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2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queryTables/queryTable3.xml" ContentType="application/vnd.openxmlformats-officedocument.spreadsheetml.query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SHAREFOLDEE\Synch\FSLM\ArguchintsevN\Desktop\Фонд КХ_Основа_11.05.2023\2_22_ОТЧЕТ_2022\ОТЧЕТЫ 2022\"/>
    </mc:Choice>
  </mc:AlternateContent>
  <xr:revisionPtr revIDLastSave="0" documentId="13_ncr:1_{754BE8D3-83F7-451C-B052-5FE55435ADCE}" xr6:coauthVersionLast="47" xr6:coauthVersionMax="47" xr10:uidLastSave="{00000000-0000-0000-0000-000000000000}"/>
  <bookViews>
    <workbookView xWindow="28680" yWindow="-120" windowWidth="29040" windowHeight="15840" tabRatio="855" xr2:uid="{00000000-000D-0000-FFFF-FFFF00000000}"/>
  </bookViews>
  <sheets>
    <sheet name="Расходы" sheetId="42" r:id="rId1"/>
    <sheet name="Поступления Райффайзенбанк" sheetId="3" r:id="rId2"/>
    <sheet name="Поступления СБП Райффайзенбанк" sheetId="40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ступления CloudPayments" sheetId="18" r:id="rId10"/>
    <sheet name="Поступления QIWI" sheetId="21" r:id="rId11"/>
    <sheet name="Поступления Юмани" sheetId="23" r:id="rId12"/>
    <sheet name="Поступления Элекснет" sheetId="28" r:id="rId13"/>
    <sheet name="Поступления Dobro.mail.ru" sheetId="29" r:id="rId14"/>
    <sheet name="Поступления Благо.ру" sheetId="30" r:id="rId15"/>
    <sheet name="Поступления DonatePay" sheetId="39" r:id="rId16"/>
  </sheets>
  <definedNames>
    <definedName name="_20201001_элекснет" localSheetId="12">'Поступления Элекснет'!$B$5:$C$5</definedName>
    <definedName name="_xlnm._FilterDatabase" localSheetId="9" hidden="1">'Поступления CloudPayments'!$B$4:$H$7918</definedName>
    <definedName name="_xlnm._FilterDatabase" localSheetId="13" hidden="1">'Поступления Dobro.mail.ru'!$B$4:$D$4</definedName>
    <definedName name="_xlnm._FilterDatabase" localSheetId="15" hidden="1">'Поступления DonatePay'!$B$4:$E$4</definedName>
    <definedName name="_xlnm._FilterDatabase" localSheetId="8" hidden="1">'Поступления Platron'!$B$4:$I$2529</definedName>
    <definedName name="_xlnm._FilterDatabase" localSheetId="10" hidden="1">'Поступления QIWI'!$B$4:$D$10408</definedName>
    <definedName name="_xlnm._FilterDatabase" localSheetId="14" hidden="1">'Поступления Благо.ру'!$B$4:$E$4</definedName>
    <definedName name="_xlnm._FilterDatabase" localSheetId="3" hidden="1">'Поступления ВТБ'!$B$5:$D$344</definedName>
    <definedName name="_xlnm._FilterDatabase" localSheetId="6" hidden="1">'Поступления МКБ'!$B$5:$D$121</definedName>
    <definedName name="_xlnm._FilterDatabase" localSheetId="5" hidden="1">'Поступления Открытие'!$B$5:$D$2323</definedName>
    <definedName name="_xlnm._FilterDatabase" localSheetId="1" hidden="1">'Поступления Райффайзенбанк'!$B$4:$E$1540</definedName>
    <definedName name="_xlnm._FilterDatabase" localSheetId="7" hidden="1">'Поступления с мобильных тел'!$B$4:$F$2135</definedName>
    <definedName name="_xlnm._FilterDatabase" localSheetId="4" hidden="1">'Поступления Сбербанк'!$B$5:$D$3952</definedName>
    <definedName name="_xlnm._FilterDatabase" localSheetId="2" hidden="1">'Поступления СБП Райффайзенбанк'!$B$4:$F$5266</definedName>
    <definedName name="_xlnm._FilterDatabase" localSheetId="12" hidden="1">'Поступления Элекснет'!$B$4:$F$234</definedName>
    <definedName name="_xlnm._FilterDatabase" localSheetId="11" hidden="1">'Поступления Юмани'!$B$4:$F$474</definedName>
    <definedName name="_xlnm._FilterDatabase" localSheetId="0" hidden="1">Расходы!$B$7:$J$556</definedName>
    <definedName name="JR_PAGE_ANCHOR_0_1" localSheetId="15">#REF!</definedName>
    <definedName name="JR_PAGE_ANCHOR_0_1" localSheetId="6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0">'Поступления QIWI'!#REF!</definedName>
    <definedName name="sgdfh" localSheetId="2">#REF!</definedName>
    <definedName name="sgdfh">#REF!</definedName>
    <definedName name="walletone_fond_konstantina_habenskogo_register_2021_10_01_2021_10_31" localSheetId="7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Расходы!$A$9:$E$350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46" i="42" l="1"/>
  <c r="E4" i="42"/>
  <c r="C474" i="23" l="1"/>
  <c r="D474" i="23"/>
  <c r="E474" i="23"/>
  <c r="D5266" i="40" l="1"/>
  <c r="E5266" i="40"/>
  <c r="C5266" i="40"/>
  <c r="C343" i="7"/>
  <c r="D2134" i="14"/>
  <c r="C2" i="14" s="1"/>
  <c r="E2134" i="14"/>
  <c r="C2134" i="14"/>
  <c r="C84" i="29" l="1"/>
  <c r="C2" i="29" s="1"/>
  <c r="C2" i="23" l="1"/>
  <c r="D2529" i="15" l="1"/>
  <c r="E2529" i="15"/>
  <c r="C2" i="15" s="1"/>
  <c r="F2529" i="15"/>
  <c r="C8" i="39" l="1"/>
  <c r="C234" i="28" l="1"/>
  <c r="D234" i="28"/>
  <c r="E234" i="28"/>
  <c r="C2" i="40" l="1"/>
  <c r="C2" i="39" l="1"/>
  <c r="C7" i="30" l="1"/>
  <c r="C2" i="30" s="1"/>
  <c r="C10407" i="21" l="1"/>
  <c r="C2" i="21" s="1"/>
  <c r="C3951" i="9" l="1"/>
  <c r="D7918" i="18" l="1"/>
  <c r="C2" i="18" s="1"/>
  <c r="C7918" i="18"/>
  <c r="E7918" i="18" l="1"/>
  <c r="C2" i="28" l="1"/>
  <c r="C120" i="12" l="1"/>
  <c r="C2" i="12" s="1"/>
  <c r="C2322" i="11" l="1"/>
  <c r="C2" i="11" s="1"/>
  <c r="C1540" i="3" l="1"/>
  <c r="C2" i="3" s="1"/>
  <c r="C2" i="9" l="1"/>
  <c r="C2" i="7"/>
  <c r="E2" i="4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<sst xmlns="http://schemas.openxmlformats.org/spreadsheetml/2006/main" count="42799" uniqueCount="15876">
  <si>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</si>
  <si>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</si>
  <si>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</si>
  <si>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</si>
  <si>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</si>
  <si>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</si>
  <si>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</si>
  <si>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</si>
  <si>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</si>
  <si>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</si>
  <si>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</si>
  <si>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</si>
  <si>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</si>
  <si>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</si>
  <si>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</si>
  <si>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</si>
  <si>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</si>
  <si>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</si>
  <si>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</si>
  <si>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</si>
  <si>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</si>
  <si>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</si>
  <si>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</si>
  <si>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2222</t>
  </si>
  <si>
    <t>На уставную деятельность</t>
  </si>
  <si>
    <t>8600</t>
  </si>
  <si>
    <t>0098</t>
  </si>
  <si>
    <t>4103</t>
  </si>
  <si>
    <t>4664</t>
  </si>
  <si>
    <t>7931</t>
  </si>
  <si>
    <t>0040</t>
  </si>
  <si>
    <t>8118</t>
  </si>
  <si>
    <t>0000</t>
  </si>
  <si>
    <t>7135</t>
  </si>
  <si>
    <t>4988</t>
  </si>
  <si>
    <t>2910</t>
  </si>
  <si>
    <t>6756</t>
  </si>
  <si>
    <t>0017</t>
  </si>
  <si>
    <t>3053</t>
  </si>
  <si>
    <t>0099</t>
  </si>
  <si>
    <t>3138</t>
  </si>
  <si>
    <t>0079</t>
  </si>
  <si>
    <t>0005</t>
  </si>
  <si>
    <t>0704</t>
  </si>
  <si>
    <t>3753</t>
  </si>
  <si>
    <t>4683</t>
  </si>
  <si>
    <t>6611</t>
  </si>
  <si>
    <t>6899</t>
  </si>
  <si>
    <t>0497</t>
  </si>
  <si>
    <t>6798</t>
  </si>
  <si>
    <t>0019</t>
  </si>
  <si>
    <t>0100</t>
  </si>
  <si>
    <t>4240</t>
  </si>
  <si>
    <t>0437</t>
  </si>
  <si>
    <t>0047</t>
  </si>
  <si>
    <t>8078</t>
  </si>
  <si>
    <t>Гавриков Михаил Васильевич (ИП)</t>
  </si>
  <si>
    <t>САПРОНОВ СЕРГЕЙ ВАЛЕНТИНОВИЧ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</si>
  <si>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</si>
  <si>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</si>
  <si>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</si>
  <si>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</si>
  <si>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</si>
  <si>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</si>
  <si>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</si>
  <si>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</si>
  <si>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</si>
  <si>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</si>
  <si>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Трунина Анастасия Константиновна (ИП)</t>
  </si>
  <si>
    <t>ЧЕЛЫШЕВ ВЛАДИМИР АЛЕКСАНДРОВИЧ (ИП)</t>
  </si>
  <si>
    <t>Olga</t>
  </si>
  <si>
    <t>Анна</t>
  </si>
  <si>
    <t>K</t>
  </si>
  <si>
    <t>Igor</t>
  </si>
  <si>
    <t>B</t>
  </si>
  <si>
    <t>Л</t>
  </si>
  <si>
    <t>I</t>
  </si>
  <si>
    <t>Ольга</t>
  </si>
  <si>
    <t>0029</t>
  </si>
  <si>
    <t>0088</t>
  </si>
  <si>
    <t>0556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</si>
  <si>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</si>
  <si>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</si>
  <si>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</si>
  <si>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</si>
  <si>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</si>
  <si>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</si>
  <si>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</si>
  <si>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</si>
  <si>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</si>
  <si>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</si>
  <si>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0135</t>
  </si>
  <si>
    <t>0033</t>
  </si>
  <si>
    <t>0217</t>
  </si>
  <si>
    <t>0617</t>
  </si>
  <si>
    <t>0984</t>
  </si>
  <si>
    <t>0660</t>
  </si>
  <si>
    <t>0823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</si>
  <si>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</si>
  <si>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</si>
  <si>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</si>
  <si>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</si>
  <si>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</si>
  <si>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</si>
  <si>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</si>
  <si>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</si>
  <si>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</si>
  <si>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</si>
  <si>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</si>
  <si>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</si>
  <si>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</si>
  <si>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</si>
  <si>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</si>
  <si>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0609</t>
  </si>
  <si>
    <t>0802</t>
  </si>
  <si>
    <t>0138</t>
  </si>
  <si>
    <t>0170</t>
  </si>
  <si>
    <t>0630</t>
  </si>
  <si>
    <t>0177</t>
  </si>
  <si>
    <t>0309</t>
  </si>
  <si>
    <t>0829</t>
  </si>
  <si>
    <t>0720</t>
  </si>
  <si>
    <t>0931</t>
  </si>
  <si>
    <t>0401</t>
  </si>
  <si>
    <t>0687</t>
  </si>
  <si>
    <t>0043</t>
  </si>
  <si>
    <t>0797</t>
  </si>
  <si>
    <t>7166</t>
  </si>
  <si>
    <t>4888</t>
  </si>
  <si>
    <t>5557</t>
  </si>
  <si>
    <t>0191</t>
  </si>
  <si>
    <t>0995</t>
  </si>
  <si>
    <t>0010</t>
  </si>
  <si>
    <t>0181</t>
  </si>
  <si>
    <t>0495</t>
  </si>
  <si>
    <t>0236</t>
  </si>
  <si>
    <t>0044</t>
  </si>
  <si>
    <t>0161</t>
  </si>
  <si>
    <t>0012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</si>
  <si>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</si>
  <si>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</si>
  <si>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</si>
  <si>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</si>
  <si>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</si>
  <si>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</si>
  <si>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</si>
  <si>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</si>
  <si>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</si>
  <si>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</si>
  <si>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</si>
  <si>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</si>
  <si>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</si>
  <si>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</si>
  <si>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</si>
  <si>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0003</t>
  </si>
  <si>
    <t>0312</t>
  </si>
  <si>
    <t>0062</t>
  </si>
  <si>
    <t>0871</t>
  </si>
  <si>
    <t>0065</t>
  </si>
  <si>
    <t>0275</t>
  </si>
  <si>
    <t>0920</t>
  </si>
  <si>
    <t>0056</t>
  </si>
  <si>
    <t>0373</t>
  </si>
  <si>
    <t>0011</t>
  </si>
  <si>
    <t>0700</t>
  </si>
  <si>
    <t>7555</t>
  </si>
  <si>
    <t>0202</t>
  </si>
  <si>
    <t>0074</t>
  </si>
  <si>
    <t>4989</t>
  </si>
  <si>
    <t>0128</t>
  </si>
  <si>
    <t>0769</t>
  </si>
  <si>
    <t>0242</t>
  </si>
  <si>
    <t>0777</t>
  </si>
  <si>
    <t>0644</t>
  </si>
  <si>
    <t>0145</t>
  </si>
  <si>
    <t>0113</t>
  </si>
  <si>
    <t>0884</t>
  </si>
  <si>
    <t>0968</t>
  </si>
  <si>
    <t>9490</t>
  </si>
  <si>
    <t>7980</t>
  </si>
  <si>
    <t>0124</t>
  </si>
  <si>
    <t>0549</t>
  </si>
  <si>
    <t>0007</t>
  </si>
  <si>
    <t>0101</t>
  </si>
  <si>
    <t>0655</t>
  </si>
  <si>
    <t>0456</t>
  </si>
  <si>
    <t>6902</t>
  </si>
  <si>
    <t>9192</t>
  </si>
  <si>
    <t>9771</t>
  </si>
  <si>
    <t>8550</t>
  </si>
  <si>
    <t>0411</t>
  </si>
  <si>
    <t>1202</t>
  </si>
  <si>
    <t>0218</t>
  </si>
  <si>
    <t>9626</t>
  </si>
  <si>
    <t>4339</t>
  </si>
  <si>
    <t>4741</t>
  </si>
  <si>
    <t>Паньков Александр Сергеевич (ИП)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</si>
  <si>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</si>
  <si>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</si>
  <si>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</si>
  <si>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</si>
  <si>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</si>
  <si>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</si>
  <si>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</si>
  <si>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</si>
  <si>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</si>
  <si>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Чуйков Сергей Алексеевич (ИП)</t>
  </si>
  <si>
    <t>3538</t>
  </si>
  <si>
    <t>4333</t>
  </si>
  <si>
    <t>0409</t>
  </si>
  <si>
    <t>8888</t>
  </si>
  <si>
    <t>9780</t>
  </si>
  <si>
    <t>7550</t>
  </si>
  <si>
    <t>7000</t>
  </si>
  <si>
    <t>1952</t>
  </si>
  <si>
    <t>4470</t>
  </si>
  <si>
    <t>0762</t>
  </si>
  <si>
    <t>6117</t>
  </si>
  <si>
    <t>0936</t>
  </si>
  <si>
    <t>2155</t>
  </si>
  <si>
    <t>5542</t>
  </si>
  <si>
    <t>5050</t>
  </si>
  <si>
    <t>7714</t>
  </si>
  <si>
    <t>7420</t>
  </si>
  <si>
    <t>1914</t>
  </si>
  <si>
    <t>1778</t>
  </si>
  <si>
    <t>0214</t>
  </si>
  <si>
    <t>3291</t>
  </si>
  <si>
    <t>8749</t>
  </si>
  <si>
    <t>9688</t>
  </si>
  <si>
    <t>2264</t>
  </si>
  <si>
    <t>4781</t>
  </si>
  <si>
    <t>0434</t>
  </si>
  <si>
    <t>3161</t>
  </si>
  <si>
    <t>0009</t>
  </si>
  <si>
    <t>1797</t>
  </si>
  <si>
    <t>0568</t>
  </si>
  <si>
    <t>5522</t>
  </si>
  <si>
    <t>2929</t>
  </si>
  <si>
    <t>3428</t>
  </si>
  <si>
    <t>7133</t>
  </si>
  <si>
    <t>2303</t>
  </si>
  <si>
    <t>3275</t>
  </si>
  <si>
    <t>0505</t>
  </si>
  <si>
    <t>8201</t>
  </si>
  <si>
    <t>7989</t>
  </si>
  <si>
    <t>9773</t>
  </si>
  <si>
    <t>0586</t>
  </si>
  <si>
    <t>2349</t>
  </si>
  <si>
    <t>4435</t>
  </si>
  <si>
    <t>9065</t>
  </si>
  <si>
    <t>2345</t>
  </si>
  <si>
    <t>5234</t>
  </si>
  <si>
    <t>2603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</si>
  <si>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</si>
  <si>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</si>
  <si>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</si>
  <si>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</si>
  <si>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</si>
  <si>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</si>
  <si>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ИП Лопатин Андрей Валерьевич</t>
  </si>
  <si>
    <t>ИП БУЛИГА ЛЕОНИД МИХАЙЛОВИЧ</t>
  </si>
  <si>
    <t>ООО "ВАШ ВЫБОР"</t>
  </si>
  <si>
    <t>0093</t>
  </si>
  <si>
    <t>0410</t>
  </si>
  <si>
    <t>0400</t>
  </si>
  <si>
    <t>0280</t>
  </si>
  <si>
    <t>0110</t>
  </si>
  <si>
    <t>0240</t>
  </si>
  <si>
    <t>VALENTINA</t>
  </si>
  <si>
    <t>0270</t>
  </si>
  <si>
    <t>0261</t>
  </si>
  <si>
    <t>0288</t>
  </si>
  <si>
    <t>0284</t>
  </si>
  <si>
    <t>0306</t>
  </si>
  <si>
    <t>0296</t>
  </si>
  <si>
    <t>0291</t>
  </si>
  <si>
    <t>0326</t>
  </si>
  <si>
    <t>0343</t>
  </si>
  <si>
    <t>0356</t>
  </si>
  <si>
    <t>0350</t>
  </si>
  <si>
    <t>0386</t>
  </si>
  <si>
    <t>0390</t>
  </si>
  <si>
    <t>0378</t>
  </si>
  <si>
    <t>0393</t>
  </si>
  <si>
    <t>0402</t>
  </si>
  <si>
    <t>0406</t>
  </si>
  <si>
    <t>0405</t>
  </si>
  <si>
    <t>0407</t>
  </si>
  <si>
    <t>0432</t>
  </si>
  <si>
    <t>0444</t>
  </si>
  <si>
    <t>0455</t>
  </si>
  <si>
    <t>0452</t>
  </si>
  <si>
    <t>0457</t>
  </si>
  <si>
    <t>0484</t>
  </si>
  <si>
    <t>0506</t>
  </si>
  <si>
    <t>0501</t>
  </si>
  <si>
    <t>0534</t>
  </si>
  <si>
    <t>0539</t>
  </si>
  <si>
    <t>0536</t>
  </si>
  <si>
    <t>0528</t>
  </si>
  <si>
    <t>0548</t>
  </si>
  <si>
    <t>0560</t>
  </si>
  <si>
    <t>0582</t>
  </si>
  <si>
    <t>0559</t>
  </si>
  <si>
    <t>0636</t>
  </si>
  <si>
    <t>0641</t>
  </si>
  <si>
    <t>0648</t>
  </si>
  <si>
    <t>0649</t>
  </si>
  <si>
    <t>0642</t>
  </si>
  <si>
    <t>0666</t>
  </si>
  <si>
    <t>0677</t>
  </si>
  <si>
    <t>0714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</si>
  <si>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</si>
  <si>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</si>
  <si>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</si>
  <si>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</si>
  <si>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</si>
  <si>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</si>
  <si>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</si>
  <si>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</si>
  <si>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</si>
  <si>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</si>
  <si>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0897</t>
  </si>
  <si>
    <t>0875</t>
  </si>
  <si>
    <t>0901</t>
  </si>
  <si>
    <t>0923</t>
  </si>
  <si>
    <t>0959</t>
  </si>
  <si>
    <t>0966</t>
  </si>
  <si>
    <t>7926</t>
  </si>
  <si>
    <t>3474</t>
  </si>
  <si>
    <t>5525</t>
  </si>
  <si>
    <t>1234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</si>
  <si>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</si>
  <si>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</si>
  <si>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</si>
  <si>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</si>
  <si>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</si>
  <si>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</si>
  <si>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</si>
  <si>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</si>
  <si>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</si>
  <si>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</si>
  <si>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</si>
  <si>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</si>
  <si>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</si>
  <si>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</si>
  <si>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</si>
  <si>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</si>
  <si>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</si>
  <si>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3630</t>
  </si>
  <si>
    <t>7336</t>
  </si>
  <si>
    <t>5372</t>
  </si>
  <si>
    <t>3288</t>
  </si>
  <si>
    <t>4845</t>
  </si>
  <si>
    <t>5249</t>
  </si>
  <si>
    <t>5885</t>
  </si>
  <si>
    <t>5770</t>
  </si>
  <si>
    <t>2530</t>
  </si>
  <si>
    <t>7066</t>
  </si>
  <si>
    <t>7717</t>
  </si>
  <si>
    <t>8296</t>
  </si>
  <si>
    <t>4210</t>
  </si>
  <si>
    <t>8287</t>
  </si>
  <si>
    <t>3359</t>
  </si>
  <si>
    <t>4116</t>
  </si>
  <si>
    <t>5168</t>
  </si>
  <si>
    <t>7311</t>
  </si>
  <si>
    <t>1315</t>
  </si>
  <si>
    <t>2221</t>
  </si>
  <si>
    <t>7767</t>
  </si>
  <si>
    <t>7976</t>
  </si>
  <si>
    <t>6777</t>
  </si>
  <si>
    <t>7071</t>
  </si>
  <si>
    <t>2000</t>
  </si>
  <si>
    <t>2039</t>
  </si>
  <si>
    <t>6380</t>
  </si>
  <si>
    <t>4517</t>
  </si>
  <si>
    <t>8520</t>
  </si>
  <si>
    <t>2767</t>
  </si>
  <si>
    <t>6907</t>
  </si>
  <si>
    <t>8797</t>
  </si>
  <si>
    <t>4160</t>
  </si>
  <si>
    <t>6304</t>
  </si>
  <si>
    <t>8155</t>
  </si>
  <si>
    <t>2473</t>
  </si>
  <si>
    <t>6515</t>
  </si>
  <si>
    <t>7840</t>
  </si>
  <si>
    <t>1450</t>
  </si>
  <si>
    <t>7707</t>
  </si>
  <si>
    <t>5280</t>
  </si>
  <si>
    <t>3101</t>
  </si>
  <si>
    <t>3788</t>
  </si>
  <si>
    <t>6006</t>
  </si>
  <si>
    <t>1252</t>
  </si>
  <si>
    <t>4995</t>
  </si>
  <si>
    <t>3419</t>
  </si>
  <si>
    <t>3690</t>
  </si>
  <si>
    <t>7544</t>
  </si>
  <si>
    <t>9907</t>
  </si>
  <si>
    <t>7236</t>
  </si>
  <si>
    <t>4960</t>
  </si>
  <si>
    <t>5514</t>
  </si>
  <si>
    <t>5335</t>
  </si>
  <si>
    <t>4910</t>
  </si>
  <si>
    <t>1414</t>
  </si>
  <si>
    <t>1097</t>
  </si>
  <si>
    <t>8855</t>
  </si>
  <si>
    <t>2088</t>
  </si>
  <si>
    <t>2095</t>
  </si>
  <si>
    <t>6090</t>
  </si>
  <si>
    <t>8484</t>
  </si>
  <si>
    <t>2526</t>
  </si>
  <si>
    <t>9402</t>
  </si>
  <si>
    <t>8086</t>
  </si>
  <si>
    <t>5910</t>
  </si>
  <si>
    <t>7537</t>
  </si>
  <si>
    <t>1122</t>
  </si>
  <si>
    <t>2377</t>
  </si>
  <si>
    <t>0898</t>
  </si>
  <si>
    <t>7788</t>
  </si>
  <si>
    <t>9448</t>
  </si>
  <si>
    <t>2224</t>
  </si>
  <si>
    <t>7977</t>
  </si>
  <si>
    <t>3535</t>
  </si>
  <si>
    <t>1910</t>
  </si>
  <si>
    <t>1973</t>
  </si>
  <si>
    <t>8009</t>
  </si>
  <si>
    <t>5342</t>
  </si>
  <si>
    <t>3823</t>
  </si>
  <si>
    <t>2509</t>
  </si>
  <si>
    <t>5330</t>
  </si>
  <si>
    <t>1263</t>
  </si>
  <si>
    <t>4446</t>
  </si>
  <si>
    <t>3470</t>
  </si>
  <si>
    <t>5931</t>
  </si>
  <si>
    <t>6803</t>
  </si>
  <si>
    <t>7870</t>
  </si>
  <si>
    <t>8986</t>
  </si>
  <si>
    <t>8803</t>
  </si>
  <si>
    <t>3937</t>
  </si>
  <si>
    <t>3687</t>
  </si>
  <si>
    <t>4792</t>
  </si>
  <si>
    <t>5088</t>
  </si>
  <si>
    <t>9599</t>
  </si>
  <si>
    <t>6141</t>
  </si>
  <si>
    <t>8666</t>
  </si>
  <si>
    <t>3524</t>
  </si>
  <si>
    <t>7773</t>
  </si>
  <si>
    <t>7505</t>
  </si>
  <si>
    <t>4637</t>
  </si>
  <si>
    <t>6962</t>
  </si>
  <si>
    <t>4623</t>
  </si>
  <si>
    <t>9911</t>
  </si>
  <si>
    <t>4866</t>
  </si>
  <si>
    <t>1545</t>
  </si>
  <si>
    <t>9208</t>
  </si>
  <si>
    <t>6687</t>
  </si>
  <si>
    <t>8899</t>
  </si>
  <si>
    <t>2734</t>
  </si>
  <si>
    <t>2255</t>
  </si>
  <si>
    <t>3871</t>
  </si>
  <si>
    <t>5130</t>
  </si>
  <si>
    <t>2558</t>
  </si>
  <si>
    <t>2729</t>
  </si>
  <si>
    <t>9853</t>
  </si>
  <si>
    <t>6767</t>
  </si>
  <si>
    <t>3777</t>
  </si>
  <si>
    <t>5775</t>
  </si>
  <si>
    <t>8000</t>
  </si>
  <si>
    <t>8030</t>
  </si>
  <si>
    <t>2112</t>
  </si>
  <si>
    <t>2993</t>
  </si>
  <si>
    <t>5880</t>
  </si>
  <si>
    <t>9000</t>
  </si>
  <si>
    <t>9294</t>
  </si>
  <si>
    <t>9817</t>
  </si>
  <si>
    <t>5071</t>
  </si>
  <si>
    <t>6700</t>
  </si>
  <si>
    <t>3482</t>
  </si>
  <si>
    <t>5787</t>
  </si>
  <si>
    <t>1775</t>
  </si>
  <si>
    <t>8665</t>
  </si>
  <si>
    <t>1956</t>
  </si>
  <si>
    <t>5678</t>
  </si>
  <si>
    <t>1888</t>
  </si>
  <si>
    <t>8225</t>
  </si>
  <si>
    <t>6361</t>
  </si>
  <si>
    <t>4005</t>
  </si>
  <si>
    <t>0979</t>
  </si>
  <si>
    <t>1735</t>
  </si>
  <si>
    <t>5901</t>
  </si>
  <si>
    <t>7777</t>
  </si>
  <si>
    <t>2912</t>
  </si>
  <si>
    <t>6257</t>
  </si>
  <si>
    <t>8220</t>
  </si>
  <si>
    <t>6799</t>
  </si>
  <si>
    <t>2520</t>
  </si>
  <si>
    <t>6973</t>
  </si>
  <si>
    <t>1375</t>
  </si>
  <si>
    <t>5385</t>
  </si>
  <si>
    <t>3554</t>
  </si>
  <si>
    <t>2258</t>
  </si>
  <si>
    <t>3786</t>
  </si>
  <si>
    <t>8869</t>
  </si>
  <si>
    <t>5200</t>
  </si>
  <si>
    <t>2737</t>
  </si>
  <si>
    <t>1537</t>
  </si>
  <si>
    <t>7309</t>
  </si>
  <si>
    <t>9240</t>
  </si>
  <si>
    <t>9090</t>
  </si>
  <si>
    <t>6640</t>
  </si>
  <si>
    <t>ООО "Автостройкомплект"</t>
  </si>
  <si>
    <t>КУНИКИН АЛЕКСАНДР СЕРГЕЕВИЧ (ИП)</t>
  </si>
  <si>
    <t>2869</t>
  </si>
  <si>
    <t>9048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</si>
  <si>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</si>
  <si>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</si>
  <si>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</si>
  <si>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</si>
  <si>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</si>
  <si>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</si>
  <si>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</si>
  <si>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</si>
  <si>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</si>
  <si>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</si>
  <si>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1425</t>
  </si>
  <si>
    <t>5948</t>
  </si>
  <si>
    <t>2945</t>
  </si>
  <si>
    <t>6035</t>
  </si>
  <si>
    <t>3115</t>
  </si>
  <si>
    <t>1222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</si>
  <si>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</si>
  <si>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</si>
  <si>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</si>
  <si>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</si>
  <si>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</si>
  <si>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</si>
  <si>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</si>
  <si>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</si>
  <si>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</si>
  <si>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</si>
  <si>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</si>
  <si>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</si>
  <si>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</si>
  <si>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</si>
  <si>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</si>
  <si>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</si>
  <si>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</si>
  <si>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2963</t>
  </si>
  <si>
    <t>4298</t>
  </si>
  <si>
    <t>5480</t>
  </si>
  <si>
    <t>4227</t>
  </si>
  <si>
    <t>2837</t>
  </si>
  <si>
    <t>9704</t>
  </si>
  <si>
    <t>5927</t>
  </si>
  <si>
    <t>8147</t>
  </si>
  <si>
    <t>7082</t>
  </si>
  <si>
    <t>1755</t>
  </si>
  <si>
    <t>4077</t>
  </si>
  <si>
    <t>7751</t>
  </si>
  <si>
    <t>6015</t>
  </si>
  <si>
    <t>2877</t>
  </si>
  <si>
    <t>9994</t>
  </si>
  <si>
    <t>4675</t>
  </si>
  <si>
    <t>4644</t>
  </si>
  <si>
    <t>9360</t>
  </si>
  <si>
    <t>9385</t>
  </si>
  <si>
    <t>5713</t>
  </si>
  <si>
    <t>2532</t>
  </si>
  <si>
    <t>2319</t>
  </si>
  <si>
    <t>2598</t>
  </si>
  <si>
    <t>2750</t>
  </si>
  <si>
    <t>8303</t>
  </si>
  <si>
    <t>2626</t>
  </si>
  <si>
    <t>3649</t>
  </si>
  <si>
    <t>3809</t>
  </si>
  <si>
    <t>0404</t>
  </si>
  <si>
    <t>9195</t>
  </si>
  <si>
    <t>1111</t>
  </si>
  <si>
    <t>5034</t>
  </si>
  <si>
    <t>7665</t>
  </si>
  <si>
    <t>9249</t>
  </si>
  <si>
    <t>7374</t>
  </si>
  <si>
    <t>9559</t>
  </si>
  <si>
    <t>5258</t>
  </si>
  <si>
    <t>8217</t>
  </si>
  <si>
    <t>7375</t>
  </si>
  <si>
    <t>4130</t>
  </si>
  <si>
    <t>6406</t>
  </si>
  <si>
    <t>2606</t>
  </si>
  <si>
    <t>2156</t>
  </si>
  <si>
    <t>7017</t>
  </si>
  <si>
    <t>2289</t>
  </si>
  <si>
    <t>2020</t>
  </si>
  <si>
    <t>8283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</si>
  <si>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</si>
  <si>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</si>
  <si>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</si>
  <si>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</si>
  <si>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</si>
  <si>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</si>
  <si>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</si>
  <si>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</si>
  <si>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</si>
  <si>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</si>
  <si>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</si>
  <si>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</si>
  <si>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</si>
  <si>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4873</t>
  </si>
  <si>
    <t>1286</t>
  </si>
  <si>
    <t>7161</t>
  </si>
  <si>
    <t>6564</t>
  </si>
  <si>
    <t>4343</t>
  </si>
  <si>
    <t>2157</t>
  </si>
  <si>
    <t>2696</t>
  </si>
  <si>
    <t>1984</t>
  </si>
  <si>
    <t>2979</t>
  </si>
  <si>
    <t>5176</t>
  </si>
  <si>
    <t>5355</t>
  </si>
  <si>
    <t>7377</t>
  </si>
  <si>
    <t>4635</t>
  </si>
  <si>
    <t>3717</t>
  </si>
  <si>
    <t>6417</t>
  </si>
  <si>
    <t>3003</t>
  </si>
  <si>
    <t>7373</t>
  </si>
  <si>
    <t>3475</t>
  </si>
  <si>
    <t>1804</t>
  </si>
  <si>
    <t>4060</t>
  </si>
  <si>
    <t>1437</t>
  </si>
  <si>
    <t>1640</t>
  </si>
  <si>
    <t>2250</t>
  </si>
  <si>
    <t>8894</t>
  </si>
  <si>
    <t>8060</t>
  </si>
  <si>
    <t>2592</t>
  </si>
  <si>
    <t>2585</t>
  </si>
  <si>
    <t>5313</t>
  </si>
  <si>
    <t>3450</t>
  </si>
  <si>
    <t>8045</t>
  </si>
  <si>
    <t>2898</t>
  </si>
  <si>
    <t>1367</t>
  </si>
  <si>
    <t>1880</t>
  </si>
  <si>
    <t>5954</t>
  </si>
  <si>
    <t>2790</t>
  </si>
  <si>
    <t>5099</t>
  </si>
  <si>
    <t>7219</t>
  </si>
  <si>
    <t>2133</t>
  </si>
  <si>
    <t>3565</t>
  </si>
  <si>
    <t>5197</t>
  </si>
  <si>
    <t>9262</t>
  </si>
  <si>
    <t>1709</t>
  </si>
  <si>
    <t>2369</t>
  </si>
  <si>
    <t>4110</t>
  </si>
  <si>
    <t>7335</t>
  </si>
  <si>
    <t>1128</t>
  </si>
  <si>
    <t>4444</t>
  </si>
  <si>
    <t>9336</t>
  </si>
  <si>
    <t>1165</t>
  </si>
  <si>
    <t>3494</t>
  </si>
  <si>
    <t>9934</t>
  </si>
  <si>
    <t>9918</t>
  </si>
  <si>
    <t>7412</t>
  </si>
  <si>
    <t>1718</t>
  </si>
  <si>
    <t>9545</t>
  </si>
  <si>
    <t>1094</t>
  </si>
  <si>
    <t>4090</t>
  </si>
  <si>
    <t>4673</t>
  </si>
  <si>
    <t>7800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</si>
  <si>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</si>
  <si>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</si>
  <si>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</si>
  <si>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</si>
  <si>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</si>
  <si>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</si>
  <si>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</si>
  <si>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</si>
  <si>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</si>
  <si>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2675</t>
  </si>
  <si>
    <t>5780</t>
  </si>
  <si>
    <t>7301</t>
  </si>
  <si>
    <t>9327</t>
  </si>
  <si>
    <t>5057</t>
  </si>
  <si>
    <t>5353</t>
  </si>
  <si>
    <t>2642</t>
  </si>
  <si>
    <t>2031</t>
  </si>
  <si>
    <t>8388</t>
  </si>
  <si>
    <t>9388</t>
  </si>
  <si>
    <t>4997</t>
  </si>
  <si>
    <t>9544</t>
  </si>
  <si>
    <t>3688</t>
  </si>
  <si>
    <t>8535</t>
  </si>
  <si>
    <t>4351</t>
  </si>
  <si>
    <t>8089</t>
  </si>
  <si>
    <t>9242</t>
  </si>
  <si>
    <t>3390</t>
  </si>
  <si>
    <t>5044</t>
  </si>
  <si>
    <t>5405</t>
  </si>
  <si>
    <t>9210</t>
  </si>
  <si>
    <t>3432</t>
  </si>
  <si>
    <t>7899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</si>
  <si>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</si>
  <si>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</si>
  <si>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</si>
  <si>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</si>
  <si>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</si>
  <si>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</si>
  <si>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</si>
  <si>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</si>
  <si>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</si>
  <si>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1969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</si>
  <si>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</si>
  <si>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</si>
  <si>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</si>
  <si>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</si>
  <si>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</si>
  <si>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</si>
  <si>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</si>
  <si>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</si>
  <si>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</si>
  <si>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6666</t>
  </si>
  <si>
    <t>8077</t>
  </si>
  <si>
    <t>7825</t>
  </si>
  <si>
    <t>5510</t>
  </si>
  <si>
    <t>8133</t>
  </si>
  <si>
    <t>3801</t>
  </si>
  <si>
    <t>5591</t>
  </si>
  <si>
    <t>7602</t>
  </si>
  <si>
    <t>6898</t>
  </si>
  <si>
    <t>0258</t>
  </si>
  <si>
    <t>5338</t>
  </si>
  <si>
    <t>3839</t>
  </si>
  <si>
    <t>2259</t>
  </si>
  <si>
    <t>9794</t>
  </si>
  <si>
    <t>1241</t>
  </si>
  <si>
    <t>7278</t>
  </si>
  <si>
    <t>9088</t>
  </si>
  <si>
    <t>9590</t>
  </si>
  <si>
    <t>2600</t>
  </si>
  <si>
    <t>2669</t>
  </si>
  <si>
    <t>9573</t>
  </si>
  <si>
    <t>1442</t>
  </si>
  <si>
    <t>8607</t>
  </si>
  <si>
    <t>2304</t>
  </si>
  <si>
    <t>7729</t>
  </si>
  <si>
    <t>8878</t>
  </si>
  <si>
    <t>5025</t>
  </si>
  <si>
    <t>7723</t>
  </si>
  <si>
    <t>2241</t>
  </si>
  <si>
    <t>5115</t>
  </si>
  <si>
    <t>2709</t>
  </si>
  <si>
    <t>8777</t>
  </si>
  <si>
    <t>9070</t>
  </si>
  <si>
    <t>3355</t>
  </si>
  <si>
    <t>3998</t>
  </si>
  <si>
    <t>6950</t>
  </si>
  <si>
    <t>4624</t>
  </si>
  <si>
    <t>6460</t>
  </si>
  <si>
    <t>1678</t>
  </si>
  <si>
    <t>1297</t>
  </si>
  <si>
    <t>7271</t>
  </si>
  <si>
    <t>4142</t>
  </si>
  <si>
    <t>3547</t>
  </si>
  <si>
    <t>5531</t>
  </si>
  <si>
    <t>7575</t>
  </si>
  <si>
    <t>8025</t>
  </si>
  <si>
    <t>6543</t>
  </si>
  <si>
    <t>0267</t>
  </si>
  <si>
    <t>5230</t>
  </si>
  <si>
    <t>8739</t>
  </si>
  <si>
    <t>3832</t>
  </si>
  <si>
    <t>7192</t>
  </si>
  <si>
    <t>1355</t>
  </si>
  <si>
    <t>3966</t>
  </si>
  <si>
    <t>1705</t>
  </si>
  <si>
    <t>4164</t>
  </si>
  <si>
    <t>3333</t>
  </si>
  <si>
    <t>6363</t>
  </si>
  <si>
    <t>3580</t>
  </si>
  <si>
    <t>2861</t>
  </si>
  <si>
    <t>5590</t>
  </si>
  <si>
    <t>4495</t>
  </si>
  <si>
    <t>6498</t>
  </si>
  <si>
    <t>7598</t>
  </si>
  <si>
    <t>3326</t>
  </si>
  <si>
    <t>9828</t>
  </si>
  <si>
    <t>3537</t>
  </si>
  <si>
    <t>4541</t>
  </si>
  <si>
    <t>2900</t>
  </si>
  <si>
    <t>7589</t>
  </si>
  <si>
    <t>9676</t>
  </si>
  <si>
    <t>4515</t>
  </si>
  <si>
    <t>4290</t>
  </si>
  <si>
    <t>2976</t>
  </si>
  <si>
    <t>4719</t>
  </si>
  <si>
    <t>5581</t>
  </si>
  <si>
    <t>2233</t>
  </si>
  <si>
    <t>1256</t>
  </si>
  <si>
    <t>9291</t>
  </si>
  <si>
    <t>1325</t>
  </si>
  <si>
    <t>9814</t>
  </si>
  <si>
    <t>1777</t>
  </si>
  <si>
    <t>5150</t>
  </si>
  <si>
    <t>7117</t>
  </si>
  <si>
    <t>5246</t>
  </si>
  <si>
    <t>8044</t>
  </si>
  <si>
    <t>2995</t>
  </si>
  <si>
    <t>2288</t>
  </si>
  <si>
    <t>7676</t>
  </si>
  <si>
    <t>8307</t>
  </si>
  <si>
    <t>5421</t>
  </si>
  <si>
    <t>5233</t>
  </si>
  <si>
    <t>3923</t>
  </si>
  <si>
    <t>5151</t>
  </si>
  <si>
    <t>8425</t>
  </si>
  <si>
    <t>9087</t>
  </si>
  <si>
    <t>5430</t>
  </si>
  <si>
    <t>1313</t>
  </si>
  <si>
    <t>4747</t>
  </si>
  <si>
    <t>3383</t>
  </si>
  <si>
    <t>2966</t>
  </si>
  <si>
    <t>6464</t>
  </si>
  <si>
    <t>8779</t>
  </si>
  <si>
    <t>8441</t>
  </si>
  <si>
    <t>8223</t>
  </si>
  <si>
    <t>2280</t>
  </si>
  <si>
    <t>4117</t>
  </si>
  <si>
    <t>5905</t>
  </si>
  <si>
    <t>5020</t>
  </si>
  <si>
    <t>4089</t>
  </si>
  <si>
    <t>1109</t>
  </si>
  <si>
    <t>9007</t>
  </si>
  <si>
    <t>2503</t>
  </si>
  <si>
    <t>4071</t>
  </si>
  <si>
    <t>7852</t>
  </si>
  <si>
    <t>1785</t>
  </si>
  <si>
    <t>1907</t>
  </si>
  <si>
    <t>4563</t>
  </si>
  <si>
    <t>8362</t>
  </si>
  <si>
    <t>8974</t>
  </si>
  <si>
    <t>9796</t>
  </si>
  <si>
    <t>2315</t>
  </si>
  <si>
    <t>8398</t>
  </si>
  <si>
    <t>2917</t>
  </si>
  <si>
    <t>1976</t>
  </si>
  <si>
    <t>3532</t>
  </si>
  <si>
    <t>9008</t>
  </si>
  <si>
    <t>7012</t>
  </si>
  <si>
    <t>8979</t>
  </si>
  <si>
    <t>1836</t>
  </si>
  <si>
    <t>7951</t>
  </si>
  <si>
    <t>1871</t>
  </si>
  <si>
    <t>3664</t>
  </si>
  <si>
    <t>9167</t>
  </si>
  <si>
    <t>7352</t>
  </si>
  <si>
    <t>3451</t>
  </si>
  <si>
    <t>3129</t>
  </si>
  <si>
    <t>3103</t>
  </si>
  <si>
    <t>4791</t>
  </si>
  <si>
    <t>7333</t>
  </si>
  <si>
    <t>7435</t>
  </si>
  <si>
    <t>6929</t>
  </si>
  <si>
    <t>1688</t>
  </si>
  <si>
    <t>7871</t>
  </si>
  <si>
    <t>4745</t>
  </si>
  <si>
    <t>5323</t>
  </si>
  <si>
    <t>2150</t>
  </si>
  <si>
    <t>4202</t>
  </si>
  <si>
    <t>1045</t>
  </si>
  <si>
    <t>3017</t>
  </si>
  <si>
    <t>4274</t>
  </si>
  <si>
    <t>2700</t>
  </si>
  <si>
    <t>7242</t>
  </si>
  <si>
    <t>1017</t>
  </si>
  <si>
    <t>3248</t>
  </si>
  <si>
    <t>8909</t>
  </si>
  <si>
    <t>2660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</si>
  <si>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</si>
  <si>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</si>
  <si>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</si>
  <si>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</si>
  <si>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</si>
  <si>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</si>
  <si>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</si>
  <si>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</si>
  <si>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</si>
  <si>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9567</t>
  </si>
  <si>
    <t>7202</t>
  </si>
  <si>
    <t>3948</t>
  </si>
  <si>
    <t>8040</t>
  </si>
  <si>
    <t>3323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</si>
  <si>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</si>
  <si>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</si>
  <si>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</si>
  <si>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</si>
  <si>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</si>
  <si>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</si>
  <si>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</si>
  <si>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</si>
  <si>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</si>
  <si>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</si>
  <si>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</si>
  <si>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3783</t>
  </si>
  <si>
    <t>2026</t>
  </si>
  <si>
    <t>9861</t>
  </si>
  <si>
    <t>7863</t>
  </si>
  <si>
    <t>6268</t>
  </si>
  <si>
    <t>2621</t>
  </si>
  <si>
    <t>1345</t>
  </si>
  <si>
    <t>9595</t>
  </si>
  <si>
    <t>1022</t>
  </si>
  <si>
    <t>1069</t>
  </si>
  <si>
    <t>3947</t>
  </si>
  <si>
    <t>2681</t>
  </si>
  <si>
    <t>3119</t>
  </si>
  <si>
    <t>8848</t>
  </si>
  <si>
    <t>1844</t>
  </si>
  <si>
    <t>4636</t>
  </si>
  <si>
    <t>7851</t>
  </si>
  <si>
    <t>7019</t>
  </si>
  <si>
    <t>1220</t>
  </si>
  <si>
    <t>3158</t>
  </si>
  <si>
    <t>7934</t>
  </si>
  <si>
    <t>2213</t>
  </si>
  <si>
    <t>7140</t>
  </si>
  <si>
    <t>8184</t>
  </si>
  <si>
    <t>5656</t>
  </si>
  <si>
    <t>2658</t>
  </si>
  <si>
    <t>7617</t>
  </si>
  <si>
    <t>3905</t>
  </si>
  <si>
    <t>8433</t>
  </si>
  <si>
    <t>8506</t>
  </si>
  <si>
    <t>3680</t>
  </si>
  <si>
    <t>3550</t>
  </si>
  <si>
    <t>8931</t>
  </si>
  <si>
    <t>1615</t>
  </si>
  <si>
    <t>9878</t>
  </si>
  <si>
    <t>8101</t>
  </si>
  <si>
    <t>7799</t>
  </si>
  <si>
    <t>8915</t>
  </si>
  <si>
    <t>1000</t>
  </si>
  <si>
    <t>9858</t>
  </si>
  <si>
    <t>5599</t>
  </si>
  <si>
    <t>6632</t>
  </si>
  <si>
    <t>7719</t>
  </si>
  <si>
    <t>3737</t>
  </si>
  <si>
    <t>5349</t>
  </si>
  <si>
    <t>3201</t>
  </si>
  <si>
    <t>3678</t>
  </si>
  <si>
    <t>6126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</si>
  <si>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</si>
  <si>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</si>
  <si>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</si>
  <si>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</si>
  <si>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</si>
  <si>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</si>
  <si>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</si>
  <si>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</si>
  <si>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</si>
  <si>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</si>
  <si>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7748</t>
  </si>
  <si>
    <t>1596</t>
  </si>
  <si>
    <t>3181</t>
  </si>
  <si>
    <t>7465</t>
  </si>
  <si>
    <t>2789</t>
  </si>
  <si>
    <t>2818</t>
  </si>
  <si>
    <t>4857</t>
  </si>
  <si>
    <t>8957</t>
  </si>
  <si>
    <t>5737</t>
  </si>
  <si>
    <t>3414</t>
  </si>
  <si>
    <t>8773</t>
  </si>
  <si>
    <t>5454</t>
  </si>
  <si>
    <t>5343</t>
  </si>
  <si>
    <t>3460</t>
  </si>
  <si>
    <t>2544</t>
  </si>
  <si>
    <t>2616</t>
  </si>
  <si>
    <t>7237</t>
  </si>
  <si>
    <t>7576</t>
  </si>
  <si>
    <t>4478</t>
  </si>
  <si>
    <t>1415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</si>
  <si>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</si>
  <si>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</si>
  <si>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</si>
  <si>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</si>
  <si>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</si>
  <si>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</si>
  <si>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</si>
  <si>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</si>
  <si>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</si>
  <si>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</si>
  <si>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</si>
  <si>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</si>
  <si>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5706</t>
  </si>
  <si>
    <t>2268</t>
  </si>
  <si>
    <t>7015</t>
  </si>
  <si>
    <t>1624</t>
  </si>
  <si>
    <t>7611</t>
  </si>
  <si>
    <t>9663</t>
  </si>
  <si>
    <t>4887</t>
  </si>
  <si>
    <t>9738</t>
  </si>
  <si>
    <t>4423</t>
  </si>
  <si>
    <t>7771</t>
  </si>
  <si>
    <t>5758</t>
  </si>
  <si>
    <t>2237</t>
  </si>
  <si>
    <t>3841</t>
  </si>
  <si>
    <t>2624</t>
  </si>
  <si>
    <t>2830</t>
  </si>
  <si>
    <t>7522</t>
  </si>
  <si>
    <t>5575</t>
  </si>
  <si>
    <t>5572</t>
  </si>
  <si>
    <t>5497</t>
  </si>
  <si>
    <t>7733</t>
  </si>
  <si>
    <t>5538</t>
  </si>
  <si>
    <t>6626</t>
  </si>
  <si>
    <t>5976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</si>
  <si>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</si>
  <si>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</si>
  <si>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</si>
  <si>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</si>
  <si>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</si>
  <si>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</si>
  <si>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</si>
  <si>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</si>
  <si>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</si>
  <si>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</si>
  <si>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6087</t>
  </si>
  <si>
    <t>1138</t>
  </si>
  <si>
    <t>6031</t>
  </si>
  <si>
    <t>9889</t>
  </si>
  <si>
    <t>7627</t>
  </si>
  <si>
    <t>7998</t>
  </si>
  <si>
    <t>9455</t>
  </si>
  <si>
    <t>9835</t>
  </si>
  <si>
    <t>8874</t>
  </si>
  <si>
    <t>4889</t>
  </si>
  <si>
    <t>6262</t>
  </si>
  <si>
    <t>2188</t>
  </si>
  <si>
    <t>2208</t>
  </si>
  <si>
    <t>1395</t>
  </si>
  <si>
    <t>7007</t>
  </si>
  <si>
    <t>7405</t>
  </si>
  <si>
    <t>9056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</si>
  <si>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</si>
  <si>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</si>
  <si>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</si>
  <si>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</si>
  <si>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</si>
  <si>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</si>
  <si>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</si>
  <si>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</si>
  <si>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</si>
  <si>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</si>
  <si>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</si>
  <si>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6482</t>
  </si>
  <si>
    <t>4700</t>
  </si>
  <si>
    <t>7888</t>
  </si>
  <si>
    <t>4717</t>
  </si>
  <si>
    <t>6822</t>
  </si>
  <si>
    <t>4505</t>
  </si>
  <si>
    <t>1808</t>
  </si>
  <si>
    <t>3771</t>
  </si>
  <si>
    <t>4335</t>
  </si>
  <si>
    <t>4600</t>
  </si>
  <si>
    <t>7075</t>
  </si>
  <si>
    <t>3197</t>
  </si>
  <si>
    <t>1717</t>
  </si>
  <si>
    <t>2822</t>
  </si>
  <si>
    <t>5929</t>
  </si>
  <si>
    <t>9880</t>
  </si>
  <si>
    <t>3322</t>
  </si>
  <si>
    <t>5556</t>
  </si>
  <si>
    <t>6952</t>
  </si>
  <si>
    <t>1005</t>
  </si>
  <si>
    <t>2922</t>
  </si>
  <si>
    <t>4099</t>
  </si>
  <si>
    <t>2386</t>
  </si>
  <si>
    <t>2424</t>
  </si>
  <si>
    <t>5266</t>
  </si>
  <si>
    <t>5126</t>
  </si>
  <si>
    <t>1348</t>
  </si>
  <si>
    <t>9966</t>
  </si>
  <si>
    <t>7318</t>
  </si>
  <si>
    <t>9977</t>
  </si>
  <si>
    <t>4436</t>
  </si>
  <si>
    <t>6264</t>
  </si>
  <si>
    <t>5260</t>
  </si>
  <si>
    <t>8716</t>
  </si>
  <si>
    <t>9909</t>
  </si>
  <si>
    <t>9091</t>
  </si>
  <si>
    <t>8142</t>
  </si>
  <si>
    <t>4773</t>
  </si>
  <si>
    <t>8937</t>
  </si>
  <si>
    <t>2046</t>
  </si>
  <si>
    <t>8505</t>
  </si>
  <si>
    <t>5956</t>
  </si>
  <si>
    <t>7983</t>
  </si>
  <si>
    <t>7250</t>
  </si>
  <si>
    <t>2024</t>
  </si>
  <si>
    <t>9695</t>
  </si>
  <si>
    <t>9670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</si>
  <si>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</si>
  <si>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</si>
  <si>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</si>
  <si>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</si>
  <si>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</si>
  <si>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</si>
  <si>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</si>
  <si>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</si>
  <si>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</si>
  <si>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</si>
  <si>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</si>
  <si>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1027</t>
  </si>
  <si>
    <t>9441</t>
  </si>
  <si>
    <t>5504</t>
  </si>
  <si>
    <t>9530</t>
  </si>
  <si>
    <t>9215</t>
  </si>
  <si>
    <t>7686</t>
  </si>
  <si>
    <t>8544</t>
  </si>
  <si>
    <t>7704</t>
  </si>
  <si>
    <t>2036</t>
  </si>
  <si>
    <t>4972</t>
  </si>
  <si>
    <t>2408</t>
  </si>
  <si>
    <t>4400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</si>
  <si>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</si>
  <si>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</si>
  <si>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</si>
  <si>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</si>
  <si>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</si>
  <si>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</si>
  <si>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</si>
  <si>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</si>
  <si>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</si>
  <si>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4754</t>
  </si>
  <si>
    <t>3982</t>
  </si>
  <si>
    <t>7167</t>
  </si>
  <si>
    <t>9596</t>
  </si>
  <si>
    <t>5478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</si>
  <si>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</si>
  <si>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</si>
  <si>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</si>
  <si>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</si>
  <si>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</si>
  <si>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</si>
  <si>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</si>
  <si>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</si>
  <si>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</si>
  <si>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4342</t>
  </si>
  <si>
    <t>2097</t>
  </si>
  <si>
    <t>1050</t>
  </si>
  <si>
    <t>6101</t>
  </si>
  <si>
    <t>2627</t>
  </si>
  <si>
    <t>5550</t>
  </si>
  <si>
    <t>4951</t>
  </si>
  <si>
    <t>2273</t>
  </si>
  <si>
    <t>2159</t>
  </si>
  <si>
    <t>1933</t>
  </si>
  <si>
    <t>1811</t>
  </si>
  <si>
    <t>8349</t>
  </si>
  <si>
    <t>1419</t>
  </si>
  <si>
    <t>3879</t>
  </si>
  <si>
    <t>1077</t>
  </si>
  <si>
    <t>4493</t>
  </si>
  <si>
    <t>4441</t>
  </si>
  <si>
    <t>9800</t>
  </si>
  <si>
    <t>5942</t>
  </si>
  <si>
    <t>6415</t>
  </si>
  <si>
    <t>8858</t>
  </si>
  <si>
    <t>9799</t>
  </si>
  <si>
    <t>3724</t>
  </si>
  <si>
    <t>5700</t>
  </si>
  <si>
    <t>0137</t>
  </si>
  <si>
    <t>8148</t>
  </si>
  <si>
    <t>2846</t>
  </si>
  <si>
    <t>8134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</si>
  <si>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</si>
  <si>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</si>
  <si>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</si>
  <si>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</si>
  <si>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</si>
  <si>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</si>
  <si>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</si>
  <si>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</si>
  <si>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</si>
  <si>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</si>
  <si>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</si>
  <si>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6336</t>
  </si>
  <si>
    <t>6993</t>
  </si>
  <si>
    <t>6231</t>
  </si>
  <si>
    <t>8810</t>
  </si>
  <si>
    <t>1972</t>
  </si>
  <si>
    <t>7185</t>
  </si>
  <si>
    <t>4686</t>
  </si>
  <si>
    <t>4014</t>
  </si>
  <si>
    <t>8383</t>
  </si>
  <si>
    <t>1504</t>
  </si>
  <si>
    <t>5193</t>
  </si>
  <si>
    <t>4302</t>
  </si>
  <si>
    <t>9199</t>
  </si>
  <si>
    <t>6188</t>
  </si>
  <si>
    <t>1089</t>
  </si>
  <si>
    <t>1605</t>
  </si>
  <si>
    <t>7545</t>
  </si>
  <si>
    <t>1046</t>
  </si>
  <si>
    <t>4051</t>
  </si>
  <si>
    <t>5090</t>
  </si>
  <si>
    <t>7466</t>
  </si>
  <si>
    <t>2858</t>
  </si>
  <si>
    <t>9145</t>
  </si>
  <si>
    <t>7745</t>
  </si>
  <si>
    <t>8075</t>
  </si>
  <si>
    <t>2554</t>
  </si>
  <si>
    <t>1409</t>
  </si>
  <si>
    <t>3438</t>
  </si>
  <si>
    <t>3296</t>
  </si>
  <si>
    <t>5762</t>
  </si>
  <si>
    <t>2982</t>
  </si>
  <si>
    <t>9265</t>
  </si>
  <si>
    <t>8897</t>
  </si>
  <si>
    <t>3738</t>
  </si>
  <si>
    <t>2373</t>
  </si>
  <si>
    <t>3259</t>
  </si>
  <si>
    <t>6143</t>
  </si>
  <si>
    <t>5365</t>
  </si>
  <si>
    <t>1991</t>
  </si>
  <si>
    <t>3038</t>
  </si>
  <si>
    <t>3418</t>
  </si>
  <si>
    <t>1411</t>
  </si>
  <si>
    <t>4667</t>
  </si>
  <si>
    <t>1130</t>
  </si>
  <si>
    <t>9906</t>
  </si>
  <si>
    <t>2310</t>
  </si>
  <si>
    <t>6837</t>
  </si>
  <si>
    <t>9755</t>
  </si>
  <si>
    <t>6252</t>
  </si>
  <si>
    <t>8840</t>
  </si>
  <si>
    <t>4455</t>
  </si>
  <si>
    <t>7216</t>
  </si>
  <si>
    <t>4477</t>
  </si>
  <si>
    <t>8843</t>
  </si>
  <si>
    <t>1569</t>
  </si>
  <si>
    <t>9086</t>
  </si>
  <si>
    <t>8887</t>
  </si>
  <si>
    <t>7151</t>
  </si>
  <si>
    <t>5733</t>
  </si>
  <si>
    <t>1112</t>
  </si>
  <si>
    <t>1119</t>
  </si>
  <si>
    <t>2461</t>
  </si>
  <si>
    <t>5951</t>
  </si>
  <si>
    <t>5808</t>
  </si>
  <si>
    <t>7473</t>
  </si>
  <si>
    <t>2553</t>
  </si>
  <si>
    <t>6495</t>
  </si>
  <si>
    <t>3170</t>
  </si>
  <si>
    <t>9028</t>
  </si>
  <si>
    <t>2712</t>
  </si>
  <si>
    <t>5631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</si>
  <si>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</si>
  <si>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</si>
  <si>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</si>
  <si>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</si>
  <si>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</si>
  <si>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</si>
  <si>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</si>
  <si>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</si>
  <si>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</si>
  <si>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2769</t>
  </si>
  <si>
    <t>2888</t>
  </si>
  <si>
    <t>3853</t>
  </si>
  <si>
    <t>5543</t>
  </si>
  <si>
    <t>2396</t>
  </si>
  <si>
    <t>5720</t>
  </si>
  <si>
    <t>5761</t>
  </si>
  <si>
    <t>7036</t>
  </si>
  <si>
    <t>2211</t>
  </si>
  <si>
    <t>4348</t>
  </si>
  <si>
    <t>8393</t>
  </si>
  <si>
    <t>9997</t>
  </si>
  <si>
    <t>6254</t>
  </si>
  <si>
    <t>1424</t>
  </si>
  <si>
    <t>5592</t>
  </si>
  <si>
    <t>4645</t>
  </si>
  <si>
    <t>7569</t>
  </si>
  <si>
    <t>4620</t>
  </si>
  <si>
    <t>9119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</si>
  <si>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</si>
  <si>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</si>
  <si>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</si>
  <si>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</si>
  <si>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</si>
  <si>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</si>
  <si>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</si>
  <si>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</si>
  <si>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</si>
  <si>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</si>
  <si>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</si>
  <si>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</si>
  <si>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</si>
  <si>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</si>
  <si>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</si>
  <si>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</si>
  <si>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</si>
  <si>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</si>
  <si>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2171</t>
  </si>
  <si>
    <t>1030</t>
  </si>
  <si>
    <t>9209</t>
  </si>
  <si>
    <t>8450</t>
  </si>
  <si>
    <t>5552</t>
  </si>
  <si>
    <t>6659</t>
  </si>
  <si>
    <t>2402</t>
  </si>
  <si>
    <t>7423</t>
  </si>
  <si>
    <t>2207</t>
  </si>
  <si>
    <t>9824</t>
  </si>
  <si>
    <t>8912</t>
  </si>
  <si>
    <t>9250</t>
  </si>
  <si>
    <t>8650</t>
  </si>
  <si>
    <t>2123</t>
  </si>
  <si>
    <t>3300</t>
  </si>
  <si>
    <t>9535</t>
  </si>
  <si>
    <t>6447</t>
  </si>
  <si>
    <t>7306</t>
  </si>
  <si>
    <t>8698</t>
  </si>
  <si>
    <t>2014</t>
  </si>
  <si>
    <t>2758</t>
  </si>
  <si>
    <t>6604</t>
  </si>
  <si>
    <t>3309</t>
  </si>
  <si>
    <t>3143</t>
  </si>
  <si>
    <t>1303</t>
  </si>
  <si>
    <t>6076</t>
  </si>
  <si>
    <t>9308</t>
  </si>
  <si>
    <t>7076</t>
  </si>
  <si>
    <t>9383</t>
  </si>
  <si>
    <t>5038</t>
  </si>
  <si>
    <t>3067</t>
  </si>
  <si>
    <t>2936</t>
  </si>
  <si>
    <t>9229</t>
  </si>
  <si>
    <t>6945</t>
  </si>
  <si>
    <t>8080</t>
  </si>
  <si>
    <t>2516</t>
  </si>
  <si>
    <t>7526</t>
  </si>
  <si>
    <t>2367</t>
  </si>
  <si>
    <t>2210</t>
  </si>
  <si>
    <t>6443</t>
  </si>
  <si>
    <t>2448</t>
  </si>
  <si>
    <t>9710</t>
  </si>
  <si>
    <t>7738</t>
  </si>
  <si>
    <t>6946</t>
  </si>
  <si>
    <t>8590</t>
  </si>
  <si>
    <t>1660</t>
  </si>
  <si>
    <t>1230</t>
  </si>
  <si>
    <t>1457</t>
  </si>
  <si>
    <t>8696</t>
  </si>
  <si>
    <t>8896</t>
  </si>
  <si>
    <t>4827</t>
  </si>
  <si>
    <t>9816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</si>
  <si>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</si>
  <si>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</si>
  <si>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</si>
  <si>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</si>
  <si>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</si>
  <si>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</si>
  <si>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</si>
  <si>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</si>
  <si>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</si>
  <si>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</si>
  <si>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</si>
  <si>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</si>
  <si>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</si>
  <si>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</si>
  <si>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4476</t>
  </si>
  <si>
    <t>5904</t>
  </si>
  <si>
    <t>5037</t>
  </si>
  <si>
    <t>1536</t>
  </si>
  <si>
    <t>5344</t>
  </si>
  <si>
    <t>4078</t>
  </si>
  <si>
    <t>7577</t>
  </si>
  <si>
    <t>6774</t>
  </si>
  <si>
    <t>2366</t>
  </si>
  <si>
    <t>7930</t>
  </si>
  <si>
    <t>5933</t>
  </si>
  <si>
    <t>5300</t>
  </si>
  <si>
    <t>4032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</si>
  <si>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</si>
  <si>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</si>
  <si>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</si>
  <si>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</si>
  <si>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</si>
  <si>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</si>
  <si>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</si>
  <si>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</si>
  <si>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</si>
  <si>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</si>
  <si>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</si>
  <si>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8949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</si>
  <si>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</si>
  <si>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</si>
  <si>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</si>
  <si>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</si>
  <si>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</si>
  <si>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</si>
  <si>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</si>
  <si>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</si>
  <si>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</si>
  <si>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4057</t>
  </si>
  <si>
    <t>8434</t>
  </si>
  <si>
    <t>4601</t>
  </si>
  <si>
    <t>6227</t>
  </si>
  <si>
    <t>9537</t>
  </si>
  <si>
    <t>8004</t>
  </si>
  <si>
    <t>5179</t>
  </si>
  <si>
    <t>9461</t>
  </si>
  <si>
    <t>2935</t>
  </si>
  <si>
    <t>3075</t>
  </si>
  <si>
    <t>8122</t>
  </si>
  <si>
    <t>1607</t>
  </si>
  <si>
    <t>4544</t>
  </si>
  <si>
    <t>8999</t>
  </si>
  <si>
    <t>6574</t>
  </si>
  <si>
    <t>7875</t>
  </si>
  <si>
    <t>3034</t>
  </si>
  <si>
    <t>9669</t>
  </si>
  <si>
    <t>9608</t>
  </si>
  <si>
    <t>3873</t>
  </si>
  <si>
    <t>9391</t>
  </si>
  <si>
    <t>2323</t>
  </si>
  <si>
    <t>4427</t>
  </si>
  <si>
    <t>4748</t>
  </si>
  <si>
    <t>5873</t>
  </si>
  <si>
    <t>6342</t>
  </si>
  <si>
    <t>9405</t>
  </si>
  <si>
    <t>6251</t>
  </si>
  <si>
    <t>1895</t>
  </si>
  <si>
    <t>3893</t>
  </si>
  <si>
    <t>8934</t>
  </si>
  <si>
    <t>3027</t>
  </si>
  <si>
    <t>1181</t>
  </si>
  <si>
    <t>3031</t>
  </si>
  <si>
    <t>7495</t>
  </si>
  <si>
    <t>6705</t>
  </si>
  <si>
    <t>3020</t>
  </si>
  <si>
    <t>4216</t>
  </si>
  <si>
    <t>7554</t>
  </si>
  <si>
    <t>1145</t>
  </si>
  <si>
    <t>2433</t>
  </si>
  <si>
    <t>6869</t>
  </si>
  <si>
    <t>6916</t>
  </si>
  <si>
    <t>5734</t>
  </si>
  <si>
    <t>9665</t>
  </si>
  <si>
    <t>1199</t>
  </si>
  <si>
    <t>2060</t>
  </si>
  <si>
    <t>6541</t>
  </si>
  <si>
    <t>3959</t>
  </si>
  <si>
    <t>8340</t>
  </si>
  <si>
    <t>5204</t>
  </si>
  <si>
    <t>7259</t>
  </si>
  <si>
    <t>1224</t>
  </si>
  <si>
    <t>5007</t>
  </si>
  <si>
    <t>8001</t>
  </si>
  <si>
    <t>6295</t>
  </si>
  <si>
    <t>6590</t>
  </si>
  <si>
    <t>2066</t>
  </si>
  <si>
    <t>4738</t>
  </si>
  <si>
    <t>6605</t>
  </si>
  <si>
    <t>5170</t>
  </si>
  <si>
    <t>9277</t>
  </si>
  <si>
    <t>9009</t>
  </si>
  <si>
    <t>7468</t>
  </si>
  <si>
    <t>6346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</si>
  <si>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</si>
  <si>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</si>
  <si>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</si>
  <si>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</si>
  <si>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</si>
  <si>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</si>
  <si>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</si>
  <si>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</si>
  <si>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</si>
  <si>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</si>
  <si>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</si>
  <si>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</si>
  <si>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</si>
  <si>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</si>
  <si>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</si>
  <si>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</si>
  <si>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</si>
  <si>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</si>
  <si>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</si>
  <si>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</si>
  <si>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2722</t>
  </si>
  <si>
    <t>7499</t>
  </si>
  <si>
    <t>3011</t>
  </si>
  <si>
    <t>5464</t>
  </si>
  <si>
    <t>3423</t>
  </si>
  <si>
    <t>7628</t>
  </si>
  <si>
    <t>4837</t>
  </si>
  <si>
    <t>2353</t>
  </si>
  <si>
    <t>4442</t>
  </si>
  <si>
    <t>8828</t>
  </si>
  <si>
    <t>2426</t>
  </si>
  <si>
    <t>3198</t>
  </si>
  <si>
    <t>7521</t>
  </si>
  <si>
    <t>1986</t>
  </si>
  <si>
    <t>1623</t>
  </si>
  <si>
    <t>3868</t>
  </si>
  <si>
    <t>3382</t>
  </si>
  <si>
    <t>4214</t>
  </si>
  <si>
    <t>4812</t>
  </si>
  <si>
    <t>1644</t>
  </si>
  <si>
    <t>6905</t>
  </si>
  <si>
    <t>6732</t>
  </si>
  <si>
    <t>2807</t>
  </si>
  <si>
    <t>1583</t>
  </si>
  <si>
    <t>4304</t>
  </si>
  <si>
    <t>1388</t>
  </si>
  <si>
    <t>6216</t>
  </si>
  <si>
    <t>5444</t>
  </si>
  <si>
    <t>8880</t>
  </si>
  <si>
    <t>7587</t>
  </si>
  <si>
    <t>2886</t>
  </si>
  <si>
    <t>8013</t>
  </si>
  <si>
    <t>9161</t>
  </si>
  <si>
    <t>9127</t>
  </si>
  <si>
    <t>7791</t>
  </si>
  <si>
    <t>5970</t>
  </si>
  <si>
    <t>8889</t>
  </si>
  <si>
    <t>9870</t>
  </si>
  <si>
    <t>8975</t>
  </si>
  <si>
    <t>4406</t>
  </si>
  <si>
    <t>2666</t>
  </si>
  <si>
    <t>3971</t>
  </si>
  <si>
    <t>1819</t>
  </si>
  <si>
    <t>1238</t>
  </si>
  <si>
    <t>0412</t>
  </si>
  <si>
    <t>1818</t>
  </si>
  <si>
    <t>5487</t>
  </si>
  <si>
    <t>0131</t>
  </si>
  <si>
    <t>4525</t>
  </si>
  <si>
    <t>4386</t>
  </si>
  <si>
    <t>6456</t>
  </si>
  <si>
    <t>8487</t>
  </si>
  <si>
    <t>4896</t>
  </si>
  <si>
    <t>6664</t>
  </si>
  <si>
    <t>2359</t>
  </si>
  <si>
    <t>7814</t>
  </si>
  <si>
    <t>2324</t>
  </si>
  <si>
    <t>7246</t>
  </si>
  <si>
    <t>6263</t>
  </si>
  <si>
    <t>2923</t>
  </si>
  <si>
    <t>8519</t>
  </si>
  <si>
    <t>1516</t>
  </si>
  <si>
    <t>1604</t>
  </si>
  <si>
    <t>8193</t>
  </si>
  <si>
    <t>4024</t>
  </si>
  <si>
    <t>2418</t>
  </si>
  <si>
    <t>2632</t>
  </si>
  <si>
    <t>2661</t>
  </si>
  <si>
    <t>7973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</si>
  <si>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</si>
  <si>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</si>
  <si>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</si>
  <si>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</si>
  <si>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</si>
  <si>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</si>
  <si>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</si>
  <si>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</si>
  <si>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</si>
  <si>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6154</t>
  </si>
  <si>
    <t>8804</t>
  </si>
  <si>
    <t>2089</t>
  </si>
  <si>
    <t>4272</t>
  </si>
  <si>
    <t>9488</t>
  </si>
  <si>
    <t>7184</t>
  </si>
  <si>
    <t>9542</t>
  </si>
  <si>
    <t>7955</t>
  </si>
  <si>
    <t>6811</t>
  </si>
  <si>
    <t>9193</t>
  </si>
  <si>
    <t>7285</t>
  </si>
  <si>
    <t>4287</t>
  </si>
  <si>
    <t>7211</t>
  </si>
  <si>
    <t>9842</t>
  </si>
  <si>
    <t>5180</t>
  </si>
  <si>
    <t>1927</t>
  </si>
  <si>
    <t>4145</t>
  </si>
  <si>
    <t>6505</t>
  </si>
  <si>
    <t>2770</t>
  </si>
  <si>
    <t>6648</t>
  </si>
  <si>
    <t>3141</t>
  </si>
  <si>
    <t>6728</t>
  </si>
  <si>
    <t>8088</t>
  </si>
  <si>
    <t>2346</t>
  </si>
  <si>
    <t>9777</t>
  </si>
  <si>
    <t>4199</t>
  </si>
  <si>
    <t>5087</t>
  </si>
  <si>
    <t>9666</t>
  </si>
  <si>
    <t>2167</t>
  </si>
  <si>
    <t>5254</t>
  </si>
  <si>
    <t>0791</t>
  </si>
  <si>
    <t>5646</t>
  </si>
  <si>
    <t>1243</t>
  </si>
  <si>
    <t>5710</t>
  </si>
  <si>
    <t>9183</t>
  </si>
  <si>
    <t>7872</t>
  </si>
  <si>
    <t>7894</t>
  </si>
  <si>
    <t>4865</t>
  </si>
  <si>
    <t>8572</t>
  </si>
  <si>
    <t>3579</t>
  </si>
  <si>
    <t>9396</t>
  </si>
  <si>
    <t>5523</t>
  </si>
  <si>
    <t>7831</t>
  </si>
  <si>
    <t>4699</t>
  </si>
  <si>
    <t>2992</t>
  </si>
  <si>
    <t>3221</t>
  </si>
  <si>
    <t>3102</t>
  </si>
  <si>
    <t>9922</t>
  </si>
  <si>
    <t>3619</t>
  </si>
  <si>
    <t>3087</t>
  </si>
  <si>
    <t>2109</t>
  </si>
  <si>
    <t>5437</t>
  </si>
  <si>
    <t>5783</t>
  </si>
  <si>
    <t>7154</t>
  </si>
  <si>
    <t>3758</t>
  </si>
  <si>
    <t>2458</t>
  </si>
  <si>
    <t>9147</t>
  </si>
  <si>
    <t>9053</t>
  </si>
  <si>
    <t>0803</t>
  </si>
  <si>
    <t>9280</t>
  </si>
  <si>
    <t>1548</t>
  </si>
  <si>
    <t>4534</t>
  </si>
  <si>
    <t>6773</t>
  </si>
  <si>
    <t>8950</t>
  </si>
  <si>
    <t>1621</t>
  </si>
  <si>
    <t>8479</t>
  </si>
  <si>
    <t>9686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</si>
  <si>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</si>
  <si>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</si>
  <si>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</si>
  <si>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</si>
  <si>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</si>
  <si>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</si>
  <si>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</si>
  <si>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</si>
  <si>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</si>
  <si>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7103</t>
  </si>
  <si>
    <t>8143</t>
  </si>
  <si>
    <t>1999</t>
  </si>
  <si>
    <t>1257</t>
  </si>
  <si>
    <t>7690</t>
  </si>
  <si>
    <t>7402</t>
  </si>
  <si>
    <t>1561</t>
  </si>
  <si>
    <t>5854</t>
  </si>
  <si>
    <t>6930</t>
  </si>
  <si>
    <t>4361</t>
  </si>
  <si>
    <t>1788</t>
  </si>
  <si>
    <t>6550</t>
  </si>
  <si>
    <t>9694</t>
  </si>
  <si>
    <t>9089</t>
  </si>
  <si>
    <t>9244</t>
  </si>
  <si>
    <t>1080</t>
  </si>
  <si>
    <t>9515</t>
  </si>
  <si>
    <t>1993</t>
  </si>
  <si>
    <t>1864</t>
  </si>
  <si>
    <t>1266</t>
  </si>
  <si>
    <t>5456</t>
  </si>
  <si>
    <t>9750</t>
  </si>
  <si>
    <t>2757</t>
  </si>
  <si>
    <t>5077</t>
  </si>
  <si>
    <t>1538</t>
  </si>
  <si>
    <t>2263</t>
  </si>
  <si>
    <t>8511</t>
  </si>
  <si>
    <t>4249</t>
  </si>
  <si>
    <t>1960</t>
  </si>
  <si>
    <t>3732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</si>
  <si>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</si>
  <si>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</si>
  <si>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</si>
  <si>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</si>
  <si>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</si>
  <si>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</si>
  <si>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</si>
  <si>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</si>
  <si>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</si>
  <si>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</si>
  <si>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</si>
  <si>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</si>
  <si>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</si>
  <si>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2566</t>
  </si>
  <si>
    <t>0096</t>
  </si>
  <si>
    <t>6075</t>
  </si>
  <si>
    <t>9593</t>
  </si>
  <si>
    <t>2862</t>
  </si>
  <si>
    <t>3906</t>
  </si>
  <si>
    <t>1377</t>
  </si>
  <si>
    <t>8412</t>
  </si>
  <si>
    <t>9871</t>
  </si>
  <si>
    <t>3858</t>
  </si>
  <si>
    <t>4999</t>
  </si>
  <si>
    <t>3866</t>
  </si>
  <si>
    <t>5303</t>
  </si>
  <si>
    <t>6489</t>
  </si>
  <si>
    <t>4132</t>
  </si>
  <si>
    <t>1430</t>
  </si>
  <si>
    <t>9184</t>
  </si>
  <si>
    <t>3380</t>
  </si>
  <si>
    <t>6840</t>
  </si>
  <si>
    <t>5213</t>
  </si>
  <si>
    <t>5144</t>
  </si>
  <si>
    <t>5085</t>
  </si>
  <si>
    <t>8232</t>
  </si>
  <si>
    <t>3456</t>
  </si>
  <si>
    <t>1992</t>
  </si>
  <si>
    <t>6341</t>
  </si>
  <si>
    <t>8753</t>
  </si>
  <si>
    <t>5553</t>
  </si>
  <si>
    <t>4084</t>
  </si>
  <si>
    <t>7638</t>
  </si>
  <si>
    <t>5194</t>
  </si>
  <si>
    <t>2486</t>
  </si>
  <si>
    <t>5275</t>
  </si>
  <si>
    <t>4172</t>
  </si>
  <si>
    <t>7186</t>
  </si>
  <si>
    <t>4807</t>
  </si>
  <si>
    <t>1739</t>
  </si>
  <si>
    <t>7715</t>
  </si>
  <si>
    <t>8294</t>
  </si>
  <si>
    <t>1007</t>
  </si>
  <si>
    <t>5276</t>
  </si>
  <si>
    <t>1610</t>
  </si>
  <si>
    <t>7792</t>
  </si>
  <si>
    <t>2441</t>
  </si>
  <si>
    <t>4120</t>
  </si>
  <si>
    <t>7564</t>
  </si>
  <si>
    <t>9989</t>
  </si>
  <si>
    <t>8367</t>
  </si>
  <si>
    <t>6551</t>
  </si>
  <si>
    <t>9614</t>
  </si>
  <si>
    <t>6918</t>
  </si>
  <si>
    <t>6000</t>
  </si>
  <si>
    <t>4811</t>
  </si>
  <si>
    <t>4288</t>
  </si>
  <si>
    <t>1948</t>
  </si>
  <si>
    <t>4613</t>
  </si>
  <si>
    <t>2949</t>
  </si>
  <si>
    <t>9592</t>
  </si>
  <si>
    <t>3018</t>
  </si>
  <si>
    <t>4847</t>
  </si>
  <si>
    <t>2444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</si>
  <si>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</si>
  <si>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</si>
  <si>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</si>
  <si>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</si>
  <si>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</si>
  <si>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</si>
  <si>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</si>
  <si>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</si>
  <si>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</si>
  <si>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6725</t>
  </si>
  <si>
    <t>2492</t>
  </si>
  <si>
    <t>5660</t>
  </si>
  <si>
    <t>8395</t>
  </si>
  <si>
    <t>1740</t>
  </si>
  <si>
    <t>1271</t>
  </si>
  <si>
    <t>7303</t>
  </si>
  <si>
    <t>4697</t>
  </si>
  <si>
    <t>4855</t>
  </si>
  <si>
    <t>3941</t>
  </si>
  <si>
    <t>6272</t>
  </si>
  <si>
    <t>6880</t>
  </si>
  <si>
    <t>1706</t>
  </si>
  <si>
    <t>5765</t>
  </si>
  <si>
    <t>3437</t>
  </si>
  <si>
    <t>7169</t>
  </si>
  <si>
    <t>2420</t>
  </si>
  <si>
    <t>2078</t>
  </si>
  <si>
    <t>7607</t>
  </si>
  <si>
    <t>2663</t>
  </si>
  <si>
    <t>0302</t>
  </si>
  <si>
    <t>8856</t>
  </si>
  <si>
    <t>9894</t>
  </si>
  <si>
    <t>8686</t>
  </si>
  <si>
    <t>2239</t>
  </si>
  <si>
    <t>5673</t>
  </si>
  <si>
    <t>0200</t>
  </si>
  <si>
    <t>8391</t>
  </si>
  <si>
    <t>6663</t>
  </si>
  <si>
    <t>9098</t>
  </si>
  <si>
    <t>3196</t>
  </si>
  <si>
    <t>0494</t>
  </si>
  <si>
    <t>6085</t>
  </si>
  <si>
    <t>5347</t>
  </si>
  <si>
    <t>3957</t>
  </si>
  <si>
    <t>9059</t>
  </si>
  <si>
    <t>3347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</si>
  <si>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</si>
  <si>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</si>
  <si>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</si>
  <si>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</si>
  <si>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</si>
  <si>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ТУРЕЦКАЯ ЖАННА АНАТОЛЬЕВНА (ИП)</t>
  </si>
  <si>
    <t>8227</t>
  </si>
  <si>
    <t>1510</t>
  </si>
  <si>
    <t>2991</t>
  </si>
  <si>
    <t>7553</t>
  </si>
  <si>
    <t>3084</t>
  </si>
  <si>
    <t>3616</t>
  </si>
  <si>
    <t>0095</t>
  </si>
  <si>
    <t>9757</t>
  </si>
  <si>
    <t>0319</t>
  </si>
  <si>
    <t>3897</t>
  </si>
  <si>
    <t>8755</t>
  </si>
  <si>
    <t>9631</t>
  </si>
  <si>
    <t>7543</t>
  </si>
  <si>
    <t>3001</t>
  </si>
  <si>
    <t>4100</t>
  </si>
  <si>
    <t>4794</t>
  </si>
  <si>
    <t>7104</t>
  </si>
  <si>
    <t>2650</t>
  </si>
  <si>
    <t>4115</t>
  </si>
  <si>
    <t>3815</t>
  </si>
  <si>
    <t>7354</t>
  </si>
  <si>
    <t>9904</t>
  </si>
  <si>
    <t>0448</t>
  </si>
  <si>
    <t>3176</t>
  </si>
  <si>
    <t>7890</t>
  </si>
  <si>
    <t>6120</t>
  </si>
  <si>
    <t>0491</t>
  </si>
  <si>
    <t>6271</t>
  </si>
  <si>
    <t>2608</t>
  </si>
  <si>
    <t>0208</t>
  </si>
  <si>
    <t>2497</t>
  </si>
  <si>
    <t>5315</t>
  </si>
  <si>
    <t>4614</t>
  </si>
  <si>
    <t>9082</t>
  </si>
  <si>
    <t>8670</t>
  </si>
  <si>
    <t>0991</t>
  </si>
  <si>
    <t>5455</t>
  </si>
  <si>
    <t>9781</t>
  </si>
  <si>
    <t>3439</t>
  </si>
  <si>
    <t>8327</t>
  </si>
  <si>
    <t>9412</t>
  </si>
  <si>
    <t>5872</t>
  </si>
  <si>
    <t>6214</t>
  </si>
  <si>
    <t>7115</t>
  </si>
  <si>
    <t>2961</t>
  </si>
  <si>
    <t>5971</t>
  </si>
  <si>
    <t>5107</t>
  </si>
  <si>
    <t>6185</t>
  </si>
  <si>
    <t>7876</t>
  </si>
  <si>
    <t>4615</t>
  </si>
  <si>
    <t>5786</t>
  </si>
  <si>
    <t>3328</t>
  </si>
  <si>
    <t>1106</t>
  </si>
  <si>
    <t>5293</t>
  </si>
  <si>
    <t>6608</t>
  </si>
  <si>
    <t>5171</t>
  </si>
  <si>
    <t>3427</t>
  </si>
  <si>
    <t>7225</t>
  </si>
  <si>
    <t>3636</t>
  </si>
  <si>
    <t>9552</t>
  </si>
  <si>
    <t>3061</t>
  </si>
  <si>
    <t>9427</t>
  </si>
  <si>
    <t>5054</t>
  </si>
  <si>
    <t>2445</t>
  </si>
  <si>
    <t>2768</t>
  </si>
  <si>
    <t>5876</t>
  </si>
  <si>
    <t>4858</t>
  </si>
  <si>
    <t>7996</t>
  </si>
  <si>
    <t>0707</t>
  </si>
  <si>
    <t>6052</t>
  </si>
  <si>
    <t>7407</t>
  </si>
  <si>
    <t>4457</t>
  </si>
  <si>
    <t>1207</t>
  </si>
  <si>
    <t>9410</t>
  </si>
  <si>
    <t>4371</t>
  </si>
  <si>
    <t>0251</t>
  </si>
  <si>
    <t>6165</t>
  </si>
  <si>
    <t>4800</t>
  </si>
  <si>
    <t>3600</t>
  </si>
  <si>
    <t>3667</t>
  </si>
  <si>
    <t>6531</t>
  </si>
  <si>
    <t>2782</t>
  </si>
  <si>
    <t>4447</t>
  </si>
  <si>
    <t>4245</t>
  </si>
  <si>
    <t>0807</t>
  </si>
  <si>
    <t>7557</t>
  </si>
  <si>
    <t>6467</t>
  </si>
  <si>
    <t>8117</t>
  </si>
  <si>
    <t>6223</t>
  </si>
  <si>
    <t>6307</t>
  </si>
  <si>
    <t>6329</t>
  </si>
  <si>
    <t>9967</t>
  </si>
  <si>
    <t>7986</t>
  </si>
  <si>
    <t>2748</t>
  </si>
  <si>
    <t>2154</t>
  </si>
  <si>
    <t>2894</t>
  </si>
  <si>
    <t>5617</t>
  </si>
  <si>
    <t>7454</t>
  </si>
  <si>
    <t>3159</t>
  </si>
  <si>
    <t>7920</t>
  </si>
  <si>
    <t>2212</t>
  </si>
  <si>
    <t>6532</t>
  </si>
  <si>
    <t>5912</t>
  </si>
  <si>
    <t>9709</t>
  </si>
  <si>
    <t>0130</t>
  </si>
  <si>
    <t>5110</t>
  </si>
  <si>
    <t>7832</t>
  </si>
  <si>
    <t>8872</t>
  </si>
  <si>
    <t>0988</t>
  </si>
  <si>
    <t>5009</t>
  </si>
  <si>
    <t>5999</t>
  </si>
  <si>
    <t>6009</t>
  </si>
  <si>
    <t>5371</t>
  </si>
  <si>
    <t>5520</t>
  </si>
  <si>
    <t>8836</t>
  </si>
  <si>
    <t>7567</t>
  </si>
  <si>
    <t>6002</t>
  </si>
  <si>
    <t>8299</t>
  </si>
  <si>
    <t>1023</t>
  </si>
  <si>
    <t>3186</t>
  </si>
  <si>
    <t>4599</t>
  </si>
  <si>
    <t>3638</t>
  </si>
  <si>
    <t>5475</t>
  </si>
  <si>
    <t>4906</t>
  </si>
  <si>
    <t>9093</t>
  </si>
  <si>
    <t>8522</t>
  </si>
  <si>
    <t>2763</t>
  </si>
  <si>
    <t>1390</t>
  </si>
  <si>
    <t>3413</t>
  </si>
  <si>
    <t>6711</t>
  </si>
  <si>
    <t>1159</t>
  </si>
  <si>
    <t>0856</t>
  </si>
  <si>
    <t>7734</t>
  </si>
  <si>
    <t>2631</t>
  </si>
  <si>
    <t>5507</t>
  </si>
  <si>
    <t>9760</t>
  </si>
  <si>
    <t>9479</t>
  </si>
  <si>
    <t>1237</t>
  </si>
  <si>
    <t>7109</t>
  </si>
  <si>
    <t>1500</t>
  </si>
  <si>
    <t>6448</t>
  </si>
  <si>
    <t>9899</t>
  </si>
  <si>
    <t>7752</t>
  </si>
  <si>
    <t>0710</t>
  </si>
  <si>
    <t>0174</t>
  </si>
  <si>
    <t>0783</t>
  </si>
  <si>
    <t>0318</t>
  </si>
  <si>
    <t>5657</t>
  </si>
  <si>
    <t>4449</t>
  </si>
  <si>
    <t>7774</t>
  </si>
  <si>
    <t>0793</t>
  </si>
  <si>
    <t>3108</t>
  </si>
  <si>
    <t>0383</t>
  </si>
  <si>
    <t>0290</t>
  </si>
  <si>
    <t>8935</t>
  </si>
  <si>
    <t>7806</t>
  </si>
  <si>
    <t>6805</t>
  </si>
  <si>
    <t>9513</t>
  </si>
  <si>
    <t>3253</t>
  </si>
  <si>
    <t>1803</t>
  </si>
  <si>
    <t>6022</t>
  </si>
  <si>
    <t>0867</t>
  </si>
  <si>
    <t>8951</t>
  </si>
  <si>
    <t>6831</t>
  </si>
  <si>
    <t>0770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</si>
  <si>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</si>
  <si>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</si>
  <si>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</si>
  <si>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ЛЫСЯКОВ АНДРЕЙ СЕРГЕЕВИЧ (ИП)</t>
  </si>
  <si>
    <t>БОНДАРЕНКО АЛЕКСАНДР ВЯЧЕСЛАВОВИЧ (ИП)</t>
  </si>
  <si>
    <t>ДОЛЖЕНКО КИРИЛЛ АЛЕКСАНДРОВИЧ (ИП)</t>
  </si>
  <si>
    <t>8654</t>
  </si>
  <si>
    <t>5425</t>
  </si>
  <si>
    <t>3173</t>
  </si>
  <si>
    <t>8410</t>
  </si>
  <si>
    <t>3855</t>
  </si>
  <si>
    <t>7763</t>
  </si>
  <si>
    <t>3715</t>
  </si>
  <si>
    <t>0355</t>
  </si>
  <si>
    <t>1032</t>
  </si>
  <si>
    <t>9684</t>
  </si>
  <si>
    <t>7786</t>
  </si>
  <si>
    <t>8536</t>
  </si>
  <si>
    <t>9386</t>
  </si>
  <si>
    <t>4585</t>
  </si>
  <si>
    <t>2400</t>
  </si>
  <si>
    <t>0076</t>
  </si>
  <si>
    <t>2117</t>
  </si>
  <si>
    <t>9194</t>
  </si>
  <si>
    <t>9477</t>
  </si>
  <si>
    <t>2062</t>
  </si>
  <si>
    <t>2012</t>
  </si>
  <si>
    <t>5268</t>
  </si>
  <si>
    <t>4877</t>
  </si>
  <si>
    <t>0050</t>
  </si>
  <si>
    <t>8876</t>
  </si>
  <si>
    <t>0369</t>
  </si>
  <si>
    <t>4876</t>
  </si>
  <si>
    <t>8235</t>
  </si>
  <si>
    <t>7905</t>
  </si>
  <si>
    <t>2518</t>
  </si>
  <si>
    <t>9555</t>
  </si>
  <si>
    <t>0133</t>
  </si>
  <si>
    <t>4303</t>
  </si>
  <si>
    <t>3237</t>
  </si>
  <si>
    <t>5014</t>
  </si>
  <si>
    <t>4750</t>
  </si>
  <si>
    <t>4848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</si>
  <si>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</si>
  <si>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</si>
  <si>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</si>
  <si>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</si>
  <si>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</si>
  <si>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</si>
  <si>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</si>
  <si>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</si>
  <si>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</si>
  <si>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</si>
  <si>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</si>
  <si>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</si>
  <si>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</si>
  <si>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</si>
  <si>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</si>
  <si>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</si>
  <si>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</si>
  <si>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</si>
  <si>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</si>
  <si>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</si>
  <si>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</si>
  <si>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</si>
  <si>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</si>
  <si>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</si>
  <si>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</si>
  <si>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</si>
  <si>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</si>
  <si>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</si>
  <si>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</si>
  <si>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</si>
  <si>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</si>
  <si>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</si>
  <si>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</si>
  <si>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</si>
  <si>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</si>
  <si>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</si>
  <si>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</si>
  <si>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</si>
  <si>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</si>
  <si>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</si>
  <si>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</si>
  <si>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</si>
  <si>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</si>
  <si>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</si>
  <si>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</si>
  <si>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</si>
  <si>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</si>
  <si>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</si>
  <si>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</si>
  <si>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Лев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</si>
  <si>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</si>
  <si>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</si>
  <si>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</si>
  <si>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</si>
  <si>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</si>
  <si>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</si>
  <si>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</si>
  <si>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Михаил</t>
  </si>
  <si>
    <t>Валентин</t>
  </si>
  <si>
    <t>Наталья</t>
  </si>
  <si>
    <t>Людмила</t>
  </si>
  <si>
    <t>Ксения</t>
  </si>
  <si>
    <t>Раиса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</si>
  <si>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</si>
  <si>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</si>
  <si>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</si>
  <si>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</si>
  <si>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</si>
  <si>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</si>
  <si>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</si>
  <si>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</si>
  <si>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</si>
  <si>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</si>
  <si>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</si>
  <si>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</si>
  <si>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</si>
  <si>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</si>
  <si>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</si>
  <si>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</si>
  <si>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</si>
  <si>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Лилия</t>
  </si>
  <si>
    <t>Юля</t>
  </si>
  <si>
    <t>Айнур</t>
  </si>
  <si>
    <t>В</t>
  </si>
  <si>
    <t>Алёна</t>
  </si>
  <si>
    <t>Ч</t>
  </si>
  <si>
    <t>Артём</t>
  </si>
  <si>
    <t>Полина</t>
  </si>
  <si>
    <t>И</t>
  </si>
  <si>
    <t>Вера</t>
  </si>
  <si>
    <t>Данил</t>
  </si>
  <si>
    <t>Любовь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</si>
  <si>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</si>
  <si>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</si>
  <si>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</si>
  <si>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</si>
  <si>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</si>
  <si>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</si>
  <si>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</si>
  <si>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</si>
  <si>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</si>
  <si>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Валентина</t>
  </si>
  <si>
    <t>Р</t>
  </si>
  <si>
    <t>Софья</t>
  </si>
  <si>
    <t>Я</t>
  </si>
  <si>
    <t>Гульнара</t>
  </si>
  <si>
    <t>СЕГ</t>
  </si>
  <si>
    <t>Ияс</t>
  </si>
  <si>
    <t>Эдуард</t>
  </si>
  <si>
    <t>Dmitriy</t>
  </si>
  <si>
    <t>7685</t>
  </si>
  <si>
    <t>2025</t>
  </si>
  <si>
    <t>8806</t>
  </si>
  <si>
    <t>0646</t>
  </si>
  <si>
    <t>3104</t>
  </si>
  <si>
    <t>3440</t>
  </si>
  <si>
    <t>6741</t>
  </si>
  <si>
    <t>6178</t>
  </si>
  <si>
    <t>0392</t>
  </si>
  <si>
    <t>2990</t>
  </si>
  <si>
    <t>4789</t>
  </si>
  <si>
    <t>3340</t>
  </si>
  <si>
    <t>3900</t>
  </si>
  <si>
    <t>4448</t>
  </si>
  <si>
    <t>6957</t>
  </si>
  <si>
    <t>1166</t>
  </si>
  <si>
    <t>7701</t>
  </si>
  <si>
    <t>6932</t>
  </si>
  <si>
    <t>5528</t>
  </si>
  <si>
    <t>7769</t>
  </si>
  <si>
    <t>5443</t>
  </si>
  <si>
    <t>2254</t>
  </si>
  <si>
    <t>6407</t>
  </si>
  <si>
    <t>9753</t>
  </si>
  <si>
    <t>0535</t>
  </si>
  <si>
    <t>8633</t>
  </si>
  <si>
    <t>4065</t>
  </si>
  <si>
    <t>6129</t>
  </si>
  <si>
    <t>6118</t>
  </si>
  <si>
    <t>3371</t>
  </si>
  <si>
    <t>3890</t>
  </si>
  <si>
    <t>2316</t>
  </si>
  <si>
    <t>3302</t>
  </si>
  <si>
    <t>7805</t>
  </si>
  <si>
    <t>0643</t>
  </si>
  <si>
    <t>3030</t>
  </si>
  <si>
    <t>0838</t>
  </si>
  <si>
    <t>1329</t>
  </si>
  <si>
    <t>9068</t>
  </si>
  <si>
    <t>2248</t>
  </si>
  <si>
    <t>4191</t>
  </si>
  <si>
    <t>2484</t>
  </si>
  <si>
    <t>6533</t>
  </si>
  <si>
    <t>6669</t>
  </si>
  <si>
    <t>1464</t>
  </si>
  <si>
    <t>5983</t>
  </si>
  <si>
    <t>0308</t>
  </si>
  <si>
    <t>5588</t>
  </si>
  <si>
    <t>8924</t>
  </si>
  <si>
    <t>1727</t>
  </si>
  <si>
    <t>8805</t>
  </si>
  <si>
    <t>6236</t>
  </si>
  <si>
    <t>6959</t>
  </si>
  <si>
    <t>1757</t>
  </si>
  <si>
    <t>4606</t>
  </si>
  <si>
    <t>4211</t>
  </si>
  <si>
    <t>5450</t>
  </si>
  <si>
    <t>9051</t>
  </si>
  <si>
    <t>1323</t>
  </si>
  <si>
    <t>3303</t>
  </si>
  <si>
    <t>3997</t>
  </si>
  <si>
    <t>6311</t>
  </si>
  <si>
    <t>9220</t>
  </si>
  <si>
    <t>8574</t>
  </si>
  <si>
    <t>0069</t>
  </si>
  <si>
    <t>5828</t>
  </si>
  <si>
    <t>8770</t>
  </si>
  <si>
    <t>7770</t>
  </si>
  <si>
    <t>9420</t>
  </si>
  <si>
    <t>1344</t>
  </si>
  <si>
    <t>8757</t>
  </si>
  <si>
    <t>8421</t>
  </si>
  <si>
    <t>0418</t>
  </si>
  <si>
    <t>7464</t>
  </si>
  <si>
    <t>2567</t>
  </si>
  <si>
    <t>1277</t>
  </si>
  <si>
    <t>7494</t>
  </si>
  <si>
    <t>0690</t>
  </si>
  <si>
    <t>4634</t>
  </si>
  <si>
    <t>2419</t>
  </si>
  <si>
    <t>5992</t>
  </si>
  <si>
    <t>7622</t>
  </si>
  <si>
    <t>1514</t>
  </si>
  <si>
    <t>3626</t>
  </si>
  <si>
    <t>5623</t>
  </si>
  <si>
    <t>3666</t>
  </si>
  <si>
    <t>7293</t>
  </si>
  <si>
    <t>9292</t>
  </si>
  <si>
    <t>7388</t>
  </si>
  <si>
    <t>8282</t>
  </si>
  <si>
    <t>7228</t>
  </si>
  <si>
    <t>0324</t>
  </si>
  <si>
    <t>8947</t>
  </si>
  <si>
    <t>9901</t>
  </si>
  <si>
    <t>8865</t>
  </si>
  <si>
    <t>8237</t>
  </si>
  <si>
    <t>8126</t>
  </si>
  <si>
    <t>0468</t>
  </si>
  <si>
    <t>3404</t>
  </si>
  <si>
    <t>7073</t>
  </si>
  <si>
    <t>8842</t>
  </si>
  <si>
    <t>5721</t>
  </si>
  <si>
    <t>8069</t>
  </si>
  <si>
    <t>2129</t>
  </si>
  <si>
    <t>2823</t>
  </si>
  <si>
    <t>9660</t>
  </si>
  <si>
    <t>4666</t>
  </si>
  <si>
    <t>9131</t>
  </si>
  <si>
    <t>5173</t>
  </si>
  <si>
    <t>2881</t>
  </si>
  <si>
    <t>3838</t>
  </si>
  <si>
    <t>2368</t>
  </si>
  <si>
    <t>5517</t>
  </si>
  <si>
    <t>4221</t>
  </si>
  <si>
    <t>1427</t>
  </si>
  <si>
    <t>7493</t>
  </si>
  <si>
    <t>9141</t>
  </si>
  <si>
    <t>1847</t>
  </si>
  <si>
    <t>8213</t>
  </si>
  <si>
    <t>1989</t>
  </si>
  <si>
    <t>2385</t>
  </si>
  <si>
    <t>9705</t>
  </si>
  <si>
    <t>9886</t>
  </si>
  <si>
    <t>5886</t>
  </si>
  <si>
    <t>1068</t>
  </si>
  <si>
    <t>8414</t>
  </si>
  <si>
    <t>7381</t>
  </si>
  <si>
    <t>5689</t>
  </si>
  <si>
    <t>9764</t>
  </si>
  <si>
    <t>7990</t>
  </si>
  <si>
    <t>8081</t>
  </si>
  <si>
    <t>4258</t>
  </si>
  <si>
    <t>7896</t>
  </si>
  <si>
    <t>2355</t>
  </si>
  <si>
    <t>7197</t>
  </si>
  <si>
    <t>8402</t>
  </si>
  <si>
    <t>8965</t>
  </si>
  <si>
    <t>6999</t>
  </si>
  <si>
    <t>6480</t>
  </si>
  <si>
    <t>9440</t>
  </si>
  <si>
    <t>4779</t>
  </si>
  <si>
    <t>7093</t>
  </si>
  <si>
    <t>9840</t>
  </si>
  <si>
    <t>6747</t>
  </si>
  <si>
    <t>9960</t>
  </si>
  <si>
    <t>8882</t>
  </si>
  <si>
    <t>6812</t>
  </si>
  <si>
    <t>2645</t>
  </si>
  <si>
    <t>0818</t>
  </si>
  <si>
    <t>1926</t>
  </si>
  <si>
    <t>1144</t>
  </si>
  <si>
    <t>8885</t>
  </si>
  <si>
    <t>5821</t>
  </si>
  <si>
    <t>2370</t>
  </si>
  <si>
    <t>Благотворительное пожертвование. НДС не облагается. По пост. поруч No SO000015181106 от 06.11.2018.</t>
  </si>
  <si>
    <t>Благотворительное пожертвование по договору № 2/11-02-21 от 11 февраля 2021 г. НДС не облагается.</t>
  </si>
  <si>
    <t>4412</t>
  </si>
  <si>
    <t>4892</t>
  </si>
  <si>
    <t>4034</t>
  </si>
  <si>
    <t>4384</t>
  </si>
  <si>
    <t>7724</t>
  </si>
  <si>
    <t>9809</t>
  </si>
  <si>
    <t>7070</t>
  </si>
  <si>
    <t>2163</t>
  </si>
  <si>
    <t>0537</t>
  </si>
  <si>
    <t>7182</t>
  </si>
  <si>
    <t>4146</t>
  </si>
  <si>
    <t>9177</t>
  </si>
  <si>
    <t>1047</t>
  </si>
  <si>
    <t>4411</t>
  </si>
  <si>
    <t>9330</t>
  </si>
  <si>
    <t>5939</t>
  </si>
  <si>
    <t>8366</t>
  </si>
  <si>
    <t>4937</t>
  </si>
  <si>
    <t>4010</t>
  </si>
  <si>
    <t>4650</t>
  </si>
  <si>
    <t>1060</t>
  </si>
  <si>
    <t>8799</t>
  </si>
  <si>
    <t>7339</t>
  </si>
  <si>
    <t>7372</t>
  </si>
  <si>
    <t>0388</t>
  </si>
  <si>
    <t>3650</t>
  </si>
  <si>
    <t>9350</t>
  </si>
  <si>
    <t>2201</t>
  </si>
  <si>
    <t>8141</t>
  </si>
  <si>
    <t>7503</t>
  </si>
  <si>
    <t>1751</t>
  </si>
  <si>
    <t>4003</t>
  </si>
  <si>
    <t>1200</t>
  </si>
  <si>
    <t>5051</t>
  </si>
  <si>
    <t>6838</t>
  </si>
  <si>
    <t>Комиссии и расходы:</t>
  </si>
  <si>
    <t>Расходы на услуги банка:</t>
  </si>
  <si>
    <t>ИТОГО:</t>
  </si>
  <si>
    <t>В ТАТЬЯНА АНАТОЛЬЕВНА</t>
  </si>
  <si>
    <t>Е АРТЕМ АЛЕКСАНДРОВИЧ</t>
  </si>
  <si>
    <t>К ВИКТОР ПАВЛОВИЧ</t>
  </si>
  <si>
    <t>К ЕЛЕНА ПЕТРОВНА</t>
  </si>
  <si>
    <t>А АЛИ АХМАДОВИЧ</t>
  </si>
  <si>
    <t>К ЕЛЕНА ВИКТОРОВНА</t>
  </si>
  <si>
    <t>М АЛЕКСАНДР ВИКТОРОВИЧ</t>
  </si>
  <si>
    <t>К СЕРГЕЙ НИКОЛАЕВИЧ</t>
  </si>
  <si>
    <t>С ВЛАДИМИР ЕВГЕНЬЕВИЧ</t>
  </si>
  <si>
    <t>П РОМАН ОЛЕГОВИЧ</t>
  </si>
  <si>
    <t>Л ОКСАНА СЕРГЕЕВНА</t>
  </si>
  <si>
    <t>Г ДМИТРИЙ ВЛАДИМИРОВИЧ</t>
  </si>
  <si>
    <t>К МАРИЯ АЛЕКСАНДРОВНА</t>
  </si>
  <si>
    <t>К АЛЕКСАНДР АЛЕКСАНДРОВИЧ</t>
  </si>
  <si>
    <t>К АЛЕКСЕЙ ГЕННАДЬЕВИЧ</t>
  </si>
  <si>
    <t>С МАКСИМ ВЛАДИМИРОВИЧ</t>
  </si>
  <si>
    <t>А МАКСИМ АЛЕКСАНДРОВИЧ</t>
  </si>
  <si>
    <t>П СВЕТЛАНА ЕВГЕНЬЕВНА</t>
  </si>
  <si>
    <t>С ТАТЬЯНА ВЛАДИМИРОВНА</t>
  </si>
  <si>
    <t>М ФЛЁРА ФИДАИЛОВНА</t>
  </si>
  <si>
    <t>К ЕЛЕНА АЛЕКСАНДРОВНА</t>
  </si>
  <si>
    <t>В СЕРГЕЙ СЕРГЕЕВИЧ</t>
  </si>
  <si>
    <t>Б Юлия Николаевна</t>
  </si>
  <si>
    <t>Д СЕРГЕЙ ВЯЧЕСЛАВОВИЧ</t>
  </si>
  <si>
    <t>Л Михаил Владимирович</t>
  </si>
  <si>
    <t>С СВЕТЛАНА АЛЕКСАНДРОВНА</t>
  </si>
  <si>
    <t>В АННА ОЛЕГОВНА</t>
  </si>
  <si>
    <t>С ОЛЬГА ВЛАДИМИРОВНА</t>
  </si>
  <si>
    <t>Б ВЛАДИМИР ИВАНОВИЧ</t>
  </si>
  <si>
    <t>А РЕНАТ АНСАРОВИЧ</t>
  </si>
  <si>
    <t>К НАТАЛЬЯ АЛЕКСАНДРОВНА</t>
  </si>
  <si>
    <t>Б ЕЛЕНА АЛЕКСАНДРОВНА</t>
  </si>
  <si>
    <t>К ДЕНИС СЕРГЕЕВИЧ</t>
  </si>
  <si>
    <t>П ВАЛЕНТИНА ВЛАДИМИРОВНА</t>
  </si>
  <si>
    <t>Ф ИЛЬЯ ЮРЬЕВИЧ</t>
  </si>
  <si>
    <t>С АРТЕМ АЛЕКСАНДРОВИЧ</t>
  </si>
  <si>
    <t>З АНАСТАСИЯ СЕРГЕЕВНА</t>
  </si>
  <si>
    <t>С ВАЛЕНТИНА ВАЛЕРЬЕВНА</t>
  </si>
  <si>
    <t>Ч ЕЛЕНА АЛЕКСАНДРОВНА</t>
  </si>
  <si>
    <t>Б ЕКАТЕРИНА АЛЕКСАНДРОВНА</t>
  </si>
  <si>
    <t>М ЗАРИНА РУСТАМЖАНОВНА</t>
  </si>
  <si>
    <t>К ШАРИФА ВЛАДИМИРОВНА</t>
  </si>
  <si>
    <t>Л АЛЕКСЕЙ АЛЕКСЕЕВИЧ</t>
  </si>
  <si>
    <t>К Анна Николаевна</t>
  </si>
  <si>
    <t>К ИЛЬЯ ВЛАДИМИРОВИЧ</t>
  </si>
  <si>
    <t>Р ВЛАДИМИР АЛЕКСАНДРОВИЧ</t>
  </si>
  <si>
    <t>С ДМИТРИЙ ВЛАДИМИРОВИЧ</t>
  </si>
  <si>
    <t>Б АЛЕКСАНДР СЕРГЕЕВИЧ</t>
  </si>
  <si>
    <t>Р НАТАЛЬЯ ВЛАДИМИРОВНА</t>
  </si>
  <si>
    <t>А ОЛЬГА АНАТОЛЬЕВНА</t>
  </si>
  <si>
    <t>М ИГОРЬ ВИКТОРОВИЧ</t>
  </si>
  <si>
    <t>М СЕРГЕЙ АЛЕКСАНДРОВИЧ</t>
  </si>
  <si>
    <t>М ДМИТРИЙ ГЕННАДЬЕВИЧ</t>
  </si>
  <si>
    <t>И ИРИНА ВЛАДИМИРОВНА</t>
  </si>
  <si>
    <t>К ВЛАДИМИР ЛЬВОВИЧ</t>
  </si>
  <si>
    <t>К РОМАН ОЛЕГОВИЧ</t>
  </si>
  <si>
    <t>С ЕЛЕНА АЛЕКСАНДРОВНА</t>
  </si>
  <si>
    <t>С ТАМИЛА СУЛЕЙМАНОВНА</t>
  </si>
  <si>
    <t>К ОЛЬГА НИКОЛАЕВНА</t>
  </si>
  <si>
    <t>М ЕЛЕНА СЕРГЕЕВНА</t>
  </si>
  <si>
    <t>Ф АННА АЛЕКСАНДРОВНА</t>
  </si>
  <si>
    <t>К ЕЛЕНА НИКОЛАЕВНА</t>
  </si>
  <si>
    <t>И НАТАЛИЯ ГЕННАДЬЕВНА</t>
  </si>
  <si>
    <t>Г Надежда Николаевна</t>
  </si>
  <si>
    <t>Г ЮРИЙ АНАТОЛЬЕВИЧ</t>
  </si>
  <si>
    <t>С СЕРГЕЙ ВАСИЛЬЕВИЧ</t>
  </si>
  <si>
    <t>П Александр Владимирович</t>
  </si>
  <si>
    <t>К АЛЕКСАНДР ВИТАЛЬЕВИЧ</t>
  </si>
  <si>
    <t>А ВЛАДИМИР АЛЕКСАНДРОВИЧ</t>
  </si>
  <si>
    <t>К ИРИНА ВИКТОРОВНА</t>
  </si>
  <si>
    <t>Б ВЛАДИМИР НИКОЛАЕВИЧ</t>
  </si>
  <si>
    <t>С НИКОЛАЙ ИВАНОВИЧ</t>
  </si>
  <si>
    <t>Б ОЛЬГА ВЯЧЕСЛАВОВНА</t>
  </si>
  <si>
    <t>М ИРИНА ВАСИЛЬЕВНА</t>
  </si>
  <si>
    <t>З АНТОН ВЛАДИМИРОВИЧ</t>
  </si>
  <si>
    <t>А ИРИНА АЛЕКСАНДРОВНА</t>
  </si>
  <si>
    <t xml:space="preserve">К АЛЕКСЕЙ </t>
  </si>
  <si>
    <t>А ПАВЕЛ АНДРЕЕВИЧ</t>
  </si>
  <si>
    <t>П ПАВЕЛ ЛЕОНИДОВИЧ</t>
  </si>
  <si>
    <t>А СВЕТЛАНА НИКОЛАЕВНА</t>
  </si>
  <si>
    <t>С СВЕТЛАНА ВИТАЛЬЕВНА</t>
  </si>
  <si>
    <t>Б АНАСТАСИЯ АЛЕКСАНДРОВНА</t>
  </si>
  <si>
    <t>С Екатерина Сергеевна</t>
  </si>
  <si>
    <t>М Татьяна Николаевна</t>
  </si>
  <si>
    <t>П ДЕНИС АНАТОЛЬЕВИЧ</t>
  </si>
  <si>
    <t>С Илья Дмитриевич</t>
  </si>
  <si>
    <t>С ОЛЬГА АЛЕКСАНДРОВНА</t>
  </si>
  <si>
    <t>М АНДРЕЙ ОЛЕГОВИЧ</t>
  </si>
  <si>
    <t>М ОЛЬГА ВИКТОРОВНА</t>
  </si>
  <si>
    <t>Б ТАТЬЯНА АЛЕКСАНДРОВНА</t>
  </si>
  <si>
    <t>Б ТАТЬЯНА ВЛАДИМИРОВНА</t>
  </si>
  <si>
    <t>Б АЛЕКСАНДР ЕВГЕНЬЕВИЧ</t>
  </si>
  <si>
    <t>П АНАСТАСИЯ СЕРГЕЕВНА</t>
  </si>
  <si>
    <t>Х ЕЛЕНА НИКОЛАЕВНА</t>
  </si>
  <si>
    <t>К Юлия Николаевна</t>
  </si>
  <si>
    <t>К АНДРЕЙ МИХАЙЛОВИЧ</t>
  </si>
  <si>
    <t>С СВЕТЛАНА НИКОЛАЕВНА</t>
  </si>
  <si>
    <t>К ВЕРА МИХАЙЛОВНА</t>
  </si>
  <si>
    <t>Л АНДРЕЙ ВЯЧЕСЛАВОВИЧ</t>
  </si>
  <si>
    <t>Д НАТАЛЬЯ АЛЕКСАНДРОВНА</t>
  </si>
  <si>
    <t>П ЮЛИЯ ЮРЬЕВНА</t>
  </si>
  <si>
    <t>К МАРИЯ ЕВГЕНЬЕВНА</t>
  </si>
  <si>
    <t>С НАТАЛИЯ ГЕННАДЬЕВНА</t>
  </si>
  <si>
    <t>К АЛЕКСАНДР СЕРГЕЕВИЧ</t>
  </si>
  <si>
    <t>К АНАСТАСИЯ НИКОЛАЕВНА</t>
  </si>
  <si>
    <t>С Татьяна Александровна</t>
  </si>
  <si>
    <t>П ИГОРЬ ЕВГЕНЬЕВИЧ</t>
  </si>
  <si>
    <t>П ИВАН ВЛАДИМИРОВИЧ</t>
  </si>
  <si>
    <t>Ш ЕВГЕНИЯ АЛЕКСАНДРОВНА</t>
  </si>
  <si>
    <t>С АЛЕКСАНДР ЛЕОНИДОВИЧ</t>
  </si>
  <si>
    <t>К Анна Владимировна</t>
  </si>
  <si>
    <t>Р АНТОН АЛЕКСАНДРОВИЧ</t>
  </si>
  <si>
    <t>К ЮРИЙ ВЕНИАМИНОВИЧ</t>
  </si>
  <si>
    <t>К Екатерина Андреевна</t>
  </si>
  <si>
    <t>П СЕРГЕЙ АЛЕКСАНДРОВИЧ</t>
  </si>
  <si>
    <t>С НИКИТА ВЛАДИМИРОВИЧ</t>
  </si>
  <si>
    <t>С АНДРЕЙ АЛЕКСАНДРОВИЧ</t>
  </si>
  <si>
    <t>Ч ВИКТОР НИКОЛАЕВИЧ</t>
  </si>
  <si>
    <t>Б НАТАЛИЯ АЛЕКСАНДРОВНА</t>
  </si>
  <si>
    <t>М ВЛАДИМИР ЮРЬЕВИЧ</t>
  </si>
  <si>
    <t>К ДМИТРИЙ ВЛАДИМИРОВИЧ</t>
  </si>
  <si>
    <t>П ЕЛЕНА НИКОЛАЕВНА</t>
  </si>
  <si>
    <t>П РЕГИНА РАИСОВНА</t>
  </si>
  <si>
    <t>С ЕКАТЕРИНА ВИКТОРОВНА</t>
  </si>
  <si>
    <t>К АЛЕКСЕЙ НИКОЛАЕВИЧ</t>
  </si>
  <si>
    <t>Л Наталья Александровна</t>
  </si>
  <si>
    <t>М АЛЕКСАНДР ВЛАДИМИРОВИЧ</t>
  </si>
  <si>
    <t>П Наталия Михайловна</t>
  </si>
  <si>
    <t>К АЛЕКСЕЙ АЛЕКСАНДРОВИЧ</t>
  </si>
  <si>
    <t>Г АЛЕКСАНДР СЕРГЕЕВИЧ</t>
  </si>
  <si>
    <t>П СЕРГЕЙ АЛЕКСЕЕВИЧ</t>
  </si>
  <si>
    <t>А ОЛЬГА ЛЕОНИДОВНА</t>
  </si>
  <si>
    <t>М ЕКАТЕРИНА АЛЕКСАНДРОВНА</t>
  </si>
  <si>
    <t>К НАТАЛЬЯ ВЛАДИМИРОВНА</t>
  </si>
  <si>
    <t>М Лариса Викторовна</t>
  </si>
  <si>
    <t>Ф АЛЕКСЕЙ ВЛАДИМИРОВИЧ</t>
  </si>
  <si>
    <t>Л ВЛАДИМИР АЛЕКСАНДРОВИЧ</t>
  </si>
  <si>
    <t>З НАДЕЖДА АНАТОЛЬЕВНА</t>
  </si>
  <si>
    <t>А АННА АНДРЕЕВНА</t>
  </si>
  <si>
    <t>М ДЕНИС АНДРЕЕВИЧ</t>
  </si>
  <si>
    <t>К ЕВГЕНИЯ ФЕДОРОВНА</t>
  </si>
  <si>
    <t>Н ИРИНА АЛЕКСАНДРОВНА</t>
  </si>
  <si>
    <t>М Елена Александровна</t>
  </si>
  <si>
    <t>Д ЮЛИЯ ВЛАДИМИРОВНА</t>
  </si>
  <si>
    <t>К ОЛЕГ АЛЕКСАНДРОВИЧ</t>
  </si>
  <si>
    <t>С МИХАИЛ НИКОЛАЕВИЧ</t>
  </si>
  <si>
    <t>С ТАТЬЯНА ВИКТОРОВНА</t>
  </si>
  <si>
    <t>Г ИВАН КОНСТАНТИНОВИЧ</t>
  </si>
  <si>
    <t>Л АЛЕКСАНДР АЛЕКСАНДРОВИЧ</t>
  </si>
  <si>
    <t>П ТАТЬЯНА ВАСИЛЬЕВНА</t>
  </si>
  <si>
    <t>К ФАНИС ФАРИТОВИЧ</t>
  </si>
  <si>
    <t>П АННА АЛЕКСАНДРОВНА</t>
  </si>
  <si>
    <t>П АЛЕКСЕЙ СЕРГЕЕВИЧ</t>
  </si>
  <si>
    <t>С ТАТЬЯНА АНАТОЛЬЕВНА</t>
  </si>
  <si>
    <t>М АЛЕКСАНДР СЕРГЕЕВИЧ</t>
  </si>
  <si>
    <t>П АРТЕМ АЛЕКСАНДРОВИЧ</t>
  </si>
  <si>
    <t>М ОЛЬГА ВЛАДИМИРОВНА</t>
  </si>
  <si>
    <t>А Елена Владимировна</t>
  </si>
  <si>
    <t>К МАРИНА НИКОЛАЕВНА</t>
  </si>
  <si>
    <t>З ИРИНА ВЛАДИМИРОВНА</t>
  </si>
  <si>
    <t>С СЕРГЕЙ БОРИСОВИЧ</t>
  </si>
  <si>
    <t>Б Ольга Александровна</t>
  </si>
  <si>
    <t>З ИРИНА АЛЕКСАНДРОВНА</t>
  </si>
  <si>
    <t>М Алексей Михайлович</t>
  </si>
  <si>
    <t>К Елена Александровна</t>
  </si>
  <si>
    <t>В Надежда Александровна</t>
  </si>
  <si>
    <t>К ТАТЬЯНА СЕРГЕЕВНА</t>
  </si>
  <si>
    <t>М ИРИНА СТАНИСЛАВОВНА</t>
  </si>
  <si>
    <t>П ИНЕССА НИКОЛАЕВНА</t>
  </si>
  <si>
    <t>З ЕЛЕНА АЛЕКСАНДРОВНА</t>
  </si>
  <si>
    <t>Р АЛЕКСЕЙ ИВАНОВИЧ</t>
  </si>
  <si>
    <t>К Ирина Александровна</t>
  </si>
  <si>
    <t>К МИХАИЛ ВЛАДИМИРОВИЧ</t>
  </si>
  <si>
    <t>П МАКСИМ ЮРЬЕВИЧ</t>
  </si>
  <si>
    <t>Ш АЛЕКСАНДР ВИКТОРОВИЧ</t>
  </si>
  <si>
    <t>Ю СЕРГЕЙ АЛЕКСАНДРОВИЧ</t>
  </si>
  <si>
    <t>Л АЛЕКСЕЙ ВЛАДИМИРОВИЧ</t>
  </si>
  <si>
    <t>М ЛАРИСА БОРИСОВНА</t>
  </si>
  <si>
    <t>4212</t>
  </si>
  <si>
    <t>8581</t>
  </si>
  <si>
    <t>3216</t>
  </si>
  <si>
    <t>5984</t>
  </si>
  <si>
    <t>6722</t>
  </si>
  <si>
    <t>7447</t>
  </si>
  <si>
    <t>9521</t>
  </si>
  <si>
    <t>4760</t>
  </si>
  <si>
    <t>2629</t>
  </si>
  <si>
    <t>2080</t>
  </si>
  <si>
    <t>5512</t>
  </si>
  <si>
    <t>1962</t>
  </si>
  <si>
    <t>7355</t>
  </si>
  <si>
    <t>8941</t>
  </si>
  <si>
    <t>1121</t>
  </si>
  <si>
    <t>8036</t>
  </si>
  <si>
    <t>9140</t>
  </si>
  <si>
    <t>1597</t>
  </si>
  <si>
    <t>9289</t>
  </si>
  <si>
    <t>9692</t>
  </si>
  <si>
    <t>2214</t>
  </si>
  <si>
    <t>Лиля</t>
  </si>
  <si>
    <t>Геннадий</t>
  </si>
  <si>
    <t>Артур</t>
  </si>
  <si>
    <t>ОЛЬГА</t>
  </si>
  <si>
    <t>3057</t>
  </si>
  <si>
    <t>8172</t>
  </si>
  <si>
    <t>1505</t>
  </si>
  <si>
    <t>6513</t>
  </si>
  <si>
    <t>0215</t>
  </si>
  <si>
    <t>1908</t>
  </si>
  <si>
    <t>3985</t>
  </si>
  <si>
    <t>7179</t>
  </si>
  <si>
    <t>5539</t>
  </si>
  <si>
    <t>2919</t>
  </si>
  <si>
    <t>4608</t>
  </si>
  <si>
    <t>6449</t>
  </si>
  <si>
    <t>8152</t>
  </si>
  <si>
    <t>2511</t>
  </si>
  <si>
    <t>3955</t>
  </si>
  <si>
    <t>8277</t>
  </si>
  <si>
    <t>8725</t>
  </si>
  <si>
    <t>8998</t>
  </si>
  <si>
    <t>7954</t>
  </si>
  <si>
    <t>4292</t>
  </si>
  <si>
    <t>4626</t>
  </si>
  <si>
    <t>4749</t>
  </si>
  <si>
    <t>0271</t>
  </si>
  <si>
    <t>8996</t>
  </si>
  <si>
    <t>0795</t>
  </si>
  <si>
    <t>4328</t>
  </si>
  <si>
    <t>0141</t>
  </si>
  <si>
    <t>3231</t>
  </si>
  <si>
    <t>6558</t>
  </si>
  <si>
    <t>3130</t>
  </si>
  <si>
    <t>0176</t>
  </si>
  <si>
    <t>5563</t>
  </si>
  <si>
    <t>8256</t>
  </si>
  <si>
    <t>7274</t>
  </si>
  <si>
    <t>3484</t>
  </si>
  <si>
    <t>0013</t>
  </si>
  <si>
    <t>7028</t>
  </si>
  <si>
    <t>4239</t>
  </si>
  <si>
    <t>9121</t>
  </si>
  <si>
    <t>2538</t>
  </si>
  <si>
    <t>1147</t>
  </si>
  <si>
    <t>3773</t>
  </si>
  <si>
    <t>0848</t>
  </si>
  <si>
    <t>4430</t>
  </si>
  <si>
    <t>0241</t>
  </si>
  <si>
    <t>7332</t>
  </si>
  <si>
    <t>5348</t>
  </si>
  <si>
    <t>0244</t>
  </si>
  <si>
    <t>4410</t>
  </si>
  <si>
    <t>7457</t>
  </si>
  <si>
    <t>3263</t>
  </si>
  <si>
    <t>6197</t>
  </si>
  <si>
    <t>5079</t>
  </si>
  <si>
    <t>4421</t>
  </si>
  <si>
    <t>4672</t>
  </si>
  <si>
    <t>3918</t>
  </si>
  <si>
    <t>5779</t>
  </si>
  <si>
    <t>6671</t>
  </si>
  <si>
    <t>6695</t>
  </si>
  <si>
    <t>0592</t>
  </si>
  <si>
    <t>1028</t>
  </si>
  <si>
    <t>6964</t>
  </si>
  <si>
    <t>9178</t>
  </si>
  <si>
    <t>7849</t>
  </si>
  <si>
    <t>9774</t>
  </si>
  <si>
    <t>1555</t>
  </si>
  <si>
    <t>5911</t>
  </si>
  <si>
    <t>8382</t>
  </si>
  <si>
    <t>7040</t>
  </si>
  <si>
    <t>8893</t>
  </si>
  <si>
    <t>4168</t>
  </si>
  <si>
    <t>0903</t>
  </si>
  <si>
    <t>8200</t>
  </si>
  <si>
    <t>2158</t>
  </si>
  <si>
    <t>3562</t>
  </si>
  <si>
    <t>1692</t>
  </si>
  <si>
    <t>5600</t>
  </si>
  <si>
    <t>9298</t>
  </si>
  <si>
    <t>6286</t>
  </si>
  <si>
    <t>6226</t>
  </si>
  <si>
    <t>3733</t>
  </si>
  <si>
    <t>9522</t>
  </si>
  <si>
    <t>3607</t>
  </si>
  <si>
    <t>0112</t>
  </si>
  <si>
    <t>2318</t>
  </si>
  <si>
    <t>2889</t>
  </si>
  <si>
    <t>1184</t>
  </si>
  <si>
    <t>6939</t>
  </si>
  <si>
    <t>2773</t>
  </si>
  <si>
    <t>7608</t>
  </si>
  <si>
    <t>9770</t>
  </si>
  <si>
    <t>9554</t>
  </si>
  <si>
    <t>1006</t>
  </si>
  <si>
    <t>7181</t>
  </si>
  <si>
    <t>0843</t>
  </si>
  <si>
    <t>2293</t>
  </si>
  <si>
    <t>0445</t>
  </si>
  <si>
    <t>0542</t>
  </si>
  <si>
    <t>9768</t>
  </si>
  <si>
    <t>9382</t>
  </si>
  <si>
    <t>8290</t>
  </si>
  <si>
    <t>8436</t>
  </si>
  <si>
    <t>7387</t>
  </si>
  <si>
    <t>0765</t>
  </si>
  <si>
    <t>5795</t>
  </si>
  <si>
    <t>9806</t>
  </si>
  <si>
    <t>5438</t>
  </si>
  <si>
    <t>6824</t>
  </si>
  <si>
    <t>8344</t>
  </si>
  <si>
    <t>2101</t>
  </si>
  <si>
    <t>6072</t>
  </si>
  <si>
    <t>2384</t>
  </si>
  <si>
    <t>0980</t>
  </si>
  <si>
    <t>4788</t>
  </si>
  <si>
    <t>8589</t>
  </si>
  <si>
    <t>6333</t>
  </si>
  <si>
    <t>0912</t>
  </si>
  <si>
    <t>2430</t>
  </si>
  <si>
    <t>0808</t>
  </si>
  <si>
    <t>0606</t>
  </si>
  <si>
    <t>1497</t>
  </si>
  <si>
    <t>9945</t>
  </si>
  <si>
    <t>1126</t>
  </si>
  <si>
    <t>3391</t>
  </si>
  <si>
    <t>9288</t>
  </si>
  <si>
    <t>2998</t>
  </si>
  <si>
    <t>8534</t>
  </si>
  <si>
    <t>5881</t>
  </si>
  <si>
    <t>5950</t>
  </si>
  <si>
    <t>0195</t>
  </si>
  <si>
    <t>3950</t>
  </si>
  <si>
    <t>7112</t>
  </si>
  <si>
    <t>0054</t>
  </si>
  <si>
    <t>2535</t>
  </si>
  <si>
    <t>9137</t>
  </si>
  <si>
    <t>8129</t>
  </si>
  <si>
    <t>2972</t>
  </si>
  <si>
    <t>6404</t>
  </si>
  <si>
    <t>9436</t>
  </si>
  <si>
    <t>ФИЛИАЛ ЦЕНТРАЛЬНЫЙ ПАО БАНКА "ФК ОТКРЫТИЕ"</t>
  </si>
  <si>
    <t>ЛЮТАЯ НАТАЛИЯ АЛЕКСАНДРОВНА (ИП)</t>
  </si>
  <si>
    <t>Шилов Михаил Николаевич (ИП)</t>
  </si>
  <si>
    <t>ООО "Компания "Информ-Сервис"</t>
  </si>
  <si>
    <t>8291</t>
  </si>
  <si>
    <t>5959</t>
  </si>
  <si>
    <t>1171</t>
  </si>
  <si>
    <t>6833</t>
  </si>
  <si>
    <t>5270</t>
  </si>
  <si>
    <t>4388</t>
  </si>
  <si>
    <t>7981</t>
  </si>
  <si>
    <t>6243</t>
  </si>
  <si>
    <t>5530</t>
  </si>
  <si>
    <t>4284</t>
  </si>
  <si>
    <t>Оплата по договору о благотворительном пожертвовании № 2/29-03-22 от 29.03.22г. Сумма 10000-00 Без налога (НДС)</t>
  </si>
  <si>
    <t>Б ЕЛЕНА ВЛАДИМИРОВНА</t>
  </si>
  <si>
    <t>Г Ирина Александровна</t>
  </si>
  <si>
    <t>К Оксана Вячеславовна</t>
  </si>
  <si>
    <t>Б НАТАЛЬЯ ВИТАЛЬЕВНА</t>
  </si>
  <si>
    <t>А АЛЕКСЕЙ ВЛАДИМИРОВИЧ</t>
  </si>
  <si>
    <t>К АНДРЕЙ СЕРГЕЕВИЧ</t>
  </si>
  <si>
    <t>К ПАВЕЛ АЛЕКСАНДРОВИЧ</t>
  </si>
  <si>
    <t>К Галина Михайловна</t>
  </si>
  <si>
    <t>П Ольга Владимировна</t>
  </si>
  <si>
    <t>С Светлана Анатольевна</t>
  </si>
  <si>
    <t>В Михаил Александрович</t>
  </si>
  <si>
    <t>А Андрей Алексеевич</t>
  </si>
  <si>
    <t>Т ИРИНА ВЛАДИМИРОВНА</t>
  </si>
  <si>
    <t>Р Галина Михайловна</t>
  </si>
  <si>
    <t>М Юлия Николаевна</t>
  </si>
  <si>
    <t>С Ирина Владимировна</t>
  </si>
  <si>
    <t>К ОЛЬГА ЛЕОНИДОВНА</t>
  </si>
  <si>
    <t>К Эльвира Рашидовна</t>
  </si>
  <si>
    <t>К Алексей Владимирович</t>
  </si>
  <si>
    <t>5753</t>
  </si>
  <si>
    <t>8042</t>
  </si>
  <si>
    <t>8844</t>
  </si>
  <si>
    <t>3725</t>
  </si>
  <si>
    <t>0027</t>
  </si>
  <si>
    <t>0771</t>
  </si>
  <si>
    <t>2455</t>
  </si>
  <si>
    <t>6878</t>
  </si>
  <si>
    <t>5108</t>
  </si>
  <si>
    <t>4954</t>
  </si>
  <si>
    <t>0530</t>
  </si>
  <si>
    <t>0743</t>
  </si>
  <si>
    <t>1741</t>
  </si>
  <si>
    <t>7979</t>
  </si>
  <si>
    <t>1169</t>
  </si>
  <si>
    <t>1087</t>
  </si>
  <si>
    <t>6376</t>
  </si>
  <si>
    <t>7570</t>
  </si>
  <si>
    <t>1902</t>
  </si>
  <si>
    <t>3548</t>
  </si>
  <si>
    <t>8145</t>
  </si>
  <si>
    <t>5395</t>
  </si>
  <si>
    <t>2593</t>
  </si>
  <si>
    <t>7143</t>
  </si>
  <si>
    <t>8829</t>
  </si>
  <si>
    <t>ЛОПАТИН АНДРЕЙ ВАЛЕРЬЕВИЧ (ИП)</t>
  </si>
  <si>
    <t>ФЕДУНОВ ВЛАДИМИР ВЛАДИМИРОВИЧ (ИП)</t>
  </si>
  <si>
    <t>ООО "МОНОЛИТ"</t>
  </si>
  <si>
    <t>0073</t>
  </si>
  <si>
    <t>0190</t>
  </si>
  <si>
    <t>7924</t>
  </si>
  <si>
    <t>4589</t>
  </si>
  <si>
    <t>6965</t>
  </si>
  <si>
    <t>1412</t>
  </si>
  <si>
    <t>6980</t>
  </si>
  <si>
    <t>3606</t>
  </si>
  <si>
    <t>8953</t>
  </si>
  <si>
    <t>6951</t>
  </si>
  <si>
    <t>9214</t>
  </si>
  <si>
    <t>5826</t>
  </si>
  <si>
    <t>0945</t>
  </si>
  <si>
    <t>1075</t>
  </si>
  <si>
    <t>6727</t>
  </si>
  <si>
    <t>8675</t>
  </si>
  <si>
    <t>8636</t>
  </si>
  <si>
    <t>6507</t>
  </si>
  <si>
    <t>7476</t>
  </si>
  <si>
    <t>6367</t>
  </si>
  <si>
    <t>8037</t>
  </si>
  <si>
    <t>5696</t>
  </si>
  <si>
    <t>0626</t>
  </si>
  <si>
    <t>5049</t>
  </si>
  <si>
    <t>5402</t>
  </si>
  <si>
    <t>2017</t>
  </si>
  <si>
    <t>9287</t>
  </si>
  <si>
    <t>0222</t>
  </si>
  <si>
    <t>2686</t>
  </si>
  <si>
    <t>У</t>
  </si>
  <si>
    <t>Алмаз</t>
  </si>
  <si>
    <t>1828</t>
  </si>
  <si>
    <t>7084</t>
  </si>
  <si>
    <t>4280</t>
  </si>
  <si>
    <t>7709</t>
  </si>
  <si>
    <t>8046</t>
  </si>
  <si>
    <t>8477</t>
  </si>
  <si>
    <t>6527</t>
  </si>
  <si>
    <t>4523</t>
  </si>
  <si>
    <t>1407</t>
  </si>
  <si>
    <t>6633</t>
  </si>
  <si>
    <t>1900</t>
  </si>
  <si>
    <t>7327</t>
  </si>
  <si>
    <t>9723</t>
  </si>
  <si>
    <t>1700</t>
  </si>
  <si>
    <t>8259</t>
  </si>
  <si>
    <t>3079</t>
  </si>
  <si>
    <t>3047</t>
  </si>
  <si>
    <t>5533</t>
  </si>
  <si>
    <t>8819</t>
  </si>
  <si>
    <t>8169</t>
  </si>
  <si>
    <t>3070</t>
  </si>
  <si>
    <t>9565</t>
  </si>
  <si>
    <t>4178</t>
  </si>
  <si>
    <t>2599</t>
  </si>
  <si>
    <t>6996</t>
  </si>
  <si>
    <t>5567</t>
  </si>
  <si>
    <t>0116</t>
  </si>
  <si>
    <t>5630</t>
  </si>
  <si>
    <t>4040</t>
  </si>
  <si>
    <t>9267</t>
  </si>
  <si>
    <t>0447</t>
  </si>
  <si>
    <t>9610</t>
  </si>
  <si>
    <t>9253</t>
  </si>
  <si>
    <t>2362</t>
  </si>
  <si>
    <t>7597</t>
  </si>
  <si>
    <t>9943</t>
  </si>
  <si>
    <t>4570</t>
  </si>
  <si>
    <t>2841</t>
  </si>
  <si>
    <t>2519</t>
  </si>
  <si>
    <t>3581</t>
  </si>
  <si>
    <t>5558</t>
  </si>
  <si>
    <t>7116</t>
  </si>
  <si>
    <t>8185</t>
  </si>
  <si>
    <t>5800</t>
  </si>
  <si>
    <t>0967</t>
  </si>
  <si>
    <t>4565</t>
  </si>
  <si>
    <t>4143</t>
  </si>
  <si>
    <t>8281</t>
  </si>
  <si>
    <t>6766</t>
  </si>
  <si>
    <t>0234</t>
  </si>
  <si>
    <t>7376</t>
  </si>
  <si>
    <t>6570</t>
  </si>
  <si>
    <t>8144</t>
  </si>
  <si>
    <t>8108</t>
  </si>
  <si>
    <t>2584</t>
  </si>
  <si>
    <t>4529</t>
  </si>
  <si>
    <t>2905</t>
  </si>
  <si>
    <t>5102</t>
  </si>
  <si>
    <t>6685</t>
  </si>
  <si>
    <t>7098</t>
  </si>
  <si>
    <t>6115</t>
  </si>
  <si>
    <t>5060</t>
  </si>
  <si>
    <t>8085</t>
  </si>
  <si>
    <t>5955</t>
  </si>
  <si>
    <t>8800</t>
  </si>
  <si>
    <t>7094</t>
  </si>
  <si>
    <t>5685</t>
  </si>
  <si>
    <t>3864</t>
  </si>
  <si>
    <t>5449</t>
  </si>
  <si>
    <t>2792</t>
  </si>
  <si>
    <t>1702</t>
  </si>
  <si>
    <t>9318</t>
  </si>
  <si>
    <t>9722</t>
  </si>
  <si>
    <t>6205</t>
  </si>
  <si>
    <t>0346</t>
  </si>
  <si>
    <t>4491</t>
  </si>
  <si>
    <t>3403</t>
  </si>
  <si>
    <t>8798</t>
  </si>
  <si>
    <t>1684</t>
  </si>
  <si>
    <t>1296</t>
  </si>
  <si>
    <t>4196</t>
  </si>
  <si>
    <t>0488</t>
  </si>
  <si>
    <t>7681</t>
  </si>
  <si>
    <t>3446</t>
  </si>
  <si>
    <t>1115</t>
  </si>
  <si>
    <t>1446</t>
  </si>
  <si>
    <t>7736</t>
  </si>
  <si>
    <t>9949</t>
  </si>
  <si>
    <t>2339</t>
  </si>
  <si>
    <t>2404</t>
  </si>
  <si>
    <t>7713</t>
  </si>
  <si>
    <t>2454</t>
  </si>
  <si>
    <t>5540</t>
  </si>
  <si>
    <t>4389</t>
  </si>
  <si>
    <t>9039</t>
  </si>
  <si>
    <t>3045</t>
  </si>
  <si>
    <t>4401</t>
  </si>
  <si>
    <t>7833</t>
  </si>
  <si>
    <t>7961</t>
  </si>
  <si>
    <t>1042</t>
  </si>
  <si>
    <t>4590</t>
  </si>
  <si>
    <t>5131</t>
  </si>
  <si>
    <t>0851</t>
  </si>
  <si>
    <t>3870</t>
  </si>
  <si>
    <t>5368</t>
  </si>
  <si>
    <t>3759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</si>
  <si>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</si>
  <si>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</si>
  <si>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</si>
  <si>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</si>
  <si>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</si>
  <si>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пожертвования № 3/21-05-21 от 21.05.2021 г. Сумма 6000-00 Без налога (НДС)</t>
  </si>
  <si>
    <t>Геворг</t>
  </si>
  <si>
    <t>Айдар</t>
  </si>
  <si>
    <t>9096</t>
  </si>
  <si>
    <t>8430</t>
  </si>
  <si>
    <t>6433</t>
  </si>
  <si>
    <t>1985</t>
  </si>
  <si>
    <t>6043</t>
  </si>
  <si>
    <t>7515</t>
  </si>
  <si>
    <t>5747</t>
  </si>
  <si>
    <t>2999</t>
  </si>
  <si>
    <t>1209</t>
  </si>
  <si>
    <t>6427</t>
  </si>
  <si>
    <t>8516</t>
  </si>
  <si>
    <t>2970</t>
  </si>
  <si>
    <t>6045</t>
  </si>
  <si>
    <t>3072</t>
  </si>
  <si>
    <t>3005</t>
  </si>
  <si>
    <t>7345</t>
  </si>
  <si>
    <t>4663</t>
  </si>
  <si>
    <t>1289</t>
  </si>
  <si>
    <t>3961</t>
  </si>
  <si>
    <t>6200</t>
  </si>
  <si>
    <t>6637</t>
  </si>
  <si>
    <t>1498</t>
  </si>
  <si>
    <t>1110</t>
  </si>
  <si>
    <t>9646</t>
  </si>
  <si>
    <t>Благотворительное пожертвование по Договору пожертвования №1/30-05-22 от 30.05.2022 Сумма 10000-00 Без налога (НДС)</t>
  </si>
  <si>
    <t>1193</t>
  </si>
  <si>
    <t>7050</t>
  </si>
  <si>
    <t>0619</t>
  </si>
  <si>
    <t>5991</t>
  </si>
  <si>
    <t>4963</t>
  </si>
  <si>
    <t>4690</t>
  </si>
  <si>
    <t>8908</t>
  </si>
  <si>
    <t>9444</t>
  </si>
  <si>
    <t>0598</t>
  </si>
  <si>
    <t>7273</t>
  </si>
  <si>
    <t>8845</t>
  </si>
  <si>
    <t>8005</t>
  </si>
  <si>
    <t>5451</t>
  </si>
  <si>
    <t>9940</t>
  </si>
  <si>
    <t>3344</t>
  </si>
  <si>
    <t>1328</t>
  </si>
  <si>
    <t>1994</t>
  </si>
  <si>
    <t>8983</t>
  </si>
  <si>
    <t>7705</t>
  </si>
  <si>
    <t>8510</t>
  </si>
  <si>
    <t>0616</t>
  </si>
  <si>
    <t>8331</t>
  </si>
  <si>
    <t>5334</t>
  </si>
  <si>
    <t>2515</t>
  </si>
  <si>
    <t>2860</t>
  </si>
  <si>
    <t>8498</t>
  </si>
  <si>
    <t>7735</t>
  </si>
  <si>
    <t>0224</t>
  </si>
  <si>
    <t>1279</t>
  </si>
  <si>
    <t>5888</t>
  </si>
  <si>
    <t>7636</t>
  </si>
  <si>
    <t>1247</t>
  </si>
  <si>
    <t xml:space="preserve">Перечисления клиентов ВТБ </t>
  </si>
  <si>
    <t>К АНДРЕЙ ВЛАДИМИРОВИЧ</t>
  </si>
  <si>
    <t>М ВИКТОРИЯ СЕРГЕЕВНА</t>
  </si>
  <si>
    <t>В Анна Игоревна</t>
  </si>
  <si>
    <t>П ДМИТРИЙ АНАТОЛЬЕВИЧ</t>
  </si>
  <si>
    <t>М Денис Федорович</t>
  </si>
  <si>
    <t>С СЕРГЕЙ АЛЕКСАНДРОВИЧ</t>
  </si>
  <si>
    <t>Г ДМИТРИЙ АЛЕКСАНДРОВИЧ</t>
  </si>
  <si>
    <t>К ЛЕОНИД НИКОЛАЕВИЧ</t>
  </si>
  <si>
    <t>П Валентина Николаевна</t>
  </si>
  <si>
    <t>А Кристина Владимировна</t>
  </si>
  <si>
    <t>К Алексей Михайлович</t>
  </si>
  <si>
    <t>Березин Александр Иванович (ИП)</t>
  </si>
  <si>
    <t>ООО "СОЗВЕЗДИЕ"</t>
  </si>
  <si>
    <t>ООО "Мастер-Тула"</t>
  </si>
  <si>
    <t>1477</t>
  </si>
  <si>
    <t>7490</t>
  </si>
  <si>
    <t>7207</t>
  </si>
  <si>
    <t>9023</t>
  </si>
  <si>
    <t>7265</t>
  </si>
  <si>
    <t>5866</t>
  </si>
  <si>
    <t>8084</t>
  </si>
  <si>
    <t>2432</t>
  </si>
  <si>
    <t>7475</t>
  </si>
  <si>
    <t>3992</t>
  </si>
  <si>
    <t>9848</t>
  </si>
  <si>
    <t>1929</t>
  </si>
  <si>
    <t>0421</t>
  </si>
  <si>
    <t>7809</t>
  </si>
  <si>
    <t>9393</t>
  </si>
  <si>
    <t>2690</t>
  </si>
  <si>
    <t>0499</t>
  </si>
  <si>
    <t>0892</t>
  </si>
  <si>
    <t>0103</t>
  </si>
  <si>
    <t>5797</t>
  </si>
  <si>
    <t>6375</t>
  </si>
  <si>
    <t>3447</t>
  </si>
  <si>
    <t>8642</t>
  </si>
  <si>
    <t>5016</t>
  </si>
  <si>
    <t>2138</t>
  </si>
  <si>
    <t>8387</t>
  </si>
  <si>
    <t>6180</t>
  </si>
  <si>
    <t>8355</t>
  </si>
  <si>
    <t>6040</t>
  </si>
  <si>
    <t>2539</t>
  </si>
  <si>
    <t>5375</t>
  </si>
  <si>
    <t>8121</t>
  </si>
  <si>
    <t>4649</t>
  </si>
  <si>
    <t>2915</t>
  </si>
  <si>
    <t>9122</t>
  </si>
  <si>
    <t>8658</t>
  </si>
  <si>
    <t>0726</t>
  </si>
  <si>
    <t>8315</t>
  </si>
  <si>
    <t>8789</t>
  </si>
  <si>
    <t>4914</t>
  </si>
  <si>
    <t>0825</t>
  </si>
  <si>
    <t>9323</t>
  </si>
  <si>
    <t>7721</t>
  </si>
  <si>
    <t>5488</t>
  </si>
  <si>
    <t>2375</t>
  </si>
  <si>
    <t>0132</t>
  </si>
  <si>
    <t>9041</t>
  </si>
  <si>
    <t>6884</t>
  </si>
  <si>
    <t>8317</t>
  </si>
  <si>
    <t>4122</t>
  </si>
  <si>
    <t>3366</t>
  </si>
  <si>
    <t>1722</t>
  </si>
  <si>
    <t>2178</t>
  </si>
  <si>
    <t>4321</t>
  </si>
  <si>
    <t>4144</t>
  </si>
  <si>
    <t>1925</t>
  </si>
  <si>
    <t>0173</t>
  </si>
  <si>
    <t>0381</t>
  </si>
  <si>
    <t>8766</t>
  </si>
  <si>
    <t>2399</t>
  </si>
  <si>
    <t>9683</t>
  </si>
  <si>
    <t>3989</t>
  </si>
  <si>
    <t>4208</t>
  </si>
  <si>
    <t>8255</t>
  </si>
  <si>
    <t>6554</t>
  </si>
  <si>
    <t>3377</t>
  </si>
  <si>
    <t>7361</t>
  </si>
  <si>
    <t>7401</t>
  </si>
  <si>
    <t>9876</t>
  </si>
  <si>
    <t>5415</t>
  </si>
  <si>
    <t>1716</t>
  </si>
  <si>
    <t>7579</t>
  </si>
  <si>
    <t>7204</t>
  </si>
  <si>
    <t>6258</t>
  </si>
  <si>
    <t>8238</t>
  </si>
  <si>
    <t>0590</t>
  </si>
  <si>
    <t>6792</t>
  </si>
  <si>
    <t>1774</t>
  </si>
  <si>
    <t>5181</t>
  </si>
  <si>
    <t>2635</t>
  </si>
  <si>
    <t>9714</t>
  </si>
  <si>
    <t>9166</t>
  </si>
  <si>
    <t>8337</t>
  </si>
  <si>
    <t>5104</t>
  </si>
  <si>
    <t>4414</t>
  </si>
  <si>
    <t>2548</t>
  </si>
  <si>
    <t>9245</t>
  </si>
  <si>
    <t>5620</t>
  </si>
  <si>
    <t>2909</t>
  </si>
  <si>
    <t>4583</t>
  </si>
  <si>
    <t>9189</t>
  </si>
  <si>
    <t>2191</t>
  </si>
  <si>
    <t>3799</t>
  </si>
  <si>
    <t>2772</t>
  </si>
  <si>
    <t>4584</t>
  </si>
  <si>
    <t>7787</t>
  </si>
  <si>
    <t>0146</t>
  </si>
  <si>
    <t>9022</t>
  </si>
  <si>
    <t>3183</t>
  </si>
  <si>
    <t>2741</t>
  </si>
  <si>
    <t>3949</t>
  </si>
  <si>
    <t>4737</t>
  </si>
  <si>
    <t>5360</t>
  </si>
  <si>
    <t>6159</t>
  </si>
  <si>
    <t>4039</t>
  </si>
  <si>
    <t>1949</t>
  </si>
  <si>
    <t>4396</t>
  </si>
  <si>
    <t>0774</t>
  </si>
  <si>
    <t>0086</t>
  </si>
  <si>
    <t>0502</t>
  </si>
  <si>
    <t>3039</t>
  </si>
  <si>
    <t>2100</t>
  </si>
  <si>
    <t>6967</t>
  </si>
  <si>
    <t>9978</t>
  </si>
  <si>
    <t>2654</t>
  </si>
  <si>
    <t>3410</t>
  </si>
  <si>
    <t>4487</t>
  </si>
  <si>
    <t>6933</t>
  </si>
  <si>
    <t>1108</t>
  </si>
  <si>
    <t>3251</t>
  </si>
  <si>
    <t>4842</t>
  </si>
  <si>
    <t>0706</t>
  </si>
  <si>
    <t>1580</t>
  </si>
  <si>
    <t>3670</t>
  </si>
  <si>
    <t>2406</t>
  </si>
  <si>
    <t>8730</t>
  </si>
  <si>
    <t>0342</t>
  </si>
  <si>
    <t>7999</t>
  </si>
  <si>
    <t>1809</t>
  </si>
  <si>
    <t>1935</t>
  </si>
  <si>
    <t>2903</t>
  </si>
  <si>
    <t>6113</t>
  </si>
  <si>
    <t>6206</t>
  </si>
  <si>
    <t>4393</t>
  </si>
  <si>
    <t>4872</t>
  </si>
  <si>
    <t>5156</t>
  </si>
  <si>
    <t>5717</t>
  </si>
  <si>
    <t>7992</t>
  </si>
  <si>
    <t>5708</t>
  </si>
  <si>
    <t>5863</t>
  </si>
  <si>
    <t>2284</t>
  </si>
  <si>
    <t>3015</t>
  </si>
  <si>
    <t>5774</t>
  </si>
  <si>
    <t>7139</t>
  </si>
  <si>
    <t>9690</t>
  </si>
  <si>
    <t>5818</t>
  </si>
  <si>
    <t>2365</t>
  </si>
  <si>
    <t>2435</t>
  </si>
  <si>
    <t>1038</t>
  </si>
  <si>
    <t>0638</t>
  </si>
  <si>
    <t>1737</t>
  </si>
  <si>
    <t>7266</t>
  </si>
  <si>
    <t>1913</t>
  </si>
  <si>
    <t>6991</t>
  </si>
  <si>
    <t>0564</t>
  </si>
  <si>
    <t>0194</t>
  </si>
  <si>
    <t>6987</t>
  </si>
  <si>
    <t>5015</t>
  </si>
  <si>
    <t>5067</t>
  </si>
  <si>
    <t>4674</t>
  </si>
  <si>
    <t>2032</t>
  </si>
  <si>
    <t>0090</t>
  </si>
  <si>
    <t>0908</t>
  </si>
  <si>
    <t>2457</t>
  </si>
  <si>
    <t>4064</t>
  </si>
  <si>
    <t>4045</t>
  </si>
  <si>
    <t>3655</t>
  </si>
  <si>
    <t>7797</t>
  </si>
  <si>
    <t>0618</t>
  </si>
  <si>
    <t>6255</t>
  </si>
  <si>
    <t>7452</t>
  </si>
  <si>
    <t>3292</t>
  </si>
  <si>
    <t>1638</t>
  </si>
  <si>
    <t>0253</t>
  </si>
  <si>
    <t>3652</t>
  </si>
  <si>
    <t>2694</t>
  </si>
  <si>
    <t>3804</t>
  </si>
  <si>
    <t>0123</t>
  </si>
  <si>
    <t>5831</t>
  </si>
  <si>
    <t>7415</t>
  </si>
  <si>
    <t>9377</t>
  </si>
  <si>
    <t>Н ОЛЬГА ВЛАДИМИРОВНА</t>
  </si>
  <si>
    <t>М МАРИЯ АНДРЕЕВНА</t>
  </si>
  <si>
    <t>Л ЕЛЕНА АЛЕКСАНДРОВНА</t>
  </si>
  <si>
    <t>С ВИТАЛИЙ ВАЛЕРЬЕВИЧ</t>
  </si>
  <si>
    <t>С Елена Николаевна</t>
  </si>
  <si>
    <t>К Михаил Андреевич</t>
  </si>
  <si>
    <t>С Марина Сергеевна</t>
  </si>
  <si>
    <t>Б Дмитрий Владимирович</t>
  </si>
  <si>
    <t>П ДМИТРИЙ ВИКТОРОВИЧ</t>
  </si>
  <si>
    <t>Ш Константин Дмитриевич</t>
  </si>
  <si>
    <t>Ш НАТАЛЬЯ МИХАЙЛОВНА</t>
  </si>
  <si>
    <t>З Наталия Михайловна</t>
  </si>
  <si>
    <t>К КИРИЛЛ СЕРГЕЕВИЧ</t>
  </si>
  <si>
    <t>Ч АЛЕКСАНДР СЕРГЕЕВИЧ</t>
  </si>
  <si>
    <t>Н АННА ВЛАДИМИРОВНА</t>
  </si>
  <si>
    <t>ИВАНИСОВА ТАТЬЯНА СЕРГЕЕВНА (ИП)</t>
  </si>
  <si>
    <t>ООО "АРТЕЛЬ"</t>
  </si>
  <si>
    <t>ПЕРЛОВ ЯРОСЛАВ СЕРГЕЕВИЧ (ИП)</t>
  </si>
  <si>
    <t>ООО "ОРАМАСТЕР"</t>
  </si>
  <si>
    <t>ООО "АТЛАНТ"</t>
  </si>
  <si>
    <t>ИСЛАМОВ ТИМУР ЖАВДАТОВИЧ (ИП)</t>
  </si>
  <si>
    <t>ООО "ТЕХНОЛОГИЯ"</t>
  </si>
  <si>
    <t>БАРАНОВ НИКОЛАЙ НИКОЛАЕВИЧ (ИП)</t>
  </si>
  <si>
    <t>ООО "ТК ТРАНЗИТ"</t>
  </si>
  <si>
    <t>ООО "СМИ"</t>
  </si>
  <si>
    <t>8850</t>
  </si>
  <si>
    <t>5811</t>
  </si>
  <si>
    <t>7312</t>
  </si>
  <si>
    <t>9191</t>
  </si>
  <si>
    <t>5155</t>
  </si>
  <si>
    <t>8807</t>
  </si>
  <si>
    <t>7593</t>
  </si>
  <si>
    <t>9916</t>
  </si>
  <si>
    <t>8449</t>
  </si>
  <si>
    <t>4769</t>
  </si>
  <si>
    <t>7032</t>
  </si>
  <si>
    <t>5328</t>
  </si>
  <si>
    <t>6027</t>
  </si>
  <si>
    <t>5211</t>
  </si>
  <si>
    <t>4797</t>
  </si>
  <si>
    <t>0946</t>
  </si>
  <si>
    <t>1103</t>
  </si>
  <si>
    <t>7591</t>
  </si>
  <si>
    <t>8978</t>
  </si>
  <si>
    <t>5377</t>
  </si>
  <si>
    <t>5945</t>
  </si>
  <si>
    <t>4502</t>
  </si>
  <si>
    <t>4016</t>
  </si>
  <si>
    <t>9146</t>
  </si>
  <si>
    <t>7477</t>
  </si>
  <si>
    <t>7313</t>
  </si>
  <si>
    <t>8756</t>
  </si>
  <si>
    <t>6800</t>
  </si>
  <si>
    <t>3416</t>
  </si>
  <si>
    <t>4187</t>
  </si>
  <si>
    <t>0315</t>
  </si>
  <si>
    <t>8813</t>
  </si>
  <si>
    <t>0835</t>
  </si>
  <si>
    <t>1065</t>
  </si>
  <si>
    <t>8253</t>
  </si>
  <si>
    <t>Пожертвовать - Надежда Пинимясова</t>
  </si>
  <si>
    <t>4770</t>
  </si>
  <si>
    <t>7176</t>
  </si>
  <si>
    <t>6639</t>
  </si>
  <si>
    <t>0028</t>
  </si>
  <si>
    <t>3827</t>
  </si>
  <si>
    <t>0493</t>
  </si>
  <si>
    <t>5112</t>
  </si>
  <si>
    <t>0226</t>
  </si>
  <si>
    <t>София</t>
  </si>
  <si>
    <t>Федор</t>
  </si>
  <si>
    <t>Artem</t>
  </si>
  <si>
    <t>LTK</t>
  </si>
  <si>
    <t>4354</t>
  </si>
  <si>
    <t>7008</t>
  </si>
  <si>
    <t>1250</t>
  </si>
  <si>
    <t>0476</t>
  </si>
  <si>
    <t>0870</t>
  </si>
  <si>
    <t>8811</t>
  </si>
  <si>
    <t>2959</t>
  </si>
  <si>
    <t>8870</t>
  </si>
  <si>
    <t>5389</t>
  </si>
  <si>
    <t>7419</t>
  </si>
  <si>
    <t>0958</t>
  </si>
  <si>
    <t>7383</t>
  </si>
  <si>
    <t>0599</t>
  </si>
  <si>
    <t>3120</t>
  </si>
  <si>
    <t>4093</t>
  </si>
  <si>
    <t>3539</t>
  </si>
  <si>
    <t>4804</t>
  </si>
  <si>
    <t>3223</t>
  </si>
  <si>
    <t>0333</t>
  </si>
  <si>
    <t>6960</t>
  </si>
  <si>
    <t>2116</t>
  </si>
  <si>
    <t>2001</t>
  </si>
  <si>
    <t>9843</t>
  </si>
  <si>
    <t>1814</t>
  </si>
  <si>
    <t>2550</t>
  </si>
  <si>
    <t>2965</t>
  </si>
  <si>
    <t>5957</t>
  </si>
  <si>
    <t>1341</t>
  </si>
  <si>
    <t>9944</t>
  </si>
  <si>
    <t>3635</t>
  </si>
  <si>
    <t>9551</t>
  </si>
  <si>
    <t>0993</t>
  </si>
  <si>
    <t>3177</t>
  </si>
  <si>
    <t>2884</t>
  </si>
  <si>
    <t>6246</t>
  </si>
  <si>
    <t>7272</t>
  </si>
  <si>
    <t>7784</t>
  </si>
  <si>
    <t>6212</t>
  </si>
  <si>
    <t>3522</t>
  </si>
  <si>
    <t>8352</t>
  </si>
  <si>
    <t>1227</t>
  </si>
  <si>
    <t>9678</t>
  </si>
  <si>
    <t>6689</t>
  </si>
  <si>
    <t>4678</t>
  </si>
  <si>
    <t>7855</t>
  </si>
  <si>
    <t>8977</t>
  </si>
  <si>
    <t>4830</t>
  </si>
  <si>
    <t>1174</t>
  </si>
  <si>
    <t>4101</t>
  </si>
  <si>
    <t>8563</t>
  </si>
  <si>
    <t>7939</t>
  </si>
  <si>
    <t>1551</t>
  </si>
  <si>
    <t>8530</t>
  </si>
  <si>
    <t>6183</t>
  </si>
  <si>
    <t>0424</t>
  </si>
  <si>
    <t>6583</t>
  </si>
  <si>
    <t>0509</t>
  </si>
  <si>
    <t>0259</t>
  </si>
  <si>
    <t>7768</t>
  </si>
  <si>
    <t>6389</t>
  </si>
  <si>
    <t>2045</t>
  </si>
  <si>
    <t>0917</t>
  </si>
  <si>
    <t>2131</t>
  </si>
  <si>
    <t>9414</t>
  </si>
  <si>
    <t>5169</t>
  </si>
  <si>
    <t>7513</t>
  </si>
  <si>
    <t>6539</t>
  </si>
  <si>
    <t>3167</t>
  </si>
  <si>
    <t>2092</t>
  </si>
  <si>
    <t>1815</t>
  </si>
  <si>
    <t>3426</t>
  </si>
  <si>
    <t>2096</t>
  </si>
  <si>
    <t>8239</t>
  </si>
  <si>
    <t>7284</t>
  </si>
  <si>
    <t>2412</t>
  </si>
  <si>
    <t>3736</t>
  </si>
  <si>
    <t>7880</t>
  </si>
  <si>
    <t>9711</t>
  </si>
  <si>
    <t>1049</t>
  </si>
  <si>
    <t>3943</t>
  </si>
  <si>
    <t>8692</t>
  </si>
  <si>
    <t>3035</t>
  </si>
  <si>
    <t>6121</t>
  </si>
  <si>
    <t>4512</t>
  </si>
  <si>
    <t>2927</t>
  </si>
  <si>
    <t>5769</t>
  </si>
  <si>
    <t>5636</t>
  </si>
  <si>
    <t>5841</t>
  </si>
  <si>
    <t>9939</t>
  </si>
  <si>
    <t>2701</t>
  </si>
  <si>
    <t>6168</t>
  </si>
  <si>
    <t>0414</t>
  </si>
  <si>
    <t>7759</t>
  </si>
  <si>
    <t>8694</t>
  </si>
  <si>
    <t>2951</t>
  </si>
  <si>
    <t>0973</t>
  </si>
  <si>
    <t>5745</t>
  </si>
  <si>
    <t>4156</t>
  </si>
  <si>
    <t>9426</t>
  </si>
  <si>
    <t>8890</t>
  </si>
  <si>
    <t>2557</t>
  </si>
  <si>
    <t>4771</t>
  </si>
  <si>
    <t>7684</t>
  </si>
  <si>
    <t>4929</t>
  </si>
  <si>
    <t>8099</t>
  </si>
  <si>
    <t>5471</t>
  </si>
  <si>
    <t>3886</t>
  </si>
  <si>
    <t>4252</t>
  </si>
  <si>
    <t>1968</t>
  </si>
  <si>
    <t>3953</t>
  </si>
  <si>
    <t>4582</t>
  </si>
  <si>
    <t>2764</t>
  </si>
  <si>
    <t>8964</t>
  </si>
  <si>
    <t>7251</t>
  </si>
  <si>
    <t>5605</t>
  </si>
  <si>
    <t>3334</t>
  </si>
  <si>
    <t>2413</t>
  </si>
  <si>
    <t>3660</t>
  </si>
  <si>
    <t>3572</t>
  </si>
  <si>
    <t>3250</t>
  </si>
  <si>
    <t>2296</t>
  </si>
  <si>
    <t>2952</t>
  </si>
  <si>
    <t>5661</t>
  </si>
  <si>
    <t>6546</t>
  </si>
  <si>
    <t>2334</t>
  </si>
  <si>
    <t>9375</t>
  </si>
  <si>
    <t>2775</t>
  </si>
  <si>
    <t>9622</t>
  </si>
  <si>
    <t>5537</t>
  </si>
  <si>
    <t>6018</t>
  </si>
  <si>
    <t>4869</t>
  </si>
  <si>
    <t>6994</t>
  </si>
  <si>
    <t>5322</t>
  </si>
  <si>
    <t>7558</t>
  </si>
  <si>
    <t>3770</t>
  </si>
  <si>
    <t>0533</t>
  </si>
  <si>
    <t>2752</t>
  </si>
  <si>
    <t>3209</t>
  </si>
  <si>
    <t>6630</t>
  </si>
  <si>
    <t>6810</t>
  </si>
  <si>
    <t>4243</t>
  </si>
  <si>
    <t>9716</t>
  </si>
  <si>
    <t>4166</t>
  </si>
  <si>
    <t>2695</t>
  </si>
  <si>
    <t>6238</t>
  </si>
  <si>
    <t>4125</t>
  </si>
  <si>
    <t>3646</t>
  </si>
  <si>
    <t>7531</t>
  </si>
  <si>
    <t>4500</t>
  </si>
  <si>
    <t>6273</t>
  </si>
  <si>
    <t>9698</t>
  </si>
  <si>
    <t>3689</t>
  </si>
  <si>
    <t>Благотворительное пожертвование согласно договора №2/3-01-21 от 03.02.2021 г. Сумма 10000-00 Без налога (НДС)</t>
  </si>
  <si>
    <t>Договор пожертвования № 1/05-08-19 от 05 августа 2019 г. НДС не облагается.</t>
  </si>
  <si>
    <t>6138</t>
  </si>
  <si>
    <t>1129</t>
  </si>
  <si>
    <t>9836</t>
  </si>
  <si>
    <t>4994</t>
  </si>
  <si>
    <t>9094</t>
  </si>
  <si>
    <t>9648</t>
  </si>
  <si>
    <t>0059</t>
  </si>
  <si>
    <t>6390</t>
  </si>
  <si>
    <t>4149</t>
  </si>
  <si>
    <t>6233</t>
  </si>
  <si>
    <t>9942</t>
  </si>
  <si>
    <t>1663</t>
  </si>
  <si>
    <t>0153</t>
  </si>
  <si>
    <t>9305</t>
  </si>
  <si>
    <t>9531</t>
  </si>
  <si>
    <t>5022</t>
  </si>
  <si>
    <t>6545</t>
  </si>
  <si>
    <t>5259</t>
  </si>
  <si>
    <t>2676</t>
  </si>
  <si>
    <t>7229</t>
  </si>
  <si>
    <t>6298</t>
  </si>
  <si>
    <t>0949</t>
  </si>
  <si>
    <t>9707</t>
  </si>
  <si>
    <t>0883</t>
  </si>
  <si>
    <t>6068</t>
  </si>
  <si>
    <t>0547</t>
  </si>
  <si>
    <t>4319</t>
  </si>
  <si>
    <t>9446</t>
  </si>
  <si>
    <t>7572</t>
  </si>
  <si>
    <t>4158</t>
  </si>
  <si>
    <t>1255</t>
  </si>
  <si>
    <t>7795</t>
  </si>
  <si>
    <t>5468</t>
  </si>
  <si>
    <t>4846</t>
  </si>
  <si>
    <t>3128</t>
  </si>
  <si>
    <t>7785</t>
  </si>
  <si>
    <t>5705</t>
  </si>
  <si>
    <t>9699</t>
  </si>
  <si>
    <t>7175</t>
  </si>
  <si>
    <t>2717</t>
  </si>
  <si>
    <t>9838</t>
  </si>
  <si>
    <t>7541</t>
  </si>
  <si>
    <t>8301</t>
  </si>
  <si>
    <t>5055</t>
  </si>
  <si>
    <t>8562</t>
  </si>
  <si>
    <t>7801</t>
  </si>
  <si>
    <t>6757</t>
  </si>
  <si>
    <t>6055</t>
  </si>
  <si>
    <t>4141</t>
  </si>
  <si>
    <t>6674</t>
  </si>
  <si>
    <t>7180</t>
  </si>
  <si>
    <t>0668</t>
  </si>
  <si>
    <t>0286</t>
  </si>
  <si>
    <t>1245</t>
  </si>
  <si>
    <t>3996</t>
  </si>
  <si>
    <t>3609</t>
  </si>
  <si>
    <t>0724</t>
  </si>
  <si>
    <t>1965</t>
  </si>
  <si>
    <t>0709</t>
  </si>
  <si>
    <t>1540</t>
  </si>
  <si>
    <t>9762</t>
  </si>
  <si>
    <t>3266</t>
  </si>
  <si>
    <t>4494</t>
  </si>
  <si>
    <t>1078</t>
  </si>
  <si>
    <t>3831</t>
  </si>
  <si>
    <t>3608</t>
  </si>
  <si>
    <t>6635</t>
  </si>
  <si>
    <t>7853</t>
  </si>
  <si>
    <t>0301</t>
  </si>
  <si>
    <t>7779</t>
  </si>
  <si>
    <t>3557</t>
  </si>
  <si>
    <t>0580</t>
  </si>
  <si>
    <t>2440</t>
  </si>
  <si>
    <t>3381</t>
  </si>
  <si>
    <t>3772</t>
  </si>
  <si>
    <t>5595</t>
  </si>
  <si>
    <t>1713</t>
  </si>
  <si>
    <t>Р Мария Владимировна</t>
  </si>
  <si>
    <t>С Андрей Иванович</t>
  </si>
  <si>
    <t>С Сергей Александрович</t>
  </si>
  <si>
    <t>С Антон Михайлович</t>
  </si>
  <si>
    <t>Р АННА АЛЕКСАНДРОВНА</t>
  </si>
  <si>
    <t>Ш Елена Александровна</t>
  </si>
  <si>
    <t>К Ольга Алексеевна</t>
  </si>
  <si>
    <t>Б Наталья Александровна</t>
  </si>
  <si>
    <t>Р СЕРГЕЙ АЛЕКСАНДРОВИЧ</t>
  </si>
  <si>
    <t>Ш Ляйсан Ильшатовна</t>
  </si>
  <si>
    <t>Л Александр Вячеславович</t>
  </si>
  <si>
    <t>М РУСТАМ МАРАЛОВИЧ</t>
  </si>
  <si>
    <t>М ИЛЬНАРА САБИРОВНА</t>
  </si>
  <si>
    <t>Г Людмила Александровна</t>
  </si>
  <si>
    <t>К Канамат Алисултанович</t>
  </si>
  <si>
    <t>Л ЕЛЕНА ВЛАДИМИРОВНА</t>
  </si>
  <si>
    <t>Ш Роман Викторович</t>
  </si>
  <si>
    <t>М Эльмира Ильдаровна</t>
  </si>
  <si>
    <t>Г ОЛЬГА ВИКТОРОВНА</t>
  </si>
  <si>
    <t>Г ГУЗЕЛЬ САБИТОВНА</t>
  </si>
  <si>
    <t>М Наталья Дмитриевна</t>
  </si>
  <si>
    <t>К Ольга Владимировна</t>
  </si>
  <si>
    <t>Б Оксана Сергеевна</t>
  </si>
  <si>
    <t>ИП Залозный Виталий Николаевич</t>
  </si>
  <si>
    <t>ООО "РИНЗА"</t>
  </si>
  <si>
    <t>ХИСМАЕВ ВАДИМ САЛАВАТОВИЧ (ИП)</t>
  </si>
  <si>
    <t>ООО "АВАНГАРД"</t>
  </si>
  <si>
    <t>ООО "МАЛЬТ"</t>
  </si>
  <si>
    <t>ООО "СТЕЛС"</t>
  </si>
  <si>
    <t>ООО "КОСМАС-ВЛ"</t>
  </si>
  <si>
    <t>ООО "ТЕХНОСТРОЙ"</t>
  </si>
  <si>
    <t>0650</t>
  </si>
  <si>
    <t>7633</t>
  </si>
  <si>
    <t>2203</t>
  </si>
  <si>
    <t>3776</t>
  </si>
  <si>
    <t>9278</t>
  </si>
  <si>
    <t>3310</t>
  </si>
  <si>
    <t>8710</t>
  </si>
  <si>
    <t>2920</t>
  </si>
  <si>
    <t>5803</t>
  </si>
  <si>
    <t>3395</t>
  </si>
  <si>
    <t>2397</t>
  </si>
  <si>
    <t>9929</t>
  </si>
  <si>
    <t>7739</t>
  </si>
  <si>
    <t>1795</t>
  </si>
  <si>
    <t>9274</t>
  </si>
  <si>
    <t>0970</t>
  </si>
  <si>
    <t>6451</t>
  </si>
  <si>
    <t>1397</t>
  </si>
  <si>
    <t>9924</t>
  </si>
  <si>
    <t>8216</t>
  </si>
  <si>
    <t>9030</t>
  </si>
  <si>
    <t>4244</t>
  </si>
  <si>
    <t>4660</t>
  </si>
  <si>
    <t>4118</t>
  </si>
  <si>
    <t>4026</t>
  </si>
  <si>
    <t>6457</t>
  </si>
  <si>
    <t>3318</t>
  </si>
  <si>
    <t>7483</t>
  </si>
  <si>
    <t>0077</t>
  </si>
  <si>
    <t>1418</t>
  </si>
  <si>
    <t>7898</t>
  </si>
  <si>
    <t>9604</t>
  </si>
  <si>
    <t>2873</t>
  </si>
  <si>
    <t>7585</t>
  </si>
  <si>
    <t>9113</t>
  </si>
  <si>
    <t>4387</t>
  </si>
  <si>
    <t>2779</t>
  </si>
  <si>
    <t>2332</t>
  </si>
  <si>
    <t>0510</t>
  </si>
  <si>
    <t>5474</t>
  </si>
  <si>
    <t>2720</t>
  </si>
  <si>
    <t>6753</t>
  </si>
  <si>
    <t>Равиль</t>
  </si>
  <si>
    <t>Леонид</t>
  </si>
  <si>
    <t>Стас</t>
  </si>
  <si>
    <t>ольга</t>
  </si>
  <si>
    <t>3185</t>
  </si>
  <si>
    <t>3545</t>
  </si>
  <si>
    <t>1020</t>
  </si>
  <si>
    <t>3000</t>
  </si>
  <si>
    <t>5924</t>
  </si>
  <si>
    <t>2140</t>
  </si>
  <si>
    <t>8904</t>
  </si>
  <si>
    <t>6707</t>
  </si>
  <si>
    <t>8115</t>
  </si>
  <si>
    <t>5157</t>
  </si>
  <si>
    <t>5401</t>
  </si>
  <si>
    <t>0640</t>
  </si>
  <si>
    <t>1581</t>
  </si>
  <si>
    <t>0860</t>
  </si>
  <si>
    <t>2868</t>
  </si>
  <si>
    <t>3830</t>
  </si>
  <si>
    <t>8195</t>
  </si>
  <si>
    <t>6401</t>
  </si>
  <si>
    <t>5838</t>
  </si>
  <si>
    <t>1870</t>
  </si>
  <si>
    <t>3092</t>
  </si>
  <si>
    <t>3508</t>
  </si>
  <si>
    <t>7812</t>
  </si>
  <si>
    <t>6885</t>
  </si>
  <si>
    <t>5288</t>
  </si>
  <si>
    <t>4271</t>
  </si>
  <si>
    <t>5263</t>
  </si>
  <si>
    <t>7433</t>
  </si>
  <si>
    <t>2810</t>
  </si>
  <si>
    <t>4041</t>
  </si>
  <si>
    <t>8946</t>
  </si>
  <si>
    <t>1787</t>
  </si>
  <si>
    <t>2465</t>
  </si>
  <si>
    <t>9243</t>
  </si>
  <si>
    <t>5460</t>
  </si>
  <si>
    <t>2568</t>
  </si>
  <si>
    <t>8258</t>
  </si>
  <si>
    <t>3739</t>
  </si>
  <si>
    <t>9403</t>
  </si>
  <si>
    <t>5887</t>
  </si>
  <si>
    <t>7083</t>
  </si>
  <si>
    <t>8758</t>
  </si>
  <si>
    <t>5076</t>
  </si>
  <si>
    <t>8417</t>
  </si>
  <si>
    <t>2205</t>
  </si>
  <si>
    <t>1668</t>
  </si>
  <si>
    <t>2551</t>
  </si>
  <si>
    <t>9216</t>
  </si>
  <si>
    <t>8090</t>
  </si>
  <si>
    <t>6509</t>
  </si>
  <si>
    <t>7652</t>
  </si>
  <si>
    <t>9630</t>
  </si>
  <si>
    <t>7440</t>
  </si>
  <si>
    <t>9697</t>
  </si>
  <si>
    <t>4730</t>
  </si>
  <si>
    <t>8493</t>
  </si>
  <si>
    <t>7281</t>
  </si>
  <si>
    <t>7366</t>
  </si>
  <si>
    <t>2050</t>
  </si>
  <si>
    <t>4949</t>
  </si>
  <si>
    <t>7215</t>
  </si>
  <si>
    <t>8695</t>
  </si>
  <si>
    <t>1601</t>
  </si>
  <si>
    <t>1449</t>
  </si>
  <si>
    <t>5529</t>
  </si>
  <si>
    <t>2727</t>
  </si>
  <si>
    <t>2449</t>
  </si>
  <si>
    <t>2173</t>
  </si>
  <si>
    <t>4326</t>
  </si>
  <si>
    <t>7058</t>
  </si>
  <si>
    <t>8651</t>
  </si>
  <si>
    <t>7328</t>
  </si>
  <si>
    <t>3164</t>
  </si>
  <si>
    <t>3331</t>
  </si>
  <si>
    <t>5677</t>
  </si>
  <si>
    <t>7300</t>
  </si>
  <si>
    <t>8128</t>
  </si>
  <si>
    <t>1826</t>
  </si>
  <si>
    <t>5411</t>
  </si>
  <si>
    <t>1084</t>
  </si>
  <si>
    <t>1431</t>
  </si>
  <si>
    <t>4693</t>
  </si>
  <si>
    <t>8140</t>
  </si>
  <si>
    <t>0140</t>
  </si>
  <si>
    <t>6609</t>
  </si>
  <si>
    <t>8160</t>
  </si>
  <si>
    <t>4648</t>
  </si>
  <si>
    <t>8592</t>
  </si>
  <si>
    <t>6704</t>
  </si>
  <si>
    <t>8230</t>
  </si>
  <si>
    <t>1338</t>
  </si>
  <si>
    <t>0336</t>
  </si>
  <si>
    <t>4454</t>
  </si>
  <si>
    <t>4106</t>
  </si>
  <si>
    <t>4009</t>
  </si>
  <si>
    <t>2242</t>
  </si>
  <si>
    <t>5220</t>
  </si>
  <si>
    <t>1611</t>
  </si>
  <si>
    <t>3968</t>
  </si>
  <si>
    <t>2724</t>
  </si>
  <si>
    <t>5798</t>
  </si>
  <si>
    <t>9548</t>
  </si>
  <si>
    <t>1384</t>
  </si>
  <si>
    <t>3592</t>
  </si>
  <si>
    <t>1373</t>
  </si>
  <si>
    <t>8619</t>
  </si>
  <si>
    <t>5577</t>
  </si>
  <si>
    <t>9148</t>
  </si>
  <si>
    <t>9459</t>
  </si>
  <si>
    <t>3785</t>
  </si>
  <si>
    <t>3521</t>
  </si>
  <si>
    <t>1248</t>
  </si>
  <si>
    <t>9132</t>
  </si>
  <si>
    <t>8411</t>
  </si>
  <si>
    <t>4881</t>
  </si>
  <si>
    <t>0661</t>
  </si>
  <si>
    <t>7308</t>
  </si>
  <si>
    <t>5815</t>
  </si>
  <si>
    <t>6934</t>
  </si>
  <si>
    <t>6011</t>
  </si>
  <si>
    <t>8442</t>
  </si>
  <si>
    <t>2478</t>
  </si>
  <si>
    <t>2130</t>
  </si>
  <si>
    <t>9988</t>
  </si>
  <si>
    <t>6760</t>
  </si>
  <si>
    <t>4325</t>
  </si>
  <si>
    <t>3833</t>
  </si>
  <si>
    <t>6565</t>
  </si>
  <si>
    <t>6110</t>
  </si>
  <si>
    <t>2302</t>
  </si>
  <si>
    <t>9012</t>
  </si>
  <si>
    <t>3415</t>
  </si>
  <si>
    <t>6660</t>
  </si>
  <si>
    <t>0078</t>
  </si>
  <si>
    <t>9782</t>
  </si>
  <si>
    <t>4640</t>
  </si>
  <si>
    <t>5594</t>
  </si>
  <si>
    <t>6953</t>
  </si>
  <si>
    <t>4372</t>
  </si>
  <si>
    <t>9163</t>
  </si>
  <si>
    <t>6895</t>
  </si>
  <si>
    <t>8190</t>
  </si>
  <si>
    <t>8601</t>
  </si>
  <si>
    <t>2179</t>
  </si>
  <si>
    <t>6691</t>
  </si>
  <si>
    <t>7126</t>
  </si>
  <si>
    <t>8653</t>
  </si>
  <si>
    <t>9952</t>
  </si>
  <si>
    <t>8726</t>
  </si>
  <si>
    <t>2968</t>
  </si>
  <si>
    <t>8338</t>
  </si>
  <si>
    <t>7647</t>
  </si>
  <si>
    <t>8196</t>
  </si>
  <si>
    <t>7535</t>
  </si>
  <si>
    <t>4823</t>
  </si>
  <si>
    <t>7385</t>
  </si>
  <si>
    <t>5922</t>
  </si>
  <si>
    <t>0067</t>
  </si>
  <si>
    <t>2226</t>
  </si>
  <si>
    <t>0822</t>
  </si>
  <si>
    <t>6606</t>
  </si>
  <si>
    <t>0773</t>
  </si>
  <si>
    <t>9700</t>
  </si>
  <si>
    <t>6650</t>
  </si>
  <si>
    <t>1905</t>
  </si>
  <si>
    <t>6778</t>
  </si>
  <si>
    <t>2788</t>
  </si>
  <si>
    <t>9587</t>
  </si>
  <si>
    <t>1466</t>
  </si>
  <si>
    <t>1031</t>
  </si>
  <si>
    <t>3033</t>
  </si>
  <si>
    <t>6036</t>
  </si>
  <si>
    <t>6854</t>
  </si>
  <si>
    <t>8267</t>
  </si>
  <si>
    <t>6488</t>
  </si>
  <si>
    <t>9798</t>
  </si>
  <si>
    <t>7527</t>
  </si>
  <si>
    <t>9644</t>
  </si>
  <si>
    <t>8656</t>
  </si>
  <si>
    <t>0538</t>
  </si>
  <si>
    <t>9868</t>
  </si>
  <si>
    <t>4155</t>
  </si>
  <si>
    <t>8791</t>
  </si>
  <si>
    <t>8736</t>
  </si>
  <si>
    <t>7023</t>
  </si>
  <si>
    <t>7282</t>
  </si>
  <si>
    <t>3240</t>
  </si>
  <si>
    <t>1667</t>
  </si>
  <si>
    <t>4524</t>
  </si>
  <si>
    <t>0940</t>
  </si>
  <si>
    <t>8176</t>
  </si>
  <si>
    <t>Благотворительное пожертвование по Договору пожертвования №1/06-06-22 от "06" июня 2022. НДС не облагается Сумма 100000-00 Без налога (НДС)</t>
  </si>
  <si>
    <t xml:space="preserve">АКБ "Ижкомбанк" (ПАО)  </t>
  </si>
  <si>
    <t xml:space="preserve"> С ЛЕОНИД</t>
  </si>
  <si>
    <t xml:space="preserve"> К ОЛЕГ</t>
  </si>
  <si>
    <t xml:space="preserve"> У АЛЕКСЕЙ</t>
  </si>
  <si>
    <t xml:space="preserve"> И Любовь</t>
  </si>
  <si>
    <t xml:space="preserve"> Г СЕРГЕЙ</t>
  </si>
  <si>
    <t xml:space="preserve"> А Игорь</t>
  </si>
  <si>
    <t xml:space="preserve"> Г Наталья</t>
  </si>
  <si>
    <t xml:space="preserve"> К Родион</t>
  </si>
  <si>
    <t xml:space="preserve"> Н Дмитрий</t>
  </si>
  <si>
    <t xml:space="preserve"> Г МАРИНА</t>
  </si>
  <si>
    <t xml:space="preserve">Тахтараков Владимир Владимирович ИП  </t>
  </si>
  <si>
    <t xml:space="preserve"> А ДМИТРИЙ</t>
  </si>
  <si>
    <t xml:space="preserve"> Б МИХАИЛ</t>
  </si>
  <si>
    <t xml:space="preserve"> Б Александр</t>
  </si>
  <si>
    <t xml:space="preserve"> П Александр</t>
  </si>
  <si>
    <t xml:space="preserve"> Ш МАКСИМ</t>
  </si>
  <si>
    <t xml:space="preserve"> К Евгений</t>
  </si>
  <si>
    <t xml:space="preserve"> Я ОЛЕГ</t>
  </si>
  <si>
    <t xml:space="preserve">Фиранчук Дмитрий Владимирович ИП  </t>
  </si>
  <si>
    <t xml:space="preserve"> В Екатерина</t>
  </si>
  <si>
    <t xml:space="preserve">ПИМКИНА ЕЛЕНА ВЛАДИМИРОВНА ИП  </t>
  </si>
  <si>
    <t xml:space="preserve">ООО Бюро Асессор  </t>
  </si>
  <si>
    <t xml:space="preserve"> М Дмитрий</t>
  </si>
  <si>
    <t xml:space="preserve">Остроушко Юрий Яковлевич (ИП)  </t>
  </si>
  <si>
    <t xml:space="preserve">ЗАВОД РТА ООО  </t>
  </si>
  <si>
    <t xml:space="preserve"> К АРКАДИЙ</t>
  </si>
  <si>
    <t xml:space="preserve"> С Константин</t>
  </si>
  <si>
    <t xml:space="preserve">ООО АВАНГАРД СИСТЕМС  </t>
  </si>
  <si>
    <t xml:space="preserve"> Д ПАВЕЛ</t>
  </si>
  <si>
    <t xml:space="preserve"> К АНАСТАСИЯ</t>
  </si>
  <si>
    <t xml:space="preserve"> К НАТАЛЬЯ</t>
  </si>
  <si>
    <t xml:space="preserve"> У Юлия</t>
  </si>
  <si>
    <t xml:space="preserve"> П Дмитрий</t>
  </si>
  <si>
    <t xml:space="preserve"> Б Мария</t>
  </si>
  <si>
    <t xml:space="preserve"> К Александр</t>
  </si>
  <si>
    <t xml:space="preserve">ООО "ВАШ БУХГАЛТЕР"  </t>
  </si>
  <si>
    <t xml:space="preserve"> Т ЛЕВАН</t>
  </si>
  <si>
    <t xml:space="preserve">Асоян Гегайр Гургенович ИП  </t>
  </si>
  <si>
    <t xml:space="preserve"> Ш ДМИТРИЙ</t>
  </si>
  <si>
    <t xml:space="preserve">ЛАКТАЕВ АЛЕКСАНДР ВАСИЛЬЕВИЧ ИП  </t>
  </si>
  <si>
    <t xml:space="preserve"> Т Владимир</t>
  </si>
  <si>
    <t xml:space="preserve"> М ВЛАДИМИР</t>
  </si>
  <si>
    <t xml:space="preserve"> Р АЛЕКСАНДР</t>
  </si>
  <si>
    <t xml:space="preserve">ИП ЩЕРБА ИГОРЬ АЛЕКСЕЕВИЧ   </t>
  </si>
  <si>
    <t xml:space="preserve">КБ "ЛОКО-Банк" (АО)  </t>
  </si>
  <si>
    <t xml:space="preserve">КЛИНИКА ЭСТЕТИЧЕСКОЙ МЕДИЦИНЫ ДОКТОР ООО  </t>
  </si>
  <si>
    <t xml:space="preserve">Федоров Алексей Валерьевич ИП  </t>
  </si>
  <si>
    <t xml:space="preserve">Савеленко Антон Олегович ИП  </t>
  </si>
  <si>
    <t xml:space="preserve"> М ПАВЕЛ</t>
  </si>
  <si>
    <t xml:space="preserve">Малахов Сергей Валерьевич (ИП)  </t>
  </si>
  <si>
    <t xml:space="preserve"> Р Мадина</t>
  </si>
  <si>
    <t xml:space="preserve">МОНОХРОМ ООО  </t>
  </si>
  <si>
    <t xml:space="preserve"> Л ДМИТРИЙ</t>
  </si>
  <si>
    <t xml:space="preserve"> Ч Ольга</t>
  </si>
  <si>
    <t xml:space="preserve"> Ж Сергей</t>
  </si>
  <si>
    <t xml:space="preserve"> М Иван</t>
  </si>
  <si>
    <t xml:space="preserve"> З Дарья</t>
  </si>
  <si>
    <t xml:space="preserve">УФК ПО Г. МОСКВЕ (ФКУ СИЗО-1 ФСИН РОССИИ)  </t>
  </si>
  <si>
    <t xml:space="preserve"> К АЛЕКСАНДР</t>
  </si>
  <si>
    <t xml:space="preserve">Молот ООО  </t>
  </si>
  <si>
    <t xml:space="preserve">Прасолов Станислав Сергеевич (ИП)   </t>
  </si>
  <si>
    <t xml:space="preserve">Яшин Дмитрий Юрьевич ИП  </t>
  </si>
  <si>
    <t xml:space="preserve">Курс-логистика ООО  </t>
  </si>
  <si>
    <t xml:space="preserve">ООО "ТКФ "Корпас"  </t>
  </si>
  <si>
    <t xml:space="preserve">ООО "Промтэк"  </t>
  </si>
  <si>
    <t xml:space="preserve">Ультра Фиш ООО  </t>
  </si>
  <si>
    <t xml:space="preserve">ТОГАС ОНЛАЙН ООО  </t>
  </si>
  <si>
    <t xml:space="preserve"> К Анна</t>
  </si>
  <si>
    <t xml:space="preserve"> Л АСЛАНОВНА</t>
  </si>
  <si>
    <t xml:space="preserve"> В Елена</t>
  </si>
  <si>
    <t xml:space="preserve"> Л ЕВГЕНИЯ</t>
  </si>
  <si>
    <t xml:space="preserve"> Б ГАЛИНА</t>
  </si>
  <si>
    <t xml:space="preserve"> В Николай</t>
  </si>
  <si>
    <t xml:space="preserve"> К Алёна</t>
  </si>
  <si>
    <t xml:space="preserve"> Б АННА</t>
  </si>
  <si>
    <t xml:space="preserve"> Ф НАДЕЖДА</t>
  </si>
  <si>
    <t xml:space="preserve">ООО АРТИКА  </t>
  </si>
  <si>
    <t xml:space="preserve"> Ш ЕЛЕНА</t>
  </si>
  <si>
    <t xml:space="preserve"> С ЮРИЙ</t>
  </si>
  <si>
    <t xml:space="preserve"> О Елена</t>
  </si>
  <si>
    <t xml:space="preserve"> В Олеся</t>
  </si>
  <si>
    <t xml:space="preserve">ШУПИН ОЛЕГ ОЛЕГОВИЧ (ИП)  </t>
  </si>
  <si>
    <t xml:space="preserve"> Б Алексей</t>
  </si>
  <si>
    <t xml:space="preserve">ГАЛС ООО  </t>
  </si>
  <si>
    <t xml:space="preserve"> С АЛЕКСАНДР</t>
  </si>
  <si>
    <t xml:space="preserve">БАЛАЯН НАРЕК ГАРСЕВАНОВИЧ (ИП)  </t>
  </si>
  <si>
    <t xml:space="preserve">ОШАРОВИЧ ЕВГЕНИЙ ГЕННАДЬЕВИЧ ИП  </t>
  </si>
  <si>
    <t xml:space="preserve">Светлый город ООО  </t>
  </si>
  <si>
    <t xml:space="preserve">ИНКАХРАН (АО) НКО  </t>
  </si>
  <si>
    <t xml:space="preserve"> Ж АЛЕКСЕЙ</t>
  </si>
  <si>
    <t xml:space="preserve"> Г ДЕНИС</t>
  </si>
  <si>
    <t xml:space="preserve"> Г ТАРАС</t>
  </si>
  <si>
    <t xml:space="preserve">БАЙКАЛСТРОЙ ООО  </t>
  </si>
  <si>
    <t xml:space="preserve"> Л АЛЕКСЕЙ</t>
  </si>
  <si>
    <t xml:space="preserve">ООО СФЕРА-2В  </t>
  </si>
  <si>
    <t xml:space="preserve">Т-РИТЕЙЛ ООО  </t>
  </si>
  <si>
    <t xml:space="preserve"> Л Глеб</t>
  </si>
  <si>
    <t xml:space="preserve"> Л ЕЛЕНА</t>
  </si>
  <si>
    <t xml:space="preserve"> А КРИСТИНА</t>
  </si>
  <si>
    <t xml:space="preserve"> С Елена</t>
  </si>
  <si>
    <t xml:space="preserve"> Д АЛЕКСЕЕВИЧ</t>
  </si>
  <si>
    <t xml:space="preserve">АНИКИН ДАНИИЛ ВЛАДИМИРОВИЧ ИП  </t>
  </si>
  <si>
    <t xml:space="preserve">САРКИСЯН Светлана Игоревна (ИП)  </t>
  </si>
  <si>
    <t xml:space="preserve"> П СВЕТЛАНА</t>
  </si>
  <si>
    <t xml:space="preserve">Бабушкин Дмитрий Николаевич ИП  </t>
  </si>
  <si>
    <t xml:space="preserve"> В СЕРГЕЙ</t>
  </si>
  <si>
    <t xml:space="preserve">Колосов Максим Игоревич ИП  </t>
  </si>
  <si>
    <t xml:space="preserve">ТЕХНО Лизинг ООО  </t>
  </si>
  <si>
    <t xml:space="preserve">ЕДИНЫЙ ОПЕРАТОР РЕЦИКЛИНГА ООО  </t>
  </si>
  <si>
    <t xml:space="preserve">ОптикСвязьСтрой ООО  </t>
  </si>
  <si>
    <t xml:space="preserve">АВТОТЕХСТРОЙ ООО  </t>
  </si>
  <si>
    <t xml:space="preserve"> С Кирилл</t>
  </si>
  <si>
    <t xml:space="preserve"> К ЮЛИЯ</t>
  </si>
  <si>
    <t xml:space="preserve">АФОНИНА ЮЛИЯ АЛЕКСАНДРОВНА (ИП)  </t>
  </si>
  <si>
    <t xml:space="preserve">Шилов Михаил Николаевич ИП  </t>
  </si>
  <si>
    <t xml:space="preserve"> Е ДМИТРИЙ</t>
  </si>
  <si>
    <t xml:space="preserve"> С РОМАН</t>
  </si>
  <si>
    <t xml:space="preserve"> З ПАВЕЛ</t>
  </si>
  <si>
    <t xml:space="preserve"> Б АЛЕКСЕЙ</t>
  </si>
  <si>
    <t xml:space="preserve"> П Сергей</t>
  </si>
  <si>
    <t xml:space="preserve"> Ш Галина</t>
  </si>
  <si>
    <t xml:space="preserve"> К Надежда</t>
  </si>
  <si>
    <t xml:space="preserve"> К ЕЛЕНА</t>
  </si>
  <si>
    <t xml:space="preserve">УФК по Воронежской области (ФКУ КП-10 УФСИН РОССИИ ПО ВОРОНЕЖСКОЙ ОБЛАСТИ)  </t>
  </si>
  <si>
    <t xml:space="preserve"> М ЕЛЕНА</t>
  </si>
  <si>
    <t xml:space="preserve"> Т ВАЛЕРИЙ</t>
  </si>
  <si>
    <t xml:space="preserve"> С ВЕРА</t>
  </si>
  <si>
    <t xml:space="preserve"> К КИРИЛЛ</t>
  </si>
  <si>
    <t xml:space="preserve">ООО "ЭСКом"   </t>
  </si>
  <si>
    <t xml:space="preserve"> Ш Татьяна</t>
  </si>
  <si>
    <t xml:space="preserve"> Ж Елена</t>
  </si>
  <si>
    <t xml:space="preserve"> Ш Евгений</t>
  </si>
  <si>
    <t xml:space="preserve"> Е ВАЛЕРИЙ</t>
  </si>
  <si>
    <t xml:space="preserve">АЗС-ЦЕНТР ООО  </t>
  </si>
  <si>
    <t xml:space="preserve">ГРУЗ-ТРАНС ООО  </t>
  </si>
  <si>
    <t xml:space="preserve">ПК ВОРТЕКС ООО  </t>
  </si>
  <si>
    <t xml:space="preserve"> Д ЮРИЙ</t>
  </si>
  <si>
    <t xml:space="preserve"> Б ВАЛЕНТИНА</t>
  </si>
  <si>
    <t xml:space="preserve"> П ДМИТРИЙ</t>
  </si>
  <si>
    <t xml:space="preserve">КОНОВАЛОВ ДМИТРИЙ АЛЕКСАНДРОВИЧ (ИП)  </t>
  </si>
  <si>
    <t xml:space="preserve"> Г Ирина</t>
  </si>
  <si>
    <t xml:space="preserve"> Ж Илья</t>
  </si>
  <si>
    <t xml:space="preserve"> Б Андрей</t>
  </si>
  <si>
    <t xml:space="preserve">Поилец ООО  </t>
  </si>
  <si>
    <t xml:space="preserve">Винник ООО  </t>
  </si>
  <si>
    <t xml:space="preserve">Грильман ООО  </t>
  </si>
  <si>
    <t xml:space="preserve">Невинный ООО  </t>
  </si>
  <si>
    <t xml:space="preserve">Сытость ООО  </t>
  </si>
  <si>
    <t xml:space="preserve">ПЕРВАЯ РЫБА ООО  </t>
  </si>
  <si>
    <t xml:space="preserve">Маса ООО  </t>
  </si>
  <si>
    <t xml:space="preserve">Беседин Андрей Викторович (И ИП  </t>
  </si>
  <si>
    <t xml:space="preserve">ООО "Спейс"  </t>
  </si>
  <si>
    <t xml:space="preserve">ДУХАСТ ООО  </t>
  </si>
  <si>
    <t xml:space="preserve"> Ж Наталия</t>
  </si>
  <si>
    <t xml:space="preserve"> Д АНДРЕЙ</t>
  </si>
  <si>
    <t xml:space="preserve"> К РОМАН</t>
  </si>
  <si>
    <t xml:space="preserve"> Б Дмитрий</t>
  </si>
  <si>
    <t xml:space="preserve"> К ВЛАДИМИР</t>
  </si>
  <si>
    <t xml:space="preserve">ЛОДМ-ТЕХНОЛОГИИ ООО  </t>
  </si>
  <si>
    <t xml:space="preserve">АнаПико РУС ООО  </t>
  </si>
  <si>
    <t xml:space="preserve">ООО "СТИЛЛЕР"   </t>
  </si>
  <si>
    <t xml:space="preserve"> А МАКСИМ</t>
  </si>
  <si>
    <t xml:space="preserve"> Ч Сергей</t>
  </si>
  <si>
    <t xml:space="preserve"> Б ДЕНИС</t>
  </si>
  <si>
    <t xml:space="preserve">ШАБАНОВ АЛЕКСАНДР ЕВГЕНЬЕВИЧ (ИП)  </t>
  </si>
  <si>
    <t xml:space="preserve"> Б Ольга</t>
  </si>
  <si>
    <t xml:space="preserve">Быстрова Оксана Александровна (ИП)  </t>
  </si>
  <si>
    <t xml:space="preserve"> Б АРТЕМ</t>
  </si>
  <si>
    <t xml:space="preserve">ТОП СЕРВИС РИТЕЙЛ ООО  </t>
  </si>
  <si>
    <t xml:space="preserve">Кочкин Юрий Вениаминович ИП  </t>
  </si>
  <si>
    <t xml:space="preserve"> Б ИЛЬЯ</t>
  </si>
  <si>
    <t xml:space="preserve"> Р МАРИНА</t>
  </si>
  <si>
    <t xml:space="preserve"> Б МАКСИМ</t>
  </si>
  <si>
    <t xml:space="preserve">МТК ОЛИМП ООО  </t>
  </si>
  <si>
    <t xml:space="preserve">ТЕХЭКСПЕРТ ООО  </t>
  </si>
  <si>
    <t xml:space="preserve">Александров Виталий Константинович ИП  </t>
  </si>
  <si>
    <t xml:space="preserve"> Ж ВЯЧЕСЛАВ</t>
  </si>
  <si>
    <t xml:space="preserve"> П НИКИТА</t>
  </si>
  <si>
    <t xml:space="preserve"> С УЛЬЯНА</t>
  </si>
  <si>
    <t xml:space="preserve">НОВЫЕ РЕШЕНИЯ ООО  </t>
  </si>
  <si>
    <t xml:space="preserve">ГРУППА КОМПАНИЙ ИНЖЕНЕРНЫЕ СЕТИ И СИСТЕМЫ ООО  </t>
  </si>
  <si>
    <t xml:space="preserve">ПОЖТЕХПРОМ ООО  </t>
  </si>
  <si>
    <t xml:space="preserve"> Х ДАНИЛ</t>
  </si>
  <si>
    <t xml:space="preserve"> Т Евгений</t>
  </si>
  <si>
    <t xml:space="preserve"> С АНАТОЛЬЕВИЧ</t>
  </si>
  <si>
    <t xml:space="preserve"> П Елена</t>
  </si>
  <si>
    <t xml:space="preserve"> Л АНДРЕЙ</t>
  </si>
  <si>
    <t xml:space="preserve">МИНАЕВ МИХАИЛ РОМАНОВИЧ ИП  </t>
  </si>
  <si>
    <t xml:space="preserve">ДУБИНСКАЯ ОЛЬГА ВЯЧЕСЛАВОВНА (ИП)  </t>
  </si>
  <si>
    <t xml:space="preserve">МФК Займер ООО  </t>
  </si>
  <si>
    <t>3400</t>
  </si>
  <si>
    <t>7029</t>
  </si>
  <si>
    <t>3367</t>
  </si>
  <si>
    <t>2536</t>
  </si>
  <si>
    <t>5027</t>
  </si>
  <si>
    <t>3563</t>
  </si>
  <si>
    <t>7640</t>
  </si>
  <si>
    <t>3663</t>
  </si>
  <si>
    <t>3697</t>
  </si>
  <si>
    <t>9032</t>
  </si>
  <si>
    <t>6842</t>
  </si>
  <si>
    <t>1966</t>
  </si>
  <si>
    <t>1558</t>
  </si>
  <si>
    <t>5208</t>
  </si>
  <si>
    <t>3227</t>
  </si>
  <si>
    <t>3399</t>
  </si>
  <si>
    <t>5476</t>
  </si>
  <si>
    <t>2529</t>
  </si>
  <si>
    <t>7155</t>
  </si>
  <si>
    <t>4652</t>
  </si>
  <si>
    <t>4464</t>
  </si>
  <si>
    <t>5998</t>
  </si>
  <si>
    <t>0147</t>
  </si>
  <si>
    <t>4499</t>
  </si>
  <si>
    <t>6345</t>
  </si>
  <si>
    <t>3123</t>
  </si>
  <si>
    <t>5327</t>
  </si>
  <si>
    <t>3029</t>
  </si>
  <si>
    <t>9080</t>
  </si>
  <si>
    <t>6992</t>
  </si>
  <si>
    <t>6319</t>
  </si>
  <si>
    <t>1460</t>
  </si>
  <si>
    <t>7047</t>
  </si>
  <si>
    <t>7177</t>
  </si>
  <si>
    <t>3928</t>
  </si>
  <si>
    <t>1408</t>
  </si>
  <si>
    <t>8747</t>
  </si>
  <si>
    <t>9374</t>
  </si>
  <si>
    <t>9898</t>
  </si>
  <si>
    <t>5994</t>
  </si>
  <si>
    <t>1677</t>
  </si>
  <si>
    <t>7830</t>
  </si>
  <si>
    <t>5433</t>
  </si>
  <si>
    <t>0926</t>
  </si>
  <si>
    <t>3643</t>
  </si>
  <si>
    <t>8993</t>
  </si>
  <si>
    <t>8744</t>
  </si>
  <si>
    <t>8727</t>
  </si>
  <si>
    <t>4185</t>
  </si>
  <si>
    <t>5262</t>
  </si>
  <si>
    <t>6001</t>
  </si>
  <si>
    <t>1178</t>
  </si>
  <si>
    <t>5419</t>
  </si>
  <si>
    <t>5129</t>
  </si>
  <si>
    <t>5281</t>
  </si>
  <si>
    <t>7807</t>
  </si>
  <si>
    <t>4286</t>
  </si>
  <si>
    <t>0745</t>
  </si>
  <si>
    <t>9079</t>
  </si>
  <si>
    <t>7088</t>
  </si>
  <si>
    <t>0006</t>
  </si>
  <si>
    <t>1671</t>
  </si>
  <si>
    <t>М Екатерина Олеговна</t>
  </si>
  <si>
    <t>М РУСТЕМ ФАНИЛОВИЧ</t>
  </si>
  <si>
    <t>Г ОЛЬГА ВЯЧЕСЛАВОВНА</t>
  </si>
  <si>
    <t>Ш ОЛЬГА АЛЕКСАНДРОВНА</t>
  </si>
  <si>
    <t>Б Екатерина Анатольевна</t>
  </si>
  <si>
    <t>Ч ЕВГЕНИЙ ВАСИЛЬЕВИЧ</t>
  </si>
  <si>
    <t>М ЮЛИЯ ОЛЕГОВНА</t>
  </si>
  <si>
    <t>К ВАЛЕРИЯ АЛЕКСАНДРОВНА</t>
  </si>
  <si>
    <t>М Павел Геннадьевич</t>
  </si>
  <si>
    <t>Б НАТАЛЬЯ ВЛАДИМИРОВНА</t>
  </si>
  <si>
    <t>В ЕЛЕНА НИКОЛАЕВНА</t>
  </si>
  <si>
    <t>К Светлана Александровна</t>
  </si>
  <si>
    <t>С Ольга Алексеевна</t>
  </si>
  <si>
    <t>М Ирина Николаевна</t>
  </si>
  <si>
    <t>А НАТАЛЬЯ АЛЕКСАНДРОВНА</t>
  </si>
  <si>
    <t>П Оксана Сергеевна</t>
  </si>
  <si>
    <t>А ОЛЬГА ВЯЧЕСЛАВОВНА</t>
  </si>
  <si>
    <t>П Екатерина Михайловна</t>
  </si>
  <si>
    <t>З Наталья Валентиновна</t>
  </si>
  <si>
    <t>П Константин Сергеевич</t>
  </si>
  <si>
    <t>Г Александр Викторович</t>
  </si>
  <si>
    <t>Л СЕРГЕЙ АЛЕКСЕЕВИЧ</t>
  </si>
  <si>
    <t>Ш СВЕТЛАНА ЕВГЕНЬЕВНА</t>
  </si>
  <si>
    <t>С АЛЕКСАНДР ВАЛЕРЬЕВИЧ</t>
  </si>
  <si>
    <t>Б ОКСАНА ДМИТРИЕВНА</t>
  </si>
  <si>
    <t>К АЛЕКСЕЙ АЛЕКСЕЕВИЧ</t>
  </si>
  <si>
    <t>З СЕРГЕЙ АНДРЕЕВИЧ</t>
  </si>
  <si>
    <t>Л Ирина Вячеславовна</t>
  </si>
  <si>
    <t>С ОЛЬГА ЮРЬЕВНА</t>
  </si>
  <si>
    <t>ООО "НОРД"</t>
  </si>
  <si>
    <t>КУЧУМОВ СЕРГЕЙ АЛЕКСЕЕВИЧ (ИП)</t>
  </si>
  <si>
    <t>Дёмин Алексей Владимирович (ИП)</t>
  </si>
  <si>
    <t>Кравцов Денис Владимирович (ИП)</t>
  </si>
  <si>
    <t>Логачева Александра Артуровна (ИП)</t>
  </si>
  <si>
    <t>ООО "ИМПУЛЬС"</t>
  </si>
  <si>
    <t>ИП Эриум Артур Михайлович</t>
  </si>
  <si>
    <t>Караев Низами Абульфат оглы (ИП)</t>
  </si>
  <si>
    <t>ООО "КЕЛТ"</t>
  </si>
  <si>
    <t>ХАЙРЗАМАНОВ РУСТЕМ РАДИКОВИЧ (ИП)</t>
  </si>
  <si>
    <t>ООО "МАСТАГРУПП"</t>
  </si>
  <si>
    <t>ООО "АПИС"</t>
  </si>
  <si>
    <t>ООО "ВЕРОНА"</t>
  </si>
  <si>
    <t>ООО "ГРАНД"</t>
  </si>
  <si>
    <t>ИП БЕРЕЗИН АЛЕКСАНДР ИВАНОВИЧ</t>
  </si>
  <si>
    <t>Шаронов Сергей Олегович (ИП)</t>
  </si>
  <si>
    <t>ООО "ЧИСТЫЙ"</t>
  </si>
  <si>
    <t>ООО "СИТИСТРОЙ"</t>
  </si>
  <si>
    <t>ООО "АЛЬЯНС-СТРОЙ"</t>
  </si>
  <si>
    <t>ООО "ФОВИУС"</t>
  </si>
  <si>
    <t>ИП ЗИМИН ВИКТОР ЭДУАРДОВИЧ</t>
  </si>
  <si>
    <t>ООО "ТРИУМФПРО"</t>
  </si>
  <si>
    <t>ООО "АКСТРОЙ"</t>
  </si>
  <si>
    <t>КАМДИН АЛЕКСАНДР НИКОЛАЕВИЧ (ИП)</t>
  </si>
  <si>
    <t>ООО "СТРОЙХАУС74"</t>
  </si>
  <si>
    <t>САПЛИНА ЕКАТЕРИНА ВИТАЛЬЕВНА (ИП)</t>
  </si>
  <si>
    <t>ООО "ДИЛАЙН"</t>
  </si>
  <si>
    <t>ООО "ХОЛОДОК.РУ"</t>
  </si>
  <si>
    <t>ООО "ЛЕСТОРГ"</t>
  </si>
  <si>
    <t>ООО "ПРОМ КОМПЕКС"</t>
  </si>
  <si>
    <t>Мокеев Ярослав Олегович (ИП)</t>
  </si>
  <si>
    <t>Шувалова Ольга Николаевна (ИП)</t>
  </si>
  <si>
    <t>7353</t>
  </si>
  <si>
    <t>7189</t>
  </si>
  <si>
    <t>8181</t>
  </si>
  <si>
    <t>9793</t>
  </si>
  <si>
    <t>6145</t>
  </si>
  <si>
    <t>7532</t>
  </si>
  <si>
    <t>4853</t>
  </si>
  <si>
    <t>7055</t>
  </si>
  <si>
    <t>5255</t>
  </si>
  <si>
    <t>6176</t>
  </si>
  <si>
    <t>1433</t>
  </si>
  <si>
    <t>2508</t>
  </si>
  <si>
    <t>7588</t>
  </si>
  <si>
    <t>9123</t>
  </si>
  <si>
    <t>4081</t>
  </si>
  <si>
    <t>9203</t>
  </si>
  <si>
    <t>0876</t>
  </si>
  <si>
    <t>6676</t>
  </si>
  <si>
    <t>5125</t>
  </si>
  <si>
    <t>0151</t>
  </si>
  <si>
    <t>3800</t>
  </si>
  <si>
    <t>2232</t>
  </si>
  <si>
    <t>0515</t>
  </si>
  <si>
    <t>9508</t>
  </si>
  <si>
    <t>8222</t>
  </si>
  <si>
    <t>4278</t>
  </si>
  <si>
    <t>4592</t>
  </si>
  <si>
    <t>3960</t>
  </si>
  <si>
    <t>2569</t>
  </si>
  <si>
    <t>1360</t>
  </si>
  <si>
    <t>2924</t>
  </si>
  <si>
    <t>2710</t>
  </si>
  <si>
    <t>1720</t>
  </si>
  <si>
    <t>7750</t>
  </si>
  <si>
    <t>Пожертвовать - Залина Дюшекеева</t>
  </si>
  <si>
    <t>1980</t>
  </si>
  <si>
    <t>7234</t>
  </si>
  <si>
    <t>3444</t>
  </si>
  <si>
    <t>6299</t>
  </si>
  <si>
    <t>2132</t>
  </si>
  <si>
    <t>5652</t>
  </si>
  <si>
    <t>6411</t>
  </si>
  <si>
    <t>9984</t>
  </si>
  <si>
    <t>6454</t>
  </si>
  <si>
    <t>3431</t>
  </si>
  <si>
    <t>9231</t>
  </si>
  <si>
    <t>4350</t>
  </si>
  <si>
    <t>8701</t>
  </si>
  <si>
    <t>1011</t>
  </si>
  <si>
    <t>6828</t>
  </si>
  <si>
    <t>3644</t>
  </si>
  <si>
    <t>0363</t>
  </si>
  <si>
    <t>6654</t>
  </si>
  <si>
    <t>5564</t>
  </si>
  <si>
    <t>1547</t>
  </si>
  <si>
    <t>2670</t>
  </si>
  <si>
    <t>2330</t>
  </si>
  <si>
    <t>2931</t>
  </si>
  <si>
    <t>3534</t>
  </si>
  <si>
    <t>4550</t>
  </si>
  <si>
    <t>7600</t>
  </si>
  <si>
    <t>6098</t>
  </si>
  <si>
    <t>3077</t>
  </si>
  <si>
    <t>6600</t>
  </si>
  <si>
    <t>8703</t>
  </si>
  <si>
    <t>2407</t>
  </si>
  <si>
    <t>5988</t>
  </si>
  <si>
    <t>8817</t>
  </si>
  <si>
    <t>0022</t>
  </si>
  <si>
    <t>5320</t>
  </si>
  <si>
    <t>8453</t>
  </si>
  <si>
    <t>2863</t>
  </si>
  <si>
    <t>5326</t>
  </si>
  <si>
    <t>9981</t>
  </si>
  <si>
    <t>8168</t>
  </si>
  <si>
    <t>0628</t>
  </si>
  <si>
    <t>6318</t>
  </si>
  <si>
    <t>2601</t>
  </si>
  <si>
    <t>Пожертвовать - Ариет Таалайбеков</t>
  </si>
  <si>
    <t>Пожертвовать - Мансур Раимбаев</t>
  </si>
  <si>
    <t>Н</t>
  </si>
  <si>
    <t>Роберт</t>
  </si>
  <si>
    <t>Илона</t>
  </si>
  <si>
    <t>Ренат</t>
  </si>
  <si>
    <t>Anna</t>
  </si>
  <si>
    <t>Аноним</t>
  </si>
  <si>
    <t>Венера</t>
  </si>
  <si>
    <t>Лада</t>
  </si>
  <si>
    <t>Альбина</t>
  </si>
  <si>
    <t>Розалия</t>
  </si>
  <si>
    <t>Даниэль</t>
  </si>
  <si>
    <t>M</t>
  </si>
  <si>
    <t>Миртагир</t>
  </si>
  <si>
    <t>Жанна</t>
  </si>
  <si>
    <t>Sergey</t>
  </si>
  <si>
    <t>Рада</t>
  </si>
  <si>
    <t>Дина</t>
  </si>
  <si>
    <t>1802</t>
  </si>
  <si>
    <t>8260</t>
  </si>
  <si>
    <t>1805</t>
  </si>
  <si>
    <t>0971</t>
  </si>
  <si>
    <t>0758</t>
  </si>
  <si>
    <t>9558</t>
  </si>
  <si>
    <t>5789</t>
  </si>
  <si>
    <t>3341</t>
  </si>
  <si>
    <t>0408</t>
  </si>
  <si>
    <t>2854</t>
  </si>
  <si>
    <t>2364</t>
  </si>
  <si>
    <t>1920</t>
  </si>
  <si>
    <t>7889</t>
  </si>
  <si>
    <t>2928</t>
  </si>
  <si>
    <t>2699</t>
  </si>
  <si>
    <t>8707</t>
  </si>
  <si>
    <t>4222</t>
  </si>
  <si>
    <t>1039</t>
  </si>
  <si>
    <t>7220</t>
  </si>
  <si>
    <t>2456</t>
  </si>
  <si>
    <t>0962</t>
  </si>
  <si>
    <t>4619</t>
  </si>
  <si>
    <t>4742</t>
  </si>
  <si>
    <t>5164</t>
  </si>
  <si>
    <t>5462</t>
  </si>
  <si>
    <t>9152</t>
  </si>
  <si>
    <t>2984</t>
  </si>
  <si>
    <t>5977</t>
  </si>
  <si>
    <t>5066</t>
  </si>
  <si>
    <t>8903</t>
  </si>
  <si>
    <t>4031</t>
  </si>
  <si>
    <t>9290</t>
  </si>
  <si>
    <t>6821</t>
  </si>
  <si>
    <t>0919</t>
  </si>
  <si>
    <t>9366</t>
  </si>
  <si>
    <t>2925</t>
  </si>
  <si>
    <t>3976</t>
  </si>
  <si>
    <t>5547</t>
  </si>
  <si>
    <t>7056</t>
  </si>
  <si>
    <t>3376</t>
  </si>
  <si>
    <t>1979</t>
  </si>
  <si>
    <t>1527</t>
  </si>
  <si>
    <t>2331</t>
  </si>
  <si>
    <t>1120</t>
  </si>
  <si>
    <t>6692</t>
  </si>
  <si>
    <t>3743</t>
  </si>
  <si>
    <t>5860</t>
  </si>
  <si>
    <t>2251</t>
  </si>
  <si>
    <t>5944</t>
  </si>
  <si>
    <t>2865</t>
  </si>
  <si>
    <t>3121</t>
  </si>
  <si>
    <t>5024</t>
  </si>
  <si>
    <t>9076</t>
  </si>
  <si>
    <t>6465</t>
  </si>
  <si>
    <t>0610</t>
  </si>
  <si>
    <t>2787</t>
  </si>
  <si>
    <t>6156</t>
  </si>
  <si>
    <t>3063</t>
  </si>
  <si>
    <t>7978</t>
  </si>
  <si>
    <t>6193</t>
  </si>
  <si>
    <t>5141</t>
  </si>
  <si>
    <t>2190</t>
  </si>
  <si>
    <t>5644</t>
  </si>
  <si>
    <t>8891</t>
  </si>
  <si>
    <t>5092</t>
  </si>
  <si>
    <t>8682</t>
  </si>
  <si>
    <t>1616</t>
  </si>
  <si>
    <t>7663</t>
  </si>
  <si>
    <t>8270</t>
  </si>
  <si>
    <t>3150</t>
  </si>
  <si>
    <t>6923</t>
  </si>
  <si>
    <t>6779</t>
  </si>
  <si>
    <t>2044</t>
  </si>
  <si>
    <t>4190</t>
  </si>
  <si>
    <t>1053</t>
  </si>
  <si>
    <t>9639</t>
  </si>
  <si>
    <t>4562</t>
  </si>
  <si>
    <t>9985</t>
  </si>
  <si>
    <t>7877</t>
  </si>
  <si>
    <t>4169</t>
  </si>
  <si>
    <t>3822</t>
  </si>
  <si>
    <t>8689</t>
  </si>
  <si>
    <t>1024</t>
  </si>
  <si>
    <t>9956</t>
  </si>
  <si>
    <t>5684</t>
  </si>
  <si>
    <t>9887</t>
  </si>
  <si>
    <t>4102</t>
  </si>
  <si>
    <t>1606</t>
  </si>
  <si>
    <t>7470</t>
  </si>
  <si>
    <t>6969</t>
  </si>
  <si>
    <t>4367</t>
  </si>
  <si>
    <t>2082</t>
  </si>
  <si>
    <t>2743</t>
  </si>
  <si>
    <t>2906</t>
  </si>
  <si>
    <t>2513</t>
  </si>
  <si>
    <t>4670</t>
  </si>
  <si>
    <t>3681</t>
  </si>
  <si>
    <t>0068</t>
  </si>
  <si>
    <t>4722</t>
  </si>
  <si>
    <t>9801</t>
  </si>
  <si>
    <t>0996</t>
  </si>
  <si>
    <t>4746</t>
  </si>
  <si>
    <t>6309</t>
  </si>
  <si>
    <t>6405</t>
  </si>
  <si>
    <t>5314</t>
  </si>
  <si>
    <t>1236</t>
  </si>
  <si>
    <t>6562</t>
  </si>
  <si>
    <t>4564</t>
  </si>
  <si>
    <t>6733</t>
  </si>
  <si>
    <t>3313</t>
  </si>
  <si>
    <t>0911</t>
  </si>
  <si>
    <t>3305</t>
  </si>
  <si>
    <t>4971</t>
  </si>
  <si>
    <t>6723</t>
  </si>
  <si>
    <t>7340</t>
  </si>
  <si>
    <t>3242</t>
  </si>
  <si>
    <t>5864</t>
  </si>
  <si>
    <t>2682</t>
  </si>
  <si>
    <t>9043</t>
  </si>
  <si>
    <t>5403</t>
  </si>
  <si>
    <t>3930</t>
  </si>
  <si>
    <t>0237</t>
  </si>
  <si>
    <t>5777</t>
  </si>
  <si>
    <t>8523</t>
  </si>
  <si>
    <t>1127</t>
  </si>
  <si>
    <t>5614</t>
  </si>
  <si>
    <t>9417</t>
  </si>
  <si>
    <t>5490</t>
  </si>
  <si>
    <t>8772</t>
  </si>
  <si>
    <t>9672</t>
  </si>
  <si>
    <t>3551</t>
  </si>
  <si>
    <t>3260</t>
  </si>
  <si>
    <t>8982</t>
  </si>
  <si>
    <t>6051</t>
  </si>
  <si>
    <t>0939</t>
  </si>
  <si>
    <t>9363</t>
  </si>
  <si>
    <t>8174</t>
  </si>
  <si>
    <t>7619</t>
  </si>
  <si>
    <t>7350</t>
  </si>
  <si>
    <t>8969</t>
  </si>
  <si>
    <t>8400</t>
  </si>
  <si>
    <t>3543</t>
  </si>
  <si>
    <t>8420</t>
  </si>
  <si>
    <t>0894</t>
  </si>
  <si>
    <t>4080</t>
  </si>
  <si>
    <t>1575</t>
  </si>
  <si>
    <t>8717</t>
  </si>
  <si>
    <t>2175</t>
  </si>
  <si>
    <t>5238</t>
  </si>
  <si>
    <t>3228</t>
  </si>
  <si>
    <t>5560</t>
  </si>
  <si>
    <t>8048</t>
  </si>
  <si>
    <t>5655</t>
  </si>
  <si>
    <t>2038</t>
  </si>
  <si>
    <t>5069</t>
  </si>
  <si>
    <t>9582</t>
  </si>
  <si>
    <t>7294</t>
  </si>
  <si>
    <t>3677</t>
  </si>
  <si>
    <t>8418</t>
  </si>
  <si>
    <t>4296</t>
  </si>
  <si>
    <t>0049</t>
  </si>
  <si>
    <t>9171</t>
  </si>
  <si>
    <t>0749</t>
  </si>
  <si>
    <t>9675</t>
  </si>
  <si>
    <t>0766</t>
  </si>
  <si>
    <t>1924</t>
  </si>
  <si>
    <t>8533</t>
  </si>
  <si>
    <t>6857</t>
  </si>
  <si>
    <t>0216</t>
  </si>
  <si>
    <t>1232</t>
  </si>
  <si>
    <t>3213</t>
  </si>
  <si>
    <t>5165</t>
  </si>
  <si>
    <t>0352</t>
  </si>
  <si>
    <t>5185</t>
  </si>
  <si>
    <t>3556</t>
  </si>
  <si>
    <t>9813</t>
  </si>
  <si>
    <t>7804</t>
  </si>
  <si>
    <t>8892</t>
  </si>
  <si>
    <t>3589</t>
  </si>
  <si>
    <t>2272</t>
  </si>
  <si>
    <t>9310</t>
  </si>
  <si>
    <t>5477</t>
  </si>
  <si>
    <t>4970</t>
  </si>
  <si>
    <t>3760</t>
  </si>
  <si>
    <t>8170</t>
  </si>
  <si>
    <t>3225</t>
  </si>
  <si>
    <t>0470</t>
  </si>
  <si>
    <t>3393</t>
  </si>
  <si>
    <t>5791</t>
  </si>
  <si>
    <t>5807</t>
  </si>
  <si>
    <t>4924</t>
  </si>
  <si>
    <t>6281</t>
  </si>
  <si>
    <t>9895</t>
  </si>
  <si>
    <t>7546</t>
  </si>
  <si>
    <t>9574</t>
  </si>
  <si>
    <t>4294</t>
  </si>
  <si>
    <t>6291</t>
  </si>
  <si>
    <t>6668</t>
  </si>
  <si>
    <t>9658</t>
  </si>
  <si>
    <t>8731</t>
  </si>
  <si>
    <t>7525</t>
  </si>
  <si>
    <t>3040</t>
  </si>
  <si>
    <t>4362</t>
  </si>
  <si>
    <t>7731</t>
  </si>
  <si>
    <t>3495</t>
  </si>
  <si>
    <t>0262</t>
  </si>
  <si>
    <t>7689</t>
  </si>
  <si>
    <t>7776</t>
  </si>
  <si>
    <t>1186</t>
  </si>
  <si>
    <t>9657</t>
  </si>
  <si>
    <t>1593</t>
  </si>
  <si>
    <t>8570</t>
  </si>
  <si>
    <t>9731</t>
  </si>
  <si>
    <t>2185</t>
  </si>
  <si>
    <t>5499</t>
  </si>
  <si>
    <t>6023</t>
  </si>
  <si>
    <t>6791</t>
  </si>
  <si>
    <t>5621</t>
  </si>
  <si>
    <t>3113</t>
  </si>
  <si>
    <t>3709</t>
  </si>
  <si>
    <t>2507</t>
  </si>
  <si>
    <t>1229</t>
  </si>
  <si>
    <t>5286</t>
  </si>
  <si>
    <t>7136</t>
  </si>
  <si>
    <t>4897</t>
  </si>
  <si>
    <t>5390</t>
  </si>
  <si>
    <t>2679</t>
  </si>
  <si>
    <t>8713</t>
  </si>
  <si>
    <t>5586</t>
  </si>
  <si>
    <t>5997</t>
  </si>
  <si>
    <t>8752</t>
  </si>
  <si>
    <t>2755</t>
  </si>
  <si>
    <t>7648</t>
  </si>
  <si>
    <t xml:space="preserve"> К ГРИГОРИЙ</t>
  </si>
  <si>
    <t xml:space="preserve">ЕВРОПЕЙСКОЕ КАЧЕСТВО ООО  </t>
  </si>
  <si>
    <t xml:space="preserve"> К ВЛАДИСЛАВ</t>
  </si>
  <si>
    <t xml:space="preserve">ООО "БОРЕЙ ГРУПП"  </t>
  </si>
  <si>
    <t xml:space="preserve">СНАБЖЕНЕЦ ООО  </t>
  </si>
  <si>
    <t xml:space="preserve">ООО "ГИФТЕРИ.РУ"  </t>
  </si>
  <si>
    <t xml:space="preserve"> Г Светлана</t>
  </si>
  <si>
    <t xml:space="preserve"> К ВЕРА</t>
  </si>
  <si>
    <t xml:space="preserve"> Е Лариса</t>
  </si>
  <si>
    <t xml:space="preserve">ХимСервис ООО  </t>
  </si>
  <si>
    <t xml:space="preserve">Маркина Марина Валерьевна (ИП)  </t>
  </si>
  <si>
    <t xml:space="preserve"> Л КИРИЛЛ</t>
  </si>
  <si>
    <t xml:space="preserve"> М Ирина</t>
  </si>
  <si>
    <t xml:space="preserve"> К Владимир</t>
  </si>
  <si>
    <t xml:space="preserve">Богачев Сергей Александрович (ИП)  </t>
  </si>
  <si>
    <t xml:space="preserve">КомАйТи ООО  </t>
  </si>
  <si>
    <t xml:space="preserve"> К НАТАЛИЯ</t>
  </si>
  <si>
    <t xml:space="preserve">Элит Групп ООО  </t>
  </si>
  <si>
    <t xml:space="preserve"> Ф ВАСИЛИСА</t>
  </si>
  <si>
    <t>Благотворительное пожертвование по договору № 2/15-06 от 15 мая 2021. НДС не облагается</t>
  </si>
  <si>
    <t xml:space="preserve">ИНТЭРЭКТИВ ООО  </t>
  </si>
  <si>
    <t xml:space="preserve">ЛОЯЛТИ ЭНД МЕДИА ГРУПП ООО  </t>
  </si>
  <si>
    <t>Благотворительное пожертвование по Договору 1/23-08-22 от 23.08.2022 Сумма 100000-00 Без налога (НДС)</t>
  </si>
  <si>
    <t xml:space="preserve">Антонов Евгений Михайлович ИП  </t>
  </si>
  <si>
    <t xml:space="preserve">ВОЕННОЕ И КОСМИЧЕСКОЕ МЕТАЛЛОСНАБЖЕНИЕ ООО  </t>
  </si>
  <si>
    <t xml:space="preserve">ИП Крутоголов Игорь Николаевич   </t>
  </si>
  <si>
    <t>ФИЛИАЛ № 7701 БАНКА ВТБ (ПАО) РАСЧЕТЫ ПО ЗАЧЕТУ ВЗАИМНЫХ ТРЕБОВАНИЙ ПО ПЕРЕВОДАМ ФИЗИЧЕСКИХ ЛИЦ В ПОЛЬЗУ ФОНДА КОНСТАНТИНА ХАБЕНСКОГО</t>
  </si>
  <si>
    <t>6470</t>
  </si>
  <si>
    <t>3435</t>
  </si>
  <si>
    <t>6662</t>
  </si>
  <si>
    <t>9603</t>
  </si>
  <si>
    <t>6167</t>
  </si>
  <si>
    <t>0831</t>
  </si>
  <si>
    <t>2510</t>
  </si>
  <si>
    <t>7911</t>
  </si>
  <si>
    <t>6422</t>
  </si>
  <si>
    <t>0504</t>
  </si>
  <si>
    <t>3787</t>
  </si>
  <si>
    <t>0776</t>
  </si>
  <si>
    <t>6890</t>
  </si>
  <si>
    <t>6797</t>
  </si>
  <si>
    <t>0231</t>
  </si>
  <si>
    <t>7193</t>
  </si>
  <si>
    <t>0899</t>
  </si>
  <si>
    <t>6943</t>
  </si>
  <si>
    <t>9635</t>
  </si>
  <si>
    <t>2265</t>
  </si>
  <si>
    <t>8737</t>
  </si>
  <si>
    <t>4518</t>
  </si>
  <si>
    <t>7384</t>
  </si>
  <si>
    <t>6548</t>
  </si>
  <si>
    <t>1331</t>
  </si>
  <si>
    <t>6175</t>
  </si>
  <si>
    <t>2307</t>
  </si>
  <si>
    <t>4161</t>
  </si>
  <si>
    <t>8922</t>
  </si>
  <si>
    <t>4818</t>
  </si>
  <si>
    <t>4373</t>
  </si>
  <si>
    <t>2277</t>
  </si>
  <si>
    <t>6050</t>
  </si>
  <si>
    <t>7006</t>
  </si>
  <si>
    <t>4843</t>
  </si>
  <si>
    <t>5541</t>
  </si>
  <si>
    <t>4533</t>
  </si>
  <si>
    <t>1982</t>
  </si>
  <si>
    <t>2672</t>
  </si>
  <si>
    <t>1619</t>
  </si>
  <si>
    <t>6868</t>
  </si>
  <si>
    <t>8363</t>
  </si>
  <si>
    <t>1951</t>
  </si>
  <si>
    <t>4935</t>
  </si>
  <si>
    <t>3973</t>
  </si>
  <si>
    <t>1158</t>
  </si>
  <si>
    <t>5781</t>
  </si>
  <si>
    <t>9302</t>
  </si>
  <si>
    <t>5801</t>
  </si>
  <si>
    <t>1076</t>
  </si>
  <si>
    <t>7297</t>
  </si>
  <si>
    <t>1480</t>
  </si>
  <si>
    <t>0071</t>
  </si>
  <si>
    <t>4188</t>
  </si>
  <si>
    <t>3473</t>
  </si>
  <si>
    <t>8251</t>
  </si>
  <si>
    <t>1941</t>
  </si>
  <si>
    <t>3708</t>
  </si>
  <si>
    <t>0247</t>
  </si>
  <si>
    <t>0567</t>
  </si>
  <si>
    <t>6025</t>
  </si>
  <si>
    <t>3862</t>
  </si>
  <si>
    <t>2728</t>
  </si>
  <si>
    <t>3099</t>
  </si>
  <si>
    <t>0039</t>
  </si>
  <si>
    <t>1543</t>
  </si>
  <si>
    <t>5902</t>
  </si>
  <si>
    <t>6560</t>
  </si>
  <si>
    <t>8895</t>
  </si>
  <si>
    <t>5457</t>
  </si>
  <si>
    <t>4588</t>
  </si>
  <si>
    <t>9465</t>
  </si>
  <si>
    <t>8721</t>
  </si>
  <si>
    <t>7222</t>
  </si>
  <si>
    <t>4306</t>
  </si>
  <si>
    <t>1284</t>
  </si>
  <si>
    <t>8832</t>
  </si>
  <si>
    <t>1057</t>
  </si>
  <si>
    <t>6270</t>
  </si>
  <si>
    <t>5813</t>
  </si>
  <si>
    <t>5033</t>
  </si>
  <si>
    <t>6997</t>
  </si>
  <si>
    <t>9772</t>
  </si>
  <si>
    <t>0688</t>
  </si>
  <si>
    <t>7781</t>
  </si>
  <si>
    <t>ООО "ФЕНИКС"</t>
  </si>
  <si>
    <t>Г Наталья Владимировна</t>
  </si>
  <si>
    <t>Ш АЛЕКСАНДР ВАДИМОВИЧ</t>
  </si>
  <si>
    <t>Е Екатерина Валентиновна</t>
  </si>
  <si>
    <t>К ДМИТРИЙ АЛЕКСАНДРОВИЧ</t>
  </si>
  <si>
    <t>П Елена Александровна</t>
  </si>
  <si>
    <t>Л Елена Владимировна</t>
  </si>
  <si>
    <t>С ЗАРИНА ДЖУМАХАНОВНА</t>
  </si>
  <si>
    <t>Ш ЕКАТЕРИНА АЛЕКСАНДРОВНА</t>
  </si>
  <si>
    <t>К Олег Вячеславович</t>
  </si>
  <si>
    <t>Л Яна Дмитриевна</t>
  </si>
  <si>
    <t>К ПАВЕЛ МИХАЙЛОВИЧ</t>
  </si>
  <si>
    <t>М ЗИНАИДА НИКОЛАЕВНА</t>
  </si>
  <si>
    <t>К АЛЕКСАНДР ВИКТОРОВИЧ</t>
  </si>
  <si>
    <t>К КИРИЛЛ ПАВЛОВИЧ</t>
  </si>
  <si>
    <t>А ЛЮДМИЛА ИВАНОВНА</t>
  </si>
  <si>
    <t>С Владимир Владимирович</t>
  </si>
  <si>
    <t>М Анна Владимировна</t>
  </si>
  <si>
    <t>К КОНСТАНТИН МИХАЙЛОВИЧ</t>
  </si>
  <si>
    <t>М Григор Рубикович</t>
  </si>
  <si>
    <t>С ДАРЬЯ ДМИТРИЕВНА</t>
  </si>
  <si>
    <t>К Екатерина Сергеевна</t>
  </si>
  <si>
    <t>М Алёна Александровна</t>
  </si>
  <si>
    <t>С Федалия Абдулхайевна</t>
  </si>
  <si>
    <t>К Светлана Евгеньевна</t>
  </si>
  <si>
    <t>М ЯРОСЛАВ ЮРЬЕВИЧ</t>
  </si>
  <si>
    <t>М НАТАЛЬЯ НИКОЛАЕВНА</t>
  </si>
  <si>
    <t>В Денис Александрович</t>
  </si>
  <si>
    <t>П ДМИТРИЙ ВЛАДИМИРОВИЧ</t>
  </si>
  <si>
    <t>П Ольга Викторовна</t>
  </si>
  <si>
    <t>К Елена Николаевна</t>
  </si>
  <si>
    <t>К Михаил Николаевич</t>
  </si>
  <si>
    <t>С АНДРЕЙ АНАТОЛЬЕВИЧ</t>
  </si>
  <si>
    <t>М КИРИЛЛ ВЛАДИМИРОВИЧ</t>
  </si>
  <si>
    <t>ООО "КАПИТАЛГРУПП"</t>
  </si>
  <si>
    <t>ООО "СТРОЙГРАД"</t>
  </si>
  <si>
    <t>ЧЕБОТАРЬ АЛЕКСАНДРА (ИП)</t>
  </si>
  <si>
    <t>ООО "СТРОЙ-ГРУПП"</t>
  </si>
  <si>
    <t>ООО "АЛЬФА"</t>
  </si>
  <si>
    <t>Семенова Ольга Александровна (ИП)</t>
  </si>
  <si>
    <t>ООО "РЕСУРС"</t>
  </si>
  <si>
    <t>ТОМИЛОВА АЛЕНА ВАЛЕРЬЕВНА (ИП)</t>
  </si>
  <si>
    <t>ООО ТД "Сибирский Союз"</t>
  </si>
  <si>
    <t>Булига Леонид Михайлович (ИП)</t>
  </si>
  <si>
    <t>СТАРОСТИН МИХАИЛ СТАНИСЛАВОВИЧ (ИП)</t>
  </si>
  <si>
    <t>ПРАСЛОВ ПАВЕЛ АЛЕКСАНДРОВИЧ (ИП)</t>
  </si>
  <si>
    <t>ООО "ПРИАМ"</t>
  </si>
  <si>
    <t>ООО "ФЛОРА"</t>
  </si>
  <si>
    <t>ООО "МАРШРУТ ПОСТРОЕН"</t>
  </si>
  <si>
    <t>ООО "ТСК РЕГИОН"</t>
  </si>
  <si>
    <t>Гинтовт Наталия Антоновна (ИП)</t>
  </si>
  <si>
    <t>ООО "ЗАПЧАСТЬ СЕРВИС"</t>
  </si>
  <si>
    <t>ООО "ТОРГ-МАСТЕР"</t>
  </si>
  <si>
    <t>Марков Сергей Авияхасимович (ИП)</t>
  </si>
  <si>
    <t>ООО "ТК ВЕСТ ЮНИОН"</t>
  </si>
  <si>
    <t>ООО "ЛАДОГА"</t>
  </si>
  <si>
    <t>ООО "ИНТЕРНЕТ РЕШЕНИЯ"</t>
  </si>
  <si>
    <t>ООО "ИМИДЖ ГОРОДА"</t>
  </si>
  <si>
    <t>ИП ИСАНИН АЛЕКСАНДР ИГОРЬЕВИЧ</t>
  </si>
  <si>
    <t>ЯНИБАЕВ ИЛЬДАР БАХТУЛЛОВИЧ (ИП)</t>
  </si>
  <si>
    <t>Печко Сергей Александрович (ИП)</t>
  </si>
  <si>
    <t>ООО "Айглобал"</t>
  </si>
  <si>
    <t>ООО "РОСНИН"</t>
  </si>
  <si>
    <t>ООО "РЭЙДЭН"</t>
  </si>
  <si>
    <t>ООО "РЕГИОН"</t>
  </si>
  <si>
    <t>ООО "ПРОМВЕНТ"</t>
  </si>
  <si>
    <t>ИП ЕРИЛИНА АННА СЕРГЕЕВНА</t>
  </si>
  <si>
    <t>9371</t>
  </si>
  <si>
    <t>4705</t>
  </si>
  <si>
    <t>6033</t>
  </si>
  <si>
    <t>7824</t>
  </si>
  <si>
    <t>1304</t>
  </si>
  <si>
    <t>9151</t>
  </si>
  <si>
    <t>3843</t>
  </si>
  <si>
    <t>4334</t>
  </si>
  <si>
    <t>4915</t>
  </si>
  <si>
    <t>6137</t>
  </si>
  <si>
    <t>1096</t>
  </si>
  <si>
    <t>3614</t>
  </si>
  <si>
    <t>0080</t>
  </si>
  <si>
    <t>7367</t>
  </si>
  <si>
    <t>5196</t>
  </si>
  <si>
    <t>3154</t>
  </si>
  <si>
    <t>1191</t>
  </si>
  <si>
    <t>5544</t>
  </si>
  <si>
    <t>3848</t>
  </si>
  <si>
    <t>4908</t>
  </si>
  <si>
    <t>3722</t>
  </si>
  <si>
    <t>8219</t>
  </si>
  <si>
    <t>5900</t>
  </si>
  <si>
    <t>7268</t>
  </si>
  <si>
    <t>1082</t>
  </si>
  <si>
    <t>4801</t>
  </si>
  <si>
    <t>2523</t>
  </si>
  <si>
    <t>9272</t>
  </si>
  <si>
    <t>1535</t>
  </si>
  <si>
    <t>4323</t>
  </si>
  <si>
    <t>5095</t>
  </si>
  <si>
    <t>6297</t>
  </si>
  <si>
    <t>2023</t>
  </si>
  <si>
    <t>0719</t>
  </si>
  <si>
    <t>2580</t>
  </si>
  <si>
    <t>5383</t>
  </si>
  <si>
    <t>4194</t>
  </si>
  <si>
    <t>5858</t>
  </si>
  <si>
    <t>5001</t>
  </si>
  <si>
    <t>0790</t>
  </si>
  <si>
    <t>5139</t>
  </si>
  <si>
    <t>3929</t>
  </si>
  <si>
    <t>8624</t>
  </si>
  <si>
    <t>8540</t>
  </si>
  <si>
    <t>2021</t>
  </si>
  <si>
    <t>4353</t>
  </si>
  <si>
    <t>1487</t>
  </si>
  <si>
    <t>4200</t>
  </si>
  <si>
    <t>2333</t>
  </si>
  <si>
    <t>5393</t>
  </si>
  <si>
    <t>4685</t>
  </si>
  <si>
    <t>2198</t>
  </si>
  <si>
    <t>7159</t>
  </si>
  <si>
    <t>3898</t>
  </si>
  <si>
    <t>9475</t>
  </si>
  <si>
    <t>4653</t>
  </si>
  <si>
    <t>0180</t>
  </si>
  <si>
    <t>0091</t>
  </si>
  <si>
    <t>4250</t>
  </si>
  <si>
    <t>7618</t>
  </si>
  <si>
    <t>5296</t>
  </si>
  <si>
    <t>4437</t>
  </si>
  <si>
    <t>5851</t>
  </si>
  <si>
    <t>4459</t>
  </si>
  <si>
    <t>5806</t>
  </si>
  <si>
    <t>1317</t>
  </si>
  <si>
    <t>8852</t>
  </si>
  <si>
    <t>6441</t>
  </si>
  <si>
    <t>3236</t>
  </si>
  <si>
    <t>4668</t>
  </si>
  <si>
    <t>4577</t>
  </si>
  <si>
    <t>8818</t>
  </si>
  <si>
    <t>6250</t>
  </si>
  <si>
    <t>0362</t>
  </si>
  <si>
    <t>1494</t>
  </si>
  <si>
    <t>5388</t>
  </si>
  <si>
    <t>9900</t>
  </si>
  <si>
    <t>4134</t>
  </si>
  <si>
    <t>3422</t>
  </si>
  <si>
    <t>8886</t>
  </si>
  <si>
    <t>4732</t>
  </si>
  <si>
    <t>5369</t>
  </si>
  <si>
    <t>1447</t>
  </si>
  <si>
    <t>2625</t>
  </si>
  <si>
    <t>8564</t>
  </si>
  <si>
    <t>0525</t>
  </si>
  <si>
    <t>6393</t>
  </si>
  <si>
    <t>Пожертвовать - Дониербек Даминов</t>
  </si>
  <si>
    <t>1160</t>
  </si>
  <si>
    <t>7001</t>
  </si>
  <si>
    <t>2565</t>
  </si>
  <si>
    <t>0115</t>
  </si>
  <si>
    <t>4095</t>
  </si>
  <si>
    <t>0554</t>
  </si>
  <si>
    <t>6804</t>
  </si>
  <si>
    <t>0932</t>
  </si>
  <si>
    <t>0403</t>
  </si>
  <si>
    <t>7145</t>
  </si>
  <si>
    <t>0030</t>
  </si>
  <si>
    <t>9576</t>
  </si>
  <si>
    <t>6210</t>
  </si>
  <si>
    <t>5004</t>
  </si>
  <si>
    <t>2422</t>
  </si>
  <si>
    <t>1086</t>
  </si>
  <si>
    <t>8131</t>
  </si>
  <si>
    <t>3718</t>
  </si>
  <si>
    <t>2725</t>
  </si>
  <si>
    <t>5993</t>
  </si>
  <si>
    <t>Лёша</t>
  </si>
  <si>
    <t>елена</t>
  </si>
  <si>
    <t>михаил</t>
  </si>
  <si>
    <t>Савелий</t>
  </si>
  <si>
    <t>мария</t>
  </si>
  <si>
    <t>marina</t>
  </si>
  <si>
    <t>Алия</t>
  </si>
  <si>
    <t>АРТЕМ</t>
  </si>
  <si>
    <t>Alexander</t>
  </si>
  <si>
    <t>Эльмира</t>
  </si>
  <si>
    <t>максим</t>
  </si>
  <si>
    <t>сергей</t>
  </si>
  <si>
    <t>Svetlana</t>
  </si>
  <si>
    <t>Ия</t>
  </si>
  <si>
    <t>алексей</t>
  </si>
  <si>
    <t>Алла</t>
  </si>
  <si>
    <t>Dima</t>
  </si>
  <si>
    <t>Артем и Наталья</t>
  </si>
  <si>
    <t>Таня</t>
  </si>
  <si>
    <t>Laysan</t>
  </si>
  <si>
    <t>Х</t>
  </si>
  <si>
    <t>tanya</t>
  </si>
  <si>
    <t>Виолетта</t>
  </si>
  <si>
    <t>Рената</t>
  </si>
  <si>
    <t>Борис</t>
  </si>
  <si>
    <t>ирт24</t>
  </si>
  <si>
    <t>Ivan</t>
  </si>
  <si>
    <t>6123</t>
  </si>
  <si>
    <t>8468</t>
  </si>
  <si>
    <t>5754</t>
  </si>
  <si>
    <t>3316</t>
  </si>
  <si>
    <t>5609</t>
  </si>
  <si>
    <t>1379</t>
  </si>
  <si>
    <t>2007</t>
  </si>
  <si>
    <t>8610</t>
  </si>
  <si>
    <t>6020</t>
  </si>
  <si>
    <t>8319</t>
  </si>
  <si>
    <t>5935</t>
  </si>
  <si>
    <t>4069</t>
  </si>
  <si>
    <t>3795</t>
  </si>
  <si>
    <t>5524</t>
  </si>
  <si>
    <t>9651</t>
  </si>
  <si>
    <t>2275</t>
  </si>
  <si>
    <t>1609</t>
  </si>
  <si>
    <t>5152</t>
  </si>
  <si>
    <t>8521</t>
  </si>
  <si>
    <t>4904</t>
  </si>
  <si>
    <t>1261</t>
  </si>
  <si>
    <t>5429</t>
  </si>
  <si>
    <t>5665</t>
  </si>
  <si>
    <t>6709</t>
  </si>
  <si>
    <t>2899</t>
  </si>
  <si>
    <t>1420</t>
  </si>
  <si>
    <t>0578</t>
  </si>
  <si>
    <t>0225</t>
  </si>
  <si>
    <t>6338</t>
  </si>
  <si>
    <t>8524</t>
  </si>
  <si>
    <t>3917</t>
  </si>
  <si>
    <t>7286</t>
  </si>
  <si>
    <t>3954</t>
  </si>
  <si>
    <t>2852</t>
  </si>
  <si>
    <t>5111</t>
  </si>
  <si>
    <t>4360</t>
  </si>
  <si>
    <t>3920</t>
  </si>
  <si>
    <t>7850</t>
  </si>
  <si>
    <t>9628</t>
  </si>
  <si>
    <t>1988</t>
  </si>
  <si>
    <t>5653</t>
  </si>
  <si>
    <t>0104</t>
  </si>
  <si>
    <t>9499</t>
  </si>
  <si>
    <t>8905</t>
  </si>
  <si>
    <t>0163</t>
  </si>
  <si>
    <t>8321</t>
  </si>
  <si>
    <t>6540</t>
  </si>
  <si>
    <t>0858</t>
  </si>
  <si>
    <t>6644</t>
  </si>
  <si>
    <t>4424</t>
  </si>
  <si>
    <t>6855</t>
  </si>
  <si>
    <t>2018</t>
  </si>
  <si>
    <t>6588</t>
  </si>
  <si>
    <t>2943</t>
  </si>
  <si>
    <t>3627</t>
  </si>
  <si>
    <t>7969</t>
  </si>
  <si>
    <t>7481</t>
  </si>
  <si>
    <t>2041</t>
  </si>
  <si>
    <t>1764</t>
  </si>
  <si>
    <t>4443</t>
  </si>
  <si>
    <t>6222</t>
  </si>
  <si>
    <t>3808</t>
  </si>
  <si>
    <t>9066</t>
  </si>
  <si>
    <t>6265</t>
  </si>
  <si>
    <t>1035</t>
  </si>
  <si>
    <t>8702</t>
  </si>
  <si>
    <t>8018</t>
  </si>
  <si>
    <t>6303</t>
  </si>
  <si>
    <t>6892</t>
  </si>
  <si>
    <t>6818</t>
  </si>
  <si>
    <t>9786</t>
  </si>
  <si>
    <t>1582</t>
  </si>
  <si>
    <t>9680</t>
  </si>
  <si>
    <t>1747</t>
  </si>
  <si>
    <t>0608</t>
  </si>
  <si>
    <t>3711</t>
  </si>
  <si>
    <t>6328</t>
  </si>
  <si>
    <t>1259</t>
  </si>
  <si>
    <t>5949</t>
  </si>
  <si>
    <t>3319</t>
  </si>
  <si>
    <t>6866</t>
  </si>
  <si>
    <t>5073</t>
  </si>
  <si>
    <t>4568</t>
  </si>
  <si>
    <t>7406</t>
  </si>
  <si>
    <t>3622</t>
  </si>
  <si>
    <t>8846</t>
  </si>
  <si>
    <t>2602</t>
  </si>
  <si>
    <t>1211</t>
  </si>
  <si>
    <t>5756</t>
  </si>
  <si>
    <t>6894</t>
  </si>
  <si>
    <t>6452</t>
  </si>
  <si>
    <t>1163</t>
  </si>
  <si>
    <t>2541</t>
  </si>
  <si>
    <t>9863</t>
  </si>
  <si>
    <t>7666</t>
  </si>
  <si>
    <t>2677</t>
  </si>
  <si>
    <t>0913</t>
  </si>
  <si>
    <t>1882</t>
  </si>
  <si>
    <t>3466</t>
  </si>
  <si>
    <t>5416</t>
  </si>
  <si>
    <t>4422</t>
  </si>
  <si>
    <t>7033</t>
  </si>
  <si>
    <t>0552</t>
  </si>
  <si>
    <t>3352</t>
  </si>
  <si>
    <t>1637</t>
  </si>
  <si>
    <t>2235</t>
  </si>
  <si>
    <t>9656</t>
  </si>
  <si>
    <t>7231</t>
  </si>
  <si>
    <t>8071</t>
  </si>
  <si>
    <t>0169</t>
  </si>
  <si>
    <t>1772</t>
  </si>
  <si>
    <t>7909</t>
  </si>
  <si>
    <t>1095</t>
  </si>
  <si>
    <t>7125</t>
  </si>
  <si>
    <t>7500</t>
  </si>
  <si>
    <t>8377</t>
  </si>
  <si>
    <t>2434</t>
  </si>
  <si>
    <t>4445</t>
  </si>
  <si>
    <t>1629</t>
  </si>
  <si>
    <t>0844</t>
  </si>
  <si>
    <t>4536</t>
  </si>
  <si>
    <t>3768</t>
  </si>
  <si>
    <t>1542</t>
  </si>
  <si>
    <t>9381</t>
  </si>
  <si>
    <t>5100</t>
  </si>
  <si>
    <t>5714</t>
  </si>
  <si>
    <t>3071</t>
  </si>
  <si>
    <t>3179</t>
  </si>
  <si>
    <t>2047</t>
  </si>
  <si>
    <t>7147</t>
  </si>
  <si>
    <t>2113</t>
  </si>
  <si>
    <t>1592</t>
  </si>
  <si>
    <t>6693</t>
  </si>
  <si>
    <t>0531</t>
  </si>
  <si>
    <t>9951</t>
  </si>
  <si>
    <t>6784</t>
  </si>
  <si>
    <t>5893</t>
  </si>
  <si>
    <t>0634</t>
  </si>
  <si>
    <t>9776</t>
  </si>
  <si>
    <t>0516</t>
  </si>
  <si>
    <t>4497</t>
  </si>
  <si>
    <t>5228</t>
  </si>
  <si>
    <t>9917</t>
  </si>
  <si>
    <t>7243</t>
  </si>
  <si>
    <t>9437</t>
  </si>
  <si>
    <t>1194</t>
  </si>
  <si>
    <t>4133</t>
  </si>
  <si>
    <t>2636</t>
  </si>
  <si>
    <t>4825</t>
  </si>
  <si>
    <t>2987</t>
  </si>
  <si>
    <t>2270</t>
  </si>
  <si>
    <t>3781</t>
  </si>
  <si>
    <t>2839</t>
  </si>
  <si>
    <t>9042</t>
  </si>
  <si>
    <t>0255</t>
  </si>
  <si>
    <t>9111</t>
  </si>
  <si>
    <t>8175</t>
  </si>
  <si>
    <t>5472</t>
  </si>
  <si>
    <t>5879</t>
  </si>
  <si>
    <t>3988</t>
  </si>
  <si>
    <t>8379</t>
  </si>
  <si>
    <t>4206</t>
  </si>
  <si>
    <t>2120</t>
  </si>
  <si>
    <t>1572</t>
  </si>
  <si>
    <t>5163</t>
  </si>
  <si>
    <t>9443</t>
  </si>
  <si>
    <t>2896</t>
  </si>
  <si>
    <t>2151</t>
  </si>
  <si>
    <t>5195</t>
  </si>
  <si>
    <t>3224</t>
  </si>
  <si>
    <t>9607</t>
  </si>
  <si>
    <t>6688</t>
  </si>
  <si>
    <t>6046</t>
  </si>
  <si>
    <t>1187</t>
  </si>
  <si>
    <t>0201</t>
  </si>
  <si>
    <t>2579</t>
  </si>
  <si>
    <t>9927</t>
  </si>
  <si>
    <t>8916</t>
  </si>
  <si>
    <t>5698</t>
  </si>
  <si>
    <t>4806</t>
  </si>
  <si>
    <t>6169</t>
  </si>
  <si>
    <t>6882</t>
  </si>
  <si>
    <t>1831</t>
  </si>
  <si>
    <t>5532</t>
  </si>
  <si>
    <t>8681</t>
  </si>
  <si>
    <t>9507</t>
  </si>
  <si>
    <t>5615</t>
  </si>
  <si>
    <t>1350</t>
  </si>
  <si>
    <t>7252</t>
  </si>
  <si>
    <t>8020</t>
  </si>
  <si>
    <t>7708</t>
  </si>
  <si>
    <t>7700</t>
  </si>
  <si>
    <t>0256</t>
  </si>
  <si>
    <t>4775</t>
  </si>
  <si>
    <t>6088</t>
  </si>
  <si>
    <t>1630</t>
  </si>
  <si>
    <t>8939</t>
  </si>
  <si>
    <t>4091</t>
  </si>
  <si>
    <t>4450</t>
  </si>
  <si>
    <t>9962</t>
  </si>
  <si>
    <t>1305</t>
  </si>
  <si>
    <t>7673</t>
  </si>
  <si>
    <t>4460</t>
  </si>
  <si>
    <t>2843</t>
  </si>
  <si>
    <t>6979</t>
  </si>
  <si>
    <t>7565</t>
  </si>
  <si>
    <t>1824</t>
  </si>
  <si>
    <t>8341</t>
  </si>
  <si>
    <t>7966</t>
  </si>
  <si>
    <t>0587</t>
  </si>
  <si>
    <t>9743</t>
  </si>
  <si>
    <t>5718</t>
  </si>
  <si>
    <t>9947</t>
  </si>
  <si>
    <t>0676</t>
  </si>
  <si>
    <t>1219</t>
  </si>
  <si>
    <t>3489</t>
  </si>
  <si>
    <t>7556</t>
  </si>
  <si>
    <t>5118</t>
  </si>
  <si>
    <t>8397</t>
  </si>
  <si>
    <t>1780</t>
  </si>
  <si>
    <t>7507</t>
  </si>
  <si>
    <t>8513</t>
  </si>
  <si>
    <t>0572</t>
  </si>
  <si>
    <t>5370</t>
  </si>
  <si>
    <t>9259</t>
  </si>
  <si>
    <t>9569</t>
  </si>
  <si>
    <t>1002</t>
  </si>
  <si>
    <t>7897</t>
  </si>
  <si>
    <t>3258</t>
  </si>
  <si>
    <t>6128</t>
  </si>
  <si>
    <t>0809</t>
  </si>
  <si>
    <t>4465</t>
  </si>
  <si>
    <t>0879</t>
  </si>
  <si>
    <t>7563</t>
  </si>
  <si>
    <t>3274</t>
  </si>
  <si>
    <t>6049</t>
  </si>
  <si>
    <t>2016</t>
  </si>
  <si>
    <t>2759</t>
  </si>
  <si>
    <t>2563</t>
  </si>
  <si>
    <t>4072</t>
  </si>
  <si>
    <t>3010</t>
  </si>
  <si>
    <t>3891</t>
  </si>
  <si>
    <t>0487</t>
  </si>
  <si>
    <t>4817</t>
  </si>
  <si>
    <t>9457</t>
  </si>
  <si>
    <t>5536</t>
  </si>
  <si>
    <t>0304</t>
  </si>
  <si>
    <t>3546</t>
  </si>
  <si>
    <t>1955</t>
  </si>
  <si>
    <t>5212</t>
  </si>
  <si>
    <t>2110</t>
  </si>
  <si>
    <t>3232</t>
  </si>
  <si>
    <t>4231</t>
  </si>
  <si>
    <t>5688</t>
  </si>
  <si>
    <t>3796</t>
  </si>
  <si>
    <t>1912</t>
  </si>
  <si>
    <t>0950</t>
  </si>
  <si>
    <t>5682</t>
  </si>
  <si>
    <t>7342</t>
  </si>
  <si>
    <t>8847</t>
  </si>
  <si>
    <t>7639</t>
  </si>
  <si>
    <t>9546</t>
  </si>
  <si>
    <t>1736</t>
  </si>
  <si>
    <t>0669</t>
  </si>
  <si>
    <t>2354</t>
  </si>
  <si>
    <t>1253</t>
  </si>
  <si>
    <t>7038</t>
  </si>
  <si>
    <t>8623</t>
  </si>
  <si>
    <t>6909</t>
  </si>
  <si>
    <t>5645</t>
  </si>
  <si>
    <t>2350</t>
  </si>
  <si>
    <t>3264</t>
  </si>
  <si>
    <t>9304</t>
  </si>
  <si>
    <t>6978</t>
  </si>
  <si>
    <t>2162</t>
  </si>
  <si>
    <t>1210</t>
  </si>
  <si>
    <t>7004</t>
  </si>
  <si>
    <t>3078</t>
  </si>
  <si>
    <t>9324</t>
  </si>
  <si>
    <t>8130</t>
  </si>
  <si>
    <t>5053</t>
  </si>
  <si>
    <t>5966</t>
  </si>
  <si>
    <t>0665</t>
  </si>
  <si>
    <t>1298</t>
  </si>
  <si>
    <t>5903</t>
  </si>
  <si>
    <t>9392</t>
  </si>
  <si>
    <t>2588</t>
  </si>
  <si>
    <t>9935</t>
  </si>
  <si>
    <t>7022</t>
  </si>
  <si>
    <t>7443</t>
  </si>
  <si>
    <t>4054</t>
  </si>
  <si>
    <t>8981</t>
  </si>
  <si>
    <t>2194</t>
  </si>
  <si>
    <t>2225</t>
  </si>
  <si>
    <t>6386</t>
  </si>
  <si>
    <t>6572</t>
  </si>
  <si>
    <t>8457</t>
  </si>
  <si>
    <t>6636</t>
  </si>
  <si>
    <t>4824</t>
  </si>
  <si>
    <t>0353</t>
  </si>
  <si>
    <t>5056</t>
  </si>
  <si>
    <t>9271</t>
  </si>
  <si>
    <t>7941</t>
  </si>
  <si>
    <t>1909</t>
  </si>
  <si>
    <t>3692</t>
  </si>
  <si>
    <t>6316</t>
  </si>
  <si>
    <t>3295</t>
  </si>
  <si>
    <t>7772</t>
  </si>
  <si>
    <t>3468</t>
  </si>
  <si>
    <t>9333</t>
  </si>
  <si>
    <t>9235</t>
  </si>
  <si>
    <t>0781</t>
  </si>
  <si>
    <t>2276</t>
  </si>
  <si>
    <t>4933</t>
  </si>
  <si>
    <t>1370</t>
  </si>
  <si>
    <t>0942</t>
  </si>
  <si>
    <t>4548</t>
  </si>
  <si>
    <t>8207</t>
  </si>
  <si>
    <t>7649</t>
  </si>
  <si>
    <t>1319</t>
  </si>
  <si>
    <t>6435</t>
  </si>
  <si>
    <t>7453</t>
  </si>
  <si>
    <t>8780</t>
  </si>
  <si>
    <t>3025</t>
  </si>
  <si>
    <t>4947</t>
  </si>
  <si>
    <t>1904</t>
  </si>
  <si>
    <t>1113</t>
  </si>
  <si>
    <t>1642</t>
  </si>
  <si>
    <t>5622</t>
  </si>
  <si>
    <t>1362</t>
  </si>
  <si>
    <t>4108</t>
  </si>
  <si>
    <t>1101</t>
  </si>
  <si>
    <t>8419</t>
  </si>
  <si>
    <t>8485</t>
  </si>
  <si>
    <t>0742</t>
  </si>
  <si>
    <t>1633</t>
  </si>
  <si>
    <t>6782</t>
  </si>
  <si>
    <t>5424</t>
  </si>
  <si>
    <t>3118</t>
  </si>
  <si>
    <t>1553</t>
  </si>
  <si>
    <t>7486</t>
  </si>
  <si>
    <t>1987</t>
  </si>
  <si>
    <t>6656</t>
  </si>
  <si>
    <t>7605</t>
  </si>
  <si>
    <t>5597</t>
  </si>
  <si>
    <t>6312</t>
  </si>
  <si>
    <t>1744</t>
  </si>
  <si>
    <t>5128</t>
  </si>
  <si>
    <t>7210</t>
  </si>
  <si>
    <t>7426</t>
  </si>
  <si>
    <t>6093</t>
  </si>
  <si>
    <t>4257</t>
  </si>
  <si>
    <t>0366</t>
  </si>
  <si>
    <t>6493</t>
  </si>
  <si>
    <t>4219</t>
  </si>
  <si>
    <t>8883</t>
  </si>
  <si>
    <t>8960</t>
  </si>
  <si>
    <t>1958</t>
  </si>
  <si>
    <t>9804</t>
  </si>
  <si>
    <t>7077</t>
  </si>
  <si>
    <t>3443</t>
  </si>
  <si>
    <t>2978</t>
  </si>
  <si>
    <t>1825</t>
  </si>
  <si>
    <t>6091</t>
  </si>
  <si>
    <t>4656</t>
  </si>
  <si>
    <t>9234</t>
  </si>
  <si>
    <t>9372</t>
  </si>
  <si>
    <t>6232</t>
  </si>
  <si>
    <t>2853</t>
  </si>
  <si>
    <t>2083</t>
  </si>
  <si>
    <t>4425</t>
  </si>
  <si>
    <t>2058</t>
  </si>
  <si>
    <t>7206</t>
  </si>
  <si>
    <t>1438</t>
  </si>
  <si>
    <t>8257</t>
  </si>
  <si>
    <t>3397</t>
  </si>
  <si>
    <t>2234</t>
  </si>
  <si>
    <t>5823</t>
  </si>
  <si>
    <t>7319</t>
  </si>
  <si>
    <t>0866</t>
  </si>
  <si>
    <t>0092</t>
  </si>
  <si>
    <t>6379</t>
  </si>
  <si>
    <t>4969</t>
  </si>
  <si>
    <t>0428</t>
  </si>
  <si>
    <t>6066</t>
  </si>
  <si>
    <t>6544</t>
  </si>
  <si>
    <t>4366</t>
  </si>
  <si>
    <t>7018</t>
  </si>
  <si>
    <t>2874</t>
  </si>
  <si>
    <t>5023</t>
  </si>
  <si>
    <t>4974</t>
  </si>
  <si>
    <t>9833</t>
  </si>
  <si>
    <t>1792</t>
  </si>
  <si>
    <t>7915</t>
  </si>
  <si>
    <t>0928</t>
  </si>
  <si>
    <t>2409</t>
  </si>
  <si>
    <t>4230</t>
  </si>
  <si>
    <t>5643</t>
  </si>
  <si>
    <t>6283</t>
  </si>
  <si>
    <t>5739</t>
  </si>
  <si>
    <t>7967</t>
  </si>
  <si>
    <t>0585</t>
  </si>
  <si>
    <t>0451</t>
  </si>
  <si>
    <t>7528</t>
  </si>
  <si>
    <t>6317</t>
  </si>
  <si>
    <t>8531</t>
  </si>
  <si>
    <t>4595</t>
  </si>
  <si>
    <t>4309</t>
  </si>
  <si>
    <t>3617</t>
  </si>
  <si>
    <t>0788</t>
  </si>
  <si>
    <t>7458</t>
  </si>
  <si>
    <t>9659</t>
  </si>
  <si>
    <t>6290</t>
  </si>
  <si>
    <t>6478</t>
  </si>
  <si>
    <t>6313</t>
  </si>
  <si>
    <t>9652</t>
  </si>
  <si>
    <t>6752</t>
  </si>
  <si>
    <t>6961</t>
  </si>
  <si>
    <t>4027</t>
  </si>
  <si>
    <t>8853</t>
  </si>
  <si>
    <t>8580</t>
  </si>
  <si>
    <t>3074</t>
  </si>
  <si>
    <t>6667</t>
  </si>
  <si>
    <t>9295</t>
  </si>
  <si>
    <t>6005</t>
  </si>
  <si>
    <t>5855</t>
  </si>
  <si>
    <t>9510</t>
  </si>
  <si>
    <t>2360</t>
  </si>
  <si>
    <t>7742</t>
  </si>
  <si>
    <t>3774</t>
  </si>
  <si>
    <t>4337</t>
  </si>
  <si>
    <t>7760</t>
  </si>
  <si>
    <t>6922</t>
  </si>
  <si>
    <t>0685</t>
  </si>
  <si>
    <t>8596</t>
  </si>
  <si>
    <t>0435</t>
  </si>
  <si>
    <t>1608</t>
  </si>
  <si>
    <t>0431</t>
  </si>
  <si>
    <t>3235</t>
  </si>
  <si>
    <t xml:space="preserve"> Н Елена</t>
  </si>
  <si>
    <t xml:space="preserve">Сафронов Владимир Иванович (ИП)  </t>
  </si>
  <si>
    <t xml:space="preserve">Пальмира инжиниринг ООО  </t>
  </si>
  <si>
    <t>ДОГОВОР ПОЖЕРТВОВАНИЯ № 1/05-08-19 от 05 августа 2019 г. НДС не облагается</t>
  </si>
  <si>
    <t xml:space="preserve">ПАНТЕЛЕЕВА АЛЁНА СЕРГЕЕВНА ИП  </t>
  </si>
  <si>
    <t xml:space="preserve"> К ДЕНИС</t>
  </si>
  <si>
    <t xml:space="preserve">ТЕХНИКА71 ООО  </t>
  </si>
  <si>
    <t xml:space="preserve"> Р АНДРЕЙ</t>
  </si>
  <si>
    <t xml:space="preserve">УФК по Нижегородской области (ФКУ ИК-5 ГУФСИН РОССИИ ПО НИЖЕГОРОДСКОЙ ОБЛАСТИ)  </t>
  </si>
  <si>
    <t xml:space="preserve">УФК по Хабаровскому краю (ФКУ ИК-6 УФСИН РОССИИ ПО ХАБАРОВСКОМУ КРАЮ)  </t>
  </si>
  <si>
    <t xml:space="preserve">Идея ООО  </t>
  </si>
  <si>
    <t>Благотворительное пожертвование по Договору пожертвования № 1/13-05-22 от 13.05.2022г.  НДС не облагается</t>
  </si>
  <si>
    <t xml:space="preserve"> К Виталий</t>
  </si>
  <si>
    <t xml:space="preserve">САМАРЦЕВ АНДРЕЙ АЛЕКСАНДРОВИЧ ИП  </t>
  </si>
  <si>
    <t xml:space="preserve">НАСОНОВ РОМАН ВИТАЛЬЕВИЧ ИП  </t>
  </si>
  <si>
    <t>Благотворительное пожертвование по Договору пожертвования №0103-01 от "01" марта 2021 года. НДС не облагается</t>
  </si>
  <si>
    <t xml:space="preserve">СЛЫВАР ОЛЬГА ВЛАДИМИРОВНА ИП  </t>
  </si>
  <si>
    <t xml:space="preserve"> К СВЕТЛАНА</t>
  </si>
  <si>
    <t xml:space="preserve">УФК по Кемеровской области - Кузбассу (ФКУ ИК-41 ГУФСИН РОССИИ ПО КЕМЕРОВСКОЙ ОБЛАСТИ - КУЗБАССУ)  </t>
  </si>
  <si>
    <t xml:space="preserve"> Л МАРИНА</t>
  </si>
  <si>
    <t xml:space="preserve">СЛЫВАР ЮЛИЯ ИГОРЕВНА ИП  </t>
  </si>
  <si>
    <t xml:space="preserve"> Т МАРИНА</t>
  </si>
  <si>
    <t xml:space="preserve">ЭРА СТАНКОВ ООО  </t>
  </si>
  <si>
    <t>Благотворительное пожертвование по договору пожертвования №2/02-06-22 от 02.06.2022. Без налога (НДС)</t>
  </si>
  <si>
    <t xml:space="preserve">ООО ШТРИХ РУ   </t>
  </si>
  <si>
    <t xml:space="preserve">СМИРНОВА ЛИДИЯ ВАДИМОВНА (ИП)  </t>
  </si>
  <si>
    <t xml:space="preserve"> П АННА</t>
  </si>
  <si>
    <t xml:space="preserve">УФПС г. Москвы  </t>
  </si>
  <si>
    <t>Благотворительное пожертвование по Договору пожертвования № 2/16-08-22 от 16 августа 2022 года. НДС не облагается</t>
  </si>
  <si>
    <t xml:space="preserve">Эксойл Лубрикантс ООО  </t>
  </si>
  <si>
    <t xml:space="preserve"> Ж АНДРЕЙ</t>
  </si>
  <si>
    <t xml:space="preserve">ООО "ГЕОФОНД +"  </t>
  </si>
  <si>
    <t xml:space="preserve">ЕДАЛОВ СЕРГЕЙ ЮРЬЕВИЧ ИП  </t>
  </si>
  <si>
    <t xml:space="preserve">ООО НПФ Пакер  </t>
  </si>
  <si>
    <t xml:space="preserve"> Н МИХАЙЛОВНА</t>
  </si>
  <si>
    <t xml:space="preserve">ЛЫПКАНЬ ПОЛИНА ВАЛЕРИЕВНА ИП  </t>
  </si>
  <si>
    <t xml:space="preserve">УФК ПО ЛЕНИНГРАДСКОЙ ОБЛАСТИ (ФКУ ИК-4 УФСИН РОССИИ ПО Г. САНКТ-ПЕТЕРБУРГУ И ЛЕНИНГРАДСКОЙ ОБЛАСТИ)  </t>
  </si>
  <si>
    <t xml:space="preserve">Леонов Лев Викторович ИП  </t>
  </si>
  <si>
    <t xml:space="preserve">Алексеева Галина Константиновна ИП  </t>
  </si>
  <si>
    <t xml:space="preserve"> К АННА</t>
  </si>
  <si>
    <t xml:space="preserve"> Н САУЛЕ</t>
  </si>
  <si>
    <t xml:space="preserve">БИРУЛЯ АЛЕКСАНДР СЕРГЕЕВИЧ ИП  </t>
  </si>
  <si>
    <t xml:space="preserve">ВЕРТИКАЛЬ ООО  </t>
  </si>
  <si>
    <t xml:space="preserve">УФК по Вологодской области (ФКУ ИК-20 УФСИН РОССИИ ПО ВОЛОГОДСКОЙ ОБЛАСТИ)  </t>
  </si>
  <si>
    <t xml:space="preserve">УФК по Самарской области (ФКУ ИК-29 УФСИН РОССИИ ПО САМАРСКОЙ ОБЛАСТИ)  </t>
  </si>
  <si>
    <t xml:space="preserve"> С МАРИЯ</t>
  </si>
  <si>
    <t xml:space="preserve">Турецкая Жанна Анатольевна (ИП)  </t>
  </si>
  <si>
    <t xml:space="preserve">ИП АДИЯНОВ ВИКТОР ВИКТОРОВИЧ  </t>
  </si>
  <si>
    <t xml:space="preserve"> Ц Егор</t>
  </si>
  <si>
    <t xml:space="preserve">ОАО "СКБ-БАНК"  </t>
  </si>
  <si>
    <t xml:space="preserve"> Д Илья</t>
  </si>
  <si>
    <t xml:space="preserve">ПЛАТИНУМ ООО  </t>
  </si>
  <si>
    <t xml:space="preserve">ПИЛИПИШИН КОНСТАНТИН ВИКТОРОВИЧ  </t>
  </si>
  <si>
    <t>Благотворительное пожертвование по договору 1/31-10-22 от 31.10.2022, НДС не облагается Сумма 50000-00 Без налога (НДС)</t>
  </si>
  <si>
    <t xml:space="preserve">МЕДИТРЭК ООО  </t>
  </si>
  <si>
    <t xml:space="preserve">СК РЕСПЕКТ ООО  </t>
  </si>
  <si>
    <t xml:space="preserve"> Т Антон</t>
  </si>
  <si>
    <t xml:space="preserve"> М ОЛЕСЯ</t>
  </si>
  <si>
    <t>Пожертвование на осуществление уставной деятельности в рамках договора пожертвования № 2/24-10-22 от 24.10.2022г. НДС не облагается.</t>
  </si>
  <si>
    <t xml:space="preserve">ИП РОВНУШКИНА ИРИНА ИОСИФОВНА   </t>
  </si>
  <si>
    <t xml:space="preserve"> А ВЛАДИСЛАВ</t>
  </si>
  <si>
    <t xml:space="preserve">УФК по Красноярскому краю (ФКУ ТЮРЬМА ГУФСИН РОССИИ ПО КРАСНОЯРСКОМУ КРАЮ)  </t>
  </si>
  <si>
    <t xml:space="preserve">Нотариус Лагашкин Никита Вадимович   </t>
  </si>
  <si>
    <t xml:space="preserve">Березники-лес ООО  </t>
  </si>
  <si>
    <t xml:space="preserve">НСТ ООО  </t>
  </si>
  <si>
    <t xml:space="preserve"> И Рузанна</t>
  </si>
  <si>
    <t xml:space="preserve"> А Альберт</t>
  </si>
  <si>
    <t xml:space="preserve">ОБРАЗЦОВ ПАВЕЛ АНДРЕЕВИЧ ИП  </t>
  </si>
  <si>
    <t xml:space="preserve"> О НАТАЛЬЯ</t>
  </si>
  <si>
    <t xml:space="preserve"> Я ИРИНА</t>
  </si>
  <si>
    <t xml:space="preserve"> К Екатерина</t>
  </si>
  <si>
    <t xml:space="preserve"> И ВАРВАРА</t>
  </si>
  <si>
    <t xml:space="preserve"> М МАРИНА</t>
  </si>
  <si>
    <t xml:space="preserve"> Л РОМАН</t>
  </si>
  <si>
    <t xml:space="preserve"> Ч Мария</t>
  </si>
  <si>
    <t xml:space="preserve"> М Маргарита</t>
  </si>
  <si>
    <t xml:space="preserve"> Ч Кристина</t>
  </si>
  <si>
    <t xml:space="preserve">ДАВЛАТОВ РУСТАМ БЕРКИМБАЕВИЧ ИП  </t>
  </si>
  <si>
    <t xml:space="preserve"> М АЛЕКСАНДР</t>
  </si>
  <si>
    <t xml:space="preserve">Представительство Сафин Хэнделз Лтд.  </t>
  </si>
  <si>
    <t xml:space="preserve">ЭДИСОН ООО  </t>
  </si>
  <si>
    <t xml:space="preserve">АТЛАС ООО  </t>
  </si>
  <si>
    <t xml:space="preserve">НОРДЛАБ ООО  </t>
  </si>
  <si>
    <t xml:space="preserve">Перфилов Алексей Владимирович ИП  </t>
  </si>
  <si>
    <t xml:space="preserve">Крохин Александр Николаевич ИП  </t>
  </si>
  <si>
    <t xml:space="preserve">АЙРО ООО  </t>
  </si>
  <si>
    <t xml:space="preserve">ДИДЖИТАЛ ООО  </t>
  </si>
  <si>
    <t xml:space="preserve"> С ОЛЬГА</t>
  </si>
  <si>
    <t xml:space="preserve"> А ГЕННАДИЙ</t>
  </si>
  <si>
    <t xml:space="preserve"> Т Александр</t>
  </si>
  <si>
    <t>Благотворительное пожертвование по Договору пожертвования №1/21-10-2022 от 21 октября 2022 года. НДС не облагается.</t>
  </si>
  <si>
    <t xml:space="preserve">Дьяченко Роман Вячеславович ИП  </t>
  </si>
  <si>
    <t>Благотворительное пожертвование по Договору пожертвования № 1/15-06-22 от 15 июня 2022 года. НДС не облагается. Без налога (НДС)</t>
  </si>
  <si>
    <t xml:space="preserve">УФК по Республике Коми (ФКУ КП-38 ОУХД УФСИН РОССИИ ПО РЕСПУБЛИКЕ КОМИ)  </t>
  </si>
  <si>
    <t xml:space="preserve">ПОПКОВ СЕМЁН СЕРГЕЕВИЧ (ИП)  </t>
  </si>
  <si>
    <t xml:space="preserve"> А ЕЛЕНА</t>
  </si>
  <si>
    <t xml:space="preserve"> И Алексей</t>
  </si>
  <si>
    <t xml:space="preserve"> С АНДРЕЙ</t>
  </si>
  <si>
    <t xml:space="preserve"> С ВОЕДИЛОВ</t>
  </si>
  <si>
    <t xml:space="preserve">ООО "ЖилКом"   </t>
  </si>
  <si>
    <t xml:space="preserve"> У Энгельсина</t>
  </si>
  <si>
    <t xml:space="preserve"> Д МИХАИЛ</t>
  </si>
  <si>
    <t xml:space="preserve">Шкода Мария Алексеевна ИП  </t>
  </si>
  <si>
    <t xml:space="preserve">УФК ПО Г. МОСКВЕ (МХАТ ИМЕНИ А.П. ЧЕХОВА)  </t>
  </si>
  <si>
    <t xml:space="preserve">УРБАН ООО  </t>
  </si>
  <si>
    <t xml:space="preserve"> К СЕРГЕЙ</t>
  </si>
  <si>
    <t xml:space="preserve">АЛЬФА ООО  </t>
  </si>
  <si>
    <t xml:space="preserve">МАКСИМОВ АНДРЕЙ ВЛАДИМИРОВИЧ (ИП)  </t>
  </si>
  <si>
    <t>Благотворительное пожертвование на лечение Дониербека Даминова</t>
  </si>
  <si>
    <t xml:space="preserve">ЭксИм Пасифик ООО  </t>
  </si>
  <si>
    <t xml:space="preserve">СК СТРОЙДОМ ООО  </t>
  </si>
  <si>
    <t xml:space="preserve"> С МАРИНА</t>
  </si>
  <si>
    <t xml:space="preserve">ДЕДАЛ ООО  </t>
  </si>
  <si>
    <t xml:space="preserve">ГОЛОВИНА ЕКАТЕРИНА ИГОРЕВНА (ИП)  </t>
  </si>
  <si>
    <t xml:space="preserve">МГ ООО  </t>
  </si>
  <si>
    <t xml:space="preserve">ГРОШЕВА МАРИЯ ГЕННАДЬЕВНА (ИП)  </t>
  </si>
  <si>
    <t xml:space="preserve"> Ш АЛЕКСАНДР</t>
  </si>
  <si>
    <t xml:space="preserve">ООО АВТОТЕХСТРОЙ  </t>
  </si>
  <si>
    <t>Благотворительный платеж по договору 1/24-05-22 от 24.05.2022 НДС не облагается</t>
  </si>
  <si>
    <t xml:space="preserve">ГРАНДТРЭВЕЛ ООО  </t>
  </si>
  <si>
    <t xml:space="preserve">ПромКонструкция ООО  </t>
  </si>
  <si>
    <t>Благотворительное пожертвование по Договору пожертвования №2/05-09-2022 от "5" сентября 2022 года. (Без НДС)</t>
  </si>
  <si>
    <t xml:space="preserve">АРКАНА ООО  </t>
  </si>
  <si>
    <t xml:space="preserve">УФК по Тверской области (ФКУ ИК-6 УФСИН РОССИИ ПО ТВЕРСКОЙ ОБЛАСТИ)  </t>
  </si>
  <si>
    <t xml:space="preserve">БЕЛОКУРОВ КОНСТАНТИН СЕРГЕЕВИЧ (ИП)  </t>
  </si>
  <si>
    <t xml:space="preserve"> А БОРИС</t>
  </si>
  <si>
    <t xml:space="preserve">ТИТАН ООО  </t>
  </si>
  <si>
    <t xml:space="preserve">ООО "СТРОЙЭНЕРГО"  </t>
  </si>
  <si>
    <t xml:space="preserve">СОЛАР ООО  </t>
  </si>
  <si>
    <t xml:space="preserve">ООО БРИЗ   </t>
  </si>
  <si>
    <t>1918</t>
  </si>
  <si>
    <t>3599</t>
  </si>
  <si>
    <t>5672</t>
  </si>
  <si>
    <t>8252</t>
  </si>
  <si>
    <t>9134</t>
  </si>
  <si>
    <t>6974</t>
  </si>
  <si>
    <t>9524</t>
  </si>
  <si>
    <t>9539</t>
  </si>
  <si>
    <t>2322</t>
  </si>
  <si>
    <t>8234</t>
  </si>
  <si>
    <t>1485</t>
  </si>
  <si>
    <t>5159</t>
  </si>
  <si>
    <t>7881</t>
  </si>
  <si>
    <t>4594</t>
  </si>
  <si>
    <t>6975</t>
  </si>
  <si>
    <t>7867</t>
  </si>
  <si>
    <t>6370</t>
  </si>
  <si>
    <t>0868</t>
  </si>
  <si>
    <t>5436</t>
  </si>
  <si>
    <t>9802</t>
  </si>
  <si>
    <t>1391</t>
  </si>
  <si>
    <t>4713</t>
  </si>
  <si>
    <t>2744</t>
  </si>
  <si>
    <t>1557</t>
  </si>
  <si>
    <t>4511</t>
  </si>
  <si>
    <t>0227</t>
  </si>
  <si>
    <t>9339</t>
  </si>
  <si>
    <t>0907</t>
  </si>
  <si>
    <t>6059</t>
  </si>
  <si>
    <t>4840</t>
  </si>
  <si>
    <t>4347</t>
  </si>
  <si>
    <t>2376</t>
  </si>
  <si>
    <t>7325</t>
  </si>
  <si>
    <t>1491</t>
  </si>
  <si>
    <t>6149</t>
  </si>
  <si>
    <t>3160</t>
  </si>
  <si>
    <t>6032</t>
  </si>
  <si>
    <t>0307</t>
  </si>
  <si>
    <t>4268</t>
  </si>
  <si>
    <t>6552</t>
  </si>
  <si>
    <t>2423</t>
  </si>
  <si>
    <t>4729</t>
  </si>
  <si>
    <t>2870</t>
  </si>
  <si>
    <t>3856</t>
  </si>
  <si>
    <t>3530</t>
  </si>
  <si>
    <t>5140</t>
  </si>
  <si>
    <t>3813</t>
  </si>
  <si>
    <t>0046</t>
  </si>
  <si>
    <t>9577</t>
  </si>
  <si>
    <t>9502</t>
  </si>
  <si>
    <t>8052</t>
  </si>
  <si>
    <t>0053</t>
  </si>
  <si>
    <t>3448</t>
  </si>
  <si>
    <t>5434</t>
  </si>
  <si>
    <t>2126</t>
  </si>
  <si>
    <t>8271</t>
  </si>
  <si>
    <t>3541</t>
  </si>
  <si>
    <t>4452</t>
  </si>
  <si>
    <t>1162</t>
  </si>
  <si>
    <t>6867</t>
  </si>
  <si>
    <t>3220</t>
  </si>
  <si>
    <t>9849</t>
  </si>
  <si>
    <t>9526</t>
  </si>
  <si>
    <t>9606</t>
  </si>
  <si>
    <t>2590</t>
  </si>
  <si>
    <t>3504</t>
  </si>
  <si>
    <t>0289</t>
  </si>
  <si>
    <t>3433</t>
  </si>
  <si>
    <t>1743</t>
  </si>
  <si>
    <t>3252</t>
  </si>
  <si>
    <t>6412</t>
  </si>
  <si>
    <t>1599</t>
  </si>
  <si>
    <t>8250</t>
  </si>
  <si>
    <t>0699</t>
  </si>
  <si>
    <t>0705</t>
  </si>
  <si>
    <t>1749</t>
  </si>
  <si>
    <t>7013</t>
  </si>
  <si>
    <t>1249</t>
  </si>
  <si>
    <t>3731</t>
  </si>
  <si>
    <t>0551</t>
  </si>
  <si>
    <t>6820</t>
  </si>
  <si>
    <t>6026</t>
  </si>
  <si>
    <t>0094</t>
  </si>
  <si>
    <t>5906</t>
  </si>
  <si>
    <t>2890</t>
  </si>
  <si>
    <t>1404</t>
  </si>
  <si>
    <t>0751</t>
  </si>
  <si>
    <t>1576</t>
  </si>
  <si>
    <t>3073</t>
  </si>
  <si>
    <t>1180</t>
  </si>
  <si>
    <t>2064</t>
  </si>
  <si>
    <t>7755</t>
  </si>
  <si>
    <t>1813</t>
  </si>
  <si>
    <t>4780</t>
  </si>
  <si>
    <t>7479</t>
  </si>
  <si>
    <t>8006</t>
  </si>
  <si>
    <t>6872</t>
  </si>
  <si>
    <t>4282</t>
  </si>
  <si>
    <t>0975</t>
  </si>
  <si>
    <t>6056</t>
  </si>
  <si>
    <t>6096</t>
  </si>
  <si>
    <t>0351</t>
  </si>
  <si>
    <t>0929</t>
  </si>
  <si>
    <t>1179</t>
  </si>
  <si>
    <t>3126</t>
  </si>
  <si>
    <t>1846</t>
  </si>
  <si>
    <t>8776</t>
  </si>
  <si>
    <t>8504</t>
  </si>
  <si>
    <t>9015</t>
  </si>
  <si>
    <t>2380</t>
  </si>
  <si>
    <t>1690</t>
  </si>
  <si>
    <t>1123</t>
  </si>
  <si>
    <t>6971</t>
  </si>
  <si>
    <t>4238</t>
  </si>
  <si>
    <t>0748</t>
  </si>
  <si>
    <t>6547</t>
  </si>
  <si>
    <t>7664</t>
  </si>
  <si>
    <t>4651</t>
  </si>
  <si>
    <t>6065</t>
  </si>
  <si>
    <t>3215</t>
  </si>
  <si>
    <t>0239</t>
  </si>
  <si>
    <t>1155</t>
  </si>
  <si>
    <t>6326</t>
  </si>
  <si>
    <t>5502</t>
  </si>
  <si>
    <t>0064</t>
  </si>
  <si>
    <t>7119</t>
  </si>
  <si>
    <t>4088</t>
  </si>
  <si>
    <t>5847</t>
  </si>
  <si>
    <t>5386</t>
  </si>
  <si>
    <t>0845</t>
  </si>
  <si>
    <t>7269</t>
  </si>
  <si>
    <t>4404</t>
  </si>
  <si>
    <t>1133</t>
  </si>
  <si>
    <t>5573</t>
  </si>
  <si>
    <t>5585</t>
  </si>
  <si>
    <t>8973</t>
  </si>
  <si>
    <t>0111</t>
  </si>
  <si>
    <t>6500</t>
  </si>
  <si>
    <t>0083</t>
  </si>
  <si>
    <t>2745</t>
  </si>
  <si>
    <t>7233</t>
  </si>
  <si>
    <t>3696</t>
  </si>
  <si>
    <t>9300</t>
  </si>
  <si>
    <t>8719</t>
  </si>
  <si>
    <t>Г Лусине Амаяковна</t>
  </si>
  <si>
    <t>Л НАТАЛЬЯ ЮРЬЕВНА</t>
  </si>
  <si>
    <t>С Наталья Владимировна</t>
  </si>
  <si>
    <t>В ПАВЕЛ АЛЕКСАНДРОВИЧ</t>
  </si>
  <si>
    <t>К ОЛЬГА ВЛАДИМИРОВНА</t>
  </si>
  <si>
    <t>Н МАРИНА НИКОЛАЕВНА</t>
  </si>
  <si>
    <t>М НАТАЛЬЯ ВИКТОРОВНА</t>
  </si>
  <si>
    <t>В Алексей Иванович</t>
  </si>
  <si>
    <t>А АЛЕКСАНДР ПАВЛОВИЧ</t>
  </si>
  <si>
    <t>В Александр Юрьевич</t>
  </si>
  <si>
    <t>У Ирина Владимировна</t>
  </si>
  <si>
    <t>Ч Елена Ивановна</t>
  </si>
  <si>
    <t>Б Сергей Николаевич</t>
  </si>
  <si>
    <t>М СЕВИЛ ЮСИФ</t>
  </si>
  <si>
    <t>К ЛЮБОВЬ АЛЕКСАНДРОВНА</t>
  </si>
  <si>
    <t>Г ЕЛИЗАВЕТА АЛЕКСАНДРОВНА</t>
  </si>
  <si>
    <t>Г Елена Александровна</t>
  </si>
  <si>
    <t>Н ИГОРЬ ОЛЕГОВИЧ</t>
  </si>
  <si>
    <t>Б Марина Александровна</t>
  </si>
  <si>
    <t>М Валерий Александрович</t>
  </si>
  <si>
    <t>А ЕКАТЕРИНА ЮРЬЕВНА</t>
  </si>
  <si>
    <t>Ц АЛЕКСАНДР АЛЕКСАНДРОВИЧ</t>
  </si>
  <si>
    <t>К МАРИЯ НИКОЛАЕВНА</t>
  </si>
  <si>
    <t>Т ДМИТРИЙ ВИКТОРОВИЧ</t>
  </si>
  <si>
    <t>П ОЛЬГА АНАТОЛЬЕВНА</t>
  </si>
  <si>
    <t>П ОЛЬГА ОЛЕГОВНА</t>
  </si>
  <si>
    <t>К СЕРГЕЙ ВИТАЛЬЕВИЧ</t>
  </si>
  <si>
    <t>К Александра Александровна</t>
  </si>
  <si>
    <t>С ИРИНА МИХАЙЛОВНА</t>
  </si>
  <si>
    <t>Б ИВАН НИКОЛАЕВИЧ</t>
  </si>
  <si>
    <t>П НАТАЛЬЯ ЮРЬЕВНА</t>
  </si>
  <si>
    <t>Ш Елена Владимировна</t>
  </si>
  <si>
    <t>К ЕКАТЕРИНА СЕРГЕЕВНА</t>
  </si>
  <si>
    <t>К Федор Юрьевич</t>
  </si>
  <si>
    <t>Д ЕКАТЕРИНА СЕРГЕЕВНА</t>
  </si>
  <si>
    <t>К Татьяна Юрьевна</t>
  </si>
  <si>
    <t>П АЛЕНА СЕРГЕЕВНА</t>
  </si>
  <si>
    <t>Т Светлана Викторовна</t>
  </si>
  <si>
    <t>Н ЕВГЕНИЙ СЕРГЕЕВИЧ</t>
  </si>
  <si>
    <t>К АНДРЕЙ КУШТАРОВИЧ</t>
  </si>
  <si>
    <t>Т НАТАЛЬЯ ПАВЛОВНА</t>
  </si>
  <si>
    <t>М Анастасия Александровна</t>
  </si>
  <si>
    <t>П Михаил Александрович</t>
  </si>
  <si>
    <t>З АЛЕКСЕЙ АЛЕКСАНДРОВИЧ</t>
  </si>
  <si>
    <t>С ДМИТРИЙ ГЕННАДЬЕВИЧ</t>
  </si>
  <si>
    <t>В ОЛЬГА ВЛАДИМИРОВНА</t>
  </si>
  <si>
    <t>Л Ольга Сергеевна</t>
  </si>
  <si>
    <t>С АЛЕКСАНДР АЛЕКСАНДРОВИЧ</t>
  </si>
  <si>
    <t>К ИГОРЬ ВИКТОРОВИЧ</t>
  </si>
  <si>
    <t>П РИММА МАРАТОВНА</t>
  </si>
  <si>
    <t>М СВЕТЛАНА ВЛАДИМИРОВНА</t>
  </si>
  <si>
    <t>Р ДМИТРИЙ ВАЛЕРЬЕВИЧ</t>
  </si>
  <si>
    <t>З МИХАИЛ ВЛАДИМИРОВИЧ</t>
  </si>
  <si>
    <t>А АРТЕМ ВЛАДИМИРОВИЧ</t>
  </si>
  <si>
    <t>В Наталья Владимировна</t>
  </si>
  <si>
    <t>Г Анастасия Сергеевна</t>
  </si>
  <si>
    <t>Б Ксения Александровна</t>
  </si>
  <si>
    <t>К ЕЛЕНА МИХАЙЛОВНА</t>
  </si>
  <si>
    <t>К НАТАЛЬЯ ВАЛЕРЬЕВНА</t>
  </si>
  <si>
    <t>К Ирина Владимировна</t>
  </si>
  <si>
    <t>М Павел Викторович</t>
  </si>
  <si>
    <t>М ОКСАНА АНАТОЛЬЕВНА</t>
  </si>
  <si>
    <t>П Григорий Игоревич</t>
  </si>
  <si>
    <t>К Юлия Борисовна</t>
  </si>
  <si>
    <t>С ИЛЬЯ СЕРГЕЕВИЧ</t>
  </si>
  <si>
    <t>И Татьяна Геннадьевна</t>
  </si>
  <si>
    <t>С АРЕВИК ВРЕЖЕВНА</t>
  </si>
  <si>
    <t>К РОМАН ВЯЧЕСЛАВОВИЧ</t>
  </si>
  <si>
    <t>К РИНАТ ШАМИЛЕВИЧ</t>
  </si>
  <si>
    <t>К НАТАЛЬЯ ВИТАЛЬЕВНА</t>
  </si>
  <si>
    <t>Т Юлия Владимировна</t>
  </si>
  <si>
    <t>ООО "ФАВОРИТ-ДОН"</t>
  </si>
  <si>
    <t>САФРОНОВ ВЛАДИМИР ИВАНОВИЧ (ИП)</t>
  </si>
  <si>
    <t>ГАЙНУТДИНОВ ИЛЬНУР ИЛЬФАРОВИЧ (ИП)</t>
  </si>
  <si>
    <t>СТАМАТ ИГОРЬ ДМИТРИЕВИЧ (ИП)</t>
  </si>
  <si>
    <t>ДУДАРЕВ АЛЕКСЕЙ АЛЕКСЕЕВИЧ (ИП)</t>
  </si>
  <si>
    <t>БУРНЯШЕВА ЮЛИЯ СЕРГЕЕВНА (ИП)</t>
  </si>
  <si>
    <t>БАЖЕНОВ ЕВГЕНИЙ АЛЕКСАНДРОВИЧ (ИП)</t>
  </si>
  <si>
    <t>ТАТАРИНОВ АЛЕКСАНДР АЛЕКСАНДРОВИЧ (ИП)</t>
  </si>
  <si>
    <t>Вострикова Марина Дмитриевна (ИП)</t>
  </si>
  <si>
    <t>ООО "АЛГОРИТМ"</t>
  </si>
  <si>
    <t>ООО "КОЛЬТ"</t>
  </si>
  <si>
    <t>ХАМУЛЛИН АНДРЕЙ АНАТОЛЬЕВИЧ (ИП)</t>
  </si>
  <si>
    <t>ЗАЛОЗНЫЙ ВИТАЛИЙ НИКОЛАЕВИЧ (ИП)</t>
  </si>
  <si>
    <t>КУРАКИН ВЛАДИМИР АЛЕКСАНДРОВИЧ (ИП)</t>
  </si>
  <si>
    <t>ООО "МАЯК"</t>
  </si>
  <si>
    <t>ООО "ОПТИМА"</t>
  </si>
  <si>
    <t>ООО МПК "ГЕФЕСТ"</t>
  </si>
  <si>
    <t>ООО "ПСК "ТЕРРА"</t>
  </si>
  <si>
    <t>Колпаков Николай Михайлович (ИП)</t>
  </si>
  <si>
    <t>СОКОЛОВ ЕВГЕНИЙ ЮРЬЕВИЧ (ИП)</t>
  </si>
  <si>
    <t>ООО "ПРОФАУДИТ"</t>
  </si>
  <si>
    <t>Пузикова Инесса Николаевна (ИП)</t>
  </si>
  <si>
    <t>ООО "ПРИОРИТЕТ"</t>
  </si>
  <si>
    <t>ООО "ПИЛИГРИМ"</t>
  </si>
  <si>
    <t>ВАНГОНЕН МАРИНА МИХАЙЛОВНА (ИП)</t>
  </si>
  <si>
    <t>ООО "ЛЕТСБЫТ74"</t>
  </si>
  <si>
    <t>ООО "ПРОМТЕХ"</t>
  </si>
  <si>
    <t>Харлашин Александр Андреевич (ИП)</t>
  </si>
  <si>
    <t>Праслов Павел Александрович (ИП)</t>
  </si>
  <si>
    <t>ИМЕНЕЕВ ОЛЕГ АНАТОЛЬЕВИЧ (ИП)</t>
  </si>
  <si>
    <t>ООО "СТРОЙМАСТЕР"</t>
  </si>
  <si>
    <t>ООО "ДУЭТ"</t>
  </si>
  <si>
    <t>ЛАВРУСЬ СЕРГЕЙ АЛЕКСАНДРОВИЧ (ИП)</t>
  </si>
  <si>
    <t>Артамонова Екатерина Павловна (ИП)</t>
  </si>
  <si>
    <t>Барашков Игорь Валерьевич (ИП)</t>
  </si>
  <si>
    <t>ООО "ЮНИВЕНТ "</t>
  </si>
  <si>
    <t>АНУФРИЕВ СЕРГЕЙ АЛЕКСЕЕВИЧ (ИП)</t>
  </si>
  <si>
    <t>ООО "СТРОЙКОМ"</t>
  </si>
  <si>
    <t>ООО "СТРОЙ-ДЕТАЛЬ"</t>
  </si>
  <si>
    <t>ООО "Артефакт"</t>
  </si>
  <si>
    <t>АО "БАНК АКЦЕПТ"</t>
  </si>
  <si>
    <t>ООО "МАТЕРИК"</t>
  </si>
  <si>
    <t>ИП ЗАЛОЗНЫЙ ВИТАЛИЙ НИКОЛАЕВИЧ</t>
  </si>
  <si>
    <t>ИП АКИМОВ ВИКТОР СЕРГЕЕВИЧ</t>
  </si>
  <si>
    <t>ООО ЧОО "ЮПИТЕР"</t>
  </si>
  <si>
    <t>Исрафилов Эльчин Князь оглы (ИП)</t>
  </si>
  <si>
    <t>Шамина Дарья Дмитриевна (ИП)</t>
  </si>
  <si>
    <t>ООО "РЕАЛ"</t>
  </si>
  <si>
    <t>ООО "ГКА"</t>
  </si>
  <si>
    <t>АРУТЮНЯНЦ ЕЛИЗАВЕТА КАРЭНОВНА</t>
  </si>
  <si>
    <t>Кожухарь Андрей Николаевич (ИП)</t>
  </si>
  <si>
    <t>ООО "ЭЛЬБРУС"</t>
  </si>
  <si>
    <t>Журавлева Виктория Вадимовна (ИП)</t>
  </si>
  <si>
    <t>ООО "ИНТЕРКРУС"</t>
  </si>
  <si>
    <t>Баймухаметов Дамир Фанисович (ИП)</t>
  </si>
  <si>
    <t>ООО "ПИЛА"</t>
  </si>
  <si>
    <t>ИП ШАМИНА ДАРЬЯ ДМИТРИЕВНА</t>
  </si>
  <si>
    <t>ИП Шамина Дарья Дмитриевна</t>
  </si>
  <si>
    <t>ИП Викол Аркадий Степанович</t>
  </si>
  <si>
    <t>ООО "МЕД-ЭКСПРЕСС-ДИАГНОСТИКА"</t>
  </si>
  <si>
    <t>Поликарпов Александр Владимирович (ИП)</t>
  </si>
  <si>
    <t>ПРОБОЧКИНА АННА СЕРГЕЕВНА (ИП)</t>
  </si>
  <si>
    <t>ООО "МБС"</t>
  </si>
  <si>
    <t>ООО "СТРОЙКА"</t>
  </si>
  <si>
    <t>ООО "ВИРА"</t>
  </si>
  <si>
    <t>ООО "ОРИЕНТ"</t>
  </si>
  <si>
    <t>ООО "ЭТАЛОН"</t>
  </si>
  <si>
    <t>ЧЕРЕПАНОВ ДМИТРИЙ АЛЕКСАНДРОВИЧ (ИП)</t>
  </si>
  <si>
    <t>ООО "АРГУС"</t>
  </si>
  <si>
    <t>КУЗЬМИНА АННА АЛЕКСАНДРОВНА (ИП)</t>
  </si>
  <si>
    <t>ООО "СТРОИТЕЛЬНЫЕ РЕШЕНИЯ"</t>
  </si>
  <si>
    <t>ООО "ЗАСК"</t>
  </si>
  <si>
    <t>ООО "РЭМБИ"</t>
  </si>
  <si>
    <t>АЛДАШЕВ ЭЛЬШАН ЭЛЬДАРОВИЧ (ИП)</t>
  </si>
  <si>
    <t>Мусаканов Алексей Михайлович (ИП)</t>
  </si>
  <si>
    <t>ООО "РУБИН"</t>
  </si>
  <si>
    <t>ООО "ПРОМСТАЛЬ"</t>
  </si>
  <si>
    <t>Еременко Максим Владимирович (ИП)</t>
  </si>
  <si>
    <t>ООО "ДОГРУЗСТРОЙГРУПП"</t>
  </si>
  <si>
    <t>ИП ЖУРАВЛЕВА ВИКТОРИЯ ВАДИМОВНА</t>
  </si>
  <si>
    <t>ЧЕРНОВ ОЛЕГ НИКОЛАЕВИЧ (ИП)</t>
  </si>
  <si>
    <t>ООО "МИАЛ"</t>
  </si>
  <si>
    <t>Киселкин Дмитрий Андреевич (ИП)</t>
  </si>
  <si>
    <t>ИП ЯНКИН МИХАИЛ ВАЛЕРЬЕВИЧ</t>
  </si>
  <si>
    <t>РОГОВ СВЯТОСЛАВ АЛЕКСАНДРОВИЧ (ИП)</t>
  </si>
  <si>
    <t>ООО "ГК "СК"</t>
  </si>
  <si>
    <t>ООО "РАЙТ СТОР ГРУПП"</t>
  </si>
  <si>
    <t>ХАЛЯВКО ИГОРЬ НИКОЛАЕВИЧ (ИП)</t>
  </si>
  <si>
    <t>КРОПОЧЕВ ВАСИЛИЙ ВЛАДИМИРОВИЧ (ИП)</t>
  </si>
  <si>
    <t>ООО "ЯГУАР"</t>
  </si>
  <si>
    <t>ООО "ДЖАЗВЕ"</t>
  </si>
  <si>
    <t>ООО "СК АНТАГО"</t>
  </si>
  <si>
    <t>РЕНАРД ЕВГЕНИЙ ВИКТОРОВИЧ (ИП)</t>
  </si>
  <si>
    <t>ООО "ГЕРКУЛЕС"</t>
  </si>
  <si>
    <t>2</t>
  </si>
  <si>
    <t>4</t>
  </si>
  <si>
    <t>5</t>
  </si>
  <si>
    <t>7</t>
  </si>
  <si>
    <t>1</t>
  </si>
  <si>
    <t>6</t>
  </si>
  <si>
    <t>3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</si>
  <si>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</si>
  <si>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</si>
  <si>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</si>
  <si>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</si>
  <si>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</si>
  <si>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</si>
  <si>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</si>
  <si>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</si>
  <si>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</si>
  <si>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</si>
  <si>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</si>
  <si>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</si>
  <si>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19</t>
  </si>
  <si>
    <t>21</t>
  </si>
  <si>
    <t>22</t>
  </si>
  <si>
    <t>23</t>
  </si>
  <si>
    <t>24</t>
  </si>
  <si>
    <t>25</t>
  </si>
  <si>
    <t>28</t>
  </si>
  <si>
    <t>26</t>
  </si>
  <si>
    <t>27</t>
  </si>
  <si>
    <t>29</t>
  </si>
  <si>
    <t>31</t>
  </si>
  <si>
    <t>30</t>
  </si>
  <si>
    <t>33</t>
  </si>
  <si>
    <t>32</t>
  </si>
  <si>
    <t>34</t>
  </si>
  <si>
    <t>36</t>
  </si>
  <si>
    <t>38</t>
  </si>
  <si>
    <t>35</t>
  </si>
  <si>
    <t>37</t>
  </si>
  <si>
    <t>39</t>
  </si>
  <si>
    <t>40</t>
  </si>
  <si>
    <t>41</t>
  </si>
  <si>
    <t>42</t>
  </si>
  <si>
    <t>43</t>
  </si>
  <si>
    <t>44</t>
  </si>
  <si>
    <t>45</t>
  </si>
  <si>
    <t>47</t>
  </si>
  <si>
    <t>46</t>
  </si>
  <si>
    <t>49</t>
  </si>
  <si>
    <t>48</t>
  </si>
  <si>
    <t>50</t>
  </si>
  <si>
    <t>51</t>
  </si>
  <si>
    <t>52</t>
  </si>
  <si>
    <t>53</t>
  </si>
  <si>
    <t>54</t>
  </si>
  <si>
    <t>55</t>
  </si>
  <si>
    <t>4676</t>
  </si>
  <si>
    <t>7442</t>
  </si>
  <si>
    <t>6942</t>
  </si>
  <si>
    <t>5265</t>
  </si>
  <si>
    <t>8295</t>
  </si>
  <si>
    <t>0612</t>
  </si>
  <si>
    <t>9728</t>
  </si>
  <si>
    <t>7480</t>
  </si>
  <si>
    <t>6276</t>
  </si>
  <si>
    <t>9156</t>
  </si>
  <si>
    <t>8722</t>
  </si>
  <si>
    <t>2504</t>
  </si>
  <si>
    <t>4555</t>
  </si>
  <si>
    <t>8240</t>
  </si>
  <si>
    <t>1311</t>
  </si>
  <si>
    <t>8058</t>
  </si>
  <si>
    <t>1886</t>
  </si>
  <si>
    <t>9902</t>
  </si>
  <si>
    <t>8149</t>
  </si>
  <si>
    <t>8137</t>
  </si>
  <si>
    <t>0278</t>
  </si>
  <si>
    <t>5307</t>
  </si>
  <si>
    <t>7835</t>
  </si>
  <si>
    <t>3694</t>
  </si>
  <si>
    <t>8733</t>
  </si>
  <si>
    <t>3700</t>
  </si>
  <si>
    <t>6211</t>
  </si>
  <si>
    <t>5381</t>
  </si>
  <si>
    <t>5853</t>
  </si>
  <si>
    <t>9511</t>
  </si>
  <si>
    <t>1620</t>
  </si>
  <si>
    <t>0282</t>
  </si>
  <si>
    <t>9851</t>
  </si>
  <si>
    <t>9689</t>
  </si>
  <si>
    <t>7573</t>
  </si>
  <si>
    <t>5312</t>
  </si>
  <si>
    <t>8015</t>
  </si>
  <si>
    <t>6192</t>
  </si>
  <si>
    <t>5825</t>
  </si>
  <si>
    <t>9364</t>
  </si>
  <si>
    <t>0792</t>
  </si>
  <si>
    <t>7257</t>
  </si>
  <si>
    <t>3751</t>
  </si>
  <si>
    <t>6201</t>
  </si>
  <si>
    <t>2533</t>
  </si>
  <si>
    <t>4985</t>
  </si>
  <si>
    <t>4418</t>
  </si>
  <si>
    <t>3604</t>
  </si>
  <si>
    <t>8788</t>
  </si>
  <si>
    <t>4977</t>
  </si>
  <si>
    <t>5616</t>
  </si>
  <si>
    <t>3707</t>
  </si>
  <si>
    <t>7002</t>
  </si>
  <si>
    <t>3378</t>
  </si>
  <si>
    <t>6699</t>
  </si>
  <si>
    <t>3153</t>
  </si>
  <si>
    <t>5534</t>
  </si>
  <si>
    <t>1511</t>
  </si>
  <si>
    <t>1380</t>
  </si>
  <si>
    <t>8641</t>
  </si>
  <si>
    <t>5731</t>
  </si>
  <si>
    <t>3462</t>
  </si>
  <si>
    <t>6846</t>
  </si>
  <si>
    <t>8242</t>
  </si>
  <si>
    <t>9432</t>
  </si>
  <si>
    <t>0465</t>
  </si>
  <si>
    <t>5321</t>
  </si>
  <si>
    <t>3506</t>
  </si>
  <si>
    <t>1521</t>
  </si>
  <si>
    <t>2202</t>
  </si>
  <si>
    <t>6097</t>
  </si>
  <si>
    <t>5681</t>
  </si>
  <si>
    <t>6140</t>
  </si>
  <si>
    <t>5160</t>
  </si>
  <si>
    <t>7962</t>
  </si>
  <si>
    <t>5267</t>
  </si>
  <si>
    <t>9071</t>
  </si>
  <si>
    <t>4224</t>
  </si>
  <si>
    <t>4554</t>
  </si>
  <si>
    <t>1779</t>
  </si>
  <si>
    <t>1584</t>
  </si>
  <si>
    <t>6553</t>
  </si>
  <si>
    <t>9566</t>
  </si>
  <si>
    <t>0678</t>
  </si>
  <si>
    <t>0385</t>
  </si>
  <si>
    <t>9260</t>
  </si>
  <si>
    <t>3496</t>
  </si>
  <si>
    <t>3510</t>
  </si>
  <si>
    <t>1072</t>
  </si>
  <si>
    <t>6802</t>
  </si>
  <si>
    <t>0427</t>
  </si>
  <si>
    <t>6082</t>
  </si>
  <si>
    <t>9865</t>
  </si>
  <si>
    <t>8918</t>
  </si>
  <si>
    <t>6320</t>
  </si>
  <si>
    <t>4863</t>
  </si>
  <si>
    <t>8546</t>
  </si>
  <si>
    <t>3276</t>
  </si>
  <si>
    <t>2587</t>
  </si>
  <si>
    <t>4712</t>
  </si>
  <si>
    <t>7039</t>
  </si>
  <si>
    <t>5222</t>
  </si>
  <si>
    <t>6461</t>
  </si>
  <si>
    <t>7052</t>
  </si>
  <si>
    <t>3131</t>
  </si>
  <si>
    <t>8639</t>
  </si>
  <si>
    <t>2688</t>
  </si>
  <si>
    <t>0394</t>
  </si>
  <si>
    <t>9687</t>
  </si>
  <si>
    <t>3979</t>
  </si>
  <si>
    <t>3122</t>
  </si>
  <si>
    <t>8482</t>
  </si>
  <si>
    <t>1634</t>
  </si>
  <si>
    <t>2525</t>
  </si>
  <si>
    <t>8864</t>
  </si>
  <si>
    <t>5420</t>
  </si>
  <si>
    <t>Пожертвовать - Дарья Емцева</t>
  </si>
  <si>
    <t>Пожертвовать - Максат Шарапи</t>
  </si>
  <si>
    <t>7595</t>
  </si>
  <si>
    <t>8424</t>
  </si>
  <si>
    <t>0203</t>
  </si>
  <si>
    <t>2321</t>
  </si>
  <si>
    <t>8022</t>
  </si>
  <si>
    <t>5210</t>
  </si>
  <si>
    <t>2827</t>
  </si>
  <si>
    <t>6269</t>
  </si>
  <si>
    <t>9057</t>
  </si>
  <si>
    <t>1488</t>
  </si>
  <si>
    <t>1455</t>
  </si>
  <si>
    <t>8065</t>
  </si>
  <si>
    <t>6738</t>
  </si>
  <si>
    <t>3498</t>
  </si>
  <si>
    <t>6360</t>
  </si>
  <si>
    <t>5309</t>
  </si>
  <si>
    <t>1117</t>
  </si>
  <si>
    <t>2043</t>
  </si>
  <si>
    <t>9961</t>
  </si>
  <si>
    <t>4123</t>
  </si>
  <si>
    <t>2614</t>
  </si>
  <si>
    <t>Пожертвовать - Александр Терехов</t>
  </si>
  <si>
    <t>9179</t>
  </si>
  <si>
    <t>1104</t>
  </si>
  <si>
    <t>7533</t>
  </si>
  <si>
    <t>9850</t>
  </si>
  <si>
    <t>9266</t>
  </si>
  <si>
    <t>0734</t>
  </si>
  <si>
    <t>6063</t>
  </si>
  <si>
    <t>0210</t>
  </si>
  <si>
    <t>1102</t>
  </si>
  <si>
    <t>7403</t>
  </si>
  <si>
    <t>0004</t>
  </si>
  <si>
    <t>8293</t>
  </si>
  <si>
    <t>7307</t>
  </si>
  <si>
    <t>2244</t>
  </si>
  <si>
    <t>4504</t>
  </si>
  <si>
    <t>8300</t>
  </si>
  <si>
    <t>5943</t>
  </si>
  <si>
    <t>3932</t>
  </si>
  <si>
    <t>2107</t>
  </si>
  <si>
    <t>8995</t>
  </si>
  <si>
    <t>0779</t>
  </si>
  <si>
    <t>2301</t>
  </si>
  <si>
    <t>4416</t>
  </si>
  <si>
    <t>2326</t>
  </si>
  <si>
    <t>3834</t>
  </si>
  <si>
    <t>3285</t>
  </si>
  <si>
    <t>5065</t>
  </si>
  <si>
    <t>8877</t>
  </si>
  <si>
    <t>8448</t>
  </si>
  <si>
    <t>1190</t>
  </si>
  <si>
    <t>4833</t>
  </si>
  <si>
    <t>1214</t>
  </si>
  <si>
    <t>5317</t>
  </si>
  <si>
    <t>3392</t>
  </si>
  <si>
    <t>7424</t>
  </si>
  <si>
    <t>0730</t>
  </si>
  <si>
    <t>2855</t>
  </si>
  <si>
    <t>79</t>
  </si>
  <si>
    <t>0934</t>
  </si>
  <si>
    <t>1625</t>
  </si>
  <si>
    <t>2442</t>
  </si>
  <si>
    <t>5915</t>
  </si>
  <si>
    <t>0245</t>
  </si>
  <si>
    <t>6713</t>
  </si>
  <si>
    <t>5400</t>
  </si>
  <si>
    <t>7163</t>
  </si>
  <si>
    <t>1549</t>
  </si>
  <si>
    <t>8543</t>
  </si>
  <si>
    <t>9124</t>
  </si>
  <si>
    <t>9578</t>
  </si>
  <si>
    <t>7392</t>
  </si>
  <si>
    <t>4990</t>
  </si>
  <si>
    <t>8966</t>
  </si>
  <si>
    <t>4463</t>
  </si>
  <si>
    <t>0206</t>
  </si>
  <si>
    <t>6399</t>
  </si>
  <si>
    <t>8604</t>
  </si>
  <si>
    <t>7105</t>
  </si>
  <si>
    <t>1676</t>
  </si>
  <si>
    <t>7918</t>
  </si>
  <si>
    <t>1942</t>
  </si>
  <si>
    <t>2680</t>
  </si>
  <si>
    <t>1883</t>
  </si>
  <si>
    <t>3476</t>
  </si>
  <si>
    <t>Пожертвовать - Анна Капитонова</t>
  </si>
  <si>
    <t>Пожертвовать - Оминахон Муллабаева</t>
  </si>
  <si>
    <t>1533</t>
  </si>
  <si>
    <t>3140</t>
  </si>
  <si>
    <t>Пожертвовать - Владимир Степанов</t>
  </si>
  <si>
    <t>6849</t>
  </si>
  <si>
    <t>8229</t>
  </si>
  <si>
    <t>2597</t>
  </si>
  <si>
    <t>8720</t>
  </si>
  <si>
    <t xml:space="preserve">Виктория </t>
  </si>
  <si>
    <t xml:space="preserve">Александр </t>
  </si>
  <si>
    <t xml:space="preserve">Екатерина </t>
  </si>
  <si>
    <t>Агата</t>
  </si>
  <si>
    <t xml:space="preserve">Алексей </t>
  </si>
  <si>
    <t xml:space="preserve">Людмила </t>
  </si>
  <si>
    <t>Denis</t>
  </si>
  <si>
    <t xml:space="preserve">Ирина </t>
  </si>
  <si>
    <t xml:space="preserve">Владислав </t>
  </si>
  <si>
    <t xml:space="preserve">Марина </t>
  </si>
  <si>
    <t xml:space="preserve">Дмитрий </t>
  </si>
  <si>
    <t xml:space="preserve">Артём </t>
  </si>
  <si>
    <t xml:space="preserve">Светлана </t>
  </si>
  <si>
    <t xml:space="preserve">Татьяна </t>
  </si>
  <si>
    <t xml:space="preserve">Сергей </t>
  </si>
  <si>
    <t xml:space="preserve">Николай </t>
  </si>
  <si>
    <t xml:space="preserve">Леонид </t>
  </si>
  <si>
    <t xml:space="preserve">Игорь </t>
  </si>
  <si>
    <t xml:space="preserve">Наталья </t>
  </si>
  <si>
    <t xml:space="preserve">Лиана </t>
  </si>
  <si>
    <t xml:space="preserve">Алина </t>
  </si>
  <si>
    <t xml:space="preserve">Максим </t>
  </si>
  <si>
    <t xml:space="preserve">Ксения </t>
  </si>
  <si>
    <t xml:space="preserve">Евгений </t>
  </si>
  <si>
    <t xml:space="preserve">Иван </t>
  </si>
  <si>
    <t xml:space="preserve">Оксана </t>
  </si>
  <si>
    <t xml:space="preserve">Мария </t>
  </si>
  <si>
    <t>Тимур Елена и Александр</t>
  </si>
  <si>
    <t xml:space="preserve">Александра </t>
  </si>
  <si>
    <t>Елизавета</t>
  </si>
  <si>
    <t>Ираида</t>
  </si>
  <si>
    <t>A</t>
  </si>
  <si>
    <t>александр</t>
  </si>
  <si>
    <t xml:space="preserve">Михаил </t>
  </si>
  <si>
    <t xml:space="preserve">Константин </t>
  </si>
  <si>
    <t>Анжелика</t>
  </si>
  <si>
    <t xml:space="preserve">Анастасия </t>
  </si>
  <si>
    <t xml:space="preserve">Роман </t>
  </si>
  <si>
    <t>Катерина</t>
  </si>
  <si>
    <t xml:space="preserve">Юлия </t>
  </si>
  <si>
    <t xml:space="preserve">Андрей </t>
  </si>
  <si>
    <t>Соня</t>
  </si>
  <si>
    <t xml:space="preserve">Никита </t>
  </si>
  <si>
    <t xml:space="preserve">Надежда </t>
  </si>
  <si>
    <t xml:space="preserve">Антон </t>
  </si>
  <si>
    <t xml:space="preserve">Жарият </t>
  </si>
  <si>
    <t>Родион</t>
  </si>
  <si>
    <t>Marina</t>
  </si>
  <si>
    <t xml:space="preserve">Марат </t>
  </si>
  <si>
    <t>Рузиля</t>
  </si>
  <si>
    <t>Али</t>
  </si>
  <si>
    <t xml:space="preserve">Ольга </t>
  </si>
  <si>
    <t>Глеб</t>
  </si>
  <si>
    <t xml:space="preserve">Любовь </t>
  </si>
  <si>
    <t>Анжела</t>
  </si>
  <si>
    <t>Эльвина</t>
  </si>
  <si>
    <t xml:space="preserve">Елена </t>
  </si>
  <si>
    <t xml:space="preserve">Галина </t>
  </si>
  <si>
    <t xml:space="preserve">Дарья </t>
  </si>
  <si>
    <t xml:space="preserve">Катя </t>
  </si>
  <si>
    <t>Natali</t>
  </si>
  <si>
    <t>Elena</t>
  </si>
  <si>
    <t>Гаяне</t>
  </si>
  <si>
    <t xml:space="preserve">Кристина </t>
  </si>
  <si>
    <t xml:space="preserve">Виталий </t>
  </si>
  <si>
    <t>Лана</t>
  </si>
  <si>
    <t xml:space="preserve">Эльмира </t>
  </si>
  <si>
    <t>E</t>
  </si>
  <si>
    <t xml:space="preserve">Анна </t>
  </si>
  <si>
    <t>е</t>
  </si>
  <si>
    <t xml:space="preserve">Павел </t>
  </si>
  <si>
    <t xml:space="preserve">Станислав </t>
  </si>
  <si>
    <t xml:space="preserve">Айнур </t>
  </si>
  <si>
    <t>Наташа</t>
  </si>
  <si>
    <t>Ангелина</t>
  </si>
  <si>
    <t>гера</t>
  </si>
  <si>
    <t>Oksana</t>
  </si>
  <si>
    <t xml:space="preserve">Настя </t>
  </si>
  <si>
    <t>Женя</t>
  </si>
  <si>
    <t xml:space="preserve">Вероника </t>
  </si>
  <si>
    <t xml:space="preserve">Konstantin </t>
  </si>
  <si>
    <t xml:space="preserve">Nikolai </t>
  </si>
  <si>
    <t xml:space="preserve">Лариса </t>
  </si>
  <si>
    <t xml:space="preserve">Ангелина </t>
  </si>
  <si>
    <t xml:space="preserve">Илья </t>
  </si>
  <si>
    <t>Марианна</t>
  </si>
  <si>
    <t>Ильнар</t>
  </si>
  <si>
    <t xml:space="preserve"> Дмитрий</t>
  </si>
  <si>
    <t xml:space="preserve">Маргарита </t>
  </si>
  <si>
    <t xml:space="preserve">Денис </t>
  </si>
  <si>
    <t xml:space="preserve">Кирилл </t>
  </si>
  <si>
    <t xml:space="preserve">Алёна </t>
  </si>
  <si>
    <t>Kirill</t>
  </si>
  <si>
    <t xml:space="preserve">Амир </t>
  </si>
  <si>
    <t>Ринис</t>
  </si>
  <si>
    <t>ra</t>
  </si>
  <si>
    <t xml:space="preserve">Мирослава </t>
  </si>
  <si>
    <t xml:space="preserve">Виктор </t>
  </si>
  <si>
    <t>домашний</t>
  </si>
  <si>
    <t xml:space="preserve">Грант </t>
  </si>
  <si>
    <t>Лёха</t>
  </si>
  <si>
    <t xml:space="preserve">Елизавета </t>
  </si>
  <si>
    <t xml:space="preserve">Давид </t>
  </si>
  <si>
    <t>Radis</t>
  </si>
  <si>
    <t xml:space="preserve">Данила </t>
  </si>
  <si>
    <t>DMITRY</t>
  </si>
  <si>
    <t xml:space="preserve">Валерий </t>
  </si>
  <si>
    <t>SABINA</t>
  </si>
  <si>
    <t xml:space="preserve">Василий </t>
  </si>
  <si>
    <t>Булат</t>
  </si>
  <si>
    <t xml:space="preserve">Полина </t>
  </si>
  <si>
    <t>Alina</t>
  </si>
  <si>
    <t xml:space="preserve">Антон  </t>
  </si>
  <si>
    <t xml:space="preserve">Олег </t>
  </si>
  <si>
    <t xml:space="preserve">Сурен </t>
  </si>
  <si>
    <t>Н.</t>
  </si>
  <si>
    <t>Даша</t>
  </si>
  <si>
    <t xml:space="preserve">Артур </t>
  </si>
  <si>
    <t>Tatiana</t>
  </si>
  <si>
    <t xml:space="preserve">Гульнара </t>
  </si>
  <si>
    <t>Ната</t>
  </si>
  <si>
    <t>evgeniy</t>
  </si>
  <si>
    <t>Гера</t>
  </si>
  <si>
    <t>Эльза</t>
  </si>
  <si>
    <t>Nero</t>
  </si>
  <si>
    <t>RA</t>
  </si>
  <si>
    <t>V</t>
  </si>
  <si>
    <t>Снежана</t>
  </si>
  <si>
    <t xml:space="preserve">Руслан </t>
  </si>
  <si>
    <t xml:space="preserve">Владимир </t>
  </si>
  <si>
    <t>Адель</t>
  </si>
  <si>
    <t xml:space="preserve">Нина </t>
  </si>
  <si>
    <t>валерий</t>
  </si>
  <si>
    <t>T</t>
  </si>
  <si>
    <t>антон</t>
  </si>
  <si>
    <t>3542</t>
  </si>
  <si>
    <t>5937</t>
  </si>
  <si>
    <t>6860</t>
  </si>
  <si>
    <t>5470</t>
  </si>
  <si>
    <t>7288</t>
  </si>
  <si>
    <t>3735</t>
  </si>
  <si>
    <t>0885</t>
  </si>
  <si>
    <t>9223</t>
  </si>
  <si>
    <t>7906</t>
  </si>
  <si>
    <t>0698</t>
  </si>
  <si>
    <t>6397</t>
  </si>
  <si>
    <t>1225</t>
  </si>
  <si>
    <t>6335</t>
  </si>
  <si>
    <t>9720</t>
  </si>
  <si>
    <t>9609</t>
  </si>
  <si>
    <t>8712</t>
  </si>
  <si>
    <t>3885</t>
  </si>
  <si>
    <t>4299</t>
  </si>
  <si>
    <t>5247</t>
  </si>
  <si>
    <t>1823</t>
  </si>
  <si>
    <t>3229</t>
  </si>
  <si>
    <t>6524</t>
  </si>
  <si>
    <t>5634</t>
  </si>
  <si>
    <t>9084</t>
  </si>
  <si>
    <t>3022</t>
  </si>
  <si>
    <t>8578</t>
  </si>
  <si>
    <t>9948</t>
  </si>
  <si>
    <t>2436</t>
  </si>
  <si>
    <t>5569</t>
  </si>
  <si>
    <t>6628</t>
  </si>
  <si>
    <t>4819</t>
  </si>
  <si>
    <t>2703</t>
  </si>
  <si>
    <t>2821</t>
  </si>
  <si>
    <t>7994</t>
  </si>
  <si>
    <t>3493</t>
  </si>
  <si>
    <t>0681</t>
  </si>
  <si>
    <t>6903</t>
  </si>
  <si>
    <t>1217</t>
  </si>
  <si>
    <t>5224</t>
  </si>
  <si>
    <t>8471</t>
  </si>
  <si>
    <t>7434</t>
  </si>
  <si>
    <t>6171</t>
  </si>
  <si>
    <t>0635</t>
  </si>
  <si>
    <t>8793</t>
  </si>
  <si>
    <t>7290</t>
  </si>
  <si>
    <t>1798</t>
  </si>
  <si>
    <t>4241</t>
  </si>
  <si>
    <t>7883</t>
  </si>
  <si>
    <t>3569</t>
  </si>
  <si>
    <t>4579</t>
  </si>
  <si>
    <t>2292</t>
  </si>
  <si>
    <t>3682</t>
  </si>
  <si>
    <t>6735</t>
  </si>
  <si>
    <t>6382</t>
  </si>
  <si>
    <t>8211</t>
  </si>
  <si>
    <t>5835</t>
  </si>
  <si>
    <t>2644</t>
  </si>
  <si>
    <t>0887</t>
  </si>
  <si>
    <t>3243</t>
  </si>
  <si>
    <t>9594</t>
  </si>
  <si>
    <t>8351</t>
  </si>
  <si>
    <t>5598</t>
  </si>
  <si>
    <t>7446</t>
  </si>
  <si>
    <t>0380</t>
  </si>
  <si>
    <t>6649</t>
  </si>
  <si>
    <t>5448</t>
  </si>
  <si>
    <t>9869</t>
  </si>
  <si>
    <t>8599</t>
  </si>
  <si>
    <t>6745</t>
  </si>
  <si>
    <t>9969</t>
  </si>
  <si>
    <t>2586</t>
  </si>
  <si>
    <t>0937</t>
  </si>
  <si>
    <t>2812</t>
  </si>
  <si>
    <t>6369</t>
  </si>
  <si>
    <t>2027</t>
  </si>
  <si>
    <t>0656</t>
  </si>
  <si>
    <t>1760</t>
  </si>
  <si>
    <t>4707</t>
  </si>
  <si>
    <t>8323</t>
  </si>
  <si>
    <t>5052</t>
  </si>
  <si>
    <t>2856</t>
  </si>
  <si>
    <t>1014</t>
  </si>
  <si>
    <t>1215</t>
  </si>
  <si>
    <t>7758</t>
  </si>
  <si>
    <t>6131</t>
  </si>
  <si>
    <t>6130</t>
  </si>
  <si>
    <t>1771</t>
  </si>
  <si>
    <t>5261</t>
  </si>
  <si>
    <t>5926</t>
  </si>
  <si>
    <t>7919</t>
  </si>
  <si>
    <t>1983</t>
  </si>
  <si>
    <t>6901</t>
  </si>
  <si>
    <t>0496</t>
  </si>
  <si>
    <t>8179</t>
  </si>
  <si>
    <t>2506</t>
  </si>
  <si>
    <t>3699</t>
  </si>
  <si>
    <t>7414</t>
  </si>
  <si>
    <t>6105</t>
  </si>
  <si>
    <t>4856</t>
  </si>
  <si>
    <t>5361</t>
  </si>
  <si>
    <t>9958</t>
  </si>
  <si>
    <t>1646</t>
  </si>
  <si>
    <t>8868</t>
  </si>
  <si>
    <t>9116</t>
  </si>
  <si>
    <t>4986</t>
  </si>
  <si>
    <t>8381</t>
  </si>
  <si>
    <t>2985</t>
  </si>
  <si>
    <t>1393</t>
  </si>
  <si>
    <t>8602</t>
  </si>
  <si>
    <t>4157</t>
  </si>
  <si>
    <t>2343</t>
  </si>
  <si>
    <t>4025</t>
  </si>
  <si>
    <t>4709</t>
  </si>
  <si>
    <t>6024</t>
  </si>
  <si>
    <t>1481</t>
  </si>
  <si>
    <t>5422</t>
  </si>
  <si>
    <t>7150</t>
  </si>
  <si>
    <t>5068</t>
  </si>
  <si>
    <t>9682</t>
  </si>
  <si>
    <t>6391</t>
  </si>
  <si>
    <t>4466</t>
  </si>
  <si>
    <t>6274</t>
  </si>
  <si>
    <t>9834</t>
  </si>
  <si>
    <t>5820</t>
  </si>
  <si>
    <t>0285</t>
  </si>
  <si>
    <t>6102</t>
  </si>
  <si>
    <t>3207</t>
  </si>
  <si>
    <t>4948</t>
  </si>
  <si>
    <t>6698</t>
  </si>
  <si>
    <t>8775</t>
  </si>
  <si>
    <t>0563</t>
  </si>
  <si>
    <t>8452</t>
  </si>
  <si>
    <t>0627</t>
  </si>
  <si>
    <t>4765</t>
  </si>
  <si>
    <t>8079</t>
  </si>
  <si>
    <t>6010</t>
  </si>
  <si>
    <t>6584</t>
  </si>
  <si>
    <t>7925</t>
  </si>
  <si>
    <t>4046</t>
  </si>
  <si>
    <t>4305</t>
  </si>
  <si>
    <t>4456</t>
  </si>
  <si>
    <t>9129</t>
  </si>
  <si>
    <t>7343</t>
  </si>
  <si>
    <t>5379</t>
  </si>
  <si>
    <t>8948</t>
  </si>
  <si>
    <t>8809</t>
  </si>
  <si>
    <t>4926</t>
  </si>
  <si>
    <t>3553</t>
  </si>
  <si>
    <t>0728</t>
  </si>
  <si>
    <t>0443</t>
  </si>
  <si>
    <t>5650</t>
  </si>
  <si>
    <t>2300</t>
  </si>
  <si>
    <t>3672</t>
  </si>
  <si>
    <t>9136</t>
  </si>
  <si>
    <t>1029</t>
  </si>
  <si>
    <t>6083</t>
  </si>
  <si>
    <t>8598</t>
  </si>
  <si>
    <t>0500</t>
  </si>
  <si>
    <t>4235</t>
  </si>
  <si>
    <t>8051</t>
  </si>
  <si>
    <t>2297</t>
  </si>
  <si>
    <t>1369</t>
  </si>
  <si>
    <t>4263</t>
  </si>
  <si>
    <t>8358</t>
  </si>
  <si>
    <t>1339</t>
  </si>
  <si>
    <t>3398</t>
  </si>
  <si>
    <t>1164</t>
  </si>
  <si>
    <t>8959</t>
  </si>
  <si>
    <t>2199</t>
  </si>
  <si>
    <t>6525</t>
  </si>
  <si>
    <t>4572</t>
  </si>
  <si>
    <t>0325</t>
  </si>
  <si>
    <t>9811</t>
  </si>
  <si>
    <t>1734</t>
  </si>
  <si>
    <t>7238</t>
  </si>
  <si>
    <t>5394</t>
  </si>
  <si>
    <t>8913</t>
  </si>
  <si>
    <t>9541</t>
  </si>
  <si>
    <t>7856</t>
  </si>
  <si>
    <t>6563</t>
  </si>
  <si>
    <t>7410</t>
  </si>
  <si>
    <t>4124</t>
  </si>
  <si>
    <t>1340</t>
  </si>
  <si>
    <t>6852</t>
  </si>
  <si>
    <t>8138</t>
  </si>
  <si>
    <t>0954</t>
  </si>
  <si>
    <t>9433</t>
  </si>
  <si>
    <t>2474</t>
  </si>
  <si>
    <t>1034</t>
  </si>
  <si>
    <t>1416</t>
  </si>
  <si>
    <t>6963</t>
  </si>
  <si>
    <t>9035</t>
  </si>
  <si>
    <t>5742</t>
  </si>
  <si>
    <t>9010</t>
  </si>
  <si>
    <t>4438</t>
  </si>
  <si>
    <t>9734</t>
  </si>
  <si>
    <t>9160</t>
  </si>
  <si>
    <t>9138</t>
  </si>
  <si>
    <t>3436</t>
  </si>
  <si>
    <t>1791</t>
  </si>
  <si>
    <t>1810</t>
  </si>
  <si>
    <t>1272</t>
  </si>
  <si>
    <t>0473</t>
  </si>
  <si>
    <t>6816</t>
  </si>
  <si>
    <t>0645</t>
  </si>
  <si>
    <t>8645</t>
  </si>
  <si>
    <t>8191</t>
  </si>
  <si>
    <t>6166</t>
  </si>
  <si>
    <t>1074</t>
  </si>
  <si>
    <t>5884</t>
  </si>
  <si>
    <t>8228</t>
  </si>
  <si>
    <t>2312</t>
  </si>
  <si>
    <t>6107</t>
  </si>
  <si>
    <t>3290</t>
  </si>
  <si>
    <t>8437</t>
  </si>
  <si>
    <t>9047</t>
  </si>
  <si>
    <t>1059</t>
  </si>
  <si>
    <t>7099</t>
  </si>
  <si>
    <t>3280</t>
  </si>
  <si>
    <t>1595</t>
  </si>
  <si>
    <t>9955</t>
  </si>
  <si>
    <t>5435</t>
  </si>
  <si>
    <t>8992</t>
  </si>
  <si>
    <t>8043</t>
  </si>
  <si>
    <t>0785</t>
  </si>
  <si>
    <t>6625</t>
  </si>
  <si>
    <t>3420</t>
  </si>
  <si>
    <t>4561</t>
  </si>
  <si>
    <t>6629</t>
  </si>
  <si>
    <t>3577</t>
  </si>
  <si>
    <t>1526</t>
  </si>
  <si>
    <t>6413</t>
  </si>
  <si>
    <t>9251</t>
  </si>
  <si>
    <t>7363</t>
  </si>
  <si>
    <t>4684</t>
  </si>
  <si>
    <t>9439</t>
  </si>
  <si>
    <t>8612</t>
  </si>
  <si>
    <t>7026</t>
  </si>
  <si>
    <t>0459</t>
  </si>
  <si>
    <t>3434</t>
  </si>
  <si>
    <t>1673</t>
  </si>
  <si>
    <t>3069</t>
  </si>
  <si>
    <t>3389</t>
  </si>
  <si>
    <t>0953</t>
  </si>
  <si>
    <t>6160</t>
  </si>
  <si>
    <t>6365</t>
  </si>
  <si>
    <t>1649</t>
  </si>
  <si>
    <t>0735</t>
  </si>
  <si>
    <t>2227</t>
  </si>
  <si>
    <t>0396</t>
  </si>
  <si>
    <t>9460</t>
  </si>
  <si>
    <t>4996</t>
  </si>
  <si>
    <t>5431</t>
  </si>
  <si>
    <t>6616</t>
  </si>
  <si>
    <t>4979</t>
  </si>
  <si>
    <t>8767</t>
  </si>
  <si>
    <t>2115</t>
  </si>
  <si>
    <t>9228</t>
  </si>
  <si>
    <t>1528</t>
  </si>
  <si>
    <t>0377</t>
  </si>
  <si>
    <t>8017</t>
  </si>
  <si>
    <t>8011</t>
  </si>
  <si>
    <t>0232</t>
  </si>
  <si>
    <t>3457</t>
  </si>
  <si>
    <t>0316</t>
  </si>
  <si>
    <t>4352</t>
  </si>
  <si>
    <t>7766</t>
  </si>
  <si>
    <t>6986</t>
  </si>
  <si>
    <t>6595</t>
  </si>
  <si>
    <t>9881</t>
  </si>
  <si>
    <t>4151</t>
  </si>
  <si>
    <t>5294</t>
  </si>
  <si>
    <t>7190</t>
  </si>
  <si>
    <t>6743</t>
  </si>
  <si>
    <t>8593</t>
  </si>
  <si>
    <t>5272</t>
  </si>
  <si>
    <t>1486</t>
  </si>
  <si>
    <t>4757</t>
  </si>
  <si>
    <t>8768</t>
  </si>
  <si>
    <t>1026</t>
  </si>
  <si>
    <t>4581</t>
  </si>
  <si>
    <t>7173</t>
  </si>
  <si>
    <t>2719</t>
  </si>
  <si>
    <t>1233</t>
  </si>
  <si>
    <t>6737</t>
  </si>
  <si>
    <t>0882</t>
  </si>
  <si>
    <t>4661</t>
  </si>
  <si>
    <t>3041</t>
  </si>
  <si>
    <t>9792</t>
  </si>
  <si>
    <t>0877</t>
  </si>
  <si>
    <t>9791</t>
  </si>
  <si>
    <t>4207</t>
  </si>
  <si>
    <t>9075</t>
  </si>
  <si>
    <t>1525</t>
  </si>
  <si>
    <t>9713</t>
  </si>
  <si>
    <t>3919</t>
  </si>
  <si>
    <t>8961</t>
  </si>
  <si>
    <t>2253</t>
  </si>
  <si>
    <t>4068</t>
  </si>
  <si>
    <t>0575</t>
  </si>
  <si>
    <t>6806</t>
  </si>
  <si>
    <t>9197</t>
  </si>
  <si>
    <t>3529</t>
  </si>
  <si>
    <t>1967</t>
  </si>
  <si>
    <t>0436</t>
  </si>
  <si>
    <t>3639</t>
  </si>
  <si>
    <t>5697</t>
  </si>
  <si>
    <t>4383</t>
  </si>
  <si>
    <t>4895</t>
  </si>
  <si>
    <t>5318</t>
  </si>
  <si>
    <t>7722</t>
  </si>
  <si>
    <t>9469</t>
  </si>
  <si>
    <t>9908</t>
  </si>
  <si>
    <t>9200</t>
  </si>
  <si>
    <t>5506</t>
  </si>
  <si>
    <t>8583</t>
  </si>
  <si>
    <t>1686</t>
  </si>
  <si>
    <t>8634</t>
  </si>
  <si>
    <t>6466</t>
  </si>
  <si>
    <t>0398</t>
  </si>
  <si>
    <t>6240</t>
  </si>
  <si>
    <t>8661</t>
  </si>
  <si>
    <t>4433</t>
  </si>
  <si>
    <t>4704</t>
  </si>
  <si>
    <t>6029</t>
  </si>
  <si>
    <t>0384</t>
  </si>
  <si>
    <t>6099</t>
  </si>
  <si>
    <t>0332</t>
  </si>
  <si>
    <t>9407</t>
  </si>
  <si>
    <t>8625</t>
  </si>
  <si>
    <t>5461</t>
  </si>
  <si>
    <t>5674</t>
  </si>
  <si>
    <t>3972</t>
  </si>
  <si>
    <t>2847</t>
  </si>
  <si>
    <t>6077</t>
  </si>
  <si>
    <t>4962</t>
  </si>
  <si>
    <t>2166</t>
  </si>
  <si>
    <t>9549</t>
  </si>
  <si>
    <t>9353</t>
  </si>
  <si>
    <t>3836</t>
  </si>
  <si>
    <t>7604</t>
  </si>
  <si>
    <t>3184</t>
  </si>
  <si>
    <t>5554</t>
  </si>
  <si>
    <t>7651</t>
  </si>
  <si>
    <t>3212</t>
  </si>
  <si>
    <t>0313</t>
  </si>
  <si>
    <t>1934</t>
  </si>
  <si>
    <t>0075</t>
  </si>
  <si>
    <t>9067</t>
  </si>
  <si>
    <t>5871</t>
  </si>
  <si>
    <t>4959</t>
  </si>
  <si>
    <t>1320</t>
  </si>
  <si>
    <t>8066</t>
  </si>
  <si>
    <t>2447</t>
  </si>
  <si>
    <t>4691</t>
  </si>
  <si>
    <t>1463</t>
  </si>
  <si>
    <t>7859</t>
  </si>
  <si>
    <t>7747</t>
  </si>
  <si>
    <t>2646</t>
  </si>
  <si>
    <t>6302</t>
  </si>
  <si>
    <t>6209</t>
  </si>
  <si>
    <t>4098</t>
  </si>
  <si>
    <t>9400</t>
  </si>
  <si>
    <t>1258</t>
  </si>
  <si>
    <t>7130</t>
  </si>
  <si>
    <t>4721</t>
  </si>
  <si>
    <t>3136</t>
  </si>
  <si>
    <t>6078</t>
  </si>
  <si>
    <t>9328</t>
  </si>
  <si>
    <t>8942</t>
  </si>
  <si>
    <t>0964</t>
  </si>
  <si>
    <t>4043</t>
  </si>
  <si>
    <t>1806</t>
  </si>
  <si>
    <t>1903</t>
  </si>
  <si>
    <t>5407</t>
  </si>
  <si>
    <t>5679</t>
  </si>
  <si>
    <t>3531</t>
  </si>
  <si>
    <t>8910</t>
  </si>
  <si>
    <t>7322</t>
  </si>
  <si>
    <t>8150</t>
  </si>
  <si>
    <t>1662</t>
  </si>
  <si>
    <t>2817</t>
  </si>
  <si>
    <t>6207</t>
  </si>
  <si>
    <t>2806</t>
  </si>
  <si>
    <t>2715</t>
  </si>
  <si>
    <t>9527</t>
  </si>
  <si>
    <t>3727</t>
  </si>
  <si>
    <t>7061</t>
  </si>
  <si>
    <t>9893</t>
  </si>
  <si>
    <t>4033</t>
  </si>
  <si>
    <t>4764</t>
  </si>
  <si>
    <t>0416</t>
  </si>
  <si>
    <t>5206</t>
  </si>
  <si>
    <t>7138</t>
  </si>
  <si>
    <t>7044</t>
  </si>
  <si>
    <t>6772</t>
  </si>
  <si>
    <t>0544</t>
  </si>
  <si>
    <t>6879</t>
  </si>
  <si>
    <t>9534</t>
  </si>
  <si>
    <t>4886</t>
  </si>
  <si>
    <t>8930</t>
  </si>
  <si>
    <t>7997</t>
  </si>
  <si>
    <t>9725</t>
  </si>
  <si>
    <t>1859</t>
  </si>
  <si>
    <t>4922</t>
  </si>
  <si>
    <t>5008</t>
  </si>
  <si>
    <t>1330</t>
  </si>
  <si>
    <t>8527</t>
  </si>
  <si>
    <t>6355</t>
  </si>
  <si>
    <t>9875</t>
  </si>
  <si>
    <t>0106</t>
  </si>
  <si>
    <t>4911</t>
  </si>
  <si>
    <t>7472</t>
  </si>
  <si>
    <t>2108</t>
  </si>
  <si>
    <t>6492</t>
  </si>
  <si>
    <t>0558</t>
  </si>
  <si>
    <t>7914</t>
  </si>
  <si>
    <t>2542</t>
  </si>
  <si>
    <t>1327</t>
  </si>
  <si>
    <t>2015</t>
  </si>
  <si>
    <t>4205</t>
  </si>
  <si>
    <t>2229</t>
  </si>
  <si>
    <t>2556</t>
  </si>
  <si>
    <t>2628</t>
  </si>
  <si>
    <t>0916</t>
  </si>
  <si>
    <t>0702</t>
  </si>
  <si>
    <t>0603</t>
  </si>
  <si>
    <t>5299</t>
  </si>
  <si>
    <t>9018</t>
  </si>
  <si>
    <t>5670</t>
  </si>
  <si>
    <t>7183</t>
  </si>
  <si>
    <t>0178</t>
  </si>
  <si>
    <t>9279</t>
  </si>
  <si>
    <t>4213</t>
  </si>
  <si>
    <t>7984</t>
  </si>
  <si>
    <t>6468</t>
  </si>
  <si>
    <t>0002</t>
  </si>
  <si>
    <t>7718</t>
  </si>
  <si>
    <t>4417</t>
  </si>
  <si>
    <t>7289</t>
  </si>
  <si>
    <t>4680</t>
  </si>
  <si>
    <t>3336</t>
  </si>
  <si>
    <t>5972</t>
  </si>
  <si>
    <t>7826</t>
  </si>
  <si>
    <t>6817</t>
  </si>
  <si>
    <t>5136</t>
  </si>
  <si>
    <t>2648</t>
  </si>
  <si>
    <t>3987</t>
  </si>
  <si>
    <t>5387</t>
  </si>
  <si>
    <t>3716</t>
  </si>
  <si>
    <t>3348</t>
  </si>
  <si>
    <t>6518</t>
  </si>
  <si>
    <t>4092</t>
  </si>
  <si>
    <t>0761</t>
  </si>
  <si>
    <t>7400</t>
  </si>
  <si>
    <t>0150</t>
  </si>
  <si>
    <t>4805</t>
  </si>
  <si>
    <t>2149</t>
  </si>
  <si>
    <t>6445</t>
  </si>
  <si>
    <t>6195</t>
  </si>
  <si>
    <t>6579</t>
  </si>
  <si>
    <t>1730</t>
  </si>
  <si>
    <t>7796</t>
  </si>
  <si>
    <t>6809</t>
  </si>
  <si>
    <t>6850</t>
  </si>
  <si>
    <t>1766</t>
  </si>
  <si>
    <t>5923</t>
  </si>
  <si>
    <t>8055</t>
  </si>
  <si>
    <t>0314</t>
  </si>
  <si>
    <t>3454</t>
  </si>
  <si>
    <t>8567</t>
  </si>
  <si>
    <t>3878</t>
  </si>
  <si>
    <t>4129</t>
  </si>
  <si>
    <t>0910</t>
  </si>
  <si>
    <t>3789</t>
  </si>
  <si>
    <t>8678</t>
  </si>
  <si>
    <t>4167</t>
  </si>
  <si>
    <t>2463</t>
  </si>
  <si>
    <t>4398</t>
  </si>
  <si>
    <t>1539</t>
  </si>
  <si>
    <t>0058</t>
  </si>
  <si>
    <t>8033</t>
  </si>
  <si>
    <t>8541</t>
  </si>
  <si>
    <t>6686</t>
  </si>
  <si>
    <t>9839</t>
  </si>
  <si>
    <t>0108</t>
  </si>
  <si>
    <t>8841</t>
  </si>
  <si>
    <t>9561</t>
  </si>
  <si>
    <t>4377</t>
  </si>
  <si>
    <t>2813</t>
  </si>
  <si>
    <t>0168</t>
  </si>
  <si>
    <t>0372</t>
  </si>
  <si>
    <t>3111</t>
  </si>
  <si>
    <t>4808</t>
  </si>
  <si>
    <t>8187</t>
  </si>
  <si>
    <t>9910</t>
  </si>
  <si>
    <t>8898</t>
  </si>
  <si>
    <t>9320</t>
  </si>
  <si>
    <t>1868</t>
  </si>
  <si>
    <t>4677</t>
  </si>
  <si>
    <t>0731</t>
  </si>
  <si>
    <t>7264</t>
  </si>
  <si>
    <t>3139</t>
  </si>
  <si>
    <t>0874</t>
  </si>
  <si>
    <t>5290</t>
  </si>
  <si>
    <t>5995</t>
  </si>
  <si>
    <t>8676</t>
  </si>
  <si>
    <t>0446</t>
  </si>
  <si>
    <t>5292</t>
  </si>
  <si>
    <t>8428</t>
  </si>
  <si>
    <t>8330</t>
  </si>
  <si>
    <t>1135</t>
  </si>
  <si>
    <t>3852</t>
  </si>
  <si>
    <t>5963</t>
  </si>
  <si>
    <t>9616</t>
  </si>
  <si>
    <t>9218</t>
  </si>
  <si>
    <t>3479</t>
  </si>
  <si>
    <t>1387</t>
  </si>
  <si>
    <t>2897</t>
  </si>
  <si>
    <t>5046</t>
  </si>
  <si>
    <t>3857</t>
  </si>
  <si>
    <t>8569</t>
  </si>
  <si>
    <t>9463</t>
  </si>
  <si>
    <t>0344</t>
  </si>
  <si>
    <t>4557</t>
  </si>
  <si>
    <t>2921</t>
  </si>
  <si>
    <t>1406</t>
  </si>
  <si>
    <t>2352</t>
  </si>
  <si>
    <t>8246</t>
  </si>
  <si>
    <t>7643</t>
  </si>
  <si>
    <t>3513</t>
  </si>
  <si>
    <t>8597</t>
  </si>
  <si>
    <t>4473</t>
  </si>
  <si>
    <t>2427</t>
  </si>
  <si>
    <t>0209</t>
  </si>
  <si>
    <t>7144</t>
  </si>
  <si>
    <t>4461</t>
  </si>
  <si>
    <t>0199</t>
  </si>
  <si>
    <t>2065</t>
  </si>
  <si>
    <t>5452</t>
  </si>
  <si>
    <t>8990</t>
  </si>
  <si>
    <t>4976</t>
  </si>
  <si>
    <t>5269</t>
  </si>
  <si>
    <t>8861</t>
  </si>
  <si>
    <t>2499</t>
  </si>
  <si>
    <t>5332</t>
  </si>
  <si>
    <t>2738</t>
  </si>
  <si>
    <t>5218</t>
  </si>
  <si>
    <t>7148</t>
  </si>
  <si>
    <t>5225</t>
  </si>
  <si>
    <t>0865</t>
  </si>
  <si>
    <t>2311</t>
  </si>
  <si>
    <t>5191</t>
  </si>
  <si>
    <t>9061</t>
  </si>
  <si>
    <t>5465</t>
  </si>
  <si>
    <t>4086</t>
  </si>
  <si>
    <t>5805</t>
  </si>
  <si>
    <t>4551</t>
  </si>
  <si>
    <t>6865</t>
  </si>
  <si>
    <t>3387</t>
  </si>
  <si>
    <t>8016</t>
  </si>
  <si>
    <t>9064</t>
  </si>
  <si>
    <t>9712</t>
  </si>
  <si>
    <t>0197</t>
  </si>
  <si>
    <t>7706</t>
  </si>
  <si>
    <t>8715</t>
  </si>
  <si>
    <t>1681</t>
  </si>
  <si>
    <t>9299</t>
  </si>
  <si>
    <t>6148</t>
  </si>
  <si>
    <t>0193</t>
  </si>
  <si>
    <t>2382</t>
  </si>
  <si>
    <t>0796</t>
  </si>
  <si>
    <t>0063</t>
  </si>
  <si>
    <t>8098</t>
  </si>
  <si>
    <t>3056</t>
  </si>
  <si>
    <t>8304</t>
  </si>
  <si>
    <t>1975</t>
  </si>
  <si>
    <t>0036</t>
  </si>
  <si>
    <t>5458</t>
  </si>
  <si>
    <t>8342</t>
  </si>
  <si>
    <t>4509</t>
  </si>
  <si>
    <t>2953</t>
  </si>
  <si>
    <t>5882</t>
  </si>
  <si>
    <t>8285</t>
  </si>
  <si>
    <t>5491</t>
  </si>
  <si>
    <t>0543</t>
  </si>
  <si>
    <t xml:space="preserve">Анонимное пожертвование
</t>
  </si>
  <si>
    <t>6153</t>
  </si>
  <si>
    <t>8988</t>
  </si>
  <si>
    <t>1274</t>
  </si>
  <si>
    <t>9827</t>
  </si>
  <si>
    <t>6135</t>
  </si>
  <si>
    <t>Помощь проекту - Поможем детям и взрослым вместе с МХТ!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</si>
  <si>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</si>
  <si>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</si>
  <si>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</si>
  <si>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</si>
  <si>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Оплата за авиабилеты для Петельского Ивана и сопровождающего лица</t>
  </si>
  <si>
    <t>Оплата за медицинские препараты для Лобзень Анны</t>
  </si>
  <si>
    <t>Оплата за авиабилеты для Гребенникова Савелия и сопровождающего лица</t>
  </si>
  <si>
    <t>Оплата за медицинские препараты для Калининой Анны</t>
  </si>
  <si>
    <t>Оплата за авиабилеты для Дарчиновой Саиды и сопровождающего лица</t>
  </si>
  <si>
    <t>Оплата за медицинские препараты для Збойчик Полины</t>
  </si>
  <si>
    <t>Оплата за медицинские препараты для Виноградовой Анны</t>
  </si>
  <si>
    <t>Оплата за медицинские препараты для Кохана Никиты</t>
  </si>
  <si>
    <t>Оплата за медицинские препараты для Зубкова Андрея</t>
  </si>
  <si>
    <t>Оплата за медицинские препараты для Стельмах Илоны</t>
  </si>
  <si>
    <t>Оплата за авиабилеты для Мартыненко Максима и сопровождающего лица</t>
  </si>
  <si>
    <t>Оплата за медицинские препараты для Аначко Романа</t>
  </si>
  <si>
    <t>Оплата за медицинские препараты для Курбонова Аброра</t>
  </si>
  <si>
    <t>Оплата за авиабилеты для Аджиева Нурадила и сопровождающего лица</t>
  </si>
  <si>
    <t>Оплата за медицинские препараты для Хабибуллиной Чулпан</t>
  </si>
  <si>
    <t>Оплата за медицинские препараты для Тимохиной Карины</t>
  </si>
  <si>
    <t>Оплата за медицинские препараты для Чивилева Семена</t>
  </si>
  <si>
    <t>Оплата за медицинские препараты для Вахидова Максима</t>
  </si>
  <si>
    <t>Оплата за медицинские препараты для Саушкина Владислава</t>
  </si>
  <si>
    <t>Оплата за медицинские препараты для Кузнечихиной Ульяны</t>
  </si>
  <si>
    <t>Оплата за медицинские препараты для Иброхимова Иброхима</t>
  </si>
  <si>
    <t>Оплата за медицинские препараты для Сарсембай Фатимы</t>
  </si>
  <si>
    <t>Оплата за медицинские препараты для Вороновой Ксении</t>
  </si>
  <si>
    <t>Оплата за медицинские препараты для Ганич Яны</t>
  </si>
  <si>
    <t>Оплата за медицинские препараты для Корышева Александра</t>
  </si>
  <si>
    <t>Оплата за медицинские препараты для Кумысбаева Санжара</t>
  </si>
  <si>
    <t>Оплата за авиабилеты для Бейтуганова Али и сопровождающего лица</t>
  </si>
  <si>
    <t>Оплата за авиабилеты для Селютиной Мирославы и сопровождающего лица</t>
  </si>
  <si>
    <t>Оплата обследования Збойчик Полины</t>
  </si>
  <si>
    <t>Оплата обследования Кафановой Ксении</t>
  </si>
  <si>
    <t>Оплата обследования Николаенко Романа</t>
  </si>
  <si>
    <t>Оплата обследования Горбачева Артема</t>
  </si>
  <si>
    <t>Оплата обследования Паховой Ксении</t>
  </si>
  <si>
    <t>Оплата обследования Сангинова Исмоила</t>
  </si>
  <si>
    <t>Оплата обследования Козловой Марии</t>
  </si>
  <si>
    <t>Оплата обследования Залещук Ксении</t>
  </si>
  <si>
    <t>Оплата за медицинские препараты для Айтбековой Каролины</t>
  </si>
  <si>
    <t>Оплата за медицинские препараты для Юшкевича Александра</t>
  </si>
  <si>
    <t>Оплата обследования Боброва Михаила</t>
  </si>
  <si>
    <t>Оплата обследования Семеновой Марии</t>
  </si>
  <si>
    <t>Оплата лечения Давронджони Амира</t>
  </si>
  <si>
    <t>Оплата за авиабилеты для Зыкина Захара и сопровождающего лица</t>
  </si>
  <si>
    <t>Оплата за медицинские препараты для Шишкиной Евы</t>
  </si>
  <si>
    <t>Оплата за авиабилеты для Сарыевой Наилы и сопровождающего лица</t>
  </si>
  <si>
    <t>Оплата обследования Негряцэ Дарьи</t>
  </si>
  <si>
    <t>Оплата за авиабилеты для Хахулина Серафима и сопровождающего лица</t>
  </si>
  <si>
    <t>Оплата обследования Азаматова Рамазана</t>
  </si>
  <si>
    <t>Оплата обследования Костиной Анны</t>
  </si>
  <si>
    <t>Оплата обследования Ганич Яны</t>
  </si>
  <si>
    <t>Оплата обследования Дарчиновой Саиды</t>
  </si>
  <si>
    <t>Оплата лечения Юшкевича Александра</t>
  </si>
  <si>
    <t>Оплата лечения Ганич Яны</t>
  </si>
  <si>
    <t>Оплата лечения Саломова Илхомджона</t>
  </si>
  <si>
    <t>Оплата лечения Тахирова Даниля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</si>
  <si>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</si>
  <si>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</si>
  <si>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курс реабилитации для Пономаревой Татьяны</t>
  </si>
  <si>
    <t>Оплата за курс реабилитации для Сердечнова Савелия</t>
  </si>
  <si>
    <t>Оплата за курс реабилитации для Маловой Милены</t>
  </si>
  <si>
    <t>Оплата за курс реабилитации для Исмайлова Руслана</t>
  </si>
  <si>
    <t>Оплата за курс реабилитации для Логачевой Ксении</t>
  </si>
  <si>
    <t>Оплата за курс реабилитации для Баркиной Кристины</t>
  </si>
  <si>
    <t>Оплата за реабилитационную программу в отделении онкологии в Морозовской ДГКБ</t>
  </si>
  <si>
    <t>Оплата за реабилитационную программу в детском онкологическом отделении радиотерапии в РНЦРР</t>
  </si>
  <si>
    <t>Оплата за ж/д билеты для Даниловой Кристины и сопровождающего лица для прохождения реабилитации</t>
  </si>
  <si>
    <t>Оплата за курс реабилитации для Каргина Михаила</t>
  </si>
  <si>
    <t>Оплата за курс реабилитации для Зайцевой Валерии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</si>
  <si>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</si>
  <si>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</si>
  <si>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и реабилитационная медицина" на базе РНИМУ им. Н.И. Пирогова, г. Москва  14.03.2022-30.12.2022, специалиста НКМЦ ИМ. З. И. КРУГЛОЙ БУЗ ОРЛОВСКОЙ ОБЛАСТИ (г.Орел) Омельченко Е.А.</t>
  </si>
  <si>
    <t xml:space="preserve"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</si>
  <si>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 Тюмень) Лимбах А.А. 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</si>
  <si>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Меденковой Н.В.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</si>
  <si>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Трофимовой А.А.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</si>
  <si>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(г.Тверь) Трофимовой А.А.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</si>
  <si>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(г.Тверь) Меденковой Н.В.</t>
  </si>
  <si>
    <t xml:space="preserve">Оплата логистических расходов (авиабилеты),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</si>
  <si>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</si>
  <si>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</si>
  <si>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</si>
  <si>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</si>
  <si>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</si>
  <si>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</si>
  <si>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</si>
  <si>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</si>
  <si>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</si>
  <si>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</si>
  <si>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</si>
  <si>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</si>
  <si>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 xml:space="preserve">Ибрагимова Хамида Джамазовна (ИП)  </t>
  </si>
  <si>
    <t xml:space="preserve">ОВКЛИН ООО  </t>
  </si>
  <si>
    <t xml:space="preserve">ООО КОРД   </t>
  </si>
  <si>
    <t xml:space="preserve">МАРКОВ ГРУПП ООО  </t>
  </si>
  <si>
    <t xml:space="preserve">СОРРЕНТО ООО  </t>
  </si>
  <si>
    <t>Согл.заявл. № 97750496 от 01.12.2022: Благотворительное пожертвование. Без НДС.</t>
  </si>
  <si>
    <t xml:space="preserve"> Д АРТЁМ</t>
  </si>
  <si>
    <t>Оплата по договору пожертвования №2/22-09-21 от 22.09.2021 г., НДС не облагается.</t>
  </si>
  <si>
    <t xml:space="preserve">ТАУРУС ООО  </t>
  </si>
  <si>
    <t xml:space="preserve">ГУТОРОВ ДМИТРИЙ АЛЕКСАНДРОВИЧ ИП  </t>
  </si>
  <si>
    <t xml:space="preserve">КЛИНСЕРВИС ООО  </t>
  </si>
  <si>
    <t xml:space="preserve"> Б ДМИТРИЙ</t>
  </si>
  <si>
    <t xml:space="preserve"> Н ТАТЬЯНА</t>
  </si>
  <si>
    <t>Благотворительное пожертвование по Договору пожертвования №1/30-11-22 от 30.11.2022г. Сумма 50000-00 Без налога (НДС)</t>
  </si>
  <si>
    <t>Благотворительное пожертвование по Договору пожертвования № 3/30-11-2022 от 30 ноября 2022 года. НДС не облагается.</t>
  </si>
  <si>
    <t xml:space="preserve">АБИТРАНС ООО  </t>
  </si>
  <si>
    <t xml:space="preserve"> С Ольга</t>
  </si>
  <si>
    <t xml:space="preserve">СТЭНТОН ООО  </t>
  </si>
  <si>
    <t xml:space="preserve">ООО БРИЗ  </t>
  </si>
  <si>
    <t xml:space="preserve"> Б ИРИНА</t>
  </si>
  <si>
    <t xml:space="preserve">Хозов Антон Сергеевич ИП  </t>
  </si>
  <si>
    <t xml:space="preserve">МАСЮТИН АЛЕКСАНДР ВЛАДИМИРОВИЧ (ИП)  </t>
  </si>
  <si>
    <t xml:space="preserve">ФОНД СОЦИАЛЬНОГО СТРАХОВАНИЯ РОССИЙСКОЙ ФЕДЕРАЦИИ (Фонд социального страхования Российской Федерации  </t>
  </si>
  <si>
    <t xml:space="preserve"> П ГАЛИНА</t>
  </si>
  <si>
    <t xml:space="preserve"> Г ВАСИЛИЙ</t>
  </si>
  <si>
    <t xml:space="preserve">Рессурс ООО  </t>
  </si>
  <si>
    <t xml:space="preserve"> М АНАСТАСИЯ</t>
  </si>
  <si>
    <t>Благотворительное пожертвование по Договору пожертвования  № 1/01-11-22 от 01.11.2022 Сумма 15000-00 Без налога (НДС)</t>
  </si>
  <si>
    <t xml:space="preserve"> А РАВИЛЬ</t>
  </si>
  <si>
    <t xml:space="preserve">ООО Агролайн  </t>
  </si>
  <si>
    <t xml:space="preserve"> Т ЕЛЕНА</t>
  </si>
  <si>
    <t>Благотворительное пожертвование по Договору пожертвования 3/16-08-22 от 16 августа 2022г. за декабрь 2022г. НДС не облагается</t>
  </si>
  <si>
    <t>Благотворительное пожертвование по Договору пожертвования № 2/23-11-22 от 23 ноября 2022 года. Сумма 100000-00 Без налога (НДС)</t>
  </si>
  <si>
    <t xml:space="preserve">ООО СИ ЭМ ЭС ПРО   </t>
  </si>
  <si>
    <t>Благотворительное пожертвование по договору №2/03-03-20 от 03.03.2020, доп. соглашение от 15.12.2021г за май-ноябрь 2022. НДС не облагается.</t>
  </si>
  <si>
    <t xml:space="preserve">ООО "Строительно-Производственная Компания "Д-Строй"   </t>
  </si>
  <si>
    <t xml:space="preserve">Бабаянц Марк Владимирович ИП  </t>
  </si>
  <si>
    <t>Оплата по договору № 2/12-10-22 от 24.11.2022 безвозмездное благотворительное пожертвование в Фонд Константина Хабенского Сумма 200000-00 Без налога (НДС)</t>
  </si>
  <si>
    <t xml:space="preserve">СВ Консалтинг ООО  </t>
  </si>
  <si>
    <t>Пожертвование денежных средств согласно Договора № 1/28-11-22 об осуществлении безвозмездной благотворительной деятельности (пожертвование) от 28.11.2022 г. НДС не облагается.</t>
  </si>
  <si>
    <t xml:space="preserve">ООО Континент   </t>
  </si>
  <si>
    <t>Благотворительное пожертвование  Благотворительный Фонд К.Хабенского согласно дог. 1728/К/2021 от 12.12.2022 акт б/н от 31.05.2022 с Кришнан Барани. Без НДС</t>
  </si>
  <si>
    <t xml:space="preserve">РОССИЯ СЕГОДНЯ МИА  </t>
  </si>
  <si>
    <t>Вознаграждение за предоставление права использования спектакля "Поколение Маугли",договор 1405-22 от 16.08.2022 доп.согл.от 10.11.2022, расчетный лист вознаграждения б/н от 30.11.2022, без НДС</t>
  </si>
  <si>
    <t xml:space="preserve"> В Артем</t>
  </si>
  <si>
    <t xml:space="preserve">Пермина Татьяна Витальевна (ИП)  </t>
  </si>
  <si>
    <t xml:space="preserve"> С Егор</t>
  </si>
  <si>
    <t xml:space="preserve"> Х ВАЛЕНТИН</t>
  </si>
  <si>
    <t xml:space="preserve">РОСТ ООО  </t>
  </si>
  <si>
    <t xml:space="preserve"> Б ЕЛЕНА</t>
  </si>
  <si>
    <t xml:space="preserve"> Д Алексей</t>
  </si>
  <si>
    <t xml:space="preserve"> К ЯНА</t>
  </si>
  <si>
    <t xml:space="preserve"> С Марина</t>
  </si>
  <si>
    <t xml:space="preserve"> П ВИТАЛИЙ</t>
  </si>
  <si>
    <t xml:space="preserve"> А Дарья</t>
  </si>
  <si>
    <t xml:space="preserve">Индивидуальный предпринимате ИП  </t>
  </si>
  <si>
    <t xml:space="preserve"> Н АРТЕМ</t>
  </si>
  <si>
    <t xml:space="preserve"> Е ДЕНИС</t>
  </si>
  <si>
    <t xml:space="preserve"> М Григорий</t>
  </si>
  <si>
    <t xml:space="preserve"> Д ФЛЕРА</t>
  </si>
  <si>
    <t xml:space="preserve"> Г РАВИЛЬ</t>
  </si>
  <si>
    <t xml:space="preserve"> Ф Николай</t>
  </si>
  <si>
    <t xml:space="preserve">ООО КАЛЕО  </t>
  </si>
  <si>
    <t xml:space="preserve">ООО КОМПАНИЯ ПРОГРЕСС   </t>
  </si>
  <si>
    <t>Благотворительное пожертвование по договору пожеотвования №3/20-07-20 от 20.07.2020 года за период с 01.11.2022 г. по 30.11.2022 г.. Сумма 171206-00 Без налога (НДС)</t>
  </si>
  <si>
    <t xml:space="preserve">ТУ-РИТЕЙЛ ООО  </t>
  </si>
  <si>
    <t>оплата товаров акту № Б/Н от 07.11.2022 по дог. 15/08, НДС не облагается.</t>
  </si>
  <si>
    <t xml:space="preserve">Лента ООО  </t>
  </si>
  <si>
    <t xml:space="preserve">Юдаев Владимир Дмитриевич (ИП)  </t>
  </si>
  <si>
    <t xml:space="preserve"> М Лариса</t>
  </si>
  <si>
    <t xml:space="preserve">Сыропятов Андрей Николаевич ИП  </t>
  </si>
  <si>
    <t xml:space="preserve">УФК по Республике Коми (ФКУ ИК-49 УФСИН РОССИИ ПО РЕСПУБЛИКЕ КОМИ)  </t>
  </si>
  <si>
    <t xml:space="preserve">Король Александр Сергеевич ИП  </t>
  </si>
  <si>
    <t xml:space="preserve"> Ф ЕКАТЕРИНА</t>
  </si>
  <si>
    <t xml:space="preserve">УФК по Республике Саха (Якутия) (ФКУ ИК-1 УФСИН РОССИИ ПО РЕСПУБЛИКЕ САХА (ЯКУТИЯ))  </t>
  </si>
  <si>
    <t xml:space="preserve">Байдов Виктор Анатольевич (ИП)   </t>
  </si>
  <si>
    <t xml:space="preserve">КАС ТУР ООО  </t>
  </si>
  <si>
    <t xml:space="preserve"> Е САРКИС</t>
  </si>
  <si>
    <t xml:space="preserve">ООО МАРШРУТ ПОСТРОЕН  </t>
  </si>
  <si>
    <t xml:space="preserve">СЛЫВАР ВЕРА НИКОЛАЕВНА ИП  </t>
  </si>
  <si>
    <t xml:space="preserve">Савельева Анжела Петровна ИП  </t>
  </si>
  <si>
    <t xml:space="preserve"> М ЕКАТЕРИНА</t>
  </si>
  <si>
    <t xml:space="preserve"> К Алена</t>
  </si>
  <si>
    <t>Оплата пожертвование по договору № 4/15-03-21. Сумма 1800-00 руб. НДС не облагается.</t>
  </si>
  <si>
    <t xml:space="preserve">ФАБРИКА ТЕПЛОН ООО  </t>
  </si>
  <si>
    <t xml:space="preserve"> Ж ЭЛЬВИРА</t>
  </si>
  <si>
    <t xml:space="preserve"> Г ЕГОР</t>
  </si>
  <si>
    <t xml:space="preserve"> А Руслан</t>
  </si>
  <si>
    <t>Перечисление денежных средств в рамках Соглашения от 11.08.2015г. за НОЯБРЬ 2022г. Без налога (НДС).</t>
  </si>
  <si>
    <t>Перечисление денежных средств в рамках Соглашения от 11.08.2015г. за НОЯБРЬ 2022г. Без налога (НДС)</t>
  </si>
  <si>
    <t>Благотворительное пожертвование на уставные цели Фонда в рамках Договора №1/28-10-22 от 28.10.2022 г. о проведении благотворительного мероприятия. НДС не облагается</t>
  </si>
  <si>
    <t xml:space="preserve">ДЖАНЕЛЛИ ДИАНА АРОНОВНА ИП  </t>
  </si>
  <si>
    <t>Благотворительное пожертвование согласно дог. 0278/К/2022 от 01.04.2022  акт б/н от 30.04.22 с Ривьера Кристофер Джордж в Благотворительный Фонд К.Хабенского Без НДС</t>
  </si>
  <si>
    <t>Благотворительное пожертвование за период с 1 по 30 ноября по договору пожертвования №3/29-09-21 от 29 сентября 2021Сумма 782200-00Без налога (НДС)</t>
  </si>
  <si>
    <t xml:space="preserve">Яровицын Евгений Викторович ИП  </t>
  </si>
  <si>
    <t xml:space="preserve">ИП МАНДЗЮК АЛЕКСАНДР СТЕПАНОВИЧ   </t>
  </si>
  <si>
    <t xml:space="preserve"> У ЕЛЕНА</t>
  </si>
  <si>
    <t xml:space="preserve"> Ч АЛЕНА</t>
  </si>
  <si>
    <t xml:space="preserve"> В ИГОРЬ</t>
  </si>
  <si>
    <t xml:space="preserve">Макаров Данил Маратович ИП  </t>
  </si>
  <si>
    <t xml:space="preserve">Кибалка Виктория Васильевна (ИП)  </t>
  </si>
  <si>
    <t xml:space="preserve">УФК по Пермскому краю (ФКУ ИК-10 ГУФСИН РОССИИ ПО ПЕРМСКОМУ КРАЮ)  </t>
  </si>
  <si>
    <t xml:space="preserve"> Щ Анна</t>
  </si>
  <si>
    <t xml:space="preserve">СОЛОДОВНИКОВ АНДРЕЙ ВИКТОРОВИЧ (ИП)  </t>
  </si>
  <si>
    <t xml:space="preserve"> Д Артем</t>
  </si>
  <si>
    <t xml:space="preserve">ШЕЛФ ГРУПП ООО  </t>
  </si>
  <si>
    <t xml:space="preserve">Дрешманис Марис ИП  </t>
  </si>
  <si>
    <t>Оплата по договору Договор № 1/21-11-22 от 21.11.2022 Благотворительное пожертвование "Благотворительность вместо сувениров" Сумма 50000-00 Без налога (НДС)</t>
  </si>
  <si>
    <t xml:space="preserve">ВИКЕЙ Консалтинг Груп ООО  </t>
  </si>
  <si>
    <t>Пожертвование на благотворительные цели по договору №3/22-11-22 от 22.11.2022г. об осуществлении безвозмездной благотворительной деятельности. НДС не облагается</t>
  </si>
  <si>
    <t xml:space="preserve">АБИЛИТИ ГРУП ООО  </t>
  </si>
  <si>
    <t>Оплата по Договор пожертвования №2/13-10-20 от 13.10.2020  Сумма 257900-00Без налога (НДС)</t>
  </si>
  <si>
    <t>Опл. по сч. б/н от 30.11.2022 Благотворительное пожертвование по проекту "Благотворительность вместо сувениров".НДС не облагается. НДС не обл</t>
  </si>
  <si>
    <t xml:space="preserve">РЕСО-ГАРАНТИЯ САО  </t>
  </si>
  <si>
    <t xml:space="preserve">КОЧУРА ООО  </t>
  </si>
  <si>
    <t xml:space="preserve">МОТТЕ ООО  </t>
  </si>
  <si>
    <t xml:space="preserve">ВЕСТА ООО  </t>
  </si>
  <si>
    <t xml:space="preserve">РЕМ-ЗОН ООО  </t>
  </si>
  <si>
    <t xml:space="preserve">ОПТИМУС ООО  </t>
  </si>
  <si>
    <t xml:space="preserve">ООО МАСТЕР   </t>
  </si>
  <si>
    <t xml:space="preserve"> К АЛЕСЯ</t>
  </si>
  <si>
    <t xml:space="preserve">Русин Александр Петрович ИП  </t>
  </si>
  <si>
    <t xml:space="preserve">АВИСТА ПЛЮС ООО  </t>
  </si>
  <si>
    <t xml:space="preserve">ИП Касаткина Елена Олеговна  </t>
  </si>
  <si>
    <t xml:space="preserve"> Л НАДЕЖДА</t>
  </si>
  <si>
    <t xml:space="preserve"> Щ АНДРЕЙ</t>
  </si>
  <si>
    <t>Благотворительное пожертвование на лечение детей  НДС не облагается</t>
  </si>
  <si>
    <t xml:space="preserve">Абовян Наталья Ивановна ИП  </t>
  </si>
  <si>
    <t xml:space="preserve">ИП Дегтярёв Дмитрий Львович   </t>
  </si>
  <si>
    <t>Благотворительное пожертвование по Договору пожертвования № 1/08-02-22 от 08.02.2022 г. НДС не облагается.</t>
  </si>
  <si>
    <t>Благотворительное пожертвование по Договору пожертвования №1/24-05-19 от 01.07.2019 г. Сумма 47903-31 Без налога (НДС)</t>
  </si>
  <si>
    <t xml:space="preserve">Конкин Алексей Викторович (ИП)  </t>
  </si>
  <si>
    <t>Благотворительное пожертвование по договору пожертвования 1/08-12-22 от 08 декабря 2022 г. НДС не облагается</t>
  </si>
  <si>
    <t xml:space="preserve">Меркурий Топливный Регион ООО  </t>
  </si>
  <si>
    <t>Благотворительное пожертвование по Договору пожертвования №1/01-12-22 от 01.12.2022г. НДС не облагается на основании подпункта 12 пункта 3 статьи 149 Налогового кодекса РФ.</t>
  </si>
  <si>
    <t xml:space="preserve">Эпик Медиа ООО  </t>
  </si>
  <si>
    <t xml:space="preserve">НОТА ВДОХНОВЕНИЯ ООО  </t>
  </si>
  <si>
    <t xml:space="preserve">ДЕЛЬТА ООО  </t>
  </si>
  <si>
    <t xml:space="preserve">АВАНГАРД ООО  </t>
  </si>
  <si>
    <t xml:space="preserve">ФЕНЕКС ООО  </t>
  </si>
  <si>
    <t xml:space="preserve">ТОРГ-ПРОМ ООО  </t>
  </si>
  <si>
    <t xml:space="preserve">РАМТЕКС ООО  </t>
  </si>
  <si>
    <t xml:space="preserve"> К ВЯЧЕСЛАВ</t>
  </si>
  <si>
    <t xml:space="preserve">Достиев Муборакшо Манонович ИП  </t>
  </si>
  <si>
    <t xml:space="preserve">ООО ГЕРКУЛЕС  </t>
  </si>
  <si>
    <t xml:space="preserve">ПРОГРЕСС ООО  </t>
  </si>
  <si>
    <t xml:space="preserve">ООО ПРОМ КОМПЕКС  </t>
  </si>
  <si>
    <t xml:space="preserve">Русских Алексей Николаевич (Адвокат)  </t>
  </si>
  <si>
    <t xml:space="preserve"> Г Алексей</t>
  </si>
  <si>
    <t xml:space="preserve">СК ГОРИЗОНТ ООО  </t>
  </si>
  <si>
    <t xml:space="preserve">МИРА ООО  </t>
  </si>
  <si>
    <t xml:space="preserve">Юридическое бюро Данилюк, Шкунов и партнеры ООО  </t>
  </si>
  <si>
    <t xml:space="preserve">Шайхет Владимир Эдуардович ИП  </t>
  </si>
  <si>
    <t xml:space="preserve">СПЕЦКОМ ООО  </t>
  </si>
  <si>
    <t xml:space="preserve">Аникеев Константин Александрович ИП  </t>
  </si>
  <si>
    <t>Благотворительное пожертвование по проекту "Благотоворительность вместо сувениров" по Договору N 1/06-12-2022 от 06 декабря 2022 г. Сумма 20000-00 Без налога (НДС)</t>
  </si>
  <si>
    <t xml:space="preserve">ООО "ТД "НЭРО"  </t>
  </si>
  <si>
    <t xml:space="preserve">ЕЦФП ООО  </t>
  </si>
  <si>
    <t>Благотворительное пожертвование по Договору пожертвования № 2/07-12-22 от 07 декабря 2022 года. НДС не облагается</t>
  </si>
  <si>
    <t xml:space="preserve">АйТи Тема ООО  </t>
  </si>
  <si>
    <t xml:space="preserve">АСКОН-ЦР ООО  </t>
  </si>
  <si>
    <t xml:space="preserve"> Ш Алексей</t>
  </si>
  <si>
    <t xml:space="preserve"> Г Сергей</t>
  </si>
  <si>
    <t xml:space="preserve"> П ЛЮДМИЛА</t>
  </si>
  <si>
    <t xml:space="preserve">Тропина Марина Николаевна ИП  </t>
  </si>
  <si>
    <t xml:space="preserve">Абрамов Сергей Леонидович ИП  </t>
  </si>
  <si>
    <t xml:space="preserve"> М Алексей</t>
  </si>
  <si>
    <t xml:space="preserve">УФК ПО НОВОСИБИРСКОЙ ОБЛАСТИ (ФКУ ИК-8 ГУФСИН РОССИИ ПО НОВОСИБИРСКОЙ ОБЛАСТИ)  </t>
  </si>
  <si>
    <t xml:space="preserve">ОНИКС-СТРОЙ ООО  </t>
  </si>
  <si>
    <t xml:space="preserve">КАБАНОВ АЛЕКСЕЙ АЛЕКСАНДРОВИЧ  </t>
  </si>
  <si>
    <t xml:space="preserve"> Г АННА</t>
  </si>
  <si>
    <t xml:space="preserve"> О Андрей</t>
  </si>
  <si>
    <t xml:space="preserve">Нотариус Самородова Валентина Владимировна  </t>
  </si>
  <si>
    <t xml:space="preserve"> Б Олеся</t>
  </si>
  <si>
    <t xml:space="preserve">МЕГАПОЛИС+ ООО  </t>
  </si>
  <si>
    <t xml:space="preserve">ТЭК РОСТОВ ТРАНС ООО  </t>
  </si>
  <si>
    <t xml:space="preserve"> С Екатерина</t>
  </si>
  <si>
    <t>Благотворительное пожертвование по Договору пожертвования № 2/08-12-22 от 08.12.22 НДС не облагается Сумма 250000-00</t>
  </si>
  <si>
    <t xml:space="preserve">ООО "СибЭлКом"   </t>
  </si>
  <si>
    <t>Оплата по договору договор пожертвования 1/11-02-21 от 11.02.2021 (за 4 месяц август по ноябрь) Сумма 259346-00 Без налога (НДС)</t>
  </si>
  <si>
    <t xml:space="preserve">ВМ АЛЬВА ООО  </t>
  </si>
  <si>
    <t xml:space="preserve">Симонян Татьяна Борисовна ИП  </t>
  </si>
  <si>
    <t xml:space="preserve"> Г Владимир</t>
  </si>
  <si>
    <t xml:space="preserve">АВТОТРАНСЛАЙФ ООО  </t>
  </si>
  <si>
    <t>Оплата по ДОГОВОР ПОЖЕРТВОВАНИЯ № 3/16-08-21 от  "16" августа 2021 года за ноябрь 2022 г. без НДС</t>
  </si>
  <si>
    <t xml:space="preserve">ФИТНЕС БУТОВО ООО  </t>
  </si>
  <si>
    <t xml:space="preserve">Благотворительное пожертвование на лечение Нигоре Холзоде </t>
  </si>
  <si>
    <t xml:space="preserve">Центр -Р.И.Д. ООО  </t>
  </si>
  <si>
    <t>Благотворительное пожертвование по Договору № 2/25-11-22 об осуществлении безвозмездной благотворительной деятельности от 25.11.22 г. (День рождения Черкасовой Надии). Сумма 20000-00 Без налога (НДС)</t>
  </si>
  <si>
    <t xml:space="preserve">ТАМОЖЕННАЯ КАРТА ООО  </t>
  </si>
  <si>
    <t xml:space="preserve">РАДЧУК СЕРГЕЙ АНАТОЛЬЕВИЧ ИП  </t>
  </si>
  <si>
    <t>Оплата по договору № 1/12-12-22 от12.12.2022, безвозмездная благотворительная деятельность(пожертвования) в Фонд Константина Хабенского Сумма 50000-00 Без налога (НДС)</t>
  </si>
  <si>
    <t xml:space="preserve">Медиа Анлимитед ООО  </t>
  </si>
  <si>
    <t xml:space="preserve"> Б Алина</t>
  </si>
  <si>
    <t xml:space="preserve">КАНУННИКОВ АРТЕМ ВИКТОРОВИЧ (ИП)  </t>
  </si>
  <si>
    <t xml:space="preserve"> К МАРИЯ</t>
  </si>
  <si>
    <t xml:space="preserve"> С ФАТИМА</t>
  </si>
  <si>
    <t xml:space="preserve"> П УЛЬЯНА</t>
  </si>
  <si>
    <t xml:space="preserve"> Т Наталья</t>
  </si>
  <si>
    <t xml:space="preserve">ИП Писарев В.В.  </t>
  </si>
  <si>
    <t xml:space="preserve"> К Татьяна</t>
  </si>
  <si>
    <t xml:space="preserve"> Г Александр</t>
  </si>
  <si>
    <t xml:space="preserve"> М Анжелика</t>
  </si>
  <si>
    <t xml:space="preserve">ШТРОМТЕХ МСК ООО  </t>
  </si>
  <si>
    <t xml:space="preserve">ПРОЭКСПЕРТ ООО  </t>
  </si>
  <si>
    <t xml:space="preserve">ООО ПАРТНЕР   </t>
  </si>
  <si>
    <t xml:space="preserve">ОРЛАНДИС ООО  </t>
  </si>
  <si>
    <t xml:space="preserve"> В ГРИГОРИЙ</t>
  </si>
  <si>
    <t xml:space="preserve"> Т ЕГОР</t>
  </si>
  <si>
    <t xml:space="preserve">Патенчекова Юлия Владимировна ИП  </t>
  </si>
  <si>
    <t xml:space="preserve"> Г ГАЛИНА</t>
  </si>
  <si>
    <t>Оплата по Договору пожертвования № 7/31-07-18 от 31.07.2018г., отчисление от реализации товара за Ноябрь 2022г. Сумма 1320-00 Без налога (НДС)</t>
  </si>
  <si>
    <t>Оплата по Договору пожертвования № №3/31-07-18 от 31.07.2018г., отчисление от реализации товара за Ноябрь 2022г. Сумма 2170-00 Без налога (НДС)</t>
  </si>
  <si>
    <t>Благотворительное пожертвование по Договору пожертвования № 5/31-07-18 от 31 июля 2018 года. (Ноябрь 2022) Сумма 2450-00 Без налога (НДС)</t>
  </si>
  <si>
    <t>Оплата по Договору пожертвования Договору № 4/31-07-18 от 31.07.18 отчисление от реализации товара за Ноябрь 2022 г. Сумма 3200-00 Без налога (НДС)</t>
  </si>
  <si>
    <t>Оплата по Договору пожертвования № 1/31-07-18 от 31.07.2018г., отчисление от реализации товара за Ноябрь 2022г. Сумма 7970-00 Без налога (НДС)</t>
  </si>
  <si>
    <t>Оплата по Договору пожертвования №1/01-06-2021 от 01.06.2021г., отчисление от реализации товара за Ноябрь 2022 Сумма 9820-00 Без налога (НДС)</t>
  </si>
  <si>
    <t xml:space="preserve">ИВАЧЕВ АРТЕМ АНАТОЛЬЕВИЧ (ИП)  </t>
  </si>
  <si>
    <t>Благотворительное пожертвование по договору пожертвования № 10/01-06-2021 от 01.06.21 (Ноябрь 2022г.) Сумма 10080-00 Без налога (НДС)</t>
  </si>
  <si>
    <t>Благотворительное пожертвование по договору об осуществлении безвозмездной благотворительной деятельности (пожертвования) № 1/13-12-22 от 13.12.2022г. НДС не облагается.</t>
  </si>
  <si>
    <t xml:space="preserve"> Г Родион</t>
  </si>
  <si>
    <t>Пожертвование Благотворительному Фонду Константина Хабенского (по договору 4/17-11-22), GIT. НДС не облагается</t>
  </si>
  <si>
    <t xml:space="preserve">ГИТ ООО  </t>
  </si>
  <si>
    <t>Благотворительное пожертвование по Договору пожертвования № 2/30-11-22 от 30.11.2022 Сумма 300000-00 Без налога (НДС)</t>
  </si>
  <si>
    <t xml:space="preserve">ГринСайт ООО  </t>
  </si>
  <si>
    <t>Оплата по Договору № 1/15-11-22 от 15.11.2022 на осуществление        безвозмездной благотворительной    деятельности                        НДС НЕ ОБЛАГАЕТСЯ</t>
  </si>
  <si>
    <t xml:space="preserve">АСЕР МАРКЕТИНГ СЕРВИСИЗ ООО  </t>
  </si>
  <si>
    <t>Благотворительное пожертвование по договору № 01/10-ФЗ от 01 октября 2022. НДС не облагается  Сумма 538198-00 В т.ч. Без налога (НДС)</t>
  </si>
  <si>
    <t xml:space="preserve">ЭФ-КОНГРЕСС ООО  </t>
  </si>
  <si>
    <t>Благотворительное пожертвование по Договору № 3/12-12-22 от 12.12.2022г. НДС не облагается</t>
  </si>
  <si>
    <t xml:space="preserve">РН БАНК АО  </t>
  </si>
  <si>
    <t xml:space="preserve">СЕВЕРНОЕ СИЯНИЕ ООО  </t>
  </si>
  <si>
    <t xml:space="preserve">НЭВИЛ ООО  </t>
  </si>
  <si>
    <t xml:space="preserve">ТЕХНИКА ООО  </t>
  </si>
  <si>
    <t xml:space="preserve">ИП ИВАНЕНКО ВЛАДИСЛАВ АЛЕКСЕЕВИЧ   </t>
  </si>
  <si>
    <t xml:space="preserve">ПРЕСТИЖ АО  </t>
  </si>
  <si>
    <t xml:space="preserve">МЕДИАНА ООО  </t>
  </si>
  <si>
    <t xml:space="preserve">Мельников Олег Александрович (ИП)  </t>
  </si>
  <si>
    <t xml:space="preserve"> О Катерина</t>
  </si>
  <si>
    <t xml:space="preserve">Андреев Дамир Владимирович ИП  </t>
  </si>
  <si>
    <t xml:space="preserve"> Л Нина</t>
  </si>
  <si>
    <t>Благотворительный взнос по договору  на ведение уставной деятельности, Без НДС</t>
  </si>
  <si>
    <t xml:space="preserve">Издательство АСТ ООО  </t>
  </si>
  <si>
    <t xml:space="preserve">Благотворительное пожертвование на лечение  Михаил Каргин. </t>
  </si>
  <si>
    <t xml:space="preserve">НВС-Строй ООО  </t>
  </si>
  <si>
    <t xml:space="preserve">Благотворительное пожертвование на лечение Илья Савин. </t>
  </si>
  <si>
    <t xml:space="preserve">Благотворительное пожертвование на лечение Варвара Недругова. </t>
  </si>
  <si>
    <t xml:space="preserve"> С Антон</t>
  </si>
  <si>
    <t xml:space="preserve">Глава Крестьянского (Фермерского) Хозяйства Соснин Сергей Федорович  </t>
  </si>
  <si>
    <t xml:space="preserve">ДУХАНИН АЛЕКСЕЙ ВЛАДИСЛАВОВИЧ (ИП)  </t>
  </si>
  <si>
    <t xml:space="preserve">НЕМБУС ООО  </t>
  </si>
  <si>
    <t xml:space="preserve">ДИРЕКТ ООО  </t>
  </si>
  <si>
    <t xml:space="preserve">Исаева Марина Вячеславовна (ИП)  </t>
  </si>
  <si>
    <t xml:space="preserve">орион ООО  </t>
  </si>
  <si>
    <t xml:space="preserve">альянс  </t>
  </si>
  <si>
    <t xml:space="preserve">ДРУЖБА АО  </t>
  </si>
  <si>
    <t>Согл.заявл. № 100021571 от 18.12.2022: Благотворительное пожертвование. Без НДС.</t>
  </si>
  <si>
    <t xml:space="preserve"> К Кристина</t>
  </si>
  <si>
    <t xml:space="preserve">ЕФИМОВ АЛЕКСАНДР АЛЕКСАНДРОВИЧ ИП  </t>
  </si>
  <si>
    <t xml:space="preserve">ГАДЗИХАНОВ РАСИМ ГУСЕНОВИЧ ИП  </t>
  </si>
  <si>
    <t xml:space="preserve">СТЕПАНЯН ВАСИЛИЙ ВАСИЛЕВИЧ ИП  </t>
  </si>
  <si>
    <t xml:space="preserve"> У РАМИНА</t>
  </si>
  <si>
    <t xml:space="preserve">УФК по г. Санкт-Петербургу (ФКУ СИЗО-1 УФСИН РОССИИ ПО Г. САНКТ-ПЕТЕРБУРГУ И ЛЕНИНГРАДСКОЙ ОБЛАСТИ)  </t>
  </si>
  <si>
    <t xml:space="preserve">ГРИЩУК ЛАРИСА ВАЛЕРЬЕВНА (ИП)  </t>
  </si>
  <si>
    <t xml:space="preserve">ООО Сервис-Тур   </t>
  </si>
  <si>
    <t xml:space="preserve"> М АЛЕКСЕЙ</t>
  </si>
  <si>
    <t xml:space="preserve">МЕРКУРИЙ СИТИ ООО  </t>
  </si>
  <si>
    <t>Благотворительное пожертвование по договору 2/19-12-22 от 19.12.2022. НДС не облагается</t>
  </si>
  <si>
    <t xml:space="preserve">Ноблелифт Рус ООО  </t>
  </si>
  <si>
    <t xml:space="preserve">Сибаев Артем Фаритович ИП  </t>
  </si>
  <si>
    <t xml:space="preserve">САБУР ООО  </t>
  </si>
  <si>
    <t xml:space="preserve">Тагиров Азиз Тагирович ИП  </t>
  </si>
  <si>
    <t xml:space="preserve">ДОМИНИК ООО  </t>
  </si>
  <si>
    <t xml:space="preserve">РАМСИ ООО  </t>
  </si>
  <si>
    <t xml:space="preserve">ИП Васильев Кирилл Алексеевич  </t>
  </si>
  <si>
    <t xml:space="preserve">ИП Матвеев Данил Алексеевич  </t>
  </si>
  <si>
    <t xml:space="preserve">Басыров Дамир Масумович ИП  </t>
  </si>
  <si>
    <t xml:space="preserve">Торлак Илья Дмитриевич ИП  </t>
  </si>
  <si>
    <t xml:space="preserve">СИБИРЬ СК ООО  </t>
  </si>
  <si>
    <t xml:space="preserve">УФК по Красноярскому краю (ФКУ ИК-15 ГУФСИН РОССИИ ПО КРАСНОЯРСКОМУ КРАЮ)  </t>
  </si>
  <si>
    <t xml:space="preserve">ИП АДИЯНОВ ВИКТОР ВИКТОРОВИЧ   </t>
  </si>
  <si>
    <t xml:space="preserve">ООО ТЕРРИТОРИЯ ПРОДАЖ  </t>
  </si>
  <si>
    <t xml:space="preserve">Леоненко Светлана Михайловна (ИП)  </t>
  </si>
  <si>
    <t xml:space="preserve">ПЕРСПЕКТИВА ООО  </t>
  </si>
  <si>
    <t>Оплата по Договору № ПП-0912 от 09/12/2014г. за электронные подарочные сертификаты в виде Благотворительного пожертвования. Сумма 45493-97 Без налога (НДС)</t>
  </si>
  <si>
    <t>Благотворительное пожертвование по проекту "Благотворительность вместо сувениров" Договор №1/14-12-22 от 14.12.2022 г. Сумма 100000-00 Без налога (НДС)</t>
  </si>
  <si>
    <t xml:space="preserve">Компания ЭСПРИНТ ООО  </t>
  </si>
  <si>
    <t>Благотворительное пожертвование по Договору пожертвования №2/04-02-22 от 04.02.22г. Сумма 112434-00 Без налога (НДС)</t>
  </si>
  <si>
    <t>Благотворительное пожертвование по проекту "Благотворительность вместо сувениров" по д-ру №5/17-11-22 от 17.11.2022 Сумма 200000.00, НДС не облагается</t>
  </si>
  <si>
    <t xml:space="preserve">ООО "Русбытхим"  </t>
  </si>
  <si>
    <t>Благотворительный взнос по договору N 1/16-12-22 от 16.12.2022. Без налога (НДС)</t>
  </si>
  <si>
    <t xml:space="preserve">ТЭК ЭЛЕКТРОНИКС  </t>
  </si>
  <si>
    <t xml:space="preserve">МИКРОФИНАНСОВАЯ КОМПАНИЯ ЦЕНТР ФИНАНСОВОЙ ПОДДЕРЖКИ (А АО  </t>
  </si>
  <si>
    <t xml:space="preserve">Степанов Николай Артурович ИП  </t>
  </si>
  <si>
    <t xml:space="preserve">Манукян Нелли Суреновна (ИП)  </t>
  </si>
  <si>
    <t xml:space="preserve">Нишанов Айнур Абдулазизович (ИП)  </t>
  </si>
  <si>
    <t xml:space="preserve">Жирохов Петр Андреевич ИП  </t>
  </si>
  <si>
    <t xml:space="preserve">ИП ЛЫСЕНКО ВАЛЕРИЙ НИКОЛАЕВИЧ   </t>
  </si>
  <si>
    <t xml:space="preserve">ЛАЙТ ООО  </t>
  </si>
  <si>
    <t xml:space="preserve">УФК по Калужской области (ФКУ ИК-5 УФСИН РОССИИ ПО КАЛУЖСКОЙ ОБЛАСТИ)  </t>
  </si>
  <si>
    <t xml:space="preserve">КУУЛАР ШОНЧАЛАЙ МАЙОВНА ИП  </t>
  </si>
  <si>
    <t xml:space="preserve">Латынов Роман Викторович ИП  </t>
  </si>
  <si>
    <t xml:space="preserve">СТОУН ООО  </t>
  </si>
  <si>
    <t xml:space="preserve">АВЕЛОН ООО  </t>
  </si>
  <si>
    <t xml:space="preserve">Хрипун Константин Александрович (ИП)  </t>
  </si>
  <si>
    <t xml:space="preserve"> Л ОЛЬГА</t>
  </si>
  <si>
    <t>Согл.заявл. № 100322460 от 21.12.2022: Благотворительные пожертвования. Без НДС.</t>
  </si>
  <si>
    <t xml:space="preserve"> П АЛЕКСЕЙ</t>
  </si>
  <si>
    <t>Согл.заявл. № 100364355 от 21.12.2022: Благотворительные пожертвования. Без НДС.</t>
  </si>
  <si>
    <t xml:space="preserve"> Ц НИКИТА</t>
  </si>
  <si>
    <t xml:space="preserve">ГРУЗОВАЯ ЛОГИСТИЧЕСКАЯ КОМПАНИЯ 31 ООО  </t>
  </si>
  <si>
    <t>Благотворительное пожертвование по Договору пожертвования 2/20-12-22 от 20.12.2022 г. НДС не облагается</t>
  </si>
  <si>
    <t xml:space="preserve">ООО ЛИЗИНГ 24   </t>
  </si>
  <si>
    <t>Оплата по договору безвозмездной благотворительной деятельности №2/12-12-22 от 12.12.2022 Сумма 50000-00 Без налога (НДС)</t>
  </si>
  <si>
    <t xml:space="preserve">ПАКСАЛ ООО  </t>
  </si>
  <si>
    <t>Оплата по Договору№ 2\16-12-22 на осуществление безвозмездной благотворительной деятельности (пожертвования) в денежной форме в рамках проекта Благотворительность вместо сувенир Сумма 50000-00 Без налога (НДС)</t>
  </si>
  <si>
    <t xml:space="preserve">ИНТЕРНЕТ ЛОГИСТИКА ООО  </t>
  </si>
  <si>
    <t>ДОГОВОР № 1/20-12-22 ОБ ОСУЩЕСТВЛЕНИИ БЕЗВОЗМЕЗДНОЙ БЛАГОТВОРИТЕЛЬНОЙ ДЕЯТЕЛЬНОСТИ Благотворительное пожертвование НДС не облагается.</t>
  </si>
  <si>
    <t xml:space="preserve">ЭСКТЕК ООО  </t>
  </si>
  <si>
    <t>Благотворительное пожертвование по договору № 2/25-01-22 от 25.01.2022г. Сумма 50000-00 Без налога (НДС)</t>
  </si>
  <si>
    <t xml:space="preserve">СК-Трейд ООО  </t>
  </si>
  <si>
    <t>Благотворительное пожертвование по Договору № 01/12/2022 от 13.12.2022г. Сумма 50000-00 Без налога (НДС)</t>
  </si>
  <si>
    <t xml:space="preserve">ДИНАМИЧЕСКИЕ СИСТЕМЫ ООО  </t>
  </si>
  <si>
    <t>Благотворительное пожертвование по Договору пожертвования № 5/20-12-22 от "20" декабря 2022 года. НДС не облагается</t>
  </si>
  <si>
    <t>Благотворительное пожертвование по Договору пожертвования № 2/21-12-22 от 21.12.2022 г. НДС не облагается.</t>
  </si>
  <si>
    <t xml:space="preserve">УК АГАСТОН ООО  </t>
  </si>
  <si>
    <t xml:space="preserve">АБ Проспект  </t>
  </si>
  <si>
    <t>Оплата по договору № 1/19-12-22 от 15 декабря 2022 г. Благотворительное пожертвование. НДС не облагается</t>
  </si>
  <si>
    <t xml:space="preserve">САМБИКИН ЕВГЕНИЙ ИГОРЕВИЧ ИП  </t>
  </si>
  <si>
    <t>Благотворительное пожертвование по Договору пожертвования N1/07-12-22 от 07.12.2022г. НДС не облагается</t>
  </si>
  <si>
    <t xml:space="preserve">Горизонт КФ ООО  </t>
  </si>
  <si>
    <t>Пожертвования по Договору № 3/17-11-22 от 17 ноября 2022 года на сумму 589063,36 рублей. НДС не облагается.</t>
  </si>
  <si>
    <t xml:space="preserve">Эвотор ОФД ООО  </t>
  </si>
  <si>
    <t xml:space="preserve">ИП ДЗЮБА НИКОЛАЙ ЮРЬЕВИЧ   </t>
  </si>
  <si>
    <t xml:space="preserve">ПОРЯДОК ООО  </t>
  </si>
  <si>
    <t xml:space="preserve">ПРОСТРАНСТВО ООО  </t>
  </si>
  <si>
    <t xml:space="preserve">Велигжанина Оксана Геннадиевна (ИП)  </t>
  </si>
  <si>
    <t xml:space="preserve">Вихрев Павел Викторович (ИП)  </t>
  </si>
  <si>
    <t xml:space="preserve">Миллер Александра Алексеевна (ИП)  </t>
  </si>
  <si>
    <t xml:space="preserve">РЕСУРСНЫЙ ЦЕНТР ПОДДЕРЖКИ ДОБРОВОЛЬЧЕСТВА (ВОЛОНТЕРСТВА) И РАЗВИТИЯ СОЦИАЛЬНОЙ АКТИВНОСТИ ДЕТЕЙ И МО  </t>
  </si>
  <si>
    <t xml:space="preserve">Бостон ООО  </t>
  </si>
  <si>
    <t xml:space="preserve">Ерохина Марина Юрьевна ИП  </t>
  </si>
  <si>
    <t xml:space="preserve">Прокошина Светлана Владимировна (ИП)  </t>
  </si>
  <si>
    <t xml:space="preserve">БЕЛОДОРС ООО  </t>
  </si>
  <si>
    <t xml:space="preserve"> К НАДЕЖДА</t>
  </si>
  <si>
    <t xml:space="preserve">Сизова Кетеван Шалвовна ИП  </t>
  </si>
  <si>
    <t xml:space="preserve">ГОРИЗОНТ ООО  </t>
  </si>
  <si>
    <t xml:space="preserve"> Д ЕВГЕНИЙ</t>
  </si>
  <si>
    <t xml:space="preserve">Лопатин Максим Алексеевич (ИП)  </t>
  </si>
  <si>
    <t xml:space="preserve">Журавлева Виктория Вадимовна (ИП)  </t>
  </si>
  <si>
    <t xml:space="preserve">ТРЕНД ООО  </t>
  </si>
  <si>
    <t xml:space="preserve">ВАНОРАЛ ООО  </t>
  </si>
  <si>
    <t xml:space="preserve">МИВИС ООО  </t>
  </si>
  <si>
    <t xml:space="preserve">ЭКОКОНСАЛТ ООО  </t>
  </si>
  <si>
    <t xml:space="preserve">ВАМИНПРО ООО  </t>
  </si>
  <si>
    <t xml:space="preserve">АМИНА ООО  </t>
  </si>
  <si>
    <t xml:space="preserve">РОНТОРС ООО  </t>
  </si>
  <si>
    <t xml:space="preserve"> Б ВЛАДА</t>
  </si>
  <si>
    <t xml:space="preserve">Силкин Александр Валентинович ИП  </t>
  </si>
  <si>
    <t>Благотворительное пожертвование по Договору пожертвования № 3/19-12-22 от 19 декабря 2022 года. НДС не облагается.</t>
  </si>
  <si>
    <t xml:space="preserve">АЭРОКЛИН ООО  </t>
  </si>
  <si>
    <t xml:space="preserve">Благотворительное пожертвование на лечение Ярослава Пелипасова </t>
  </si>
  <si>
    <t xml:space="preserve">ДИОНА МАСТЕР ЛАБ ООО  </t>
  </si>
  <si>
    <t>Благотворительное пожертвование по Договору пожертвования №4/20-12-22 от 20.12.2022. Инкассация от 21 декабря 2022.</t>
  </si>
  <si>
    <t>Благотворительное пожертвование согласно договору Дог. №2/09-12-22 от 09.12.2022 г Сумма 450000-00 Без налога (НДС)</t>
  </si>
  <si>
    <t xml:space="preserve">ООО "АБУ бухгалтерские услуги"  </t>
  </si>
  <si>
    <t>Пожертвование по Дог.№3/25-11-22 от 25.11.2022на осущ.безвозм.благотвор.деятельности (пожертвования) в денежной форме в рамках проекта "Благотворительность вместо сувениров".НДС не облагается</t>
  </si>
  <si>
    <t xml:space="preserve">Сигнал Медиа ООО  </t>
  </si>
  <si>
    <t>Вознаграждение за предоставление права использования спектакля "Поколение Маугли",договор 1405-22 от 16.08.2022 доп.согл.от 10.11.2022, расчетный лист вознаграждения б/н от 20.12.2022, без НДС</t>
  </si>
  <si>
    <t xml:space="preserve">Веремейчик Артем Александрович (ИП)  </t>
  </si>
  <si>
    <t xml:space="preserve">Шаблицкий Никита Евгеньевич (ИП)  </t>
  </si>
  <si>
    <t xml:space="preserve">ПРОКАТ ООО  </t>
  </si>
  <si>
    <t xml:space="preserve">Береговой Дмитрий Валерьевич ИП  </t>
  </si>
  <si>
    <t xml:space="preserve">ГРАНД-ДИЗАЙН ООО  </t>
  </si>
  <si>
    <t xml:space="preserve">КРУГЛЫЙ АНТОН РОСТИСЛАВОВИЧ ИП  </t>
  </si>
  <si>
    <t xml:space="preserve"> Ш Елена</t>
  </si>
  <si>
    <t>Пожертвование на осуществление уставной деятельности в рамках договора пожертвования №3/22-12-21 от 22.12.2021 Сумма 4641-45 Без налога (НДС)</t>
  </si>
  <si>
    <t xml:space="preserve">ООО АКТИВНОЕ ОБУЧЕНИЕ  </t>
  </si>
  <si>
    <t xml:space="preserve"> З ФЕДОР</t>
  </si>
  <si>
    <t xml:space="preserve">СВЕТОЧ ООО  </t>
  </si>
  <si>
    <t xml:space="preserve">АВАНТАМЕД ООО  </t>
  </si>
  <si>
    <t>Россети ПАО  (Б Марк)</t>
  </si>
  <si>
    <t xml:space="preserve">ИН-КОР ТРЕЙДИНГ ООО  </t>
  </si>
  <si>
    <t xml:space="preserve">ООО "АПЕКС-ПЛЮС"  </t>
  </si>
  <si>
    <t>Оплата по договору № 2/23-12-22 от 23.12.2022 г. благотворительные пожертвования. НДС не облагается.</t>
  </si>
  <si>
    <t xml:space="preserve">ЧИЧИНОВ МИХАИЛ ВЛАДИМИРОВИЧ ИП  </t>
  </si>
  <si>
    <t>Благотворительное пожертвование по Договору № AGREE-397/2022 от 21.11.2022г. НДС не облагается.</t>
  </si>
  <si>
    <t xml:space="preserve">Смарт Системз ООО  </t>
  </si>
  <si>
    <t xml:space="preserve">МИДАС ООО  </t>
  </si>
  <si>
    <t>Оплата по Договору №1/21-12-22  от 21.12.2022 г. Благотворительное пожертвование по проекту "Благотворительность вместо сувениров" Сумма 350000-00 Без налога (НДС)</t>
  </si>
  <si>
    <t xml:space="preserve">МЕДИАСФЕРА ООО  </t>
  </si>
  <si>
    <t>Благотворительное пожертвование по Договору пожертвования № 2/01-12-22 от 01 декабря 2022 года. НДС не облагается.</t>
  </si>
  <si>
    <t xml:space="preserve">ООО "НТЦ СевенТест"  </t>
  </si>
  <si>
    <t xml:space="preserve">Казымов Андрей Иванович (ИП)  </t>
  </si>
  <si>
    <t xml:space="preserve"> В Игорь</t>
  </si>
  <si>
    <t xml:space="preserve">ИП КАРПУШКО ВАЛЕРИЙ ЕВГЕНЬЕВИЧ   </t>
  </si>
  <si>
    <t xml:space="preserve"> О СЕМЁН</t>
  </si>
  <si>
    <t xml:space="preserve"> Ц АНАСТАСИЯ</t>
  </si>
  <si>
    <t xml:space="preserve"> Б ОЛЬГА</t>
  </si>
  <si>
    <t xml:space="preserve"> Г СВЕТЛАНА</t>
  </si>
  <si>
    <t xml:space="preserve">НЕОЛИТ ООО  </t>
  </si>
  <si>
    <t xml:space="preserve">Галимов Марсель Хайдарович ИП  </t>
  </si>
  <si>
    <t xml:space="preserve"> Ф КРИСТИНА</t>
  </si>
  <si>
    <t xml:space="preserve"> Л ЕВГЕНИЙ</t>
  </si>
  <si>
    <t xml:space="preserve"> З ВЛАДЛЕНА</t>
  </si>
  <si>
    <t xml:space="preserve">Соменкова Наталия Ивановна ИП  </t>
  </si>
  <si>
    <t xml:space="preserve"> А ЕКАТЕРИНА</t>
  </si>
  <si>
    <t xml:space="preserve"> А Е</t>
  </si>
  <si>
    <t xml:space="preserve"> Г НАТАЛЬЯ</t>
  </si>
  <si>
    <t xml:space="preserve">ОЛИМП ООО  </t>
  </si>
  <si>
    <t xml:space="preserve">ТОРГСТРОЙ ООО  </t>
  </si>
  <si>
    <t xml:space="preserve"> Л СЕРГЕЙ</t>
  </si>
  <si>
    <t xml:space="preserve"> А ЮРЬЕВНА</t>
  </si>
  <si>
    <t xml:space="preserve">ЮРИДИЧЕСКОЕ БЮРО КОРПУС ЮРИС ООО  </t>
  </si>
  <si>
    <t xml:space="preserve"> Р ДМИТРИЙ</t>
  </si>
  <si>
    <t xml:space="preserve"> Т ИГОРЬ</t>
  </si>
  <si>
    <t xml:space="preserve">ООО НИИ СРП  </t>
  </si>
  <si>
    <t>Оплата по договору. БЕЗ НДС</t>
  </si>
  <si>
    <t xml:space="preserve"> Р ЕВГЕНИЙ</t>
  </si>
  <si>
    <t xml:space="preserve">ФЛАГМАН23 ООО  </t>
  </si>
  <si>
    <t xml:space="preserve">ООО СПЕЦМОНОЛИТСТРОЙ ООО  </t>
  </si>
  <si>
    <t xml:space="preserve">Краснослободцева Ольга Викторовна ИП  </t>
  </si>
  <si>
    <t xml:space="preserve">СОЛДАН ООО  </t>
  </si>
  <si>
    <t>Благотворительное пожертвование по Договору пожертвования №1/15-12-22 от 15.12.2022 г. НДС не облагается.</t>
  </si>
  <si>
    <t xml:space="preserve">ИП Амизян Владлен Артурович   </t>
  </si>
  <si>
    <t xml:space="preserve">Грицан Татьяна Анатольевна ИП  </t>
  </si>
  <si>
    <t xml:space="preserve">СК Стройинформ ООО  </t>
  </si>
  <si>
    <t>Благотворительное пожертвование по Договору пожертвования №3/16-12-22 от 16.12.2022. НДС не облагается Сумма 160000-00 Без налога (НДС)</t>
  </si>
  <si>
    <t xml:space="preserve">БВТ БАРЬЕР РУС АО  </t>
  </si>
  <si>
    <t xml:space="preserve"> А МАСИС</t>
  </si>
  <si>
    <t xml:space="preserve"> Е ДИНАРА</t>
  </si>
  <si>
    <t xml:space="preserve">ДА-ТОРГ ООО  </t>
  </si>
  <si>
    <t xml:space="preserve">ДА-СТРОЙ ООО  </t>
  </si>
  <si>
    <t xml:space="preserve"> М Любовь</t>
  </si>
  <si>
    <t xml:space="preserve">АМГ УПРАВЛЕНИЕ ООО  </t>
  </si>
  <si>
    <t xml:space="preserve">ИП НИКОЛАЕВ РОМАН СЕРГЕЕВИЧ   </t>
  </si>
  <si>
    <t xml:space="preserve">Першина Наталья Игоревна ИП  </t>
  </si>
  <si>
    <t xml:space="preserve"> Б Елена</t>
  </si>
  <si>
    <t xml:space="preserve">ТРИФОНОВ АНДРЕЙ ВАЛЕРИЕВИЧ ИП  </t>
  </si>
  <si>
    <t xml:space="preserve">ШИПОВ АНДРЕЙ ИВАНОВИЧ  </t>
  </si>
  <si>
    <t xml:space="preserve"> Б СЕРГЕЙ</t>
  </si>
  <si>
    <t xml:space="preserve">Транспортная компания ВЕКТОР ООО  </t>
  </si>
  <si>
    <t xml:space="preserve">Меликов Владимир Павлович (ИП)  </t>
  </si>
  <si>
    <t>Благотворительное пожертвование по Договору пожертвования № 27-12-22-Б от 27 декабря 2022 года. НДС не облагается</t>
  </si>
  <si>
    <t xml:space="preserve">Редарт ООО  </t>
  </si>
  <si>
    <t>Благотворительный перевод по Договору № 5/26-12-22 от 26.12.2022 в рамках проекта Благотворительность вместо сувениров . НДС не облагается</t>
  </si>
  <si>
    <t xml:space="preserve">ПРОБИЗНЕС ООО  </t>
  </si>
  <si>
    <t>Благотворительное пожертвование по Договору пожертвования № 26-12-22-Б от "26" декабря 2022 года.  Без налога (НДС)</t>
  </si>
  <si>
    <t xml:space="preserve">ОКСИДЖН ООО  </t>
  </si>
  <si>
    <t xml:space="preserve">ЛОГАН ООО  </t>
  </si>
  <si>
    <t xml:space="preserve">ООО А Зет  </t>
  </si>
  <si>
    <t xml:space="preserve"> К ОЛЬГА</t>
  </si>
  <si>
    <t xml:space="preserve"> А Ирина</t>
  </si>
  <si>
    <t xml:space="preserve">Ислаев Иван Сергеевич (ИП)  </t>
  </si>
  <si>
    <t xml:space="preserve">Елчиев Тофик Фикратович (ИП)  </t>
  </si>
  <si>
    <t xml:space="preserve">Николаев Александр Викторович (ИП)  </t>
  </si>
  <si>
    <t xml:space="preserve">Мигунов Анатолий Олегович (ИП)  </t>
  </si>
  <si>
    <t xml:space="preserve"> Д Хасан</t>
  </si>
  <si>
    <t xml:space="preserve">Гаращенко Владислав Вячеславович (ИП)  </t>
  </si>
  <si>
    <t xml:space="preserve">Сюськин Антон Алексеевич (ИП)  </t>
  </si>
  <si>
    <t xml:space="preserve">ЧЕРНЯЕВ ДАНИИЛ АНДРЕЕВИЧ ИП  </t>
  </si>
  <si>
    <t xml:space="preserve">Шипило Татьяна Александровна ИП  </t>
  </si>
  <si>
    <t xml:space="preserve">АГАТА ООО  </t>
  </si>
  <si>
    <t xml:space="preserve">Дагданча Раиса Григорьевна ИП  </t>
  </si>
  <si>
    <t xml:space="preserve"> М НАТАЛЬЯ</t>
  </si>
  <si>
    <t xml:space="preserve"> Я МАКСИМ</t>
  </si>
  <si>
    <t xml:space="preserve"> М МИХАИЛ</t>
  </si>
  <si>
    <t xml:space="preserve">ООО АТЛАНТ  </t>
  </si>
  <si>
    <t xml:space="preserve">Нечуняев Александр Александрович (ИП)  </t>
  </si>
  <si>
    <t xml:space="preserve">УФК по Владимирской области (ФКУ ИК-4 УФСИН РОССИИ ПО ВЛАДИМИРСКОЙ ОБЛАСТИ)  </t>
  </si>
  <si>
    <t xml:space="preserve">БИПО ООО  </t>
  </si>
  <si>
    <t xml:space="preserve">ИП УСТЮГОВ АЛЕКСАНДР ВИКТОРОВИЧ   </t>
  </si>
  <si>
    <t>Благотворительное пожертвование по проекту "Благотворительность вместо сувениров" по Договору №4/26-12-22 от 26.12.22. НДС не облагается.</t>
  </si>
  <si>
    <t xml:space="preserve">ООО "Перфектум"  </t>
  </si>
  <si>
    <t xml:space="preserve">ВЕНТЕКС ООО  </t>
  </si>
  <si>
    <t xml:space="preserve">ТОРГОВЫЙ ДОМ ЛИС ООО  </t>
  </si>
  <si>
    <t>Благотворительное пожертвование по проекту "Благотворительность вместо сувениров". НДС не облагается</t>
  </si>
  <si>
    <t xml:space="preserve">КОНЦЕПТ ФЛАММЕ ООО  </t>
  </si>
  <si>
    <t>Благотворительное пожертвование по Договору №5/26-12-22 от 26.12.2022г. Сумма 50000-00 Без налога (НДС)</t>
  </si>
  <si>
    <t xml:space="preserve">ЗИС ООО  </t>
  </si>
  <si>
    <t xml:space="preserve">Анвик ООО  </t>
  </si>
  <si>
    <t>Благотворительное пожертвование на лечение Носовой Ксении</t>
  </si>
  <si>
    <t xml:space="preserve">АТРИУМ ООО  </t>
  </si>
  <si>
    <t xml:space="preserve">АМТ ООО  </t>
  </si>
  <si>
    <t>Перечисление пожертвования по договору № 3/20-12-22 от 20 декабря 2022 г. без НДС</t>
  </si>
  <si>
    <t xml:space="preserve">Кулиговская Наталья Станиславовна ИП  </t>
  </si>
  <si>
    <t xml:space="preserve">ГлобалВит ООО  </t>
  </si>
  <si>
    <t>Благотворительное пожертвование  по договору 3/22-12 от 26.12.2022, Сумма 150000-00 В т.ч. Без налога (НДС)</t>
  </si>
  <si>
    <t xml:space="preserve">ПР-ЛИЗИНГ ООО  </t>
  </si>
  <si>
    <t>Благотворительное пожертвование по Договору пожертвования №2/26-12-22 от 26.12.2022. Инкассация от 27 декабря 2022.</t>
  </si>
  <si>
    <t>Благотворительные пожертвования, собранные в ящики для сбора пожертвований в рамках литературно-театрального проекта "Беспринципные чтения" с К.Хабенский и А.Цыпкин с программой "Два по пятьдесят. Новогодняя"  23.12.2022 в ДК им Ленсовета поадресу: г. Санкт-Петербург, Каменноосгровский пр. 42. Икассация от 27 декабря 2022.</t>
  </si>
  <si>
    <t xml:space="preserve"> В Ирина</t>
  </si>
  <si>
    <t>Благотворительное пожертвование по Договору пожертвования №4/12-12-22 от 12.12.2022 500000-00 руб. Без налога (НДС)</t>
  </si>
  <si>
    <t xml:space="preserve">ПБФ ДИСТРИБУЦИЯ ООО  </t>
  </si>
  <si>
    <t xml:space="preserve">СК СБЕРБАНК СТРАХОВАНИЕ ООО  </t>
  </si>
  <si>
    <t xml:space="preserve">КПР ООО  </t>
  </si>
  <si>
    <t xml:space="preserve">КУЛЬТУРНО-БЛАГОТВОРИТЕЛЬНЫЙ ФОНД ЭКШН  </t>
  </si>
  <si>
    <t xml:space="preserve">Идиятов Марк Сергеевич (ИП)  </t>
  </si>
  <si>
    <t xml:space="preserve">ШАНС ООО  </t>
  </si>
  <si>
    <t xml:space="preserve">БАРТЕРМ ООО  </t>
  </si>
  <si>
    <t xml:space="preserve">Воробьева Мария Евгеньевна (ИП)  </t>
  </si>
  <si>
    <t xml:space="preserve"> М ЮЛИЯ</t>
  </si>
  <si>
    <t xml:space="preserve">Саглам Мустафа ИП  </t>
  </si>
  <si>
    <t xml:space="preserve">КРФСОО ФЕДЕРАЦИЯ ФУНКЦИОНАЛЬНОГО МНОГОБОРЬЯ РЕСПУБЛИКИ КОМИ  </t>
  </si>
  <si>
    <t xml:space="preserve">ГАМИДОВА ГОНЧА МАМЕДОВНА (ИП)  </t>
  </si>
  <si>
    <t xml:space="preserve">ООО СК УМНЫЙ ДОМ  </t>
  </si>
  <si>
    <t xml:space="preserve">Лутовинова Светлана Сергеевна ИП  </t>
  </si>
  <si>
    <t xml:space="preserve">УФК ПО Г. МОСКВЕ (ФКУ СИЗО-4 УФСИН РОССИИ ПО Г. МОСКВЕ)  </t>
  </si>
  <si>
    <t>Благотворительное пожертвование на лечение детей. НДС не облагается</t>
  </si>
  <si>
    <t xml:space="preserve">КОЗЛОВА ВЕРА МИХАЙЛОВНА ИП  </t>
  </si>
  <si>
    <t xml:space="preserve">ОСИПОВ ДМИТРИЙ ЕВГЕНЬЕВИЧ  </t>
  </si>
  <si>
    <t xml:space="preserve">Демьянов Игорь Егорович ИП  </t>
  </si>
  <si>
    <t>Оплата по Счету № 10 от 31.10.2022. НДС не облагается.</t>
  </si>
  <si>
    <t xml:space="preserve">ПРОДЮСЕРСКИЙ ЦЕНТР КОНСТАНТИНА ХАБЕНСКОГО ООО  </t>
  </si>
  <si>
    <t>Оплата по Счету № 11 от 30.11.2022. НДС не облагается.</t>
  </si>
  <si>
    <t xml:space="preserve"> Н Рима</t>
  </si>
  <si>
    <t xml:space="preserve">БОГАТЫРЕВ ПАВЕЛ ВЛАДИМИРОВИЧ (ИП)  </t>
  </si>
  <si>
    <t xml:space="preserve">Деником ООО  </t>
  </si>
  <si>
    <t>Благотворительное пожертвование по Договору пожертвования № 2/29-12-22 от 29 декабря 2022 г. без НДС</t>
  </si>
  <si>
    <t xml:space="preserve">АМ СТРОЙ ООО  </t>
  </si>
  <si>
    <t>Благотворительное пожертвование по Договору № 1/28-12-22 Без налога (НДС)</t>
  </si>
  <si>
    <t xml:space="preserve">Веншен ООО  </t>
  </si>
  <si>
    <t xml:space="preserve"> Р ДЕНИС</t>
  </si>
  <si>
    <t xml:space="preserve">ООО "АЛЮМОФОТО"   </t>
  </si>
  <si>
    <t xml:space="preserve">ДЖИПСИЛЕНД ООО  </t>
  </si>
  <si>
    <t xml:space="preserve">БЛАГОВЕЩЕНСКИЙ ГОРОДСКОЙ ОБЩЕСТВЕННЫЙ ФОНД РОВЕСНИКИ ИМЕНИ В.В. БЕЛОГЛАЗОВА  </t>
  </si>
  <si>
    <t xml:space="preserve">ТРАНС-ПОРТ СПБ ООО  </t>
  </si>
  <si>
    <t xml:space="preserve">БОБРИНЁВ АЛЕКСЕЙ ЮРЬЕВИЧ ИП  </t>
  </si>
  <si>
    <t>Перевод благотворительного пожертвования в фонд Константина Хабенского по договору 3/27-12-22 от 27.12.2022 Сумма 50000-00 Без налога (НДС)</t>
  </si>
  <si>
    <t xml:space="preserve">Зарплата.ру ООО  </t>
  </si>
  <si>
    <t xml:space="preserve">СТРОИТЕЛЬНАЯ КОМПАНИЯ ИНЖВОДОСТРОЙ ООО  </t>
  </si>
  <si>
    <t xml:space="preserve">СИРИУС ООО  </t>
  </si>
  <si>
    <t xml:space="preserve">ЦИЦЕР ЕЛЕНА ЛЕОНИДОВНА ИП  </t>
  </si>
  <si>
    <t>Оплата по договору № 1/22-11-22 от 27.12.2022, благотворительное пожертвование по проекту "Благотворительность вместо сувениров"  Сумма 100000-00 руб. Без налога (НДС)</t>
  </si>
  <si>
    <t xml:space="preserve">ДДС ЭКСПОРТ И ИМПОРТ ООО  </t>
  </si>
  <si>
    <t xml:space="preserve">Марченко Михаил Владимирович ИП  </t>
  </si>
  <si>
    <t xml:space="preserve">СПАЛ РУС ООО  </t>
  </si>
  <si>
    <t>ФРИИ ИНВЕСТ ООО  (Ш Шамиль)</t>
  </si>
  <si>
    <t>Оплата по договору № Договору № 2/14-12-22 от "14" декабря 2022 годаСумма200000-00Без налога (НДС)</t>
  </si>
  <si>
    <t xml:space="preserve">ПРОДЮСЕРСКИЙ ЦЕНТР РИКИ ООО  </t>
  </si>
  <si>
    <t xml:space="preserve"> К ВАЛЕНТИНА</t>
  </si>
  <si>
    <t>Благотворительное пожертвование по Договору пожертвования № 1/26-12-22 от 26.12.2022 года. Сумма 500000-00Без налога (НДС)</t>
  </si>
  <si>
    <t xml:space="preserve">Мелстон Инжиниринг ООО  </t>
  </si>
  <si>
    <t xml:space="preserve"> Я АННА</t>
  </si>
  <si>
    <t xml:space="preserve">ПОЛЯРНАЯ ЗВЕЗДА ООО  </t>
  </si>
  <si>
    <t xml:space="preserve">ДВОЙНИКОВ ДМИТРИЙ АНДРЕЕВИЧ (ИП)  </t>
  </si>
  <si>
    <t xml:space="preserve">ИВАНОВ АЛЕКСЕЙ ВЯЧЕСЛАВОВИЧ ИП  </t>
  </si>
  <si>
    <t xml:space="preserve">НОВАТОН ООО  </t>
  </si>
  <si>
    <t xml:space="preserve">ВАЙЗ ООО  </t>
  </si>
  <si>
    <t xml:space="preserve">АРХСТРОЙБЕТОН ООО  </t>
  </si>
  <si>
    <t xml:space="preserve">ПРОЛАБМЕД ООО  </t>
  </si>
  <si>
    <t xml:space="preserve">ШУМАН ООО  </t>
  </si>
  <si>
    <t xml:space="preserve">БАТИСТ ООО  </t>
  </si>
  <si>
    <t xml:space="preserve">САЙЛЕНС ООО  </t>
  </si>
  <si>
    <t xml:space="preserve">ОСКАР ООО  </t>
  </si>
  <si>
    <t xml:space="preserve">ИП  АБДРАФИГИН РУСТАМ АХМАДУЛЛОВИЧ  </t>
  </si>
  <si>
    <t xml:space="preserve">ИНФИНИТИ ООО  </t>
  </si>
  <si>
    <t xml:space="preserve">ФОНТЕРА ООО  </t>
  </si>
  <si>
    <t xml:space="preserve"> Н Ольга</t>
  </si>
  <si>
    <t xml:space="preserve">ТЕХНОСТРОЙ ООО  </t>
  </si>
  <si>
    <t xml:space="preserve">МОНОЛИТ ООО  </t>
  </si>
  <si>
    <t xml:space="preserve">СИРИН ООО  </t>
  </si>
  <si>
    <t xml:space="preserve">МОНАРХ ООО  </t>
  </si>
  <si>
    <t xml:space="preserve">ВИРИСТОН ООО  </t>
  </si>
  <si>
    <t xml:space="preserve">ГАБИТУС ООО  </t>
  </si>
  <si>
    <t xml:space="preserve">БИРГМАН ООО  </t>
  </si>
  <si>
    <t>Благотворительное пожертвование на лечение Арофатхон Файзиевой</t>
  </si>
  <si>
    <t>Сумма благотворительного пожертвования, подлежащего перечислению Партнеру - БФ К. Хабенского по Агентскому договор №GP-2019/12-2 от 02.12.2019г.за ноябрь 22г. с учетом переплаты. Сумма 783-40 Без налога (НДС)</t>
  </si>
  <si>
    <t xml:space="preserve">Сулейманов Алик Адишович (ИП)  </t>
  </si>
  <si>
    <t xml:space="preserve">ИП МАСАЛКИНА ОКСАНА ВИКТОРОВНА   </t>
  </si>
  <si>
    <t xml:space="preserve">ООО ТРАНСГАРАНТПРОЕКТ   </t>
  </si>
  <si>
    <t xml:space="preserve">Нотариус Лагашкин Никита Вадимович  </t>
  </si>
  <si>
    <t xml:space="preserve"> Г РАСИМ</t>
  </si>
  <si>
    <t xml:space="preserve">КУЗНЕЦОВА ЕКАТЕРИНА СЕРГЕЕВНА ИП  </t>
  </si>
  <si>
    <t xml:space="preserve">Прасолов Станислав Сергеевич (ИП)  </t>
  </si>
  <si>
    <t xml:space="preserve"> А НАТАЛЬЯ</t>
  </si>
  <si>
    <t xml:space="preserve">ООО ПОТОЛОЧНЫЕ СИСТЕМЫ  </t>
  </si>
  <si>
    <t xml:space="preserve">РЕСУРС ООО  </t>
  </si>
  <si>
    <t xml:space="preserve">ИП Гришенькин Сергей Валерьевич   </t>
  </si>
  <si>
    <t xml:space="preserve">ПУЧИНИН ПАВЕЛ СЕРГЕЕВИЧ ИП  </t>
  </si>
  <si>
    <t xml:space="preserve">СИЭНСИ МЕТРОЛОДЖИ ООО  </t>
  </si>
  <si>
    <t xml:space="preserve">ИП Азманов И.В.  </t>
  </si>
  <si>
    <t xml:space="preserve">КСМ ООО  </t>
  </si>
  <si>
    <t>Благотворительное пожертвование по договору пожертвования # 2/27-12-22 от 27 декабря 2022 года. НДС не облагается Без НДС</t>
  </si>
  <si>
    <t xml:space="preserve">Баткин Вадим Ильич ИП  </t>
  </si>
  <si>
    <t>Благотворительное пожертвование на лечение Илье Савину.</t>
  </si>
  <si>
    <t xml:space="preserve">АДВОКАТСКИЙ КАБИНЕТ АДВОКАТ МОЛОДЦОВ ПАВЕЛ ВЛАДИМИРОВИЧ  </t>
  </si>
  <si>
    <t xml:space="preserve">НОЧУ ДПО ЭкоСфера  </t>
  </si>
  <si>
    <t>Благотворительная помощь (Договор № 3/30-12-22 от 30.12.2022), без НДС</t>
  </si>
  <si>
    <t xml:space="preserve">БизнесМеханика ООО  </t>
  </si>
  <si>
    <t>ДОГОВОР № 2/14-02-22 ОБ ОСУЩЕСТВЛЕНИИ БЕЗВОЗМЕЗДНОЙ БЛАГОТВОРИТЕЛЬНОЙ ДЕЯТЕЛЬНОСТИ НДС не облагается</t>
  </si>
  <si>
    <t xml:space="preserve">Руссервис ООО  </t>
  </si>
  <si>
    <t xml:space="preserve">ИНТЕЛСВЯЗЬ ООО  </t>
  </si>
  <si>
    <t xml:space="preserve">АРХИТЕКТУРНОЕ БЮРО ОЛЕГА КЛОДТА ООО  </t>
  </si>
  <si>
    <t>Благотворительное пожертвование в рамках проекта "Благотворительность вместо сувениров" по дог. 1/23-12-22 от 23.12.2022г. Сумма 100000-00 Без налога (НДС)</t>
  </si>
  <si>
    <t xml:space="preserve">ЦИФРОВЫЕ ВЫВЕСКИ ООО  </t>
  </si>
  <si>
    <t>Благотворительное пожертвование по Договору пожертвования 3/26-12-22 от 26.12.2022 Сумма 200000-00 Без налога (НДС)</t>
  </si>
  <si>
    <t xml:space="preserve">АРЗ-5 АО  </t>
  </si>
  <si>
    <t>Оплата по Договору пожертвования № 1/30-12-22 от 30.12.22 371595-00 руб.Без налога (НДС)</t>
  </si>
  <si>
    <t xml:space="preserve">ЭЛКО РУС ООО  </t>
  </si>
  <si>
    <t xml:space="preserve">СИ-УАЙ-ЭН-БИ ООО  </t>
  </si>
  <si>
    <t>Благотворительное пожертвование по Договору пожертвования № 6/01-08-21 от 01.08.2021 Сумма 1000000-00 Без налога (НДС)</t>
  </si>
  <si>
    <t xml:space="preserve">СПМК АО  </t>
  </si>
  <si>
    <t>Отчет о полученных пожертвованиях, перечисленных на расчетный счет в АО "Райффайзенбанк", за ДЕКАБРЬ 2022 г.</t>
  </si>
  <si>
    <t>6424</t>
  </si>
  <si>
    <t>5729</t>
  </si>
  <si>
    <t>0873</t>
  </si>
  <si>
    <t>4407</t>
  </si>
  <si>
    <t>2008</t>
  </si>
  <si>
    <t xml:space="preserve">                    -    </t>
  </si>
  <si>
    <t>6935</t>
  </si>
  <si>
    <t>4266</t>
  </si>
  <si>
    <t>8336</t>
  </si>
  <si>
    <t>7341</t>
  </si>
  <si>
    <t>5683</t>
  </si>
  <si>
    <t>7737</t>
  </si>
  <si>
    <t>1875</t>
  </si>
  <si>
    <t>7232</t>
  </si>
  <si>
    <t>6556</t>
  </si>
  <si>
    <t>6535</t>
  </si>
  <si>
    <t>7512</t>
  </si>
  <si>
    <t>6851</t>
  </si>
  <si>
    <t>3615</t>
  </si>
  <si>
    <t>4939</t>
  </si>
  <si>
    <t>9226</t>
  </si>
  <si>
    <t>5187</t>
  </si>
  <si>
    <t>5083</t>
  </si>
  <si>
    <t>3458</t>
  </si>
  <si>
    <t>4578</t>
  </si>
  <si>
    <t>4820</t>
  </si>
  <si>
    <t>1175</t>
  </si>
  <si>
    <t>3402</t>
  </si>
  <si>
    <t>4826</t>
  </si>
  <si>
    <t>8820</t>
  </si>
  <si>
    <t>9020</t>
  </si>
  <si>
    <t>0893</t>
  </si>
  <si>
    <t>5981</t>
  </si>
  <si>
    <t>8821</t>
  </si>
  <si>
    <t>0615</t>
  </si>
  <si>
    <t>2824</t>
  </si>
  <si>
    <t>9926</t>
  </si>
  <si>
    <t>6351</t>
  </si>
  <si>
    <t>7060</t>
  </si>
  <si>
    <t>9562</t>
  </si>
  <si>
    <t>6306</t>
  </si>
  <si>
    <t>2811</t>
  </si>
  <si>
    <t>2524</t>
  </si>
  <si>
    <t>8700</t>
  </si>
  <si>
    <t>7227</t>
  </si>
  <si>
    <t>9105</t>
  </si>
  <si>
    <t>6383</t>
  </si>
  <si>
    <t>5084</t>
  </si>
  <si>
    <t>9029</t>
  </si>
  <si>
    <t>3621</t>
  </si>
  <si>
    <t>7425</t>
  </si>
  <si>
    <t>5760</t>
  </si>
  <si>
    <t>4111</t>
  </si>
  <si>
    <t>4836</t>
  </si>
  <si>
    <t>7517</t>
  </si>
  <si>
    <t>4248</t>
  </si>
  <si>
    <t>3927</t>
  </si>
  <si>
    <t>1971</t>
  </si>
  <si>
    <t>8157</t>
  </si>
  <si>
    <t>8371</t>
  </si>
  <si>
    <t>2723</t>
  </si>
  <si>
    <t>5521</t>
  </si>
  <si>
    <t>6136</t>
  </si>
  <si>
    <t>8094</t>
  </si>
  <si>
    <t>5846</t>
  </si>
  <si>
    <t>9724</t>
  </si>
  <si>
    <t>8070</t>
  </si>
  <si>
    <t>9409</t>
  </si>
  <si>
    <t>0545</t>
  </si>
  <si>
    <t>4458</t>
  </si>
  <si>
    <t>7728</t>
  </si>
  <si>
    <t>3346</t>
  </si>
  <si>
    <t>5574</t>
  </si>
  <si>
    <t>9921</t>
  </si>
  <si>
    <t>5833</t>
  </si>
  <si>
    <t>5589</t>
  </si>
  <si>
    <t>1343</t>
  </si>
  <si>
    <t>3769</t>
  </si>
  <si>
    <t>3050</t>
  </si>
  <si>
    <t>4300</t>
  </si>
  <si>
    <t>6931</t>
  </si>
  <si>
    <t>8945</t>
  </si>
  <si>
    <t>2545</t>
  </si>
  <si>
    <t>5576</t>
  </si>
  <si>
    <t>1334</t>
  </si>
  <si>
    <t>4018</t>
  </si>
  <si>
    <t>4481</t>
  </si>
  <si>
    <t>7062</t>
  </si>
  <si>
    <t>3978</t>
  </si>
  <si>
    <t>6089</t>
  </si>
  <si>
    <t>2086</t>
  </si>
  <si>
    <t>4744</t>
  </si>
  <si>
    <t>7496</t>
  </si>
  <si>
    <t>8866</t>
  </si>
  <si>
    <t>5135</t>
  </si>
  <si>
    <t>8879</t>
  </si>
  <si>
    <t>4408</t>
  </si>
  <si>
    <t>7380</t>
  </si>
  <si>
    <t>9797</t>
  </si>
  <si>
    <t>6985</t>
  </si>
  <si>
    <t>8312</t>
  </si>
  <si>
    <t>2895</t>
  </si>
  <si>
    <t>7757</t>
  </si>
  <si>
    <t>4363</t>
  </si>
  <si>
    <t>0357</t>
  </si>
  <si>
    <t>3135</t>
  </si>
  <si>
    <t>6430</t>
  </si>
  <si>
    <t>8782</t>
  </si>
  <si>
    <t>20******6040</t>
  </si>
  <si>
    <t>4153</t>
  </si>
  <si>
    <t>8830</t>
  </si>
  <si>
    <t>8311</t>
  </si>
  <si>
    <t>3098</t>
  </si>
  <si>
    <t>3590</t>
  </si>
  <si>
    <t>5953</t>
  </si>
  <si>
    <t>4938</t>
  </si>
  <si>
    <t>9766</t>
  </si>
  <si>
    <t>0420</t>
  </si>
  <si>
    <t>2649</t>
  </si>
  <si>
    <t>5441</t>
  </si>
  <si>
    <t>8547</t>
  </si>
  <si>
    <t>6538</t>
  </si>
  <si>
    <t>6576</t>
  </si>
  <si>
    <t>8444</t>
  </si>
  <si>
    <t>2285</t>
  </si>
  <si>
    <t>7092</t>
  </si>
  <si>
    <t>8823</t>
  </si>
  <si>
    <t>8529</t>
  </si>
  <si>
    <t>1413</t>
  </si>
  <si>
    <t>7590</t>
  </si>
  <si>
    <t>4715</t>
  </si>
  <si>
    <t>4035</t>
  </si>
  <si>
    <t>2570</t>
  </si>
  <si>
    <t>7670</t>
  </si>
  <si>
    <t>1585</t>
  </si>
  <si>
    <t>7134</t>
  </si>
  <si>
    <t>7128</t>
  </si>
  <si>
    <t>5205</t>
  </si>
  <si>
    <t>3849</t>
  </si>
  <si>
    <t>7623</t>
  </si>
  <si>
    <t>3570</t>
  </si>
  <si>
    <t>7854</t>
  </si>
  <si>
    <t>9708</t>
  </si>
  <si>
    <t>4083</t>
  </si>
  <si>
    <t>9063</t>
  </si>
  <si>
    <t>5357</t>
  </si>
  <si>
    <t>7949</t>
  </si>
  <si>
    <t>6836</t>
  </si>
  <si>
    <t>0382</t>
  </si>
  <si>
    <t>7086</t>
  </si>
  <si>
    <t>65******2615</t>
  </si>
  <si>
    <t>5469</t>
  </si>
  <si>
    <t>1600</t>
  </si>
  <si>
    <t>7841</t>
  </si>
  <si>
    <t>6347</t>
  </si>
  <si>
    <t>2671</t>
  </si>
  <si>
    <t>7299</t>
  </si>
  <si>
    <t>2973</t>
  </si>
  <si>
    <t>4966</t>
  </si>
  <si>
    <t>7205</t>
  </si>
  <si>
    <t>7530</t>
  </si>
  <si>
    <t>7775</t>
  </si>
  <si>
    <t>6983</t>
  </si>
  <si>
    <t>4681</t>
  </si>
  <si>
    <t>0629</t>
  </si>
  <si>
    <t>2691</t>
  </si>
  <si>
    <t>0768</t>
  </si>
  <si>
    <t>3860</t>
  </si>
  <si>
    <t>1617</t>
  </si>
  <si>
    <t>5350</t>
  </si>
  <si>
    <t>8286</t>
  </si>
  <si>
    <t>4330</t>
  </si>
  <si>
    <t>6690</t>
  </si>
  <si>
    <t>1033</t>
  </si>
  <si>
    <t>0265</t>
  </si>
  <si>
    <t>9696</t>
  </si>
  <si>
    <t>0371</t>
  </si>
  <si>
    <t>8492</t>
  </si>
  <si>
    <t>1998</t>
  </si>
  <si>
    <t>0249</t>
  </si>
  <si>
    <t>5725</t>
  </si>
  <si>
    <t>2090</t>
  </si>
  <si>
    <t>8849</t>
  </si>
  <si>
    <t>1358</t>
  </si>
  <si>
    <t>3792</t>
  </si>
  <si>
    <t>7240</t>
  </si>
  <si>
    <t>4349</t>
  </si>
  <si>
    <t>0840</t>
  </si>
  <si>
    <t>1394</t>
  </si>
  <si>
    <t>8306</t>
  </si>
  <si>
    <t>9971</t>
  </si>
  <si>
    <t>3497</t>
  </si>
  <si>
    <t>1246</t>
  </si>
  <si>
    <t>3647</t>
  </si>
  <si>
    <t>4008</t>
  </si>
  <si>
    <t>5611</t>
  </si>
  <si>
    <t>6215</t>
  </si>
  <si>
    <t>7334</t>
  </si>
  <si>
    <t>8586</t>
  </si>
  <si>
    <t>5481</t>
  </si>
  <si>
    <t>3480</t>
  </si>
  <si>
    <t>7829</t>
  </si>
  <si>
    <t>2547</t>
  </si>
  <si>
    <t>6275</t>
  </si>
  <si>
    <t>91******0557</t>
  </si>
  <si>
    <t>0276</t>
  </si>
  <si>
    <t>6730</t>
  </si>
  <si>
    <t>0119</t>
  </si>
  <si>
    <t>5812</t>
  </si>
  <si>
    <t>5216</t>
  </si>
  <si>
    <t>1645</t>
  </si>
  <si>
    <t>4809</t>
  </si>
  <si>
    <t>4201</t>
  </si>
  <si>
    <t>9281</t>
  </si>
  <si>
    <t>6074</t>
  </si>
  <si>
    <t>8919</t>
  </si>
  <si>
    <t>1711</t>
  </si>
  <si>
    <t>4270</t>
  </si>
  <si>
    <t>2664</t>
  </si>
  <si>
    <t>1188</t>
  </si>
  <si>
    <t>9201</t>
  </si>
  <si>
    <t>2344</t>
  </si>
  <si>
    <t>5364</t>
  </si>
  <si>
    <t>3782</t>
  </si>
  <si>
    <t>1436</t>
  </si>
  <si>
    <t>8571</t>
  </si>
  <si>
    <t>5240</t>
  </si>
  <si>
    <t>0581</t>
  </si>
  <si>
    <t>8183</t>
  </si>
  <si>
    <t>9097</t>
  </si>
  <si>
    <t>4496</t>
  </si>
  <si>
    <t>2572</t>
  </si>
  <si>
    <t>1861</t>
  </si>
  <si>
    <t>2796</t>
  </si>
  <si>
    <t>0187</t>
  </si>
  <si>
    <t>4029</t>
  </si>
  <si>
    <t>6357</t>
  </si>
  <si>
    <t>7542</t>
  </si>
  <si>
    <t>5026</t>
  </si>
  <si>
    <t>8579</t>
  </si>
  <si>
    <t>5604</t>
  </si>
  <si>
    <t>9501</t>
  </si>
  <si>
    <t>8657</t>
  </si>
  <si>
    <t>8313</t>
  </si>
  <si>
    <t>8063</t>
  </si>
  <si>
    <t>3668</t>
  </si>
  <si>
    <t>5351</t>
  </si>
  <si>
    <t>9913</t>
  </si>
  <si>
    <t>5680</t>
  </si>
  <si>
    <t>4987</t>
  </si>
  <si>
    <t>1378</t>
  </si>
  <si>
    <t>2505</t>
  </si>
  <si>
    <t>8440</t>
  </si>
  <si>
    <t>9778</t>
  </si>
  <si>
    <t>3100</t>
  </si>
  <si>
    <t>1701</t>
  </si>
  <si>
    <t>4510</t>
  </si>
  <si>
    <t>5442</t>
  </si>
  <si>
    <t>8514</t>
  </si>
  <si>
    <t>9671</t>
  </si>
  <si>
    <t>1346</t>
  </si>
  <si>
    <t>3610</t>
  </si>
  <si>
    <t>4545</t>
  </si>
  <si>
    <t>2378</t>
  </si>
  <si>
    <t>0540</t>
  </si>
  <si>
    <t>5311</t>
  </si>
  <si>
    <t>5012</t>
  </si>
  <si>
    <t>2011</t>
  </si>
  <si>
    <t>5418</t>
  </si>
  <si>
    <t>9862</t>
  </si>
  <si>
    <t>0087</t>
  </si>
  <si>
    <t>1092</t>
  </si>
  <si>
    <t>2168</t>
  </si>
  <si>
    <t>3356</t>
  </si>
  <si>
    <t>5862</t>
  </si>
  <si>
    <t>2308</t>
  </si>
  <si>
    <t>9449</t>
  </si>
  <si>
    <t>8159</t>
  </si>
  <si>
    <t>4075</t>
  </si>
  <si>
    <t>2010</t>
  </si>
  <si>
    <t>6324</t>
  </si>
  <si>
    <t>8292</t>
  </si>
  <si>
    <t>6003</t>
  </si>
  <si>
    <t>0365</t>
  </si>
  <si>
    <t>3306</t>
  </si>
  <si>
    <t>1372</t>
  </si>
  <si>
    <t>7048</t>
  </si>
  <si>
    <t>5282</t>
  </si>
  <si>
    <t>9520</t>
  </si>
  <si>
    <t>9946</t>
  </si>
  <si>
    <t>0248</t>
  </si>
  <si>
    <t>8316</t>
  </si>
  <si>
    <t>4528</t>
  </si>
  <si>
    <t>2678</t>
  </si>
  <si>
    <t>9180</t>
  </si>
  <si>
    <t>8067</t>
  </si>
  <si>
    <t>2381</t>
  </si>
  <si>
    <t>5010</t>
  </si>
  <si>
    <t>6421</t>
  </si>
  <si>
    <t>3337</t>
  </si>
  <si>
    <t>6139</t>
  </si>
  <si>
    <t>1105</t>
  </si>
  <si>
    <t>4295</t>
  </si>
  <si>
    <t>2613</t>
  </si>
  <si>
    <t>7279</t>
  </si>
  <si>
    <t>9142</t>
  </si>
  <si>
    <t>7261</t>
  </si>
  <si>
    <t>0439</t>
  </si>
  <si>
    <t>5297</t>
  </si>
  <si>
    <t>8003</t>
  </si>
  <si>
    <t>1915</t>
  </si>
  <si>
    <t>0182</t>
  </si>
  <si>
    <t>3519</t>
  </si>
  <si>
    <t>5308</t>
  </si>
  <si>
    <t>7959</t>
  </si>
  <si>
    <t>4772</t>
  </si>
  <si>
    <t>8630</t>
  </si>
  <si>
    <t>6534</t>
  </si>
  <si>
    <t>9761</t>
  </si>
  <si>
    <t>9472</t>
  </si>
  <si>
    <t>4633</t>
  </si>
  <si>
    <t>1922</t>
  </si>
  <si>
    <t>3503</t>
  </si>
  <si>
    <t>1682</t>
  </si>
  <si>
    <t>8180</t>
  </si>
  <si>
    <t>8635</t>
  </si>
  <si>
    <t>8356</t>
  </si>
  <si>
    <t>3080</t>
  </si>
  <si>
    <t>8748</t>
  </si>
  <si>
    <t>5243</t>
  </si>
  <si>
    <t>5845</t>
  </si>
  <si>
    <t>3593</t>
  </si>
  <si>
    <t>8669</t>
  </si>
  <si>
    <t>5908</t>
  </si>
  <si>
    <t>5974</t>
  </si>
  <si>
    <t>6293</t>
  </si>
  <si>
    <t>7244</t>
  </si>
  <si>
    <t>6569</t>
  </si>
  <si>
    <t>2774</t>
  </si>
  <si>
    <t>8660</t>
  </si>
  <si>
    <t>7694</t>
  </si>
  <si>
    <t>9987</t>
  </si>
  <si>
    <t>1821</t>
  </si>
  <si>
    <t>7329</t>
  </si>
  <si>
    <t>9718</t>
  </si>
  <si>
    <t>0391</t>
  </si>
  <si>
    <t>5223</t>
  </si>
  <si>
    <t>8690</t>
  </si>
  <si>
    <t>5633</t>
  </si>
  <si>
    <t>5728</t>
  </si>
  <si>
    <t>7416</t>
  </si>
  <si>
    <t>1943</t>
  </si>
  <si>
    <t>5571</t>
  </si>
  <si>
    <t>9031</t>
  </si>
  <si>
    <t>8413</t>
  </si>
  <si>
    <t>0817</t>
  </si>
  <si>
    <t>7158</t>
  </si>
  <si>
    <t>5120</t>
  </si>
  <si>
    <t>9633</t>
  </si>
  <si>
    <t>0784</t>
  </si>
  <si>
    <t>4082</t>
  </si>
  <si>
    <t>3875</t>
  </si>
  <si>
    <t>7295</t>
  </si>
  <si>
    <t>1745</t>
  </si>
  <si>
    <t>3321</t>
  </si>
  <si>
    <t>5686</t>
  </si>
  <si>
    <t>0721</t>
  </si>
  <si>
    <t>9453</t>
  </si>
  <si>
    <t>0890</t>
  </si>
  <si>
    <t>6384</t>
  </si>
  <si>
    <t>8621</t>
  </si>
  <si>
    <t>0943</t>
  </si>
  <si>
    <t>0250</t>
  </si>
  <si>
    <t>9747</t>
  </si>
  <si>
    <t>2956</t>
  </si>
  <si>
    <t>5606</t>
  </si>
  <si>
    <t>0469</t>
  </si>
  <si>
    <t>2279</t>
  </si>
  <si>
    <t>3686</t>
  </si>
  <si>
    <t>9625</t>
  </si>
  <si>
    <t>8611</t>
  </si>
  <si>
    <t>6655</t>
  </si>
  <si>
    <t>0165</t>
  </si>
  <si>
    <t>3169</t>
  </si>
  <si>
    <t>8925</t>
  </si>
  <si>
    <t>0658</t>
  </si>
  <si>
    <t>7657</t>
  </si>
  <si>
    <t>0223</t>
  </si>
  <si>
    <t>0303</t>
  </si>
  <si>
    <t>9976</t>
  </si>
  <si>
    <t>6007</t>
  </si>
  <si>
    <t>9995</t>
  </si>
  <si>
    <t>7317</t>
  </si>
  <si>
    <t>6748</t>
  </si>
  <si>
    <t>0334</t>
  </si>
  <si>
    <t>8585</t>
  </si>
  <si>
    <t>6844</t>
  </si>
  <si>
    <t>0340</t>
  </si>
  <si>
    <t>6260</t>
  </si>
  <si>
    <t>3233</t>
  </si>
  <si>
    <t>5989</t>
  </si>
  <si>
    <t>8199</t>
  </si>
  <si>
    <t>5479</t>
  </si>
  <si>
    <t>5048</t>
  </si>
  <si>
    <t>6440</t>
  </si>
  <si>
    <t>8390</t>
  </si>
  <si>
    <t>6989</t>
  </si>
  <si>
    <t>1349</t>
  </si>
  <si>
    <t>7811</t>
  </si>
  <si>
    <t>1783</t>
  </si>
  <si>
    <t>1643</t>
  </si>
  <si>
    <t>2320</t>
  </si>
  <si>
    <t>4957</t>
  </si>
  <si>
    <t>1851</t>
  </si>
  <si>
    <t>9830</t>
  </si>
  <si>
    <t>3467</t>
  </si>
  <si>
    <t>5996</t>
  </si>
  <si>
    <t>8854</t>
  </si>
  <si>
    <t>5098</t>
  </si>
  <si>
    <t>5417</t>
  </si>
  <si>
    <t>0864</t>
  </si>
  <si>
    <t>8297</t>
  </si>
  <si>
    <t>5229</t>
  </si>
  <si>
    <t>6337</t>
  </si>
  <si>
    <t>4539</t>
  </si>
  <si>
    <t>2472</t>
  </si>
  <si>
    <t>5964</t>
  </si>
  <si>
    <t>6343</t>
  </si>
  <si>
    <t>0828</t>
  </si>
  <si>
    <t>1386</t>
  </si>
  <si>
    <t>0148</t>
  </si>
  <si>
    <t>0024</t>
  </si>
  <si>
    <t>3254</t>
  </si>
  <si>
    <t>0117</t>
  </si>
  <si>
    <t>3819</t>
  </si>
  <si>
    <t>6127</t>
  </si>
  <si>
    <t>6787</t>
  </si>
  <si>
    <t>6124</t>
  </si>
  <si>
    <t>9110</t>
  </si>
  <si>
    <t>2139</t>
  </si>
  <si>
    <t>7798</t>
  </si>
  <si>
    <t>6776</t>
  </si>
  <si>
    <t>4552</t>
  </si>
  <si>
    <t>3472</t>
  </si>
  <si>
    <t>9434</t>
  </si>
  <si>
    <t>9286</t>
  </si>
  <si>
    <t>0821</t>
  </si>
  <si>
    <t>0799</t>
  </si>
  <si>
    <t>7783</t>
  </si>
  <si>
    <t>1840</t>
  </si>
  <si>
    <t>8952</t>
  </si>
  <si>
    <t>7404</t>
  </si>
  <si>
    <t>9130</t>
  </si>
  <si>
    <t>9238</t>
  </si>
  <si>
    <t>8503</t>
  </si>
  <si>
    <t>0464</t>
  </si>
  <si>
    <t>5467</t>
  </si>
  <si>
    <t>7256</t>
  </si>
  <si>
    <t>1738</t>
  </si>
  <si>
    <t>5515</t>
  </si>
  <si>
    <t>3429</t>
  </si>
  <si>
    <t>9847</t>
  </si>
  <si>
    <t>3013</t>
  </si>
  <si>
    <t>7868</t>
  </si>
  <si>
    <t>4814</t>
  </si>
  <si>
    <t>2057</t>
  </si>
  <si>
    <t>2105</t>
  </si>
  <si>
    <t>8091</t>
  </si>
  <si>
    <t>5740</t>
  </si>
  <si>
    <t>1559</t>
  </si>
  <si>
    <t>9568</t>
  </si>
  <si>
    <t>6287</t>
  </si>
  <si>
    <t>0337</t>
  </si>
  <si>
    <t>4079</t>
  </si>
  <si>
    <t>8123</t>
  </si>
  <si>
    <t>0683</t>
  </si>
  <si>
    <t>4314</t>
  </si>
  <si>
    <t>1789</t>
  </si>
  <si>
    <t>2170</t>
  </si>
  <si>
    <t>3459</t>
  </si>
  <si>
    <t>0852</t>
  </si>
  <si>
    <t>0607</t>
  </si>
  <si>
    <t>6008</t>
  </si>
  <si>
    <t>9585</t>
  </si>
  <si>
    <t>4520</t>
  </si>
  <si>
    <t>3218</t>
  </si>
  <si>
    <t>0736</t>
  </si>
  <si>
    <t>5097</t>
  </si>
  <si>
    <t>5830</t>
  </si>
  <si>
    <t>2247</t>
  </si>
  <si>
    <t>8991</t>
  </si>
  <si>
    <t>6395</t>
  </si>
  <si>
    <t>5744</t>
  </si>
  <si>
    <t>7448</t>
  </si>
  <si>
    <t>5341</t>
  </si>
  <si>
    <t>2848</t>
  </si>
  <si>
    <t>4329</t>
  </si>
  <si>
    <t>2358</t>
  </si>
  <si>
    <t>7696</t>
  </si>
  <si>
    <t>5446</t>
  </si>
  <si>
    <t>3967</t>
  </si>
  <si>
    <t>3750</t>
  </si>
  <si>
    <t>2514</t>
  </si>
  <si>
    <t>3032</t>
  </si>
  <si>
    <t>1356</t>
  </si>
  <si>
    <t>9159</t>
  </si>
  <si>
    <t>1959</t>
  </si>
  <si>
    <t>0360</t>
  </si>
  <si>
    <t>6453</t>
  </si>
  <si>
    <t>1669</t>
  </si>
  <si>
    <t>Отчет о полученных пожертвованиях (платежи по СБП - QR-код), перечисленных на расчетный счет в АО "Райффайзенбанк", за ДЕКАБРЬ 2022 г.</t>
  </si>
  <si>
    <t>ИП МЕНЬЩИКОВ АЛЕКСАНДР ЕВГЕНЬЕВИЧ</t>
  </si>
  <si>
    <t>ИП Тимошина Наталья Сергеевна</t>
  </si>
  <si>
    <t>ИП Попов Евгений Игоревич</t>
  </si>
  <si>
    <t>ИП Шатненко Сергей Алексеевич</t>
  </si>
  <si>
    <t>ИП Степина Раиса Ивановна</t>
  </si>
  <si>
    <t>ИП Кспоян Цогик Маисовна</t>
  </si>
  <si>
    <t>ООО "ДАГАЗ"</t>
  </si>
  <si>
    <t>ИП МОЛОФЕЕВ ВИКТОР ИВАНОВИЧ</t>
  </si>
  <si>
    <t>ИП Купреева Светлана Владимировна</t>
  </si>
  <si>
    <t>ИП АРСЕНОВА МАРИНА АЛЕКСАНДРОВНА</t>
  </si>
  <si>
    <t>ИП Сизова Мария Алексеевна</t>
  </si>
  <si>
    <t>ИП Вишнякова Наталья Анатольевна</t>
  </si>
  <si>
    <t>ИП Куликов Александр Павлович</t>
  </si>
  <si>
    <t>ИП Шолохов Максим Геннадьевич</t>
  </si>
  <si>
    <t>ИП Зайцев Евгений Викторович</t>
  </si>
  <si>
    <t>ООО "КАПСТРОЙ-ДВ СЗ"</t>
  </si>
  <si>
    <t>ИП Шевкуненко Татьяна Анатольевна</t>
  </si>
  <si>
    <t>ИП Керимов Акиф Шакар Оглы</t>
  </si>
  <si>
    <t>ИП Селиверстов Сергей Александрович</t>
  </si>
  <si>
    <t>ИП Спиридонов Андрей Анатольевич</t>
  </si>
  <si>
    <t>ООО "СЛАДКАЯ СКАЗКА"</t>
  </si>
  <si>
    <t>ИП Филиппова Валентина Николаевна</t>
  </si>
  <si>
    <t>ИП СМОЛЯР МАКСИМ ВЛАДИМИРОВИЧ</t>
  </si>
  <si>
    <t>ООО "УПРАВЛЯЮЩАЯ КОМПАНИЯ "МАГНИТ ГРУПП"</t>
  </si>
  <si>
    <t>ИП Семенов Платон Сергеевич</t>
  </si>
  <si>
    <t>ИП Гринёв Сергей Иванович</t>
  </si>
  <si>
    <t>ООО "ПАРКЕТ ДОН"</t>
  </si>
  <si>
    <t>Филиал № 7701 Банка ВТБ (ПАО)</t>
  </si>
  <si>
    <t>ИП Мулгачёва Эльвира Леонидовна</t>
  </si>
  <si>
    <t>ИП Тоестева Ирина Семеновна</t>
  </si>
  <si>
    <t>ИП Грибцов Николай Андреевич</t>
  </si>
  <si>
    <t>ИП Мелешко Николай Николаевич</t>
  </si>
  <si>
    <t>ИП Шутов Андрей Валерьевич</t>
  </si>
  <si>
    <t>ИП Карапетян Сурен Арменович</t>
  </si>
  <si>
    <t>ИП Джаватханов Батыр Магомедович</t>
  </si>
  <si>
    <t>ООО "ЕВРОКЛИМАТ"</t>
  </si>
  <si>
    <t>ИП Тяпкина Валерия Сергеевна</t>
  </si>
  <si>
    <t>ИП Дорогова Наталия Любомировна</t>
  </si>
  <si>
    <t>ИП Рязанова Анна Юрьевна</t>
  </si>
  <si>
    <t>ООО "ФРУТ ФАКТОРИ"</t>
  </si>
  <si>
    <t>ИП Бычкова Елена Ивановна</t>
  </si>
  <si>
    <t>ИП Бердникова Анна Валентиновна</t>
  </si>
  <si>
    <t>ИП ФЕДОРОВ СЕРГЕЙ НИКОЛАЕВИЧ</t>
  </si>
  <si>
    <t>ИП МАГОМЕДОВ АРСЛАНГЕРЕЙ МАГОМЕДКАДИЕВИЧ</t>
  </si>
  <si>
    <t>ИП Воронова Татьяна Ивановна</t>
  </si>
  <si>
    <t>ИП СТАРОВОЙТОВА ОКСАНА ЮРЬЕВНА</t>
  </si>
  <si>
    <t>ИП Минин Дмитрий Вячеславович</t>
  </si>
  <si>
    <t>ИП Кочкина Галия Равильевна</t>
  </si>
  <si>
    <t>ПКИЗ "ДРУЖБА"</t>
  </si>
  <si>
    <t>ИП Худяков Артём Олегович</t>
  </si>
  <si>
    <t>ИП ПОНОМАРЕНКО ВИКТОР ТИМОФЕЕВИЧ</t>
  </si>
  <si>
    <t>ИП СААКЯН КАРЕН ОГАНЕСОВИЧ</t>
  </si>
  <si>
    <t>ИП Свистунова Лариса Николаевна</t>
  </si>
  <si>
    <t>ИП МИКЕХИНА ОЛЕСЯ СЕРГЕЕВНА</t>
  </si>
  <si>
    <t>ИП КЛИЩЕНКО АЛЛА НИКИФОРОВНА</t>
  </si>
  <si>
    <t>ООО "ПРОБЕГ56"</t>
  </si>
  <si>
    <t>ООО "Д-ГРУПП"</t>
  </si>
  <si>
    <t>ИП Киселева Елена Викторовна</t>
  </si>
  <si>
    <t>ИП Кравцова Екатерина Александровна</t>
  </si>
  <si>
    <t>ИП Семикин Алексей Вячеславович</t>
  </si>
  <si>
    <t>ИП Василаки Игорь Юрьевич</t>
  </si>
  <si>
    <t>ИП Нагорнов Сергей Иванович</t>
  </si>
  <si>
    <t>ООО "АРГМ"</t>
  </si>
  <si>
    <t>ООО "ОРЛАН ДИДЖИТАЛ"</t>
  </si>
  <si>
    <t>ИП ПАНОВ ВИТАЛИЙ ГЕННАДЬЕВИЧ</t>
  </si>
  <si>
    <t>ИП Рослякова Алла Леонидовна</t>
  </si>
  <si>
    <t>ИП Ковалева Татьяна Николаевна</t>
  </si>
  <si>
    <t>ИП Холодов Александр Евгеньевич</t>
  </si>
  <si>
    <t>ИП Чиненов Дмитрий Алексеевич</t>
  </si>
  <si>
    <t>ИП Мелешина Татьяна Владимировна</t>
  </si>
  <si>
    <t>ИП Попович Юлия Юрьевна</t>
  </si>
  <si>
    <t>ИП Павлий Роман Викторович</t>
  </si>
  <si>
    <t>ИП Михеева Юлия Витальевна</t>
  </si>
  <si>
    <t>ООО "СПЕЦТРАНСАВТО"</t>
  </si>
  <si>
    <t>ИП Коптев Михаил Николаевич</t>
  </si>
  <si>
    <t>ИП Чакин Алексей Александрович</t>
  </si>
  <si>
    <t>ИП Бывшев Василий Михайлович</t>
  </si>
  <si>
    <t>ИП Алексанян Ара Вигенович</t>
  </si>
  <si>
    <t>ИП Смирнова Майя Резоевна</t>
  </si>
  <si>
    <t>ИП САЛИМОВ ШАХИД ТОФИГ ОГЛЫ</t>
  </si>
  <si>
    <t>ООО "СИБИРЬ-ГОФРОПАК"</t>
  </si>
  <si>
    <t>ООО "АНШЛАГ"</t>
  </si>
  <si>
    <t>ИП Журакулов Зохид Рустам Угли</t>
  </si>
  <si>
    <t>ИП Кюрджиев Денис Валерьевич</t>
  </si>
  <si>
    <t>ИП Балахнеев Александр Сергеевич</t>
  </si>
  <si>
    <t>ИП ЧЕСНОКОВ СЕРГЕЙ ВАЛЕНТИНОВИЧ</t>
  </si>
  <si>
    <t>ИП ПРЕОБРАЖЕНСКАЯ КАРИНА АНДРЕЕВНА</t>
  </si>
  <si>
    <t>ИП ГОРОДОВ ЯРОСЛАВ ФЕДОРОВИЧ</t>
  </si>
  <si>
    <t>ИП Котельников Сергей Сергеевич</t>
  </si>
  <si>
    <t>ИП Громова Юлия Алексеевна</t>
  </si>
  <si>
    <t>ООО "ИНТЕГРАЛ"</t>
  </si>
  <si>
    <t>Глава Крестьянского (Фермерского) Хозяйства Коногорова Екатерина Александровна</t>
  </si>
  <si>
    <t>ИП Сажина Наталья Викторовна</t>
  </si>
  <si>
    <t>ИП Мазнева Татьяна Владимировна</t>
  </si>
  <si>
    <t>ИП Комиссарова Анастасия Владимировна</t>
  </si>
  <si>
    <t>ООО "ЦДГ"</t>
  </si>
  <si>
    <t>ИП Пешкова Юлия Сергеевна</t>
  </si>
  <si>
    <t>ИП Аванесян Тигран Каренович</t>
  </si>
  <si>
    <t>ИП Коновалова Татьяна Евгеньевна</t>
  </si>
  <si>
    <t>ИП ТАРАСОВ АНДРЕЙ ВИКТОРОВИЧ</t>
  </si>
  <si>
    <t>Адвокат, учредивший адвокатский кабинет Симонова Татьяна Павловна</t>
  </si>
  <si>
    <t>ООО "ВЕЛЕС"</t>
  </si>
  <si>
    <t>ИП ИВАХНЕНКО ДМИТРИЙ ВИКТОРОВИЧ</t>
  </si>
  <si>
    <t>ИП Голушков Александр Владимирович</t>
  </si>
  <si>
    <t>ИП ПАНФИЛОВ ПАВЕЛ ФЕОДОСИЕВИЧ</t>
  </si>
  <si>
    <t>ИП Арискина Оксана Витальевна</t>
  </si>
  <si>
    <t>ИП МИРОНОВА АЛЬБИНА НИКОЛАЕВНА</t>
  </si>
  <si>
    <t>ИП Шабалин Артём Павлович</t>
  </si>
  <si>
    <t>ООО "ТЕХОБЩЕПИТ"</t>
  </si>
  <si>
    <t>ООО "АГРО-МОЛ"</t>
  </si>
  <si>
    <t>ИП Печенин Дмитрий Александрович</t>
  </si>
  <si>
    <t>ООО "СЕРВИСХАБ"</t>
  </si>
  <si>
    <t>ООО "ТАНАИС ИНТЕГРАТОР"</t>
  </si>
  <si>
    <t>ООО "АВИЦЕННА"</t>
  </si>
  <si>
    <t>ИП Крутиченко Никита Юрьевич</t>
  </si>
  <si>
    <t>ИП КУЛАКОВА ВИКТОРИЯ АНАТОЛЬЕВНА</t>
  </si>
  <si>
    <t>ИП Бельцов Евгений Борисович</t>
  </si>
  <si>
    <t>ИП Иванов Сергей Алексеевич</t>
  </si>
  <si>
    <t>ИП Тучин Сергей Николаевич</t>
  </si>
  <si>
    <t>ООО "БАШКИРСКИЙ ПРОДУКТ"</t>
  </si>
  <si>
    <t>Ф. ОПЕРУ БАНКА ВТБ (ПАО) В САНКТ-ПЕТЕРБУРГЕ</t>
  </si>
  <si>
    <t>ИП Истомин Виктор Иванович</t>
  </si>
  <si>
    <t>ИП Зуев Василий Константинович</t>
  </si>
  <si>
    <t>Глава крестьянского (фермерского) хозяйства ГАРБУЗОВ АЛЕКСАНДР ВАСИЛЬЕВИЧ</t>
  </si>
  <si>
    <t>ООО "КРЕПМАТ"</t>
  </si>
  <si>
    <t>ИП ЩЕРБАКОВ ВЛАДИМИР НИКОЛАЕВИЧ</t>
  </si>
  <si>
    <t>ИП Коноваленко Елена Владимировна</t>
  </si>
  <si>
    <t>ИП Блынская Яна Дмитриевна</t>
  </si>
  <si>
    <t>ИП Блынский Дмитрий Иванович</t>
  </si>
  <si>
    <t>ООО "ГАРАНТДОРСТРОЙ"</t>
  </si>
  <si>
    <t>ООО "ДАКАР"</t>
  </si>
  <si>
    <t>ИП РОГОЖИН АЛЕКСАНДР ВЛАДИМИРОВИЧ</t>
  </si>
  <si>
    <t>ИП Бойко Александр Иванович</t>
  </si>
  <si>
    <t>ИП Постильняк Наталья Рихмеровна</t>
  </si>
  <si>
    <t>ИП Андриенко Виталий Сергеевич</t>
  </si>
  <si>
    <t>ИП Барац Фридрих Яковлевич</t>
  </si>
  <si>
    <t>ИП Успенская Ирина Вячеславовна</t>
  </si>
  <si>
    <t>ИП Максимов Евгений Игоревич</t>
  </si>
  <si>
    <t>ООО "ЦКС - АУДИТ"</t>
  </si>
  <si>
    <t>ИП Литвинова Ирина Васильевна</t>
  </si>
  <si>
    <t>ИП Гизатуллин Ленар Фатович</t>
  </si>
  <si>
    <t>ИП Валеев Руслан Айратович</t>
  </si>
  <si>
    <t>ИП Абельдинова Оксана Валерьевна</t>
  </si>
  <si>
    <t>ИП Лесников Евгений Владимирович</t>
  </si>
  <si>
    <t>ООО "СпецСтройКомплекс"</t>
  </si>
  <si>
    <t>ИП Радченко Евгений Александрович</t>
  </si>
  <si>
    <t>ИП Жаринова Светлана Евгеньевна</t>
  </si>
  <si>
    <t>ИП Дегтярев Андрей Николаевич</t>
  </si>
  <si>
    <t>ИП Ильин Александр Валериевич</t>
  </si>
  <si>
    <t>ИП Бобачев Владимир Анатольевич</t>
  </si>
  <si>
    <t>ИП Серкова Виктория Михайловна</t>
  </si>
  <si>
    <t>ИП ФИЛАТОВ ВЯЧЕСЛАВ АЛЕКСАНДРОВИЧ</t>
  </si>
  <si>
    <t>ИП Алексеенков Олег Анатольевич</t>
  </si>
  <si>
    <t>ИП Ренжина Мария Павловна</t>
  </si>
  <si>
    <t>ИП Данилкина Елена Алексеевна</t>
  </si>
  <si>
    <t>ИП Смирнов Александр Александрович</t>
  </si>
  <si>
    <t>ИП Сабирзянов Ильдар Тагирович</t>
  </si>
  <si>
    <t>ИП Сакович Анатолий Леонидович</t>
  </si>
  <si>
    <t>ИП Тахавиева Альбина Харисовна</t>
  </si>
  <si>
    <t>ИП Тахавиев Ильяс Зуфарович</t>
  </si>
  <si>
    <t>ИП Гришин Дмитрий Викторович</t>
  </si>
  <si>
    <t>ИП Криницын Дмитрий Сергеевич</t>
  </si>
  <si>
    <t>ИП ЯХНОВА КИРА МИХАЙЛОВНА</t>
  </si>
  <si>
    <t>ИП Сергеев Сергей Витальевич</t>
  </si>
  <si>
    <t>ИП Светличная Валерия Александровна</t>
  </si>
  <si>
    <t>ООО "САТУРН"</t>
  </si>
  <si>
    <t>ИП Даминова Светлана Геннадиевна</t>
  </si>
  <si>
    <t>ИП Калина Виктория Павловна</t>
  </si>
  <si>
    <t>ИП Гутиева Виктория Феликсовна</t>
  </si>
  <si>
    <t>ИП Каргинов Алан Тимурович</t>
  </si>
  <si>
    <t>ИП Посысоева Валентина Георгиевна</t>
  </si>
  <si>
    <t>ИП Ахунов Хуршед Мухиддинович</t>
  </si>
  <si>
    <t>ИП Ищенко Максим Александрович</t>
  </si>
  <si>
    <t>ООО "Престиж Строй"</t>
  </si>
  <si>
    <t>ИП Лаптев Максим Владимирович</t>
  </si>
  <si>
    <t>ИП ИСАЕВ НИКОЛАЙ АНАТОЛЬЕВИЧ</t>
  </si>
  <si>
    <t>ИП Клементьев Александр Юрьевич</t>
  </si>
  <si>
    <t>ИП Иванова Ольга Вячеславовна</t>
  </si>
  <si>
    <t>ИП Кочарян Андраник Корюнович</t>
  </si>
  <si>
    <t>ООО "ЮрБокс"</t>
  </si>
  <si>
    <t>ИП КОВАЛЕНКО ДМИТРИЙ СЕРГЕЕВИЧ</t>
  </si>
  <si>
    <t>ООО "ПАРАДИГМА"</t>
  </si>
  <si>
    <t>ИП Бузук Виталий Георгиевич</t>
  </si>
  <si>
    <t>ООО "Возрождение"</t>
  </si>
  <si>
    <t>ИП Осипов Артур Суренович</t>
  </si>
  <si>
    <t>ИП Качанкина Анна Андреевна</t>
  </si>
  <si>
    <t>ГК ИМ.Ю.А.ГАГАРИНА</t>
  </si>
  <si>
    <t>ООО "ЭНЕРДЖИ"</t>
  </si>
  <si>
    <t>ООО РСК "НАСЛЕДИЕ"</t>
  </si>
  <si>
    <t>ИП Дашиев Игорь Александрович</t>
  </si>
  <si>
    <t>ИП АБАКУМОВ ВЯЧЕСЛАВ ИГОРЕВИЧ</t>
  </si>
  <si>
    <t>ИП Саакян Марине Грачиковна</t>
  </si>
  <si>
    <t>ООО "ОПТИК-ХАУС"</t>
  </si>
  <si>
    <t>ИП Латыпова Зульфия Маликовна</t>
  </si>
  <si>
    <t>ИП УРСУ ЮРИЙ</t>
  </si>
  <si>
    <t>ИП Сафаров Даниил Юрьевич</t>
  </si>
  <si>
    <t>ИП Стовба Владимир Викторович</t>
  </si>
  <si>
    <t>ИП ГНЕЗДИЛОВ ЕВГЕНИЙ ВАЛЕРЬЕВИЧ</t>
  </si>
  <si>
    <t>ООО "ПАТЕКС"</t>
  </si>
  <si>
    <t>ИП Федоренко Дарья Викторовна</t>
  </si>
  <si>
    <t>ИП Хафизуллин Артур Ирикович</t>
  </si>
  <si>
    <t>ИП Никифоров Дмитрий Евгеньевич</t>
  </si>
  <si>
    <t>ООО "РумМедиа"</t>
  </si>
  <si>
    <t>ИП МАЗАН ОЛЬГА АНАТОЛЬЕВНА</t>
  </si>
  <si>
    <t>ИП Лазарова Таисия Михайловна</t>
  </si>
  <si>
    <t>ИП Бабенко Марина Васильевна</t>
  </si>
  <si>
    <t>ИП Ножкина Юлия Николаевна</t>
  </si>
  <si>
    <t>ООО "МАГМА-СТРОЙ"</t>
  </si>
  <si>
    <t>ИП ЕГОРОВ ЛЕОНИД ВАСИЛЬЕВИЧ</t>
  </si>
  <si>
    <t>ИП Воронин Александр Юрьевич</t>
  </si>
  <si>
    <t>ИП Кораблева Надежда Ивановна</t>
  </si>
  <si>
    <t>ИП Акуленко Вероника Владимировна</t>
  </si>
  <si>
    <t>ИП Султанова Татьяна Александровна</t>
  </si>
  <si>
    <t>ИП Матвеев Алексей Михайлович</t>
  </si>
  <si>
    <t>ИП Пашов Александр Викторович</t>
  </si>
  <si>
    <t>ИП Логвинов Александр Александрович</t>
  </si>
  <si>
    <t>ИП Орешина Наталья Николаевна</t>
  </si>
  <si>
    <t>ИП Мукминова Гелия Накибовна</t>
  </si>
  <si>
    <t>ООО "ПРОДСЕРВИС РАЗДОЛЬЕ"</t>
  </si>
  <si>
    <t>Глава Крестьянского (Фермерского) Хозяйства Коблов Андрей Константинович</t>
  </si>
  <si>
    <t>ИП ЛЫБАНЬ ЛЮБОВЬ ВЯЧЕСЛАВОВНА</t>
  </si>
  <si>
    <t>ИП Филипповская Ксения Олеговна</t>
  </si>
  <si>
    <t>ООО "ТЕХНО-4"</t>
  </si>
  <si>
    <t>ИП Лаутало Дмитрий Александрович</t>
  </si>
  <si>
    <t>ИП Каримбердиева Сапияхон Кочкоровна</t>
  </si>
  <si>
    <t>Глава крестьянского (фермерского) хозяйства Кочетов Ринат Адгамович</t>
  </si>
  <si>
    <t>ИП Вардумян Эдгар Рубенович</t>
  </si>
  <si>
    <t>ИП Паноян Алла Ашотовна</t>
  </si>
  <si>
    <t>ИП Другов Александр Васильевич</t>
  </si>
  <si>
    <t>ООО "МЕБЕЛЬ ТОРГ"</t>
  </si>
  <si>
    <t>ИП Трушин Иван Александрович</t>
  </si>
  <si>
    <t>ИП Железная Татьяна Сергеевна</t>
  </si>
  <si>
    <t>ИП Юрченко Павел Александрович</t>
  </si>
  <si>
    <t>ИП Мирошниченко Анжелика Евгеньевна</t>
  </si>
  <si>
    <t>ИП Тен Вероника Леонидовна</t>
  </si>
  <si>
    <t>ИП Сабакарь Александр Владимирович</t>
  </si>
  <si>
    <t>ИП Латыпов Руслан Манирович</t>
  </si>
  <si>
    <t>ИП Белова Елизавета Аркадьевна</t>
  </si>
  <si>
    <t>АНО "ЦСФДС МГН "ДОСТУПНОЕ РЕШЕНИЕ"</t>
  </si>
  <si>
    <t>ИП Абальцева Елена Анатольевна</t>
  </si>
  <si>
    <t>"МС-ЕВРОПА" ООД</t>
  </si>
  <si>
    <t>ИП Курилов Владимир Григорьевич</t>
  </si>
  <si>
    <t>ИП Алмакаев Илья Андреевич</t>
  </si>
  <si>
    <t>ООО "ИКССИЭМДЖИ СЕВЕРО-ЗАПАД"</t>
  </si>
  <si>
    <t>ООО "МОБИКРАН"</t>
  </si>
  <si>
    <t>ООО "ТРАНСМАГИСТРАЛЬ-ЛОГИСТИК"</t>
  </si>
  <si>
    <t>ИП Костючков Николай Анатольевич</t>
  </si>
  <si>
    <t>ООО "КАРАЛ"</t>
  </si>
  <si>
    <t>ООО "МОРСКАЯ МАНУФАКТУРА"</t>
  </si>
  <si>
    <t>ООО "Продюсерский центр МПА"</t>
  </si>
  <si>
    <t>ИП Сатторова Анастасия Евгеньевна</t>
  </si>
  <si>
    <t>ИП Багмет Артем Владимирович</t>
  </si>
  <si>
    <t>ИП МУРАВЛЁВА ИНГА ВЛАДИМИРОВНА</t>
  </si>
  <si>
    <t>ИП Тиманькова Марина Владимировна</t>
  </si>
  <si>
    <t>ИП Киселева Татьяна Сергеевна</t>
  </si>
  <si>
    <t>ИП ОБИДНЫЙ ЮРИЙ АЛЕКСЕЕВИЧ</t>
  </si>
  <si>
    <t>ИП Сотникова Кристина Анатольевна</t>
  </si>
  <si>
    <t>ООО "СТРОЙЛОГИСТИКА"</t>
  </si>
  <si>
    <t>ИП ШИШЛАКОВ СЕРГЕЙ ИВАНОВИЧ</t>
  </si>
  <si>
    <t>ООО "Корона Групп"</t>
  </si>
  <si>
    <t>ИП Епишкин Андрей Николаевич</t>
  </si>
  <si>
    <t>ООО "ТОРГОВЫЙ ЦЕНТР"</t>
  </si>
  <si>
    <t>ИП Огай Игорь Викторович</t>
  </si>
  <si>
    <t>ООО "ИНВЕСТ-КОМФОРТ"</t>
  </si>
  <si>
    <t>ИП Киселева Любовь Петровна</t>
  </si>
  <si>
    <t>ИП Гладков Валерий Николаевич</t>
  </si>
  <si>
    <t>ООО "СТАР"</t>
  </si>
  <si>
    <t>ООО "ООИР"</t>
  </si>
  <si>
    <t>ИП Худякова Екатерина Николаевна</t>
  </si>
  <si>
    <t>ИП Чамина Кристина Сергеевна</t>
  </si>
  <si>
    <t>ИП Романенков Виктор Дмитриевич</t>
  </si>
  <si>
    <t>ИП Шутов Никита Игоревич</t>
  </si>
  <si>
    <t>ИП Гаджиев Рахиб Исраил Оглы</t>
  </si>
  <si>
    <t>ИП ИСАЕВ НИКОЛАЙ ИВАНОВИЧ</t>
  </si>
  <si>
    <t>ИП АЛЕШИН МАКСИМ ДМИТРИЕВИЧ</t>
  </si>
  <si>
    <t>ИП Альбицкая Елена Николаевна</t>
  </si>
  <si>
    <t>ИП Чернышова Алла Васильевна</t>
  </si>
  <si>
    <t>ИП Семенов Евгений Бориславович</t>
  </si>
  <si>
    <t>ООО "СНАБСТРОЙ-МОНТАЖ"</t>
  </si>
  <si>
    <t>ИП Пэдурару Олег Георгиевич</t>
  </si>
  <si>
    <t>ИП Парастаев Леонид Валерьевич</t>
  </si>
  <si>
    <t>ИП АРУТЮНЯН АРМЕН КАРЛОСОВИЧ</t>
  </si>
  <si>
    <t>ИП БАЙРАМОВА ГЮЗЕЛЬ КАМИЛЕВНА</t>
  </si>
  <si>
    <t>ИП Черных Екатерина Владимировна</t>
  </si>
  <si>
    <t>ООО "ЛЕДА"</t>
  </si>
  <si>
    <t>ИП Фахранурова Минненур Заетовна</t>
  </si>
  <si>
    <t>ИП Романенко Сергей Николаевич</t>
  </si>
  <si>
    <t>ИП Попов Игорь Николаевич</t>
  </si>
  <si>
    <t>ООО "ИНТЕРНАЦИОНАЛЬНЫЙ АЛЬЯНС"</t>
  </si>
  <si>
    <t>ООО "НПРДН"</t>
  </si>
  <si>
    <t>ИП ПИЧУГИН ЮРИЙ ВИКТОРОВИЧ</t>
  </si>
  <si>
    <t>ООО "СКОРЛИТИ"</t>
  </si>
  <si>
    <t>Отчет о пожертвованиях, перечисленных в рамках партнёрской программы с ПАО "ВТБ", за ДЕКАБРЬ 2022 г.</t>
  </si>
  <si>
    <t>К КРИСТИНА ВАЛЕРЬЕВНА</t>
  </si>
  <si>
    <t>Ч КИРИЛЛ ВЛАДИМИРОВИЧ</t>
  </si>
  <si>
    <t>У Алексей Иванович</t>
  </si>
  <si>
    <t>В АНАТОЛИЙ СЕРГЕЕВИЧ</t>
  </si>
  <si>
    <t>С ЛЮДМИЛА НИКОЛАЕВНА</t>
  </si>
  <si>
    <t>К АЛЕКСАНДР ВАДИМОВИЧ</t>
  </si>
  <si>
    <t>Ш НАТАЛИЯ ВЯЧЕСЛАВОВНА</t>
  </si>
  <si>
    <t>Я Диана Дамировна</t>
  </si>
  <si>
    <t>Б АННА ВЛАДИМИРОВНА</t>
  </si>
  <si>
    <t>Ж ТАТЬЯНА ВЛАДИМИРОВНА</t>
  </si>
  <si>
    <t>П АЛЕКСАНДРА ЕВГЕНЬЕВНА</t>
  </si>
  <si>
    <t>Ц ОЛЬГА ВАСИЛЬЕВНА</t>
  </si>
  <si>
    <t>К ВАДИМ ДАВИДОВИЧ</t>
  </si>
  <si>
    <t>Ф ЕКАТЕРИНА ЮРЬЕВНА</t>
  </si>
  <si>
    <t>Н АЛЕКСАНДРА РОМАНОВНА</t>
  </si>
  <si>
    <t>Х АЙРАТ ИЛЬДАРОВИЧ</t>
  </si>
  <si>
    <t>М Евгений Александрович</t>
  </si>
  <si>
    <t>С Анна Алексеевна</t>
  </si>
  <si>
    <t>Т ЕЛЕНА ВЛАДИМИРОВНА</t>
  </si>
  <si>
    <t>С ЕЛЕНА СВЯТОСЛАВОВНА</t>
  </si>
  <si>
    <t>Л АЛЕКСЕЙ ЮРЬЕВИЧ</t>
  </si>
  <si>
    <t>Ш ВЛАДИМИР АНАТОЛЬЕВИЧ</t>
  </si>
  <si>
    <t>А ОЛЬГА ЭМИЛЬЕВНА</t>
  </si>
  <si>
    <t>Г ОЛЬГА ЛЕОНИДОВНА</t>
  </si>
  <si>
    <t>Б ЕЛЕНА ИВАНОВНА</t>
  </si>
  <si>
    <t>С ДАВИД КОНДРАТЬЕВИЧ</t>
  </si>
  <si>
    <t>У НАТАЛЬЯ СЕРГЕЕВНА</t>
  </si>
  <si>
    <t>Б Александра Александровна</t>
  </si>
  <si>
    <t>З Алёна Александровна</t>
  </si>
  <si>
    <t>М МАРИЯ ИВАНОВНА</t>
  </si>
  <si>
    <t>Т СЕРГЕЙ АЛЕКСЕЕВИЧ</t>
  </si>
  <si>
    <t>Ш АЛЕКСЕЙ ВАЛЕРЬЕВИЧ</t>
  </si>
  <si>
    <t>П Наталья Александровна</t>
  </si>
  <si>
    <t>Б Анастасия Павловна</t>
  </si>
  <si>
    <t>М Кирилл Андреевич</t>
  </si>
  <si>
    <t>Д Михаил Олегович</t>
  </si>
  <si>
    <t>Б Анна Игоревна</t>
  </si>
  <si>
    <t>Ц Марина Николаевна</t>
  </si>
  <si>
    <t>С ЕКАТЕРИНА СЕРГЕЕВНА</t>
  </si>
  <si>
    <t>И ДМИТРИЙ ВИКТОРОВИЧ</t>
  </si>
  <si>
    <t>Г ЕЛЕНА НИКОЛАЕВНА</t>
  </si>
  <si>
    <t>К АЛЕКСАНДРА СЕРГЕЕВНА</t>
  </si>
  <si>
    <t>С АЛЕКСАНДР ВИКТОРОВИЧ</t>
  </si>
  <si>
    <t>М ИРИНА ГЕННАДЬЕВНА</t>
  </si>
  <si>
    <t>Т НАТАЛЬЯ МИХАЙЛОВНА</t>
  </si>
  <si>
    <t>М ТАМИЛА СУЛЕЙМАНОВНА</t>
  </si>
  <si>
    <t>С МАРИЯ АЛЕКСАНДРОВНА</t>
  </si>
  <si>
    <t>Б Игорь Павлович</t>
  </si>
  <si>
    <t>Т АЛЕКСАНДР ИВАНОВИЧ</t>
  </si>
  <si>
    <t>Р Илья Валерьевич</t>
  </si>
  <si>
    <t>М Светлана Анатольевна</t>
  </si>
  <si>
    <t>Я АНДРЕЙ ВЛАДИМИРОВИЧ</t>
  </si>
  <si>
    <t>Л АЛЕКСЕЙ СЕРГЕЕВИЧ</t>
  </si>
  <si>
    <t>С СЕРГЕЙ АНДРЕЕВИЧ</t>
  </si>
  <si>
    <t>З Иван Васильевич</t>
  </si>
  <si>
    <t>К АЛЕКСЕЙ ВИКТОРОВИЧ</t>
  </si>
  <si>
    <t>Б Елена Владимировна</t>
  </si>
  <si>
    <t>Л ОЛЬГА АЛЕКСАНДРОВНА</t>
  </si>
  <si>
    <t>О Татьяна Михайловна</t>
  </si>
  <si>
    <t>Н АЛЕКСАНДР НИКОЛАЕВИЧ</t>
  </si>
  <si>
    <t>В РОМАН ОЛЕГОВИЧ</t>
  </si>
  <si>
    <t>П Оксана Степановна</t>
  </si>
  <si>
    <t>Т Анна Анатольевна</t>
  </si>
  <si>
    <t>И НАДЕЖДА АЛЕКСАНДРОВНА</t>
  </si>
  <si>
    <t>Н Наталья Сергеевна</t>
  </si>
  <si>
    <t>Ш ОКСАНА СТАНИСЛАВОВНА</t>
  </si>
  <si>
    <t>С ЕВГЕНИЯ ЕВГЕНЬЕВНА</t>
  </si>
  <si>
    <t>П Артын Сергеевич</t>
  </si>
  <si>
    <t>О ИРИНА ИВАНОВНА</t>
  </si>
  <si>
    <t>С СВЕТЛАНА СЕРГЕЕВНА</t>
  </si>
  <si>
    <t>Т ДМИТРИЙ АНАТОЛЬЕВИЧ</t>
  </si>
  <si>
    <t>П ТИМУР РАМИЛЕВИЧ</t>
  </si>
  <si>
    <t>А ВЛАДИМИР ВАЛЕРЬЕВИЧ</t>
  </si>
  <si>
    <t>Д ЮЛИЯ ВИКТОРОВНА</t>
  </si>
  <si>
    <t>Б ДМИТРИЙ АЛЕКСАНДРОВИЧ</t>
  </si>
  <si>
    <t>П АНДРЕЙ ИВАНОВИЧ</t>
  </si>
  <si>
    <t>К АЛЕКСЕЙ ВИТАЛЬЕВИЧ</t>
  </si>
  <si>
    <t>К АНАСТАСИЯ АЛЕКСАНДРОВНА</t>
  </si>
  <si>
    <t>И АЛЕКСАНДР РАВИЛЕВИЧ</t>
  </si>
  <si>
    <t>Н Яна Юрьевна</t>
  </si>
  <si>
    <t>М ЕЛЕНА АНДРЕЕВНА</t>
  </si>
  <si>
    <t>Ц ОЛЕСЯ ПАВЛОВНА</t>
  </si>
  <si>
    <t>Г Наталья Александровна</t>
  </si>
  <si>
    <t>Ч Татьяна Ивановна</t>
  </si>
  <si>
    <t>М Марина Геннадьевна</t>
  </si>
  <si>
    <t>П ВЛАДИМИР ЕВГЕНЬЕВИЧ</t>
  </si>
  <si>
    <t>С Екатерина Борисовна</t>
  </si>
  <si>
    <t>Ж ИГОРЬ АНАТОЛЬЕВИЧ</t>
  </si>
  <si>
    <t>К Ольга Викторовна</t>
  </si>
  <si>
    <t>Х АННА ИВАНОВНА</t>
  </si>
  <si>
    <t>П ЕКАТЕРИНА ЭДУАРДОВНА</t>
  </si>
  <si>
    <t>В ОЛЬГА ВЯЧЕСЛАВОВНА</t>
  </si>
  <si>
    <t>Г СЕРГЕЙ МИХАЙЛОВИЧ</t>
  </si>
  <si>
    <t>К Наталия Олеговна</t>
  </si>
  <si>
    <t>Л АЛЕКСАНДР АЛЕКСЕЕВИЧ</t>
  </si>
  <si>
    <t>К ДМИТРИЙ СЕРГЕЕВИЧ</t>
  </si>
  <si>
    <t>Ц Юлия Игоревна</t>
  </si>
  <si>
    <t>Б ВИКТОРИЯ ЭДУАРДОВНА</t>
  </si>
  <si>
    <t>Ш Дарья Юрьевна</t>
  </si>
  <si>
    <t>М Юлия Владимировна</t>
  </si>
  <si>
    <t>Я АЛЛА ИВАНОВНА</t>
  </si>
  <si>
    <t>С Дмитрий Валерьевич</t>
  </si>
  <si>
    <t>З Анастасия Аркадьевна</t>
  </si>
  <si>
    <t>Б Андрей Петрович</t>
  </si>
  <si>
    <t>С ВАЛЕРИЙ ГЕОРГИЕВИЧ</t>
  </si>
  <si>
    <t>Ц Елена Анатольевна</t>
  </si>
  <si>
    <t>Г Игорь Владимирович</t>
  </si>
  <si>
    <t>Р МАРИНА АЛЕКСАНДРОВНА</t>
  </si>
  <si>
    <t>К Полина Сергеевна</t>
  </si>
  <si>
    <t>Г ЯРОСЛАВ ИГОРЕВИЧ</t>
  </si>
  <si>
    <t>Д ВАЛЕНТИНА ВИКТОРОВНА</t>
  </si>
  <si>
    <t>Ж ВЛАДИМИР ВЛАДИМИРОВИЧ</t>
  </si>
  <si>
    <t>К РИММА НИКОЛАЕВНА</t>
  </si>
  <si>
    <t>Б ЕВГЕНИЙ АНАТОЛЬЕВИЧ</t>
  </si>
  <si>
    <t>О Батырбай Урунбаевич</t>
  </si>
  <si>
    <t>Д ДМИТРИЙ АЛЕКСЕЕВИЧ</t>
  </si>
  <si>
    <t>П АННА БОРИСОВНА</t>
  </si>
  <si>
    <t>Г Павел Викторович</t>
  </si>
  <si>
    <t>И ВАДИМ ЛЕОНИДОВИЧ</t>
  </si>
  <si>
    <t>К Анатолий Александрович</t>
  </si>
  <si>
    <t>В НИКИТА АНДРЕЕВИЧ</t>
  </si>
  <si>
    <t>Х ВАСИЛИЙ ИВАНОВИЧ</t>
  </si>
  <si>
    <t>Б НИКИТА АЛЕКСЕЕВИЧ</t>
  </si>
  <si>
    <t>А Евгения Юрьевна</t>
  </si>
  <si>
    <t>К ДЕНИС ВЛАДИМИРОВИЧ</t>
  </si>
  <si>
    <t>С Алихан Ханбалаевич</t>
  </si>
  <si>
    <t>Б Дмитрий Николаевич</t>
  </si>
  <si>
    <t>В НАТАЛЬЯ ЭДУАРДОВНА</t>
  </si>
  <si>
    <t>У Ольга Геннадьевна</t>
  </si>
  <si>
    <t>А Дмитрий Олегович</t>
  </si>
  <si>
    <t>В ЛАРИСА ИВАНОВНА</t>
  </si>
  <si>
    <t>А МАРИНА НИКОЛАЕВНА</t>
  </si>
  <si>
    <t>С Евгений Леонидович</t>
  </si>
  <si>
    <t>М МАКСИМ ГЕННАДЬЕВИЧ</t>
  </si>
  <si>
    <t>С Любовь Васильевна</t>
  </si>
  <si>
    <t>М ВЛАДИСЛАВ ОЛЕГОВИЧ</t>
  </si>
  <si>
    <t>С Михаил Евгеньевич</t>
  </si>
  <si>
    <t>Б АЛЬБИНА РАШИТОВНА</t>
  </si>
  <si>
    <t>Г ЕЛЕНА ОЛЕГОВНА</t>
  </si>
  <si>
    <t>О Евгения Анатольевна</t>
  </si>
  <si>
    <t>Ш НАТАЛЬЯ АНДРЕЕВНА</t>
  </si>
  <si>
    <t>М СВЕТЛАНА АЛЕКСАНДРОВНА</t>
  </si>
  <si>
    <t>С ЮЛИЯ ОЛЕГОВНА</t>
  </si>
  <si>
    <t>М Виктория Валерьевна</t>
  </si>
  <si>
    <t>Л Ирина Петровна</t>
  </si>
  <si>
    <t>Б Дмитрий Петрович</t>
  </si>
  <si>
    <t>И Андрей Анатольевич</t>
  </si>
  <si>
    <t>П ДМИТРИЙ МИХАЙЛОВИЧ</t>
  </si>
  <si>
    <t>К МАКСИМ АЛЕКСАНДРОВИЧ</t>
  </si>
  <si>
    <t>А Андрей Викторович</t>
  </si>
  <si>
    <t>Р Ерлан Салихович</t>
  </si>
  <si>
    <t>К ЕВГЕНИЙ СЕРГЕЕВИЧ</t>
  </si>
  <si>
    <t>П ОЛЬГА АЛЕКСАНДРОВНА</t>
  </si>
  <si>
    <t>М МАРИЯ ВАЛЕНТИНОВНА</t>
  </si>
  <si>
    <t>К НАТАЛИЯ БОРИСОВНА</t>
  </si>
  <si>
    <t>Е Алексей Иванович</t>
  </si>
  <si>
    <t>В ВАЛЕНТИНА ВЛАДИМИРОВНА</t>
  </si>
  <si>
    <t>П Андрей Александрович</t>
  </si>
  <si>
    <t>Р Энвэр Равилевич</t>
  </si>
  <si>
    <t>З СЕРГЕЙ СЕРГЕЕВИЧ</t>
  </si>
  <si>
    <t>К АРТЕМ АЛЕКСАНДРОВИЧ</t>
  </si>
  <si>
    <t>Е СВЕТЛАНА ЕВГЕНЬЕВНА</t>
  </si>
  <si>
    <t>П Екатерина Ивановна</t>
  </si>
  <si>
    <t>К ИРИНА ВЛАДИМИРОВНА</t>
  </si>
  <si>
    <t>С ЕЛЕНА ПЕТРОВНА</t>
  </si>
  <si>
    <t>М Светлана Викторовна</t>
  </si>
  <si>
    <t>Б АННА ГЕННАДЬЕВНА</t>
  </si>
  <si>
    <t>Л ОЛЬГА ВАЛЕРЬЕВНА</t>
  </si>
  <si>
    <t>С ЗУФАР ЗЯМИЛЕВИЧ</t>
  </si>
  <si>
    <t>Г НАДЕЖДА ВАСИЛЬЕВНА</t>
  </si>
  <si>
    <t>С Иван Петрович</t>
  </si>
  <si>
    <t>С Наталья Алексеевна</t>
  </si>
  <si>
    <t>П АЛИ АХМАДОВИЧ</t>
  </si>
  <si>
    <t>А ЭЛЬДАР ПАВЛОВИЧ</t>
  </si>
  <si>
    <t>М ГУЛЬНАРА РАШИТОВНА</t>
  </si>
  <si>
    <t>Г Егор Николаевич</t>
  </si>
  <si>
    <t>Е Валентина Сергеевна</t>
  </si>
  <si>
    <t>Б ВЯЧЕСЛАВ ЛЬВОВИЧ</t>
  </si>
  <si>
    <t>А Ольга Валерьевна</t>
  </si>
  <si>
    <t>М Максим Валерьевич</t>
  </si>
  <si>
    <t>Б МАРИНА ВЛАДИМИРОВНА</t>
  </si>
  <si>
    <t>О НАДЕЖДА ВЛАДИМИРОВНА</t>
  </si>
  <si>
    <t>Б ЕВГЕНИЯ НИКОЛАЕВНА</t>
  </si>
  <si>
    <t>М Айгуль Мидхатовна</t>
  </si>
  <si>
    <t>С Виталий Владиленович</t>
  </si>
  <si>
    <t>К ИРИНА ФЕДОРОВНА</t>
  </si>
  <si>
    <t>Е Татьяна Васильевна</t>
  </si>
  <si>
    <t>К Лариса Ивановна</t>
  </si>
  <si>
    <t>П ВЛАДИСЛАВ ВАЛЕРЬЕВИЧ</t>
  </si>
  <si>
    <t>В ОЛЬГА АЛЕКСАНДРОВНА</t>
  </si>
  <si>
    <t>О ИЛЬЯС ИЛЬДАНОВИЧ</t>
  </si>
  <si>
    <t>Ш ИЛЬЯ КОНСТАНТИНОВИЧ</t>
  </si>
  <si>
    <t>М Екатерина Анатольевна</t>
  </si>
  <si>
    <t>Б Алиса Гибадуллаевна</t>
  </si>
  <si>
    <t>Д СЕРГЕЙ НИКОЛАЕВИЧ</t>
  </si>
  <si>
    <t>К Ирина Игоревна</t>
  </si>
  <si>
    <t>Я НАТАЛЬЯ АЛЕКСАНДРОВНА</t>
  </si>
  <si>
    <t>Г МАКСИМ ВАЛЕНТИНОВИЧ</t>
  </si>
  <si>
    <t>А ОЛЬГА ИВАНОВНА</t>
  </si>
  <si>
    <t>Л ТАТЬЯНА ВАЛЕРЬЕВНА</t>
  </si>
  <si>
    <t>Р АЛЕКСАНДР ИГОРЕВИЧ</t>
  </si>
  <si>
    <t>Б ЕВГЕНИЙ ЭДУАРДОВИЧ</t>
  </si>
  <si>
    <t>П Марина Леонидовна</t>
  </si>
  <si>
    <t>Т Антон Владимирович</t>
  </si>
  <si>
    <t>П ЛЮДМИЛА ВЛАДИМИРОВНА</t>
  </si>
  <si>
    <t>Т АНТОН ЮРЬЕВИЧ</t>
  </si>
  <si>
    <t>П МАТВЕЙ ПЕТРОВИЧ</t>
  </si>
  <si>
    <t>Р СВЕТЛАНА МИХАЙЛОВНА</t>
  </si>
  <si>
    <t>Б Алена Александровна</t>
  </si>
  <si>
    <t>Б РИНАТ РАМИЛЕВИЧ</t>
  </si>
  <si>
    <t>Я Яна Борисовна</t>
  </si>
  <si>
    <t>А Виктор Александрович</t>
  </si>
  <si>
    <t>К Антон Игоревич</t>
  </si>
  <si>
    <t>Ч АНАСТАСИЯ СЕРГЕЕВНА</t>
  </si>
  <si>
    <t>К ТАМИЛА СУЛЕЙМАНОВНА</t>
  </si>
  <si>
    <t>С Николай Николаевич</t>
  </si>
  <si>
    <t>Г ДМИТРИЙ ИГОРЕВИЧ</t>
  </si>
  <si>
    <t>П Лилия Равилевна</t>
  </si>
  <si>
    <t>Ч ИГОРЬ ВЛАДИМИРОВИЧ</t>
  </si>
  <si>
    <t>А ТАТЬЯНА ВИКТОРОВНА</t>
  </si>
  <si>
    <t>Х НАТАЛЬЯ ЮРЬЕВНА</t>
  </si>
  <si>
    <t>К ЛЮДМИЛА ВЯЧЕСЛАВОВНА</t>
  </si>
  <si>
    <t>А ОЛЬГА АЛЕКСАНДРОВНА</t>
  </si>
  <si>
    <t>М Вадим Владимирович</t>
  </si>
  <si>
    <t>Ф ИРИНА ВЯЧЕСЛАВОВНА</t>
  </si>
  <si>
    <t>Л Зоя Владимировна</t>
  </si>
  <si>
    <t>П САВЕЛИЙ АЛЕКСАНДРОВИЧ</t>
  </si>
  <si>
    <t>С ОКСАНА ДМИТРИЕВНА</t>
  </si>
  <si>
    <t>Ш НАТАЛЬЯ НИКОЛАЕВНА</t>
  </si>
  <si>
    <t>Г РОМАН ЮРЬЕВИЧ</t>
  </si>
  <si>
    <t>Е Сергей Владимирович</t>
  </si>
  <si>
    <t>С ЮРИЙ ЮРЬЕВИЧ</t>
  </si>
  <si>
    <t>Д Динара Шамилевна</t>
  </si>
  <si>
    <t>М АНДРЕЙ ЕВГЕНЬЕВИЧ</t>
  </si>
  <si>
    <t>К АНТОН ВАЛЕНТИНОВИЧ</t>
  </si>
  <si>
    <t>С ТАТЬЯНА МАКАРИЕВНА</t>
  </si>
  <si>
    <t>К ИЛЬДАР АХНАФОВИЧ</t>
  </si>
  <si>
    <t>Г АННА ДМИТРИЕВНА</t>
  </si>
  <si>
    <t>К СЕРГЕЙ ВАСИЛЬЕВИЧ</t>
  </si>
  <si>
    <t>К Владислав Васильевич</t>
  </si>
  <si>
    <t>Ч ЗИНАИДА ГРИГОРЬЕВНА</t>
  </si>
  <si>
    <t>А НАТАЛЬЯ ВИКТОРОВНА</t>
  </si>
  <si>
    <t>Ш ЕЛЕНА ПАВЛОВНА</t>
  </si>
  <si>
    <t>Р АЛЕКСАНДР ВЛАДИМИРОВИЧ</t>
  </si>
  <si>
    <t>П Наталья Геннадьевна</t>
  </si>
  <si>
    <t>М АНДРЕЙ ВИКТОРОВИЧ</t>
  </si>
  <si>
    <t>В ТАТЬЯНА ОЛЕГОВНА</t>
  </si>
  <si>
    <t>С ДАНИЛ ВАДИМОВИЧ</t>
  </si>
  <si>
    <t>Л ИРИНА ВЛАДИМИРОВНА</t>
  </si>
  <si>
    <t>Т ДМИТРИЙ ВАЛЕРЬЕВИЧ</t>
  </si>
  <si>
    <t>Ч Назия Рафиковна</t>
  </si>
  <si>
    <t>В Светлана Васильевна</t>
  </si>
  <si>
    <t>Ф Юлия Павловна</t>
  </si>
  <si>
    <t>З НАТАЛЬЯ НИКОЛАЕВНА</t>
  </si>
  <si>
    <t>К ГУЗЕЛЬ САБИТОВНА</t>
  </si>
  <si>
    <t>Г Ерлан Салихович</t>
  </si>
  <si>
    <t>К КИРИЛЛ ИГОРЕВИЧ</t>
  </si>
  <si>
    <t>К ВЯЧЕСЛАВ ЛЬВОВИЧ</t>
  </si>
  <si>
    <t>А МАРИЯ АЛЕКСЕЕВНА</t>
  </si>
  <si>
    <t>С Рафаиль Фяритович</t>
  </si>
  <si>
    <t>Ф Максим Павлович</t>
  </si>
  <si>
    <t>С АНДРЕЙ КУШТАРОВИЧ</t>
  </si>
  <si>
    <t>К ВИКТОРИЯ МИХАЙЛОВНА</t>
  </si>
  <si>
    <t>Ч АННА ВЛАДИМИРОВНА</t>
  </si>
  <si>
    <t>Ш ОЛЬГА ВЛАДИМИРОВНА</t>
  </si>
  <si>
    <t>С ИРИНА ШАМИЛЬЕВНА</t>
  </si>
  <si>
    <t>М ВИКТОРИЯ АНАТОЛЬЕВНА</t>
  </si>
  <si>
    <t>С Артем Владимирович</t>
  </si>
  <si>
    <t>И ЮЛИЯ АЛЕКСАНДРОВНА</t>
  </si>
  <si>
    <t>К АЛЕКСАНДР ИВАНОВИЧ</t>
  </si>
  <si>
    <t>П АЛЬФИЯ ИСМАГИЛОВНА</t>
  </si>
  <si>
    <t>Х Елена Олеговна</t>
  </si>
  <si>
    <t>Б РОМАН РОБЕРТОВИЧ</t>
  </si>
  <si>
    <t>П Наталья Владимировна</t>
  </si>
  <si>
    <t>Ш АРТЕМ АЛЕКСАНДРОВИЧ</t>
  </si>
  <si>
    <t>Е Игорь Анатольевич</t>
  </si>
  <si>
    <t>Р ЯРОСЛАВ ЮРЬЕВИЧ</t>
  </si>
  <si>
    <t>С СЕМЁН ГЛЕБОВИЧ</t>
  </si>
  <si>
    <t>Л ОЛЕСЯ СЕРГЕЕВНА</t>
  </si>
  <si>
    <t>Р АЛЕКСАНДР АЛЕКСАНДРОВИЧ</t>
  </si>
  <si>
    <t>Г ИРИНА ВАЛЕНТИНОВНА</t>
  </si>
  <si>
    <t>О ЮРИЙ СЕРГЕЕВИЧ</t>
  </si>
  <si>
    <t>К ОЛЬГА АЛЕКСЕЕВНА</t>
  </si>
  <si>
    <t>Я Михаил Владимирович</t>
  </si>
  <si>
    <t>Б Максим Александрович</t>
  </si>
  <si>
    <t>Д ТАТЬЯНА СЕРГЕЕВНА</t>
  </si>
  <si>
    <t>Ш Андрей Александрович</t>
  </si>
  <si>
    <t>Д РОМАН ОЛЕГОВИЧ</t>
  </si>
  <si>
    <t>П МАРИНА СЕРГЕЕВНА</t>
  </si>
  <si>
    <t>Е ТАТЬЯНА ЛЕОНИДОВНА</t>
  </si>
  <si>
    <t>Б ЛЮДМИЛА ОЛЕГОВНА</t>
  </si>
  <si>
    <t>П ЕЛЕНА БОРИСОВНА</t>
  </si>
  <si>
    <t>Ш АННА АНАТОЛЬЕВНА</t>
  </si>
  <si>
    <t>З МАРИЯ АЛЕКСАНДРОВНА</t>
  </si>
  <si>
    <t>Б Наталья Владимировна</t>
  </si>
  <si>
    <t>Л ОЛЕСЯ МИХАЙЛОВНА</t>
  </si>
  <si>
    <t>Ф Сергей Сергеевич</t>
  </si>
  <si>
    <t>К АЛЕКСАНДР ЭДУАРДОВИЧ</t>
  </si>
  <si>
    <t>Б Анна Михайловна</t>
  </si>
  <si>
    <t>Л Евгения Михайловна</t>
  </si>
  <si>
    <t>К ЛАРИСА РАФАИЛОВНА</t>
  </si>
  <si>
    <t>И ОЛЬГА СЕРГЕЕВНА</t>
  </si>
  <si>
    <t>Ф ТАТЬЯНА ЮРЬЕВНА</t>
  </si>
  <si>
    <t>С Виктор Геннадьевич</t>
  </si>
  <si>
    <t>Е Василий Валентинович</t>
  </si>
  <si>
    <t>М Дмитрий Юрьевич</t>
  </si>
  <si>
    <t>А Алексей Петрович</t>
  </si>
  <si>
    <t>И ВИТАЛИЙ ВАЛЕРЬЕВИЧ</t>
  </si>
  <si>
    <t>С Ульяна Сергеевна</t>
  </si>
  <si>
    <t>К ЛАРИСА СЕРГЕЕВНА</t>
  </si>
  <si>
    <t>П КСЕНИЯ ПАВЛОВНА</t>
  </si>
  <si>
    <t>В ОЛЬГА ЮРЬЕВНА</t>
  </si>
  <si>
    <t>С АНАСТАСИЯ ВИКТОРОВНА</t>
  </si>
  <si>
    <t>П ВЯЧЕСЛАВ АЛЕКСЕЕВИЧ</t>
  </si>
  <si>
    <t>Л Александр Евгеньевич</t>
  </si>
  <si>
    <t>С Анна Владимировна</t>
  </si>
  <si>
    <t>Д ЕЛЕНА АЛЕКСАНДРОВНА</t>
  </si>
  <si>
    <t>Б НАТАЛЬЯ АЛЕКСАНДРОВНА</t>
  </si>
  <si>
    <t>К Андрей Иванович</t>
  </si>
  <si>
    <t>С АНДРЕЙ СЕРГЕЕВИЧ</t>
  </si>
  <si>
    <t>Г АЛЕНА АРТЕМОВНА</t>
  </si>
  <si>
    <t>Х ЭЛЬМИРА КЯМИЛЕВНА</t>
  </si>
  <si>
    <t>Е Елена Андреевна</t>
  </si>
  <si>
    <t>К ЮРИЙ АЛЕКСАНДРОВИЧ</t>
  </si>
  <si>
    <t>Р НАТАЛЬЯ НИКОЛАЕВНА</t>
  </si>
  <si>
    <t>П Антон Сергеевич</t>
  </si>
  <si>
    <t>А Екатерина Сергеевна</t>
  </si>
  <si>
    <t>П ТАМИЛА СУЛЕЙМАНОВНА</t>
  </si>
  <si>
    <t>Б Ксения Игоревна</t>
  </si>
  <si>
    <t>Ф АЛЕКСАНДР ПЕТРОВИЧ</t>
  </si>
  <si>
    <t>Г Людмила Игоревна</t>
  </si>
  <si>
    <t>К ЮЛИЯ ГЕННАДЬЕВНА</t>
  </si>
  <si>
    <t>Г Тарас Владимирович</t>
  </si>
  <si>
    <t>Т Дмитрий Юрьевич</t>
  </si>
  <si>
    <t>Ш АЛЕКСЕЙ АЛЕКСАНДРОВИЧ</t>
  </si>
  <si>
    <t>Е АНДРЕЙ ВЛАДИМИРОВИЧ</t>
  </si>
  <si>
    <t>У ТАТЬЯНА ВАЛЕРЬЕВНА</t>
  </si>
  <si>
    <t>К Кирилл Михайлович</t>
  </si>
  <si>
    <t>Т Анастасия Николаевна</t>
  </si>
  <si>
    <t>Н Дмитрий Сергеевич</t>
  </si>
  <si>
    <t>О АННА АНАТОЛЬЕВНА</t>
  </si>
  <si>
    <t>А МАРИНА ВЛАДИМИРОВНА</t>
  </si>
  <si>
    <t>М АЛЕКСЕЙ АЛЕКСЕЕВИЧ</t>
  </si>
  <si>
    <t>К ВИКТОР ДМИТРИЕВИЧ</t>
  </si>
  <si>
    <t>В Виктор Валентинович</t>
  </si>
  <si>
    <t>Ч АЛИСА РОМАНОВНА</t>
  </si>
  <si>
    <t>Г Светлана Александровна</t>
  </si>
  <si>
    <t>П Анастасия Александровна</t>
  </si>
  <si>
    <t>С Светлана Николаевна</t>
  </si>
  <si>
    <t>Р Александр Владимирович</t>
  </si>
  <si>
    <t>К Ксения Константиновна</t>
  </si>
  <si>
    <t>М Алексей Иванович</t>
  </si>
  <si>
    <t>В ОЛЬГА НИКОЛАЕВНА</t>
  </si>
  <si>
    <t>Л СВЕТЛАНА АЛЕКСАНДРОВНА</t>
  </si>
  <si>
    <t>З ЮЛИЯ ЕВГЕНЬЕВНА</t>
  </si>
  <si>
    <t>Ц АННА ОЛЕГОВНА</t>
  </si>
  <si>
    <t>В ВЯЧЕСЛАВ ЛЬВОВИЧ</t>
  </si>
  <si>
    <t>А Ирина Александровна</t>
  </si>
  <si>
    <t>К АЛИНА РАВИСОВНА</t>
  </si>
  <si>
    <t>Б Надежда Тимофеевна</t>
  </si>
  <si>
    <t>А АРТЕМ АЛЕКСАНДРОВИЧ</t>
  </si>
  <si>
    <t>Е ЕКАТЕРИНА ПЕТРОВНА</t>
  </si>
  <si>
    <t>Т Любовь Николаевна</t>
  </si>
  <si>
    <t>Р КОНСТАНТИН АЛЕКСАНДРОВИЧ</t>
  </si>
  <si>
    <t>М Елена Валерьевна</t>
  </si>
  <si>
    <t>В АНДРЕЙ БОРИСОВИЧ</t>
  </si>
  <si>
    <t>С Оксана Сергеевна</t>
  </si>
  <si>
    <t>Б Дмитрий Валерьевич</t>
  </si>
  <si>
    <t>П Наталия Николаевна</t>
  </si>
  <si>
    <t>Р КРИСТИНА АЛЕКСЕЕВНА</t>
  </si>
  <si>
    <t>К УЛЬЯНА СЕРГЕЕВНА</t>
  </si>
  <si>
    <t>Р МИХАИЛ ВЛАДИМИРОВИЧ</t>
  </si>
  <si>
    <t>С Евгений Евгеньевич</t>
  </si>
  <si>
    <t>А Наталья Анатольевна</t>
  </si>
  <si>
    <t>К Наталья Валентиновна</t>
  </si>
  <si>
    <t>З Владимир Васильевич</t>
  </si>
  <si>
    <t>К ВАСИЛИЙ МИХАЙЛОВИЧ</t>
  </si>
  <si>
    <t>Г ДМИТРИЙ ЛЕОНИДОВИЧ</t>
  </si>
  <si>
    <t>Д АЙГУЛЬ РАДИКОВНА</t>
  </si>
  <si>
    <t>М ЗАРИНА ДЖУМАХАНОВНА</t>
  </si>
  <si>
    <t>Б СЕРГЕЙ АНДРЕЕВИЧ</t>
  </si>
  <si>
    <t>З ТАТЬЯНА ВЛАДИМИРОВНА</t>
  </si>
  <si>
    <t>С ЮЛИЯ ВАЛЕРЬЕВНА</t>
  </si>
  <si>
    <t>Н РОДИОН ВАСИЛЬЕВИЧ</t>
  </si>
  <si>
    <t>Ш Татьяна Ивановна</t>
  </si>
  <si>
    <t>Е МАРИНА МИХАЙЛОВНА</t>
  </si>
  <si>
    <t>К РЕНАТ АНСАРОВИЧ</t>
  </si>
  <si>
    <t>А АНТОН ЮРЬЕВИЧ</t>
  </si>
  <si>
    <t>Я Павел Кириллович</t>
  </si>
  <si>
    <t>П Елена Дмитриевна</t>
  </si>
  <si>
    <t>Л Екатерина Валентиновна</t>
  </si>
  <si>
    <t>Е АЛЕКСАНДР ИВАНОВИЧ</t>
  </si>
  <si>
    <t>В АЛЕКСАНДР ВЛАДИМИРОВИЧ</t>
  </si>
  <si>
    <t>Б АЛЕКСАНДР АНДРЕЕВИЧ</t>
  </si>
  <si>
    <t>К НИКОЛАЙ НИКОЛАЕВИЧ</t>
  </si>
  <si>
    <t>Б Виктор Геннадьевич</t>
  </si>
  <si>
    <t>Е СЕРГЕЙ АНАТОЛЬЕВИЧ</t>
  </si>
  <si>
    <t>О Кирилл Михайлович</t>
  </si>
  <si>
    <t>Т Алексей Иванович</t>
  </si>
  <si>
    <t>В ИЛЬЯ НИКОЛАЕВИЧ</t>
  </si>
  <si>
    <t>И ОЛЬГА ПЕТРОВНА</t>
  </si>
  <si>
    <t>К Алексей Иванович</t>
  </si>
  <si>
    <t>В Александр Григорьевич</t>
  </si>
  <si>
    <t>Р Галина Габдрахмановна</t>
  </si>
  <si>
    <t>К Александр Петрович</t>
  </si>
  <si>
    <t>Г ТАТЬЯНА АНАТОЛЬЕВНА</t>
  </si>
  <si>
    <t>В Елена Михайловна</t>
  </si>
  <si>
    <t>Л Надежда Николаевна</t>
  </si>
  <si>
    <t>Л Евгения Анатольевна</t>
  </si>
  <si>
    <t>Ш ПЕТР БОРИСОВИЧ</t>
  </si>
  <si>
    <t>С Александр Петрович</t>
  </si>
  <si>
    <t>К Егор Вадимович</t>
  </si>
  <si>
    <t>Е Александра Михайловна</t>
  </si>
  <si>
    <t>М Оксана Васильевна</t>
  </si>
  <si>
    <t>Д Сергей Александрович</t>
  </si>
  <si>
    <t>С Алексей Иванович</t>
  </si>
  <si>
    <t>В Светлана Валентиновна</t>
  </si>
  <si>
    <t>В ЮЛИЯ АМИРОВНА</t>
  </si>
  <si>
    <t>Т Кирилл Леонидович</t>
  </si>
  <si>
    <t>К ТАТЬЯНА ЮРЬЕВНА</t>
  </si>
  <si>
    <t>П Кристина Ивановна</t>
  </si>
  <si>
    <t>Н МИХАИЛ АЛЕКСАНДРОВИЧ</t>
  </si>
  <si>
    <t>Д Богдан Васильевич</t>
  </si>
  <si>
    <t>Л Алексей Иванович</t>
  </si>
  <si>
    <t>В СВЕТЛАНА ПАВЛОВНА</t>
  </si>
  <si>
    <t>М ЕВГЕНИЙ ПАВЛОВИЧ</t>
  </si>
  <si>
    <t>Х ИЛЬЯ ЮРЬЕВИЧ</t>
  </si>
  <si>
    <t>Ф АЛЬБЕРТ РИВКАТОВИЧ</t>
  </si>
  <si>
    <t>С ВЯЧЕСЛАВ ЛЬВОВИЧ</t>
  </si>
  <si>
    <t>А Павел Евгеньевич</t>
  </si>
  <si>
    <t>Т СЕРГЕЙ АЛЕКСАНДРОВИЧ</t>
  </si>
  <si>
    <t>С Мария Михайловна</t>
  </si>
  <si>
    <t>Г АРТЕМ АЛЕКСАНДРОВИЧ</t>
  </si>
  <si>
    <t>Е МАРИНА ВАСИЛЬЕВНА</t>
  </si>
  <si>
    <t>К АЛЕКСАНДРА АНДРЕЕВНА</t>
  </si>
  <si>
    <t>Т Альмир Айратович</t>
  </si>
  <si>
    <t>Ч Яна Дмитриевна</t>
  </si>
  <si>
    <t>Л Федор Юрьевич</t>
  </si>
  <si>
    <t>Д ДАНИЛ АЛЕКСАНДРОВИЧ</t>
  </si>
  <si>
    <t>Т ТАТЬЯНА ВЛАДИМИРОВНА</t>
  </si>
  <si>
    <t>Г ЛИДИЯ ЭДУАРДОВНА</t>
  </si>
  <si>
    <t>В ЕКАТЕРИНА МАРАТОВНА</t>
  </si>
  <si>
    <t>Г КРИСТИНА ВАЛЕРЬЕВНА</t>
  </si>
  <si>
    <t>Е Надежда Ивановна</t>
  </si>
  <si>
    <t>Т НАТАЛИЯ АЛЕКСАНДРОВНА</t>
  </si>
  <si>
    <t>Р ИГОРЬ ВИКТОРОВИЧ</t>
  </si>
  <si>
    <t>М Валентина Александровна</t>
  </si>
  <si>
    <t>Л ВАЛЕРИЯ АРМЕНОВНА</t>
  </si>
  <si>
    <t>Ф Сергей Вячеславович</t>
  </si>
  <si>
    <t>К РУСЛАН ИГОРЕВИЧ</t>
  </si>
  <si>
    <t>Б СЕРГЕЙ АНАТОЛЬЕВИЧ</t>
  </si>
  <si>
    <t>К Лилия Сергеевна</t>
  </si>
  <si>
    <t>Л РОМАН МИХАЙЛОВИЧ</t>
  </si>
  <si>
    <t>З КРИСТИНА НИКОЛАЕВНА</t>
  </si>
  <si>
    <t>Ж АЛЕКСЕЙ ВАЛЕНТИНОВИЧ</t>
  </si>
  <si>
    <t>С ВАЛЕРИЙ МИХАЙЛОВИЧ</t>
  </si>
  <si>
    <t>К ДМИТРИЙ ВИКТОРОВИЧ</t>
  </si>
  <si>
    <t>Б Энвэр Равилевич</t>
  </si>
  <si>
    <t>З Татьяна Сергеевна</t>
  </si>
  <si>
    <t>Б ДМИТРИЙ ВЛАДИМИРОВИЧ</t>
  </si>
  <si>
    <t>Я Павел Евгеньевич</t>
  </si>
  <si>
    <t>Т Наталья Александровна</t>
  </si>
  <si>
    <t>О ЛАРИСА ИВАНОВНА</t>
  </si>
  <si>
    <t>Ю Мария Михайловна</t>
  </si>
  <si>
    <t>М МАРИЯ ВЛАДИМИРОВНА</t>
  </si>
  <si>
    <t>Д ЛИАНА ЭЛГУДЖАЕВНА</t>
  </si>
  <si>
    <t>Х Александр Владимирович</t>
  </si>
  <si>
    <t>М Виктория Алексеевна</t>
  </si>
  <si>
    <t>К ИГОРЬ ОЛЕГОВИЧ</t>
  </si>
  <si>
    <t>Н ЕЛЕНА ГЕННАДЬЕВНА</t>
  </si>
  <si>
    <t>Г ЕЛЕНА ВАЛЕРЬЕВНА</t>
  </si>
  <si>
    <t>Ч Владислав Владимирович</t>
  </si>
  <si>
    <t>А ВАЛЕНТИНА ВЛАДИМИРОВНА</t>
  </si>
  <si>
    <t>П ИРИНА АЛЕКСАНДРОВНА</t>
  </si>
  <si>
    <t>Н Сергей Геннадьевич</t>
  </si>
  <si>
    <t>Б Алина Адамовна</t>
  </si>
  <si>
    <t>С Ирина Петровна</t>
  </si>
  <si>
    <t>Х Карина Арменовна</t>
  </si>
  <si>
    <t>С Олеся Андреевна</t>
  </si>
  <si>
    <t>Г ВИКТОРИЯ ЮРЬЕВНА</t>
  </si>
  <si>
    <t>К Полина Владимировна</t>
  </si>
  <si>
    <t>К ШАМИЛЬ КАМИЛЕВИЧ</t>
  </si>
  <si>
    <t>Х НАТАЛЬЯ ВАЛЕРЬЕВНА</t>
  </si>
  <si>
    <t>А АЛЕНА ОЛЕГОВНА</t>
  </si>
  <si>
    <t>Ч СЕРГЕЙ СЕРГЕЕВИЧ</t>
  </si>
  <si>
    <t>С АНТОН ИГОРЕВИЧ</t>
  </si>
  <si>
    <t>М Виктор Александрович</t>
  </si>
  <si>
    <t>Л НАТАЛЬЯ АЛЕКСАНДРОВНА</t>
  </si>
  <si>
    <t>С Алексей Анатольевич</t>
  </si>
  <si>
    <t>П АНАСТАСИЯ ГЕННАДЬЕВНА</t>
  </si>
  <si>
    <t>В МАРИНА КУРБАНОВНА</t>
  </si>
  <si>
    <t>Г АЛЬБЕРТ НАИЛЕВИЧ</t>
  </si>
  <si>
    <t>К МАКСИМ ВЯЧЕСЛАВОВИЧ</t>
  </si>
  <si>
    <t>Г Наталия Михайловна</t>
  </si>
  <si>
    <t>П ЮЛИЯ ИГОРЕВНА</t>
  </si>
  <si>
    <t>Л Ирина Ивановна</t>
  </si>
  <si>
    <t>Р Владимир Юрьевич</t>
  </si>
  <si>
    <t>О Ирина Глебовна</t>
  </si>
  <si>
    <t>Б АННА АНАТОЛЬЕВНА</t>
  </si>
  <si>
    <t>О Елена Ивановна</t>
  </si>
  <si>
    <t>Ч Вячеслав Васильевич</t>
  </si>
  <si>
    <t>Г Инна Александровна</t>
  </si>
  <si>
    <t>Ш Кирилл Михайлович</t>
  </si>
  <si>
    <t>Т ТАМИЛА СУЛЕЙМАНОВНА</t>
  </si>
  <si>
    <t>С СЕРГЕЙ ВЯЧЕСЛАВОВИЧ</t>
  </si>
  <si>
    <t>Д БУЛАТ АНВАРОВИЧ</t>
  </si>
  <si>
    <t>Я МИХАИЛ НИКОЛАЕВИЧ</t>
  </si>
  <si>
    <t>П Кирилл Вячеславович</t>
  </si>
  <si>
    <t>Д ИГОРЬ ПАВЛОВИЧ</t>
  </si>
  <si>
    <t>И ИРИНА ЕВГЕНЬЕВНА</t>
  </si>
  <si>
    <t>М ДМИТРИЙ НИКОЛАЕВИЧ</t>
  </si>
  <si>
    <t>С АЛЕКСАНДР ОЛЕГОВИЧ</t>
  </si>
  <si>
    <t>З АНАСТАСИЯ АНДРЕЕВНА</t>
  </si>
  <si>
    <t>Д СЕРГЕЙ ВАЛЕНТИНОВИЧ</t>
  </si>
  <si>
    <t>К КИРИЛЛ ВЛАДИМИРОВИЧ</t>
  </si>
  <si>
    <t>П ЛЕВАН ХОРЕНОВИЧ</t>
  </si>
  <si>
    <t>К Ольга Ивановна</t>
  </si>
  <si>
    <t>Д ДМИТРИЙ СЕРГЕЕВИЧ</t>
  </si>
  <si>
    <t>Ш ИЛЬЯ СЕРГЕЕВИЧ</t>
  </si>
  <si>
    <t>С ИВАН НИКОЛАЕВИЧ</t>
  </si>
  <si>
    <t>И ЕВГЕНИЯ ВЛАДИМИРОВНА</t>
  </si>
  <si>
    <t>С НИКОЛАЙ ЕВГЕНЬЕВИЧ</t>
  </si>
  <si>
    <t>Х ТАТЬЯНА ЛЕОНИДОВНА</t>
  </si>
  <si>
    <t>Т ВЛАДИСЛАВ АЛЕКСАНДРОВИЧ</t>
  </si>
  <si>
    <t>С АНАСТАСИЯ ВЛАДИМИРОВНА</t>
  </si>
  <si>
    <t>Ю ВЛАДИМИР КАМИЛЕВИЧ</t>
  </si>
  <si>
    <t>К АННА АЛЕКСАНДРОВНА</t>
  </si>
  <si>
    <t>К ДМИТРИЙ ГЕННАДЬЕВИЧ</t>
  </si>
  <si>
    <t>С СЕРГЕЙ СЕРГЕЕВИЧ</t>
  </si>
  <si>
    <t xml:space="preserve">С Максим </t>
  </si>
  <si>
    <t>К ИВАН ВЯЧЕСЛАВОВИЧ</t>
  </si>
  <si>
    <t>Л Светлана Ефимовна</t>
  </si>
  <si>
    <t>Б Иван Сергеевич</t>
  </si>
  <si>
    <t>О АЛЕКСЕЙ ЕВГЕНЬЕВИЧ</t>
  </si>
  <si>
    <t>Ч Кирилл Михайлович</t>
  </si>
  <si>
    <t>Ж АЛЕКСАНДР АНАТОЛЬЕВИЧ</t>
  </si>
  <si>
    <t>И РУСТАМ ТАХИРОВИЧ</t>
  </si>
  <si>
    <t>А АЛЕКСАНДР КОНСТАНТИНОВИЧ</t>
  </si>
  <si>
    <t>Л ЛЮДМИЛА АНДРЕЕВНА</t>
  </si>
  <si>
    <t>З ТАТЬЯНА АЛЕКСАНДРОВНА</t>
  </si>
  <si>
    <t>В НАТАЛЬЯ ПАВЛОВНА</t>
  </si>
  <si>
    <t>Т ЮРИЙ АЛЕКСАНДРОВИЧ</t>
  </si>
  <si>
    <t>Я ИРИНА АНДРЕЕВНА</t>
  </si>
  <si>
    <t>К ГЛЕБ ЮРЬЕВИЧ</t>
  </si>
  <si>
    <t>Г Виктория Викторовна</t>
  </si>
  <si>
    <t>П ВИКТОР АНДРЕЕВИЧ</t>
  </si>
  <si>
    <t>А Елена Геннадьевна</t>
  </si>
  <si>
    <t>Д Павел Евгеньевич</t>
  </si>
  <si>
    <t>Т АРТЕМ АЛЕКСАНДРОВИЧ</t>
  </si>
  <si>
    <t>Е АЛИНА ИГОРЕВНА</t>
  </si>
  <si>
    <t>Т НАДЕЖДА ЮРЬЕВНА</t>
  </si>
  <si>
    <t>П АЛЕКСАНДР СЕРГЕЕВИЧ</t>
  </si>
  <si>
    <t>Б НАДЕЖДА ПАВЛОВНА</t>
  </si>
  <si>
    <t>В Оксана Ивановна</t>
  </si>
  <si>
    <t>Х ПАВЕЛ МИХАЙЛОВИЧ</t>
  </si>
  <si>
    <t>Я НАДЕЖДА ВАЛЕНТИНОВНА</t>
  </si>
  <si>
    <t>Л АННА СТАНИСЛАВОВНА</t>
  </si>
  <si>
    <t>Д ЛЮДМИЛА ВЛАДИМИРОВНА</t>
  </si>
  <si>
    <t>С ИРИНА КОНСТАНТИНОВНА</t>
  </si>
  <si>
    <t>Р ЕЛЕНА АЛЕКСЕЕВНА</t>
  </si>
  <si>
    <t>Б Миляуша Ильгамовна</t>
  </si>
  <si>
    <t>Г ВЛАДИСЛАВ ЕВГЕНЬЕВИЧ</t>
  </si>
  <si>
    <t>С Ксения Александровна</t>
  </si>
  <si>
    <t>Б ОЛЬГА ВИКТОРОВНА</t>
  </si>
  <si>
    <t>Р Анна Николаевна</t>
  </si>
  <si>
    <t>К Рустам Фаридович</t>
  </si>
  <si>
    <t>А ИЛЬЯ АЛЕКСАНДРОВИЧ</t>
  </si>
  <si>
    <t>Г ЛЮДМИЛА АЛЕКСАНДРОВНА</t>
  </si>
  <si>
    <t>С СЕРГЕЙ ВИКТОРОВИЧ</t>
  </si>
  <si>
    <t>А МАРИЯ АНДРЕЕВНА</t>
  </si>
  <si>
    <t>М АРТЕМ АЛЕКСАНДРОВИЧ</t>
  </si>
  <si>
    <t>С ТАТЬЯНА ВЯЧЕСЛАВОВНА</t>
  </si>
  <si>
    <t>Ш ИРИНА ВАЛЕРЬЕВНА</t>
  </si>
  <si>
    <t>М Лаура Сеитовна</t>
  </si>
  <si>
    <t>У ДМИТРИЙ ГЕННАДЬЕВИЧ</t>
  </si>
  <si>
    <t>М Полина Сергеевна</t>
  </si>
  <si>
    <t>Р Эльмира Ильдаровна</t>
  </si>
  <si>
    <t>М Федор Евгеньевич</t>
  </si>
  <si>
    <t>В ДМИТРИЙ СЕРГЕЕВИЧ</t>
  </si>
  <si>
    <t>М Галина Маратовна</t>
  </si>
  <si>
    <t>Г ПАВЕЛ ЛЕОНИДОВИЧ</t>
  </si>
  <si>
    <t>П Александр Константинович</t>
  </si>
  <si>
    <t>Г Сергей Львович</t>
  </si>
  <si>
    <t>А Наталья Евгеньевна</t>
  </si>
  <si>
    <t>С Нелли Феритовна</t>
  </si>
  <si>
    <t>К Анна Анатольевна</t>
  </si>
  <si>
    <t>И ВИКТОРИЯ АНАТОЛЬЕВНА</t>
  </si>
  <si>
    <t>А ДМИТРИЙ БОРИСОВИЧ</t>
  </si>
  <si>
    <t>К ОЛЬГА ВИКТОРОВНА</t>
  </si>
  <si>
    <t>Т Анна Юрьевна</t>
  </si>
  <si>
    <t>Ж ЛАРИСА ВИКТОРОВНА</t>
  </si>
  <si>
    <t>С Екатерина Анатольевна</t>
  </si>
  <si>
    <t>Б Роман Витальевич</t>
  </si>
  <si>
    <t>В Екатерина Сергеевна</t>
  </si>
  <si>
    <t>П Ольга Вячеславовна</t>
  </si>
  <si>
    <t>С Мария Игоревна</t>
  </si>
  <si>
    <t>А ЕКАТЕРИНА АЛЕКСАНДРОВНА</t>
  </si>
  <si>
    <t>Ш ЮЛИЯ АНАТОЛЬЕВНА</t>
  </si>
  <si>
    <t>Р ДАРИНА АЛЕКСАНДРОВНА</t>
  </si>
  <si>
    <t>Е Андрей Петрович</t>
  </si>
  <si>
    <t>С Наталья Николаевна</t>
  </si>
  <si>
    <t>У Анна Николаевна</t>
  </si>
  <si>
    <t>А АНАСТАСИЯ АЛЕКСАНДРОВНА</t>
  </si>
  <si>
    <t>Г Анна Николаевна</t>
  </si>
  <si>
    <t>И НАДЕЖДА ЮРЬЕВНА</t>
  </si>
  <si>
    <t>С ЕЛЕНА ВЯЧЕСЛАВОВНА</t>
  </si>
  <si>
    <t>С Светлана Юрьевна</t>
  </si>
  <si>
    <t>Ч Анна Юрьевна</t>
  </si>
  <si>
    <t>Л Екатерина Васильевна</t>
  </si>
  <si>
    <t>К ИЛЬЯ НИКОЛАЕВИЧ</t>
  </si>
  <si>
    <t>Т Эльвира Шамилевна</t>
  </si>
  <si>
    <t>Ф ЮЛИЯ АЛЕКСАНДРОВНА</t>
  </si>
  <si>
    <t>В ОЛЬГА СЕРГЕЕВНА</t>
  </si>
  <si>
    <t>Н АЛЕКСАНДРА ПЕТРОВНА</t>
  </si>
  <si>
    <t>А Юлия Халеловна</t>
  </si>
  <si>
    <t>М Ольга Геннадьевна</t>
  </si>
  <si>
    <t>С ЮРИЙ НИКОЛАЕВИЧ</t>
  </si>
  <si>
    <t>Г РОМАН ОЛЕГОВИЧ</t>
  </si>
  <si>
    <t>П Егор Сергеевич</t>
  </si>
  <si>
    <t>С ГЕЛЬСИНЭ РАСИМОВНА</t>
  </si>
  <si>
    <t>Т СЕРГЕЙ ГЕННАДЬЕВИЧ</t>
  </si>
  <si>
    <t>П ВИКТОРИЯ ИГОРЕВНА</t>
  </si>
  <si>
    <t>Б НАТАЛЬЯ ЭДУАРДОВНА</t>
  </si>
  <si>
    <t>А Ирина Леонидовна</t>
  </si>
  <si>
    <t>М ЕКАТЕРИНА ВАЛЕРЬЕВНА</t>
  </si>
  <si>
    <t>С РОМАН ОЛЕГОВИЧ</t>
  </si>
  <si>
    <t>К АНДРЕЙ ГРИГОРЬЕВИЧ</t>
  </si>
  <si>
    <t>В ЕЛЕНА АЛЕКСАНДРОВНА</t>
  </si>
  <si>
    <t>С ОЛЬГА БОРИСОВНА</t>
  </si>
  <si>
    <t>Ф Ирина Андреевна</t>
  </si>
  <si>
    <t>Т ОЛЬГА ВЕНИАМИНОВНА</t>
  </si>
  <si>
    <t>И Ольга Александровна</t>
  </si>
  <si>
    <t>В Стелла Витальевна</t>
  </si>
  <si>
    <t>А Владимир Гетионович</t>
  </si>
  <si>
    <t>Г АЛЕКСАНДР ПАВЛОВИЧ</t>
  </si>
  <si>
    <t>А КОНСТАНТИН АЛЕКСАНДРОВИЧ</t>
  </si>
  <si>
    <t>М Сергей Александрович</t>
  </si>
  <si>
    <t>С Наталья Васильевна</t>
  </si>
  <si>
    <t>М НАРИНЕ АРСЕНИ</t>
  </si>
  <si>
    <t>А АЛЕКСАНДР АЛЕКСАНДРОВИЧ</t>
  </si>
  <si>
    <t>Г Александр Владимирович</t>
  </si>
  <si>
    <t>П ЕЛЕНА ВЛАДИМИРОВНА</t>
  </si>
  <si>
    <t>В РИММА НИКОЛАЕВНА</t>
  </si>
  <si>
    <t>Б Алина Андреевна</t>
  </si>
  <si>
    <t>Д СВЕТЛАНА ГЕОРГИЕВНА</t>
  </si>
  <si>
    <t>К Ксения Николаевна</t>
  </si>
  <si>
    <t>К Виталий Олегович</t>
  </si>
  <si>
    <t>М МИХАИЛ ЮРЬЕВИЧ</t>
  </si>
  <si>
    <t>П Галина Сергеевна</t>
  </si>
  <si>
    <t>П ВЛАДИМИР ВАЛЕРЬЕВИЧ</t>
  </si>
  <si>
    <t>О ИЛЬНАР МИНСАБИРОВИЧ</t>
  </si>
  <si>
    <t>Г Антон Сергеевич</t>
  </si>
  <si>
    <t>Г ОЛЬГА НИКОЛАЕВНА</t>
  </si>
  <si>
    <t>К Алексей Юрьевич</t>
  </si>
  <si>
    <t>Ж Кирилл Андреевич</t>
  </si>
  <si>
    <t>П МАРИНА ФЕДОРОВНА</t>
  </si>
  <si>
    <t>Р Марина Васильевна</t>
  </si>
  <si>
    <t>П Алевтина Викторовна</t>
  </si>
  <si>
    <t>Ш Дмитрий Анатольевич</t>
  </si>
  <si>
    <t>Ч НАТАЛЬЯ АЛЕКСАНДРОВНА</t>
  </si>
  <si>
    <t>Ч ОЛЬГА ВИТАЛЬЕВНА</t>
  </si>
  <si>
    <t>Г Илья Олегович</t>
  </si>
  <si>
    <t>З АНДРЕЙ ИВАНОВИЧ</t>
  </si>
  <si>
    <t>Ч Ирина Сергеевна</t>
  </si>
  <si>
    <t>М Андрей Николаевич</t>
  </si>
  <si>
    <t>И ЕЛЕНА АЛЕКСАНДРОВНА</t>
  </si>
  <si>
    <t>У ЕЛЕНА ЛЕОНИДОВНА</t>
  </si>
  <si>
    <t>Л ВАДИМ ВАЛЕРЬЕВИЧ</t>
  </si>
  <si>
    <t>М Римма Тимерьяровна</t>
  </si>
  <si>
    <t>И ЕЛЕНА СЕРГЕЕВНА</t>
  </si>
  <si>
    <t>М АЛИНА АЛЕКСАНДРОВНА</t>
  </si>
  <si>
    <t>Г Анна Юрьевна</t>
  </si>
  <si>
    <t>Ш СВЕТЛАНА ИВАНОВНА</t>
  </si>
  <si>
    <t>Б АРТЕМ АЛЕКСАНДРОВИЧ</t>
  </si>
  <si>
    <t>Е ИГОРЬ ВИКТОРОВИЧ</t>
  </si>
  <si>
    <t>С АНДРЕЙ ЮРЬЕВИЧ</t>
  </si>
  <si>
    <t>И Лариса Витальевна</t>
  </si>
  <si>
    <t>Д Энвэр Равилевич</t>
  </si>
  <si>
    <t>З ИНГА ВАЛЕРЬЕВНА</t>
  </si>
  <si>
    <t>Х ДЕНИС ЕВГЕНЬЕВИЧ</t>
  </si>
  <si>
    <t>Л СТЕПАН АЛЕКСАНДРОВИЧ</t>
  </si>
  <si>
    <t>Б ИЛЬЯ ВЛАДИМИРОВИЧ</t>
  </si>
  <si>
    <t>П СЕРГЕЙ АНДРЕЕВИЧ</t>
  </si>
  <si>
    <t>З ТАТЬЯНА АНАТОЛЬЕВНА</t>
  </si>
  <si>
    <t>В Александра Романовна</t>
  </si>
  <si>
    <t>Я АЛЕКСАНДРА ГЕННАДЬЕВНА</t>
  </si>
  <si>
    <t>Н СЕРГЕЙ АЛЕКСАНДРОВИЧ</t>
  </si>
  <si>
    <t>М Надежда Алексеевна</t>
  </si>
  <si>
    <t>Р СЕРГЕЙ МИХАЙЛОВИЧ</t>
  </si>
  <si>
    <t>Ш Наталья Евгеньевна</t>
  </si>
  <si>
    <t>С Евгений Семенович</t>
  </si>
  <si>
    <t>Е Анастасия Владимировна</t>
  </si>
  <si>
    <t>М Екатерина Сергеевна</t>
  </si>
  <si>
    <t>Е ТАТЬЯНА ГЕННАДЬЕВНА</t>
  </si>
  <si>
    <t>Б ИРИНА АЛЕКСАНДРОВНА</t>
  </si>
  <si>
    <t>Р ИРИНА НИКОЛАЕВНА</t>
  </si>
  <si>
    <t>З ПАВЕЛ СЕРГЕЕВИЧ</t>
  </si>
  <si>
    <t>Ж ОЛЕСЯ МИХАЙЛОВНА</t>
  </si>
  <si>
    <t>К Константин Геннадьевич</t>
  </si>
  <si>
    <t>С Игорь Николаевич</t>
  </si>
  <si>
    <t>З Константин Олегович</t>
  </si>
  <si>
    <t>К ВИКТОРИЯ ДМИТРИЕВНА</t>
  </si>
  <si>
    <t>Ю АНДРЕЙ ИВАНОВИЧ</t>
  </si>
  <si>
    <t>Р БОРИС СЕРГЕЕВИЧ</t>
  </si>
  <si>
    <t>Б АЛЕКСАНДР ПАВЛОВИЧ</t>
  </si>
  <si>
    <t>Ф АЛЁНА СЕРГЕЕВНА</t>
  </si>
  <si>
    <t>Т ИРИНА ВИКТОРОВНА</t>
  </si>
  <si>
    <t>О Андрей Александрович</t>
  </si>
  <si>
    <t>Д СЕРГЕЙ АНДРЕЕВИЧ</t>
  </si>
  <si>
    <t>З Ирина Сергеевна</t>
  </si>
  <si>
    <t>В Татьяна Юрьевна</t>
  </si>
  <si>
    <t>Ш МАРИЯ ДМИТРИЕВНА</t>
  </si>
  <si>
    <t>М Гулизар Мурзабековна</t>
  </si>
  <si>
    <t>Я АЛЕКСЕЙ ВЛАДИМИРОВИЧ</t>
  </si>
  <si>
    <t>Е Роман Викторович</t>
  </si>
  <si>
    <t>Д Андрей Павлович</t>
  </si>
  <si>
    <t>И ИРИНА ДМИТРИЕВНА</t>
  </si>
  <si>
    <t>А МАРИНА ЛЕОНИДОВНА</t>
  </si>
  <si>
    <t>К ЛЮДМИЛА ПАВЛОВНА</t>
  </si>
  <si>
    <t>Г ВАЛЕНТИНА ИВАНОВНА</t>
  </si>
  <si>
    <t>С Елена Олеговна</t>
  </si>
  <si>
    <t>А Юлия Юрьевна</t>
  </si>
  <si>
    <t>З ИГОРЬ АЛЕКСАНДРОВИЧ</t>
  </si>
  <si>
    <t>Т Надежда Николаевна</t>
  </si>
  <si>
    <t>Г АЛЕКСАНДР РАВИЛЕВИЧ</t>
  </si>
  <si>
    <t>Н Анна Сергеевна</t>
  </si>
  <si>
    <t>П Олег Игоревич</t>
  </si>
  <si>
    <t>Ш Екатерина Андреевна</t>
  </si>
  <si>
    <t>Г НИКОЛАЙ ВИКТОРОВИЧ</t>
  </si>
  <si>
    <t>К Юлия Андреевна</t>
  </si>
  <si>
    <t>П Екатерина Валентиновна</t>
  </si>
  <si>
    <t>Е ЯРОСЛАВ ИГОРЕВИЧ</t>
  </si>
  <si>
    <t>Д ВЕНЕРА ДАМИРОВНА</t>
  </si>
  <si>
    <t>Т КОНСТАНТИН ВИКТОРОВИЧ</t>
  </si>
  <si>
    <t>Л ТАТЬЯНА ИВАНОВНА</t>
  </si>
  <si>
    <t>К Мария Сергеевна</t>
  </si>
  <si>
    <t>О Евгений Викторович</t>
  </si>
  <si>
    <t>С Андрей Ашотович</t>
  </si>
  <si>
    <t>Г Елена Николаевна</t>
  </si>
  <si>
    <t>С ПАВЕЛ АЛЕКСЕЕВИЧ</t>
  </si>
  <si>
    <t>У Мария Викторовна</t>
  </si>
  <si>
    <t>А Альвина Ивановна</t>
  </si>
  <si>
    <t>С ТАТЬЯНА ПЕТРОВНА</t>
  </si>
  <si>
    <t>Ю Руфиля Равильевна</t>
  </si>
  <si>
    <t>Б Анастасия Сергеевна</t>
  </si>
  <si>
    <t>Г Дмитрий Владимирович</t>
  </si>
  <si>
    <t>Г Дорджи Николаевич</t>
  </si>
  <si>
    <t>И НАТАЛЬЯ ЮРЬЕВНА</t>
  </si>
  <si>
    <t>Ш Дмитрий Алексеевич</t>
  </si>
  <si>
    <t>А АЛЕКСЕЙ ВАЛЕРЬЕВИЧ</t>
  </si>
  <si>
    <t>Р Елена Владимировна</t>
  </si>
  <si>
    <t>Л АЛЕКСАНДР ВИТАЛЬЕВИЧ</t>
  </si>
  <si>
    <t>К ВЛАДИМИР АЛЕКСАНДРОВИЧ</t>
  </si>
  <si>
    <t>А Юрий Петрович</t>
  </si>
  <si>
    <t>П ФЕДОР ВАСИЛЬЕВИЧ</t>
  </si>
  <si>
    <t>Д АЛЕКСАНДР КОНСТАНТИНОВИЧ</t>
  </si>
  <si>
    <t>Т Диана Дамировна</t>
  </si>
  <si>
    <t>Ж Ориф Шафтолуевич</t>
  </si>
  <si>
    <t>О АРТЕМ АЛЕКСАНДРОВИЧ</t>
  </si>
  <si>
    <t>Ф НАТАЛЬЯ КОНСТАНТИНОВНА</t>
  </si>
  <si>
    <t>П АЛЕКСАНДРА РОМАНОВНА</t>
  </si>
  <si>
    <t>Х СВЕТЛАНА АЛЕКСАНДРОВНА</t>
  </si>
  <si>
    <t>Г Екатерина Сергеевна</t>
  </si>
  <si>
    <t>Ш ДАВИД КОНДРАТЬЕВИЧ</t>
  </si>
  <si>
    <t>У ТАТЬЯНА БОРИСОВНА</t>
  </si>
  <si>
    <t>Ч НАДЕЖДА АЛЕКСАНДРОВНА</t>
  </si>
  <si>
    <t xml:space="preserve">В ТИМУР </t>
  </si>
  <si>
    <t>Я МАРИЯ ИВАНОВНА</t>
  </si>
  <si>
    <t>Т ОЛЬГА ЛЕОНИДОВНА</t>
  </si>
  <si>
    <t>Б СВЕТЛАНА ЮРЬЕВНА</t>
  </si>
  <si>
    <t>Г Яна Дмитриевна</t>
  </si>
  <si>
    <t>Л АЛЕКСЕЙ НИКОЛАЕВИЧ</t>
  </si>
  <si>
    <t>М АЛЕКСЕЙ ГЕННАДЬЕВИЧ</t>
  </si>
  <si>
    <t>Р АНДРЕЙ ГРИГОРЬЕВИЧ</t>
  </si>
  <si>
    <t>Д Евгения Эдуардовна</t>
  </si>
  <si>
    <t>С Григор Рубикович</t>
  </si>
  <si>
    <t>М Анна Михайловна</t>
  </si>
  <si>
    <t>Б МАРИЯ ИВАНОВНА</t>
  </si>
  <si>
    <t>Ч АНАСТАСИЯ НИКОЛАЕВНА</t>
  </si>
  <si>
    <t>Г Яна Михайловна</t>
  </si>
  <si>
    <t>Е ДМИТРИЙ ВЛАДИМИРОВИЧ</t>
  </si>
  <si>
    <t>С Александра Вячеславовна</t>
  </si>
  <si>
    <t>Б ТАТЬЯНА БОРИСОВНА</t>
  </si>
  <si>
    <t>К Евгения Сергеевна</t>
  </si>
  <si>
    <t>С НАТАЛЬЯ МИХАЙЛОВНА</t>
  </si>
  <si>
    <t>М ИРИНА ВАЛЕНТИНОВНА</t>
  </si>
  <si>
    <t>О Максим Александрович</t>
  </si>
  <si>
    <t>Р АНДРЕЙ ВЛАДИМИРОВИЧ</t>
  </si>
  <si>
    <t>Л Екатерина Анатольевна</t>
  </si>
  <si>
    <t>С ИВАН ВИКТОРОВИЧ</t>
  </si>
  <si>
    <t>М ТАТЬЯНА АНАТОЛЬЕВНА</t>
  </si>
  <si>
    <t>П ВЕРА АЛЕКСЕЕВНА</t>
  </si>
  <si>
    <t>Л ЛУИЗА РАДИЕВНА</t>
  </si>
  <si>
    <t>Б Вячеслав Александрович</t>
  </si>
  <si>
    <t>П ГАЛИНА АЛЕКСАНДРОВНА</t>
  </si>
  <si>
    <t>Д ДМИТРИЙ БОРИСОВИЧ</t>
  </si>
  <si>
    <t>К СЕРГЕЙ АНДРЕЕВИЧ</t>
  </si>
  <si>
    <t>З Денис Геннадьевич</t>
  </si>
  <si>
    <t>В НАТАЛЬЯ ЮРЬЕВНА</t>
  </si>
  <si>
    <t>Л ИГОРЬ АНАТОЛЬЕВИЧ</t>
  </si>
  <si>
    <t>К ГРИГОРИЙ КАРЛОВИЧ</t>
  </si>
  <si>
    <t>Б Батырбай Урунбаевич</t>
  </si>
  <si>
    <t>Д Марина Геннадьевна</t>
  </si>
  <si>
    <t>П ДМИТРИЙ ИГОРЕВИЧ</t>
  </si>
  <si>
    <t>Ф АНДРЕЙ АЛЕКСАНДРОВИЧ</t>
  </si>
  <si>
    <t>К Светлана Алексеевна</t>
  </si>
  <si>
    <t>И Олеся Валерьевна</t>
  </si>
  <si>
    <t>Т АЛЬБИНА ГРИГОРЬЕВНА</t>
  </si>
  <si>
    <t>Б Светлана Алексеевна</t>
  </si>
  <si>
    <t>М Анна Ивановна</t>
  </si>
  <si>
    <t>У Ксения Владимировна</t>
  </si>
  <si>
    <t>Н АНДРЕЙ СЕРГЕЕВИЧ</t>
  </si>
  <si>
    <t>К МАРИЯ ВАСИЛЬЕВНА</t>
  </si>
  <si>
    <t>Е ОКСАНА СЕРГЕЕВНА</t>
  </si>
  <si>
    <t>Л Илья Александрович</t>
  </si>
  <si>
    <t>Ч Ольга Викторовна</t>
  </si>
  <si>
    <t>Х Артем Александрович</t>
  </si>
  <si>
    <t>К Николай Иванович</t>
  </si>
  <si>
    <t>К ОЛЬГА АНДРЕЕВНА</t>
  </si>
  <si>
    <t>П ИРИНА ВИКТОРОВНА</t>
  </si>
  <si>
    <t>С Валентина Степановна</t>
  </si>
  <si>
    <t>М ОЛЕГ АНАТОЛЬЕВИЧ</t>
  </si>
  <si>
    <t>К Ирина Николаевна</t>
  </si>
  <si>
    <t>Т ЕКАТЕРИНА ФЕДОРОВНА</t>
  </si>
  <si>
    <t>П Максим Викторович</t>
  </si>
  <si>
    <t>М Татьяна Юрьевна</t>
  </si>
  <si>
    <t>Д ДМИТРИЙ ВЛАДИМИРОВИЧ</t>
  </si>
  <si>
    <t>С Светлана Александровна</t>
  </si>
  <si>
    <t>П АЛЕКСЕЙ АЛЕКСЕЕВИЧ</t>
  </si>
  <si>
    <t>У АЛЕКСЕЙ АЛЕКСЕЕВИЧ</t>
  </si>
  <si>
    <t>К Дмитрий Николаевич</t>
  </si>
  <si>
    <t>К Ольга Николаевна</t>
  </si>
  <si>
    <t>С Александр Юрьевич</t>
  </si>
  <si>
    <t>М СЕРГЕЙ ВЯЧЕСЛАВОВИЧ</t>
  </si>
  <si>
    <t>Д СЕРГЕЙ АЛЕКСАНДРОВИЧ</t>
  </si>
  <si>
    <t>С ОЛЬГА АНАТОЛЬЕВНА</t>
  </si>
  <si>
    <t>П Федор Николаевич</t>
  </si>
  <si>
    <t>Т Марина Анатольевна</t>
  </si>
  <si>
    <t>С Екатерина Юрьевна</t>
  </si>
  <si>
    <t>И Андрей Константинович</t>
  </si>
  <si>
    <t>Б СЕРГЕЙ АЛЕКСЕЕВИЧ</t>
  </si>
  <si>
    <t>Л Артем Игоревич</t>
  </si>
  <si>
    <t>Ш Сергей Петрович</t>
  </si>
  <si>
    <t>Т ОЛЬГА ВИТАЛЬЕВНА</t>
  </si>
  <si>
    <t>Г Денис Васильевич</t>
  </si>
  <si>
    <t>И Наталья Алексеевна</t>
  </si>
  <si>
    <t>И ЕЛЕНА ЮРЬЕВНА</t>
  </si>
  <si>
    <t>Б ЮЛИЯ АМИРОВНА</t>
  </si>
  <si>
    <t>Т в будущее</t>
  </si>
  <si>
    <t>В Сергей Александрович</t>
  </si>
  <si>
    <t>Г Дмитрий Александрович</t>
  </si>
  <si>
    <t>Ф Виктория Александровна</t>
  </si>
  <si>
    <t>М ИГОРЬ ВЛАДИМИРОВИЧ</t>
  </si>
  <si>
    <t>К МИХАИЛ ЕВГЕНЬЕВИЧ</t>
  </si>
  <si>
    <t>А ЕВГЕНИЙ СЕРГЕЕВИЧ</t>
  </si>
  <si>
    <t>П ЛИЛИЯ ГАБДУЛЛОВНА</t>
  </si>
  <si>
    <t>М Оксана Сергеевна</t>
  </si>
  <si>
    <t>Б Павел Сергеевич</t>
  </si>
  <si>
    <t>Б Юлия Павловна</t>
  </si>
  <si>
    <t>З АННА РОМАНОВНА</t>
  </si>
  <si>
    <t>Р ЕКАТЕРИНА ЮРЬЕВНА</t>
  </si>
  <si>
    <t>В ТАТЬЯНА НИКОЛАЕВНА</t>
  </si>
  <si>
    <t>Е АНДРЕЙ ЛЕОНИДОВИЧ</t>
  </si>
  <si>
    <t>Ж ЮЛИЯ АНАТОЛЬЕВНА</t>
  </si>
  <si>
    <t>В Михаил Владиславович</t>
  </si>
  <si>
    <t>К ЕКАТЕРИНА ДМИТРИЕВНА</t>
  </si>
  <si>
    <t>С Светлана Викторовна</t>
  </si>
  <si>
    <t>Б Надежда Сергеевна</t>
  </si>
  <si>
    <t>К Наталья Евгеньевна</t>
  </si>
  <si>
    <t>З Владимир Николаевич</t>
  </si>
  <si>
    <t>С ИРИНА ВАСИЛЬЕВНА</t>
  </si>
  <si>
    <t>М Евгений Владимирович</t>
  </si>
  <si>
    <t>З АЛЕКСАНДРА АНДРЕЕВНА</t>
  </si>
  <si>
    <t>П РИНАТ ФАНУСОВИЧ</t>
  </si>
  <si>
    <t>З Виталий Викторович</t>
  </si>
  <si>
    <t>Г Оксана Сергеевна</t>
  </si>
  <si>
    <t>А СЕРГЕЙ ЮРЬЕВИЧ</t>
  </si>
  <si>
    <t>К ЮЛИЯ ВАЛЕРИЕВНА</t>
  </si>
  <si>
    <t>С КСЕНИЯ ЮРЬЕВНА</t>
  </si>
  <si>
    <t>Г Ксения Олеговна</t>
  </si>
  <si>
    <t>Ш АЛИСА АНДРЕЕВНА</t>
  </si>
  <si>
    <t>З АНДРЕЙ АЛЕКСАНДРОВИЧ</t>
  </si>
  <si>
    <t>Д Екатерина Алексеевна</t>
  </si>
  <si>
    <t>Б АНАСТАСИЯ АНАТОЛЬЕВНА</t>
  </si>
  <si>
    <t>П МАКСИМ РУДОЛЬФОВИЧ</t>
  </si>
  <si>
    <t>Б НАТАЛЬЯ ВАЛЕНТИНОВНА</t>
  </si>
  <si>
    <t>Е Ольга Васильевна</t>
  </si>
  <si>
    <t>А Илья Дмитриевич</t>
  </si>
  <si>
    <t>Б КОНСТАНТИН АЛЕКСАНДРОВИЧ</t>
  </si>
  <si>
    <t>П Наталья Борисовна</t>
  </si>
  <si>
    <t>Г Екатерина Анатольевна</t>
  </si>
  <si>
    <t>Б ЕКАТЕРИНА ВИКТОРОВНА</t>
  </si>
  <si>
    <t>Ч МАРИНА НИКОЛАЕВНА</t>
  </si>
  <si>
    <t>Н ЮЛИЯ ЛЕОНИДОВНА</t>
  </si>
  <si>
    <t>И ЕВГЕНИЯ ЮРЬЕВНА</t>
  </si>
  <si>
    <t>М РИНАТ РАМИЛЕВИЧ</t>
  </si>
  <si>
    <t>Я Виталий Владимирович</t>
  </si>
  <si>
    <t>О Ирина Юрьевна</t>
  </si>
  <si>
    <t>М Карина Сергеевна</t>
  </si>
  <si>
    <t>Р РИММА МАРАТОВНА</t>
  </si>
  <si>
    <t>П СЕРГЕЙ НИКОЛАЕВИЧ</t>
  </si>
  <si>
    <t>К Ильдар Анваревич</t>
  </si>
  <si>
    <t>Т Татьяна Юрьевна</t>
  </si>
  <si>
    <t>А НАТАЛИЯ ГЕННАДЬЕВНА</t>
  </si>
  <si>
    <t>И Елена Александровна</t>
  </si>
  <si>
    <t>Т ОКСАНА ЮРЬЕВНА</t>
  </si>
  <si>
    <t>Ш Ольга Сергеевна</t>
  </si>
  <si>
    <t>Л АЛЕКСАНДР ПАВЛОВИЧ</t>
  </si>
  <si>
    <t>Р Ирина Викторовна</t>
  </si>
  <si>
    <t>М КОНСТАНТИН ВЛАДИМИРОВИЧ</t>
  </si>
  <si>
    <t>Ш МАРИЯ ВЛАДИМИРОВНА</t>
  </si>
  <si>
    <t>В СЕРГЕЙ МИХАЙЛОВИЧ</t>
  </si>
  <si>
    <t>К Антон Петрович</t>
  </si>
  <si>
    <t>Ш ЕЛЕНА НИКОЛАЕВНА</t>
  </si>
  <si>
    <t>Ф Ирина Вячеславовна</t>
  </si>
  <si>
    <t>А Елена Сергеевна</t>
  </si>
  <si>
    <t>З Ольга Юрьевна</t>
  </si>
  <si>
    <t>К ТАТЬЯНА ВЯЧЕСЛАВОВНА</t>
  </si>
  <si>
    <t>Г Владимир Игоревич</t>
  </si>
  <si>
    <t>И МАТВЕЙ ПЕТРОВИЧ</t>
  </si>
  <si>
    <t>Д Кирилл Михайлович</t>
  </si>
  <si>
    <t>С НАТАЛЬЯ ГЕННАДЬЕВНА</t>
  </si>
  <si>
    <t>Ш Лариса Николаевна</t>
  </si>
  <si>
    <t>Ф Константин Алексеевич</t>
  </si>
  <si>
    <t>П Кирилл Святославович</t>
  </si>
  <si>
    <t>Б Вадим Владимирович</t>
  </si>
  <si>
    <t>Ф ДЕНИС СЕРГЕЕВИЧ</t>
  </si>
  <si>
    <t>А Ирина Николаевна</t>
  </si>
  <si>
    <t>М ЕКАТЕРИНА ВЛАДИМИРОВНА</t>
  </si>
  <si>
    <t>П Мария Альбертовна</t>
  </si>
  <si>
    <t>Ш Федор Викторович</t>
  </si>
  <si>
    <t>Ф Александр Леонидович</t>
  </si>
  <si>
    <t>Л АНДРЕЙ СЕРГЕЕВИЧ</t>
  </si>
  <si>
    <t>Г СЕРГЕЙ АНДРЕЕВИЧ</t>
  </si>
  <si>
    <t>З Екатерина Михайловна</t>
  </si>
  <si>
    <t>П ЮЛИЯ МИХАЙЛОВНА</t>
  </si>
  <si>
    <t>Р ВАЛЕРИЙ СЕРГЕЕВИЧ</t>
  </si>
  <si>
    <t>Б СЕРГЕЙ ВАЛЕРЬЕВИЧ</t>
  </si>
  <si>
    <t>Г ПАВЕЛ ЮРЬЕВИЧ</t>
  </si>
  <si>
    <t>Л Алена Юрьевна</t>
  </si>
  <si>
    <t>А ВЕРОНИКА СЕРГЕЕВНА</t>
  </si>
  <si>
    <t>И ОЛЬГА ВЯЧЕСЛАВОВНА</t>
  </si>
  <si>
    <t>Б ИРИНА ВАЛЕНТИНОВНА</t>
  </si>
  <si>
    <t>О ИРИНА БОРИСОВНА</t>
  </si>
  <si>
    <t>Ш ВИКТОРИЯ МИХАЙЛОВНА</t>
  </si>
  <si>
    <t>Ч Елена Игоревна</t>
  </si>
  <si>
    <t>К СЕРГЕЙ АЛЕКСЕЕВИЧ</t>
  </si>
  <si>
    <t>Ш НАТАЛЬЯ ВЛАДИМИРОВНА</t>
  </si>
  <si>
    <t>З АНВАР МАХМУДАЛИЕВИЧ</t>
  </si>
  <si>
    <t>П ТАТЬЯНА ДМИТРИЕВНА</t>
  </si>
  <si>
    <t>Ш ТАТЬЯНА ЮРЬЕВНА</t>
  </si>
  <si>
    <t>А Татьяна Леонидовна</t>
  </si>
  <si>
    <t>Н АНАСТАСИЯ ИГОРЕВНА</t>
  </si>
  <si>
    <t>Л ВИКТОРИЯ ГРИГОРЬЕВНА</t>
  </si>
  <si>
    <t>П ЕЛЕНА АНАТОЛЬЕВНА</t>
  </si>
  <si>
    <t>Ц РОМАН РОБЕРТОВИЧ</t>
  </si>
  <si>
    <t>С Владимир Олегович</t>
  </si>
  <si>
    <t>Е ОЛЬГА СЕРГЕЕВНА</t>
  </si>
  <si>
    <t>М МАРИНА ВИКТОРОВНА</t>
  </si>
  <si>
    <t>Ш Оксана Михайловна</t>
  </si>
  <si>
    <t>Л ДМИТРИЙ ВИКТОРОВИЧ</t>
  </si>
  <si>
    <t>О ВИКТОРИЯ СЕРГЕЕВНА</t>
  </si>
  <si>
    <t>Т Евгений Юрьевич</t>
  </si>
  <si>
    <t>К АЛЛА ВИКТОРОВНА</t>
  </si>
  <si>
    <t>Л Егор Николаевич</t>
  </si>
  <si>
    <t>Е ЕКАТЕРИНА ПАВЛОВНА</t>
  </si>
  <si>
    <t>П ВИКТОРИЯ СЕРГЕЕВНА</t>
  </si>
  <si>
    <t>П Раиса Хакимовна</t>
  </si>
  <si>
    <t>К СВЕТЛАНА ВИТАЛЬЕВНА</t>
  </si>
  <si>
    <t>С Элеонора Ефимовна</t>
  </si>
  <si>
    <t>З МИЛЕНА ЮРЬЕВНА</t>
  </si>
  <si>
    <t>Г СВЕТЛАНА НИКОЛАЕВНА</t>
  </si>
  <si>
    <t>А АРСЕН ДЖАМБЕЧЕВИЧ</t>
  </si>
  <si>
    <t>К ГУЛЬНУР ИБРАГИМОВНА</t>
  </si>
  <si>
    <t>Н Наталья Витальевна</t>
  </si>
  <si>
    <t>Ш Наталья Николаевна</t>
  </si>
  <si>
    <t>Г Наталья Алексеевна</t>
  </si>
  <si>
    <t>Т АНАСТАСИЯ АЛЕКСАНДРОВНА</t>
  </si>
  <si>
    <t>Б ТАТЬЯНА ЕВГЕНЬЕВНА</t>
  </si>
  <si>
    <t>К ЮЛИЯ ФАИЗОВНА</t>
  </si>
  <si>
    <t>А АНДРЕЙ ИГОРЕВИЧ</t>
  </si>
  <si>
    <t>Ш Екатерина Сергеевна</t>
  </si>
  <si>
    <t>С ОЛЬГА ОЛЕГОВНА</t>
  </si>
  <si>
    <t>П Татьяна Николаевна</t>
  </si>
  <si>
    <t>М МИХАИЛ ЯНОВИЧ</t>
  </si>
  <si>
    <t>Д АЛЛА СЕМЕНОВНА</t>
  </si>
  <si>
    <t>Т АЛЕКСАНДР ЭДУАРДОВИЧ</t>
  </si>
  <si>
    <t>М ОЛЕГ ВАСИЛЬЕВИЧ</t>
  </si>
  <si>
    <t>Ш Ольга Юрьевна</t>
  </si>
  <si>
    <t>К ЛЮДМИЛА АНДРЕЕВНА</t>
  </si>
  <si>
    <t>Н Анна Владимировна</t>
  </si>
  <si>
    <t>Д ЛЮДМИЛА ФИЛИППОВНА</t>
  </si>
  <si>
    <t>Л ПАВЕЛ АЛЕКСАНДРОВИЧ</t>
  </si>
  <si>
    <t>П Олеся Викторовна</t>
  </si>
  <si>
    <t>З ЕКАТЕРИНА АНАТОЛЬЕВНА</t>
  </si>
  <si>
    <t>М Игорь Евгеньевич</t>
  </si>
  <si>
    <t>Л Ирина Юрьевна</t>
  </si>
  <si>
    <t>И СЕРГЕЙ МИХАЙЛОВИЧ</t>
  </si>
  <si>
    <t>П ОЛЕСЯ СТЕПАНОВНА</t>
  </si>
  <si>
    <t>Л ДМИТРИЙ ВЛАДИМИРОВИЧ</t>
  </si>
  <si>
    <t>М АЛЕКСАНДР АЛЕКСАНДРОВИЧ</t>
  </si>
  <si>
    <t>Ф НИНА КОНСТАНТИНОВНА</t>
  </si>
  <si>
    <t>Г МАРГАРИТА СЕРГЕЕВНА</t>
  </si>
  <si>
    <t>С ИННА ВЛАДИМИРОВНА</t>
  </si>
  <si>
    <t>Д НИКОЛАЙ АЛЕКСАНДРОВИЧ</t>
  </si>
  <si>
    <t>К НАИЛЬ РИФОВИЧ</t>
  </si>
  <si>
    <t>Б ИГОРЬ АНАТОЛЬЕВИЧ</t>
  </si>
  <si>
    <t>Н ИРИНА ТЕРЕНТЬЕВНА</t>
  </si>
  <si>
    <t>К НИНА ВАСИЛЬЕВНА</t>
  </si>
  <si>
    <t>Л ОЛЬГА ОЛЕГОВНА</t>
  </si>
  <si>
    <t>Н ОЛЬГА ЛЕОНИДОВНА</t>
  </si>
  <si>
    <t>М Светлана Евгеньевна</t>
  </si>
  <si>
    <t>А ВИКТОР ПАВЛОВИЧ</t>
  </si>
  <si>
    <t>К ОЛЬГА ВАЛЕРИАНОВНА</t>
  </si>
  <si>
    <t>М Андрей Евгеньевич</t>
  </si>
  <si>
    <t>Ф ОЛЕГ ИГОРЬЕВИЧ</t>
  </si>
  <si>
    <t>У АНТОН ВИКТОРОВИЧ</t>
  </si>
  <si>
    <t>Б АЛЕКСЕЙ АЛЕКСЕЕВИЧ</t>
  </si>
  <si>
    <t>С КСЕНИЯ СЕРГЕЕВНА</t>
  </si>
  <si>
    <t>Д Вадим Юрьевич</t>
  </si>
  <si>
    <t>П ПАВЕЛ АНДРЕЕВИЧ</t>
  </si>
  <si>
    <t>А ДАНИЛ ВАДИМОВИЧ</t>
  </si>
  <si>
    <t>Л Илья Дмитриевич</t>
  </si>
  <si>
    <t>Т СЕРГЕЙ СЕРГЕЕВИЧ</t>
  </si>
  <si>
    <t>К Никита Юрьевич</t>
  </si>
  <si>
    <t>Я АННА ОЛЕГОВНА</t>
  </si>
  <si>
    <t>С ИВАН ЕВГЕНЬЕВИЧ</t>
  </si>
  <si>
    <t>П Ирина Александровна</t>
  </si>
  <si>
    <t>К ЛИЛИЯ ФАНИЛЕВНА</t>
  </si>
  <si>
    <t>Ч Наталья Анатольевна</t>
  </si>
  <si>
    <t>М ГУЗЕЛЬ МАРАТОВНА</t>
  </si>
  <si>
    <t>С Надежда Тимофеевна</t>
  </si>
  <si>
    <t>А ОЛЬГА ВИКТОРОВНА</t>
  </si>
  <si>
    <t>М ЛЮДМИЛА ЕВГЕНЬЕВНА</t>
  </si>
  <si>
    <t>Ц МИХАИЛ АЛЕКСАНДРОВИЧ</t>
  </si>
  <si>
    <t>М ДАРЬЯ ВАСИЛЬЕВНА</t>
  </si>
  <si>
    <t>Ф АЛЕКСЕЙ ГЕННАДЬЕВИЧ</t>
  </si>
  <si>
    <t>Р Алена Фидаисовна</t>
  </si>
  <si>
    <t>З СТАНИСЛАВ СЕРГЕЕВИЧ</t>
  </si>
  <si>
    <t>Т МАРИЯ АНДРЕЕВНА</t>
  </si>
  <si>
    <t>Б Денис Владимирович</t>
  </si>
  <si>
    <t>Ю ЮЛИЯ ВИКТОРОВНА</t>
  </si>
  <si>
    <t>К АНДРЕЙ ОЛЕГОВИЧ</t>
  </si>
  <si>
    <t>К Яна Дмитриевна</t>
  </si>
  <si>
    <t>Л Екатерина Сергеевна</t>
  </si>
  <si>
    <t>А Иван Васильевич</t>
  </si>
  <si>
    <t>И ИРИНА СЕРГЕЕВНА</t>
  </si>
  <si>
    <t>П СВЕТЛАНА ГЕННАДЬЕВНА</t>
  </si>
  <si>
    <t>Н Дмитрий Петрович</t>
  </si>
  <si>
    <t>К ЕВГЕНИЙ АЛЕКСЕЕВИЧ</t>
  </si>
  <si>
    <t>Е АНАСТАСИЯ СЕРГЕЕВНА</t>
  </si>
  <si>
    <t>З Ирина Викторовна</t>
  </si>
  <si>
    <t>М ЛАРИСА НИКОЛАЕВНА</t>
  </si>
  <si>
    <t>К Павел Евгеньевич</t>
  </si>
  <si>
    <t>Т СЕРГЕЙ АНДРЕЕВИЧ</t>
  </si>
  <si>
    <t>З Мария Геннадьевна</t>
  </si>
  <si>
    <t>Г ОЛЬГА АЛЕКСЕЕВНА</t>
  </si>
  <si>
    <t>В Виктория Михайловна</t>
  </si>
  <si>
    <t>П РИНА ВИТАЛЬЕВНА</t>
  </si>
  <si>
    <t>Ш ЕЛЕНА ВЛАДИМИРОВНА</t>
  </si>
  <si>
    <t>К АННА МИХАЙЛОВНА</t>
  </si>
  <si>
    <t>В Ольга Райнгольдовна</t>
  </si>
  <si>
    <t>М Виктор Геннадьевич</t>
  </si>
  <si>
    <t>Е СВЕТЛАНА АЛЕКСАНДРОВНА</t>
  </si>
  <si>
    <t>Г РУСТАМ ФАРИТОВИЧ</t>
  </si>
  <si>
    <t>В АЛЕКСАНДР ЕВГЕНЬЕВИЧ</t>
  </si>
  <si>
    <t>И АНТОН ЮРЬЕВИЧ</t>
  </si>
  <si>
    <t>Я ИРИНА ГЕННАДИЕВНА</t>
  </si>
  <si>
    <t>О ТАТЬЯНА ВЛАДИМИРОВНА</t>
  </si>
  <si>
    <t>Б Елена Васильевна</t>
  </si>
  <si>
    <t>Л РЕНАТ АНСАРОВИЧ</t>
  </si>
  <si>
    <t>А Максим Сергеевич</t>
  </si>
  <si>
    <t>М ЮЛИЯ ИГОРЕВНА</t>
  </si>
  <si>
    <t>Л Лариса Александровна</t>
  </si>
  <si>
    <t>П ИГОРЬ НИКОЛАЕВИЧ</t>
  </si>
  <si>
    <t>С Мария Павловна</t>
  </si>
  <si>
    <t>Ш СЕРГЕЙ АНАТОЛЬЕВИЧ</t>
  </si>
  <si>
    <t>О АЛИНА РУСЛАНОВНА</t>
  </si>
  <si>
    <t>М Татьяна Александровна</t>
  </si>
  <si>
    <t>Л СВЕТЛАНА ЖАВДАТОВНА</t>
  </si>
  <si>
    <t>С ЕЛЕНА НИКОЛАЕВНА</t>
  </si>
  <si>
    <t>Х АЛЕКСАНДР ЮРЬЕВИЧ</t>
  </si>
  <si>
    <t>А Игорь Владимирович</t>
  </si>
  <si>
    <t>М АЛЕКСЕЙ АНАТОЛЬЕВИЧ</t>
  </si>
  <si>
    <t>Ф Татьяна Викторовна</t>
  </si>
  <si>
    <t>Б АНАСТАСИЯ СЕРГЕЕВНА</t>
  </si>
  <si>
    <t>П СЕРГЕЙ ВЯЧЕСЛАВОВИЧ</t>
  </si>
  <si>
    <t>Д Наталья Юрьевна</t>
  </si>
  <si>
    <t>Д АЛЬБЕРТ НАИЛЕВИЧ</t>
  </si>
  <si>
    <t>К НИКОЛАЙ ДМИТРИЕВИЧ</t>
  </si>
  <si>
    <t>П АННА НИКОЛАЕВНА</t>
  </si>
  <si>
    <t>Г Ирина Григорьевна</t>
  </si>
  <si>
    <t>Ш АНДРЕЙ МИХАЙЛОВИЧ</t>
  </si>
  <si>
    <t>К Светлана Васимовна</t>
  </si>
  <si>
    <t>Р Оксана Сергеевна</t>
  </si>
  <si>
    <t>Б Виталий Вадимович</t>
  </si>
  <si>
    <t>К ДМИТРИЙ ВАЛЕРИЕВИЧ</t>
  </si>
  <si>
    <t>Б Любовь Леонидовна</t>
  </si>
  <si>
    <t>Г ОЛЕГ ЮРЬЕВИЧ</t>
  </si>
  <si>
    <t>Б Светлана Васильевна</t>
  </si>
  <si>
    <t>Ф ЕВГЕНИЙ ПАВЛОВИЧ</t>
  </si>
  <si>
    <t>Х АНТОН АЛЕКСАНДРОВИЧ</t>
  </si>
  <si>
    <t>О РОМАН АНАТОЛЬЕВИЧ</t>
  </si>
  <si>
    <t>Е АННА АЛЕКСАНДРОВНА</t>
  </si>
  <si>
    <t>Ф АЙНУР МИННУРОВИЧ</t>
  </si>
  <si>
    <t>Г ТАМИЛА СУЛЕЙМАНОВНА</t>
  </si>
  <si>
    <t>С АЛЕКСЕЙ ВЛАДИМИРОВИЧ</t>
  </si>
  <si>
    <t>Е СЕРГЕЙ АЛЕКСАНДРОВИЧ</t>
  </si>
  <si>
    <t>М МИХАИЛ ВЛАДИМИРОВИЧ</t>
  </si>
  <si>
    <t>Е Алина Алексеевна</t>
  </si>
  <si>
    <t>Г АЛИНА ВЛАДИМИРОВНА</t>
  </si>
  <si>
    <t>Р Алина Алексеевна</t>
  </si>
  <si>
    <t>С Мадина Сафархуча</t>
  </si>
  <si>
    <t>М ЕЛЕНА ВАЛЕРЬЕВНА</t>
  </si>
  <si>
    <t>Е АНДРЕЙ ВЯЧЕСЛАВОВИЧ</t>
  </si>
  <si>
    <t>Л Эмма Фоатовна</t>
  </si>
  <si>
    <t>П ЛАРИСА ЛЕОНИДОВНА</t>
  </si>
  <si>
    <t>Р Олег Леонидович</t>
  </si>
  <si>
    <t>С АНТОН АЛЕКСАНДРОВИЧ</t>
  </si>
  <si>
    <t>Л Анастасия Валентиновна</t>
  </si>
  <si>
    <t>К АНТОН АЛЕКСАНДРОВИЧ</t>
  </si>
  <si>
    <t>О Анастасия Эдуардовна</t>
  </si>
  <si>
    <t>П Ирина Валерьевна</t>
  </si>
  <si>
    <t>Г Олег Леонидович</t>
  </si>
  <si>
    <t>С ДАРЬЯ ЕВГЕНЬЕВНА</t>
  </si>
  <si>
    <t>В Анастасия Геннадьевна</t>
  </si>
  <si>
    <t>П НИКОЛАЙ ВЛАДИМИРОВИЧ</t>
  </si>
  <si>
    <t>С Андрей Александрович</t>
  </si>
  <si>
    <t>Б Елена Николаевна</t>
  </si>
  <si>
    <t>Х Энвэр Равилевич</t>
  </si>
  <si>
    <t>З НАДЕЖДА АЛЕКСАНДРОВНА</t>
  </si>
  <si>
    <t>В Анна Александровна</t>
  </si>
  <si>
    <t>Ю ВАЛЕРИЙ МИХАЙЛОВИЧ</t>
  </si>
  <si>
    <t>К АНАСТАСИЯ МИХАЙЛОВНА</t>
  </si>
  <si>
    <t>И Оксана Сергеевна</t>
  </si>
  <si>
    <t>Б ТАМИЛА СУЛЕЙМАНОВНА</t>
  </si>
  <si>
    <t>С Кирилл Владимирович</t>
  </si>
  <si>
    <t>Г КСЕНИЯ ОЛЕГОВНА</t>
  </si>
  <si>
    <t>П Игорь Петрович</t>
  </si>
  <si>
    <t>М КСЕНИЯ ОЛЕГОВНА</t>
  </si>
  <si>
    <t>П Виктор Александрович</t>
  </si>
  <si>
    <t>К Александр Павлович</t>
  </si>
  <si>
    <t>К ШАХРИЗОД ИСМОИЛОВИЧ</t>
  </si>
  <si>
    <t>Н ЮЛИЯ ЮРЬЕВНА</t>
  </si>
  <si>
    <t>П РАДИК ЗАКИРОВИЧ</t>
  </si>
  <si>
    <t>С Денис Федорович</t>
  </si>
  <si>
    <t>М МАРИЯ ЕВГЕНЬЕВНА</t>
  </si>
  <si>
    <t>К ОКСАНА СТАНИСЛАВОВНА</t>
  </si>
  <si>
    <t>С ГЕРМАН ЕВГЕНЬЕВИЧ</t>
  </si>
  <si>
    <t>Д Ольга Евгеньевна</t>
  </si>
  <si>
    <t>П Дмитрий Николаевич</t>
  </si>
  <si>
    <t>В ЕКАТЕРИНА АЛЕКСЕЕВНА</t>
  </si>
  <si>
    <t>Л ГРИГОРИЙ АНДРЕЕВИЧ</t>
  </si>
  <si>
    <t>И Евгений Николаевич</t>
  </si>
  <si>
    <t>Ш Азизджон Махмадалиевич</t>
  </si>
  <si>
    <t>М Павел Валентинович</t>
  </si>
  <si>
    <t>П Александр Михайлович</t>
  </si>
  <si>
    <t>П Денис Олегович</t>
  </si>
  <si>
    <t>Б Виталий Игоревич</t>
  </si>
  <si>
    <t>Я Максим Леонидович</t>
  </si>
  <si>
    <t>С Елена Юрьевна</t>
  </si>
  <si>
    <t>И МИХАИЛ НИКОЛАЕВИЧ</t>
  </si>
  <si>
    <t>Б ЕКАТЕРИНА ЕВГЕНЬЕВНА</t>
  </si>
  <si>
    <t>М МАКСИМ АЛЕКСАНДРОВИЧ</t>
  </si>
  <si>
    <t>С Алена Юрьевна</t>
  </si>
  <si>
    <t>А ТАТЬЯНА АЛЕКСАНДРОВНА</t>
  </si>
  <si>
    <t>Е Екатерина Анатольевна</t>
  </si>
  <si>
    <t>Д МАЙЯ МИХАЙЛОВНА</t>
  </si>
  <si>
    <t>Г ВЕРА МИХАЙЛОВНА</t>
  </si>
  <si>
    <t>Т АННА МИХАЙЛОВНА</t>
  </si>
  <si>
    <t>Л ЭЛЕНА ВИКТОРОВНА</t>
  </si>
  <si>
    <t>К АНАСТАСИЯ ВИТАЛЬЕВНА</t>
  </si>
  <si>
    <t>Ш Марина Владимировна</t>
  </si>
  <si>
    <t>О Иван Николаевич</t>
  </si>
  <si>
    <t>О Галина Маратовна</t>
  </si>
  <si>
    <t>Г ЛЮДМИЛА МИХАЙЛОВНА</t>
  </si>
  <si>
    <t>Б Андрей Александрович</t>
  </si>
  <si>
    <t>Д Анна Николаевна</t>
  </si>
  <si>
    <t>Ш ОКСАНА ХАМИТОВНА</t>
  </si>
  <si>
    <t>К Константин Сергеевич</t>
  </si>
  <si>
    <t>П ОКСАНА ВЛАДИМИРОВНА</t>
  </si>
  <si>
    <t>Н СЕРГЕЙ АНДРЕЕВИЧ</t>
  </si>
  <si>
    <t>З Анна Николаевна</t>
  </si>
  <si>
    <t>Ш Марина Аслановна</t>
  </si>
  <si>
    <t>Т ДМИТРИЙ ВЛАДИМИРОВИЧ</t>
  </si>
  <si>
    <t>Н Василий Вячеславович</t>
  </si>
  <si>
    <t>Е Кристина Ильинична</t>
  </si>
  <si>
    <t>Д Диана Канатовна</t>
  </si>
  <si>
    <t>Т Галина Трофимовна</t>
  </si>
  <si>
    <t>А Екатерина Андреевна</t>
  </si>
  <si>
    <t>О ОЛЕГ СЕРГЕЕВИЧ</t>
  </si>
  <si>
    <t>К Денис Александрович</t>
  </si>
  <si>
    <t>С ЭЛЬВИРА АЛЕКСАНДРОВНА</t>
  </si>
  <si>
    <t>З Анастасия Анатольевна</t>
  </si>
  <si>
    <t>Н ГАЛИНА АЛЬБЕРТОВНА</t>
  </si>
  <si>
    <t>Ф АРИНА МУРТАЗОВНА</t>
  </si>
  <si>
    <t>Ч Олег Андреевич</t>
  </si>
  <si>
    <t>П ИГОРЬ ВЛАДИМИРОВИЧ</t>
  </si>
  <si>
    <t>Е Анастасия Августовна</t>
  </si>
  <si>
    <t>И Мансур Закариевич</t>
  </si>
  <si>
    <t>Х Олеся Алексеевна</t>
  </si>
  <si>
    <t>Т НАТАЛЬЯ ИВАНОВНА</t>
  </si>
  <si>
    <t>Ф Людмила Викторовна</t>
  </si>
  <si>
    <t>Я ТАТЬЯНА ГЕННАДЬЕВНА</t>
  </si>
  <si>
    <t>И Анастасия Анатольевна</t>
  </si>
  <si>
    <t>Н Маргарита Николаевна</t>
  </si>
  <si>
    <t>Л ЮРИЙ АЛЕКСЕЕВИЧ</t>
  </si>
  <si>
    <t>Т ИРИНА АЛЕКСАНДРОВНА</t>
  </si>
  <si>
    <t>Р Наталия Михайловна</t>
  </si>
  <si>
    <t>П МАКСИМ АЛЕКСАНДРОВИЧ</t>
  </si>
  <si>
    <t>З ИВАН ВАЛЕРЬЕВИЧ</t>
  </si>
  <si>
    <t>М ЕЛЕНА ВЛАДИМИРОВНА</t>
  </si>
  <si>
    <t>Л Татьяна Валентиновна</t>
  </si>
  <si>
    <t>Ш Анна Леонидовна</t>
  </si>
  <si>
    <t>И Марина Львовна</t>
  </si>
  <si>
    <t>С Владимир Евгеньевич</t>
  </si>
  <si>
    <t>К АЛЕКСАНДР НИКОЛАЕВИЧ</t>
  </si>
  <si>
    <t>Д ИРИНА ВИКТОРОВНА</t>
  </si>
  <si>
    <t>П НАТАЛЬЯ ЕВГЕНЬЕВНА</t>
  </si>
  <si>
    <t>Л ТАГИР ИЛЬДАРОВИЧ</t>
  </si>
  <si>
    <t>Г Надежда Вячеславовна</t>
  </si>
  <si>
    <t>В Юрий Иванович</t>
  </si>
  <si>
    <t xml:space="preserve">Т Лариса </t>
  </si>
  <si>
    <t>Ю АНАСТАСИЯ АЛЕКСЕЕВНА</t>
  </si>
  <si>
    <t>В СВЕТЛАНА ВИКТОРОВНА</t>
  </si>
  <si>
    <t>Ж АЛЕКСАНДР СЕРГЕЕВИЧ</t>
  </si>
  <si>
    <t>П Лилия Владимировна</t>
  </si>
  <si>
    <t>Л КИРИЛЛ ВАСИЛЬЕВИЧ</t>
  </si>
  <si>
    <t>Д АЛЕКСАНДР ОЛЕГОВИЧ</t>
  </si>
  <si>
    <t>З ВИКТОРИЯ АЛЕКСАНДРОВНА</t>
  </si>
  <si>
    <t>Б ДМИТРИЙ АНДРЕЕВИЧ</t>
  </si>
  <si>
    <t>Б Николай Анатольевич</t>
  </si>
  <si>
    <t>П МАРИНА АНАТОЛЬЕВНА</t>
  </si>
  <si>
    <t>М АНАСТАСИЯ НИКОЛАЕВНА</t>
  </si>
  <si>
    <t>В АЛЕКСЕЙ АЛЕКСЕЕВИЧ</t>
  </si>
  <si>
    <t>К Геннадий Вячеславович</t>
  </si>
  <si>
    <t>П Юлия Олеговна</t>
  </si>
  <si>
    <t>С КИРИЛЛ ЛЕОНИДОВИЧ</t>
  </si>
  <si>
    <t>П Роман Владимирович</t>
  </si>
  <si>
    <t>Р ОЛЕГ АНАТОЛЬЕВИЧ</t>
  </si>
  <si>
    <t>К НАДЕЖДА АРКАДЬЕВНА</t>
  </si>
  <si>
    <t>Д ВЛАДИСЛАВ АЛЕКСАНДРОВИЧ</t>
  </si>
  <si>
    <t>С ИРИНА ЕВГЕНЬЕВНА</t>
  </si>
  <si>
    <t>Л Денис Николаевич</t>
  </si>
  <si>
    <t>К АЛЕКСЕЙ ВАЛЕРЬЕВИЧ</t>
  </si>
  <si>
    <t>Г ЕЛЕНА АЛЕКСАНДРОВНА</t>
  </si>
  <si>
    <t>У Иван Васильевич</t>
  </si>
  <si>
    <t>С Виктория Михайловна</t>
  </si>
  <si>
    <t>В Николай Николаевич</t>
  </si>
  <si>
    <t>Т ЕВГЕНИЙ ИВАНОВИЧ</t>
  </si>
  <si>
    <t>Р ЕВГЕНИЙ ИВАНОВИЧ</t>
  </si>
  <si>
    <t>Р Людмила Владимировна</t>
  </si>
  <si>
    <t xml:space="preserve">П Фанлинь </t>
  </si>
  <si>
    <t>Н Елена Владимировна</t>
  </si>
  <si>
    <t>Т Ринат Шамильевич</t>
  </si>
  <si>
    <t>А ЛЕОНИД НИКОЛАЕВИЧ</t>
  </si>
  <si>
    <t>К ИВАН СЕРГЕЕВИЧ</t>
  </si>
  <si>
    <t>К Александр Константинович</t>
  </si>
  <si>
    <t>О РУСТАМ ТАХИРОВИЧ</t>
  </si>
  <si>
    <t>А ДМИТРИЙ ВАЛЕРИЕВИЧ</t>
  </si>
  <si>
    <t>П Юлия Валерьевна</t>
  </si>
  <si>
    <t>К МЕДИА-ПОЛЮС ООО</t>
  </si>
  <si>
    <t>М АННА ВАЛЕРИЕВНА</t>
  </si>
  <si>
    <t>П ТАТЬЯНА ВИКТОРОВНА</t>
  </si>
  <si>
    <t>Ш ЮРИЙ АЛЕКСАНДРОВИЧ</t>
  </si>
  <si>
    <t>Я АННА ВЯЧЕСЛАВОВНА</t>
  </si>
  <si>
    <t>М ВИКТОР АНДРЕЕВИЧ</t>
  </si>
  <si>
    <t>А АННА АЛЕКСАНДРОВНА</t>
  </si>
  <si>
    <t>Ф АРТЕМ АЛЕКСАНДРОВИЧ</t>
  </si>
  <si>
    <t>Е ЕКАТЕРИНА СЕРГЕЕВНА</t>
  </si>
  <si>
    <t>Д Евгений Михайлович</t>
  </si>
  <si>
    <t>С ЛОЛИТА ВИТАЛЬЕВНА</t>
  </si>
  <si>
    <t>О АНАСТАСИЯ АЛЕКСЕЕВНА</t>
  </si>
  <si>
    <t>Щ Ксения Александровна</t>
  </si>
  <si>
    <t>Б КРИСТИНА ВАЛЕРЬЕВНА</t>
  </si>
  <si>
    <t>Е МАРИНА ЮРЬЕВНА</t>
  </si>
  <si>
    <t>Ч ЯРОСЛАВ ЮРЬЕВИЧ</t>
  </si>
  <si>
    <t>С Николай Дмитриевич</t>
  </si>
  <si>
    <t>Л ТАТЬЯНА АНАТОЛЬЕВНА</t>
  </si>
  <si>
    <t>В Марина Владимировна</t>
  </si>
  <si>
    <t>Л Виктор Александрович</t>
  </si>
  <si>
    <t>К Елена Станиславовна</t>
  </si>
  <si>
    <t>Л ДАНИИЛ ВАЛЕРЬЕВИЧ</t>
  </si>
  <si>
    <t>С АЛЕКСАНДР ВАСИЛЬЕВИЧ</t>
  </si>
  <si>
    <t>Н ЕКАТЕРИНА СЕРГЕЕВНА</t>
  </si>
  <si>
    <t>И Лаура Сеитовна</t>
  </si>
  <si>
    <t>У Тимофей Викторович</t>
  </si>
  <si>
    <t>Б ДМИТРИЙ ОЛЕГОВИЧ</t>
  </si>
  <si>
    <t>П Наталья Валентиновна</t>
  </si>
  <si>
    <t>З Наталья Робертовна</t>
  </si>
  <si>
    <t>П Елена Григорьевна</t>
  </si>
  <si>
    <t>Л Елена Николаевна</t>
  </si>
  <si>
    <t>И Татьяна Александровна</t>
  </si>
  <si>
    <t>С ОЛЬГА ВИКТОРОВНА</t>
  </si>
  <si>
    <t>Ч Ирина Геннадьевна</t>
  </si>
  <si>
    <t>С РОМАН ГЕННАДЬЕВИЧ</t>
  </si>
  <si>
    <t>Л АНДРЕЙ ИВАНОВИЧ</t>
  </si>
  <si>
    <t>Р ИЛЬЯ ИГОРЕВИЧ</t>
  </si>
  <si>
    <t>П Эдуард Андреевич</t>
  </si>
  <si>
    <t>П СЕРГЕЙ АНАТОЛЬЕВИЧ</t>
  </si>
  <si>
    <t>Г Василий Леонидович</t>
  </si>
  <si>
    <t>Ш ЕЛЕНА ВАЛЕНТИНОВНА</t>
  </si>
  <si>
    <t>М ИРИНА ВЛАДИМИРОВНА</t>
  </si>
  <si>
    <t>И Александр Вячеславович</t>
  </si>
  <si>
    <t>Л Ольга Юрьевна</t>
  </si>
  <si>
    <t>Л РОДИОН ВАСИЛЬЕВИЧ</t>
  </si>
  <si>
    <t>Ш Виталий Викторович</t>
  </si>
  <si>
    <t>П МАРГАРИТА МИХАЙЛОВНА</t>
  </si>
  <si>
    <t>Ц НАТАЛЬЯ ВАЛЕРИЕВНА</t>
  </si>
  <si>
    <t>Н Светлана Геннадьевна</t>
  </si>
  <si>
    <t>Т ЕЛЕНА МИХАЙЛОВНА</t>
  </si>
  <si>
    <t>К ОЛЬГА ИВАНОВНА</t>
  </si>
  <si>
    <t>М Ольга Владимировна</t>
  </si>
  <si>
    <t>П Андрей Алексеевич</t>
  </si>
  <si>
    <t>А Михаил Вячеславович</t>
  </si>
  <si>
    <t>П ОЛЬГА ВИКТОРОВНА</t>
  </si>
  <si>
    <t>В Александр Вячеславович</t>
  </si>
  <si>
    <t>М КИРИЛЛ АЛЕКСАНДРОВИЧ</t>
  </si>
  <si>
    <t>К Альберт Салаватович</t>
  </si>
  <si>
    <t>Т МАРИЯ ВИКТОРОВНА</t>
  </si>
  <si>
    <t>М СВЕТЛАНА ГЕОРГИЕВНА</t>
  </si>
  <si>
    <t>К ТИМУР СУЛТАНОВИЧ</t>
  </si>
  <si>
    <t>Ш Татьяна Вячеславовна</t>
  </si>
  <si>
    <t>Н ИВАН ВЛАДИМИРОВИЧ</t>
  </si>
  <si>
    <t>П Максим Гаджиевич</t>
  </si>
  <si>
    <t>А ЕКАТЕРИНА АНАТОЛЬЕВНА</t>
  </si>
  <si>
    <t>Ф НАТАЛЬЯ ЛЬВОВНА</t>
  </si>
  <si>
    <t>П Оксана Владимировна</t>
  </si>
  <si>
    <t>Р ИГОРЬ АЛЕКСЕЕВИЧ</t>
  </si>
  <si>
    <t>И Дмитрий Владимирович</t>
  </si>
  <si>
    <t>Г Артем Николаевич</t>
  </si>
  <si>
    <t>Ф Сергей Евгеньевич</t>
  </si>
  <si>
    <t>К Алина Витальевна</t>
  </si>
  <si>
    <t>Н АЛЕКСЕЙ АЛЕКСЕЕВИЧ</t>
  </si>
  <si>
    <t>К Александр Леонидович</t>
  </si>
  <si>
    <t>С ИРИНА АЛЕКСАНДРОВНА</t>
  </si>
  <si>
    <t>Б ПАВЕЛ АЛЕКСАНДРОВИЧ</t>
  </si>
  <si>
    <t>П Игорь Игоревич</t>
  </si>
  <si>
    <t>М Марина Владимировна</t>
  </si>
  <si>
    <t>Г Михаил Владимирович</t>
  </si>
  <si>
    <t>К СЕРГЕЙ ВЛАДИМИРОВИЧ</t>
  </si>
  <si>
    <t>И АННА ВАЛЕРИЕВНА</t>
  </si>
  <si>
    <t>П ВАДИМ ВАЛЕРЬЕВИЧ</t>
  </si>
  <si>
    <t>М Федор Юрьевич</t>
  </si>
  <si>
    <t>А Ксения Константиновна</t>
  </si>
  <si>
    <t>М Анна Юрьевна</t>
  </si>
  <si>
    <t>Ш АНАСТАСИЯ ЮРЬЕВНА</t>
  </si>
  <si>
    <t>И АРТЕМ АЛЕКСАНДРОВИЧ</t>
  </si>
  <si>
    <t>Е ИРИНА ВАЛЕНТИНОВНА</t>
  </si>
  <si>
    <t>В ВЛАДИМИР ЯКОВЛЕВИЧ</t>
  </si>
  <si>
    <t>К Евгений Валерьевич</t>
  </si>
  <si>
    <t>Т Яна Дмитриевна</t>
  </si>
  <si>
    <t>Л ЮЛИЯ ВЛАДИМИРОВНА</t>
  </si>
  <si>
    <t>Ш СЕРГЕЙ АЛЕКСАНДРОВИЧ</t>
  </si>
  <si>
    <t>И АЛЕКСАНДР ЛЕОНИДОВИЧ</t>
  </si>
  <si>
    <t>С ЕВГЕНИЙ ВИТАЛЬЕВИЧ</t>
  </si>
  <si>
    <t>А Дарья Андреевна</t>
  </si>
  <si>
    <t>Ч АНАСТАСИЯ АЛЕКСЕЕВНА</t>
  </si>
  <si>
    <t>Щ Максим Сергеевич</t>
  </si>
  <si>
    <t>Т РОМАН СЕРГЕЕВИЧ</t>
  </si>
  <si>
    <t>Р АЛИ АХМАДОВИЧ</t>
  </si>
  <si>
    <t>А ДМИТРИЙ ВАСИМОВИЧ</t>
  </si>
  <si>
    <t>Р Анна Александровна</t>
  </si>
  <si>
    <t>К Александр Андреевич</t>
  </si>
  <si>
    <t>У Екатерина Сергеевна</t>
  </si>
  <si>
    <t>З АНТОН АЛЕКСАНДРОВИЧ</t>
  </si>
  <si>
    <t>О Татьяна Анатольевна</t>
  </si>
  <si>
    <t>В ДИАНА ЭМИРОВНА</t>
  </si>
  <si>
    <t>М Анастасия Михайловна</t>
  </si>
  <si>
    <t>Е ЮЛИАНА АНАТОЛЬЕВНА</t>
  </si>
  <si>
    <t>Я АННА АНДРЕЕВНА</t>
  </si>
  <si>
    <t>У КОНСТАНТИН АЛЕКСАНДРОВИЧ</t>
  </si>
  <si>
    <t>П ОЛЬГА ВЛАДИМИРОВНА</t>
  </si>
  <si>
    <t>К ДАНИЛ СЕРГЕЕВИЧ</t>
  </si>
  <si>
    <t>Л Карина Сергеевна</t>
  </si>
  <si>
    <t>Р ЮЛИЯ ВАЛЕРЬЕВНА</t>
  </si>
  <si>
    <t>П Константин Александрович</t>
  </si>
  <si>
    <t>В Екатерина Анатольевна</t>
  </si>
  <si>
    <t>Р Анастасия Владимировна</t>
  </si>
  <si>
    <t>М ИГОРЬ ПАВЛОВИЧ</t>
  </si>
  <si>
    <t>К АЛЕКСАНДР ПАВЛОВИЧ</t>
  </si>
  <si>
    <t>Ф Юлия Александровна</t>
  </si>
  <si>
    <t>М Илья Александрович</t>
  </si>
  <si>
    <t>В Ирина Вячеславовна</t>
  </si>
  <si>
    <t>Д Айжан Хаирбековна</t>
  </si>
  <si>
    <t>Ж Алексей Анатольевич</t>
  </si>
  <si>
    <t>К МАРИЯ АЛЕКСЕЕВНА</t>
  </si>
  <si>
    <t>П АНДРЕЙ СЕРГЕЕВИЧ</t>
  </si>
  <si>
    <t>Г ИГОРЬ ВИКТОРОВИЧ</t>
  </si>
  <si>
    <t>К Наталия Михайловна</t>
  </si>
  <si>
    <t>З ЕКАТЕРИНА СЕРГЕЕВНА</t>
  </si>
  <si>
    <t>К Евгений Владимирович</t>
  </si>
  <si>
    <t>П АНТОН АЛЕКСАНДРОВИЧ</t>
  </si>
  <si>
    <t>Р ДМИТРИЙ ВИКТОРОВИЧ</t>
  </si>
  <si>
    <t>В РЕНАТ НУРГАЗИЗОВИЧ</t>
  </si>
  <si>
    <t>М Роман Викторович</t>
  </si>
  <si>
    <t>Ш Роза Маджидовна</t>
  </si>
  <si>
    <t>У ЕЛЕНА ВАСИЛЬЕВНА</t>
  </si>
  <si>
    <t>Б ОЛЕГ ВАСИЛЬЕВИЧ</t>
  </si>
  <si>
    <t>Ш Максим Борисович</t>
  </si>
  <si>
    <t>Е ЮЛИЯ ИГОРЕВНА</t>
  </si>
  <si>
    <t>Л СВЕТЛАНА НИКОЛАЕВНА</t>
  </si>
  <si>
    <t>У ЕКАТЕРИНА СЕРГЕЕВНА</t>
  </si>
  <si>
    <t>Ж РОМАН ОЛЕГОВИЧ</t>
  </si>
  <si>
    <t>П Евгений Алексеевич</t>
  </si>
  <si>
    <t>Ш ЯРОСЛАВ ИГОРЕВИЧ</t>
  </si>
  <si>
    <t>Д Елена Жоржевна</t>
  </si>
  <si>
    <t>С Алексей Викторович</t>
  </si>
  <si>
    <t>Ц ЕЛЕНА ЮРЬЕВНА</t>
  </si>
  <si>
    <t>К Владислав Вячеславович</t>
  </si>
  <si>
    <t>М РУШАН НИСАМЕТДИНОВИЧ</t>
  </si>
  <si>
    <t>В ОЛЬГА МИХАЙЛОВНА</t>
  </si>
  <si>
    <t>П АЛИНА ВЯЧЕСЛАВОВНА</t>
  </si>
  <si>
    <t>Б Антон Сергеевич</t>
  </si>
  <si>
    <t>А Олег Игоревич</t>
  </si>
  <si>
    <t>Ш Аурелия Комбуевна</t>
  </si>
  <si>
    <t>М ТАТЬЯНА ВЛАДИМИРОВНА</t>
  </si>
  <si>
    <t>П АНАСТАСИЯ РИНАТОВНА</t>
  </si>
  <si>
    <t>С МАРИНА ВЛАДИМИРОВНА</t>
  </si>
  <si>
    <t>П ОЛЬГА ВЯЧЕСЛАВОВНА</t>
  </si>
  <si>
    <t>З ОЛЬГА МИХАЙЛОВНА</t>
  </si>
  <si>
    <t>П Сергей Иванович</t>
  </si>
  <si>
    <t>Д Максим Викторович</t>
  </si>
  <si>
    <t>Б Екатерина Андреевна</t>
  </si>
  <si>
    <t>К Лариса Михайловна</t>
  </si>
  <si>
    <t>Л Елена Анатольевна</t>
  </si>
  <si>
    <t>С Сергей Константинович</t>
  </si>
  <si>
    <t>Б Артём Захарович</t>
  </si>
  <si>
    <t>Б ДИНАРА РИНАТОВНА</t>
  </si>
  <si>
    <t>Ш Виталий Владимирович</t>
  </si>
  <si>
    <t>К Эллада Платоновна</t>
  </si>
  <si>
    <t>Р АЛЬБЕРТ НАИЛЕВИЧ</t>
  </si>
  <si>
    <t>К Людмила Григорьевна</t>
  </si>
  <si>
    <t>В СЕВИЛ ЮСИФ</t>
  </si>
  <si>
    <t>М НИКИТА ВЛАДИМИРОВИЧ</t>
  </si>
  <si>
    <t>П БУСКАТО СОФИЯ</t>
  </si>
  <si>
    <t>С НАДЕЖДА ВАЛЕРЬЕВНА</t>
  </si>
  <si>
    <t>К СВЕТЛАНА МИХАЙЛОВНА</t>
  </si>
  <si>
    <t>П ТАТЬЯНА СЕРГЕЕВНА</t>
  </si>
  <si>
    <t>Г Федор Юрьевич</t>
  </si>
  <si>
    <t>Л АНДРЕЙ АЛЕКСАНДРОВИЧ</t>
  </si>
  <si>
    <t>С ЛЮЦИЯ ФАРУКОВНА</t>
  </si>
  <si>
    <t>Е Екатерина Олеговна</t>
  </si>
  <si>
    <t>М АННА ВЛАДИМИРОВНА</t>
  </si>
  <si>
    <t>Ж Александра Александровна</t>
  </si>
  <si>
    <t>Т Ирина Юрьевна</t>
  </si>
  <si>
    <t>У КРИСТИНА СЕРГЕЕВНА</t>
  </si>
  <si>
    <t>Е ЕЛЕНА ВИКТОРОВНА</t>
  </si>
  <si>
    <t>З ЭЛЬМИРА РАЗИЛЬЕВНА</t>
  </si>
  <si>
    <t>М АЛЕКСАНДРА РОМАНОВНА</t>
  </si>
  <si>
    <t>Х АЛЕКСАНДР СЕРГЕЕВИЧ</t>
  </si>
  <si>
    <t>К АНАСТАСИЯ ДМИТРИЕВНА</t>
  </si>
  <si>
    <t>М Оксана Степановна</t>
  </si>
  <si>
    <t>Т ЛЮБОВЬ СВЯТОСЛАВОВНА</t>
  </si>
  <si>
    <t>А МАРИНА АНДРЕЕВНА</t>
  </si>
  <si>
    <t>К ЯРОСЛАВ ЮРЬЕВИЧ</t>
  </si>
  <si>
    <t>У АЛЁНА ЛЕОНИДОВНА</t>
  </si>
  <si>
    <t>Б РАСИМ ЭМИЛЕВИЧ</t>
  </si>
  <si>
    <t>Г Виталий Викторович</t>
  </si>
  <si>
    <t>Б НАИЛЯ ГАЙДАРОВНА</t>
  </si>
  <si>
    <t>Э ИРИНА НИКОЛАЕВНА</t>
  </si>
  <si>
    <t>Т КИРИЛЛ ЕВГЕНЬЕВИЧ</t>
  </si>
  <si>
    <t>Ч Алёна Александровна</t>
  </si>
  <si>
    <t>М Роман Павлович</t>
  </si>
  <si>
    <t>Г Ольга Витальевна</t>
  </si>
  <si>
    <t>Н ЮЛИЯ МИХАЙЛОВНА</t>
  </si>
  <si>
    <t>П Наталья Викторовна</t>
  </si>
  <si>
    <t>Г СЕРГЕЙ АЛЕКСЕЕВИЧ</t>
  </si>
  <si>
    <t>Ш МАКСИМ АЛЕКСЕЕВИЧ</t>
  </si>
  <si>
    <t>Ф Екатерина Сергеевна</t>
  </si>
  <si>
    <t>Б Христина Михайловна</t>
  </si>
  <si>
    <t>Х ТАТЬЯНА АНАТОЛЬЕВНА</t>
  </si>
  <si>
    <t>В Азизджон Махмадалиевич</t>
  </si>
  <si>
    <t>М АЛЬБИНА РИЗВАНОВНА</t>
  </si>
  <si>
    <t>В РОМАН АНАТОЛЬЕВИЧ</t>
  </si>
  <si>
    <t>Т ЛАРИСА РАСЫХОВНА</t>
  </si>
  <si>
    <t>М Сергей Владимирович</t>
  </si>
  <si>
    <t>С ЕВГЕНИЯ НИКОЛАЕВНА</t>
  </si>
  <si>
    <t>Н АЛЕКСЕЙ НИКОЛАЕВИЧ</t>
  </si>
  <si>
    <t>К НАТАЛЬЯ МИХАЙЛОВНА</t>
  </si>
  <si>
    <t>М ВАСИЛИЙ СЕРГЕЕВИЧ</t>
  </si>
  <si>
    <t>Т ЮЛИЯ ВЯЧЕСЛАВОВНА</t>
  </si>
  <si>
    <t>Л ВАСИЛИЙ АЛЕКСЕЕВИЧ</t>
  </si>
  <si>
    <t>Р ОЛЕСЯ ФЕДОРОВНА</t>
  </si>
  <si>
    <t>П Максим Сергеевич</t>
  </si>
  <si>
    <t>В КРИСТИНА ВАЛЕРЬЕВНА</t>
  </si>
  <si>
    <t>А Татьяна Сергеевна</t>
  </si>
  <si>
    <t>Г Григор Рубикович</t>
  </si>
  <si>
    <t>М НАДЕЖДА ГЕННАДЬЕВНА</t>
  </si>
  <si>
    <t>П МАРИЯ ИВАНОВНА</t>
  </si>
  <si>
    <t>З ДМИТРИЙ ВЛАДИМИРОВИЧ</t>
  </si>
  <si>
    <t>К ЕВГЕНИЙ АЛЕКСАНДРОВИЧ</t>
  </si>
  <si>
    <t>П ЕЛЕНА ИСМАИЛОВНА</t>
  </si>
  <si>
    <t>Ш МАРИНА СЕРГЕЕВНА</t>
  </si>
  <si>
    <t>С Евгений Юрьевич</t>
  </si>
  <si>
    <t>Б ДАРЬЯ АЛЕКСЕЕВНА</t>
  </si>
  <si>
    <t>К Екатерина Анатольевна</t>
  </si>
  <si>
    <t>Б Вадим Васильевич</t>
  </si>
  <si>
    <t>С АЛЕКСАНДР ВЛАДИМИРОВИЧ</t>
  </si>
  <si>
    <t>М АНДРЕЙ ВАЛЕНТИНОВИЧ</t>
  </si>
  <si>
    <t>В ВИКТОРИЯ ВЯЧЕСЛАВОВНА</t>
  </si>
  <si>
    <t>А ЯНА ГЕРМАНОВНА</t>
  </si>
  <si>
    <t>З ПАВЕЛ АЛЕКСАНДРОВИЧ</t>
  </si>
  <si>
    <t>Д ГАЛЬФИЯ ФАГИМОВНА</t>
  </si>
  <si>
    <t>Х РЕГИНА РУСЛАНОВНА</t>
  </si>
  <si>
    <t>К Вячеслав Анатольевич</t>
  </si>
  <si>
    <t>Ш Галина Валерьевна</t>
  </si>
  <si>
    <t>З НАТАЛИЯ ГЕННАДЬЕВНА</t>
  </si>
  <si>
    <t>И АЛЕКСАНДР АЛЕКСАНДРОВИЧ</t>
  </si>
  <si>
    <t>В ЕВГЕНИЙ ЮРЬЕВИЧ</t>
  </si>
  <si>
    <t>К Алексей Борисович</t>
  </si>
  <si>
    <t>М Батырбай Урунбаевич</t>
  </si>
  <si>
    <t>Г МАРИНА ВЛАДИМИРОВНА</t>
  </si>
  <si>
    <t>К Марина Геннадьевна</t>
  </si>
  <si>
    <t>П СЕРГЕЙ МИХАЙЛОВИЧ</t>
  </si>
  <si>
    <t>К Галина Габдрахмановна</t>
  </si>
  <si>
    <t>Л ПОЛИНА СЕРГЕЕВНА</t>
  </si>
  <si>
    <t>А Николай Валерьевич</t>
  </si>
  <si>
    <t>Х ДМИТРИЙ ВЛАДИМИРОВИЧ</t>
  </si>
  <si>
    <t>С Денис Николаевич</t>
  </si>
  <si>
    <t>А Наталья Викторовна</t>
  </si>
  <si>
    <t>Ц Кристина Анатольевна</t>
  </si>
  <si>
    <t>К АНАТОЛИЙ ИГОРЕВИЧ</t>
  </si>
  <si>
    <t>Т ТАТЬЯНА АЛЕКСАНДРОВНА</t>
  </si>
  <si>
    <t>К ДАРЬЯ ПЕТРОВНА</t>
  </si>
  <si>
    <t>Б Ольга Викторовна</t>
  </si>
  <si>
    <t>Х ОКСАНА ДМИТРИЕВНА</t>
  </si>
  <si>
    <t>Б ПАВЕЛ МИХАЙЛОВИЧ</t>
  </si>
  <si>
    <t>К МАРИНА ГЕННАДЬЕВНА</t>
  </si>
  <si>
    <t>Б Юлия Васильевна</t>
  </si>
  <si>
    <t>Х Людмила Анатольевна</t>
  </si>
  <si>
    <t>С ПОЛИНА ЮРЬЕВНА</t>
  </si>
  <si>
    <t>С АЛЕКСЕЙ АЛЕКСАНДРОВИЧ</t>
  </si>
  <si>
    <t>А Дмитрий Валерьевич</t>
  </si>
  <si>
    <t>З Жанна Николаевна</t>
  </si>
  <si>
    <t>С ВИТАЛИЙ ОЛЕГОВИЧ</t>
  </si>
  <si>
    <t>К ИННА ОЛЕГОВНА</t>
  </si>
  <si>
    <t>У ТАТЬЯНА АЛЕКСАНДРОВНА</t>
  </si>
  <si>
    <t>С ДЕНИС СЕРГЕЕВИЧ</t>
  </si>
  <si>
    <t>К Галина Николаевна</t>
  </si>
  <si>
    <t>Ч Татьяна Сергеевна</t>
  </si>
  <si>
    <t>Г Павел Николаевич</t>
  </si>
  <si>
    <t>М Денис Фоатович</t>
  </si>
  <si>
    <t>Ф Сергей Владимирович</t>
  </si>
  <si>
    <t>Р Руслан Тахирович</t>
  </si>
  <si>
    <t>Б Александр Гамлетович</t>
  </si>
  <si>
    <t>А Ольга Вячеславовна</t>
  </si>
  <si>
    <t>Г Игнат Алексеевич</t>
  </si>
  <si>
    <t>М Игорь Геннадьевич</t>
  </si>
  <si>
    <t>Д АНТОН СЕРГЕЕВИЧ</t>
  </si>
  <si>
    <t>О Екатерина Александровна</t>
  </si>
  <si>
    <t>Ф Михаил Андреевич</t>
  </si>
  <si>
    <t>К ИРИНА НИКОЛАЕВНА</t>
  </si>
  <si>
    <t>Ш Сергей Викторович</t>
  </si>
  <si>
    <t>П ТАЛИЯ ВИКТОРОВНА</t>
  </si>
  <si>
    <t>У ОЛЕГ АНАТОЛЬЕВИЧ</t>
  </si>
  <si>
    <t>К Владимир Геннадьевич</t>
  </si>
  <si>
    <t>И Татьяна Анберовна</t>
  </si>
  <si>
    <t>Б Роман Валерьевич</t>
  </si>
  <si>
    <t>Ч АЛЕКСАНДР БОРИСОВИЧ</t>
  </si>
  <si>
    <t>Н МАРИЯ АЛЕКСАНДРОВНА</t>
  </si>
  <si>
    <t>Д СЕРГЕЙ ВАСИЛЬЕВИЧ</t>
  </si>
  <si>
    <t>Ф Антон Леонидович</t>
  </si>
  <si>
    <t>К Оксана Андреевна</t>
  </si>
  <si>
    <t>Э АЛЕКСАНДР СЕРГЕЕВИЧ</t>
  </si>
  <si>
    <t>Ч Хонгор Владимирович</t>
  </si>
  <si>
    <t>Л ЮЛИЯ МИХАЙЛОВНА</t>
  </si>
  <si>
    <t>Р Сергей Николаевич</t>
  </si>
  <si>
    <t>Г ДМИТРИЙ ГЕННАДЬЕВИЧ</t>
  </si>
  <si>
    <t>С Анжелика Геннадьевна</t>
  </si>
  <si>
    <t>Г КРИСТИНА ЗАУРБЕКОВНА</t>
  </si>
  <si>
    <t>Т ВИКТОР МИХАЙЛОВИЧ</t>
  </si>
  <si>
    <t>Н ВЕНЕРА ФЕРДАУСОВНА</t>
  </si>
  <si>
    <t>Б АНДРЕЙ ЛЕОНИДОВИЧ</t>
  </si>
  <si>
    <t>В Владимир Николаевич</t>
  </si>
  <si>
    <t>М ОЛЬГА МИХАЙЛОВНА</t>
  </si>
  <si>
    <t>П Павла Александровна</t>
  </si>
  <si>
    <t>М СУХРАБ ХАЙДАРАЛИЕВИЧ</t>
  </si>
  <si>
    <t>Р Юрий Александрович</t>
  </si>
  <si>
    <t>Б Игорь Дмитриевич</t>
  </si>
  <si>
    <t>М ЮЛИЯ ВЛАДИМИРОВНА</t>
  </si>
  <si>
    <t>М Ирина Ивановна</t>
  </si>
  <si>
    <t>К Юлия Павловна</t>
  </si>
  <si>
    <t>З РОМАН НИКОЛАЕВИЧ</t>
  </si>
  <si>
    <t>П НАТАЛЬЯ НИКОЛАЕВНА</t>
  </si>
  <si>
    <t>А Андрей Юрьевич</t>
  </si>
  <si>
    <t>В Оксана Сергеевна</t>
  </si>
  <si>
    <t>Б Павел Евгеньевич</t>
  </si>
  <si>
    <t>Е ТАТЬЯНА ВЛАДИМИРОВНА</t>
  </si>
  <si>
    <t>Ш НАДЕЖДА СЕРГЕЕВНА</t>
  </si>
  <si>
    <t>К ТАТЬЯНА АНАТОЛЬЕВНА</t>
  </si>
  <si>
    <t>В АНТОН АЛЕКСАНДРОВИЧ</t>
  </si>
  <si>
    <t>О ТАТЬЯНА ПЕТРОВНА</t>
  </si>
  <si>
    <t>М НАТАЛЬЯ ПОЛИКАРПОВНА</t>
  </si>
  <si>
    <t>К САИДА ВОЛГАЕВНА</t>
  </si>
  <si>
    <t>Б СВЕТЛАНА АНДРЕЕВНА</t>
  </si>
  <si>
    <t>С ДАРЬЯ АЛЕКСЕЕВНА</t>
  </si>
  <si>
    <t>Р Яна Дмитриевна</t>
  </si>
  <si>
    <t>Л Ольга Владимировна</t>
  </si>
  <si>
    <t>Ч Светлана Викторовна</t>
  </si>
  <si>
    <t>Б МИЛАНА МИХАЙЛОВНА</t>
  </si>
  <si>
    <t>К ЭТИБАР МАКСУДОВИЧ</t>
  </si>
  <si>
    <t>И Наталья Евгеньевна</t>
  </si>
  <si>
    <t>З Александр Александрович</t>
  </si>
  <si>
    <t>Е АЛИНА РАВИСОВНА</t>
  </si>
  <si>
    <t>Б ЭТИБАР МАКСУДОВИЧ</t>
  </si>
  <si>
    <t>И Александр Николаевич</t>
  </si>
  <si>
    <t>Ц Евгений Валерьевич</t>
  </si>
  <si>
    <t>Л Оксана Сергеевна</t>
  </si>
  <si>
    <t>Б Галина Олеговна</t>
  </si>
  <si>
    <t>С Анастасия Федоровна</t>
  </si>
  <si>
    <t>Т Эльмира Ильдаровна</t>
  </si>
  <si>
    <t>М ЕКАТЕРИНА ГЕННАДЬЕВНА</t>
  </si>
  <si>
    <t>Е Екатерина Борисовна</t>
  </si>
  <si>
    <t>В Олег Алексеевич</t>
  </si>
  <si>
    <t>О ЮЛИЯ ВЛАДИМИРОВНА</t>
  </si>
  <si>
    <t>Н Николай Михайлович</t>
  </si>
  <si>
    <t>И ВИКТОРИЯ СЕРГЕЕВНА</t>
  </si>
  <si>
    <t>М АЛЕКСЕЙ СЕРГЕЕВИЧ</t>
  </si>
  <si>
    <t>Б РОМАН ОЛЕГОВИЧ</t>
  </si>
  <si>
    <t>П ЛЮДМИЛА ЮРЬЕВНА</t>
  </si>
  <si>
    <t>Т ГРИГОРИЙ ВИТАЛЬЕВИЧ</t>
  </si>
  <si>
    <t>К ВАЛЕНТИНА ВИКТОРОВНА</t>
  </si>
  <si>
    <t>З Екатерина Анатольевна</t>
  </si>
  <si>
    <t>Б Елена Сергеевна</t>
  </si>
  <si>
    <t>Р ЮЛИЯ АНДРЕЕВНА</t>
  </si>
  <si>
    <t>З ГАЛИНА АНДРЕЕВНА</t>
  </si>
  <si>
    <t>Д Людмила Анатольевна</t>
  </si>
  <si>
    <t>Л НИКИТА СЕРГЕЕВИЧ</t>
  </si>
  <si>
    <t>З Андрей Александрович</t>
  </si>
  <si>
    <t>Д ДМИТРИЙ ВЕНИАМИНОВИЧ</t>
  </si>
  <si>
    <t>З Елена Владимировна</t>
  </si>
  <si>
    <t>З ОЛЬГА АЛЕКСАНДРОВНА</t>
  </si>
  <si>
    <t>Р ВИКТОРИЯ ЗУЛЬФИРОВНА</t>
  </si>
  <si>
    <t>Ш АННА ГЕННАДЬЕВНА</t>
  </si>
  <si>
    <t>Т СЕРГЕЙ НИКОЛАЕВИЧ</t>
  </si>
  <si>
    <t>З СЕРГЕЙ НИКОЛАЕВИЧ</t>
  </si>
  <si>
    <t>Н ОКСАНА СЕРГЕЕВНА</t>
  </si>
  <si>
    <t>Т НИКОЛАЙ ЕВГЕНЬЕВИЧ</t>
  </si>
  <si>
    <t>Т ОЛЕГ ВАСИЛЬЕВИЧ</t>
  </si>
  <si>
    <t>Ш ТАТЬЯНА ЕВГЕНЬЕВНА</t>
  </si>
  <si>
    <t>Г АННА АЛЕКСАНДРОВНА</t>
  </si>
  <si>
    <t>М ПАВЕЛ НИКОЛАЕВИЧ</t>
  </si>
  <si>
    <t>Ж Сауле Гарифулловна</t>
  </si>
  <si>
    <t>Ш Станислав Юрьевич</t>
  </si>
  <si>
    <t>Т АЛЕКСАНДРА ВАЛЕНТИНОВНА</t>
  </si>
  <si>
    <t>П ЛЮБОВЬ АРТУРОВНА</t>
  </si>
  <si>
    <t>Г РИНАТ РАМИЛЕВИЧ</t>
  </si>
  <si>
    <t>Я ОЛЬГА ВАСИЛЬЕВНА</t>
  </si>
  <si>
    <t>Г АНДРЕЙ ГЕННАДЬЕВИЧ</t>
  </si>
  <si>
    <t>В Роман Викторович</t>
  </si>
  <si>
    <t>Ш Антон Игоревич</t>
  </si>
  <si>
    <t>Ч Екатерина Валентиновна</t>
  </si>
  <si>
    <t>Е ОКСАНА АЛЕКСАНДРОВНА</t>
  </si>
  <si>
    <t>Ф Наталья Сергеевна</t>
  </si>
  <si>
    <t>К ТАТЬЯНА ВИТАЛЬЕВНА</t>
  </si>
  <si>
    <t>Ч Альбина Александровна</t>
  </si>
  <si>
    <t>З ЕВГЕНИЙ НИКОЛАЕВИЧ</t>
  </si>
  <si>
    <t>К Вадим Владимирович</t>
  </si>
  <si>
    <t>Ф ТАТЬЯНА АЛЕКСАНДРОВНА</t>
  </si>
  <si>
    <t>Г ВЛАДИМИР НИКОЛАЕВИЧ</t>
  </si>
  <si>
    <t>Б АЛЕКСАНДР ВЛАДИМИРОВИЧ</t>
  </si>
  <si>
    <t>А Эдуард Алексеевич</t>
  </si>
  <si>
    <t>А АЛЕКСЕЙ АЛЕКСЕЕВИЧ</t>
  </si>
  <si>
    <t>Ф ОЛЕГ ДАГОБЕРТОВИЧ</t>
  </si>
  <si>
    <t>З Виктория Алексеевна</t>
  </si>
  <si>
    <t>Б Александр Петрович</t>
  </si>
  <si>
    <t>К Максим Иванович</t>
  </si>
  <si>
    <t>Б Алексей Сергеевич</t>
  </si>
  <si>
    <t>П ВИТАЛИЙ АЛЕКСАНДРОВИЧ</t>
  </si>
  <si>
    <t>Л ОЛЬГА ВЯЧЕСЛАВОВНА</t>
  </si>
  <si>
    <t>Б Олег Николаевич</t>
  </si>
  <si>
    <t>К Антон Александрович</t>
  </si>
  <si>
    <t>О АЛЕКСЕЙ ЛЕОНИДОВИЧ</t>
  </si>
  <si>
    <t>П ЕЛЕНА ВАСИЛЬЕВНА</t>
  </si>
  <si>
    <t>П Виктория Алексеевна</t>
  </si>
  <si>
    <t>Б Мария Викторовна</t>
  </si>
  <si>
    <t>Л АНДРЕЙ ЛЕОНИДОВИЧ</t>
  </si>
  <si>
    <t>В МАРИЯ ИГОРЕВНА</t>
  </si>
  <si>
    <t>Б Яна Вадимовна</t>
  </si>
  <si>
    <t>Л ЕВГЕНИЯ ВЛАДИМИРОВНА</t>
  </si>
  <si>
    <t>П НАРГИЗ АДИЛ</t>
  </si>
  <si>
    <t>М МАРИЯ ЖАМСАРАНОВНА</t>
  </si>
  <si>
    <t>О СЕРГЕЙ АЛЕКСЕЕВИЧ</t>
  </si>
  <si>
    <t>Г ИРИНА ВИТАЛЬЕВНА</t>
  </si>
  <si>
    <t>Н ВЛАДИМИР СЕРГЕЕВИЧ</t>
  </si>
  <si>
    <t>Т КСЕНИЯ АЛЕКСАНДРОВНА</t>
  </si>
  <si>
    <t>Л РОМАН РОБЕРТОВИЧ</t>
  </si>
  <si>
    <t>С ИРИНА ВАЛЕНТИНОВНА</t>
  </si>
  <si>
    <t>О ДАРИГА ХАБДУЛОВНА</t>
  </si>
  <si>
    <t>Х АЛЕКСЕЙ ГЕННАДЬЕВИЧ</t>
  </si>
  <si>
    <t>Р ОЛЬГА ЛЕОНИДОВНА</t>
  </si>
  <si>
    <t>А Екатерина Владимировна</t>
  </si>
  <si>
    <t>С Золфия Шихабутдиновна</t>
  </si>
  <si>
    <t>И АНАСТАСИЯ ОЛЕГОВНА</t>
  </si>
  <si>
    <t>О ДЕНИС ВЛАДИМИРОВИЧ</t>
  </si>
  <si>
    <t>С ОЛЕГ ВЛАДИМИРОВИЧ</t>
  </si>
  <si>
    <t>Ш Данил Викторович</t>
  </si>
  <si>
    <t>В ЭЛЬВИРА БУЛАТОВНА</t>
  </si>
  <si>
    <t>И АЛЕКСАНДР ЭДУАРДОВИЧ</t>
  </si>
  <si>
    <t>З Михаил Александрович</t>
  </si>
  <si>
    <t>В Анна Владимировна</t>
  </si>
  <si>
    <t xml:space="preserve">Д Андрей </t>
  </si>
  <si>
    <t>К Леонид Афанасьевич</t>
  </si>
  <si>
    <t>М СЕРГЕЙ ВЛАДИМИРОВИЧ</t>
  </si>
  <si>
    <t>Б ТАТЬЯНА ЮРЬЕВНА</t>
  </si>
  <si>
    <t>С НАТАЛЬЯ ЮРЬЕВНА</t>
  </si>
  <si>
    <t>А Николай Сергеевич</t>
  </si>
  <si>
    <t>М КСЕНИЯ АНДРЕЕВНА</t>
  </si>
  <si>
    <t>А Инна Алексеевна</t>
  </si>
  <si>
    <t>С Ирина Олеговна</t>
  </si>
  <si>
    <t>В АНДРЕЙ АЛЕКСЕЕВИЧ</t>
  </si>
  <si>
    <t>А Владимир Владимирович</t>
  </si>
  <si>
    <t>С РОМАН ВИКТОРОВИЧ</t>
  </si>
  <si>
    <t>О Дмитрий Иванович</t>
  </si>
  <si>
    <t>К Дарья Сергеевна</t>
  </si>
  <si>
    <t>П АННА ОЛЕГОВНА</t>
  </si>
  <si>
    <t>В Светлана Александровна</t>
  </si>
  <si>
    <t>Ш ЕЛЕНА ВИКТОРОВНА</t>
  </si>
  <si>
    <t>Т Ирина Александровна</t>
  </si>
  <si>
    <t>К РУСЛАН РИНАТОВИЧ</t>
  </si>
  <si>
    <t>Б ВЕРА НИКОЛАЕВНА</t>
  </si>
  <si>
    <t>М Ирина Павловна</t>
  </si>
  <si>
    <t>Т МИХАИЛ АРКАДЬЕВИЧ</t>
  </si>
  <si>
    <t>М СЕРГЕЙ ДМИТРИЕВИЧ</t>
  </si>
  <si>
    <t>К АЛЛА ВАСИЛЬЕВНА</t>
  </si>
  <si>
    <t>Ч КОНСТАНТИН АНАТОЛЬЕВИЧ</t>
  </si>
  <si>
    <t>И Алена Викторовна</t>
  </si>
  <si>
    <t>Ш АНАСТАСИЯ АНАТОЛЬЕВНА</t>
  </si>
  <si>
    <t>Б ЛЮДМИЛА АЛЕКСАНДРОВНА</t>
  </si>
  <si>
    <t>П ОКСАНА АЛЕКСАНДРОВНА</t>
  </si>
  <si>
    <t>К ВЛАДИМИР ИВАНОВИЧ</t>
  </si>
  <si>
    <t>Б Мария Геннадьевна</t>
  </si>
  <si>
    <t>М СВЕТЛАНА СЕРГЕЕВНА</t>
  </si>
  <si>
    <t>Б КИРИЛЛ ВИКТОРОВИЧ</t>
  </si>
  <si>
    <t>В Эдуард Александрович</t>
  </si>
  <si>
    <t>М ВЕНИАМИН ВЛАДИМИРОВИЧ</t>
  </si>
  <si>
    <t>Ж РЕНАТ АНСАРОВИЧ</t>
  </si>
  <si>
    <t>С АНТОН ЮРЬЕВИЧ</t>
  </si>
  <si>
    <t>Я СЕРГЕЙ АНАТОЛЬЕВИЧ</t>
  </si>
  <si>
    <t>О НАТАЛЬЯ ДМИТРИЕВНА</t>
  </si>
  <si>
    <t>Т АЛЬБЕРТ НАИЛЕВИЧ</t>
  </si>
  <si>
    <t>К Роман Валерьевич</t>
  </si>
  <si>
    <t>М Елена Викторовна</t>
  </si>
  <si>
    <t>А Ильнар Илдусович</t>
  </si>
  <si>
    <t>Г ЮРИЙ РОСТИСЛАВОВИЧ</t>
  </si>
  <si>
    <t>Д Марина Витальевна</t>
  </si>
  <si>
    <t>Г Гульнара Жураевна</t>
  </si>
  <si>
    <t>К Константин Анатольевич</t>
  </si>
  <si>
    <t>Г ОЛЕСЯ ГЕОРГИЕВНА</t>
  </si>
  <si>
    <t>С Виктор Валентинович</t>
  </si>
  <si>
    <t>Ч ВАЛЕРИЯ СЕРГЕЕВНА</t>
  </si>
  <si>
    <t>Щ Данил Александрович</t>
  </si>
  <si>
    <t>В Федор Юрьевич</t>
  </si>
  <si>
    <t>К НАДЕЖДА АЛЕКСАНДРОВНА</t>
  </si>
  <si>
    <t>С АЛЛА ЮРЬЕВНА</t>
  </si>
  <si>
    <t>Г Юлия Александровна</t>
  </si>
  <si>
    <t>Т АНТОН АЛЕКСАНДРОВИЧ</t>
  </si>
  <si>
    <t>О Федор Юрьевич</t>
  </si>
  <si>
    <t>О ЕВГЕНИЙ ПАВЛОВИЧ</t>
  </si>
  <si>
    <t>Х АННА АЛЕКСАНДРОВНА</t>
  </si>
  <si>
    <t>Ф Елена Евгеньевна</t>
  </si>
  <si>
    <t>К ИЛЬЯ ЮРЬЕВИЧ</t>
  </si>
  <si>
    <t>Ф Оксана Сергеевна</t>
  </si>
  <si>
    <t>Б Ольга Андреевна</t>
  </si>
  <si>
    <t>Р Эльмира Мансуровна</t>
  </si>
  <si>
    <t>П Мария Михайловна</t>
  </si>
  <si>
    <t>Г АЛЕКСЕЙ ГРИГОРЬЕВИЧ</t>
  </si>
  <si>
    <t>П ФЛЮЗА ТИМИРОВНА</t>
  </si>
  <si>
    <t>Д АРТЕМ АЛЕКСАНДРОВИЧ</t>
  </si>
  <si>
    <t>Е РОМАН ВЯЧЕСЛАВОВИЧ</t>
  </si>
  <si>
    <t>С СВЕТЛАНА ВАСИЛЬЕВНА</t>
  </si>
  <si>
    <t>Р Дарья Сергеевна</t>
  </si>
  <si>
    <t>З АЛИ АХМАДОВИЧ</t>
  </si>
  <si>
    <t>А Людмила Геннадьевна</t>
  </si>
  <si>
    <t>Р Евгений Евгеньевич</t>
  </si>
  <si>
    <t>А Савелий Андреевич</t>
  </si>
  <si>
    <t>Л Екатерина Андреевна</t>
  </si>
  <si>
    <t>П ВАЛЕРИЙ МИХАЙЛОВИЧ</t>
  </si>
  <si>
    <t>К СЕРГЕЙ АЛЕКСАНДРОВИЧ</t>
  </si>
  <si>
    <t>М Игорь Александрович</t>
  </si>
  <si>
    <t>В Ерлан Салихович</t>
  </si>
  <si>
    <t>П Алексей Владимирович</t>
  </si>
  <si>
    <t>Ф ТАМАРА ВАЛЕРЬЕВНА</t>
  </si>
  <si>
    <t>Щ Федор Юрьевич</t>
  </si>
  <si>
    <t>К ЕЛЕНА ЮРЬЕВНА</t>
  </si>
  <si>
    <t>В СЕРГЕЙ АНДРЕЕВИЧ</t>
  </si>
  <si>
    <t>З ВЯЧЕСЛАВ ФЕДОРОВИЧ</t>
  </si>
  <si>
    <t>М Азизджон Махмадалиевич</t>
  </si>
  <si>
    <t>М СЕРГЕЙ АНДРЕЕВИЧ</t>
  </si>
  <si>
    <t>О АНАСТАСИЯ СЕРГЕЕВНА</t>
  </si>
  <si>
    <t>З ВИКТОРИЯ ГЕННАДЬЕВНА</t>
  </si>
  <si>
    <t>Г ЕВГЕНИЯ АРКАДЬЕВНА</t>
  </si>
  <si>
    <t>С Ирина Викторовна</t>
  </si>
  <si>
    <t>М Дмитрий Николаевич</t>
  </si>
  <si>
    <t>В ВИКТОРИЯ СЕРГЕЕВНА</t>
  </si>
  <si>
    <t>М Энвэр Равилевич</t>
  </si>
  <si>
    <t>С Наталья Валентиновна</t>
  </si>
  <si>
    <t>С Светлана Петровна</t>
  </si>
  <si>
    <t>М Наталья Валентиновна</t>
  </si>
  <si>
    <t>З Олеся Михайловна</t>
  </si>
  <si>
    <t>Ш ЮЛИЯ ВАЛЕРЬЕВНА</t>
  </si>
  <si>
    <t>П АЛЕКСАНДР ЭДУАРДОВИЧ</t>
  </si>
  <si>
    <t>Б Константин Васильевич</t>
  </si>
  <si>
    <t>Б Илюся Хуснитдиновна</t>
  </si>
  <si>
    <t>Х ОЛЕСЯ ВАСИЛЬЕВНА</t>
  </si>
  <si>
    <t>Ф Андрей Александрович</t>
  </si>
  <si>
    <t>Д ЛИЛИЯ МИРГАСИМОВНА</t>
  </si>
  <si>
    <t>Ф ВАЛЕРИЙ ИГОРЕВИЧ</t>
  </si>
  <si>
    <t>В ЕЛЕНА ВАСИЛЬЕВНА</t>
  </si>
  <si>
    <t>Б СВЕТЛАНА ИГОРЕВНА</t>
  </si>
  <si>
    <t>Д НАТАЛЬЯ НИКОЛАЕВНА</t>
  </si>
  <si>
    <t>К Наталья Юрьевна</t>
  </si>
  <si>
    <t>Д Лилия Владимировна</t>
  </si>
  <si>
    <t>С Эдуард Викторович</t>
  </si>
  <si>
    <t>Б Вячеслав Геннадьевич</t>
  </si>
  <si>
    <t>М Юлия Павловна</t>
  </si>
  <si>
    <t>С Любовь Николаевна</t>
  </si>
  <si>
    <t>А Хонгор Владимирович</t>
  </si>
  <si>
    <t>М Карен Гагикович</t>
  </si>
  <si>
    <t>К Анатолий Владимирович</t>
  </si>
  <si>
    <t>С Александр Анатольевич</t>
  </si>
  <si>
    <t>В АНАСТАСИЯ ЮРЬЕВНА</t>
  </si>
  <si>
    <t>Н Ярослава Марьяновна</t>
  </si>
  <si>
    <t>Ф Танзиля Исмагуловна</t>
  </si>
  <si>
    <t>Д Мария Андреевна</t>
  </si>
  <si>
    <t>В АНДРЕЙ СЕРГЕЕВИЧ</t>
  </si>
  <si>
    <t>Г Ольга Александровна</t>
  </si>
  <si>
    <t>И ЭЛЬВИРА ЗИМФИРОВНА</t>
  </si>
  <si>
    <t>С КИРИЛЛ ВЯЧЕСЛАВОВИЧ</t>
  </si>
  <si>
    <t>Г Гелчячяк Ахняфовна</t>
  </si>
  <si>
    <t>Д ГАЗИМ ИРГАЛИЕВИЧ</t>
  </si>
  <si>
    <t>У ОКСАНА АЛЕКСЕЕВНА</t>
  </si>
  <si>
    <t>Ч Людмила Георгиевна</t>
  </si>
  <si>
    <t>П ВЕРОНИКА СЕРГЕЕВНА</t>
  </si>
  <si>
    <t>М ТАТЬЯНА НИКОЛАЕВНА</t>
  </si>
  <si>
    <t>Б ЭЛЬДАР ХАМИДОВИЧ</t>
  </si>
  <si>
    <t>И ЕКАТЕРИНА ВИКТОРОВНА</t>
  </si>
  <si>
    <t>С АЛЕКСАНДРА ЮРЬЕВНА</t>
  </si>
  <si>
    <t>К ЕВГЕНИЙ ВЛАДИМИРОВИЧ</t>
  </si>
  <si>
    <t>П Анюза Галимяновна</t>
  </si>
  <si>
    <t>Ш Ирина Олеговна</t>
  </si>
  <si>
    <t>Э Алексей Валерьевич</t>
  </si>
  <si>
    <t>С Ольга Васильевна</t>
  </si>
  <si>
    <t>М Ольга Николаевна</t>
  </si>
  <si>
    <t>Г Жанна Муршитовна</t>
  </si>
  <si>
    <t>Х Денис Борисович</t>
  </si>
  <si>
    <t>А Александр Викторович</t>
  </si>
  <si>
    <t>Ш Сергей Александрович</t>
  </si>
  <si>
    <t>С Андрей Викторович</t>
  </si>
  <si>
    <t>С ПАВЕЛ АЛЕКСАНДРОВИЧ</t>
  </si>
  <si>
    <t>П Наталия Владимировна</t>
  </si>
  <si>
    <t>Д ВИКТОР ЮРЬЕВИЧ</t>
  </si>
  <si>
    <t>Е ЮЛИЯ ЮРЬЕВНА</t>
  </si>
  <si>
    <t>К Алена Андреевна</t>
  </si>
  <si>
    <t>А Анастасия Алексеевна</t>
  </si>
  <si>
    <t>Б СВЕТЛАНА ВЛАДИМИРОВНА</t>
  </si>
  <si>
    <t>С БОРИС ПЕТРОВИЧ</t>
  </si>
  <si>
    <t>П ВАЛЕНТИНА ПРОКОФЬЕВНА</t>
  </si>
  <si>
    <t>З Андрей Владимирович</t>
  </si>
  <si>
    <t>Ф МАРГАРИТА МИХАЙЛОВНА</t>
  </si>
  <si>
    <t>П Татьяна Алексеевна</t>
  </si>
  <si>
    <t>А ИННА ВАЛЕНТИНОВНА</t>
  </si>
  <si>
    <t>Г Анна Анатольевна</t>
  </si>
  <si>
    <t>Л ИННА ОЛЕГОВНА</t>
  </si>
  <si>
    <t>У Анна Валерьевна</t>
  </si>
  <si>
    <t>Ш ФЕДОР ЛЕОНИДОВИЧ</t>
  </si>
  <si>
    <t>Б Руслан Танисович</t>
  </si>
  <si>
    <t>Л ЕКАТЕРИНА ВЛАДИМИРОВНА</t>
  </si>
  <si>
    <t>З ВЛАДИСЛАВ АЛЕКСАНДРОВИЧ</t>
  </si>
  <si>
    <t>С Александр Ростиславович</t>
  </si>
  <si>
    <t>Я МАКСИМ ОЛЕГОВИЧ</t>
  </si>
  <si>
    <t>С Александр Николаевич</t>
  </si>
  <si>
    <t>Н ВЯЧЕСЛАВ ВЛАДИМИРОВИЧ</t>
  </si>
  <si>
    <t>И ДЕНИС ВАЛЕРЬЕВИЧ</t>
  </si>
  <si>
    <t>С Виталий Александрович</t>
  </si>
  <si>
    <t>Б ЕКАТЕРИНА ВЛАДИМИРОВНА</t>
  </si>
  <si>
    <t>С Надежда Николаевна</t>
  </si>
  <si>
    <t>С Ирина Александровна</t>
  </si>
  <si>
    <t>Л Кирилл Михайлович</t>
  </si>
  <si>
    <t>Т Алсу Айдаровна</t>
  </si>
  <si>
    <t>К Евгения Анатольевна</t>
  </si>
  <si>
    <t>Ш Наталья Викторовна</t>
  </si>
  <si>
    <t>Т СЕРГЕЙ ВАСИЛЬЕВИЧ</t>
  </si>
  <si>
    <t>К Ксения Андреевна</t>
  </si>
  <si>
    <t>У Евгения Анатольевна</t>
  </si>
  <si>
    <t>Ш ВЛАДИМИР АЛЕКСАНДРОВИЧ</t>
  </si>
  <si>
    <t>Л Валентина Стефановна</t>
  </si>
  <si>
    <t>Я ВЛАДИМИР ВЯЧЕСЛАВОВИЧ</t>
  </si>
  <si>
    <t>Ч КИРИЛЛ ВЯЧЕСЛАВОВИЧ</t>
  </si>
  <si>
    <t>Б МАРИНА ИГОРЕВНА</t>
  </si>
  <si>
    <t>Д РУСТАМ ТАХИРОВИЧ</t>
  </si>
  <si>
    <t>К БОРИС НИКОЛАЕВИЧ</t>
  </si>
  <si>
    <t>Е ПАВЕЛ АЛЕКСАНДРОВИЧ</t>
  </si>
  <si>
    <t>В Андрей Михайлович</t>
  </si>
  <si>
    <t>Ш Артем Алексеевич</t>
  </si>
  <si>
    <t>Е Алексей Вячеславович</t>
  </si>
  <si>
    <t xml:space="preserve">Р ООО </t>
  </si>
  <si>
    <t>Э Данил Александрович</t>
  </si>
  <si>
    <t>В АРТЕМ ВИКТОРОВИЧ</t>
  </si>
  <si>
    <t>П СЕРГЕЙ ИГОРЕВИЧ</t>
  </si>
  <si>
    <t>А СУЛТАН СТАНИСЛАВОВИЧ</t>
  </si>
  <si>
    <t>Г МАРИНА АЛЕКСАНДРОВНА</t>
  </si>
  <si>
    <t>Г ЮРИЙ АЛЕКСАНДРОВИЧ</t>
  </si>
  <si>
    <t>Я Ксения Константиновна</t>
  </si>
  <si>
    <t>М ДЕНИС НИКОЛАЕВИЧ</t>
  </si>
  <si>
    <t>Ц ВИКТОР АНДРЕЕВИЧ</t>
  </si>
  <si>
    <t>А Николай Дмитриевич</t>
  </si>
  <si>
    <t>П Юлиана Валерьевна</t>
  </si>
  <si>
    <t>К РОМАН МИХАЙЛОВИЧ</t>
  </si>
  <si>
    <t>З АРТЕМ АЛЕКСАНДРОВИЧ</t>
  </si>
  <si>
    <t>Е Тимофей Юрьевич</t>
  </si>
  <si>
    <t>В Алёна Александровна</t>
  </si>
  <si>
    <t>М ИГОРЬ ИГОРЕВИЧ</t>
  </si>
  <si>
    <t>К Альберт Фирдинандович</t>
  </si>
  <si>
    <t>А Яков Геннадьевич</t>
  </si>
  <si>
    <t>Э ДАРИГА ХАБДУЛОВНА</t>
  </si>
  <si>
    <t>Х КИРИЛЛ ОЛЕГОВИЧ</t>
  </si>
  <si>
    <t>А Александра Георгиевна</t>
  </si>
  <si>
    <t>А НАТАЛЬЯ АЛЕКСЕЕВНА</t>
  </si>
  <si>
    <t>Л Алина Владимировна</t>
  </si>
  <si>
    <t>Ш ВЯЧЕСЛАВ АЛЕКСАНДРОВИЧ</t>
  </si>
  <si>
    <t>Е Юлия Игоревна</t>
  </si>
  <si>
    <t>Ф МАРИНА ГРИГОРЬЕВНА</t>
  </si>
  <si>
    <t>Д ИЛЬЯ НИКОЛАЕВИЧ</t>
  </si>
  <si>
    <t>И СЕРГЕЙ АЛЕКСЕЕВИЧ</t>
  </si>
  <si>
    <t>Ш Наталья Юрьевна</t>
  </si>
  <si>
    <t>И Сергей Юрьевич</t>
  </si>
  <si>
    <t>К Энвэр Равилевич</t>
  </si>
  <si>
    <t>З Виктория Геннадьевна</t>
  </si>
  <si>
    <t>Ф СВЕТЛАНА ЕВГЕНЬЕВНА</t>
  </si>
  <si>
    <t>М ЛЮБОВЬ МИХАЙЛОВНА</t>
  </si>
  <si>
    <t>К Лаура Сеитовна</t>
  </si>
  <si>
    <t>У Юлия Викторовна</t>
  </si>
  <si>
    <t>К Эльмира Ильдаровна</t>
  </si>
  <si>
    <t>М ЕЛИЗАВЕТА АЛЕКСЕЕВНА</t>
  </si>
  <si>
    <t>Ф Константин Николаевич</t>
  </si>
  <si>
    <t>Ш АЛЕКСАНДР НИКОЛАЕВИЧ</t>
  </si>
  <si>
    <t>Б НАТАЛЬЯ АНАТОЛЬЕВНА</t>
  </si>
  <si>
    <t>Ж Илья Валентинович</t>
  </si>
  <si>
    <t>Ч Ольга Андреевна</t>
  </si>
  <si>
    <t>Т ТАТЬЯНА АНАТОЛЬЕВНА</t>
  </si>
  <si>
    <t>В Денис Викторович</t>
  </si>
  <si>
    <t>П ЮЛИЯ ЛЕОНИДОВНА</t>
  </si>
  <si>
    <t>Т Светлана Александровна</t>
  </si>
  <si>
    <t>Ч АЛЕКСЕЙ ВИКТОРОВИЧ</t>
  </si>
  <si>
    <t>Б ОЛЕГ АЛЕКСАНДРОВИЧ</t>
  </si>
  <si>
    <t>К Вячеслав Александрович</t>
  </si>
  <si>
    <t>З Дмитрий Алексеевич</t>
  </si>
  <si>
    <t>З Татьяна Николаевна</t>
  </si>
  <si>
    <t>И ЕЛЕНА ГЕННАДЬЕВНА</t>
  </si>
  <si>
    <t>М ЧУЛПАН ФАНИЛЕВНА</t>
  </si>
  <si>
    <t>Ш ПАВЕЛ НИКОЛАЕВИЧ</t>
  </si>
  <si>
    <t>Ж ГУЗЯЛ ЗАВДАТОВНА</t>
  </si>
  <si>
    <t>С ВАСИЛИЙ ВЛАДИМИРОВИЧ</t>
  </si>
  <si>
    <t>Б Алексей Петрович</t>
  </si>
  <si>
    <t>О Сергей Дмитриевич</t>
  </si>
  <si>
    <t>М Алексей Олегович</t>
  </si>
  <si>
    <t>З РОМАН ЕВГЕНЬЕВИЧ</t>
  </si>
  <si>
    <t>А Татьяна Викторовна</t>
  </si>
  <si>
    <t>Т СВЕТЛАНА АНДРЕЕВНА</t>
  </si>
  <si>
    <t>Г АРТЕМ АРТУРОВИЧ</t>
  </si>
  <si>
    <t>А Ирина Ивановна</t>
  </si>
  <si>
    <t>Р Екатерина Валерьевна</t>
  </si>
  <si>
    <t>Х АЛИНА МАКСИМОВНА</t>
  </si>
  <si>
    <t>З НАДЕЖДА НИКОЛАЕВНА</t>
  </si>
  <si>
    <t>В АНТОН СЕРГЕЕВИЧ</t>
  </si>
  <si>
    <t>Л ИЛЬДАР САЛИХОВИЧ</t>
  </si>
  <si>
    <t>Ц ВАЛЕРИЯ АЛЕКСАНДРОВНА</t>
  </si>
  <si>
    <t>К МИХАИЛ ДМИТРИЕВИЧ</t>
  </si>
  <si>
    <t>М АЙГУЛЬ МЕНСУРОВНА</t>
  </si>
  <si>
    <t>Г Екатерина Валентиновна</t>
  </si>
  <si>
    <t>Е Максим Иванович</t>
  </si>
  <si>
    <t>Р ЕВГЕНИЙ СЕРГЕЕВИЧ</t>
  </si>
  <si>
    <t>М СВЕТЛАНА ВЯЧЕСЛАВОВНА</t>
  </si>
  <si>
    <t>Ч АННА АЛЕКСАНДРОВНА</t>
  </si>
  <si>
    <t>В Игорь Алексеевич</t>
  </si>
  <si>
    <t>П МАРГАРИТА СЕРГЕЕВНА</t>
  </si>
  <si>
    <t>К ВАСИЛИЙ АЛЕКСАНДРОВИЧ</t>
  </si>
  <si>
    <t>С АННА ПЕТРОВНА</t>
  </si>
  <si>
    <t>Т ДМИТРИЙ АЛЕКСАНДРОВИЧ</t>
  </si>
  <si>
    <t>Г Данила Иванович</t>
  </si>
  <si>
    <t>В Олег Владиславович</t>
  </si>
  <si>
    <t>И Баира Владимировна</t>
  </si>
  <si>
    <t>Х Алла Владиславовна</t>
  </si>
  <si>
    <t>К Валентина Борисовна</t>
  </si>
  <si>
    <t>Ф Сергей Николаевич</t>
  </si>
  <si>
    <t>В ИРИНА ВИКТОРОВНА</t>
  </si>
  <si>
    <t>А Марина Александровна</t>
  </si>
  <si>
    <t>Д Сергей Павлович</t>
  </si>
  <si>
    <t>С ВЯЧЕСЛАВ ВЛАДИМИРОВИЧ</t>
  </si>
  <si>
    <t>П Егор Вадимович</t>
  </si>
  <si>
    <t>Е Владимир Юрьевич</t>
  </si>
  <si>
    <t>П АЛЕКСЕЙ ВИТАЛЬЕВИЧ</t>
  </si>
  <si>
    <t>Ч Анна Леонидовна</t>
  </si>
  <si>
    <t>С РУСЛАН ВАЛЕНТИНОВИЧ</t>
  </si>
  <si>
    <t>З АНАСТАСИЯ КОНСТАНТИНОВНА</t>
  </si>
  <si>
    <t>М СЕРГЕЙ НИКОЛАЕВИЧ</t>
  </si>
  <si>
    <t>С ЗИНАИДА ГРИГОРЬЕВНА</t>
  </si>
  <si>
    <t>А Елена Алексеевна</t>
  </si>
  <si>
    <t>К ЕВГЕНИЙ ВАЛЕНТИНОВИЧ</t>
  </si>
  <si>
    <t>С Евгений Анатольевич</t>
  </si>
  <si>
    <t>С ЭЛЛА ВАСИЛЬЕВНА</t>
  </si>
  <si>
    <t>Ф ПАВЕЛ АНДРЕЕВИЧ</t>
  </si>
  <si>
    <t>А СЕРГЕЙ СЕРГЕЕВИЧ</t>
  </si>
  <si>
    <t>С Глеб Вадимович</t>
  </si>
  <si>
    <t>З Диана Дамировна</t>
  </si>
  <si>
    <t>Б ЖАННА ВЛАДИМИРОВНА</t>
  </si>
  <si>
    <t>Г Владимир Андреевич</t>
  </si>
  <si>
    <t>П КИРИЛЛ АНДРЕЕВИЧ</t>
  </si>
  <si>
    <t>П Анна Юрьевна</t>
  </si>
  <si>
    <t>Ц Николай Валерьевич</t>
  </si>
  <si>
    <t>Л Светлана Васильевна</t>
  </si>
  <si>
    <t>Ф АЛЕКСАНДРА ОЛЕГОВНА</t>
  </si>
  <si>
    <t>Е Альбина Артуровна</t>
  </si>
  <si>
    <t>С ИРИНА СЕРГЕЕВНА</t>
  </si>
  <si>
    <t>З НАТАЛЬЯ АЛЕКСАНДРОВНА</t>
  </si>
  <si>
    <t>Ш ЭЛЬВИРА РАИСОВНА</t>
  </si>
  <si>
    <t>Б Юрий Дмитриевич</t>
  </si>
  <si>
    <t>Р АЛИНА РАВИСОВНА</t>
  </si>
  <si>
    <t>Б Денис Александрович</t>
  </si>
  <si>
    <t>О ЕЛЕНА ВЛАДИМИРОВНА</t>
  </si>
  <si>
    <t>К Армине Гургеновна</t>
  </si>
  <si>
    <t>С ДАРИГА ХАБДУЛОВНА</t>
  </si>
  <si>
    <t>Р Сергей Вячеславович</t>
  </si>
  <si>
    <t>О Венера Леонидовна</t>
  </si>
  <si>
    <t>С Павел Викторович</t>
  </si>
  <si>
    <t>М Анна Алексеевна</t>
  </si>
  <si>
    <t>Б Руслана Радмилевна</t>
  </si>
  <si>
    <t>Р НАТАЛЬЯ АЛЕКСАНДРОВНА</t>
  </si>
  <si>
    <t>С Павел Евгеньевич</t>
  </si>
  <si>
    <t>Т Андрей Викторович</t>
  </si>
  <si>
    <t>С Наталья Викторовна</t>
  </si>
  <si>
    <t>С АЛЕКСЕЙ ВАСИЛЬЕВИЧ</t>
  </si>
  <si>
    <t>Б Эльмира Ильдаровна</t>
  </si>
  <si>
    <t>М ЕГОР НИКОЛАЕВИЧ</t>
  </si>
  <si>
    <t>Ч Елена Сергеевна</t>
  </si>
  <si>
    <t>И Мария Сергеевна</t>
  </si>
  <si>
    <t>Л НАДЕЖДА ЕВГЕНЬЕВНА</t>
  </si>
  <si>
    <t>В ЛАРИСА ГАВРИЛОВНА</t>
  </si>
  <si>
    <t>Р АНАСТАСИЯ АЛЕКСЕЕВНА</t>
  </si>
  <si>
    <t>Щ ОЛЕСЯ АЛЕКСЕЕВНА</t>
  </si>
  <si>
    <t>Б ЕКАТЕРИНА МИХАЙЛОВНА</t>
  </si>
  <si>
    <t>Н Екатерина Анатольевна</t>
  </si>
  <si>
    <t>Б НАТАЛЬЯ ВАЛЕРЬЕВНА</t>
  </si>
  <si>
    <t>Ф Зоя Владимировна</t>
  </si>
  <si>
    <t>К Андрей Александрович</t>
  </si>
  <si>
    <t>Д РОМАН СЕРГЕЕВИЧ</t>
  </si>
  <si>
    <t>Р Артем Андреевич</t>
  </si>
  <si>
    <t>Ш Александр Альбертович</t>
  </si>
  <si>
    <t>Г Игорь Сергеевич</t>
  </si>
  <si>
    <t>Х Александр Вячеславович</t>
  </si>
  <si>
    <t>М Дмитрий Борисович</t>
  </si>
  <si>
    <t>З Мария Павловна</t>
  </si>
  <si>
    <t>В Наталья Анатольевна</t>
  </si>
  <si>
    <t>Е ДМИТРИЙ МИХАЙЛОВИЧ</t>
  </si>
  <si>
    <t>Г ЭЛЬМИРА КЯМИЛЕВНА</t>
  </si>
  <si>
    <t>Е Ирина Владимировна</t>
  </si>
  <si>
    <t>С ВЕРА ДМИТРИЕВНА</t>
  </si>
  <si>
    <t>М ЛЮДМИЛА ЛЬВОВНА</t>
  </si>
  <si>
    <t>О Гульназ Радиковна</t>
  </si>
  <si>
    <t>Д Алексей Анатольевич</t>
  </si>
  <si>
    <t>П АЛЕКСЕЙ ФЕДОРОВИЧ</t>
  </si>
  <si>
    <t>Г Виктория Сергеевна</t>
  </si>
  <si>
    <t>М Ирина Глебовна</t>
  </si>
  <si>
    <t>И Антонина Владимировна</t>
  </si>
  <si>
    <t>С ИЛЬНУР ШАМИЛЕВИЧ</t>
  </si>
  <si>
    <t>Г Энвэр Равилевич</t>
  </si>
  <si>
    <t>З Татьяна Ивановна</t>
  </si>
  <si>
    <t>К ВАЛЕРИЙ НИКОЛАЕВИЧ</t>
  </si>
  <si>
    <t>П Андрей Петрович</t>
  </si>
  <si>
    <t>С РАМИЛЬ РЯИСОВИЧ</t>
  </si>
  <si>
    <t>П ДАРЬЯ ИВАНОВНА</t>
  </si>
  <si>
    <t>И ЯРОСЛАВ ИГОРЕВИЧ</t>
  </si>
  <si>
    <t>Д ИВАН ИВАНОВИЧ</t>
  </si>
  <si>
    <t>Н ДЕНИС ВАЛЕНТИНОВИЧ</t>
  </si>
  <si>
    <t>Б Нина Викторовна</t>
  </si>
  <si>
    <t>Х ЕВГЕНИЯ ЭДУАРДОВНА</t>
  </si>
  <si>
    <t>К ДЕНИС АЛЕКСАНДРОВИЧ</t>
  </si>
  <si>
    <t>А Кирилл Вячеславович</t>
  </si>
  <si>
    <t>Д ПАВЕЛ ЮРЬЕВИЧ</t>
  </si>
  <si>
    <t>Т Наталья Сергеевна</t>
  </si>
  <si>
    <t>Ф Александр Владимирович</t>
  </si>
  <si>
    <t>П АЛЬБЕРТ НАИЛЕВИЧ</t>
  </si>
  <si>
    <t>К Оксана Васильевна</t>
  </si>
  <si>
    <t>Д ДЕНИС ВЛАДИМИРОВИЧ</t>
  </si>
  <si>
    <t>С Александр Александрович</t>
  </si>
  <si>
    <t>К Виталий Станиславович</t>
  </si>
  <si>
    <t>Г Виталий Станиславович</t>
  </si>
  <si>
    <t>Г АЛЕКСАНДРА ОЛЕГОВНА</t>
  </si>
  <si>
    <t>М Анна Сергеевна</t>
  </si>
  <si>
    <t>Д ЕКАТЕРИНА ВЛАДИМИРОВНА</t>
  </si>
  <si>
    <t>Н Ольга Григорьевна</t>
  </si>
  <si>
    <t>М КСЕНИЯ АНАТОЛЬЕВНА</t>
  </si>
  <si>
    <t>А ТАМИЛА СУЛЕЙМАНОВНА</t>
  </si>
  <si>
    <t>С Андрей Васильевич</t>
  </si>
  <si>
    <t>С Ирина Евгеньевна</t>
  </si>
  <si>
    <t>М ТАТЬЯНА АЛЕКСЕЕВНА</t>
  </si>
  <si>
    <t>М Наталья Вадимовна</t>
  </si>
  <si>
    <t>И СТАНИСЛАВА БОРИСОВНА</t>
  </si>
  <si>
    <t>Л ЕЛЕНА ЕВГЕНЬЕВНА</t>
  </si>
  <si>
    <t>И Анна Михайловна</t>
  </si>
  <si>
    <t>З Александр Сергеевич</t>
  </si>
  <si>
    <t>М Михаил Андреевич</t>
  </si>
  <si>
    <t>К Елена Борисовна</t>
  </si>
  <si>
    <t>Г Вероника Александровна</t>
  </si>
  <si>
    <t>Т Данил Александрович</t>
  </si>
  <si>
    <t>Т МИХАИЛ НИКОЛАЕВИЧ</t>
  </si>
  <si>
    <t>С Ксения Константиновна</t>
  </si>
  <si>
    <t>Б ТАТЬЯНА ВИКТОРОВНА</t>
  </si>
  <si>
    <t>Ш АННА ВЯЧЕСЛАВОВНА</t>
  </si>
  <si>
    <t>П Алина Рустэмовна</t>
  </si>
  <si>
    <t>И АННА ВЛАДИМИРОВНА</t>
  </si>
  <si>
    <t>Ж ВЛАДИМИР ПЕТРОВИЧ</t>
  </si>
  <si>
    <t>Д СЕРГЕЙ АЛЕКСЕЕВИЧ</t>
  </si>
  <si>
    <t>Е Екатерина Евгеньевна</t>
  </si>
  <si>
    <t>К ИРИНА ВАЛЕНТИНОВНА</t>
  </si>
  <si>
    <t>О ДАРЬЯ ВЛАДИМИРОВНА</t>
  </si>
  <si>
    <t>Г Александр Евгеньевич</t>
  </si>
  <si>
    <t>С КРИСТИНА ИВАНОВНА</t>
  </si>
  <si>
    <t>Ф АЛЕКСАНДРА ВИТАЛЬЕВНА</t>
  </si>
  <si>
    <t>Ш АЛЕКСАНДРА РОМАНОВНА</t>
  </si>
  <si>
    <t>Х ЕВГЕНИЙ ПЕТРОВИЧ</t>
  </si>
  <si>
    <t>Т ДЖЕЙРАН ЭЛЬЧИНОВНА</t>
  </si>
  <si>
    <t>С НИКИТА СЕРГЕЕВИЧ</t>
  </si>
  <si>
    <t>М ДАВИД КОНДРАТЬЕВИЧ</t>
  </si>
  <si>
    <t>У Анна Павловна</t>
  </si>
  <si>
    <t>Н ТАТЬЯНА НИКОЛАЕВНА</t>
  </si>
  <si>
    <t>Е ОЛЬГА ЛЕОНИДОВНА</t>
  </si>
  <si>
    <t>Б ЕКАТЕРИНА ПАВЛОВНА</t>
  </si>
  <si>
    <t>В ЭТИБАР МАКСУДОВИЧ</t>
  </si>
  <si>
    <t>И ЕКАТЕРИНА ОЛЕГОВНА</t>
  </si>
  <si>
    <t>О МАРИЯ ИВАНОВНА</t>
  </si>
  <si>
    <t>Т Ольга Генриховна</t>
  </si>
  <si>
    <t>М ЕВГЕНИЙ НИКОЛАЕВИЧ</t>
  </si>
  <si>
    <t>Ж РОМАН МИХАЙЛОВИЧ</t>
  </si>
  <si>
    <t>З Елена Олеговна</t>
  </si>
  <si>
    <t>Б Алина Владимировна</t>
  </si>
  <si>
    <t>Б Светлана Игоревна</t>
  </si>
  <si>
    <t>Г БУЛАТ РИНАТОВИЧ</t>
  </si>
  <si>
    <t>Н Арина Викторовна</t>
  </si>
  <si>
    <t>И АНАСТАСИЯ АЛЕКСАНДРОВНА</t>
  </si>
  <si>
    <t>Д НАТАЛЬЯ МИХАЙЛОВНА</t>
  </si>
  <si>
    <t>М ТАТЬЯНА МИХАЙЛОВНА</t>
  </si>
  <si>
    <t>Г Наталья Валентиновна</t>
  </si>
  <si>
    <t>Б Григор Рубикович</t>
  </si>
  <si>
    <t>М НАТАЛЬЯ СЕРГЕЕВНА</t>
  </si>
  <si>
    <t>С ВИКТОРИЯ ДМИТРИЕВНА</t>
  </si>
  <si>
    <t>Ю Светлана Викторовна</t>
  </si>
  <si>
    <t>К ЕЛЕНА КОНСТАНТИНОВНА</t>
  </si>
  <si>
    <t>П РОМАН ПЕТРОВИЧ</t>
  </si>
  <si>
    <t>Д ЗОЯ НИКОЛАЕВНА</t>
  </si>
  <si>
    <t>К Анастасия Викторовна</t>
  </si>
  <si>
    <t>В Кирилл Рустемович</t>
  </si>
  <si>
    <t>Р Татьяна Алексеевна</t>
  </si>
  <si>
    <t>С Алиса Гибадуллаевна</t>
  </si>
  <si>
    <t>Д НАТАЛИЯ ГЕННАДЬЕВНА</t>
  </si>
  <si>
    <t>И ОЛЬГА ВИКТОРОВНА</t>
  </si>
  <si>
    <t>Р АЛЕКСЕЙ ДМИТРИЕВИЧ</t>
  </si>
  <si>
    <t>С ВИКТОР ВАСИЛЬЕВИЧ</t>
  </si>
  <si>
    <t>В Ирина Ивановна</t>
  </si>
  <si>
    <t>Т АЛЕКСАНДР ВЛАДИМИРОВИЧ</t>
  </si>
  <si>
    <t>Б НИКИТА ВЛАДИМИРОВИЧ</t>
  </si>
  <si>
    <t>Ш МАРИЯ АЛЕКСАНДРОВНА</t>
  </si>
  <si>
    <t>Х Марина Геннадьевна</t>
  </si>
  <si>
    <t>Х Вера Ивановна</t>
  </si>
  <si>
    <t>Д Наталия Александровна</t>
  </si>
  <si>
    <t>Г Евгений Сергеевич</t>
  </si>
  <si>
    <t>А СВЕТЛАНА МИХАЙЛОВНА</t>
  </si>
  <si>
    <t>А Владлен Андреевич</t>
  </si>
  <si>
    <t>Г АНДРЕЙ АЛЕКСАНДРОВИЧ</t>
  </si>
  <si>
    <t>М Светлана Григорьевна</t>
  </si>
  <si>
    <t>Б ЗУЛЬФИЯ ХАНАГА</t>
  </si>
  <si>
    <t>Г Евгений Аркадьевич</t>
  </si>
  <si>
    <t>А Кирилл Михайлович</t>
  </si>
  <si>
    <t>Т Гульнара Рафаильевна</t>
  </si>
  <si>
    <t>В ЛЮДМИЛА АЛЕКСАНДРОВНА</t>
  </si>
  <si>
    <t>П ИЛЬДАР АХНАФОВИЧ</t>
  </si>
  <si>
    <t>Г Игорь Геннадьевич</t>
  </si>
  <si>
    <t>Д Елена Викторовна</t>
  </si>
  <si>
    <t>В ВЛАДИМИР НИКОЛАЕВИЧ</t>
  </si>
  <si>
    <t>Д Степан Денисович</t>
  </si>
  <si>
    <t>С ДМИТРИЙ АЛЕКСЕЕВИЧ</t>
  </si>
  <si>
    <t>А Андрей Валентинович</t>
  </si>
  <si>
    <t>Ш Наталья Алексеевна</t>
  </si>
  <si>
    <t>К Дмитрий Александрович</t>
  </si>
  <si>
    <t>С Сергей Леонидович</t>
  </si>
  <si>
    <t>З АНДРЕЙ ВЛАДИМИРОВИЧ</t>
  </si>
  <si>
    <t>У НАТАЛЬЯ ВАСИЛЬЕВНА</t>
  </si>
  <si>
    <t>Ш ЕКАТЕРИНА ФЕДОРОВНА</t>
  </si>
  <si>
    <t>П КСЕНИЯ АЛЕКСАНДРОВНА</t>
  </si>
  <si>
    <t>Е СЕРГЕЙ СЕРГЕЕВИЧ</t>
  </si>
  <si>
    <t>В НАТАЛЬЯ АЛЕКСАНДРОВНА</t>
  </si>
  <si>
    <t>Ж Светлана Михайловна</t>
  </si>
  <si>
    <t>П СВЕТЛАНА РАИСОВНА</t>
  </si>
  <si>
    <t>Г НАТАЛЬЯ АНАТОЛЬЕВНА</t>
  </si>
  <si>
    <t>К КОНСТАНТИН ВАЛЕРЬЕВИЧ</t>
  </si>
  <si>
    <t>Р ПАВЕЛ АЛЕКСАНДРОВИЧ</t>
  </si>
  <si>
    <t>П Маргарита Ивановна</t>
  </si>
  <si>
    <t>А Руслан Тахирович</t>
  </si>
  <si>
    <t>Б Ирина Владимировна</t>
  </si>
  <si>
    <t>Т Елена Геннадьевна</t>
  </si>
  <si>
    <t>А Сергей Анатольевич</t>
  </si>
  <si>
    <t>К Данил Александрович</t>
  </si>
  <si>
    <t>В Михаил Сергеевич</t>
  </si>
  <si>
    <t>Т ЕВГЕНИЙ СЕРГЕЕВИЧ</t>
  </si>
  <si>
    <t>Т Ксения Константиновна</t>
  </si>
  <si>
    <t>З Светлана Васильевна</t>
  </si>
  <si>
    <t>Ф Федор Юрьевич</t>
  </si>
  <si>
    <t>Е ЕЛЕНА ПЕТРОВНА</t>
  </si>
  <si>
    <t>К Виктория Евгеньевна</t>
  </si>
  <si>
    <t>А ГАЛИЕРА САНАЕВНА</t>
  </si>
  <si>
    <t>К Анна Дмитриевна</t>
  </si>
  <si>
    <t>С Анна Сергеевна</t>
  </si>
  <si>
    <t>Д Светлана Викторовна</t>
  </si>
  <si>
    <t>Б ЛЮБОВЬ НИКОЛАЕВНА</t>
  </si>
  <si>
    <t>Р ДАВИД АШОТОВИЧ</t>
  </si>
  <si>
    <t>О ИРИНА АЛЕКСАНДРОВНА</t>
  </si>
  <si>
    <t>Ш АЛЕКСАНДР ВЛАДИМИРОВИЧ</t>
  </si>
  <si>
    <t xml:space="preserve">Г МИХАЙЛОВНА </t>
  </si>
  <si>
    <t>Э ДАНИЯ ЖИГАНШЕВНА</t>
  </si>
  <si>
    <t>Г Игорь Анатольевич</t>
  </si>
  <si>
    <t>А Искандар Джамшедович</t>
  </si>
  <si>
    <t>А ИРИНА ВАЛЕНТИНОВНА</t>
  </si>
  <si>
    <t>О ЕВГЕНИЙ ВАСИЛЬЕВИЧ</t>
  </si>
  <si>
    <t>Ф Роман Сергеевич</t>
  </si>
  <si>
    <t>Р Екатерина Сергеевна</t>
  </si>
  <si>
    <t>П РОМАН АЛЕКСАНДРОВИЧ</t>
  </si>
  <si>
    <t>Ш ОЛЬГА ШАМИЛЬЕВНА</t>
  </si>
  <si>
    <t>Д Гульнара Сансызбаевна</t>
  </si>
  <si>
    <t>М Олег Викторович</t>
  </si>
  <si>
    <t>Ш АЛЕКСАНДР АЛЕКСАНДРОВИЧ</t>
  </si>
  <si>
    <t>Л Энвэр Равилевич</t>
  </si>
  <si>
    <t>З ЕВГЕНИЯ ВАЛЕРЬЕВНА</t>
  </si>
  <si>
    <t>П Татьяна Владимировна</t>
  </si>
  <si>
    <t>Ч Дмитрий Николаевич</t>
  </si>
  <si>
    <t>В Ольга Васильевна</t>
  </si>
  <si>
    <t>Н КОНСТАНТИН АЛЕКСАНДРОВИЧ</t>
  </si>
  <si>
    <t>Р Татьяна Николаевна</t>
  </si>
  <si>
    <t>Т Владислав Владимирович</t>
  </si>
  <si>
    <t>Ц Екатерина Сергеевна</t>
  </si>
  <si>
    <t>П НАТАЛЬЯ АЛЕКСАНДРОВНА</t>
  </si>
  <si>
    <t>Е ТАТЬЯНА АНДРЕЕВНА</t>
  </si>
  <si>
    <t>Т Екатерина Анатольевна</t>
  </si>
  <si>
    <t>Б Ирина Валентиновна</t>
  </si>
  <si>
    <t>В ЕЛЕНА ВАЛЕНТИНОВНА</t>
  </si>
  <si>
    <t>Б Левон Сасунович</t>
  </si>
  <si>
    <t>Я ОЛЬГА ИГОРЕВНА</t>
  </si>
  <si>
    <t>К ТАТЬЯНА ВАСИЛЬЕВНА</t>
  </si>
  <si>
    <t>П Аделина Евгеньевна</t>
  </si>
  <si>
    <t>И Светлана Михайловна</t>
  </si>
  <si>
    <t>С АЛЬБИНА АНАТОЛЬЕВНА</t>
  </si>
  <si>
    <t>В Владислав Сергеевич</t>
  </si>
  <si>
    <t>З Марина Анатольевна</t>
  </si>
  <si>
    <t>Г Юлия Сергеевна</t>
  </si>
  <si>
    <t>С МИХАИЛ ЮРЬЕВИЧ</t>
  </si>
  <si>
    <t>Ш ВИКТОР АЛЕКСАНДРОВИЧ</t>
  </si>
  <si>
    <t>К АЛИНА МИХАЙЛОВНА</t>
  </si>
  <si>
    <t>С Альберт Салаватович</t>
  </si>
  <si>
    <t>Т АЛЕКСАНДР РАВИЛЕВИЧ</t>
  </si>
  <si>
    <t>Н ЭЛИНА ХАСАНОВНА</t>
  </si>
  <si>
    <t>Х Ольга Борисовна</t>
  </si>
  <si>
    <t>Я АЛЕКСЕЙ АЛЬБЕРТОВИЧ</t>
  </si>
  <si>
    <t>С Ольга Сергеевна</t>
  </si>
  <si>
    <t>Л АНТОН БОРИСОВИЧ</t>
  </si>
  <si>
    <t>З Ольга Марсовна</t>
  </si>
  <si>
    <t>С ЛАРИСА СЕРГЕЕВНА</t>
  </si>
  <si>
    <t>П ЛАРИСА РАФАИЛОВНА</t>
  </si>
  <si>
    <t>И Арина Сергеевна</t>
  </si>
  <si>
    <t>Ж Канамат Алисултанович</t>
  </si>
  <si>
    <t>К Виктория Викторовна</t>
  </si>
  <si>
    <t>М КОНСТАНТИН ПАВЛОВИЧ</t>
  </si>
  <si>
    <t>С Игорь Владимирович</t>
  </si>
  <si>
    <t>Р Надежда Александровна</t>
  </si>
  <si>
    <t>К Андрей Васильевич</t>
  </si>
  <si>
    <t>И Зинфира Адгамовна</t>
  </si>
  <si>
    <t>Ш ВАДИМ ЕВГЕНЬЕВИЧ</t>
  </si>
  <si>
    <t>П Алексей Евгеньевич</t>
  </si>
  <si>
    <t>К МТР-СЕРВИС ООО</t>
  </si>
  <si>
    <t>П Вадим Владимирович</t>
  </si>
  <si>
    <t>Ф Андрей Анатольевич</t>
  </si>
  <si>
    <t>Г Ольга Игоревна</t>
  </si>
  <si>
    <t>М ИРИНА ПЕТРОВНА</t>
  </si>
  <si>
    <t>Ф Наталья Борисовна</t>
  </si>
  <si>
    <t>П Елена Игоревна</t>
  </si>
  <si>
    <t>Х Галина Геннадьевна</t>
  </si>
  <si>
    <t>П ДАНИЛА ЕВГЕНЬЕВИЧ</t>
  </si>
  <si>
    <t>Н Олеся Владимировна</t>
  </si>
  <si>
    <t>Л Наталья Петровна</t>
  </si>
  <si>
    <t>Р Дмитрий Алексеевич</t>
  </si>
  <si>
    <t>А Александр Валерьевич</t>
  </si>
  <si>
    <t>П Михаил Евгеньевич</t>
  </si>
  <si>
    <t>Б ВАЛЕРИЙ СЕРГЕЕВИЧ</t>
  </si>
  <si>
    <t>К ЮЛИЯ МИХАЙЛОВНА</t>
  </si>
  <si>
    <t>Р Дмитрий Анатольевич</t>
  </si>
  <si>
    <t>К Елена Владимировна</t>
  </si>
  <si>
    <t>Т Марина Александровна</t>
  </si>
  <si>
    <t>С АЛЕКСАНДР КОНСТАНТИНОВИЧ</t>
  </si>
  <si>
    <t>М ПАВЕЛ АНДРЕЕВИЧ</t>
  </si>
  <si>
    <t>А Михаил Андреевич</t>
  </si>
  <si>
    <t>М ЕЛЕНА НИКОЛАЕВНА</t>
  </si>
  <si>
    <t>К Александр Викторович</t>
  </si>
  <si>
    <t>Д Александр Викторович</t>
  </si>
  <si>
    <t>Д Дмитрий Владимирович</t>
  </si>
  <si>
    <t>Р Алексей Викторович</t>
  </si>
  <si>
    <t>П АЛЕКСАНДР ВЛАДИМИРОВИЧ</t>
  </si>
  <si>
    <t>У ЕВГЕНИЙ ВЛАДИМИРОВИЧ</t>
  </si>
  <si>
    <t>Р АЛЕКСЕЙ АЛЕКСЕЕВИЧ</t>
  </si>
  <si>
    <t>К ЮЛИЯ ИГОРЕВНА</t>
  </si>
  <si>
    <t>Л ВИКТОРИЯ МИХАЙЛОВНА</t>
  </si>
  <si>
    <t>Ч ИННА АЛЕКСАНДРОВНА</t>
  </si>
  <si>
    <t>О Александра Алексеевна</t>
  </si>
  <si>
    <t>К РОМАН РОБЕРТОВИЧ</t>
  </si>
  <si>
    <t>С СЕРГЕЙ АЛЕКСЕЕВИЧ</t>
  </si>
  <si>
    <t>Ш ДАНИЛА ЕВГЕНЬЕВИЧ</t>
  </si>
  <si>
    <t>П АЛЕКСЕЙ ГЕННАДЬЕВИЧ</t>
  </si>
  <si>
    <t>З Павел Евгеньевич</t>
  </si>
  <si>
    <t>Т АНАСТАСИЯ ОЛЕГОВНА</t>
  </si>
  <si>
    <t>Т АЛЕКСЕЙ СЕРГЕЕВИЧ</t>
  </si>
  <si>
    <t>П ЯРОСЛАВ ЮРЬЕВИЧ</t>
  </si>
  <si>
    <t>М ИРИНА ОЛЕГОВНА</t>
  </si>
  <si>
    <t>И ЕЛЕНА АНАТОЛЬЕВНА</t>
  </si>
  <si>
    <t>З АЛЕКСАНДР ЭДУАРДОВИЧ</t>
  </si>
  <si>
    <t>Б Айжан Хаирбековна</t>
  </si>
  <si>
    <t>Ж ОКСАНА ЮРЬЕВНА</t>
  </si>
  <si>
    <t>Ш МАРИЯ СЕРГЕЕВНА</t>
  </si>
  <si>
    <t>Д Марина Владимировна</t>
  </si>
  <si>
    <t>Е АЛЬБЕРТ НАИЛЕВИЧ</t>
  </si>
  <si>
    <t>З ВАЛЕНТИНА СТАНИСЛАВОВНА</t>
  </si>
  <si>
    <t>С Ольга Валерьевна</t>
  </si>
  <si>
    <t>П НАТАЛЬЯ АНДРЕЕВНА</t>
  </si>
  <si>
    <t>Г Юрий Владимирович</t>
  </si>
  <si>
    <t>С Каролина Викторовна</t>
  </si>
  <si>
    <t>К Сергей Александрович</t>
  </si>
  <si>
    <t>П Анжела Викторовна</t>
  </si>
  <si>
    <t>Б АРТЕМ МИХАЙЛОВИЧ</t>
  </si>
  <si>
    <t>Ф ТАТЬЯНА СЕРГЕЕВНА</t>
  </si>
  <si>
    <t>В СЕРГЕЙ ПЕТРОВИЧ</t>
  </si>
  <si>
    <t>Ш ТАТЬЯНА АНАТОЛЬЕВНА</t>
  </si>
  <si>
    <t>В РАМИС РУСТАМОВИЧ</t>
  </si>
  <si>
    <t>М ПАВЕЛ ЛЕОНИДОВИЧ</t>
  </si>
  <si>
    <t>П АНАСТАСИЯ ГРИГОРЬЕВНА</t>
  </si>
  <si>
    <t>Д Ирина Александровна</t>
  </si>
  <si>
    <t>И ДМИТРИЙ АЛЕКСАНДРОВИЧ</t>
  </si>
  <si>
    <t>Ф АЛЕКСАНДРА ЛЬВОВНА</t>
  </si>
  <si>
    <t>Д АНАСТАСИЯ ЭДУАРДОВНА</t>
  </si>
  <si>
    <t>К КОНСТАНТИН ВЯЧЕСЛАВОВИЧ</t>
  </si>
  <si>
    <t>С ЕВГЕНИЯ АНДРЕЕВНА</t>
  </si>
  <si>
    <t>Г СЕРГЕЙ СЕРГЕЕВИЧ</t>
  </si>
  <si>
    <t>К ПОЛИНА ГЕННАДЬЕВНА</t>
  </si>
  <si>
    <t>Б АЛЕКСЕЙ ГЕННАДЬЕВИЧ</t>
  </si>
  <si>
    <t>Р ЗАРИНА ДЖУМАХАНОВНА</t>
  </si>
  <si>
    <t>С САМАТ АМАНТАЕВИЧ</t>
  </si>
  <si>
    <t>К МУРАТ РЯДИФОВИЧ</t>
  </si>
  <si>
    <t>Г НАДЕЖДА ВИКТОРОВНА</t>
  </si>
  <si>
    <t>З Юлия Сергеевна</t>
  </si>
  <si>
    <t>У ОЛЬГА АЛЕКСЕЕВНА</t>
  </si>
  <si>
    <t>Я Мария Геннадьевна</t>
  </si>
  <si>
    <t>С ДАНИИЛ ВЛАДИСЛАВОВИЧ</t>
  </si>
  <si>
    <t>А ЕКАТЕРИНА ОЛЕГОВНА</t>
  </si>
  <si>
    <t>Т Максим Сергеевич</t>
  </si>
  <si>
    <t>М Анжела Энверовна</t>
  </si>
  <si>
    <t>П Елена Валерьевна</t>
  </si>
  <si>
    <t>К Роман Викторович</t>
  </si>
  <si>
    <t>Ш МАРИНА АЛЕКСАНДРОВНА</t>
  </si>
  <si>
    <t>Б Мария Евгеньевна</t>
  </si>
  <si>
    <t>С Галина Анатольевна</t>
  </si>
  <si>
    <t>Х СВЕТЛАНА АНАТОЛЬЕВНА</t>
  </si>
  <si>
    <t>К АНТОН ЮРЬЕВИЧ</t>
  </si>
  <si>
    <t>Я ИРИНА АЛЕКСАНДРОВНА</t>
  </si>
  <si>
    <t>В ДМИТРИЙ ОЛЕГОВИЧ</t>
  </si>
  <si>
    <t>Е АЛЕКСАНДР БОРИСОВИЧ</t>
  </si>
  <si>
    <t>Х ОЛЕСЯ МИХАЙЛОВНА</t>
  </si>
  <si>
    <t>У СЕРГЕЙ АНАТОЛЬЕВИЧ</t>
  </si>
  <si>
    <t>О НАТАЛЬЯ ВЛАДИМИРОВНА</t>
  </si>
  <si>
    <t>С АЛИНА АЛЕКСАНДРОВНА</t>
  </si>
  <si>
    <t>К Екатерина Александровна</t>
  </si>
  <si>
    <t>М ТИМУР ВЛАДИМИРОВИЧ</t>
  </si>
  <si>
    <t>Б Илья Игоревич</t>
  </si>
  <si>
    <t>Ш НАДЕЖДА АЛЕКСАНДРОВНА</t>
  </si>
  <si>
    <t>Д АЛЕКСЕЙ АЛЕКСЕЕВИЧ</t>
  </si>
  <si>
    <t>К Наталия Абрамовна</t>
  </si>
  <si>
    <t>П ЕВГЕНИЙ ВЛАДИМИРОВИЧ</t>
  </si>
  <si>
    <t>Х Юрий Иозо</t>
  </si>
  <si>
    <t>З МАКСИМ АЛЕКСЕЕВИЧ</t>
  </si>
  <si>
    <t>К ВИЛЬДАН ГАЛИМОВИЧ</t>
  </si>
  <si>
    <t>Х НАТАЛЬЯ ПЕТРОВНА</t>
  </si>
  <si>
    <t>Д Ксения Константиновна</t>
  </si>
  <si>
    <t>М АНТОН АЛЕКСАНДРОВИЧ</t>
  </si>
  <si>
    <t xml:space="preserve">О  </t>
  </si>
  <si>
    <t>Р ГУЗЕЛЬ САБИТОВНА</t>
  </si>
  <si>
    <t>Г ЕВГЕНИЙ ПАВЛОВИЧ</t>
  </si>
  <si>
    <t>Х Арина Сергеевна</t>
  </si>
  <si>
    <t>Б Владислава Максимовна</t>
  </si>
  <si>
    <t>С ИЛЬЯ ЮРЬЕВИЧ</t>
  </si>
  <si>
    <t>Ф АНТОН АЛЕКСАНДРОВИЧ</t>
  </si>
  <si>
    <t>О СЕРГЕЙ АЛЕКСАНДРОВИЧ</t>
  </si>
  <si>
    <t>С Елена Александровна</t>
  </si>
  <si>
    <t>Ш Вячеслав Валерьевич</t>
  </si>
  <si>
    <t>А АНТОН АЛЕКСАНДРОВИЧ</t>
  </si>
  <si>
    <t>Е Жансая Рахматовна</t>
  </si>
  <si>
    <t>Г АНДРЕЙ ГРИГОРЬЕВИЧ</t>
  </si>
  <si>
    <t>Д МИХАИЛ МИХАЙЛОВИЧ</t>
  </si>
  <si>
    <t>С ОЛЬГА СЕРГЕЕВНА</t>
  </si>
  <si>
    <t>Л Мария Михайловна</t>
  </si>
  <si>
    <t>Г ЕВГЕНИЙ ВАСИЛЬЕВИЧ</t>
  </si>
  <si>
    <t>Р ДАРЬЯ АНАТОЛЬЕВНА</t>
  </si>
  <si>
    <t>Н МАРИНА СЕРГЕЕВНА</t>
  </si>
  <si>
    <t>Е Анна Анатольевна</t>
  </si>
  <si>
    <t>К Любовь Вениаминовна</t>
  </si>
  <si>
    <t>А Елена Александровна</t>
  </si>
  <si>
    <t>М Андрей Викторович</t>
  </si>
  <si>
    <t>Х Игорь Германович</t>
  </si>
  <si>
    <t>М Юлия Борисовна</t>
  </si>
  <si>
    <t>Ч ИРИНА ВЛАДИМИРОВНА</t>
  </si>
  <si>
    <t>З Елена Видмантасовна</t>
  </si>
  <si>
    <t>Ч ВАЛЕРИЙ МИХАЙЛОВИЧ</t>
  </si>
  <si>
    <t>А СЕРГЕЙ БОРИСОВИЧ</t>
  </si>
  <si>
    <t>С АЛЬБЕРТ ЭДУАРДОВИЧ</t>
  </si>
  <si>
    <t>С ПАВЕЛ ВЛАДИМИРОВИЧ</t>
  </si>
  <si>
    <t>Ш Александр Андреевич</t>
  </si>
  <si>
    <t>М ЮЛИЯ СЕРГЕЕВНА</t>
  </si>
  <si>
    <t>Х КСЕНИЯ МИХАЙЛОВНА</t>
  </si>
  <si>
    <t>Ц НАТАЛЬЯ ИВАНОВНА</t>
  </si>
  <si>
    <t>К Ольга Львовна</t>
  </si>
  <si>
    <t>З Дмитрий Николаевич</t>
  </si>
  <si>
    <t>В ИРИНА ТИТОВНА</t>
  </si>
  <si>
    <t>Г Артур Аренатович</t>
  </si>
  <si>
    <t>Л Екатерина Владимировна</t>
  </si>
  <si>
    <t>С ОЛЬГА ВЯЧЕСЛАВОВНА</t>
  </si>
  <si>
    <t>Ш АННА ГЕОРГИЕВНА</t>
  </si>
  <si>
    <t>А ГАЛИНА СЕРГЕЕВНА</t>
  </si>
  <si>
    <t>Б Екатерина Сергеевна</t>
  </si>
  <si>
    <t>П Ольга Васильевна</t>
  </si>
  <si>
    <t>П Анна Витальевна</t>
  </si>
  <si>
    <t>Б Лариса Васильевна</t>
  </si>
  <si>
    <t>К НАТАЛИЯ АНАТОЛЬЕВНА</t>
  </si>
  <si>
    <t>М СВЕТЛАНА ВАСИЛЬЕВНА</t>
  </si>
  <si>
    <t>Ш ИРИНА ВИКТОРОВНА</t>
  </si>
  <si>
    <t>О РИММА МАРАТОВНА</t>
  </si>
  <si>
    <t>П ИВАН ВИКТОРОВИЧ</t>
  </si>
  <si>
    <t>М ОКСАНА ЮРЬЕВНА</t>
  </si>
  <si>
    <t>П ЛЮДМИЛА СЕРГЕЕВНА</t>
  </si>
  <si>
    <t>Ш Екатерина Анатольевна</t>
  </si>
  <si>
    <t>Б ВЛАДИСЛАВ СТАНИСЛАВОВИЧ</t>
  </si>
  <si>
    <t>М Наталья Сергеевна</t>
  </si>
  <si>
    <t>М Нелли Ансаровна</t>
  </si>
  <si>
    <t>С Татьяна Сергеевна</t>
  </si>
  <si>
    <t>Ф НАТАЛЬЯ ВАЛЕРЬЕВНА</t>
  </si>
  <si>
    <t>В ИРИНА ВЛАДИМИРОВНА</t>
  </si>
  <si>
    <t>П Андрей Вячеславович</t>
  </si>
  <si>
    <t>С ДМИТРИЙ ЛЕОНИДОВИЧ</t>
  </si>
  <si>
    <t>Д Татьяна Сергеевна</t>
  </si>
  <si>
    <t>Б Ольга Николаевна</t>
  </si>
  <si>
    <t>Е МАКСИМ БОРИСОВИЧ</t>
  </si>
  <si>
    <t>А РОМАН ОЛЕГОВИЧ</t>
  </si>
  <si>
    <t>К Наталья Викторовна</t>
  </si>
  <si>
    <t>М Мария Сергеевна</t>
  </si>
  <si>
    <t>С Юлия Валерьевна</t>
  </si>
  <si>
    <t>К ИРИНА ЕВГЕНЬЕВНА</t>
  </si>
  <si>
    <t>Т Ксения Александровна</t>
  </si>
  <si>
    <t>В Антон Леонидович</t>
  </si>
  <si>
    <t>К РОДИОН ВАСИЛЬЕВИЧ</t>
  </si>
  <si>
    <t>Ш Александр Васильевич</t>
  </si>
  <si>
    <t>Т ВИКТОРИЯ ЭДУАРДОВНА</t>
  </si>
  <si>
    <t>Ш МАРИЯ НИКОЛАЕВНА</t>
  </si>
  <si>
    <t>К Ирина Евгеньевна</t>
  </si>
  <si>
    <t>Ф РОМАН АНАТОЛЬЕВИЧ</t>
  </si>
  <si>
    <t>Н ЕКАТЕРИНА ВЛАДИМИРОВНА</t>
  </si>
  <si>
    <t>Ш Анастасия Николаевна</t>
  </si>
  <si>
    <t>Н НАТАЛЬЯ ЮРЬЕВНА</t>
  </si>
  <si>
    <t>Г Кристина Владимировна</t>
  </si>
  <si>
    <t>Ш Лариса Валерьевна</t>
  </si>
  <si>
    <t>Г Татьяна Ивановна</t>
  </si>
  <si>
    <t>М ЕЛЕНА АЛЕКСАНДРОВНА</t>
  </si>
  <si>
    <t>А Николай Валериевич</t>
  </si>
  <si>
    <t>Е ИГОРЬ ПАВЛОВИЧ</t>
  </si>
  <si>
    <t>К Эльвира Владимировна</t>
  </si>
  <si>
    <t>С Виктор Александрович</t>
  </si>
  <si>
    <t>К Светлана Владимировна</t>
  </si>
  <si>
    <t>Г Сергей Геннадьевич</t>
  </si>
  <si>
    <t>К МАКСИМ ЮРЬЕВИЧ</t>
  </si>
  <si>
    <t>П ДЕНИС АЛЕКСЕЕВИЧ</t>
  </si>
  <si>
    <t>С Виктория Константиновна</t>
  </si>
  <si>
    <t>О ОЛЕСЯ ПЕТРОВНА</t>
  </si>
  <si>
    <t>А Ольга Викторовна</t>
  </si>
  <si>
    <t>П НАТАЛЬЯ ВЛАДИМИРОВНА</t>
  </si>
  <si>
    <t>Б АНДРЕЙ ВЛАДИМИРОВИЧ</t>
  </si>
  <si>
    <t>К ОЛЕГ ВАСИЛЬЕВИЧ</t>
  </si>
  <si>
    <t>Ш МАРИНА ВЛАДИМИРОВНА</t>
  </si>
  <si>
    <t>Ф Татьяна Петровна</t>
  </si>
  <si>
    <t>Д Денис Владимирович</t>
  </si>
  <si>
    <t>П Александр Петрович</t>
  </si>
  <si>
    <t>К Наталья Владимировна</t>
  </si>
  <si>
    <t>З Владимир Сергеевич</t>
  </si>
  <si>
    <t>К ИЛЬЯ АЛЕКСАНДРОВИЧ</t>
  </si>
  <si>
    <t>Г МАРИЯ ЛЕОНИДОВНА</t>
  </si>
  <si>
    <t>А Марина Алексеевна</t>
  </si>
  <si>
    <t>Т Анастасия Владимировна</t>
  </si>
  <si>
    <t>Ш НАДЕЖДА ВЛАДИМИРОВНА</t>
  </si>
  <si>
    <t>К ГАРИК ГАГИКОВИЧ</t>
  </si>
  <si>
    <t>С Андрей Константинович</t>
  </si>
  <si>
    <t>Б Евгений Анатольевич</t>
  </si>
  <si>
    <t>П МАКСИМ СЕРГЕЕВИЧ</t>
  </si>
  <si>
    <t>Д Татьяна Михайловна</t>
  </si>
  <si>
    <t>Р Екатерина Николаевна</t>
  </si>
  <si>
    <t>К Людмила Викторовна</t>
  </si>
  <si>
    <t>Я АЛЕКСЕЙ НИКОЛАЕВИЧ</t>
  </si>
  <si>
    <t>Б Валерий Валерьевич</t>
  </si>
  <si>
    <t>К ТАГИР ИЛЬДАРОВИЧ</t>
  </si>
  <si>
    <t>Г Дарья Сергеевна</t>
  </si>
  <si>
    <t>С Екатерина Александровна</t>
  </si>
  <si>
    <t>Н Олеся Андреевна</t>
  </si>
  <si>
    <t>К Юрий Вадимович</t>
  </si>
  <si>
    <t>Р Дарья Васильевна</t>
  </si>
  <si>
    <t>Б Вера Сергеевна</t>
  </si>
  <si>
    <t>В АЛЕКСАНДР ОЛЕГОВИЧ</t>
  </si>
  <si>
    <t>З ЕЛЕНА ПЕТРОВНА</t>
  </si>
  <si>
    <t>Б АНДРЕЙ ГЕННАДЬЕВИЧ</t>
  </si>
  <si>
    <t>Ф ДМИТРИЙ НИКОЛАЕВИЧ</t>
  </si>
  <si>
    <t>С АЛЕНА НИКОЛАЕВНА</t>
  </si>
  <si>
    <t>Г Роза Маджидовна</t>
  </si>
  <si>
    <t>М ЭЛИНА ВЛАДИМИРОВНА</t>
  </si>
  <si>
    <t>Д Мурад Арсланалиевич</t>
  </si>
  <si>
    <t>И АЛЕНА АРТЕМОВНА</t>
  </si>
  <si>
    <t>Х РОМАН СЕРГЕЕВИЧ</t>
  </si>
  <si>
    <t>Р МАКСИМ НИКОЛАЕВИЧ</t>
  </si>
  <si>
    <t>М РАФИДА ГАЛИМЯНОВНА</t>
  </si>
  <si>
    <t>Л СЕРГЕЙ АЛЕКСАНДРОВИЧ</t>
  </si>
  <si>
    <t>Ю ГАЛИНА АЛЕКСАНДРОВНА</t>
  </si>
  <si>
    <t>Ф ОЛЬГА ВЯЧЕСЛАВОВНА</t>
  </si>
  <si>
    <t>Ш Гульназ Ильшатовна</t>
  </si>
  <si>
    <t>К ВЛАДИСЛАВ АЛЕКСАНДРОВИЧ</t>
  </si>
  <si>
    <t>С Рашад Рауф</t>
  </si>
  <si>
    <t>Д АЛЕКСЕЙ МИХАЙЛОВИЧ</t>
  </si>
  <si>
    <t>Б Вячеслав Юрьевич</t>
  </si>
  <si>
    <t>Г Валерия Юрьевна</t>
  </si>
  <si>
    <t>Г Григорий Игоревич</t>
  </si>
  <si>
    <t>П АЙРАТ АХАТОВИЧ</t>
  </si>
  <si>
    <t>А Роман Игоревич</t>
  </si>
  <si>
    <t>Ш Лариса Викторовна</t>
  </si>
  <si>
    <t>Ж ПАВЕЛ АЛЕКСАНДРОВИЧ</t>
  </si>
  <si>
    <t>П Кристина Владимировна</t>
  </si>
  <si>
    <t>А Лариса Викторовна</t>
  </si>
  <si>
    <t>С Виктория Александровна</t>
  </si>
  <si>
    <t>К МАЙЯ ВЛАДИМИРОВНА</t>
  </si>
  <si>
    <t>М Максим Константинович</t>
  </si>
  <si>
    <t>Д АНДРЕЙ МИХАЙЛОВИЧ</t>
  </si>
  <si>
    <t>К Илья Михайлович</t>
  </si>
  <si>
    <t>Г ОЛЬГА ВЛАДИМИРОВНА</t>
  </si>
  <si>
    <t>И Анна Дмитриевна</t>
  </si>
  <si>
    <t>К Наталия Владимировна</t>
  </si>
  <si>
    <t>Б Зякия Фаттяховна</t>
  </si>
  <si>
    <t>Н АЛЕКСЕЙ ЗАЙДУЛАЕВИЧ</t>
  </si>
  <si>
    <t>Е ЛАРИСА АЛЕКСАНДРОВНА</t>
  </si>
  <si>
    <t>С Семен Геннадьевич</t>
  </si>
  <si>
    <t>Н Владислав Васильевич</t>
  </si>
  <si>
    <t>Ч РУСТАМ ТАХИРОВИЧ</t>
  </si>
  <si>
    <t>А Андрей Дмитриевич</t>
  </si>
  <si>
    <t>Б АРТУР РИШАТОВИЧ</t>
  </si>
  <si>
    <t>Д Савва Александрович</t>
  </si>
  <si>
    <t>Б КОНСТАНТИН ВАЛЕРЬЕВИЧ</t>
  </si>
  <si>
    <t>Т АЛЕКСАНДР АНАТОЛЬЕВИЧ</t>
  </si>
  <si>
    <t>М АЛЕКСАНДР КОНСТАНТИНОВИЧ</t>
  </si>
  <si>
    <t>Л Александр Георгиевич</t>
  </si>
  <si>
    <t>Р ЛУЧИНИН ГЕОРГИЙ</t>
  </si>
  <si>
    <t>Г Ольга Владимировна</t>
  </si>
  <si>
    <t>П Левон Сасунович</t>
  </si>
  <si>
    <t>Я Кирилл Иванович</t>
  </si>
  <si>
    <t>М ЮРИЙ АЛЕКСАНДРОВИЧ</t>
  </si>
  <si>
    <t>Я Нурлан Аслан</t>
  </si>
  <si>
    <t>И ТАТЬЯНА АНАТОЛЬЕВНА</t>
  </si>
  <si>
    <t>В ТАТЬЯНА ИВАНОВНА</t>
  </si>
  <si>
    <t>П Николай Валерьевич</t>
  </si>
  <si>
    <t>Л Евгений Николаевич</t>
  </si>
  <si>
    <t>О ЗАРИНА ДЖУМАХАНОВНА</t>
  </si>
  <si>
    <t>Е Светлана Владимировна</t>
  </si>
  <si>
    <t>Г АЛЕКСАНДРА СЕРГЕЕВНА</t>
  </si>
  <si>
    <t>Д ОЛЕГ ГРИГОРЬЕВИЧ</t>
  </si>
  <si>
    <t>Л ЕВГЕНИЙ БОРИСОВИЧ</t>
  </si>
  <si>
    <t>Д ДАНИИЛ ВИКТОРОВИЧ</t>
  </si>
  <si>
    <t>Я НАТАЛЬЯ ДМИТРИЕВНА</t>
  </si>
  <si>
    <t>О Армине Гургеновна</t>
  </si>
  <si>
    <t>С Екатерина Андреевна</t>
  </si>
  <si>
    <t>С АЛИ АХМАДОВИЧ</t>
  </si>
  <si>
    <t>А АННА ВЛАДИМИРОВНА</t>
  </si>
  <si>
    <t>Н ВИЛЬДАР ГУСМАНОВИЧ</t>
  </si>
  <si>
    <t>Х Елена Александровна</t>
  </si>
  <si>
    <t>Щ Лаура Сеитовна</t>
  </si>
  <si>
    <t>У Тамара Ивановна</t>
  </si>
  <si>
    <t>Е НАДЕЖДА ВИТАЛЬЕВНА</t>
  </si>
  <si>
    <t>Б Ольга Райнгольдовна</t>
  </si>
  <si>
    <t>В Кристина Николаевна</t>
  </si>
  <si>
    <t>Ж Энвэр Равилевич</t>
  </si>
  <si>
    <t>З ГРИГОРИЙ АНДРЕЕВИЧ</t>
  </si>
  <si>
    <t>К Ольга Леонидовна</t>
  </si>
  <si>
    <t>В ЕКАТЕРИНА СЕРГЕЕВНА</t>
  </si>
  <si>
    <t>И Анастасия Александровна</t>
  </si>
  <si>
    <t>С Ольга Владимировна</t>
  </si>
  <si>
    <t>К СТАНИСЛАВ ВЛАДИМИРОВИЧ</t>
  </si>
  <si>
    <t>П Екатерина Анатольевна</t>
  </si>
  <si>
    <t>Б Татьяна Абайдуловна</t>
  </si>
  <si>
    <t>Д Геннадий Олегович</t>
  </si>
  <si>
    <t>Е ЕВГЕНИЯ ЮРЬЕВНА</t>
  </si>
  <si>
    <t>М АНАСТАСИЯ АЛЕКСЕЕВНА</t>
  </si>
  <si>
    <t>Щ МАРИЯ ИВАНОВНА</t>
  </si>
  <si>
    <t>Б ИРИНА АНАТОЛЬЕВНА</t>
  </si>
  <si>
    <t>М АНДРЕЙ КУШТАРОВИЧ</t>
  </si>
  <si>
    <t>К Александр Вячеславович</t>
  </si>
  <si>
    <t>М ВИКТОР ВИТАЛЬЕВИЧ</t>
  </si>
  <si>
    <t>П Юрий Валерьевич</t>
  </si>
  <si>
    <t>Д ЕЛЕНА ВИКТОРОВНА</t>
  </si>
  <si>
    <t>С Алексей Евгеньевич</t>
  </si>
  <si>
    <t>Р ИРИНА СТАНИСЛАВОВНА</t>
  </si>
  <si>
    <t>М Валентина Федосеевна</t>
  </si>
  <si>
    <t>З ТИМУР РАМИЛЕВИЧ</t>
  </si>
  <si>
    <t>А ЛАРИСА ЮРЬЕВНА</t>
  </si>
  <si>
    <t>Б Андрей Викторович</t>
  </si>
  <si>
    <t>С Сергей Петрович</t>
  </si>
  <si>
    <t>Т Наталья Петровна</t>
  </si>
  <si>
    <t>К Дмитрий Валерьевич</t>
  </si>
  <si>
    <t>З Максим Александрович</t>
  </si>
  <si>
    <t>Д Наталья Анатольевна</t>
  </si>
  <si>
    <t>М Мария Николаевна</t>
  </si>
  <si>
    <t>П Николай Михайлович</t>
  </si>
  <si>
    <t>Е Иван Станиславович</t>
  </si>
  <si>
    <t>Н ВЛАДИМИР ВИКТОРОВИЧ</t>
  </si>
  <si>
    <t>Ф ОКСАНА СЕРГЕЕВНА</t>
  </si>
  <si>
    <t>Л ИГОРЬ ПАВЛОВИЧ</t>
  </si>
  <si>
    <t>К Марина Егоровна</t>
  </si>
  <si>
    <t>Ш АЛЕКСАНДР СЕРГЕЕВИЧ</t>
  </si>
  <si>
    <t>Б АНАСТАСИЯ АНДРЕЕВНА</t>
  </si>
  <si>
    <t>Л РИММА НИКОЛАЕВНА</t>
  </si>
  <si>
    <t>Б Ольга Владимировна</t>
  </si>
  <si>
    <t>Л Анна Борисовна</t>
  </si>
  <si>
    <t xml:space="preserve">В ООО </t>
  </si>
  <si>
    <t>Б НИНА КОНСТАНТИНОВНА</t>
  </si>
  <si>
    <t>Г ЕВГЕНИЯ СЕРГЕЕВНА</t>
  </si>
  <si>
    <t>К Любовь Васильевна</t>
  </si>
  <si>
    <t>Ф СВЕТЛАНА МИХАЙЛОВНА</t>
  </si>
  <si>
    <t>Г Екатерина Николаевна</t>
  </si>
  <si>
    <t>В Андрей Васильевич</t>
  </si>
  <si>
    <t>Г ИРИНА СЕРГЕЕВНА</t>
  </si>
  <si>
    <t>П Полина Андреевна</t>
  </si>
  <si>
    <t>Ш СВЕТЛАНА АЛЕКСАНДРОВНА</t>
  </si>
  <si>
    <t>К Дмитрий Владимирович</t>
  </si>
  <si>
    <t>Д Алёна Олеговна</t>
  </si>
  <si>
    <t>Ч АЛЕКСАНДР ПАВЛОВИЧ</t>
  </si>
  <si>
    <t>П Наталья Валериевна</t>
  </si>
  <si>
    <t>В МАРИНА СТАНИСЛАВОВНА</t>
  </si>
  <si>
    <t>Б Юлия Андреевна</t>
  </si>
  <si>
    <t>П Оксана Николаевна</t>
  </si>
  <si>
    <t>Е Иван Васильевич</t>
  </si>
  <si>
    <t>С Наталья Юрьевна</t>
  </si>
  <si>
    <t>И ПЕТР БОРИСОВИЧ</t>
  </si>
  <si>
    <t>Л Андрей Георгиевич</t>
  </si>
  <si>
    <t>У ДМИТРИЙ ВАЛЕРИЕВИЧ</t>
  </si>
  <si>
    <t>П ЯКОВ ЯКОВЛЕВИЧ</t>
  </si>
  <si>
    <t>Г ВЛАДИМИР ВЛАДИМИРОВИЧ</t>
  </si>
  <si>
    <t>Г Михаил Юрьевич</t>
  </si>
  <si>
    <t>Г Денис Борисович</t>
  </si>
  <si>
    <t>В ИГОРЬ ВАЛЕРЬЕВИЧ</t>
  </si>
  <si>
    <t>К Кирилл Николаевич</t>
  </si>
  <si>
    <t>Б ВАДИМ ВАЛЕРЬЕВИЧ</t>
  </si>
  <si>
    <t>М ВАДИМ АЛЕКСАНДРОВИЧ</t>
  </si>
  <si>
    <t>И Ерлан Салихович</t>
  </si>
  <si>
    <t>З Анна Юрьевна</t>
  </si>
  <si>
    <t>Ш ЮЛИЯ ВАДИМОВНА</t>
  </si>
  <si>
    <t>Т АЛЕКСЕЙ ИВАНОВИЧ</t>
  </si>
  <si>
    <t>О КИРИЛЛ БОРИСОВИЧ</t>
  </si>
  <si>
    <t>С АЙНУР МИННУРОВИЧ</t>
  </si>
  <si>
    <t>Е ТАТЬЯНА АНАТОЛЬЕВНА</t>
  </si>
  <si>
    <t>В ИГОРЬ ВИКТОРОВИЧ</t>
  </si>
  <si>
    <t>С ГЕОРГИЙ НОДАРОВИЧ</t>
  </si>
  <si>
    <t>Х Людмила Васильевна</t>
  </si>
  <si>
    <t>Т Ричард Ревазиевич</t>
  </si>
  <si>
    <t>Ф ЕЛЕНА ЮРЬЕВНА</t>
  </si>
  <si>
    <t>Т ГЕРМАН СЕРГЕЕВИЧ</t>
  </si>
  <si>
    <t>Ф АЛИ АХМАДОВИЧ</t>
  </si>
  <si>
    <t>А Ерлан Салихович</t>
  </si>
  <si>
    <t>Т ТАТЬЯНА СЕРГЕЕВНА</t>
  </si>
  <si>
    <t>Г Ирина Аркадьевна</t>
  </si>
  <si>
    <t>П АЛЕКСАНДРА КОНСТАНТИНОВНА</t>
  </si>
  <si>
    <t>Л Олеся Николаевна</t>
  </si>
  <si>
    <t>Г КОНСТАНТИН АЛЕКСАНДРОВИЧ</t>
  </si>
  <si>
    <t>П АЛЕКСАНДР РАВИЛЕВИЧ</t>
  </si>
  <si>
    <t>Н ДЕНИС АНАТОЛЬЕВИЧ</t>
  </si>
  <si>
    <t>Л Наталия Петровна</t>
  </si>
  <si>
    <t>З Наталья Дмитриевна</t>
  </si>
  <si>
    <t>Б Светлана Павловна</t>
  </si>
  <si>
    <t>З Алексей Игоревич</t>
  </si>
  <si>
    <t>О Анна Михайловна</t>
  </si>
  <si>
    <t>Н Наталья Васильевна</t>
  </si>
  <si>
    <t>Р Сергей Александрович</t>
  </si>
  <si>
    <t>К Олеся Викторовна</t>
  </si>
  <si>
    <t>К Татьяна Анатольевна</t>
  </si>
  <si>
    <t>Г АЛЕКСАНДР АНДРЕЕВИЧ</t>
  </si>
  <si>
    <t>К Кристина Викторовна</t>
  </si>
  <si>
    <t>П АНАСТАСИЯ АЛЕКСАНДРОВНА</t>
  </si>
  <si>
    <t>С АНДРЕЙ АЛЕКСЕЕВИЧ</t>
  </si>
  <si>
    <t>Е МИХАИЛ ВЛАДИМИРОВИЧ</t>
  </si>
  <si>
    <t>С АЛЕНА СЕРГЕЕВНА</t>
  </si>
  <si>
    <t>П Анна Ивановна</t>
  </si>
  <si>
    <t>Б ПАВЕЛ АНАТОЛЬЕВИЧ</t>
  </si>
  <si>
    <t>З КСЕНИЯ СЕРГЕЕВНА</t>
  </si>
  <si>
    <t>Б АНДРЕЙ СЕРГЕЕВИЧ</t>
  </si>
  <si>
    <t>Г ИГОРЬ ПАВЛОВИЧ</t>
  </si>
  <si>
    <t>И Наталья Васильевна</t>
  </si>
  <si>
    <t>А ЭЛЬВИРА АЛЕКСАНДРОВНА</t>
  </si>
  <si>
    <t>З РЕНАТ РИФХАТОВИЧ</t>
  </si>
  <si>
    <t>З Вячеслав Васильевич</t>
  </si>
  <si>
    <t>Д МИХАИЛ НИКОЛАЕВИЧ</t>
  </si>
  <si>
    <t>К ЛЮБОВЬ АРКАДЬЕВНА</t>
  </si>
  <si>
    <t>Т МАРГАРИТА НИКОЛАЕВНА</t>
  </si>
  <si>
    <t>М Наталья Ивановна</t>
  </si>
  <si>
    <t>Х Денис Владимирович</t>
  </si>
  <si>
    <t>З Галина Николаевна</t>
  </si>
  <si>
    <t>Ч Маргарита Александровна</t>
  </si>
  <si>
    <t>Л Евгений Викторович</t>
  </si>
  <si>
    <t>М Юрий Викторович</t>
  </si>
  <si>
    <t>Ф ЭВЕЛИНА ЕВГЕНЬЕВНА</t>
  </si>
  <si>
    <t>Ф ЕКАТЕРИНА ОЛЕГОВНА</t>
  </si>
  <si>
    <t>Н Екатерина Михайловна</t>
  </si>
  <si>
    <t>П АНАСТАСИЯ АЛЕКСЕЕВНА</t>
  </si>
  <si>
    <t>С Юлия Юрьевна</t>
  </si>
  <si>
    <t>З Михаил Николаевич</t>
  </si>
  <si>
    <t>К ВЕРОНИКА НИКОЛАЕВНА</t>
  </si>
  <si>
    <t>П ВЯЧЕСЛАВ СЕРГЕЕВИЧ</t>
  </si>
  <si>
    <t>К ВИТАЛИЙ НИКОЛАЕВИЧ</t>
  </si>
  <si>
    <t>Г Наталия Алексеевна</t>
  </si>
  <si>
    <t>Ш Александр Сергеевич</t>
  </si>
  <si>
    <t>Ц Ирина Глебовна</t>
  </si>
  <si>
    <t>Б Олеся Валерьевна</t>
  </si>
  <si>
    <t>Т ЭЛЬМИРА КЯМИЛЕВНА</t>
  </si>
  <si>
    <t>Е ЕВГЕНИЯ ВЛАДИМИРОВНА</t>
  </si>
  <si>
    <t>М Владимир Дмитриевич</t>
  </si>
  <si>
    <t>Е СЕРГЕЙ ВАСИЛЬЕВИЧ</t>
  </si>
  <si>
    <t>С Галина Владимировна</t>
  </si>
  <si>
    <t>Т Игорь Андреевич</t>
  </si>
  <si>
    <t>Т РОМАН ИГОРЕВИЧ</t>
  </si>
  <si>
    <t>П Юрий Сергеевич</t>
  </si>
  <si>
    <t>Е АЛЕКСАНДР ПАВЛОВИЧ</t>
  </si>
  <si>
    <t>М ВИКТОР ПАВЛОВИЧ</t>
  </si>
  <si>
    <t>К Полина Игоревна</t>
  </si>
  <si>
    <t>Б АНЖЕЛИКА РОМАНОВНА</t>
  </si>
  <si>
    <t>М Елена Валентиновна</t>
  </si>
  <si>
    <t>П ВАЛЕРИЙ СЕРГЕЕВИЧ</t>
  </si>
  <si>
    <t>М Марина Юрьевна</t>
  </si>
  <si>
    <t>И Сергей Сергеевич</t>
  </si>
  <si>
    <t>Ч ФЕДОР ВАСИЛЬЕВИЧ</t>
  </si>
  <si>
    <t>Д ТАЙМУРАЗ ПЕТРОВИЧ</t>
  </si>
  <si>
    <t>Д Андрей Юрьевич</t>
  </si>
  <si>
    <t>К ДМИТРИЙ ЕВГЕНЬЕВИЧ</t>
  </si>
  <si>
    <t>А ВОК-Автодор ООО</t>
  </si>
  <si>
    <t>С КОНСТАНТИН АЛЕКСАНДРОВИЧ</t>
  </si>
  <si>
    <t>П Данил Александрович</t>
  </si>
  <si>
    <t>В Григор Рубикович</t>
  </si>
  <si>
    <t>О Анна Игоревна</t>
  </si>
  <si>
    <t>В Андрей Александрович</t>
  </si>
  <si>
    <t>П АННА ВЛАДИМИРОВНА</t>
  </si>
  <si>
    <t>Ж Ксения Константиновна</t>
  </si>
  <si>
    <t>Я АЙНУР МИННУРОВИЧ</t>
  </si>
  <si>
    <t>Г АЛИ АХМАДОВИЧ</t>
  </si>
  <si>
    <t>А РОДИОН АЛЕКСАНДРОВИЧ</t>
  </si>
  <si>
    <t>Е АННА СЕРГЕЕВНА</t>
  </si>
  <si>
    <t>К АЛЕКСАНДРА РОМАНОВНА</t>
  </si>
  <si>
    <t>Х ДАВИД КОНДРАТЬЕВИЧ</t>
  </si>
  <si>
    <t>У ЮЛИЯ АНДРЕЕВНА</t>
  </si>
  <si>
    <t>Л СЕРГЕЙ ВИКТОРОВИЧ</t>
  </si>
  <si>
    <t>С ТАТЬЯНА ИГОРЬЕВНА</t>
  </si>
  <si>
    <t>П ОЛЬГА ЛЕОНИДОВНА</t>
  </si>
  <si>
    <t>Б Наталья Викторовна</t>
  </si>
  <si>
    <t>Г ЭТИБАР МАКСУДОВИЧ</t>
  </si>
  <si>
    <t>И МАРИЯ ИВАНОВНА</t>
  </si>
  <si>
    <t>Т Надежда Владимировна</t>
  </si>
  <si>
    <t xml:space="preserve">Д  </t>
  </si>
  <si>
    <t>Л Илья Владимирович</t>
  </si>
  <si>
    <t>А Максим Павлович</t>
  </si>
  <si>
    <t>Ш Лейла Сагинбековна</t>
  </si>
  <si>
    <t>Н Екатерина Сергеевна</t>
  </si>
  <si>
    <t>Б Анна Николаевна</t>
  </si>
  <si>
    <t>С СЕРГЕЙ ВЛАДИМИРОВИЧ</t>
  </si>
  <si>
    <t>И РУСТАМ МАРАЛОВИЧ</t>
  </si>
  <si>
    <t>Л Юлия Александровна</t>
  </si>
  <si>
    <t>В НАТАЛЬЯ МИХАЙЛОВНА</t>
  </si>
  <si>
    <t>М ЛЮДМИЛА АЛЕКСАНДРОВНА</t>
  </si>
  <si>
    <t>П Светлана Александровна</t>
  </si>
  <si>
    <t>Ч Ирина Михайловна</t>
  </si>
  <si>
    <t>Л Татьяна Сергеевна</t>
  </si>
  <si>
    <t>Г АРТЁМ ДЕНИСОВИЧ</t>
  </si>
  <si>
    <t>Б ДАРЬЯ ДМИТРИЕВНА</t>
  </si>
  <si>
    <t>А Наталья Владимировна</t>
  </si>
  <si>
    <t>В ДМИТРИЙ ВЛАДИМИРОВИЧ</t>
  </si>
  <si>
    <t>С ЕЛИЗАВЕТА АЛЕКСЕЕВНА</t>
  </si>
  <si>
    <t>Ф ДМИТРИЙ ГЕННАДИЕВИЧ</t>
  </si>
  <si>
    <t>Б ВАЛЕРИЙ ВИТАЛЬЕВИЧ</t>
  </si>
  <si>
    <t>К Назар Вадимович</t>
  </si>
  <si>
    <t>В ОКСАНА ВЯЧЕСЛАВОВНА</t>
  </si>
  <si>
    <t>К АЛЛА СЕМЕНОВНА</t>
  </si>
  <si>
    <t>Т Елена Александровна</t>
  </si>
  <si>
    <t>С ЛЮБОВЬ НИКОЛАЕВНА</t>
  </si>
  <si>
    <t>Б Ольга Сергеевна</t>
  </si>
  <si>
    <t>Р ВЯЧЕСЛАВ НИКОЛАЕВИЧ</t>
  </si>
  <si>
    <t>К Евгений Алексеевич</t>
  </si>
  <si>
    <t>Ш ИГОРЬ АНАТОЛЬЕВИЧ</t>
  </si>
  <si>
    <t>К Денис Геннадьевич</t>
  </si>
  <si>
    <t>В НАТАЛИЯ ГЕННАДЬЕВНА</t>
  </si>
  <si>
    <t>И Юлия Викторовна</t>
  </si>
  <si>
    <t>С Александр Андреевич</t>
  </si>
  <si>
    <t>Б Марина Геннадьевна</t>
  </si>
  <si>
    <t>П ЕЛИЗАВЕТА ВЛАДИМИРОВНА</t>
  </si>
  <si>
    <t>Б Алексей Анатольевич</t>
  </si>
  <si>
    <t>П ИГОРЬ ЭДУАРДОВИЧ</t>
  </si>
  <si>
    <t>В Ольга Викторовна</t>
  </si>
  <si>
    <t>Х АЛЕКСАНДР ВИКТОРОВИЧ</t>
  </si>
  <si>
    <t>Ш НАТАЛЬЯ ЮРЬЕВНА</t>
  </si>
  <si>
    <t>Л ЮЛИЯ АНАТОЛЬЕВНА</t>
  </si>
  <si>
    <t>Н МАРГАРИТА МАРТОВНА</t>
  </si>
  <si>
    <t>Г ВАЛЕРИЙ ИОСИФОВИЧ</t>
  </si>
  <si>
    <t>З РОМАН ВЛАДИМИРОВИЧ</t>
  </si>
  <si>
    <t>К Батырбай Урунбаевич</t>
  </si>
  <si>
    <t>Д ОКСАНА ЮРЬЕВНА</t>
  </si>
  <si>
    <t>Ш ЮЛИЯ АЛЕКСАНДРОВНА</t>
  </si>
  <si>
    <t>М МАРИНА НИКОЛАЕВНА</t>
  </si>
  <si>
    <t>В Елена Зауровна</t>
  </si>
  <si>
    <t>К Лариса Александровна</t>
  </si>
  <si>
    <t>П МАРИЯ ИГОРЕВНА</t>
  </si>
  <si>
    <t>К ВИТАЛИЙ ГЕННАДЬЕВИЧ</t>
  </si>
  <si>
    <t>З Виктория Сергеевна</t>
  </si>
  <si>
    <t>Н ИРИНА ВЛАДИМИРОВНА</t>
  </si>
  <si>
    <t>К Алексей Олегович</t>
  </si>
  <si>
    <t>З АНАСТАСИЯ ГЕННАДЬЕВНА</t>
  </si>
  <si>
    <t>Д Екатерина Юрьевна</t>
  </si>
  <si>
    <t>С Марина Александровна</t>
  </si>
  <si>
    <t>М Олег Игоревич</t>
  </si>
  <si>
    <t>Ш ЕКАТЕРИНА ВИКТОРОВНА</t>
  </si>
  <si>
    <t>Е Наталья Владимировна</t>
  </si>
  <si>
    <t>И МАКСИМ ВЛАДИМИРОВИЧ</t>
  </si>
  <si>
    <t>Е ГРИГОРИЙ КАРЛОВИЧ</t>
  </si>
  <si>
    <t>Б ИГОРЬ СЕРГЕЕВИЧ</t>
  </si>
  <si>
    <t>Ф ЮЛИЯ ФЕДОРОВНА</t>
  </si>
  <si>
    <t>К Ильдар Фанисович</t>
  </si>
  <si>
    <t>С ЕКАТЕРИНА ВЛАДИМИРОВНА</t>
  </si>
  <si>
    <t>Ш АЛЕКСАНДР ВАЛЕРЬЕВИЧ</t>
  </si>
  <si>
    <t>К МАРИНА ВЯЧЕСЛАВОВНА</t>
  </si>
  <si>
    <t>М ВИТАЛИЙ НИКОЛАЕВИЧ</t>
  </si>
  <si>
    <t>Г ДЕНИС ИГОРЕВИЧ</t>
  </si>
  <si>
    <t>Д Артём Антонович</t>
  </si>
  <si>
    <t>А Дмитрий Александрович</t>
  </si>
  <si>
    <t>Ч ЕЛЕНА СЕРГЕЕВНА</t>
  </si>
  <si>
    <t>П РУШАН НИСАМЕТДИНОВИЧ</t>
  </si>
  <si>
    <t>В АЛЕКСАНДР БОРИСОВИЧ</t>
  </si>
  <si>
    <t>Н ЮЛИЯ ЭДУАРДОВНА</t>
  </si>
  <si>
    <t>С Сергей Владиславович</t>
  </si>
  <si>
    <t>С ПАВЕЛ ИЛЬИЧ</t>
  </si>
  <si>
    <t>С ДЕНИС ЮРЬЕВИЧ</t>
  </si>
  <si>
    <t>К ОЛЬГА ВЯЧЕСЛАВОВНА</t>
  </si>
  <si>
    <t>Б Виктория Валерьевна</t>
  </si>
  <si>
    <t>Л Аурелия Комбуевна</t>
  </si>
  <si>
    <t>М Елена Анатольевна</t>
  </si>
  <si>
    <t>Ч МАРИЯ АЛЕКСАНДРОВНА</t>
  </si>
  <si>
    <t>Р ТАТЬЯНА ПЕТРОВНА</t>
  </si>
  <si>
    <t>Ю Максим Сергеевич</t>
  </si>
  <si>
    <t>Б РОМАН ИГОРЕВИЧ</t>
  </si>
  <si>
    <t>П ЕКАТЕРИНА ВЛАДИМИРОВНА</t>
  </si>
  <si>
    <t>П Юлия Николаевна</t>
  </si>
  <si>
    <t>Б АЛЕКСАНДР АНАТОЛЬЕВИЧ</t>
  </si>
  <si>
    <t>Е ТАТЬЯНА ВАЛЕРЬЕВНА</t>
  </si>
  <si>
    <t>Л Артём Антонович</t>
  </si>
  <si>
    <t>А евгений сергеевич</t>
  </si>
  <si>
    <t>м Ольга Владимировна</t>
  </si>
  <si>
    <t>М Антонина Валериевна</t>
  </si>
  <si>
    <t>П Ольга Анатольевна</t>
  </si>
  <si>
    <t>Ж ИРИНА АЛЕКСАНДРОВНА</t>
  </si>
  <si>
    <t>Б ЗИНАИДА ГРИГОРЬЕВНА</t>
  </si>
  <si>
    <t>А ВЛАДИМИР ВЛАДИМИРОВИЧ</t>
  </si>
  <si>
    <t>З Владислав Александрович</t>
  </si>
  <si>
    <t>П Дмитрий Владимирович</t>
  </si>
  <si>
    <t>Х ОЛЬГА АЛЕКСАНДРОВНА</t>
  </si>
  <si>
    <t>П СЕРГЕЙ ЛЕОНИДОВИЧ</t>
  </si>
  <si>
    <t>Б Рустам Нарзуллаевич</t>
  </si>
  <si>
    <t>А Кирилл Николаевич</t>
  </si>
  <si>
    <t>Б РОМАН МАКСИМОВИЧ</t>
  </si>
  <si>
    <t>Ш Татьяна Вадимовна</t>
  </si>
  <si>
    <t>Б Алексей Андреевич</t>
  </si>
  <si>
    <t>П АЛЕКСАНДР ПАВЛОВИЧ</t>
  </si>
  <si>
    <t>М Александр Викторович</t>
  </si>
  <si>
    <t>Т Олег Александрович</t>
  </si>
  <si>
    <t>К Николай Вячеславович</t>
  </si>
  <si>
    <t>Л ЮЛИЯ АЛЕКСАНДРОВНА</t>
  </si>
  <si>
    <t>К Дарья Николаевна</t>
  </si>
  <si>
    <t>Л Андрей Александрович</t>
  </si>
  <si>
    <t>Д Данил Александрович</t>
  </si>
  <si>
    <t>В Мария Василевна</t>
  </si>
  <si>
    <t>П АНДРЕЙ ФЕДОРОВИЧ</t>
  </si>
  <si>
    <t>С ЛИЛИЯ ГАБДУЛЛОВНА</t>
  </si>
  <si>
    <t>З ОЛЕГ ЮРЬЕВИЧ</t>
  </si>
  <si>
    <t>Л ОЛЕГ ЮРЬЕВИЧ</t>
  </si>
  <si>
    <t>Л Екатерина Олеговна</t>
  </si>
  <si>
    <t>М Евгений Николаевич</t>
  </si>
  <si>
    <t>М Илья Дмитриевич</t>
  </si>
  <si>
    <t>Б ОЛЬГА ПЕТРОВНА</t>
  </si>
  <si>
    <t>Ш ТАТЬЯНА АНДРЕЕВНА</t>
  </si>
  <si>
    <t>М ЕЛЕНА ПЕТРОВНА</t>
  </si>
  <si>
    <t>Ш Людмила Матвеевна</t>
  </si>
  <si>
    <t>Х ПАВЕЛ ВАСИЛЬЕВИЧ</t>
  </si>
  <si>
    <t>Ш РЕНАТА РАВИЛЕВНА</t>
  </si>
  <si>
    <t>Р Светлана Викторовна</t>
  </si>
  <si>
    <t>Б Наталия Александровна</t>
  </si>
  <si>
    <t>К ЕКАТЕРИНА АЛЕКСАНДРОВНА</t>
  </si>
  <si>
    <t>М ДМИТРИЙ АЛЕКСАНДРОВИЧ</t>
  </si>
  <si>
    <t>С Сергей Вячеславович</t>
  </si>
  <si>
    <t>К АЛИ АХМАДОВИЧ</t>
  </si>
  <si>
    <t>А Федор Юрьевич</t>
  </si>
  <si>
    <t>К ВЛАДИМИР ВЛАДИМИРОВИЧ</t>
  </si>
  <si>
    <t>Г СВЕТЛАНА ОЛЕГОВНА</t>
  </si>
  <si>
    <t>У МАКСИМ АЛЕКСЕЕВИЧ</t>
  </si>
  <si>
    <t>М АЛЕКСАНДР ИВАНОВИЧ</t>
  </si>
  <si>
    <t>П Елена Владимировна</t>
  </si>
  <si>
    <t>Н АЛЕКСЕЙ ВАЛЕРЬЕВИЧ</t>
  </si>
  <si>
    <t>Х Элина Олеговна</t>
  </si>
  <si>
    <t>О АЛЕКСАНДР АНДРЕЕВИЧ</t>
  </si>
  <si>
    <t>К Екатерина Владимировна</t>
  </si>
  <si>
    <t>С Татьяна Викторовна</t>
  </si>
  <si>
    <t>В МАКСИМ РУДОЛЬФОВИЧ</t>
  </si>
  <si>
    <t>З Марина Васильевна</t>
  </si>
  <si>
    <t>И Светлана Владимировна</t>
  </si>
  <si>
    <t>Б ИРИНА АЛИКУЛОВНА</t>
  </si>
  <si>
    <t>М Зоя Анатольевна</t>
  </si>
  <si>
    <t>О АЛЕКСАНДРА СЕРГЕЕВНА</t>
  </si>
  <si>
    <t>С Федор Юрьевич</t>
  </si>
  <si>
    <t>К Яна Владимировна</t>
  </si>
  <si>
    <t>Ш Антон Юрьевич</t>
  </si>
  <si>
    <t>Х ГУЛЬНАРА РАШИТОВНА</t>
  </si>
  <si>
    <t>Р ВАЛЕРИЯ ВЛАДИМИРОВНА</t>
  </si>
  <si>
    <t>Р Елена Викторовна</t>
  </si>
  <si>
    <t>К Мария Николаевна</t>
  </si>
  <si>
    <t>А ЕВГЕНИЯ СЕРГЕЕВНА</t>
  </si>
  <si>
    <t>М ОЛЕГ ВАЛЕРЬЕВИЧ</t>
  </si>
  <si>
    <t>У Татьяна Александровна</t>
  </si>
  <si>
    <t>Б ЮЛИЯ СЕРГЕЕВНА</t>
  </si>
  <si>
    <t>А Оксана Алексеевна</t>
  </si>
  <si>
    <t>С Павел Валентинович</t>
  </si>
  <si>
    <t>П Алина Андреевна</t>
  </si>
  <si>
    <t>М ВАЛЕНТИНА СТАНИСЛАВОВНА</t>
  </si>
  <si>
    <t>К Татьяна Павловна</t>
  </si>
  <si>
    <t>Р Алёна Александровна</t>
  </si>
  <si>
    <t>П НАДЕЖДА АНДРЕЕВНА</t>
  </si>
  <si>
    <t>С СЕРГЕЙ НИКОЛАЕВИЧ</t>
  </si>
  <si>
    <t>К Леназ Алмазович</t>
  </si>
  <si>
    <t>К ВАЛЕНТИНА СТАНИСЛАВОВНА</t>
  </si>
  <si>
    <t>П Валерия Павловна</t>
  </si>
  <si>
    <t>В Михаил Викторович</t>
  </si>
  <si>
    <t>С БАТОЖАБ НАДМИТ-ЦЫРЕНОВИЧ</t>
  </si>
  <si>
    <t>Я НИНА НИКОЛАЕВНА</t>
  </si>
  <si>
    <t>К Марат Хамитович</t>
  </si>
  <si>
    <t xml:space="preserve">Я АЛЕКСЕЙ </t>
  </si>
  <si>
    <t>К МАРИАННА ВЛАДИМИРОВНА</t>
  </si>
  <si>
    <t>Г ЯРОСЛАВ ВЛАДИМИРОВИЧ</t>
  </si>
  <si>
    <t>Л Александр Игоревич</t>
  </si>
  <si>
    <t>К Диана Эльбрусовна</t>
  </si>
  <si>
    <t>М НАТАЛЬЯ АЛЕКСАНДРОВНА</t>
  </si>
  <si>
    <t>К ВЛАДИМИР ГЕННАДЬЕВИЧ</t>
  </si>
  <si>
    <t>Е ОЛЬГА ЮРЬЕВНА</t>
  </si>
  <si>
    <t>Г Владимир Сергеевич</t>
  </si>
  <si>
    <t>А ДМИТРИЙ ИВАНОВИЧ</t>
  </si>
  <si>
    <t>З Татьяна Юрьевна</t>
  </si>
  <si>
    <t>Д МАРИНА АЛЕКСАНДРОВНА</t>
  </si>
  <si>
    <t>М Анастасия Вячеславовна</t>
  </si>
  <si>
    <t>Щ ЕЛЕНА ВЛАДИМИРОВНА</t>
  </si>
  <si>
    <t>С АРИНА МУРТАЗОВНА</t>
  </si>
  <si>
    <t>Ч Марина Валентиновна</t>
  </si>
  <si>
    <t>Л МАКСИМ АЛЕКСАНДРОВИЧ</t>
  </si>
  <si>
    <t>К Анна Викторовна</t>
  </si>
  <si>
    <t>М МАРИЯ СЕРГЕЕВНА</t>
  </si>
  <si>
    <t>Е Вячеслав Анатольевич</t>
  </si>
  <si>
    <t>Ш Любовь Игоревна</t>
  </si>
  <si>
    <t>П Энвэр Равилевич</t>
  </si>
  <si>
    <t>К ЛИЛИТ ВАЧАГАНОВНА</t>
  </si>
  <si>
    <t>А ЮРИЙ СЕРГЕЕВИЧ</t>
  </si>
  <si>
    <t>М ЛЮДМИЛА АДОЛЬФОВНА</t>
  </si>
  <si>
    <t>Л Вадим Владимирович</t>
  </si>
  <si>
    <t>Ф ИРИНА АНАТОЛЬЕВНА</t>
  </si>
  <si>
    <t>Я ПАВЕЛ АЛЕКСАНДРОВИЧ</t>
  </si>
  <si>
    <t>П БОРИС МИХАЙЛОВИЧ</t>
  </si>
  <si>
    <t>И ТАТЬЯНА ДМИТРИЕВНА</t>
  </si>
  <si>
    <t>К АМИРАН ПАВЛОВИЧ</t>
  </si>
  <si>
    <t>Я Геннадий Иванович</t>
  </si>
  <si>
    <t>А Семен Николаевич</t>
  </si>
  <si>
    <t>П Юлия Михайловна</t>
  </si>
  <si>
    <t>Б Борис Николаевич</t>
  </si>
  <si>
    <t>Щ Елена Николаевна</t>
  </si>
  <si>
    <t>С Наталья Анатольевна</t>
  </si>
  <si>
    <t>Д ИРИНА МИХАЙЛОВНА</t>
  </si>
  <si>
    <t>И КОНСТАНТИН МИХАЙЛОВИЧ</t>
  </si>
  <si>
    <t>М ИННА ВИТАЛЬЕВНА</t>
  </si>
  <si>
    <t>М Анастасия Дмитриевна</t>
  </si>
  <si>
    <t>Д ОКСАНА СЕРГЕЕВНА</t>
  </si>
  <si>
    <t>С Ирина Сергеевна</t>
  </si>
  <si>
    <t>К Николай Борисович</t>
  </si>
  <si>
    <t>М Татьяна Владимировна</t>
  </si>
  <si>
    <t>Р Ирина Владимировна</t>
  </si>
  <si>
    <t>М ЕЛЕНА ОЛЕГОВНА</t>
  </si>
  <si>
    <t>В Анна Сергеевна</t>
  </si>
  <si>
    <t>Г Александр Валерьевич</t>
  </si>
  <si>
    <t>Б Сергей Евгеньевич</t>
  </si>
  <si>
    <t>К Артур Олегович</t>
  </si>
  <si>
    <t>Г Евгения Анатольевна</t>
  </si>
  <si>
    <t>Ш Даниил Дмитриевич</t>
  </si>
  <si>
    <t>С АЛЕКСЕЙ ГЕННАДЬЕВИЧ</t>
  </si>
  <si>
    <t>С Григорий Викторович</t>
  </si>
  <si>
    <t>Т Кристина Анатольевна</t>
  </si>
  <si>
    <t>К ЕЛЕНА ВАЛЕРЬЕВНА</t>
  </si>
  <si>
    <t>С Валерий Николаевич</t>
  </si>
  <si>
    <t>М ЛИЛИЯ ВЛАДИМИРОВНА</t>
  </si>
  <si>
    <t>П Виталий Александрович</t>
  </si>
  <si>
    <t>В РУСТАМ БОЛАТОВИЧ</t>
  </si>
  <si>
    <t>М Юлия Валерьевна</t>
  </si>
  <si>
    <t>К Александра Геронтиевна</t>
  </si>
  <si>
    <t>Я Сергей Владимирович</t>
  </si>
  <si>
    <t>К ЕКАТЕРИНА ГЕННАДЬЕВНА</t>
  </si>
  <si>
    <t>Г ЛЮДМИЛА ВЯЧЕСЛАВОВНА</t>
  </si>
  <si>
    <t>К ИВАН ГЕННАДЬЕВИЧ</t>
  </si>
  <si>
    <t>У Анна Александровна</t>
  </si>
  <si>
    <t>Ж ОЛЬГА БОРИСОВНА</t>
  </si>
  <si>
    <t>Ф ОЛЬГА ВИТАЛЬЕВНА</t>
  </si>
  <si>
    <t>Г Алексей Васильевич</t>
  </si>
  <si>
    <t>С Артур Геннадьевич</t>
  </si>
  <si>
    <t>С Марина Валерьевна</t>
  </si>
  <si>
    <t>С ДМИТРИЙ АЛЕКСАНДРОВИЧ</t>
  </si>
  <si>
    <t>Х ДЕНИС НИКОЛАЕВИЧ</t>
  </si>
  <si>
    <t>С Михаил Андреевич</t>
  </si>
  <si>
    <t>К АННА ГЕННАДЬЕВНА</t>
  </si>
  <si>
    <t>Б Дмитрий Сергеевич</t>
  </si>
  <si>
    <t>О Михаил Валерьевич</t>
  </si>
  <si>
    <t>Н Дмитрий Николаевич</t>
  </si>
  <si>
    <t>В Кирилл Вячеславович</t>
  </si>
  <si>
    <t>Д ДМИТРИЙ ЕВГЕНЬЕВИЧ</t>
  </si>
  <si>
    <t>С АЛЬБЕРТ НАИЛЕВИЧ</t>
  </si>
  <si>
    <t>К СЕРГЕЙ АНАТОЛЬЕВИЧ</t>
  </si>
  <si>
    <t>П Надежда Валентиновна</t>
  </si>
  <si>
    <t>Б ИННА ОЛЕГОВНА</t>
  </si>
  <si>
    <t>У Максим Искандерович</t>
  </si>
  <si>
    <t>Л Данил Александрович</t>
  </si>
  <si>
    <t>О Лидия Сергеевна</t>
  </si>
  <si>
    <t>П ВИКТОРИЯ МИХАЙЛОВНА</t>
  </si>
  <si>
    <t>Ч СЕРГЕЙ АЛЕКСЕЕВИЧ</t>
  </si>
  <si>
    <t>Ш Этери Джемалиевна</t>
  </si>
  <si>
    <t>З РОМАН РОБЕРТОВИЧ</t>
  </si>
  <si>
    <t>Р Наталья Павловна</t>
  </si>
  <si>
    <t>Ж Владимир Андреевич</t>
  </si>
  <si>
    <t>Ш ВЕНЕРА ИРЕКОВНА</t>
  </si>
  <si>
    <t>А Эльвира Олеговна</t>
  </si>
  <si>
    <t>С Елена Вячеславовна</t>
  </si>
  <si>
    <t>А ЕЛИЗАВЕТА РОДИОНОВНА</t>
  </si>
  <si>
    <t>К Алёна Александровна</t>
  </si>
  <si>
    <t>М Егор Николаевич</t>
  </si>
  <si>
    <t>Е Даниил Николаевич</t>
  </si>
  <si>
    <t>Т Евгений Валерьевич</t>
  </si>
  <si>
    <t>Л Илья Юрьевич</t>
  </si>
  <si>
    <t>П РОМАН ВЯЧЕСЛАВОВИЧ</t>
  </si>
  <si>
    <t>Т ИРИНА ВАЛЕНТИНОВНА</t>
  </si>
  <si>
    <t>О МАРГАРИТА АНДРЕЕВНА</t>
  </si>
  <si>
    <t>Ж Ольга Сергеевна</t>
  </si>
  <si>
    <t>Ш Иван Васильевич</t>
  </si>
  <si>
    <t>К Оксана Сергеевна</t>
  </si>
  <si>
    <t>Б ОЛЬГА ВАСИЛЬЕВНА</t>
  </si>
  <si>
    <t>И АНАСТАСИЯ НИКОЛАЕВНА</t>
  </si>
  <si>
    <t>Щ Ольга Петровна</t>
  </si>
  <si>
    <t>Т Татьяна Игоревна</t>
  </si>
  <si>
    <t>М Дарима Эрхитуевна</t>
  </si>
  <si>
    <t>Ч ЛИЛИЯ РАФИКОВНА</t>
  </si>
  <si>
    <t>Б ВИКТОРИЯ ЗУЛЬФИРОВНА</t>
  </si>
  <si>
    <t>Ш ПАВЕЛ ЛЕОНИДОВИЧ</t>
  </si>
  <si>
    <t>П Роман Дмитриевич</t>
  </si>
  <si>
    <t>Ф Наталья Евгеньевна</t>
  </si>
  <si>
    <t>С ИВАН АЛЕКСЕЕВИЧ</t>
  </si>
  <si>
    <t>Н СЕРГЕЙ СЕРГЕЕВИЧ</t>
  </si>
  <si>
    <t>Д Ильдар Анваревич</t>
  </si>
  <si>
    <t>М Роман Михайлович</t>
  </si>
  <si>
    <t>Б СВЕТЛАНА АНАТОЛЬЕВНА</t>
  </si>
  <si>
    <t>А Максим Леонидович</t>
  </si>
  <si>
    <t>С АНАСТАСИЯ НИКОЛАЕВНА</t>
  </si>
  <si>
    <t>О Юлия Александровна</t>
  </si>
  <si>
    <t>С АНЖЕЛИКА ВЛАДИМИРОВНА</t>
  </si>
  <si>
    <t>Л ЭДУАРД ИЛЬДАРОВИЧ</t>
  </si>
  <si>
    <t>Х Анна Владимировна</t>
  </si>
  <si>
    <t>Д МАРИЯ ЮРЬЕВНА</t>
  </si>
  <si>
    <t>И МАРГАРИТА АЛЕКСАНДРОВНА</t>
  </si>
  <si>
    <t>К ОЛЬГА АЛЕКСАНДРОВНА</t>
  </si>
  <si>
    <t>Ш Ксения Владимировна</t>
  </si>
  <si>
    <t>Н Оксана Игоревна</t>
  </si>
  <si>
    <t>Б Ольга Геннадьевна</t>
  </si>
  <si>
    <t>С Юрий Владимирович</t>
  </si>
  <si>
    <t>С АЛЕКСЕЙ ЛЕОНИДОВИЧ</t>
  </si>
  <si>
    <t>С Эльмира Ильдаровна</t>
  </si>
  <si>
    <t>А Эльвира Илгизаровна</t>
  </si>
  <si>
    <t>И Ирина Александровна</t>
  </si>
  <si>
    <t>Л АННА НИКОЛАЕВНА</t>
  </si>
  <si>
    <t>С ИЛЬДАР САЛИХОВИЧ</t>
  </si>
  <si>
    <t>Ц Дмитрий Сергеевич</t>
  </si>
  <si>
    <t>Д Роман Юрьевич</t>
  </si>
  <si>
    <t>В АННА НИКОЛАЕВНА</t>
  </si>
  <si>
    <t>Ш Игорь Валериевич</t>
  </si>
  <si>
    <t>Д Евгений Евгеньевич</t>
  </si>
  <si>
    <t>Н Ксения Владимировна</t>
  </si>
  <si>
    <t>Е Кирилл Рустемович</t>
  </si>
  <si>
    <t>М Елизавета Владимировна</t>
  </si>
  <si>
    <t>Х АНДРЕЙ АЛЕКСАНДРОВИЧ</t>
  </si>
  <si>
    <t>М ТАТЬЯНА ИВАНОВНА</t>
  </si>
  <si>
    <t>Г Николай Сергеевич</t>
  </si>
  <si>
    <t>М ОЛЕСЯ МИХАЙЛОВНА</t>
  </si>
  <si>
    <t>Ш АНДРЕЙ СЕРГЕЕВИЧ</t>
  </si>
  <si>
    <t>Т РУСТЕМ ФАНИЛОВИЧ</t>
  </si>
  <si>
    <t>М Игорь Владимирович</t>
  </si>
  <si>
    <t>К Николай Павлович</t>
  </si>
  <si>
    <t>Т ЛЮБОВЬ НИКОЛАЕВНА</t>
  </si>
  <si>
    <t>Ш АНДРЕЙ АНДРЕЕВИЧ</t>
  </si>
  <si>
    <t>А Анастасия Владимировна</t>
  </si>
  <si>
    <t>Г ИРИНА ВИКТОРОВНА</t>
  </si>
  <si>
    <t>А Светлана Викторовна</t>
  </si>
  <si>
    <t>П Виктория Александровна</t>
  </si>
  <si>
    <t>Н Игорь Григорьевич</t>
  </si>
  <si>
    <t>Д АНДРЕЙ СЕРГЕЕВИЧ</t>
  </si>
  <si>
    <t>Г ЖАННА АНАТОЛЬЕВНА</t>
  </si>
  <si>
    <t>Ж МИХАИЛ ЕВГЕНЬЕВИЧ</t>
  </si>
  <si>
    <t>А ТАТЬЯНА МАКАРИЕВНА</t>
  </si>
  <si>
    <t>С Сергей Сергеевич</t>
  </si>
  <si>
    <t>З МИХАИЛ НИКОЛАЕВИЧ</t>
  </si>
  <si>
    <t>П ВИКТОР МИХАЙЛОВИЧ</t>
  </si>
  <si>
    <t>Н Олег Николаевич</t>
  </si>
  <si>
    <t>Ю Валерия Леонидовна</t>
  </si>
  <si>
    <t>В ТАГИР ИЛЬДАРОВИЧ</t>
  </si>
  <si>
    <t>Г василий александрович</t>
  </si>
  <si>
    <t>к Артем Владимирович</t>
  </si>
  <si>
    <t>Л СЕРГЕЙ ИВАНОВИЧ</t>
  </si>
  <si>
    <t>К Андрей Дмитриевич</t>
  </si>
  <si>
    <t>Б Артур Рушанович</t>
  </si>
  <si>
    <t>Б ДМИТРИЙ ВАЛЕРЬЕВИЧ</t>
  </si>
  <si>
    <t>Н Олег Юнусович</t>
  </si>
  <si>
    <t>З ДЕНИС НИКОЛАЕВИЧ</t>
  </si>
  <si>
    <t>У Денис Васильевич</t>
  </si>
  <si>
    <t>И Елена Борисовна</t>
  </si>
  <si>
    <t>К Юлия Александровна</t>
  </si>
  <si>
    <t>М Николай Юрьевич</t>
  </si>
  <si>
    <t>К ЛЕОНИД АЛЕКСАНДРОВИЧ</t>
  </si>
  <si>
    <t>П Елена Ивановна</t>
  </si>
  <si>
    <t>Ч ЕЛЕНА АНДРЕЕВНА</t>
  </si>
  <si>
    <t>Ш МАРИНА АНАТОЛЬЕВНА</t>
  </si>
  <si>
    <t>Г Майя Владимировна</t>
  </si>
  <si>
    <t>К Надежда Геннадьевна</t>
  </si>
  <si>
    <t>Г АННА АНАТОЛЬЕВНА</t>
  </si>
  <si>
    <t>А Ольга Александровна</t>
  </si>
  <si>
    <t>К АЛЕКСАНДР КОНСТАНТИНОВИЧ</t>
  </si>
  <si>
    <t>Л Дмитрий Владимирович</t>
  </si>
  <si>
    <t>П Андрей Михайлович</t>
  </si>
  <si>
    <t>С Алексей Станиславович</t>
  </si>
  <si>
    <t>К СЕРГЕЙ ЕВГЕНЬЕВИЧ</t>
  </si>
  <si>
    <t>П Юлия Рамилевна</t>
  </si>
  <si>
    <t>Ч Дарья Анатольевна</t>
  </si>
  <si>
    <t>Р Владимир Романович</t>
  </si>
  <si>
    <t>А Игорь Дмитриевич</t>
  </si>
  <si>
    <t>М АЛЕКСАНДР ЮРЬЕВИЧ</t>
  </si>
  <si>
    <t>Р АНАТОЛИЙ ИГОРЕВИЧ</t>
  </si>
  <si>
    <t>Г АНТОН ВЛАДИМИРОВИЧ</t>
  </si>
  <si>
    <t>П Максим Фатхлисламович</t>
  </si>
  <si>
    <t>Р Шамиль Зулькифович</t>
  </si>
  <si>
    <t>Н Павел Вадимович</t>
  </si>
  <si>
    <t>К Антон Владимирович</t>
  </si>
  <si>
    <t>Д Нина Викторовна</t>
  </si>
  <si>
    <t>К Ольга Игоревна</t>
  </si>
  <si>
    <t>Перечисления клиентов Сбербанка, за ДЕКАБРЬ 2022 г.</t>
  </si>
  <si>
    <t>ООО "АИСТ"</t>
  </si>
  <si>
    <t>БАТЬ ФЁДОР АНДРЕЕВИЧ (ИП)</t>
  </si>
  <si>
    <t>ООО "БФ"</t>
  </si>
  <si>
    <t>ЖОЛДОШОВ АЗАМАТ ИСИРАИЛОВИЧ (ИП)</t>
  </si>
  <si>
    <t>АРХИПОВ КИРИЛЛ ВЛАДИМИРОВИЧ (ИП)</t>
  </si>
  <si>
    <t>Лисичкин Дмитрий Александрович (ИП)</t>
  </si>
  <si>
    <t>ООО "ЛИНИЯ СЧЕТА"</t>
  </si>
  <si>
    <t>Харитонова Оксана Вячеславовна (ИП)</t>
  </si>
  <si>
    <t>МУХАМАДИЕВ ШЕРАЛИ АШУРОВИЧ (ИП)</t>
  </si>
  <si>
    <t>ООО "КЕПЛЕР"(ОГРН: 1222100008888)</t>
  </si>
  <si>
    <t>МАЖАРЦЕВА ТАТЬЯНА АЛЕКСАНДРОВНА (ИП)</t>
  </si>
  <si>
    <t>НАЛИМОВА ЕЛЕНА НИКОЛАЕВНА (ИП)</t>
  </si>
  <si>
    <t>ООО "Тракимпорт"</t>
  </si>
  <si>
    <t>БАРАШКИН ЕВГЕНИЙ ВИТАЛЬЕВИЧ (ИП)</t>
  </si>
  <si>
    <t>ООО "ПЭЙНТЛЭНД ПАРК"</t>
  </si>
  <si>
    <t>СТЕПАНЮК ДМИТРИЙ НИКОЛАЕВИЧ (ИП)</t>
  </si>
  <si>
    <t>Бритвин Алексей Иванович (ИП)</t>
  </si>
  <si>
    <t>Литвин Алина Александровна (ИП)</t>
  </si>
  <si>
    <t>Никитина Татьяна Александровна (ИП)</t>
  </si>
  <si>
    <t>Кабанова Ольга Валентиновна (ИП)</t>
  </si>
  <si>
    <t>Обухова Ксения Геннадьевна (ИП)</t>
  </si>
  <si>
    <t>ООО "ТЕРРА ПРОМ ГРУПП"</t>
  </si>
  <si>
    <t>Просунцов Константин Юрьевич (ИП)</t>
  </si>
  <si>
    <t>ООО "МИКАДО"</t>
  </si>
  <si>
    <t>ООО "ДЕКАРТ"</t>
  </si>
  <si>
    <t>РОО ХМАО-ЮГРЫ "СОДРУЖЕСТВО ХУДОЖНИКОВ"</t>
  </si>
  <si>
    <t>ИП БЕРЛИЗЕВА ГАЛИНА ВЛАДИМИРОВНА</t>
  </si>
  <si>
    <t>ИП ОСИПОВА ВИКТОРИЯ ВИТАЛЬЕВНА</t>
  </si>
  <si>
    <t>ИП РОГОЖКИН ЕВГЕНИЙ ВИКТОРОВИЧ</t>
  </si>
  <si>
    <t>ИП БАРАБАШ ЮЛИЯ ЮРЬЕВНА</t>
  </si>
  <si>
    <t>ИП БЕРЛИЗЕВ РОМАН ВАЛЕРЬЕВИЧ</t>
  </si>
  <si>
    <t>ИП ИЛЬИН ДМИТРИЙ СЕРГЕЕВИЧ</t>
  </si>
  <si>
    <t>ИП ПОЛЯВИЧУС КИРИЛЛ АЛЬГИРДЕСОВИЧ</t>
  </si>
  <si>
    <t>ИП ДЬЯКОНОВ ИВАН ЕВГЕНЬЕВИЧ</t>
  </si>
  <si>
    <t>ИП НУРАЛИЕВ ТИГРАН ШЕХЕРЕТДИНОВИЧ</t>
  </si>
  <si>
    <t>ИП Шишова Людмила Андреевна</t>
  </si>
  <si>
    <t>ИП Токорев Денис Владимирович</t>
  </si>
  <si>
    <t>ПОПОВ ДМИТРИЙ ВЯЧЕСЛАВОВИЧ (ИП)</t>
  </si>
  <si>
    <t>НАУМОВА ЕКАТЕРИНА ОЛЕГОВНА (ИП)</t>
  </si>
  <si>
    <t>Груздева Алина Михайловна (ИП)</t>
  </si>
  <si>
    <t>ООО "МАССМЕДИА"</t>
  </si>
  <si>
    <t>Домнин Николай Викторович (ИП)</t>
  </si>
  <si>
    <t>ООО "СТРОЙДВОР"</t>
  </si>
  <si>
    <t>ООО "ПРОМЕТЕЙ"</t>
  </si>
  <si>
    <t>ООО "ТРЕЙДСТРИМ"</t>
  </si>
  <si>
    <t>КАРАСЕВА АРИНА СЕРГЕЕВНА (ИП)</t>
  </si>
  <si>
    <t>ООО "СТРОЙЛОГИСТ"</t>
  </si>
  <si>
    <t>ПОДУСТ СЕРГЕЙ СЕРГЕЕВИЧ (ИП)</t>
  </si>
  <si>
    <t>ООО ПК "СИНТЕЗ"</t>
  </si>
  <si>
    <t>Чурикова Полина Алексеевна (ИП)</t>
  </si>
  <si>
    <t>ООО "ТЕРА-ТРАНС"</t>
  </si>
  <si>
    <t>ДАНИЛОВ АНДРЕЙ АЛЬБЕРТОВИЧ (ИП)</t>
  </si>
  <si>
    <t>Сычников Олег Александрович (ИП)</t>
  </si>
  <si>
    <t>ИП Воробьева Юлия Владимировна</t>
  </si>
  <si>
    <t>ООО "ТРАСТ-М"</t>
  </si>
  <si>
    <t>БУСЫРЕВ ВИКТОР ГЕННАДЬЕВИЧ (ИП)</t>
  </si>
  <si>
    <t>РУНОВА ОЛЬГА АЛЕКСАНДРОВНА (ИП)</t>
  </si>
  <si>
    <t>ГАСАНОВ ШАМИЛЬ МАГОМЕДОВИЧ (ИП)</t>
  </si>
  <si>
    <t>ГУКЕПШЕВА МАРИЕТ ИНДРИСОВНА (ИП)</t>
  </si>
  <si>
    <t>Маслиева Валерия Юрьевна (ИП)</t>
  </si>
  <si>
    <t>Абдуллаева Ульвия Арзу Кызы (ИП)</t>
  </si>
  <si>
    <t>Неклюдова Евгения Валерьевна (ИП)</t>
  </si>
  <si>
    <t>Бельковец Захар Вячеславович (ИП)</t>
  </si>
  <si>
    <t>ОВСЯННИКОВА ЮЛИЯ ЮРЬЕВНА (ИП)</t>
  </si>
  <si>
    <t>ДАНЦЕВИЧ ЮРИЙ НИКОЛАЕВИЧ (ИП)</t>
  </si>
  <si>
    <t>Балашов Владимир Викторович (ИП)</t>
  </si>
  <si>
    <t>ООО "РМП"</t>
  </si>
  <si>
    <t>ООО "КОМИЛЬФО"</t>
  </si>
  <si>
    <t>ООО "БЕСТХОН"</t>
  </si>
  <si>
    <t>ООО "МОНТАЖСТРОЙ"</t>
  </si>
  <si>
    <t>ООО МОНОЛИТ</t>
  </si>
  <si>
    <t>ООО "ТОРГ СТАНДАРТ"</t>
  </si>
  <si>
    <t>ИП ШВЕДОВ МАКСИМ ИГОРЕВИЧ</t>
  </si>
  <si>
    <t>ООО "ГЕНИНВЕСТ"</t>
  </si>
  <si>
    <t>Заярная Людмила Анатольевна (ИП)</t>
  </si>
  <si>
    <t>ВЫСОЦКИЙ РОМАН ПЕТРОВИЧ (ИП)</t>
  </si>
  <si>
    <t>ООО "РЕВЬЕРА"</t>
  </si>
  <si>
    <t>ООО "ВЕГА"</t>
  </si>
  <si>
    <t>ИП Бескровный Денис Витальевич</t>
  </si>
  <si>
    <t>ФАЛАЛЕЕВ ДЕНИС ВИКТОРОВИЧ (ИП)</t>
  </si>
  <si>
    <t>Димитриев Олег Кузьмич (ИП)</t>
  </si>
  <si>
    <t>МАРКОВ ВЛАДИМИР АЛЕКСАНДРОВИЧ (ИП)</t>
  </si>
  <si>
    <t>Деречи Александр Владимирович (ИП)</t>
  </si>
  <si>
    <t>ПЕРЕПЛЁСНИН НИКОЛАЙ ВИКТОРОВИЧ (ИП)</t>
  </si>
  <si>
    <t>ГАШЕВА НАТАЛЬЯ ПЕТРОВНА (ИП)</t>
  </si>
  <si>
    <t>АО "НИВА"</t>
  </si>
  <si>
    <t>Никифоров Артем Андреевич (ИП)</t>
  </si>
  <si>
    <t>Исаев Борис Андреевич (ИП)</t>
  </si>
  <si>
    <t>ГРИЩЕНКО АЛЕКСАНДР ВИКТОРОВИЧ (ИП)</t>
  </si>
  <si>
    <t>ЕМЕЛЬЯНОВ ПАВЕЛ ВЛАДИМИРОВИЧ (ИП)</t>
  </si>
  <si>
    <t>ЛИ ДЕНИС ГЕННАДЬЕВИЧ (ИП)</t>
  </si>
  <si>
    <t>МАЖАЕВ ИВАН ВЛАДИМИРОВИЧ (ИП)</t>
  </si>
  <si>
    <t>ИП СОЛОВАТУЛИН ГЕННАДИЙ АНДРЕЕВИЧ</t>
  </si>
  <si>
    <t>ВИШНЯКОВА АНАСТАСИЯ ВИТАЛЬЕВНА (ИП)</t>
  </si>
  <si>
    <t>ИП КОВАЛЕВА ТАТЬЯНА НИКОЛАЕВНА</t>
  </si>
  <si>
    <t>МАТВЕЕВ ИВАН ВЛАДИМИРОВИЧ (ИП)</t>
  </si>
  <si>
    <t>ООО "КОРТ"</t>
  </si>
  <si>
    <t>Бартенов Артём Жоржевич (ИП)</t>
  </si>
  <si>
    <t>ДРОНОВ АНДРЕЙ ВЛАДИСЛАВОВИЧ (ИП)</t>
  </si>
  <si>
    <t>НАПРАСНЫЙ ВАЛЕРИЙ НИКОЛАЕВИЧ (ИП)</t>
  </si>
  <si>
    <t>ПОХОМОВ АЛЕКСЕЙ НИКОЛАЕВИЧ (ИП)</t>
  </si>
  <si>
    <t>ООО "ЛИДСЕРВИС"</t>
  </si>
  <si>
    <t>Иванова Елена Алексеевна (ИП)</t>
  </si>
  <si>
    <t>ООО "ЭДС"</t>
  </si>
  <si>
    <t>ООО "ГК "БАЙКАЛ"</t>
  </si>
  <si>
    <t>Бунин Сергей Григорьевич (ИП)</t>
  </si>
  <si>
    <t>ХАКИМУЛЛИН АЙЗАТ САМАТОВИЧ (ИП)</t>
  </si>
  <si>
    <t>Сметанкин Евгений Викторович (ИП)</t>
  </si>
  <si>
    <t>ООО "БУКЛИН"</t>
  </si>
  <si>
    <t>ООО "КРИОН"</t>
  </si>
  <si>
    <t>ООО "ДОМАШНИЕ ОКНА"</t>
  </si>
  <si>
    <t>ООО "СТРОЙАРС"</t>
  </si>
  <si>
    <t>ПУПКОВ АНДРЕЙ СЕРГЕЕВИЧ (ИП)</t>
  </si>
  <si>
    <t>ООО "БИРЮЗА"</t>
  </si>
  <si>
    <t>ООО "РЕНОВАЦИЯ"</t>
  </si>
  <si>
    <t>ООО "ФОРТЕКС"</t>
  </si>
  <si>
    <t>ООО "ТРЕЙД"</t>
  </si>
  <si>
    <t>ООО "ЦЕНЗ"</t>
  </si>
  <si>
    <t>ООО "УИТНИ"</t>
  </si>
  <si>
    <t>ООО "КАЙЯТ"</t>
  </si>
  <si>
    <t>ООО "ТОРГСНАБ"</t>
  </si>
  <si>
    <t>ООО "СК МИЛАН"</t>
  </si>
  <si>
    <t>МАМЕДИЯРОВА ГАНИФА БАХАДУР КЫЗЫ (ИП)</t>
  </si>
  <si>
    <t>ООО "Лео Тур"</t>
  </si>
  <si>
    <t>ООО "ЭММЕЛИНА"</t>
  </si>
  <si>
    <t>РУСНАК ЕВГЕНИЙ ЛЕОНИДОВИЧ (ИП)</t>
  </si>
  <si>
    <t>ООО "СТАНДАРТ"</t>
  </si>
  <si>
    <t>ПАО БАНК "ФК ОТКРЫТИЕ"</t>
  </si>
  <si>
    <t>Барабаш Виктор Григорьевич (ИП)</t>
  </si>
  <si>
    <t>ППОЯН САМВЕЛ АРАМАИСОВИЧ (ИП)</t>
  </si>
  <si>
    <t>ПК "ПО "МАРИЙСКОЕ"</t>
  </si>
  <si>
    <t>ООО "ТЕХТРАНС"</t>
  </si>
  <si>
    <t>СТОЛЯРОВ ПАВЕЛ АЛЕКСЕЕВИЧ (ИП)</t>
  </si>
  <si>
    <t>Ширшов Александр Сергеевич (ИП)</t>
  </si>
  <si>
    <t>ЕФАНОВ МАКСИМ ВИКТОРОВИЧ (ИП)</t>
  </si>
  <si>
    <t>ООО "ЭНИВЭЙ"</t>
  </si>
  <si>
    <t>МЕЛЕХОВ АНДРЕЙ ДМИТРИЕВИЧ (ИП)</t>
  </si>
  <si>
    <t>ООО "САН ЛОСК"</t>
  </si>
  <si>
    <t>Силенок Владимир Алексеевич (ИП)</t>
  </si>
  <si>
    <t>КАЗАКОВ СТАНИСЛАВ КОНСТАНТИНОВИЧ (ИП)</t>
  </si>
  <si>
    <t>ИП ДАУРБЕКОВА ЗАИРА ХАРОНОВНА</t>
  </si>
  <si>
    <t>ЛИСОВАЯ АЛЕКСАНДРА ВЛАДИМИРОВНА (ИП)</t>
  </si>
  <si>
    <t>ШУМЛИНА НАТАЛЬЯ ЮРЬЕВНА (ИП)</t>
  </si>
  <si>
    <t>ООО "СЕГИН"</t>
  </si>
  <si>
    <t>ООО "АЛЬНАИР"</t>
  </si>
  <si>
    <t>ООО "ВЕСНА"</t>
  </si>
  <si>
    <t>Булычев Александр Васильевич (ИП)</t>
  </si>
  <si>
    <t>Олейник Ростислав Анатольевич (ИП)</t>
  </si>
  <si>
    <t>КОВАЛЁВ СЕРГЕЙ ПАВЛОВИЧ (ИП)</t>
  </si>
  <si>
    <t>ООО "ПОБЕДА"</t>
  </si>
  <si>
    <t>ООО "АРТЕМ И КО"</t>
  </si>
  <si>
    <t>ДОМРАЧЕВА КСЕНИЯ ЛЕОНИДОВНА (ИП)</t>
  </si>
  <si>
    <t>ООО "РОТЭКС"</t>
  </si>
  <si>
    <t>Ржанов Сергей Александрович (ИП)</t>
  </si>
  <si>
    <t>ООО СК "МИР"</t>
  </si>
  <si>
    <t>Бусакова Алина Владиславовна (ИП)</t>
  </si>
  <si>
    <t>Монгуш Ангелина Артемовна (ИП)</t>
  </si>
  <si>
    <t>Левин Иван Максимович (ИП)</t>
  </si>
  <si>
    <t>ООО "ЛАДА"</t>
  </si>
  <si>
    <t>ООО "СЧАСТЛИВЫЙ ПУТЬ"</t>
  </si>
  <si>
    <t>ООО "ТРЕЙДЕНС"</t>
  </si>
  <si>
    <t>ШВАРЕВА АЛЕКСАНДРА СЕРГЕЕВНА (ИП)</t>
  </si>
  <si>
    <t>Ненашев Константин Сергеевич (ИП)</t>
  </si>
  <si>
    <t>КУДРИНА ЕЛЕНА СЕРГЕЕВНА (ИП)</t>
  </si>
  <si>
    <t>Варфоломеева Кристина Васильевна (ИП)</t>
  </si>
  <si>
    <t>ИП Кондратьев Дмитрий Владимирович</t>
  </si>
  <si>
    <t>САРИМБАЕВ МАРАТ БОЛАТХАНОВИЧ (ИП)</t>
  </si>
  <si>
    <t>Ходоев Олег Баирович (ИП)</t>
  </si>
  <si>
    <t>ООО "ДИНФОС"</t>
  </si>
  <si>
    <t>Сысоев Динис Валерьевич (ИП)</t>
  </si>
  <si>
    <t>Акимов Виктор Сергеевич (ИП)</t>
  </si>
  <si>
    <t>ООО "СЕКВЕСТР"</t>
  </si>
  <si>
    <t>Поздеев Иван Алексеевич (ИП)</t>
  </si>
  <si>
    <t>ООО "СТРОЙМОНТАЖСНАБ"</t>
  </si>
  <si>
    <t>КОКАРЕВА НАТАЛЬЯ АЛЕКСАНДРОВНА (ИП)</t>
  </si>
  <si>
    <t>РОГОЖИН ДМИТРИЙ АНДРЕЕВИЧ (ИП)</t>
  </si>
  <si>
    <t>ООО "АТЛАС ГРУПП"</t>
  </si>
  <si>
    <t>ООО "ПРАКТИС"</t>
  </si>
  <si>
    <t>БАРСЕГЯН ЛУСИНЕ ВЛАДИКОВНА (ИП)</t>
  </si>
  <si>
    <t>Петров Юрий Александрович (ИП)</t>
  </si>
  <si>
    <t>ДАВУДОВ МИКДАД ДАВУДОВИЧ (ИП)</t>
  </si>
  <si>
    <t>ГРЕБЕНЩИКОВА ЕВГЕНИЯ ИГОРЕВНА (ИП)</t>
  </si>
  <si>
    <t>ИП Корсаков Антон Андреевич</t>
  </si>
  <si>
    <t>ЗАИРОВ РУСЛАН ХАИТОВИЧ (ИП)</t>
  </si>
  <si>
    <t>ИСУПОВА ЕВГЕНИЯ ПЕТРОВНА (ИП)</t>
  </si>
  <si>
    <t>ИП ШЕВЧЕНКО ДМИТРИЙ АЛЕКСАНДРОВИЧ</t>
  </si>
  <si>
    <t>ИП ЕФИМОВ ВАДИМ ЮРЬЕВИЧ</t>
  </si>
  <si>
    <t>ИП ГУБИН АРТЁМ ВИКТОРОВИЧ</t>
  </si>
  <si>
    <t>ИП ЧАЙКА ЮЛИЯ СЕРГЕЕВНА</t>
  </si>
  <si>
    <t>ИП Коротеева Юлия Васильевна</t>
  </si>
  <si>
    <t>ИП Плотников Тимур Артурович</t>
  </si>
  <si>
    <t>ИП Абакумова Наталья Владимировна</t>
  </si>
  <si>
    <t>КАРПИКОВ ВЛАДИСЛАВ ДМИТРИЕВИЧ (ИП)</t>
  </si>
  <si>
    <t>ИП ШИРЯЕВА ВАЛЕРИЯ СЕРГЕЕВНА</t>
  </si>
  <si>
    <t>ИП КАСТЮРИН КОНСТАНТИН ВЛАДИМИРОВИЧ</t>
  </si>
  <si>
    <t>ИП КОТЕЛЬНИКОВ ЕВГЕНИЙ ВАЛЕРЬЕВИЧ</t>
  </si>
  <si>
    <t>ИП АНИСИМОВ ДМИТРИЙ СЕРГЕЕВИЧ</t>
  </si>
  <si>
    <t>ИП КАСЬЯНОВА АННА АНАТОЛЬЕВНА</t>
  </si>
  <si>
    <t>ИП ЖИГАЛИН КИРИЛЛ ЮРЬЕВИЧ</t>
  </si>
  <si>
    <t>ООО "ДОНАГРОСНАБ"</t>
  </si>
  <si>
    <t>Соколова Марина Владимировна (ИП)</t>
  </si>
  <si>
    <t>ИП Зеленский Александр Вячеславович</t>
  </si>
  <si>
    <t>ИП Лыкова Любовь Алексеевна</t>
  </si>
  <si>
    <t>Навасардян Мнацакан Давидович (ИП)</t>
  </si>
  <si>
    <t>ДЗЮИНА ЯНА ВЛАДИМИРОВНА (ИП)</t>
  </si>
  <si>
    <t>ИП Сало Денис Борисович</t>
  </si>
  <si>
    <t>Ягодкин Егор Ярославович (ИП)</t>
  </si>
  <si>
    <t>ООО "АЛЕФ"</t>
  </si>
  <si>
    <t>ООО "БРОГИБ"</t>
  </si>
  <si>
    <t>Чабанов Вячеслав Вячеславович (ИП)</t>
  </si>
  <si>
    <t>ПЫЛЯЕВА АЛИНА АЛЕКСАНДРОВНА (ИП)</t>
  </si>
  <si>
    <t>ЮДИНА ЛЮБОВЬ НИКОЛАЕВНА (ИП)</t>
  </si>
  <si>
    <t>ЛУЖБИН ДМИТРИЙ АНДРЕЕВИЧ (ИП)</t>
  </si>
  <si>
    <t>Бисерова Олеся Алексеевна (ИП)</t>
  </si>
  <si>
    <t>Чебыкин Андрей Юрьевич (ИП)</t>
  </si>
  <si>
    <t>Лега Александр Валерьевич (ИП)</t>
  </si>
  <si>
    <t>Закиров Армен Сурэнович (ИП)</t>
  </si>
  <si>
    <t>СЛОБОДЯН СЕРГЕЙ АЛЕКСАНДРОВИЧ (ИП)</t>
  </si>
  <si>
    <t>ГЛАЗАКОВ АЛЕКСЕЙ ВЛАДИМИРОВИЧ (ИП)</t>
  </si>
  <si>
    <t>Сабкалов Андрей Владимирович (ИП)</t>
  </si>
  <si>
    <t>Арджения Лолитта Руслановна (ИП)</t>
  </si>
  <si>
    <t>ЖУЛАНОВ ДМИТРИЙ АЛЕКСАНДРОВИЧ (ИП)</t>
  </si>
  <si>
    <t>Малиновский Дмитрий Алексеевич (ИП)</t>
  </si>
  <si>
    <t>Апельганс Вадим Викторович (ИП)</t>
  </si>
  <si>
    <t>ТОКМАЧЕВ АНАТОЛИЙ ПАВЛОВИЧ (ИП)</t>
  </si>
  <si>
    <t>Хрипун Константин Александрович (ИП)</t>
  </si>
  <si>
    <t>Гусак Данила Алексеевич (ИП)</t>
  </si>
  <si>
    <t>Анапиенов Рамиль Азаматович (ИП)</t>
  </si>
  <si>
    <t>Зайцева Ангелина Сергеевна (ИП)</t>
  </si>
  <si>
    <t>Белинский Роман Андреевич (ИП)</t>
  </si>
  <si>
    <t>Панкрушина Елена Эдвардовна (ИП)</t>
  </si>
  <si>
    <t>ООО "ОЛИМП"</t>
  </si>
  <si>
    <t>Молчанов Андрей Александрович (ИП)</t>
  </si>
  <si>
    <t>ВАСИЛЬКОВ КОНСТАНТИН ОЛЕГОВИЧ (ИП)</t>
  </si>
  <si>
    <t>ООО "ТК ФАРГО"</t>
  </si>
  <si>
    <t>ЕСАЯН АРМЕН ДЖИВАНОВИЧ (ИП)</t>
  </si>
  <si>
    <t>ООО "Феникс"</t>
  </si>
  <si>
    <t>КУШНИР МАКСИМ ВАСИЛЬЕВИЧ (ИП)</t>
  </si>
  <si>
    <t>ИП КИЛЬМАЕВ ВЛАДИМИР СЕРГЕЕВИЧ</t>
  </si>
  <si>
    <t>ЕГОРОВ АНДРЕЙ ЕВГЕНЬЕВИЧ (ИП)</t>
  </si>
  <si>
    <t>ООО "ПАСТОН"</t>
  </si>
  <si>
    <t>ГОЛЬЦОВА ИРИНА ВЛАДИМИРОВНА (ИП)</t>
  </si>
  <si>
    <t>ООО "АЛЬДЕНТА"</t>
  </si>
  <si>
    <t>ЗИНЧЕНКО СТАНИСЛАВ АЛЕКСЕЕВИЧ (ИП)</t>
  </si>
  <si>
    <t>ООО "СЕНТАВО"</t>
  </si>
  <si>
    <t>Рыбин Анатолий Васильевич (ИП)</t>
  </si>
  <si>
    <t>ИП Тищенко Роман Дмитриевич</t>
  </si>
  <si>
    <t>ИП Филипчук Данил Анатольевич</t>
  </si>
  <si>
    <t>ИП Лукашук Екатерина Романовна</t>
  </si>
  <si>
    <t>ПАРФЕНОВ АНТОН АНДРЕЕВИЧ (ИП)</t>
  </si>
  <si>
    <t>МАКАРОВ АНДРЕЙ АЛЕКСАНДРОВИЧ (ИП)</t>
  </si>
  <si>
    <t>Невзорова Екатерина Викторовна (ИП)</t>
  </si>
  <si>
    <t>АРТИЩЕВ ОЛЕГ ВЛАДИМИРОВИЧ (ИП)</t>
  </si>
  <si>
    <t>МАЛЬЦЕВ АНДРЕЙ АЛЕКСАНДРОВИЧ (ИП)</t>
  </si>
  <si>
    <t>БАРАНОВ РОМАН АСЛАНБИЕВИЧ (ИП)</t>
  </si>
  <si>
    <t>ДАНИЛОВ ВЛАДИСЛАВ ГЕОРГИЕВИЧ (ИП)</t>
  </si>
  <si>
    <t>АУТЛЕВ ТАМЕРЛАН МУРАТОВИЧ (ИП)</t>
  </si>
  <si>
    <t>ИП Тютюнников Максим Сергеевич</t>
  </si>
  <si>
    <t>ЧЕРНЫШОВА ЕКАТЕРИНА ЮРЬЕВНА (ИП)</t>
  </si>
  <si>
    <t>ООО "РАССВЕТ"</t>
  </si>
  <si>
    <t>Скурская Любовь Михайловна (ИП)</t>
  </si>
  <si>
    <t>Аникеева Анастасия Валерьевна (ИП)</t>
  </si>
  <si>
    <t>ООО "МОСБИЛДИНГ"</t>
  </si>
  <si>
    <t>МОЛОДЦОВА ЮЛИЯ ВИКТОРОВНА (ИП)</t>
  </si>
  <si>
    <t>Райсская Амелия Александровна (ИП)</t>
  </si>
  <si>
    <t>ГУРО НАТАЛЬЯ НИКОЛАЕВНА (ИП)</t>
  </si>
  <si>
    <t>ЕФРЕМОВ ВЯЧЕСЛАВ ЮРЬЕВИЧ (ИП)</t>
  </si>
  <si>
    <t>ИП Федорова Анжелика Сергеевна</t>
  </si>
  <si>
    <t>САХАРОВ ДАНИИЛ СЕРГЕЕВИЧ (ИП)</t>
  </si>
  <si>
    <t>ТИТОВ АЛЕКСАНДР ЮРЬЕВИЧ (ИП)</t>
  </si>
  <si>
    <t>ООО "АЗИМУТ"</t>
  </si>
  <si>
    <t>Азизов Хайдарали Курбоналиевич (ИП)</t>
  </si>
  <si>
    <t>ООО "ЛАКСУР"</t>
  </si>
  <si>
    <t>КАРИНА ИРИНА ГУМАРОВНА (ИП)</t>
  </si>
  <si>
    <t>ООО "РБ-ГРУПП"</t>
  </si>
  <si>
    <t>ООО "РК ВЗОР"</t>
  </si>
  <si>
    <t>ООО "ГОР-СТРОЙ"</t>
  </si>
  <si>
    <t>ООО "КИНЕЛЬСКОЕ ХПП"</t>
  </si>
  <si>
    <t>ООО "МАСТЕРСКАЯ ЧИСТОТЫ"</t>
  </si>
  <si>
    <t>ООО "ОМЕГА МЕТАЛЛ"</t>
  </si>
  <si>
    <t>Черный Игорь Владимирович (ИП)</t>
  </si>
  <si>
    <t>ФИЛЬКОВА ВЕРОНИКА СЕРГЕЕВНА (ИП)</t>
  </si>
  <si>
    <t>Петушов Джангр Владимирович (ИП)</t>
  </si>
  <si>
    <t>ООО "ТехМашРесурс"</t>
  </si>
  <si>
    <t>ООО ТВОРЧЕСКОЕ ОБЪЕДИНЕНИЕ " ПОЛЯРНАЯ ЗВЕЗДА "</t>
  </si>
  <si>
    <t>ООО "ТЕМП"</t>
  </si>
  <si>
    <t>ИП ПОТАПЕШКИНА СВЕТЛАНА ВЛАДИМИРОВНА</t>
  </si>
  <si>
    <t>БЕЛЫЙ ЕГОР ВЛАДИСЛАВОВИЧ (ИП)</t>
  </si>
  <si>
    <t>ГРИБКОВ ИВАН ВЛАДИСЛАВОВИЧ (ИП)</t>
  </si>
  <si>
    <t>ЖЁЛТЫШЕВ ЯН АЛЬБЕРТОВИЧ (ИП)</t>
  </si>
  <si>
    <t>ООО "Д8 СИСТЕМС"</t>
  </si>
  <si>
    <t>ООО "ВОСТОК-ИНВЕСТ"</t>
  </si>
  <si>
    <t>ООО "НОВЫЙ СВЕТ"</t>
  </si>
  <si>
    <t>ИП Саруханян Армен Арсенович</t>
  </si>
  <si>
    <t>ООО "ГАРАНТ ПЛЮС"</t>
  </si>
  <si>
    <t>КОЛПАКОВ ЕВГЕНИЙ ВЯЧЕСЛАВОВИЧ (ИП)</t>
  </si>
  <si>
    <t>ООО "ФЛЭНС"</t>
  </si>
  <si>
    <t>ООО "ИТЕНСИТА"</t>
  </si>
  <si>
    <t>ИП Юрченко Сергей Сергеевич</t>
  </si>
  <si>
    <t>ИП Кутузов Георгий Петрович</t>
  </si>
  <si>
    <t>АФАНАСЬЕВ СЕРГЕЙ ПЕТРОВИЧ (ИП)</t>
  </si>
  <si>
    <t>ПОРУБОВА МАРИЯ АЛЕКСАНДРОВНА (ИП)</t>
  </si>
  <si>
    <t>ИП Неменущий Никита Викторович</t>
  </si>
  <si>
    <t>ИП Прибытков Артем Юрьевич</t>
  </si>
  <si>
    <t>ИП Рушкевич Мария Алексеевна</t>
  </si>
  <si>
    <t>ООО "МЕДИАН"</t>
  </si>
  <si>
    <t>Пятунин Дмитрий Владимирович (ИП)</t>
  </si>
  <si>
    <t>РЕВИН ВЛАДИМИР ВЛАДИМИРОВИЧ (ИП)</t>
  </si>
  <si>
    <t>Спиней Ион Валентинович (ИП)</t>
  </si>
  <si>
    <t>ООО "ПАРАЛЛЕЛЬ"</t>
  </si>
  <si>
    <t>Таран Алексей Николаевич (ИП)</t>
  </si>
  <si>
    <t>АНТОНЕНКО АНДРЕЙ РОМАНОВИЧ (ИП)</t>
  </si>
  <si>
    <t>ИП Михайличенко Владислава Павловна</t>
  </si>
  <si>
    <t>РЫЛЬ СВЕТЛАНА АНДРЕЕВНА (ИП)</t>
  </si>
  <si>
    <t>ООО "БЕРЕГ"</t>
  </si>
  <si>
    <t>ООО "ЦЕНТУРИОН"</t>
  </si>
  <si>
    <t>ООО "РЕМ-СТРОЙ"</t>
  </si>
  <si>
    <t>ФИЛАТОВ ДАНИЛ АЛЕКСАНДРОВИЧ (ИП)</t>
  </si>
  <si>
    <t>ООО "СВЕТОТЕХНИКА"</t>
  </si>
  <si>
    <t>ООО "РОСТ"</t>
  </si>
  <si>
    <t>РЕДЖАПОВ НЕЙМАТИЛЛА РАХИМЖАНОВИЧ (ИП)</t>
  </si>
  <si>
    <t>НЕВЕРОВ ДМИТРИЙ СЕРГЕЕВИЧ (ИП)</t>
  </si>
  <si>
    <t>КАЗАКОВА МАРИЯ НИКОЛАЕВНА (ИП)</t>
  </si>
  <si>
    <t>Мустафина Диана Альфредовна (ИП)</t>
  </si>
  <si>
    <t>ИП Синичкин Михаил Ильич</t>
  </si>
  <si>
    <t>ИП СУРКОВ АЛЕКСАНДР ВАЛЕРЬЕВИЧ</t>
  </si>
  <si>
    <t>Егорова Екатерина Владимировна (ИП)</t>
  </si>
  <si>
    <t>Дьяченко Марина Сергеевна (ИП)</t>
  </si>
  <si>
    <t>Кутепов Андриан Анатольевич (ИП)</t>
  </si>
  <si>
    <t>ООО "СК "ЯРУС"</t>
  </si>
  <si>
    <t>ИП Ладзина Валерия Артуровна</t>
  </si>
  <si>
    <t>Дроникова Ангелина Васильевна (ИП)</t>
  </si>
  <si>
    <t>ООО "ФОРМАТ"(ОГРН: 1222300062820)</t>
  </si>
  <si>
    <t>Бабуджян Нарек Саргисович (ИП)</t>
  </si>
  <si>
    <t>ООО "ГОРИЗОНТ-ГРУПП"</t>
  </si>
  <si>
    <t>СТОЛЯРОВ ВЛАДИМИР ВИКТОРОВИЧ (ИП)</t>
  </si>
  <si>
    <t>ООО "ЭЛЕКТРОЛИДЕР"</t>
  </si>
  <si>
    <t>НИКИШИН ИВАН СЕРГЕЕВИЧ (ИП)</t>
  </si>
  <si>
    <t>АПЕКОВ АЗАМАТ КАНШОБИЕВИЧ (ИП)</t>
  </si>
  <si>
    <t>ООО "ВЕКТОР"</t>
  </si>
  <si>
    <t>БЕЛЯКОВА МАРИНА АЛЕКСЕЕВНА (ИП)</t>
  </si>
  <si>
    <t>ШИРОКИХ МАКСИМ СЕРГЕЕВИЧ (ИП)</t>
  </si>
  <si>
    <t>ЗАЙЦЕВ МАТВЕЙ НИКОЛАЕВИЧ (ИП)</t>
  </si>
  <si>
    <t>ООО "УК ГОРИЗОНТ"</t>
  </si>
  <si>
    <t>ООО "ЛАКИ"(ОГРН: 1226000005340)</t>
  </si>
  <si>
    <t>ОРЛОВ ВЛАДИМИР АЛЕКСЕЕВИЧ (ИП)</t>
  </si>
  <si>
    <t>ООО "ТРИАЛ"</t>
  </si>
  <si>
    <t>Аношина Дарина Александровна (ИП)</t>
  </si>
  <si>
    <t>БАРАЕВА ЛЮБОВЬ АНАТОЛЬЕВНА (ИП)</t>
  </si>
  <si>
    <t>МАКСИМОВ ДМИТРИЙ ИГОРЕВИЧ (ИП)</t>
  </si>
  <si>
    <t>ООО "ТД ТРИУМФ"</t>
  </si>
  <si>
    <t>ООО "ЧИСТИК"</t>
  </si>
  <si>
    <t>ООО "ИЛЕРИ"</t>
  </si>
  <si>
    <t>ЗАБАНОВ ВАДИМ ВЯЧЕСЛАВОВИЧ (ИП)</t>
  </si>
  <si>
    <t>БАРЫШЕВА ТАТЬЯНА НИКОЛАЕВНА (ИП)</t>
  </si>
  <si>
    <t>ООО "МЕТА"</t>
  </si>
  <si>
    <t>ООО "МАРС"</t>
  </si>
  <si>
    <t>ООО "ЭРСИ"</t>
  </si>
  <si>
    <t>ООО "ФОРТУНА"</t>
  </si>
  <si>
    <t>ООО "КИБА"</t>
  </si>
  <si>
    <t>ООО "СПЕКТР"</t>
  </si>
  <si>
    <t>ООО "АЛЬЯНСТРЕЙДИНВЕСТ"</t>
  </si>
  <si>
    <t>ХИМИНЧЕНКО ДАРЬЯ АЛЕКСАНДРОВНА (ИП)</t>
  </si>
  <si>
    <t>Панжинская Наталия Александровна (ИП)</t>
  </si>
  <si>
    <t>ИВАНОВ ДАНИИЛ ИГОРЕВИЧ (ИП)</t>
  </si>
  <si>
    <t>ООО "МАКСИМУМ+"</t>
  </si>
  <si>
    <t>ВОРОЖЕЙКИН ИВАН АНДРЕЕВИЧ (ИП)</t>
  </si>
  <si>
    <t>Гин Наталия Валерьевна (ИП)</t>
  </si>
  <si>
    <t>Белов Максим Алексеевич (ИП)</t>
  </si>
  <si>
    <t>ООО "ВИПСТРОЙ"</t>
  </si>
  <si>
    <t>РАШИТОВ АЙДАР АХМАТОВИЧ (ИП)</t>
  </si>
  <si>
    <t>ХВЕСЮК ЛЮДМИЛА ВЛАДИМИРОВНА (ИП)</t>
  </si>
  <si>
    <t>КРАСНЮК ЕЛЕНА ВИКТОРОВНА (ИП)</t>
  </si>
  <si>
    <t>ВЫСОКОВ ВИТАЛИЙ АЛЕКСЕЕВИЧ (ИП)</t>
  </si>
  <si>
    <t>ХВЕСЮК ЕКАТЕРИНА НИКОЛАЕВНА (ИП)</t>
  </si>
  <si>
    <t>МЫЛЬНИКОВА ЕЛЕНА ВЛАДИМИРОВНА (ИП)</t>
  </si>
  <si>
    <t>ЗАРЫТОВСКИЙ АЛЕКСАНДР АЛЕКСЕЕВИЧ (ИП)</t>
  </si>
  <si>
    <t>ООО "Ресурс Поволжья"</t>
  </si>
  <si>
    <t>БЕГАШВИЛИ ТИМУР АЛЕКСАНДРОВИЧ (ИП)</t>
  </si>
  <si>
    <t>ООО "ДИНАСТИЯ"</t>
  </si>
  <si>
    <t>ООО "ДИНАМИКА"</t>
  </si>
  <si>
    <t>МИХЕЕВ ПРОХОР АНДРЕЕВИЧ (ИП)</t>
  </si>
  <si>
    <t>ООО "СТРОЙАТЛАС"</t>
  </si>
  <si>
    <t>ООО "ГОРТЕХМОНТАЖ"</t>
  </si>
  <si>
    <t>Уклеин Олег Викторович (ИП)</t>
  </si>
  <si>
    <t>ЛАГУНОВ ДМИТРИЙ АЛЕКСАНДРОВИЧ (ИП)</t>
  </si>
  <si>
    <t>ИВАНОВ КОНСТАНТИН АНДРЕЕВИЧ (ИП)</t>
  </si>
  <si>
    <t>БОБЧИХИНА КАРИНА АМИРОВНА (ИП)</t>
  </si>
  <si>
    <t>МАКАРОВ ДМИТРИЙ ВАЛЕНТИНОВИЧ (ИП)</t>
  </si>
  <si>
    <t>ШАРЛО АЛЕКСЕЙ ВАСИЛЬЕВИЧ (ИП)</t>
  </si>
  <si>
    <t>ОЖГИБЕСОВА ДАРЬЯ ДМИТРИЕВНА (ИП)</t>
  </si>
  <si>
    <t>Султонова Зулайхо Рахимжоновна (ИП)</t>
  </si>
  <si>
    <t>Милькузиева Насиба Иркузиевна (ИП)</t>
  </si>
  <si>
    <t>ИП Завадский Сергей Алексеевич</t>
  </si>
  <si>
    <t>ИП Попова Екатерина Романовна</t>
  </si>
  <si>
    <t>ИП Желудько Надежда Анатольевна</t>
  </si>
  <si>
    <t>ИП Алиев Роман Низамеддинович</t>
  </si>
  <si>
    <t>ИП Котов Роман Андреевич</t>
  </si>
  <si>
    <t>ГЕЛУНОВА ИРИНА ВЛАДИМИРОВНА (ИП)</t>
  </si>
  <si>
    <t>ООО "ПРИМ"</t>
  </si>
  <si>
    <t>ИП Осадченко Сергей Андреевич</t>
  </si>
  <si>
    <t>ИП Писарченко Александра Романовна</t>
  </si>
  <si>
    <t>ИП Алаева Алина Александровна</t>
  </si>
  <si>
    <t>ИП КУЗЬМИН ВАСИЛИЙ СЕРГЕЕВИЧ</t>
  </si>
  <si>
    <t>ООО "МАГИСТР"</t>
  </si>
  <si>
    <t>ООО "ЭЛЕМЕНТ"</t>
  </si>
  <si>
    <t>Тешабаев Собиржан Мингбаевич (ИП)</t>
  </si>
  <si>
    <t>МЕЖОНОВ ИВАН ВЛАДИМИРОВИЧ (ИП)</t>
  </si>
  <si>
    <t>ООО "МАНИФЕСТ"</t>
  </si>
  <si>
    <t>ИП ФИЛЬ АЛЕКСАНДР ВАЛЕРЬЕВИЧ</t>
  </si>
  <si>
    <t>ИП Комзолов Максим Николаевич</t>
  </si>
  <si>
    <t>ИП Кряжевских Дмитрий Владимирович</t>
  </si>
  <si>
    <t>ИП Смирнов Владислав Евгеньевич</t>
  </si>
  <si>
    <t>ИП Жорж Валерия Валерьевна</t>
  </si>
  <si>
    <t>ООО "ИСМ И К"</t>
  </si>
  <si>
    <t>Лазарев Малик Магомедханович (ИП)</t>
  </si>
  <si>
    <t>ООО "АЛЬКОР"</t>
  </si>
  <si>
    <t>ООО "ТИИДА"</t>
  </si>
  <si>
    <t>Сафонов Вячеслав Валерьевич (ИП)</t>
  </si>
  <si>
    <t>РОДИОНОВА ИРИНА АЛЕКСАНДРОВНА (ИП)</t>
  </si>
  <si>
    <t>ООО "ПУЛЬСАР"</t>
  </si>
  <si>
    <t>ПАЛКИН ПАВЕЛ АНДРЕЕВИЧ (ИП)</t>
  </si>
  <si>
    <t>АНТОНОВА НАДЕЖДА АЛЕКСАНДРОВНА (ИП)</t>
  </si>
  <si>
    <t>Сидоров Денис Сергеевич (ИП)</t>
  </si>
  <si>
    <t>ООО "ЭКСПЕРТИЗА"</t>
  </si>
  <si>
    <t>Аванесян Руслан Размикович (ИП)</t>
  </si>
  <si>
    <t>ООО "ПЭК"</t>
  </si>
  <si>
    <t>Горбунов Андрей Сергеевич (ИП)</t>
  </si>
  <si>
    <t>СУРМАК ОЛЬГА ЕВГЕНЬЕВНА (ИП)</t>
  </si>
  <si>
    <t>Сидоренко Павел Сергеевич (ИП)</t>
  </si>
  <si>
    <t>ООО "МЕГА-ЭКСПЕРТИЗА"</t>
  </si>
  <si>
    <t>ООО "СКАРЛЕТ"</t>
  </si>
  <si>
    <t>АБДУЛИН ИВАН АСХАТОВИЧ (ИП)</t>
  </si>
  <si>
    <t>ООО "ФУД ФИЛД"</t>
  </si>
  <si>
    <t>ООО "МОЛВЕСТ"</t>
  </si>
  <si>
    <t>ООО "СТРОЙТЕХСНАБ"</t>
  </si>
  <si>
    <t>ООО "КУРС"</t>
  </si>
  <si>
    <t>ООО "ЭЛДИ"</t>
  </si>
  <si>
    <t>Бондарева Диана Андреевна (ИП)</t>
  </si>
  <si>
    <t>ООО "ДЭВИС"</t>
  </si>
  <si>
    <t>Порошин Михаил Владимирович (ИП)</t>
  </si>
  <si>
    <t>Сорокин Станислав Александрович (ИП)</t>
  </si>
  <si>
    <t>БУРДИН АЛЕКСАНДР АЛЕКСЕЕВИЧ (ИП)</t>
  </si>
  <si>
    <t>Чувьюров Никита Анатольевич (ИП)</t>
  </si>
  <si>
    <t>ООО "ЛЕТАЙ И СМОТРИ АГРО"</t>
  </si>
  <si>
    <t>Подлесная Юлия Алексеевна (ИП)</t>
  </si>
  <si>
    <t>ООО "ФАКЕЛ"</t>
  </si>
  <si>
    <t>ООО "ЗЕЛЕНЫЙ ВЕТЕР"</t>
  </si>
  <si>
    <t>ООО "НАСТ-ВЫСОТА"</t>
  </si>
  <si>
    <t>ООО "ИТ"</t>
  </si>
  <si>
    <t>ООО "ГАРИГА"</t>
  </si>
  <si>
    <t>ООО "ДРЕЙД"</t>
  </si>
  <si>
    <t>Кипов Михаил Мухамедович (ИП)</t>
  </si>
  <si>
    <t>ООО "ВОЛГАТРАНС"</t>
  </si>
  <si>
    <t>ООО "ТИЛД"</t>
  </si>
  <si>
    <t>ООО "БЕРИН"</t>
  </si>
  <si>
    <t>ООО "ЭКО СТРОЙ"</t>
  </si>
  <si>
    <t>ООО "ИНТЕР СТРОЙ"</t>
  </si>
  <si>
    <t>ООО "СТРОИТЕЛЬНАЯ КОМПАНИЯ"</t>
  </si>
  <si>
    <t>ООО "ЭКОТОРГ"</t>
  </si>
  <si>
    <t>ООО "КОЛОСЪ-ГК"</t>
  </si>
  <si>
    <t>ООО "СК КЮЙК"</t>
  </si>
  <si>
    <t>ЧЕРНОВ ПАВЕЛ ЕВГЕНЬЕВИЧ (ИП)</t>
  </si>
  <si>
    <t>ЕВСТИГНЕЕВА ЕЛЕНА БОРИСОВНА (ИП)</t>
  </si>
  <si>
    <t>БАЖИНА ТАТЬЯНА АЛЕКСАНДРОВНА (ИП)</t>
  </si>
  <si>
    <t>ПАХОМОВА ЛЮБОВЬ ДМИТРИЕВНА (ИП)</t>
  </si>
  <si>
    <t>ИП Баранкеева Вера
Николаевна</t>
  </si>
  <si>
    <t>ИП КАЙСИН ДАНИИЛ ВИТАЛЬЕВИЧ</t>
  </si>
  <si>
    <t>ИП Юрьева Ксения Юрьевна</t>
  </si>
  <si>
    <t>Кобилов Тохирджон Раимджонович (ИП)</t>
  </si>
  <si>
    <t>КОЗЛОВ ЕГОР ДМИТРИЕВИЧ (ИП)</t>
  </si>
  <si>
    <t>ООО "ЮНИКА"</t>
  </si>
  <si>
    <t>ИП БАТЫРГОВ РУСЛАН ХАСАНОВИЧ</t>
  </si>
  <si>
    <t>ООО "АЛЕКСАНДР"</t>
  </si>
  <si>
    <t>ИП Бочарников Андрей Александрович</t>
  </si>
  <si>
    <t>ООО "ШСЦ"Профиль"</t>
  </si>
  <si>
    <t>ИП Агаджанян Данил Федорович</t>
  </si>
  <si>
    <t>Тажиева Надежда Александровна (ИП)</t>
  </si>
  <si>
    <t>ИП УМАРОВ МАГОМЕД АРСЕНОВИЧ</t>
  </si>
  <si>
    <t>ИП Назаркевич Снежана Сергеевна</t>
  </si>
  <si>
    <t>ИП Федоренко Владислав Олегович</t>
  </si>
  <si>
    <t>ФАРАФОНОВ КОНСТАНТИН СЕРГЕЕВИЧ (ИП)</t>
  </si>
  <si>
    <t>ИП Луньков Иван Юрьевич</t>
  </si>
  <si>
    <t>ИП Мнацаканян Роберт Олегович</t>
  </si>
  <si>
    <t>ИП Калюжный Андрей Евгеньевич</t>
  </si>
  <si>
    <t>ИП Перцева Камила Николаевна</t>
  </si>
  <si>
    <t>ИП Макаров Вадим Владиславович</t>
  </si>
  <si>
    <t>ООО "КИПАРИС"</t>
  </si>
  <si>
    <t>СОБОЛЕВ МАКСИМ ЕВГЕНЬЕВИЧ (ИП)</t>
  </si>
  <si>
    <t>Комкина Юлия Максимовна (ИП)</t>
  </si>
  <si>
    <t>НОЗДРИН АНДРЕЙ ИВАНОВИЧ (ИП)</t>
  </si>
  <si>
    <t>БАЛДУННИКОВ ОЛЕГ ВИЛЬЕВИЧ (ИП)</t>
  </si>
  <si>
    <t>ИВАНОВА ЛЮБОВЬ ВАСИЛЬЕВНА (ИП)</t>
  </si>
  <si>
    <t>ВСТАВСКАЯ ЛЮДМИЛА ВАЛЕРЬЕВНА (ИП)</t>
  </si>
  <si>
    <t>Плетнев Дмитрий Васильевич (ИП)</t>
  </si>
  <si>
    <t>ООО ?КАПРИЗ?</t>
  </si>
  <si>
    <t>Чичерин Артем Александрович (ИП)</t>
  </si>
  <si>
    <t>РЕДЬКО НАДЕЖДА МАКСИМОВНА (ИП)</t>
  </si>
  <si>
    <t>РЕДЬКО ЛЮБОВЬ МАКСИМОВНА (ИП)</t>
  </si>
  <si>
    <t>ИП ЗАЯРКО АРИНА ПЕТРОВНА</t>
  </si>
  <si>
    <t>КОРЕЧЁНКОВ ЕГОР ВАДИМОВИЧ (ИП)</t>
  </si>
  <si>
    <t>ООО "ЭЛИТ-ДИЗАЙН"</t>
  </si>
  <si>
    <t>ООО "КОХОМАСТЕР"</t>
  </si>
  <si>
    <t>ООО ?МАКРОФЛЕКС?</t>
  </si>
  <si>
    <t>Сасина Кристина Евгеньевна (ИП)</t>
  </si>
  <si>
    <t>Попов Олег Сергеевич (ИП)</t>
  </si>
  <si>
    <t>Фоменко Анна Аскеровна (ИП)</t>
  </si>
  <si>
    <t>Дубинина Татьяна Григорьевна (ИП)</t>
  </si>
  <si>
    <t>КРАФТ КСЕНИЯ АЛЕКСАНДРОВНА (ИП)</t>
  </si>
  <si>
    <t>Кретов Константин Валерьевич (ИП)</t>
  </si>
  <si>
    <t>ООО "ТРИУМФ"</t>
  </si>
  <si>
    <t>ООО "АСГАРД"</t>
  </si>
  <si>
    <t>ООО "СТРОЙ МИР"</t>
  </si>
  <si>
    <t>ООО "СК УМНЫЙ ДОМ"</t>
  </si>
  <si>
    <t>Шевцов Андрей Алексеевич (ИП)</t>
  </si>
  <si>
    <t>ООО "САЛЬТА"</t>
  </si>
  <si>
    <t>ООО "РАДУГА"</t>
  </si>
  <si>
    <t>КОНСТАНТИНОВА ЕЛЕНА ВАСИЛЬЕВНА (ИП)</t>
  </si>
  <si>
    <t>ЧЕПУРКО АЛЕКСАНДР ВИКТОРОВИЧ (ИП)</t>
  </si>
  <si>
    <t>ГРИГОРЯН АРТАШ РАФИКОВИЧ (ИП)</t>
  </si>
  <si>
    <t>ООО "ЭКСПОТЕХНИКА"</t>
  </si>
  <si>
    <t>ШИЛО ЛЮДМИЛА АЛЕКСАНДРОВНА (ИП)</t>
  </si>
  <si>
    <t>ООО "ТРИНИТИ-М"</t>
  </si>
  <si>
    <t>ООО ТК "ЭСКОРТКАРГО МСК"</t>
  </si>
  <si>
    <t>ООО "ПОТОЛОЧНЫЙ ЛИДЕР"</t>
  </si>
  <si>
    <t>МИРОНОВ МАКСИМ ВЛАДИМИРОВИЧ (ИП)</t>
  </si>
  <si>
    <t>ЯКОВЛЕВ ЯН АЛЕКСАНДРОВИЧ (ИП)</t>
  </si>
  <si>
    <t>ИП Макарова Светлана Николаевна</t>
  </si>
  <si>
    <t>ООО "ВИКТОРИЯ"</t>
  </si>
  <si>
    <t>ООО "МСА"</t>
  </si>
  <si>
    <t>ПЕТРОВСКИЙ СЕРГЕЙ ВЛАДИМИРОВИЧ (ИП)</t>
  </si>
  <si>
    <t>ИП Борисенко Диана Николаевна</t>
  </si>
  <si>
    <t>ИП Архипов Владимир Владимирович</t>
  </si>
  <si>
    <t>ООО "ХОЗДОМ"</t>
  </si>
  <si>
    <t>ООО "АЛЕКСКОМ"</t>
  </si>
  <si>
    <t>ООО "ПРАКТИКА"</t>
  </si>
  <si>
    <t>Максимова Екатерина Дмитриевна (ИП)</t>
  </si>
  <si>
    <t>ИП Новак Сергей Григорьевич</t>
  </si>
  <si>
    <t>ИП Гекчакян Арман Артакович</t>
  </si>
  <si>
    <t>ИП Магомедов Тимурбег Магомедович</t>
  </si>
  <si>
    <t>Сизов Игорь Станиславович (ИП)</t>
  </si>
  <si>
    <t>Гась Николай Андреевич (ИП)</t>
  </si>
  <si>
    <t>Богданович Леонид Николаевич (ИП)</t>
  </si>
  <si>
    <t>Бузанов Сергей Сергеевич (ИП)</t>
  </si>
  <si>
    <t>ООО "ТЕХ-ЛЕС-ПРОМ"</t>
  </si>
  <si>
    <t>Андреев Григорий Михайлович (ИП)</t>
  </si>
  <si>
    <t>ООО "МАРТ"</t>
  </si>
  <si>
    <t>Мирвис Максим Георгиевич (ИП)</t>
  </si>
  <si>
    <t>Грицко Лариса Васильевна (ИП)</t>
  </si>
  <si>
    <t>ООО "ЭНЕРГОСТРОЙИНЖИНИРИНГ"</t>
  </si>
  <si>
    <t>МАРКОВ АЛЕКСАНДР КОНСТАНТИНОВИЧ (ИП)</t>
  </si>
  <si>
    <t>ООО "СОРУС"</t>
  </si>
  <si>
    <t>ООО "ТУРОН"</t>
  </si>
  <si>
    <t>ООО "СИГМА"</t>
  </si>
  <si>
    <t>Крашенинникова Екатерина Борисовна (ИП)</t>
  </si>
  <si>
    <t>ЗОРИН АНДРЕЙ АНДРЕЕВИЧ (ИП)</t>
  </si>
  <si>
    <t>Муратов Виктор Анатольевич (ИП)</t>
  </si>
  <si>
    <t>ООО "СТРОИТЕЛЬНЫЙ ДОМ-60"</t>
  </si>
  <si>
    <t>ООО "РАМОС"</t>
  </si>
  <si>
    <t>Паршаков Антон Андреевич (ИП)</t>
  </si>
  <si>
    <t>Гвоздарев Анатолий Александрович (ИП)</t>
  </si>
  <si>
    <t>Кустова Римма Александровна (ИП)</t>
  </si>
  <si>
    <t>ООО "ЛЕОМАКС"</t>
  </si>
  <si>
    <t>МОИСЕЕВ ДМИТРИЙ ВАСИЛЬЕВИЧ (ИП)</t>
  </si>
  <si>
    <t>Бызгаева Алёна Викторовна (ИП)</t>
  </si>
  <si>
    <t>ПЕШКИН ЕГОР ВЛАДИМИРОВИЧ (ИП)</t>
  </si>
  <si>
    <t>Краснова Александра Александровна (ИП)</t>
  </si>
  <si>
    <t>Курбанов Бахтияр Абдулович (ИП)</t>
  </si>
  <si>
    <t>Манчев Михаил (ИП)</t>
  </si>
  <si>
    <t>ООО "МОНОЛИТСЕРВИС"</t>
  </si>
  <si>
    <t>Арчаков Евгений Сергеевич (ИП)</t>
  </si>
  <si>
    <t>ООО "ГЕФОЛД"</t>
  </si>
  <si>
    <t>ООО "АРЕС-МЕТ"</t>
  </si>
  <si>
    <t>ООО "МИРАДА"</t>
  </si>
  <si>
    <t>БЕЛИЧЕНКО ВИКТОР ИВАНОВИЧ (ИП)</t>
  </si>
  <si>
    <t>Аркадов Геннадий Викторович (ИП)</t>
  </si>
  <si>
    <t>Заозеров Сергей Валерьевич (ИП)</t>
  </si>
  <si>
    <t>ООО "ГРАНДЕ"</t>
  </si>
  <si>
    <t>ООО "УСПЕХ"</t>
  </si>
  <si>
    <t>БРОННИКОВ ВЛАДИМИР ВАЛЕРЬЕВИЧ (ИП)</t>
  </si>
  <si>
    <t>Леошко Наталья Александровна (ИП)</t>
  </si>
  <si>
    <t>ООО "НОВЫЙ ВЕК"</t>
  </si>
  <si>
    <t>ООО "СМУ-50"</t>
  </si>
  <si>
    <t>ООО "МЦМ ГЛОНАСС"</t>
  </si>
  <si>
    <t>ООО "ЭКСЛАЙТПРОМ"</t>
  </si>
  <si>
    <t>НОГОВИЦИНА ЕКАТЕРИНА МИХАЙЛОВНА (ИП)</t>
  </si>
  <si>
    <t>ООО "ПК ОНИКС-М"</t>
  </si>
  <si>
    <t>ООО "СМИСТ" (ОГРН: 1227700861838)</t>
  </si>
  <si>
    <t>ИП Литовка Богдан Андреевич</t>
  </si>
  <si>
    <t>ООО "УДРУФ"</t>
  </si>
  <si>
    <t>ИП Гильмутдинов Рифгат Русланович</t>
  </si>
  <si>
    <t>ООО "АН "КЛЮЧ""</t>
  </si>
  <si>
    <t>ООО "РИТЭК"</t>
  </si>
  <si>
    <t>ООО "ДАЛЬ"</t>
  </si>
  <si>
    <t>ООО "ПРОМТ"</t>
  </si>
  <si>
    <t>ИП Гасилова Екатерина Алексеевна</t>
  </si>
  <si>
    <t>Телегин Вячеслав Николаевич (ИП)</t>
  </si>
  <si>
    <t>Туманова Елена Геннадьевна (ИП)</t>
  </si>
  <si>
    <t>Березнёва Ольга Александровна (ИП)</t>
  </si>
  <si>
    <t>КИКОТЬ ЮРИЙ НИКОЛАЕВИЧ (ИП)</t>
  </si>
  <si>
    <t>Смирнов Павел Сергеевич (ИП)</t>
  </si>
  <si>
    <t>ХМЫЛОВА ЕКАТЕРИНА ВАЛЕРЬЕВНА (ИП)</t>
  </si>
  <si>
    <t>МИЛОНОВ КИРИЛЛ ЕВГЕНЬЕВИЧ (ГКХ)</t>
  </si>
  <si>
    <t>ИП Бражникова Виктория Константиновна</t>
  </si>
  <si>
    <t>ИП Бейбутов Фарид Шамхалович</t>
  </si>
  <si>
    <t>ИП Ковалёва Александра Васильевна</t>
  </si>
  <si>
    <t>ИП Найманова Джамиля Тимуровна</t>
  </si>
  <si>
    <t>ИП Грищенко Дмитрий Валерьевич</t>
  </si>
  <si>
    <t>Никитин Яков Анатольевич (ИП)</t>
  </si>
  <si>
    <t>Баженова Наталья Владимировна (ИП)</t>
  </si>
  <si>
    <t>АНДРЕЕВ АНДРЕЙ МИХАЙЛОВИЧ (ИП)</t>
  </si>
  <si>
    <t>ИП Эроносян Денис Сергеевич</t>
  </si>
  <si>
    <t>ИП Вакулин Илья Геннадьевич</t>
  </si>
  <si>
    <t>ИП Рязанов Иван Владимирович</t>
  </si>
  <si>
    <t>ИП Долгов Александр Викторович</t>
  </si>
  <si>
    <t>ИП Клюй Григорий Сергеевич</t>
  </si>
  <si>
    <t>ООО "ОСНОВА"</t>
  </si>
  <si>
    <t>ЗОЛОТУХИНА ЕЛЕНА АНАТОЛЬЕВНА (ИП)</t>
  </si>
  <si>
    <t>ГАВРИЛОВ МАКСИМ АЛЕКСАНДРОВИЧ (ИП)</t>
  </si>
  <si>
    <t>ЛОЩЕНКОВ АЛЕКСАНДР АНАТОЛЬЕВИЧ (ИП)</t>
  </si>
  <si>
    <t>Щелкунов Иван Анатольевич (ИП)</t>
  </si>
  <si>
    <t>ООО ТЭК "ТЯЖЕЛОВЕС"</t>
  </si>
  <si>
    <t>ООО "НЕОСК"</t>
  </si>
  <si>
    <t>Горбунова Нина Анатольевна (ИП)</t>
  </si>
  <si>
    <t>ООО "АЗИМУТ"(ОГРН: 1227700842830)</t>
  </si>
  <si>
    <t>ООО "ГАЛАКТИКА"</t>
  </si>
  <si>
    <t>ЛУЗИН АЛЕКСАНДР ВИКТОРОВИЧ (ИП)</t>
  </si>
  <si>
    <t>Миков Александр Дмитриевич (ИП)</t>
  </si>
  <si>
    <t>ООО "М-ИНДУСТРИЯ"</t>
  </si>
  <si>
    <t>ООО "КАПСТРОЙ"</t>
  </si>
  <si>
    <t>ООО "АРКТУР"</t>
  </si>
  <si>
    <t>ООО "ЦИОН"</t>
  </si>
  <si>
    <t>ООО "КРАФТИ"</t>
  </si>
  <si>
    <t>Фомина Алина Вениаминовна (ИП)</t>
  </si>
  <si>
    <t>БЫРДИН АЛЕКСЕЙ ПАВЛОВИЧ (ИП)</t>
  </si>
  <si>
    <t>ООО "НПС"</t>
  </si>
  <si>
    <t>ООО "ЭЛЕФ"</t>
  </si>
  <si>
    <t>Курдуманов Петр Александрович (ИП)</t>
  </si>
  <si>
    <t>ООО "КИТ"</t>
  </si>
  <si>
    <t>ООО "МИЛЕКС"</t>
  </si>
  <si>
    <t>ООО "ИНТЕНС"</t>
  </si>
  <si>
    <t>Розанов Кирилл Игоревич (ИП)</t>
  </si>
  <si>
    <t>ООО "ИНТЕРНИТИ ГРУПП"</t>
  </si>
  <si>
    <t>ООО "ВАГНЕР-ЗЕД"</t>
  </si>
  <si>
    <t>Магомедов Хаджи-Мурат Ахмедович (ИП)</t>
  </si>
  <si>
    <t>ВАГАНОВ ДАНИЛ АЛЕКСЕЕВИЧ (ИП)</t>
  </si>
  <si>
    <t>ООО "ФРОМ"</t>
  </si>
  <si>
    <t>ООО "КАМАТРЕЙД"</t>
  </si>
  <si>
    <t>ООО "КАМЕЛОТ"</t>
  </si>
  <si>
    <t>ООО "ЛАКВЕНТ"</t>
  </si>
  <si>
    <t>СОМОВ ИГОРЬ ЛЕОНИДОВИЧ (ИП)</t>
  </si>
  <si>
    <t>ООО "МДТ"</t>
  </si>
  <si>
    <t>ООО "РУСПРОМ"</t>
  </si>
  <si>
    <t>КОЧНЕВ МИХАИЛ ВЛАДИМИРОВИЧ (ИП)</t>
  </si>
  <si>
    <t>Ахметзянов Айдар Азатович (ИП)</t>
  </si>
  <si>
    <t>ГУСЕЙНОВ ГОРХМАЗ САЛЕХ ОГЛЫ (ИП)</t>
  </si>
  <si>
    <t>ООО "ВЛАД"</t>
  </si>
  <si>
    <t>ООО "СКИФ"</t>
  </si>
  <si>
    <t>ООО "ТЕРЕМ-КС"</t>
  </si>
  <si>
    <t>ООО "МАЙКРОГЕНИКС"</t>
  </si>
  <si>
    <t>ООО "РЕТРО"</t>
  </si>
  <si>
    <t>ЧЕРКЕЗОВА ЛЮБОВЬ КАКАДЖАНОВНА (ИП)</t>
  </si>
  <si>
    <t>ВИРЯСОВ ДМИТРИЙ СЕРГЕЕВИЧ (ИП)</t>
  </si>
  <si>
    <t>ООО "КЛИНЗА"</t>
  </si>
  <si>
    <t>ООО "АВТО-ГРАНД"</t>
  </si>
  <si>
    <t>ООО "КРАФТМАРКЕТ" (ОГРН: 1227700853896)</t>
  </si>
  <si>
    <t>ООО "ПАРТНЕРСПРОМ"</t>
  </si>
  <si>
    <t>ПОЛЫГАЛОВ ДАНИЛ ДМИТРИЕВИЧ (ИП)</t>
  </si>
  <si>
    <t>Волков Павел Александрович (ИП)</t>
  </si>
  <si>
    <t>ТЮТИКОВА АННА АЛЕКСЕЕВНА (ИП)</t>
  </si>
  <si>
    <t>Чувиляев Павел Александрович (ИП)</t>
  </si>
  <si>
    <t>МОШКИНА СВЕТЛАНА ВЛАДИМИРОВНА (ИП)</t>
  </si>
  <si>
    <t>УШАКОВ ДАНИЛ МИХАЙЛОВИЧ (ИП)</t>
  </si>
  <si>
    <t>КАЗАКОВЦЕВА АЛЕКСАНДРА ДМИТРИЕВНА (ИП)</t>
  </si>
  <si>
    <t>ИП Горбанюк Анастасия Алексеевна</t>
  </si>
  <si>
    <t>ООО "ЗАГОРОДОМ"</t>
  </si>
  <si>
    <t>ПЕТРОВ ДАНИИЛ ВАЛЕРЬЕВИЧ (ИП)</t>
  </si>
  <si>
    <t>Найденова Анастасия Юрьевна (ИП)</t>
  </si>
  <si>
    <t>АГАМАЛИЕВ АЛИ БУДАГ ОГЛЫ (ИП)</t>
  </si>
  <si>
    <t>Хаустова Ирина Николаевна (ИП)</t>
  </si>
  <si>
    <t>ООО "ГЕНТРЕЙД"</t>
  </si>
  <si>
    <t>ООО "ПЛЭЗЭНТ ТРИП"</t>
  </si>
  <si>
    <t>ЮФЕРОВА ОЛЕСЯ МИХАЙЛОВНА (ИП)</t>
  </si>
  <si>
    <t>Пышкин Илья Николаевич (ИП)</t>
  </si>
  <si>
    <t>ООО "АЛЕКС-ЛЕГЕНДА"</t>
  </si>
  <si>
    <t>Каштанов Андрей Евгеньевич (ИП)</t>
  </si>
  <si>
    <t>ЗЕЛЕНИНА ЕКАТЕРИНА ЮРЬЕВНА (ИП)</t>
  </si>
  <si>
    <t>Трубаченко Степан Глебович (ИП)</t>
  </si>
  <si>
    <t>ИЧМЕЛЯН АРТУР ВАГАРШАКОВИЧ (ИП)</t>
  </si>
  <si>
    <t>ООО "КОММС"</t>
  </si>
  <si>
    <t>ООО "АРС-ПРОЕКТ"</t>
  </si>
  <si>
    <t>ООО "МАГНИТ"</t>
  </si>
  <si>
    <t>НОМОКОНОВА АЛЕНА ВЛАДИМИРОВНА (ИП)</t>
  </si>
  <si>
    <t>Хамзидинов Сахоб Файзиевич (ИП)</t>
  </si>
  <si>
    <t>ООО "ХАРДВЕЛ"</t>
  </si>
  <si>
    <t>ООО "ГЛОБАЛ-СТРОЙ"</t>
  </si>
  <si>
    <t>ООО "ДЕРАКС"</t>
  </si>
  <si>
    <t>ООО "АВТОГРАД"</t>
  </si>
  <si>
    <t>ООО "РЕЗЕРВ"</t>
  </si>
  <si>
    <t>ООО "ФИАЛКА"</t>
  </si>
  <si>
    <t>БАРАНОВ КОНСТАНТИН РОМАНОВИЧ (ИП)</t>
  </si>
  <si>
    <t>ПАНТЕЛЕЕВ СЕРГЕЙ ДМИТРИЕВИЧ (ИП)</t>
  </si>
  <si>
    <t>ООО "РАДИК"</t>
  </si>
  <si>
    <t>ООО "ВИТРО"</t>
  </si>
  <si>
    <t>Черкашин Александр Игоревич (ИП)</t>
  </si>
  <si>
    <t>ООО "РУСТРАЛ"</t>
  </si>
  <si>
    <t>ООО "НОВОБЫТ"</t>
  </si>
  <si>
    <t>Причислова Яна Сергеевна (ИП)</t>
  </si>
  <si>
    <t>Боженко Лилия Андреевна (ИП)</t>
  </si>
  <si>
    <t>Николаев Виталий Михайлович (ИП)</t>
  </si>
  <si>
    <t>ЗЕЛЕНЬКО СЕРГЕЙ МИХАЙЛОВИЧ (ИП)</t>
  </si>
  <si>
    <t>ООО "ЭКСП"</t>
  </si>
  <si>
    <t>Чекаева Юлия Сергеевна (ИП)</t>
  </si>
  <si>
    <t>ООО "ВИЗДЕН"</t>
  </si>
  <si>
    <t>ООО "РЕДСАЙД ВАЙН"</t>
  </si>
  <si>
    <t>КУЛИКОВ ВЯЧЕСЛАВ ВЛАДИМИРОВИЧ (ИП)</t>
  </si>
  <si>
    <t>Смородин Владимир Дмитриевич (ИП)</t>
  </si>
  <si>
    <t>БАРГАН ИРИНА СЕРГЕЕВНА (ИП)</t>
  </si>
  <si>
    <t>ООО "ИМОЙЛ"</t>
  </si>
  <si>
    <t>ООО "БАГРАТИОН"</t>
  </si>
  <si>
    <t>ООО ?ЛАЗУРИТ?</t>
  </si>
  <si>
    <t>ООО ?АЛЬМАК?</t>
  </si>
  <si>
    <t>ООО "ПЕРСОНА"</t>
  </si>
  <si>
    <t>Исаева Сабина Байрамалиевна (ИП)</t>
  </si>
  <si>
    <t>ГУЛЬТЯЕВ СЕРГЕЙ АНДРЕЕВИЧ (ИП)</t>
  </si>
  <si>
    <t>ООО "МК ТРАНС"</t>
  </si>
  <si>
    <t>ООО "ЭКО БЛОК"</t>
  </si>
  <si>
    <t>ООО "МОНТАЖ-МАСТЕР"</t>
  </si>
  <si>
    <t>Зенякин Владимир Витальевич (ИП)</t>
  </si>
  <si>
    <t>КРЕТОВА АЛЕКСАНДРА ЮРЬЕВНА (ИП)</t>
  </si>
  <si>
    <t>ООО "НОВОТЕХ"</t>
  </si>
  <si>
    <t>ООО "АЕОН"</t>
  </si>
  <si>
    <t>ООО "ВЕНГА"</t>
  </si>
  <si>
    <t>ООО "ПРОММАТ"</t>
  </si>
  <si>
    <t>ООО "АК ЯРАН"</t>
  </si>
  <si>
    <t>ООО "ЦДК СТАТУС"</t>
  </si>
  <si>
    <t>МЕРКУЛОВА ЛИЛИЯ МУДАФИРОВНА (ИП)</t>
  </si>
  <si>
    <t>ООО "ПРОМСНАБСИБИРЬ"</t>
  </si>
  <si>
    <t>ООО "ВАЛЕНСИЯ"</t>
  </si>
  <si>
    <t>ОСИПОВ ИЛЬЯ АНАТОЛЬЕВИЧ (ИП)</t>
  </si>
  <si>
    <t>ООО "КИНО ПАРК"</t>
  </si>
  <si>
    <t>СИЗОВ ПАВЕЛ ВЛАДИМИРОВИЧ (ИП)</t>
  </si>
  <si>
    <t>ООО "АВТО"</t>
  </si>
  <si>
    <t>ООО "СТАЛЬМОНТАЖ"</t>
  </si>
  <si>
    <t>ООО "АРТ"</t>
  </si>
  <si>
    <t>Вдовиченков Сергей Васильевич (ИП)</t>
  </si>
  <si>
    <t>Ларкина Светлана Александровна (ИП)</t>
  </si>
  <si>
    <t>ИП Иванова Виктория Александровна</t>
  </si>
  <si>
    <t>ИП Герасименко Татьяна Александровна</t>
  </si>
  <si>
    <t>ИП ТЕБНЕВА ЕКАТЕРИНА АЛЕКСЕЕВНА</t>
  </si>
  <si>
    <t>ООО "РУССКОЕ РАДИО-ОБНИНСК"</t>
  </si>
  <si>
    <t>ИП Тарган Дарья Андреевна</t>
  </si>
  <si>
    <t>ИП КОРНЕЕВА ОЛЬГА ВИКТОРОВНА</t>
  </si>
  <si>
    <t>Евграфова Ольга Валентиновна (ИП)</t>
  </si>
  <si>
    <t>ООО "ГРУЗТРАНСЛАЙН12"</t>
  </si>
  <si>
    <t>ИП Захаров Владимир Максимович</t>
  </si>
  <si>
    <t>ИП Пасечник Даниил Сергеевич</t>
  </si>
  <si>
    <t>ИП Золотых Виталий Юрьевич</t>
  </si>
  <si>
    <t>ИП Арутюнова Анастасия Робертовна</t>
  </si>
  <si>
    <t>ИП Одинец Михаил Михайлович</t>
  </si>
  <si>
    <t>ХИЗРИЕВ АБДУЛ МАГОМЕДРАМАЗАНОВИЧ (ИП)</t>
  </si>
  <si>
    <t>ИП Липин Никита Сергеевич</t>
  </si>
  <si>
    <t>ИП Антонова Дарья Александровна</t>
  </si>
  <si>
    <t>ООО "ПАЛЛАДА"</t>
  </si>
  <si>
    <t>ООО "АКСТОМ"</t>
  </si>
  <si>
    <t>Малюк Александр Николаевич (ИП)</t>
  </si>
  <si>
    <t>БОРМОТОВА МАРИЯ ОЛЕГОВНА (ИП)</t>
  </si>
  <si>
    <t>ООО "ЯРИНА"</t>
  </si>
  <si>
    <t>РУХЛЕВ ИЛЬЯ ВИТАЛЬЕВИЧ (ИП)</t>
  </si>
  <si>
    <t>ООО "РОДОПИ"</t>
  </si>
  <si>
    <t>ООО "ОВКЛИН"</t>
  </si>
  <si>
    <t>ООО "СТРЕЛА+"</t>
  </si>
  <si>
    <t>ООО "КОНСТРУКТИВ ПЛЮС"</t>
  </si>
  <si>
    <t>Шиверский Владимир Викторович (ИП)</t>
  </si>
  <si>
    <t>Казарян Саргис Врежович (ИП)</t>
  </si>
  <si>
    <t>ЛАВАРЬЯН ЮЛИЯ АЛЕКСАНДРОВНА (ИП)</t>
  </si>
  <si>
    <t>ООО "КОМФОРТ ТАУН"(ОГРН: 1226000005527)</t>
  </si>
  <si>
    <t>ООО "АРЕС"</t>
  </si>
  <si>
    <t>ООО "НОФЕЛЕ"</t>
  </si>
  <si>
    <t>Динтей Александр Александрович (ИП)</t>
  </si>
  <si>
    <t>ШЕВЧЕНКО ДАРЬЯ СЕРГЕЕВНА (ИП)</t>
  </si>
  <si>
    <t>КОЛОМЕЕЦ ГЕННАДИЙ ПАВЛОВИЧ (ИП)</t>
  </si>
  <si>
    <t>ООО "ТРЕНД"</t>
  </si>
  <si>
    <t>ООО "УРАЛ-КЛИНИНГ"</t>
  </si>
  <si>
    <t>ООО "ИЗБА"</t>
  </si>
  <si>
    <t>ООО "РЕМСНАБ"</t>
  </si>
  <si>
    <t>ООО "РУССКОНСАЛТ"</t>
  </si>
  <si>
    <t>ООО "ТД РУССТРЕЙД"</t>
  </si>
  <si>
    <t>ООО "БСМ"</t>
  </si>
  <si>
    <t>ООО "ЛАКСТОК"</t>
  </si>
  <si>
    <t>ООО "ФРОСТ"</t>
  </si>
  <si>
    <t>ХОМЧЕНКО ТАТЬЯНА АНАТОЛЬЕВНА (ИП)</t>
  </si>
  <si>
    <t>Зайцев Андрей Леонидович (ИП)</t>
  </si>
  <si>
    <t>ООО "КЕЙТЕРИНГ-СЕРВИС ПЛЮС"</t>
  </si>
  <si>
    <t>ГАЛИЕВ ШАМИЛЬ ШАРАФЕТДИНОВИЧ (ИП)</t>
  </si>
  <si>
    <t>ООО "ВТОРАЯ СК"</t>
  </si>
  <si>
    <t>Курников Сергей Сергеевич (ИП)</t>
  </si>
  <si>
    <t>ЖИЛЬЦОВ ДМИТРИЙ ДЕНИСОВИЧ (ИП)</t>
  </si>
  <si>
    <t>БАРИНОВ ИЛЬЯ АЛЕКСЕЕВИЧ (ИП)</t>
  </si>
  <si>
    <t>КАЛЕНСКИЙ СТАНИСЛАВ ИГОРЕВИЧ (ИП)</t>
  </si>
  <si>
    <t>ВОЙЦЕХОВСКАЯ ЕКАТЕРИНА ОЛЕГОВНА (ИП)</t>
  </si>
  <si>
    <t>АНТИПИНА ИНГА ОЛЕГОВНА (ИП)</t>
  </si>
  <si>
    <t>ЖЕЛЕНГОВСКАЯ ИРИНА КОНСТАНТИНОВНА (ИП)</t>
  </si>
  <si>
    <t>ИП Рушкевич Ольга Алексеевна</t>
  </si>
  <si>
    <t>ИП Букина Алёна Вячеславовна</t>
  </si>
  <si>
    <t>ИП Сергеев Илья Алексеевич</t>
  </si>
  <si>
    <t>ИП Шокарев Кирилл Андреевич</t>
  </si>
  <si>
    <t>ИП Данилова Елизавета Андреевна</t>
  </si>
  <si>
    <t>ИП Магомедов Алим Расимович</t>
  </si>
  <si>
    <t>ИП Дейникин Даниил Дмитриевич</t>
  </si>
  <si>
    <t>ООО "ПЕРЕВАЛ"</t>
  </si>
  <si>
    <t>Парсов Денис Олегович (ИП)</t>
  </si>
  <si>
    <t>ИП НЕВЗОРОВА НАТАЛЬЯ АРТЕМОВНА</t>
  </si>
  <si>
    <t>БАТУРИНЕЦ АЛЕКСАНДР ЕВГЕНЬЕВИЧ (ИП)</t>
  </si>
  <si>
    <t>ПОГРОМСКИЙ ГЛЕБ ЛЕОНИДОВИЧ (ИП)</t>
  </si>
  <si>
    <t>ТИМЧЕНКО ДМИТРИЙ АНАТОЛЬЕВИЧ (ИП)</t>
  </si>
  <si>
    <t>Пасечник Иван Иванович (ИП)</t>
  </si>
  <si>
    <t>АНТОНОВ СЕРГЕЙ ВИКТОРОВИЧ (ИП)</t>
  </si>
  <si>
    <t>Вахромеев Вячеслав Вячеславович (ИП)</t>
  </si>
  <si>
    <t>ООО "АПЕКС-СТРОЙ"</t>
  </si>
  <si>
    <t>ООО "БРИГАНТИНА"</t>
  </si>
  <si>
    <t>ООО "Энергокомплекс"</t>
  </si>
  <si>
    <t>ОГАНЕСЯН АРСЕН ВОЛОДЬЕВИЧ (ИП)</t>
  </si>
  <si>
    <t>Кисилев Сергей Анатольевич (ИП)</t>
  </si>
  <si>
    <t>Копин Максим Юрьевич (ИП)</t>
  </si>
  <si>
    <t>ООО "АРРАКИС"</t>
  </si>
  <si>
    <t>БАКШЕЕВ ВИТАЛИЙ ВИКТОРОВИЧ (ИП)</t>
  </si>
  <si>
    <t>Маллаев Расул Рауфович (ИП)</t>
  </si>
  <si>
    <t>ООО "ЖУРАВЛЬ"</t>
  </si>
  <si>
    <t>УСМАНОВ АЛЕКСАНДР АЛЕКСАНДРОВИЧ (ИП)</t>
  </si>
  <si>
    <t>ООО "ФИАЛКА ПЛЮС"</t>
  </si>
  <si>
    <t>ООО "М-ТРЕЙД"</t>
  </si>
  <si>
    <t>ООО "АСТЕРИЯ"</t>
  </si>
  <si>
    <t>ООО "ГАРДЕ-Л"</t>
  </si>
  <si>
    <t>ООО "КУРСАВТО"</t>
  </si>
  <si>
    <t>Редкий Никита Андреевич (ИП)</t>
  </si>
  <si>
    <t>ООО "СВЕТО-ГУР"</t>
  </si>
  <si>
    <t>Меденцева Евгения Юрьевна (ИП)</t>
  </si>
  <si>
    <t>ООО "ТРАНС-СТРОЙ"</t>
  </si>
  <si>
    <t>КОРНИЕНКО ДМИТРИЙ АНДРЕЕВИЧ (ИП)</t>
  </si>
  <si>
    <t>МУСАТОВА ЕКАТЕРИНА АНДРЕЕВНА (ИП)</t>
  </si>
  <si>
    <t>СИДОРОВ ДМИТРИЙ ВЯЧЕСЛАВОВИЧ (ИП)</t>
  </si>
  <si>
    <t>МАУРИН ИВАН ДМИТРИЕВИЧ (ИП)</t>
  </si>
  <si>
    <t>Алоян Миша Озманович (ИП)</t>
  </si>
  <si>
    <t>Штиль Артем Александрович (ИП)</t>
  </si>
  <si>
    <t>Назарьева Анна Игоревна (ИП)</t>
  </si>
  <si>
    <t>ООО "ТЕХНОЛОГИИ ТОРГОВЛИ"</t>
  </si>
  <si>
    <t>Бегишева Мария Александровна (ИП)</t>
  </si>
  <si>
    <t>ООО "РЕМСТРОЙ-67"</t>
  </si>
  <si>
    <t>ООО "ПРЕМИУМ"</t>
  </si>
  <si>
    <t>ООО "МЕТАЛЛОКОНТУР"</t>
  </si>
  <si>
    <t>ШАПОВАЛОВ АЛЕКСЕЙ ЛЕОНИДОВИЧ (ИП)</t>
  </si>
  <si>
    <t>ООО "ЭКСПЕРТНАЯ БУХГАЛТЕРСКАЯ СЛУЖБА"</t>
  </si>
  <si>
    <t>Першуткин Валерий Алексеевич (ИП)</t>
  </si>
  <si>
    <t>ООО "АНИКУНА"</t>
  </si>
  <si>
    <t>ООО "КОМПЛЕКС СЕРВИС"</t>
  </si>
  <si>
    <t>ООО "СК "МЕТРОПОЛЬ"</t>
  </si>
  <si>
    <t>ООО "Бизнес-Недвижимость"</t>
  </si>
  <si>
    <t>СТУКОВ НИКИТА СЕРГЕЕВИЧ (ИП)</t>
  </si>
  <si>
    <t>Козлова Вета Васильевна (ИП)</t>
  </si>
  <si>
    <t>ООО "ЦДО"</t>
  </si>
  <si>
    <t>Дереновский Иван Александрович (ИП)</t>
  </si>
  <si>
    <t>ООО "ПРОМЫШЛЕННЫЙ СЕРВИС"</t>
  </si>
  <si>
    <t>ИП Матьо Галина Ивановна</t>
  </si>
  <si>
    <t>СУББОТИНА АНГЕЛИНА СЕРГЕЕВНА (ИП)</t>
  </si>
  <si>
    <t>ООО "ОМАКС"</t>
  </si>
  <si>
    <t>МЕДВЕДЕВА МАРИЯ ДМИТРИЕВНА (ИП)</t>
  </si>
  <si>
    <t>ВАСИЛЬЕВА АЛЕКСАНДРА АНДРЕЕВНА (ИП)</t>
  </si>
  <si>
    <t>Кобелева Кристина Александровна (ИП)</t>
  </si>
  <si>
    <t>Белослудцев Эдуард Александрович (ИП)</t>
  </si>
  <si>
    <t>ИП Хам Виктор Гаврилович</t>
  </si>
  <si>
    <t>БОРИСЕНКО ВИКТОРИЯ СЕРГЕЕВНА (ИП)</t>
  </si>
  <si>
    <t>ИП Алоян Анна Айказовна</t>
  </si>
  <si>
    <t>ИП Салямов Данил Русланович</t>
  </si>
  <si>
    <t>ООО "ПРОНТО"</t>
  </si>
  <si>
    <t>ООО "ЭРИДАН"</t>
  </si>
  <si>
    <t>ИП Жилина Виктория Владимировна</t>
  </si>
  <si>
    <t>Огородник Олеся Игоревна (ИП)</t>
  </si>
  <si>
    <t>ООО "АЛЬФАРАД"</t>
  </si>
  <si>
    <t>ООО "МЕРАК"</t>
  </si>
  <si>
    <t>ИП Долгова Елена Викторовна</t>
  </si>
  <si>
    <t>ИП Шевченко Карина Сергеевна</t>
  </si>
  <si>
    <t>РОДЫГИН АЛЕКСАНДР ЮРЬЕВИЧ (ИП)</t>
  </si>
  <si>
    <t>Жугин Сергей Геннадьевич (ИП)</t>
  </si>
  <si>
    <t>ИП Дременко Галина Эдуардовна</t>
  </si>
  <si>
    <t>ИП Глаголева Наталья Юрьевна</t>
  </si>
  <si>
    <t>Коробкин Евгений Александрович (ИП)</t>
  </si>
  <si>
    <t>ООО "ТК-ОСНОВА"</t>
  </si>
  <si>
    <t>ООО " ТФ "ЛЮКС ВИЗИТ"</t>
  </si>
  <si>
    <t>КАПЫЛОВА ТАТЬЯНА ИГОРЕВНА (ИП)</t>
  </si>
  <si>
    <t>ООО "ТЕРМИНАЛ ПЛЮС"</t>
  </si>
  <si>
    <t>Меджидов Руслан Гасанович (ИП)</t>
  </si>
  <si>
    <t>ПОГОРЕЛОВ ИГОРЬ НИКОЛАЕВИЧ (ИП)</t>
  </si>
  <si>
    <t>Рябов Сергей Максимович (ИП)</t>
  </si>
  <si>
    <t>Юрьев Александр Юрьевич (ИП)</t>
  </si>
  <si>
    <t>ООО "НОВОСТРОЙ"</t>
  </si>
  <si>
    <t>ЖИРЯКОВ АЛЕКСАНДР МИХАЙЛОВИЧ (ИП)</t>
  </si>
  <si>
    <t>КУЧУКАНИДИ ВИКТОР СЕРГЕЕВИЧ (ИП)</t>
  </si>
  <si>
    <t>Атабаева Полина Сергеевна (ИП)</t>
  </si>
  <si>
    <t>ООО "АВЕН"</t>
  </si>
  <si>
    <t>ООО "ИНАТ-ФАРМА"</t>
  </si>
  <si>
    <t>ООО "ВОСТОК"</t>
  </si>
  <si>
    <t>РОМАНЕНКО АЛИСА ОЛЕГОВНА (ИП)</t>
  </si>
  <si>
    <t>ООО "НИКС"</t>
  </si>
  <si>
    <t>ООО "ИНТРИ"</t>
  </si>
  <si>
    <t>ООО "ИТАНА"</t>
  </si>
  <si>
    <t>ООО "АДОРА"</t>
  </si>
  <si>
    <t>ООО "МАГМА"</t>
  </si>
  <si>
    <t>ООО "ПРОФФСТАФФ"</t>
  </si>
  <si>
    <t>МАКАРОВ АЛЕКСАНДР ВЛАДИМИРОВИЧ (ИП)</t>
  </si>
  <si>
    <t>ООО "ПРОФСЕРТКОМ"</t>
  </si>
  <si>
    <t>ИП БАРАНОВ КОНСТАНТИН РОМАНОВИЧ</t>
  </si>
  <si>
    <t>ООО "ТОРГАЛЬЯНС"</t>
  </si>
  <si>
    <t>ООО "КИПА"</t>
  </si>
  <si>
    <t>СКАМБРЫЧИЙ АЛЕКСАНДР АЛЕКСАНДРОВИЧ (ИП)</t>
  </si>
  <si>
    <t>ООО "ДОНСТРОЙ"</t>
  </si>
  <si>
    <t>ООО "РУДСПЕЦГЕО"</t>
  </si>
  <si>
    <t>ОБМЕЛЮХИН ЕВГЕНИЙ АЛЕКСАНДРОВИЧ (ИП)</t>
  </si>
  <si>
    <t>ООО "ПИР"</t>
  </si>
  <si>
    <t>АНТРОПОВ СЕРГЕЙ ГРИГОРЬЕВИЧ (ИП)</t>
  </si>
  <si>
    <t>ООО "СЧЕТОВОДЪ"</t>
  </si>
  <si>
    <t>ООО "ТОДАСЁ"</t>
  </si>
  <si>
    <t>ООО "КАПЛЯ"</t>
  </si>
  <si>
    <t>ООО "БУХУС"</t>
  </si>
  <si>
    <t>ООО "ЧИСТЮЛЯ"</t>
  </si>
  <si>
    <t>ООО "ВАШ БУХГАЛТЕР"</t>
  </si>
  <si>
    <t>ООО "ОБЕД.РУ"</t>
  </si>
  <si>
    <t>ООО "ЧИСТОТА БЕЗ ВРЕДА"</t>
  </si>
  <si>
    <t>ООО "ФОРМУЛА ДОСТАВКИ"(ОГРН: 1225000141156)</t>
  </si>
  <si>
    <t>ООО "ОСТРОВ ИДЕЙ"</t>
  </si>
  <si>
    <t>ООО "МАРШРУТ АВТО"</t>
  </si>
  <si>
    <t>ООО "РЕКЛАЙМ"</t>
  </si>
  <si>
    <t>ООО "ФАЗЕНДА" (ОГРН: 1225000141277)</t>
  </si>
  <si>
    <t>ООО "ДАЧА"</t>
  </si>
  <si>
    <t>ООО "МАРШРУТ"</t>
  </si>
  <si>
    <t>ООО "ПОЧЕРК МАСТЕРА" (ОГРН: 1225000142498)</t>
  </si>
  <si>
    <t>ПЕТРОВ ЭДУАРД ЕВГЕНЬЕВИЧ (ИП)</t>
  </si>
  <si>
    <t>ООО "УДАЧА"</t>
  </si>
  <si>
    <t>ООО "ВАВИТЕК"</t>
  </si>
  <si>
    <t>ИП Карпова Татьяна Евгеньевна</t>
  </si>
  <si>
    <t>ИП Родионов Олег Владимирович</t>
  </si>
  <si>
    <t>Чернякова Екатерина Константиновна (ИП)</t>
  </si>
  <si>
    <t>ВОРОБЬЕВ АНТОН ВИКТОРОВИЧ (ИП)</t>
  </si>
  <si>
    <t>НИКОЛАЕВ ВЯЧЕСЛАВ СЕРГЕЕВИЧ (ИП)</t>
  </si>
  <si>
    <t>АКСЕНОВ ДМИТРИЙ АЛЕКСАНДРОВИЧ (ИП)</t>
  </si>
  <si>
    <t>ООО "КРОМАКС"</t>
  </si>
  <si>
    <t>ООО "ДИНАС-СЕРВИС"</t>
  </si>
  <si>
    <t>ИП Иванова Оксана Сергеевна</t>
  </si>
  <si>
    <t>ЗВЕРЕВА МАРИНА НИКОЛАЕВНА (ИП)</t>
  </si>
  <si>
    <t>ООО "ПЛАНЕТА"</t>
  </si>
  <si>
    <t>ООО "РЕФЛЕКС"</t>
  </si>
  <si>
    <t>ИП ЗМИЕВСКАЯ МАРИЯ СЕРГЕЕВНА</t>
  </si>
  <si>
    <t>Гущина Светлана Андреевна (ИП)</t>
  </si>
  <si>
    <t>Куковеров Даниил Игоревич (ИП)</t>
  </si>
  <si>
    <t>Мануйлов Александр Николаевич (ИП)</t>
  </si>
  <si>
    <t>СЕЛЕЗЕНЕВА ТАТЬЯНА СЕРГЕЕВНА (ИП)</t>
  </si>
  <si>
    <t>Сентюрев Вениамин Викторович (ИП)</t>
  </si>
  <si>
    <t>Динте Игорь Михайлович (ИП)</t>
  </si>
  <si>
    <t>ООО "КОНСУЛ ПЛЮС"</t>
  </si>
  <si>
    <t>Арбузов Александр Сергеевич (ИП)</t>
  </si>
  <si>
    <t>Бурдаева Инга Яковлевна (ИП)</t>
  </si>
  <si>
    <t>ХОЛИКОВ АБДУРАУФ КАХОРЗОДА (ИП)</t>
  </si>
  <si>
    <t>ПОЛЯКОВА СВЕТЛАНА ГЕННАДЬЕВНА (ИП)</t>
  </si>
  <si>
    <t>ООО "МЦ МЕДИАНТ"</t>
  </si>
  <si>
    <t>ООО "МАЙ"</t>
  </si>
  <si>
    <t>ООО "СПЕНСЕР"</t>
  </si>
  <si>
    <t>Начкебия Анзор Лаврентьевич (ИП)</t>
  </si>
  <si>
    <t>БУШКОВ ДМИТРИЙ АЛЕКСАНДРОВИЧ (ИП)</t>
  </si>
  <si>
    <t>ООО "АЛЬБЕЛА"</t>
  </si>
  <si>
    <t>ООО "АНИТ"</t>
  </si>
  <si>
    <t>ООО "ВИТАН"</t>
  </si>
  <si>
    <t>ООО "ЧАДАН"</t>
  </si>
  <si>
    <t>ООО "КАРГОФФ"</t>
  </si>
  <si>
    <t>ПУШАНКИН НИКИТА СЕРГЕЕВИЧ (ИП)</t>
  </si>
  <si>
    <t>ООО "ДАРСИ"</t>
  </si>
  <si>
    <t>Ишкова Дарья Сергеевна (ИП)</t>
  </si>
  <si>
    <t>Фролов Николай Николаевич (ИП)</t>
  </si>
  <si>
    <t>Мошкин Никита Дмитриевич (ИП)</t>
  </si>
  <si>
    <t>ИП Вангонен Марина Михайловна</t>
  </si>
  <si>
    <t>ООО "ПРИМХОЛДИНГ"</t>
  </si>
  <si>
    <t>ООО "СТРОЙ-БИНГ"</t>
  </si>
  <si>
    <t>Свинин Александр Михайлович (ИП)</t>
  </si>
  <si>
    <t>ООО "ТРАНС-КАРАВАН"</t>
  </si>
  <si>
    <t>ООО "ТЕНСЕЛ"</t>
  </si>
  <si>
    <t>ООО "ТТК"</t>
  </si>
  <si>
    <t>Святенко Ирина Анатольевна (ИП)</t>
  </si>
  <si>
    <t>ООО ТЛК "МАГИСТРАЛЬ 31"</t>
  </si>
  <si>
    <t>ИП АЛБЕГОНОВА ЛЮДМИЛА КАЗБЕКОВНА</t>
  </si>
  <si>
    <t>ООО "Техсервис"</t>
  </si>
  <si>
    <t>ДИДЕНКО СЕРГЕЙ СЕРГЕЕВИЧ (ИП)</t>
  </si>
  <si>
    <t>ИП КОЛОСОВ НИКОЛАЙ СЕРГЕЕВИЧ</t>
  </si>
  <si>
    <t>ИП Абозин Руслан Николаевич</t>
  </si>
  <si>
    <t>ОЛЬДЕР СЕРГЕЙ АЛЕКСАНДРОВИЧ (ИП)</t>
  </si>
  <si>
    <t>КАЗАНЦЕВ ДАНИЛ АЛЕКСАНДРОВИЧ (ИП)</t>
  </si>
  <si>
    <t>ООО "КУЗОВОК"</t>
  </si>
  <si>
    <t>ООО "БОРОДАБРЕЙ"</t>
  </si>
  <si>
    <t>ООО "БАРДАЧОК"</t>
  </si>
  <si>
    <t>ООО "ХОЛОД"</t>
  </si>
  <si>
    <t>ООО "ХОЛОДОК"</t>
  </si>
  <si>
    <t>ООО "ХОЛОД ПЛЮС"</t>
  </si>
  <si>
    <t>ООО "БРИЛИ СТРИГЛИ"</t>
  </si>
  <si>
    <t>ГОЛЬМГРЕН ВЛАДИСЛАВ ВИКТОРОВИЧ (ИП)</t>
  </si>
  <si>
    <t>ООО "МАКСИМУМ"</t>
  </si>
  <si>
    <t>ООО "БРИТТЕР"</t>
  </si>
  <si>
    <t>Ильяшов Никита Владимирович (ИП)</t>
  </si>
  <si>
    <t>ЛАЗАРЕНКО НАТАЛЬЯ ГЕННАДЬЕВНА (ИП)</t>
  </si>
  <si>
    <t>КАРАБАТОВ АЛЕКСЕЙ ВАЛЕРЬЕВИЧ (ИП)</t>
  </si>
  <si>
    <t>ИП КУЗНЕЦОВА ВИКТОРИЯ ДМИТРИЕВНА</t>
  </si>
  <si>
    <t>Гладилина Кристина Сергеевна (ИП)</t>
  </si>
  <si>
    <t>ИП АЛИЕВ ГИНЕЗ РУСЛАНОВИЧ</t>
  </si>
  <si>
    <t>Калабаева Валентина Петровна (ИП)</t>
  </si>
  <si>
    <t>ИП КРУГЛОВ АЛЕКСАНДР ИВАНОВИЧ</t>
  </si>
  <si>
    <t>ИП СИДОРЕНКО НИКИТА ЕВГЕНЬЕВИЧ</t>
  </si>
  <si>
    <t>ООО "СТРОЙЭТАЛОН"</t>
  </si>
  <si>
    <t>ООО "КР-СТРОЙ"</t>
  </si>
  <si>
    <t>ИП Задириев Андрей Михайлович</t>
  </si>
  <si>
    <t>ИП Мамедов Руслан Тахирович</t>
  </si>
  <si>
    <t>ООО "ДЕВЕЛОПМЕНТ ГРУПП"</t>
  </si>
  <si>
    <t>ООО "ФРЕГАТ"</t>
  </si>
  <si>
    <t>ООО "ГК "КУРЬЕР-СЕРВИС"</t>
  </si>
  <si>
    <t>ООО "ЛУЧ"</t>
  </si>
  <si>
    <t>Малумян Игорь Врамович (ИП)</t>
  </si>
  <si>
    <t>ШАРИНА НАДЕЖДА ГРИГОРЬЕВНА (ИП)</t>
  </si>
  <si>
    <t>Дремина Людмила Леонидовна (ИП)</t>
  </si>
  <si>
    <t>МАРТЫНЕНКО ВЛАДИСЛАВ ИГОРЕВИЧ (ИП)</t>
  </si>
  <si>
    <t>ООО "СТАРТИНД"</t>
  </si>
  <si>
    <t>ООО "ТЕХНОЗИОН"</t>
  </si>
  <si>
    <t>ООО "МЕРКАТОР"</t>
  </si>
  <si>
    <t>ПЛОТНИКОВ ЕВГЕНИЙ НИКОЛАЕВИЧ (ИП)</t>
  </si>
  <si>
    <t>Наумченко Максим Олегович (ИП)</t>
  </si>
  <si>
    <t>ДУБИНИН ВЯЧЕСЛАВ ОЛЕГОВИЧ (ИП)</t>
  </si>
  <si>
    <t>ООО "БЕСТ-ИНВЕСТ"</t>
  </si>
  <si>
    <t>ООО "ИКАРСТРОЙ"</t>
  </si>
  <si>
    <t>Петрова Софья Андреевна (ИП)</t>
  </si>
  <si>
    <t>Гневанова Карина Александровна (ИП)</t>
  </si>
  <si>
    <t>Федоренко Александр Андреевич (ИП)</t>
  </si>
  <si>
    <t>Мартынов Григорий Анатольевич (ИП)</t>
  </si>
  <si>
    <t>Власов Юрий Леонидович (ИП)</t>
  </si>
  <si>
    <t>Метик Роман Романович (ИП)</t>
  </si>
  <si>
    <t>Прохорова Виктория Сергеевна (ИП)</t>
  </si>
  <si>
    <t>ООО "БАУ ГРУПП"</t>
  </si>
  <si>
    <t>Муско Станислав Васильевич (ИП)</t>
  </si>
  <si>
    <t>ООО "СК-ЛИДЕР"</t>
  </si>
  <si>
    <t>Казанцев Михаил Евгеньевич (ИП)</t>
  </si>
  <si>
    <t>Матвеев Александр Витальевич (ИП)</t>
  </si>
  <si>
    <t>Шипина Светлана Анатольевна (ИП)</t>
  </si>
  <si>
    <t>ООО "СК-ЛИДЕР ПЛЮС"</t>
  </si>
  <si>
    <t>Щурок Павел Павлович (ИП)</t>
  </si>
  <si>
    <t>Аксенов Тимофей Константинович (ИП)</t>
  </si>
  <si>
    <t>Березин Евгений Игоревич (ИП)</t>
  </si>
  <si>
    <t>Гайнцева Ольга Дмитриевна (ИП)</t>
  </si>
  <si>
    <t>ООО "ПРОМГАЗ-ЮГ"</t>
  </si>
  <si>
    <t>ООО "ДИСТРЕН"</t>
  </si>
  <si>
    <t>ИП Шукрихудоев Насим Атобекович</t>
  </si>
  <si>
    <t>НАЗАРОВА АНГЕЛИНА АЛЕКСАНДРОВНА (ИП)</t>
  </si>
  <si>
    <t>ООО "СЗТК"</t>
  </si>
  <si>
    <t>ООО "СЗТГУК"</t>
  </si>
  <si>
    <t>ШЕМЯКИН ИЛЬЯ АЛЕКСАНДРОВИЧ (ИП)</t>
  </si>
  <si>
    <t>ООО "ГАМБИТ"</t>
  </si>
  <si>
    <t>ООО "БРИАНЖА"</t>
  </si>
  <si>
    <t>РАХМАТОВ ОЯТУЛЛО МИРЗОДЖОНОВИЧ (ИП)</t>
  </si>
  <si>
    <t>ООО "ПАРМА"</t>
  </si>
  <si>
    <t>ООО "ОРИОН"</t>
  </si>
  <si>
    <t>ООО "ЭЛЬБА"</t>
  </si>
  <si>
    <t>КНЯЗЕВА АЛЕКСАНДРА ВЛАДИМИРОВНА (ИП)</t>
  </si>
  <si>
    <t>Светличный Игорь Владимирович (ИП)</t>
  </si>
  <si>
    <t>Коробова Ульяна Александровна (ИП)</t>
  </si>
  <si>
    <t>Нурбагандов Идрис Казбекович (ИП)</t>
  </si>
  <si>
    <t>ООО "ОРЕЛ"</t>
  </si>
  <si>
    <t>Лепилин Даниил Евгеньевич (ИП)</t>
  </si>
  <si>
    <t>Матвеенков Дмитрий Александрович (ИП)</t>
  </si>
  <si>
    <t>ООО "ТРАНС-АЛЬЯНС"</t>
  </si>
  <si>
    <t>ООО "ИНТЕРВЕЛД ВВ"</t>
  </si>
  <si>
    <t>ООО "ПОЛИМЕР"</t>
  </si>
  <si>
    <t>СОРОКИН МАКСИМ ЮРЬЕВИЧ (ИП)</t>
  </si>
  <si>
    <t>ТИХОНОВ ДМИТРИЙ НИКОЛАЕВИЧ (ИП)</t>
  </si>
  <si>
    <t>ООО "СТРОЙ КОНСАЛТИНГ"</t>
  </si>
  <si>
    <t>Афанасьева Анна Владимировна (ИП)</t>
  </si>
  <si>
    <t>ООО "ДЕМИ"</t>
  </si>
  <si>
    <t>ООО "ВОЛТ"</t>
  </si>
  <si>
    <t>Сайдумаров Ойбек Масаидович (ИП)</t>
  </si>
  <si>
    <t>Крючков Данила Сергеевич (ИП)</t>
  </si>
  <si>
    <t>Абрамов Евгений Сергеевич (ИП)</t>
  </si>
  <si>
    <t>ООО "БИГ ПАТИ"</t>
  </si>
  <si>
    <t>СЫСОЕВА ЕВГЕНИЯ ЮРЬЕВНА (ИП)</t>
  </si>
  <si>
    <t>ООО "ИСБ"</t>
  </si>
  <si>
    <t>ЕПИХИН ВЛАДИМИР ИГОРЕВИЧ (ИП)</t>
  </si>
  <si>
    <t>ООО "ТРЕЙДИНГ"</t>
  </si>
  <si>
    <t>ООО "АНТА СЕРВИС"</t>
  </si>
  <si>
    <t>ООО "МОДЕРН"</t>
  </si>
  <si>
    <t>ООО "КЛЕОС ТРАНС"</t>
  </si>
  <si>
    <t>ООО "Эквивалент"</t>
  </si>
  <si>
    <t>ООО "КИРТЭК"</t>
  </si>
  <si>
    <t>КОПТЕЛОВ ЕГОР ИВАНОВИЧ (ИП)</t>
  </si>
  <si>
    <t>ООО "ТД ШИРОКОВ"</t>
  </si>
  <si>
    <t>ОБАСЬКИНА ОЛЬГА ЕВГЕНЬЕВНА (ИП)</t>
  </si>
  <si>
    <t>ООО "ПРАВО"</t>
  </si>
  <si>
    <t>БАРИЛО АНТОН АНАТОЛЬЕВИЧ (ИП)</t>
  </si>
  <si>
    <t>ЗИНОВЬЕВ АЛЕКСАНДР ВИКТОРОВИЧ (ИП)</t>
  </si>
  <si>
    <t>ИП Понамарева Ангелина Евгениевна</t>
  </si>
  <si>
    <t>ИП Нурмагомедов Ибрагим Муртазалиевич</t>
  </si>
  <si>
    <t>ИП Прибытков Максим Артемович</t>
  </si>
  <si>
    <t>ИП Хаустова Ирина Сергеевна</t>
  </si>
  <si>
    <t>ПОПОВ ПЕТР ГРИГОРЬЕВИЧ (ИП)</t>
  </si>
  <si>
    <t>ОЛЬХОВ ИВАН ИВАНОВИЧ (ИП)</t>
  </si>
  <si>
    <t>ТРИФОНОВ ВАДИМ ЮРЬЕВИЧ (ИП)</t>
  </si>
  <si>
    <t>ЯНВАРЕВА АНАСТАСИЯ ИВАНОВНА (ИП)</t>
  </si>
  <si>
    <t>Михайлов Сергей Евгеньевич (ИП)</t>
  </si>
  <si>
    <t>Хабусиев Адам Мусаевич (ИП)</t>
  </si>
  <si>
    <t>Каткова Зоя Петровна (ИП)</t>
  </si>
  <si>
    <t>ИП ГЛАЗУНОВ ВАСИЛИЙ ИВАНОВИЧ</t>
  </si>
  <si>
    <t>ИП КИРЕЕВ РУСЛАН АЛЕКСЕЕВИЧ</t>
  </si>
  <si>
    <t>СЕРБИН РУСЛАН ДМИТРИЕВИЧ (ИП)</t>
  </si>
  <si>
    <t>ООО "УПАКПРОФИ"</t>
  </si>
  <si>
    <t>ИП Деренко Данил Эдуардович</t>
  </si>
  <si>
    <t>ИП Аникеев Алексей Юрьевич</t>
  </si>
  <si>
    <t>Васильков Степан Викторович (ИП)</t>
  </si>
  <si>
    <t>ООО "Спарк"</t>
  </si>
  <si>
    <t>КОРЯКИН АРТЁМ АЛЕКСЕЕВИЧ (ИП)</t>
  </si>
  <si>
    <t>ООО "ЦС БРАВО"</t>
  </si>
  <si>
    <t>ООО "ПОВАРЕШКА"</t>
  </si>
  <si>
    <t>ТКАЧЕНКО ЕЛЕНА АЛЕКСАНДРОВНА (ИП)</t>
  </si>
  <si>
    <t>АНЦИФЕРОВ ЕВГЕНИЙ ГЕОРГИЕВИЧ (ИП)</t>
  </si>
  <si>
    <t>ООО "КРЕМНИЙ"</t>
  </si>
  <si>
    <t>ООО "ИПТ"</t>
  </si>
  <si>
    <t>ООО "КРИСТАЛЛ"</t>
  </si>
  <si>
    <t>ООО "АДУЛЯР"</t>
  </si>
  <si>
    <t>Ильюшин Алексей Сергеевич (ИП)</t>
  </si>
  <si>
    <t>ООО "БАЗАЛЬТ"</t>
  </si>
  <si>
    <t>ООО "ПЕРИТ"</t>
  </si>
  <si>
    <t>ООО "МАЖОР"</t>
  </si>
  <si>
    <t>Правдина Аделина Андреевна (ИП)</t>
  </si>
  <si>
    <t>ООО "АТРИУМ"</t>
  </si>
  <si>
    <t>ООО "Синтез"</t>
  </si>
  <si>
    <t>Мухаметов Наиль Накибович (ИП)</t>
  </si>
  <si>
    <t>ИП Колпаков Николай Михайлович</t>
  </si>
  <si>
    <t>ИП Немцов Владимир Николаевич</t>
  </si>
  <si>
    <t>ГАНИНА НАТАЛЬЯ АЛЕКСЕЕВНА (ИП)</t>
  </si>
  <si>
    <t>ИП Сычников Олег Александрович</t>
  </si>
  <si>
    <t>Немцов Владимир Николаевич (ИП)</t>
  </si>
  <si>
    <t>Ильина Елена Евгеньевна (ИП)</t>
  </si>
  <si>
    <t>ООО "СПЕЦТЕХРЕМОНТ"</t>
  </si>
  <si>
    <t>Кучумова Юлия Борисовна (ИП)</t>
  </si>
  <si>
    <t>ООО СРТП "ГИДРОПРИВОД"</t>
  </si>
  <si>
    <t>ООО "УМНЫЕ СИСТЕМЫ"</t>
  </si>
  <si>
    <t>РЕГИОНАЛЬНОЕ ОТДЕЛЕНИЕ ДВИЖЕНИЯ "ОТЦЫ РОССИИ" В КАЛИНИНГРАДСКОЙ ОБЛАСТИ</t>
  </si>
  <si>
    <t>ООО "ДИОНА"</t>
  </si>
  <si>
    <t>ДОДУЛАД МАРИНА ВЛАДИМИРОВНА (ИП)</t>
  </si>
  <si>
    <t>Миронов Сергей Валентинович (ИП)</t>
  </si>
  <si>
    <t>Болдырева Елена Алексеевна (ИП)</t>
  </si>
  <si>
    <t>Штоколова Татьяна Сергеевна (ИП)</t>
  </si>
  <si>
    <t>ООО "ТЕСТИ"</t>
  </si>
  <si>
    <t>ООО "АЛЬФА ПРО"</t>
  </si>
  <si>
    <t>ООО "КИМА"</t>
  </si>
  <si>
    <t>СТАРОДУБЦЕВА ВАЛЕНТИНА ВЛАДИМИРОВНА (ИП)</t>
  </si>
  <si>
    <t>Бурдейный Максим Степанович (ИП)</t>
  </si>
  <si>
    <t>ООО "КВАРТА-С"</t>
  </si>
  <si>
    <t>ООО "АйТиБухгалтерия"</t>
  </si>
  <si>
    <t>ООО "СПРИНТ ФОРЕСТ"</t>
  </si>
  <si>
    <t>ООО "КАСИОН"</t>
  </si>
  <si>
    <t>ООО "ТРАНССТРОЙ"</t>
  </si>
  <si>
    <t>КАЗАКОВ ДМИТРИЙ ГЕОРГИЕВИЧ (ИП)</t>
  </si>
  <si>
    <t>ВОДОЛЕВСКИЙ ДЕНИС АЛЕКСАНДРОВИЧ (ИП)</t>
  </si>
  <si>
    <t>ООО "ЗС"</t>
  </si>
  <si>
    <t>ООО "ЛАНН"</t>
  </si>
  <si>
    <t>ИП БАБКИНА ТАТЬЯНА ГРИГОРЬЕВНА</t>
  </si>
  <si>
    <t>Алиев Сахил Тазахан Оглы (ИП)</t>
  </si>
  <si>
    <t>Кондратьев Николай Владимирович (ИП)</t>
  </si>
  <si>
    <t>ООО "СПАЙК"</t>
  </si>
  <si>
    <t>Шевелёва Елена Валерьевна (ИП)</t>
  </si>
  <si>
    <t>ООО "В-ЭНЕРГО"</t>
  </si>
  <si>
    <t>ООО "ОБЕРОН"</t>
  </si>
  <si>
    <t>ООО
"ДОН РОУП"</t>
  </si>
  <si>
    <t>Локтев Денис Сергеевич (ИП)</t>
  </si>
  <si>
    <t>Фаттаев Гамид Миргабиб оглы (ИП)</t>
  </si>
  <si>
    <t>ООО "ГЕЛАНКОНТАКТ"</t>
  </si>
  <si>
    <t>ИП Осипов Арташес Артурович</t>
  </si>
  <si>
    <t>ООО "ВЕЛЕС"(ОГРН: 1227700886896)</t>
  </si>
  <si>
    <t>ООО "ИЛОНА"</t>
  </si>
  <si>
    <t>Ширинова Айбаниз Анатолий Кызы (ИП)</t>
  </si>
  <si>
    <t>ООО "СИМАКС"</t>
  </si>
  <si>
    <t>ООО "ЯВА"</t>
  </si>
  <si>
    <t>ООО "ВЕНТЕР СЕРВИС"</t>
  </si>
  <si>
    <t>ООО "ЛЕГИТИМ"</t>
  </si>
  <si>
    <t>ДУЛЬСКИЙ ЮРИЙ ПЕТРОВИЧ (ИП)</t>
  </si>
  <si>
    <t>ООО "СЕВЕРНЫЕ ТЕХНОЛОГИИ"</t>
  </si>
  <si>
    <t>ХАМИДОВ ХУДОЙДОД НЕГМАТУЛЛОЕВИЧ (ИП)</t>
  </si>
  <si>
    <t>ООО "ГЛАВСНАБ"</t>
  </si>
  <si>
    <t>САФИН ТАГИР ДАМИРОВИЧ (ИП)</t>
  </si>
  <si>
    <t>Дыдынская Анастасия Леонидовна (ИП)</t>
  </si>
  <si>
    <t>Томилин Евгений Александрович (ИП)</t>
  </si>
  <si>
    <t>ООО "Р-КИПЕР"</t>
  </si>
  <si>
    <t>Салахутдинов Нургалий (ИП)</t>
  </si>
  <si>
    <t>ДЖАЛИЛОВ БАХОДИР МИРЮСУБОВИЧ (ИП)</t>
  </si>
  <si>
    <t>ШИШЛИНА ЕЛЕНА ЮРЬЕВНА (ИП)</t>
  </si>
  <si>
    <t>Репников Максим Владимирович (ИП)</t>
  </si>
  <si>
    <t>Дамочкина София Николаевна (ИП)</t>
  </si>
  <si>
    <t>Тиняков Александр Сергеевич (ИП)</t>
  </si>
  <si>
    <t>ГЕРАСИМОВ АРТЕМ АНДРЕЕВИЧ (ИП)</t>
  </si>
  <si>
    <t>Сафиуллин Тагир Салаватович (ИП)</t>
  </si>
  <si>
    <t>ООО "СЕВЕР"</t>
  </si>
  <si>
    <t>ООО "ИМПЕРИЯ"</t>
  </si>
  <si>
    <t>Макаров Олег Вячеславович (ИП)</t>
  </si>
  <si>
    <t>ООО "ГРУППА КОМПАНИЙ ЗАВЛИФТСЕРВИС"</t>
  </si>
  <si>
    <t>Шмегельский Алексей Александрович (ИП)</t>
  </si>
  <si>
    <t>ООО "ВЕКТОР ИНЖИНЕРИНГ"</t>
  </si>
  <si>
    <t>ЖАНЕ ЮРИЙ СТАНИСЛАВОВИЧ (ИП)</t>
  </si>
  <si>
    <t>Ребристова Татьяна Сергеевна (ИП)</t>
  </si>
  <si>
    <t>Костиков Алексей Николаевич (ИП)</t>
  </si>
  <si>
    <t>ООО "СОВРЕМЕННЫЙ КОНТРОЛЬ"</t>
  </si>
  <si>
    <t>Шишин Сергей Олегович (ИП)</t>
  </si>
  <si>
    <t>Ерохин Владимир Николаевич (ИП)</t>
  </si>
  <si>
    <t>Воробьев Игорь Олегович (ИП)</t>
  </si>
  <si>
    <t>БЕДРИЦКАЯ ЮЛИЯ ВИКТОРОВНА (ИП)</t>
  </si>
  <si>
    <t>Никонова Ирина Андреевна (ИП)</t>
  </si>
  <si>
    <t>ООО "МЕХАНИК 2К"</t>
  </si>
  <si>
    <t>Михайлов Андрей Александрович (ИП)</t>
  </si>
  <si>
    <t>Прусаченко Иван Владимирович (ИП)</t>
  </si>
  <si>
    <t>Хафизова Гульгина Радиковна (ИП)</t>
  </si>
  <si>
    <t>Ашубаев Руслан Алексеевич (ИП)</t>
  </si>
  <si>
    <t>ООО "ПРОЕКТСТРОЙ"</t>
  </si>
  <si>
    <t>ООО "ПОЛАД"</t>
  </si>
  <si>
    <t>ИП Толстых Елена Михайловна</t>
  </si>
  <si>
    <t>Наумов Максим Евгениевич (ИП)</t>
  </si>
  <si>
    <t>ООО "Капитал"</t>
  </si>
  <si>
    <t>ООО "ДОМ ПРОДЖЕТТИ"</t>
  </si>
  <si>
    <t>ООО "АЙСБЕРГ"</t>
  </si>
  <si>
    <t>СКОРОДУМОВ ДЕНИС СТЕФАНОВИЧ (ИП)</t>
  </si>
  <si>
    <t>ООО "БРОМАРУС"</t>
  </si>
  <si>
    <t>ООО "ГИЛП"</t>
  </si>
  <si>
    <t>Лаврентьев Алексей Владимирович (ИП)</t>
  </si>
  <si>
    <t>ООО "СТК АСТРОЙ"</t>
  </si>
  <si>
    <t>ООО "Пожарная защита"</t>
  </si>
  <si>
    <t>КУПРЕЕВА АННА ВАДИМОВНА (ИП)</t>
  </si>
  <si>
    <t>Сейдалиева Сабина Романовна (ИП)</t>
  </si>
  <si>
    <t>ООО "АЛЬТЕРУМ"</t>
  </si>
  <si>
    <t>Арутюнян Наринэ Рубени (ИП)</t>
  </si>
  <si>
    <t>ГАХРАМАНОВ САЛМАН ИСВАНДАР ОГЛЫ (ИП)</t>
  </si>
  <si>
    <t>ООО "НИ ПЫЛИНКИ"</t>
  </si>
  <si>
    <t>ООО ЮЦВЗ "АСТРА"</t>
  </si>
  <si>
    <t>ИП ЗАБИХОВ АХМЕД МУСАЕВИЧ</t>
  </si>
  <si>
    <t>ООО "АП НОВОЕ ПОКОЛЕНИЕ"</t>
  </si>
  <si>
    <t>ООО "ЭЛЕКТРОЛОФТ"</t>
  </si>
  <si>
    <t>ТИМОФЕЕВ АЛЕКСЕЙ ЮРЬЕВИЧ (ИП)</t>
  </si>
  <si>
    <t>ИП Гребнев Виталий Алексеевич</t>
  </si>
  <si>
    <t>ООО "АВЕНЮ"</t>
  </si>
  <si>
    <t>Сычёв Клим Владимирович (ИП)</t>
  </si>
  <si>
    <t>Логинов Сергей Евгеньевич (ИП)</t>
  </si>
  <si>
    <t>МОРОЗОВ АЛЕКСАНДР АЛЕКСАНДРОВИЧ (ИП)</t>
  </si>
  <si>
    <t>ООО "НЕ НАДО ГРЯЗИ"</t>
  </si>
  <si>
    <t>РОМАНОВА ВАЛЕНТИНА ИВАНОВНА (ИП)</t>
  </si>
  <si>
    <t>ООО "25-Й КАДР"</t>
  </si>
  <si>
    <t>ООО "ВЕЧНЫЙ ДВИГАТЕЛЬ"</t>
  </si>
  <si>
    <t>ООО "ФАСОН"</t>
  </si>
  <si>
    <t>ООО "С ИГОЛОЧКИ"</t>
  </si>
  <si>
    <t>ООО "ГОРОДСКАЯ РЕКЛАМА"</t>
  </si>
  <si>
    <t>ООО "БЮРО ЧИСТЫХ УСЛУГ"</t>
  </si>
  <si>
    <t>ООО "ЦЕНТРУМ"</t>
  </si>
  <si>
    <t>Мусагитов Эльдар Тагирзянович (ИП)</t>
  </si>
  <si>
    <t>Гашева Людмила Павловна (ИП)</t>
  </si>
  <si>
    <t>ЛИСИЦИНА ГАЛИНА АНДРЕЕВНА (ИП)</t>
  </si>
  <si>
    <t>АНДРИЯШКИНА НАДЕЖДА АНДРЕЕВНА (ИП)</t>
  </si>
  <si>
    <t>Чемаркова Ольга Андреевна (ИП)</t>
  </si>
  <si>
    <t>РАСПОПОВ АЛЕКСАНДР ВАЛЕРЬЕВИЧ (ИП)</t>
  </si>
  <si>
    <t>ГЕРАСИМОВ ЮРИЙ ГЕННАДЬЕВИЧ (ИП)</t>
  </si>
  <si>
    <t>ООО "НОТТ"</t>
  </si>
  <si>
    <t>ООО "ОСИРИС"</t>
  </si>
  <si>
    <t>ООО "КЕС ТЕК"</t>
  </si>
  <si>
    <t>БЫКОВ ГЛЕБ СЕРГЕЕВИЧ (ИП)</t>
  </si>
  <si>
    <t>НИКУЛИН АЛЕКСЕЙ ВЛАДИМИРОВИЧ (ИП)</t>
  </si>
  <si>
    <t>ООО "ТЮЛЬПАН"</t>
  </si>
  <si>
    <t>ЗОНОВ ДАНИИЛ ИГОРЕВИЧ (ИП)</t>
  </si>
  <si>
    <t>Зангиев Умар Ибрагимович (ИП)</t>
  </si>
  <si>
    <t>Тихонова Екатерина Александровна (ИП)</t>
  </si>
  <si>
    <t>ЕВСЕЕВА АННА АЛЕКСАНДРОВНА (ИП)</t>
  </si>
  <si>
    <t>Дученко Алексей Сергеевич (ИП)</t>
  </si>
  <si>
    <t>Молчанов Илья Андреевич (ИП)</t>
  </si>
  <si>
    <t>Кочкин Кирилл Алексеевич (ИП)</t>
  </si>
  <si>
    <t>Качин Андрей Дмитриевич (ИП)</t>
  </si>
  <si>
    <t>Андреева Елена Анатольевна (ИП)</t>
  </si>
  <si>
    <t>Черных Ирина Андреевна (ИП)</t>
  </si>
  <si>
    <t>Севиян Тигран Вазгенович (ИП)</t>
  </si>
  <si>
    <t>Мамедов Елданиз Насраддин оглы (ИП)</t>
  </si>
  <si>
    <t>ООО "ВОСТОКСТРОЙТЕХ"</t>
  </si>
  <si>
    <t>Алиханова Ксения Вячеславовна (ИП)</t>
  </si>
  <si>
    <t>ЛИМАРЕНКО ДЕНИС ГРИГОРЬЕВИЧ (ИП)</t>
  </si>
  <si>
    <t>КОТЕЛЬНИКОВА ВЕРОНИКА СЕРГЕЕВНА (ИП)</t>
  </si>
  <si>
    <t>Тер-Варданян Гоар Вагаршаковна (ИП)</t>
  </si>
  <si>
    <t>АДАМОВА СТАЛИНА ВИКТОРОВНА (ИП)</t>
  </si>
  <si>
    <t>ГОРБУНОВА НАТАЛИЯ ГЕОРГИЕВНА (ИП)</t>
  </si>
  <si>
    <t>Штарк Мария Сергеевна (ИП)</t>
  </si>
  <si>
    <t>ООО "КРИС"</t>
  </si>
  <si>
    <t>ООО "МАЛИБУ"</t>
  </si>
  <si>
    <t>ООО "ЭМИЛИЯ"</t>
  </si>
  <si>
    <t>ООО "ГРАНИТ"</t>
  </si>
  <si>
    <t>ООО "ЛОСИБОН"</t>
  </si>
  <si>
    <t>ШИШЕБАРОВ АЛЕКСЕЙ НИКОЛАЕВИЧ (ИП)</t>
  </si>
  <si>
    <t>Витман Алексей Андреевич (ИП)</t>
  </si>
  <si>
    <t>Войтенко Лилия Васильевна (ИП)</t>
  </si>
  <si>
    <t>ООО "КАРАТ"</t>
  </si>
  <si>
    <t>ШАХБАНОВ РИЗВАН МАГОМЕДСАИДОВИЧ (ИП)</t>
  </si>
  <si>
    <t>ООО "РЕСУРС ИНВЕСТ"</t>
  </si>
  <si>
    <t>ООО "ДИПРОМ"</t>
  </si>
  <si>
    <t>ООО "ТРЕЙДЭКСПЕРТ"</t>
  </si>
  <si>
    <t>Мусаева Алина Адиловна (ИП)</t>
  </si>
  <si>
    <t>ООО "ВЕНЕРА"</t>
  </si>
  <si>
    <t>ООО "ПК "ПЕРЕСВЕТ"</t>
  </si>
  <si>
    <t>ООО "ТИТАН"</t>
  </si>
  <si>
    <t>ООО "МАРИИНВЕСТ"</t>
  </si>
  <si>
    <t>Шакирова Екатерина Игоревна (ИП)</t>
  </si>
  <si>
    <t>БОНДИН КОНСТАНТИН ВИКТОРОВИЧ (ИП)</t>
  </si>
  <si>
    <t>Смирнов Дмитрий Евгеньевич (ИП)</t>
  </si>
  <si>
    <t>ООО "АМУРСТРОЙ"</t>
  </si>
  <si>
    <t>Яценко Лидия Геннадьевна (ИП)</t>
  </si>
  <si>
    <t>ИП НЕЧУНЯЕВ АЛЕКСАНДР АЛЕКСАНДРОВИЧ</t>
  </si>
  <si>
    <t>ООО "МОНОЛИТ-М"</t>
  </si>
  <si>
    <t>ООО "СТРОЙЛЕСМОНТАЖ"</t>
  </si>
  <si>
    <t>ИП Гатицкий Александр Михайлович</t>
  </si>
  <si>
    <t>ЕФИМОВ АЛЕКСЕЙ ВИКТОРОВИЧ (ИП)</t>
  </si>
  <si>
    <t>МАЛЬЦЕВА ДАРЬЯ АНАТОЛЬЕВНА (ИП)</t>
  </si>
  <si>
    <t>ООО "ТОЧКА ПОГРУЗКИ"</t>
  </si>
  <si>
    <t>ШИРЯКОВА НАТАЛЬЯ ИВАНОВНА (ИП)</t>
  </si>
  <si>
    <t>ООО "ЖИЛСТРОЙМОНТАЖ"</t>
  </si>
  <si>
    <t>ООО "СМУ-216"</t>
  </si>
  <si>
    <t>ООО "ТРИО"</t>
  </si>
  <si>
    <t>Рабинов Александр Сергеевич (ИП)</t>
  </si>
  <si>
    <t>ООО "АСМ"</t>
  </si>
  <si>
    <t>ВЛАСЕНКО АНДРЕЙ АЛЕКСАНДРОВИЧ (ИП)</t>
  </si>
  <si>
    <t>ООО "ДЕНТАЛИЯ"</t>
  </si>
  <si>
    <t>ООО "ИСТРА-АЛВИ"</t>
  </si>
  <si>
    <t>Сергеева Инна Владимировна (ИП)</t>
  </si>
  <si>
    <t>Широкова Аксинья Александровна (ИП)</t>
  </si>
  <si>
    <t>ООО "АЗИЯ"</t>
  </si>
  <si>
    <t>Поплаухин Сергей Александрович (ИП)</t>
  </si>
  <si>
    <t>АНИКИН АРСЕНИЙ СЕРГЕЕВИЧ (ИП)</t>
  </si>
  <si>
    <t>Рыбина Ирина Юрьевна (ИП)</t>
  </si>
  <si>
    <t>Коновалова Светлана Валентиновна (ИП)</t>
  </si>
  <si>
    <t>ООО "АКСЕЛЬ"</t>
  </si>
  <si>
    <t>БОГДАНОВ МАКСИМ ВАЛЕРЬЕВИЧ (ИП)</t>
  </si>
  <si>
    <t>ООО "НОЭЛЬ"</t>
  </si>
  <si>
    <t>ИВАНОВА ОЛЬГА НИКОЛАЕВНА (ИП)</t>
  </si>
  <si>
    <t>ООО "НЕМО КЛИН"</t>
  </si>
  <si>
    <t>ООО "КИБЕРСТАЙЛ"</t>
  </si>
  <si>
    <t>ООО "ЦЕНТР СБ"</t>
  </si>
  <si>
    <t>Андриасян Евгения (ИП)</t>
  </si>
  <si>
    <t>Ахметьзянов Заур Валентинович (ИП)</t>
  </si>
  <si>
    <t>Захарян Владимир Вачаканович (ИП)</t>
  </si>
  <si>
    <t>ООО "ГРЭТТА"</t>
  </si>
  <si>
    <t>ГУСАРОВА ТАТЬЯНА ВЛАДИМИРОВНА (ИП)</t>
  </si>
  <si>
    <t>Сигутов Александр Александрович (ИП)</t>
  </si>
  <si>
    <t>Фазаилова Ангелина Евгеньевна (ИП)</t>
  </si>
  <si>
    <t>Дубровина Вера Викторовна (ИП)</t>
  </si>
  <si>
    <t>Тарасова Яна Александровна (ИП)</t>
  </si>
  <si>
    <t>ООО "ТРЕЙДЛАЙН"</t>
  </si>
  <si>
    <t>Сизиков Андрей Николаевич (ИП)</t>
  </si>
  <si>
    <t>Раксеев Илья Алексеевич (ИП)</t>
  </si>
  <si>
    <t>Плотников Артем Сергеевич (ИП)</t>
  </si>
  <si>
    <t>Усков Даниил Олегович (ИП)</t>
  </si>
  <si>
    <t>Лукутин Владимир Анатольевич (ИП)</t>
  </si>
  <si>
    <t>ООО "КОМФОРТ"</t>
  </si>
  <si>
    <t>ООО "ПРОМ ТРЭЙД"</t>
  </si>
  <si>
    <t>ООО "ИМА ХОЛДИНГ"</t>
  </si>
  <si>
    <t>ООО "ФАКТОР"</t>
  </si>
  <si>
    <t>ООО "ЗЕВС"</t>
  </si>
  <si>
    <t>Затрускин Валентин Александрович (ИП)</t>
  </si>
  <si>
    <t>ООО "КЕАТЛС"</t>
  </si>
  <si>
    <t>ООО "БЭК"</t>
  </si>
  <si>
    <t>ООО ""СИТИ-С</t>
  </si>
  <si>
    <t>ООО РПЦ "ЭЛЬБРУС"</t>
  </si>
  <si>
    <t>Борисова Наталия Георгиевна (ИП)</t>
  </si>
  <si>
    <t>Ахметьзянова Елена Викторовна (ИП)</t>
  </si>
  <si>
    <t>Кириллов Игорь Алексеевич (ИП)</t>
  </si>
  <si>
    <t>Неверов Егор Петрович (ИП)</t>
  </si>
  <si>
    <t>ШМИЦКИЙ СЕРГЕЙ АЛЕКСАНДРОВИЧ (ИП)</t>
  </si>
  <si>
    <t>Овсепян Ирина Самсоновна (ИП)</t>
  </si>
  <si>
    <t>Насыров Тимур Фаридович (ИП)</t>
  </si>
  <si>
    <t>Турбина Мария Евгеньевна (ИП)</t>
  </si>
  <si>
    <t>Жигарь Владислав Сергеевич (ИП)</t>
  </si>
  <si>
    <t>Притчин Сергей Сергеевич (ИП)</t>
  </si>
  <si>
    <t>Кравченко Егор Игоревич (ИП)</t>
  </si>
  <si>
    <t>ООО "ГРАНЬ"</t>
  </si>
  <si>
    <t>Мартынов Антон Михайлович (ИП)</t>
  </si>
  <si>
    <t>ИП Мальцева Евгения Владиславовна</t>
  </si>
  <si>
    <t>ООО "АРРАКАСТА"</t>
  </si>
  <si>
    <t>ООО "ПОЛЮС ПЛЮС"</t>
  </si>
  <si>
    <t>БАНЩИКОВА ИРИНА ВАСИЛЬЕВНА (ИП)</t>
  </si>
  <si>
    <t>ООО "Макули"</t>
  </si>
  <si>
    <t>МАКУЛЕВСКИЙ ГАДЖИ РАШИДОВИЧ (ИП)</t>
  </si>
  <si>
    <t>Боднар Анна Александровна (ИП)</t>
  </si>
  <si>
    <t>ООО "ДЕТАЛИ И СЕРВИС"</t>
  </si>
  <si>
    <t>Сиднев Дмитрий Игоревич (ИП)</t>
  </si>
  <si>
    <t>ЗУБКОВ АЛЕКСЕЙ БОРИСОВИЧ (ИП)</t>
  </si>
  <si>
    <t>МАРФИН АНТОН АНДРЕЕВИЧ (ИП)</t>
  </si>
  <si>
    <t>ЧЕРНОВ АЛЕКСАНДР ВИКТОРОВИЧ (ИП)</t>
  </si>
  <si>
    <t>Михляев Александр Владимирович (ИП)</t>
  </si>
  <si>
    <t>ООО "АКЦЕНТ"</t>
  </si>
  <si>
    <t>АБДУЛИН ВЛАДИСЛАВ СЕРГЕЕВИЧ (ИП)</t>
  </si>
  <si>
    <t>Орлов Леонид Васильевич (ИП)</t>
  </si>
  <si>
    <t>Колосов Николай Сергеевич (ИП)</t>
  </si>
  <si>
    <t>БЛЕДНЫХ РОМАН ВЛАДИМИРОВИЧ (ИП)</t>
  </si>
  <si>
    <t>НИКОНОРОВА НАТАЛЬЯ АЛЕКСАНДРОВНА (ИП)</t>
  </si>
  <si>
    <t>Шалегин Алексей Витальевич (ИП)</t>
  </si>
  <si>
    <t>Барчук Анна Владимировна (ИП)</t>
  </si>
  <si>
    <t>Ливанова Ольга Анатольевна (ИП)</t>
  </si>
  <si>
    <t>МИХАЙЛОВ АЛЕКСАНДР АНДРЕЕВИЧ (ИП)</t>
  </si>
  <si>
    <t>ООО "ЧЕСТЕР"</t>
  </si>
  <si>
    <t>НЕЛЮБИН СТАНИСЛАВ АЛЕКСАНДРОВИЧ (ИП)</t>
  </si>
  <si>
    <t>Горностаева Марина Александровна (ИП)</t>
  </si>
  <si>
    <t>Баштавенко Илья Александрович (ИП)</t>
  </si>
  <si>
    <t>ООО "ЮБИЛЕЙНОЕ"</t>
  </si>
  <si>
    <t>ООО "БЕРИНГ"</t>
  </si>
  <si>
    <t>Окунчаев Шарип Заурбекович (ИП)</t>
  </si>
  <si>
    <t>Богатырь Юлия Сергеевна (ИП)</t>
  </si>
  <si>
    <t>ЛЕВШИЦ ДМИТРИЙ ЭДУАРДОВИЧ (ИП)</t>
  </si>
  <si>
    <t>ЯКУБОВА МАРИЯ РОМИКОВНА (ИП)</t>
  </si>
  <si>
    <t>МАМОНТОВА ЗОЯ АЛЕКСАНДРОВНА (ИП)</t>
  </si>
  <si>
    <t>ЗАГВОЗДИНА ЭРИКА ЮРЬЕВНА (ИП)</t>
  </si>
  <si>
    <t>ООО "КАНЬОН"</t>
  </si>
  <si>
    <t>ООО "СК "ПЕРСПЕКТИВА"</t>
  </si>
  <si>
    <t>ИП Татаров Валерий Иванович</t>
  </si>
  <si>
    <t>ООО "ЧОО "ГРАНТ"</t>
  </si>
  <si>
    <t>ООО "СК ГЛОБАЛ"</t>
  </si>
  <si>
    <t>Суранова Наталья Андреевна (ИП)</t>
  </si>
  <si>
    <t>ООО "ЭКСПРОМТ"</t>
  </si>
  <si>
    <t>Нерсисян Егише Ашотович (ИП)</t>
  </si>
  <si>
    <t>Муханов Алексей Петрович (ИП)</t>
  </si>
  <si>
    <t>ООО "КЛИМАТ"</t>
  </si>
  <si>
    <t>Лемякин Дмитрий Юрьевич (ИП)</t>
  </si>
  <si>
    <t>Шишебаров Алексей Николаевич (ИП)</t>
  </si>
  <si>
    <t>Нагодкин Денис Евгеньевич (ИП)</t>
  </si>
  <si>
    <t>ЛАГУТЕНОК ДАНИЛА АЛЕКСАНДРОВИЧ (ИП)</t>
  </si>
  <si>
    <t>Перерядов Сергей Олегович (ИП)</t>
  </si>
  <si>
    <t>Кузьмина Вероника Викторовна (ИП)</t>
  </si>
  <si>
    <t>Большаков Михаил Александрович (ИП)</t>
  </si>
  <si>
    <t>Полоус Александр Максимович (ИП)</t>
  </si>
  <si>
    <t>ООО Группа Компаний "ВАЙТ"</t>
  </si>
  <si>
    <t>ООО "АВТОАВИС"</t>
  </si>
  <si>
    <t>СУВОРОВА ОЛЬГА МИХАЙЛОВНА (ИП)</t>
  </si>
  <si>
    <t>ТИМОНИНА ЛЮДМИЛА АЛЕКСАНДРОВНА (ИП)</t>
  </si>
  <si>
    <t>НЕПОМНЯЩИХ ИВАН СЕРГЕЕВИЧ (ИП)</t>
  </si>
  <si>
    <t>ИП МАЛЬЦЕВА ЕВГЕНИЯ ВЛАДИСЛАВОВНА</t>
  </si>
  <si>
    <t>Котов Александр Олегович (ИП)</t>
  </si>
  <si>
    <t>ООО "МОНТЕРРЕЙ"</t>
  </si>
  <si>
    <t>ООО "УК "СУСЕКИ"</t>
  </si>
  <si>
    <t>ООО "СЕРЕБРЯННАЯ НИТЬ"</t>
  </si>
  <si>
    <t>Липовцева Наталья Михайловна (ИП)</t>
  </si>
  <si>
    <t>ТОМИЛОВ ДМИТРИЙ ГЕННАДЬЕВИЧ (ИП)</t>
  </si>
  <si>
    <t>Байрамов Ариф Авез Оглы (ИП)</t>
  </si>
  <si>
    <t>Отчет о пожертвованиях, поступивших от клиентов
 ПАО Банк "ФК Открытие" и Платежной системы "Город", 
за ДЕКАБРЬ 2022 г.</t>
  </si>
  <si>
    <t>xx96</t>
  </si>
  <si>
    <t>xx19</t>
  </si>
  <si>
    <t>xx30</t>
  </si>
  <si>
    <t>xx76</t>
  </si>
  <si>
    <t>xx90</t>
  </si>
  <si>
    <t>xx55</t>
  </si>
  <si>
    <t>xx45</t>
  </si>
  <si>
    <t>xx98</t>
  </si>
  <si>
    <t>xx32</t>
  </si>
  <si>
    <t>xx93</t>
  </si>
  <si>
    <t>xx31</t>
  </si>
  <si>
    <t>xx01</t>
  </si>
  <si>
    <t>56</t>
  </si>
  <si>
    <t>xx29</t>
  </si>
  <si>
    <t>xx63</t>
  </si>
  <si>
    <t>60</t>
  </si>
  <si>
    <t>57</t>
  </si>
  <si>
    <t>58</t>
  </si>
  <si>
    <t>59</t>
  </si>
  <si>
    <t>61</t>
  </si>
  <si>
    <t>62</t>
  </si>
  <si>
    <t>64</t>
  </si>
  <si>
    <t>63</t>
  </si>
  <si>
    <t>66</t>
  </si>
  <si>
    <t>65</t>
  </si>
  <si>
    <t>68</t>
  </si>
  <si>
    <t>69</t>
  </si>
  <si>
    <t>67</t>
  </si>
  <si>
    <t>xx27</t>
  </si>
  <si>
    <t>70</t>
  </si>
  <si>
    <t>72</t>
  </si>
  <si>
    <t>71</t>
  </si>
  <si>
    <t>xx99</t>
  </si>
  <si>
    <t>74</t>
  </si>
  <si>
    <t>73</t>
  </si>
  <si>
    <t>xx50</t>
  </si>
  <si>
    <t>76</t>
  </si>
  <si>
    <t>78</t>
  </si>
  <si>
    <t>75</t>
  </si>
  <si>
    <t>77</t>
  </si>
  <si>
    <t>xx18</t>
  </si>
  <si>
    <t>80</t>
  </si>
  <si>
    <t>xx54</t>
  </si>
  <si>
    <t>81</t>
  </si>
  <si>
    <t>82</t>
  </si>
  <si>
    <t>xx47</t>
  </si>
  <si>
    <t>xx44</t>
  </si>
  <si>
    <t>№ платежного поручения, либо последние четырее цифры мобильного телефона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</si>
  <si>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ДЕКАБРЬ  2022 г.</t>
  </si>
  <si>
    <t>6862</t>
  </si>
  <si>
    <t>1265</t>
  </si>
  <si>
    <t>9523</t>
  </si>
  <si>
    <t>9528</t>
  </si>
  <si>
    <t>9352</t>
  </si>
  <si>
    <t>0924</t>
  </si>
  <si>
    <t>0021</t>
  </si>
  <si>
    <t>9357</t>
  </si>
  <si>
    <t>0989</t>
  </si>
  <si>
    <t>0565</t>
  </si>
  <si>
    <t>9509</t>
  </si>
  <si>
    <t>0213</t>
  </si>
  <si>
    <t>0519</t>
  </si>
  <si>
    <t>0573</t>
  </si>
  <si>
    <t>9139</t>
  </si>
  <si>
    <t>0118</t>
  </si>
  <si>
    <t>9338</t>
  </si>
  <si>
    <t>9429</t>
  </si>
  <si>
    <t>0624</t>
  </si>
  <si>
    <t>8354</t>
  </si>
  <si>
    <t>5772</t>
  </si>
  <si>
    <t>6559</t>
  </si>
  <si>
    <t>7594</t>
  </si>
  <si>
    <t>5376</t>
  </si>
  <si>
    <t>1357</t>
  </si>
  <si>
    <t>6897</t>
  </si>
  <si>
    <t>7653</t>
  </si>
  <si>
    <t>9754</t>
  </si>
  <si>
    <t>8378</t>
  </si>
  <si>
    <t>9992</t>
  </si>
  <si>
    <t>0481</t>
  </si>
  <si>
    <t>2193</t>
  </si>
  <si>
    <t>3824</t>
  </si>
  <si>
    <t>2960</t>
  </si>
  <si>
    <t>6881</t>
  </si>
  <si>
    <t>2429</t>
  </si>
  <si>
    <t>6253</t>
  </si>
  <si>
    <t>6485</t>
  </si>
  <si>
    <t>8515</t>
  </si>
  <si>
    <t>1267</t>
  </si>
  <si>
    <t>8104</t>
  </si>
  <si>
    <t>9164</t>
  </si>
  <si>
    <t>7965</t>
  </si>
  <si>
    <t>6984</t>
  </si>
  <si>
    <t>7895</t>
  </si>
  <si>
    <t>6758</t>
  </si>
  <si>
    <t>6729</t>
  </si>
  <si>
    <t>1556</t>
  </si>
  <si>
    <t>9003</t>
  </si>
  <si>
    <t>0347</t>
  </si>
  <si>
    <t>6675</t>
  </si>
  <si>
    <t>8679</t>
  </si>
  <si>
    <t>8928</t>
  </si>
  <si>
    <t>1781</t>
  </si>
  <si>
    <t>4397</t>
  </si>
  <si>
    <t>9605</t>
  </si>
  <si>
    <t>8526</t>
  </si>
  <si>
    <t>0081</t>
  </si>
  <si>
    <t>5329</t>
  </si>
  <si>
    <t>6419</t>
  </si>
  <si>
    <t>5221</t>
  </si>
  <si>
    <t>9706</t>
  </si>
  <si>
    <t>7935</t>
  </si>
  <si>
    <t>6708</t>
  </si>
  <si>
    <t>6682</t>
  </si>
  <si>
    <t>1917</t>
  </si>
  <si>
    <t>7942</t>
  </si>
  <si>
    <t>5498</t>
  </si>
  <si>
    <t>9055</t>
  </si>
  <si>
    <t>2466</t>
  </si>
  <si>
    <t>9897</t>
  </si>
  <si>
    <t>8528</t>
  </si>
  <si>
    <t>2351</t>
  </si>
  <si>
    <t>0293</t>
  </si>
  <si>
    <t>9719</t>
  </si>
  <si>
    <t>0026</t>
  </si>
  <si>
    <t>1251</t>
  </si>
  <si>
    <t>1403</t>
  </si>
  <si>
    <t>0354</t>
  </si>
  <si>
    <t>0294</t>
  </si>
  <si>
    <t>0205</t>
  </si>
  <si>
    <t>0323</t>
  </si>
  <si>
    <t>0786</t>
  </si>
  <si>
    <t>1872</t>
  </si>
  <si>
    <t>4828</t>
  </si>
  <si>
    <t>3861</t>
  </si>
  <si>
    <t>5041</t>
  </si>
  <si>
    <t>9060</t>
  </si>
  <si>
    <t>1206</t>
  </si>
  <si>
    <t>7106</t>
  </si>
  <si>
    <t>5188</t>
  </si>
  <si>
    <t>0183</t>
  </si>
  <si>
    <t>4265</t>
  </si>
  <si>
    <t>1647</t>
  </si>
  <si>
    <t>0172</t>
  </si>
  <si>
    <t>9892</t>
  </si>
  <si>
    <t>0211</t>
  </si>
  <si>
    <t>0035</t>
  </si>
  <si>
    <t>0114</t>
  </si>
  <si>
    <t>9815</t>
  </si>
  <si>
    <t>8339</t>
  </si>
  <si>
    <t>0212</t>
  </si>
  <si>
    <t>0184</t>
  </si>
  <si>
    <t>0238</t>
  </si>
  <si>
    <t>6310</t>
  </si>
  <si>
    <t>9636</t>
  </si>
  <si>
    <t>9845</t>
  </si>
  <si>
    <t>9854</t>
  </si>
  <si>
    <t>9831</t>
  </si>
  <si>
    <t>0514</t>
  </si>
  <si>
    <t>9837</t>
  </si>
  <si>
    <t>9823</t>
  </si>
  <si>
    <t>5059</t>
  </si>
  <si>
    <t>6030</t>
  </si>
  <si>
    <t>3509</t>
  </si>
  <si>
    <t>5839</t>
  </si>
  <si>
    <t>3867</t>
  </si>
  <si>
    <t>6446</t>
  </si>
  <si>
    <t>2940</t>
  </si>
  <si>
    <t>6288</t>
  </si>
  <si>
    <t>5043</t>
  </si>
  <si>
    <t>0732</t>
  </si>
  <si>
    <t>5017</t>
  </si>
  <si>
    <t>1675</t>
  </si>
  <si>
    <t>3765</t>
  </si>
  <si>
    <t>8002</t>
  </si>
  <si>
    <t>3155</t>
  </si>
  <si>
    <t>9701</t>
  </si>
  <si>
    <t>8370</t>
  </si>
  <si>
    <t>6172</t>
  </si>
  <si>
    <t>1445</t>
  </si>
  <si>
    <t>1865</t>
  </si>
  <si>
    <t>5029</t>
  </si>
  <si>
    <t>5295</t>
  </si>
  <si>
    <t>9933</t>
  </si>
  <si>
    <t>3055</t>
  </si>
  <si>
    <t>3394</t>
  </si>
  <si>
    <t>0621</t>
  </si>
  <si>
    <t>9846</t>
  </si>
  <si>
    <t>5752</t>
  </si>
  <si>
    <t>2291</t>
  </si>
  <si>
    <t>9882</t>
  </si>
  <si>
    <t>8357</t>
  </si>
  <si>
    <t>3851</t>
  </si>
  <si>
    <t>4716</t>
  </si>
  <si>
    <t>8833</t>
  </si>
  <si>
    <t>1874</t>
  </si>
  <si>
    <t>9013</t>
  </si>
  <si>
    <t>4121</t>
  </si>
  <si>
    <t>4920</t>
  </si>
  <si>
    <t>8041</t>
  </si>
  <si>
    <t>3825</t>
  </si>
  <si>
    <t>6502</t>
  </si>
  <si>
    <t>3671</t>
  </si>
  <si>
    <t>9186</t>
  </si>
  <si>
    <t>3903</t>
  </si>
  <si>
    <t>4790</t>
  </si>
  <si>
    <t>2607</t>
  </si>
  <si>
    <t>6744</t>
  </si>
  <si>
    <t>3642</t>
  </si>
  <si>
    <t>6602</t>
  </si>
  <si>
    <t>4831</t>
  </si>
  <si>
    <t>8539</t>
  </si>
  <si>
    <t>2218</t>
  </si>
  <si>
    <t>4575</t>
  </si>
  <si>
    <t>5021</t>
  </si>
  <si>
    <t>7218</t>
  </si>
  <si>
    <t>9668</t>
  </si>
  <si>
    <t>2942</t>
  </si>
  <si>
    <t>4255</t>
  </si>
  <si>
    <t>5186</t>
  </si>
  <si>
    <t>4718</t>
  </si>
  <si>
    <t>4226</t>
  </si>
  <si>
    <t>1484</t>
  </si>
  <si>
    <t>8119</t>
  </si>
  <si>
    <t>0335</t>
  </si>
  <si>
    <t>7581</t>
  </si>
  <si>
    <t>0576</t>
  </si>
  <si>
    <t>6332</t>
  </si>
  <si>
    <t>5302</t>
  </si>
  <si>
    <t>1512</t>
  </si>
  <si>
    <t>3046</t>
  </si>
  <si>
    <t>1417</t>
  </si>
  <si>
    <t>1055</t>
  </si>
  <si>
    <t>1064</t>
  </si>
  <si>
    <t>1228</t>
  </si>
  <si>
    <t>1276</t>
  </si>
  <si>
    <t>3656</t>
  </si>
  <si>
    <t>6873</t>
  </si>
  <si>
    <t>1565</t>
  </si>
  <si>
    <t>5771</t>
  </si>
  <si>
    <t>8404</t>
  </si>
  <si>
    <t>1680</t>
  </si>
  <si>
    <t>6596</t>
  </si>
  <si>
    <t>2808</t>
  </si>
  <si>
    <t>1850</t>
  </si>
  <si>
    <t>7621</t>
  </si>
  <si>
    <t>9857</t>
  </si>
  <si>
    <t>5013</t>
  </si>
  <si>
    <t>3273</t>
  </si>
  <si>
    <t>5091</t>
  </si>
  <si>
    <t>6715</t>
  </si>
  <si>
    <t>5857</t>
  </si>
  <si>
    <t>6409</t>
  </si>
  <si>
    <t>1292</t>
  </si>
  <si>
    <t>1337</t>
  </si>
  <si>
    <t>3625</t>
  </si>
  <si>
    <t>5183</t>
  </si>
  <si>
    <t>9325</t>
  </si>
  <si>
    <t>5878</t>
  </si>
  <si>
    <t>9114</t>
  </si>
  <si>
    <t>8751</t>
  </si>
  <si>
    <t>3829</t>
  </si>
  <si>
    <t>3764</t>
  </si>
  <si>
    <t>8288</t>
  </si>
  <si>
    <t>1589</t>
  </si>
  <si>
    <t>1242</t>
  </si>
  <si>
    <t>8729</t>
  </si>
  <si>
    <t>1085</t>
  </si>
  <si>
    <t>9905</t>
  </si>
  <si>
    <t>0341</t>
  </si>
  <si>
    <t>1137</t>
  </si>
  <si>
    <t>8335</t>
  </si>
  <si>
    <t>8162</t>
  </si>
  <si>
    <t>0965</t>
  </si>
  <si>
    <t>5914</t>
  </si>
  <si>
    <t>5987</t>
  </si>
  <si>
    <t>3995</t>
  </si>
  <si>
    <t>7399</t>
  </si>
  <si>
    <t>2243</t>
  </si>
  <si>
    <t>4301</t>
  </si>
  <si>
    <t>7743</t>
  </si>
  <si>
    <t>7320</t>
  </si>
  <si>
    <t>1499</t>
  </si>
  <si>
    <t>8970</t>
  </si>
  <si>
    <t>7239</t>
  </si>
  <si>
    <t>2883</t>
  </si>
  <si>
    <t>9169</t>
  </si>
  <si>
    <t>1509</t>
  </si>
  <si>
    <t>1148</t>
  </si>
  <si>
    <t>2521</t>
  </si>
  <si>
    <t>6571</t>
  </si>
  <si>
    <t>3424</t>
  </si>
  <si>
    <t>3710</t>
  </si>
  <si>
    <t>9447</t>
  </si>
  <si>
    <t>7235</t>
  </si>
  <si>
    <t>Отчет о пожертвованиях, поступивших на номер 7535,
а также о пожертованиях на номер 3443 с префиксом ПОМОГАЮ, за ДЕКАБРЬ 2022 г.</t>
  </si>
  <si>
    <t>2141</t>
  </si>
  <si>
    <t>0541</t>
  </si>
  <si>
    <t>5508</t>
  </si>
  <si>
    <t>5291</t>
  </si>
  <si>
    <t>2742</t>
  </si>
  <si>
    <t>9884</t>
  </si>
  <si>
    <t>7369</t>
  </si>
  <si>
    <t>3106</t>
  </si>
  <si>
    <t>3203</t>
  </si>
  <si>
    <t>5778</t>
  </si>
  <si>
    <t>5546</t>
  </si>
  <si>
    <t>9681</t>
  </si>
  <si>
    <t>9196</t>
  </si>
  <si>
    <t>6646</t>
  </si>
  <si>
    <t>9963</t>
  </si>
  <si>
    <t>2266</t>
  </si>
  <si>
    <t>7337</t>
  </si>
  <si>
    <t>6373</t>
  </si>
  <si>
    <t>1040</t>
  </si>
  <si>
    <t>Пожертвовать - Анна Матыцина</t>
  </si>
  <si>
    <t>Пожертвовать - Демид Витальев</t>
  </si>
  <si>
    <t>1083</t>
  </si>
  <si>
    <t>7822</t>
  </si>
  <si>
    <t>5968</t>
  </si>
  <si>
    <t>4415</t>
  </si>
  <si>
    <t>7270</t>
  </si>
  <si>
    <t>9807</t>
  </si>
  <si>
    <t>0723</t>
  </si>
  <si>
    <t>2793</t>
  </si>
  <si>
    <t>2583</t>
  </si>
  <si>
    <t>3132</t>
  </si>
  <si>
    <t>6920</t>
  </si>
  <si>
    <t>2153</t>
  </si>
  <si>
    <t>8082</t>
  </si>
  <si>
    <t>Пожертвовать - Дарья Шалыгина</t>
  </si>
  <si>
    <t>2042</t>
  </si>
  <si>
    <t>473</t>
  </si>
  <si>
    <t>6582</t>
  </si>
  <si>
    <t>8615</t>
  </si>
  <si>
    <t>3628</t>
  </si>
  <si>
    <t>1763</t>
  </si>
  <si>
    <t>4042</t>
  </si>
  <si>
    <t>6617</t>
  </si>
  <si>
    <t>1990</t>
  </si>
  <si>
    <t>9950</t>
  </si>
  <si>
    <t>3208</t>
  </si>
  <si>
    <t>6366</t>
  </si>
  <si>
    <t>8783</t>
  </si>
  <si>
    <t>9937</t>
  </si>
  <si>
    <t>1440</t>
  </si>
  <si>
    <t>6886</t>
  </si>
  <si>
    <t>4285</t>
  </si>
  <si>
    <t>7712</t>
  </si>
  <si>
    <t>0900</t>
  </si>
  <si>
    <t>9378</t>
  </si>
  <si>
    <t>8480</t>
  </si>
  <si>
    <t>Пожертвовать - Нигора Холзода</t>
  </si>
  <si>
    <t>8053</t>
  </si>
  <si>
    <t>6218</t>
  </si>
  <si>
    <t>0717</t>
  </si>
  <si>
    <t>2842</t>
  </si>
  <si>
    <t>5447</t>
  </si>
  <si>
    <t>0483</t>
  </si>
  <si>
    <t>1591</t>
  </si>
  <si>
    <t>2756</t>
  </si>
  <si>
    <t>3884</t>
  </si>
  <si>
    <t>1928</t>
  </si>
  <si>
    <t>Пожертвовать - Есения Малышева</t>
  </si>
  <si>
    <t>8499</t>
  </si>
  <si>
    <t>8347</t>
  </si>
  <si>
    <t>8105</t>
  </si>
  <si>
    <t>1816</t>
  </si>
  <si>
    <t>9873</t>
  </si>
  <si>
    <t>Пожертвовать - Екатерина Деревянко</t>
  </si>
  <si>
    <t>Пожертвовать - Исмоил Сангинов</t>
  </si>
  <si>
    <t>7794</t>
  </si>
  <si>
    <t>6112</t>
  </si>
  <si>
    <t>7095</t>
  </si>
  <si>
    <t>7843</t>
  </si>
  <si>
    <t>8902</t>
  </si>
  <si>
    <t>2028</t>
  </si>
  <si>
    <t>9749</t>
  </si>
  <si>
    <t>9742</t>
  </si>
  <si>
    <t>3095</t>
  </si>
  <si>
    <t>1670</t>
  </si>
  <si>
    <t>2371</t>
  </si>
  <si>
    <t>7291</t>
  </si>
  <si>
    <t>6970</t>
  </si>
  <si>
    <t>4768</t>
  </si>
  <si>
    <t>3518</t>
  </si>
  <si>
    <t>4050</t>
  </si>
  <si>
    <t>5378</t>
  </si>
  <si>
    <t>6372</t>
  </si>
  <si>
    <t>3449</t>
  </si>
  <si>
    <t>Пожертвовать - Илья Савин</t>
  </si>
  <si>
    <t>5809</t>
  </si>
  <si>
    <t>Пожертвовать - Ксения Климаева</t>
  </si>
  <si>
    <t>Пожертвовать - Михаил Каргин</t>
  </si>
  <si>
    <t>5148</t>
  </si>
  <si>
    <t>5175</t>
  </si>
  <si>
    <t>567</t>
  </si>
  <si>
    <t>0794</t>
  </si>
  <si>
    <t>5868</t>
  </si>
  <si>
    <t>0503</t>
  </si>
  <si>
    <t>0836</t>
  </si>
  <si>
    <t>Пожертвовать - Кристина Данилова</t>
  </si>
  <si>
    <t>1004</t>
  </si>
  <si>
    <t>9202</t>
  </si>
  <si>
    <t>3901</t>
  </si>
  <si>
    <t>5895</t>
  </si>
  <si>
    <t>175</t>
  </si>
  <si>
    <t>6754</t>
  </si>
  <si>
    <t>5982</t>
  </si>
  <si>
    <t>4394</t>
  </si>
  <si>
    <t>1996</t>
  </si>
  <si>
    <t>6234</t>
  </si>
  <si>
    <t>1041</t>
  </si>
  <si>
    <t>Пожертвовать - Варвара Недругова</t>
  </si>
  <si>
    <t>8638</t>
  </si>
  <si>
    <t>Пожертвовать - Текла Ботнару</t>
  </si>
  <si>
    <t>4109</t>
  </si>
  <si>
    <t>6755</t>
  </si>
  <si>
    <t>6285</t>
  </si>
  <si>
    <t>6266</t>
  </si>
  <si>
    <t>0156</t>
  </si>
  <si>
    <t>7157</t>
  </si>
  <si>
    <t>8640</t>
  </si>
  <si>
    <t>9185</t>
  </si>
  <si>
    <t>Пожертвовать - Сабина Гапизова</t>
  </si>
  <si>
    <t>Пожертвовать - Рамзан Азаматов</t>
  </si>
  <si>
    <t>8907</t>
  </si>
  <si>
    <t>Пожертвовать - Абубакр Мирзобеков</t>
  </si>
  <si>
    <t>6856</t>
  </si>
  <si>
    <t>0417</t>
  </si>
  <si>
    <t>3533</t>
  </si>
  <si>
    <t>7991</t>
  </si>
  <si>
    <t>5746</t>
  </si>
  <si>
    <t>5727</t>
  </si>
  <si>
    <t>9767</t>
  </si>
  <si>
    <t>3499</t>
  </si>
  <si>
    <t>5093</t>
  </si>
  <si>
    <t>8711</t>
  </si>
  <si>
    <t>0747</t>
  </si>
  <si>
    <t>8374</t>
  </si>
  <si>
    <t>2493</t>
  </si>
  <si>
    <t>Пожертвовать - Екатерина Герасимова</t>
  </si>
  <si>
    <t>3083</t>
  </si>
  <si>
    <t>Пожертвовать - Ярослав Пелипасов</t>
  </si>
  <si>
    <t>5624</t>
  </si>
  <si>
    <t>9588</t>
  </si>
  <si>
    <t>Пожертвовать - Шерон Абдукодиров</t>
  </si>
  <si>
    <t>8549</t>
  </si>
  <si>
    <t>9046</t>
  </si>
  <si>
    <t>4432</t>
  </si>
  <si>
    <t>9233</t>
  </si>
  <si>
    <t>3012</t>
  </si>
  <si>
    <t>6613</t>
  </si>
  <si>
    <t>2051</t>
  </si>
  <si>
    <t>0462</t>
  </si>
  <si>
    <t>3009</t>
  </si>
  <si>
    <t>5730</t>
  </si>
  <si>
    <t>9980</t>
  </si>
  <si>
    <t>1221</t>
  </si>
  <si>
    <t>1183</t>
  </si>
  <si>
    <t>4247</t>
  </si>
  <si>
    <t>5659</t>
  </si>
  <si>
    <t>8517</t>
  </si>
  <si>
    <t>8956</t>
  </si>
  <si>
    <t>6450</t>
  </si>
  <si>
    <t>7703</t>
  </si>
  <si>
    <t>1848</t>
  </si>
  <si>
    <t>3411</t>
  </si>
  <si>
    <t>0679</t>
  </si>
  <si>
    <t>Пожертвовать - Ксения Носова</t>
  </si>
  <si>
    <t>0956</t>
  </si>
  <si>
    <t>7371</t>
  </si>
  <si>
    <t>8464</t>
  </si>
  <si>
    <t>0593</t>
  </si>
  <si>
    <t>4181</t>
  </si>
  <si>
    <t>7349</t>
  </si>
  <si>
    <t>5399</t>
  </si>
  <si>
    <t>2668</t>
  </si>
  <si>
    <t>3166</t>
  </si>
  <si>
    <t>8560</t>
  </si>
  <si>
    <t>4049</t>
  </si>
  <si>
    <t>5612</t>
  </si>
  <si>
    <t>1508</t>
  </si>
  <si>
    <t>2697</t>
  </si>
  <si>
    <t>Пожертвовать -  Максим Кроличенко</t>
  </si>
  <si>
    <t>4197</t>
  </si>
  <si>
    <t>3645</t>
  </si>
  <si>
    <t>5726</t>
  </si>
  <si>
    <t>4170</t>
  </si>
  <si>
    <t>8932</t>
  </si>
  <si>
    <t>2643</t>
  </si>
  <si>
    <t>1715</t>
  </si>
  <si>
    <t>3775</t>
  </si>
  <si>
    <t>5965</t>
  </si>
  <si>
    <t>7637</t>
  </si>
  <si>
    <t>1016</t>
  </si>
  <si>
    <t>5018</t>
  </si>
  <si>
    <t>9529</t>
  </si>
  <si>
    <t>7358</t>
  </si>
  <si>
    <t>7968</t>
  </si>
  <si>
    <t>6740</t>
  </si>
  <si>
    <t>6106</t>
  </si>
  <si>
    <t>0299</t>
  </si>
  <si>
    <t>0207</t>
  </si>
  <si>
    <t>9613</t>
  </si>
  <si>
    <t>7131</t>
  </si>
  <si>
    <t>8467</t>
  </si>
  <si>
    <t>1689</t>
  </si>
  <si>
    <t>9936</t>
  </si>
  <si>
    <t>1532</t>
  </si>
  <si>
    <t>4128</t>
  </si>
  <si>
    <t>7471</t>
  </si>
  <si>
    <t>Пожертвовать - Матвей Ивлиев</t>
  </si>
  <si>
    <t>Пожертвовать - Арофатхон Файзиева</t>
  </si>
  <si>
    <t>3755</t>
  </si>
  <si>
    <t>4316</t>
  </si>
  <si>
    <t>0651</t>
  </si>
  <si>
    <t>1098</t>
  </si>
  <si>
    <t>9483</t>
  </si>
  <si>
    <t>6651</t>
  </si>
  <si>
    <t>6146</t>
  </si>
  <si>
    <t>2733</t>
  </si>
  <si>
    <t>5432</t>
  </si>
  <si>
    <t>2269</t>
  </si>
  <si>
    <t>6403</t>
  </si>
  <si>
    <t>8764</t>
  </si>
  <si>
    <t>9822</t>
  </si>
  <si>
    <t>4180</t>
  </si>
  <si>
    <t>6607</t>
  </si>
  <si>
    <t>2125</t>
  </si>
  <si>
    <t>4576</t>
  </si>
  <si>
    <t>1703</t>
  </si>
  <si>
    <t>4001</t>
  </si>
  <si>
    <t>1541</t>
  </si>
  <si>
    <t>8790</t>
  </si>
  <si>
    <t>0246</t>
  </si>
  <si>
    <t>4956</t>
  </si>
  <si>
    <t>1657</t>
  </si>
  <si>
    <t>6944</t>
  </si>
  <si>
    <t>0048</t>
  </si>
  <si>
    <t>5662</t>
  </si>
  <si>
    <t>3351</t>
  </si>
  <si>
    <t>9387</t>
  </si>
  <si>
    <t>Пожертвовать - Станислав Жутов</t>
  </si>
  <si>
    <t>Пожертвовать - Анастасия Гарибзянова</t>
  </si>
  <si>
    <t>5875</t>
  </si>
  <si>
    <t>Пожертвовать - Каролина Айтбекова</t>
  </si>
  <si>
    <t>6520</t>
  </si>
  <si>
    <t>6786</t>
  </si>
  <si>
    <t>4540</t>
  </si>
  <si>
    <t>4256</t>
  </si>
  <si>
    <t>1099</t>
  </si>
  <si>
    <t>2859</t>
  </si>
  <si>
    <t>3490</t>
  </si>
  <si>
    <t>8784</t>
  </si>
  <si>
    <t>Отчет о пожертвованиях, перечисленных на сайте www.bfkh.ru, 
через платежную систему Платрон, за ДЕКАБРЬ 2022 г.</t>
  </si>
  <si>
    <t>Матвей</t>
  </si>
  <si>
    <t>Рорр</t>
  </si>
  <si>
    <t>константин</t>
  </si>
  <si>
    <t>Вова</t>
  </si>
  <si>
    <t>Сасун</t>
  </si>
  <si>
    <t>Mazi</t>
  </si>
  <si>
    <t xml:space="preserve">Яна </t>
  </si>
  <si>
    <t>Жарият</t>
  </si>
  <si>
    <t>Алексей и Софья</t>
  </si>
  <si>
    <t xml:space="preserve">Вадим </t>
  </si>
  <si>
    <t>Тб</t>
  </si>
  <si>
    <t xml:space="preserve">Данил </t>
  </si>
  <si>
    <t>Сона</t>
  </si>
  <si>
    <t xml:space="preserve">Айсылу </t>
  </si>
  <si>
    <t>Артемий</t>
  </si>
  <si>
    <t>Maria</t>
  </si>
  <si>
    <t>Д Д</t>
  </si>
  <si>
    <t xml:space="preserve">Евгения </t>
  </si>
  <si>
    <t>Георгий</t>
  </si>
  <si>
    <t>Алекс</t>
  </si>
  <si>
    <t xml:space="preserve">Ленор </t>
  </si>
  <si>
    <t>Варвара</t>
  </si>
  <si>
    <t xml:space="preserve">Захар </t>
  </si>
  <si>
    <t xml:space="preserve">Юрий </t>
  </si>
  <si>
    <t xml:space="preserve">Джиа </t>
  </si>
  <si>
    <t>Жароза</t>
  </si>
  <si>
    <t>Рр</t>
  </si>
  <si>
    <t>ксения</t>
  </si>
  <si>
    <t xml:space="preserve">Ильнур </t>
  </si>
  <si>
    <t>Луиза</t>
  </si>
  <si>
    <t>Элла</t>
  </si>
  <si>
    <t>аноним</t>
  </si>
  <si>
    <t>Дамир</t>
  </si>
  <si>
    <t xml:space="preserve">Линар </t>
  </si>
  <si>
    <t>Степан</t>
  </si>
  <si>
    <t>АНДРЕЙ</t>
  </si>
  <si>
    <t>Vitaly</t>
  </si>
  <si>
    <t>Бауржан</t>
  </si>
  <si>
    <t>Ц</t>
  </si>
  <si>
    <t>test</t>
  </si>
  <si>
    <t>r</t>
  </si>
  <si>
    <t>Polina</t>
  </si>
  <si>
    <t>Алсу</t>
  </si>
  <si>
    <t xml:space="preserve">Тимофей </t>
  </si>
  <si>
    <t>Gennady</t>
  </si>
  <si>
    <t>Марис</t>
  </si>
  <si>
    <t>Зарема</t>
  </si>
  <si>
    <t>Султанмурад</t>
  </si>
  <si>
    <t>полина</t>
  </si>
  <si>
    <t>г</t>
  </si>
  <si>
    <t xml:space="preserve">Рузиля </t>
  </si>
  <si>
    <t xml:space="preserve">Nero </t>
  </si>
  <si>
    <t>Лиана</t>
  </si>
  <si>
    <t>нина</t>
  </si>
  <si>
    <t xml:space="preserve"> Александр </t>
  </si>
  <si>
    <t>Арина</t>
  </si>
  <si>
    <t>АННЕЛЯ</t>
  </si>
  <si>
    <t>Eduard</t>
  </si>
  <si>
    <t>Марсель</t>
  </si>
  <si>
    <t>Наьалья</t>
  </si>
  <si>
    <t>Ilnur</t>
  </si>
  <si>
    <t>Пно</t>
  </si>
  <si>
    <t>Nikolay</t>
  </si>
  <si>
    <t>Маасим</t>
  </si>
  <si>
    <t>Рафис</t>
  </si>
  <si>
    <t>MARIA</t>
  </si>
  <si>
    <t>sergey</t>
  </si>
  <si>
    <t>Яков</t>
  </si>
  <si>
    <t xml:space="preserve">Влада </t>
  </si>
  <si>
    <t>ВЛАДИМИР</t>
  </si>
  <si>
    <t xml:space="preserve">Алена </t>
  </si>
  <si>
    <t>Сафармамед</t>
  </si>
  <si>
    <t>Рг</t>
  </si>
  <si>
    <t xml:space="preserve">Динис </t>
  </si>
  <si>
    <t>Альмира</t>
  </si>
  <si>
    <t xml:space="preserve">сергей </t>
  </si>
  <si>
    <t>ДОХОДНЫЙ ДОМ ПРИВАЛОВ</t>
  </si>
  <si>
    <t>Ульяна</t>
  </si>
  <si>
    <t>Гена</t>
  </si>
  <si>
    <t>Пушкин</t>
  </si>
  <si>
    <t xml:space="preserve">Артем </t>
  </si>
  <si>
    <t>c</t>
  </si>
  <si>
    <t>ILONA</t>
  </si>
  <si>
    <t>Ю</t>
  </si>
  <si>
    <t>Назар</t>
  </si>
  <si>
    <t xml:space="preserve">София </t>
  </si>
  <si>
    <t>Оигр</t>
  </si>
  <si>
    <t xml:space="preserve">Серёга </t>
  </si>
  <si>
    <t>Тигран</t>
  </si>
  <si>
    <t>Нео</t>
  </si>
  <si>
    <t>Нелли</t>
  </si>
  <si>
    <t>Владлена</t>
  </si>
  <si>
    <t>Ххх</t>
  </si>
  <si>
    <t>zhucharito</t>
  </si>
  <si>
    <t>Рома</t>
  </si>
  <si>
    <t>Валерий</t>
  </si>
  <si>
    <t>денис</t>
  </si>
  <si>
    <t xml:space="preserve">Валерия </t>
  </si>
  <si>
    <t>Команда</t>
  </si>
  <si>
    <t xml:space="preserve">Даша </t>
  </si>
  <si>
    <t xml:space="preserve">Мила </t>
  </si>
  <si>
    <t>Настя</t>
  </si>
  <si>
    <t>Сахаровы</t>
  </si>
  <si>
    <t xml:space="preserve">Геворк </t>
  </si>
  <si>
    <t>BN</t>
  </si>
  <si>
    <t xml:space="preserve">Собир </t>
  </si>
  <si>
    <t>Тимофей</t>
  </si>
  <si>
    <t>дмитрий</t>
  </si>
  <si>
    <t>анатолий</t>
  </si>
  <si>
    <t>Еленп</t>
  </si>
  <si>
    <t>анжелика</t>
  </si>
  <si>
    <t>Камилла</t>
  </si>
  <si>
    <t>ЮЛИЯ</t>
  </si>
  <si>
    <t>Азер</t>
  </si>
  <si>
    <t>Диля</t>
  </si>
  <si>
    <t>Anastasiia</t>
  </si>
  <si>
    <t>Самира</t>
  </si>
  <si>
    <t>Вавилова</t>
  </si>
  <si>
    <t>Anton</t>
  </si>
  <si>
    <t>Нонна</t>
  </si>
  <si>
    <t>Taras</t>
  </si>
  <si>
    <t xml:space="preserve">Аида </t>
  </si>
  <si>
    <t xml:space="preserve">Семья </t>
  </si>
  <si>
    <t xml:space="preserve">Kirill </t>
  </si>
  <si>
    <t>Юна</t>
  </si>
  <si>
    <t>Ольга С</t>
  </si>
  <si>
    <t>ильдар</t>
  </si>
  <si>
    <t xml:space="preserve">Жаник </t>
  </si>
  <si>
    <t xml:space="preserve">Эльвира </t>
  </si>
  <si>
    <t>Валецкий</t>
  </si>
  <si>
    <t>DMITRIY</t>
  </si>
  <si>
    <t>Найля</t>
  </si>
  <si>
    <t>Алеся</t>
  </si>
  <si>
    <t>Зоя</t>
  </si>
  <si>
    <t>Kristina</t>
  </si>
  <si>
    <t>ЕТ</t>
  </si>
  <si>
    <t xml:space="preserve">Жанна </t>
  </si>
  <si>
    <t xml:space="preserve">Маша </t>
  </si>
  <si>
    <t xml:space="preserve">Karina </t>
  </si>
  <si>
    <t>Грант</t>
  </si>
  <si>
    <t>Sergii</t>
  </si>
  <si>
    <t xml:space="preserve">Инга </t>
  </si>
  <si>
    <t>Сабина</t>
  </si>
  <si>
    <t>Эвелина</t>
  </si>
  <si>
    <t xml:space="preserve">Федор </t>
  </si>
  <si>
    <t>Ira</t>
  </si>
  <si>
    <t>Таисия</t>
  </si>
  <si>
    <t>Евгения Александровна Трефилова</t>
  </si>
  <si>
    <t>Серик</t>
  </si>
  <si>
    <t>Наталия и Денис</t>
  </si>
  <si>
    <t>ALEXANDER</t>
  </si>
  <si>
    <t>маша</t>
  </si>
  <si>
    <t xml:space="preserve">Алексей  </t>
  </si>
  <si>
    <t>ML</t>
  </si>
  <si>
    <t>Мания</t>
  </si>
  <si>
    <t>sabantujchik.club</t>
  </si>
  <si>
    <t xml:space="preserve">Камиль </t>
  </si>
  <si>
    <t>Плюхина</t>
  </si>
  <si>
    <t xml:space="preserve">Адыиф </t>
  </si>
  <si>
    <t>Аминат</t>
  </si>
  <si>
    <t>Оксана Р.</t>
  </si>
  <si>
    <t>Alexandra</t>
  </si>
  <si>
    <t>Натальч</t>
  </si>
  <si>
    <t>Ольха</t>
  </si>
  <si>
    <t xml:space="preserve">Асия </t>
  </si>
  <si>
    <t>Роман Т</t>
  </si>
  <si>
    <t>Армине</t>
  </si>
  <si>
    <t xml:space="preserve">Света </t>
  </si>
  <si>
    <t>Юлия и Фёдор</t>
  </si>
  <si>
    <t>Anton Egorov</t>
  </si>
  <si>
    <t>Natalia</t>
  </si>
  <si>
    <t>Козыренко</t>
  </si>
  <si>
    <t xml:space="preserve">Татиана </t>
  </si>
  <si>
    <t>timika</t>
  </si>
  <si>
    <t>Элина</t>
  </si>
  <si>
    <t>Лия</t>
  </si>
  <si>
    <t>Кермен</t>
  </si>
  <si>
    <t>Ооеся</t>
  </si>
  <si>
    <t>Надюша</t>
  </si>
  <si>
    <t>света</t>
  </si>
  <si>
    <t>Аннс</t>
  </si>
  <si>
    <t>Раиля</t>
  </si>
  <si>
    <t>Саглар</t>
  </si>
  <si>
    <t>Мурина</t>
  </si>
  <si>
    <t xml:space="preserve">Berdimyrat </t>
  </si>
  <si>
    <t>Агунда</t>
  </si>
  <si>
    <t>GALINA</t>
  </si>
  <si>
    <t xml:space="preserve">Акмал </t>
  </si>
  <si>
    <t xml:space="preserve">Злата </t>
  </si>
  <si>
    <t xml:space="preserve">Таня </t>
  </si>
  <si>
    <t>Юнна</t>
  </si>
  <si>
    <t>Динар</t>
  </si>
  <si>
    <t>Мехрадж</t>
  </si>
  <si>
    <t>Irina</t>
  </si>
  <si>
    <t>Тлекжан</t>
  </si>
  <si>
    <t>Лидия</t>
  </si>
  <si>
    <t>Влвдисир</t>
  </si>
  <si>
    <t>Рафаил</t>
  </si>
  <si>
    <t>Школа 1317 6м</t>
  </si>
  <si>
    <t>Konstantin</t>
  </si>
  <si>
    <t xml:space="preserve">Брюс </t>
  </si>
  <si>
    <t xml:space="preserve">ВАЛЕРИЯ </t>
  </si>
  <si>
    <t xml:space="preserve">Карина </t>
  </si>
  <si>
    <t>Iri</t>
  </si>
  <si>
    <t>Ростислав</t>
  </si>
  <si>
    <t xml:space="preserve">Таисия </t>
  </si>
  <si>
    <t xml:space="preserve">Ворфоломей </t>
  </si>
  <si>
    <t>Катя</t>
  </si>
  <si>
    <t>Айна</t>
  </si>
  <si>
    <t>АНТОНИНА</t>
  </si>
  <si>
    <t>Полина и Влад</t>
  </si>
  <si>
    <t>Mr. No</t>
  </si>
  <si>
    <t xml:space="preserve">Алеся </t>
  </si>
  <si>
    <t xml:space="preserve">Нурлан </t>
  </si>
  <si>
    <t xml:space="preserve">Резеда </t>
  </si>
  <si>
    <t>Тамара</t>
  </si>
  <si>
    <t xml:space="preserve">Марьям </t>
  </si>
  <si>
    <t xml:space="preserve">Аля </t>
  </si>
  <si>
    <t xml:space="preserve">Виталина </t>
  </si>
  <si>
    <t xml:space="preserve">Лада </t>
  </si>
  <si>
    <t xml:space="preserve">Элеонора </t>
  </si>
  <si>
    <t>ками</t>
  </si>
  <si>
    <t>Миша</t>
  </si>
  <si>
    <t xml:space="preserve">Алма и Саша </t>
  </si>
  <si>
    <t xml:space="preserve">Рубен </t>
  </si>
  <si>
    <t xml:space="preserve">Олег и Юлия  </t>
  </si>
  <si>
    <t>Екатеринаа</t>
  </si>
  <si>
    <t>Ит</t>
  </si>
  <si>
    <t>команда FACE</t>
  </si>
  <si>
    <t>Вася</t>
  </si>
  <si>
    <t>Нарине</t>
  </si>
  <si>
    <t>Эльвира</t>
  </si>
  <si>
    <t>Арнольд</t>
  </si>
  <si>
    <t>Д.</t>
  </si>
  <si>
    <t>Регина</t>
  </si>
  <si>
    <t>Ринат</t>
  </si>
  <si>
    <t>Горчаковский Лицей МГИМО</t>
  </si>
  <si>
    <t>Иракли</t>
  </si>
  <si>
    <t>Оля</t>
  </si>
  <si>
    <t>Ааа ааааа ааааа</t>
  </si>
  <si>
    <t>Ирек</t>
  </si>
  <si>
    <t>Дания</t>
  </si>
  <si>
    <t>Алина и Юлия</t>
  </si>
  <si>
    <t>vitalijs</t>
  </si>
  <si>
    <t>ИНП</t>
  </si>
  <si>
    <t>ALEKSEY</t>
  </si>
  <si>
    <t xml:space="preserve">Аркадий </t>
  </si>
  <si>
    <t>Максим и Антон</t>
  </si>
  <si>
    <t>Лехв</t>
  </si>
  <si>
    <t>Соколов</t>
  </si>
  <si>
    <t xml:space="preserve">Гуля </t>
  </si>
  <si>
    <t>Вика</t>
  </si>
  <si>
    <t>олеся</t>
  </si>
  <si>
    <t>Коотир</t>
  </si>
  <si>
    <t xml:space="preserve">Анжелика </t>
  </si>
  <si>
    <t xml:space="preserve"> НИКОЛАЙ</t>
  </si>
  <si>
    <t xml:space="preserve">Сулейман </t>
  </si>
  <si>
    <t>S</t>
  </si>
  <si>
    <t xml:space="preserve"> Татьяна </t>
  </si>
  <si>
    <t>Сергеей</t>
  </si>
  <si>
    <t>вероника</t>
  </si>
  <si>
    <t xml:space="preserve">Валентин </t>
  </si>
  <si>
    <t>оксана</t>
  </si>
  <si>
    <t>виктор</t>
  </si>
  <si>
    <t>Танчик</t>
  </si>
  <si>
    <t>Emil</t>
  </si>
  <si>
    <t xml:space="preserve">Marina </t>
  </si>
  <si>
    <t>Radik</t>
  </si>
  <si>
    <t>Надя</t>
  </si>
  <si>
    <t xml:space="preserve">Зульфия </t>
  </si>
  <si>
    <t>Гульзат</t>
  </si>
  <si>
    <t>Юлечка</t>
  </si>
  <si>
    <t>Латиф</t>
  </si>
  <si>
    <t xml:space="preserve">Динар </t>
  </si>
  <si>
    <t>Джамиля</t>
  </si>
  <si>
    <t>Alexey</t>
  </si>
  <si>
    <t>Мирослава</t>
  </si>
  <si>
    <t xml:space="preserve">Лалина </t>
  </si>
  <si>
    <t xml:space="preserve">Наталия </t>
  </si>
  <si>
    <t>Хорен</t>
  </si>
  <si>
    <t>Ануша</t>
  </si>
  <si>
    <t>Лена</t>
  </si>
  <si>
    <t>Света</t>
  </si>
  <si>
    <t xml:space="preserve">Борис </t>
  </si>
  <si>
    <t xml:space="preserve">Альфия </t>
  </si>
  <si>
    <t>Oleg</t>
  </si>
  <si>
    <t>Эрик</t>
  </si>
  <si>
    <t>Амина</t>
  </si>
  <si>
    <t xml:space="preserve">Сюзанна </t>
  </si>
  <si>
    <t>Антонина</t>
  </si>
  <si>
    <t>Dimas</t>
  </si>
  <si>
    <t>Ирма</t>
  </si>
  <si>
    <t>Дмитрий и Анна</t>
  </si>
  <si>
    <t>Маша</t>
  </si>
  <si>
    <t>Артём и Наталья</t>
  </si>
  <si>
    <t>Филипп</t>
  </si>
  <si>
    <t xml:space="preserve">Маленький дед мороз </t>
  </si>
  <si>
    <t>Гребенщиков</t>
  </si>
  <si>
    <t>Yulia</t>
  </si>
  <si>
    <t>Богдан</t>
  </si>
  <si>
    <t>Ден</t>
  </si>
  <si>
    <t>Марго</t>
  </si>
  <si>
    <t>Viktor</t>
  </si>
  <si>
    <t xml:space="preserve">Лилия </t>
  </si>
  <si>
    <t xml:space="preserve">Dmitrii </t>
  </si>
  <si>
    <t>Ильмир</t>
  </si>
  <si>
    <t>Рина</t>
  </si>
  <si>
    <t>Ширин</t>
  </si>
  <si>
    <t xml:space="preserve">Расул </t>
  </si>
  <si>
    <t xml:space="preserve">Фархат </t>
  </si>
  <si>
    <t>Отчет о пожертвованиях, перечисленных через платёжную систему CloudPayments, за ДЕКАБРЬ 2022 г.</t>
  </si>
  <si>
    <t>0654</t>
  </si>
  <si>
    <t>4655</t>
  </si>
  <si>
    <t>9629</t>
  </si>
  <si>
    <t>2231</t>
  </si>
  <si>
    <t>3511</t>
  </si>
  <si>
    <t>1012</t>
  </si>
  <si>
    <t>5414</t>
  </si>
  <si>
    <t>4870</t>
  </si>
  <si>
    <t>9346</t>
  </si>
  <si>
    <t>2002</t>
  </si>
  <si>
    <t>2443</t>
  </si>
  <si>
    <t>3734</t>
  </si>
  <si>
    <t>5748</t>
  </si>
  <si>
    <t>1862</t>
  </si>
  <si>
    <t>0513</t>
  </si>
  <si>
    <t>6245</t>
  </si>
  <si>
    <t>8275</t>
  </si>
  <si>
    <t>2926</t>
  </si>
  <si>
    <t>4047</t>
  </si>
  <si>
    <t>1156</t>
  </si>
  <si>
    <t>2908</t>
  </si>
  <si>
    <t>0228</t>
  </si>
  <si>
    <t>7741</t>
  </si>
  <si>
    <t>8406</t>
  </si>
  <si>
    <t>3536</t>
  </si>
  <si>
    <t>6716</t>
  </si>
  <si>
    <t>2615</t>
  </si>
  <si>
    <t>5358</t>
  </si>
  <si>
    <t>2612</t>
  </si>
  <si>
    <t>4643</t>
  </si>
  <si>
    <t>7444</t>
  </si>
  <si>
    <t>9036</t>
  </si>
  <si>
    <t>8914</t>
  </si>
  <si>
    <t>8976</t>
  </si>
  <si>
    <t>7450</t>
  </si>
  <si>
    <t>2834</t>
  </si>
  <si>
    <t>0733</t>
  </si>
  <si>
    <t>1683</t>
  </si>
  <si>
    <t>5042</t>
  </si>
  <si>
    <t>1429</t>
  </si>
  <si>
    <t>2840</t>
  </si>
  <si>
    <t>4981</t>
  </si>
  <si>
    <t>2282</t>
  </si>
  <si>
    <t>1218</t>
  </si>
  <si>
    <t>3926</t>
  </si>
  <si>
    <t>1655</t>
  </si>
  <si>
    <t>8276</t>
  </si>
  <si>
    <t>9627</t>
  </si>
  <si>
    <t>1456</t>
  </si>
  <si>
    <t>3662</t>
  </si>
  <si>
    <t>1336</t>
  </si>
  <si>
    <t>2068</t>
  </si>
  <si>
    <t>6060</t>
  </si>
  <si>
    <t>0798</t>
  </si>
  <si>
    <t>4297</t>
  </si>
  <si>
    <t>6938</t>
  </si>
  <si>
    <t>8166</t>
  </si>
  <si>
    <t>9930</t>
  </si>
  <si>
    <t>7469</t>
  </si>
  <si>
    <t>5561</t>
  </si>
  <si>
    <t>6296</t>
  </si>
  <si>
    <t>0266</t>
  </si>
  <si>
    <t>5493</t>
  </si>
  <si>
    <t>4558</t>
  </si>
  <si>
    <t>4251</t>
  </si>
  <si>
    <t>3256</t>
  </si>
  <si>
    <t>8743</t>
  </si>
  <si>
    <t>5668</t>
  </si>
  <si>
    <t>4467</t>
  </si>
  <si>
    <t>1143</t>
  </si>
  <si>
    <t>7511</t>
  </si>
  <si>
    <t>4331</t>
  </si>
  <si>
    <t>0329</t>
  </si>
  <si>
    <t>6256</t>
  </si>
  <si>
    <t>7132</t>
  </si>
  <si>
    <t>1887</t>
  </si>
  <si>
    <t>1944</t>
  </si>
  <si>
    <t>5030</t>
  </si>
  <si>
    <t>6801</t>
  </si>
  <si>
    <t>5124</t>
  </si>
  <si>
    <t>5810</t>
  </si>
  <si>
    <t>0085</t>
  </si>
  <si>
    <t>6150</t>
  </si>
  <si>
    <t>5277</t>
  </si>
  <si>
    <t>7793</t>
  </si>
  <si>
    <t>4291</t>
  </si>
  <si>
    <t>7263</t>
  </si>
  <si>
    <t>0441</t>
  </si>
  <si>
    <t>0274</t>
  </si>
  <si>
    <t>4183</t>
  </si>
  <si>
    <t>3441</t>
  </si>
  <si>
    <t>8447</t>
  </si>
  <si>
    <t>9867</t>
  </si>
  <si>
    <t>6344</t>
  </si>
  <si>
    <t>0015</t>
  </si>
  <si>
    <t>3921</t>
  </si>
  <si>
    <t>5654</t>
  </si>
  <si>
    <t>9691</t>
  </si>
  <si>
    <t>2901</t>
  </si>
  <si>
    <t>4724</t>
  </si>
  <si>
    <t>3133</t>
  </si>
  <si>
    <t>7642</t>
  </si>
  <si>
    <t>0813</t>
  </si>
  <si>
    <t>4488</t>
  </si>
  <si>
    <t>5894</t>
  </si>
  <si>
    <t>9074</t>
  </si>
  <si>
    <t>9486</t>
  </si>
  <si>
    <t>2161</t>
  </si>
  <si>
    <t>4062</t>
  </si>
  <si>
    <t>6956</t>
  </si>
  <si>
    <t>4152</t>
  </si>
  <si>
    <t>6829</t>
  </si>
  <si>
    <t>4943</t>
  </si>
  <si>
    <t>1081</t>
  </si>
  <si>
    <t>7011</t>
  </si>
  <si>
    <t>8031</t>
  </si>
  <si>
    <t>1326</t>
  </si>
  <si>
    <t>4020</t>
  </si>
  <si>
    <t>5695</t>
  </si>
  <si>
    <t>2228</t>
  </si>
  <si>
    <t>7659</t>
  </si>
  <si>
    <t>1044</t>
  </si>
  <si>
    <t>6566</t>
  </si>
  <si>
    <t>5844</t>
  </si>
  <si>
    <t>2740</t>
  </si>
  <si>
    <t>9473</t>
  </si>
  <si>
    <t>3805</t>
  </si>
  <si>
    <t>9820</t>
  </si>
  <si>
    <t>3673</t>
  </si>
  <si>
    <t>7982</t>
  </si>
  <si>
    <t>5962</t>
  </si>
  <si>
    <t>0778</t>
  </si>
  <si>
    <t>9748</t>
  </si>
  <si>
    <t>2777</t>
  </si>
  <si>
    <t>9442</t>
  </si>
  <si>
    <t>6280</t>
  </si>
  <si>
    <t>7650</t>
  </si>
  <si>
    <t>8455</t>
  </si>
  <si>
    <t>2826</t>
  </si>
  <si>
    <t>4318</t>
  </si>
  <si>
    <t>8684</t>
  </si>
  <si>
    <t>3004</t>
  </si>
  <si>
    <t>8724</t>
  </si>
  <si>
    <t>0780</t>
  </si>
  <si>
    <t>4695</t>
  </si>
  <si>
    <t>0664</t>
  </si>
  <si>
    <t>7429</t>
  </si>
  <si>
    <t>2337</t>
  </si>
  <si>
    <t>6883</t>
  </si>
  <si>
    <t>9765</t>
  </si>
  <si>
    <t>4829</t>
  </si>
  <si>
    <t>1294</t>
  </si>
  <si>
    <t>2252</t>
  </si>
  <si>
    <t>7068</t>
  </si>
  <si>
    <t>5692</t>
  </si>
  <si>
    <t>9058</t>
  </si>
  <si>
    <t>4501</t>
  </si>
  <si>
    <t>0715</t>
  </si>
  <si>
    <t>3272</t>
  </si>
  <si>
    <t>0857</t>
  </si>
  <si>
    <t>8189</t>
  </si>
  <si>
    <t>6228</t>
  </si>
  <si>
    <t>3360</t>
  </si>
  <si>
    <t>6028</t>
  </si>
  <si>
    <t>0815</t>
  </si>
  <si>
    <t>3505</t>
  </si>
  <si>
    <t>4917</t>
  </si>
  <si>
    <t>4223</t>
  </si>
  <si>
    <t>5287</t>
  </si>
  <si>
    <t>4355</t>
  </si>
  <si>
    <t>3090</t>
  </si>
  <si>
    <t>0158</t>
  </si>
  <si>
    <t>0014</t>
  </si>
  <si>
    <t>2006</t>
  </si>
  <si>
    <t>8100</t>
  </si>
  <si>
    <t>5251</t>
  </si>
  <si>
    <t>2941</t>
  </si>
  <si>
    <t>7463</t>
  </si>
  <si>
    <t>9968</t>
  </si>
  <si>
    <t>3492</t>
  </si>
  <si>
    <t>9591</t>
  </si>
  <si>
    <t>6162</t>
  </si>
  <si>
    <t>5763</t>
  </si>
  <si>
    <t>1134</t>
  </si>
  <si>
    <t>1721</t>
  </si>
  <si>
    <t>3065</t>
  </si>
  <si>
    <t>0922</t>
  </si>
  <si>
    <t>9928</t>
  </si>
  <si>
    <t>8264</t>
  </si>
  <si>
    <t>9342</t>
  </si>
  <si>
    <t>3375</t>
  </si>
  <si>
    <t>1855</t>
  </si>
  <si>
    <t>3661</t>
  </si>
  <si>
    <t>1019</t>
  </si>
  <si>
    <t>4052</t>
  </si>
  <si>
    <t>7616</t>
  </si>
  <si>
    <t>3730</t>
  </si>
  <si>
    <t>5397</t>
  </si>
  <si>
    <t>6789</t>
  </si>
  <si>
    <t>2983</t>
  </si>
  <si>
    <t>0520</t>
  </si>
  <si>
    <t>0570</t>
  </si>
  <si>
    <t>2781</t>
  </si>
  <si>
    <t>6819</t>
  </si>
  <si>
    <t>7778</t>
  </si>
  <si>
    <t>1863</t>
  </si>
  <si>
    <t>4953</t>
  </si>
  <si>
    <t>8205</t>
  </si>
  <si>
    <t>6439</t>
  </si>
  <si>
    <t>0812</t>
  </si>
  <si>
    <t>6177</t>
  </si>
  <si>
    <t>6567</t>
  </si>
  <si>
    <t>6364</t>
  </si>
  <si>
    <t>3311</t>
  </si>
  <si>
    <t>7031</t>
  </si>
  <si>
    <t>0983</t>
  </si>
  <si>
    <t>2655</t>
  </si>
  <si>
    <t>8438</t>
  </si>
  <si>
    <t>1995</t>
  </si>
  <si>
    <t>7730</t>
  </si>
  <si>
    <t>8244</t>
  </si>
  <si>
    <t>3779</t>
  </si>
  <si>
    <t>4607</t>
  </si>
  <si>
    <t>3665</t>
  </si>
  <si>
    <t>8345</t>
  </si>
  <si>
    <t>9621</t>
  </si>
  <si>
    <t>4787</t>
  </si>
  <si>
    <t>8261</t>
  </si>
  <si>
    <t>9965</t>
  </si>
  <si>
    <t>3762</t>
  </si>
  <si>
    <t>2262</t>
  </si>
  <si>
    <t>7672</t>
  </si>
  <si>
    <t>3043</t>
  </si>
  <si>
    <t>4521</t>
  </si>
  <si>
    <t>1807</t>
  </si>
  <si>
    <t>2574</t>
  </si>
  <si>
    <t>5593</t>
  </si>
  <si>
    <t>6677</t>
  </si>
  <si>
    <t>2192</t>
  </si>
  <si>
    <t>5324</t>
  </si>
  <si>
    <t>0846</t>
  </si>
  <si>
    <t>9395</t>
  </si>
  <si>
    <t>0023</t>
  </si>
  <si>
    <t>8663</t>
  </si>
  <si>
    <t>2997</t>
  </si>
  <si>
    <t>1176</t>
  </si>
  <si>
    <t>3297</t>
  </si>
  <si>
    <t>2260</t>
  </si>
  <si>
    <t>8161</t>
  </si>
  <si>
    <t>9362</t>
  </si>
  <si>
    <t>7913</t>
  </si>
  <si>
    <t>2098</t>
  </si>
  <si>
    <t>0526</t>
  </si>
  <si>
    <t>2329</t>
  </si>
  <si>
    <t>7122</t>
  </si>
  <si>
    <t>4378</t>
  </si>
  <si>
    <t>8429</t>
  </si>
  <si>
    <t>3780</t>
  </si>
  <si>
    <t>8360</t>
  </si>
  <si>
    <t>7655</t>
  </si>
  <si>
    <t>5759</t>
  </si>
  <si>
    <t>2801</t>
  </si>
  <si>
    <t>1374</t>
  </si>
  <si>
    <t>7474</t>
  </si>
  <si>
    <t>0144</t>
  </si>
  <si>
    <t>8021</t>
  </si>
  <si>
    <t>3516</t>
  </si>
  <si>
    <t>0752</t>
  </si>
  <si>
    <t>4310</t>
  </si>
  <si>
    <t>6589</t>
  </si>
  <si>
    <t>3558</t>
  </si>
  <si>
    <t>6104</t>
  </si>
  <si>
    <t>7124</t>
  </si>
  <si>
    <t>2560</t>
  </si>
  <si>
    <t>1287</t>
  </si>
  <si>
    <t>9019</t>
  </si>
  <si>
    <t>9103</t>
  </si>
  <si>
    <t>9474</t>
  </si>
  <si>
    <t>8113</t>
  </si>
  <si>
    <t>7782</t>
  </si>
  <si>
    <t>7847</t>
  </si>
  <si>
    <t>1392</t>
  </si>
  <si>
    <t>8132</t>
  </si>
  <si>
    <t>2104</t>
  </si>
  <si>
    <t>7003</t>
  </si>
  <si>
    <t>4859</t>
  </si>
  <si>
    <t>2708</t>
  </si>
  <si>
    <t>9001</t>
  </si>
  <si>
    <t>5113</t>
  </si>
  <si>
    <t>2477</t>
  </si>
  <si>
    <t>6731</t>
  </si>
  <si>
    <t>5792</t>
  </si>
  <si>
    <t>9693</t>
  </si>
  <si>
    <t>3632</t>
  </si>
  <si>
    <t>4113</t>
  </si>
  <si>
    <t>9478</t>
  </si>
  <si>
    <t>8851</t>
  </si>
  <si>
    <t>6847</t>
  </si>
  <si>
    <t>8182</t>
  </si>
  <si>
    <t>6893</t>
  </si>
  <si>
    <t>5671</t>
  </si>
  <si>
    <t>9317</t>
  </si>
  <si>
    <t>2746</t>
  </si>
  <si>
    <t>1767</t>
  </si>
  <si>
    <t>0992</t>
  </si>
  <si>
    <t>6906</t>
  </si>
  <si>
    <t>7817</t>
  </si>
  <si>
    <t>7074</t>
  </si>
  <si>
    <t>7356</t>
  </si>
  <si>
    <t>1765</t>
  </si>
  <si>
    <t>4507</t>
  </si>
  <si>
    <t>0070</t>
  </si>
  <si>
    <t>9049</t>
  </si>
  <si>
    <t>1324</t>
  </si>
  <si>
    <t>9264</t>
  </si>
  <si>
    <t>9332</t>
  </si>
  <si>
    <t>7524</t>
  </si>
  <si>
    <t>2836</t>
  </si>
  <si>
    <t>9430</t>
  </si>
  <si>
    <t>2604</t>
  </si>
  <si>
    <t>5494</t>
  </si>
  <si>
    <t>3742</t>
  </si>
  <si>
    <t>7732</t>
  </si>
  <si>
    <t>2934</t>
  </si>
  <si>
    <t>5305</t>
  </si>
  <si>
    <t>4618</t>
  </si>
  <si>
    <t>8095</t>
  </si>
  <si>
    <t>9077</t>
  </si>
  <si>
    <t>9282</t>
  </si>
  <si>
    <t>2459</t>
  </si>
  <si>
    <t>2063</t>
  </si>
  <si>
    <t>7677</t>
  </si>
  <si>
    <t>1157</t>
  </si>
  <si>
    <t>6875</t>
  </si>
  <si>
    <t>6067</t>
  </si>
  <si>
    <t>6459</t>
  </si>
  <si>
    <t>7041</t>
  </si>
  <si>
    <t>4647</t>
  </si>
  <si>
    <t>7828</t>
  </si>
  <si>
    <t>1602</t>
  </si>
  <si>
    <t>3703</t>
  </si>
  <si>
    <t>0819</t>
  </si>
  <si>
    <t>8422</t>
  </si>
  <si>
    <t>2076</t>
  </si>
  <si>
    <t>2278</t>
  </si>
  <si>
    <t>1970</t>
  </si>
  <si>
    <t>3350</t>
  </si>
  <si>
    <t>3500</t>
  </si>
  <si>
    <t>3817</t>
  </si>
  <si>
    <t>1515</t>
  </si>
  <si>
    <t>2079</t>
  </si>
  <si>
    <t>6665</t>
  </si>
  <si>
    <t>8475</t>
  </si>
  <si>
    <t>4173</t>
  </si>
  <si>
    <t>6615</t>
  </si>
  <si>
    <t>0682</t>
  </si>
  <si>
    <t>2996</t>
  </si>
  <si>
    <t>2589</t>
  </si>
  <si>
    <t>6581</t>
  </si>
  <si>
    <t>1489</t>
  </si>
  <si>
    <t>7170</t>
  </si>
  <si>
    <t>7946</t>
  </si>
  <si>
    <t>8439</t>
  </si>
  <si>
    <t>4426</t>
  </si>
  <si>
    <t>2388</t>
  </si>
  <si>
    <t>6825</t>
  </si>
  <si>
    <t>5969</t>
  </si>
  <si>
    <t>7519</t>
  </si>
  <si>
    <t>4642</t>
  </si>
  <si>
    <t>0595</t>
  </si>
  <si>
    <t>5930</t>
  </si>
  <si>
    <t>1444</t>
  </si>
  <si>
    <t>6620</t>
  </si>
  <si>
    <t>2494</t>
  </si>
  <si>
    <t>8827</t>
  </si>
  <si>
    <t>0957</t>
  </si>
  <si>
    <t>0429</t>
  </si>
  <si>
    <t>7538</t>
  </si>
  <si>
    <t>3042</t>
  </si>
  <si>
    <t>3044</t>
  </si>
  <si>
    <t>4759</t>
  </si>
  <si>
    <t>8674</t>
  </si>
  <si>
    <t>5132</t>
  </si>
  <si>
    <t>8591</t>
  </si>
  <si>
    <t>8685</t>
  </si>
  <si>
    <t>6501</t>
  </si>
  <si>
    <t>8197</t>
  </si>
  <si>
    <t>7529</t>
  </si>
  <si>
    <t>9343</t>
  </si>
  <si>
    <t>6652</t>
  </si>
  <si>
    <t>3574</t>
  </si>
  <si>
    <t>0297</t>
  </si>
  <si>
    <t>1459</t>
  </si>
  <si>
    <t>0583</t>
  </si>
  <si>
    <t>0233</t>
  </si>
  <si>
    <t>3195</t>
  </si>
  <si>
    <t>0415</t>
  </si>
  <si>
    <t>1793</t>
  </si>
  <si>
    <t>0801</t>
  </si>
  <si>
    <t>2070</t>
  </si>
  <si>
    <t>1471</t>
  </si>
  <si>
    <t>0686</t>
  </si>
  <si>
    <t>2707</t>
  </si>
  <si>
    <t>6936</t>
  </si>
  <si>
    <t>0814</t>
  </si>
  <si>
    <t>6947</t>
  </si>
  <si>
    <t>2267</t>
  </si>
  <si>
    <t>9451</t>
  </si>
  <si>
    <t>4993</t>
  </si>
  <si>
    <t>4942</t>
  </si>
  <si>
    <t>3286</t>
  </si>
  <si>
    <t>9452</t>
  </si>
  <si>
    <t>3062</t>
  </si>
  <si>
    <t>3028</t>
  </si>
  <si>
    <t>7025</t>
  </si>
  <si>
    <t>2298</t>
  </si>
  <si>
    <t>8473</t>
  </si>
  <si>
    <t>2946</t>
  </si>
  <si>
    <t>0522</t>
  </si>
  <si>
    <t>9431</t>
  </si>
  <si>
    <t>0134</t>
  </si>
  <si>
    <t>7362</t>
  </si>
  <si>
    <t>7191</t>
  </si>
  <si>
    <t>6013</t>
  </si>
  <si>
    <t>0395</t>
  </si>
  <si>
    <t>8489</t>
  </si>
  <si>
    <t>1939</t>
  </si>
  <si>
    <t>9454</t>
  </si>
  <si>
    <t>1070</t>
  </si>
  <si>
    <t>9190</t>
  </si>
  <si>
    <t>3720</t>
  </si>
  <si>
    <t>3991</t>
  </si>
  <si>
    <t>3969</t>
  </si>
  <si>
    <t>0553</t>
  </si>
  <si>
    <t>6356</t>
  </si>
  <si>
    <t>6599</t>
  </si>
  <si>
    <t>7624</t>
  </si>
  <si>
    <t>9275</t>
  </si>
  <si>
    <t>1125</t>
  </si>
  <si>
    <t>6968</t>
  </si>
  <si>
    <t>4059</t>
  </si>
  <si>
    <t>8901</t>
  </si>
  <si>
    <t>8106</t>
  </si>
  <si>
    <t>0657</t>
  </si>
  <si>
    <t>4593</t>
  </si>
  <si>
    <t>4796</t>
  </si>
  <si>
    <t>9384</t>
  </si>
  <si>
    <t>8154</t>
  </si>
  <si>
    <t>0827</t>
  </si>
  <si>
    <t>9715</t>
  </si>
  <si>
    <t>6047</t>
  </si>
  <si>
    <t>9920</t>
  </si>
  <si>
    <t>9745</t>
  </si>
  <si>
    <t>1513</t>
  </si>
  <si>
    <t>7662</t>
  </si>
  <si>
    <t>3265</t>
  </si>
  <si>
    <t>1177</t>
  </si>
  <si>
    <t>3597</t>
  </si>
  <si>
    <t>5675</t>
  </si>
  <si>
    <t>4925</t>
  </si>
  <si>
    <t>7390</t>
  </si>
  <si>
    <t>5979</t>
  </si>
  <si>
    <t>3097</t>
  </si>
  <si>
    <t>3105</t>
  </si>
  <si>
    <t>4004</t>
  </si>
  <si>
    <t>3226</t>
  </si>
  <si>
    <t>5736</t>
  </si>
  <si>
    <t>1562</t>
  </si>
  <si>
    <t>5333</t>
  </si>
  <si>
    <t>0016</t>
  </si>
  <si>
    <t>2124</t>
  </si>
  <si>
    <t>6340</t>
  </si>
  <si>
    <t>9514</t>
  </si>
  <si>
    <t>8677</t>
  </si>
  <si>
    <t>0482</t>
  </si>
  <si>
    <t>3729</t>
  </si>
  <si>
    <t>6092</t>
  </si>
  <si>
    <t>0298</t>
  </si>
  <si>
    <t>9519</t>
  </si>
  <si>
    <t>2838</t>
  </si>
  <si>
    <t>6190</t>
  </si>
  <si>
    <t>7224</t>
  </si>
  <si>
    <t>3601</t>
  </si>
  <si>
    <t>5484</t>
  </si>
  <si>
    <t>9664</t>
  </si>
  <si>
    <t>7478</t>
  </si>
  <si>
    <t>5913</t>
  </si>
  <si>
    <t>4195</t>
  </si>
  <si>
    <t>8265</t>
  </si>
  <si>
    <t>6848</t>
  </si>
  <si>
    <t>5891</t>
  </si>
  <si>
    <t>8431</t>
  </si>
  <si>
    <t>4955</t>
  </si>
  <si>
    <t>4023</t>
  </si>
  <si>
    <t>4234</t>
  </si>
  <si>
    <t>2637</t>
  </si>
  <si>
    <t>3544</t>
  </si>
  <si>
    <t>8458</t>
  </si>
  <si>
    <t>8706</t>
  </si>
  <si>
    <t>0485</t>
  </si>
  <si>
    <t>1009</t>
  </si>
  <si>
    <t>2780</t>
  </si>
  <si>
    <t>7365</t>
  </si>
  <si>
    <t>1570</t>
  </si>
  <si>
    <t>1522</t>
  </si>
  <si>
    <t>8509</t>
  </si>
  <si>
    <t>7413</t>
  </si>
  <si>
    <t>4665</t>
  </si>
  <si>
    <t>2706</t>
  </si>
  <si>
    <t>2340</t>
  </si>
  <si>
    <t>8815</t>
  </si>
  <si>
    <t>7938</t>
  </si>
  <si>
    <t>1073</t>
  </si>
  <si>
    <t>8474</t>
  </si>
  <si>
    <t>9532</t>
  </si>
  <si>
    <t>1694</t>
  </si>
  <si>
    <t>3633</t>
  </si>
  <si>
    <t>8497</t>
  </si>
  <si>
    <t>6147</t>
  </si>
  <si>
    <t>2785</t>
  </si>
  <si>
    <t>9314</t>
  </si>
  <si>
    <t>1172</t>
  </si>
  <si>
    <t>0025</t>
  </si>
  <si>
    <t>3931</t>
  </si>
  <si>
    <t>7304</t>
  </si>
  <si>
    <t>6368</t>
  </si>
  <si>
    <t>1586</t>
  </si>
  <si>
    <t>3798</t>
  </si>
  <si>
    <t>9207</t>
  </si>
  <si>
    <t>9232</t>
  </si>
  <si>
    <t>8151</t>
  </si>
  <si>
    <t>5492</t>
  </si>
  <si>
    <t>7397</t>
  </si>
  <si>
    <t>7943</t>
  </si>
  <si>
    <t>6069</t>
  </si>
  <si>
    <t>6144</t>
  </si>
  <si>
    <t>9467</t>
  </si>
  <si>
    <t>0663</t>
  </si>
  <si>
    <t>3406</t>
  </si>
  <si>
    <t>0121</t>
  </si>
  <si>
    <t>6586</t>
  </si>
  <si>
    <t>9104</t>
  </si>
  <si>
    <t>8324</t>
  </si>
  <si>
    <t>4434</t>
  </si>
  <si>
    <t>9494</t>
  </si>
  <si>
    <t>3567</t>
  </si>
  <si>
    <t>6888</t>
  </si>
  <si>
    <t>8373</t>
  </si>
  <si>
    <t>4468</t>
  </si>
  <si>
    <t>9450</t>
  </si>
  <si>
    <t>7382</t>
  </si>
  <si>
    <t>4021</t>
  </si>
  <si>
    <t>9349</t>
  </si>
  <si>
    <t>8555</t>
  </si>
  <si>
    <t>0450</t>
  </si>
  <si>
    <t>6004</t>
  </si>
  <si>
    <t>0204</t>
  </si>
  <si>
    <t>5549</t>
  </si>
  <si>
    <t>8884</t>
  </si>
  <si>
    <t>5743</t>
  </si>
  <si>
    <t>4793</t>
  </si>
  <si>
    <t>1003</t>
  </si>
  <si>
    <t>8280</t>
  </si>
  <si>
    <t>7802</t>
  </si>
  <si>
    <t>7985</t>
  </si>
  <si>
    <t>0139</t>
  </si>
  <si>
    <t>9419</t>
  </si>
  <si>
    <t>7838</t>
  </si>
  <si>
    <t>3255</t>
  </si>
  <si>
    <t>6958</t>
  </si>
  <si>
    <t>2736</t>
  </si>
  <si>
    <t>1653</t>
  </si>
  <si>
    <t>8652</t>
  </si>
  <si>
    <t>9038</t>
  </si>
  <si>
    <t>4327</t>
  </si>
  <si>
    <t>6522</t>
  </si>
  <si>
    <t>1932</t>
  </si>
  <si>
    <t>8500</t>
  </si>
  <si>
    <t>3054</t>
  </si>
  <si>
    <t>5075</t>
  </si>
  <si>
    <t>6790</t>
  </si>
  <si>
    <t>3408</t>
  </si>
  <si>
    <t>9729</t>
  </si>
  <si>
    <t>2880</t>
  </si>
  <si>
    <t>2357</t>
  </si>
  <si>
    <t>4893</t>
  </si>
  <si>
    <t>1306</t>
  </si>
  <si>
    <t>7035</t>
  </si>
  <si>
    <t>7836</t>
  </si>
  <si>
    <t>2183</t>
  </si>
  <si>
    <t>1899</t>
  </si>
  <si>
    <t>3915</t>
  </si>
  <si>
    <t>3294</t>
  </si>
  <si>
    <t>3975</t>
  </si>
  <si>
    <t>8212</t>
  </si>
  <si>
    <t>3417</t>
  </si>
  <si>
    <t>4037</t>
  </si>
  <si>
    <t>5256</t>
  </si>
  <si>
    <t>4940</t>
  </si>
  <si>
    <t>9255</t>
  </si>
  <si>
    <t>6839</t>
  </si>
  <si>
    <t>3983</t>
  </si>
  <si>
    <t>7014</t>
  </si>
  <si>
    <t>1066</t>
  </si>
  <si>
    <t>9484</t>
  </si>
  <si>
    <t>5339</t>
  </si>
  <si>
    <t>3068</t>
  </si>
  <si>
    <t>2540</t>
  </si>
  <si>
    <t>7156</t>
  </si>
  <si>
    <t>8206</t>
  </si>
  <si>
    <t>8096</t>
  </si>
  <si>
    <t>1725</t>
  </si>
  <si>
    <t>3471</t>
  </si>
  <si>
    <t>2871</t>
  </si>
  <si>
    <t>5239</t>
  </si>
  <si>
    <t>8231</t>
  </si>
  <si>
    <t>5445</t>
  </si>
  <si>
    <t>4193</t>
  </si>
  <si>
    <t>8120</t>
  </si>
  <si>
    <t>0955</t>
  </si>
  <si>
    <t>1090</t>
  </si>
  <si>
    <t>9321</t>
  </si>
  <si>
    <t>4015</t>
  </si>
  <si>
    <t>1321</t>
  </si>
  <si>
    <t>8502</t>
  </si>
  <si>
    <t>7610</t>
  </si>
  <si>
    <t>1182</t>
  </si>
  <si>
    <t>6714</t>
  </si>
  <si>
    <t>3369</t>
  </si>
  <si>
    <t>6771</t>
  </si>
  <si>
    <t>1571</t>
  </si>
  <si>
    <t>7615</t>
  </si>
  <si>
    <t>4522</t>
  </si>
  <si>
    <t>1472</t>
  </si>
  <si>
    <t>4566</t>
  </si>
  <si>
    <t>7241</t>
  </si>
  <si>
    <t>1613</t>
  </si>
  <si>
    <t>6224</t>
  </si>
  <si>
    <t>1093</t>
  </si>
  <si>
    <t>7861</t>
  </si>
  <si>
    <t>2468</t>
  </si>
  <si>
    <t>8326</t>
  </si>
  <si>
    <t>5367</t>
  </si>
  <si>
    <t>5482</t>
  </si>
  <si>
    <t>1295</t>
  </si>
  <si>
    <t>2128</t>
  </si>
  <si>
    <t>4945</t>
  </si>
  <si>
    <t>1916</t>
  </si>
  <si>
    <t>1322</t>
  </si>
  <si>
    <t>9150</t>
  </si>
  <si>
    <t>5189</t>
  </si>
  <si>
    <t>1262</t>
  </si>
  <si>
    <t>7153</t>
  </si>
  <si>
    <t>3064</t>
  </si>
  <si>
    <t>0938</t>
  </si>
  <si>
    <t>6119</t>
  </si>
  <si>
    <t>5518</t>
  </si>
  <si>
    <t>7422</t>
  </si>
  <si>
    <t>7280</t>
  </si>
  <si>
    <t>9109</t>
  </si>
  <si>
    <t>9790</t>
  </si>
  <si>
    <t>3863</t>
  </si>
  <si>
    <t>6353</t>
  </si>
  <si>
    <t>0230</t>
  </si>
  <si>
    <t>7069</t>
  </si>
  <si>
    <t>3107</t>
  </si>
  <si>
    <t>8558</t>
  </si>
  <si>
    <t>3844</t>
  </si>
  <si>
    <t>2177</t>
  </si>
  <si>
    <t>5331</t>
  </si>
  <si>
    <t>9954</t>
  </si>
  <si>
    <t>1827</t>
  </si>
  <si>
    <t>3002</t>
  </si>
  <si>
    <t>3880</t>
  </si>
  <si>
    <t>1761</t>
  </si>
  <si>
    <t>9504</t>
  </si>
  <si>
    <t>0718</t>
  </si>
  <si>
    <t>9543</t>
  </si>
  <si>
    <t>4332</t>
  </si>
  <si>
    <t>0460</t>
  </si>
  <si>
    <t>0672</t>
  </si>
  <si>
    <t>0419</t>
  </si>
  <si>
    <t>0517</t>
  </si>
  <si>
    <t>9540</t>
  </si>
  <si>
    <t>7497</t>
  </si>
  <si>
    <t>5890</t>
  </si>
  <si>
    <t>9054</t>
  </si>
  <si>
    <t>9413</t>
  </si>
  <si>
    <t>7005</t>
  </si>
  <si>
    <t>4832</t>
  </si>
  <si>
    <t>7974</t>
  </si>
  <si>
    <t>4242</t>
  </si>
  <si>
    <t>4639</t>
  </si>
  <si>
    <t>4932</t>
  </si>
  <si>
    <t>3487</t>
  </si>
  <si>
    <t>6239</t>
  </si>
  <si>
    <t>5463</t>
  </si>
  <si>
    <t>0974</t>
  </si>
  <si>
    <t>8403</t>
  </si>
  <si>
    <t>8728</t>
  </si>
  <si>
    <t>9654</t>
  </si>
  <si>
    <t>7360</t>
  </si>
  <si>
    <t>1434</t>
  </si>
  <si>
    <t>7213</t>
  </si>
  <si>
    <t>2452</t>
  </si>
  <si>
    <t>3797</t>
  </si>
  <si>
    <t>5114</t>
  </si>
  <si>
    <t>0667</t>
  </si>
  <si>
    <t>4725</t>
  </si>
  <si>
    <t>6981</t>
  </si>
  <si>
    <t>4320</t>
  </si>
  <si>
    <t>5947</t>
  </si>
  <si>
    <t>1473</t>
  </si>
  <si>
    <t>6161</t>
  </si>
  <si>
    <t>7508</t>
  </si>
  <si>
    <t>4370</t>
  </si>
  <si>
    <t>9092</t>
  </si>
  <si>
    <t>3984</t>
  </si>
  <si>
    <t>9158</t>
  </si>
  <si>
    <t>8178</t>
  </si>
  <si>
    <t>1062</t>
  </si>
  <si>
    <t>4638</t>
  </si>
  <si>
    <t>0904</t>
  </si>
  <si>
    <t>1189</t>
  </si>
  <si>
    <t>2937</t>
  </si>
  <si>
    <t>6402</t>
  </si>
  <si>
    <t>1697</t>
  </si>
  <si>
    <t>8759</t>
  </si>
  <si>
    <t>3576</t>
  </si>
  <si>
    <t>2077</t>
  </si>
  <si>
    <t>0990</t>
  </si>
  <si>
    <t>1801</t>
  </si>
  <si>
    <t>2981</t>
  </si>
  <si>
    <t>9503</t>
  </si>
  <si>
    <t>8064</t>
  </si>
  <si>
    <t>1953</t>
  </si>
  <si>
    <t>5061</t>
  </si>
  <si>
    <t>5459</t>
  </si>
  <si>
    <t>883</t>
  </si>
  <si>
    <t>9476</t>
  </si>
  <si>
    <t>2005</t>
  </si>
  <si>
    <t>8508</t>
  </si>
  <si>
    <t>4184</t>
  </si>
  <si>
    <t>2866</t>
  </si>
  <si>
    <t>7287</t>
  </si>
  <si>
    <t>8167</t>
  </si>
  <si>
    <t>1302</t>
  </si>
  <si>
    <t>7932</t>
  </si>
  <si>
    <t>1203</t>
  </si>
  <si>
    <t>5119</t>
  </si>
  <si>
    <t>6058</t>
  </si>
  <si>
    <t>2674</t>
  </si>
  <si>
    <t>7217</t>
  </si>
  <si>
    <t>2106</t>
  </si>
  <si>
    <t>4627</t>
  </si>
  <si>
    <t>8662</t>
  </si>
  <si>
    <t>2389</t>
  </si>
  <si>
    <t>6706</t>
  </si>
  <si>
    <t>8839</t>
  </si>
  <si>
    <t>5709</t>
  </si>
  <si>
    <t>7945</t>
  </si>
  <si>
    <t>7298</t>
  </si>
  <si>
    <t>9650</t>
  </si>
  <si>
    <t>4182</t>
  </si>
  <si>
    <t>8906</t>
  </si>
  <si>
    <t>8476</t>
  </si>
  <si>
    <t>3491</t>
  </si>
  <si>
    <t>2274</t>
  </si>
  <si>
    <t>8329</t>
  </si>
  <si>
    <t>6914</t>
  </si>
  <si>
    <t>0555</t>
  </si>
  <si>
    <t>7516</t>
  </si>
  <si>
    <t>2019</t>
  </si>
  <si>
    <t>061</t>
  </si>
  <si>
    <t>5799</t>
  </si>
  <si>
    <t>9347</t>
  </si>
  <si>
    <t>2099</t>
  </si>
  <si>
    <t>0157</t>
  </si>
  <si>
    <t>3620</t>
  </si>
  <si>
    <t>8221</t>
  </si>
  <si>
    <t>3924</t>
  </si>
  <si>
    <t>8416</t>
  </si>
  <si>
    <t>8305</t>
  </si>
  <si>
    <t>4560</t>
  </si>
  <si>
    <t>0061</t>
  </si>
  <si>
    <t>8875</t>
  </si>
  <si>
    <t>1136</t>
  </si>
  <si>
    <t>0987</t>
  </si>
  <si>
    <t>6781</t>
  </si>
  <si>
    <t>5889</t>
  </si>
  <si>
    <t>3320</t>
  </si>
  <si>
    <t>8047</t>
  </si>
  <si>
    <t>4852</t>
  </si>
  <si>
    <t>3354</t>
  </si>
  <si>
    <t>1448</t>
  </si>
  <si>
    <t>2361</t>
  </si>
  <si>
    <t>3342</t>
  </si>
  <si>
    <t>7141</t>
  </si>
  <si>
    <t>8459</t>
  </si>
  <si>
    <t>3363</t>
  </si>
  <si>
    <t>4778</t>
  </si>
  <si>
    <t>2230</t>
  </si>
  <si>
    <t>4338</t>
  </si>
  <si>
    <t>3713</t>
  </si>
  <si>
    <t>6062</t>
  </si>
  <si>
    <t>9492</t>
  </si>
  <si>
    <t>1453</t>
  </si>
  <si>
    <t>2534</t>
  </si>
  <si>
    <t>3023</t>
  </si>
  <si>
    <t>3146</t>
  </si>
  <si>
    <t>8125</t>
  </si>
  <si>
    <t>5625</t>
  </si>
  <si>
    <t>9623</t>
  </si>
  <si>
    <t>1475</t>
  </si>
  <si>
    <t>2825</t>
  </si>
  <si>
    <t>3820</t>
  </si>
  <si>
    <t>9923</t>
  </si>
  <si>
    <t>6202</t>
  </si>
  <si>
    <t>1146</t>
  </si>
  <si>
    <t>2630</t>
  </si>
  <si>
    <t>2004</t>
  </si>
  <si>
    <t>2164</t>
  </si>
  <si>
    <t>9165</t>
  </si>
  <si>
    <t>2619</t>
  </si>
  <si>
    <t>8594</t>
  </si>
  <si>
    <t>9062</t>
  </si>
  <si>
    <t>7560</t>
  </si>
  <si>
    <t>8318</t>
  </si>
  <si>
    <t>1293</t>
  </si>
  <si>
    <t>0737</t>
  </si>
  <si>
    <t>1577</t>
  </si>
  <si>
    <t>4921</t>
  </si>
  <si>
    <t>4763</t>
  </si>
  <si>
    <t>1149</t>
  </si>
  <si>
    <t>7462</t>
  </si>
  <si>
    <t>0863</t>
  </si>
  <si>
    <t>3271</t>
  </si>
  <si>
    <t>4621</t>
  </si>
  <si>
    <t>7323</t>
  </si>
  <si>
    <t>5691</t>
  </si>
  <si>
    <t>8445</t>
  </si>
  <si>
    <t>8038</t>
  </si>
  <si>
    <t>7188</t>
  </si>
  <si>
    <t>3683</t>
  </si>
  <si>
    <t>5078</t>
  </si>
  <si>
    <t>4225</t>
  </si>
  <si>
    <t>3566</t>
  </si>
  <si>
    <t>2219</t>
  </si>
  <si>
    <t>3846</t>
  </si>
  <si>
    <t>3241</t>
  </si>
  <si>
    <t>5410</t>
  </si>
  <si>
    <t>1977</t>
  </si>
  <si>
    <t>0159</t>
  </si>
  <si>
    <t>9239</t>
  </si>
  <si>
    <t>4492</t>
  </si>
  <si>
    <t>2795</t>
  </si>
  <si>
    <t>8723</t>
  </si>
  <si>
    <t>2416</t>
  </si>
  <si>
    <t>6235</t>
  </si>
  <si>
    <t>1614</t>
  </si>
  <si>
    <t>7842</t>
  </si>
  <si>
    <t>9217</t>
  </si>
  <si>
    <t>9645</t>
  </si>
  <si>
    <t>4137</t>
  </si>
  <si>
    <t>6908</t>
  </si>
  <si>
    <t>0985</t>
  </si>
  <si>
    <t>4376</t>
  </si>
  <si>
    <t>1150</t>
  </si>
  <si>
    <t>5203</t>
  </si>
  <si>
    <t>8481</t>
  </si>
  <si>
    <t>0972</t>
  </si>
  <si>
    <t>0605</t>
  </si>
  <si>
    <t>7249</t>
  </si>
  <si>
    <t>0713</t>
  </si>
  <si>
    <t>2932</t>
  </si>
  <si>
    <t>5035</t>
  </si>
  <si>
    <t>1197</t>
  </si>
  <si>
    <t>6683</t>
  </si>
  <si>
    <t>3081</t>
  </si>
  <si>
    <t>7645</t>
  </si>
  <si>
    <t>9198</t>
  </si>
  <si>
    <t>9033</t>
  </si>
  <si>
    <t>8032</t>
  </si>
  <si>
    <t>5716</t>
  </si>
  <si>
    <t>8203</t>
  </si>
  <si>
    <t>1185</t>
  </si>
  <si>
    <t>8284</t>
  </si>
  <si>
    <t>4756</t>
  </si>
  <si>
    <t>1307</t>
  </si>
  <si>
    <t>1954</t>
  </si>
  <si>
    <t>7430</t>
  </si>
  <si>
    <t>3869</t>
  </si>
  <si>
    <t>2797</t>
  </si>
  <si>
    <t>3192</t>
  </si>
  <si>
    <t>5601</t>
  </si>
  <si>
    <t>9106</t>
  </si>
  <si>
    <t>2379</t>
  </si>
  <si>
    <t>5146</t>
  </si>
  <si>
    <t>0763</t>
  </si>
  <si>
    <t>5406</t>
  </si>
  <si>
    <t>7552</t>
  </si>
  <si>
    <t>6634</t>
  </si>
  <si>
    <t>2236</t>
  </si>
  <si>
    <t>6070</t>
  </si>
  <si>
    <t>1835</t>
  </si>
  <si>
    <t>7661</t>
  </si>
  <si>
    <t>1695</t>
  </si>
  <si>
    <t>1342</t>
  </si>
  <si>
    <t>4622</t>
  </si>
  <si>
    <t>6679</t>
  </si>
  <si>
    <t>2061</t>
  </si>
  <si>
    <t>3980</t>
  </si>
  <si>
    <t>9144</t>
  </si>
  <si>
    <t>6573</t>
  </si>
  <si>
    <t>8628</t>
  </si>
  <si>
    <t>0368</t>
  </si>
  <si>
    <t>0810</t>
  </si>
  <si>
    <t>4659</t>
  </si>
  <si>
    <t>7378</t>
  </si>
  <si>
    <t>6398</t>
  </si>
  <si>
    <t>8110</t>
  </si>
  <si>
    <t>0982</t>
  </si>
  <si>
    <t>3802</t>
  </si>
  <si>
    <t>0472</t>
  </si>
  <si>
    <t>4322</t>
  </si>
  <si>
    <t>5639</t>
  </si>
  <si>
    <t>9883</t>
  </si>
  <si>
    <t>1866</t>
  </si>
  <si>
    <t>7254</t>
  </si>
  <si>
    <t>1507</t>
  </si>
  <si>
    <t>5907</t>
  </si>
  <si>
    <t>2527</t>
  </si>
  <si>
    <t>0855</t>
  </si>
  <si>
    <t>2246</t>
  </si>
  <si>
    <t>8795</t>
  </si>
  <si>
    <t>0287</t>
  </si>
  <si>
    <t>5039</t>
  </si>
  <si>
    <t>3089</t>
  </si>
  <si>
    <t>9181</t>
  </si>
  <si>
    <t>1168</t>
  </si>
  <si>
    <t>3925</t>
  </si>
  <si>
    <t>1517</t>
  </si>
  <si>
    <t>3908</t>
  </si>
  <si>
    <t>5116</t>
  </si>
  <si>
    <t>7081</t>
  </si>
  <si>
    <t>4175</t>
  </si>
  <si>
    <t>6614</t>
  </si>
  <si>
    <t>9303</t>
  </si>
  <si>
    <t>1318</t>
  </si>
  <si>
    <t>9784</t>
  </si>
  <si>
    <t>2067</t>
  </si>
  <si>
    <t>3137</t>
  </si>
  <si>
    <t>3714</t>
  </si>
  <si>
    <t>4931</t>
  </si>
  <si>
    <t>6199</t>
  </si>
  <si>
    <t>6770</t>
  </si>
  <si>
    <t>0322</t>
  </si>
  <si>
    <t>4061</t>
  </si>
  <si>
    <t>4785</t>
  </si>
  <si>
    <t>2147</t>
  </si>
  <si>
    <t>6278</t>
  </si>
  <si>
    <t>3963</t>
  </si>
  <si>
    <t>6670</t>
  </si>
  <si>
    <t>1056</t>
  </si>
  <si>
    <t>8269</t>
  </si>
  <si>
    <t>1708</t>
  </si>
  <si>
    <t>6977</t>
  </si>
  <si>
    <t>2562</t>
  </si>
  <si>
    <t>3076</t>
  </si>
  <si>
    <t>7046</t>
  </si>
  <si>
    <t>9584</t>
  </si>
  <si>
    <t>3384</t>
  </si>
  <si>
    <t>8826</t>
  </si>
  <si>
    <t>3091</t>
  </si>
  <si>
    <t>0524</t>
  </si>
  <si>
    <t>8617</t>
  </si>
  <si>
    <t>4964</t>
  </si>
  <si>
    <t>9017</t>
  </si>
  <si>
    <t>3386</t>
  </si>
  <si>
    <t>8644</t>
  </si>
  <si>
    <t>2390</t>
  </si>
  <si>
    <t>6425</t>
  </si>
  <si>
    <t>3640</t>
  </si>
  <si>
    <t>4390</t>
  </si>
  <si>
    <t>2075</t>
  </si>
  <si>
    <t>2146</t>
  </si>
  <si>
    <t>9117</t>
  </si>
  <si>
    <t>5946</t>
  </si>
  <si>
    <t>4946</t>
  </si>
  <si>
    <t>4916</t>
  </si>
  <si>
    <t>7391</t>
  </si>
  <si>
    <t>7917</t>
  </si>
  <si>
    <t>2693</t>
  </si>
  <si>
    <t>6619</t>
  </si>
  <si>
    <t>3507</t>
  </si>
  <si>
    <t>4217</t>
  </si>
  <si>
    <t>0072</t>
  </si>
  <si>
    <t>6826</t>
  </si>
  <si>
    <t>9334</t>
  </si>
  <si>
    <t>8989</t>
  </si>
  <si>
    <t>7765</t>
  </si>
  <si>
    <t>0179</t>
  </si>
  <si>
    <t>1333</t>
  </si>
  <si>
    <t>3156</t>
  </si>
  <si>
    <t>1312</t>
  </si>
  <si>
    <t>9975</t>
  </si>
  <si>
    <t>Отчет о пожертвованиях, перечисленных через платёжную систему QIWI, за ДЕКАБРЬ 2022 г.</t>
  </si>
  <si>
    <t>№27599</t>
  </si>
  <si>
    <t>№27600</t>
  </si>
  <si>
    <t>№27601</t>
  </si>
  <si>
    <t>№27603</t>
  </si>
  <si>
    <t>№27604</t>
  </si>
  <si>
    <t>№27605</t>
  </si>
  <si>
    <t>№27606</t>
  </si>
  <si>
    <t>№27608</t>
  </si>
  <si>
    <t>№27607</t>
  </si>
  <si>
    <t>№27609</t>
  </si>
  <si>
    <t>№27610</t>
  </si>
  <si>
    <t>№27611</t>
  </si>
  <si>
    <t>№27612</t>
  </si>
  <si>
    <t>№27613</t>
  </si>
  <si>
    <t>№27614</t>
  </si>
  <si>
    <t>№27617</t>
  </si>
  <si>
    <t>№27618</t>
  </si>
  <si>
    <t>№27619</t>
  </si>
  <si>
    <t>№27620</t>
  </si>
  <si>
    <t>№27621</t>
  </si>
  <si>
    <t>№27622</t>
  </si>
  <si>
    <t>№27623</t>
  </si>
  <si>
    <t>№27624</t>
  </si>
  <si>
    <t>№27625</t>
  </si>
  <si>
    <t>№27626</t>
  </si>
  <si>
    <t>№27627</t>
  </si>
  <si>
    <t>№27629</t>
  </si>
  <si>
    <t>№27630</t>
  </si>
  <si>
    <t>№27632</t>
  </si>
  <si>
    <t>№27633</t>
  </si>
  <si>
    <t>№27635</t>
  </si>
  <si>
    <t>№27636</t>
  </si>
  <si>
    <t>№27637</t>
  </si>
  <si>
    <t>№27639</t>
  </si>
  <si>
    <t>№27640</t>
  </si>
  <si>
    <t>№27642</t>
  </si>
  <si>
    <t>№27643</t>
  </si>
  <si>
    <t>№27645</t>
  </si>
  <si>
    <t>№27647</t>
  </si>
  <si>
    <t>№27649</t>
  </si>
  <si>
    <t>№27650</t>
  </si>
  <si>
    <t>№27652</t>
  </si>
  <si>
    <t>№27653</t>
  </si>
  <si>
    <t>№27655</t>
  </si>
  <si>
    <t>№27656</t>
  </si>
  <si>
    <t>№27657</t>
  </si>
  <si>
    <t>№27658</t>
  </si>
  <si>
    <t>№27660</t>
  </si>
  <si>
    <t>№27661</t>
  </si>
  <si>
    <t>№27663</t>
  </si>
  <si>
    <t>№27664</t>
  </si>
  <si>
    <t>№27665</t>
  </si>
  <si>
    <t>№27668</t>
  </si>
  <si>
    <t>№27667</t>
  </si>
  <si>
    <t>№27669</t>
  </si>
  <si>
    <t>№27670</t>
  </si>
  <si>
    <t>№27671</t>
  </si>
  <si>
    <t>№27672</t>
  </si>
  <si>
    <t>№27675</t>
  </si>
  <si>
    <t>№27678</t>
  </si>
  <si>
    <t>№27679</t>
  </si>
  <si>
    <t>№27680</t>
  </si>
  <si>
    <t>№27681</t>
  </si>
  <si>
    <t>№27682</t>
  </si>
  <si>
    <t>№27683</t>
  </si>
  <si>
    <t>№27685</t>
  </si>
  <si>
    <t>№27686</t>
  </si>
  <si>
    <t>№27687</t>
  </si>
  <si>
    <t>№27689</t>
  </si>
  <si>
    <t>№27690</t>
  </si>
  <si>
    <t>№27691</t>
  </si>
  <si>
    <t>№27692</t>
  </si>
  <si>
    <t>№27694</t>
  </si>
  <si>
    <t>№27695</t>
  </si>
  <si>
    <t>№27696</t>
  </si>
  <si>
    <t>№27697</t>
  </si>
  <si>
    <t>№27698</t>
  </si>
  <si>
    <t>№27699</t>
  </si>
  <si>
    <t>№27700</t>
  </si>
  <si>
    <t>№27703</t>
  </si>
  <si>
    <t>№27706</t>
  </si>
  <si>
    <t>№27707</t>
  </si>
  <si>
    <t>№27708</t>
  </si>
  <si>
    <t>№27709</t>
  </si>
  <si>
    <t>№27710</t>
  </si>
  <si>
    <t>№27711</t>
  </si>
  <si>
    <t>№27712</t>
  </si>
  <si>
    <t>№27713</t>
  </si>
  <si>
    <t>№27716</t>
  </si>
  <si>
    <t>№27717</t>
  </si>
  <si>
    <t>№27718</t>
  </si>
  <si>
    <t>№27719</t>
  </si>
  <si>
    <t>№27720</t>
  </si>
  <si>
    <t>№27721</t>
  </si>
  <si>
    <t>№27722</t>
  </si>
  <si>
    <t>№27723</t>
  </si>
  <si>
    <t>№27724</t>
  </si>
  <si>
    <t>№27725</t>
  </si>
  <si>
    <t>№27726</t>
  </si>
  <si>
    <t>№27727</t>
  </si>
  <si>
    <t>№27730</t>
  </si>
  <si>
    <t>№27732</t>
  </si>
  <si>
    <t>№27729</t>
  </si>
  <si>
    <t>№27734</t>
  </si>
  <si>
    <t>№27733</t>
  </si>
  <si>
    <t>№27735</t>
  </si>
  <si>
    <t>№27737</t>
  </si>
  <si>
    <t>№27736</t>
  </si>
  <si>
    <t>№27728</t>
  </si>
  <si>
    <t>№27738</t>
  </si>
  <si>
    <t>№27739</t>
  </si>
  <si>
    <t>№27740</t>
  </si>
  <si>
    <t>№27741</t>
  </si>
  <si>
    <t>№27743</t>
  </si>
  <si>
    <t>№27744</t>
  </si>
  <si>
    <t>№27745</t>
  </si>
  <si>
    <t>№27746</t>
  </si>
  <si>
    <t>№27747</t>
  </si>
  <si>
    <t>№27748</t>
  </si>
  <si>
    <t>№27749</t>
  </si>
  <si>
    <t>№27750</t>
  </si>
  <si>
    <t>№27751</t>
  </si>
  <si>
    <t>№27753</t>
  </si>
  <si>
    <t>№27754</t>
  </si>
  <si>
    <t>№27755</t>
  </si>
  <si>
    <t>№27757</t>
  </si>
  <si>
    <t>№27758</t>
  </si>
  <si>
    <t>№27759</t>
  </si>
  <si>
    <t>№27762</t>
  </si>
  <si>
    <t>№27763</t>
  </si>
  <si>
    <t>№27764</t>
  </si>
  <si>
    <t>№27765</t>
  </si>
  <si>
    <t>№27767</t>
  </si>
  <si>
    <t>№27768</t>
  </si>
  <si>
    <t>№27769</t>
  </si>
  <si>
    <t>№27771</t>
  </si>
  <si>
    <t>№27774</t>
  </si>
  <si>
    <t>№27772</t>
  </si>
  <si>
    <t>№27773</t>
  </si>
  <si>
    <t>№27775</t>
  </si>
  <si>
    <t>№27777</t>
  </si>
  <si>
    <t>№27779</t>
  </si>
  <si>
    <t>№27778</t>
  </si>
  <si>
    <t>№27780</t>
  </si>
  <si>
    <t>№27781</t>
  </si>
  <si>
    <t>№27782</t>
  </si>
  <si>
    <t>№27787</t>
  </si>
  <si>
    <t>№27788</t>
  </si>
  <si>
    <t>№27792</t>
  </si>
  <si>
    <t>№27791</t>
  </si>
  <si>
    <t>№27793</t>
  </si>
  <si>
    <t>№27795</t>
  </si>
  <si>
    <t>№27796</t>
  </si>
  <si>
    <t>№27797</t>
  </si>
  <si>
    <t>№27798</t>
  </si>
  <si>
    <t>№27799</t>
  </si>
  <si>
    <t>№27802</t>
  </si>
  <si>
    <t>№27803</t>
  </si>
  <si>
    <t>№27804</t>
  </si>
  <si>
    <t>№27805</t>
  </si>
  <si>
    <t>№27807</t>
  </si>
  <si>
    <t>№27806</t>
  </si>
  <si>
    <t>№27808</t>
  </si>
  <si>
    <t>№27809</t>
  </si>
  <si>
    <t>№27810</t>
  </si>
  <si>
    <t>№27812</t>
  </si>
  <si>
    <t>№27813</t>
  </si>
  <si>
    <t>№27814</t>
  </si>
  <si>
    <t>№27815</t>
  </si>
  <si>
    <t>№27818</t>
  </si>
  <si>
    <t>№27820</t>
  </si>
  <si>
    <t>№27822</t>
  </si>
  <si>
    <t>№27821</t>
  </si>
  <si>
    <t>№27823</t>
  </si>
  <si>
    <t>№27824</t>
  </si>
  <si>
    <t>№27826</t>
  </si>
  <si>
    <t>№27825</t>
  </si>
  <si>
    <t>№27827</t>
  </si>
  <si>
    <t>№27828</t>
  </si>
  <si>
    <t>№27829</t>
  </si>
  <si>
    <t>№27830</t>
  </si>
  <si>
    <t>№27831</t>
  </si>
  <si>
    <t>№27832</t>
  </si>
  <si>
    <t>№27833</t>
  </si>
  <si>
    <t>№27834</t>
  </si>
  <si>
    <t>№27835</t>
  </si>
  <si>
    <t>№27839</t>
  </si>
  <si>
    <t>№27840</t>
  </si>
  <si>
    <t>№27843</t>
  </si>
  <si>
    <t>№27844</t>
  </si>
  <si>
    <t>№27845</t>
  </si>
  <si>
    <t>№27847</t>
  </si>
  <si>
    <t>№27848</t>
  </si>
  <si>
    <t>№27851</t>
  </si>
  <si>
    <t>№27852</t>
  </si>
  <si>
    <t>№27853</t>
  </si>
  <si>
    <t>№27854</t>
  </si>
  <si>
    <t>№27855</t>
  </si>
  <si>
    <t>№27856</t>
  </si>
  <si>
    <t>№27857</t>
  </si>
  <si>
    <t>№27860</t>
  </si>
  <si>
    <t>№27861</t>
  </si>
  <si>
    <t>№27866</t>
  </si>
  <si>
    <t>№27865</t>
  </si>
  <si>
    <t>№27867</t>
  </si>
  <si>
    <t>№27868</t>
  </si>
  <si>
    <t>№27869</t>
  </si>
  <si>
    <t>№27871</t>
  </si>
  <si>
    <t>№27870</t>
  </si>
  <si>
    <t>№27872</t>
  </si>
  <si>
    <t>№27873</t>
  </si>
  <si>
    <t>№27874</t>
  </si>
  <si>
    <t>№27875</t>
  </si>
  <si>
    <t>№27876</t>
  </si>
  <si>
    <t>№27877</t>
  </si>
  <si>
    <t>№27878</t>
  </si>
  <si>
    <t>№27879</t>
  </si>
  <si>
    <t>№27881</t>
  </si>
  <si>
    <t>№27883</t>
  </si>
  <si>
    <t>№27885</t>
  </si>
  <si>
    <t>№27886</t>
  </si>
  <si>
    <t>№27888</t>
  </si>
  <si>
    <t>№27891</t>
  </si>
  <si>
    <t>№27890</t>
  </si>
  <si>
    <t>№27892</t>
  </si>
  <si>
    <t>№27893</t>
  </si>
  <si>
    <t>№27894</t>
  </si>
  <si>
    <t>№27895</t>
  </si>
  <si>
    <t>№27897</t>
  </si>
  <si>
    <t>№27898</t>
  </si>
  <si>
    <t>№27900</t>
  </si>
  <si>
    <t>№27901</t>
  </si>
  <si>
    <t>№27903</t>
  </si>
  <si>
    <t>№27904</t>
  </si>
  <si>
    <t>№27905</t>
  </si>
  <si>
    <t>№27907</t>
  </si>
  <si>
    <t>№27908</t>
  </si>
  <si>
    <t>№27909</t>
  </si>
  <si>
    <t>№27911</t>
  </si>
  <si>
    <t>№27912</t>
  </si>
  <si>
    <t>№27913</t>
  </si>
  <si>
    <t>№27915</t>
  </si>
  <si>
    <t>№27916</t>
  </si>
  <si>
    <t>№27918</t>
  </si>
  <si>
    <t>№27917</t>
  </si>
  <si>
    <t>№27919</t>
  </si>
  <si>
    <t>№27920</t>
  </si>
  <si>
    <t>№27921</t>
  </si>
  <si>
    <t>№27922</t>
  </si>
  <si>
    <t>№27923</t>
  </si>
  <si>
    <t>№27924</t>
  </si>
  <si>
    <t>№27925</t>
  </si>
  <si>
    <t>№27927</t>
  </si>
  <si>
    <t>№27928</t>
  </si>
  <si>
    <t>№27929</t>
  </si>
  <si>
    <t>№27930</t>
  </si>
  <si>
    <t>№27931</t>
  </si>
  <si>
    <t>№27935</t>
  </si>
  <si>
    <t>№27940</t>
  </si>
  <si>
    <t>№27939</t>
  </si>
  <si>
    <t>№27941</t>
  </si>
  <si>
    <t>№27942</t>
  </si>
  <si>
    <t>№27943</t>
  </si>
  <si>
    <t>№27944</t>
  </si>
  <si>
    <t>№27945</t>
  </si>
  <si>
    <t>№27946</t>
  </si>
  <si>
    <t>№27949</t>
  </si>
  <si>
    <t>№27950</t>
  </si>
  <si>
    <t>№27951</t>
  </si>
  <si>
    <t>№27952</t>
  </si>
  <si>
    <t>№27953</t>
  </si>
  <si>
    <t>№27954</t>
  </si>
  <si>
    <t>№27955</t>
  </si>
  <si>
    <t>№27956</t>
  </si>
  <si>
    <t>№27957</t>
  </si>
  <si>
    <t>№27958</t>
  </si>
  <si>
    <t>№27960</t>
  </si>
  <si>
    <t>№27962</t>
  </si>
  <si>
    <t>№27961</t>
  </si>
  <si>
    <t>№27963</t>
  </si>
  <si>
    <t>№27964</t>
  </si>
  <si>
    <t>№27965</t>
  </si>
  <si>
    <t>№27966</t>
  </si>
  <si>
    <t>№27967</t>
  </si>
  <si>
    <t>№27968</t>
  </si>
  <si>
    <t>№27969</t>
  </si>
  <si>
    <t>№27970</t>
  </si>
  <si>
    <t>№27979</t>
  </si>
  <si>
    <t>№27980</t>
  </si>
  <si>
    <t>№27981</t>
  </si>
  <si>
    <t>№27982</t>
  </si>
  <si>
    <t>№27983</t>
  </si>
  <si>
    <t>№27984</t>
  </si>
  <si>
    <t>№27985</t>
  </si>
  <si>
    <t>№27987</t>
  </si>
  <si>
    <t>№27989</t>
  </si>
  <si>
    <t>№27990</t>
  </si>
  <si>
    <t>№27991</t>
  </si>
  <si>
    <t>№27992</t>
  </si>
  <si>
    <t>№27993</t>
  </si>
  <si>
    <t>№27994</t>
  </si>
  <si>
    <t>№27995</t>
  </si>
  <si>
    <t>№27998</t>
  </si>
  <si>
    <t>№27999</t>
  </si>
  <si>
    <t>№28000</t>
  </si>
  <si>
    <t>№28002</t>
  </si>
  <si>
    <t>№28001</t>
  </si>
  <si>
    <t>№28003</t>
  </si>
  <si>
    <t>№28004</t>
  </si>
  <si>
    <t>№28005</t>
  </si>
  <si>
    <t>№28006</t>
  </si>
  <si>
    <t>№28007</t>
  </si>
  <si>
    <t>№28008</t>
  </si>
  <si>
    <t>№28009</t>
  </si>
  <si>
    <t>№28010</t>
  </si>
  <si>
    <t>№28011</t>
  </si>
  <si>
    <t>№28012</t>
  </si>
  <si>
    <t>№28014</t>
  </si>
  <si>
    <t>№28013</t>
  </si>
  <si>
    <t>№28016</t>
  </si>
  <si>
    <t>№28015</t>
  </si>
  <si>
    <t>№28017</t>
  </si>
  <si>
    <t>№28019</t>
  </si>
  <si>
    <t>№28020</t>
  </si>
  <si>
    <t>№28021</t>
  </si>
  <si>
    <t>№28022</t>
  </si>
  <si>
    <t>№28023</t>
  </si>
  <si>
    <t>№28024</t>
  </si>
  <si>
    <t>№28025</t>
  </si>
  <si>
    <t>№28028</t>
  </si>
  <si>
    <t>№28026</t>
  </si>
  <si>
    <t>№28034</t>
  </si>
  <si>
    <t>№28031</t>
  </si>
  <si>
    <t>№28038</t>
  </si>
  <si>
    <t>№28027</t>
  </si>
  <si>
    <t>№28032</t>
  </si>
  <si>
    <t>№28033</t>
  </si>
  <si>
    <t>№28035</t>
  </si>
  <si>
    <t>№28036</t>
  </si>
  <si>
    <t>№28037</t>
  </si>
  <si>
    <t>№28039</t>
  </si>
  <si>
    <t>№28040</t>
  </si>
  <si>
    <t>№28042</t>
  </si>
  <si>
    <t>№28043</t>
  </si>
  <si>
    <t>№28044</t>
  </si>
  <si>
    <t>№28045</t>
  </si>
  <si>
    <t>№28047</t>
  </si>
  <si>
    <t>№28048</t>
  </si>
  <si>
    <t>№28049</t>
  </si>
  <si>
    <t>№28051</t>
  </si>
  <si>
    <t>№28052</t>
  </si>
  <si>
    <t>№28055</t>
  </si>
  <si>
    <t>№28057</t>
  </si>
  <si>
    <t>№28058</t>
  </si>
  <si>
    <t>№28059</t>
  </si>
  <si>
    <t>№28060</t>
  </si>
  <si>
    <t>№28062</t>
  </si>
  <si>
    <t>№28063</t>
  </si>
  <si>
    <t>№28064</t>
  </si>
  <si>
    <t>№28070</t>
  </si>
  <si>
    <t>№28065</t>
  </si>
  <si>
    <t>№28066</t>
  </si>
  <si>
    <t>№28067</t>
  </si>
  <si>
    <t>№28068</t>
  </si>
  <si>
    <t>№28069</t>
  </si>
  <si>
    <t>№28071</t>
  </si>
  <si>
    <t>№28078</t>
  </si>
  <si>
    <t>№28072</t>
  </si>
  <si>
    <t>№28073</t>
  </si>
  <si>
    <t>№28074</t>
  </si>
  <si>
    <t>№28075</t>
  </si>
  <si>
    <t>№28077</t>
  </si>
  <si>
    <t>№28080</t>
  </si>
  <si>
    <t>№28079</t>
  </si>
  <si>
    <t>№28082</t>
  </si>
  <si>
    <t>№28084</t>
  </si>
  <si>
    <t>№28083</t>
  </si>
  <si>
    <t>№28085</t>
  </si>
  <si>
    <t>№28086</t>
  </si>
  <si>
    <t>№28087</t>
  </si>
  <si>
    <t>№28089</t>
  </si>
  <si>
    <t>№28090</t>
  </si>
  <si>
    <t>№28093</t>
  </si>
  <si>
    <t>№28095</t>
  </si>
  <si>
    <t>№28096</t>
  </si>
  <si>
    <t>№28097</t>
  </si>
  <si>
    <t>№28098</t>
  </si>
  <si>
    <t>№28106</t>
  </si>
  <si>
    <t>№28108</t>
  </si>
  <si>
    <t>№28101</t>
  </si>
  <si>
    <t>№28118</t>
  </si>
  <si>
    <t>№28103</t>
  </si>
  <si>
    <t>№28126</t>
  </si>
  <si>
    <t>№28105</t>
  </si>
  <si>
    <t>№28107</t>
  </si>
  <si>
    <t>№28109</t>
  </si>
  <si>
    <t>№28110</t>
  </si>
  <si>
    <t>№28113</t>
  </si>
  <si>
    <t>№28114</t>
  </si>
  <si>
    <t>№28115</t>
  </si>
  <si>
    <t>№28120</t>
  </si>
  <si>
    <t>№28123</t>
  </si>
  <si>
    <t>№28124</t>
  </si>
  <si>
    <t>№28125</t>
  </si>
  <si>
    <t>№28127</t>
  </si>
  <si>
    <t>№28130</t>
  </si>
  <si>
    <t>№28131</t>
  </si>
  <si>
    <t>№28133</t>
  </si>
  <si>
    <t>№28134</t>
  </si>
  <si>
    <t>№28136</t>
  </si>
  <si>
    <t>№28140</t>
  </si>
  <si>
    <t>№28141</t>
  </si>
  <si>
    <t>№28143</t>
  </si>
  <si>
    <t>№28145</t>
  </si>
  <si>
    <t>№28147</t>
  </si>
  <si>
    <t>№28149</t>
  </si>
  <si>
    <t>№28150</t>
  </si>
  <si>
    <t>№28153</t>
  </si>
  <si>
    <t>№28154</t>
  </si>
  <si>
    <t>№28155</t>
  </si>
  <si>
    <t>№28157</t>
  </si>
  <si>
    <t>№28159</t>
  </si>
  <si>
    <t>№28162</t>
  </si>
  <si>
    <t>№28169</t>
  </si>
  <si>
    <t>№28170</t>
  </si>
  <si>
    <t>№28164</t>
  </si>
  <si>
    <t>№28165</t>
  </si>
  <si>
    <t>№28166</t>
  </si>
  <si>
    <t>№28168</t>
  </si>
  <si>
    <t>№28173</t>
  </si>
  <si>
    <t>№28174</t>
  </si>
  <si>
    <t>№28175</t>
  </si>
  <si>
    <t>№28176</t>
  </si>
  <si>
    <t>№28177</t>
  </si>
  <si>
    <t>№28178</t>
  </si>
  <si>
    <t>№28182</t>
  </si>
  <si>
    <t>№28179</t>
  </si>
  <si>
    <t>№28183</t>
  </si>
  <si>
    <t>№28184</t>
  </si>
  <si>
    <t>№28185</t>
  </si>
  <si>
    <t>№28186</t>
  </si>
  <si>
    <t>№28187</t>
  </si>
  <si>
    <t>№28188</t>
  </si>
  <si>
    <t>№28190</t>
  </si>
  <si>
    <t>№28191</t>
  </si>
  <si>
    <t>№28192</t>
  </si>
  <si>
    <t>№28193</t>
  </si>
  <si>
    <t>№28195</t>
  </si>
  <si>
    <t>№28197</t>
  </si>
  <si>
    <t>№28198</t>
  </si>
  <si>
    <t>№28199</t>
  </si>
  <si>
    <t>№28200</t>
  </si>
  <si>
    <t>№28201</t>
  </si>
  <si>
    <t>№28202</t>
  </si>
  <si>
    <t>№28203</t>
  </si>
  <si>
    <t>№28206</t>
  </si>
  <si>
    <t>№28208</t>
  </si>
  <si>
    <t>№28209</t>
  </si>
  <si>
    <t>№28210</t>
  </si>
  <si>
    <t>№28212</t>
  </si>
  <si>
    <t>№28213</t>
  </si>
  <si>
    <t>№28215</t>
  </si>
  <si>
    <t>№28216</t>
  </si>
  <si>
    <t>№28218</t>
  </si>
  <si>
    <t>№28220</t>
  </si>
  <si>
    <t>№28221</t>
  </si>
  <si>
    <t>№28222</t>
  </si>
  <si>
    <t>Отчет о пожертвованиях, перечисленных через Юмани (в том числе на сайте "Событий со смыслом" https://sobytia.bfkh.ru), за ДЕКАБРЬ 2022 г.</t>
  </si>
  <si>
    <t>9756</t>
  </si>
  <si>
    <t>2933</t>
  </si>
  <si>
    <t>9641</t>
  </si>
  <si>
    <t>1849</t>
  </si>
  <si>
    <t>1578</t>
  </si>
  <si>
    <t>6348</t>
  </si>
  <si>
    <t>1280</t>
  </si>
  <si>
    <t>5925</t>
  </si>
  <si>
    <t>3746</t>
  </si>
  <si>
    <t>7437</t>
  </si>
  <si>
    <t>1275</t>
  </si>
  <si>
    <t>7936</t>
  </si>
  <si>
    <t>6910</t>
  </si>
  <si>
    <t>3658</t>
  </si>
  <si>
    <t>7586</t>
  </si>
  <si>
    <t>0162</t>
  </si>
  <si>
    <t>1724</t>
  </si>
  <si>
    <t>3361</t>
  </si>
  <si>
    <t>7630</t>
  </si>
  <si>
    <t>7848</t>
  </si>
  <si>
    <t>1492</t>
  </si>
  <si>
    <t>0129</t>
  </si>
  <si>
    <t>4218</t>
  </si>
  <si>
    <t>3907</t>
  </si>
  <si>
    <t>8588</t>
  </si>
  <si>
    <t>8765</t>
  </si>
  <si>
    <t>5028</t>
  </si>
  <si>
    <t>6684</t>
  </si>
  <si>
    <t>5712</t>
  </si>
  <si>
    <t>0847</t>
  </si>
  <si>
    <t>4220</t>
  </si>
  <si>
    <t>9424</t>
  </si>
  <si>
    <t>0789</t>
  </si>
  <si>
    <t>0631</t>
  </si>
  <si>
    <t>3754</t>
  </si>
  <si>
    <t>8672</t>
  </si>
  <si>
    <t>5834</t>
  </si>
  <si>
    <t>1885</t>
  </si>
  <si>
    <t>Отчет о пожертвованиях, перечисленных через платёжную систему Элекснет, за ДЕКАБРЬ 2022 г.</t>
  </si>
  <si>
    <t>Отчет о пожертвованиях, перечисленных с помощью платформы Dobro.mail.ru, 
за ДЕКАБРЬ 2022 г.</t>
  </si>
  <si>
    <t>Отчет о пожертвованиях, перечисленных с помощью платформы Благо.ру
за ДЕКАБРЬ 2022 г.</t>
  </si>
  <si>
    <t>Andy Frik</t>
  </si>
  <si>
    <t>Gin_bl</t>
  </si>
  <si>
    <t>Отчет о пожертвованиях, перечисленных с помощью платформы DonatePay
за ДЕКАБРЬ 2022 г.</t>
  </si>
  <si>
    <t>Отчет о полученных пожертвованиях и произведенных затратах за декабрь 2022 г.</t>
  </si>
  <si>
    <t>Поступления за декабрь 2022</t>
  </si>
  <si>
    <t>Расходы по расчётному счёту за декабрь 2022 г.</t>
  </si>
  <si>
    <t>Нефинансовые расходы, стоимость, руб</t>
  </si>
  <si>
    <t>01.12.2022 17:06:19</t>
  </si>
  <si>
    <t>Оплата за авиабилеты для Ахмедова Артема и сопровождающего лица</t>
  </si>
  <si>
    <t>02.12.2022 15:12:56</t>
  </si>
  <si>
    <t>Оплата за ж/д билеты для Кирилова Марата и сопровождающего лица</t>
  </si>
  <si>
    <t>02.12.2022 15:12:57</t>
  </si>
  <si>
    <t>02.12.2022 15:12:59</t>
  </si>
  <si>
    <t>Оплата за авиабилеты для Марковой Анастасии и сопровождающего лица</t>
  </si>
  <si>
    <t>02.12.2022 15:13:00</t>
  </si>
  <si>
    <t>Оплата за авиабилеты для Садыкова Тамерлана и сопровождающего лица</t>
  </si>
  <si>
    <t>02.12.2022 15:13:03</t>
  </si>
  <si>
    <t>Оплата лечения Дарчиновой Саиды</t>
  </si>
  <si>
    <t>06.12.2022 15:12:32</t>
  </si>
  <si>
    <t>06.12.2022 15:12:33</t>
  </si>
  <si>
    <t>Оплата за авиабилеты для Майоровой Марины и сопровождающего лица</t>
  </si>
  <si>
    <t>06.12.2022 15:12:36</t>
  </si>
  <si>
    <t>Оплата за ж/д билеты для  Иваницкой Ксении и сопровождающего лица</t>
  </si>
  <si>
    <t>06.12.2022 15:12:37</t>
  </si>
  <si>
    <t>Оплата за авиабилеты для Калининой Анны и сопровождающего лица</t>
  </si>
  <si>
    <t>06.12.2022 15:12:38</t>
  </si>
  <si>
    <t>Оплата за ж/д билеты для Долговой Анастасии и сопровождающего лица</t>
  </si>
  <si>
    <t>06.12.2022 15:12:45</t>
  </si>
  <si>
    <t>Оплата за авиабилеты для Ткаченко Виктории и сопровождающего лица</t>
  </si>
  <si>
    <t>06.12.2022 15:12:46</t>
  </si>
  <si>
    <t>Оплата за авиабилеты для Фролова Валентина и сопровождающего лица</t>
  </si>
  <si>
    <t>06.12.2022 15:12:47</t>
  </si>
  <si>
    <t>Оплата за авиабилеты для Леденевой Киры и сопровождающего лица</t>
  </si>
  <si>
    <t>06.12.2022 15:12:49</t>
  </si>
  <si>
    <t>06.12.2022 15:12:51</t>
  </si>
  <si>
    <t>Оплата за медицинские препараты для Пелипасова Ярослава</t>
  </si>
  <si>
    <t>07.12.2022 15:53:07</t>
  </si>
  <si>
    <t>Оплата за ж/д билеты для Кругликова Алексея и сопровождающего лица</t>
  </si>
  <si>
    <t>07.12.2022 15:53:08</t>
  </si>
  <si>
    <t>Оплата за авиабилеты для Саренко Александра и сопровождающего лица</t>
  </si>
  <si>
    <t>07.12.2022 15:53:09</t>
  </si>
  <si>
    <t>07.12.2022 15:53:15</t>
  </si>
  <si>
    <t>Оплата за авиабилеты для Ремпеля Степана и сопровождающего лица</t>
  </si>
  <si>
    <t>08.12.2022 16:53:14</t>
  </si>
  <si>
    <t>08.12.2022 16:53:15</t>
  </si>
  <si>
    <t>Оплата за авиабилеты для Корчевной Софии и сопровождающего лица</t>
  </si>
  <si>
    <t>08.12.2022 16:53:18</t>
  </si>
  <si>
    <t>Оплата за медицинскую транспортировку Платонова Ивана</t>
  </si>
  <si>
    <t>08.12.2022 16:53:19</t>
  </si>
  <si>
    <t>Оплата обследования Гордеева Ильи</t>
  </si>
  <si>
    <t>Оплата обследования Жутова Станислава</t>
  </si>
  <si>
    <t>Оплата обследования Ивлиева Матвея</t>
  </si>
  <si>
    <t>Оплата обследования Чирковой Валерии</t>
  </si>
  <si>
    <t>Оплата обследования Зябченко Есении</t>
  </si>
  <si>
    <t>Оплата обследования Кумысбаева Санжара</t>
  </si>
  <si>
    <t>Оплата обследования Луценко Владимира</t>
  </si>
  <si>
    <t>Оплата обследования Марковой Анастасии</t>
  </si>
  <si>
    <t>Оплата обследования Погосяна Давида</t>
  </si>
  <si>
    <t>Оплата обследования Рафиковой Алсу</t>
  </si>
  <si>
    <t>Оплата обследования Соловьевой Анастасии</t>
  </si>
  <si>
    <t>Оплата обследования Фомина Олега</t>
  </si>
  <si>
    <t>09.12.2022 17:08:45</t>
  </si>
  <si>
    <t>Оплата за техническое средство реабилитации (ТСР) Константинова Захара</t>
  </si>
  <si>
    <t>12.12.2022 17:23:09</t>
  </si>
  <si>
    <t>12.12.2022 17:23:10</t>
  </si>
  <si>
    <t>Оплата за авиабилеты для Абушаева Бадмы и сопровождающего лица</t>
  </si>
  <si>
    <t>12.12.2022 17:23:11</t>
  </si>
  <si>
    <t>12.12.2022 17:23:12</t>
  </si>
  <si>
    <t>Оплата за авиабилеты для Шудрика Сергея и сопровождающего лица</t>
  </si>
  <si>
    <t>13.12.2022 17:32:32</t>
  </si>
  <si>
    <t>Оплата за авиабилеты для Ларсановой Раяны и сопровождающего лица</t>
  </si>
  <si>
    <t>13.12.2022 17:32:33</t>
  </si>
  <si>
    <t>Оплата за авиабилеты для Логачевой Ксении и сопровождающего лица</t>
  </si>
  <si>
    <t>13.12.2022 17:32:35</t>
  </si>
  <si>
    <t>Оплата обследования Агапова Артема</t>
  </si>
  <si>
    <t>13.12.2022 17:32:36</t>
  </si>
  <si>
    <t>Оплата обследования Асранбековой Рабии</t>
  </si>
  <si>
    <t>13.12.2022 17:32:37</t>
  </si>
  <si>
    <t>13.12.2022 17:32:38</t>
  </si>
  <si>
    <t>Оплата обследования Белянина Ильи</t>
  </si>
  <si>
    <t>13.12.2022 17:32:39</t>
  </si>
  <si>
    <t>13.12.2022 17:32:40</t>
  </si>
  <si>
    <t>Оплата обследования Анасьевой Миранды</t>
  </si>
  <si>
    <t>13.12.2022 17:32:41</t>
  </si>
  <si>
    <t>Оплата обследования Халтуриной Дарьи</t>
  </si>
  <si>
    <t>13.12.2022 17:32:43</t>
  </si>
  <si>
    <t>Оплата обследования Карауш Виктории</t>
  </si>
  <si>
    <t>13.12.2022 17:32:44</t>
  </si>
  <si>
    <t>Оплата обследования Топал Виктории</t>
  </si>
  <si>
    <t>13.12.2022 17:32:45</t>
  </si>
  <si>
    <t>Оплата обследования Шманина Алексея</t>
  </si>
  <si>
    <t>13.12.2022 17:32:46</t>
  </si>
  <si>
    <t>Оплата обследования Гусевой Екатерины</t>
  </si>
  <si>
    <t>13.12.2022 17:32:47</t>
  </si>
  <si>
    <t>Оплата обследования Гнатюка Степана</t>
  </si>
  <si>
    <t>13.12.2022 17:32:48</t>
  </si>
  <si>
    <t>Оплата обследования Сидорова Анатолия</t>
  </si>
  <si>
    <t>13.12.2022 17:32:49</t>
  </si>
  <si>
    <t>Оплата обследования Степанова Владимира</t>
  </si>
  <si>
    <t>13.12.2022 17:32:51</t>
  </si>
  <si>
    <t>Оплата обследования Магомедовой Хатимы</t>
  </si>
  <si>
    <t>13.12.2022 17:32:52</t>
  </si>
  <si>
    <t>13.12.2022 17:32:53</t>
  </si>
  <si>
    <t>Оплата обследования Ворониной Ольги</t>
  </si>
  <si>
    <t>13.12.2022 17:32:56</t>
  </si>
  <si>
    <t>Оплата обследования Якушина Романа</t>
  </si>
  <si>
    <t>13.12.2022 17:32:59</t>
  </si>
  <si>
    <t>Оплата лечения Тургунбаевой Раяны</t>
  </si>
  <si>
    <t>13.12.2022 17:33:00</t>
  </si>
  <si>
    <t>Оплата лечения Гофурова Исломжона</t>
  </si>
  <si>
    <t>13.12.2022 17:33:02</t>
  </si>
  <si>
    <t>15.12.2022 15:20:24</t>
  </si>
  <si>
    <t>Оплата за авиабилеты для Матуева Магомед-Эми и сопровождающего лица</t>
  </si>
  <si>
    <t>15.12.2022 15:20:25</t>
  </si>
  <si>
    <t>Оплата за ж/д билеты для Гурова Захара и сопровождающего лица</t>
  </si>
  <si>
    <t>15.12.2022 15:20:30</t>
  </si>
  <si>
    <t>Оплата за авиабилеты для Центалович Дарьи и сопровождающего лица</t>
  </si>
  <si>
    <t>15.12.2022 15:20:37</t>
  </si>
  <si>
    <t>Оплата лечения Симонова Семена</t>
  </si>
  <si>
    <t>16.12.2022 15:16:29</t>
  </si>
  <si>
    <t>Оплата за авиабилеты для Овчинниковой Екатерины и сопровождающего лица</t>
  </si>
  <si>
    <t>16.12.2022 15:16:30</t>
  </si>
  <si>
    <t>Оплата обследования Зеленского Богдана</t>
  </si>
  <si>
    <t>16.12.2022 15:16:31</t>
  </si>
  <si>
    <t>Оплата обследования Рожко Артема</t>
  </si>
  <si>
    <t>16.12.2022 15:16:32</t>
  </si>
  <si>
    <t>Оплата обследования Карапетяна Армена</t>
  </si>
  <si>
    <t>16.12.2022 15:16:33</t>
  </si>
  <si>
    <t>Оплата обследования Добровольского Евгения</t>
  </si>
  <si>
    <t>16.12.2022 15:16:34</t>
  </si>
  <si>
    <t>Оплата обследования Евдокимова Максима</t>
  </si>
  <si>
    <t>16.12.2022 15:16:35</t>
  </si>
  <si>
    <t>Оплата обследования Манжелеевой Анастасии</t>
  </si>
  <si>
    <t>16.12.2022 15:16:36</t>
  </si>
  <si>
    <t>16.12.2022 15:16:38</t>
  </si>
  <si>
    <t>16.12.2022 15:16:40</t>
  </si>
  <si>
    <t>Оплата лечения Худойкулова Исломжона</t>
  </si>
  <si>
    <t>16.12.2022 15:16:41</t>
  </si>
  <si>
    <t>Оплата за техническое средство реабилитации (ТСР) Соловьевой Екатерины</t>
  </si>
  <si>
    <t>16.12.2022 15:16:42</t>
  </si>
  <si>
    <t>16.12.2022 15:16:43</t>
  </si>
  <si>
    <t>Оплата за техническое средство реабилитации (ТСР) Халимовой Аминат</t>
  </si>
  <si>
    <t>17.12.2022 12:00:00</t>
  </si>
  <si>
    <t>17.12.2022 12:00:01</t>
  </si>
  <si>
    <t>Оплата за авиабилеты для Агосяна Эдуарда, сопровождающего лица и сиблинга</t>
  </si>
  <si>
    <t>19.12.2022 17:33:20</t>
  </si>
  <si>
    <t>Оплата за ж/д билеты для Земляковой Ксении и сопровождающего лица</t>
  </si>
  <si>
    <t>19.12.2022 17:33:23</t>
  </si>
  <si>
    <t>Оплата за авиабилеты для Кумысбаева Санжара и сопровождающего лица</t>
  </si>
  <si>
    <t>19.12.2022 17:33:25</t>
  </si>
  <si>
    <t>Оплата за ж/д билеты для Мирхайдаровой Лалли и сопровождающего лица</t>
  </si>
  <si>
    <t>19.12.2022 17:33:27</t>
  </si>
  <si>
    <t>Оплата лечения Виноградовой Анны</t>
  </si>
  <si>
    <t>19.12.2022 17:33:29</t>
  </si>
  <si>
    <t>Оплата лечения Ахяева Махмадрахима</t>
  </si>
  <si>
    <t>19.12.2022 17:33:30</t>
  </si>
  <si>
    <t>Оплата лечения Асранбековой Рабии</t>
  </si>
  <si>
    <t>19.12.2022 17:33:31</t>
  </si>
  <si>
    <t>19.12.2022 17:33:32</t>
  </si>
  <si>
    <t>Оплата лечения Гоголадзе Николози</t>
  </si>
  <si>
    <t>19.12.2022 17:33:33</t>
  </si>
  <si>
    <t>Оплата лечения Холзоды Нигоры</t>
  </si>
  <si>
    <t>19.12.2022 17:33:34</t>
  </si>
  <si>
    <t>Оплата лечения Рустамали Умаршои</t>
  </si>
  <si>
    <t>19.12.2022 17:33:35</t>
  </si>
  <si>
    <t>19.12.2022 17:33:36</t>
  </si>
  <si>
    <t>Оплата лечения Кумысбаева Санжара</t>
  </si>
  <si>
    <t>20.12.2022 17:48:48</t>
  </si>
  <si>
    <t>20.12.2022 17:48:50</t>
  </si>
  <si>
    <t>Оплата за медицинские препараты для Гарибзяновой Анастасии</t>
  </si>
  <si>
    <t>20.12.2022 17:48:51</t>
  </si>
  <si>
    <t>20.12.2022 17:48:52</t>
  </si>
  <si>
    <t>20.12.2022 17:48:53</t>
  </si>
  <si>
    <t>20.12.2022 17:48:54</t>
  </si>
  <si>
    <t>20.12.2022 17:48:55</t>
  </si>
  <si>
    <t>20.12.2022 17:48:56</t>
  </si>
  <si>
    <t>20.12.2022 17:48:58</t>
  </si>
  <si>
    <t>Оплата за медицинские препараты для Руснак Ксении</t>
  </si>
  <si>
    <t>20.12.2022 17:48:59</t>
  </si>
  <si>
    <t>Оплата за медицинские препараты для Гнатюка Степана</t>
  </si>
  <si>
    <t>20.12.2022 17:49:00</t>
  </si>
  <si>
    <t>Оплата за медицинские препараты для Милюковой Дарьи</t>
  </si>
  <si>
    <t>20.12.2022 17:49:01</t>
  </si>
  <si>
    <t>20.12.2022 17:49:02</t>
  </si>
  <si>
    <t>Оплата за медицинские препараты для Сарыевой Наилы</t>
  </si>
  <si>
    <t>20.12.2022 17:49:03</t>
  </si>
  <si>
    <t>20.12.2022 17:49:04</t>
  </si>
  <si>
    <t>Оплата за медицинские препараты для Зеленского Богдана</t>
  </si>
  <si>
    <t>20.12.2022 17:49:05</t>
  </si>
  <si>
    <t>20.12.2022 17:49:06</t>
  </si>
  <si>
    <t>Оплата за медицинские препараты для Газиевой Эвелины</t>
  </si>
  <si>
    <t>20.12.2022 17:49:08</t>
  </si>
  <si>
    <t>20.12.2022 17:49:09</t>
  </si>
  <si>
    <t>Оплата за медицинские препараты для Ерыкалиной Александры</t>
  </si>
  <si>
    <t>20.12.2022 17:49:10</t>
  </si>
  <si>
    <t>Оплата за медицинские препараты для Роменской Киры</t>
  </si>
  <si>
    <t>20.12.2022 17:49:12</t>
  </si>
  <si>
    <t>Оплата за медицинские препараты для Дюпина Станислава</t>
  </si>
  <si>
    <t>20.12.2022 17:49:13</t>
  </si>
  <si>
    <t>Оплата за медицинские препараты для Гребенников Савелий</t>
  </si>
  <si>
    <t>20.12.2022 17:49:17</t>
  </si>
  <si>
    <t>Оплата за медицинские препараты для Бушуевой Карины</t>
  </si>
  <si>
    <t>20.12.2022 17:49:21</t>
  </si>
  <si>
    <t>Оплата за медицинские препараты для Твердохлебова Евгения</t>
  </si>
  <si>
    <t>20.12.2022 17:49:22</t>
  </si>
  <si>
    <t>20.12.2022 17:49:23</t>
  </si>
  <si>
    <t>Оплата за авиабилеты для Дашиевой Нэтты и сопровождающего лица</t>
  </si>
  <si>
    <t>20.12.2022 17:49:24</t>
  </si>
  <si>
    <t>Оплата за медицинские препараты для Гасанова Руслана</t>
  </si>
  <si>
    <t>20.12.2022 17:49:27</t>
  </si>
  <si>
    <t>Оплата за медицинские препараты для Петельского Ивана</t>
  </si>
  <si>
    <t>20.12.2022 17:49:30</t>
  </si>
  <si>
    <t>Оплата за медицинские препараты для Гофурова Исломжона</t>
  </si>
  <si>
    <t>20.12.2022 17:49:32</t>
  </si>
  <si>
    <t>Оплата за медицинские препараты для Свиридова Николая</t>
  </si>
  <si>
    <t>20.12.2022 17:49:35</t>
  </si>
  <si>
    <t>Оплата за медицинские препараты для Терехова Александра</t>
  </si>
  <si>
    <t>20.12.2022 17:49:36</t>
  </si>
  <si>
    <t>20.12.2022 17:49:37</t>
  </si>
  <si>
    <t>20.12.2022 17:49:42</t>
  </si>
  <si>
    <t>Оплата за медицинские препараты для Дуборенко Федора</t>
  </si>
  <si>
    <t>22.12.2022 14:36:55</t>
  </si>
  <si>
    <t>Оплата за авиабилеты для Семеновой Виктории и сопровождающего лица</t>
  </si>
  <si>
    <t>23.12.2022 14:07:35</t>
  </si>
  <si>
    <t>Оплата за медицинские препараты для Гадельшина Самата</t>
  </si>
  <si>
    <t>23.12.2022 14:07:36</t>
  </si>
  <si>
    <t>23.12.2022 14:07:38</t>
  </si>
  <si>
    <t>Оплата за медицинские препараты для Арзуманяна Мухаммада</t>
  </si>
  <si>
    <t>23.12.2022 14:07:39</t>
  </si>
  <si>
    <t>23.12.2022 14:07:40</t>
  </si>
  <si>
    <t>23.12.2022 14:07:41</t>
  </si>
  <si>
    <t>Оплата за медицинские препараты для Александрова Владимира</t>
  </si>
  <si>
    <t>23.12.2022 14:07:42</t>
  </si>
  <si>
    <t>Оплата за медицинские препараты для Корнеевой Елизаветы</t>
  </si>
  <si>
    <t>23.12.2022 14:07:43</t>
  </si>
  <si>
    <t>23.12.2022 14:07:45</t>
  </si>
  <si>
    <t>23.12.2022 14:07:46</t>
  </si>
  <si>
    <t>Оплата за медицинские препараты для Пасиной Аделины</t>
  </si>
  <si>
    <t>23.12.2022 14:07:47</t>
  </si>
  <si>
    <t>Оплата за медицинские препараты для Якушина Романа</t>
  </si>
  <si>
    <t>23.12.2022 14:07:48</t>
  </si>
  <si>
    <t>Оплата за медицинские препараты для Боталовой Александры</t>
  </si>
  <si>
    <t>23.12.2022 14:07:51</t>
  </si>
  <si>
    <t>23.12.2022 14:07:52</t>
  </si>
  <si>
    <t>23.12.2022 14:07:54</t>
  </si>
  <si>
    <t>23.12.2022 14:07:55</t>
  </si>
  <si>
    <t>Оплата за ж/д билеты для Ракутиной Веры и сопровождающего лица</t>
  </si>
  <si>
    <t>23.12.2022 14:07:57</t>
  </si>
  <si>
    <t>23.12.2022 14:08:00</t>
  </si>
  <si>
    <t>23.12.2022 14:08:01</t>
  </si>
  <si>
    <t>23.12.2022 14:08:02</t>
  </si>
  <si>
    <t>23.12.2022 14:08:04</t>
  </si>
  <si>
    <t>23.12.2022 14:08:05</t>
  </si>
  <si>
    <t>23.12.2022 14:08:06</t>
  </si>
  <si>
    <t>Оплата за авиабилеты для Раднаева Эрдэма и сопровождающего лица</t>
  </si>
  <si>
    <t>23.12.2022 14:08:07</t>
  </si>
  <si>
    <t>23.12.2022 14:08:09</t>
  </si>
  <si>
    <t>23.12.2022 14:08:10</t>
  </si>
  <si>
    <t>23.12.2022 14:08:12</t>
  </si>
  <si>
    <t>Оплата за медицинские препараты для Королева Дмитрия</t>
  </si>
  <si>
    <t>23.12.2022 14:08:13</t>
  </si>
  <si>
    <t>23.12.2022 14:08:14</t>
  </si>
  <si>
    <t>Оплата за медицинские препараты для Рындина Макара</t>
  </si>
  <si>
    <t>23.12.2022 14:08:17</t>
  </si>
  <si>
    <t>23.12.2022 14:08:18</t>
  </si>
  <si>
    <t>23.12.2022 14:08:19</t>
  </si>
  <si>
    <t>Оплата за авиабилеты для Нестеренко Вадима и сопровождающего лица</t>
  </si>
  <si>
    <t>23.12.2022 14:08:20</t>
  </si>
  <si>
    <t>Оплата за медицинские препараты для Зейнешова Тимура</t>
  </si>
  <si>
    <t>23.12.2022 14:08:23</t>
  </si>
  <si>
    <t>Оплата за медицинские препараты для Балкизова Азрета</t>
  </si>
  <si>
    <t>23.12.2022 14:08:24</t>
  </si>
  <si>
    <t>Оплата за медицинские препараты для Ибрагимова Озодбека</t>
  </si>
  <si>
    <t>23.12.2022 14:08:29</t>
  </si>
  <si>
    <t>23.12.2022 14:08:30</t>
  </si>
  <si>
    <t>23.12.2022 14:08:31</t>
  </si>
  <si>
    <t>Оплата за медицинские препараты для Степанова Владимира</t>
  </si>
  <si>
    <t>24.12.2022 12:01:42</t>
  </si>
  <si>
    <t>26.12.2022 18:05:22</t>
  </si>
  <si>
    <t>26.12.2022 18:05:25</t>
  </si>
  <si>
    <t>26.12.2022 18:05:26</t>
  </si>
  <si>
    <t>Оплата обследования Макаровой Полины</t>
  </si>
  <si>
    <t>26.12.2022 18:05:27</t>
  </si>
  <si>
    <t>Оплата за ж/д билеты для Шишкиной Софии и сопровождающего лица</t>
  </si>
  <si>
    <t>26.12.2022 18:05:29</t>
  </si>
  <si>
    <t>Оплата за ж/д билеты для Ганевой Ульяны и сопровождающего лица</t>
  </si>
  <si>
    <t>26.12.2022 18:05:31</t>
  </si>
  <si>
    <t>Оплата обследования Бадрова Константина</t>
  </si>
  <si>
    <t>26.12.2022 18:05:33</t>
  </si>
  <si>
    <t>26.12.2022 18:05:35</t>
  </si>
  <si>
    <t>26.12.2022 18:05:36</t>
  </si>
  <si>
    <t>26.12.2022 18:05:37</t>
  </si>
  <si>
    <t>Оплата обследования Бондаренко Павла</t>
  </si>
  <si>
    <t>26.12.2022 18:05:38</t>
  </si>
  <si>
    <t>26.12.2022 18:05:40</t>
  </si>
  <si>
    <t>26.12.2022 18:05:41</t>
  </si>
  <si>
    <t>26.12.2022 18:05:43</t>
  </si>
  <si>
    <t>27.12.2022 17:35:19</t>
  </si>
  <si>
    <t>27.12.2022 17:35:20</t>
  </si>
  <si>
    <t>Оплата за медицинские препараты для Ракутиной Веры</t>
  </si>
  <si>
    <t>27.12.2022 17:35:21</t>
  </si>
  <si>
    <t>Оплата обследования Лантухова Андрея</t>
  </si>
  <si>
    <t>27.12.2022 17:35:22</t>
  </si>
  <si>
    <t>27.12.2022 17:35:23</t>
  </si>
  <si>
    <t>27.12.2022 17:35:24</t>
  </si>
  <si>
    <t>27.12.2022 17:35:25</t>
  </si>
  <si>
    <t>27.12.2022 17:35:26</t>
  </si>
  <si>
    <t>Оплата обследования Спиркина Михаила</t>
  </si>
  <si>
    <t>27.12.2022 17:35:27</t>
  </si>
  <si>
    <t>Оплата обследования Жаровой Арины</t>
  </si>
  <si>
    <t>27.12.2022 17:35:28</t>
  </si>
  <si>
    <t>Оплата обследования Федькива Евгения</t>
  </si>
  <si>
    <t>27.12.2022 17:35:30</t>
  </si>
  <si>
    <t>Оплата обследования Ибрагимова Озодбека</t>
  </si>
  <si>
    <t>27.12.2022 17:35:31</t>
  </si>
  <si>
    <t>Оплата обследования Александрова Владимира</t>
  </si>
  <si>
    <t>27.12.2022 17:35:32</t>
  </si>
  <si>
    <t>Оплата обследования Саренко Александра</t>
  </si>
  <si>
    <t>27.12.2022 17:35:34</t>
  </si>
  <si>
    <t>27.12.2022 17:35:35</t>
  </si>
  <si>
    <t>27.12.2022 17:35:38</t>
  </si>
  <si>
    <t>Оплата лечения Паховой Ксении</t>
  </si>
  <si>
    <t>27.12.2022 17:35:39</t>
  </si>
  <si>
    <t>Оплата обследования Деменкова Дмитрия</t>
  </si>
  <si>
    <t>27.12.2022 17:35:40</t>
  </si>
  <si>
    <t>Оплата обследования Боткиной Василисы</t>
  </si>
  <si>
    <t>27.12.2022 17:35:41</t>
  </si>
  <si>
    <t>Оплата обследования Зыкина Захара</t>
  </si>
  <si>
    <t>27.12.2022 17:35:45</t>
  </si>
  <si>
    <t>27.12.2022 17:35:48</t>
  </si>
  <si>
    <t>27.12.2022 17:35:49</t>
  </si>
  <si>
    <t>Оплата обследования Ахмедовой Мелисы</t>
  </si>
  <si>
    <t>27.12.2022 17:35:50</t>
  </si>
  <si>
    <t>Оплата обследования Лопаткина Ивана</t>
  </si>
  <si>
    <t>27.12.2022 17:35:51</t>
  </si>
  <si>
    <t>27.12.2022 17:35:52</t>
  </si>
  <si>
    <t>27.12.2022 17:35:53</t>
  </si>
  <si>
    <t>Оплата обследования Коротаевой Веры</t>
  </si>
  <si>
    <t>27.12.2022 17:35:54</t>
  </si>
  <si>
    <t>Оплата обследования Борисовой Анастасии</t>
  </si>
  <si>
    <t>27.12.2022 17:35:55</t>
  </si>
  <si>
    <t>Оплата обследования Муратовой Карины</t>
  </si>
  <si>
    <t>27.12.2022 17:35:56</t>
  </si>
  <si>
    <t>Оплата обследования Вахина Артема</t>
  </si>
  <si>
    <t>27.12.2022 17:35:57</t>
  </si>
  <si>
    <t>Оплата обследования Пискуновой Александры</t>
  </si>
  <si>
    <t>27.12.2022 17:35:58</t>
  </si>
  <si>
    <t>Оплата лечения Сангинова Исмоила</t>
  </si>
  <si>
    <t>27.12.2022 17:35:59</t>
  </si>
  <si>
    <t>Оплата лечения Зиезоды Мавлуды</t>
  </si>
  <si>
    <t>27.12.2022 17:36:00</t>
  </si>
  <si>
    <t>Оплата лечения Айтбековой Каролины</t>
  </si>
  <si>
    <t>28.12.2022 23:59:59</t>
  </si>
  <si>
    <t>Оплата лечения Быкова Егора</t>
  </si>
  <si>
    <t>Оплата лечения Абдукодирова Шерона</t>
  </si>
  <si>
    <t>Оплата обследования Баринова Григория</t>
  </si>
  <si>
    <t>Оплата обследования Воропаев Максим</t>
  </si>
  <si>
    <t>Оплата обследования Беловой Анны</t>
  </si>
  <si>
    <t>Оплата обследования Давронджони Амира</t>
  </si>
  <si>
    <t>Оплата обследования Даминова Дониербека</t>
  </si>
  <si>
    <t>Оплата обследования Жигуна Максима</t>
  </si>
  <si>
    <t>Оплата обследования Комсариной Евы</t>
  </si>
  <si>
    <t>Оплата лечения Молчановой Вероники</t>
  </si>
  <si>
    <t>Оплата обследования Никандрова Артема</t>
  </si>
  <si>
    <t>Оплата лечения Смирновой Арины</t>
  </si>
  <si>
    <t>Оплата лечения Содиковой Мохирахон</t>
  </si>
  <si>
    <t>Оплата лечения Мирзобекова Абубакра</t>
  </si>
  <si>
    <t>Оплата лечения Носовой Ксении</t>
  </si>
  <si>
    <t>Оплата лечения Иброхимова Иброхима</t>
  </si>
  <si>
    <t>Оплата лечения Муллабаевой Оминахон</t>
  </si>
  <si>
    <t>Оплата лечения Дуйшонбековой Айымы</t>
  </si>
  <si>
    <t>Оплата обследования Калининой Анны</t>
  </si>
  <si>
    <t>Оплата обследования Шукуровой Шахинабону</t>
  </si>
  <si>
    <t>Оплата лечения Гусейнова Эльмира</t>
  </si>
  <si>
    <t>Оплата лечения Рофиевой Малики</t>
  </si>
  <si>
    <t>Оплата за авиабилеты для Сафиулина Абдуллаха и сопровождающего лица</t>
  </si>
  <si>
    <t>Оплата лечения Квасцова Максима</t>
  </si>
  <si>
    <t>Оплата обследования Чистолинова Петра</t>
  </si>
  <si>
    <t>Оплата за медицинские препараты для Мельниковой Киры</t>
  </si>
  <si>
    <t>Оплата за медицинские препараты для Подольского Максима</t>
  </si>
  <si>
    <t>Оплата обследования Корнеевой Елизаветы</t>
  </si>
  <si>
    <t>Оплата обследования Ремпеля Степана</t>
  </si>
  <si>
    <t>Оплата обследования Мисайлова Глеба</t>
  </si>
  <si>
    <t>Оплата обследования Синицкой Вероники</t>
  </si>
  <si>
    <t>Оплата обследования Юдинцевой Марии</t>
  </si>
  <si>
    <t>Оплата обследования Животовой Евы</t>
  </si>
  <si>
    <t>Оплата обследования Астахова Егора</t>
  </si>
  <si>
    <t>Оплата обследования Федоренко Ильи</t>
  </si>
  <si>
    <t>Оплата обследования Загородниковой  Василисы</t>
  </si>
  <si>
    <t>29.12.2022 17:26:20</t>
  </si>
  <si>
    <t>Оплата за авиабилеты для Джамбековой Марьям и сопровождающего лица</t>
  </si>
  <si>
    <t>29.12.2022 17:26:52</t>
  </si>
  <si>
    <t>Оплата за медицинскую транспортировку Тахирова Даниля</t>
  </si>
  <si>
    <t>30.12.2022 16:11:07</t>
  </si>
  <si>
    <t>Оплата обследования Шереметовой Софии</t>
  </si>
  <si>
    <t>30.12.2022 16:11:08</t>
  </si>
  <si>
    <t>30.12.2022 16:11:09</t>
  </si>
  <si>
    <t>30.12.2022 16:11:11</t>
  </si>
  <si>
    <t>Оплата лечения Файзиевой Арофатхон</t>
  </si>
  <si>
    <t>30.12.2022 16:11:12</t>
  </si>
  <si>
    <t>Оплата обследования Короткова Арсения</t>
  </si>
  <si>
    <t>30.12.2022 16:11:13</t>
  </si>
  <si>
    <t>30.12.2022 16:11:15</t>
  </si>
  <si>
    <t>Оплата обследования Кимсановой Аяны</t>
  </si>
  <si>
    <t>30.12.2022 16:11:16</t>
  </si>
  <si>
    <t>Оплата обследования Онегина Михаила</t>
  </si>
  <si>
    <t>30.12.2022 16:11:17</t>
  </si>
  <si>
    <t>Оплата обследования Хачатряна Карена</t>
  </si>
  <si>
    <t>30.12.2022 16:11:18</t>
  </si>
  <si>
    <t>Оплата обследования Чижикова Льва</t>
  </si>
  <si>
    <t>30.12.2022 16:11:19</t>
  </si>
  <si>
    <t>Оплата за медицинские препараты для Сангинова Исмоила</t>
  </si>
  <si>
    <t>30.12.2022 16:11:20</t>
  </si>
  <si>
    <t>Оплата обследования Жвиковой Златы</t>
  </si>
  <si>
    <t>30.12.2022 16:11:21</t>
  </si>
  <si>
    <t>Оплата обследования Саргаевой Арьяны</t>
  </si>
  <si>
    <t>30.12.2022 16:11:22</t>
  </si>
  <si>
    <t>30.12.2022 16:11:23</t>
  </si>
  <si>
    <t>30.12.2022 16:11:24</t>
  </si>
  <si>
    <t>30.12.2022 16:11:25</t>
  </si>
  <si>
    <t>30.12.2022 16:11:26</t>
  </si>
  <si>
    <t>Оплата обследования Сагитовой Салихат</t>
  </si>
  <si>
    <t>30.12.2022 16:11:27</t>
  </si>
  <si>
    <t>Оплата обследования Климова Ивана</t>
  </si>
  <si>
    <t>30.12.2022 16:11:28</t>
  </si>
  <si>
    <t>Оплата обследования Селезова Тимофея</t>
  </si>
  <si>
    <t>30.12.2022 16:11:29</t>
  </si>
  <si>
    <t>Оплата обследования Гамзаева Мухаммада</t>
  </si>
  <si>
    <t>30.12.2022 16:11:30</t>
  </si>
  <si>
    <t>Оплата за авиабилеты для Солтамурадова Исмаила и сопровождающего лица</t>
  </si>
  <si>
    <t>30.12.2022 16:11:31</t>
  </si>
  <si>
    <t>Оплата обследования Вороновой Ксении</t>
  </si>
  <si>
    <t>30.12.2022 16:11:32</t>
  </si>
  <si>
    <t>Оплата обследования Петровой Анны</t>
  </si>
  <si>
    <t>30.12.2022 16:11:33</t>
  </si>
  <si>
    <t>Оплата обследования Алишерова Мехроджа</t>
  </si>
  <si>
    <t>30.12.2022 16:11:34</t>
  </si>
  <si>
    <t>Оплата за ж/д билеты для Добыша Константина и сопровождающего лица</t>
  </si>
  <si>
    <t>30.12.2022 16:11:35</t>
  </si>
  <si>
    <t>Оплата обследования Хачатряна Даниэля</t>
  </si>
  <si>
    <t>30.12.2022 16:11:36</t>
  </si>
  <si>
    <t>Оплата обследования Антонова Ярослава</t>
  </si>
  <si>
    <t>30.12.2022 16:11:37</t>
  </si>
  <si>
    <t>30.12.2022 16:11:39</t>
  </si>
  <si>
    <t>30.12.2022 16:11:40</t>
  </si>
  <si>
    <t>30.12.2022 16:11:41</t>
  </si>
  <si>
    <t>Оплата обследования Гинеевской Евы</t>
  </si>
  <si>
    <t>30.12.2022 16:11:42</t>
  </si>
  <si>
    <t>Оплата за медицинские препараты для Шукуруллоева Элдоржона</t>
  </si>
  <si>
    <t>30.12.2022 16:11:43</t>
  </si>
  <si>
    <t>Оплата обследования Скляренко Бориса</t>
  </si>
  <si>
    <t>30.12.2022 16:11:44</t>
  </si>
  <si>
    <t>Оплата обследования Морозова Арсения</t>
  </si>
  <si>
    <t>30.12.2022 16:11:45</t>
  </si>
  <si>
    <t>Оплата обследования Мастюковой Дианы</t>
  </si>
  <si>
    <t>30.12.2022 16:11:47</t>
  </si>
  <si>
    <t>Оплата за авиабилеты для Тухтубаева Артема и сопровождающего лица</t>
  </si>
  <si>
    <t>30.12.2022 16:11:48</t>
  </si>
  <si>
    <t>30.12.2022 16:11:49</t>
  </si>
  <si>
    <t>Оплата обследования Штраус Алисы</t>
  </si>
  <si>
    <t>30.12.2022 16:11:50</t>
  </si>
  <si>
    <t>Оплата обследования Кузнецова Дмитрия</t>
  </si>
  <si>
    <t>30.12.2022 16:11:51</t>
  </si>
  <si>
    <t>Оплата обследования Мельниковой Киры</t>
  </si>
  <si>
    <t>30.12.2022 16:11:52</t>
  </si>
  <si>
    <t>Оплата обследования Васильевой Эмилии</t>
  </si>
  <si>
    <t>30.12.2022 16:11:53</t>
  </si>
  <si>
    <t>Оплата обследования Меметовой Амиле</t>
  </si>
  <si>
    <t>30.12.2022 16:11:54</t>
  </si>
  <si>
    <t>Оплата обследования Семенова Григория</t>
  </si>
  <si>
    <t>30.12.2022 16:11:55</t>
  </si>
  <si>
    <t>Оплата обследования Дюпина Станислава</t>
  </si>
  <si>
    <t>30.12.2022 16:11:56</t>
  </si>
  <si>
    <t>30.12.2022 16:11:57</t>
  </si>
  <si>
    <t>Оплата обследования Соломахи Снежаны</t>
  </si>
  <si>
    <t>30.12.2022 16:11:58</t>
  </si>
  <si>
    <t>Оплата обследования Дуборенко Федора</t>
  </si>
  <si>
    <t>30.12.2022 16:11:59</t>
  </si>
  <si>
    <t>30.12.2022 16:12:00</t>
  </si>
  <si>
    <t>Оплата лечения Шукуруллоева Элдоржона</t>
  </si>
  <si>
    <t>30.12.2022 16:12:01</t>
  </si>
  <si>
    <t>30.12.2022 16:12:02</t>
  </si>
  <si>
    <t>Оплата лечения Мирхайдаровой Лалли</t>
  </si>
  <si>
    <t>30.12.2022 16:12:03</t>
  </si>
  <si>
    <t>30.12.2022 16:12:04</t>
  </si>
  <si>
    <t>30.12.2022 16:12:05</t>
  </si>
  <si>
    <t>Оплата за медицинские препараты для Васильевой Эмилии</t>
  </si>
  <si>
    <t>30.12.2022 16:12:06</t>
  </si>
  <si>
    <t>Оплата лечения Михеевой Евы</t>
  </si>
  <si>
    <t>30.12.2022 16:12:07</t>
  </si>
  <si>
    <t>30.12.2022 16:12:08</t>
  </si>
  <si>
    <t>30.12.2022 16:12:09</t>
  </si>
  <si>
    <t>30.12.2022 16:12:10</t>
  </si>
  <si>
    <t>Оплата лечения Таалайбекова Ариета</t>
  </si>
  <si>
    <t>30.12.2022 16:12:13</t>
  </si>
  <si>
    <t>30.12.2022 16:12:15</t>
  </si>
  <si>
    <t>Оплата лечения Дашиевой Нэтты</t>
  </si>
  <si>
    <t>30.12.2022 16:12:16</t>
  </si>
  <si>
    <t>Оплата лечения Алибековой Миланы</t>
  </si>
  <si>
    <t>30.12.2022 16:12:17</t>
  </si>
  <si>
    <t>Оплата лечения Наумова Никиты</t>
  </si>
  <si>
    <t>30.12.2022 16:12:18</t>
  </si>
  <si>
    <t>Оплата лечения Фролова Валентина</t>
  </si>
  <si>
    <t>30.12.2022 16:12:19</t>
  </si>
  <si>
    <t>Оплата лечения Ларионова Кирилла</t>
  </si>
  <si>
    <t>30.12.2022 16:12:20</t>
  </si>
  <si>
    <t>Оплата лечения Вазаговой Беллы</t>
  </si>
  <si>
    <t>30.12.2022 16:12:21</t>
  </si>
  <si>
    <t xml:space="preserve">Оплата лечения Бегалиева Билола </t>
  </si>
  <si>
    <t>30.12.2022 16:12:22</t>
  </si>
  <si>
    <t>Оплата лечения Умаровой Мехрумох</t>
  </si>
  <si>
    <t>30.12.2022 16:12:23</t>
  </si>
  <si>
    <t>30.12.2022 16:12:24</t>
  </si>
  <si>
    <t>30.12.2022 16:12:25</t>
  </si>
  <si>
    <t>30.12.2022 16:18:27</t>
  </si>
  <si>
    <t>Оплата за авиабилеты для Алибековой Миланы и сопровождающего лица</t>
  </si>
  <si>
    <t>30.12.2022 16:18:28</t>
  </si>
  <si>
    <t>декабрь</t>
  </si>
  <si>
    <t>01.12.2022 17:06:17</t>
  </si>
  <si>
    <t>Оплата за курс реабилитации для сиблинга Матявиной Маргариты</t>
  </si>
  <si>
    <t>01.12.2022 17:06:18</t>
  </si>
  <si>
    <t>Оплата за курс реабилитации для сиблинга Макарова Владимира</t>
  </si>
  <si>
    <t>01.12.2022 17:06:22</t>
  </si>
  <si>
    <t>Оплата за курс реабилитации для Братухиной Арины</t>
  </si>
  <si>
    <t>01.12.2022 17:06:23</t>
  </si>
  <si>
    <t>01.12.2022 17:06:24</t>
  </si>
  <si>
    <t>Оплата за курс реабилитации для члена симьи Шамардиной Есении</t>
  </si>
  <si>
    <t>01.12.2022 17:06:25</t>
  </si>
  <si>
    <t>Оплата за авиабилеты для Карменовой Амины и сопровождающего лица для прохождения реабилитации</t>
  </si>
  <si>
    <t>01.12.2022 17:06:26</t>
  </si>
  <si>
    <t>Оплата за курс реабилитации для Немцова Константина</t>
  </si>
  <si>
    <t>01.12.2022 17:06:27</t>
  </si>
  <si>
    <t>Оплата за курс реабилитации для Макарова Владимира</t>
  </si>
  <si>
    <t>01.12.2022 17:06:28</t>
  </si>
  <si>
    <t>Оплата за курс реабилитации для Леднева Кирилла</t>
  </si>
  <si>
    <t>01.12.2022 17:06:29</t>
  </si>
  <si>
    <t>Оплата за курс реабилитации для Бузмаковой Юлии</t>
  </si>
  <si>
    <t>01.12.2022 17:06:30</t>
  </si>
  <si>
    <t>Оплата за курс реабилитации для Трутовского Артема</t>
  </si>
  <si>
    <t>01.12.2022 17:06:31</t>
  </si>
  <si>
    <t>Оплата за курс реабилитации для Осипова Никиты</t>
  </si>
  <si>
    <t>01.12.2022 17:06:32</t>
  </si>
  <si>
    <t>Оплата за курс реабилитации для Гоцманова Захара</t>
  </si>
  <si>
    <t>01.12.2022 17:06:33</t>
  </si>
  <si>
    <t>Оплата за курс реабилитации для Молчанова Ильи</t>
  </si>
  <si>
    <t>06.12.2022 15:12:34</t>
  </si>
  <si>
    <t>Оплата за курс реабилитации для Митина Захара</t>
  </si>
  <si>
    <t>06.12.2022 15:12:39</t>
  </si>
  <si>
    <t>Оплата за курс реабилитации для Селезова Тимофея</t>
  </si>
  <si>
    <t>06.12.2022 15:12:40</t>
  </si>
  <si>
    <t>Оплата за курс реабилитации для Егоровой Вероники</t>
  </si>
  <si>
    <t>06.12.2022 15:12:41</t>
  </si>
  <si>
    <t>Оплата за курс реабилитации для Горбачева Виктора</t>
  </si>
  <si>
    <t>06.12.2022 15:12:42</t>
  </si>
  <si>
    <t>Оплата за курс реабилитации для Кошелева Артема</t>
  </si>
  <si>
    <t>06.12.2022 15:12:43</t>
  </si>
  <si>
    <t>Оплата за курс реабилитации для Каралюс Екатерины</t>
  </si>
  <si>
    <t>06.12.2022 15:12:44</t>
  </si>
  <si>
    <t>Оплата за курс реабилитации для Товпеко Анастасии</t>
  </si>
  <si>
    <t>06.12.2022 15:12:48</t>
  </si>
  <si>
    <t>Оплата за организацию питания на мероприятии 05.12.2022 "День волонтера"</t>
  </si>
  <si>
    <t>06.12.2022 15:12:50</t>
  </si>
  <si>
    <t>Оплата за авиабилеты для Бабарицкой Алисы и сопровождающего лица  для прохождения реабилитации</t>
  </si>
  <si>
    <t>07.12.2022 15:53:12</t>
  </si>
  <si>
    <t>Оплата логистических расходов (трансфер) для экспертов Фонда в рамках программы "Терапия счастья" в ноябре 2022 г.</t>
  </si>
  <si>
    <t>07.12.2022 15:53:19</t>
  </si>
  <si>
    <t>Оплата за курс реабилитации для Азаматова Рамазана</t>
  </si>
  <si>
    <t>07.12.2022 15:53:21</t>
  </si>
  <si>
    <t>Оплата за курс реабилитации для Тарасова Ивана</t>
  </si>
  <si>
    <t>07.12.2022 15:53:22</t>
  </si>
  <si>
    <t>Оплата за курс реабилитации для Витальева Демида, Климова Ивана, Ситдикова Глеба и Филатовой  Елизаветы</t>
  </si>
  <si>
    <t>08.12.2022 16:53:09</t>
  </si>
  <si>
    <t>Оплата за расходные канцелярские материалы для организации встречи клуба молодых взрослых</t>
  </si>
  <si>
    <t>08.12.2022 16:53:13</t>
  </si>
  <si>
    <t>Оплата за расходные материалы для проведения новогодних праздников в клиниках</t>
  </si>
  <si>
    <t>08.12.2022 16:53:20</t>
  </si>
  <si>
    <t>Оплата за организацию выездной семейной реабилитационной программы «Академия волшебства», Московская обл., 04.01.2023-11.01.2023  для 18 подопечных фонда и членов их семей</t>
  </si>
  <si>
    <t>09.12.2022 17:08:39</t>
  </si>
  <si>
    <t>09.12.2022 17:08:41</t>
  </si>
  <si>
    <t>Оплата за курс реабилитации для Суховой Василисы</t>
  </si>
  <si>
    <t>09.12.2022 17:08:43</t>
  </si>
  <si>
    <t>09.12.2022 17:08:44</t>
  </si>
  <si>
    <t>Оплата за курс реабилитации для Малышевой Есении</t>
  </si>
  <si>
    <t>Безвоздмездная передача имущества в виде игрушек для формирования новогодних подарков для подопечных Фонда (нефинансовое пожертвование ИП Антонов Евгений Михайлович )</t>
  </si>
  <si>
    <t>13.12.2022 17:32:27</t>
  </si>
  <si>
    <t>Оплата за ж/д билеты для Горбунова Дмитрия для участия в cемейной выездной реабилитационной программе</t>
  </si>
  <si>
    <t>13.12.2022 17:32:28</t>
  </si>
  <si>
    <t>Оплата за авиабилеты для Абакаровой Рабият и сопровождающего лица  для прохождения реабилитации</t>
  </si>
  <si>
    <t>13.12.2022 17:32:29</t>
  </si>
  <si>
    <t>Оплата за ж/д билеты для Шашариной Ксении для участия в cемейной выездной реабилитационной программе</t>
  </si>
  <si>
    <t>13.12.2022 17:32:30</t>
  </si>
  <si>
    <t xml:space="preserve">Оплата за ж/д билеты для  Волкова Алексея, сиблинга и сопровождающего лица  для участия в cемейной выездной реабилитационной программе </t>
  </si>
  <si>
    <t>13.12.2022 17:32:34</t>
  </si>
  <si>
    <t>Оплата за ж/д билеты для  Егоровой Вероники и сопровождающего лица для участия в cемейной выездной реабилитационной программе</t>
  </si>
  <si>
    <t>13.12.2022 17:32:42</t>
  </si>
  <si>
    <t>Оплата за авиабилеты для Дедовой Александры для участия в cемейной выездной реабилитационной программе</t>
  </si>
  <si>
    <t>13.12.2022 17:32:50</t>
  </si>
  <si>
    <t>Оплата за ж/д билеты для Александровой Анастасии и сопровождающего лица для участия в cемейной выездной реабилитационной программе</t>
  </si>
  <si>
    <t>13.12.2022 17:32:54</t>
  </si>
  <si>
    <t>Оплата за авиабилеты для Губаева Максима и сопровождающего лица для участия в cемейной выездной реабилитационной программе</t>
  </si>
  <si>
    <t>13.12.2022 17:32:55</t>
  </si>
  <si>
    <t xml:space="preserve">Оплата за авиабилеты для Леденевой Киры и сопровождающего лица для участия в cемейной выездной реабилитационной программе </t>
  </si>
  <si>
    <t>13.12.2022 17:32:57</t>
  </si>
  <si>
    <t>13.12.2022 17:32:58</t>
  </si>
  <si>
    <t>Оплата за авиабилеты для Горбачева Виктора, сиблинга и сопровождающего лица для участия в cемейной выездной реабилитационной программе</t>
  </si>
  <si>
    <t>13.12.2022 17:33:01</t>
  </si>
  <si>
    <t>Оплата за авиабилеты для Логачевой Ксении и сопровождающего лица для участия в cемейной выездной реабилитационной программе</t>
  </si>
  <si>
    <t>15.12.2022 15:20:28</t>
  </si>
  <si>
    <t>15.12.2022 15:20:29</t>
  </si>
  <si>
    <t>Оплата за курс реабилитации для Селезоав Тимофея</t>
  </si>
  <si>
    <t>15.12.2022 15:20:31</t>
  </si>
  <si>
    <t>Оплата за курс реабилитации для Братухиной  Арины</t>
  </si>
  <si>
    <t>15.12.2022 15:20:32</t>
  </si>
  <si>
    <t>Оплата за курс реабилитации для члена семьи Парневой Дарьи</t>
  </si>
  <si>
    <t>15.12.2022 15:20:33</t>
  </si>
  <si>
    <t>15.12.2022 15:20:35</t>
  </si>
  <si>
    <t>Оплата за курс реабилитации для Варакина Тимофея</t>
  </si>
  <si>
    <t>15.12.2022 15:20:36</t>
  </si>
  <si>
    <t>Оплата за курс реабилитации для Бурнаева Дмитрия</t>
  </si>
  <si>
    <t>20.12.2022 17:49:11</t>
  </si>
  <si>
    <t>Оплата за участие в групповой реабилитационной программе для Ахметшиной Лии</t>
  </si>
  <si>
    <t>20.12.2022 17:49:14</t>
  </si>
  <si>
    <t>Оплата за участие в групповой реабилитационной программе для Дедова Александра</t>
  </si>
  <si>
    <t>20.12.2022 17:49:15</t>
  </si>
  <si>
    <t>Оплата за участие в групповой реабилитационной программе для Исмайлова Руслана</t>
  </si>
  <si>
    <t>20.12.2022 17:49:16</t>
  </si>
  <si>
    <t>Оплата за психологическое консультирование сотрудников фонда по взаимодействию с особыми группами людей в рамках своих должностных обязанностей</t>
  </si>
  <si>
    <t>20.12.2022 17:49:18</t>
  </si>
  <si>
    <t>Оплата за участие в групповой реабилитационной программе для Нестерова Никиты</t>
  </si>
  <si>
    <t>20.12.2022 17:49:19</t>
  </si>
  <si>
    <t>Оплата за участие в групповой реабилитационной программе для Харчук Галины</t>
  </si>
  <si>
    <t>20.12.2022 17:49:20</t>
  </si>
  <si>
    <t>Оплата за участие в групповой реабилитационной программе для Товпеко Анастасии</t>
  </si>
  <si>
    <t>20.12.2022 17:49:25</t>
  </si>
  <si>
    <t>Оплата за курс реабилитации для Осокиной Марии</t>
  </si>
  <si>
    <t>20.12.2022 17:49:26</t>
  </si>
  <si>
    <t>Оплата за гостиницу для Климова Ивана и сопровождающего лица в период прохождения реабилитации</t>
  </si>
  <si>
    <t>20.12.2022 17:49:28</t>
  </si>
  <si>
    <t>Оплата за курс реабилитации для Кудашкина Егора</t>
  </si>
  <si>
    <t>20.12.2022 17:49:29</t>
  </si>
  <si>
    <t>Оплата за курс реабилитации для Смирновой Дарьи</t>
  </si>
  <si>
    <t>20.12.2022 17:49:31</t>
  </si>
  <si>
    <t>Оплата за курс реабилитации для Басько Виктории</t>
  </si>
  <si>
    <t>20.12.2022 17:49:33</t>
  </si>
  <si>
    <t>Оплата за групповой тренинг "Социум и травля: кто виноват и что делать?" для подопечных Фонда и членов семьи Буболева Алексея, Зайцевой Валерии, Коноваленко Тимофея, Стрикан Демида и Цветкова Даниила</t>
  </si>
  <si>
    <t>20.12.2022 17:49:34</t>
  </si>
  <si>
    <t>Оплата за курс реабилитации для Этеева Эрдема</t>
  </si>
  <si>
    <t>20.12.2022 17:49:38</t>
  </si>
  <si>
    <t>Оплата за курс реабилитации для Шарковой Марианны</t>
  </si>
  <si>
    <t>20.12.2022 17:49:39</t>
  </si>
  <si>
    <t>Оплата за курс реабилитации для Новиковой Елены</t>
  </si>
  <si>
    <t>20.12.2022 17:49:40</t>
  </si>
  <si>
    <t>Оплата за курс реабилитации для Ивановой Дарии</t>
  </si>
  <si>
    <t>20.12.2022 17:49:41</t>
  </si>
  <si>
    <t>Оплата за курс реабилитации для Лося Кирилла</t>
  </si>
  <si>
    <t>20.12.2022 17:49:43</t>
  </si>
  <si>
    <t>Оплата за курс реабилитации для Черкашиной Варвары</t>
  </si>
  <si>
    <t>22.12.2022 14:36:53</t>
  </si>
  <si>
    <t>Оплата за курс реабилитации для сиблинга Карменовой Амины</t>
  </si>
  <si>
    <t>22.12.2022 14:36:56</t>
  </si>
  <si>
    <t>Оплата за курс реабилитации для Антропова Арсения</t>
  </si>
  <si>
    <t>22.12.2022 14:36:57</t>
  </si>
  <si>
    <t>Оплата за курс реабилитации для Абрамова Вадима</t>
  </si>
  <si>
    <t>22.12.2022 14:36:59</t>
  </si>
  <si>
    <t>Оплата за курс реабилитации для члена семьи Коноваленко Тимофея</t>
  </si>
  <si>
    <t>22.12.2022 14:37:00</t>
  </si>
  <si>
    <t>Оплата за курс реабилитации для Татарой Никиты и члена семьи</t>
  </si>
  <si>
    <t>22.12.2022 14:37:01</t>
  </si>
  <si>
    <t>Оплата за курс реабилитации для Григоровой Таисии</t>
  </si>
  <si>
    <t>22.12.2022 14:37:02</t>
  </si>
  <si>
    <t>Оплата за курс реабилитации для члена семьи Горбачева Виктора</t>
  </si>
  <si>
    <t>22.12.2022 14:37:03</t>
  </si>
  <si>
    <t>22.12.2022 14:37:04</t>
  </si>
  <si>
    <t>22.12.2022 14:37:05</t>
  </si>
  <si>
    <t>Оплата за авиабилеты для Гусейнова Мудуна и сопровождающего лица  для прохождения реабилитации</t>
  </si>
  <si>
    <t>22.12.2022 14:37:06</t>
  </si>
  <si>
    <t>Оплата за курс реабилитации для Сахаровой Софии</t>
  </si>
  <si>
    <t>22.12.2022 14:37:07</t>
  </si>
  <si>
    <t>Оплата за курс реабилитации для Богуш Софии</t>
  </si>
  <si>
    <t>22.12.2022 14:37:08</t>
  </si>
  <si>
    <t>22.12.2022 14:37:09</t>
  </si>
  <si>
    <t>Оплата за курс реабилитации для Шраер Маргариты</t>
  </si>
  <si>
    <t>22.12.2022 14:37:10</t>
  </si>
  <si>
    <t>22.12.2022 14:37:11</t>
  </si>
  <si>
    <t>22.12.2022 14:37:12</t>
  </si>
  <si>
    <t>Оплата за курс реабилитации для Данилюк Марии</t>
  </si>
  <si>
    <t>22.12.2022 14:37:13</t>
  </si>
  <si>
    <t>Оплата за курс реабилитации для Постована Даниила</t>
  </si>
  <si>
    <t>22.12.2022 14:37:14</t>
  </si>
  <si>
    <t>Оплата за курс реабилитации для Юдина Георгия</t>
  </si>
  <si>
    <t>22.12.2022 14:37:15</t>
  </si>
  <si>
    <t>Оплата за курс реабилитации для Миуры Мивы</t>
  </si>
  <si>
    <t>22.12.2022 14:37:16</t>
  </si>
  <si>
    <t>Оплата за курс реабилитации для Денисенко Станислава</t>
  </si>
  <si>
    <t>22.12.2022 14:37:17</t>
  </si>
  <si>
    <t>Оплата за курс реабилитации для Алексеева Руслана, Калашника Семена, Мешковой Веры и Трутовского Артема</t>
  </si>
  <si>
    <t>22.12.2022 14:37:19</t>
  </si>
  <si>
    <t>Оплата за курс реабилитации для Бабарицкой Алисы, Волкович Артема, Меркулоав Елисея, Позняка Семена, Романенко Евгения, Туйлиева Байгельды и Шевалкина Кирилла</t>
  </si>
  <si>
    <t>23.12.2022 14:07:37</t>
  </si>
  <si>
    <t>Оплата диагностики для Ширяева Александра</t>
  </si>
  <si>
    <t>23.12.2022 14:07:44</t>
  </si>
  <si>
    <t>Оплата за курс реабилитации для Абакаровой Рабият</t>
  </si>
  <si>
    <t>23.12.2022 14:07:49</t>
  </si>
  <si>
    <t>Оплата за курс реабилитации для Зиновьева Даниила</t>
  </si>
  <si>
    <t>23.12.2022 14:07:50</t>
  </si>
  <si>
    <t>Оплата за курс реабилитации для Гамдуллаевой Земфиры</t>
  </si>
  <si>
    <t>23.12.2022 14:07:56</t>
  </si>
  <si>
    <t>Оплата за курс реабилитации для Королева Евгения</t>
  </si>
  <si>
    <t>23.12.2022 14:07:58</t>
  </si>
  <si>
    <t>Оплата за курс реабилитации для Деревянко Екатерины</t>
  </si>
  <si>
    <t>23.12.2022 14:07:59</t>
  </si>
  <si>
    <t>Оплата за курс реабилитации для Абрамова Даниила</t>
  </si>
  <si>
    <t>23.12.2022 14:08:11</t>
  </si>
  <si>
    <t>23.12.2022 14:08:15</t>
  </si>
  <si>
    <t>23.12.2022 14:08:16</t>
  </si>
  <si>
    <t>23.12.2022 14:08:21</t>
  </si>
  <si>
    <t>Оплата за курс реабилитации для Гарибзяновой Анастасии</t>
  </si>
  <si>
    <t>23.12.2022 14:08:22</t>
  </si>
  <si>
    <t>Оплата за курс реабилитации для Ширяева Александра</t>
  </si>
  <si>
    <t>23.12.2022 14:08:25</t>
  </si>
  <si>
    <t>Оплата за курс реабилитации для Масленникова Михаила</t>
  </si>
  <si>
    <t>23.12.2022 14:08:26</t>
  </si>
  <si>
    <t>23.12.2022 14:08:27</t>
  </si>
  <si>
    <t>26.12.2022 18:05:28</t>
  </si>
  <si>
    <t>Оплата за курс реабилитации для Тарасовой Софьи</t>
  </si>
  <si>
    <t>26.12.2022 18:05:30</t>
  </si>
  <si>
    <t>Оплата за курс реабилитации для Харчук Галины</t>
  </si>
  <si>
    <t>26.12.2022 18:05:39</t>
  </si>
  <si>
    <t>Оплата за курс реабилитации для Костюкова Льва</t>
  </si>
  <si>
    <t>27.12.2022 17:35:29</t>
  </si>
  <si>
    <t>Оплата за курс реабилитации для Тошматовой Амиры</t>
  </si>
  <si>
    <t>27.12.2022 17:35:33</t>
  </si>
  <si>
    <t>Оплата за курс реабилитации для Нурмухаметова Аделя</t>
  </si>
  <si>
    <t>27.12.2022 17:35:36</t>
  </si>
  <si>
    <t>Оплата за курс реабилитации для Касимовой Дианы</t>
  </si>
  <si>
    <t>27.12.2022 17:35:37</t>
  </si>
  <si>
    <t>27.12.2022 17:35:42</t>
  </si>
  <si>
    <t>Оплата за курс реабилитации для Леньковой Анастасии</t>
  </si>
  <si>
    <t>27.12.2022 17:35:43</t>
  </si>
  <si>
    <t>Оплата за курс реабилитации для Сарварова Камиля</t>
  </si>
  <si>
    <t>27.12.2022 17:35:44</t>
  </si>
  <si>
    <t>Оплата за курс реабилитации для Бургрова Леонида</t>
  </si>
  <si>
    <t>27.12.2022 17:35:46</t>
  </si>
  <si>
    <t>Оплата за гостиницу для Горбачева Виктора и сиблинга и сопровождающего лица в период прохождения cемейной выездной реабилитационной программы</t>
  </si>
  <si>
    <t>Оплата за гостиницу для Александровой Анастасии и сопровождающего лица  в период прохождения cемейной выездной реабилитационной программы</t>
  </si>
  <si>
    <t>29.12.2022 17:26:21</t>
  </si>
  <si>
    <t>29.12.2022 17:26:23</t>
  </si>
  <si>
    <t>29.12.2022 17:26:24</t>
  </si>
  <si>
    <t>29.12.2022 17:26:25</t>
  </si>
  <si>
    <t>29.12.2022 17:26:26</t>
  </si>
  <si>
    <t>29.12.2022 17:26:27</t>
  </si>
  <si>
    <t>Оплата за курс реабилитации для Иголкиной Арины</t>
  </si>
  <si>
    <t>29.12.2022 17:26:28</t>
  </si>
  <si>
    <t>Оплата за услуги по дизайну и верстке буклета для детей и родителей "Буллинг"</t>
  </si>
  <si>
    <t>29.12.2022 17:26:29</t>
  </si>
  <si>
    <t>Оплата за курс реабилитации для Королевой Дарьи</t>
  </si>
  <si>
    <t>29.12.2022 17:26:30</t>
  </si>
  <si>
    <t>Оплата за курс реабилитации для Шевчук Ксении</t>
  </si>
  <si>
    <t>29.12.2022 17:26:31</t>
  </si>
  <si>
    <t>Оплата за курс реабилитации для Никитина Георгия</t>
  </si>
  <si>
    <t>29.12.2022 17:26:33</t>
  </si>
  <si>
    <t>29.12.2022 17:26:34</t>
  </si>
  <si>
    <t>29.12.2022 17:26:35</t>
  </si>
  <si>
    <t>29.12.2022 17:26:36</t>
  </si>
  <si>
    <t>29.12.2022 17:26:37</t>
  </si>
  <si>
    <t>Оплата за курс реабилитации для Сокруты Кирилла</t>
  </si>
  <si>
    <t>29.12.2022 17:26:39</t>
  </si>
  <si>
    <t>29.12.2022 17:26:40</t>
  </si>
  <si>
    <t>29.12.2022 17:26:41</t>
  </si>
  <si>
    <t>Оплата за курс реабилитации для Мухиной Марианны</t>
  </si>
  <si>
    <t>29.12.2022 17:26:42</t>
  </si>
  <si>
    <t>29.12.2022 17:26:43</t>
  </si>
  <si>
    <t>Оплата за курс реабилитации для Христенко Александра</t>
  </si>
  <si>
    <t>29.12.2022 17:26:44</t>
  </si>
  <si>
    <t>Оплата за курс реабилитации для Пихоты Елизаветы</t>
  </si>
  <si>
    <t>29.12.2022 17:26:45</t>
  </si>
  <si>
    <t>Оплата за курс реабилитации для Клемансова Георгия</t>
  </si>
  <si>
    <t>29.12.2022 17:26:46</t>
  </si>
  <si>
    <t>Оплата за курс реабилитации для Поповой Василисы</t>
  </si>
  <si>
    <t>29.12.2022 17:26:47</t>
  </si>
  <si>
    <t>Оплата за проведение "Группового курса двигательной коррекции с танцевальными элементами у детей и молодых взрослых" для подопечных Фонда Ахметшиной Лии, Варакина Тимофея, Григоровой Таисии, Дайнеко Марии, Коноваленко Тимофея, Ливаренко Евгении, Майдан Александры, Овсянникова Захара и Чербаевой Анастасии</t>
  </si>
  <si>
    <t>29.12.2022 17:26:48</t>
  </si>
  <si>
    <t>Оплата за курс реабилитации для Кашина Ильи</t>
  </si>
  <si>
    <t>29.12.2022 17:26:49</t>
  </si>
  <si>
    <t>Оплата за курс реабилитации для Порягина Ильи</t>
  </si>
  <si>
    <t>29.12.2022 17:26:50</t>
  </si>
  <si>
    <t>Оплата за курс реабилитации для Николаева Матвея</t>
  </si>
  <si>
    <t>29.12.2022 17:26:51</t>
  </si>
  <si>
    <t>Оплата за курс реабилитации для Климова Ивана</t>
  </si>
  <si>
    <t>Оплата за курс реабилитации для Филатовой  Елизаветы</t>
  </si>
  <si>
    <t>01.12.2022 17:06:21</t>
  </si>
  <si>
    <t>Оплата за организацию досугового мероприятия для участников в рамках проведения Конференции "Реабилитация детей и молодых взрослых с опухолями ЦНС" в партнерстве с РНИМУ им. Н.И. Пирогова, г. Москва 01.12.2022-03.12.2022</t>
  </si>
  <si>
    <t>07.12.2022 15:53:05</t>
  </si>
  <si>
    <t>Оплата логистических расходов (авиабилеты) для участника V Международного форума по когнитивным нейронаукам "COGNITIVE NEUROSCIENCE-2022" г. Екатеринбург 09.12.2022-10.12.2022, специалиста НМИЦ ДГОИ ИМ. ДМИТРИЯ РОГАЧЕВА МИНЗДРАВА РОССИИ ФГБУ Миронец С.А.</t>
  </si>
  <si>
    <t>Оплата логистических расходов (трансфер) участников встреч экспертов</t>
  </si>
  <si>
    <t>07.12.2022 15:53:16</t>
  </si>
  <si>
    <t>Оплата логистических расходов (трансфер) участников Конференции "Актуальные вопросы нейроонкологии. Начало нового" г. Нижний Новгород 30.09.2022</t>
  </si>
  <si>
    <t>Оплата логистических расходов (трансфер) участников Нейроонкологического семинара в г. Махачкале 28.10.2022</t>
  </si>
  <si>
    <t>08.12.2022 16:53:08</t>
  </si>
  <si>
    <t>Оплата за услуги по созданию графических видеоматериалов во время проведения встреч экспертов</t>
  </si>
  <si>
    <t>08.12.2022 16:53:10</t>
  </si>
  <si>
    <t>08.12.2022 16:53:11</t>
  </si>
  <si>
    <t>08.12.2022 16:53:12</t>
  </si>
  <si>
    <t>08.12.2022 16:53:17</t>
  </si>
  <si>
    <t>Оплата логистических расходов (авиабилеты) для участников  Конференции "Реабилитация детей и молодых взрослых с опухолями ЦНС" в партнерстве с РНИМУ им. Н.И. Пирогова, г. Москва 01.12.2022-03.12.2022,  специалистов из клиники ГАУЗ ТО "ДЛРЦ "НАДЕЖДА" (г. Тюмень), Бурмистровой Н.П., Буториной М.Н., Самохваловой Н.М., Смирновой С.С., Суглобовой С.Н. и специалиста ОКБ № 1 ГБУЗ ТО (г. Тюмень), Мошкиной Е.В.</t>
  </si>
  <si>
    <t>14.12.2022 16:50:51</t>
  </si>
  <si>
    <t>Оплата за организацию Конференции "Реабилитация детей и молодых взрослых с опухолями ЦНС" в партнерстве с РНИМУ им. Н.И. Пирогова, г. Москва 01.12.2022-03.12.2022 для 190 специалистов из более 40 клиник 33 регионов России</t>
  </si>
  <si>
    <t>19.12.2022 17:33:18</t>
  </si>
  <si>
    <t>Доплата за логистику (ж/д билеты) участника Конференции "Реабилитация детей и молодых взрослых с опухолями ЦНС" на базе РНИМУ им. Н.И. Пирогова, г. Москва 01.12.2022-03.12.2022, специалиста ГАУЗ СВЕРДЛОВСКОЙ ОБЛАСТИ "ОБЛАСТНАЯ ДЕТСКАЯ КЛИНИЧЕСКАЯ БОЛЬНИЦА" (г. Екатеринбург), Дегаевой В.В.</t>
  </si>
  <si>
    <t>19.12.2022 17:33:19</t>
  </si>
  <si>
    <t xml:space="preserve">Оплата за расходные материалы для проведения встречи врачей CNS MeetUp 20.12.2022 </t>
  </si>
  <si>
    <t>19.12.2022 17:33:22</t>
  </si>
  <si>
    <t xml:space="preserve">Оплата за кейтеринг для проведения встречи врачей CNS MeetUp 20.12.2022 </t>
  </si>
  <si>
    <t>20.12.2022 17:48:57</t>
  </si>
  <si>
    <t>Оплата логистических расходов (гостиница) для участника V Международного форума по когнитивным нейронаукам "COGNITIVE NEUROSCIENCE-2022" г. Екатеринбург 09.12.2022-10.12.2022, специалиста НМИЦ ДГОИ ИМ. ДМИТРИЯ РОГАЧЕВА МИНЗДРАВА РОССИИ ФГБУ Миронец С.А.</t>
  </si>
  <si>
    <t>20.12.2022 17:49:07</t>
  </si>
  <si>
    <t>21.12.2022 16:01:49</t>
  </si>
  <si>
    <t>21.12.2022 16:01:50</t>
  </si>
  <si>
    <t>Оплата за производство полиграфической продукции в рамках проведения Конференции "Реабилитация детей и молодых взрослых с опухолями ЦНС" в партнерстве с РНИМУ им. Н.И. Пирогова, г. Москва 01.12.2022-03.12.2022</t>
  </si>
  <si>
    <t>21.12.2022 16:01:51</t>
  </si>
  <si>
    <t>21.12.2022 16:01:52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</si>
  <si>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</si>
  <si>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>Оплата за организацию питания (кофе-брейк) для проведения встречи врачей CNS MeetUp "Итоги обучения и участия в конференциях 2022" 20.12.2022, г. Москва</t>
  </si>
  <si>
    <t>26.12.2022 18:05:34</t>
  </si>
  <si>
    <t>Оплата регистрационных взносов для участника 12-й Международного Конгресса по Нейрореабилитации 2022 (12th World Congress for Neurorehabilitation), г.Вена (Австрия) 14.12.2022-17.12.2022, специалиста НМИЦ ДГОИ ИМ. ДМИТРИЯ РОГАЧЕВА (г.Москва) Шуруповой М.А.</t>
  </si>
  <si>
    <t>26.12.2022 18:05:42</t>
  </si>
  <si>
    <t xml:space="preserve">Оплата за услуги по изданию книги для родителей "Опухоли головного и спинного мозга" </t>
  </si>
  <si>
    <t>29.12.2022 17:26:32</t>
  </si>
  <si>
    <t>Предоплата за юридические действия для оформления образовательнойлицензии</t>
  </si>
  <si>
    <t>30.12.2022 16:11:06</t>
  </si>
  <si>
    <t>Оплата за расходные материалы для проведения Конференции "Реабилитация детей и молодых взрослых с опухолями ЦНС" в партнерстве с РНИМУ им. Н.И. Пирогова, г. Москва 01.12.2022-03.12.2022</t>
  </si>
  <si>
    <t>30.12.2022 16:11:10</t>
  </si>
  <si>
    <t>05.12.2022 16:40:00</t>
  </si>
  <si>
    <t>Оплата за инвентарь: заднеопорные ходунки для НИИДОГиТ им. Р.М. Горбачевой (г. Санкт- Петербург)</t>
  </si>
  <si>
    <t>09.12.2022 17:08:48</t>
  </si>
  <si>
    <t>Оплата за оборудование: аппарат для лечения ран для НИИДОГиТ им. Р.М. Горбачевой (г. Санкт- Петербург)</t>
  </si>
  <si>
    <t>09.12.2022 17:08:49</t>
  </si>
  <si>
    <t>Оплата за расходные материалы для проведения системной химиотерапии для НИИДОГиТ им. Р.М. Горбачевой (г. Санкт- Петербург)</t>
  </si>
  <si>
    <t>22.12.2022 14:37:18</t>
  </si>
  <si>
    <t>Оплата за оборудование: морозильник и штативы для хранения криопробирок для ГАУЗ СО ОДКБ (г. Екатеринбург)</t>
  </si>
  <si>
    <t>23.12.2022 14:08:28</t>
  </si>
  <si>
    <t>Оплата за оборудование: инфузионные системы для НИИДОГиТ им. Р.М. Горбачевой (г. Санкт- Петербург)</t>
  </si>
  <si>
    <t>23.12.2022 14:08:32</t>
  </si>
  <si>
    <t>27.12.2022 17:36:01</t>
  </si>
  <si>
    <t xml:space="preserve">Оплата за набор реагентов для НМИЦ им. Н.Н. Бурденко (г.Москва) </t>
  </si>
  <si>
    <t>Оплата за расходные материалы для исследования метилирования ДНК для НМИЦ им. Н.Н. Бурденко (г.Москва)</t>
  </si>
  <si>
    <t>Административные расходы на реализацию программы "Помощь медицинским и социальным учреждениям"</t>
  </si>
  <si>
    <t>ИП Арутюнян Владимир Леваевич</t>
  </si>
  <si>
    <t>ИП Пивень Дмитрий Григорьевич</t>
  </si>
  <si>
    <t>ИП Бронников Валерий Николаевич</t>
  </si>
  <si>
    <t>ИП Хамидов Шамиль Ухумаалиевич</t>
  </si>
  <si>
    <t>С. МАКСИМ НИКОЛАЕВИЧ</t>
  </si>
  <si>
    <t>Б. Маргарита Владимировна</t>
  </si>
  <si>
    <t>В. Ольга Александровна</t>
  </si>
  <si>
    <t>А. АРТЁМ НИКОЛАЕВИЧ</t>
  </si>
  <si>
    <t>Оплата за авиабилеты для  Христенко Александра и сопровождающего лица для прохождения реабилитации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</si>
</sst>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###\ ###\ ###\ ##0.00"/>
    <numFmt numFmtId="170" formatCode="dd/mm/yy;@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1198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0" fontId="25" fillId="0" borderId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340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5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5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165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4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164" fontId="3" fillId="3" borderId="2" xfId="14" applyFont="1" applyFill="1" applyBorder="1" applyAlignment="1">
      <alignment horizontal="left" vertical="center"/>
    </xf>
    <xf numFmtId="164" fontId="3" fillId="3" borderId="2" xfId="14" applyFont="1" applyFill="1" applyBorder="1" applyAlignment="1">
      <alignment horizontal="left"/>
    </xf>
    <xf numFmtId="164" fontId="3" fillId="3" borderId="2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left" vertical="center"/>
    </xf>
    <xf numFmtId="164" fontId="3" fillId="3" borderId="1" xfId="14" applyFont="1" applyFill="1" applyBorder="1" applyAlignment="1">
      <alignment vertical="center"/>
    </xf>
    <xf numFmtId="164" fontId="3" fillId="3" borderId="1" xfId="14" applyFont="1" applyFill="1" applyBorder="1" applyAlignment="1">
      <alignment horizontal="left"/>
    </xf>
    <xf numFmtId="164" fontId="15" fillId="4" borderId="2" xfId="14" applyFont="1" applyFill="1" applyBorder="1" applyAlignment="1">
      <alignment horizontal="left" vertical="center" wrapText="1"/>
    </xf>
    <xf numFmtId="164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4" fontId="15" fillId="4" borderId="2" xfId="14" applyFont="1" applyFill="1" applyBorder="1" applyAlignment="1">
      <alignment horizontal="center" vertical="center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2" fontId="2" fillId="2" borderId="4" xfId="14" applyNumberFormat="1" applyFont="1" applyFill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5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4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0" fontId="0" fillId="0" borderId="0" xfId="0"/>
    <xf numFmtId="49" fontId="2" fillId="0" borderId="4" xfId="2" applyNumberFormat="1" applyFont="1" applyFill="1" applyBorder="1" applyAlignment="1">
      <alignment horizontal="center" vertical="center"/>
    </xf>
    <xf numFmtId="0" fontId="26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27" fillId="2" borderId="0" xfId="0" applyFont="1" applyFill="1" applyAlignment="1">
      <alignment horizontal="left"/>
    </xf>
    <xf numFmtId="165" fontId="27" fillId="2" borderId="0" xfId="1" applyFont="1" applyFill="1" applyAlignment="1">
      <alignment horizontal="left"/>
    </xf>
    <xf numFmtId="0" fontId="27" fillId="2" borderId="0" xfId="0" applyFont="1" applyFill="1" applyAlignment="1">
      <alignment wrapText="1"/>
    </xf>
    <xf numFmtId="0" fontId="28" fillId="3" borderId="1" xfId="0" applyFont="1" applyFill="1" applyBorder="1"/>
    <xf numFmtId="0" fontId="28" fillId="3" borderId="2" xfId="0" applyFont="1" applyFill="1" applyBorder="1"/>
    <xf numFmtId="0" fontId="27" fillId="2" borderId="0" xfId="0" applyFont="1" applyFill="1" applyAlignment="1">
      <alignment horizontal="center"/>
    </xf>
    <xf numFmtId="165" fontId="27" fillId="2" borderId="0" xfId="1" applyFont="1" applyFill="1" applyBorder="1" applyAlignment="1">
      <alignment horizontal="right"/>
    </xf>
    <xf numFmtId="0" fontId="27" fillId="2" borderId="0" xfId="0" applyFont="1" applyFill="1" applyAlignment="1">
      <alignment horizontal="left" wrapText="1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0" fontId="29" fillId="2" borderId="4" xfId="0" applyFont="1" applyFill="1" applyBorder="1" applyAlignment="1">
      <alignment horizontal="center" vertical="top"/>
    </xf>
    <xf numFmtId="169" fontId="5" fillId="2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14" fontId="29" fillId="2" borderId="4" xfId="0" applyNumberFormat="1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wrapText="1"/>
    </xf>
    <xf numFmtId="4" fontId="5" fillId="6" borderId="4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169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9" fontId="5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wrapText="1"/>
    </xf>
    <xf numFmtId="0" fontId="6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0" fontId="6" fillId="3" borderId="1" xfId="0" applyFont="1" applyFill="1" applyBorder="1"/>
    <xf numFmtId="165" fontId="6" fillId="3" borderId="4" xfId="1" applyFont="1" applyFill="1" applyBorder="1" applyAlignment="1">
      <alignment vertical="center"/>
    </xf>
    <xf numFmtId="0" fontId="2" fillId="0" borderId="4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/>
    <xf numFmtId="0" fontId="5" fillId="2" borderId="4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164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164" fontId="13" fillId="4" borderId="7" xfId="14" applyFont="1" applyFill="1" applyBorder="1" applyAlignment="1">
      <alignment horizontal="center" vertical="center" wrapText="1"/>
    </xf>
    <xf numFmtId="2" fontId="2" fillId="0" borderId="4" xfId="14" applyNumberFormat="1" applyFont="1" applyFill="1" applyBorder="1" applyAlignment="1">
      <alignment horizontal="center" vertical="center"/>
    </xf>
    <xf numFmtId="2" fontId="2" fillId="2" borderId="0" xfId="0" applyNumberFormat="1" applyFont="1" applyFill="1"/>
    <xf numFmtId="0" fontId="5" fillId="0" borderId="0" xfId="0" applyFont="1"/>
    <xf numFmtId="0" fontId="2" fillId="0" borderId="0" xfId="0" applyFont="1" applyAlignment="1">
      <alignment horizontal="center"/>
    </xf>
    <xf numFmtId="164" fontId="5" fillId="0" borderId="4" xfId="0" applyNumberFormat="1" applyFont="1" applyBorder="1" applyProtection="1">
      <protection locked="0"/>
    </xf>
    <xf numFmtId="0" fontId="30" fillId="0" borderId="11" xfId="0" applyFont="1" applyBorder="1" applyAlignment="1">
      <alignment horizontal="left" vertical="top" wrapText="1"/>
    </xf>
    <xf numFmtId="0" fontId="6" fillId="3" borderId="2" xfId="0" applyFont="1" applyFill="1" applyBorder="1" applyAlignment="1">
      <alignment horizontal="left" vertical="center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horizontal="left"/>
    </xf>
    <xf numFmtId="2" fontId="2" fillId="0" borderId="4" xfId="0" applyNumberFormat="1" applyFont="1" applyBorder="1" applyAlignment="1">
      <alignment horizontal="left" wrapText="1"/>
    </xf>
    <xf numFmtId="0" fontId="2" fillId="0" borderId="4" xfId="0" quotePrefix="1" applyFont="1" applyBorder="1" applyAlignment="1">
      <alignment horizontal="left" wrapText="1"/>
    </xf>
    <xf numFmtId="2" fontId="2" fillId="2" borderId="4" xfId="0" applyNumberFormat="1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vertical="center" wrapText="1"/>
    </xf>
    <xf numFmtId="0" fontId="27" fillId="2" borderId="4" xfId="0" applyFont="1" applyFill="1" applyBorder="1" applyAlignment="1">
      <alignment horizontal="left" vertical="center"/>
    </xf>
    <xf numFmtId="170" fontId="23" fillId="6" borderId="4" xfId="0" applyNumberFormat="1" applyFont="1" applyFill="1" applyBorder="1" applyAlignment="1">
      <alignment horizontal="center" vertical="top"/>
    </xf>
    <xf numFmtId="164" fontId="2" fillId="2" borderId="0" xfId="14" applyFont="1" applyFill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198">
    <cellStyle name="Гиперссылка 2" xfId="602" xr:uid="{00000000-0005-0000-0000-000000000000}"/>
    <cellStyle name="Обычный" xfId="0" builtinId="0"/>
    <cellStyle name="Обычный 2" xfId="604" xr:uid="{00000000-0005-0000-0000-000002000000}"/>
    <cellStyle name="Обычный 2 2" xfId="8" xr:uid="{00000000-0005-0000-0000-000003000000}"/>
    <cellStyle name="Обычный 2 2 2" xfId="2" xr:uid="{00000000-0005-0000-0000-000004000000}"/>
    <cellStyle name="Обычный 2 3" xfId="11" xr:uid="{00000000-0005-0000-0000-000005000000}"/>
    <cellStyle name="Обычный 2 4" xfId="7" xr:uid="{00000000-0005-0000-0000-000006000000}"/>
    <cellStyle name="Обычный 3 2" xfId="9" xr:uid="{00000000-0005-0000-0000-000007000000}"/>
    <cellStyle name="Обычный 8" xfId="13" xr:uid="{00000000-0005-0000-0000-000008000000}"/>
    <cellStyle name="Финансовый" xfId="14" builtinId="3"/>
    <cellStyle name="Финансовый 10" xfId="3" xr:uid="{00000000-0005-0000-0000-00000A000000}"/>
    <cellStyle name="Финансовый 11" xfId="5" xr:uid="{00000000-0005-0000-0000-00000B000000}"/>
    <cellStyle name="Финансовый 2" xfId="15" xr:uid="{00000000-0005-0000-0000-00000C000000}"/>
    <cellStyle name="Финансовый 2 2" xfId="1" xr:uid="{00000000-0005-0000-0000-00000D000000}"/>
    <cellStyle name="Финансовый 2 2 2" xfId="12" xr:uid="{00000000-0005-0000-0000-00000E000000}"/>
    <cellStyle name="Финансовый 2 2 2 10" xfId="17" xr:uid="{00000000-0005-0000-0000-00000F000000}"/>
    <cellStyle name="Финансовый 2 2 2 10 2" xfId="303" xr:uid="{00000000-0005-0000-0000-000010000000}"/>
    <cellStyle name="Финансовый 2 2 2 10 2 2" xfId="550" xr:uid="{00000000-0005-0000-0000-000011000000}"/>
    <cellStyle name="Финансовый 2 2 2 10 2 2 2" xfId="1141" xr:uid="{00000000-0005-0000-0000-000012000000}"/>
    <cellStyle name="Финансовый 2 2 2 10 2 3" xfId="894" xr:uid="{00000000-0005-0000-0000-000013000000}"/>
    <cellStyle name="Финансовый 2 2 2 10 3" xfId="147" xr:uid="{00000000-0005-0000-0000-000014000000}"/>
    <cellStyle name="Финансовый 2 2 2 10 3 2" xfId="738" xr:uid="{00000000-0005-0000-0000-000015000000}"/>
    <cellStyle name="Финансовый 2 2 2 10 4" xfId="394" xr:uid="{00000000-0005-0000-0000-000016000000}"/>
    <cellStyle name="Финансовый 2 2 2 10 4 2" xfId="985" xr:uid="{00000000-0005-0000-0000-000017000000}"/>
    <cellStyle name="Финансовый 2 2 2 10 5" xfId="608" xr:uid="{00000000-0005-0000-0000-000018000000}"/>
    <cellStyle name="Финансовый 2 2 2 11" xfId="18" xr:uid="{00000000-0005-0000-0000-000019000000}"/>
    <cellStyle name="Финансовый 2 2 2 11 2" xfId="316" xr:uid="{00000000-0005-0000-0000-00001A000000}"/>
    <cellStyle name="Финансовый 2 2 2 11 2 2" xfId="563" xr:uid="{00000000-0005-0000-0000-00001B000000}"/>
    <cellStyle name="Финансовый 2 2 2 11 2 2 2" xfId="1154" xr:uid="{00000000-0005-0000-0000-00001C000000}"/>
    <cellStyle name="Финансовый 2 2 2 11 2 3" xfId="907" xr:uid="{00000000-0005-0000-0000-00001D000000}"/>
    <cellStyle name="Финансовый 2 2 2 11 3" xfId="160" xr:uid="{00000000-0005-0000-0000-00001E000000}"/>
    <cellStyle name="Финансовый 2 2 2 11 3 2" xfId="751" xr:uid="{00000000-0005-0000-0000-00001F000000}"/>
    <cellStyle name="Финансовый 2 2 2 11 4" xfId="407" xr:uid="{00000000-0005-0000-0000-000020000000}"/>
    <cellStyle name="Финансовый 2 2 2 11 4 2" xfId="998" xr:uid="{00000000-0005-0000-0000-000021000000}"/>
    <cellStyle name="Финансовый 2 2 2 11 5" xfId="609" xr:uid="{00000000-0005-0000-0000-000022000000}"/>
    <cellStyle name="Финансовый 2 2 2 12" xfId="199" xr:uid="{00000000-0005-0000-0000-000023000000}"/>
    <cellStyle name="Финансовый 2 2 2 12 2" xfId="446" xr:uid="{00000000-0005-0000-0000-000024000000}"/>
    <cellStyle name="Финансовый 2 2 2 12 2 2" xfId="1037" xr:uid="{00000000-0005-0000-0000-000025000000}"/>
    <cellStyle name="Финансовый 2 2 2 12 3" xfId="790" xr:uid="{00000000-0005-0000-0000-000026000000}"/>
    <cellStyle name="Финансовый 2 2 2 13" xfId="212" xr:uid="{00000000-0005-0000-0000-000027000000}"/>
    <cellStyle name="Финансовый 2 2 2 13 2" xfId="459" xr:uid="{00000000-0005-0000-0000-000028000000}"/>
    <cellStyle name="Финансовый 2 2 2 13 2 2" xfId="1050" xr:uid="{00000000-0005-0000-0000-000029000000}"/>
    <cellStyle name="Финансовый 2 2 2 13 3" xfId="803" xr:uid="{00000000-0005-0000-0000-00002A000000}"/>
    <cellStyle name="Финансовый 2 2 2 14" xfId="225" xr:uid="{00000000-0005-0000-0000-00002B000000}"/>
    <cellStyle name="Финансовый 2 2 2 14 2" xfId="472" xr:uid="{00000000-0005-0000-0000-00002C000000}"/>
    <cellStyle name="Финансовый 2 2 2 14 2 2" xfId="1063" xr:uid="{00000000-0005-0000-0000-00002D000000}"/>
    <cellStyle name="Финансовый 2 2 2 14 3" xfId="816" xr:uid="{00000000-0005-0000-0000-00002E000000}"/>
    <cellStyle name="Финансовый 2 2 2 15" xfId="264" xr:uid="{00000000-0005-0000-0000-00002F000000}"/>
    <cellStyle name="Финансовый 2 2 2 15 2" xfId="511" xr:uid="{00000000-0005-0000-0000-000030000000}"/>
    <cellStyle name="Финансовый 2 2 2 15 2 2" xfId="1102" xr:uid="{00000000-0005-0000-0000-000031000000}"/>
    <cellStyle name="Финансовый 2 2 2 15 3" xfId="855" xr:uid="{00000000-0005-0000-0000-000032000000}"/>
    <cellStyle name="Финансовый 2 2 2 16" xfId="108" xr:uid="{00000000-0005-0000-0000-000033000000}"/>
    <cellStyle name="Финансовый 2 2 2 16 2" xfId="699" xr:uid="{00000000-0005-0000-0000-000034000000}"/>
    <cellStyle name="Финансовый 2 2 2 17" xfId="355" xr:uid="{00000000-0005-0000-0000-000035000000}"/>
    <cellStyle name="Финансовый 2 2 2 17 2" xfId="946" xr:uid="{00000000-0005-0000-0000-000036000000}"/>
    <cellStyle name="Финансовый 2 2 2 18" xfId="605" xr:uid="{00000000-0005-0000-0000-000037000000}"/>
    <cellStyle name="Финансовый 2 2 2 19" xfId="1194" xr:uid="{00000000-0005-0000-0000-000038000000}"/>
    <cellStyle name="Финансовый 2 2 2 2" xfId="19" xr:uid="{00000000-0005-0000-0000-000039000000}"/>
    <cellStyle name="Финансовый 2 2 2 2 10" xfId="226" xr:uid="{00000000-0005-0000-0000-00003A000000}"/>
    <cellStyle name="Финансовый 2 2 2 2 10 2" xfId="473" xr:uid="{00000000-0005-0000-0000-00003B000000}"/>
    <cellStyle name="Финансовый 2 2 2 2 10 2 2" xfId="1064" xr:uid="{00000000-0005-0000-0000-00003C000000}"/>
    <cellStyle name="Финансовый 2 2 2 2 10 3" xfId="817" xr:uid="{00000000-0005-0000-0000-00003D000000}"/>
    <cellStyle name="Финансовый 2 2 2 2 11" xfId="265" xr:uid="{00000000-0005-0000-0000-00003E000000}"/>
    <cellStyle name="Финансовый 2 2 2 2 11 2" xfId="512" xr:uid="{00000000-0005-0000-0000-00003F000000}"/>
    <cellStyle name="Финансовый 2 2 2 2 11 2 2" xfId="1103" xr:uid="{00000000-0005-0000-0000-000040000000}"/>
    <cellStyle name="Финансовый 2 2 2 2 11 3" xfId="856" xr:uid="{00000000-0005-0000-0000-000041000000}"/>
    <cellStyle name="Финансовый 2 2 2 2 12" xfId="109" xr:uid="{00000000-0005-0000-0000-000042000000}"/>
    <cellStyle name="Финансовый 2 2 2 2 12 2" xfId="700" xr:uid="{00000000-0005-0000-0000-000043000000}"/>
    <cellStyle name="Финансовый 2 2 2 2 13" xfId="356" xr:uid="{00000000-0005-0000-0000-000044000000}"/>
    <cellStyle name="Финансовый 2 2 2 2 13 2" xfId="947" xr:uid="{00000000-0005-0000-0000-000045000000}"/>
    <cellStyle name="Финансовый 2 2 2 2 14" xfId="610" xr:uid="{00000000-0005-0000-0000-000046000000}"/>
    <cellStyle name="Финансовый 2 2 2 2 15" xfId="1195" xr:uid="{00000000-0005-0000-0000-000047000000}"/>
    <cellStyle name="Финансовый 2 2 2 2 2" xfId="20" xr:uid="{00000000-0005-0000-0000-000048000000}"/>
    <cellStyle name="Финансовый 2 2 2 2 2 10" xfId="113" xr:uid="{00000000-0005-0000-0000-000049000000}"/>
    <cellStyle name="Финансовый 2 2 2 2 2 10 2" xfId="704" xr:uid="{00000000-0005-0000-0000-00004A000000}"/>
    <cellStyle name="Финансовый 2 2 2 2 2 11" xfId="360" xr:uid="{00000000-0005-0000-0000-00004B000000}"/>
    <cellStyle name="Финансовый 2 2 2 2 2 11 2" xfId="951" xr:uid="{00000000-0005-0000-0000-00004C000000}"/>
    <cellStyle name="Финансовый 2 2 2 2 2 12" xfId="611" xr:uid="{00000000-0005-0000-0000-00004D000000}"/>
    <cellStyle name="Финансовый 2 2 2 2 2 2" xfId="21" xr:uid="{00000000-0005-0000-0000-00004E000000}"/>
    <cellStyle name="Финансовый 2 2 2 2 2 2 2" xfId="22" xr:uid="{00000000-0005-0000-0000-00004F000000}"/>
    <cellStyle name="Финансовый 2 2 2 2 2 2 2 2" xfId="334" xr:uid="{00000000-0005-0000-0000-000050000000}"/>
    <cellStyle name="Финансовый 2 2 2 2 2 2 2 2 2" xfId="581" xr:uid="{00000000-0005-0000-0000-000051000000}"/>
    <cellStyle name="Финансовый 2 2 2 2 2 2 2 2 2 2" xfId="1172" xr:uid="{00000000-0005-0000-0000-000052000000}"/>
    <cellStyle name="Финансовый 2 2 2 2 2 2 2 2 3" xfId="925" xr:uid="{00000000-0005-0000-0000-000053000000}"/>
    <cellStyle name="Финансовый 2 2 2 2 2 2 2 3" xfId="178" xr:uid="{00000000-0005-0000-0000-000054000000}"/>
    <cellStyle name="Финансовый 2 2 2 2 2 2 2 3 2" xfId="769" xr:uid="{00000000-0005-0000-0000-000055000000}"/>
    <cellStyle name="Финансовый 2 2 2 2 2 2 2 4" xfId="425" xr:uid="{00000000-0005-0000-0000-000056000000}"/>
    <cellStyle name="Финансовый 2 2 2 2 2 2 2 4 2" xfId="1016" xr:uid="{00000000-0005-0000-0000-000057000000}"/>
    <cellStyle name="Финансовый 2 2 2 2 2 2 2 5" xfId="613" xr:uid="{00000000-0005-0000-0000-000058000000}"/>
    <cellStyle name="Финансовый 2 2 2 2 2 2 3" xfId="243" xr:uid="{00000000-0005-0000-0000-000059000000}"/>
    <cellStyle name="Финансовый 2 2 2 2 2 2 3 2" xfId="490" xr:uid="{00000000-0005-0000-0000-00005A000000}"/>
    <cellStyle name="Финансовый 2 2 2 2 2 2 3 2 2" xfId="1081" xr:uid="{00000000-0005-0000-0000-00005B000000}"/>
    <cellStyle name="Финансовый 2 2 2 2 2 2 3 3" xfId="834" xr:uid="{00000000-0005-0000-0000-00005C000000}"/>
    <cellStyle name="Финансовый 2 2 2 2 2 2 4" xfId="282" xr:uid="{00000000-0005-0000-0000-00005D000000}"/>
    <cellStyle name="Финансовый 2 2 2 2 2 2 4 2" xfId="529" xr:uid="{00000000-0005-0000-0000-00005E000000}"/>
    <cellStyle name="Финансовый 2 2 2 2 2 2 4 2 2" xfId="1120" xr:uid="{00000000-0005-0000-0000-00005F000000}"/>
    <cellStyle name="Финансовый 2 2 2 2 2 2 4 3" xfId="873" xr:uid="{00000000-0005-0000-0000-000060000000}"/>
    <cellStyle name="Финансовый 2 2 2 2 2 2 5" xfId="126" xr:uid="{00000000-0005-0000-0000-000061000000}"/>
    <cellStyle name="Финансовый 2 2 2 2 2 2 5 2" xfId="717" xr:uid="{00000000-0005-0000-0000-000062000000}"/>
    <cellStyle name="Финансовый 2 2 2 2 2 2 6" xfId="373" xr:uid="{00000000-0005-0000-0000-000063000000}"/>
    <cellStyle name="Финансовый 2 2 2 2 2 2 6 2" xfId="964" xr:uid="{00000000-0005-0000-0000-000064000000}"/>
    <cellStyle name="Финансовый 2 2 2 2 2 2 7" xfId="612" xr:uid="{00000000-0005-0000-0000-000065000000}"/>
    <cellStyle name="Финансовый 2 2 2 2 2 3" xfId="23" xr:uid="{00000000-0005-0000-0000-000066000000}"/>
    <cellStyle name="Финансовый 2 2 2 2 2 3 2" xfId="24" xr:uid="{00000000-0005-0000-0000-000067000000}"/>
    <cellStyle name="Финансовый 2 2 2 2 2 3 2 2" xfId="347" xr:uid="{00000000-0005-0000-0000-000068000000}"/>
    <cellStyle name="Финансовый 2 2 2 2 2 3 2 2 2" xfId="594" xr:uid="{00000000-0005-0000-0000-000069000000}"/>
    <cellStyle name="Финансовый 2 2 2 2 2 3 2 2 2 2" xfId="1185" xr:uid="{00000000-0005-0000-0000-00006A000000}"/>
    <cellStyle name="Финансовый 2 2 2 2 2 3 2 2 3" xfId="938" xr:uid="{00000000-0005-0000-0000-00006B000000}"/>
    <cellStyle name="Финансовый 2 2 2 2 2 3 2 3" xfId="191" xr:uid="{00000000-0005-0000-0000-00006C000000}"/>
    <cellStyle name="Финансовый 2 2 2 2 2 3 2 3 2" xfId="782" xr:uid="{00000000-0005-0000-0000-00006D000000}"/>
    <cellStyle name="Финансовый 2 2 2 2 2 3 2 4" xfId="438" xr:uid="{00000000-0005-0000-0000-00006E000000}"/>
    <cellStyle name="Финансовый 2 2 2 2 2 3 2 4 2" xfId="1029" xr:uid="{00000000-0005-0000-0000-00006F000000}"/>
    <cellStyle name="Финансовый 2 2 2 2 2 3 2 5" xfId="615" xr:uid="{00000000-0005-0000-0000-000070000000}"/>
    <cellStyle name="Финансовый 2 2 2 2 2 3 3" xfId="256" xr:uid="{00000000-0005-0000-0000-000071000000}"/>
    <cellStyle name="Финансовый 2 2 2 2 2 3 3 2" xfId="503" xr:uid="{00000000-0005-0000-0000-000072000000}"/>
    <cellStyle name="Финансовый 2 2 2 2 2 3 3 2 2" xfId="1094" xr:uid="{00000000-0005-0000-0000-000073000000}"/>
    <cellStyle name="Финансовый 2 2 2 2 2 3 3 3" xfId="847" xr:uid="{00000000-0005-0000-0000-000074000000}"/>
    <cellStyle name="Финансовый 2 2 2 2 2 3 4" xfId="295" xr:uid="{00000000-0005-0000-0000-000075000000}"/>
    <cellStyle name="Финансовый 2 2 2 2 2 3 4 2" xfId="542" xr:uid="{00000000-0005-0000-0000-000076000000}"/>
    <cellStyle name="Финансовый 2 2 2 2 2 3 4 2 2" xfId="1133" xr:uid="{00000000-0005-0000-0000-000077000000}"/>
    <cellStyle name="Финансовый 2 2 2 2 2 3 4 3" xfId="886" xr:uid="{00000000-0005-0000-0000-000078000000}"/>
    <cellStyle name="Финансовый 2 2 2 2 2 3 5" xfId="139" xr:uid="{00000000-0005-0000-0000-000079000000}"/>
    <cellStyle name="Финансовый 2 2 2 2 2 3 5 2" xfId="730" xr:uid="{00000000-0005-0000-0000-00007A000000}"/>
    <cellStyle name="Финансовый 2 2 2 2 2 3 6" xfId="386" xr:uid="{00000000-0005-0000-0000-00007B000000}"/>
    <cellStyle name="Финансовый 2 2 2 2 2 3 6 2" xfId="977" xr:uid="{00000000-0005-0000-0000-00007C000000}"/>
    <cellStyle name="Финансовый 2 2 2 2 2 3 7" xfId="614" xr:uid="{00000000-0005-0000-0000-00007D000000}"/>
    <cellStyle name="Финансовый 2 2 2 2 2 4" xfId="25" xr:uid="{00000000-0005-0000-0000-00007E000000}"/>
    <cellStyle name="Финансовый 2 2 2 2 2 4 2" xfId="308" xr:uid="{00000000-0005-0000-0000-00007F000000}"/>
    <cellStyle name="Финансовый 2 2 2 2 2 4 2 2" xfId="555" xr:uid="{00000000-0005-0000-0000-000080000000}"/>
    <cellStyle name="Финансовый 2 2 2 2 2 4 2 2 2" xfId="1146" xr:uid="{00000000-0005-0000-0000-000081000000}"/>
    <cellStyle name="Финансовый 2 2 2 2 2 4 2 3" xfId="899" xr:uid="{00000000-0005-0000-0000-000082000000}"/>
    <cellStyle name="Финансовый 2 2 2 2 2 4 3" xfId="152" xr:uid="{00000000-0005-0000-0000-000083000000}"/>
    <cellStyle name="Финансовый 2 2 2 2 2 4 3 2" xfId="743" xr:uid="{00000000-0005-0000-0000-000084000000}"/>
    <cellStyle name="Финансовый 2 2 2 2 2 4 4" xfId="399" xr:uid="{00000000-0005-0000-0000-000085000000}"/>
    <cellStyle name="Финансовый 2 2 2 2 2 4 4 2" xfId="990" xr:uid="{00000000-0005-0000-0000-000086000000}"/>
    <cellStyle name="Финансовый 2 2 2 2 2 4 5" xfId="616" xr:uid="{00000000-0005-0000-0000-000087000000}"/>
    <cellStyle name="Финансовый 2 2 2 2 2 5" xfId="26" xr:uid="{00000000-0005-0000-0000-000088000000}"/>
    <cellStyle name="Финансовый 2 2 2 2 2 5 2" xfId="321" xr:uid="{00000000-0005-0000-0000-000089000000}"/>
    <cellStyle name="Финансовый 2 2 2 2 2 5 2 2" xfId="568" xr:uid="{00000000-0005-0000-0000-00008A000000}"/>
    <cellStyle name="Финансовый 2 2 2 2 2 5 2 2 2" xfId="1159" xr:uid="{00000000-0005-0000-0000-00008B000000}"/>
    <cellStyle name="Финансовый 2 2 2 2 2 5 2 3" xfId="912" xr:uid="{00000000-0005-0000-0000-00008C000000}"/>
    <cellStyle name="Финансовый 2 2 2 2 2 5 3" xfId="165" xr:uid="{00000000-0005-0000-0000-00008D000000}"/>
    <cellStyle name="Финансовый 2 2 2 2 2 5 3 2" xfId="756" xr:uid="{00000000-0005-0000-0000-00008E000000}"/>
    <cellStyle name="Финансовый 2 2 2 2 2 5 4" xfId="412" xr:uid="{00000000-0005-0000-0000-00008F000000}"/>
    <cellStyle name="Финансовый 2 2 2 2 2 5 4 2" xfId="1003" xr:uid="{00000000-0005-0000-0000-000090000000}"/>
    <cellStyle name="Финансовый 2 2 2 2 2 5 5" xfId="617" xr:uid="{00000000-0005-0000-0000-000091000000}"/>
    <cellStyle name="Финансовый 2 2 2 2 2 6" xfId="204" xr:uid="{00000000-0005-0000-0000-000092000000}"/>
    <cellStyle name="Финансовый 2 2 2 2 2 6 2" xfId="451" xr:uid="{00000000-0005-0000-0000-000093000000}"/>
    <cellStyle name="Финансовый 2 2 2 2 2 6 2 2" xfId="1042" xr:uid="{00000000-0005-0000-0000-000094000000}"/>
    <cellStyle name="Финансовый 2 2 2 2 2 6 3" xfId="795" xr:uid="{00000000-0005-0000-0000-000095000000}"/>
    <cellStyle name="Финансовый 2 2 2 2 2 7" xfId="217" xr:uid="{00000000-0005-0000-0000-000096000000}"/>
    <cellStyle name="Финансовый 2 2 2 2 2 7 2" xfId="464" xr:uid="{00000000-0005-0000-0000-000097000000}"/>
    <cellStyle name="Финансовый 2 2 2 2 2 7 2 2" xfId="1055" xr:uid="{00000000-0005-0000-0000-000098000000}"/>
    <cellStyle name="Финансовый 2 2 2 2 2 7 3" xfId="808" xr:uid="{00000000-0005-0000-0000-000099000000}"/>
    <cellStyle name="Финансовый 2 2 2 2 2 8" xfId="230" xr:uid="{00000000-0005-0000-0000-00009A000000}"/>
    <cellStyle name="Финансовый 2 2 2 2 2 8 2" xfId="477" xr:uid="{00000000-0005-0000-0000-00009B000000}"/>
    <cellStyle name="Финансовый 2 2 2 2 2 8 2 2" xfId="1068" xr:uid="{00000000-0005-0000-0000-00009C000000}"/>
    <cellStyle name="Финансовый 2 2 2 2 2 8 3" xfId="821" xr:uid="{00000000-0005-0000-0000-00009D000000}"/>
    <cellStyle name="Финансовый 2 2 2 2 2 9" xfId="269" xr:uid="{00000000-0005-0000-0000-00009E000000}"/>
    <cellStyle name="Финансовый 2 2 2 2 2 9 2" xfId="516" xr:uid="{00000000-0005-0000-0000-00009F000000}"/>
    <cellStyle name="Финансовый 2 2 2 2 2 9 2 2" xfId="1107" xr:uid="{00000000-0005-0000-0000-0000A0000000}"/>
    <cellStyle name="Финансовый 2 2 2 2 2 9 3" xfId="860" xr:uid="{00000000-0005-0000-0000-0000A1000000}"/>
    <cellStyle name="Финансовый 2 2 2 2 3" xfId="27" xr:uid="{00000000-0005-0000-0000-0000A2000000}"/>
    <cellStyle name="Финансовый 2 2 2 2 3 10" xfId="118" xr:uid="{00000000-0005-0000-0000-0000A3000000}"/>
    <cellStyle name="Финансовый 2 2 2 2 3 10 2" xfId="709" xr:uid="{00000000-0005-0000-0000-0000A4000000}"/>
    <cellStyle name="Финансовый 2 2 2 2 3 11" xfId="365" xr:uid="{00000000-0005-0000-0000-0000A5000000}"/>
    <cellStyle name="Финансовый 2 2 2 2 3 11 2" xfId="956" xr:uid="{00000000-0005-0000-0000-0000A6000000}"/>
    <cellStyle name="Финансовый 2 2 2 2 3 12" xfId="618" xr:uid="{00000000-0005-0000-0000-0000A7000000}"/>
    <cellStyle name="Финансовый 2 2 2 2 3 2" xfId="28" xr:uid="{00000000-0005-0000-0000-0000A8000000}"/>
    <cellStyle name="Финансовый 2 2 2 2 3 2 2" xfId="29" xr:uid="{00000000-0005-0000-0000-0000A9000000}"/>
    <cellStyle name="Финансовый 2 2 2 2 3 2 2 2" xfId="339" xr:uid="{00000000-0005-0000-0000-0000AA000000}"/>
    <cellStyle name="Финансовый 2 2 2 2 3 2 2 2 2" xfId="586" xr:uid="{00000000-0005-0000-0000-0000AB000000}"/>
    <cellStyle name="Финансовый 2 2 2 2 3 2 2 2 2 2" xfId="1177" xr:uid="{00000000-0005-0000-0000-0000AC000000}"/>
    <cellStyle name="Финансовый 2 2 2 2 3 2 2 2 3" xfId="930" xr:uid="{00000000-0005-0000-0000-0000AD000000}"/>
    <cellStyle name="Финансовый 2 2 2 2 3 2 2 3" xfId="183" xr:uid="{00000000-0005-0000-0000-0000AE000000}"/>
    <cellStyle name="Финансовый 2 2 2 2 3 2 2 3 2" xfId="774" xr:uid="{00000000-0005-0000-0000-0000AF000000}"/>
    <cellStyle name="Финансовый 2 2 2 2 3 2 2 4" xfId="430" xr:uid="{00000000-0005-0000-0000-0000B0000000}"/>
    <cellStyle name="Финансовый 2 2 2 2 3 2 2 4 2" xfId="1021" xr:uid="{00000000-0005-0000-0000-0000B1000000}"/>
    <cellStyle name="Финансовый 2 2 2 2 3 2 2 5" xfId="620" xr:uid="{00000000-0005-0000-0000-0000B2000000}"/>
    <cellStyle name="Финансовый 2 2 2 2 3 2 3" xfId="248" xr:uid="{00000000-0005-0000-0000-0000B3000000}"/>
    <cellStyle name="Финансовый 2 2 2 2 3 2 3 2" xfId="495" xr:uid="{00000000-0005-0000-0000-0000B4000000}"/>
    <cellStyle name="Финансовый 2 2 2 2 3 2 3 2 2" xfId="1086" xr:uid="{00000000-0005-0000-0000-0000B5000000}"/>
    <cellStyle name="Финансовый 2 2 2 2 3 2 3 3" xfId="839" xr:uid="{00000000-0005-0000-0000-0000B6000000}"/>
    <cellStyle name="Финансовый 2 2 2 2 3 2 4" xfId="287" xr:uid="{00000000-0005-0000-0000-0000B7000000}"/>
    <cellStyle name="Финансовый 2 2 2 2 3 2 4 2" xfId="534" xr:uid="{00000000-0005-0000-0000-0000B8000000}"/>
    <cellStyle name="Финансовый 2 2 2 2 3 2 4 2 2" xfId="1125" xr:uid="{00000000-0005-0000-0000-0000B9000000}"/>
    <cellStyle name="Финансовый 2 2 2 2 3 2 4 3" xfId="878" xr:uid="{00000000-0005-0000-0000-0000BA000000}"/>
    <cellStyle name="Финансовый 2 2 2 2 3 2 5" xfId="131" xr:uid="{00000000-0005-0000-0000-0000BB000000}"/>
    <cellStyle name="Финансовый 2 2 2 2 3 2 5 2" xfId="722" xr:uid="{00000000-0005-0000-0000-0000BC000000}"/>
    <cellStyle name="Финансовый 2 2 2 2 3 2 6" xfId="378" xr:uid="{00000000-0005-0000-0000-0000BD000000}"/>
    <cellStyle name="Финансовый 2 2 2 2 3 2 6 2" xfId="969" xr:uid="{00000000-0005-0000-0000-0000BE000000}"/>
    <cellStyle name="Финансовый 2 2 2 2 3 2 7" xfId="619" xr:uid="{00000000-0005-0000-0000-0000BF000000}"/>
    <cellStyle name="Финансовый 2 2 2 2 3 3" xfId="30" xr:uid="{00000000-0005-0000-0000-0000C0000000}"/>
    <cellStyle name="Финансовый 2 2 2 2 3 3 2" xfId="31" xr:uid="{00000000-0005-0000-0000-0000C1000000}"/>
    <cellStyle name="Финансовый 2 2 2 2 3 3 2 2" xfId="352" xr:uid="{00000000-0005-0000-0000-0000C2000000}"/>
    <cellStyle name="Финансовый 2 2 2 2 3 3 2 2 2" xfId="599" xr:uid="{00000000-0005-0000-0000-0000C3000000}"/>
    <cellStyle name="Финансовый 2 2 2 2 3 3 2 2 2 2" xfId="1190" xr:uid="{00000000-0005-0000-0000-0000C4000000}"/>
    <cellStyle name="Финансовый 2 2 2 2 3 3 2 2 3" xfId="943" xr:uid="{00000000-0005-0000-0000-0000C5000000}"/>
    <cellStyle name="Финансовый 2 2 2 2 3 3 2 3" xfId="196" xr:uid="{00000000-0005-0000-0000-0000C6000000}"/>
    <cellStyle name="Финансовый 2 2 2 2 3 3 2 3 2" xfId="787" xr:uid="{00000000-0005-0000-0000-0000C7000000}"/>
    <cellStyle name="Финансовый 2 2 2 2 3 3 2 4" xfId="443" xr:uid="{00000000-0005-0000-0000-0000C8000000}"/>
    <cellStyle name="Финансовый 2 2 2 2 3 3 2 4 2" xfId="1034" xr:uid="{00000000-0005-0000-0000-0000C9000000}"/>
    <cellStyle name="Финансовый 2 2 2 2 3 3 2 5" xfId="622" xr:uid="{00000000-0005-0000-0000-0000CA000000}"/>
    <cellStyle name="Финансовый 2 2 2 2 3 3 3" xfId="261" xr:uid="{00000000-0005-0000-0000-0000CB000000}"/>
    <cellStyle name="Финансовый 2 2 2 2 3 3 3 2" xfId="508" xr:uid="{00000000-0005-0000-0000-0000CC000000}"/>
    <cellStyle name="Финансовый 2 2 2 2 3 3 3 2 2" xfId="1099" xr:uid="{00000000-0005-0000-0000-0000CD000000}"/>
    <cellStyle name="Финансовый 2 2 2 2 3 3 3 3" xfId="852" xr:uid="{00000000-0005-0000-0000-0000CE000000}"/>
    <cellStyle name="Финансовый 2 2 2 2 3 3 4" xfId="300" xr:uid="{00000000-0005-0000-0000-0000CF000000}"/>
    <cellStyle name="Финансовый 2 2 2 2 3 3 4 2" xfId="547" xr:uid="{00000000-0005-0000-0000-0000D0000000}"/>
    <cellStyle name="Финансовый 2 2 2 2 3 3 4 2 2" xfId="1138" xr:uid="{00000000-0005-0000-0000-0000D1000000}"/>
    <cellStyle name="Финансовый 2 2 2 2 3 3 4 3" xfId="891" xr:uid="{00000000-0005-0000-0000-0000D2000000}"/>
    <cellStyle name="Финансовый 2 2 2 2 3 3 5" xfId="144" xr:uid="{00000000-0005-0000-0000-0000D3000000}"/>
    <cellStyle name="Финансовый 2 2 2 2 3 3 5 2" xfId="735" xr:uid="{00000000-0005-0000-0000-0000D4000000}"/>
    <cellStyle name="Финансовый 2 2 2 2 3 3 6" xfId="391" xr:uid="{00000000-0005-0000-0000-0000D5000000}"/>
    <cellStyle name="Финансовый 2 2 2 2 3 3 6 2" xfId="982" xr:uid="{00000000-0005-0000-0000-0000D6000000}"/>
    <cellStyle name="Финансовый 2 2 2 2 3 3 7" xfId="621" xr:uid="{00000000-0005-0000-0000-0000D7000000}"/>
    <cellStyle name="Финансовый 2 2 2 2 3 4" xfId="32" xr:uid="{00000000-0005-0000-0000-0000D8000000}"/>
    <cellStyle name="Финансовый 2 2 2 2 3 4 2" xfId="313" xr:uid="{00000000-0005-0000-0000-0000D9000000}"/>
    <cellStyle name="Финансовый 2 2 2 2 3 4 2 2" xfId="560" xr:uid="{00000000-0005-0000-0000-0000DA000000}"/>
    <cellStyle name="Финансовый 2 2 2 2 3 4 2 2 2" xfId="1151" xr:uid="{00000000-0005-0000-0000-0000DB000000}"/>
    <cellStyle name="Финансовый 2 2 2 2 3 4 2 3" xfId="904" xr:uid="{00000000-0005-0000-0000-0000DC000000}"/>
    <cellStyle name="Финансовый 2 2 2 2 3 4 3" xfId="157" xr:uid="{00000000-0005-0000-0000-0000DD000000}"/>
    <cellStyle name="Финансовый 2 2 2 2 3 4 3 2" xfId="748" xr:uid="{00000000-0005-0000-0000-0000DE000000}"/>
    <cellStyle name="Финансовый 2 2 2 2 3 4 4" xfId="404" xr:uid="{00000000-0005-0000-0000-0000DF000000}"/>
    <cellStyle name="Финансовый 2 2 2 2 3 4 4 2" xfId="995" xr:uid="{00000000-0005-0000-0000-0000E0000000}"/>
    <cellStyle name="Финансовый 2 2 2 2 3 4 5" xfId="623" xr:uid="{00000000-0005-0000-0000-0000E1000000}"/>
    <cellStyle name="Финансовый 2 2 2 2 3 5" xfId="33" xr:uid="{00000000-0005-0000-0000-0000E2000000}"/>
    <cellStyle name="Финансовый 2 2 2 2 3 5 2" xfId="326" xr:uid="{00000000-0005-0000-0000-0000E3000000}"/>
    <cellStyle name="Финансовый 2 2 2 2 3 5 2 2" xfId="573" xr:uid="{00000000-0005-0000-0000-0000E4000000}"/>
    <cellStyle name="Финансовый 2 2 2 2 3 5 2 2 2" xfId="1164" xr:uid="{00000000-0005-0000-0000-0000E5000000}"/>
    <cellStyle name="Финансовый 2 2 2 2 3 5 2 3" xfId="917" xr:uid="{00000000-0005-0000-0000-0000E6000000}"/>
    <cellStyle name="Финансовый 2 2 2 2 3 5 3" xfId="170" xr:uid="{00000000-0005-0000-0000-0000E7000000}"/>
    <cellStyle name="Финансовый 2 2 2 2 3 5 3 2" xfId="761" xr:uid="{00000000-0005-0000-0000-0000E8000000}"/>
    <cellStyle name="Финансовый 2 2 2 2 3 5 4" xfId="417" xr:uid="{00000000-0005-0000-0000-0000E9000000}"/>
    <cellStyle name="Финансовый 2 2 2 2 3 5 4 2" xfId="1008" xr:uid="{00000000-0005-0000-0000-0000EA000000}"/>
    <cellStyle name="Финансовый 2 2 2 2 3 5 5" xfId="624" xr:uid="{00000000-0005-0000-0000-0000EB000000}"/>
    <cellStyle name="Финансовый 2 2 2 2 3 6" xfId="209" xr:uid="{00000000-0005-0000-0000-0000EC000000}"/>
    <cellStyle name="Финансовый 2 2 2 2 3 6 2" xfId="456" xr:uid="{00000000-0005-0000-0000-0000ED000000}"/>
    <cellStyle name="Финансовый 2 2 2 2 3 6 2 2" xfId="1047" xr:uid="{00000000-0005-0000-0000-0000EE000000}"/>
    <cellStyle name="Финансовый 2 2 2 2 3 6 3" xfId="800" xr:uid="{00000000-0005-0000-0000-0000EF000000}"/>
    <cellStyle name="Финансовый 2 2 2 2 3 7" xfId="222" xr:uid="{00000000-0005-0000-0000-0000F0000000}"/>
    <cellStyle name="Финансовый 2 2 2 2 3 7 2" xfId="469" xr:uid="{00000000-0005-0000-0000-0000F1000000}"/>
    <cellStyle name="Финансовый 2 2 2 2 3 7 2 2" xfId="1060" xr:uid="{00000000-0005-0000-0000-0000F2000000}"/>
    <cellStyle name="Финансовый 2 2 2 2 3 7 3" xfId="813" xr:uid="{00000000-0005-0000-0000-0000F3000000}"/>
    <cellStyle name="Финансовый 2 2 2 2 3 8" xfId="235" xr:uid="{00000000-0005-0000-0000-0000F4000000}"/>
    <cellStyle name="Финансовый 2 2 2 2 3 8 2" xfId="482" xr:uid="{00000000-0005-0000-0000-0000F5000000}"/>
    <cellStyle name="Финансовый 2 2 2 2 3 8 2 2" xfId="1073" xr:uid="{00000000-0005-0000-0000-0000F6000000}"/>
    <cellStyle name="Финансовый 2 2 2 2 3 8 3" xfId="826" xr:uid="{00000000-0005-0000-0000-0000F7000000}"/>
    <cellStyle name="Финансовый 2 2 2 2 3 9" xfId="274" xr:uid="{00000000-0005-0000-0000-0000F8000000}"/>
    <cellStyle name="Финансовый 2 2 2 2 3 9 2" xfId="521" xr:uid="{00000000-0005-0000-0000-0000F9000000}"/>
    <cellStyle name="Финансовый 2 2 2 2 3 9 2 2" xfId="1112" xr:uid="{00000000-0005-0000-0000-0000FA000000}"/>
    <cellStyle name="Финансовый 2 2 2 2 3 9 3" xfId="865" xr:uid="{00000000-0005-0000-0000-0000FB000000}"/>
    <cellStyle name="Финансовый 2 2 2 2 4" xfId="34" xr:uid="{00000000-0005-0000-0000-0000FC000000}"/>
    <cellStyle name="Финансовый 2 2 2 2 4 2" xfId="35" xr:uid="{00000000-0005-0000-0000-0000FD000000}"/>
    <cellStyle name="Финансовый 2 2 2 2 4 2 2" xfId="330" xr:uid="{00000000-0005-0000-0000-0000FE000000}"/>
    <cellStyle name="Финансовый 2 2 2 2 4 2 2 2" xfId="577" xr:uid="{00000000-0005-0000-0000-0000FF000000}"/>
    <cellStyle name="Финансовый 2 2 2 2 4 2 2 2 2" xfId="1168" xr:uid="{00000000-0005-0000-0000-000000010000}"/>
    <cellStyle name="Финансовый 2 2 2 2 4 2 2 3" xfId="921" xr:uid="{00000000-0005-0000-0000-000001010000}"/>
    <cellStyle name="Финансовый 2 2 2 2 4 2 3" xfId="174" xr:uid="{00000000-0005-0000-0000-000002010000}"/>
    <cellStyle name="Финансовый 2 2 2 2 4 2 3 2" xfId="765" xr:uid="{00000000-0005-0000-0000-000003010000}"/>
    <cellStyle name="Финансовый 2 2 2 2 4 2 4" xfId="421" xr:uid="{00000000-0005-0000-0000-000004010000}"/>
    <cellStyle name="Финансовый 2 2 2 2 4 2 4 2" xfId="1012" xr:uid="{00000000-0005-0000-0000-000005010000}"/>
    <cellStyle name="Финансовый 2 2 2 2 4 2 5" xfId="626" xr:uid="{00000000-0005-0000-0000-000006010000}"/>
    <cellStyle name="Финансовый 2 2 2 2 4 3" xfId="239" xr:uid="{00000000-0005-0000-0000-000007010000}"/>
    <cellStyle name="Финансовый 2 2 2 2 4 3 2" xfId="486" xr:uid="{00000000-0005-0000-0000-000008010000}"/>
    <cellStyle name="Финансовый 2 2 2 2 4 3 2 2" xfId="1077" xr:uid="{00000000-0005-0000-0000-000009010000}"/>
    <cellStyle name="Финансовый 2 2 2 2 4 3 3" xfId="830" xr:uid="{00000000-0005-0000-0000-00000A010000}"/>
    <cellStyle name="Финансовый 2 2 2 2 4 4" xfId="278" xr:uid="{00000000-0005-0000-0000-00000B010000}"/>
    <cellStyle name="Финансовый 2 2 2 2 4 4 2" xfId="525" xr:uid="{00000000-0005-0000-0000-00000C010000}"/>
    <cellStyle name="Финансовый 2 2 2 2 4 4 2 2" xfId="1116" xr:uid="{00000000-0005-0000-0000-00000D010000}"/>
    <cellStyle name="Финансовый 2 2 2 2 4 4 3" xfId="869" xr:uid="{00000000-0005-0000-0000-00000E010000}"/>
    <cellStyle name="Финансовый 2 2 2 2 4 5" xfId="122" xr:uid="{00000000-0005-0000-0000-00000F010000}"/>
    <cellStyle name="Финансовый 2 2 2 2 4 5 2" xfId="713" xr:uid="{00000000-0005-0000-0000-000010010000}"/>
    <cellStyle name="Финансовый 2 2 2 2 4 6" xfId="369" xr:uid="{00000000-0005-0000-0000-000011010000}"/>
    <cellStyle name="Финансовый 2 2 2 2 4 6 2" xfId="960" xr:uid="{00000000-0005-0000-0000-000012010000}"/>
    <cellStyle name="Финансовый 2 2 2 2 4 7" xfId="625" xr:uid="{00000000-0005-0000-0000-000013010000}"/>
    <cellStyle name="Финансовый 2 2 2 2 5" xfId="36" xr:uid="{00000000-0005-0000-0000-000014010000}"/>
    <cellStyle name="Финансовый 2 2 2 2 5 2" xfId="37" xr:uid="{00000000-0005-0000-0000-000015010000}"/>
    <cellStyle name="Финансовый 2 2 2 2 5 2 2" xfId="343" xr:uid="{00000000-0005-0000-0000-000016010000}"/>
    <cellStyle name="Финансовый 2 2 2 2 5 2 2 2" xfId="590" xr:uid="{00000000-0005-0000-0000-000017010000}"/>
    <cellStyle name="Финансовый 2 2 2 2 5 2 2 2 2" xfId="1181" xr:uid="{00000000-0005-0000-0000-000018010000}"/>
    <cellStyle name="Финансовый 2 2 2 2 5 2 2 3" xfId="934" xr:uid="{00000000-0005-0000-0000-000019010000}"/>
    <cellStyle name="Финансовый 2 2 2 2 5 2 3" xfId="187" xr:uid="{00000000-0005-0000-0000-00001A010000}"/>
    <cellStyle name="Финансовый 2 2 2 2 5 2 3 2" xfId="778" xr:uid="{00000000-0005-0000-0000-00001B010000}"/>
    <cellStyle name="Финансовый 2 2 2 2 5 2 4" xfId="434" xr:uid="{00000000-0005-0000-0000-00001C010000}"/>
    <cellStyle name="Финансовый 2 2 2 2 5 2 4 2" xfId="1025" xr:uid="{00000000-0005-0000-0000-00001D010000}"/>
    <cellStyle name="Финансовый 2 2 2 2 5 2 5" xfId="628" xr:uid="{00000000-0005-0000-0000-00001E010000}"/>
    <cellStyle name="Финансовый 2 2 2 2 5 3" xfId="252" xr:uid="{00000000-0005-0000-0000-00001F010000}"/>
    <cellStyle name="Финансовый 2 2 2 2 5 3 2" xfId="499" xr:uid="{00000000-0005-0000-0000-000020010000}"/>
    <cellStyle name="Финансовый 2 2 2 2 5 3 2 2" xfId="1090" xr:uid="{00000000-0005-0000-0000-000021010000}"/>
    <cellStyle name="Финансовый 2 2 2 2 5 3 3" xfId="843" xr:uid="{00000000-0005-0000-0000-000022010000}"/>
    <cellStyle name="Финансовый 2 2 2 2 5 4" xfId="291" xr:uid="{00000000-0005-0000-0000-000023010000}"/>
    <cellStyle name="Финансовый 2 2 2 2 5 4 2" xfId="538" xr:uid="{00000000-0005-0000-0000-000024010000}"/>
    <cellStyle name="Финансовый 2 2 2 2 5 4 2 2" xfId="1129" xr:uid="{00000000-0005-0000-0000-000025010000}"/>
    <cellStyle name="Финансовый 2 2 2 2 5 4 3" xfId="882" xr:uid="{00000000-0005-0000-0000-000026010000}"/>
    <cellStyle name="Финансовый 2 2 2 2 5 5" xfId="135" xr:uid="{00000000-0005-0000-0000-000027010000}"/>
    <cellStyle name="Финансовый 2 2 2 2 5 5 2" xfId="726" xr:uid="{00000000-0005-0000-0000-000028010000}"/>
    <cellStyle name="Финансовый 2 2 2 2 5 6" xfId="382" xr:uid="{00000000-0005-0000-0000-000029010000}"/>
    <cellStyle name="Финансовый 2 2 2 2 5 6 2" xfId="973" xr:uid="{00000000-0005-0000-0000-00002A010000}"/>
    <cellStyle name="Финансовый 2 2 2 2 5 7" xfId="627" xr:uid="{00000000-0005-0000-0000-00002B010000}"/>
    <cellStyle name="Финансовый 2 2 2 2 6" xfId="38" xr:uid="{00000000-0005-0000-0000-00002C010000}"/>
    <cellStyle name="Финансовый 2 2 2 2 6 2" xfId="304" xr:uid="{00000000-0005-0000-0000-00002D010000}"/>
    <cellStyle name="Финансовый 2 2 2 2 6 2 2" xfId="551" xr:uid="{00000000-0005-0000-0000-00002E010000}"/>
    <cellStyle name="Финансовый 2 2 2 2 6 2 2 2" xfId="1142" xr:uid="{00000000-0005-0000-0000-00002F010000}"/>
    <cellStyle name="Финансовый 2 2 2 2 6 2 3" xfId="895" xr:uid="{00000000-0005-0000-0000-000030010000}"/>
    <cellStyle name="Финансовый 2 2 2 2 6 3" xfId="148" xr:uid="{00000000-0005-0000-0000-000031010000}"/>
    <cellStyle name="Финансовый 2 2 2 2 6 3 2" xfId="739" xr:uid="{00000000-0005-0000-0000-000032010000}"/>
    <cellStyle name="Финансовый 2 2 2 2 6 4" xfId="395" xr:uid="{00000000-0005-0000-0000-000033010000}"/>
    <cellStyle name="Финансовый 2 2 2 2 6 4 2" xfId="986" xr:uid="{00000000-0005-0000-0000-000034010000}"/>
    <cellStyle name="Финансовый 2 2 2 2 6 5" xfId="629" xr:uid="{00000000-0005-0000-0000-000035010000}"/>
    <cellStyle name="Финансовый 2 2 2 2 7" xfId="39" xr:uid="{00000000-0005-0000-0000-000036010000}"/>
    <cellStyle name="Финансовый 2 2 2 2 7 2" xfId="317" xr:uid="{00000000-0005-0000-0000-000037010000}"/>
    <cellStyle name="Финансовый 2 2 2 2 7 2 2" xfId="564" xr:uid="{00000000-0005-0000-0000-000038010000}"/>
    <cellStyle name="Финансовый 2 2 2 2 7 2 2 2" xfId="1155" xr:uid="{00000000-0005-0000-0000-000039010000}"/>
    <cellStyle name="Финансовый 2 2 2 2 7 2 3" xfId="908" xr:uid="{00000000-0005-0000-0000-00003A010000}"/>
    <cellStyle name="Финансовый 2 2 2 2 7 3" xfId="161" xr:uid="{00000000-0005-0000-0000-00003B010000}"/>
    <cellStyle name="Финансовый 2 2 2 2 7 3 2" xfId="752" xr:uid="{00000000-0005-0000-0000-00003C010000}"/>
    <cellStyle name="Финансовый 2 2 2 2 7 4" xfId="408" xr:uid="{00000000-0005-0000-0000-00003D010000}"/>
    <cellStyle name="Финансовый 2 2 2 2 7 4 2" xfId="999" xr:uid="{00000000-0005-0000-0000-00003E010000}"/>
    <cellStyle name="Финансовый 2 2 2 2 7 5" xfId="630" xr:uid="{00000000-0005-0000-0000-00003F010000}"/>
    <cellStyle name="Финансовый 2 2 2 2 8" xfId="200" xr:uid="{00000000-0005-0000-0000-000040010000}"/>
    <cellStyle name="Финансовый 2 2 2 2 8 2" xfId="447" xr:uid="{00000000-0005-0000-0000-000041010000}"/>
    <cellStyle name="Финансовый 2 2 2 2 8 2 2" xfId="1038" xr:uid="{00000000-0005-0000-0000-000042010000}"/>
    <cellStyle name="Финансовый 2 2 2 2 8 3" xfId="791" xr:uid="{00000000-0005-0000-0000-000043010000}"/>
    <cellStyle name="Финансовый 2 2 2 2 9" xfId="213" xr:uid="{00000000-0005-0000-0000-000044010000}"/>
    <cellStyle name="Финансовый 2 2 2 2 9 2" xfId="460" xr:uid="{00000000-0005-0000-0000-000045010000}"/>
    <cellStyle name="Финансовый 2 2 2 2 9 2 2" xfId="1051" xr:uid="{00000000-0005-0000-0000-000046010000}"/>
    <cellStyle name="Финансовый 2 2 2 2 9 3" xfId="804" xr:uid="{00000000-0005-0000-0000-000047010000}"/>
    <cellStyle name="Финансовый 2 2 2 3" xfId="40" xr:uid="{00000000-0005-0000-0000-000048010000}"/>
    <cellStyle name="Финансовый 2 2 2 3 10" xfId="227" xr:uid="{00000000-0005-0000-0000-000049010000}"/>
    <cellStyle name="Финансовый 2 2 2 3 10 2" xfId="474" xr:uid="{00000000-0005-0000-0000-00004A010000}"/>
    <cellStyle name="Финансовый 2 2 2 3 10 2 2" xfId="1065" xr:uid="{00000000-0005-0000-0000-00004B010000}"/>
    <cellStyle name="Финансовый 2 2 2 3 10 3" xfId="818" xr:uid="{00000000-0005-0000-0000-00004C010000}"/>
    <cellStyle name="Финансовый 2 2 2 3 11" xfId="266" xr:uid="{00000000-0005-0000-0000-00004D010000}"/>
    <cellStyle name="Финансовый 2 2 2 3 11 2" xfId="513" xr:uid="{00000000-0005-0000-0000-00004E010000}"/>
    <cellStyle name="Финансовый 2 2 2 3 11 2 2" xfId="1104" xr:uid="{00000000-0005-0000-0000-00004F010000}"/>
    <cellStyle name="Финансовый 2 2 2 3 11 3" xfId="857" xr:uid="{00000000-0005-0000-0000-000050010000}"/>
    <cellStyle name="Финансовый 2 2 2 3 12" xfId="110" xr:uid="{00000000-0005-0000-0000-000051010000}"/>
    <cellStyle name="Финансовый 2 2 2 3 12 2" xfId="701" xr:uid="{00000000-0005-0000-0000-000052010000}"/>
    <cellStyle name="Финансовый 2 2 2 3 13" xfId="357" xr:uid="{00000000-0005-0000-0000-000053010000}"/>
    <cellStyle name="Финансовый 2 2 2 3 13 2" xfId="948" xr:uid="{00000000-0005-0000-0000-000054010000}"/>
    <cellStyle name="Финансовый 2 2 2 3 14" xfId="631" xr:uid="{00000000-0005-0000-0000-000055010000}"/>
    <cellStyle name="Финансовый 2 2 2 3 15" xfId="1196" xr:uid="{00000000-0005-0000-0000-000056010000}"/>
    <cellStyle name="Финансовый 2 2 2 3 2" xfId="41" xr:uid="{00000000-0005-0000-0000-000057010000}"/>
    <cellStyle name="Финансовый 2 2 2 3 2 10" xfId="114" xr:uid="{00000000-0005-0000-0000-000058010000}"/>
    <cellStyle name="Финансовый 2 2 2 3 2 10 2" xfId="705" xr:uid="{00000000-0005-0000-0000-000059010000}"/>
    <cellStyle name="Финансовый 2 2 2 3 2 11" xfId="361" xr:uid="{00000000-0005-0000-0000-00005A010000}"/>
    <cellStyle name="Финансовый 2 2 2 3 2 11 2" xfId="952" xr:uid="{00000000-0005-0000-0000-00005B010000}"/>
    <cellStyle name="Финансовый 2 2 2 3 2 12" xfId="632" xr:uid="{00000000-0005-0000-0000-00005C010000}"/>
    <cellStyle name="Финансовый 2 2 2 3 2 2" xfId="42" xr:uid="{00000000-0005-0000-0000-00005D010000}"/>
    <cellStyle name="Финансовый 2 2 2 3 2 2 2" xfId="43" xr:uid="{00000000-0005-0000-0000-00005E010000}"/>
    <cellStyle name="Финансовый 2 2 2 3 2 2 2 2" xfId="335" xr:uid="{00000000-0005-0000-0000-00005F010000}"/>
    <cellStyle name="Финансовый 2 2 2 3 2 2 2 2 2" xfId="582" xr:uid="{00000000-0005-0000-0000-000060010000}"/>
    <cellStyle name="Финансовый 2 2 2 3 2 2 2 2 2 2" xfId="1173" xr:uid="{00000000-0005-0000-0000-000061010000}"/>
    <cellStyle name="Финансовый 2 2 2 3 2 2 2 2 3" xfId="926" xr:uid="{00000000-0005-0000-0000-000062010000}"/>
    <cellStyle name="Финансовый 2 2 2 3 2 2 2 3" xfId="179" xr:uid="{00000000-0005-0000-0000-000063010000}"/>
    <cellStyle name="Финансовый 2 2 2 3 2 2 2 3 2" xfId="770" xr:uid="{00000000-0005-0000-0000-000064010000}"/>
    <cellStyle name="Финансовый 2 2 2 3 2 2 2 4" xfId="426" xr:uid="{00000000-0005-0000-0000-000065010000}"/>
    <cellStyle name="Финансовый 2 2 2 3 2 2 2 4 2" xfId="1017" xr:uid="{00000000-0005-0000-0000-000066010000}"/>
    <cellStyle name="Финансовый 2 2 2 3 2 2 2 5" xfId="634" xr:uid="{00000000-0005-0000-0000-000067010000}"/>
    <cellStyle name="Финансовый 2 2 2 3 2 2 3" xfId="244" xr:uid="{00000000-0005-0000-0000-000068010000}"/>
    <cellStyle name="Финансовый 2 2 2 3 2 2 3 2" xfId="491" xr:uid="{00000000-0005-0000-0000-000069010000}"/>
    <cellStyle name="Финансовый 2 2 2 3 2 2 3 2 2" xfId="1082" xr:uid="{00000000-0005-0000-0000-00006A010000}"/>
    <cellStyle name="Финансовый 2 2 2 3 2 2 3 3" xfId="835" xr:uid="{00000000-0005-0000-0000-00006B010000}"/>
    <cellStyle name="Финансовый 2 2 2 3 2 2 4" xfId="283" xr:uid="{00000000-0005-0000-0000-00006C010000}"/>
    <cellStyle name="Финансовый 2 2 2 3 2 2 4 2" xfId="530" xr:uid="{00000000-0005-0000-0000-00006D010000}"/>
    <cellStyle name="Финансовый 2 2 2 3 2 2 4 2 2" xfId="1121" xr:uid="{00000000-0005-0000-0000-00006E010000}"/>
    <cellStyle name="Финансовый 2 2 2 3 2 2 4 3" xfId="874" xr:uid="{00000000-0005-0000-0000-00006F010000}"/>
    <cellStyle name="Финансовый 2 2 2 3 2 2 5" xfId="127" xr:uid="{00000000-0005-0000-0000-000070010000}"/>
    <cellStyle name="Финансовый 2 2 2 3 2 2 5 2" xfId="718" xr:uid="{00000000-0005-0000-0000-000071010000}"/>
    <cellStyle name="Финансовый 2 2 2 3 2 2 6" xfId="374" xr:uid="{00000000-0005-0000-0000-000072010000}"/>
    <cellStyle name="Финансовый 2 2 2 3 2 2 6 2" xfId="965" xr:uid="{00000000-0005-0000-0000-000073010000}"/>
    <cellStyle name="Финансовый 2 2 2 3 2 2 7" xfId="633" xr:uid="{00000000-0005-0000-0000-000074010000}"/>
    <cellStyle name="Финансовый 2 2 2 3 2 3" xfId="44" xr:uid="{00000000-0005-0000-0000-000075010000}"/>
    <cellStyle name="Финансовый 2 2 2 3 2 3 2" xfId="45" xr:uid="{00000000-0005-0000-0000-000076010000}"/>
    <cellStyle name="Финансовый 2 2 2 3 2 3 2 2" xfId="348" xr:uid="{00000000-0005-0000-0000-000077010000}"/>
    <cellStyle name="Финансовый 2 2 2 3 2 3 2 2 2" xfId="595" xr:uid="{00000000-0005-0000-0000-000078010000}"/>
    <cellStyle name="Финансовый 2 2 2 3 2 3 2 2 2 2" xfId="1186" xr:uid="{00000000-0005-0000-0000-000079010000}"/>
    <cellStyle name="Финансовый 2 2 2 3 2 3 2 2 3" xfId="939" xr:uid="{00000000-0005-0000-0000-00007A010000}"/>
    <cellStyle name="Финансовый 2 2 2 3 2 3 2 3" xfId="192" xr:uid="{00000000-0005-0000-0000-00007B010000}"/>
    <cellStyle name="Финансовый 2 2 2 3 2 3 2 3 2" xfId="783" xr:uid="{00000000-0005-0000-0000-00007C010000}"/>
    <cellStyle name="Финансовый 2 2 2 3 2 3 2 4" xfId="439" xr:uid="{00000000-0005-0000-0000-00007D010000}"/>
    <cellStyle name="Финансовый 2 2 2 3 2 3 2 4 2" xfId="1030" xr:uid="{00000000-0005-0000-0000-00007E010000}"/>
    <cellStyle name="Финансовый 2 2 2 3 2 3 2 5" xfId="636" xr:uid="{00000000-0005-0000-0000-00007F010000}"/>
    <cellStyle name="Финансовый 2 2 2 3 2 3 3" xfId="257" xr:uid="{00000000-0005-0000-0000-000080010000}"/>
    <cellStyle name="Финансовый 2 2 2 3 2 3 3 2" xfId="504" xr:uid="{00000000-0005-0000-0000-000081010000}"/>
    <cellStyle name="Финансовый 2 2 2 3 2 3 3 2 2" xfId="1095" xr:uid="{00000000-0005-0000-0000-000082010000}"/>
    <cellStyle name="Финансовый 2 2 2 3 2 3 3 3" xfId="848" xr:uid="{00000000-0005-0000-0000-000083010000}"/>
    <cellStyle name="Финансовый 2 2 2 3 2 3 4" xfId="296" xr:uid="{00000000-0005-0000-0000-000084010000}"/>
    <cellStyle name="Финансовый 2 2 2 3 2 3 4 2" xfId="543" xr:uid="{00000000-0005-0000-0000-000085010000}"/>
    <cellStyle name="Финансовый 2 2 2 3 2 3 4 2 2" xfId="1134" xr:uid="{00000000-0005-0000-0000-000086010000}"/>
    <cellStyle name="Финансовый 2 2 2 3 2 3 4 3" xfId="887" xr:uid="{00000000-0005-0000-0000-000087010000}"/>
    <cellStyle name="Финансовый 2 2 2 3 2 3 5" xfId="140" xr:uid="{00000000-0005-0000-0000-000088010000}"/>
    <cellStyle name="Финансовый 2 2 2 3 2 3 5 2" xfId="731" xr:uid="{00000000-0005-0000-0000-000089010000}"/>
    <cellStyle name="Финансовый 2 2 2 3 2 3 6" xfId="387" xr:uid="{00000000-0005-0000-0000-00008A010000}"/>
    <cellStyle name="Финансовый 2 2 2 3 2 3 6 2" xfId="978" xr:uid="{00000000-0005-0000-0000-00008B010000}"/>
    <cellStyle name="Финансовый 2 2 2 3 2 3 7" xfId="635" xr:uid="{00000000-0005-0000-0000-00008C010000}"/>
    <cellStyle name="Финансовый 2 2 2 3 2 4" xfId="46" xr:uid="{00000000-0005-0000-0000-00008D010000}"/>
    <cellStyle name="Финансовый 2 2 2 3 2 4 2" xfId="309" xr:uid="{00000000-0005-0000-0000-00008E010000}"/>
    <cellStyle name="Финансовый 2 2 2 3 2 4 2 2" xfId="556" xr:uid="{00000000-0005-0000-0000-00008F010000}"/>
    <cellStyle name="Финансовый 2 2 2 3 2 4 2 2 2" xfId="1147" xr:uid="{00000000-0005-0000-0000-000090010000}"/>
    <cellStyle name="Финансовый 2 2 2 3 2 4 2 3" xfId="900" xr:uid="{00000000-0005-0000-0000-000091010000}"/>
    <cellStyle name="Финансовый 2 2 2 3 2 4 3" xfId="153" xr:uid="{00000000-0005-0000-0000-000092010000}"/>
    <cellStyle name="Финансовый 2 2 2 3 2 4 3 2" xfId="744" xr:uid="{00000000-0005-0000-0000-000093010000}"/>
    <cellStyle name="Финансовый 2 2 2 3 2 4 4" xfId="400" xr:uid="{00000000-0005-0000-0000-000094010000}"/>
    <cellStyle name="Финансовый 2 2 2 3 2 4 4 2" xfId="991" xr:uid="{00000000-0005-0000-0000-000095010000}"/>
    <cellStyle name="Финансовый 2 2 2 3 2 4 5" xfId="637" xr:uid="{00000000-0005-0000-0000-000096010000}"/>
    <cellStyle name="Финансовый 2 2 2 3 2 5" xfId="47" xr:uid="{00000000-0005-0000-0000-000097010000}"/>
    <cellStyle name="Финансовый 2 2 2 3 2 5 2" xfId="322" xr:uid="{00000000-0005-0000-0000-000098010000}"/>
    <cellStyle name="Финансовый 2 2 2 3 2 5 2 2" xfId="569" xr:uid="{00000000-0005-0000-0000-000099010000}"/>
    <cellStyle name="Финансовый 2 2 2 3 2 5 2 2 2" xfId="1160" xr:uid="{00000000-0005-0000-0000-00009A010000}"/>
    <cellStyle name="Финансовый 2 2 2 3 2 5 2 3" xfId="913" xr:uid="{00000000-0005-0000-0000-00009B010000}"/>
    <cellStyle name="Финансовый 2 2 2 3 2 5 3" xfId="166" xr:uid="{00000000-0005-0000-0000-00009C010000}"/>
    <cellStyle name="Финансовый 2 2 2 3 2 5 3 2" xfId="757" xr:uid="{00000000-0005-0000-0000-00009D010000}"/>
    <cellStyle name="Финансовый 2 2 2 3 2 5 4" xfId="413" xr:uid="{00000000-0005-0000-0000-00009E010000}"/>
    <cellStyle name="Финансовый 2 2 2 3 2 5 4 2" xfId="1004" xr:uid="{00000000-0005-0000-0000-00009F010000}"/>
    <cellStyle name="Финансовый 2 2 2 3 2 5 5" xfId="638" xr:uid="{00000000-0005-0000-0000-0000A0010000}"/>
    <cellStyle name="Финансовый 2 2 2 3 2 6" xfId="205" xr:uid="{00000000-0005-0000-0000-0000A1010000}"/>
    <cellStyle name="Финансовый 2 2 2 3 2 6 2" xfId="452" xr:uid="{00000000-0005-0000-0000-0000A2010000}"/>
    <cellStyle name="Финансовый 2 2 2 3 2 6 2 2" xfId="1043" xr:uid="{00000000-0005-0000-0000-0000A3010000}"/>
    <cellStyle name="Финансовый 2 2 2 3 2 6 3" xfId="796" xr:uid="{00000000-0005-0000-0000-0000A4010000}"/>
    <cellStyle name="Финансовый 2 2 2 3 2 7" xfId="218" xr:uid="{00000000-0005-0000-0000-0000A5010000}"/>
    <cellStyle name="Финансовый 2 2 2 3 2 7 2" xfId="465" xr:uid="{00000000-0005-0000-0000-0000A6010000}"/>
    <cellStyle name="Финансовый 2 2 2 3 2 7 2 2" xfId="1056" xr:uid="{00000000-0005-0000-0000-0000A7010000}"/>
    <cellStyle name="Финансовый 2 2 2 3 2 7 3" xfId="809" xr:uid="{00000000-0005-0000-0000-0000A8010000}"/>
    <cellStyle name="Финансовый 2 2 2 3 2 8" xfId="231" xr:uid="{00000000-0005-0000-0000-0000A9010000}"/>
    <cellStyle name="Финансовый 2 2 2 3 2 8 2" xfId="478" xr:uid="{00000000-0005-0000-0000-0000AA010000}"/>
    <cellStyle name="Финансовый 2 2 2 3 2 8 2 2" xfId="1069" xr:uid="{00000000-0005-0000-0000-0000AB010000}"/>
    <cellStyle name="Финансовый 2 2 2 3 2 8 3" xfId="822" xr:uid="{00000000-0005-0000-0000-0000AC010000}"/>
    <cellStyle name="Финансовый 2 2 2 3 2 9" xfId="270" xr:uid="{00000000-0005-0000-0000-0000AD010000}"/>
    <cellStyle name="Финансовый 2 2 2 3 2 9 2" xfId="517" xr:uid="{00000000-0005-0000-0000-0000AE010000}"/>
    <cellStyle name="Финансовый 2 2 2 3 2 9 2 2" xfId="1108" xr:uid="{00000000-0005-0000-0000-0000AF010000}"/>
    <cellStyle name="Финансовый 2 2 2 3 2 9 3" xfId="861" xr:uid="{00000000-0005-0000-0000-0000B0010000}"/>
    <cellStyle name="Финансовый 2 2 2 3 3" xfId="48" xr:uid="{00000000-0005-0000-0000-0000B1010000}"/>
    <cellStyle name="Финансовый 2 2 2 3 3 10" xfId="119" xr:uid="{00000000-0005-0000-0000-0000B2010000}"/>
    <cellStyle name="Финансовый 2 2 2 3 3 10 2" xfId="710" xr:uid="{00000000-0005-0000-0000-0000B3010000}"/>
    <cellStyle name="Финансовый 2 2 2 3 3 11" xfId="366" xr:uid="{00000000-0005-0000-0000-0000B4010000}"/>
    <cellStyle name="Финансовый 2 2 2 3 3 11 2" xfId="957" xr:uid="{00000000-0005-0000-0000-0000B5010000}"/>
    <cellStyle name="Финансовый 2 2 2 3 3 12" xfId="639" xr:uid="{00000000-0005-0000-0000-0000B6010000}"/>
    <cellStyle name="Финансовый 2 2 2 3 3 2" xfId="49" xr:uid="{00000000-0005-0000-0000-0000B7010000}"/>
    <cellStyle name="Финансовый 2 2 2 3 3 2 2" xfId="50" xr:uid="{00000000-0005-0000-0000-0000B8010000}"/>
    <cellStyle name="Финансовый 2 2 2 3 3 2 2 2" xfId="340" xr:uid="{00000000-0005-0000-0000-0000B9010000}"/>
    <cellStyle name="Финансовый 2 2 2 3 3 2 2 2 2" xfId="587" xr:uid="{00000000-0005-0000-0000-0000BA010000}"/>
    <cellStyle name="Финансовый 2 2 2 3 3 2 2 2 2 2" xfId="1178" xr:uid="{00000000-0005-0000-0000-0000BB010000}"/>
    <cellStyle name="Финансовый 2 2 2 3 3 2 2 2 3" xfId="931" xr:uid="{00000000-0005-0000-0000-0000BC010000}"/>
    <cellStyle name="Финансовый 2 2 2 3 3 2 2 3" xfId="184" xr:uid="{00000000-0005-0000-0000-0000BD010000}"/>
    <cellStyle name="Финансовый 2 2 2 3 3 2 2 3 2" xfId="775" xr:uid="{00000000-0005-0000-0000-0000BE010000}"/>
    <cellStyle name="Финансовый 2 2 2 3 3 2 2 4" xfId="431" xr:uid="{00000000-0005-0000-0000-0000BF010000}"/>
    <cellStyle name="Финансовый 2 2 2 3 3 2 2 4 2" xfId="1022" xr:uid="{00000000-0005-0000-0000-0000C0010000}"/>
    <cellStyle name="Финансовый 2 2 2 3 3 2 2 5" xfId="641" xr:uid="{00000000-0005-0000-0000-0000C1010000}"/>
    <cellStyle name="Финансовый 2 2 2 3 3 2 3" xfId="249" xr:uid="{00000000-0005-0000-0000-0000C2010000}"/>
    <cellStyle name="Финансовый 2 2 2 3 3 2 3 2" xfId="496" xr:uid="{00000000-0005-0000-0000-0000C3010000}"/>
    <cellStyle name="Финансовый 2 2 2 3 3 2 3 2 2" xfId="1087" xr:uid="{00000000-0005-0000-0000-0000C4010000}"/>
    <cellStyle name="Финансовый 2 2 2 3 3 2 3 3" xfId="840" xr:uid="{00000000-0005-0000-0000-0000C5010000}"/>
    <cellStyle name="Финансовый 2 2 2 3 3 2 4" xfId="288" xr:uid="{00000000-0005-0000-0000-0000C6010000}"/>
    <cellStyle name="Финансовый 2 2 2 3 3 2 4 2" xfId="535" xr:uid="{00000000-0005-0000-0000-0000C7010000}"/>
    <cellStyle name="Финансовый 2 2 2 3 3 2 4 2 2" xfId="1126" xr:uid="{00000000-0005-0000-0000-0000C8010000}"/>
    <cellStyle name="Финансовый 2 2 2 3 3 2 4 3" xfId="879" xr:uid="{00000000-0005-0000-0000-0000C9010000}"/>
    <cellStyle name="Финансовый 2 2 2 3 3 2 5" xfId="132" xr:uid="{00000000-0005-0000-0000-0000CA010000}"/>
    <cellStyle name="Финансовый 2 2 2 3 3 2 5 2" xfId="723" xr:uid="{00000000-0005-0000-0000-0000CB010000}"/>
    <cellStyle name="Финансовый 2 2 2 3 3 2 6" xfId="379" xr:uid="{00000000-0005-0000-0000-0000CC010000}"/>
    <cellStyle name="Финансовый 2 2 2 3 3 2 6 2" xfId="970" xr:uid="{00000000-0005-0000-0000-0000CD010000}"/>
    <cellStyle name="Финансовый 2 2 2 3 3 2 7" xfId="640" xr:uid="{00000000-0005-0000-0000-0000CE010000}"/>
    <cellStyle name="Финансовый 2 2 2 3 3 3" xfId="51" xr:uid="{00000000-0005-0000-0000-0000CF010000}"/>
    <cellStyle name="Финансовый 2 2 2 3 3 3 2" xfId="52" xr:uid="{00000000-0005-0000-0000-0000D0010000}"/>
    <cellStyle name="Финансовый 2 2 2 3 3 3 2 2" xfId="353" xr:uid="{00000000-0005-0000-0000-0000D1010000}"/>
    <cellStyle name="Финансовый 2 2 2 3 3 3 2 2 2" xfId="600" xr:uid="{00000000-0005-0000-0000-0000D2010000}"/>
    <cellStyle name="Финансовый 2 2 2 3 3 3 2 2 2 2" xfId="1191" xr:uid="{00000000-0005-0000-0000-0000D3010000}"/>
    <cellStyle name="Финансовый 2 2 2 3 3 3 2 2 3" xfId="944" xr:uid="{00000000-0005-0000-0000-0000D4010000}"/>
    <cellStyle name="Финансовый 2 2 2 3 3 3 2 3" xfId="197" xr:uid="{00000000-0005-0000-0000-0000D5010000}"/>
    <cellStyle name="Финансовый 2 2 2 3 3 3 2 3 2" xfId="788" xr:uid="{00000000-0005-0000-0000-0000D6010000}"/>
    <cellStyle name="Финансовый 2 2 2 3 3 3 2 4" xfId="444" xr:uid="{00000000-0005-0000-0000-0000D7010000}"/>
    <cellStyle name="Финансовый 2 2 2 3 3 3 2 4 2" xfId="1035" xr:uid="{00000000-0005-0000-0000-0000D8010000}"/>
    <cellStyle name="Финансовый 2 2 2 3 3 3 2 5" xfId="643" xr:uid="{00000000-0005-0000-0000-0000D9010000}"/>
    <cellStyle name="Финансовый 2 2 2 3 3 3 3" xfId="262" xr:uid="{00000000-0005-0000-0000-0000DA010000}"/>
    <cellStyle name="Финансовый 2 2 2 3 3 3 3 2" xfId="509" xr:uid="{00000000-0005-0000-0000-0000DB010000}"/>
    <cellStyle name="Финансовый 2 2 2 3 3 3 3 2 2" xfId="1100" xr:uid="{00000000-0005-0000-0000-0000DC010000}"/>
    <cellStyle name="Финансовый 2 2 2 3 3 3 3 3" xfId="853" xr:uid="{00000000-0005-0000-0000-0000DD010000}"/>
    <cellStyle name="Финансовый 2 2 2 3 3 3 4" xfId="301" xr:uid="{00000000-0005-0000-0000-0000DE010000}"/>
    <cellStyle name="Финансовый 2 2 2 3 3 3 4 2" xfId="548" xr:uid="{00000000-0005-0000-0000-0000DF010000}"/>
    <cellStyle name="Финансовый 2 2 2 3 3 3 4 2 2" xfId="1139" xr:uid="{00000000-0005-0000-0000-0000E0010000}"/>
    <cellStyle name="Финансовый 2 2 2 3 3 3 4 3" xfId="892" xr:uid="{00000000-0005-0000-0000-0000E1010000}"/>
    <cellStyle name="Финансовый 2 2 2 3 3 3 5" xfId="145" xr:uid="{00000000-0005-0000-0000-0000E2010000}"/>
    <cellStyle name="Финансовый 2 2 2 3 3 3 5 2" xfId="736" xr:uid="{00000000-0005-0000-0000-0000E3010000}"/>
    <cellStyle name="Финансовый 2 2 2 3 3 3 6" xfId="392" xr:uid="{00000000-0005-0000-0000-0000E4010000}"/>
    <cellStyle name="Финансовый 2 2 2 3 3 3 6 2" xfId="983" xr:uid="{00000000-0005-0000-0000-0000E5010000}"/>
    <cellStyle name="Финансовый 2 2 2 3 3 3 7" xfId="642" xr:uid="{00000000-0005-0000-0000-0000E6010000}"/>
    <cellStyle name="Финансовый 2 2 2 3 3 4" xfId="53" xr:uid="{00000000-0005-0000-0000-0000E7010000}"/>
    <cellStyle name="Финансовый 2 2 2 3 3 4 2" xfId="314" xr:uid="{00000000-0005-0000-0000-0000E8010000}"/>
    <cellStyle name="Финансовый 2 2 2 3 3 4 2 2" xfId="561" xr:uid="{00000000-0005-0000-0000-0000E9010000}"/>
    <cellStyle name="Финансовый 2 2 2 3 3 4 2 2 2" xfId="1152" xr:uid="{00000000-0005-0000-0000-0000EA010000}"/>
    <cellStyle name="Финансовый 2 2 2 3 3 4 2 3" xfId="905" xr:uid="{00000000-0005-0000-0000-0000EB010000}"/>
    <cellStyle name="Финансовый 2 2 2 3 3 4 3" xfId="158" xr:uid="{00000000-0005-0000-0000-0000EC010000}"/>
    <cellStyle name="Финансовый 2 2 2 3 3 4 3 2" xfId="749" xr:uid="{00000000-0005-0000-0000-0000ED010000}"/>
    <cellStyle name="Финансовый 2 2 2 3 3 4 4" xfId="405" xr:uid="{00000000-0005-0000-0000-0000EE010000}"/>
    <cellStyle name="Финансовый 2 2 2 3 3 4 4 2" xfId="996" xr:uid="{00000000-0005-0000-0000-0000EF010000}"/>
    <cellStyle name="Финансовый 2 2 2 3 3 4 5" xfId="644" xr:uid="{00000000-0005-0000-0000-0000F0010000}"/>
    <cellStyle name="Финансовый 2 2 2 3 3 5" xfId="54" xr:uid="{00000000-0005-0000-0000-0000F1010000}"/>
    <cellStyle name="Финансовый 2 2 2 3 3 5 2" xfId="327" xr:uid="{00000000-0005-0000-0000-0000F2010000}"/>
    <cellStyle name="Финансовый 2 2 2 3 3 5 2 2" xfId="574" xr:uid="{00000000-0005-0000-0000-0000F3010000}"/>
    <cellStyle name="Финансовый 2 2 2 3 3 5 2 2 2" xfId="1165" xr:uid="{00000000-0005-0000-0000-0000F4010000}"/>
    <cellStyle name="Финансовый 2 2 2 3 3 5 2 3" xfId="918" xr:uid="{00000000-0005-0000-0000-0000F5010000}"/>
    <cellStyle name="Финансовый 2 2 2 3 3 5 3" xfId="171" xr:uid="{00000000-0005-0000-0000-0000F6010000}"/>
    <cellStyle name="Финансовый 2 2 2 3 3 5 3 2" xfId="762" xr:uid="{00000000-0005-0000-0000-0000F7010000}"/>
    <cellStyle name="Финансовый 2 2 2 3 3 5 4" xfId="418" xr:uid="{00000000-0005-0000-0000-0000F8010000}"/>
    <cellStyle name="Финансовый 2 2 2 3 3 5 4 2" xfId="1009" xr:uid="{00000000-0005-0000-0000-0000F9010000}"/>
    <cellStyle name="Финансовый 2 2 2 3 3 5 5" xfId="645" xr:uid="{00000000-0005-0000-0000-0000FA010000}"/>
    <cellStyle name="Финансовый 2 2 2 3 3 6" xfId="210" xr:uid="{00000000-0005-0000-0000-0000FB010000}"/>
    <cellStyle name="Финансовый 2 2 2 3 3 6 2" xfId="457" xr:uid="{00000000-0005-0000-0000-0000FC010000}"/>
    <cellStyle name="Финансовый 2 2 2 3 3 6 2 2" xfId="1048" xr:uid="{00000000-0005-0000-0000-0000FD010000}"/>
    <cellStyle name="Финансовый 2 2 2 3 3 6 3" xfId="801" xr:uid="{00000000-0005-0000-0000-0000FE010000}"/>
    <cellStyle name="Финансовый 2 2 2 3 3 7" xfId="223" xr:uid="{00000000-0005-0000-0000-0000FF010000}"/>
    <cellStyle name="Финансовый 2 2 2 3 3 7 2" xfId="470" xr:uid="{00000000-0005-0000-0000-000000020000}"/>
    <cellStyle name="Финансовый 2 2 2 3 3 7 2 2" xfId="1061" xr:uid="{00000000-0005-0000-0000-000001020000}"/>
    <cellStyle name="Финансовый 2 2 2 3 3 7 3" xfId="814" xr:uid="{00000000-0005-0000-0000-000002020000}"/>
    <cellStyle name="Финансовый 2 2 2 3 3 8" xfId="236" xr:uid="{00000000-0005-0000-0000-000003020000}"/>
    <cellStyle name="Финансовый 2 2 2 3 3 8 2" xfId="483" xr:uid="{00000000-0005-0000-0000-000004020000}"/>
    <cellStyle name="Финансовый 2 2 2 3 3 8 2 2" xfId="1074" xr:uid="{00000000-0005-0000-0000-000005020000}"/>
    <cellStyle name="Финансовый 2 2 2 3 3 8 3" xfId="827" xr:uid="{00000000-0005-0000-0000-000006020000}"/>
    <cellStyle name="Финансовый 2 2 2 3 3 9" xfId="275" xr:uid="{00000000-0005-0000-0000-000007020000}"/>
    <cellStyle name="Финансовый 2 2 2 3 3 9 2" xfId="522" xr:uid="{00000000-0005-0000-0000-000008020000}"/>
    <cellStyle name="Финансовый 2 2 2 3 3 9 2 2" xfId="1113" xr:uid="{00000000-0005-0000-0000-000009020000}"/>
    <cellStyle name="Финансовый 2 2 2 3 3 9 3" xfId="866" xr:uid="{00000000-0005-0000-0000-00000A020000}"/>
    <cellStyle name="Финансовый 2 2 2 3 4" xfId="55" xr:uid="{00000000-0005-0000-0000-00000B020000}"/>
    <cellStyle name="Финансовый 2 2 2 3 4 2" xfId="56" xr:uid="{00000000-0005-0000-0000-00000C020000}"/>
    <cellStyle name="Финансовый 2 2 2 3 4 2 2" xfId="331" xr:uid="{00000000-0005-0000-0000-00000D020000}"/>
    <cellStyle name="Финансовый 2 2 2 3 4 2 2 2" xfId="578" xr:uid="{00000000-0005-0000-0000-00000E020000}"/>
    <cellStyle name="Финансовый 2 2 2 3 4 2 2 2 2" xfId="1169" xr:uid="{00000000-0005-0000-0000-00000F020000}"/>
    <cellStyle name="Финансовый 2 2 2 3 4 2 2 3" xfId="922" xr:uid="{00000000-0005-0000-0000-000010020000}"/>
    <cellStyle name="Финансовый 2 2 2 3 4 2 3" xfId="175" xr:uid="{00000000-0005-0000-0000-000011020000}"/>
    <cellStyle name="Финансовый 2 2 2 3 4 2 3 2" xfId="766" xr:uid="{00000000-0005-0000-0000-000012020000}"/>
    <cellStyle name="Финансовый 2 2 2 3 4 2 4" xfId="422" xr:uid="{00000000-0005-0000-0000-000013020000}"/>
    <cellStyle name="Финансовый 2 2 2 3 4 2 4 2" xfId="1013" xr:uid="{00000000-0005-0000-0000-000014020000}"/>
    <cellStyle name="Финансовый 2 2 2 3 4 2 5" xfId="647" xr:uid="{00000000-0005-0000-0000-000015020000}"/>
    <cellStyle name="Финансовый 2 2 2 3 4 3" xfId="240" xr:uid="{00000000-0005-0000-0000-000016020000}"/>
    <cellStyle name="Финансовый 2 2 2 3 4 3 2" xfId="487" xr:uid="{00000000-0005-0000-0000-000017020000}"/>
    <cellStyle name="Финансовый 2 2 2 3 4 3 2 2" xfId="1078" xr:uid="{00000000-0005-0000-0000-000018020000}"/>
    <cellStyle name="Финансовый 2 2 2 3 4 3 3" xfId="831" xr:uid="{00000000-0005-0000-0000-000019020000}"/>
    <cellStyle name="Финансовый 2 2 2 3 4 4" xfId="279" xr:uid="{00000000-0005-0000-0000-00001A020000}"/>
    <cellStyle name="Финансовый 2 2 2 3 4 4 2" xfId="526" xr:uid="{00000000-0005-0000-0000-00001B020000}"/>
    <cellStyle name="Финансовый 2 2 2 3 4 4 2 2" xfId="1117" xr:uid="{00000000-0005-0000-0000-00001C020000}"/>
    <cellStyle name="Финансовый 2 2 2 3 4 4 3" xfId="870" xr:uid="{00000000-0005-0000-0000-00001D020000}"/>
    <cellStyle name="Финансовый 2 2 2 3 4 5" xfId="123" xr:uid="{00000000-0005-0000-0000-00001E020000}"/>
    <cellStyle name="Финансовый 2 2 2 3 4 5 2" xfId="714" xr:uid="{00000000-0005-0000-0000-00001F020000}"/>
    <cellStyle name="Финансовый 2 2 2 3 4 6" xfId="370" xr:uid="{00000000-0005-0000-0000-000020020000}"/>
    <cellStyle name="Финансовый 2 2 2 3 4 6 2" xfId="961" xr:uid="{00000000-0005-0000-0000-000021020000}"/>
    <cellStyle name="Финансовый 2 2 2 3 4 7" xfId="646" xr:uid="{00000000-0005-0000-0000-000022020000}"/>
    <cellStyle name="Финансовый 2 2 2 3 5" xfId="57" xr:uid="{00000000-0005-0000-0000-000023020000}"/>
    <cellStyle name="Финансовый 2 2 2 3 5 2" xfId="58" xr:uid="{00000000-0005-0000-0000-000024020000}"/>
    <cellStyle name="Финансовый 2 2 2 3 5 2 2" xfId="344" xr:uid="{00000000-0005-0000-0000-000025020000}"/>
    <cellStyle name="Финансовый 2 2 2 3 5 2 2 2" xfId="591" xr:uid="{00000000-0005-0000-0000-000026020000}"/>
    <cellStyle name="Финансовый 2 2 2 3 5 2 2 2 2" xfId="1182" xr:uid="{00000000-0005-0000-0000-000027020000}"/>
    <cellStyle name="Финансовый 2 2 2 3 5 2 2 3" xfId="935" xr:uid="{00000000-0005-0000-0000-000028020000}"/>
    <cellStyle name="Финансовый 2 2 2 3 5 2 3" xfId="188" xr:uid="{00000000-0005-0000-0000-000029020000}"/>
    <cellStyle name="Финансовый 2 2 2 3 5 2 3 2" xfId="779" xr:uid="{00000000-0005-0000-0000-00002A020000}"/>
    <cellStyle name="Финансовый 2 2 2 3 5 2 4" xfId="435" xr:uid="{00000000-0005-0000-0000-00002B020000}"/>
    <cellStyle name="Финансовый 2 2 2 3 5 2 4 2" xfId="1026" xr:uid="{00000000-0005-0000-0000-00002C020000}"/>
    <cellStyle name="Финансовый 2 2 2 3 5 2 5" xfId="649" xr:uid="{00000000-0005-0000-0000-00002D020000}"/>
    <cellStyle name="Финансовый 2 2 2 3 5 3" xfId="253" xr:uid="{00000000-0005-0000-0000-00002E020000}"/>
    <cellStyle name="Финансовый 2 2 2 3 5 3 2" xfId="500" xr:uid="{00000000-0005-0000-0000-00002F020000}"/>
    <cellStyle name="Финансовый 2 2 2 3 5 3 2 2" xfId="1091" xr:uid="{00000000-0005-0000-0000-000030020000}"/>
    <cellStyle name="Финансовый 2 2 2 3 5 3 3" xfId="844" xr:uid="{00000000-0005-0000-0000-000031020000}"/>
    <cellStyle name="Финансовый 2 2 2 3 5 4" xfId="292" xr:uid="{00000000-0005-0000-0000-000032020000}"/>
    <cellStyle name="Финансовый 2 2 2 3 5 4 2" xfId="539" xr:uid="{00000000-0005-0000-0000-000033020000}"/>
    <cellStyle name="Финансовый 2 2 2 3 5 4 2 2" xfId="1130" xr:uid="{00000000-0005-0000-0000-000034020000}"/>
    <cellStyle name="Финансовый 2 2 2 3 5 4 3" xfId="883" xr:uid="{00000000-0005-0000-0000-000035020000}"/>
    <cellStyle name="Финансовый 2 2 2 3 5 5" xfId="136" xr:uid="{00000000-0005-0000-0000-000036020000}"/>
    <cellStyle name="Финансовый 2 2 2 3 5 5 2" xfId="727" xr:uid="{00000000-0005-0000-0000-000037020000}"/>
    <cellStyle name="Финансовый 2 2 2 3 5 6" xfId="383" xr:uid="{00000000-0005-0000-0000-000038020000}"/>
    <cellStyle name="Финансовый 2 2 2 3 5 6 2" xfId="974" xr:uid="{00000000-0005-0000-0000-000039020000}"/>
    <cellStyle name="Финансовый 2 2 2 3 5 7" xfId="648" xr:uid="{00000000-0005-0000-0000-00003A020000}"/>
    <cellStyle name="Финансовый 2 2 2 3 6" xfId="59" xr:uid="{00000000-0005-0000-0000-00003B020000}"/>
    <cellStyle name="Финансовый 2 2 2 3 6 2" xfId="305" xr:uid="{00000000-0005-0000-0000-00003C020000}"/>
    <cellStyle name="Финансовый 2 2 2 3 6 2 2" xfId="552" xr:uid="{00000000-0005-0000-0000-00003D020000}"/>
    <cellStyle name="Финансовый 2 2 2 3 6 2 2 2" xfId="1143" xr:uid="{00000000-0005-0000-0000-00003E020000}"/>
    <cellStyle name="Финансовый 2 2 2 3 6 2 3" xfId="896" xr:uid="{00000000-0005-0000-0000-00003F020000}"/>
    <cellStyle name="Финансовый 2 2 2 3 6 3" xfId="149" xr:uid="{00000000-0005-0000-0000-000040020000}"/>
    <cellStyle name="Финансовый 2 2 2 3 6 3 2" xfId="740" xr:uid="{00000000-0005-0000-0000-000041020000}"/>
    <cellStyle name="Финансовый 2 2 2 3 6 4" xfId="396" xr:uid="{00000000-0005-0000-0000-000042020000}"/>
    <cellStyle name="Финансовый 2 2 2 3 6 4 2" xfId="987" xr:uid="{00000000-0005-0000-0000-000043020000}"/>
    <cellStyle name="Финансовый 2 2 2 3 6 5" xfId="650" xr:uid="{00000000-0005-0000-0000-000044020000}"/>
    <cellStyle name="Финансовый 2 2 2 3 7" xfId="60" xr:uid="{00000000-0005-0000-0000-000045020000}"/>
    <cellStyle name="Финансовый 2 2 2 3 7 2" xfId="318" xr:uid="{00000000-0005-0000-0000-000046020000}"/>
    <cellStyle name="Финансовый 2 2 2 3 7 2 2" xfId="565" xr:uid="{00000000-0005-0000-0000-000047020000}"/>
    <cellStyle name="Финансовый 2 2 2 3 7 2 2 2" xfId="1156" xr:uid="{00000000-0005-0000-0000-000048020000}"/>
    <cellStyle name="Финансовый 2 2 2 3 7 2 3" xfId="909" xr:uid="{00000000-0005-0000-0000-000049020000}"/>
    <cellStyle name="Финансовый 2 2 2 3 7 3" xfId="162" xr:uid="{00000000-0005-0000-0000-00004A020000}"/>
    <cellStyle name="Финансовый 2 2 2 3 7 3 2" xfId="753" xr:uid="{00000000-0005-0000-0000-00004B020000}"/>
    <cellStyle name="Финансовый 2 2 2 3 7 4" xfId="409" xr:uid="{00000000-0005-0000-0000-00004C020000}"/>
    <cellStyle name="Финансовый 2 2 2 3 7 4 2" xfId="1000" xr:uid="{00000000-0005-0000-0000-00004D020000}"/>
    <cellStyle name="Финансовый 2 2 2 3 7 5" xfId="651" xr:uid="{00000000-0005-0000-0000-00004E020000}"/>
    <cellStyle name="Финансовый 2 2 2 3 8" xfId="201" xr:uid="{00000000-0005-0000-0000-00004F020000}"/>
    <cellStyle name="Финансовый 2 2 2 3 8 2" xfId="448" xr:uid="{00000000-0005-0000-0000-000050020000}"/>
    <cellStyle name="Финансовый 2 2 2 3 8 2 2" xfId="1039" xr:uid="{00000000-0005-0000-0000-000051020000}"/>
    <cellStyle name="Финансовый 2 2 2 3 8 3" xfId="792" xr:uid="{00000000-0005-0000-0000-000052020000}"/>
    <cellStyle name="Финансовый 2 2 2 3 9" xfId="214" xr:uid="{00000000-0005-0000-0000-000053020000}"/>
    <cellStyle name="Финансовый 2 2 2 3 9 2" xfId="461" xr:uid="{00000000-0005-0000-0000-000054020000}"/>
    <cellStyle name="Финансовый 2 2 2 3 9 2 2" xfId="1052" xr:uid="{00000000-0005-0000-0000-000055020000}"/>
    <cellStyle name="Финансовый 2 2 2 3 9 3" xfId="805" xr:uid="{00000000-0005-0000-0000-000056020000}"/>
    <cellStyle name="Финансовый 2 2 2 4" xfId="61" xr:uid="{00000000-0005-0000-0000-000057020000}"/>
    <cellStyle name="Финансовый 2 2 2 4 10" xfId="228" xr:uid="{00000000-0005-0000-0000-000058020000}"/>
    <cellStyle name="Финансовый 2 2 2 4 10 2" xfId="475" xr:uid="{00000000-0005-0000-0000-000059020000}"/>
    <cellStyle name="Финансовый 2 2 2 4 10 2 2" xfId="1066" xr:uid="{00000000-0005-0000-0000-00005A020000}"/>
    <cellStyle name="Финансовый 2 2 2 4 10 3" xfId="819" xr:uid="{00000000-0005-0000-0000-00005B020000}"/>
    <cellStyle name="Финансовый 2 2 2 4 11" xfId="267" xr:uid="{00000000-0005-0000-0000-00005C020000}"/>
    <cellStyle name="Финансовый 2 2 2 4 11 2" xfId="514" xr:uid="{00000000-0005-0000-0000-00005D020000}"/>
    <cellStyle name="Финансовый 2 2 2 4 11 2 2" xfId="1105" xr:uid="{00000000-0005-0000-0000-00005E020000}"/>
    <cellStyle name="Финансовый 2 2 2 4 11 3" xfId="858" xr:uid="{00000000-0005-0000-0000-00005F020000}"/>
    <cellStyle name="Финансовый 2 2 2 4 12" xfId="111" xr:uid="{00000000-0005-0000-0000-000060020000}"/>
    <cellStyle name="Финансовый 2 2 2 4 12 2" xfId="702" xr:uid="{00000000-0005-0000-0000-000061020000}"/>
    <cellStyle name="Финансовый 2 2 2 4 13" xfId="358" xr:uid="{00000000-0005-0000-0000-000062020000}"/>
    <cellStyle name="Финансовый 2 2 2 4 13 2" xfId="949" xr:uid="{00000000-0005-0000-0000-000063020000}"/>
    <cellStyle name="Финансовый 2 2 2 4 14" xfId="652" xr:uid="{00000000-0005-0000-0000-000064020000}"/>
    <cellStyle name="Финансовый 2 2 2 4 15" xfId="1197" xr:uid="{00000000-0005-0000-0000-000065020000}"/>
    <cellStyle name="Финансовый 2 2 2 4 2" xfId="62" xr:uid="{00000000-0005-0000-0000-000066020000}"/>
    <cellStyle name="Финансовый 2 2 2 4 2 10" xfId="115" xr:uid="{00000000-0005-0000-0000-000067020000}"/>
    <cellStyle name="Финансовый 2 2 2 4 2 10 2" xfId="706" xr:uid="{00000000-0005-0000-0000-000068020000}"/>
    <cellStyle name="Финансовый 2 2 2 4 2 11" xfId="362" xr:uid="{00000000-0005-0000-0000-000069020000}"/>
    <cellStyle name="Финансовый 2 2 2 4 2 11 2" xfId="953" xr:uid="{00000000-0005-0000-0000-00006A020000}"/>
    <cellStyle name="Финансовый 2 2 2 4 2 12" xfId="653" xr:uid="{00000000-0005-0000-0000-00006B020000}"/>
    <cellStyle name="Финансовый 2 2 2 4 2 2" xfId="63" xr:uid="{00000000-0005-0000-0000-00006C020000}"/>
    <cellStyle name="Финансовый 2 2 2 4 2 2 2" xfId="64" xr:uid="{00000000-0005-0000-0000-00006D020000}"/>
    <cellStyle name="Финансовый 2 2 2 4 2 2 2 2" xfId="336" xr:uid="{00000000-0005-0000-0000-00006E020000}"/>
    <cellStyle name="Финансовый 2 2 2 4 2 2 2 2 2" xfId="583" xr:uid="{00000000-0005-0000-0000-00006F020000}"/>
    <cellStyle name="Финансовый 2 2 2 4 2 2 2 2 2 2" xfId="1174" xr:uid="{00000000-0005-0000-0000-000070020000}"/>
    <cellStyle name="Финансовый 2 2 2 4 2 2 2 2 3" xfId="927" xr:uid="{00000000-0005-0000-0000-000071020000}"/>
    <cellStyle name="Финансовый 2 2 2 4 2 2 2 3" xfId="180" xr:uid="{00000000-0005-0000-0000-000072020000}"/>
    <cellStyle name="Финансовый 2 2 2 4 2 2 2 3 2" xfId="771" xr:uid="{00000000-0005-0000-0000-000073020000}"/>
    <cellStyle name="Финансовый 2 2 2 4 2 2 2 4" xfId="427" xr:uid="{00000000-0005-0000-0000-000074020000}"/>
    <cellStyle name="Финансовый 2 2 2 4 2 2 2 4 2" xfId="1018" xr:uid="{00000000-0005-0000-0000-000075020000}"/>
    <cellStyle name="Финансовый 2 2 2 4 2 2 2 5" xfId="655" xr:uid="{00000000-0005-0000-0000-000076020000}"/>
    <cellStyle name="Финансовый 2 2 2 4 2 2 3" xfId="245" xr:uid="{00000000-0005-0000-0000-000077020000}"/>
    <cellStyle name="Финансовый 2 2 2 4 2 2 3 2" xfId="492" xr:uid="{00000000-0005-0000-0000-000078020000}"/>
    <cellStyle name="Финансовый 2 2 2 4 2 2 3 2 2" xfId="1083" xr:uid="{00000000-0005-0000-0000-000079020000}"/>
    <cellStyle name="Финансовый 2 2 2 4 2 2 3 3" xfId="836" xr:uid="{00000000-0005-0000-0000-00007A020000}"/>
    <cellStyle name="Финансовый 2 2 2 4 2 2 4" xfId="284" xr:uid="{00000000-0005-0000-0000-00007B020000}"/>
    <cellStyle name="Финансовый 2 2 2 4 2 2 4 2" xfId="531" xr:uid="{00000000-0005-0000-0000-00007C020000}"/>
    <cellStyle name="Финансовый 2 2 2 4 2 2 4 2 2" xfId="1122" xr:uid="{00000000-0005-0000-0000-00007D020000}"/>
    <cellStyle name="Финансовый 2 2 2 4 2 2 4 3" xfId="875" xr:uid="{00000000-0005-0000-0000-00007E020000}"/>
    <cellStyle name="Финансовый 2 2 2 4 2 2 5" xfId="128" xr:uid="{00000000-0005-0000-0000-00007F020000}"/>
    <cellStyle name="Финансовый 2 2 2 4 2 2 5 2" xfId="719" xr:uid="{00000000-0005-0000-0000-000080020000}"/>
    <cellStyle name="Финансовый 2 2 2 4 2 2 6" xfId="375" xr:uid="{00000000-0005-0000-0000-000081020000}"/>
    <cellStyle name="Финансовый 2 2 2 4 2 2 6 2" xfId="966" xr:uid="{00000000-0005-0000-0000-000082020000}"/>
    <cellStyle name="Финансовый 2 2 2 4 2 2 7" xfId="654" xr:uid="{00000000-0005-0000-0000-000083020000}"/>
    <cellStyle name="Финансовый 2 2 2 4 2 3" xfId="65" xr:uid="{00000000-0005-0000-0000-000084020000}"/>
    <cellStyle name="Финансовый 2 2 2 4 2 3 2" xfId="66" xr:uid="{00000000-0005-0000-0000-000085020000}"/>
    <cellStyle name="Финансовый 2 2 2 4 2 3 2 2" xfId="349" xr:uid="{00000000-0005-0000-0000-000086020000}"/>
    <cellStyle name="Финансовый 2 2 2 4 2 3 2 2 2" xfId="596" xr:uid="{00000000-0005-0000-0000-000087020000}"/>
    <cellStyle name="Финансовый 2 2 2 4 2 3 2 2 2 2" xfId="1187" xr:uid="{00000000-0005-0000-0000-000088020000}"/>
    <cellStyle name="Финансовый 2 2 2 4 2 3 2 2 3" xfId="940" xr:uid="{00000000-0005-0000-0000-000089020000}"/>
    <cellStyle name="Финансовый 2 2 2 4 2 3 2 3" xfId="193" xr:uid="{00000000-0005-0000-0000-00008A020000}"/>
    <cellStyle name="Финансовый 2 2 2 4 2 3 2 3 2" xfId="784" xr:uid="{00000000-0005-0000-0000-00008B020000}"/>
    <cellStyle name="Финансовый 2 2 2 4 2 3 2 4" xfId="440" xr:uid="{00000000-0005-0000-0000-00008C020000}"/>
    <cellStyle name="Финансовый 2 2 2 4 2 3 2 4 2" xfId="1031" xr:uid="{00000000-0005-0000-0000-00008D020000}"/>
    <cellStyle name="Финансовый 2 2 2 4 2 3 2 5" xfId="657" xr:uid="{00000000-0005-0000-0000-00008E020000}"/>
    <cellStyle name="Финансовый 2 2 2 4 2 3 3" xfId="258" xr:uid="{00000000-0005-0000-0000-00008F020000}"/>
    <cellStyle name="Финансовый 2 2 2 4 2 3 3 2" xfId="505" xr:uid="{00000000-0005-0000-0000-000090020000}"/>
    <cellStyle name="Финансовый 2 2 2 4 2 3 3 2 2" xfId="1096" xr:uid="{00000000-0005-0000-0000-000091020000}"/>
    <cellStyle name="Финансовый 2 2 2 4 2 3 3 3" xfId="849" xr:uid="{00000000-0005-0000-0000-000092020000}"/>
    <cellStyle name="Финансовый 2 2 2 4 2 3 4" xfId="297" xr:uid="{00000000-0005-0000-0000-000093020000}"/>
    <cellStyle name="Финансовый 2 2 2 4 2 3 4 2" xfId="544" xr:uid="{00000000-0005-0000-0000-000094020000}"/>
    <cellStyle name="Финансовый 2 2 2 4 2 3 4 2 2" xfId="1135" xr:uid="{00000000-0005-0000-0000-000095020000}"/>
    <cellStyle name="Финансовый 2 2 2 4 2 3 4 3" xfId="888" xr:uid="{00000000-0005-0000-0000-000096020000}"/>
    <cellStyle name="Финансовый 2 2 2 4 2 3 5" xfId="141" xr:uid="{00000000-0005-0000-0000-000097020000}"/>
    <cellStyle name="Финансовый 2 2 2 4 2 3 5 2" xfId="732" xr:uid="{00000000-0005-0000-0000-000098020000}"/>
    <cellStyle name="Финансовый 2 2 2 4 2 3 6" xfId="388" xr:uid="{00000000-0005-0000-0000-000099020000}"/>
    <cellStyle name="Финансовый 2 2 2 4 2 3 6 2" xfId="979" xr:uid="{00000000-0005-0000-0000-00009A020000}"/>
    <cellStyle name="Финансовый 2 2 2 4 2 3 7" xfId="656" xr:uid="{00000000-0005-0000-0000-00009B020000}"/>
    <cellStyle name="Финансовый 2 2 2 4 2 4" xfId="67" xr:uid="{00000000-0005-0000-0000-00009C020000}"/>
    <cellStyle name="Финансовый 2 2 2 4 2 4 2" xfId="310" xr:uid="{00000000-0005-0000-0000-00009D020000}"/>
    <cellStyle name="Финансовый 2 2 2 4 2 4 2 2" xfId="557" xr:uid="{00000000-0005-0000-0000-00009E020000}"/>
    <cellStyle name="Финансовый 2 2 2 4 2 4 2 2 2" xfId="1148" xr:uid="{00000000-0005-0000-0000-00009F020000}"/>
    <cellStyle name="Финансовый 2 2 2 4 2 4 2 3" xfId="901" xr:uid="{00000000-0005-0000-0000-0000A0020000}"/>
    <cellStyle name="Финансовый 2 2 2 4 2 4 3" xfId="154" xr:uid="{00000000-0005-0000-0000-0000A1020000}"/>
    <cellStyle name="Финансовый 2 2 2 4 2 4 3 2" xfId="745" xr:uid="{00000000-0005-0000-0000-0000A2020000}"/>
    <cellStyle name="Финансовый 2 2 2 4 2 4 4" xfId="401" xr:uid="{00000000-0005-0000-0000-0000A3020000}"/>
    <cellStyle name="Финансовый 2 2 2 4 2 4 4 2" xfId="992" xr:uid="{00000000-0005-0000-0000-0000A4020000}"/>
    <cellStyle name="Финансовый 2 2 2 4 2 4 5" xfId="658" xr:uid="{00000000-0005-0000-0000-0000A5020000}"/>
    <cellStyle name="Финансовый 2 2 2 4 2 5" xfId="68" xr:uid="{00000000-0005-0000-0000-0000A6020000}"/>
    <cellStyle name="Финансовый 2 2 2 4 2 5 2" xfId="323" xr:uid="{00000000-0005-0000-0000-0000A7020000}"/>
    <cellStyle name="Финансовый 2 2 2 4 2 5 2 2" xfId="570" xr:uid="{00000000-0005-0000-0000-0000A8020000}"/>
    <cellStyle name="Финансовый 2 2 2 4 2 5 2 2 2" xfId="1161" xr:uid="{00000000-0005-0000-0000-0000A9020000}"/>
    <cellStyle name="Финансовый 2 2 2 4 2 5 2 3" xfId="914" xr:uid="{00000000-0005-0000-0000-0000AA020000}"/>
    <cellStyle name="Финансовый 2 2 2 4 2 5 3" xfId="167" xr:uid="{00000000-0005-0000-0000-0000AB020000}"/>
    <cellStyle name="Финансовый 2 2 2 4 2 5 3 2" xfId="758" xr:uid="{00000000-0005-0000-0000-0000AC020000}"/>
    <cellStyle name="Финансовый 2 2 2 4 2 5 4" xfId="414" xr:uid="{00000000-0005-0000-0000-0000AD020000}"/>
    <cellStyle name="Финансовый 2 2 2 4 2 5 4 2" xfId="1005" xr:uid="{00000000-0005-0000-0000-0000AE020000}"/>
    <cellStyle name="Финансовый 2 2 2 4 2 5 5" xfId="659" xr:uid="{00000000-0005-0000-0000-0000AF020000}"/>
    <cellStyle name="Финансовый 2 2 2 4 2 6" xfId="206" xr:uid="{00000000-0005-0000-0000-0000B0020000}"/>
    <cellStyle name="Финансовый 2 2 2 4 2 6 2" xfId="453" xr:uid="{00000000-0005-0000-0000-0000B1020000}"/>
    <cellStyle name="Финансовый 2 2 2 4 2 6 2 2" xfId="1044" xr:uid="{00000000-0005-0000-0000-0000B2020000}"/>
    <cellStyle name="Финансовый 2 2 2 4 2 6 3" xfId="797" xr:uid="{00000000-0005-0000-0000-0000B3020000}"/>
    <cellStyle name="Финансовый 2 2 2 4 2 7" xfId="219" xr:uid="{00000000-0005-0000-0000-0000B4020000}"/>
    <cellStyle name="Финансовый 2 2 2 4 2 7 2" xfId="466" xr:uid="{00000000-0005-0000-0000-0000B5020000}"/>
    <cellStyle name="Финансовый 2 2 2 4 2 7 2 2" xfId="1057" xr:uid="{00000000-0005-0000-0000-0000B6020000}"/>
    <cellStyle name="Финансовый 2 2 2 4 2 7 3" xfId="810" xr:uid="{00000000-0005-0000-0000-0000B7020000}"/>
    <cellStyle name="Финансовый 2 2 2 4 2 8" xfId="232" xr:uid="{00000000-0005-0000-0000-0000B8020000}"/>
    <cellStyle name="Финансовый 2 2 2 4 2 8 2" xfId="479" xr:uid="{00000000-0005-0000-0000-0000B9020000}"/>
    <cellStyle name="Финансовый 2 2 2 4 2 8 2 2" xfId="1070" xr:uid="{00000000-0005-0000-0000-0000BA020000}"/>
    <cellStyle name="Финансовый 2 2 2 4 2 8 3" xfId="823" xr:uid="{00000000-0005-0000-0000-0000BB020000}"/>
    <cellStyle name="Финансовый 2 2 2 4 2 9" xfId="271" xr:uid="{00000000-0005-0000-0000-0000BC020000}"/>
    <cellStyle name="Финансовый 2 2 2 4 2 9 2" xfId="518" xr:uid="{00000000-0005-0000-0000-0000BD020000}"/>
    <cellStyle name="Финансовый 2 2 2 4 2 9 2 2" xfId="1109" xr:uid="{00000000-0005-0000-0000-0000BE020000}"/>
    <cellStyle name="Финансовый 2 2 2 4 2 9 3" xfId="862" xr:uid="{00000000-0005-0000-0000-0000BF020000}"/>
    <cellStyle name="Финансовый 2 2 2 4 3" xfId="69" xr:uid="{00000000-0005-0000-0000-0000C0020000}"/>
    <cellStyle name="Финансовый 2 2 2 4 3 10" xfId="120" xr:uid="{00000000-0005-0000-0000-0000C1020000}"/>
    <cellStyle name="Финансовый 2 2 2 4 3 10 2" xfId="711" xr:uid="{00000000-0005-0000-0000-0000C2020000}"/>
    <cellStyle name="Финансовый 2 2 2 4 3 11" xfId="367" xr:uid="{00000000-0005-0000-0000-0000C3020000}"/>
    <cellStyle name="Финансовый 2 2 2 4 3 11 2" xfId="958" xr:uid="{00000000-0005-0000-0000-0000C4020000}"/>
    <cellStyle name="Финансовый 2 2 2 4 3 12" xfId="660" xr:uid="{00000000-0005-0000-0000-0000C5020000}"/>
    <cellStyle name="Финансовый 2 2 2 4 3 2" xfId="70" xr:uid="{00000000-0005-0000-0000-0000C6020000}"/>
    <cellStyle name="Финансовый 2 2 2 4 3 2 2" xfId="71" xr:uid="{00000000-0005-0000-0000-0000C7020000}"/>
    <cellStyle name="Финансовый 2 2 2 4 3 2 2 2" xfId="341" xr:uid="{00000000-0005-0000-0000-0000C8020000}"/>
    <cellStyle name="Финансовый 2 2 2 4 3 2 2 2 2" xfId="588" xr:uid="{00000000-0005-0000-0000-0000C9020000}"/>
    <cellStyle name="Финансовый 2 2 2 4 3 2 2 2 2 2" xfId="1179" xr:uid="{00000000-0005-0000-0000-0000CA020000}"/>
    <cellStyle name="Финансовый 2 2 2 4 3 2 2 2 3" xfId="932" xr:uid="{00000000-0005-0000-0000-0000CB020000}"/>
    <cellStyle name="Финансовый 2 2 2 4 3 2 2 3" xfId="185" xr:uid="{00000000-0005-0000-0000-0000CC020000}"/>
    <cellStyle name="Финансовый 2 2 2 4 3 2 2 3 2" xfId="776" xr:uid="{00000000-0005-0000-0000-0000CD020000}"/>
    <cellStyle name="Финансовый 2 2 2 4 3 2 2 4" xfId="432" xr:uid="{00000000-0005-0000-0000-0000CE020000}"/>
    <cellStyle name="Финансовый 2 2 2 4 3 2 2 4 2" xfId="1023" xr:uid="{00000000-0005-0000-0000-0000CF020000}"/>
    <cellStyle name="Финансовый 2 2 2 4 3 2 2 5" xfId="662" xr:uid="{00000000-0005-0000-0000-0000D0020000}"/>
    <cellStyle name="Финансовый 2 2 2 4 3 2 3" xfId="250" xr:uid="{00000000-0005-0000-0000-0000D1020000}"/>
    <cellStyle name="Финансовый 2 2 2 4 3 2 3 2" xfId="497" xr:uid="{00000000-0005-0000-0000-0000D2020000}"/>
    <cellStyle name="Финансовый 2 2 2 4 3 2 3 2 2" xfId="1088" xr:uid="{00000000-0005-0000-0000-0000D3020000}"/>
    <cellStyle name="Финансовый 2 2 2 4 3 2 3 3" xfId="841" xr:uid="{00000000-0005-0000-0000-0000D4020000}"/>
    <cellStyle name="Финансовый 2 2 2 4 3 2 4" xfId="289" xr:uid="{00000000-0005-0000-0000-0000D5020000}"/>
    <cellStyle name="Финансовый 2 2 2 4 3 2 4 2" xfId="536" xr:uid="{00000000-0005-0000-0000-0000D6020000}"/>
    <cellStyle name="Финансовый 2 2 2 4 3 2 4 2 2" xfId="1127" xr:uid="{00000000-0005-0000-0000-0000D7020000}"/>
    <cellStyle name="Финансовый 2 2 2 4 3 2 4 3" xfId="880" xr:uid="{00000000-0005-0000-0000-0000D8020000}"/>
    <cellStyle name="Финансовый 2 2 2 4 3 2 5" xfId="133" xr:uid="{00000000-0005-0000-0000-0000D9020000}"/>
    <cellStyle name="Финансовый 2 2 2 4 3 2 5 2" xfId="724" xr:uid="{00000000-0005-0000-0000-0000DA020000}"/>
    <cellStyle name="Финансовый 2 2 2 4 3 2 6" xfId="380" xr:uid="{00000000-0005-0000-0000-0000DB020000}"/>
    <cellStyle name="Финансовый 2 2 2 4 3 2 6 2" xfId="971" xr:uid="{00000000-0005-0000-0000-0000DC020000}"/>
    <cellStyle name="Финансовый 2 2 2 4 3 2 7" xfId="661" xr:uid="{00000000-0005-0000-0000-0000DD020000}"/>
    <cellStyle name="Финансовый 2 2 2 4 3 3" xfId="72" xr:uid="{00000000-0005-0000-0000-0000DE020000}"/>
    <cellStyle name="Финансовый 2 2 2 4 3 3 2" xfId="73" xr:uid="{00000000-0005-0000-0000-0000DF020000}"/>
    <cellStyle name="Финансовый 2 2 2 4 3 3 2 2" xfId="354" xr:uid="{00000000-0005-0000-0000-0000E0020000}"/>
    <cellStyle name="Финансовый 2 2 2 4 3 3 2 2 2" xfId="601" xr:uid="{00000000-0005-0000-0000-0000E1020000}"/>
    <cellStyle name="Финансовый 2 2 2 4 3 3 2 2 2 2" xfId="1192" xr:uid="{00000000-0005-0000-0000-0000E2020000}"/>
    <cellStyle name="Финансовый 2 2 2 4 3 3 2 2 3" xfId="945" xr:uid="{00000000-0005-0000-0000-0000E3020000}"/>
    <cellStyle name="Финансовый 2 2 2 4 3 3 2 3" xfId="198" xr:uid="{00000000-0005-0000-0000-0000E4020000}"/>
    <cellStyle name="Финансовый 2 2 2 4 3 3 2 3 2" xfId="789" xr:uid="{00000000-0005-0000-0000-0000E5020000}"/>
    <cellStyle name="Финансовый 2 2 2 4 3 3 2 4" xfId="445" xr:uid="{00000000-0005-0000-0000-0000E6020000}"/>
    <cellStyle name="Финансовый 2 2 2 4 3 3 2 4 2" xfId="1036" xr:uid="{00000000-0005-0000-0000-0000E7020000}"/>
    <cellStyle name="Финансовый 2 2 2 4 3 3 2 5" xfId="664" xr:uid="{00000000-0005-0000-0000-0000E8020000}"/>
    <cellStyle name="Финансовый 2 2 2 4 3 3 3" xfId="263" xr:uid="{00000000-0005-0000-0000-0000E9020000}"/>
    <cellStyle name="Финансовый 2 2 2 4 3 3 3 2" xfId="510" xr:uid="{00000000-0005-0000-0000-0000EA020000}"/>
    <cellStyle name="Финансовый 2 2 2 4 3 3 3 2 2" xfId="1101" xr:uid="{00000000-0005-0000-0000-0000EB020000}"/>
    <cellStyle name="Финансовый 2 2 2 4 3 3 3 3" xfId="854" xr:uid="{00000000-0005-0000-0000-0000EC020000}"/>
    <cellStyle name="Финансовый 2 2 2 4 3 3 4" xfId="302" xr:uid="{00000000-0005-0000-0000-0000ED020000}"/>
    <cellStyle name="Финансовый 2 2 2 4 3 3 4 2" xfId="549" xr:uid="{00000000-0005-0000-0000-0000EE020000}"/>
    <cellStyle name="Финансовый 2 2 2 4 3 3 4 2 2" xfId="1140" xr:uid="{00000000-0005-0000-0000-0000EF020000}"/>
    <cellStyle name="Финансовый 2 2 2 4 3 3 4 3" xfId="893" xr:uid="{00000000-0005-0000-0000-0000F0020000}"/>
    <cellStyle name="Финансовый 2 2 2 4 3 3 5" xfId="146" xr:uid="{00000000-0005-0000-0000-0000F1020000}"/>
    <cellStyle name="Финансовый 2 2 2 4 3 3 5 2" xfId="737" xr:uid="{00000000-0005-0000-0000-0000F2020000}"/>
    <cellStyle name="Финансовый 2 2 2 4 3 3 6" xfId="393" xr:uid="{00000000-0005-0000-0000-0000F3020000}"/>
    <cellStyle name="Финансовый 2 2 2 4 3 3 6 2" xfId="984" xr:uid="{00000000-0005-0000-0000-0000F4020000}"/>
    <cellStyle name="Финансовый 2 2 2 4 3 3 7" xfId="663" xr:uid="{00000000-0005-0000-0000-0000F5020000}"/>
    <cellStyle name="Финансовый 2 2 2 4 3 4" xfId="74" xr:uid="{00000000-0005-0000-0000-0000F6020000}"/>
    <cellStyle name="Финансовый 2 2 2 4 3 4 2" xfId="315" xr:uid="{00000000-0005-0000-0000-0000F7020000}"/>
    <cellStyle name="Финансовый 2 2 2 4 3 4 2 2" xfId="562" xr:uid="{00000000-0005-0000-0000-0000F8020000}"/>
    <cellStyle name="Финансовый 2 2 2 4 3 4 2 2 2" xfId="1153" xr:uid="{00000000-0005-0000-0000-0000F9020000}"/>
    <cellStyle name="Финансовый 2 2 2 4 3 4 2 3" xfId="906" xr:uid="{00000000-0005-0000-0000-0000FA020000}"/>
    <cellStyle name="Финансовый 2 2 2 4 3 4 3" xfId="159" xr:uid="{00000000-0005-0000-0000-0000FB020000}"/>
    <cellStyle name="Финансовый 2 2 2 4 3 4 3 2" xfId="750" xr:uid="{00000000-0005-0000-0000-0000FC020000}"/>
    <cellStyle name="Финансовый 2 2 2 4 3 4 4" xfId="406" xr:uid="{00000000-0005-0000-0000-0000FD020000}"/>
    <cellStyle name="Финансовый 2 2 2 4 3 4 4 2" xfId="997" xr:uid="{00000000-0005-0000-0000-0000FE020000}"/>
    <cellStyle name="Финансовый 2 2 2 4 3 4 5" xfId="665" xr:uid="{00000000-0005-0000-0000-0000FF020000}"/>
    <cellStyle name="Финансовый 2 2 2 4 3 5" xfId="75" xr:uid="{00000000-0005-0000-0000-000000030000}"/>
    <cellStyle name="Финансовый 2 2 2 4 3 5 2" xfId="328" xr:uid="{00000000-0005-0000-0000-000001030000}"/>
    <cellStyle name="Финансовый 2 2 2 4 3 5 2 2" xfId="575" xr:uid="{00000000-0005-0000-0000-000002030000}"/>
    <cellStyle name="Финансовый 2 2 2 4 3 5 2 2 2" xfId="1166" xr:uid="{00000000-0005-0000-0000-000003030000}"/>
    <cellStyle name="Финансовый 2 2 2 4 3 5 2 3" xfId="919" xr:uid="{00000000-0005-0000-0000-000004030000}"/>
    <cellStyle name="Финансовый 2 2 2 4 3 5 3" xfId="172" xr:uid="{00000000-0005-0000-0000-000005030000}"/>
    <cellStyle name="Финансовый 2 2 2 4 3 5 3 2" xfId="763" xr:uid="{00000000-0005-0000-0000-000006030000}"/>
    <cellStyle name="Финансовый 2 2 2 4 3 5 4" xfId="419" xr:uid="{00000000-0005-0000-0000-000007030000}"/>
    <cellStyle name="Финансовый 2 2 2 4 3 5 4 2" xfId="1010" xr:uid="{00000000-0005-0000-0000-000008030000}"/>
    <cellStyle name="Финансовый 2 2 2 4 3 5 5" xfId="666" xr:uid="{00000000-0005-0000-0000-000009030000}"/>
    <cellStyle name="Финансовый 2 2 2 4 3 6" xfId="211" xr:uid="{00000000-0005-0000-0000-00000A030000}"/>
    <cellStyle name="Финансовый 2 2 2 4 3 6 2" xfId="458" xr:uid="{00000000-0005-0000-0000-00000B030000}"/>
    <cellStyle name="Финансовый 2 2 2 4 3 6 2 2" xfId="1049" xr:uid="{00000000-0005-0000-0000-00000C030000}"/>
    <cellStyle name="Финансовый 2 2 2 4 3 6 3" xfId="802" xr:uid="{00000000-0005-0000-0000-00000D030000}"/>
    <cellStyle name="Финансовый 2 2 2 4 3 7" xfId="224" xr:uid="{00000000-0005-0000-0000-00000E030000}"/>
    <cellStyle name="Финансовый 2 2 2 4 3 7 2" xfId="471" xr:uid="{00000000-0005-0000-0000-00000F030000}"/>
    <cellStyle name="Финансовый 2 2 2 4 3 7 2 2" xfId="1062" xr:uid="{00000000-0005-0000-0000-000010030000}"/>
    <cellStyle name="Финансовый 2 2 2 4 3 7 3" xfId="815" xr:uid="{00000000-0005-0000-0000-000011030000}"/>
    <cellStyle name="Финансовый 2 2 2 4 3 8" xfId="237" xr:uid="{00000000-0005-0000-0000-000012030000}"/>
    <cellStyle name="Финансовый 2 2 2 4 3 8 2" xfId="484" xr:uid="{00000000-0005-0000-0000-000013030000}"/>
    <cellStyle name="Финансовый 2 2 2 4 3 8 2 2" xfId="1075" xr:uid="{00000000-0005-0000-0000-000014030000}"/>
    <cellStyle name="Финансовый 2 2 2 4 3 8 3" xfId="828" xr:uid="{00000000-0005-0000-0000-000015030000}"/>
    <cellStyle name="Финансовый 2 2 2 4 3 9" xfId="276" xr:uid="{00000000-0005-0000-0000-000016030000}"/>
    <cellStyle name="Финансовый 2 2 2 4 3 9 2" xfId="523" xr:uid="{00000000-0005-0000-0000-000017030000}"/>
    <cellStyle name="Финансовый 2 2 2 4 3 9 2 2" xfId="1114" xr:uid="{00000000-0005-0000-0000-000018030000}"/>
    <cellStyle name="Финансовый 2 2 2 4 3 9 3" xfId="867" xr:uid="{00000000-0005-0000-0000-000019030000}"/>
    <cellStyle name="Финансовый 2 2 2 4 4" xfId="76" xr:uid="{00000000-0005-0000-0000-00001A030000}"/>
    <cellStyle name="Финансовый 2 2 2 4 4 2" xfId="77" xr:uid="{00000000-0005-0000-0000-00001B030000}"/>
    <cellStyle name="Финансовый 2 2 2 4 4 2 2" xfId="332" xr:uid="{00000000-0005-0000-0000-00001C030000}"/>
    <cellStyle name="Финансовый 2 2 2 4 4 2 2 2" xfId="579" xr:uid="{00000000-0005-0000-0000-00001D030000}"/>
    <cellStyle name="Финансовый 2 2 2 4 4 2 2 2 2" xfId="1170" xr:uid="{00000000-0005-0000-0000-00001E030000}"/>
    <cellStyle name="Финансовый 2 2 2 4 4 2 2 3" xfId="923" xr:uid="{00000000-0005-0000-0000-00001F030000}"/>
    <cellStyle name="Финансовый 2 2 2 4 4 2 3" xfId="176" xr:uid="{00000000-0005-0000-0000-000020030000}"/>
    <cellStyle name="Финансовый 2 2 2 4 4 2 3 2" xfId="767" xr:uid="{00000000-0005-0000-0000-000021030000}"/>
    <cellStyle name="Финансовый 2 2 2 4 4 2 4" xfId="423" xr:uid="{00000000-0005-0000-0000-000022030000}"/>
    <cellStyle name="Финансовый 2 2 2 4 4 2 4 2" xfId="1014" xr:uid="{00000000-0005-0000-0000-000023030000}"/>
    <cellStyle name="Финансовый 2 2 2 4 4 2 5" xfId="668" xr:uid="{00000000-0005-0000-0000-000024030000}"/>
    <cellStyle name="Финансовый 2 2 2 4 4 3" xfId="241" xr:uid="{00000000-0005-0000-0000-000025030000}"/>
    <cellStyle name="Финансовый 2 2 2 4 4 3 2" xfId="488" xr:uid="{00000000-0005-0000-0000-000026030000}"/>
    <cellStyle name="Финансовый 2 2 2 4 4 3 2 2" xfId="1079" xr:uid="{00000000-0005-0000-0000-000027030000}"/>
    <cellStyle name="Финансовый 2 2 2 4 4 3 3" xfId="832" xr:uid="{00000000-0005-0000-0000-000028030000}"/>
    <cellStyle name="Финансовый 2 2 2 4 4 4" xfId="280" xr:uid="{00000000-0005-0000-0000-000029030000}"/>
    <cellStyle name="Финансовый 2 2 2 4 4 4 2" xfId="527" xr:uid="{00000000-0005-0000-0000-00002A030000}"/>
    <cellStyle name="Финансовый 2 2 2 4 4 4 2 2" xfId="1118" xr:uid="{00000000-0005-0000-0000-00002B030000}"/>
    <cellStyle name="Финансовый 2 2 2 4 4 4 3" xfId="871" xr:uid="{00000000-0005-0000-0000-00002C030000}"/>
    <cellStyle name="Финансовый 2 2 2 4 4 5" xfId="124" xr:uid="{00000000-0005-0000-0000-00002D030000}"/>
    <cellStyle name="Финансовый 2 2 2 4 4 5 2" xfId="715" xr:uid="{00000000-0005-0000-0000-00002E030000}"/>
    <cellStyle name="Финансовый 2 2 2 4 4 6" xfId="371" xr:uid="{00000000-0005-0000-0000-00002F030000}"/>
    <cellStyle name="Финансовый 2 2 2 4 4 6 2" xfId="962" xr:uid="{00000000-0005-0000-0000-000030030000}"/>
    <cellStyle name="Финансовый 2 2 2 4 4 7" xfId="667" xr:uid="{00000000-0005-0000-0000-000031030000}"/>
    <cellStyle name="Финансовый 2 2 2 4 5" xfId="78" xr:uid="{00000000-0005-0000-0000-000032030000}"/>
    <cellStyle name="Финансовый 2 2 2 4 5 2" xfId="79" xr:uid="{00000000-0005-0000-0000-000033030000}"/>
    <cellStyle name="Финансовый 2 2 2 4 5 2 2" xfId="345" xr:uid="{00000000-0005-0000-0000-000034030000}"/>
    <cellStyle name="Финансовый 2 2 2 4 5 2 2 2" xfId="592" xr:uid="{00000000-0005-0000-0000-000035030000}"/>
    <cellStyle name="Финансовый 2 2 2 4 5 2 2 2 2" xfId="1183" xr:uid="{00000000-0005-0000-0000-000036030000}"/>
    <cellStyle name="Финансовый 2 2 2 4 5 2 2 3" xfId="936" xr:uid="{00000000-0005-0000-0000-000037030000}"/>
    <cellStyle name="Финансовый 2 2 2 4 5 2 3" xfId="189" xr:uid="{00000000-0005-0000-0000-000038030000}"/>
    <cellStyle name="Финансовый 2 2 2 4 5 2 3 2" xfId="780" xr:uid="{00000000-0005-0000-0000-000039030000}"/>
    <cellStyle name="Финансовый 2 2 2 4 5 2 4" xfId="436" xr:uid="{00000000-0005-0000-0000-00003A030000}"/>
    <cellStyle name="Финансовый 2 2 2 4 5 2 4 2" xfId="1027" xr:uid="{00000000-0005-0000-0000-00003B030000}"/>
    <cellStyle name="Финансовый 2 2 2 4 5 2 5" xfId="670" xr:uid="{00000000-0005-0000-0000-00003C030000}"/>
    <cellStyle name="Финансовый 2 2 2 4 5 3" xfId="254" xr:uid="{00000000-0005-0000-0000-00003D030000}"/>
    <cellStyle name="Финансовый 2 2 2 4 5 3 2" xfId="501" xr:uid="{00000000-0005-0000-0000-00003E030000}"/>
    <cellStyle name="Финансовый 2 2 2 4 5 3 2 2" xfId="1092" xr:uid="{00000000-0005-0000-0000-00003F030000}"/>
    <cellStyle name="Финансовый 2 2 2 4 5 3 3" xfId="845" xr:uid="{00000000-0005-0000-0000-000040030000}"/>
    <cellStyle name="Финансовый 2 2 2 4 5 4" xfId="293" xr:uid="{00000000-0005-0000-0000-000041030000}"/>
    <cellStyle name="Финансовый 2 2 2 4 5 4 2" xfId="540" xr:uid="{00000000-0005-0000-0000-000042030000}"/>
    <cellStyle name="Финансовый 2 2 2 4 5 4 2 2" xfId="1131" xr:uid="{00000000-0005-0000-0000-000043030000}"/>
    <cellStyle name="Финансовый 2 2 2 4 5 4 3" xfId="884" xr:uid="{00000000-0005-0000-0000-000044030000}"/>
    <cellStyle name="Финансовый 2 2 2 4 5 5" xfId="137" xr:uid="{00000000-0005-0000-0000-000045030000}"/>
    <cellStyle name="Финансовый 2 2 2 4 5 5 2" xfId="728" xr:uid="{00000000-0005-0000-0000-000046030000}"/>
    <cellStyle name="Финансовый 2 2 2 4 5 6" xfId="384" xr:uid="{00000000-0005-0000-0000-000047030000}"/>
    <cellStyle name="Финансовый 2 2 2 4 5 6 2" xfId="975" xr:uid="{00000000-0005-0000-0000-000048030000}"/>
    <cellStyle name="Финансовый 2 2 2 4 5 7" xfId="669" xr:uid="{00000000-0005-0000-0000-000049030000}"/>
    <cellStyle name="Финансовый 2 2 2 4 6" xfId="80" xr:uid="{00000000-0005-0000-0000-00004A030000}"/>
    <cellStyle name="Финансовый 2 2 2 4 6 2" xfId="306" xr:uid="{00000000-0005-0000-0000-00004B030000}"/>
    <cellStyle name="Финансовый 2 2 2 4 6 2 2" xfId="553" xr:uid="{00000000-0005-0000-0000-00004C030000}"/>
    <cellStyle name="Финансовый 2 2 2 4 6 2 2 2" xfId="1144" xr:uid="{00000000-0005-0000-0000-00004D030000}"/>
    <cellStyle name="Финансовый 2 2 2 4 6 2 3" xfId="897" xr:uid="{00000000-0005-0000-0000-00004E030000}"/>
    <cellStyle name="Финансовый 2 2 2 4 6 3" xfId="150" xr:uid="{00000000-0005-0000-0000-00004F030000}"/>
    <cellStyle name="Финансовый 2 2 2 4 6 3 2" xfId="741" xr:uid="{00000000-0005-0000-0000-000050030000}"/>
    <cellStyle name="Финансовый 2 2 2 4 6 4" xfId="397" xr:uid="{00000000-0005-0000-0000-000051030000}"/>
    <cellStyle name="Финансовый 2 2 2 4 6 4 2" xfId="988" xr:uid="{00000000-0005-0000-0000-000052030000}"/>
    <cellStyle name="Финансовый 2 2 2 4 6 5" xfId="671" xr:uid="{00000000-0005-0000-0000-000053030000}"/>
    <cellStyle name="Финансовый 2 2 2 4 7" xfId="81" xr:uid="{00000000-0005-0000-0000-000054030000}"/>
    <cellStyle name="Финансовый 2 2 2 4 7 2" xfId="319" xr:uid="{00000000-0005-0000-0000-000055030000}"/>
    <cellStyle name="Финансовый 2 2 2 4 7 2 2" xfId="566" xr:uid="{00000000-0005-0000-0000-000056030000}"/>
    <cellStyle name="Финансовый 2 2 2 4 7 2 2 2" xfId="1157" xr:uid="{00000000-0005-0000-0000-000057030000}"/>
    <cellStyle name="Финансовый 2 2 2 4 7 2 3" xfId="910" xr:uid="{00000000-0005-0000-0000-000058030000}"/>
    <cellStyle name="Финансовый 2 2 2 4 7 3" xfId="163" xr:uid="{00000000-0005-0000-0000-000059030000}"/>
    <cellStyle name="Финансовый 2 2 2 4 7 3 2" xfId="754" xr:uid="{00000000-0005-0000-0000-00005A030000}"/>
    <cellStyle name="Финансовый 2 2 2 4 7 4" xfId="410" xr:uid="{00000000-0005-0000-0000-00005B030000}"/>
    <cellStyle name="Финансовый 2 2 2 4 7 4 2" xfId="1001" xr:uid="{00000000-0005-0000-0000-00005C030000}"/>
    <cellStyle name="Финансовый 2 2 2 4 7 5" xfId="672" xr:uid="{00000000-0005-0000-0000-00005D030000}"/>
    <cellStyle name="Финансовый 2 2 2 4 8" xfId="202" xr:uid="{00000000-0005-0000-0000-00005E030000}"/>
    <cellStyle name="Финансовый 2 2 2 4 8 2" xfId="449" xr:uid="{00000000-0005-0000-0000-00005F030000}"/>
    <cellStyle name="Финансовый 2 2 2 4 8 2 2" xfId="1040" xr:uid="{00000000-0005-0000-0000-000060030000}"/>
    <cellStyle name="Финансовый 2 2 2 4 8 3" xfId="793" xr:uid="{00000000-0005-0000-0000-000061030000}"/>
    <cellStyle name="Финансовый 2 2 2 4 9" xfId="215" xr:uid="{00000000-0005-0000-0000-000062030000}"/>
    <cellStyle name="Финансовый 2 2 2 4 9 2" xfId="462" xr:uid="{00000000-0005-0000-0000-000063030000}"/>
    <cellStyle name="Финансовый 2 2 2 4 9 2 2" xfId="1053" xr:uid="{00000000-0005-0000-0000-000064030000}"/>
    <cellStyle name="Финансовый 2 2 2 4 9 3" xfId="806" xr:uid="{00000000-0005-0000-0000-000065030000}"/>
    <cellStyle name="Финансовый 2 2 2 5" xfId="82" xr:uid="{00000000-0005-0000-0000-000066030000}"/>
    <cellStyle name="Финансовый 2 2 2 5 10" xfId="112" xr:uid="{00000000-0005-0000-0000-000067030000}"/>
    <cellStyle name="Финансовый 2 2 2 5 10 2" xfId="703" xr:uid="{00000000-0005-0000-0000-000068030000}"/>
    <cellStyle name="Финансовый 2 2 2 5 11" xfId="359" xr:uid="{00000000-0005-0000-0000-000069030000}"/>
    <cellStyle name="Финансовый 2 2 2 5 11 2" xfId="950" xr:uid="{00000000-0005-0000-0000-00006A030000}"/>
    <cellStyle name="Финансовый 2 2 2 5 12" xfId="673" xr:uid="{00000000-0005-0000-0000-00006B030000}"/>
    <cellStyle name="Финансовый 2 2 2 5 2" xfId="83" xr:uid="{00000000-0005-0000-0000-00006C030000}"/>
    <cellStyle name="Финансовый 2 2 2 5 2 2" xfId="84" xr:uid="{00000000-0005-0000-0000-00006D030000}"/>
    <cellStyle name="Финансовый 2 2 2 5 2 2 2" xfId="333" xr:uid="{00000000-0005-0000-0000-00006E030000}"/>
    <cellStyle name="Финансовый 2 2 2 5 2 2 2 2" xfId="580" xr:uid="{00000000-0005-0000-0000-00006F030000}"/>
    <cellStyle name="Финансовый 2 2 2 5 2 2 2 2 2" xfId="1171" xr:uid="{00000000-0005-0000-0000-000070030000}"/>
    <cellStyle name="Финансовый 2 2 2 5 2 2 2 3" xfId="924" xr:uid="{00000000-0005-0000-0000-000071030000}"/>
    <cellStyle name="Финансовый 2 2 2 5 2 2 3" xfId="177" xr:uid="{00000000-0005-0000-0000-000072030000}"/>
    <cellStyle name="Финансовый 2 2 2 5 2 2 3 2" xfId="768" xr:uid="{00000000-0005-0000-0000-000073030000}"/>
    <cellStyle name="Финансовый 2 2 2 5 2 2 4" xfId="424" xr:uid="{00000000-0005-0000-0000-000074030000}"/>
    <cellStyle name="Финансовый 2 2 2 5 2 2 4 2" xfId="1015" xr:uid="{00000000-0005-0000-0000-000075030000}"/>
    <cellStyle name="Финансовый 2 2 2 5 2 2 5" xfId="675" xr:uid="{00000000-0005-0000-0000-000076030000}"/>
    <cellStyle name="Финансовый 2 2 2 5 2 3" xfId="242" xr:uid="{00000000-0005-0000-0000-000077030000}"/>
    <cellStyle name="Финансовый 2 2 2 5 2 3 2" xfId="489" xr:uid="{00000000-0005-0000-0000-000078030000}"/>
    <cellStyle name="Финансовый 2 2 2 5 2 3 2 2" xfId="1080" xr:uid="{00000000-0005-0000-0000-000079030000}"/>
    <cellStyle name="Финансовый 2 2 2 5 2 3 3" xfId="833" xr:uid="{00000000-0005-0000-0000-00007A030000}"/>
    <cellStyle name="Финансовый 2 2 2 5 2 4" xfId="281" xr:uid="{00000000-0005-0000-0000-00007B030000}"/>
    <cellStyle name="Финансовый 2 2 2 5 2 4 2" xfId="528" xr:uid="{00000000-0005-0000-0000-00007C030000}"/>
    <cellStyle name="Финансовый 2 2 2 5 2 4 2 2" xfId="1119" xr:uid="{00000000-0005-0000-0000-00007D030000}"/>
    <cellStyle name="Финансовый 2 2 2 5 2 4 3" xfId="872" xr:uid="{00000000-0005-0000-0000-00007E030000}"/>
    <cellStyle name="Финансовый 2 2 2 5 2 5" xfId="125" xr:uid="{00000000-0005-0000-0000-00007F030000}"/>
    <cellStyle name="Финансовый 2 2 2 5 2 5 2" xfId="716" xr:uid="{00000000-0005-0000-0000-000080030000}"/>
    <cellStyle name="Финансовый 2 2 2 5 2 6" xfId="372" xr:uid="{00000000-0005-0000-0000-000081030000}"/>
    <cellStyle name="Финансовый 2 2 2 5 2 6 2" xfId="963" xr:uid="{00000000-0005-0000-0000-000082030000}"/>
    <cellStyle name="Финансовый 2 2 2 5 2 7" xfId="674" xr:uid="{00000000-0005-0000-0000-000083030000}"/>
    <cellStyle name="Финансовый 2 2 2 5 3" xfId="85" xr:uid="{00000000-0005-0000-0000-000084030000}"/>
    <cellStyle name="Финансовый 2 2 2 5 3 2" xfId="86" xr:uid="{00000000-0005-0000-0000-000085030000}"/>
    <cellStyle name="Финансовый 2 2 2 5 3 2 2" xfId="346" xr:uid="{00000000-0005-0000-0000-000086030000}"/>
    <cellStyle name="Финансовый 2 2 2 5 3 2 2 2" xfId="593" xr:uid="{00000000-0005-0000-0000-000087030000}"/>
    <cellStyle name="Финансовый 2 2 2 5 3 2 2 2 2" xfId="1184" xr:uid="{00000000-0005-0000-0000-000088030000}"/>
    <cellStyle name="Финансовый 2 2 2 5 3 2 2 3" xfId="937" xr:uid="{00000000-0005-0000-0000-000089030000}"/>
    <cellStyle name="Финансовый 2 2 2 5 3 2 3" xfId="190" xr:uid="{00000000-0005-0000-0000-00008A030000}"/>
    <cellStyle name="Финансовый 2 2 2 5 3 2 3 2" xfId="781" xr:uid="{00000000-0005-0000-0000-00008B030000}"/>
    <cellStyle name="Финансовый 2 2 2 5 3 2 4" xfId="437" xr:uid="{00000000-0005-0000-0000-00008C030000}"/>
    <cellStyle name="Финансовый 2 2 2 5 3 2 4 2" xfId="1028" xr:uid="{00000000-0005-0000-0000-00008D030000}"/>
    <cellStyle name="Финансовый 2 2 2 5 3 2 5" xfId="677" xr:uid="{00000000-0005-0000-0000-00008E030000}"/>
    <cellStyle name="Финансовый 2 2 2 5 3 3" xfId="255" xr:uid="{00000000-0005-0000-0000-00008F030000}"/>
    <cellStyle name="Финансовый 2 2 2 5 3 3 2" xfId="502" xr:uid="{00000000-0005-0000-0000-000090030000}"/>
    <cellStyle name="Финансовый 2 2 2 5 3 3 2 2" xfId="1093" xr:uid="{00000000-0005-0000-0000-000091030000}"/>
    <cellStyle name="Финансовый 2 2 2 5 3 3 3" xfId="846" xr:uid="{00000000-0005-0000-0000-000092030000}"/>
    <cellStyle name="Финансовый 2 2 2 5 3 4" xfId="294" xr:uid="{00000000-0005-0000-0000-000093030000}"/>
    <cellStyle name="Финансовый 2 2 2 5 3 4 2" xfId="541" xr:uid="{00000000-0005-0000-0000-000094030000}"/>
    <cellStyle name="Финансовый 2 2 2 5 3 4 2 2" xfId="1132" xr:uid="{00000000-0005-0000-0000-000095030000}"/>
    <cellStyle name="Финансовый 2 2 2 5 3 4 3" xfId="885" xr:uid="{00000000-0005-0000-0000-000096030000}"/>
    <cellStyle name="Финансовый 2 2 2 5 3 5" xfId="138" xr:uid="{00000000-0005-0000-0000-000097030000}"/>
    <cellStyle name="Финансовый 2 2 2 5 3 5 2" xfId="729" xr:uid="{00000000-0005-0000-0000-000098030000}"/>
    <cellStyle name="Финансовый 2 2 2 5 3 6" xfId="385" xr:uid="{00000000-0005-0000-0000-000099030000}"/>
    <cellStyle name="Финансовый 2 2 2 5 3 6 2" xfId="976" xr:uid="{00000000-0005-0000-0000-00009A030000}"/>
    <cellStyle name="Финансовый 2 2 2 5 3 7" xfId="676" xr:uid="{00000000-0005-0000-0000-00009B030000}"/>
    <cellStyle name="Финансовый 2 2 2 5 4" xfId="87" xr:uid="{00000000-0005-0000-0000-00009C030000}"/>
    <cellStyle name="Финансовый 2 2 2 5 4 2" xfId="307" xr:uid="{00000000-0005-0000-0000-00009D030000}"/>
    <cellStyle name="Финансовый 2 2 2 5 4 2 2" xfId="554" xr:uid="{00000000-0005-0000-0000-00009E030000}"/>
    <cellStyle name="Финансовый 2 2 2 5 4 2 2 2" xfId="1145" xr:uid="{00000000-0005-0000-0000-00009F030000}"/>
    <cellStyle name="Финансовый 2 2 2 5 4 2 3" xfId="898" xr:uid="{00000000-0005-0000-0000-0000A0030000}"/>
    <cellStyle name="Финансовый 2 2 2 5 4 3" xfId="151" xr:uid="{00000000-0005-0000-0000-0000A1030000}"/>
    <cellStyle name="Финансовый 2 2 2 5 4 3 2" xfId="742" xr:uid="{00000000-0005-0000-0000-0000A2030000}"/>
    <cellStyle name="Финансовый 2 2 2 5 4 4" xfId="398" xr:uid="{00000000-0005-0000-0000-0000A3030000}"/>
    <cellStyle name="Финансовый 2 2 2 5 4 4 2" xfId="989" xr:uid="{00000000-0005-0000-0000-0000A4030000}"/>
    <cellStyle name="Финансовый 2 2 2 5 4 5" xfId="678" xr:uid="{00000000-0005-0000-0000-0000A5030000}"/>
    <cellStyle name="Финансовый 2 2 2 5 5" xfId="88" xr:uid="{00000000-0005-0000-0000-0000A6030000}"/>
    <cellStyle name="Финансовый 2 2 2 5 5 2" xfId="320" xr:uid="{00000000-0005-0000-0000-0000A7030000}"/>
    <cellStyle name="Финансовый 2 2 2 5 5 2 2" xfId="567" xr:uid="{00000000-0005-0000-0000-0000A8030000}"/>
    <cellStyle name="Финансовый 2 2 2 5 5 2 2 2" xfId="1158" xr:uid="{00000000-0005-0000-0000-0000A9030000}"/>
    <cellStyle name="Финансовый 2 2 2 5 5 2 3" xfId="911" xr:uid="{00000000-0005-0000-0000-0000AA030000}"/>
    <cellStyle name="Финансовый 2 2 2 5 5 3" xfId="164" xr:uid="{00000000-0005-0000-0000-0000AB030000}"/>
    <cellStyle name="Финансовый 2 2 2 5 5 3 2" xfId="755" xr:uid="{00000000-0005-0000-0000-0000AC030000}"/>
    <cellStyle name="Финансовый 2 2 2 5 5 4" xfId="411" xr:uid="{00000000-0005-0000-0000-0000AD030000}"/>
    <cellStyle name="Финансовый 2 2 2 5 5 4 2" xfId="1002" xr:uid="{00000000-0005-0000-0000-0000AE030000}"/>
    <cellStyle name="Финансовый 2 2 2 5 5 5" xfId="679" xr:uid="{00000000-0005-0000-0000-0000AF030000}"/>
    <cellStyle name="Финансовый 2 2 2 5 6" xfId="203" xr:uid="{00000000-0005-0000-0000-0000B0030000}"/>
    <cellStyle name="Финансовый 2 2 2 5 6 2" xfId="450" xr:uid="{00000000-0005-0000-0000-0000B1030000}"/>
    <cellStyle name="Финансовый 2 2 2 5 6 2 2" xfId="1041" xr:uid="{00000000-0005-0000-0000-0000B2030000}"/>
    <cellStyle name="Финансовый 2 2 2 5 6 3" xfId="794" xr:uid="{00000000-0005-0000-0000-0000B3030000}"/>
    <cellStyle name="Финансовый 2 2 2 5 7" xfId="216" xr:uid="{00000000-0005-0000-0000-0000B4030000}"/>
    <cellStyle name="Финансовый 2 2 2 5 7 2" xfId="463" xr:uid="{00000000-0005-0000-0000-0000B5030000}"/>
    <cellStyle name="Финансовый 2 2 2 5 7 2 2" xfId="1054" xr:uid="{00000000-0005-0000-0000-0000B6030000}"/>
    <cellStyle name="Финансовый 2 2 2 5 7 3" xfId="807" xr:uid="{00000000-0005-0000-0000-0000B7030000}"/>
    <cellStyle name="Финансовый 2 2 2 5 8" xfId="229" xr:uid="{00000000-0005-0000-0000-0000B8030000}"/>
    <cellStyle name="Финансовый 2 2 2 5 8 2" xfId="476" xr:uid="{00000000-0005-0000-0000-0000B9030000}"/>
    <cellStyle name="Финансовый 2 2 2 5 8 2 2" xfId="1067" xr:uid="{00000000-0005-0000-0000-0000BA030000}"/>
    <cellStyle name="Финансовый 2 2 2 5 8 3" xfId="820" xr:uid="{00000000-0005-0000-0000-0000BB030000}"/>
    <cellStyle name="Финансовый 2 2 2 5 9" xfId="268" xr:uid="{00000000-0005-0000-0000-0000BC030000}"/>
    <cellStyle name="Финансовый 2 2 2 5 9 2" xfId="515" xr:uid="{00000000-0005-0000-0000-0000BD030000}"/>
    <cellStyle name="Финансовый 2 2 2 5 9 2 2" xfId="1106" xr:uid="{00000000-0005-0000-0000-0000BE030000}"/>
    <cellStyle name="Финансовый 2 2 2 5 9 3" xfId="859" xr:uid="{00000000-0005-0000-0000-0000BF030000}"/>
    <cellStyle name="Финансовый 2 2 2 6" xfId="89" xr:uid="{00000000-0005-0000-0000-0000C0030000}"/>
    <cellStyle name="Финансовый 2 2 2 6 10" xfId="116" xr:uid="{00000000-0005-0000-0000-0000C1030000}"/>
    <cellStyle name="Финансовый 2 2 2 6 10 2" xfId="707" xr:uid="{00000000-0005-0000-0000-0000C2030000}"/>
    <cellStyle name="Финансовый 2 2 2 6 11" xfId="363" xr:uid="{00000000-0005-0000-0000-0000C3030000}"/>
    <cellStyle name="Финансовый 2 2 2 6 11 2" xfId="954" xr:uid="{00000000-0005-0000-0000-0000C4030000}"/>
    <cellStyle name="Финансовый 2 2 2 6 12" xfId="680" xr:uid="{00000000-0005-0000-0000-0000C5030000}"/>
    <cellStyle name="Финансовый 2 2 2 6 2" xfId="90" xr:uid="{00000000-0005-0000-0000-0000C6030000}"/>
    <cellStyle name="Финансовый 2 2 2 6 2 2" xfId="91" xr:uid="{00000000-0005-0000-0000-0000C7030000}"/>
    <cellStyle name="Финансовый 2 2 2 6 2 2 2" xfId="337" xr:uid="{00000000-0005-0000-0000-0000C8030000}"/>
    <cellStyle name="Финансовый 2 2 2 6 2 2 2 2" xfId="584" xr:uid="{00000000-0005-0000-0000-0000C9030000}"/>
    <cellStyle name="Финансовый 2 2 2 6 2 2 2 2 2" xfId="1175" xr:uid="{00000000-0005-0000-0000-0000CA030000}"/>
    <cellStyle name="Финансовый 2 2 2 6 2 2 2 3" xfId="928" xr:uid="{00000000-0005-0000-0000-0000CB030000}"/>
    <cellStyle name="Финансовый 2 2 2 6 2 2 3" xfId="181" xr:uid="{00000000-0005-0000-0000-0000CC030000}"/>
    <cellStyle name="Финансовый 2 2 2 6 2 2 3 2" xfId="772" xr:uid="{00000000-0005-0000-0000-0000CD030000}"/>
    <cellStyle name="Финансовый 2 2 2 6 2 2 4" xfId="428" xr:uid="{00000000-0005-0000-0000-0000CE030000}"/>
    <cellStyle name="Финансовый 2 2 2 6 2 2 4 2" xfId="1019" xr:uid="{00000000-0005-0000-0000-0000CF030000}"/>
    <cellStyle name="Финансовый 2 2 2 6 2 2 5" xfId="682" xr:uid="{00000000-0005-0000-0000-0000D0030000}"/>
    <cellStyle name="Финансовый 2 2 2 6 2 3" xfId="246" xr:uid="{00000000-0005-0000-0000-0000D1030000}"/>
    <cellStyle name="Финансовый 2 2 2 6 2 3 2" xfId="493" xr:uid="{00000000-0005-0000-0000-0000D2030000}"/>
    <cellStyle name="Финансовый 2 2 2 6 2 3 2 2" xfId="1084" xr:uid="{00000000-0005-0000-0000-0000D3030000}"/>
    <cellStyle name="Финансовый 2 2 2 6 2 3 3" xfId="837" xr:uid="{00000000-0005-0000-0000-0000D4030000}"/>
    <cellStyle name="Финансовый 2 2 2 6 2 4" xfId="285" xr:uid="{00000000-0005-0000-0000-0000D5030000}"/>
    <cellStyle name="Финансовый 2 2 2 6 2 4 2" xfId="532" xr:uid="{00000000-0005-0000-0000-0000D6030000}"/>
    <cellStyle name="Финансовый 2 2 2 6 2 4 2 2" xfId="1123" xr:uid="{00000000-0005-0000-0000-0000D7030000}"/>
    <cellStyle name="Финансовый 2 2 2 6 2 4 3" xfId="876" xr:uid="{00000000-0005-0000-0000-0000D8030000}"/>
    <cellStyle name="Финансовый 2 2 2 6 2 5" xfId="129" xr:uid="{00000000-0005-0000-0000-0000D9030000}"/>
    <cellStyle name="Финансовый 2 2 2 6 2 5 2" xfId="720" xr:uid="{00000000-0005-0000-0000-0000DA030000}"/>
    <cellStyle name="Финансовый 2 2 2 6 2 6" xfId="376" xr:uid="{00000000-0005-0000-0000-0000DB030000}"/>
    <cellStyle name="Финансовый 2 2 2 6 2 6 2" xfId="967" xr:uid="{00000000-0005-0000-0000-0000DC030000}"/>
    <cellStyle name="Финансовый 2 2 2 6 2 7" xfId="681" xr:uid="{00000000-0005-0000-0000-0000DD030000}"/>
    <cellStyle name="Финансовый 2 2 2 6 3" xfId="92" xr:uid="{00000000-0005-0000-0000-0000DE030000}"/>
    <cellStyle name="Финансовый 2 2 2 6 3 2" xfId="93" xr:uid="{00000000-0005-0000-0000-0000DF030000}"/>
    <cellStyle name="Финансовый 2 2 2 6 3 2 2" xfId="350" xr:uid="{00000000-0005-0000-0000-0000E0030000}"/>
    <cellStyle name="Финансовый 2 2 2 6 3 2 2 2" xfId="597" xr:uid="{00000000-0005-0000-0000-0000E1030000}"/>
    <cellStyle name="Финансовый 2 2 2 6 3 2 2 2 2" xfId="1188" xr:uid="{00000000-0005-0000-0000-0000E2030000}"/>
    <cellStyle name="Финансовый 2 2 2 6 3 2 2 3" xfId="941" xr:uid="{00000000-0005-0000-0000-0000E3030000}"/>
    <cellStyle name="Финансовый 2 2 2 6 3 2 3" xfId="194" xr:uid="{00000000-0005-0000-0000-0000E4030000}"/>
    <cellStyle name="Финансовый 2 2 2 6 3 2 3 2" xfId="785" xr:uid="{00000000-0005-0000-0000-0000E5030000}"/>
    <cellStyle name="Финансовый 2 2 2 6 3 2 4" xfId="441" xr:uid="{00000000-0005-0000-0000-0000E6030000}"/>
    <cellStyle name="Финансовый 2 2 2 6 3 2 4 2" xfId="1032" xr:uid="{00000000-0005-0000-0000-0000E7030000}"/>
    <cellStyle name="Финансовый 2 2 2 6 3 2 5" xfId="684" xr:uid="{00000000-0005-0000-0000-0000E8030000}"/>
    <cellStyle name="Финансовый 2 2 2 6 3 3" xfId="259" xr:uid="{00000000-0005-0000-0000-0000E9030000}"/>
    <cellStyle name="Финансовый 2 2 2 6 3 3 2" xfId="506" xr:uid="{00000000-0005-0000-0000-0000EA030000}"/>
    <cellStyle name="Финансовый 2 2 2 6 3 3 2 2" xfId="1097" xr:uid="{00000000-0005-0000-0000-0000EB030000}"/>
    <cellStyle name="Финансовый 2 2 2 6 3 3 3" xfId="850" xr:uid="{00000000-0005-0000-0000-0000EC030000}"/>
    <cellStyle name="Финансовый 2 2 2 6 3 4" xfId="298" xr:uid="{00000000-0005-0000-0000-0000ED030000}"/>
    <cellStyle name="Финансовый 2 2 2 6 3 4 2" xfId="545" xr:uid="{00000000-0005-0000-0000-0000EE030000}"/>
    <cellStyle name="Финансовый 2 2 2 6 3 4 2 2" xfId="1136" xr:uid="{00000000-0005-0000-0000-0000EF030000}"/>
    <cellStyle name="Финансовый 2 2 2 6 3 4 3" xfId="889" xr:uid="{00000000-0005-0000-0000-0000F0030000}"/>
    <cellStyle name="Финансовый 2 2 2 6 3 5" xfId="142" xr:uid="{00000000-0005-0000-0000-0000F1030000}"/>
    <cellStyle name="Финансовый 2 2 2 6 3 5 2" xfId="733" xr:uid="{00000000-0005-0000-0000-0000F2030000}"/>
    <cellStyle name="Финансовый 2 2 2 6 3 6" xfId="389" xr:uid="{00000000-0005-0000-0000-0000F3030000}"/>
    <cellStyle name="Финансовый 2 2 2 6 3 6 2" xfId="980" xr:uid="{00000000-0005-0000-0000-0000F4030000}"/>
    <cellStyle name="Финансовый 2 2 2 6 3 7" xfId="683" xr:uid="{00000000-0005-0000-0000-0000F5030000}"/>
    <cellStyle name="Финансовый 2 2 2 6 4" xfId="94" xr:uid="{00000000-0005-0000-0000-0000F6030000}"/>
    <cellStyle name="Финансовый 2 2 2 6 4 2" xfId="311" xr:uid="{00000000-0005-0000-0000-0000F7030000}"/>
    <cellStyle name="Финансовый 2 2 2 6 4 2 2" xfId="558" xr:uid="{00000000-0005-0000-0000-0000F8030000}"/>
    <cellStyle name="Финансовый 2 2 2 6 4 2 2 2" xfId="1149" xr:uid="{00000000-0005-0000-0000-0000F9030000}"/>
    <cellStyle name="Финансовый 2 2 2 6 4 2 3" xfId="902" xr:uid="{00000000-0005-0000-0000-0000FA030000}"/>
    <cellStyle name="Финансовый 2 2 2 6 4 3" xfId="155" xr:uid="{00000000-0005-0000-0000-0000FB030000}"/>
    <cellStyle name="Финансовый 2 2 2 6 4 3 2" xfId="746" xr:uid="{00000000-0005-0000-0000-0000FC030000}"/>
    <cellStyle name="Финансовый 2 2 2 6 4 4" xfId="402" xr:uid="{00000000-0005-0000-0000-0000FD030000}"/>
    <cellStyle name="Финансовый 2 2 2 6 4 4 2" xfId="993" xr:uid="{00000000-0005-0000-0000-0000FE030000}"/>
    <cellStyle name="Финансовый 2 2 2 6 4 5" xfId="685" xr:uid="{00000000-0005-0000-0000-0000FF030000}"/>
    <cellStyle name="Финансовый 2 2 2 6 5" xfId="95" xr:uid="{00000000-0005-0000-0000-000000040000}"/>
    <cellStyle name="Финансовый 2 2 2 6 5 2" xfId="324" xr:uid="{00000000-0005-0000-0000-000001040000}"/>
    <cellStyle name="Финансовый 2 2 2 6 5 2 2" xfId="571" xr:uid="{00000000-0005-0000-0000-000002040000}"/>
    <cellStyle name="Финансовый 2 2 2 6 5 2 2 2" xfId="1162" xr:uid="{00000000-0005-0000-0000-000003040000}"/>
    <cellStyle name="Финансовый 2 2 2 6 5 2 3" xfId="915" xr:uid="{00000000-0005-0000-0000-000004040000}"/>
    <cellStyle name="Финансовый 2 2 2 6 5 3" xfId="168" xr:uid="{00000000-0005-0000-0000-000005040000}"/>
    <cellStyle name="Финансовый 2 2 2 6 5 3 2" xfId="759" xr:uid="{00000000-0005-0000-0000-000006040000}"/>
    <cellStyle name="Финансовый 2 2 2 6 5 4" xfId="415" xr:uid="{00000000-0005-0000-0000-000007040000}"/>
    <cellStyle name="Финансовый 2 2 2 6 5 4 2" xfId="1006" xr:uid="{00000000-0005-0000-0000-000008040000}"/>
    <cellStyle name="Финансовый 2 2 2 6 5 5" xfId="686" xr:uid="{00000000-0005-0000-0000-000009040000}"/>
    <cellStyle name="Финансовый 2 2 2 6 6" xfId="207" xr:uid="{00000000-0005-0000-0000-00000A040000}"/>
    <cellStyle name="Финансовый 2 2 2 6 6 2" xfId="454" xr:uid="{00000000-0005-0000-0000-00000B040000}"/>
    <cellStyle name="Финансовый 2 2 2 6 6 2 2" xfId="1045" xr:uid="{00000000-0005-0000-0000-00000C040000}"/>
    <cellStyle name="Финансовый 2 2 2 6 6 3" xfId="798" xr:uid="{00000000-0005-0000-0000-00000D040000}"/>
    <cellStyle name="Финансовый 2 2 2 6 7" xfId="220" xr:uid="{00000000-0005-0000-0000-00000E040000}"/>
    <cellStyle name="Финансовый 2 2 2 6 7 2" xfId="467" xr:uid="{00000000-0005-0000-0000-00000F040000}"/>
    <cellStyle name="Финансовый 2 2 2 6 7 2 2" xfId="1058" xr:uid="{00000000-0005-0000-0000-000010040000}"/>
    <cellStyle name="Финансовый 2 2 2 6 7 3" xfId="811" xr:uid="{00000000-0005-0000-0000-000011040000}"/>
    <cellStyle name="Финансовый 2 2 2 6 8" xfId="233" xr:uid="{00000000-0005-0000-0000-000012040000}"/>
    <cellStyle name="Финансовый 2 2 2 6 8 2" xfId="480" xr:uid="{00000000-0005-0000-0000-000013040000}"/>
    <cellStyle name="Финансовый 2 2 2 6 8 2 2" xfId="1071" xr:uid="{00000000-0005-0000-0000-000014040000}"/>
    <cellStyle name="Финансовый 2 2 2 6 8 3" xfId="824" xr:uid="{00000000-0005-0000-0000-000015040000}"/>
    <cellStyle name="Финансовый 2 2 2 6 9" xfId="272" xr:uid="{00000000-0005-0000-0000-000016040000}"/>
    <cellStyle name="Финансовый 2 2 2 6 9 2" xfId="519" xr:uid="{00000000-0005-0000-0000-000017040000}"/>
    <cellStyle name="Финансовый 2 2 2 6 9 2 2" xfId="1110" xr:uid="{00000000-0005-0000-0000-000018040000}"/>
    <cellStyle name="Финансовый 2 2 2 6 9 3" xfId="863" xr:uid="{00000000-0005-0000-0000-000019040000}"/>
    <cellStyle name="Финансовый 2 2 2 7" xfId="96" xr:uid="{00000000-0005-0000-0000-00001A040000}"/>
    <cellStyle name="Финансовый 2 2 2 7 10" xfId="117" xr:uid="{00000000-0005-0000-0000-00001B040000}"/>
    <cellStyle name="Финансовый 2 2 2 7 10 2" xfId="708" xr:uid="{00000000-0005-0000-0000-00001C040000}"/>
    <cellStyle name="Финансовый 2 2 2 7 11" xfId="364" xr:uid="{00000000-0005-0000-0000-00001D040000}"/>
    <cellStyle name="Финансовый 2 2 2 7 11 2" xfId="955" xr:uid="{00000000-0005-0000-0000-00001E040000}"/>
    <cellStyle name="Финансовый 2 2 2 7 12" xfId="687" xr:uid="{00000000-0005-0000-0000-00001F040000}"/>
    <cellStyle name="Финансовый 2 2 2 7 2" xfId="97" xr:uid="{00000000-0005-0000-0000-000020040000}"/>
    <cellStyle name="Финансовый 2 2 2 7 2 2" xfId="98" xr:uid="{00000000-0005-0000-0000-000021040000}"/>
    <cellStyle name="Финансовый 2 2 2 7 2 2 2" xfId="338" xr:uid="{00000000-0005-0000-0000-000022040000}"/>
    <cellStyle name="Финансовый 2 2 2 7 2 2 2 2" xfId="585" xr:uid="{00000000-0005-0000-0000-000023040000}"/>
    <cellStyle name="Финансовый 2 2 2 7 2 2 2 2 2" xfId="1176" xr:uid="{00000000-0005-0000-0000-000024040000}"/>
    <cellStyle name="Финансовый 2 2 2 7 2 2 2 3" xfId="929" xr:uid="{00000000-0005-0000-0000-000025040000}"/>
    <cellStyle name="Финансовый 2 2 2 7 2 2 3" xfId="182" xr:uid="{00000000-0005-0000-0000-000026040000}"/>
    <cellStyle name="Финансовый 2 2 2 7 2 2 3 2" xfId="773" xr:uid="{00000000-0005-0000-0000-000027040000}"/>
    <cellStyle name="Финансовый 2 2 2 7 2 2 4" xfId="429" xr:uid="{00000000-0005-0000-0000-000028040000}"/>
    <cellStyle name="Финансовый 2 2 2 7 2 2 4 2" xfId="1020" xr:uid="{00000000-0005-0000-0000-000029040000}"/>
    <cellStyle name="Финансовый 2 2 2 7 2 2 5" xfId="689" xr:uid="{00000000-0005-0000-0000-00002A040000}"/>
    <cellStyle name="Финансовый 2 2 2 7 2 3" xfId="247" xr:uid="{00000000-0005-0000-0000-00002B040000}"/>
    <cellStyle name="Финансовый 2 2 2 7 2 3 2" xfId="494" xr:uid="{00000000-0005-0000-0000-00002C040000}"/>
    <cellStyle name="Финансовый 2 2 2 7 2 3 2 2" xfId="1085" xr:uid="{00000000-0005-0000-0000-00002D040000}"/>
    <cellStyle name="Финансовый 2 2 2 7 2 3 3" xfId="838" xr:uid="{00000000-0005-0000-0000-00002E040000}"/>
    <cellStyle name="Финансовый 2 2 2 7 2 4" xfId="286" xr:uid="{00000000-0005-0000-0000-00002F040000}"/>
    <cellStyle name="Финансовый 2 2 2 7 2 4 2" xfId="533" xr:uid="{00000000-0005-0000-0000-000030040000}"/>
    <cellStyle name="Финансовый 2 2 2 7 2 4 2 2" xfId="1124" xr:uid="{00000000-0005-0000-0000-000031040000}"/>
    <cellStyle name="Финансовый 2 2 2 7 2 4 3" xfId="877" xr:uid="{00000000-0005-0000-0000-000032040000}"/>
    <cellStyle name="Финансовый 2 2 2 7 2 5" xfId="130" xr:uid="{00000000-0005-0000-0000-000033040000}"/>
    <cellStyle name="Финансовый 2 2 2 7 2 5 2" xfId="721" xr:uid="{00000000-0005-0000-0000-000034040000}"/>
    <cellStyle name="Финансовый 2 2 2 7 2 6" xfId="377" xr:uid="{00000000-0005-0000-0000-000035040000}"/>
    <cellStyle name="Финансовый 2 2 2 7 2 6 2" xfId="968" xr:uid="{00000000-0005-0000-0000-000036040000}"/>
    <cellStyle name="Финансовый 2 2 2 7 2 7" xfId="688" xr:uid="{00000000-0005-0000-0000-000037040000}"/>
    <cellStyle name="Финансовый 2 2 2 7 3" xfId="99" xr:uid="{00000000-0005-0000-0000-000038040000}"/>
    <cellStyle name="Финансовый 2 2 2 7 3 2" xfId="100" xr:uid="{00000000-0005-0000-0000-000039040000}"/>
    <cellStyle name="Финансовый 2 2 2 7 3 2 2" xfId="351" xr:uid="{00000000-0005-0000-0000-00003A040000}"/>
    <cellStyle name="Финансовый 2 2 2 7 3 2 2 2" xfId="598" xr:uid="{00000000-0005-0000-0000-00003B040000}"/>
    <cellStyle name="Финансовый 2 2 2 7 3 2 2 2 2" xfId="1189" xr:uid="{00000000-0005-0000-0000-00003C040000}"/>
    <cellStyle name="Финансовый 2 2 2 7 3 2 2 3" xfId="942" xr:uid="{00000000-0005-0000-0000-00003D040000}"/>
    <cellStyle name="Финансовый 2 2 2 7 3 2 3" xfId="195" xr:uid="{00000000-0005-0000-0000-00003E040000}"/>
    <cellStyle name="Финансовый 2 2 2 7 3 2 3 2" xfId="786" xr:uid="{00000000-0005-0000-0000-00003F040000}"/>
    <cellStyle name="Финансовый 2 2 2 7 3 2 4" xfId="442" xr:uid="{00000000-0005-0000-0000-000040040000}"/>
    <cellStyle name="Финансовый 2 2 2 7 3 2 4 2" xfId="1033" xr:uid="{00000000-0005-0000-0000-000041040000}"/>
    <cellStyle name="Финансовый 2 2 2 7 3 2 5" xfId="691" xr:uid="{00000000-0005-0000-0000-000042040000}"/>
    <cellStyle name="Финансовый 2 2 2 7 3 3" xfId="260" xr:uid="{00000000-0005-0000-0000-000043040000}"/>
    <cellStyle name="Финансовый 2 2 2 7 3 3 2" xfId="507" xr:uid="{00000000-0005-0000-0000-000044040000}"/>
    <cellStyle name="Финансовый 2 2 2 7 3 3 2 2" xfId="1098" xr:uid="{00000000-0005-0000-0000-000045040000}"/>
    <cellStyle name="Финансовый 2 2 2 7 3 3 3" xfId="851" xr:uid="{00000000-0005-0000-0000-000046040000}"/>
    <cellStyle name="Финансовый 2 2 2 7 3 4" xfId="299" xr:uid="{00000000-0005-0000-0000-000047040000}"/>
    <cellStyle name="Финансовый 2 2 2 7 3 4 2" xfId="546" xr:uid="{00000000-0005-0000-0000-000048040000}"/>
    <cellStyle name="Финансовый 2 2 2 7 3 4 2 2" xfId="1137" xr:uid="{00000000-0005-0000-0000-000049040000}"/>
    <cellStyle name="Финансовый 2 2 2 7 3 4 3" xfId="890" xr:uid="{00000000-0005-0000-0000-00004A040000}"/>
    <cellStyle name="Финансовый 2 2 2 7 3 5" xfId="143" xr:uid="{00000000-0005-0000-0000-00004B040000}"/>
    <cellStyle name="Финансовый 2 2 2 7 3 5 2" xfId="734" xr:uid="{00000000-0005-0000-0000-00004C040000}"/>
    <cellStyle name="Финансовый 2 2 2 7 3 6" xfId="390" xr:uid="{00000000-0005-0000-0000-00004D040000}"/>
    <cellStyle name="Финансовый 2 2 2 7 3 6 2" xfId="981" xr:uid="{00000000-0005-0000-0000-00004E040000}"/>
    <cellStyle name="Финансовый 2 2 2 7 3 7" xfId="690" xr:uid="{00000000-0005-0000-0000-00004F040000}"/>
    <cellStyle name="Финансовый 2 2 2 7 4" xfId="101" xr:uid="{00000000-0005-0000-0000-000050040000}"/>
    <cellStyle name="Финансовый 2 2 2 7 4 2" xfId="312" xr:uid="{00000000-0005-0000-0000-000051040000}"/>
    <cellStyle name="Финансовый 2 2 2 7 4 2 2" xfId="559" xr:uid="{00000000-0005-0000-0000-000052040000}"/>
    <cellStyle name="Финансовый 2 2 2 7 4 2 2 2" xfId="1150" xr:uid="{00000000-0005-0000-0000-000053040000}"/>
    <cellStyle name="Финансовый 2 2 2 7 4 2 3" xfId="903" xr:uid="{00000000-0005-0000-0000-000054040000}"/>
    <cellStyle name="Финансовый 2 2 2 7 4 3" xfId="156" xr:uid="{00000000-0005-0000-0000-000055040000}"/>
    <cellStyle name="Финансовый 2 2 2 7 4 3 2" xfId="747" xr:uid="{00000000-0005-0000-0000-000056040000}"/>
    <cellStyle name="Финансовый 2 2 2 7 4 4" xfId="403" xr:uid="{00000000-0005-0000-0000-000057040000}"/>
    <cellStyle name="Финансовый 2 2 2 7 4 4 2" xfId="994" xr:uid="{00000000-0005-0000-0000-000058040000}"/>
    <cellStyle name="Финансовый 2 2 2 7 4 5" xfId="692" xr:uid="{00000000-0005-0000-0000-000059040000}"/>
    <cellStyle name="Финансовый 2 2 2 7 5" xfId="102" xr:uid="{00000000-0005-0000-0000-00005A040000}"/>
    <cellStyle name="Финансовый 2 2 2 7 5 2" xfId="325" xr:uid="{00000000-0005-0000-0000-00005B040000}"/>
    <cellStyle name="Финансовый 2 2 2 7 5 2 2" xfId="572" xr:uid="{00000000-0005-0000-0000-00005C040000}"/>
    <cellStyle name="Финансовый 2 2 2 7 5 2 2 2" xfId="1163" xr:uid="{00000000-0005-0000-0000-00005D040000}"/>
    <cellStyle name="Финансовый 2 2 2 7 5 2 3" xfId="916" xr:uid="{00000000-0005-0000-0000-00005E040000}"/>
    <cellStyle name="Финансовый 2 2 2 7 5 3" xfId="169" xr:uid="{00000000-0005-0000-0000-00005F040000}"/>
    <cellStyle name="Финансовый 2 2 2 7 5 3 2" xfId="760" xr:uid="{00000000-0005-0000-0000-000060040000}"/>
    <cellStyle name="Финансовый 2 2 2 7 5 4" xfId="416" xr:uid="{00000000-0005-0000-0000-000061040000}"/>
    <cellStyle name="Финансовый 2 2 2 7 5 4 2" xfId="1007" xr:uid="{00000000-0005-0000-0000-000062040000}"/>
    <cellStyle name="Финансовый 2 2 2 7 5 5" xfId="693" xr:uid="{00000000-0005-0000-0000-000063040000}"/>
    <cellStyle name="Финансовый 2 2 2 7 6" xfId="208" xr:uid="{00000000-0005-0000-0000-000064040000}"/>
    <cellStyle name="Финансовый 2 2 2 7 6 2" xfId="455" xr:uid="{00000000-0005-0000-0000-000065040000}"/>
    <cellStyle name="Финансовый 2 2 2 7 6 2 2" xfId="1046" xr:uid="{00000000-0005-0000-0000-000066040000}"/>
    <cellStyle name="Финансовый 2 2 2 7 6 3" xfId="799" xr:uid="{00000000-0005-0000-0000-000067040000}"/>
    <cellStyle name="Финансовый 2 2 2 7 7" xfId="221" xr:uid="{00000000-0005-0000-0000-000068040000}"/>
    <cellStyle name="Финансовый 2 2 2 7 7 2" xfId="468" xr:uid="{00000000-0005-0000-0000-000069040000}"/>
    <cellStyle name="Финансовый 2 2 2 7 7 2 2" xfId="1059" xr:uid="{00000000-0005-0000-0000-00006A040000}"/>
    <cellStyle name="Финансовый 2 2 2 7 7 3" xfId="812" xr:uid="{00000000-0005-0000-0000-00006B040000}"/>
    <cellStyle name="Финансовый 2 2 2 7 8" xfId="234" xr:uid="{00000000-0005-0000-0000-00006C040000}"/>
    <cellStyle name="Финансовый 2 2 2 7 8 2" xfId="481" xr:uid="{00000000-0005-0000-0000-00006D040000}"/>
    <cellStyle name="Финансовый 2 2 2 7 8 2 2" xfId="1072" xr:uid="{00000000-0005-0000-0000-00006E040000}"/>
    <cellStyle name="Финансовый 2 2 2 7 8 3" xfId="825" xr:uid="{00000000-0005-0000-0000-00006F040000}"/>
    <cellStyle name="Финансовый 2 2 2 7 9" xfId="273" xr:uid="{00000000-0005-0000-0000-000070040000}"/>
    <cellStyle name="Финансовый 2 2 2 7 9 2" xfId="520" xr:uid="{00000000-0005-0000-0000-000071040000}"/>
    <cellStyle name="Финансовый 2 2 2 7 9 2 2" xfId="1111" xr:uid="{00000000-0005-0000-0000-000072040000}"/>
    <cellStyle name="Финансовый 2 2 2 7 9 3" xfId="864" xr:uid="{00000000-0005-0000-0000-000073040000}"/>
    <cellStyle name="Финансовый 2 2 2 8" xfId="103" xr:uid="{00000000-0005-0000-0000-000074040000}"/>
    <cellStyle name="Финансовый 2 2 2 8 2" xfId="104" xr:uid="{00000000-0005-0000-0000-000075040000}"/>
    <cellStyle name="Финансовый 2 2 2 8 2 2" xfId="329" xr:uid="{00000000-0005-0000-0000-000076040000}"/>
    <cellStyle name="Финансовый 2 2 2 8 2 2 2" xfId="576" xr:uid="{00000000-0005-0000-0000-000077040000}"/>
    <cellStyle name="Финансовый 2 2 2 8 2 2 2 2" xfId="1167" xr:uid="{00000000-0005-0000-0000-000078040000}"/>
    <cellStyle name="Финансовый 2 2 2 8 2 2 3" xfId="920" xr:uid="{00000000-0005-0000-0000-000079040000}"/>
    <cellStyle name="Финансовый 2 2 2 8 2 3" xfId="173" xr:uid="{00000000-0005-0000-0000-00007A040000}"/>
    <cellStyle name="Финансовый 2 2 2 8 2 3 2" xfId="764" xr:uid="{00000000-0005-0000-0000-00007B040000}"/>
    <cellStyle name="Финансовый 2 2 2 8 2 4" xfId="420" xr:uid="{00000000-0005-0000-0000-00007C040000}"/>
    <cellStyle name="Финансовый 2 2 2 8 2 4 2" xfId="1011" xr:uid="{00000000-0005-0000-0000-00007D040000}"/>
    <cellStyle name="Финансовый 2 2 2 8 2 5" xfId="695" xr:uid="{00000000-0005-0000-0000-00007E040000}"/>
    <cellStyle name="Финансовый 2 2 2 8 3" xfId="238" xr:uid="{00000000-0005-0000-0000-00007F040000}"/>
    <cellStyle name="Финансовый 2 2 2 8 3 2" xfId="485" xr:uid="{00000000-0005-0000-0000-000080040000}"/>
    <cellStyle name="Финансовый 2 2 2 8 3 2 2" xfId="1076" xr:uid="{00000000-0005-0000-0000-000081040000}"/>
    <cellStyle name="Финансовый 2 2 2 8 3 3" xfId="829" xr:uid="{00000000-0005-0000-0000-000082040000}"/>
    <cellStyle name="Финансовый 2 2 2 8 4" xfId="277" xr:uid="{00000000-0005-0000-0000-000083040000}"/>
    <cellStyle name="Финансовый 2 2 2 8 4 2" xfId="524" xr:uid="{00000000-0005-0000-0000-000084040000}"/>
    <cellStyle name="Финансовый 2 2 2 8 4 2 2" xfId="1115" xr:uid="{00000000-0005-0000-0000-000085040000}"/>
    <cellStyle name="Финансовый 2 2 2 8 4 3" xfId="868" xr:uid="{00000000-0005-0000-0000-000086040000}"/>
    <cellStyle name="Финансовый 2 2 2 8 5" xfId="121" xr:uid="{00000000-0005-0000-0000-000087040000}"/>
    <cellStyle name="Финансовый 2 2 2 8 5 2" xfId="712" xr:uid="{00000000-0005-0000-0000-000088040000}"/>
    <cellStyle name="Финансовый 2 2 2 8 6" xfId="368" xr:uid="{00000000-0005-0000-0000-000089040000}"/>
    <cellStyle name="Финансовый 2 2 2 8 6 2" xfId="959" xr:uid="{00000000-0005-0000-0000-00008A040000}"/>
    <cellStyle name="Финансовый 2 2 2 8 7" xfId="694" xr:uid="{00000000-0005-0000-0000-00008B040000}"/>
    <cellStyle name="Финансовый 2 2 2 9" xfId="105" xr:uid="{00000000-0005-0000-0000-00008C040000}"/>
    <cellStyle name="Финансовый 2 2 2 9 2" xfId="106" xr:uid="{00000000-0005-0000-0000-00008D040000}"/>
    <cellStyle name="Финансовый 2 2 2 9 2 2" xfId="342" xr:uid="{00000000-0005-0000-0000-00008E040000}"/>
    <cellStyle name="Финансовый 2 2 2 9 2 2 2" xfId="589" xr:uid="{00000000-0005-0000-0000-00008F040000}"/>
    <cellStyle name="Финансовый 2 2 2 9 2 2 2 2" xfId="1180" xr:uid="{00000000-0005-0000-0000-000090040000}"/>
    <cellStyle name="Финансовый 2 2 2 9 2 2 3" xfId="933" xr:uid="{00000000-0005-0000-0000-000091040000}"/>
    <cellStyle name="Финансовый 2 2 2 9 2 3" xfId="186" xr:uid="{00000000-0005-0000-0000-000092040000}"/>
    <cellStyle name="Финансовый 2 2 2 9 2 3 2" xfId="777" xr:uid="{00000000-0005-0000-0000-000093040000}"/>
    <cellStyle name="Финансовый 2 2 2 9 2 4" xfId="433" xr:uid="{00000000-0005-0000-0000-000094040000}"/>
    <cellStyle name="Финансовый 2 2 2 9 2 4 2" xfId="1024" xr:uid="{00000000-0005-0000-0000-000095040000}"/>
    <cellStyle name="Финансовый 2 2 2 9 2 5" xfId="697" xr:uid="{00000000-0005-0000-0000-000096040000}"/>
    <cellStyle name="Финансовый 2 2 2 9 3" xfId="251" xr:uid="{00000000-0005-0000-0000-000097040000}"/>
    <cellStyle name="Финансовый 2 2 2 9 3 2" xfId="498" xr:uid="{00000000-0005-0000-0000-000098040000}"/>
    <cellStyle name="Финансовый 2 2 2 9 3 2 2" xfId="1089" xr:uid="{00000000-0005-0000-0000-000099040000}"/>
    <cellStyle name="Финансовый 2 2 2 9 3 3" xfId="842" xr:uid="{00000000-0005-0000-0000-00009A040000}"/>
    <cellStyle name="Финансовый 2 2 2 9 4" xfId="290" xr:uid="{00000000-0005-0000-0000-00009B040000}"/>
    <cellStyle name="Финансовый 2 2 2 9 4 2" xfId="537" xr:uid="{00000000-0005-0000-0000-00009C040000}"/>
    <cellStyle name="Финансовый 2 2 2 9 4 2 2" xfId="1128" xr:uid="{00000000-0005-0000-0000-00009D040000}"/>
    <cellStyle name="Финансовый 2 2 2 9 4 3" xfId="881" xr:uid="{00000000-0005-0000-0000-00009E040000}"/>
    <cellStyle name="Финансовый 2 2 2 9 5" xfId="134" xr:uid="{00000000-0005-0000-0000-00009F040000}"/>
    <cellStyle name="Финансовый 2 2 2 9 5 2" xfId="725" xr:uid="{00000000-0005-0000-0000-0000A0040000}"/>
    <cellStyle name="Финансовый 2 2 2 9 6" xfId="381" xr:uid="{00000000-0005-0000-0000-0000A1040000}"/>
    <cellStyle name="Финансовый 2 2 2 9 6 2" xfId="972" xr:uid="{00000000-0005-0000-0000-0000A2040000}"/>
    <cellStyle name="Финансовый 2 2 2 9 7" xfId="696" xr:uid="{00000000-0005-0000-0000-0000A3040000}"/>
    <cellStyle name="Финансовый 2 3" xfId="4" xr:uid="{00000000-0005-0000-0000-0000A4040000}"/>
    <cellStyle name="Финансовый 2 4" xfId="607" xr:uid="{00000000-0005-0000-0000-0000A5040000}"/>
    <cellStyle name="Финансовый 3" xfId="6" xr:uid="{00000000-0005-0000-0000-0000A6040000}"/>
    <cellStyle name="Финансовый 3 2" xfId="698" xr:uid="{00000000-0005-0000-0000-0000A7040000}"/>
    <cellStyle name="Финансовый 4" xfId="16" xr:uid="{00000000-0005-0000-0000-0000A8040000}"/>
    <cellStyle name="Финансовый 5" xfId="107" xr:uid="{00000000-0005-0000-0000-0000A9040000}"/>
    <cellStyle name="Финансовый 6" xfId="603" xr:uid="{00000000-0005-0000-0000-0000AA040000}"/>
    <cellStyle name="Финансовый 7" xfId="606" xr:uid="{00000000-0005-0000-0000-0000AB040000}"/>
    <cellStyle name="Финансовый 8" xfId="1193" xr:uid="{00000000-0005-0000-0000-0000AC040000}"/>
    <cellStyle name="Финансовый 9" xfId="10" xr:uid="{00000000-0005-0000-0000-0000AD040000}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E5C6C67-4934-495D-9834-FB01A308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937B0-C752-430E-9CA4-DA9FACA84244}">
  <sheetPr>
    <tabColor rgb="FFD08FE4"/>
    <pageSetUpPr fitToPage="1"/>
  </sheetPr>
  <dimension ref="A1:AFT892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 x14ac:dyDescent="0.2"/>
  <cols>
    <col min="1" max="1" width="7.5703125" style="116" customWidth="1"/>
    <col min="2" max="2" width="30" style="116" customWidth="1"/>
    <col min="3" max="4" width="26.42578125" style="290" customWidth="1"/>
    <col min="5" max="5" width="114.7109375" style="289" customWidth="1"/>
    <col min="6" max="6" width="32" style="116" customWidth="1"/>
    <col min="7" max="7" width="22.85546875" style="17" customWidth="1"/>
    <col min="8" max="8" width="26.28515625" style="17" customWidth="1"/>
    <col min="9" max="9" width="10.140625" style="298" customWidth="1"/>
    <col min="10" max="10" width="32.140625" style="116" customWidth="1"/>
    <col min="11" max="16384" width="9.140625" style="116"/>
  </cols>
  <sheetData>
    <row r="1" spans="1:852" s="3" customFormat="1" ht="45.75" customHeight="1" x14ac:dyDescent="0.2">
      <c r="A1" s="116"/>
      <c r="B1" s="2"/>
      <c r="C1" s="316" t="s">
        <v>15023</v>
      </c>
      <c r="D1" s="316"/>
      <c r="E1" s="316"/>
      <c r="F1" s="116"/>
      <c r="G1" s="17"/>
      <c r="H1" s="17"/>
      <c r="I1" s="298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  <c r="IW1" s="116"/>
      <c r="IX1" s="116"/>
      <c r="IY1" s="116"/>
      <c r="IZ1" s="116"/>
      <c r="JA1" s="116"/>
      <c r="JB1" s="116"/>
      <c r="JC1" s="116"/>
      <c r="JD1" s="116"/>
      <c r="JE1" s="116"/>
      <c r="JF1" s="116"/>
      <c r="JG1" s="116"/>
      <c r="JH1" s="116"/>
      <c r="JI1" s="116"/>
      <c r="JJ1" s="116"/>
      <c r="JK1" s="116"/>
      <c r="JL1" s="116"/>
      <c r="JM1" s="116"/>
      <c r="JN1" s="116"/>
      <c r="JO1" s="116"/>
      <c r="JP1" s="116"/>
      <c r="JQ1" s="116"/>
      <c r="JR1" s="116"/>
      <c r="JS1" s="116"/>
      <c r="JT1" s="116"/>
      <c r="JU1" s="116"/>
      <c r="JV1" s="116"/>
      <c r="JW1" s="116"/>
      <c r="JX1" s="116"/>
      <c r="JY1" s="116"/>
      <c r="JZ1" s="116"/>
      <c r="KA1" s="116"/>
      <c r="KB1" s="116"/>
      <c r="KC1" s="116"/>
      <c r="KD1" s="116"/>
      <c r="KE1" s="116"/>
      <c r="KF1" s="116"/>
      <c r="KG1" s="116"/>
      <c r="KH1" s="116"/>
      <c r="KI1" s="116"/>
      <c r="KJ1" s="116"/>
      <c r="KK1" s="116"/>
      <c r="KL1" s="116"/>
      <c r="KM1" s="116"/>
      <c r="KN1" s="116"/>
      <c r="KO1" s="116"/>
      <c r="KP1" s="116"/>
      <c r="KQ1" s="116"/>
      <c r="KR1" s="116"/>
      <c r="KS1" s="116"/>
      <c r="KT1" s="116"/>
      <c r="KU1" s="116"/>
      <c r="KV1" s="116"/>
      <c r="KW1" s="116"/>
      <c r="KX1" s="116"/>
      <c r="KY1" s="116"/>
      <c r="KZ1" s="116"/>
      <c r="LA1" s="116"/>
      <c r="LB1" s="116"/>
      <c r="LC1" s="116"/>
      <c r="LD1" s="116"/>
      <c r="LE1" s="116"/>
      <c r="LF1" s="116"/>
      <c r="LG1" s="116"/>
      <c r="LH1" s="116"/>
      <c r="LI1" s="116"/>
      <c r="LJ1" s="116"/>
      <c r="LK1" s="116"/>
      <c r="LL1" s="116"/>
      <c r="LM1" s="116"/>
      <c r="LN1" s="116"/>
      <c r="LO1" s="116"/>
      <c r="LP1" s="116"/>
      <c r="LQ1" s="116"/>
      <c r="LR1" s="116"/>
      <c r="LS1" s="116"/>
      <c r="LT1" s="116"/>
      <c r="LU1" s="116"/>
      <c r="LV1" s="116"/>
      <c r="LW1" s="116"/>
      <c r="LX1" s="116"/>
      <c r="LY1" s="116"/>
      <c r="LZ1" s="116"/>
      <c r="MA1" s="116"/>
      <c r="MB1" s="116"/>
      <c r="MC1" s="116"/>
      <c r="MD1" s="116"/>
      <c r="ME1" s="116"/>
      <c r="MF1" s="116"/>
      <c r="MG1" s="116"/>
      <c r="MH1" s="116"/>
      <c r="MI1" s="116"/>
      <c r="MJ1" s="116"/>
      <c r="MK1" s="116"/>
      <c r="ML1" s="116"/>
      <c r="MM1" s="116"/>
      <c r="MN1" s="116"/>
      <c r="MO1" s="116"/>
      <c r="MP1" s="116"/>
      <c r="MQ1" s="116"/>
      <c r="MR1" s="116"/>
      <c r="MS1" s="116"/>
      <c r="MT1" s="116"/>
      <c r="MU1" s="116"/>
      <c r="MV1" s="116"/>
      <c r="MW1" s="116"/>
      <c r="MX1" s="116"/>
      <c r="MY1" s="116"/>
      <c r="MZ1" s="116"/>
      <c r="NA1" s="116"/>
      <c r="NB1" s="116"/>
      <c r="NC1" s="116"/>
      <c r="ND1" s="116"/>
      <c r="NE1" s="116"/>
      <c r="NF1" s="116"/>
      <c r="NG1" s="116"/>
      <c r="NH1" s="116"/>
      <c r="NI1" s="116"/>
      <c r="NJ1" s="116"/>
      <c r="NK1" s="116"/>
      <c r="NL1" s="116"/>
      <c r="NM1" s="116"/>
      <c r="NN1" s="116"/>
      <c r="NO1" s="116"/>
      <c r="NP1" s="116"/>
      <c r="NQ1" s="116"/>
      <c r="NR1" s="116"/>
      <c r="NS1" s="116"/>
      <c r="NT1" s="116"/>
      <c r="NU1" s="116"/>
      <c r="NV1" s="116"/>
      <c r="NW1" s="116"/>
      <c r="NX1" s="116"/>
      <c r="NY1" s="116"/>
      <c r="NZ1" s="116"/>
      <c r="OA1" s="116"/>
      <c r="OB1" s="116"/>
      <c r="OC1" s="116"/>
      <c r="OD1" s="116"/>
      <c r="OE1" s="116"/>
      <c r="OF1" s="116"/>
      <c r="OG1" s="116"/>
      <c r="OH1" s="116"/>
      <c r="OI1" s="116"/>
      <c r="OJ1" s="116"/>
      <c r="OK1" s="116"/>
      <c r="OL1" s="116"/>
      <c r="OM1" s="116"/>
      <c r="ON1" s="116"/>
      <c r="OO1" s="116"/>
      <c r="OP1" s="116"/>
      <c r="OQ1" s="116"/>
      <c r="OR1" s="116"/>
      <c r="OS1" s="116"/>
      <c r="OT1" s="116"/>
      <c r="OU1" s="116"/>
      <c r="OV1" s="116"/>
      <c r="OW1" s="116"/>
      <c r="OX1" s="116"/>
      <c r="OY1" s="116"/>
      <c r="OZ1" s="116"/>
      <c r="PA1" s="116"/>
      <c r="PB1" s="116"/>
      <c r="PC1" s="116"/>
      <c r="PD1" s="116"/>
      <c r="PE1" s="116"/>
      <c r="PF1" s="116"/>
      <c r="PG1" s="116"/>
      <c r="PH1" s="116"/>
      <c r="PI1" s="116"/>
      <c r="PJ1" s="116"/>
      <c r="PK1" s="116"/>
      <c r="PL1" s="116"/>
      <c r="PM1" s="116"/>
      <c r="PN1" s="116"/>
      <c r="PO1" s="116"/>
      <c r="PP1" s="116"/>
      <c r="PQ1" s="116"/>
      <c r="PR1" s="116"/>
      <c r="PS1" s="116"/>
      <c r="PT1" s="116"/>
      <c r="PU1" s="116"/>
      <c r="PV1" s="116"/>
      <c r="PW1" s="116"/>
      <c r="PX1" s="116"/>
      <c r="PY1" s="116"/>
      <c r="PZ1" s="116"/>
      <c r="QA1" s="116"/>
      <c r="QB1" s="116"/>
      <c r="QC1" s="116"/>
      <c r="QD1" s="116"/>
      <c r="QE1" s="116"/>
      <c r="QF1" s="116"/>
      <c r="QG1" s="116"/>
      <c r="QH1" s="116"/>
      <c r="QI1" s="116"/>
      <c r="QJ1" s="116"/>
      <c r="QK1" s="116"/>
      <c r="QL1" s="116"/>
      <c r="QM1" s="116"/>
      <c r="QN1" s="116"/>
      <c r="QO1" s="116"/>
      <c r="QP1" s="116"/>
      <c r="QQ1" s="116"/>
      <c r="QR1" s="116"/>
      <c r="QS1" s="116"/>
      <c r="QT1" s="116"/>
      <c r="QU1" s="116"/>
      <c r="QV1" s="116"/>
      <c r="QW1" s="116"/>
      <c r="QX1" s="116"/>
      <c r="QY1" s="116"/>
      <c r="QZ1" s="116"/>
      <c r="RA1" s="116"/>
      <c r="RB1" s="116"/>
      <c r="RC1" s="116"/>
      <c r="RD1" s="116"/>
      <c r="RE1" s="116"/>
      <c r="RF1" s="116"/>
      <c r="RG1" s="116"/>
      <c r="RH1" s="116"/>
      <c r="RI1" s="116"/>
      <c r="RJ1" s="116"/>
      <c r="RK1" s="116"/>
      <c r="RL1" s="116"/>
      <c r="RM1" s="116"/>
      <c r="RN1" s="116"/>
      <c r="RO1" s="116"/>
      <c r="RP1" s="116"/>
      <c r="RQ1" s="116"/>
      <c r="RR1" s="116"/>
      <c r="RS1" s="116"/>
      <c r="RT1" s="116"/>
      <c r="RU1" s="116"/>
      <c r="RV1" s="116"/>
      <c r="RW1" s="116"/>
      <c r="RX1" s="116"/>
      <c r="RY1" s="116"/>
      <c r="RZ1" s="116"/>
      <c r="SA1" s="116"/>
      <c r="SB1" s="116"/>
      <c r="SC1" s="116"/>
      <c r="SD1" s="116"/>
      <c r="SE1" s="116"/>
      <c r="SF1" s="116"/>
      <c r="SG1" s="116"/>
      <c r="SH1" s="116"/>
      <c r="SI1" s="116"/>
      <c r="SJ1" s="116"/>
      <c r="SK1" s="116"/>
      <c r="SL1" s="116"/>
      <c r="SM1" s="116"/>
      <c r="SN1" s="116"/>
      <c r="SO1" s="116"/>
      <c r="SP1" s="116"/>
      <c r="SQ1" s="116"/>
      <c r="SR1" s="116"/>
      <c r="SS1" s="116"/>
      <c r="ST1" s="116"/>
      <c r="SU1" s="116"/>
      <c r="SV1" s="116"/>
      <c r="SW1" s="116"/>
      <c r="SX1" s="116"/>
      <c r="SY1" s="116"/>
      <c r="SZ1" s="116"/>
      <c r="TA1" s="116"/>
      <c r="TB1" s="116"/>
      <c r="TC1" s="116"/>
      <c r="TD1" s="116"/>
      <c r="TE1" s="116"/>
      <c r="TF1" s="116"/>
      <c r="TG1" s="116"/>
      <c r="TH1" s="116"/>
      <c r="TI1" s="116"/>
      <c r="TJ1" s="116"/>
      <c r="TK1" s="116"/>
      <c r="TL1" s="116"/>
      <c r="TM1" s="116"/>
      <c r="TN1" s="116"/>
      <c r="TO1" s="116"/>
      <c r="TP1" s="116"/>
      <c r="TQ1" s="116"/>
      <c r="TR1" s="116"/>
      <c r="TS1" s="116"/>
      <c r="TT1" s="116"/>
      <c r="TU1" s="116"/>
      <c r="TV1" s="116"/>
      <c r="TW1" s="116"/>
      <c r="TX1" s="116"/>
      <c r="TY1" s="116"/>
      <c r="TZ1" s="116"/>
      <c r="UA1" s="116"/>
      <c r="UB1" s="116"/>
      <c r="UC1" s="116"/>
      <c r="UD1" s="116"/>
      <c r="UE1" s="116"/>
      <c r="UF1" s="116"/>
      <c r="UG1" s="116"/>
      <c r="UH1" s="116"/>
      <c r="UI1" s="116"/>
      <c r="UJ1" s="116"/>
      <c r="UK1" s="116"/>
      <c r="UL1" s="116"/>
      <c r="UM1" s="116"/>
      <c r="UN1" s="116"/>
      <c r="UO1" s="116"/>
      <c r="UP1" s="116"/>
      <c r="UQ1" s="116"/>
      <c r="UR1" s="116"/>
      <c r="US1" s="116"/>
      <c r="UT1" s="116"/>
      <c r="UU1" s="116"/>
      <c r="UV1" s="116"/>
      <c r="UW1" s="116"/>
      <c r="UX1" s="116"/>
      <c r="UY1" s="116"/>
      <c r="UZ1" s="116"/>
      <c r="VA1" s="116"/>
      <c r="VB1" s="116"/>
      <c r="VC1" s="116"/>
      <c r="VD1" s="116"/>
      <c r="VE1" s="116"/>
      <c r="VF1" s="116"/>
      <c r="VG1" s="116"/>
      <c r="VH1" s="116"/>
      <c r="VI1" s="116"/>
      <c r="VJ1" s="116"/>
      <c r="VK1" s="116"/>
      <c r="VL1" s="116"/>
      <c r="VM1" s="116"/>
      <c r="VN1" s="116"/>
      <c r="VO1" s="116"/>
      <c r="VP1" s="116"/>
      <c r="VQ1" s="116"/>
      <c r="VR1" s="116"/>
      <c r="VS1" s="116"/>
      <c r="VT1" s="116"/>
      <c r="VU1" s="116"/>
      <c r="VV1" s="116"/>
      <c r="VW1" s="116"/>
      <c r="VX1" s="116"/>
      <c r="VY1" s="116"/>
      <c r="VZ1" s="116"/>
      <c r="WA1" s="116"/>
      <c r="WB1" s="116"/>
      <c r="WC1" s="116"/>
      <c r="WD1" s="116"/>
      <c r="WE1" s="116"/>
      <c r="WF1" s="116"/>
      <c r="WG1" s="116"/>
      <c r="WH1" s="116"/>
      <c r="WI1" s="116"/>
      <c r="WJ1" s="116"/>
      <c r="WK1" s="116"/>
      <c r="WL1" s="116"/>
      <c r="WM1" s="116"/>
      <c r="WN1" s="116"/>
      <c r="WO1" s="116"/>
      <c r="WP1" s="116"/>
      <c r="WQ1" s="116"/>
      <c r="WR1" s="116"/>
      <c r="WS1" s="116"/>
      <c r="WT1" s="116"/>
      <c r="WU1" s="116"/>
      <c r="WV1" s="116"/>
      <c r="WW1" s="116"/>
      <c r="WX1" s="116"/>
      <c r="WY1" s="116"/>
      <c r="WZ1" s="116"/>
      <c r="XA1" s="116"/>
      <c r="XB1" s="116"/>
      <c r="XC1" s="116"/>
      <c r="XD1" s="116"/>
      <c r="XE1" s="116"/>
      <c r="XF1" s="116"/>
      <c r="XG1" s="116"/>
      <c r="XH1" s="116"/>
      <c r="XI1" s="116"/>
      <c r="XJ1" s="116"/>
      <c r="XK1" s="116"/>
      <c r="XL1" s="116"/>
      <c r="XM1" s="116"/>
      <c r="XN1" s="116"/>
      <c r="XO1" s="116"/>
      <c r="XP1" s="116"/>
      <c r="XQ1" s="116"/>
      <c r="XR1" s="116"/>
      <c r="XS1" s="116"/>
      <c r="XT1" s="116"/>
      <c r="XU1" s="116"/>
      <c r="XV1" s="116"/>
      <c r="XW1" s="116"/>
      <c r="XX1" s="116"/>
      <c r="XY1" s="116"/>
      <c r="XZ1" s="116"/>
      <c r="YA1" s="116"/>
      <c r="YB1" s="116"/>
      <c r="YC1" s="116"/>
      <c r="YD1" s="116"/>
      <c r="YE1" s="116"/>
      <c r="YF1" s="116"/>
      <c r="YG1" s="116"/>
      <c r="YH1" s="116"/>
      <c r="YI1" s="116"/>
      <c r="YJ1" s="116"/>
      <c r="YK1" s="116"/>
      <c r="YL1" s="116"/>
      <c r="YM1" s="116"/>
      <c r="YN1" s="116"/>
      <c r="YO1" s="116"/>
      <c r="YP1" s="116"/>
      <c r="YQ1" s="116"/>
      <c r="YR1" s="116"/>
      <c r="YS1" s="116"/>
      <c r="YT1" s="116"/>
      <c r="YU1" s="116"/>
      <c r="YV1" s="116"/>
      <c r="YW1" s="116"/>
      <c r="YX1" s="116"/>
      <c r="YY1" s="116"/>
      <c r="YZ1" s="116"/>
      <c r="ZA1" s="116"/>
      <c r="ZB1" s="116"/>
      <c r="ZC1" s="116"/>
      <c r="ZD1" s="116"/>
      <c r="ZE1" s="116"/>
      <c r="ZF1" s="116"/>
      <c r="ZG1" s="116"/>
      <c r="ZH1" s="116"/>
      <c r="ZI1" s="116"/>
      <c r="ZJ1" s="116"/>
      <c r="ZK1" s="116"/>
      <c r="ZL1" s="116"/>
      <c r="ZM1" s="116"/>
      <c r="ZN1" s="116"/>
      <c r="ZO1" s="116"/>
      <c r="ZP1" s="116"/>
      <c r="ZQ1" s="116"/>
      <c r="ZR1" s="116"/>
      <c r="ZS1" s="116"/>
      <c r="ZT1" s="116"/>
      <c r="ZU1" s="116"/>
      <c r="ZV1" s="116"/>
      <c r="ZW1" s="116"/>
      <c r="ZX1" s="116"/>
      <c r="ZY1" s="116"/>
      <c r="ZZ1" s="116"/>
      <c r="AAA1" s="116"/>
      <c r="AAB1" s="116"/>
      <c r="AAC1" s="116"/>
      <c r="AAD1" s="116"/>
      <c r="AAE1" s="116"/>
      <c r="AAF1" s="116"/>
      <c r="AAG1" s="116"/>
      <c r="AAH1" s="116"/>
      <c r="AAI1" s="116"/>
      <c r="AAJ1" s="116"/>
      <c r="AAK1" s="116"/>
      <c r="AAL1" s="116"/>
      <c r="AAM1" s="116"/>
      <c r="AAN1" s="116"/>
      <c r="AAO1" s="116"/>
      <c r="AAP1" s="116"/>
      <c r="AAQ1" s="116"/>
      <c r="AAR1" s="116"/>
      <c r="AAS1" s="116"/>
      <c r="AAT1" s="116"/>
      <c r="AAU1" s="116"/>
      <c r="AAV1" s="116"/>
      <c r="AAW1" s="116"/>
      <c r="AAX1" s="116"/>
      <c r="AAY1" s="116"/>
      <c r="AAZ1" s="116"/>
      <c r="ABA1" s="116"/>
      <c r="ABB1" s="116"/>
      <c r="ABC1" s="116"/>
      <c r="ABD1" s="116"/>
      <c r="ABE1" s="116"/>
      <c r="ABF1" s="116"/>
      <c r="ABG1" s="116"/>
      <c r="ABH1" s="116"/>
      <c r="ABI1" s="116"/>
      <c r="ABJ1" s="116"/>
      <c r="ABK1" s="116"/>
      <c r="ABL1" s="116"/>
      <c r="ABM1" s="116"/>
      <c r="ABN1" s="116"/>
      <c r="ABO1" s="116"/>
      <c r="ABP1" s="116"/>
      <c r="ABQ1" s="116"/>
      <c r="ABR1" s="116"/>
      <c r="ABS1" s="116"/>
      <c r="ABT1" s="116"/>
      <c r="ABU1" s="116"/>
      <c r="ABV1" s="116"/>
      <c r="ABW1" s="116"/>
      <c r="ABX1" s="116"/>
      <c r="ABY1" s="116"/>
      <c r="ABZ1" s="116"/>
      <c r="ACA1" s="116"/>
      <c r="ACB1" s="116"/>
      <c r="ACC1" s="116"/>
      <c r="ACD1" s="116"/>
      <c r="ACE1" s="116"/>
      <c r="ACF1" s="116"/>
      <c r="ACG1" s="116"/>
      <c r="ACH1" s="116"/>
      <c r="ACI1" s="116"/>
      <c r="ACJ1" s="116"/>
      <c r="ACK1" s="116"/>
      <c r="ACL1" s="116"/>
      <c r="ACM1" s="116"/>
      <c r="ACN1" s="116"/>
      <c r="ACO1" s="116"/>
      <c r="ACP1" s="116"/>
      <c r="ACQ1" s="116"/>
      <c r="ACR1" s="116"/>
      <c r="ACS1" s="116"/>
      <c r="ACT1" s="116"/>
      <c r="ACU1" s="116"/>
      <c r="ACV1" s="116"/>
      <c r="ACW1" s="116"/>
      <c r="ACX1" s="116"/>
      <c r="ACY1" s="116"/>
      <c r="ACZ1" s="116"/>
      <c r="ADA1" s="116"/>
      <c r="ADB1" s="116"/>
      <c r="ADC1" s="116"/>
      <c r="ADD1" s="116"/>
      <c r="ADE1" s="116"/>
      <c r="ADF1" s="116"/>
      <c r="ADG1" s="116"/>
      <c r="ADH1" s="116"/>
      <c r="ADI1" s="116"/>
      <c r="ADJ1" s="116"/>
      <c r="ADK1" s="116"/>
      <c r="ADL1" s="116"/>
      <c r="ADM1" s="116"/>
      <c r="ADN1" s="116"/>
      <c r="ADO1" s="116"/>
      <c r="ADP1" s="116"/>
      <c r="ADQ1" s="116"/>
      <c r="ADR1" s="116"/>
      <c r="ADS1" s="116"/>
      <c r="ADT1" s="116"/>
      <c r="ADU1" s="116"/>
      <c r="ADV1" s="116"/>
      <c r="ADW1" s="116"/>
      <c r="ADX1" s="116"/>
      <c r="ADY1" s="116"/>
      <c r="ADZ1" s="116"/>
      <c r="AEA1" s="116"/>
      <c r="AEB1" s="116"/>
      <c r="AEC1" s="116"/>
      <c r="AED1" s="116"/>
      <c r="AEE1" s="116"/>
      <c r="AEF1" s="116"/>
      <c r="AEG1" s="116"/>
      <c r="AEH1" s="116"/>
      <c r="AEI1" s="116"/>
      <c r="AEJ1" s="116"/>
      <c r="AEK1" s="116"/>
      <c r="AEL1" s="116"/>
      <c r="AEM1" s="116"/>
      <c r="AEN1" s="116"/>
      <c r="AEO1" s="116"/>
      <c r="AEP1" s="116"/>
      <c r="AEQ1" s="116"/>
      <c r="AER1" s="116"/>
      <c r="AES1" s="116"/>
      <c r="AET1" s="116"/>
      <c r="AEU1" s="116"/>
      <c r="AEV1" s="116"/>
      <c r="AEW1" s="116"/>
      <c r="AEX1" s="116"/>
      <c r="AEY1" s="116"/>
      <c r="AEZ1" s="116"/>
      <c r="AFA1" s="116"/>
      <c r="AFB1" s="116"/>
      <c r="AFC1" s="116"/>
      <c r="AFD1" s="116"/>
      <c r="AFE1" s="116"/>
      <c r="AFF1" s="116"/>
      <c r="AFG1" s="116"/>
      <c r="AFH1" s="116"/>
      <c r="AFI1" s="116"/>
      <c r="AFJ1" s="116"/>
      <c r="AFK1" s="116"/>
      <c r="AFL1" s="116"/>
      <c r="AFM1" s="116"/>
      <c r="AFN1" s="116"/>
      <c r="AFO1" s="116"/>
      <c r="AFP1" s="116"/>
      <c r="AFQ1" s="116"/>
      <c r="AFR1" s="116"/>
      <c r="AFS1" s="116"/>
      <c r="AFT1" s="116"/>
    </row>
    <row r="2" spans="1:852" s="246" customFormat="1" ht="15" x14ac:dyDescent="0.2">
      <c r="B2" s="317" t="s">
        <v>15024</v>
      </c>
      <c r="C2" s="318"/>
      <c r="D2" s="297"/>
      <c r="E2" s="247">
        <f>'Поступления Райффайзенбанк'!C2+'Поступления СБП Райффайзенбанк'!C2+'Поступления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Dobro.mail.ru'!C2+'Поступления Благо.ру'!C2</f>
        <v>112942813.21919957</v>
      </c>
      <c r="F2" s="116"/>
      <c r="G2" s="315"/>
      <c r="H2" s="17"/>
      <c r="I2" s="298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  <c r="DR2" s="116"/>
      <c r="DS2" s="116"/>
      <c r="DT2" s="116"/>
      <c r="DU2" s="116"/>
      <c r="DV2" s="116"/>
      <c r="DW2" s="116"/>
      <c r="DX2" s="116"/>
      <c r="DY2" s="116"/>
      <c r="DZ2" s="116"/>
      <c r="EA2" s="116"/>
      <c r="EB2" s="116"/>
      <c r="EC2" s="116"/>
      <c r="ED2" s="116"/>
      <c r="EE2" s="116"/>
      <c r="EF2" s="116"/>
      <c r="EG2" s="116"/>
      <c r="EH2" s="116"/>
      <c r="EI2" s="116"/>
      <c r="EJ2" s="116"/>
      <c r="EK2" s="116"/>
      <c r="EL2" s="116"/>
      <c r="EM2" s="116"/>
      <c r="EN2" s="116"/>
      <c r="EO2" s="116"/>
      <c r="EP2" s="116"/>
      <c r="EQ2" s="116"/>
      <c r="ER2" s="116"/>
      <c r="ES2" s="116"/>
      <c r="ET2" s="116"/>
      <c r="EU2" s="116"/>
      <c r="EV2" s="116"/>
      <c r="EW2" s="116"/>
      <c r="EX2" s="116"/>
      <c r="EY2" s="116"/>
      <c r="EZ2" s="116"/>
      <c r="FA2" s="116"/>
      <c r="FB2" s="116"/>
      <c r="FC2" s="116"/>
      <c r="FD2" s="116"/>
      <c r="FE2" s="116"/>
      <c r="FF2" s="116"/>
      <c r="FG2" s="116"/>
      <c r="FH2" s="116"/>
      <c r="FI2" s="116"/>
      <c r="FJ2" s="116"/>
      <c r="FK2" s="116"/>
      <c r="FL2" s="116"/>
      <c r="FM2" s="116"/>
      <c r="FN2" s="116"/>
      <c r="FO2" s="116"/>
      <c r="FP2" s="116"/>
      <c r="FQ2" s="116"/>
      <c r="FR2" s="116"/>
      <c r="FS2" s="116"/>
      <c r="FT2" s="116"/>
      <c r="FU2" s="116"/>
      <c r="FV2" s="116"/>
      <c r="FW2" s="116"/>
      <c r="FX2" s="116"/>
      <c r="FY2" s="116"/>
      <c r="FZ2" s="116"/>
      <c r="GA2" s="116"/>
      <c r="GB2" s="116"/>
      <c r="GC2" s="116"/>
      <c r="GD2" s="116"/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  <c r="IW2" s="116"/>
      <c r="IX2" s="116"/>
      <c r="IY2" s="116"/>
      <c r="IZ2" s="116"/>
      <c r="JA2" s="116"/>
      <c r="JB2" s="116"/>
      <c r="JC2" s="116"/>
      <c r="JD2" s="116"/>
      <c r="JE2" s="116"/>
      <c r="JF2" s="116"/>
      <c r="JG2" s="116"/>
      <c r="JH2" s="116"/>
      <c r="JI2" s="116"/>
      <c r="JJ2" s="116"/>
      <c r="JK2" s="116"/>
      <c r="JL2" s="116"/>
      <c r="JM2" s="116"/>
      <c r="JN2" s="116"/>
      <c r="JO2" s="116"/>
      <c r="JP2" s="116"/>
      <c r="JQ2" s="116"/>
      <c r="JR2" s="116"/>
      <c r="JS2" s="116"/>
      <c r="JT2" s="116"/>
      <c r="JU2" s="116"/>
      <c r="JV2" s="116"/>
      <c r="JW2" s="116"/>
      <c r="JX2" s="116"/>
      <c r="JY2" s="116"/>
      <c r="JZ2" s="116"/>
      <c r="KA2" s="116"/>
      <c r="KB2" s="116"/>
      <c r="KC2" s="116"/>
      <c r="KD2" s="116"/>
      <c r="KE2" s="116"/>
      <c r="KF2" s="116"/>
      <c r="KG2" s="116"/>
      <c r="KH2" s="116"/>
      <c r="KI2" s="116"/>
      <c r="KJ2" s="116"/>
      <c r="KK2" s="116"/>
      <c r="KL2" s="116"/>
      <c r="KM2" s="116"/>
      <c r="KN2" s="116"/>
      <c r="KO2" s="116"/>
      <c r="KP2" s="116"/>
      <c r="KQ2" s="116"/>
      <c r="KR2" s="116"/>
      <c r="KS2" s="116"/>
      <c r="KT2" s="116"/>
      <c r="KU2" s="116"/>
      <c r="KV2" s="116"/>
      <c r="KW2" s="116"/>
      <c r="KX2" s="116"/>
      <c r="KY2" s="116"/>
      <c r="KZ2" s="116"/>
      <c r="LA2" s="116"/>
      <c r="LB2" s="116"/>
      <c r="LC2" s="116"/>
      <c r="LD2" s="116"/>
      <c r="LE2" s="116"/>
      <c r="LF2" s="116"/>
      <c r="LG2" s="116"/>
      <c r="LH2" s="116"/>
      <c r="LI2" s="116"/>
      <c r="LJ2" s="116"/>
      <c r="LK2" s="116"/>
      <c r="LL2" s="116"/>
      <c r="LM2" s="116"/>
      <c r="LN2" s="116"/>
      <c r="LO2" s="116"/>
      <c r="LP2" s="116"/>
      <c r="LQ2" s="116"/>
      <c r="LR2" s="116"/>
      <c r="LS2" s="116"/>
      <c r="LT2" s="116"/>
      <c r="LU2" s="116"/>
      <c r="LV2" s="116"/>
      <c r="LW2" s="116"/>
      <c r="LX2" s="116"/>
      <c r="LY2" s="116"/>
      <c r="LZ2" s="116"/>
      <c r="MA2" s="116"/>
      <c r="MB2" s="116"/>
      <c r="MC2" s="116"/>
      <c r="MD2" s="116"/>
      <c r="ME2" s="116"/>
      <c r="MF2" s="116"/>
      <c r="MG2" s="116"/>
      <c r="MH2" s="116"/>
      <c r="MI2" s="116"/>
      <c r="MJ2" s="116"/>
      <c r="MK2" s="116"/>
      <c r="ML2" s="116"/>
      <c r="MM2" s="116"/>
      <c r="MN2" s="116"/>
      <c r="MO2" s="116"/>
      <c r="MP2" s="116"/>
      <c r="MQ2" s="116"/>
      <c r="MR2" s="116"/>
      <c r="MS2" s="116"/>
      <c r="MT2" s="116"/>
      <c r="MU2" s="116"/>
      <c r="MV2" s="116"/>
      <c r="MW2" s="116"/>
      <c r="MX2" s="116"/>
      <c r="MY2" s="116"/>
      <c r="MZ2" s="116"/>
      <c r="NA2" s="116"/>
      <c r="NB2" s="116"/>
      <c r="NC2" s="116"/>
      <c r="ND2" s="116"/>
      <c r="NE2" s="116"/>
      <c r="NF2" s="116"/>
      <c r="NG2" s="116"/>
      <c r="NH2" s="116"/>
      <c r="NI2" s="116"/>
      <c r="NJ2" s="116"/>
      <c r="NK2" s="116"/>
      <c r="NL2" s="116"/>
      <c r="NM2" s="116"/>
      <c r="NN2" s="116"/>
      <c r="NO2" s="116"/>
      <c r="NP2" s="116"/>
      <c r="NQ2" s="116"/>
      <c r="NR2" s="116"/>
      <c r="NS2" s="116"/>
      <c r="NT2" s="116"/>
      <c r="NU2" s="116"/>
      <c r="NV2" s="116"/>
      <c r="NW2" s="116"/>
      <c r="NX2" s="116"/>
      <c r="NY2" s="116"/>
      <c r="NZ2" s="116"/>
      <c r="OA2" s="116"/>
      <c r="OB2" s="116"/>
      <c r="OC2" s="116"/>
      <c r="OD2" s="116"/>
      <c r="OE2" s="116"/>
      <c r="OF2" s="116"/>
      <c r="OG2" s="116"/>
      <c r="OH2" s="116"/>
      <c r="OI2" s="116"/>
      <c r="OJ2" s="116"/>
      <c r="OK2" s="116"/>
      <c r="OL2" s="116"/>
      <c r="OM2" s="116"/>
      <c r="ON2" s="116"/>
      <c r="OO2" s="116"/>
      <c r="OP2" s="116"/>
      <c r="OQ2" s="116"/>
      <c r="OR2" s="116"/>
      <c r="OS2" s="116"/>
      <c r="OT2" s="116"/>
      <c r="OU2" s="116"/>
      <c r="OV2" s="116"/>
      <c r="OW2" s="116"/>
      <c r="OX2" s="116"/>
      <c r="OY2" s="116"/>
      <c r="OZ2" s="116"/>
      <c r="PA2" s="116"/>
      <c r="PB2" s="116"/>
      <c r="PC2" s="116"/>
      <c r="PD2" s="116"/>
      <c r="PE2" s="116"/>
      <c r="PF2" s="116"/>
      <c r="PG2" s="116"/>
      <c r="PH2" s="116"/>
      <c r="PI2" s="116"/>
      <c r="PJ2" s="116"/>
      <c r="PK2" s="116"/>
      <c r="PL2" s="116"/>
      <c r="PM2" s="116"/>
      <c r="PN2" s="116"/>
      <c r="PO2" s="116"/>
      <c r="PP2" s="116"/>
      <c r="PQ2" s="116"/>
      <c r="PR2" s="116"/>
      <c r="PS2" s="116"/>
      <c r="PT2" s="116"/>
      <c r="PU2" s="116"/>
      <c r="PV2" s="116"/>
      <c r="PW2" s="116"/>
      <c r="PX2" s="116"/>
      <c r="PY2" s="116"/>
      <c r="PZ2" s="116"/>
      <c r="QA2" s="116"/>
      <c r="QB2" s="116"/>
      <c r="QC2" s="116"/>
      <c r="QD2" s="116"/>
      <c r="QE2" s="116"/>
      <c r="QF2" s="116"/>
      <c r="QG2" s="116"/>
      <c r="QH2" s="116"/>
      <c r="QI2" s="116"/>
      <c r="QJ2" s="116"/>
      <c r="QK2" s="116"/>
      <c r="QL2" s="116"/>
      <c r="QM2" s="116"/>
      <c r="QN2" s="116"/>
      <c r="QO2" s="116"/>
      <c r="QP2" s="116"/>
      <c r="QQ2" s="116"/>
      <c r="QR2" s="116"/>
      <c r="QS2" s="116"/>
      <c r="QT2" s="116"/>
      <c r="QU2" s="116"/>
      <c r="QV2" s="116"/>
      <c r="QW2" s="116"/>
      <c r="QX2" s="116"/>
      <c r="QY2" s="116"/>
      <c r="QZ2" s="116"/>
      <c r="RA2" s="116"/>
      <c r="RB2" s="116"/>
      <c r="RC2" s="116"/>
      <c r="RD2" s="116"/>
      <c r="RE2" s="116"/>
      <c r="RF2" s="116"/>
      <c r="RG2" s="116"/>
      <c r="RH2" s="116"/>
      <c r="RI2" s="116"/>
      <c r="RJ2" s="116"/>
      <c r="RK2" s="116"/>
      <c r="RL2" s="116"/>
      <c r="RM2" s="116"/>
      <c r="RN2" s="116"/>
      <c r="RO2" s="116"/>
      <c r="RP2" s="116"/>
      <c r="RQ2" s="116"/>
      <c r="RR2" s="116"/>
      <c r="RS2" s="116"/>
      <c r="RT2" s="116"/>
      <c r="RU2" s="116"/>
      <c r="RV2" s="116"/>
      <c r="RW2" s="116"/>
      <c r="RX2" s="116"/>
      <c r="RY2" s="116"/>
      <c r="RZ2" s="116"/>
      <c r="SA2" s="116"/>
      <c r="SB2" s="116"/>
      <c r="SC2" s="116"/>
      <c r="SD2" s="116"/>
      <c r="SE2" s="116"/>
      <c r="SF2" s="116"/>
      <c r="SG2" s="116"/>
      <c r="SH2" s="116"/>
      <c r="SI2" s="116"/>
      <c r="SJ2" s="116"/>
      <c r="SK2" s="116"/>
      <c r="SL2" s="116"/>
      <c r="SM2" s="116"/>
      <c r="SN2" s="116"/>
      <c r="SO2" s="116"/>
      <c r="SP2" s="116"/>
      <c r="SQ2" s="116"/>
      <c r="SR2" s="116"/>
      <c r="SS2" s="116"/>
      <c r="ST2" s="116"/>
      <c r="SU2" s="116"/>
      <c r="SV2" s="116"/>
      <c r="SW2" s="116"/>
      <c r="SX2" s="116"/>
      <c r="SY2" s="116"/>
      <c r="SZ2" s="116"/>
      <c r="TA2" s="116"/>
      <c r="TB2" s="116"/>
      <c r="TC2" s="116"/>
      <c r="TD2" s="116"/>
      <c r="TE2" s="116"/>
      <c r="TF2" s="116"/>
      <c r="TG2" s="116"/>
      <c r="TH2" s="116"/>
      <c r="TI2" s="116"/>
      <c r="TJ2" s="116"/>
      <c r="TK2" s="116"/>
      <c r="TL2" s="116"/>
      <c r="TM2" s="116"/>
      <c r="TN2" s="116"/>
      <c r="TO2" s="116"/>
      <c r="TP2" s="116"/>
      <c r="TQ2" s="116"/>
      <c r="TR2" s="116"/>
      <c r="TS2" s="116"/>
      <c r="TT2" s="116"/>
      <c r="TU2" s="116"/>
      <c r="TV2" s="116"/>
      <c r="TW2" s="116"/>
      <c r="TX2" s="116"/>
      <c r="TY2" s="116"/>
      <c r="TZ2" s="116"/>
      <c r="UA2" s="116"/>
      <c r="UB2" s="116"/>
      <c r="UC2" s="116"/>
      <c r="UD2" s="116"/>
      <c r="UE2" s="116"/>
      <c r="UF2" s="116"/>
      <c r="UG2" s="116"/>
      <c r="UH2" s="116"/>
      <c r="UI2" s="116"/>
      <c r="UJ2" s="116"/>
      <c r="UK2" s="116"/>
      <c r="UL2" s="116"/>
      <c r="UM2" s="116"/>
      <c r="UN2" s="116"/>
      <c r="UO2" s="116"/>
      <c r="UP2" s="116"/>
      <c r="UQ2" s="116"/>
      <c r="UR2" s="116"/>
      <c r="US2" s="116"/>
      <c r="UT2" s="116"/>
      <c r="UU2" s="116"/>
      <c r="UV2" s="116"/>
      <c r="UW2" s="116"/>
      <c r="UX2" s="116"/>
      <c r="UY2" s="116"/>
      <c r="UZ2" s="116"/>
      <c r="VA2" s="116"/>
      <c r="VB2" s="116"/>
      <c r="VC2" s="116"/>
      <c r="VD2" s="116"/>
      <c r="VE2" s="116"/>
      <c r="VF2" s="116"/>
      <c r="VG2" s="116"/>
      <c r="VH2" s="116"/>
      <c r="VI2" s="116"/>
      <c r="VJ2" s="116"/>
      <c r="VK2" s="116"/>
      <c r="VL2" s="116"/>
      <c r="VM2" s="116"/>
      <c r="VN2" s="116"/>
      <c r="VO2" s="116"/>
      <c r="VP2" s="116"/>
      <c r="VQ2" s="116"/>
      <c r="VR2" s="116"/>
      <c r="VS2" s="116"/>
      <c r="VT2" s="116"/>
      <c r="VU2" s="116"/>
      <c r="VV2" s="116"/>
      <c r="VW2" s="116"/>
      <c r="VX2" s="116"/>
      <c r="VY2" s="116"/>
      <c r="VZ2" s="116"/>
      <c r="WA2" s="116"/>
      <c r="WB2" s="116"/>
      <c r="WC2" s="116"/>
      <c r="WD2" s="116"/>
      <c r="WE2" s="116"/>
      <c r="WF2" s="116"/>
      <c r="WG2" s="116"/>
      <c r="WH2" s="116"/>
      <c r="WI2" s="116"/>
      <c r="WJ2" s="116"/>
      <c r="WK2" s="116"/>
      <c r="WL2" s="116"/>
      <c r="WM2" s="116"/>
      <c r="WN2" s="116"/>
      <c r="WO2" s="116"/>
      <c r="WP2" s="116"/>
      <c r="WQ2" s="116"/>
      <c r="WR2" s="116"/>
      <c r="WS2" s="116"/>
      <c r="WT2" s="116"/>
      <c r="WU2" s="116"/>
      <c r="WV2" s="116"/>
      <c r="WW2" s="116"/>
      <c r="WX2" s="116"/>
      <c r="WY2" s="116"/>
      <c r="WZ2" s="116"/>
      <c r="XA2" s="116"/>
      <c r="XB2" s="116"/>
      <c r="XC2" s="116"/>
      <c r="XD2" s="116"/>
      <c r="XE2" s="116"/>
      <c r="XF2" s="116"/>
      <c r="XG2" s="116"/>
      <c r="XH2" s="116"/>
      <c r="XI2" s="116"/>
      <c r="XJ2" s="116"/>
      <c r="XK2" s="116"/>
      <c r="XL2" s="116"/>
      <c r="XM2" s="116"/>
      <c r="XN2" s="116"/>
      <c r="XO2" s="116"/>
      <c r="XP2" s="116"/>
      <c r="XQ2" s="116"/>
      <c r="XR2" s="116"/>
      <c r="XS2" s="116"/>
      <c r="XT2" s="116"/>
      <c r="XU2" s="116"/>
      <c r="XV2" s="116"/>
      <c r="XW2" s="116"/>
      <c r="XX2" s="116"/>
      <c r="XY2" s="116"/>
      <c r="XZ2" s="116"/>
      <c r="YA2" s="116"/>
      <c r="YB2" s="116"/>
      <c r="YC2" s="116"/>
      <c r="YD2" s="116"/>
      <c r="YE2" s="116"/>
      <c r="YF2" s="116"/>
      <c r="YG2" s="116"/>
      <c r="YH2" s="116"/>
      <c r="YI2" s="116"/>
      <c r="YJ2" s="116"/>
      <c r="YK2" s="116"/>
      <c r="YL2" s="116"/>
      <c r="YM2" s="116"/>
      <c r="YN2" s="116"/>
      <c r="YO2" s="116"/>
      <c r="YP2" s="116"/>
      <c r="YQ2" s="116"/>
      <c r="YR2" s="116"/>
      <c r="YS2" s="116"/>
      <c r="YT2" s="116"/>
      <c r="YU2" s="116"/>
      <c r="YV2" s="116"/>
      <c r="YW2" s="116"/>
      <c r="YX2" s="116"/>
      <c r="YY2" s="116"/>
      <c r="YZ2" s="116"/>
      <c r="ZA2" s="116"/>
      <c r="ZB2" s="116"/>
      <c r="ZC2" s="116"/>
      <c r="ZD2" s="116"/>
      <c r="ZE2" s="116"/>
      <c r="ZF2" s="116"/>
      <c r="ZG2" s="116"/>
      <c r="ZH2" s="116"/>
      <c r="ZI2" s="116"/>
      <c r="ZJ2" s="116"/>
      <c r="ZK2" s="116"/>
      <c r="ZL2" s="116"/>
      <c r="ZM2" s="116"/>
      <c r="ZN2" s="116"/>
      <c r="ZO2" s="116"/>
      <c r="ZP2" s="116"/>
      <c r="ZQ2" s="116"/>
      <c r="ZR2" s="116"/>
      <c r="ZS2" s="116"/>
      <c r="ZT2" s="116"/>
      <c r="ZU2" s="116"/>
      <c r="ZV2" s="116"/>
      <c r="ZW2" s="116"/>
      <c r="ZX2" s="116"/>
      <c r="ZY2" s="116"/>
      <c r="ZZ2" s="116"/>
      <c r="AAA2" s="116"/>
      <c r="AAB2" s="116"/>
      <c r="AAC2" s="116"/>
      <c r="AAD2" s="116"/>
      <c r="AAE2" s="116"/>
      <c r="AAF2" s="116"/>
      <c r="AAG2" s="116"/>
      <c r="AAH2" s="116"/>
      <c r="AAI2" s="116"/>
      <c r="AAJ2" s="116"/>
      <c r="AAK2" s="116"/>
      <c r="AAL2" s="116"/>
      <c r="AAM2" s="116"/>
      <c r="AAN2" s="116"/>
      <c r="AAO2" s="116"/>
      <c r="AAP2" s="116"/>
      <c r="AAQ2" s="116"/>
      <c r="AAR2" s="116"/>
      <c r="AAS2" s="116"/>
      <c r="AAT2" s="116"/>
      <c r="AAU2" s="116"/>
      <c r="AAV2" s="116"/>
      <c r="AAW2" s="116"/>
      <c r="AAX2" s="116"/>
      <c r="AAY2" s="116"/>
      <c r="AAZ2" s="116"/>
      <c r="ABA2" s="116"/>
      <c r="ABB2" s="116"/>
      <c r="ABC2" s="116"/>
      <c r="ABD2" s="116"/>
      <c r="ABE2" s="116"/>
      <c r="ABF2" s="116"/>
      <c r="ABG2" s="116"/>
      <c r="ABH2" s="116"/>
      <c r="ABI2" s="116"/>
      <c r="ABJ2" s="116"/>
      <c r="ABK2" s="116"/>
      <c r="ABL2" s="116"/>
      <c r="ABM2" s="116"/>
      <c r="ABN2" s="116"/>
      <c r="ABO2" s="116"/>
      <c r="ABP2" s="116"/>
      <c r="ABQ2" s="116"/>
      <c r="ABR2" s="116"/>
      <c r="ABS2" s="116"/>
      <c r="ABT2" s="116"/>
      <c r="ABU2" s="116"/>
      <c r="ABV2" s="116"/>
      <c r="ABW2" s="116"/>
      <c r="ABX2" s="116"/>
      <c r="ABY2" s="116"/>
      <c r="ABZ2" s="116"/>
      <c r="ACA2" s="116"/>
      <c r="ACB2" s="116"/>
      <c r="ACC2" s="116"/>
      <c r="ACD2" s="116"/>
      <c r="ACE2" s="116"/>
      <c r="ACF2" s="116"/>
      <c r="ACG2" s="116"/>
      <c r="ACH2" s="116"/>
      <c r="ACI2" s="116"/>
      <c r="ACJ2" s="116"/>
      <c r="ACK2" s="116"/>
      <c r="ACL2" s="116"/>
      <c r="ACM2" s="116"/>
      <c r="ACN2" s="116"/>
      <c r="ACO2" s="116"/>
      <c r="ACP2" s="116"/>
      <c r="ACQ2" s="116"/>
      <c r="ACR2" s="116"/>
      <c r="ACS2" s="116"/>
      <c r="ACT2" s="116"/>
      <c r="ACU2" s="116"/>
      <c r="ACV2" s="116"/>
      <c r="ACW2" s="116"/>
      <c r="ACX2" s="116"/>
      <c r="ACY2" s="116"/>
      <c r="ACZ2" s="116"/>
      <c r="ADA2" s="116"/>
      <c r="ADB2" s="116"/>
      <c r="ADC2" s="116"/>
      <c r="ADD2" s="116"/>
      <c r="ADE2" s="116"/>
      <c r="ADF2" s="116"/>
      <c r="ADG2" s="116"/>
      <c r="ADH2" s="116"/>
      <c r="ADI2" s="116"/>
      <c r="ADJ2" s="116"/>
      <c r="ADK2" s="116"/>
      <c r="ADL2" s="116"/>
      <c r="ADM2" s="116"/>
      <c r="ADN2" s="116"/>
      <c r="ADO2" s="116"/>
      <c r="ADP2" s="116"/>
      <c r="ADQ2" s="116"/>
      <c r="ADR2" s="116"/>
      <c r="ADS2" s="116"/>
      <c r="ADT2" s="116"/>
      <c r="ADU2" s="116"/>
      <c r="ADV2" s="116"/>
      <c r="ADW2" s="116"/>
      <c r="ADX2" s="116"/>
      <c r="ADY2" s="116"/>
      <c r="ADZ2" s="116"/>
      <c r="AEA2" s="116"/>
      <c r="AEB2" s="116"/>
      <c r="AEC2" s="116"/>
      <c r="AED2" s="116"/>
      <c r="AEE2" s="116"/>
      <c r="AEF2" s="116"/>
      <c r="AEG2" s="116"/>
      <c r="AEH2" s="116"/>
      <c r="AEI2" s="116"/>
      <c r="AEJ2" s="116"/>
      <c r="AEK2" s="116"/>
      <c r="AEL2" s="116"/>
      <c r="AEM2" s="116"/>
      <c r="AEN2" s="116"/>
      <c r="AEO2" s="116"/>
      <c r="AEP2" s="116"/>
      <c r="AEQ2" s="116"/>
      <c r="AER2" s="116"/>
      <c r="AES2" s="116"/>
      <c r="AET2" s="116"/>
      <c r="AEU2" s="116"/>
      <c r="AEV2" s="116"/>
      <c r="AEW2" s="116"/>
      <c r="AEX2" s="116"/>
      <c r="AEY2" s="116"/>
      <c r="AEZ2" s="116"/>
      <c r="AFA2" s="116"/>
      <c r="AFB2" s="116"/>
      <c r="AFC2" s="116"/>
      <c r="AFD2" s="116"/>
      <c r="AFE2" s="116"/>
      <c r="AFF2" s="116"/>
      <c r="AFG2" s="116"/>
      <c r="AFH2" s="116"/>
      <c r="AFI2" s="116"/>
      <c r="AFJ2" s="116"/>
      <c r="AFK2" s="116"/>
      <c r="AFL2" s="116"/>
      <c r="AFM2" s="116"/>
      <c r="AFN2" s="116"/>
      <c r="AFO2" s="116"/>
      <c r="AFP2" s="116"/>
      <c r="AFQ2" s="116"/>
      <c r="AFR2" s="116"/>
      <c r="AFS2" s="116"/>
      <c r="AFT2" s="116"/>
    </row>
    <row r="3" spans="1:852" ht="9" customHeight="1" x14ac:dyDescent="0.2">
      <c r="B3" s="248"/>
      <c r="C3" s="249"/>
      <c r="D3" s="249"/>
      <c r="E3" s="250"/>
    </row>
    <row r="4" spans="1:852" s="246" customFormat="1" ht="15" x14ac:dyDescent="0.2">
      <c r="B4" s="251" t="s">
        <v>15025</v>
      </c>
      <c r="C4" s="252"/>
      <c r="D4" s="252"/>
      <c r="E4" s="247">
        <f>SUM(C9:C556)+D387</f>
        <v>107227121.67000003</v>
      </c>
      <c r="F4" s="116"/>
      <c r="G4" s="17"/>
      <c r="H4" s="17"/>
      <c r="I4" s="298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  <c r="JD4" s="116"/>
      <c r="JE4" s="116"/>
      <c r="JF4" s="116"/>
      <c r="JG4" s="116"/>
      <c r="JH4" s="116"/>
      <c r="JI4" s="116"/>
      <c r="JJ4" s="116"/>
      <c r="JK4" s="116"/>
      <c r="JL4" s="116"/>
      <c r="JM4" s="116"/>
      <c r="JN4" s="116"/>
      <c r="JO4" s="116"/>
      <c r="JP4" s="116"/>
      <c r="JQ4" s="116"/>
      <c r="JR4" s="116"/>
      <c r="JS4" s="116"/>
      <c r="JT4" s="116"/>
      <c r="JU4" s="116"/>
      <c r="JV4" s="116"/>
      <c r="JW4" s="116"/>
      <c r="JX4" s="116"/>
      <c r="JY4" s="116"/>
      <c r="JZ4" s="116"/>
      <c r="KA4" s="116"/>
      <c r="KB4" s="116"/>
      <c r="KC4" s="116"/>
      <c r="KD4" s="116"/>
      <c r="KE4" s="116"/>
      <c r="KF4" s="116"/>
      <c r="KG4" s="116"/>
      <c r="KH4" s="116"/>
      <c r="KI4" s="116"/>
      <c r="KJ4" s="116"/>
      <c r="KK4" s="116"/>
      <c r="KL4" s="116"/>
      <c r="KM4" s="116"/>
      <c r="KN4" s="116"/>
      <c r="KO4" s="116"/>
      <c r="KP4" s="116"/>
      <c r="KQ4" s="116"/>
      <c r="KR4" s="116"/>
      <c r="KS4" s="116"/>
      <c r="KT4" s="116"/>
      <c r="KU4" s="116"/>
      <c r="KV4" s="116"/>
      <c r="KW4" s="116"/>
      <c r="KX4" s="116"/>
      <c r="KY4" s="116"/>
      <c r="KZ4" s="116"/>
      <c r="LA4" s="116"/>
      <c r="LB4" s="116"/>
      <c r="LC4" s="116"/>
      <c r="LD4" s="116"/>
      <c r="LE4" s="116"/>
      <c r="LF4" s="116"/>
      <c r="LG4" s="116"/>
      <c r="LH4" s="116"/>
      <c r="LI4" s="116"/>
      <c r="LJ4" s="116"/>
      <c r="LK4" s="116"/>
      <c r="LL4" s="116"/>
      <c r="LM4" s="116"/>
      <c r="LN4" s="116"/>
      <c r="LO4" s="116"/>
      <c r="LP4" s="116"/>
      <c r="LQ4" s="116"/>
      <c r="LR4" s="116"/>
      <c r="LS4" s="116"/>
      <c r="LT4" s="116"/>
      <c r="LU4" s="116"/>
      <c r="LV4" s="116"/>
      <c r="LW4" s="116"/>
      <c r="LX4" s="116"/>
      <c r="LY4" s="116"/>
      <c r="LZ4" s="116"/>
      <c r="MA4" s="116"/>
      <c r="MB4" s="116"/>
      <c r="MC4" s="116"/>
      <c r="MD4" s="116"/>
      <c r="ME4" s="116"/>
      <c r="MF4" s="116"/>
      <c r="MG4" s="116"/>
      <c r="MH4" s="116"/>
      <c r="MI4" s="116"/>
      <c r="MJ4" s="116"/>
      <c r="MK4" s="116"/>
      <c r="ML4" s="116"/>
      <c r="MM4" s="116"/>
      <c r="MN4" s="116"/>
      <c r="MO4" s="116"/>
      <c r="MP4" s="116"/>
      <c r="MQ4" s="116"/>
      <c r="MR4" s="116"/>
      <c r="MS4" s="116"/>
      <c r="MT4" s="116"/>
      <c r="MU4" s="116"/>
      <c r="MV4" s="116"/>
      <c r="MW4" s="116"/>
      <c r="MX4" s="116"/>
      <c r="MY4" s="116"/>
      <c r="MZ4" s="116"/>
      <c r="NA4" s="116"/>
      <c r="NB4" s="116"/>
      <c r="NC4" s="116"/>
      <c r="ND4" s="116"/>
      <c r="NE4" s="116"/>
      <c r="NF4" s="116"/>
      <c r="NG4" s="116"/>
      <c r="NH4" s="116"/>
      <c r="NI4" s="116"/>
      <c r="NJ4" s="116"/>
      <c r="NK4" s="116"/>
      <c r="NL4" s="116"/>
      <c r="NM4" s="116"/>
      <c r="NN4" s="116"/>
      <c r="NO4" s="116"/>
      <c r="NP4" s="116"/>
      <c r="NQ4" s="116"/>
      <c r="NR4" s="116"/>
      <c r="NS4" s="116"/>
      <c r="NT4" s="116"/>
      <c r="NU4" s="116"/>
      <c r="NV4" s="116"/>
      <c r="NW4" s="116"/>
      <c r="NX4" s="116"/>
      <c r="NY4" s="116"/>
      <c r="NZ4" s="116"/>
      <c r="OA4" s="116"/>
      <c r="OB4" s="116"/>
      <c r="OC4" s="116"/>
      <c r="OD4" s="116"/>
      <c r="OE4" s="116"/>
      <c r="OF4" s="116"/>
      <c r="OG4" s="116"/>
      <c r="OH4" s="116"/>
      <c r="OI4" s="116"/>
      <c r="OJ4" s="116"/>
      <c r="OK4" s="116"/>
      <c r="OL4" s="116"/>
      <c r="OM4" s="116"/>
      <c r="ON4" s="116"/>
      <c r="OO4" s="116"/>
      <c r="OP4" s="116"/>
      <c r="OQ4" s="116"/>
      <c r="OR4" s="116"/>
      <c r="OS4" s="116"/>
      <c r="OT4" s="116"/>
      <c r="OU4" s="116"/>
      <c r="OV4" s="116"/>
      <c r="OW4" s="116"/>
      <c r="OX4" s="116"/>
      <c r="OY4" s="116"/>
      <c r="OZ4" s="116"/>
      <c r="PA4" s="116"/>
      <c r="PB4" s="116"/>
      <c r="PC4" s="116"/>
      <c r="PD4" s="116"/>
      <c r="PE4" s="116"/>
      <c r="PF4" s="116"/>
      <c r="PG4" s="116"/>
      <c r="PH4" s="116"/>
      <c r="PI4" s="116"/>
      <c r="PJ4" s="116"/>
      <c r="PK4" s="116"/>
      <c r="PL4" s="116"/>
      <c r="PM4" s="116"/>
      <c r="PN4" s="116"/>
      <c r="PO4" s="116"/>
      <c r="PP4" s="116"/>
      <c r="PQ4" s="116"/>
      <c r="PR4" s="116"/>
      <c r="PS4" s="116"/>
      <c r="PT4" s="116"/>
      <c r="PU4" s="116"/>
      <c r="PV4" s="116"/>
      <c r="PW4" s="116"/>
      <c r="PX4" s="116"/>
      <c r="PY4" s="116"/>
      <c r="PZ4" s="116"/>
      <c r="QA4" s="116"/>
      <c r="QB4" s="116"/>
      <c r="QC4" s="116"/>
      <c r="QD4" s="116"/>
      <c r="QE4" s="116"/>
      <c r="QF4" s="116"/>
      <c r="QG4" s="116"/>
      <c r="QH4" s="116"/>
      <c r="QI4" s="116"/>
      <c r="QJ4" s="116"/>
      <c r="QK4" s="116"/>
      <c r="QL4" s="116"/>
      <c r="QM4" s="116"/>
      <c r="QN4" s="116"/>
      <c r="QO4" s="116"/>
      <c r="QP4" s="116"/>
      <c r="QQ4" s="116"/>
      <c r="QR4" s="116"/>
      <c r="QS4" s="116"/>
      <c r="QT4" s="116"/>
      <c r="QU4" s="116"/>
      <c r="QV4" s="116"/>
      <c r="QW4" s="116"/>
      <c r="QX4" s="116"/>
      <c r="QY4" s="116"/>
      <c r="QZ4" s="116"/>
      <c r="RA4" s="116"/>
      <c r="RB4" s="116"/>
      <c r="RC4" s="116"/>
      <c r="RD4" s="116"/>
      <c r="RE4" s="116"/>
      <c r="RF4" s="116"/>
      <c r="RG4" s="116"/>
      <c r="RH4" s="116"/>
      <c r="RI4" s="116"/>
      <c r="RJ4" s="116"/>
      <c r="RK4" s="116"/>
      <c r="RL4" s="116"/>
      <c r="RM4" s="116"/>
      <c r="RN4" s="116"/>
      <c r="RO4" s="116"/>
      <c r="RP4" s="116"/>
      <c r="RQ4" s="116"/>
      <c r="RR4" s="116"/>
      <c r="RS4" s="116"/>
      <c r="RT4" s="116"/>
      <c r="RU4" s="116"/>
      <c r="RV4" s="116"/>
      <c r="RW4" s="116"/>
      <c r="RX4" s="116"/>
      <c r="RY4" s="116"/>
      <c r="RZ4" s="116"/>
      <c r="SA4" s="116"/>
      <c r="SB4" s="116"/>
      <c r="SC4" s="116"/>
      <c r="SD4" s="116"/>
      <c r="SE4" s="116"/>
      <c r="SF4" s="116"/>
      <c r="SG4" s="116"/>
      <c r="SH4" s="116"/>
      <c r="SI4" s="116"/>
      <c r="SJ4" s="116"/>
      <c r="SK4" s="116"/>
      <c r="SL4" s="116"/>
      <c r="SM4" s="116"/>
      <c r="SN4" s="116"/>
      <c r="SO4" s="116"/>
      <c r="SP4" s="116"/>
      <c r="SQ4" s="116"/>
      <c r="SR4" s="116"/>
      <c r="SS4" s="116"/>
      <c r="ST4" s="116"/>
      <c r="SU4" s="116"/>
      <c r="SV4" s="116"/>
      <c r="SW4" s="116"/>
      <c r="SX4" s="116"/>
      <c r="SY4" s="116"/>
      <c r="SZ4" s="116"/>
      <c r="TA4" s="116"/>
      <c r="TB4" s="116"/>
      <c r="TC4" s="116"/>
      <c r="TD4" s="116"/>
      <c r="TE4" s="116"/>
      <c r="TF4" s="116"/>
      <c r="TG4" s="116"/>
      <c r="TH4" s="116"/>
      <c r="TI4" s="116"/>
      <c r="TJ4" s="116"/>
      <c r="TK4" s="116"/>
      <c r="TL4" s="116"/>
      <c r="TM4" s="116"/>
      <c r="TN4" s="116"/>
      <c r="TO4" s="116"/>
      <c r="TP4" s="116"/>
      <c r="TQ4" s="116"/>
      <c r="TR4" s="116"/>
      <c r="TS4" s="116"/>
      <c r="TT4" s="116"/>
      <c r="TU4" s="116"/>
      <c r="TV4" s="116"/>
      <c r="TW4" s="116"/>
      <c r="TX4" s="116"/>
      <c r="TY4" s="116"/>
      <c r="TZ4" s="116"/>
      <c r="UA4" s="116"/>
      <c r="UB4" s="116"/>
      <c r="UC4" s="116"/>
      <c r="UD4" s="116"/>
      <c r="UE4" s="116"/>
      <c r="UF4" s="116"/>
      <c r="UG4" s="116"/>
      <c r="UH4" s="116"/>
      <c r="UI4" s="116"/>
      <c r="UJ4" s="116"/>
      <c r="UK4" s="116"/>
      <c r="UL4" s="116"/>
      <c r="UM4" s="116"/>
      <c r="UN4" s="116"/>
      <c r="UO4" s="116"/>
      <c r="UP4" s="116"/>
      <c r="UQ4" s="116"/>
      <c r="UR4" s="116"/>
      <c r="US4" s="116"/>
      <c r="UT4" s="116"/>
      <c r="UU4" s="116"/>
      <c r="UV4" s="116"/>
      <c r="UW4" s="116"/>
      <c r="UX4" s="116"/>
      <c r="UY4" s="116"/>
      <c r="UZ4" s="116"/>
      <c r="VA4" s="116"/>
      <c r="VB4" s="116"/>
      <c r="VC4" s="116"/>
      <c r="VD4" s="116"/>
      <c r="VE4" s="116"/>
      <c r="VF4" s="116"/>
      <c r="VG4" s="116"/>
      <c r="VH4" s="116"/>
      <c r="VI4" s="116"/>
      <c r="VJ4" s="116"/>
      <c r="VK4" s="116"/>
      <c r="VL4" s="116"/>
      <c r="VM4" s="116"/>
      <c r="VN4" s="116"/>
      <c r="VO4" s="116"/>
      <c r="VP4" s="116"/>
      <c r="VQ4" s="116"/>
      <c r="VR4" s="116"/>
      <c r="VS4" s="116"/>
      <c r="VT4" s="116"/>
      <c r="VU4" s="116"/>
      <c r="VV4" s="116"/>
      <c r="VW4" s="116"/>
      <c r="VX4" s="116"/>
      <c r="VY4" s="116"/>
      <c r="VZ4" s="116"/>
      <c r="WA4" s="116"/>
      <c r="WB4" s="116"/>
      <c r="WC4" s="116"/>
      <c r="WD4" s="116"/>
      <c r="WE4" s="116"/>
      <c r="WF4" s="116"/>
      <c r="WG4" s="116"/>
      <c r="WH4" s="116"/>
      <c r="WI4" s="116"/>
      <c r="WJ4" s="116"/>
      <c r="WK4" s="116"/>
      <c r="WL4" s="116"/>
      <c r="WM4" s="116"/>
      <c r="WN4" s="116"/>
      <c r="WO4" s="116"/>
      <c r="WP4" s="116"/>
      <c r="WQ4" s="116"/>
      <c r="WR4" s="116"/>
      <c r="WS4" s="116"/>
      <c r="WT4" s="116"/>
      <c r="WU4" s="116"/>
      <c r="WV4" s="116"/>
      <c r="WW4" s="116"/>
      <c r="WX4" s="116"/>
      <c r="WY4" s="116"/>
      <c r="WZ4" s="116"/>
      <c r="XA4" s="116"/>
      <c r="XB4" s="116"/>
      <c r="XC4" s="116"/>
      <c r="XD4" s="116"/>
      <c r="XE4" s="116"/>
      <c r="XF4" s="116"/>
      <c r="XG4" s="116"/>
      <c r="XH4" s="116"/>
      <c r="XI4" s="116"/>
      <c r="XJ4" s="116"/>
      <c r="XK4" s="116"/>
      <c r="XL4" s="116"/>
      <c r="XM4" s="116"/>
      <c r="XN4" s="116"/>
      <c r="XO4" s="116"/>
      <c r="XP4" s="116"/>
      <c r="XQ4" s="116"/>
      <c r="XR4" s="116"/>
      <c r="XS4" s="116"/>
      <c r="XT4" s="116"/>
      <c r="XU4" s="116"/>
      <c r="XV4" s="116"/>
      <c r="XW4" s="116"/>
      <c r="XX4" s="116"/>
      <c r="XY4" s="116"/>
      <c r="XZ4" s="116"/>
      <c r="YA4" s="116"/>
      <c r="YB4" s="116"/>
      <c r="YC4" s="116"/>
      <c r="YD4" s="116"/>
      <c r="YE4" s="116"/>
      <c r="YF4" s="116"/>
      <c r="YG4" s="116"/>
      <c r="YH4" s="116"/>
      <c r="YI4" s="116"/>
      <c r="YJ4" s="116"/>
      <c r="YK4" s="116"/>
      <c r="YL4" s="116"/>
      <c r="YM4" s="116"/>
      <c r="YN4" s="116"/>
      <c r="YO4" s="116"/>
      <c r="YP4" s="116"/>
      <c r="YQ4" s="116"/>
      <c r="YR4" s="116"/>
      <c r="YS4" s="116"/>
      <c r="YT4" s="116"/>
      <c r="YU4" s="116"/>
      <c r="YV4" s="116"/>
      <c r="YW4" s="116"/>
      <c r="YX4" s="116"/>
      <c r="YY4" s="116"/>
      <c r="YZ4" s="116"/>
      <c r="ZA4" s="116"/>
      <c r="ZB4" s="116"/>
      <c r="ZC4" s="116"/>
      <c r="ZD4" s="116"/>
      <c r="ZE4" s="116"/>
      <c r="ZF4" s="116"/>
      <c r="ZG4" s="116"/>
      <c r="ZH4" s="116"/>
      <c r="ZI4" s="116"/>
      <c r="ZJ4" s="116"/>
      <c r="ZK4" s="116"/>
      <c r="ZL4" s="116"/>
      <c r="ZM4" s="116"/>
      <c r="ZN4" s="116"/>
      <c r="ZO4" s="116"/>
      <c r="ZP4" s="116"/>
      <c r="ZQ4" s="116"/>
      <c r="ZR4" s="116"/>
      <c r="ZS4" s="116"/>
      <c r="ZT4" s="116"/>
      <c r="ZU4" s="116"/>
      <c r="ZV4" s="116"/>
      <c r="ZW4" s="116"/>
      <c r="ZX4" s="116"/>
      <c r="ZY4" s="116"/>
      <c r="ZZ4" s="116"/>
      <c r="AAA4" s="116"/>
      <c r="AAB4" s="116"/>
      <c r="AAC4" s="116"/>
      <c r="AAD4" s="116"/>
      <c r="AAE4" s="116"/>
      <c r="AAF4" s="116"/>
      <c r="AAG4" s="116"/>
      <c r="AAH4" s="116"/>
      <c r="AAI4" s="116"/>
      <c r="AAJ4" s="116"/>
      <c r="AAK4" s="116"/>
      <c r="AAL4" s="116"/>
      <c r="AAM4" s="116"/>
      <c r="AAN4" s="116"/>
      <c r="AAO4" s="116"/>
      <c r="AAP4" s="116"/>
      <c r="AAQ4" s="116"/>
      <c r="AAR4" s="116"/>
      <c r="AAS4" s="116"/>
      <c r="AAT4" s="116"/>
      <c r="AAU4" s="116"/>
      <c r="AAV4" s="116"/>
      <c r="AAW4" s="116"/>
      <c r="AAX4" s="116"/>
      <c r="AAY4" s="116"/>
      <c r="AAZ4" s="116"/>
      <c r="ABA4" s="116"/>
      <c r="ABB4" s="116"/>
      <c r="ABC4" s="116"/>
      <c r="ABD4" s="116"/>
      <c r="ABE4" s="116"/>
      <c r="ABF4" s="116"/>
      <c r="ABG4" s="116"/>
      <c r="ABH4" s="116"/>
      <c r="ABI4" s="116"/>
      <c r="ABJ4" s="116"/>
      <c r="ABK4" s="116"/>
      <c r="ABL4" s="116"/>
      <c r="ABM4" s="116"/>
      <c r="ABN4" s="116"/>
      <c r="ABO4" s="116"/>
      <c r="ABP4" s="116"/>
      <c r="ABQ4" s="116"/>
      <c r="ABR4" s="116"/>
      <c r="ABS4" s="116"/>
      <c r="ABT4" s="116"/>
      <c r="ABU4" s="116"/>
      <c r="ABV4" s="116"/>
      <c r="ABW4" s="116"/>
      <c r="ABX4" s="116"/>
      <c r="ABY4" s="116"/>
      <c r="ABZ4" s="116"/>
      <c r="ACA4" s="116"/>
      <c r="ACB4" s="116"/>
      <c r="ACC4" s="116"/>
      <c r="ACD4" s="116"/>
      <c r="ACE4" s="116"/>
      <c r="ACF4" s="116"/>
      <c r="ACG4" s="116"/>
      <c r="ACH4" s="116"/>
      <c r="ACI4" s="116"/>
      <c r="ACJ4" s="116"/>
      <c r="ACK4" s="116"/>
      <c r="ACL4" s="116"/>
      <c r="ACM4" s="116"/>
      <c r="ACN4" s="116"/>
      <c r="ACO4" s="116"/>
      <c r="ACP4" s="116"/>
      <c r="ACQ4" s="116"/>
      <c r="ACR4" s="116"/>
      <c r="ACS4" s="116"/>
      <c r="ACT4" s="116"/>
      <c r="ACU4" s="116"/>
      <c r="ACV4" s="116"/>
      <c r="ACW4" s="116"/>
      <c r="ACX4" s="116"/>
      <c r="ACY4" s="116"/>
      <c r="ACZ4" s="116"/>
      <c r="ADA4" s="116"/>
      <c r="ADB4" s="116"/>
      <c r="ADC4" s="116"/>
      <c r="ADD4" s="116"/>
      <c r="ADE4" s="116"/>
      <c r="ADF4" s="116"/>
      <c r="ADG4" s="116"/>
      <c r="ADH4" s="116"/>
      <c r="ADI4" s="116"/>
      <c r="ADJ4" s="116"/>
      <c r="ADK4" s="116"/>
      <c r="ADL4" s="116"/>
      <c r="ADM4" s="116"/>
      <c r="ADN4" s="116"/>
      <c r="ADO4" s="116"/>
      <c r="ADP4" s="116"/>
      <c r="ADQ4" s="116"/>
      <c r="ADR4" s="116"/>
      <c r="ADS4" s="116"/>
      <c r="ADT4" s="116"/>
      <c r="ADU4" s="116"/>
      <c r="ADV4" s="116"/>
      <c r="ADW4" s="116"/>
      <c r="ADX4" s="116"/>
      <c r="ADY4" s="116"/>
      <c r="ADZ4" s="116"/>
      <c r="AEA4" s="116"/>
      <c r="AEB4" s="116"/>
      <c r="AEC4" s="116"/>
      <c r="AED4" s="116"/>
      <c r="AEE4" s="116"/>
      <c r="AEF4" s="116"/>
      <c r="AEG4" s="116"/>
      <c r="AEH4" s="116"/>
      <c r="AEI4" s="116"/>
      <c r="AEJ4" s="116"/>
      <c r="AEK4" s="116"/>
      <c r="AEL4" s="116"/>
      <c r="AEM4" s="116"/>
      <c r="AEN4" s="116"/>
      <c r="AEO4" s="116"/>
      <c r="AEP4" s="116"/>
      <c r="AEQ4" s="116"/>
      <c r="AER4" s="116"/>
      <c r="AES4" s="116"/>
      <c r="AET4" s="116"/>
      <c r="AEU4" s="116"/>
      <c r="AEV4" s="116"/>
      <c r="AEW4" s="116"/>
      <c r="AEX4" s="116"/>
      <c r="AEY4" s="116"/>
      <c r="AEZ4" s="116"/>
      <c r="AFA4" s="116"/>
      <c r="AFB4" s="116"/>
      <c r="AFC4" s="116"/>
      <c r="AFD4" s="116"/>
      <c r="AFE4" s="116"/>
      <c r="AFF4" s="116"/>
      <c r="AFG4" s="116"/>
      <c r="AFH4" s="116"/>
      <c r="AFI4" s="116"/>
      <c r="AFJ4" s="116"/>
      <c r="AFK4" s="116"/>
      <c r="AFL4" s="116"/>
      <c r="AFM4" s="116"/>
      <c r="AFN4" s="116"/>
      <c r="AFO4" s="116"/>
      <c r="AFP4" s="116"/>
      <c r="AFQ4" s="116"/>
      <c r="AFR4" s="116"/>
      <c r="AFS4" s="116"/>
      <c r="AFT4" s="116"/>
    </row>
    <row r="5" spans="1:852" ht="9" customHeight="1" x14ac:dyDescent="0.2">
      <c r="B5" s="253"/>
      <c r="C5" s="254"/>
      <c r="D5" s="254"/>
      <c r="E5" s="255"/>
      <c r="F5" s="301"/>
    </row>
    <row r="6" spans="1:852" ht="14.45" customHeight="1" x14ac:dyDescent="0.2">
      <c r="B6" s="296" t="s">
        <v>6515</v>
      </c>
      <c r="C6" s="256"/>
      <c r="D6" s="256"/>
      <c r="E6" s="257"/>
    </row>
    <row r="7" spans="1:852" ht="29.25" customHeight="1" x14ac:dyDescent="0.2">
      <c r="B7" s="258" t="s">
        <v>6516</v>
      </c>
      <c r="C7" s="259" t="s">
        <v>6517</v>
      </c>
      <c r="D7" s="259" t="s">
        <v>15026</v>
      </c>
      <c r="E7" s="259" t="s">
        <v>0</v>
      </c>
    </row>
    <row r="8" spans="1:852" s="260" customFormat="1" ht="27.75" customHeight="1" x14ac:dyDescent="0.2">
      <c r="A8" s="302"/>
      <c r="B8" s="261" t="s">
        <v>6518</v>
      </c>
      <c r="C8" s="262"/>
      <c r="D8" s="262"/>
      <c r="E8" s="263"/>
      <c r="F8" s="264"/>
      <c r="G8" s="264"/>
      <c r="H8" s="264"/>
      <c r="I8" s="303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116"/>
      <c r="OO8" s="116"/>
      <c r="OP8" s="116"/>
      <c r="OQ8" s="116"/>
      <c r="OR8" s="116"/>
      <c r="OS8" s="116"/>
      <c r="OT8" s="116"/>
      <c r="OU8" s="116"/>
      <c r="OV8" s="116"/>
      <c r="OW8" s="116"/>
      <c r="OX8" s="116"/>
      <c r="OY8" s="116"/>
      <c r="OZ8" s="116"/>
      <c r="PA8" s="116"/>
      <c r="PB8" s="116"/>
      <c r="PC8" s="116"/>
      <c r="PD8" s="116"/>
      <c r="PE8" s="116"/>
      <c r="PF8" s="116"/>
      <c r="PG8" s="116"/>
      <c r="PH8" s="116"/>
      <c r="PI8" s="116"/>
      <c r="PJ8" s="116"/>
      <c r="PK8" s="116"/>
      <c r="PL8" s="116"/>
      <c r="PM8" s="116"/>
      <c r="PN8" s="116"/>
      <c r="PO8" s="116"/>
      <c r="PP8" s="116"/>
      <c r="PQ8" s="116"/>
      <c r="PR8" s="116"/>
      <c r="PS8" s="116"/>
      <c r="PT8" s="116"/>
      <c r="PU8" s="116"/>
      <c r="PV8" s="116"/>
      <c r="PW8" s="116"/>
      <c r="PX8" s="116"/>
      <c r="PY8" s="116"/>
      <c r="PZ8" s="116"/>
      <c r="QA8" s="116"/>
      <c r="QB8" s="116"/>
      <c r="QC8" s="116"/>
      <c r="QD8" s="116"/>
      <c r="QE8" s="116"/>
      <c r="QF8" s="116"/>
      <c r="QG8" s="116"/>
      <c r="QH8" s="116"/>
      <c r="QI8" s="116"/>
      <c r="QJ8" s="116"/>
      <c r="QK8" s="116"/>
      <c r="QL8" s="116"/>
      <c r="QM8" s="116"/>
      <c r="QN8" s="116"/>
      <c r="QO8" s="116"/>
      <c r="QP8" s="116"/>
      <c r="QQ8" s="116"/>
      <c r="QR8" s="116"/>
      <c r="QS8" s="116"/>
      <c r="QT8" s="116"/>
      <c r="QU8" s="116"/>
      <c r="QV8" s="116"/>
      <c r="QW8" s="116"/>
      <c r="QX8" s="116"/>
      <c r="QY8" s="116"/>
      <c r="QZ8" s="116"/>
      <c r="RA8" s="116"/>
      <c r="RB8" s="116"/>
      <c r="RC8" s="116"/>
      <c r="RD8" s="116"/>
      <c r="RE8" s="116"/>
      <c r="RF8" s="116"/>
      <c r="RG8" s="116"/>
      <c r="RH8" s="116"/>
      <c r="RI8" s="116"/>
      <c r="RJ8" s="116"/>
      <c r="RK8" s="116"/>
      <c r="RL8" s="116"/>
      <c r="RM8" s="116"/>
      <c r="RN8" s="116"/>
      <c r="RO8" s="116"/>
      <c r="RP8" s="116"/>
      <c r="RQ8" s="116"/>
      <c r="RR8" s="116"/>
      <c r="RS8" s="116"/>
      <c r="RT8" s="116"/>
      <c r="RU8" s="116"/>
      <c r="RV8" s="116"/>
      <c r="RW8" s="116"/>
      <c r="RX8" s="116"/>
      <c r="RY8" s="116"/>
      <c r="RZ8" s="116"/>
      <c r="SA8" s="116"/>
      <c r="SB8" s="116"/>
      <c r="SC8" s="116"/>
      <c r="SD8" s="116"/>
      <c r="SE8" s="116"/>
      <c r="SF8" s="116"/>
      <c r="SG8" s="116"/>
      <c r="SH8" s="116"/>
      <c r="SI8" s="116"/>
      <c r="SJ8" s="116"/>
      <c r="SK8" s="116"/>
      <c r="SL8" s="116"/>
      <c r="SM8" s="116"/>
      <c r="SN8" s="116"/>
      <c r="SO8" s="116"/>
      <c r="SP8" s="116"/>
      <c r="SQ8" s="116"/>
      <c r="SR8" s="116"/>
      <c r="SS8" s="116"/>
      <c r="ST8" s="116"/>
      <c r="SU8" s="116"/>
      <c r="SV8" s="116"/>
      <c r="SW8" s="116"/>
      <c r="SX8" s="116"/>
      <c r="SY8" s="116"/>
      <c r="SZ8" s="116"/>
      <c r="TA8" s="116"/>
      <c r="TB8" s="116"/>
      <c r="TC8" s="116"/>
      <c r="TD8" s="116"/>
      <c r="TE8" s="116"/>
      <c r="TF8" s="116"/>
      <c r="TG8" s="116"/>
      <c r="TH8" s="116"/>
      <c r="TI8" s="116"/>
      <c r="TJ8" s="116"/>
      <c r="TK8" s="116"/>
      <c r="TL8" s="116"/>
      <c r="TM8" s="116"/>
      <c r="TN8" s="116"/>
      <c r="TO8" s="116"/>
      <c r="TP8" s="116"/>
      <c r="TQ8" s="116"/>
      <c r="TR8" s="116"/>
      <c r="TS8" s="116"/>
      <c r="TT8" s="116"/>
      <c r="TU8" s="116"/>
      <c r="TV8" s="116"/>
      <c r="TW8" s="116"/>
      <c r="TX8" s="116"/>
      <c r="TY8" s="116"/>
      <c r="TZ8" s="116"/>
      <c r="UA8" s="116"/>
      <c r="UB8" s="116"/>
      <c r="UC8" s="116"/>
      <c r="UD8" s="116"/>
      <c r="UE8" s="116"/>
      <c r="UF8" s="116"/>
      <c r="UG8" s="116"/>
      <c r="UH8" s="116"/>
      <c r="UI8" s="116"/>
      <c r="UJ8" s="116"/>
      <c r="UK8" s="116"/>
      <c r="UL8" s="116"/>
      <c r="UM8" s="116"/>
      <c r="UN8" s="116"/>
      <c r="UO8" s="116"/>
      <c r="UP8" s="116"/>
      <c r="UQ8" s="116"/>
      <c r="UR8" s="116"/>
      <c r="US8" s="116"/>
      <c r="UT8" s="116"/>
      <c r="UU8" s="116"/>
      <c r="UV8" s="116"/>
      <c r="UW8" s="116"/>
      <c r="UX8" s="116"/>
      <c r="UY8" s="116"/>
      <c r="UZ8" s="116"/>
      <c r="VA8" s="116"/>
      <c r="VB8" s="116"/>
      <c r="VC8" s="116"/>
      <c r="VD8" s="116"/>
      <c r="VE8" s="116"/>
      <c r="VF8" s="116"/>
      <c r="VG8" s="116"/>
      <c r="VH8" s="116"/>
      <c r="VI8" s="116"/>
      <c r="VJ8" s="116"/>
      <c r="VK8" s="116"/>
      <c r="VL8" s="116"/>
      <c r="VM8" s="116"/>
      <c r="VN8" s="116"/>
      <c r="VO8" s="116"/>
      <c r="VP8" s="116"/>
      <c r="VQ8" s="116"/>
      <c r="VR8" s="116"/>
      <c r="VS8" s="116"/>
      <c r="VT8" s="116"/>
      <c r="VU8" s="116"/>
      <c r="VV8" s="116"/>
      <c r="VW8" s="116"/>
      <c r="VX8" s="116"/>
      <c r="VY8" s="116"/>
      <c r="VZ8" s="116"/>
      <c r="WA8" s="116"/>
      <c r="WB8" s="116"/>
      <c r="WC8" s="116"/>
      <c r="WD8" s="116"/>
      <c r="WE8" s="116"/>
      <c r="WF8" s="116"/>
      <c r="WG8" s="116"/>
      <c r="WH8" s="116"/>
      <c r="WI8" s="116"/>
      <c r="WJ8" s="116"/>
      <c r="WK8" s="116"/>
      <c r="WL8" s="116"/>
      <c r="WM8" s="116"/>
      <c r="WN8" s="116"/>
      <c r="WO8" s="116"/>
      <c r="WP8" s="116"/>
      <c r="WQ8" s="116"/>
      <c r="WR8" s="116"/>
      <c r="WS8" s="116"/>
      <c r="WT8" s="116"/>
      <c r="WU8" s="116"/>
      <c r="WV8" s="116"/>
      <c r="WW8" s="116"/>
      <c r="WX8" s="116"/>
      <c r="WY8" s="116"/>
      <c r="WZ8" s="116"/>
      <c r="XA8" s="116"/>
      <c r="XB8" s="116"/>
      <c r="XC8" s="116"/>
      <c r="XD8" s="116"/>
      <c r="XE8" s="116"/>
      <c r="XF8" s="116"/>
      <c r="XG8" s="116"/>
      <c r="XH8" s="116"/>
      <c r="XI8" s="116"/>
      <c r="XJ8" s="116"/>
      <c r="XK8" s="116"/>
      <c r="XL8" s="116"/>
      <c r="XM8" s="116"/>
      <c r="XN8" s="116"/>
      <c r="XO8" s="116"/>
      <c r="XP8" s="116"/>
      <c r="XQ8" s="116"/>
      <c r="XR8" s="116"/>
      <c r="XS8" s="116"/>
      <c r="XT8" s="116"/>
      <c r="XU8" s="116"/>
      <c r="XV8" s="116"/>
      <c r="XW8" s="116"/>
      <c r="XX8" s="116"/>
      <c r="XY8" s="116"/>
      <c r="XZ8" s="116"/>
      <c r="YA8" s="116"/>
      <c r="YB8" s="116"/>
      <c r="YC8" s="116"/>
      <c r="YD8" s="116"/>
      <c r="YE8" s="116"/>
      <c r="YF8" s="116"/>
      <c r="YG8" s="116"/>
      <c r="YH8" s="116"/>
      <c r="YI8" s="116"/>
      <c r="YJ8" s="116"/>
      <c r="YK8" s="116"/>
      <c r="YL8" s="116"/>
      <c r="YM8" s="116"/>
      <c r="YN8" s="116"/>
      <c r="YO8" s="116"/>
      <c r="YP8" s="116"/>
      <c r="YQ8" s="116"/>
      <c r="YR8" s="116"/>
      <c r="YS8" s="116"/>
      <c r="YT8" s="116"/>
      <c r="YU8" s="116"/>
      <c r="YV8" s="116"/>
      <c r="YW8" s="116"/>
      <c r="YX8" s="116"/>
      <c r="YY8" s="116"/>
      <c r="YZ8" s="116"/>
      <c r="ZA8" s="116"/>
      <c r="ZB8" s="116"/>
      <c r="ZC8" s="116"/>
      <c r="ZD8" s="116"/>
      <c r="ZE8" s="116"/>
      <c r="ZF8" s="116"/>
      <c r="ZG8" s="116"/>
      <c r="ZH8" s="116"/>
      <c r="ZI8" s="116"/>
      <c r="ZJ8" s="116"/>
      <c r="ZK8" s="116"/>
      <c r="ZL8" s="116"/>
      <c r="ZM8" s="116"/>
      <c r="ZN8" s="116"/>
      <c r="ZO8" s="116"/>
      <c r="ZP8" s="116"/>
      <c r="ZQ8" s="116"/>
      <c r="ZR8" s="116"/>
      <c r="ZS8" s="116"/>
      <c r="ZT8" s="116"/>
      <c r="ZU8" s="116"/>
      <c r="ZV8" s="116"/>
      <c r="ZW8" s="116"/>
      <c r="ZX8" s="116"/>
      <c r="ZY8" s="116"/>
      <c r="ZZ8" s="116"/>
      <c r="AAA8" s="116"/>
      <c r="AAB8" s="116"/>
      <c r="AAC8" s="116"/>
      <c r="AAD8" s="116"/>
      <c r="AAE8" s="116"/>
      <c r="AAF8" s="116"/>
      <c r="AAG8" s="116"/>
      <c r="AAH8" s="116"/>
      <c r="AAI8" s="116"/>
      <c r="AAJ8" s="116"/>
      <c r="AAK8" s="116"/>
      <c r="AAL8" s="116"/>
      <c r="AAM8" s="116"/>
      <c r="AAN8" s="116"/>
      <c r="AAO8" s="116"/>
      <c r="AAP8" s="116"/>
      <c r="AAQ8" s="116"/>
      <c r="AAR8" s="116"/>
      <c r="AAS8" s="116"/>
      <c r="AAT8" s="116"/>
      <c r="AAU8" s="116"/>
      <c r="AAV8" s="116"/>
      <c r="AAW8" s="116"/>
      <c r="AAX8" s="116"/>
      <c r="AAY8" s="116"/>
      <c r="AAZ8" s="116"/>
      <c r="ABA8" s="116"/>
      <c r="ABB8" s="116"/>
      <c r="ABC8" s="116"/>
      <c r="ABD8" s="116"/>
      <c r="ABE8" s="116"/>
      <c r="ABF8" s="116"/>
      <c r="ABG8" s="116"/>
      <c r="ABH8" s="116"/>
      <c r="ABI8" s="116"/>
      <c r="ABJ8" s="116"/>
      <c r="ABK8" s="116"/>
      <c r="ABL8" s="116"/>
      <c r="ABM8" s="116"/>
      <c r="ABN8" s="116"/>
      <c r="ABO8" s="116"/>
      <c r="ABP8" s="116"/>
      <c r="ABQ8" s="116"/>
      <c r="ABR8" s="116"/>
      <c r="ABS8" s="116"/>
      <c r="ABT8" s="116"/>
      <c r="ABU8" s="116"/>
      <c r="ABV8" s="116"/>
      <c r="ABW8" s="116"/>
      <c r="ABX8" s="116"/>
      <c r="ABY8" s="116"/>
      <c r="ABZ8" s="116"/>
      <c r="ACA8" s="116"/>
      <c r="ACB8" s="116"/>
      <c r="ACC8" s="116"/>
      <c r="ACD8" s="116"/>
      <c r="ACE8" s="116"/>
      <c r="ACF8" s="116"/>
      <c r="ACG8" s="116"/>
      <c r="ACH8" s="116"/>
      <c r="ACI8" s="116"/>
      <c r="ACJ8" s="116"/>
      <c r="ACK8" s="116"/>
      <c r="ACL8" s="116"/>
      <c r="ACM8" s="116"/>
      <c r="ACN8" s="116"/>
      <c r="ACO8" s="116"/>
      <c r="ACP8" s="116"/>
      <c r="ACQ8" s="116"/>
      <c r="ACR8" s="116"/>
      <c r="ACS8" s="116"/>
      <c r="ACT8" s="116"/>
      <c r="ACU8" s="116"/>
      <c r="ACV8" s="116"/>
      <c r="ACW8" s="116"/>
      <c r="ACX8" s="116"/>
      <c r="ACY8" s="116"/>
      <c r="ACZ8" s="116"/>
      <c r="ADA8" s="116"/>
      <c r="ADB8" s="116"/>
      <c r="ADC8" s="116"/>
      <c r="ADD8" s="116"/>
      <c r="ADE8" s="116"/>
      <c r="ADF8" s="116"/>
      <c r="ADG8" s="116"/>
      <c r="ADH8" s="116"/>
      <c r="ADI8" s="116"/>
      <c r="ADJ8" s="116"/>
      <c r="ADK8" s="116"/>
      <c r="ADL8" s="116"/>
      <c r="ADM8" s="116"/>
      <c r="ADN8" s="116"/>
      <c r="ADO8" s="116"/>
      <c r="ADP8" s="116"/>
      <c r="ADQ8" s="116"/>
      <c r="ADR8" s="116"/>
      <c r="ADS8" s="116"/>
      <c r="ADT8" s="116"/>
      <c r="ADU8" s="116"/>
      <c r="ADV8" s="116"/>
      <c r="ADW8" s="116"/>
      <c r="ADX8" s="116"/>
      <c r="ADY8" s="116"/>
      <c r="ADZ8" s="116"/>
      <c r="AEA8" s="116"/>
      <c r="AEB8" s="116"/>
      <c r="AEC8" s="116"/>
      <c r="AED8" s="116"/>
      <c r="AEE8" s="116"/>
      <c r="AEF8" s="116"/>
      <c r="AEG8" s="116"/>
      <c r="AEH8" s="116"/>
      <c r="AEI8" s="116"/>
      <c r="AEJ8" s="116"/>
      <c r="AEK8" s="116"/>
      <c r="AEL8" s="116"/>
      <c r="AEM8" s="116"/>
      <c r="AEN8" s="116"/>
      <c r="AEO8" s="116"/>
      <c r="AEP8" s="116"/>
      <c r="AEQ8" s="116"/>
      <c r="AER8" s="116"/>
      <c r="AES8" s="116"/>
      <c r="AET8" s="116"/>
      <c r="AEU8" s="116"/>
      <c r="AEV8" s="116"/>
      <c r="AEW8" s="116"/>
      <c r="AEX8" s="116"/>
      <c r="AEY8" s="116"/>
      <c r="AEZ8" s="116"/>
      <c r="AFA8" s="116"/>
      <c r="AFB8" s="116"/>
      <c r="AFC8" s="116"/>
      <c r="AFD8" s="116"/>
      <c r="AFE8" s="116"/>
      <c r="AFF8" s="116"/>
      <c r="AFG8" s="116"/>
      <c r="AFH8" s="116"/>
      <c r="AFI8" s="116"/>
      <c r="AFJ8" s="116"/>
      <c r="AFK8" s="116"/>
      <c r="AFL8" s="116"/>
      <c r="AFM8" s="116"/>
      <c r="AFN8" s="116"/>
      <c r="AFO8" s="116"/>
      <c r="AFP8" s="116"/>
      <c r="AFQ8" s="116"/>
      <c r="AFR8" s="116"/>
      <c r="AFS8" s="116"/>
      <c r="AFT8" s="116"/>
    </row>
    <row r="9" spans="1:852" x14ac:dyDescent="0.2">
      <c r="A9" s="302"/>
      <c r="B9" s="265" t="s">
        <v>15027</v>
      </c>
      <c r="C9" s="266">
        <v>3147</v>
      </c>
      <c r="D9" s="304">
        <v>0</v>
      </c>
      <c r="E9" s="267" t="s">
        <v>15028</v>
      </c>
      <c r="F9" s="264"/>
      <c r="G9" s="264"/>
      <c r="H9" s="264"/>
      <c r="I9" s="303"/>
      <c r="J9" s="305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</row>
    <row r="10" spans="1:852" x14ac:dyDescent="0.2">
      <c r="A10" s="302"/>
      <c r="B10" s="265" t="s">
        <v>15029</v>
      </c>
      <c r="C10" s="266">
        <v>19390</v>
      </c>
      <c r="D10" s="304">
        <v>0</v>
      </c>
      <c r="E10" s="267" t="s">
        <v>15030</v>
      </c>
      <c r="F10" s="264"/>
      <c r="G10" s="264"/>
      <c r="H10" s="264"/>
      <c r="I10" s="303"/>
      <c r="J10" s="305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</row>
    <row r="11" spans="1:852" s="268" customFormat="1" x14ac:dyDescent="0.2">
      <c r="A11" s="302"/>
      <c r="B11" s="265" t="s">
        <v>15031</v>
      </c>
      <c r="C11" s="266">
        <v>29595.3</v>
      </c>
      <c r="D11" s="304">
        <v>0</v>
      </c>
      <c r="E11" s="267" t="s">
        <v>6523</v>
      </c>
      <c r="F11" s="264"/>
      <c r="G11" s="264"/>
      <c r="H11" s="264"/>
      <c r="I11" s="303"/>
      <c r="J11" s="305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  <c r="OH11" s="116"/>
      <c r="OI11" s="116"/>
      <c r="OJ11" s="116"/>
      <c r="OK11" s="116"/>
      <c r="OL11" s="116"/>
      <c r="OM11" s="116"/>
      <c r="ON11" s="116"/>
      <c r="OO11" s="116"/>
      <c r="OP11" s="116"/>
      <c r="OQ11" s="116"/>
      <c r="OR11" s="116"/>
      <c r="OS11" s="116"/>
      <c r="OT11" s="116"/>
      <c r="OU11" s="116"/>
      <c r="OV11" s="116"/>
      <c r="OW11" s="116"/>
      <c r="OX11" s="116"/>
      <c r="OY11" s="116"/>
      <c r="OZ11" s="116"/>
      <c r="PA11" s="116"/>
      <c r="PB11" s="116"/>
      <c r="PC11" s="116"/>
      <c r="PD11" s="116"/>
      <c r="PE11" s="116"/>
      <c r="PF11" s="116"/>
      <c r="PG11" s="116"/>
      <c r="PH11" s="116"/>
      <c r="PI11" s="116"/>
      <c r="PJ11" s="116"/>
      <c r="PK11" s="116"/>
      <c r="PL11" s="116"/>
      <c r="PM11" s="116"/>
      <c r="PN11" s="116"/>
      <c r="PO11" s="116"/>
      <c r="PP11" s="116"/>
      <c r="PQ11" s="116"/>
      <c r="PR11" s="116"/>
      <c r="PS11" s="116"/>
      <c r="PT11" s="116"/>
      <c r="PU11" s="116"/>
      <c r="PV11" s="116"/>
      <c r="PW11" s="116"/>
      <c r="PX11" s="116"/>
      <c r="PY11" s="116"/>
      <c r="PZ11" s="116"/>
      <c r="QA11" s="116"/>
      <c r="QB11" s="116"/>
      <c r="QC11" s="116"/>
      <c r="QD11" s="116"/>
      <c r="QE11" s="116"/>
      <c r="QF11" s="116"/>
      <c r="QG11" s="116"/>
      <c r="QH11" s="116"/>
      <c r="QI11" s="116"/>
      <c r="QJ11" s="116"/>
      <c r="QK11" s="116"/>
      <c r="QL11" s="116"/>
      <c r="QM11" s="116"/>
      <c r="QN11" s="116"/>
      <c r="QO11" s="116"/>
      <c r="QP11" s="116"/>
      <c r="QQ11" s="116"/>
      <c r="QR11" s="116"/>
      <c r="QS11" s="116"/>
      <c r="QT11" s="116"/>
      <c r="QU11" s="116"/>
      <c r="QV11" s="116"/>
      <c r="QW11" s="116"/>
      <c r="QX11" s="116"/>
      <c r="QY11" s="116"/>
      <c r="QZ11" s="116"/>
      <c r="RA11" s="116"/>
      <c r="RB11" s="116"/>
      <c r="RC11" s="116"/>
      <c r="RD11" s="116"/>
      <c r="RE11" s="116"/>
      <c r="RF11" s="116"/>
      <c r="RG11" s="116"/>
      <c r="RH11" s="116"/>
      <c r="RI11" s="116"/>
      <c r="RJ11" s="116"/>
      <c r="RK11" s="116"/>
      <c r="RL11" s="116"/>
      <c r="RM11" s="116"/>
      <c r="RN11" s="116"/>
      <c r="RO11" s="116"/>
      <c r="RP11" s="116"/>
      <c r="RQ11" s="116"/>
      <c r="RR11" s="116"/>
      <c r="RS11" s="116"/>
      <c r="RT11" s="116"/>
      <c r="RU11" s="116"/>
      <c r="RV11" s="116"/>
      <c r="RW11" s="116"/>
      <c r="RX11" s="116"/>
      <c r="RY11" s="116"/>
      <c r="RZ11" s="116"/>
      <c r="SA11" s="116"/>
      <c r="SB11" s="116"/>
      <c r="SC11" s="116"/>
      <c r="SD11" s="116"/>
      <c r="SE11" s="116"/>
      <c r="SF11" s="116"/>
      <c r="SG11" s="116"/>
      <c r="SH11" s="116"/>
      <c r="SI11" s="116"/>
      <c r="SJ11" s="116"/>
      <c r="SK11" s="116"/>
      <c r="SL11" s="116"/>
      <c r="SM11" s="116"/>
      <c r="SN11" s="116"/>
      <c r="SO11" s="116"/>
      <c r="SP11" s="116"/>
      <c r="SQ11" s="116"/>
      <c r="SR11" s="116"/>
      <c r="SS11" s="116"/>
      <c r="ST11" s="116"/>
      <c r="SU11" s="116"/>
      <c r="SV11" s="116"/>
      <c r="SW11" s="116"/>
      <c r="SX11" s="116"/>
      <c r="SY11" s="116"/>
      <c r="SZ11" s="116"/>
      <c r="TA11" s="116"/>
      <c r="TB11" s="116"/>
      <c r="TC11" s="116"/>
      <c r="TD11" s="116"/>
      <c r="TE11" s="116"/>
      <c r="TF11" s="116"/>
      <c r="TG11" s="116"/>
      <c r="TH11" s="116"/>
      <c r="TI11" s="116"/>
      <c r="TJ11" s="116"/>
      <c r="TK11" s="116"/>
      <c r="TL11" s="116"/>
      <c r="TM11" s="116"/>
      <c r="TN11" s="116"/>
      <c r="TO11" s="116"/>
      <c r="TP11" s="116"/>
      <c r="TQ11" s="116"/>
      <c r="TR11" s="116"/>
      <c r="TS11" s="116"/>
      <c r="TT11" s="116"/>
      <c r="TU11" s="116"/>
      <c r="TV11" s="116"/>
      <c r="TW11" s="116"/>
      <c r="TX11" s="116"/>
      <c r="TY11" s="116"/>
      <c r="TZ11" s="116"/>
      <c r="UA11" s="116"/>
      <c r="UB11" s="116"/>
      <c r="UC11" s="116"/>
      <c r="UD11" s="116"/>
      <c r="UE11" s="116"/>
      <c r="UF11" s="116"/>
      <c r="UG11" s="116"/>
      <c r="UH11" s="116"/>
      <c r="UI11" s="116"/>
      <c r="UJ11" s="116"/>
      <c r="UK11" s="116"/>
      <c r="UL11" s="116"/>
      <c r="UM11" s="116"/>
      <c r="UN11" s="116"/>
      <c r="UO11" s="116"/>
      <c r="UP11" s="116"/>
      <c r="UQ11" s="116"/>
      <c r="UR11" s="116"/>
      <c r="US11" s="116"/>
      <c r="UT11" s="116"/>
      <c r="UU11" s="116"/>
      <c r="UV11" s="116"/>
      <c r="UW11" s="116"/>
      <c r="UX11" s="116"/>
      <c r="UY11" s="116"/>
      <c r="UZ11" s="116"/>
      <c r="VA11" s="116"/>
      <c r="VB11" s="116"/>
      <c r="VC11" s="116"/>
      <c r="VD11" s="116"/>
      <c r="VE11" s="116"/>
      <c r="VF11" s="116"/>
      <c r="VG11" s="116"/>
      <c r="VH11" s="116"/>
      <c r="VI11" s="116"/>
      <c r="VJ11" s="116"/>
      <c r="VK11" s="116"/>
      <c r="VL11" s="116"/>
      <c r="VM11" s="116"/>
      <c r="VN11" s="116"/>
      <c r="VO11" s="116"/>
      <c r="VP11" s="116"/>
      <c r="VQ11" s="116"/>
      <c r="VR11" s="116"/>
      <c r="VS11" s="116"/>
      <c r="VT11" s="116"/>
      <c r="VU11" s="116"/>
      <c r="VV11" s="116"/>
      <c r="VW11" s="116"/>
      <c r="VX11" s="116"/>
      <c r="VY11" s="116"/>
      <c r="VZ11" s="116"/>
      <c r="WA11" s="116"/>
      <c r="WB11" s="116"/>
      <c r="WC11" s="116"/>
      <c r="WD11" s="116"/>
      <c r="WE11" s="116"/>
      <c r="WF11" s="116"/>
      <c r="WG11" s="116"/>
      <c r="WH11" s="116"/>
      <c r="WI11" s="116"/>
      <c r="WJ11" s="116"/>
      <c r="WK11" s="116"/>
      <c r="WL11" s="116"/>
      <c r="WM11" s="116"/>
      <c r="WN11" s="116"/>
      <c r="WO11" s="116"/>
      <c r="WP11" s="116"/>
      <c r="WQ11" s="116"/>
      <c r="WR11" s="116"/>
      <c r="WS11" s="116"/>
      <c r="WT11" s="116"/>
      <c r="WU11" s="116"/>
      <c r="WV11" s="116"/>
      <c r="WW11" s="116"/>
      <c r="WX11" s="116"/>
      <c r="WY11" s="116"/>
      <c r="WZ11" s="116"/>
      <c r="XA11" s="116"/>
      <c r="XB11" s="116"/>
      <c r="XC11" s="116"/>
      <c r="XD11" s="116"/>
      <c r="XE11" s="116"/>
      <c r="XF11" s="116"/>
      <c r="XG11" s="116"/>
      <c r="XH11" s="116"/>
      <c r="XI11" s="116"/>
      <c r="XJ11" s="116"/>
      <c r="XK11" s="116"/>
      <c r="XL11" s="116"/>
      <c r="XM11" s="116"/>
      <c r="XN11" s="116"/>
      <c r="XO11" s="116"/>
      <c r="XP11" s="116"/>
      <c r="XQ11" s="116"/>
      <c r="XR11" s="116"/>
      <c r="XS11" s="116"/>
      <c r="XT11" s="116"/>
      <c r="XU11" s="116"/>
      <c r="XV11" s="116"/>
      <c r="XW11" s="116"/>
      <c r="XX11" s="116"/>
      <c r="XY11" s="116"/>
      <c r="XZ11" s="116"/>
      <c r="YA11" s="116"/>
      <c r="YB11" s="116"/>
      <c r="YC11" s="116"/>
      <c r="YD11" s="116"/>
      <c r="YE11" s="116"/>
      <c r="YF11" s="116"/>
      <c r="YG11" s="116"/>
      <c r="YH11" s="116"/>
      <c r="YI11" s="116"/>
      <c r="YJ11" s="116"/>
      <c r="YK11" s="116"/>
      <c r="YL11" s="116"/>
      <c r="YM11" s="116"/>
      <c r="YN11" s="116"/>
      <c r="YO11" s="116"/>
      <c r="YP11" s="116"/>
      <c r="YQ11" s="116"/>
      <c r="YR11" s="116"/>
      <c r="YS11" s="116"/>
      <c r="YT11" s="116"/>
      <c r="YU11" s="116"/>
      <c r="YV11" s="116"/>
      <c r="YW11" s="116"/>
      <c r="YX11" s="116"/>
      <c r="YY11" s="116"/>
      <c r="YZ11" s="116"/>
      <c r="ZA11" s="116"/>
      <c r="ZB11" s="116"/>
      <c r="ZC11" s="116"/>
      <c r="ZD11" s="116"/>
      <c r="ZE11" s="116"/>
      <c r="ZF11" s="116"/>
      <c r="ZG11" s="116"/>
      <c r="ZH11" s="116"/>
      <c r="ZI11" s="116"/>
      <c r="ZJ11" s="116"/>
      <c r="ZK11" s="116"/>
      <c r="ZL11" s="116"/>
      <c r="ZM11" s="116"/>
      <c r="ZN11" s="116"/>
      <c r="ZO11" s="116"/>
      <c r="ZP11" s="116"/>
      <c r="ZQ11" s="116"/>
      <c r="ZR11" s="116"/>
      <c r="ZS11" s="116"/>
      <c r="ZT11" s="116"/>
      <c r="ZU11" s="116"/>
      <c r="ZV11" s="116"/>
      <c r="ZW11" s="116"/>
      <c r="ZX11" s="116"/>
      <c r="ZY11" s="116"/>
      <c r="ZZ11" s="116"/>
      <c r="AAA11" s="116"/>
      <c r="AAB11" s="116"/>
      <c r="AAC11" s="116"/>
      <c r="AAD11" s="116"/>
      <c r="AAE11" s="116"/>
      <c r="AAF11" s="116"/>
      <c r="AAG11" s="116"/>
      <c r="AAH11" s="116"/>
      <c r="AAI11" s="116"/>
      <c r="AAJ11" s="116"/>
      <c r="AAK11" s="116"/>
      <c r="AAL11" s="116"/>
      <c r="AAM11" s="116"/>
      <c r="AAN11" s="116"/>
      <c r="AAO11" s="116"/>
      <c r="AAP11" s="116"/>
      <c r="AAQ11" s="116"/>
      <c r="AAR11" s="116"/>
      <c r="AAS11" s="116"/>
      <c r="AAT11" s="116"/>
      <c r="AAU11" s="116"/>
      <c r="AAV11" s="116"/>
      <c r="AAW11" s="116"/>
      <c r="AAX11" s="116"/>
      <c r="AAY11" s="116"/>
      <c r="AAZ11" s="116"/>
      <c r="ABA11" s="116"/>
      <c r="ABB11" s="116"/>
      <c r="ABC11" s="116"/>
      <c r="ABD11" s="116"/>
      <c r="ABE11" s="116"/>
      <c r="ABF11" s="116"/>
      <c r="ABG11" s="116"/>
      <c r="ABH11" s="116"/>
      <c r="ABI11" s="116"/>
      <c r="ABJ11" s="116"/>
      <c r="ABK11" s="116"/>
      <c r="ABL11" s="116"/>
      <c r="ABM11" s="116"/>
      <c r="ABN11" s="116"/>
      <c r="ABO11" s="116"/>
      <c r="ABP11" s="116"/>
      <c r="ABQ11" s="116"/>
      <c r="ABR11" s="116"/>
      <c r="ABS11" s="116"/>
      <c r="ABT11" s="116"/>
      <c r="ABU11" s="116"/>
      <c r="ABV11" s="116"/>
      <c r="ABW11" s="116"/>
      <c r="ABX11" s="116"/>
      <c r="ABY11" s="116"/>
      <c r="ABZ11" s="116"/>
      <c r="ACA11" s="116"/>
      <c r="ACB11" s="116"/>
      <c r="ACC11" s="116"/>
      <c r="ACD11" s="116"/>
      <c r="ACE11" s="116"/>
      <c r="ACF11" s="116"/>
      <c r="ACG11" s="116"/>
      <c r="ACH11" s="116"/>
      <c r="ACI11" s="116"/>
      <c r="ACJ11" s="116"/>
      <c r="ACK11" s="116"/>
      <c r="ACL11" s="116"/>
      <c r="ACM11" s="116"/>
      <c r="ACN11" s="116"/>
      <c r="ACO11" s="116"/>
      <c r="ACP11" s="116"/>
      <c r="ACQ11" s="116"/>
      <c r="ACR11" s="116"/>
      <c r="ACS11" s="116"/>
      <c r="ACT11" s="116"/>
      <c r="ACU11" s="116"/>
      <c r="ACV11" s="116"/>
      <c r="ACW11" s="116"/>
      <c r="ACX11" s="116"/>
      <c r="ACY11" s="116"/>
      <c r="ACZ11" s="116"/>
      <c r="ADA11" s="116"/>
      <c r="ADB11" s="116"/>
      <c r="ADC11" s="116"/>
      <c r="ADD11" s="116"/>
      <c r="ADE11" s="116"/>
      <c r="ADF11" s="116"/>
      <c r="ADG11" s="116"/>
      <c r="ADH11" s="116"/>
      <c r="ADI11" s="116"/>
      <c r="ADJ11" s="116"/>
      <c r="ADK11" s="116"/>
      <c r="ADL11" s="116"/>
      <c r="ADM11" s="116"/>
      <c r="ADN11" s="116"/>
      <c r="ADO11" s="116"/>
      <c r="ADP11" s="116"/>
      <c r="ADQ11" s="116"/>
      <c r="ADR11" s="116"/>
      <c r="ADS11" s="116"/>
      <c r="ADT11" s="116"/>
      <c r="ADU11" s="116"/>
      <c r="ADV11" s="116"/>
      <c r="ADW11" s="116"/>
      <c r="ADX11" s="116"/>
      <c r="ADY11" s="116"/>
      <c r="ADZ11" s="116"/>
      <c r="AEA11" s="116"/>
      <c r="AEB11" s="116"/>
      <c r="AEC11" s="116"/>
      <c r="AED11" s="116"/>
      <c r="AEE11" s="116"/>
      <c r="AEF11" s="116"/>
      <c r="AEG11" s="116"/>
      <c r="AEH11" s="116"/>
      <c r="AEI11" s="116"/>
      <c r="AEJ11" s="116"/>
      <c r="AEK11" s="116"/>
      <c r="AEL11" s="116"/>
      <c r="AEM11" s="116"/>
      <c r="AEN11" s="116"/>
      <c r="AEO11" s="116"/>
      <c r="AEP11" s="116"/>
      <c r="AEQ11" s="116"/>
      <c r="AER11" s="116"/>
      <c r="AES11" s="116"/>
      <c r="AET11" s="116"/>
      <c r="AEU11" s="116"/>
      <c r="AEV11" s="116"/>
      <c r="AEW11" s="116"/>
      <c r="AEX11" s="116"/>
      <c r="AEY11" s="116"/>
      <c r="AEZ11" s="116"/>
      <c r="AFA11" s="116"/>
      <c r="AFB11" s="116"/>
      <c r="AFC11" s="116"/>
      <c r="AFD11" s="116"/>
      <c r="AFE11" s="116"/>
      <c r="AFF11" s="116"/>
      <c r="AFG11" s="116"/>
      <c r="AFH11" s="116"/>
      <c r="AFI11" s="116"/>
      <c r="AFJ11" s="116"/>
      <c r="AFK11" s="116"/>
      <c r="AFL11" s="116"/>
      <c r="AFM11" s="116"/>
      <c r="AFN11" s="116"/>
      <c r="AFO11" s="116"/>
      <c r="AFP11" s="116"/>
      <c r="AFQ11" s="116"/>
      <c r="AFR11" s="116"/>
      <c r="AFS11" s="116"/>
      <c r="AFT11" s="116"/>
    </row>
    <row r="12" spans="1:852" x14ac:dyDescent="0.2">
      <c r="A12" s="302"/>
      <c r="B12" s="265" t="s">
        <v>15032</v>
      </c>
      <c r="C12" s="266">
        <v>36070.65</v>
      </c>
      <c r="D12" s="304">
        <v>0</v>
      </c>
      <c r="E12" s="267" t="s">
        <v>15033</v>
      </c>
      <c r="F12" s="264"/>
      <c r="G12" s="264"/>
      <c r="H12" s="264"/>
      <c r="I12" s="303"/>
      <c r="J12" s="305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</row>
    <row r="13" spans="1:852" x14ac:dyDescent="0.2">
      <c r="A13" s="302"/>
      <c r="B13" s="265" t="s">
        <v>15034</v>
      </c>
      <c r="C13" s="266">
        <v>36145.5</v>
      </c>
      <c r="D13" s="304">
        <v>0</v>
      </c>
      <c r="E13" s="267" t="s">
        <v>15035</v>
      </c>
      <c r="F13" s="264"/>
      <c r="G13" s="264"/>
      <c r="H13" s="264"/>
      <c r="I13" s="303"/>
      <c r="J13" s="305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</row>
    <row r="14" spans="1:852" x14ac:dyDescent="0.2">
      <c r="A14" s="302"/>
      <c r="B14" s="265" t="s">
        <v>15036</v>
      </c>
      <c r="C14" s="266">
        <v>200000</v>
      </c>
      <c r="D14" s="304">
        <v>0</v>
      </c>
      <c r="E14" s="267" t="s">
        <v>15037</v>
      </c>
      <c r="F14" s="264"/>
      <c r="G14" s="264"/>
      <c r="H14" s="264"/>
      <c r="I14" s="303"/>
      <c r="J14" s="305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</row>
    <row r="15" spans="1:852" x14ac:dyDescent="0.2">
      <c r="A15" s="302"/>
      <c r="B15" s="265" t="s">
        <v>15038</v>
      </c>
      <c r="C15" s="266">
        <v>3235</v>
      </c>
      <c r="D15" s="304">
        <v>0</v>
      </c>
      <c r="E15" s="267" t="s">
        <v>6560</v>
      </c>
      <c r="F15" s="264"/>
      <c r="G15" s="264"/>
      <c r="H15" s="264"/>
      <c r="I15" s="303"/>
      <c r="J15" s="305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</row>
    <row r="16" spans="1:852" x14ac:dyDescent="0.2">
      <c r="A16" s="302"/>
      <c r="B16" s="265" t="s">
        <v>15039</v>
      </c>
      <c r="C16" s="266">
        <v>3364</v>
      </c>
      <c r="D16" s="304">
        <v>0</v>
      </c>
      <c r="E16" s="267" t="s">
        <v>15040</v>
      </c>
      <c r="F16" s="264"/>
      <c r="G16" s="264"/>
      <c r="H16" s="264"/>
      <c r="I16" s="303"/>
      <c r="J16" s="305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</row>
    <row r="17" spans="1:43" x14ac:dyDescent="0.2">
      <c r="A17" s="302"/>
      <c r="B17" s="265" t="s">
        <v>15041</v>
      </c>
      <c r="C17" s="266">
        <v>12784</v>
      </c>
      <c r="D17" s="304">
        <v>0</v>
      </c>
      <c r="E17" s="267" t="s">
        <v>15042</v>
      </c>
      <c r="F17" s="264"/>
      <c r="G17" s="264"/>
      <c r="H17" s="264"/>
      <c r="I17" s="303"/>
      <c r="J17" s="305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</row>
    <row r="18" spans="1:43" x14ac:dyDescent="0.2">
      <c r="A18" s="302"/>
      <c r="B18" s="265" t="s">
        <v>15043</v>
      </c>
      <c r="C18" s="266">
        <v>13606</v>
      </c>
      <c r="D18" s="304">
        <v>0</v>
      </c>
      <c r="E18" s="267" t="s">
        <v>15044</v>
      </c>
      <c r="F18" s="264"/>
      <c r="G18" s="264"/>
      <c r="H18" s="264"/>
      <c r="I18" s="303"/>
      <c r="J18" s="305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</row>
    <row r="19" spans="1:43" x14ac:dyDescent="0.2">
      <c r="A19" s="302"/>
      <c r="B19" s="265" t="s">
        <v>15045</v>
      </c>
      <c r="C19" s="266">
        <v>15444</v>
      </c>
      <c r="D19" s="304">
        <v>0</v>
      </c>
      <c r="E19" s="267" t="s">
        <v>15046</v>
      </c>
      <c r="F19" s="264"/>
      <c r="G19" s="264"/>
      <c r="H19" s="264"/>
      <c r="I19" s="303"/>
      <c r="J19" s="305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</row>
    <row r="20" spans="1:43" x14ac:dyDescent="0.2">
      <c r="A20" s="302"/>
      <c r="B20" s="265" t="s">
        <v>15047</v>
      </c>
      <c r="C20" s="266">
        <v>20374.75</v>
      </c>
      <c r="D20" s="304">
        <v>0</v>
      </c>
      <c r="E20" s="267" t="s">
        <v>15048</v>
      </c>
      <c r="F20" s="264"/>
      <c r="G20" s="264"/>
      <c r="H20" s="264"/>
      <c r="I20" s="303"/>
      <c r="J20" s="305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</row>
    <row r="21" spans="1:43" x14ac:dyDescent="0.2">
      <c r="A21" s="302"/>
      <c r="B21" s="265" t="s">
        <v>15049</v>
      </c>
      <c r="C21" s="266">
        <v>21657.85</v>
      </c>
      <c r="D21" s="304">
        <v>0</v>
      </c>
      <c r="E21" s="267" t="s">
        <v>15050</v>
      </c>
      <c r="F21" s="264"/>
      <c r="G21" s="264"/>
      <c r="H21" s="264"/>
      <c r="I21" s="303"/>
      <c r="J21" s="305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</row>
    <row r="22" spans="1:43" x14ac:dyDescent="0.2">
      <c r="A22" s="302"/>
      <c r="B22" s="265" t="s">
        <v>15051</v>
      </c>
      <c r="C22" s="266">
        <v>23442.9</v>
      </c>
      <c r="D22" s="304">
        <v>0</v>
      </c>
      <c r="E22" s="267" t="s">
        <v>15052</v>
      </c>
      <c r="F22" s="264"/>
      <c r="G22" s="264"/>
      <c r="H22" s="264"/>
      <c r="I22" s="303"/>
      <c r="J22" s="305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</row>
    <row r="23" spans="1:43" x14ac:dyDescent="0.2">
      <c r="A23" s="302"/>
      <c r="B23" s="265" t="s">
        <v>15053</v>
      </c>
      <c r="C23" s="266">
        <v>40922.699999999997</v>
      </c>
      <c r="D23" s="304">
        <v>0</v>
      </c>
      <c r="E23" s="267" t="s">
        <v>6546</v>
      </c>
      <c r="F23" s="264"/>
      <c r="G23" s="264"/>
      <c r="H23" s="264"/>
      <c r="I23" s="303"/>
      <c r="J23" s="305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</row>
    <row r="24" spans="1:43" x14ac:dyDescent="0.2">
      <c r="A24" s="302"/>
      <c r="B24" s="265" t="s">
        <v>15054</v>
      </c>
      <c r="C24" s="266">
        <v>1888471.43</v>
      </c>
      <c r="D24" s="304">
        <v>0</v>
      </c>
      <c r="E24" s="267" t="s">
        <v>15055</v>
      </c>
      <c r="F24" s="264"/>
      <c r="G24" s="264"/>
      <c r="H24" s="264"/>
      <c r="I24" s="303"/>
      <c r="J24" s="305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</row>
    <row r="25" spans="1:43" x14ac:dyDescent="0.2">
      <c r="A25" s="302"/>
      <c r="B25" s="265" t="s">
        <v>15056</v>
      </c>
      <c r="C25" s="266">
        <v>3470</v>
      </c>
      <c r="D25" s="304">
        <v>0</v>
      </c>
      <c r="E25" s="267" t="s">
        <v>15057</v>
      </c>
      <c r="F25" s="264"/>
      <c r="G25" s="264"/>
      <c r="H25" s="264"/>
      <c r="I25" s="303"/>
      <c r="J25" s="305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</row>
    <row r="26" spans="1:43" x14ac:dyDescent="0.2">
      <c r="A26" s="302"/>
      <c r="B26" s="265" t="s">
        <v>15058</v>
      </c>
      <c r="C26" s="266">
        <v>6760</v>
      </c>
      <c r="D26" s="304">
        <v>0</v>
      </c>
      <c r="E26" s="267" t="s">
        <v>15059</v>
      </c>
      <c r="F26" s="264"/>
      <c r="G26" s="264"/>
      <c r="H26" s="264"/>
      <c r="I26" s="303"/>
      <c r="J26" s="305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</row>
    <row r="27" spans="1:43" x14ac:dyDescent="0.2">
      <c r="A27" s="302"/>
      <c r="B27" s="265" t="s">
        <v>15060</v>
      </c>
      <c r="C27" s="266">
        <v>9894</v>
      </c>
      <c r="D27" s="304">
        <v>0</v>
      </c>
      <c r="E27" s="267" t="s">
        <v>6562</v>
      </c>
      <c r="F27" s="264"/>
      <c r="G27" s="264"/>
      <c r="H27" s="264"/>
      <c r="I27" s="303"/>
      <c r="J27" s="305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</row>
    <row r="28" spans="1:43" x14ac:dyDescent="0.2">
      <c r="A28" s="302"/>
      <c r="B28" s="265" t="s">
        <v>15061</v>
      </c>
      <c r="C28" s="266">
        <v>28400.400000000001</v>
      </c>
      <c r="D28" s="304">
        <v>0</v>
      </c>
      <c r="E28" s="267" t="s">
        <v>15062</v>
      </c>
      <c r="F28" s="264"/>
      <c r="G28" s="264"/>
      <c r="H28" s="264"/>
      <c r="I28" s="303"/>
      <c r="J28" s="305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</row>
    <row r="29" spans="1:43" x14ac:dyDescent="0.2">
      <c r="A29" s="302"/>
      <c r="B29" s="265" t="s">
        <v>15063</v>
      </c>
      <c r="C29" s="266">
        <v>15292</v>
      </c>
      <c r="D29" s="304">
        <v>0</v>
      </c>
      <c r="E29" s="267" t="s">
        <v>15046</v>
      </c>
      <c r="F29" s="264"/>
      <c r="G29" s="264"/>
      <c r="H29" s="264"/>
      <c r="I29" s="303"/>
      <c r="J29" s="305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</row>
    <row r="30" spans="1:43" x14ac:dyDescent="0.2">
      <c r="A30" s="302"/>
      <c r="B30" s="265" t="s">
        <v>15064</v>
      </c>
      <c r="C30" s="266">
        <v>22004.3</v>
      </c>
      <c r="D30" s="304">
        <v>0</v>
      </c>
      <c r="E30" s="267" t="s">
        <v>15065</v>
      </c>
      <c r="F30" s="264"/>
      <c r="G30" s="264"/>
      <c r="H30" s="264"/>
      <c r="I30" s="303"/>
      <c r="J30" s="305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</row>
    <row r="31" spans="1:43" x14ac:dyDescent="0.2">
      <c r="A31" s="302"/>
      <c r="B31" s="265" t="s">
        <v>15066</v>
      </c>
      <c r="C31" s="266">
        <v>56000</v>
      </c>
      <c r="D31" s="304">
        <v>0</v>
      </c>
      <c r="E31" s="267" t="s">
        <v>15067</v>
      </c>
      <c r="F31" s="264"/>
      <c r="G31" s="264"/>
      <c r="H31" s="264"/>
      <c r="I31" s="303"/>
      <c r="J31" s="305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</row>
    <row r="32" spans="1:43" x14ac:dyDescent="0.2">
      <c r="A32" s="302"/>
      <c r="B32" s="265" t="s">
        <v>15068</v>
      </c>
      <c r="C32" s="266">
        <v>18360</v>
      </c>
      <c r="D32" s="304">
        <v>0</v>
      </c>
      <c r="E32" s="267" t="s">
        <v>6550</v>
      </c>
      <c r="F32" s="264"/>
      <c r="G32" s="264"/>
      <c r="H32" s="264"/>
      <c r="I32" s="303"/>
      <c r="J32" s="305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</row>
    <row r="33" spans="1:43" x14ac:dyDescent="0.2">
      <c r="A33" s="302"/>
      <c r="B33" s="265" t="s">
        <v>15068</v>
      </c>
      <c r="C33" s="266">
        <v>2660</v>
      </c>
      <c r="D33" s="304">
        <v>0</v>
      </c>
      <c r="E33" s="267" t="s">
        <v>15069</v>
      </c>
      <c r="F33" s="264"/>
      <c r="G33" s="264"/>
      <c r="H33" s="264"/>
      <c r="I33" s="303"/>
      <c r="J33" s="305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</row>
    <row r="34" spans="1:43" x14ac:dyDescent="0.2">
      <c r="A34" s="302"/>
      <c r="B34" s="265" t="s">
        <v>15068</v>
      </c>
      <c r="C34" s="266">
        <v>24700</v>
      </c>
      <c r="D34" s="304">
        <v>0</v>
      </c>
      <c r="E34" s="267" t="s">
        <v>15070</v>
      </c>
      <c r="F34" s="264"/>
      <c r="G34" s="264"/>
      <c r="H34" s="264"/>
      <c r="I34" s="303"/>
      <c r="J34" s="305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</row>
    <row r="35" spans="1:43" x14ac:dyDescent="0.2">
      <c r="A35" s="302"/>
      <c r="B35" s="265" t="s">
        <v>15068</v>
      </c>
      <c r="C35" s="266">
        <v>31000</v>
      </c>
      <c r="D35" s="304">
        <v>0</v>
      </c>
      <c r="E35" s="267" t="s">
        <v>15071</v>
      </c>
      <c r="F35" s="264"/>
      <c r="G35" s="264"/>
      <c r="H35" s="264"/>
      <c r="I35" s="303"/>
      <c r="J35" s="305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</row>
    <row r="36" spans="1:43" x14ac:dyDescent="0.2">
      <c r="A36" s="302"/>
      <c r="B36" s="265" t="s">
        <v>15068</v>
      </c>
      <c r="C36" s="266">
        <v>3500</v>
      </c>
      <c r="D36" s="304">
        <v>0</v>
      </c>
      <c r="E36" s="267" t="s">
        <v>15072</v>
      </c>
      <c r="F36" s="264"/>
      <c r="G36" s="264"/>
      <c r="H36" s="264"/>
      <c r="I36" s="303"/>
      <c r="J36" s="305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</row>
    <row r="37" spans="1:43" x14ac:dyDescent="0.2">
      <c r="A37" s="302"/>
      <c r="B37" s="265" t="s">
        <v>15068</v>
      </c>
      <c r="C37" s="266">
        <v>22800</v>
      </c>
      <c r="D37" s="304">
        <v>0</v>
      </c>
      <c r="E37" s="267" t="s">
        <v>6565</v>
      </c>
      <c r="F37" s="264"/>
      <c r="G37" s="264"/>
      <c r="H37" s="264"/>
      <c r="I37" s="303"/>
      <c r="J37" s="305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</row>
    <row r="38" spans="1:43" x14ac:dyDescent="0.2">
      <c r="A38" s="302"/>
      <c r="B38" s="265" t="s">
        <v>15068</v>
      </c>
      <c r="C38" s="266">
        <v>17500</v>
      </c>
      <c r="D38" s="304">
        <v>0</v>
      </c>
      <c r="E38" s="267" t="s">
        <v>15073</v>
      </c>
      <c r="F38" s="264"/>
      <c r="G38" s="264"/>
      <c r="H38" s="264"/>
      <c r="I38" s="303"/>
      <c r="J38" s="305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</row>
    <row r="39" spans="1:43" x14ac:dyDescent="0.2">
      <c r="A39" s="302"/>
      <c r="B39" s="265" t="s">
        <v>15068</v>
      </c>
      <c r="C39" s="266">
        <v>31000</v>
      </c>
      <c r="D39" s="304">
        <v>0</v>
      </c>
      <c r="E39" s="267" t="s">
        <v>15074</v>
      </c>
      <c r="F39" s="264"/>
      <c r="G39" s="264"/>
      <c r="H39" s="264"/>
      <c r="I39" s="303"/>
      <c r="J39" s="305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</row>
    <row r="40" spans="1:43" x14ac:dyDescent="0.2">
      <c r="A40" s="302"/>
      <c r="B40" s="265" t="s">
        <v>15068</v>
      </c>
      <c r="C40" s="266">
        <v>24700</v>
      </c>
      <c r="D40" s="304">
        <v>0</v>
      </c>
      <c r="E40" s="267" t="s">
        <v>15075</v>
      </c>
      <c r="F40" s="264"/>
      <c r="G40" s="264"/>
      <c r="H40" s="264"/>
      <c r="I40" s="303"/>
      <c r="J40" s="305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</row>
    <row r="41" spans="1:43" x14ac:dyDescent="0.2">
      <c r="A41" s="302"/>
      <c r="B41" s="265" t="s">
        <v>15068</v>
      </c>
      <c r="C41" s="266">
        <v>31000</v>
      </c>
      <c r="D41" s="304">
        <v>0</v>
      </c>
      <c r="E41" s="267" t="s">
        <v>15076</v>
      </c>
      <c r="F41" s="264"/>
      <c r="G41" s="264"/>
      <c r="H41" s="264"/>
      <c r="I41" s="303"/>
      <c r="J41" s="305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</row>
    <row r="42" spans="1:43" x14ac:dyDescent="0.2">
      <c r="A42" s="302"/>
      <c r="B42" s="265" t="s">
        <v>15068</v>
      </c>
      <c r="C42" s="266">
        <v>27800</v>
      </c>
      <c r="D42" s="304">
        <v>0</v>
      </c>
      <c r="E42" s="267" t="s">
        <v>15077</v>
      </c>
      <c r="F42" s="264"/>
      <c r="G42" s="264"/>
      <c r="H42" s="264"/>
      <c r="I42" s="303"/>
      <c r="J42" s="305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</row>
    <row r="43" spans="1:43" x14ac:dyDescent="0.2">
      <c r="A43" s="302"/>
      <c r="B43" s="265" t="s">
        <v>15068</v>
      </c>
      <c r="C43" s="266">
        <v>24700</v>
      </c>
      <c r="D43" s="304">
        <v>0</v>
      </c>
      <c r="E43" s="267" t="s">
        <v>15078</v>
      </c>
      <c r="F43" s="264"/>
      <c r="G43" s="264"/>
      <c r="H43" s="264"/>
      <c r="I43" s="303"/>
      <c r="J43" s="305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</row>
    <row r="44" spans="1:43" x14ac:dyDescent="0.2">
      <c r="A44" s="302"/>
      <c r="B44" s="265" t="s">
        <v>15068</v>
      </c>
      <c r="C44" s="266">
        <v>31000</v>
      </c>
      <c r="D44" s="304">
        <v>0</v>
      </c>
      <c r="E44" s="267" t="s">
        <v>15079</v>
      </c>
      <c r="F44" s="264"/>
      <c r="G44" s="264"/>
      <c r="H44" s="264"/>
      <c r="I44" s="303"/>
      <c r="J44" s="305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</row>
    <row r="45" spans="1:43" x14ac:dyDescent="0.2">
      <c r="A45" s="302"/>
      <c r="B45" s="265" t="s">
        <v>15068</v>
      </c>
      <c r="C45" s="266">
        <v>17800</v>
      </c>
      <c r="D45" s="304">
        <v>0</v>
      </c>
      <c r="E45" s="267" t="s">
        <v>15080</v>
      </c>
      <c r="F45" s="264"/>
      <c r="G45" s="264"/>
      <c r="H45" s="264"/>
      <c r="I45" s="303"/>
      <c r="J45" s="305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</row>
    <row r="46" spans="1:43" x14ac:dyDescent="0.2">
      <c r="A46" s="302"/>
      <c r="B46" s="265" t="s">
        <v>15081</v>
      </c>
      <c r="C46" s="266">
        <v>193500</v>
      </c>
      <c r="D46" s="304">
        <v>0</v>
      </c>
      <c r="E46" s="267" t="s">
        <v>15082</v>
      </c>
      <c r="F46" s="264"/>
      <c r="G46" s="264"/>
      <c r="H46" s="264"/>
      <c r="I46" s="303"/>
      <c r="J46" s="305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</row>
    <row r="47" spans="1:43" x14ac:dyDescent="0.2">
      <c r="A47" s="302"/>
      <c r="B47" s="265" t="s">
        <v>15083</v>
      </c>
      <c r="C47" s="266">
        <v>5373</v>
      </c>
      <c r="D47" s="304">
        <v>0</v>
      </c>
      <c r="E47" s="267" t="s">
        <v>15065</v>
      </c>
      <c r="F47" s="264"/>
      <c r="G47" s="264"/>
      <c r="H47" s="264"/>
      <c r="I47" s="303"/>
      <c r="J47" s="305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</row>
    <row r="48" spans="1:43" x14ac:dyDescent="0.2">
      <c r="A48" s="302"/>
      <c r="B48" s="265" t="s">
        <v>15084</v>
      </c>
      <c r="C48" s="266">
        <v>5387</v>
      </c>
      <c r="D48" s="304">
        <v>0</v>
      </c>
      <c r="E48" s="267" t="s">
        <v>15085</v>
      </c>
      <c r="F48" s="264"/>
      <c r="G48" s="264"/>
      <c r="H48" s="264"/>
      <c r="I48" s="303"/>
      <c r="J48" s="305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</row>
    <row r="49" spans="1:43" x14ac:dyDescent="0.2">
      <c r="A49" s="302"/>
      <c r="B49" s="265" t="s">
        <v>15086</v>
      </c>
      <c r="C49" s="266">
        <v>5413</v>
      </c>
      <c r="D49" s="304">
        <v>0</v>
      </c>
      <c r="E49" s="267" t="s">
        <v>6564</v>
      </c>
      <c r="F49" s="264"/>
      <c r="G49" s="264"/>
      <c r="H49" s="264"/>
      <c r="I49" s="303"/>
      <c r="J49" s="305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</row>
    <row r="50" spans="1:43" x14ac:dyDescent="0.2">
      <c r="A50" s="302"/>
      <c r="B50" s="265" t="s">
        <v>15087</v>
      </c>
      <c r="C50" s="266">
        <v>5524</v>
      </c>
      <c r="D50" s="304">
        <v>0</v>
      </c>
      <c r="E50" s="267" t="s">
        <v>15088</v>
      </c>
      <c r="F50" s="264"/>
      <c r="G50" s="264"/>
      <c r="H50" s="264"/>
      <c r="I50" s="303"/>
      <c r="J50" s="305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</row>
    <row r="51" spans="1:43" x14ac:dyDescent="0.2">
      <c r="A51" s="302"/>
      <c r="B51" s="265" t="s">
        <v>15089</v>
      </c>
      <c r="C51" s="266">
        <v>6140</v>
      </c>
      <c r="D51" s="304">
        <v>0</v>
      </c>
      <c r="E51" s="267" t="s">
        <v>15090</v>
      </c>
      <c r="F51" s="264"/>
      <c r="G51" s="264"/>
      <c r="H51" s="264"/>
      <c r="I51" s="303"/>
      <c r="J51" s="305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</row>
    <row r="52" spans="1:43" x14ac:dyDescent="0.2">
      <c r="A52" s="302"/>
      <c r="B52" s="265" t="s">
        <v>15091</v>
      </c>
      <c r="C52" s="266">
        <v>6352</v>
      </c>
      <c r="D52" s="304">
        <v>0</v>
      </c>
      <c r="E52" s="267" t="s">
        <v>15092</v>
      </c>
      <c r="F52" s="264"/>
      <c r="G52" s="264"/>
      <c r="H52" s="264"/>
      <c r="I52" s="303"/>
      <c r="J52" s="305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</row>
    <row r="53" spans="1:43" x14ac:dyDescent="0.2">
      <c r="A53" s="302"/>
      <c r="B53" s="265" t="s">
        <v>15093</v>
      </c>
      <c r="C53" s="266">
        <v>11560</v>
      </c>
      <c r="D53" s="304">
        <v>0</v>
      </c>
      <c r="E53" s="267" t="s">
        <v>15094</v>
      </c>
      <c r="F53" s="264"/>
      <c r="G53" s="264"/>
      <c r="H53" s="264"/>
      <c r="I53" s="303"/>
      <c r="J53" s="305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</row>
    <row r="54" spans="1:43" x14ac:dyDescent="0.2">
      <c r="A54" s="302"/>
      <c r="B54" s="265" t="s">
        <v>15095</v>
      </c>
      <c r="C54" s="266">
        <v>11560</v>
      </c>
      <c r="D54" s="304">
        <v>0</v>
      </c>
      <c r="E54" s="267" t="s">
        <v>15096</v>
      </c>
      <c r="F54" s="264"/>
      <c r="G54" s="264"/>
      <c r="H54" s="264"/>
      <c r="I54" s="303"/>
      <c r="J54" s="305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</row>
    <row r="55" spans="1:43" x14ac:dyDescent="0.2">
      <c r="A55" s="302"/>
      <c r="B55" s="265" t="s">
        <v>15097</v>
      </c>
      <c r="C55" s="266">
        <v>11560</v>
      </c>
      <c r="D55" s="304">
        <v>0</v>
      </c>
      <c r="E55" s="267" t="s">
        <v>15072</v>
      </c>
      <c r="F55" s="264"/>
      <c r="G55" s="264"/>
      <c r="H55" s="264"/>
      <c r="I55" s="303"/>
      <c r="J55" s="305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</row>
    <row r="56" spans="1:43" x14ac:dyDescent="0.2">
      <c r="A56" s="302"/>
      <c r="B56" s="265" t="s">
        <v>15098</v>
      </c>
      <c r="C56" s="266">
        <v>11560</v>
      </c>
      <c r="D56" s="304">
        <v>0</v>
      </c>
      <c r="E56" s="267" t="s">
        <v>15099</v>
      </c>
      <c r="F56" s="264"/>
      <c r="G56" s="264"/>
      <c r="H56" s="264"/>
      <c r="I56" s="303"/>
      <c r="J56" s="305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</row>
    <row r="57" spans="1:43" x14ac:dyDescent="0.2">
      <c r="A57" s="302"/>
      <c r="B57" s="265" t="s">
        <v>15100</v>
      </c>
      <c r="C57" s="266">
        <v>11560</v>
      </c>
      <c r="D57" s="304">
        <v>0</v>
      </c>
      <c r="E57" s="267" t="s">
        <v>6568</v>
      </c>
      <c r="F57" s="264"/>
      <c r="G57" s="264"/>
      <c r="H57" s="264"/>
      <c r="I57" s="303"/>
      <c r="J57" s="305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</row>
    <row r="58" spans="1:43" x14ac:dyDescent="0.2">
      <c r="A58" s="302"/>
      <c r="B58" s="265" t="s">
        <v>15101</v>
      </c>
      <c r="C58" s="266">
        <v>25210</v>
      </c>
      <c r="D58" s="304">
        <v>0</v>
      </c>
      <c r="E58" s="267" t="s">
        <v>15102</v>
      </c>
      <c r="F58" s="264"/>
      <c r="G58" s="264"/>
      <c r="H58" s="264"/>
      <c r="I58" s="303"/>
      <c r="J58" s="305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</row>
    <row r="59" spans="1:43" x14ac:dyDescent="0.2">
      <c r="A59" s="302"/>
      <c r="B59" s="265" t="s">
        <v>15103</v>
      </c>
      <c r="C59" s="266">
        <v>26400</v>
      </c>
      <c r="D59" s="304">
        <v>0</v>
      </c>
      <c r="E59" s="267" t="s">
        <v>15104</v>
      </c>
      <c r="F59" s="264"/>
      <c r="G59" s="264"/>
      <c r="H59" s="264"/>
      <c r="I59" s="303"/>
      <c r="J59" s="305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</row>
    <row r="60" spans="1:43" x14ac:dyDescent="0.2">
      <c r="A60" s="302"/>
      <c r="B60" s="265" t="s">
        <v>15105</v>
      </c>
      <c r="C60" s="266">
        <v>31660</v>
      </c>
      <c r="D60" s="304">
        <v>0</v>
      </c>
      <c r="E60" s="267" t="s">
        <v>15106</v>
      </c>
      <c r="F60" s="264"/>
      <c r="G60" s="264"/>
      <c r="H60" s="264"/>
      <c r="I60" s="303"/>
      <c r="J60" s="305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</row>
    <row r="61" spans="1:43" x14ac:dyDescent="0.2">
      <c r="A61" s="302"/>
      <c r="B61" s="265" t="s">
        <v>15107</v>
      </c>
      <c r="C61" s="266">
        <v>31660</v>
      </c>
      <c r="D61" s="304">
        <v>0</v>
      </c>
      <c r="E61" s="267" t="s">
        <v>15108</v>
      </c>
      <c r="F61" s="264"/>
      <c r="G61" s="264"/>
      <c r="H61" s="264"/>
      <c r="I61" s="303"/>
      <c r="J61" s="305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</row>
    <row r="62" spans="1:43" x14ac:dyDescent="0.2">
      <c r="A62" s="302"/>
      <c r="B62" s="265" t="s">
        <v>15109</v>
      </c>
      <c r="C62" s="266">
        <v>31660</v>
      </c>
      <c r="D62" s="304">
        <v>0</v>
      </c>
      <c r="E62" s="267" t="s">
        <v>15110</v>
      </c>
      <c r="F62" s="264"/>
      <c r="G62" s="264"/>
      <c r="H62" s="264"/>
      <c r="I62" s="303"/>
      <c r="J62" s="305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</row>
    <row r="63" spans="1:43" x14ac:dyDescent="0.2">
      <c r="A63" s="302"/>
      <c r="B63" s="265" t="s">
        <v>15111</v>
      </c>
      <c r="C63" s="266">
        <v>31660</v>
      </c>
      <c r="D63" s="304">
        <v>0</v>
      </c>
      <c r="E63" s="267" t="s">
        <v>15112</v>
      </c>
      <c r="F63" s="264"/>
      <c r="G63" s="264"/>
      <c r="H63" s="264"/>
      <c r="I63" s="303"/>
      <c r="J63" s="305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</row>
    <row r="64" spans="1:43" x14ac:dyDescent="0.2">
      <c r="A64" s="302"/>
      <c r="B64" s="265" t="s">
        <v>15113</v>
      </c>
      <c r="C64" s="266">
        <v>31660</v>
      </c>
      <c r="D64" s="304">
        <v>0</v>
      </c>
      <c r="E64" s="267" t="s">
        <v>15114</v>
      </c>
      <c r="F64" s="264"/>
      <c r="G64" s="264"/>
      <c r="H64" s="264"/>
      <c r="I64" s="303"/>
      <c r="J64" s="305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</row>
    <row r="65" spans="1:43" x14ac:dyDescent="0.2">
      <c r="A65" s="302"/>
      <c r="B65" s="265" t="s">
        <v>15115</v>
      </c>
      <c r="C65" s="266">
        <v>31660</v>
      </c>
      <c r="D65" s="304">
        <v>0</v>
      </c>
      <c r="E65" s="267" t="s">
        <v>15116</v>
      </c>
      <c r="F65" s="264"/>
      <c r="G65" s="264"/>
      <c r="H65" s="264"/>
      <c r="I65" s="303"/>
      <c r="J65" s="305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</row>
    <row r="66" spans="1:43" x14ac:dyDescent="0.2">
      <c r="A66" s="302"/>
      <c r="B66" s="265" t="s">
        <v>15117</v>
      </c>
      <c r="C66" s="266">
        <v>31660</v>
      </c>
      <c r="D66" s="304">
        <v>0</v>
      </c>
      <c r="E66" s="267" t="s">
        <v>15118</v>
      </c>
      <c r="F66" s="264"/>
      <c r="G66" s="264"/>
      <c r="H66" s="264"/>
      <c r="I66" s="303"/>
      <c r="J66" s="305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</row>
    <row r="67" spans="1:43" x14ac:dyDescent="0.2">
      <c r="A67" s="302"/>
      <c r="B67" s="265" t="s">
        <v>15119</v>
      </c>
      <c r="C67" s="266">
        <v>39810</v>
      </c>
      <c r="D67" s="304">
        <v>0</v>
      </c>
      <c r="E67" s="267" t="s">
        <v>15120</v>
      </c>
      <c r="F67" s="264"/>
      <c r="G67" s="264"/>
      <c r="H67" s="264"/>
      <c r="I67" s="303"/>
      <c r="J67" s="305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</row>
    <row r="68" spans="1:43" x14ac:dyDescent="0.2">
      <c r="A68" s="302"/>
      <c r="B68" s="265" t="s">
        <v>15121</v>
      </c>
      <c r="C68" s="266">
        <v>39810</v>
      </c>
      <c r="D68" s="304">
        <v>0</v>
      </c>
      <c r="E68" s="267" t="s">
        <v>6567</v>
      </c>
      <c r="F68" s="264"/>
      <c r="G68" s="264"/>
      <c r="H68" s="264"/>
      <c r="I68" s="303"/>
      <c r="J68" s="305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</row>
    <row r="69" spans="1:43" x14ac:dyDescent="0.2">
      <c r="A69" s="302"/>
      <c r="B69" s="265" t="s">
        <v>15122</v>
      </c>
      <c r="C69" s="266">
        <v>39810</v>
      </c>
      <c r="D69" s="304">
        <v>0</v>
      </c>
      <c r="E69" s="267" t="s">
        <v>15123</v>
      </c>
      <c r="F69" s="264"/>
      <c r="G69" s="264"/>
      <c r="H69" s="264"/>
      <c r="I69" s="303"/>
      <c r="J69" s="305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</row>
    <row r="70" spans="1:43" x14ac:dyDescent="0.2">
      <c r="A70" s="302"/>
      <c r="B70" s="265" t="s">
        <v>15124</v>
      </c>
      <c r="C70" s="266">
        <v>48900</v>
      </c>
      <c r="D70" s="304">
        <v>0</v>
      </c>
      <c r="E70" s="267" t="s">
        <v>15125</v>
      </c>
      <c r="F70" s="264"/>
      <c r="G70" s="264"/>
      <c r="H70" s="264"/>
      <c r="I70" s="303"/>
      <c r="J70" s="305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</row>
    <row r="71" spans="1:43" x14ac:dyDescent="0.2">
      <c r="A71" s="302"/>
      <c r="B71" s="265" t="s">
        <v>15126</v>
      </c>
      <c r="C71" s="266">
        <v>78930</v>
      </c>
      <c r="D71" s="304">
        <v>0</v>
      </c>
      <c r="E71" s="267" t="s">
        <v>15127</v>
      </c>
      <c r="F71" s="264"/>
      <c r="G71" s="264"/>
      <c r="H71" s="264"/>
      <c r="I71" s="303"/>
      <c r="J71" s="305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</row>
    <row r="72" spans="1:43" x14ac:dyDescent="0.2">
      <c r="A72" s="302"/>
      <c r="B72" s="265" t="s">
        <v>15128</v>
      </c>
      <c r="C72" s="266">
        <v>81310</v>
      </c>
      <c r="D72" s="304">
        <v>0</v>
      </c>
      <c r="E72" s="267" t="s">
        <v>15129</v>
      </c>
      <c r="F72" s="264"/>
      <c r="G72" s="264"/>
      <c r="H72" s="264"/>
      <c r="I72" s="303"/>
      <c r="J72" s="305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</row>
    <row r="73" spans="1:43" x14ac:dyDescent="0.2">
      <c r="A73" s="302"/>
      <c r="B73" s="265" t="s">
        <v>15130</v>
      </c>
      <c r="C73" s="266">
        <v>123555</v>
      </c>
      <c r="D73" s="304">
        <v>0</v>
      </c>
      <c r="E73" s="267" t="s">
        <v>6570</v>
      </c>
      <c r="F73" s="264"/>
      <c r="G73" s="264"/>
      <c r="H73" s="264"/>
      <c r="I73" s="303"/>
      <c r="J73" s="305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</row>
    <row r="74" spans="1:43" x14ac:dyDescent="0.2">
      <c r="A74" s="302"/>
      <c r="B74" s="265" t="s">
        <v>15131</v>
      </c>
      <c r="C74" s="266">
        <v>3226</v>
      </c>
      <c r="D74" s="304">
        <v>0</v>
      </c>
      <c r="E74" s="267" t="s">
        <v>15132</v>
      </c>
      <c r="F74" s="264"/>
      <c r="G74" s="264"/>
      <c r="H74" s="264"/>
      <c r="I74" s="303"/>
      <c r="J74" s="305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</row>
    <row r="75" spans="1:43" x14ac:dyDescent="0.2">
      <c r="A75" s="302"/>
      <c r="B75" s="265" t="s">
        <v>15133</v>
      </c>
      <c r="C75" s="266">
        <v>10648.2</v>
      </c>
      <c r="D75" s="304">
        <v>0</v>
      </c>
      <c r="E75" s="267" t="s">
        <v>15134</v>
      </c>
      <c r="F75" s="264"/>
      <c r="G75" s="264"/>
      <c r="H75" s="264"/>
      <c r="I75" s="303"/>
      <c r="J75" s="305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</row>
    <row r="76" spans="1:43" x14ac:dyDescent="0.2">
      <c r="A76" s="302"/>
      <c r="B76" s="265" t="s">
        <v>15135</v>
      </c>
      <c r="C76" s="266">
        <v>16513</v>
      </c>
      <c r="D76" s="304">
        <v>0</v>
      </c>
      <c r="E76" s="267" t="s">
        <v>15136</v>
      </c>
      <c r="F76" s="264"/>
      <c r="G76" s="264"/>
      <c r="H76" s="264"/>
      <c r="I76" s="303"/>
      <c r="J76" s="305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</row>
    <row r="77" spans="1:43" x14ac:dyDescent="0.2">
      <c r="A77" s="302"/>
      <c r="B77" s="265" t="s">
        <v>15137</v>
      </c>
      <c r="C77" s="266">
        <v>185000</v>
      </c>
      <c r="D77" s="304">
        <v>0</v>
      </c>
      <c r="E77" s="267" t="s">
        <v>15138</v>
      </c>
      <c r="F77" s="264"/>
      <c r="G77" s="264"/>
      <c r="H77" s="264"/>
      <c r="I77" s="303"/>
      <c r="J77" s="305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</row>
    <row r="78" spans="1:43" x14ac:dyDescent="0.2">
      <c r="A78" s="302"/>
      <c r="B78" s="265" t="s">
        <v>15139</v>
      </c>
      <c r="C78" s="266">
        <v>22413.15</v>
      </c>
      <c r="D78" s="304">
        <v>0</v>
      </c>
      <c r="E78" s="267" t="s">
        <v>15140</v>
      </c>
      <c r="F78" s="264"/>
      <c r="G78" s="264"/>
      <c r="H78" s="264"/>
      <c r="I78" s="303"/>
      <c r="J78" s="305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</row>
    <row r="79" spans="1:43" x14ac:dyDescent="0.2">
      <c r="A79" s="302"/>
      <c r="B79" s="265" t="s">
        <v>15141</v>
      </c>
      <c r="C79" s="266">
        <v>26400</v>
      </c>
      <c r="D79" s="304">
        <v>0</v>
      </c>
      <c r="E79" s="267" t="s">
        <v>15142</v>
      </c>
      <c r="F79" s="264"/>
      <c r="G79" s="264"/>
      <c r="H79" s="264"/>
      <c r="I79" s="303"/>
      <c r="J79" s="305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</row>
    <row r="80" spans="1:43" x14ac:dyDescent="0.2">
      <c r="A80" s="302"/>
      <c r="B80" s="265" t="s">
        <v>15143</v>
      </c>
      <c r="C80" s="266">
        <v>31660</v>
      </c>
      <c r="D80" s="304">
        <v>0</v>
      </c>
      <c r="E80" s="267" t="s">
        <v>15144</v>
      </c>
      <c r="F80" s="264"/>
      <c r="G80" s="264"/>
      <c r="H80" s="264"/>
      <c r="I80" s="303"/>
      <c r="J80" s="305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</row>
    <row r="81" spans="1:43" x14ac:dyDescent="0.2">
      <c r="A81" s="302"/>
      <c r="B81" s="265" t="s">
        <v>15145</v>
      </c>
      <c r="C81" s="266">
        <v>31660</v>
      </c>
      <c r="D81" s="304">
        <v>0</v>
      </c>
      <c r="E81" s="267" t="s">
        <v>15146</v>
      </c>
      <c r="F81" s="264"/>
      <c r="G81" s="264"/>
      <c r="H81" s="264"/>
      <c r="I81" s="303"/>
      <c r="J81" s="305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</row>
    <row r="82" spans="1:43" x14ac:dyDescent="0.2">
      <c r="A82" s="302"/>
      <c r="B82" s="265" t="s">
        <v>15147</v>
      </c>
      <c r="C82" s="266">
        <v>31660</v>
      </c>
      <c r="D82" s="304">
        <v>0</v>
      </c>
      <c r="E82" s="267" t="s">
        <v>15148</v>
      </c>
      <c r="F82" s="264"/>
      <c r="G82" s="264"/>
      <c r="H82" s="264"/>
      <c r="I82" s="303"/>
      <c r="J82" s="305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</row>
    <row r="83" spans="1:43" x14ac:dyDescent="0.2">
      <c r="A83" s="302"/>
      <c r="B83" s="265" t="s">
        <v>15149</v>
      </c>
      <c r="C83" s="266">
        <v>31660</v>
      </c>
      <c r="D83" s="304">
        <v>0</v>
      </c>
      <c r="E83" s="267" t="s">
        <v>15150</v>
      </c>
      <c r="F83" s="264"/>
      <c r="G83" s="264"/>
      <c r="H83" s="264"/>
      <c r="I83" s="303"/>
      <c r="J83" s="305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</row>
    <row r="84" spans="1:43" x14ac:dyDescent="0.2">
      <c r="A84" s="302"/>
      <c r="B84" s="265" t="s">
        <v>15151</v>
      </c>
      <c r="C84" s="266">
        <v>31660</v>
      </c>
      <c r="D84" s="304">
        <v>0</v>
      </c>
      <c r="E84" s="267" t="s">
        <v>15152</v>
      </c>
      <c r="F84" s="264"/>
      <c r="G84" s="264"/>
      <c r="H84" s="264"/>
      <c r="I84" s="303"/>
      <c r="J84" s="305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</row>
    <row r="85" spans="1:43" x14ac:dyDescent="0.2">
      <c r="A85" s="302"/>
      <c r="B85" s="265" t="s">
        <v>15153</v>
      </c>
      <c r="C85" s="266">
        <v>31660</v>
      </c>
      <c r="D85" s="304">
        <v>0</v>
      </c>
      <c r="E85" s="267" t="s">
        <v>6553</v>
      </c>
      <c r="F85" s="264"/>
      <c r="G85" s="264"/>
      <c r="H85" s="264"/>
      <c r="I85" s="303"/>
      <c r="J85" s="305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</row>
    <row r="86" spans="1:43" x14ac:dyDescent="0.2">
      <c r="A86" s="302"/>
      <c r="B86" s="265" t="s">
        <v>15154</v>
      </c>
      <c r="C86" s="266">
        <v>49279.65</v>
      </c>
      <c r="D86" s="304">
        <v>0</v>
      </c>
      <c r="E86" s="267" t="s">
        <v>6521</v>
      </c>
      <c r="F86" s="264"/>
      <c r="G86" s="264"/>
      <c r="H86" s="264"/>
      <c r="I86" s="303"/>
      <c r="J86" s="305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</row>
    <row r="87" spans="1:43" x14ac:dyDescent="0.2">
      <c r="A87" s="302"/>
      <c r="B87" s="265" t="s">
        <v>15155</v>
      </c>
      <c r="C87" s="266">
        <v>79564</v>
      </c>
      <c r="D87" s="304">
        <v>0</v>
      </c>
      <c r="E87" s="267" t="s">
        <v>15156</v>
      </c>
      <c r="F87" s="264"/>
      <c r="G87" s="264"/>
      <c r="H87" s="264"/>
      <c r="I87" s="303"/>
      <c r="J87" s="305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</row>
    <row r="88" spans="1:43" x14ac:dyDescent="0.2">
      <c r="A88" s="302"/>
      <c r="B88" s="265" t="s">
        <v>15157</v>
      </c>
      <c r="C88" s="266">
        <v>97500</v>
      </c>
      <c r="D88" s="304">
        <v>0</v>
      </c>
      <c r="E88" s="267" t="s">
        <v>15158</v>
      </c>
      <c r="F88" s="264"/>
      <c r="G88" s="264"/>
      <c r="H88" s="264"/>
      <c r="I88" s="303"/>
      <c r="J88" s="305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264"/>
      <c r="AJ88" s="264"/>
      <c r="AK88" s="264"/>
      <c r="AL88" s="264"/>
      <c r="AM88" s="264"/>
      <c r="AN88" s="264"/>
      <c r="AO88" s="264"/>
      <c r="AP88" s="264"/>
      <c r="AQ88" s="264"/>
    </row>
    <row r="89" spans="1:43" x14ac:dyDescent="0.2">
      <c r="A89" s="302"/>
      <c r="B89" s="265" t="s">
        <v>15159</v>
      </c>
      <c r="C89" s="266">
        <v>103981.28</v>
      </c>
      <c r="D89" s="304">
        <v>0</v>
      </c>
      <c r="E89" s="267" t="s">
        <v>6571</v>
      </c>
      <c r="F89" s="264"/>
      <c r="G89" s="264"/>
      <c r="H89" s="264"/>
      <c r="I89" s="303"/>
      <c r="J89" s="305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</row>
    <row r="90" spans="1:43" x14ac:dyDescent="0.2">
      <c r="A90" s="302"/>
      <c r="B90" s="265" t="s">
        <v>15160</v>
      </c>
      <c r="C90" s="266">
        <v>206400</v>
      </c>
      <c r="D90" s="304">
        <v>0</v>
      </c>
      <c r="E90" s="267" t="s">
        <v>15161</v>
      </c>
      <c r="F90" s="264"/>
      <c r="G90" s="264"/>
      <c r="H90" s="264"/>
      <c r="I90" s="303"/>
      <c r="J90" s="305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</row>
    <row r="91" spans="1:43" x14ac:dyDescent="0.2">
      <c r="A91" s="302"/>
      <c r="B91" s="265" t="s">
        <v>15162</v>
      </c>
      <c r="C91" s="266">
        <v>2864</v>
      </c>
      <c r="D91" s="304">
        <v>0</v>
      </c>
      <c r="E91" s="267" t="s">
        <v>6519</v>
      </c>
      <c r="F91" s="264"/>
      <c r="G91" s="264"/>
      <c r="H91" s="264"/>
      <c r="I91" s="303"/>
      <c r="J91" s="305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</row>
    <row r="92" spans="1:43" x14ac:dyDescent="0.2">
      <c r="A92" s="302"/>
      <c r="B92" s="265" t="s">
        <v>15163</v>
      </c>
      <c r="C92" s="266">
        <v>5690</v>
      </c>
      <c r="D92" s="304">
        <v>0</v>
      </c>
      <c r="E92" s="267" t="s">
        <v>15164</v>
      </c>
      <c r="F92" s="264"/>
      <c r="G92" s="264"/>
      <c r="H92" s="264"/>
      <c r="I92" s="303"/>
      <c r="J92" s="305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</row>
    <row r="93" spans="1:43" x14ac:dyDescent="0.2">
      <c r="A93" s="302"/>
      <c r="B93" s="265" t="s">
        <v>15165</v>
      </c>
      <c r="C93" s="266">
        <v>7045</v>
      </c>
      <c r="D93" s="304">
        <v>0</v>
      </c>
      <c r="E93" s="267" t="s">
        <v>15166</v>
      </c>
      <c r="F93" s="264"/>
      <c r="G93" s="264"/>
      <c r="H93" s="264"/>
      <c r="I93" s="303"/>
      <c r="J93" s="305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264"/>
      <c r="AQ93" s="264"/>
    </row>
    <row r="94" spans="1:43" x14ac:dyDescent="0.2">
      <c r="A94" s="302"/>
      <c r="B94" s="265" t="s">
        <v>15167</v>
      </c>
      <c r="C94" s="266">
        <v>15654</v>
      </c>
      <c r="D94" s="304">
        <v>0</v>
      </c>
      <c r="E94" s="267" t="s">
        <v>15168</v>
      </c>
      <c r="F94" s="264"/>
      <c r="G94" s="264"/>
      <c r="H94" s="264"/>
      <c r="I94" s="303"/>
      <c r="J94" s="305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264"/>
      <c r="AQ94" s="264"/>
    </row>
    <row r="95" spans="1:43" x14ac:dyDescent="0.2">
      <c r="A95" s="302"/>
      <c r="B95" s="265" t="s">
        <v>15169</v>
      </c>
      <c r="C95" s="266">
        <v>22794.2</v>
      </c>
      <c r="D95" s="304">
        <v>0</v>
      </c>
      <c r="E95" s="267" t="s">
        <v>15170</v>
      </c>
      <c r="F95" s="264"/>
      <c r="G95" s="264"/>
      <c r="H95" s="264"/>
      <c r="I95" s="303"/>
      <c r="J95" s="305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</row>
    <row r="96" spans="1:43" x14ac:dyDescent="0.2">
      <c r="A96" s="302"/>
      <c r="B96" s="265" t="s">
        <v>15171</v>
      </c>
      <c r="C96" s="266">
        <v>112172.13</v>
      </c>
      <c r="D96" s="304">
        <v>0</v>
      </c>
      <c r="E96" s="267" t="s">
        <v>15172</v>
      </c>
      <c r="F96" s="264"/>
      <c r="G96" s="264"/>
      <c r="H96" s="264"/>
      <c r="I96" s="303"/>
      <c r="J96" s="305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</row>
    <row r="97" spans="1:43" x14ac:dyDescent="0.2">
      <c r="A97" s="302"/>
      <c r="B97" s="265" t="s">
        <v>15173</v>
      </c>
      <c r="C97" s="266">
        <v>152890</v>
      </c>
      <c r="D97" s="304">
        <v>0</v>
      </c>
      <c r="E97" s="267" t="s">
        <v>15174</v>
      </c>
      <c r="F97" s="264"/>
      <c r="G97" s="264"/>
      <c r="H97" s="264"/>
      <c r="I97" s="303"/>
      <c r="J97" s="305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</row>
    <row r="98" spans="1:43" x14ac:dyDescent="0.2">
      <c r="A98" s="302"/>
      <c r="B98" s="265" t="s">
        <v>15175</v>
      </c>
      <c r="C98" s="266">
        <v>153785.34</v>
      </c>
      <c r="D98" s="304">
        <v>0</v>
      </c>
      <c r="E98" s="267" t="s">
        <v>15176</v>
      </c>
      <c r="F98" s="264"/>
      <c r="G98" s="264"/>
      <c r="H98" s="264"/>
      <c r="I98" s="303"/>
      <c r="J98" s="305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</row>
    <row r="99" spans="1:43" x14ac:dyDescent="0.2">
      <c r="A99" s="302"/>
      <c r="B99" s="265" t="s">
        <v>15177</v>
      </c>
      <c r="C99" s="266">
        <v>184059.4</v>
      </c>
      <c r="D99" s="304">
        <v>0</v>
      </c>
      <c r="E99" s="267" t="s">
        <v>6569</v>
      </c>
      <c r="F99" s="264"/>
      <c r="G99" s="264"/>
      <c r="H99" s="264"/>
      <c r="I99" s="303"/>
      <c r="J99" s="305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</row>
    <row r="100" spans="1:43" x14ac:dyDescent="0.2">
      <c r="A100" s="302"/>
      <c r="B100" s="265" t="s">
        <v>15178</v>
      </c>
      <c r="C100" s="266">
        <v>197030.74</v>
      </c>
      <c r="D100" s="304">
        <v>0</v>
      </c>
      <c r="E100" s="267" t="s">
        <v>15179</v>
      </c>
      <c r="F100" s="264"/>
      <c r="G100" s="264"/>
      <c r="H100" s="264"/>
      <c r="I100" s="303"/>
      <c r="J100" s="305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</row>
    <row r="101" spans="1:43" x14ac:dyDescent="0.2">
      <c r="A101" s="302"/>
      <c r="B101" s="265" t="s">
        <v>15180</v>
      </c>
      <c r="C101" s="266">
        <v>199268.36</v>
      </c>
      <c r="D101" s="304">
        <v>0</v>
      </c>
      <c r="E101" s="267" t="s">
        <v>15181</v>
      </c>
      <c r="F101" s="264"/>
      <c r="G101" s="264"/>
      <c r="H101" s="264"/>
      <c r="I101" s="303"/>
      <c r="J101" s="305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</row>
    <row r="102" spans="1:43" x14ac:dyDescent="0.2">
      <c r="A102" s="302"/>
      <c r="B102" s="265" t="s">
        <v>15182</v>
      </c>
      <c r="C102" s="266">
        <v>232665</v>
      </c>
      <c r="D102" s="304">
        <v>0</v>
      </c>
      <c r="E102" s="267" t="s">
        <v>15183</v>
      </c>
      <c r="F102" s="264"/>
      <c r="G102" s="264"/>
      <c r="H102" s="264"/>
      <c r="I102" s="303"/>
      <c r="J102" s="305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</row>
    <row r="103" spans="1:43" x14ac:dyDescent="0.2">
      <c r="A103" s="302"/>
      <c r="B103" s="265" t="s">
        <v>15184</v>
      </c>
      <c r="C103" s="266">
        <v>241098.2</v>
      </c>
      <c r="D103" s="304">
        <v>0</v>
      </c>
      <c r="E103" s="267" t="s">
        <v>6570</v>
      </c>
      <c r="F103" s="264"/>
      <c r="G103" s="264"/>
      <c r="H103" s="264"/>
      <c r="I103" s="303"/>
      <c r="J103" s="305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</row>
    <row r="104" spans="1:43" x14ac:dyDescent="0.2">
      <c r="A104" s="302"/>
      <c r="B104" s="265" t="s">
        <v>15185</v>
      </c>
      <c r="C104" s="266">
        <v>331069</v>
      </c>
      <c r="D104" s="304">
        <v>0</v>
      </c>
      <c r="E104" s="267" t="s">
        <v>15186</v>
      </c>
      <c r="F104" s="264"/>
      <c r="G104" s="264"/>
      <c r="H104" s="264"/>
      <c r="I104" s="303"/>
      <c r="J104" s="305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</row>
    <row r="105" spans="1:43" x14ac:dyDescent="0.2">
      <c r="A105" s="302"/>
      <c r="B105" s="265" t="s">
        <v>15187</v>
      </c>
      <c r="C105" s="266">
        <v>759</v>
      </c>
      <c r="D105" s="304">
        <v>0</v>
      </c>
      <c r="E105" s="267" t="s">
        <v>6526</v>
      </c>
      <c r="F105" s="264"/>
      <c r="G105" s="264"/>
      <c r="H105" s="264"/>
      <c r="I105" s="303"/>
      <c r="J105" s="305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</row>
    <row r="106" spans="1:43" x14ac:dyDescent="0.2">
      <c r="A106" s="302"/>
      <c r="B106" s="265" t="s">
        <v>15188</v>
      </c>
      <c r="C106" s="266">
        <v>2805</v>
      </c>
      <c r="D106" s="304">
        <v>0</v>
      </c>
      <c r="E106" s="267" t="s">
        <v>15189</v>
      </c>
      <c r="F106" s="264"/>
      <c r="G106" s="264"/>
      <c r="H106" s="264"/>
      <c r="I106" s="303"/>
      <c r="J106" s="305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</row>
    <row r="107" spans="1:43" x14ac:dyDescent="0.2">
      <c r="A107" s="302"/>
      <c r="B107" s="265" t="s">
        <v>15190</v>
      </c>
      <c r="C107" s="266">
        <v>2805</v>
      </c>
      <c r="D107" s="304">
        <v>0</v>
      </c>
      <c r="E107" s="267" t="s">
        <v>6522</v>
      </c>
      <c r="F107" s="264"/>
      <c r="G107" s="264"/>
      <c r="H107" s="264"/>
      <c r="I107" s="303"/>
      <c r="J107" s="305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</row>
    <row r="108" spans="1:43" x14ac:dyDescent="0.2">
      <c r="A108" s="302"/>
      <c r="B108" s="265" t="s">
        <v>15191</v>
      </c>
      <c r="C108" s="266">
        <v>3217</v>
      </c>
      <c r="D108" s="304">
        <v>0</v>
      </c>
      <c r="E108" s="267" t="s">
        <v>6556</v>
      </c>
      <c r="F108" s="264"/>
      <c r="G108" s="264"/>
      <c r="H108" s="264"/>
      <c r="I108" s="303"/>
      <c r="J108" s="305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264"/>
      <c r="AQ108" s="264"/>
    </row>
    <row r="109" spans="1:43" x14ac:dyDescent="0.2">
      <c r="A109" s="302"/>
      <c r="B109" s="265" t="s">
        <v>15192</v>
      </c>
      <c r="C109" s="266">
        <v>4675</v>
      </c>
      <c r="D109" s="304">
        <v>0</v>
      </c>
      <c r="E109" s="267" t="s">
        <v>6525</v>
      </c>
      <c r="F109" s="264"/>
      <c r="G109" s="264"/>
      <c r="H109" s="264"/>
      <c r="I109" s="303"/>
      <c r="J109" s="305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64"/>
      <c r="AQ109" s="264"/>
    </row>
    <row r="110" spans="1:43" x14ac:dyDescent="0.2">
      <c r="A110" s="302"/>
      <c r="B110" s="265" t="s">
        <v>15193</v>
      </c>
      <c r="C110" s="266">
        <v>4675</v>
      </c>
      <c r="D110" s="304">
        <v>0</v>
      </c>
      <c r="E110" s="267" t="s">
        <v>6556</v>
      </c>
      <c r="F110" s="264"/>
      <c r="G110" s="264"/>
      <c r="H110" s="264"/>
      <c r="I110" s="303"/>
      <c r="J110" s="305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</row>
    <row r="111" spans="1:43" x14ac:dyDescent="0.2">
      <c r="A111" s="302"/>
      <c r="B111" s="265" t="s">
        <v>15194</v>
      </c>
      <c r="C111" s="266">
        <v>5100</v>
      </c>
      <c r="D111" s="304">
        <v>0</v>
      </c>
      <c r="E111" s="267" t="s">
        <v>6542</v>
      </c>
      <c r="F111" s="264"/>
      <c r="G111" s="264"/>
      <c r="H111" s="264"/>
      <c r="I111" s="303"/>
      <c r="J111" s="305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</row>
    <row r="112" spans="1:43" x14ac:dyDescent="0.2">
      <c r="A112" s="302"/>
      <c r="B112" s="265" t="s">
        <v>15195</v>
      </c>
      <c r="C112" s="266">
        <v>5400</v>
      </c>
      <c r="D112" s="304">
        <v>0</v>
      </c>
      <c r="E112" s="267" t="s">
        <v>6561</v>
      </c>
      <c r="F112" s="264"/>
      <c r="G112" s="264"/>
      <c r="H112" s="264"/>
      <c r="I112" s="303"/>
      <c r="J112" s="305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</row>
    <row r="113" spans="1:43" x14ac:dyDescent="0.2">
      <c r="A113" s="302"/>
      <c r="B113" s="265" t="s">
        <v>15196</v>
      </c>
      <c r="C113" s="266">
        <v>9150</v>
      </c>
      <c r="D113" s="304">
        <v>0</v>
      </c>
      <c r="E113" s="267" t="s">
        <v>15197</v>
      </c>
      <c r="F113" s="264"/>
      <c r="G113" s="264"/>
      <c r="H113" s="264"/>
      <c r="I113" s="303"/>
      <c r="J113" s="305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</row>
    <row r="114" spans="1:43" x14ac:dyDescent="0.2">
      <c r="A114" s="302"/>
      <c r="B114" s="265" t="s">
        <v>15198</v>
      </c>
      <c r="C114" s="266">
        <v>9660</v>
      </c>
      <c r="D114" s="304">
        <v>0</v>
      </c>
      <c r="E114" s="267" t="s">
        <v>15199</v>
      </c>
      <c r="F114" s="264"/>
      <c r="G114" s="264"/>
      <c r="H114" s="264"/>
      <c r="I114" s="303"/>
      <c r="J114" s="305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</row>
    <row r="115" spans="1:43" x14ac:dyDescent="0.2">
      <c r="A115" s="302"/>
      <c r="B115" s="265" t="s">
        <v>15200</v>
      </c>
      <c r="C115" s="266">
        <v>10050</v>
      </c>
      <c r="D115" s="304">
        <v>0</v>
      </c>
      <c r="E115" s="267" t="s">
        <v>15201</v>
      </c>
      <c r="F115" s="264"/>
      <c r="G115" s="264"/>
      <c r="H115" s="264"/>
      <c r="I115" s="303"/>
      <c r="J115" s="305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</row>
    <row r="116" spans="1:43" x14ac:dyDescent="0.2">
      <c r="A116" s="302"/>
      <c r="B116" s="265" t="s">
        <v>15202</v>
      </c>
      <c r="C116" s="266">
        <v>10200</v>
      </c>
      <c r="D116" s="304">
        <v>0</v>
      </c>
      <c r="E116" s="267" t="s">
        <v>6528</v>
      </c>
      <c r="F116" s="264"/>
      <c r="G116" s="264"/>
      <c r="H116" s="264"/>
      <c r="I116" s="303"/>
      <c r="J116" s="305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</row>
    <row r="117" spans="1:43" x14ac:dyDescent="0.2">
      <c r="A117" s="302"/>
      <c r="B117" s="269" t="s">
        <v>15203</v>
      </c>
      <c r="C117" s="266">
        <v>12088</v>
      </c>
      <c r="D117" s="304">
        <v>0</v>
      </c>
      <c r="E117" s="267" t="s">
        <v>15204</v>
      </c>
      <c r="F117" s="264"/>
      <c r="G117" s="264"/>
      <c r="H117" s="264"/>
      <c r="I117" s="303"/>
      <c r="J117" s="305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</row>
    <row r="118" spans="1:43" x14ac:dyDescent="0.2">
      <c r="A118" s="302"/>
      <c r="B118" s="269" t="s">
        <v>15205</v>
      </c>
      <c r="C118" s="266">
        <v>12970</v>
      </c>
      <c r="D118" s="304">
        <v>0</v>
      </c>
      <c r="E118" s="267" t="s">
        <v>6525</v>
      </c>
      <c r="F118" s="264"/>
      <c r="G118" s="264"/>
      <c r="H118" s="264"/>
      <c r="I118" s="303"/>
      <c r="J118" s="305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</row>
    <row r="119" spans="1:43" x14ac:dyDescent="0.2">
      <c r="A119" s="302"/>
      <c r="B119" s="269" t="s">
        <v>15206</v>
      </c>
      <c r="C119" s="266">
        <v>13000</v>
      </c>
      <c r="D119" s="304">
        <v>0</v>
      </c>
      <c r="E119" s="267" t="s">
        <v>15207</v>
      </c>
      <c r="F119" s="264"/>
      <c r="G119" s="264"/>
      <c r="H119" s="264"/>
      <c r="I119" s="303"/>
      <c r="J119" s="305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</row>
    <row r="120" spans="1:43" x14ac:dyDescent="0.2">
      <c r="A120" s="302"/>
      <c r="B120" s="269" t="s">
        <v>15208</v>
      </c>
      <c r="C120" s="266">
        <v>13800</v>
      </c>
      <c r="D120" s="304">
        <v>0</v>
      </c>
      <c r="E120" s="267" t="s">
        <v>15046</v>
      </c>
      <c r="F120" s="264"/>
      <c r="G120" s="264"/>
      <c r="H120" s="264"/>
      <c r="I120" s="303"/>
      <c r="J120" s="305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</row>
    <row r="121" spans="1:43" x14ac:dyDescent="0.2">
      <c r="A121" s="302"/>
      <c r="B121" s="269" t="s">
        <v>15209</v>
      </c>
      <c r="C121" s="266">
        <v>15000</v>
      </c>
      <c r="D121" s="304">
        <v>0</v>
      </c>
      <c r="E121" s="267" t="s">
        <v>15210</v>
      </c>
      <c r="F121" s="264"/>
      <c r="G121" s="264"/>
      <c r="H121" s="264"/>
      <c r="I121" s="303"/>
      <c r="J121" s="305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264"/>
      <c r="AQ121" s="264"/>
    </row>
    <row r="122" spans="1:43" x14ac:dyDescent="0.2">
      <c r="A122" s="302"/>
      <c r="B122" s="269" t="s">
        <v>15211</v>
      </c>
      <c r="C122" s="266">
        <v>18800</v>
      </c>
      <c r="D122" s="304">
        <v>0</v>
      </c>
      <c r="E122" s="267" t="s">
        <v>6527</v>
      </c>
      <c r="F122" s="264"/>
      <c r="G122" s="264"/>
      <c r="H122" s="264"/>
      <c r="I122" s="303"/>
      <c r="J122" s="305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</row>
    <row r="123" spans="1:43" x14ac:dyDescent="0.2">
      <c r="A123" s="302"/>
      <c r="B123" s="269" t="s">
        <v>15212</v>
      </c>
      <c r="C123" s="266">
        <v>19150</v>
      </c>
      <c r="D123" s="304">
        <v>0</v>
      </c>
      <c r="E123" s="267" t="s">
        <v>15213</v>
      </c>
      <c r="F123" s="264"/>
      <c r="G123" s="264"/>
      <c r="H123" s="264"/>
      <c r="I123" s="303"/>
      <c r="J123" s="305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</row>
    <row r="124" spans="1:43" x14ac:dyDescent="0.2">
      <c r="A124" s="302"/>
      <c r="B124" s="265" t="s">
        <v>15214</v>
      </c>
      <c r="C124" s="266">
        <v>19480</v>
      </c>
      <c r="D124" s="304">
        <v>0</v>
      </c>
      <c r="E124" s="267" t="s">
        <v>15215</v>
      </c>
      <c r="F124" s="264"/>
      <c r="G124" s="264"/>
      <c r="H124" s="264"/>
      <c r="I124" s="303"/>
      <c r="J124" s="305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264"/>
      <c r="AQ124" s="264"/>
    </row>
    <row r="125" spans="1:43" x14ac:dyDescent="0.2">
      <c r="A125" s="302"/>
      <c r="B125" s="265" t="s">
        <v>15216</v>
      </c>
      <c r="C125" s="266">
        <v>20400</v>
      </c>
      <c r="D125" s="304">
        <v>0</v>
      </c>
      <c r="E125" s="267" t="s">
        <v>15217</v>
      </c>
      <c r="F125" s="264"/>
      <c r="G125" s="264"/>
      <c r="H125" s="264"/>
      <c r="I125" s="303"/>
      <c r="J125" s="305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</row>
    <row r="126" spans="1:43" x14ac:dyDescent="0.2">
      <c r="A126" s="302"/>
      <c r="B126" s="265" t="s">
        <v>15218</v>
      </c>
      <c r="C126" s="266">
        <v>23650</v>
      </c>
      <c r="D126" s="304">
        <v>0</v>
      </c>
      <c r="E126" s="267" t="s">
        <v>15219</v>
      </c>
      <c r="F126" s="264"/>
      <c r="G126" s="264"/>
      <c r="H126" s="264"/>
      <c r="I126" s="303"/>
      <c r="J126" s="305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264"/>
      <c r="AQ126" s="264"/>
    </row>
    <row r="127" spans="1:43" x14ac:dyDescent="0.2">
      <c r="A127" s="302"/>
      <c r="B127" s="265" t="s">
        <v>15220</v>
      </c>
      <c r="C127" s="266">
        <v>28600</v>
      </c>
      <c r="D127" s="304">
        <v>0</v>
      </c>
      <c r="E127" s="267" t="s">
        <v>15221</v>
      </c>
      <c r="F127" s="264"/>
      <c r="G127" s="264"/>
      <c r="H127" s="264"/>
      <c r="I127" s="303"/>
      <c r="J127" s="305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264"/>
      <c r="AQ127" s="264"/>
    </row>
    <row r="128" spans="1:43" x14ac:dyDescent="0.2">
      <c r="A128" s="302"/>
      <c r="B128" s="265" t="s">
        <v>15222</v>
      </c>
      <c r="C128" s="266">
        <v>29771</v>
      </c>
      <c r="D128" s="304">
        <v>0</v>
      </c>
      <c r="E128" s="267" t="s">
        <v>15223</v>
      </c>
      <c r="F128" s="264"/>
      <c r="G128" s="264"/>
      <c r="H128" s="264"/>
      <c r="I128" s="303"/>
      <c r="J128" s="305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</row>
    <row r="129" spans="1:43" x14ac:dyDescent="0.2">
      <c r="A129" s="302"/>
      <c r="B129" s="265" t="s">
        <v>15224</v>
      </c>
      <c r="C129" s="266">
        <v>30805</v>
      </c>
      <c r="D129" s="304">
        <v>0</v>
      </c>
      <c r="E129" s="267" t="s">
        <v>15189</v>
      </c>
      <c r="F129" s="264"/>
      <c r="G129" s="264"/>
      <c r="H129" s="264"/>
      <c r="I129" s="303"/>
      <c r="J129" s="305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</row>
    <row r="130" spans="1:43" x14ac:dyDescent="0.2">
      <c r="A130" s="302"/>
      <c r="B130" s="265" t="s">
        <v>15225</v>
      </c>
      <c r="C130" s="266">
        <v>53039.7</v>
      </c>
      <c r="D130" s="304">
        <v>0</v>
      </c>
      <c r="E130" s="267" t="s">
        <v>15226</v>
      </c>
      <c r="F130" s="264"/>
      <c r="G130" s="264"/>
      <c r="H130" s="264"/>
      <c r="I130" s="303"/>
      <c r="J130" s="305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</row>
    <row r="131" spans="1:43" x14ac:dyDescent="0.2">
      <c r="A131" s="302"/>
      <c r="B131" s="265" t="s">
        <v>15227</v>
      </c>
      <c r="C131" s="266">
        <v>53100</v>
      </c>
      <c r="D131" s="304">
        <v>0</v>
      </c>
      <c r="E131" s="267" t="s">
        <v>15228</v>
      </c>
      <c r="F131" s="264"/>
      <c r="G131" s="264"/>
      <c r="H131" s="264"/>
      <c r="I131" s="303"/>
      <c r="J131" s="305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</row>
    <row r="132" spans="1:43" x14ac:dyDescent="0.2">
      <c r="A132" s="302"/>
      <c r="B132" s="265" t="s">
        <v>15229</v>
      </c>
      <c r="C132" s="266">
        <v>62500</v>
      </c>
      <c r="D132" s="304">
        <v>0</v>
      </c>
      <c r="E132" s="267" t="s">
        <v>15230</v>
      </c>
      <c r="F132" s="264"/>
      <c r="G132" s="264"/>
      <c r="H132" s="264"/>
      <c r="I132" s="303"/>
      <c r="J132" s="305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264"/>
      <c r="AQ132" s="264"/>
    </row>
    <row r="133" spans="1:43" x14ac:dyDescent="0.2">
      <c r="A133" s="302"/>
      <c r="B133" s="265" t="s">
        <v>15231</v>
      </c>
      <c r="C133" s="266">
        <v>73500</v>
      </c>
      <c r="D133" s="304">
        <v>0</v>
      </c>
      <c r="E133" s="267" t="s">
        <v>15232</v>
      </c>
      <c r="F133" s="264"/>
      <c r="G133" s="264"/>
      <c r="H133" s="264"/>
      <c r="I133" s="303"/>
      <c r="J133" s="305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264"/>
      <c r="AQ133" s="264"/>
    </row>
    <row r="134" spans="1:43" x14ac:dyDescent="0.2">
      <c r="A134" s="302"/>
      <c r="B134" s="265" t="s">
        <v>15233</v>
      </c>
      <c r="C134" s="266">
        <v>79892</v>
      </c>
      <c r="D134" s="304">
        <v>0</v>
      </c>
      <c r="E134" s="267" t="s">
        <v>15234</v>
      </c>
      <c r="F134" s="264"/>
      <c r="G134" s="264"/>
      <c r="H134" s="264"/>
      <c r="I134" s="303"/>
      <c r="J134" s="305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</row>
    <row r="135" spans="1:43" x14ac:dyDescent="0.2">
      <c r="A135" s="302"/>
      <c r="B135" s="265" t="s">
        <v>15235</v>
      </c>
      <c r="C135" s="266">
        <v>91300</v>
      </c>
      <c r="D135" s="304">
        <v>0</v>
      </c>
      <c r="E135" s="267" t="s">
        <v>15236</v>
      </c>
      <c r="F135" s="264"/>
      <c r="G135" s="264"/>
      <c r="H135" s="264"/>
      <c r="I135" s="303"/>
      <c r="J135" s="305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</row>
    <row r="136" spans="1:43" x14ac:dyDescent="0.2">
      <c r="A136" s="302"/>
      <c r="B136" s="265" t="s">
        <v>15237</v>
      </c>
      <c r="C136" s="266">
        <v>94200</v>
      </c>
      <c r="D136" s="304">
        <v>0</v>
      </c>
      <c r="E136" s="267" t="s">
        <v>6540</v>
      </c>
      <c r="F136" s="264"/>
      <c r="G136" s="264"/>
      <c r="H136" s="264"/>
      <c r="I136" s="303"/>
      <c r="J136" s="305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264"/>
      <c r="AQ136" s="264"/>
    </row>
    <row r="137" spans="1:43" x14ac:dyDescent="0.2">
      <c r="A137" s="302"/>
      <c r="B137" s="265" t="s">
        <v>15238</v>
      </c>
      <c r="C137" s="266">
        <v>100620</v>
      </c>
      <c r="D137" s="304">
        <v>0</v>
      </c>
      <c r="E137" s="267" t="s">
        <v>6541</v>
      </c>
      <c r="F137" s="264"/>
      <c r="G137" s="264"/>
      <c r="H137" s="264"/>
      <c r="I137" s="303"/>
      <c r="J137" s="305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</row>
    <row r="138" spans="1:43" x14ac:dyDescent="0.2">
      <c r="A138" s="302"/>
      <c r="B138" s="265" t="s">
        <v>15239</v>
      </c>
      <c r="C138" s="266">
        <v>132000</v>
      </c>
      <c r="D138" s="304">
        <v>0</v>
      </c>
      <c r="E138" s="267" t="s">
        <v>15240</v>
      </c>
      <c r="F138" s="264"/>
      <c r="G138" s="264"/>
      <c r="H138" s="264"/>
      <c r="I138" s="303"/>
      <c r="J138" s="305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264"/>
      <c r="AQ138" s="264"/>
    </row>
    <row r="139" spans="1:43" x14ac:dyDescent="0.2">
      <c r="A139" s="302"/>
      <c r="B139" s="265" t="s">
        <v>15241</v>
      </c>
      <c r="C139" s="266">
        <v>6464</v>
      </c>
      <c r="D139" s="304">
        <v>0</v>
      </c>
      <c r="E139" s="267" t="s">
        <v>15242</v>
      </c>
      <c r="F139" s="264"/>
      <c r="G139" s="264"/>
      <c r="H139" s="264"/>
      <c r="I139" s="303"/>
      <c r="J139" s="305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</row>
    <row r="140" spans="1:43" x14ac:dyDescent="0.2">
      <c r="A140" s="302"/>
      <c r="B140" s="265" t="s">
        <v>15243</v>
      </c>
      <c r="C140" s="266">
        <v>4340</v>
      </c>
      <c r="D140" s="304">
        <v>0</v>
      </c>
      <c r="E140" s="267" t="s">
        <v>15244</v>
      </c>
      <c r="F140" s="264"/>
      <c r="G140" s="264"/>
      <c r="H140" s="264"/>
      <c r="I140" s="303"/>
      <c r="J140" s="305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</row>
    <row r="141" spans="1:43" x14ac:dyDescent="0.2">
      <c r="A141" s="302"/>
      <c r="B141" s="265" t="s">
        <v>15245</v>
      </c>
      <c r="C141" s="266">
        <v>4675</v>
      </c>
      <c r="D141" s="304">
        <v>0</v>
      </c>
      <c r="E141" s="267" t="s">
        <v>6544</v>
      </c>
      <c r="F141" s="264"/>
      <c r="G141" s="264"/>
      <c r="H141" s="264"/>
      <c r="I141" s="303"/>
      <c r="J141" s="305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</row>
    <row r="142" spans="1:43" x14ac:dyDescent="0.2">
      <c r="A142" s="302"/>
      <c r="B142" s="265" t="s">
        <v>15246</v>
      </c>
      <c r="C142" s="266">
        <v>6500</v>
      </c>
      <c r="D142" s="304">
        <v>0</v>
      </c>
      <c r="E142" s="267" t="s">
        <v>15247</v>
      </c>
      <c r="F142" s="264"/>
      <c r="G142" s="264"/>
      <c r="H142" s="264"/>
      <c r="I142" s="303"/>
      <c r="J142" s="305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</row>
    <row r="143" spans="1:43" x14ac:dyDescent="0.2">
      <c r="A143" s="302"/>
      <c r="B143" s="265" t="s">
        <v>15248</v>
      </c>
      <c r="C143" s="266">
        <v>6545</v>
      </c>
      <c r="D143" s="304">
        <v>0</v>
      </c>
      <c r="E143" s="267" t="s">
        <v>6522</v>
      </c>
      <c r="F143" s="264"/>
      <c r="G143" s="264"/>
      <c r="H143" s="264"/>
      <c r="I143" s="303"/>
      <c r="J143" s="305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</row>
    <row r="144" spans="1:43" x14ac:dyDescent="0.2">
      <c r="A144" s="302"/>
      <c r="B144" s="265" t="s">
        <v>15249</v>
      </c>
      <c r="C144" s="266">
        <v>6545</v>
      </c>
      <c r="D144" s="304">
        <v>0</v>
      </c>
      <c r="E144" s="267" t="s">
        <v>6555</v>
      </c>
      <c r="F144" s="264"/>
      <c r="G144" s="264"/>
      <c r="H144" s="264"/>
      <c r="I144" s="303"/>
      <c r="J144" s="305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264"/>
      <c r="AQ144" s="264"/>
    </row>
    <row r="145" spans="1:43" x14ac:dyDescent="0.2">
      <c r="A145" s="302"/>
      <c r="B145" s="265" t="s">
        <v>15250</v>
      </c>
      <c r="C145" s="266">
        <v>6800</v>
      </c>
      <c r="D145" s="304">
        <v>0</v>
      </c>
      <c r="E145" s="267" t="s">
        <v>15251</v>
      </c>
      <c r="F145" s="264"/>
      <c r="G145" s="264"/>
      <c r="H145" s="264"/>
      <c r="I145" s="303"/>
      <c r="J145" s="305"/>
      <c r="K145" s="264"/>
      <c r="L145" s="264"/>
      <c r="M145" s="264"/>
      <c r="N145" s="264"/>
      <c r="O145" s="264"/>
      <c r="P145" s="264"/>
      <c r="Q145" s="264"/>
      <c r="R145" s="264"/>
      <c r="S145" s="264"/>
      <c r="T145" s="264"/>
      <c r="U145" s="264"/>
      <c r="V145" s="264"/>
      <c r="W145" s="264"/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264"/>
      <c r="AQ145" s="264"/>
    </row>
    <row r="146" spans="1:43" x14ac:dyDescent="0.2">
      <c r="A146" s="302"/>
      <c r="B146" s="265" t="s">
        <v>15252</v>
      </c>
      <c r="C146" s="266">
        <v>7100</v>
      </c>
      <c r="D146" s="304">
        <v>0</v>
      </c>
      <c r="E146" s="267" t="s">
        <v>15253</v>
      </c>
      <c r="F146" s="264"/>
      <c r="G146" s="264"/>
      <c r="H146" s="264"/>
      <c r="I146" s="303"/>
      <c r="J146" s="305"/>
      <c r="K146" s="264"/>
      <c r="L146" s="264"/>
      <c r="M146" s="264"/>
      <c r="N146" s="264"/>
      <c r="O146" s="264"/>
      <c r="P146" s="264"/>
      <c r="Q146" s="264"/>
      <c r="R146" s="264"/>
      <c r="S146" s="264"/>
      <c r="T146" s="264"/>
      <c r="U146" s="264"/>
      <c r="V146" s="264"/>
      <c r="W146" s="264"/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</row>
    <row r="147" spans="1:43" x14ac:dyDescent="0.2">
      <c r="A147" s="302"/>
      <c r="B147" s="265" t="s">
        <v>15254</v>
      </c>
      <c r="C147" s="266">
        <v>7100</v>
      </c>
      <c r="D147" s="304">
        <v>0</v>
      </c>
      <c r="E147" s="267" t="s">
        <v>15213</v>
      </c>
      <c r="F147" s="264"/>
      <c r="G147" s="264"/>
      <c r="H147" s="264"/>
      <c r="I147" s="303"/>
      <c r="J147" s="305"/>
      <c r="K147" s="264"/>
      <c r="L147" s="264"/>
      <c r="M147" s="264"/>
      <c r="N147" s="264"/>
      <c r="O147" s="264"/>
      <c r="P147" s="264"/>
      <c r="Q147" s="264"/>
      <c r="R147" s="264"/>
      <c r="S147" s="264"/>
      <c r="T147" s="264"/>
      <c r="U147" s="264"/>
      <c r="V147" s="264"/>
      <c r="W147" s="264"/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</row>
    <row r="148" spans="1:43" x14ac:dyDescent="0.2">
      <c r="A148" s="302"/>
      <c r="B148" s="265" t="s">
        <v>15255</v>
      </c>
      <c r="C148" s="266">
        <v>8708</v>
      </c>
      <c r="D148" s="304">
        <v>0</v>
      </c>
      <c r="E148" s="267" t="s">
        <v>6524</v>
      </c>
      <c r="F148" s="264"/>
      <c r="G148" s="264"/>
      <c r="H148" s="264"/>
      <c r="I148" s="303"/>
      <c r="J148" s="305"/>
      <c r="K148" s="264"/>
      <c r="L148" s="264"/>
      <c r="M148" s="264"/>
      <c r="N148" s="264"/>
      <c r="O148" s="264"/>
      <c r="P148" s="264"/>
      <c r="Q148" s="264"/>
      <c r="R148" s="264"/>
      <c r="S148" s="264"/>
      <c r="T148" s="264"/>
      <c r="U148" s="264"/>
      <c r="V148" s="264"/>
      <c r="W148" s="264"/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</row>
    <row r="149" spans="1:43" x14ac:dyDescent="0.2">
      <c r="A149" s="302"/>
      <c r="B149" s="265" t="s">
        <v>15256</v>
      </c>
      <c r="C149" s="266">
        <v>9200</v>
      </c>
      <c r="D149" s="304">
        <v>0</v>
      </c>
      <c r="E149" s="267" t="s">
        <v>15257</v>
      </c>
      <c r="F149" s="264"/>
      <c r="G149" s="264"/>
      <c r="H149" s="264"/>
      <c r="I149" s="303"/>
      <c r="J149" s="305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</row>
    <row r="150" spans="1:43" x14ac:dyDescent="0.2">
      <c r="A150" s="302"/>
      <c r="B150" s="265" t="s">
        <v>15258</v>
      </c>
      <c r="C150" s="266">
        <v>10200</v>
      </c>
      <c r="D150" s="304">
        <v>0</v>
      </c>
      <c r="E150" s="267" t="s">
        <v>15259</v>
      </c>
      <c r="F150" s="264"/>
      <c r="G150" s="264"/>
      <c r="H150" s="264"/>
      <c r="I150" s="303"/>
      <c r="J150" s="305"/>
      <c r="K150" s="264"/>
      <c r="L150" s="264"/>
      <c r="M150" s="264"/>
      <c r="N150" s="264"/>
      <c r="O150" s="264"/>
      <c r="P150" s="264"/>
      <c r="Q150" s="264"/>
      <c r="R150" s="264"/>
      <c r="S150" s="264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</row>
    <row r="151" spans="1:43" x14ac:dyDescent="0.2">
      <c r="A151" s="302"/>
      <c r="B151" s="265" t="s">
        <v>15260</v>
      </c>
      <c r="C151" s="266">
        <v>10200</v>
      </c>
      <c r="D151" s="304">
        <v>0</v>
      </c>
      <c r="E151" s="267" t="s">
        <v>15261</v>
      </c>
      <c r="F151" s="264"/>
      <c r="G151" s="264"/>
      <c r="H151" s="264"/>
      <c r="I151" s="303"/>
      <c r="J151" s="305"/>
      <c r="K151" s="264"/>
      <c r="L151" s="264"/>
      <c r="M151" s="264"/>
      <c r="N151" s="264"/>
      <c r="O151" s="264"/>
      <c r="P151" s="264"/>
      <c r="Q151" s="264"/>
      <c r="R151" s="264"/>
      <c r="S151" s="264"/>
      <c r="T151" s="264"/>
      <c r="U151" s="264"/>
      <c r="V151" s="264"/>
      <c r="W151" s="264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</row>
    <row r="152" spans="1:43" x14ac:dyDescent="0.2">
      <c r="A152" s="302"/>
      <c r="B152" s="265" t="s">
        <v>15262</v>
      </c>
      <c r="C152" s="266">
        <v>11890</v>
      </c>
      <c r="D152" s="304">
        <v>0</v>
      </c>
      <c r="E152" s="267" t="s">
        <v>6531</v>
      </c>
      <c r="F152" s="264"/>
      <c r="G152" s="264"/>
      <c r="H152" s="264"/>
      <c r="I152" s="303"/>
      <c r="J152" s="305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64"/>
      <c r="AH152" s="264"/>
      <c r="AI152" s="264"/>
      <c r="AJ152" s="264"/>
      <c r="AK152" s="264"/>
      <c r="AL152" s="264"/>
      <c r="AM152" s="264"/>
      <c r="AN152" s="264"/>
      <c r="AO152" s="264"/>
      <c r="AP152" s="264"/>
      <c r="AQ152" s="264"/>
    </row>
    <row r="153" spans="1:43" x14ac:dyDescent="0.2">
      <c r="A153" s="302"/>
      <c r="B153" s="265" t="s">
        <v>15263</v>
      </c>
      <c r="C153" s="266">
        <v>13264</v>
      </c>
      <c r="D153" s="304">
        <v>0</v>
      </c>
      <c r="E153" s="267" t="s">
        <v>6520</v>
      </c>
      <c r="F153" s="264"/>
      <c r="G153" s="264"/>
      <c r="H153" s="264"/>
      <c r="I153" s="303"/>
      <c r="J153" s="305"/>
      <c r="K153" s="264"/>
      <c r="L153" s="264"/>
      <c r="M153" s="264"/>
      <c r="N153" s="264"/>
      <c r="O153" s="264"/>
      <c r="P153" s="264"/>
      <c r="Q153" s="264"/>
      <c r="R153" s="264"/>
      <c r="S153" s="264"/>
      <c r="T153" s="264"/>
      <c r="U153" s="264"/>
      <c r="V153" s="264"/>
      <c r="W153" s="264"/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</row>
    <row r="154" spans="1:43" x14ac:dyDescent="0.2">
      <c r="A154" s="302"/>
      <c r="B154" s="265" t="s">
        <v>15264</v>
      </c>
      <c r="C154" s="266">
        <v>14200</v>
      </c>
      <c r="D154" s="304">
        <v>0</v>
      </c>
      <c r="E154" s="267" t="s">
        <v>6527</v>
      </c>
      <c r="F154" s="264"/>
      <c r="G154" s="264"/>
      <c r="H154" s="264"/>
      <c r="I154" s="303"/>
      <c r="J154" s="305"/>
      <c r="K154" s="264"/>
      <c r="L154" s="264"/>
      <c r="M154" s="264"/>
      <c r="N154" s="264"/>
      <c r="O154" s="264"/>
      <c r="P154" s="264"/>
      <c r="Q154" s="264"/>
      <c r="R154" s="264"/>
      <c r="S154" s="264"/>
      <c r="T154" s="264"/>
      <c r="U154" s="264"/>
      <c r="V154" s="264"/>
      <c r="W154" s="264"/>
      <c r="X154" s="264"/>
      <c r="Y154" s="264"/>
      <c r="Z154" s="264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264"/>
      <c r="AQ154" s="264"/>
    </row>
    <row r="155" spans="1:43" x14ac:dyDescent="0.2">
      <c r="A155" s="302"/>
      <c r="B155" s="265" t="s">
        <v>15265</v>
      </c>
      <c r="C155" s="266">
        <v>15760.8</v>
      </c>
      <c r="D155" s="304">
        <v>0</v>
      </c>
      <c r="E155" s="267" t="s">
        <v>15266</v>
      </c>
      <c r="F155" s="264"/>
      <c r="G155" s="264"/>
      <c r="H155" s="264"/>
      <c r="I155" s="303"/>
      <c r="J155" s="305"/>
      <c r="K155" s="264"/>
      <c r="L155" s="264"/>
      <c r="M155" s="264"/>
      <c r="N155" s="264"/>
      <c r="O155" s="264"/>
      <c r="P155" s="264"/>
      <c r="Q155" s="264"/>
      <c r="R155" s="264"/>
      <c r="S155" s="264"/>
      <c r="T155" s="264"/>
      <c r="U155" s="264"/>
      <c r="V155" s="264"/>
      <c r="W155" s="264"/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</row>
    <row r="156" spans="1:43" x14ac:dyDescent="0.2">
      <c r="A156" s="302"/>
      <c r="B156" s="265" t="s">
        <v>15267</v>
      </c>
      <c r="C156" s="266">
        <v>19460</v>
      </c>
      <c r="D156" s="304">
        <v>0</v>
      </c>
      <c r="E156" s="267" t="s">
        <v>6530</v>
      </c>
      <c r="F156" s="264"/>
      <c r="G156" s="264"/>
      <c r="H156" s="264"/>
      <c r="I156" s="303"/>
      <c r="J156" s="305"/>
      <c r="K156" s="264"/>
      <c r="L156" s="264"/>
      <c r="M156" s="264"/>
      <c r="N156" s="264"/>
      <c r="O156" s="264"/>
      <c r="P156" s="264"/>
      <c r="Q156" s="264"/>
      <c r="R156" s="264"/>
      <c r="S156" s="264"/>
      <c r="T156" s="264"/>
      <c r="U156" s="264"/>
      <c r="V156" s="264"/>
      <c r="W156" s="264"/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</row>
    <row r="157" spans="1:43" x14ac:dyDescent="0.2">
      <c r="A157" s="302"/>
      <c r="B157" s="265" t="s">
        <v>15268</v>
      </c>
      <c r="C157" s="266">
        <v>29308.35</v>
      </c>
      <c r="D157" s="304">
        <v>0</v>
      </c>
      <c r="E157" s="267" t="s">
        <v>15164</v>
      </c>
      <c r="F157" s="264"/>
      <c r="G157" s="264"/>
      <c r="H157" s="264"/>
      <c r="I157" s="303"/>
      <c r="J157" s="305"/>
      <c r="K157" s="264"/>
      <c r="L157" s="264"/>
      <c r="M157" s="264"/>
      <c r="N157" s="264"/>
      <c r="O157" s="264"/>
      <c r="P157" s="264"/>
      <c r="Q157" s="264"/>
      <c r="R157" s="264"/>
      <c r="S157" s="264"/>
      <c r="T157" s="264"/>
      <c r="U157" s="264"/>
      <c r="V157" s="264"/>
      <c r="W157" s="264"/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264"/>
      <c r="AQ157" s="264"/>
    </row>
    <row r="158" spans="1:43" x14ac:dyDescent="0.2">
      <c r="A158" s="302"/>
      <c r="B158" s="265" t="s">
        <v>15269</v>
      </c>
      <c r="C158" s="266">
        <v>29424.15</v>
      </c>
      <c r="D158" s="304">
        <v>0</v>
      </c>
      <c r="E158" s="267" t="s">
        <v>15140</v>
      </c>
      <c r="F158" s="264"/>
      <c r="G158" s="264"/>
      <c r="H158" s="264"/>
      <c r="I158" s="303"/>
      <c r="J158" s="305"/>
      <c r="K158" s="264"/>
      <c r="L158" s="264"/>
      <c r="M158" s="264"/>
      <c r="N158" s="264"/>
      <c r="O158" s="264"/>
      <c r="P158" s="264"/>
      <c r="Q158" s="264"/>
      <c r="R158" s="264"/>
      <c r="S158" s="264"/>
      <c r="T158" s="264"/>
      <c r="U158" s="264"/>
      <c r="V158" s="264"/>
      <c r="W158" s="264"/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</row>
    <row r="159" spans="1:43" x14ac:dyDescent="0.2">
      <c r="A159" s="302"/>
      <c r="B159" s="265" t="s">
        <v>15270</v>
      </c>
      <c r="C159" s="266">
        <v>29710</v>
      </c>
      <c r="D159" s="304">
        <v>0</v>
      </c>
      <c r="E159" s="267" t="s">
        <v>15189</v>
      </c>
      <c r="F159" s="264"/>
      <c r="G159" s="264"/>
      <c r="H159" s="264"/>
      <c r="I159" s="303"/>
      <c r="J159" s="305"/>
      <c r="K159" s="264"/>
      <c r="L159" s="264"/>
      <c r="M159" s="264"/>
      <c r="N159" s="264"/>
      <c r="O159" s="264"/>
      <c r="P159" s="264"/>
      <c r="Q159" s="264"/>
      <c r="R159" s="264"/>
      <c r="S159" s="264"/>
      <c r="T159" s="264"/>
      <c r="U159" s="264"/>
      <c r="V159" s="264"/>
      <c r="W159" s="264"/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264"/>
      <c r="AQ159" s="264"/>
    </row>
    <row r="160" spans="1:43" x14ac:dyDescent="0.2">
      <c r="A160" s="302"/>
      <c r="B160" s="265" t="s">
        <v>15271</v>
      </c>
      <c r="C160" s="266">
        <v>40800</v>
      </c>
      <c r="D160" s="304">
        <v>0</v>
      </c>
      <c r="E160" s="267" t="s">
        <v>15217</v>
      </c>
      <c r="F160" s="264"/>
      <c r="G160" s="264"/>
      <c r="H160" s="264"/>
      <c r="I160" s="303"/>
      <c r="J160" s="305"/>
      <c r="K160" s="264"/>
      <c r="L160" s="264"/>
      <c r="M160" s="264"/>
      <c r="N160" s="264"/>
      <c r="O160" s="264"/>
      <c r="P160" s="264"/>
      <c r="Q160" s="264"/>
      <c r="R160" s="264"/>
      <c r="S160" s="264"/>
      <c r="T160" s="264"/>
      <c r="U160" s="264"/>
      <c r="V160" s="264"/>
      <c r="W160" s="264"/>
      <c r="X160" s="264"/>
      <c r="Y160" s="264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264"/>
      <c r="AQ160" s="264"/>
    </row>
    <row r="161" spans="1:43" x14ac:dyDescent="0.2">
      <c r="A161" s="302"/>
      <c r="B161" s="265" t="s">
        <v>15272</v>
      </c>
      <c r="C161" s="266">
        <v>44400</v>
      </c>
      <c r="D161" s="304">
        <v>0</v>
      </c>
      <c r="E161" s="267" t="s">
        <v>6536</v>
      </c>
      <c r="F161" s="264"/>
      <c r="G161" s="264"/>
      <c r="H161" s="264"/>
      <c r="I161" s="303"/>
      <c r="J161" s="305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</row>
    <row r="162" spans="1:43" x14ac:dyDescent="0.2">
      <c r="A162" s="302"/>
      <c r="B162" s="265" t="s">
        <v>15273</v>
      </c>
      <c r="C162" s="266">
        <v>47790.75</v>
      </c>
      <c r="D162" s="304">
        <v>0</v>
      </c>
      <c r="E162" s="267" t="s">
        <v>15274</v>
      </c>
      <c r="F162" s="264"/>
      <c r="G162" s="264"/>
      <c r="H162" s="264"/>
      <c r="I162" s="303"/>
      <c r="J162" s="305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</row>
    <row r="163" spans="1:43" x14ac:dyDescent="0.2">
      <c r="A163" s="302"/>
      <c r="B163" s="265" t="s">
        <v>15275</v>
      </c>
      <c r="C163" s="266">
        <v>48800</v>
      </c>
      <c r="D163" s="304">
        <v>0</v>
      </c>
      <c r="E163" s="267" t="s">
        <v>6556</v>
      </c>
      <c r="F163" s="264"/>
      <c r="G163" s="264"/>
      <c r="H163" s="264"/>
      <c r="I163" s="303"/>
      <c r="J163" s="305"/>
      <c r="K163" s="264"/>
      <c r="L163" s="264"/>
      <c r="M163" s="264"/>
      <c r="N163" s="264"/>
      <c r="O163" s="264"/>
      <c r="P163" s="264"/>
      <c r="Q163" s="264"/>
      <c r="R163" s="264"/>
      <c r="S163" s="264"/>
      <c r="T163" s="264"/>
      <c r="U163" s="264"/>
      <c r="V163" s="264"/>
      <c r="W163" s="264"/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264"/>
      <c r="AQ163" s="264"/>
    </row>
    <row r="164" spans="1:43" x14ac:dyDescent="0.2">
      <c r="A164" s="302"/>
      <c r="B164" s="265" t="s">
        <v>15276</v>
      </c>
      <c r="C164" s="266">
        <v>60900</v>
      </c>
      <c r="D164" s="304">
        <v>0</v>
      </c>
      <c r="E164" s="267" t="s">
        <v>6528</v>
      </c>
      <c r="F164" s="264"/>
      <c r="G164" s="264"/>
      <c r="H164" s="264"/>
      <c r="I164" s="303"/>
      <c r="J164" s="305"/>
      <c r="K164" s="264"/>
      <c r="L164" s="264"/>
      <c r="M164" s="264"/>
      <c r="N164" s="264"/>
      <c r="O164" s="264"/>
      <c r="P164" s="264"/>
      <c r="Q164" s="264"/>
      <c r="R164" s="264"/>
      <c r="S164" s="264"/>
      <c r="T164" s="264"/>
      <c r="U164" s="264"/>
      <c r="V164" s="264"/>
      <c r="W164" s="264"/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</row>
    <row r="165" spans="1:43" x14ac:dyDescent="0.2">
      <c r="A165" s="302"/>
      <c r="B165" s="265" t="s">
        <v>15277</v>
      </c>
      <c r="C165" s="266">
        <v>66000</v>
      </c>
      <c r="D165" s="304">
        <v>0</v>
      </c>
      <c r="E165" s="267" t="s">
        <v>6535</v>
      </c>
      <c r="F165" s="264"/>
      <c r="G165" s="264"/>
      <c r="H165" s="264"/>
      <c r="I165" s="303"/>
      <c r="J165" s="305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</row>
    <row r="166" spans="1:43" x14ac:dyDescent="0.2">
      <c r="A166" s="302"/>
      <c r="B166" s="265" t="s">
        <v>15278</v>
      </c>
      <c r="C166" s="266">
        <v>75400</v>
      </c>
      <c r="D166" s="304">
        <v>0</v>
      </c>
      <c r="E166" s="267" t="s">
        <v>15279</v>
      </c>
      <c r="F166" s="264"/>
      <c r="G166" s="264"/>
      <c r="H166" s="264"/>
      <c r="I166" s="303"/>
      <c r="J166" s="305"/>
      <c r="K166" s="264"/>
      <c r="L166" s="264"/>
      <c r="M166" s="264"/>
      <c r="N166" s="264"/>
      <c r="O166" s="264"/>
      <c r="P166" s="264"/>
      <c r="Q166" s="264"/>
      <c r="R166" s="264"/>
      <c r="S166" s="264"/>
      <c r="T166" s="264"/>
      <c r="U166" s="264"/>
      <c r="V166" s="264"/>
      <c r="W166" s="264"/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264"/>
      <c r="AQ166" s="264"/>
    </row>
    <row r="167" spans="1:43" x14ac:dyDescent="0.2">
      <c r="A167" s="302"/>
      <c r="B167" s="265" t="s">
        <v>15280</v>
      </c>
      <c r="C167" s="266">
        <v>75400</v>
      </c>
      <c r="D167" s="304">
        <v>0</v>
      </c>
      <c r="E167" s="267" t="s">
        <v>6537</v>
      </c>
      <c r="F167" s="264"/>
      <c r="G167" s="264"/>
      <c r="H167" s="264"/>
      <c r="I167" s="303"/>
      <c r="J167" s="305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</row>
    <row r="168" spans="1:43" x14ac:dyDescent="0.2">
      <c r="A168" s="302"/>
      <c r="B168" s="265" t="s">
        <v>15281</v>
      </c>
      <c r="C168" s="266">
        <v>77400</v>
      </c>
      <c r="D168" s="304">
        <v>0</v>
      </c>
      <c r="E168" s="267" t="s">
        <v>15282</v>
      </c>
      <c r="F168" s="264"/>
      <c r="G168" s="264"/>
      <c r="H168" s="264"/>
      <c r="I168" s="303"/>
      <c r="J168" s="305"/>
      <c r="K168" s="264"/>
      <c r="L168" s="264"/>
      <c r="M168" s="264"/>
      <c r="N168" s="264"/>
      <c r="O168" s="264"/>
      <c r="P168" s="264"/>
      <c r="Q168" s="264"/>
      <c r="R168" s="264"/>
      <c r="S168" s="264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</row>
    <row r="169" spans="1:43" x14ac:dyDescent="0.2">
      <c r="A169" s="302"/>
      <c r="B169" s="265" t="s">
        <v>15283</v>
      </c>
      <c r="C169" s="266">
        <v>95800</v>
      </c>
      <c r="D169" s="304">
        <v>0</v>
      </c>
      <c r="E169" s="267" t="s">
        <v>6539</v>
      </c>
      <c r="F169" s="264"/>
      <c r="G169" s="264"/>
      <c r="H169" s="264"/>
      <c r="I169" s="303"/>
      <c r="J169" s="305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264"/>
      <c r="X169" s="264"/>
      <c r="Y169" s="264"/>
      <c r="Z169" s="264"/>
      <c r="AA169" s="264"/>
      <c r="AB169" s="264"/>
      <c r="AC169" s="264"/>
      <c r="AD169" s="264"/>
      <c r="AE169" s="264"/>
      <c r="AF169" s="264"/>
      <c r="AG169" s="264"/>
      <c r="AH169" s="264"/>
      <c r="AI169" s="264"/>
      <c r="AJ169" s="264"/>
      <c r="AK169" s="264"/>
      <c r="AL169" s="264"/>
      <c r="AM169" s="264"/>
      <c r="AN169" s="264"/>
      <c r="AO169" s="264"/>
      <c r="AP169" s="264"/>
      <c r="AQ169" s="264"/>
    </row>
    <row r="170" spans="1:43" x14ac:dyDescent="0.2">
      <c r="A170" s="302"/>
      <c r="B170" s="265" t="s">
        <v>15284</v>
      </c>
      <c r="C170" s="266">
        <v>95900</v>
      </c>
      <c r="D170" s="304">
        <v>0</v>
      </c>
      <c r="E170" s="267" t="s">
        <v>6541</v>
      </c>
      <c r="F170" s="264"/>
      <c r="G170" s="264"/>
      <c r="H170" s="264"/>
      <c r="I170" s="303"/>
      <c r="J170" s="305"/>
      <c r="K170" s="264"/>
      <c r="L170" s="264"/>
      <c r="M170" s="264"/>
      <c r="N170" s="264"/>
      <c r="O170" s="264"/>
      <c r="P170" s="264"/>
      <c r="Q170" s="264"/>
      <c r="R170" s="264"/>
      <c r="S170" s="264"/>
      <c r="T170" s="264"/>
      <c r="U170" s="264"/>
      <c r="V170" s="264"/>
      <c r="W170" s="264"/>
      <c r="X170" s="264"/>
      <c r="Y170" s="264"/>
      <c r="Z170" s="264"/>
      <c r="AA170" s="264"/>
      <c r="AB170" s="264"/>
      <c r="AC170" s="264"/>
      <c r="AD170" s="264"/>
      <c r="AE170" s="264"/>
      <c r="AF170" s="264"/>
      <c r="AG170" s="264"/>
      <c r="AH170" s="264"/>
      <c r="AI170" s="264"/>
      <c r="AJ170" s="264"/>
      <c r="AK170" s="264"/>
      <c r="AL170" s="264"/>
      <c r="AM170" s="264"/>
      <c r="AN170" s="264"/>
      <c r="AO170" s="264"/>
      <c r="AP170" s="264"/>
      <c r="AQ170" s="264"/>
    </row>
    <row r="171" spans="1:43" x14ac:dyDescent="0.2">
      <c r="A171" s="302"/>
      <c r="B171" s="265" t="s">
        <v>15285</v>
      </c>
      <c r="C171" s="266">
        <v>97221.6</v>
      </c>
      <c r="D171" s="304">
        <v>0</v>
      </c>
      <c r="E171" s="267" t="s">
        <v>15286</v>
      </c>
      <c r="F171" s="264"/>
      <c r="G171" s="264"/>
      <c r="H171" s="264"/>
      <c r="I171" s="303"/>
      <c r="J171" s="305"/>
      <c r="K171" s="264"/>
      <c r="L171" s="264"/>
      <c r="M171" s="264"/>
      <c r="N171" s="264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64"/>
      <c r="Z171" s="264"/>
      <c r="AA171" s="264"/>
      <c r="AB171" s="264"/>
      <c r="AC171" s="264"/>
      <c r="AD171" s="264"/>
      <c r="AE171" s="264"/>
      <c r="AF171" s="264"/>
      <c r="AG171" s="264"/>
      <c r="AH171" s="264"/>
      <c r="AI171" s="264"/>
      <c r="AJ171" s="264"/>
      <c r="AK171" s="264"/>
      <c r="AL171" s="264"/>
      <c r="AM171" s="264"/>
      <c r="AN171" s="264"/>
      <c r="AO171" s="264"/>
      <c r="AP171" s="264"/>
      <c r="AQ171" s="264"/>
    </row>
    <row r="172" spans="1:43" x14ac:dyDescent="0.2">
      <c r="A172" s="302"/>
      <c r="B172" s="265" t="s">
        <v>15287</v>
      </c>
      <c r="C172" s="266">
        <v>103600</v>
      </c>
      <c r="D172" s="304">
        <v>0</v>
      </c>
      <c r="E172" s="267" t="s">
        <v>15288</v>
      </c>
      <c r="F172" s="264"/>
      <c r="G172" s="264"/>
      <c r="H172" s="264"/>
      <c r="I172" s="303"/>
      <c r="J172" s="305"/>
      <c r="K172" s="264"/>
      <c r="L172" s="264"/>
      <c r="M172" s="264"/>
      <c r="N172" s="264"/>
      <c r="O172" s="264"/>
      <c r="P172" s="264"/>
      <c r="Q172" s="264"/>
      <c r="R172" s="264"/>
      <c r="S172" s="264"/>
      <c r="T172" s="264"/>
      <c r="U172" s="264"/>
      <c r="V172" s="264"/>
      <c r="W172" s="264"/>
      <c r="X172" s="264"/>
      <c r="Y172" s="264"/>
      <c r="Z172" s="264"/>
      <c r="AA172" s="264"/>
      <c r="AB172" s="264"/>
      <c r="AC172" s="264"/>
      <c r="AD172" s="264"/>
      <c r="AE172" s="264"/>
      <c r="AF172" s="264"/>
      <c r="AG172" s="264"/>
      <c r="AH172" s="264"/>
      <c r="AI172" s="264"/>
      <c r="AJ172" s="264"/>
      <c r="AK172" s="264"/>
      <c r="AL172" s="264"/>
      <c r="AM172" s="264"/>
      <c r="AN172" s="264"/>
      <c r="AO172" s="264"/>
      <c r="AP172" s="264"/>
      <c r="AQ172" s="264"/>
    </row>
    <row r="173" spans="1:43" x14ac:dyDescent="0.2">
      <c r="A173" s="302"/>
      <c r="B173" s="265" t="s">
        <v>15289</v>
      </c>
      <c r="C173" s="266">
        <v>111000</v>
      </c>
      <c r="D173" s="304">
        <v>0</v>
      </c>
      <c r="E173" s="267" t="s">
        <v>15290</v>
      </c>
      <c r="F173" s="264"/>
      <c r="G173" s="264"/>
      <c r="H173" s="264"/>
      <c r="I173" s="303"/>
      <c r="J173" s="305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64"/>
      <c r="AH173" s="264"/>
      <c r="AI173" s="264"/>
      <c r="AJ173" s="264"/>
      <c r="AK173" s="264"/>
      <c r="AL173" s="264"/>
      <c r="AM173" s="264"/>
      <c r="AN173" s="264"/>
      <c r="AO173" s="264"/>
      <c r="AP173" s="264"/>
      <c r="AQ173" s="264"/>
    </row>
    <row r="174" spans="1:43" x14ac:dyDescent="0.2">
      <c r="A174" s="302"/>
      <c r="B174" s="265" t="s">
        <v>15291</v>
      </c>
      <c r="C174" s="266">
        <v>115600</v>
      </c>
      <c r="D174" s="304">
        <v>0</v>
      </c>
      <c r="E174" s="267" t="s">
        <v>15292</v>
      </c>
      <c r="F174" s="264"/>
      <c r="G174" s="264"/>
      <c r="H174" s="264"/>
      <c r="I174" s="303"/>
      <c r="J174" s="305"/>
      <c r="K174" s="264"/>
      <c r="L174" s="264"/>
      <c r="M174" s="264"/>
      <c r="N174" s="264"/>
      <c r="O174" s="264"/>
      <c r="P174" s="264"/>
      <c r="Q174" s="264"/>
      <c r="R174" s="264"/>
      <c r="S174" s="264"/>
      <c r="T174" s="264"/>
      <c r="U174" s="264"/>
      <c r="V174" s="264"/>
      <c r="W174" s="264"/>
      <c r="X174" s="264"/>
      <c r="Y174" s="264"/>
      <c r="Z174" s="264"/>
      <c r="AA174" s="264"/>
      <c r="AB174" s="264"/>
      <c r="AC174" s="264"/>
      <c r="AD174" s="264"/>
      <c r="AE174" s="264"/>
      <c r="AF174" s="264"/>
      <c r="AG174" s="264"/>
      <c r="AH174" s="264"/>
      <c r="AI174" s="264"/>
      <c r="AJ174" s="264"/>
      <c r="AK174" s="264"/>
      <c r="AL174" s="264"/>
      <c r="AM174" s="264"/>
      <c r="AN174" s="264"/>
      <c r="AO174" s="264"/>
      <c r="AP174" s="264"/>
      <c r="AQ174" s="264"/>
    </row>
    <row r="175" spans="1:43" x14ac:dyDescent="0.2">
      <c r="A175" s="302"/>
      <c r="B175" s="265" t="s">
        <v>15293</v>
      </c>
      <c r="C175" s="266">
        <v>145500</v>
      </c>
      <c r="D175" s="304">
        <v>0</v>
      </c>
      <c r="E175" s="267" t="s">
        <v>6543</v>
      </c>
      <c r="F175" s="264"/>
      <c r="G175" s="264"/>
      <c r="H175" s="264"/>
      <c r="I175" s="303"/>
      <c r="J175" s="305"/>
      <c r="K175" s="264"/>
      <c r="L175" s="264"/>
      <c r="M175" s="264"/>
      <c r="N175" s="264"/>
      <c r="O175" s="264"/>
      <c r="P175" s="264"/>
      <c r="Q175" s="264"/>
      <c r="R175" s="264"/>
      <c r="S175" s="264"/>
      <c r="T175" s="264"/>
      <c r="U175" s="264"/>
      <c r="V175" s="264"/>
      <c r="W175" s="264"/>
      <c r="X175" s="264"/>
      <c r="Y175" s="264"/>
      <c r="Z175" s="264"/>
      <c r="AA175" s="264"/>
      <c r="AB175" s="264"/>
      <c r="AC175" s="264"/>
      <c r="AD175" s="264"/>
      <c r="AE175" s="264"/>
      <c r="AF175" s="264"/>
      <c r="AG175" s="264"/>
      <c r="AH175" s="264"/>
      <c r="AI175" s="264"/>
      <c r="AJ175" s="264"/>
      <c r="AK175" s="264"/>
      <c r="AL175" s="264"/>
      <c r="AM175" s="264"/>
      <c r="AN175" s="264"/>
      <c r="AO175" s="264"/>
      <c r="AP175" s="264"/>
      <c r="AQ175" s="264"/>
    </row>
    <row r="176" spans="1:43" x14ac:dyDescent="0.2">
      <c r="A176" s="302"/>
      <c r="B176" s="265" t="s">
        <v>15294</v>
      </c>
      <c r="C176" s="266">
        <v>196800</v>
      </c>
      <c r="D176" s="304">
        <v>0</v>
      </c>
      <c r="E176" s="267" t="s">
        <v>6544</v>
      </c>
      <c r="F176" s="264"/>
      <c r="G176" s="264"/>
      <c r="H176" s="264"/>
      <c r="I176" s="303"/>
      <c r="J176" s="305"/>
      <c r="K176" s="264"/>
      <c r="L176" s="264"/>
      <c r="M176" s="264"/>
      <c r="N176" s="264"/>
      <c r="O176" s="264"/>
      <c r="P176" s="264"/>
      <c r="Q176" s="264"/>
      <c r="R176" s="264"/>
      <c r="S176" s="264"/>
      <c r="T176" s="264"/>
      <c r="U176" s="264"/>
      <c r="V176" s="264"/>
      <c r="W176" s="264"/>
      <c r="X176" s="264"/>
      <c r="Y176" s="264"/>
      <c r="Z176" s="264"/>
      <c r="AA176" s="264"/>
      <c r="AB176" s="264"/>
      <c r="AC176" s="264"/>
      <c r="AD176" s="264"/>
      <c r="AE176" s="264"/>
      <c r="AF176" s="264"/>
      <c r="AG176" s="264"/>
      <c r="AH176" s="264"/>
      <c r="AI176" s="264"/>
      <c r="AJ176" s="264"/>
      <c r="AK176" s="264"/>
      <c r="AL176" s="264"/>
      <c r="AM176" s="264"/>
      <c r="AN176" s="264"/>
      <c r="AO176" s="264"/>
      <c r="AP176" s="264"/>
      <c r="AQ176" s="264"/>
    </row>
    <row r="177" spans="1:43" x14ac:dyDescent="0.2">
      <c r="A177" s="302"/>
      <c r="B177" s="265" t="s">
        <v>15295</v>
      </c>
      <c r="C177" s="266">
        <v>931600</v>
      </c>
      <c r="D177" s="304">
        <v>0</v>
      </c>
      <c r="E177" s="267" t="s">
        <v>15296</v>
      </c>
      <c r="F177" s="264"/>
      <c r="G177" s="264"/>
      <c r="H177" s="264"/>
      <c r="I177" s="303"/>
      <c r="J177" s="305"/>
      <c r="K177" s="264"/>
      <c r="L177" s="264"/>
      <c r="M177" s="264"/>
      <c r="N177" s="264"/>
      <c r="O177" s="264"/>
      <c r="P177" s="264"/>
      <c r="Q177" s="264"/>
      <c r="R177" s="264"/>
      <c r="S177" s="264"/>
      <c r="T177" s="264"/>
      <c r="U177" s="264"/>
      <c r="V177" s="264"/>
      <c r="W177" s="264"/>
      <c r="X177" s="264"/>
      <c r="Y177" s="264"/>
      <c r="Z177" s="264"/>
      <c r="AA177" s="264"/>
      <c r="AB177" s="264"/>
      <c r="AC177" s="264"/>
      <c r="AD177" s="264"/>
      <c r="AE177" s="264"/>
      <c r="AF177" s="264"/>
      <c r="AG177" s="264"/>
      <c r="AH177" s="264"/>
      <c r="AI177" s="264"/>
      <c r="AJ177" s="264"/>
      <c r="AK177" s="264"/>
      <c r="AL177" s="264"/>
      <c r="AM177" s="264"/>
      <c r="AN177" s="264"/>
      <c r="AO177" s="264"/>
      <c r="AP177" s="264"/>
      <c r="AQ177" s="264"/>
    </row>
    <row r="178" spans="1:43" x14ac:dyDescent="0.2">
      <c r="A178" s="302"/>
      <c r="B178" s="265" t="s">
        <v>15297</v>
      </c>
      <c r="C178" s="266">
        <v>9787</v>
      </c>
      <c r="D178" s="304">
        <v>0</v>
      </c>
      <c r="E178" s="267" t="s">
        <v>15085</v>
      </c>
      <c r="F178" s="264"/>
      <c r="G178" s="264"/>
      <c r="H178" s="264"/>
      <c r="I178" s="303"/>
      <c r="J178" s="305"/>
      <c r="K178" s="264"/>
      <c r="L178" s="264"/>
      <c r="M178" s="264"/>
      <c r="N178" s="264"/>
      <c r="O178" s="264"/>
      <c r="P178" s="264"/>
      <c r="Q178" s="264"/>
      <c r="R178" s="264"/>
      <c r="S178" s="264"/>
      <c r="T178" s="264"/>
      <c r="U178" s="264"/>
      <c r="V178" s="264"/>
      <c r="W178" s="264"/>
      <c r="X178" s="264"/>
      <c r="Y178" s="264"/>
      <c r="Z178" s="264"/>
      <c r="AA178" s="264"/>
      <c r="AB178" s="264"/>
      <c r="AC178" s="264"/>
      <c r="AD178" s="264"/>
      <c r="AE178" s="264"/>
      <c r="AF178" s="264"/>
      <c r="AG178" s="264"/>
      <c r="AH178" s="264"/>
      <c r="AI178" s="264"/>
      <c r="AJ178" s="264"/>
      <c r="AK178" s="264"/>
      <c r="AL178" s="264"/>
      <c r="AM178" s="264"/>
      <c r="AN178" s="264"/>
      <c r="AO178" s="264"/>
      <c r="AP178" s="264"/>
      <c r="AQ178" s="264"/>
    </row>
    <row r="179" spans="1:43" x14ac:dyDescent="0.2">
      <c r="A179" s="302"/>
      <c r="B179" s="265" t="s">
        <v>15298</v>
      </c>
      <c r="C179" s="266">
        <v>3426</v>
      </c>
      <c r="D179" s="304">
        <v>0</v>
      </c>
      <c r="E179" s="267" t="s">
        <v>15132</v>
      </c>
      <c r="F179" s="264"/>
      <c r="G179" s="264"/>
      <c r="H179" s="264"/>
      <c r="I179" s="303"/>
      <c r="J179" s="305"/>
      <c r="K179" s="264"/>
      <c r="L179" s="264"/>
      <c r="M179" s="264"/>
      <c r="N179" s="264"/>
      <c r="O179" s="264"/>
      <c r="P179" s="264"/>
      <c r="Q179" s="264"/>
      <c r="R179" s="264"/>
      <c r="S179" s="264"/>
      <c r="T179" s="264"/>
      <c r="U179" s="264"/>
      <c r="V179" s="264"/>
      <c r="W179" s="264"/>
      <c r="X179" s="264"/>
      <c r="Y179" s="264"/>
      <c r="Z179" s="264"/>
      <c r="AA179" s="264"/>
      <c r="AB179" s="264"/>
      <c r="AC179" s="264"/>
      <c r="AD179" s="264"/>
      <c r="AE179" s="264"/>
      <c r="AF179" s="264"/>
      <c r="AG179" s="264"/>
      <c r="AH179" s="264"/>
      <c r="AI179" s="264"/>
      <c r="AJ179" s="264"/>
      <c r="AK179" s="264"/>
      <c r="AL179" s="264"/>
      <c r="AM179" s="264"/>
      <c r="AN179" s="264"/>
      <c r="AO179" s="264"/>
      <c r="AP179" s="264"/>
      <c r="AQ179" s="264"/>
    </row>
    <row r="180" spans="1:43" x14ac:dyDescent="0.2">
      <c r="A180" s="302"/>
      <c r="B180" s="265" t="s">
        <v>15299</v>
      </c>
      <c r="C180" s="266">
        <v>7350</v>
      </c>
      <c r="D180" s="304">
        <v>0</v>
      </c>
      <c r="E180" s="267" t="s">
        <v>6551</v>
      </c>
      <c r="F180" s="264"/>
      <c r="G180" s="264"/>
      <c r="H180" s="264"/>
      <c r="I180" s="303"/>
      <c r="J180" s="305"/>
      <c r="K180" s="264"/>
      <c r="L180" s="264"/>
      <c r="M180" s="264"/>
      <c r="N180" s="264"/>
      <c r="O180" s="264"/>
      <c r="P180" s="264"/>
      <c r="Q180" s="264"/>
      <c r="R180" s="264"/>
      <c r="S180" s="264"/>
      <c r="T180" s="264"/>
      <c r="U180" s="264"/>
      <c r="V180" s="264"/>
      <c r="W180" s="264"/>
      <c r="X180" s="264"/>
      <c r="Y180" s="264"/>
      <c r="Z180" s="264"/>
      <c r="AA180" s="264"/>
      <c r="AB180" s="264"/>
      <c r="AC180" s="264"/>
      <c r="AD180" s="264"/>
      <c r="AE180" s="264"/>
      <c r="AF180" s="264"/>
      <c r="AG180" s="264"/>
      <c r="AH180" s="264"/>
      <c r="AI180" s="264"/>
      <c r="AJ180" s="264"/>
      <c r="AK180" s="264"/>
      <c r="AL180" s="264"/>
      <c r="AM180" s="264"/>
      <c r="AN180" s="264"/>
      <c r="AO180" s="264"/>
      <c r="AP180" s="264"/>
      <c r="AQ180" s="264"/>
    </row>
    <row r="181" spans="1:43" x14ac:dyDescent="0.2">
      <c r="A181" s="302"/>
      <c r="B181" s="265" t="s">
        <v>15300</v>
      </c>
      <c r="C181" s="266">
        <v>8400</v>
      </c>
      <c r="D181" s="304">
        <v>0</v>
      </c>
      <c r="E181" s="267" t="s">
        <v>15301</v>
      </c>
      <c r="F181" s="264"/>
      <c r="G181" s="264"/>
      <c r="H181" s="264"/>
      <c r="I181" s="303"/>
      <c r="J181" s="305"/>
      <c r="K181" s="264"/>
      <c r="L181" s="264"/>
      <c r="M181" s="264"/>
      <c r="N181" s="264"/>
      <c r="O181" s="264"/>
      <c r="P181" s="264"/>
      <c r="Q181" s="264"/>
      <c r="R181" s="264"/>
      <c r="S181" s="264"/>
      <c r="T181" s="264"/>
      <c r="U181" s="264"/>
      <c r="V181" s="264"/>
      <c r="W181" s="264"/>
      <c r="X181" s="264"/>
      <c r="Y181" s="264"/>
      <c r="Z181" s="264"/>
      <c r="AA181" s="264"/>
      <c r="AB181" s="264"/>
      <c r="AC181" s="264"/>
      <c r="AD181" s="264"/>
      <c r="AE181" s="264"/>
      <c r="AF181" s="264"/>
      <c r="AG181" s="264"/>
      <c r="AH181" s="264"/>
      <c r="AI181" s="264"/>
      <c r="AJ181" s="264"/>
      <c r="AK181" s="264"/>
      <c r="AL181" s="264"/>
      <c r="AM181" s="264"/>
      <c r="AN181" s="264"/>
      <c r="AO181" s="264"/>
      <c r="AP181" s="264"/>
      <c r="AQ181" s="264"/>
    </row>
    <row r="182" spans="1:43" x14ac:dyDescent="0.2">
      <c r="A182" s="302"/>
      <c r="B182" s="265" t="s">
        <v>15302</v>
      </c>
      <c r="C182" s="266">
        <v>8739.2999999999993</v>
      </c>
      <c r="D182" s="304">
        <v>0</v>
      </c>
      <c r="E182" s="267" t="s">
        <v>15303</v>
      </c>
      <c r="F182" s="264"/>
      <c r="G182" s="264"/>
      <c r="H182" s="264"/>
      <c r="I182" s="303"/>
      <c r="J182" s="305"/>
      <c r="K182" s="264"/>
      <c r="L182" s="264"/>
      <c r="M182" s="264"/>
      <c r="N182" s="264"/>
      <c r="O182" s="264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</row>
    <row r="183" spans="1:43" x14ac:dyDescent="0.2">
      <c r="A183" s="302"/>
      <c r="B183" s="265" t="s">
        <v>15304</v>
      </c>
      <c r="C183" s="266">
        <v>13972</v>
      </c>
      <c r="D183" s="304">
        <v>0</v>
      </c>
      <c r="E183" s="267" t="s">
        <v>15305</v>
      </c>
      <c r="F183" s="264"/>
      <c r="G183" s="264"/>
      <c r="H183" s="264"/>
      <c r="I183" s="303"/>
      <c r="J183" s="305"/>
      <c r="K183" s="264"/>
      <c r="L183" s="264"/>
      <c r="M183" s="264"/>
      <c r="N183" s="264"/>
      <c r="O183" s="264"/>
      <c r="P183" s="264"/>
      <c r="Q183" s="264"/>
      <c r="R183" s="264"/>
      <c r="S183" s="264"/>
      <c r="T183" s="264"/>
      <c r="U183" s="264"/>
      <c r="V183" s="264"/>
      <c r="W183" s="264"/>
      <c r="X183" s="264"/>
      <c r="Y183" s="264"/>
      <c r="Z183" s="264"/>
      <c r="AA183" s="264"/>
      <c r="AB183" s="264"/>
      <c r="AC183" s="264"/>
      <c r="AD183" s="264"/>
      <c r="AE183" s="264"/>
      <c r="AF183" s="264"/>
      <c r="AG183" s="264"/>
      <c r="AH183" s="264"/>
      <c r="AI183" s="264"/>
      <c r="AJ183" s="264"/>
      <c r="AK183" s="264"/>
      <c r="AL183" s="264"/>
      <c r="AM183" s="264"/>
      <c r="AN183" s="264"/>
      <c r="AO183" s="264"/>
      <c r="AP183" s="264"/>
      <c r="AQ183" s="264"/>
    </row>
    <row r="184" spans="1:43" x14ac:dyDescent="0.2">
      <c r="A184" s="302"/>
      <c r="B184" s="265" t="s">
        <v>15306</v>
      </c>
      <c r="C184" s="266">
        <v>8400</v>
      </c>
      <c r="D184" s="304">
        <v>0</v>
      </c>
      <c r="E184" s="267" t="s">
        <v>15307</v>
      </c>
      <c r="F184" s="264"/>
      <c r="G184" s="264"/>
      <c r="H184" s="264"/>
      <c r="I184" s="303"/>
      <c r="J184" s="305"/>
      <c r="K184" s="264"/>
      <c r="L184" s="264"/>
      <c r="M184" s="264"/>
      <c r="N184" s="264"/>
      <c r="O184" s="264"/>
      <c r="P184" s="264"/>
      <c r="Q184" s="264"/>
      <c r="R184" s="264"/>
      <c r="S184" s="264"/>
      <c r="T184" s="264"/>
      <c r="U184" s="264"/>
      <c r="V184" s="264"/>
      <c r="W184" s="264"/>
      <c r="X184" s="264"/>
      <c r="Y184" s="264"/>
      <c r="Z184" s="264"/>
      <c r="AA184" s="264"/>
      <c r="AB184" s="264"/>
      <c r="AC184" s="264"/>
      <c r="AD184" s="264"/>
      <c r="AE184" s="264"/>
      <c r="AF184" s="264"/>
      <c r="AG184" s="264"/>
      <c r="AH184" s="264"/>
      <c r="AI184" s="264"/>
      <c r="AJ184" s="264"/>
      <c r="AK184" s="264"/>
      <c r="AL184" s="264"/>
      <c r="AM184" s="264"/>
      <c r="AN184" s="264"/>
      <c r="AO184" s="264"/>
      <c r="AP184" s="264"/>
      <c r="AQ184" s="264"/>
    </row>
    <row r="185" spans="1:43" x14ac:dyDescent="0.2">
      <c r="A185" s="302"/>
      <c r="B185" s="265" t="s">
        <v>15306</v>
      </c>
      <c r="C185" s="266">
        <v>8400</v>
      </c>
      <c r="D185" s="304">
        <v>0</v>
      </c>
      <c r="E185" s="267" t="s">
        <v>6549</v>
      </c>
      <c r="F185" s="264"/>
      <c r="G185" s="264"/>
      <c r="H185" s="264"/>
      <c r="I185" s="303"/>
      <c r="J185" s="305"/>
      <c r="K185" s="264"/>
      <c r="L185" s="264"/>
      <c r="M185" s="264"/>
      <c r="N185" s="264"/>
      <c r="O185" s="264"/>
      <c r="P185" s="264"/>
      <c r="Q185" s="264"/>
      <c r="R185" s="264"/>
      <c r="S185" s="264"/>
      <c r="T185" s="264"/>
      <c r="U185" s="264"/>
      <c r="V185" s="264"/>
      <c r="W185" s="264"/>
      <c r="X185" s="264"/>
      <c r="Y185" s="264"/>
      <c r="Z185" s="264"/>
      <c r="AA185" s="264"/>
      <c r="AB185" s="264"/>
      <c r="AC185" s="264"/>
      <c r="AD185" s="264"/>
      <c r="AE185" s="264"/>
      <c r="AF185" s="264"/>
      <c r="AG185" s="264"/>
      <c r="AH185" s="264"/>
      <c r="AI185" s="264"/>
      <c r="AJ185" s="264"/>
      <c r="AK185" s="264"/>
      <c r="AL185" s="264"/>
      <c r="AM185" s="264"/>
      <c r="AN185" s="264"/>
      <c r="AO185" s="264"/>
      <c r="AP185" s="264"/>
      <c r="AQ185" s="264"/>
    </row>
    <row r="186" spans="1:43" x14ac:dyDescent="0.2">
      <c r="A186" s="302"/>
      <c r="B186" s="265" t="s">
        <v>15308</v>
      </c>
      <c r="C186" s="266">
        <v>32455.5</v>
      </c>
      <c r="D186" s="304">
        <v>0</v>
      </c>
      <c r="E186" s="267" t="s">
        <v>15044</v>
      </c>
      <c r="F186" s="264"/>
      <c r="G186" s="264"/>
      <c r="H186" s="264"/>
      <c r="I186" s="303"/>
      <c r="J186" s="305"/>
      <c r="K186" s="264"/>
      <c r="L186" s="264"/>
      <c r="M186" s="264"/>
      <c r="N186" s="264"/>
      <c r="O186" s="264"/>
      <c r="P186" s="264"/>
      <c r="Q186" s="264"/>
      <c r="R186" s="264"/>
      <c r="S186" s="264"/>
      <c r="T186" s="264"/>
      <c r="U186" s="264"/>
      <c r="V186" s="264"/>
      <c r="W186" s="264"/>
      <c r="X186" s="264"/>
      <c r="Y186" s="264"/>
      <c r="Z186" s="264"/>
      <c r="AA186" s="264"/>
      <c r="AB186" s="264"/>
      <c r="AC186" s="264"/>
      <c r="AD186" s="264"/>
      <c r="AE186" s="264"/>
      <c r="AF186" s="264"/>
      <c r="AG186" s="264"/>
      <c r="AH186" s="264"/>
      <c r="AI186" s="264"/>
      <c r="AJ186" s="264"/>
      <c r="AK186" s="264"/>
      <c r="AL186" s="264"/>
      <c r="AM186" s="264"/>
      <c r="AN186" s="264"/>
      <c r="AO186" s="264"/>
      <c r="AP186" s="264"/>
      <c r="AQ186" s="264"/>
    </row>
    <row r="187" spans="1:43" x14ac:dyDescent="0.2">
      <c r="A187" s="302"/>
      <c r="B187" s="265" t="s">
        <v>15309</v>
      </c>
      <c r="C187" s="266">
        <v>32890</v>
      </c>
      <c r="D187" s="304">
        <v>0</v>
      </c>
      <c r="E187" s="267" t="s">
        <v>15142</v>
      </c>
      <c r="F187" s="264"/>
      <c r="G187" s="264"/>
      <c r="H187" s="264"/>
      <c r="I187" s="303"/>
      <c r="J187" s="305"/>
      <c r="K187" s="264"/>
      <c r="L187" s="264"/>
      <c r="M187" s="264"/>
      <c r="N187" s="264"/>
      <c r="O187" s="264"/>
      <c r="P187" s="264"/>
      <c r="Q187" s="264"/>
      <c r="R187" s="264"/>
      <c r="S187" s="264"/>
      <c r="T187" s="264"/>
      <c r="U187" s="264"/>
      <c r="V187" s="264"/>
      <c r="W187" s="264"/>
      <c r="X187" s="264"/>
      <c r="Y187" s="264"/>
      <c r="Z187" s="264"/>
      <c r="AA187" s="264"/>
      <c r="AB187" s="264"/>
      <c r="AC187" s="264"/>
      <c r="AD187" s="264"/>
      <c r="AE187" s="264"/>
      <c r="AF187" s="264"/>
      <c r="AG187" s="264"/>
      <c r="AH187" s="264"/>
      <c r="AI187" s="264"/>
      <c r="AJ187" s="264"/>
      <c r="AK187" s="264"/>
      <c r="AL187" s="264"/>
      <c r="AM187" s="264"/>
      <c r="AN187" s="264"/>
      <c r="AO187" s="264"/>
      <c r="AP187" s="264"/>
      <c r="AQ187" s="264"/>
    </row>
    <row r="188" spans="1:43" x14ac:dyDescent="0.2">
      <c r="A188" s="302"/>
      <c r="B188" s="265" t="s">
        <v>15310</v>
      </c>
      <c r="C188" s="266">
        <v>32890</v>
      </c>
      <c r="D188" s="304">
        <v>0</v>
      </c>
      <c r="E188" s="267" t="s">
        <v>15142</v>
      </c>
      <c r="F188" s="264"/>
      <c r="G188" s="264"/>
      <c r="H188" s="264"/>
      <c r="I188" s="303"/>
      <c r="J188" s="305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64"/>
      <c r="AH188" s="264"/>
      <c r="AI188" s="264"/>
      <c r="AJ188" s="264"/>
      <c r="AK188" s="264"/>
      <c r="AL188" s="264"/>
      <c r="AM188" s="264"/>
      <c r="AN188" s="264"/>
      <c r="AO188" s="264"/>
      <c r="AP188" s="264"/>
      <c r="AQ188" s="264"/>
    </row>
    <row r="189" spans="1:43" x14ac:dyDescent="0.2">
      <c r="A189" s="302"/>
      <c r="B189" s="265" t="s">
        <v>15311</v>
      </c>
      <c r="C189" s="266">
        <v>32890</v>
      </c>
      <c r="D189" s="304">
        <v>0</v>
      </c>
      <c r="E189" s="267" t="s">
        <v>15312</v>
      </c>
      <c r="F189" s="264"/>
      <c r="G189" s="264"/>
      <c r="H189" s="264"/>
      <c r="I189" s="303"/>
      <c r="J189" s="305"/>
      <c r="K189" s="264"/>
      <c r="L189" s="264"/>
      <c r="M189" s="264"/>
      <c r="N189" s="264"/>
      <c r="O189" s="264"/>
      <c r="P189" s="264"/>
      <c r="Q189" s="264"/>
      <c r="R189" s="264"/>
      <c r="S189" s="264"/>
      <c r="T189" s="264"/>
      <c r="U189" s="264"/>
      <c r="V189" s="264"/>
      <c r="W189" s="264"/>
      <c r="X189" s="264"/>
      <c r="Y189" s="264"/>
      <c r="Z189" s="264"/>
      <c r="AA189" s="264"/>
      <c r="AB189" s="264"/>
      <c r="AC189" s="264"/>
      <c r="AD189" s="264"/>
      <c r="AE189" s="264"/>
      <c r="AF189" s="264"/>
      <c r="AG189" s="264"/>
      <c r="AH189" s="264"/>
      <c r="AI189" s="264"/>
      <c r="AJ189" s="264"/>
      <c r="AK189" s="264"/>
      <c r="AL189" s="264"/>
      <c r="AM189" s="264"/>
      <c r="AN189" s="264"/>
      <c r="AO189" s="264"/>
      <c r="AP189" s="264"/>
      <c r="AQ189" s="264"/>
    </row>
    <row r="190" spans="1:43" x14ac:dyDescent="0.2">
      <c r="A190" s="302"/>
      <c r="B190" s="265" t="s">
        <v>15313</v>
      </c>
      <c r="C190" s="266">
        <v>62699.839999999997</v>
      </c>
      <c r="D190" s="304">
        <v>0</v>
      </c>
      <c r="E190" s="267" t="s">
        <v>15186</v>
      </c>
      <c r="F190" s="264"/>
      <c r="G190" s="264"/>
      <c r="H190" s="264"/>
      <c r="I190" s="303"/>
      <c r="J190" s="305"/>
      <c r="K190" s="264"/>
      <c r="L190" s="264"/>
      <c r="M190" s="264"/>
      <c r="N190" s="264"/>
      <c r="O190" s="264"/>
      <c r="P190" s="264"/>
      <c r="Q190" s="264"/>
      <c r="R190" s="264"/>
      <c r="S190" s="264"/>
      <c r="T190" s="264"/>
      <c r="U190" s="264"/>
      <c r="V190" s="264"/>
      <c r="W190" s="264"/>
      <c r="X190" s="264"/>
      <c r="Y190" s="264"/>
      <c r="Z190" s="264"/>
      <c r="AA190" s="264"/>
      <c r="AB190" s="264"/>
      <c r="AC190" s="264"/>
      <c r="AD190" s="264"/>
      <c r="AE190" s="264"/>
      <c r="AF190" s="264"/>
      <c r="AG190" s="264"/>
      <c r="AH190" s="264"/>
      <c r="AI190" s="264"/>
      <c r="AJ190" s="264"/>
      <c r="AK190" s="264"/>
      <c r="AL190" s="264"/>
      <c r="AM190" s="264"/>
      <c r="AN190" s="264"/>
      <c r="AO190" s="264"/>
      <c r="AP190" s="264"/>
      <c r="AQ190" s="264"/>
    </row>
    <row r="191" spans="1:43" x14ac:dyDescent="0.2">
      <c r="A191" s="302"/>
      <c r="B191" s="265" t="s">
        <v>15314</v>
      </c>
      <c r="C191" s="266">
        <v>94339.56</v>
      </c>
      <c r="D191" s="304">
        <v>0</v>
      </c>
      <c r="E191" s="267" t="s">
        <v>15172</v>
      </c>
      <c r="F191" s="264"/>
      <c r="G191" s="264"/>
      <c r="H191" s="264"/>
      <c r="I191" s="303"/>
      <c r="J191" s="305"/>
      <c r="K191" s="264"/>
      <c r="L191" s="264"/>
      <c r="M191" s="264"/>
      <c r="N191" s="264"/>
      <c r="O191" s="264"/>
      <c r="P191" s="264"/>
      <c r="Q191" s="264"/>
      <c r="R191" s="264"/>
      <c r="S191" s="264"/>
      <c r="T191" s="264"/>
      <c r="U191" s="264"/>
      <c r="V191" s="264"/>
      <c r="W191" s="264"/>
      <c r="X191" s="264"/>
      <c r="Y191" s="264"/>
      <c r="Z191" s="264"/>
      <c r="AA191" s="264"/>
      <c r="AB191" s="264"/>
      <c r="AC191" s="264"/>
      <c r="AD191" s="264"/>
      <c r="AE191" s="264"/>
      <c r="AF191" s="264"/>
      <c r="AG191" s="264"/>
      <c r="AH191" s="264"/>
      <c r="AI191" s="264"/>
      <c r="AJ191" s="264"/>
      <c r="AK191" s="264"/>
      <c r="AL191" s="264"/>
      <c r="AM191" s="264"/>
      <c r="AN191" s="264"/>
      <c r="AO191" s="264"/>
      <c r="AP191" s="264"/>
      <c r="AQ191" s="264"/>
    </row>
    <row r="192" spans="1:43" x14ac:dyDescent="0.2">
      <c r="A192" s="302"/>
      <c r="B192" s="265" t="s">
        <v>15315</v>
      </c>
      <c r="C192" s="266">
        <v>142393.12</v>
      </c>
      <c r="D192" s="304">
        <v>0</v>
      </c>
      <c r="E192" s="267" t="s">
        <v>15186</v>
      </c>
      <c r="F192" s="264"/>
      <c r="G192" s="264"/>
      <c r="H192" s="264"/>
      <c r="I192" s="303"/>
      <c r="J192" s="305"/>
      <c r="K192" s="264"/>
      <c r="L192" s="264"/>
      <c r="M192" s="264"/>
      <c r="N192" s="264"/>
      <c r="O192" s="264"/>
      <c r="P192" s="264"/>
      <c r="Q192" s="264"/>
      <c r="R192" s="264"/>
      <c r="S192" s="264"/>
      <c r="T192" s="264"/>
      <c r="U192" s="264"/>
      <c r="V192" s="264"/>
      <c r="W192" s="264"/>
      <c r="X192" s="264"/>
      <c r="Y192" s="264"/>
      <c r="Z192" s="264"/>
      <c r="AA192" s="264"/>
      <c r="AB192" s="264"/>
      <c r="AC192" s="264"/>
      <c r="AD192" s="264"/>
      <c r="AE192" s="264"/>
      <c r="AF192" s="264"/>
      <c r="AG192" s="264"/>
      <c r="AH192" s="264"/>
      <c r="AI192" s="264"/>
      <c r="AJ192" s="264"/>
      <c r="AK192" s="264"/>
      <c r="AL192" s="264"/>
      <c r="AM192" s="264"/>
      <c r="AN192" s="264"/>
      <c r="AO192" s="264"/>
      <c r="AP192" s="264"/>
      <c r="AQ192" s="264"/>
    </row>
    <row r="193" spans="1:43" x14ac:dyDescent="0.2">
      <c r="A193" s="302"/>
      <c r="B193" s="265" t="s">
        <v>15316</v>
      </c>
      <c r="C193" s="266">
        <v>291129.52</v>
      </c>
      <c r="D193" s="304">
        <v>0</v>
      </c>
      <c r="E193" s="267" t="s">
        <v>15172</v>
      </c>
      <c r="F193" s="264"/>
      <c r="G193" s="264"/>
      <c r="H193" s="264"/>
      <c r="I193" s="303"/>
      <c r="J193" s="305"/>
      <c r="K193" s="264"/>
      <c r="L193" s="264"/>
      <c r="M193" s="264"/>
      <c r="N193" s="264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64"/>
      <c r="Z193" s="264"/>
      <c r="AA193" s="264"/>
      <c r="AB193" s="264"/>
      <c r="AC193" s="264"/>
      <c r="AD193" s="264"/>
      <c r="AE193" s="264"/>
      <c r="AF193" s="264"/>
      <c r="AG193" s="264"/>
      <c r="AH193" s="264"/>
      <c r="AI193" s="264"/>
      <c r="AJ193" s="264"/>
      <c r="AK193" s="264"/>
      <c r="AL193" s="264"/>
      <c r="AM193" s="264"/>
      <c r="AN193" s="264"/>
      <c r="AO193" s="264"/>
      <c r="AP193" s="264"/>
      <c r="AQ193" s="264"/>
    </row>
    <row r="194" spans="1:43" x14ac:dyDescent="0.2">
      <c r="A194" s="302"/>
      <c r="B194" s="265" t="s">
        <v>15317</v>
      </c>
      <c r="C194" s="266">
        <v>2750</v>
      </c>
      <c r="D194" s="304">
        <v>0</v>
      </c>
      <c r="E194" s="267" t="s">
        <v>6555</v>
      </c>
      <c r="F194" s="264"/>
      <c r="G194" s="264"/>
      <c r="H194" s="264"/>
      <c r="I194" s="303"/>
      <c r="J194" s="305"/>
      <c r="K194" s="264"/>
      <c r="L194" s="264"/>
      <c r="M194" s="264"/>
      <c r="N194" s="264"/>
      <c r="O194" s="264"/>
      <c r="P194" s="264"/>
      <c r="Q194" s="264"/>
      <c r="R194" s="264"/>
      <c r="S194" s="264"/>
      <c r="T194" s="264"/>
      <c r="U194" s="264"/>
      <c r="V194" s="264"/>
      <c r="W194" s="264"/>
      <c r="X194" s="264"/>
      <c r="Y194" s="264"/>
      <c r="Z194" s="264"/>
      <c r="AA194" s="264"/>
      <c r="AB194" s="264"/>
      <c r="AC194" s="264"/>
      <c r="AD194" s="264"/>
      <c r="AE194" s="264"/>
      <c r="AF194" s="264"/>
      <c r="AG194" s="264"/>
      <c r="AH194" s="264"/>
      <c r="AI194" s="264"/>
      <c r="AJ194" s="264"/>
      <c r="AK194" s="264"/>
      <c r="AL194" s="264"/>
      <c r="AM194" s="264"/>
      <c r="AN194" s="264"/>
      <c r="AO194" s="264"/>
      <c r="AP194" s="264"/>
      <c r="AQ194" s="264"/>
    </row>
    <row r="195" spans="1:43" x14ac:dyDescent="0.2">
      <c r="A195" s="302"/>
      <c r="B195" s="265" t="s">
        <v>15318</v>
      </c>
      <c r="C195" s="266">
        <v>7480</v>
      </c>
      <c r="D195" s="304">
        <v>0</v>
      </c>
      <c r="E195" s="267" t="s">
        <v>15319</v>
      </c>
      <c r="F195" s="264"/>
      <c r="G195" s="264"/>
      <c r="H195" s="264"/>
      <c r="I195" s="303"/>
      <c r="J195" s="305"/>
      <c r="K195" s="264"/>
      <c r="L195" s="264"/>
      <c r="M195" s="264"/>
      <c r="N195" s="264"/>
      <c r="O195" s="264"/>
      <c r="P195" s="264"/>
      <c r="Q195" s="264"/>
      <c r="R195" s="264"/>
      <c r="S195" s="264"/>
      <c r="T195" s="264"/>
      <c r="U195" s="264"/>
      <c r="V195" s="264"/>
      <c r="W195" s="264"/>
      <c r="X195" s="264"/>
      <c r="Y195" s="264"/>
      <c r="Z195" s="264"/>
      <c r="AA195" s="264"/>
      <c r="AB195" s="264"/>
      <c r="AC195" s="264"/>
      <c r="AD195" s="264"/>
      <c r="AE195" s="264"/>
      <c r="AF195" s="264"/>
      <c r="AG195" s="264"/>
      <c r="AH195" s="264"/>
      <c r="AI195" s="264"/>
      <c r="AJ195" s="264"/>
      <c r="AK195" s="264"/>
      <c r="AL195" s="264"/>
      <c r="AM195" s="264"/>
      <c r="AN195" s="264"/>
      <c r="AO195" s="264"/>
      <c r="AP195" s="264"/>
      <c r="AQ195" s="264"/>
    </row>
    <row r="196" spans="1:43" x14ac:dyDescent="0.2">
      <c r="A196" s="302"/>
      <c r="B196" s="265" t="s">
        <v>15320</v>
      </c>
      <c r="C196" s="266">
        <v>8000</v>
      </c>
      <c r="D196" s="304">
        <v>0</v>
      </c>
      <c r="E196" s="267" t="s">
        <v>15321</v>
      </c>
      <c r="F196" s="264"/>
      <c r="G196" s="264"/>
      <c r="H196" s="264"/>
      <c r="I196" s="303"/>
      <c r="J196" s="305"/>
      <c r="K196" s="264"/>
      <c r="L196" s="264"/>
      <c r="M196" s="264"/>
      <c r="N196" s="264"/>
      <c r="O196" s="264"/>
      <c r="P196" s="264"/>
      <c r="Q196" s="264"/>
      <c r="R196" s="264"/>
      <c r="S196" s="264"/>
      <c r="T196" s="264"/>
      <c r="U196" s="264"/>
      <c r="V196" s="264"/>
      <c r="W196" s="264"/>
      <c r="X196" s="264"/>
      <c r="Y196" s="264"/>
      <c r="Z196" s="264"/>
      <c r="AA196" s="264"/>
      <c r="AB196" s="264"/>
      <c r="AC196" s="264"/>
      <c r="AD196" s="264"/>
      <c r="AE196" s="264"/>
      <c r="AF196" s="264"/>
      <c r="AG196" s="264"/>
      <c r="AH196" s="264"/>
      <c r="AI196" s="264"/>
      <c r="AJ196" s="264"/>
      <c r="AK196" s="264"/>
      <c r="AL196" s="264"/>
      <c r="AM196" s="264"/>
      <c r="AN196" s="264"/>
      <c r="AO196" s="264"/>
      <c r="AP196" s="264"/>
      <c r="AQ196" s="264"/>
    </row>
    <row r="197" spans="1:43" x14ac:dyDescent="0.2">
      <c r="A197" s="302"/>
      <c r="B197" s="265" t="s">
        <v>15322</v>
      </c>
      <c r="C197" s="266">
        <v>9150</v>
      </c>
      <c r="D197" s="304">
        <v>0</v>
      </c>
      <c r="E197" s="267" t="s">
        <v>15197</v>
      </c>
      <c r="F197" s="264"/>
      <c r="G197" s="264"/>
      <c r="H197" s="264"/>
      <c r="I197" s="303"/>
      <c r="J197" s="305"/>
      <c r="K197" s="264"/>
      <c r="L197" s="264"/>
      <c r="M197" s="264"/>
      <c r="N197" s="264"/>
      <c r="O197" s="264"/>
      <c r="P197" s="264"/>
      <c r="Q197" s="264"/>
      <c r="R197" s="264"/>
      <c r="S197" s="264"/>
      <c r="T197" s="264"/>
      <c r="U197" s="264"/>
      <c r="V197" s="264"/>
      <c r="W197" s="264"/>
      <c r="X197" s="264"/>
      <c r="Y197" s="264"/>
      <c r="Z197" s="264"/>
      <c r="AA197" s="264"/>
      <c r="AB197" s="264"/>
      <c r="AC197" s="264"/>
      <c r="AD197" s="264"/>
      <c r="AE197" s="264"/>
      <c r="AF197" s="264"/>
      <c r="AG197" s="264"/>
      <c r="AH197" s="264"/>
      <c r="AI197" s="264"/>
      <c r="AJ197" s="264"/>
      <c r="AK197" s="264"/>
      <c r="AL197" s="264"/>
      <c r="AM197" s="264"/>
      <c r="AN197" s="264"/>
      <c r="AO197" s="264"/>
      <c r="AP197" s="264"/>
      <c r="AQ197" s="264"/>
    </row>
    <row r="198" spans="1:43" x14ac:dyDescent="0.2">
      <c r="A198" s="302"/>
      <c r="B198" s="265" t="s">
        <v>15323</v>
      </c>
      <c r="C198" s="266">
        <v>11560</v>
      </c>
      <c r="D198" s="304">
        <v>0</v>
      </c>
      <c r="E198" s="267" t="s">
        <v>6552</v>
      </c>
      <c r="F198" s="264"/>
      <c r="G198" s="264"/>
      <c r="H198" s="264"/>
      <c r="I198" s="303"/>
      <c r="J198" s="305"/>
      <c r="K198" s="264"/>
      <c r="L198" s="264"/>
      <c r="M198" s="264"/>
      <c r="N198" s="264"/>
      <c r="O198" s="264"/>
      <c r="P198" s="264"/>
      <c r="Q198" s="264"/>
      <c r="R198" s="264"/>
      <c r="S198" s="264"/>
      <c r="T198" s="264"/>
      <c r="U198" s="264"/>
      <c r="V198" s="264"/>
      <c r="W198" s="264"/>
      <c r="X198" s="264"/>
      <c r="Y198" s="264"/>
      <c r="Z198" s="264"/>
      <c r="AA198" s="264"/>
      <c r="AB198" s="264"/>
      <c r="AC198" s="264"/>
      <c r="AD198" s="264"/>
      <c r="AE198" s="264"/>
      <c r="AF198" s="264"/>
      <c r="AG198" s="264"/>
      <c r="AH198" s="264"/>
      <c r="AI198" s="264"/>
      <c r="AJ198" s="264"/>
      <c r="AK198" s="264"/>
      <c r="AL198" s="264"/>
      <c r="AM198" s="264"/>
      <c r="AN198" s="264"/>
      <c r="AO198" s="264"/>
      <c r="AP198" s="264"/>
      <c r="AQ198" s="264"/>
    </row>
    <row r="199" spans="1:43" x14ac:dyDescent="0.2">
      <c r="A199" s="302"/>
      <c r="B199" s="265" t="s">
        <v>15324</v>
      </c>
      <c r="C199" s="266">
        <v>17000</v>
      </c>
      <c r="D199" s="304">
        <v>0</v>
      </c>
      <c r="E199" s="267" t="s">
        <v>6558</v>
      </c>
      <c r="F199" s="264"/>
      <c r="G199" s="264"/>
      <c r="H199" s="264"/>
      <c r="I199" s="303"/>
      <c r="J199" s="305"/>
      <c r="K199" s="264"/>
      <c r="L199" s="264"/>
      <c r="M199" s="264"/>
      <c r="N199" s="264"/>
      <c r="O199" s="264"/>
      <c r="P199" s="264"/>
      <c r="Q199" s="264"/>
      <c r="R199" s="264"/>
      <c r="S199" s="264"/>
      <c r="T199" s="264"/>
      <c r="U199" s="264"/>
      <c r="V199" s="264"/>
      <c r="W199" s="264"/>
      <c r="X199" s="264"/>
      <c r="Y199" s="264"/>
      <c r="Z199" s="264"/>
      <c r="AA199" s="264"/>
      <c r="AB199" s="264"/>
      <c r="AC199" s="264"/>
      <c r="AD199" s="264"/>
      <c r="AE199" s="264"/>
      <c r="AF199" s="264"/>
      <c r="AG199" s="264"/>
      <c r="AH199" s="264"/>
      <c r="AI199" s="264"/>
      <c r="AJ199" s="264"/>
      <c r="AK199" s="264"/>
      <c r="AL199" s="264"/>
      <c r="AM199" s="264"/>
      <c r="AN199" s="264"/>
      <c r="AO199" s="264"/>
      <c r="AP199" s="264"/>
      <c r="AQ199" s="264"/>
    </row>
    <row r="200" spans="1:43" x14ac:dyDescent="0.2">
      <c r="A200" s="302"/>
      <c r="B200" s="265" t="s">
        <v>15325</v>
      </c>
      <c r="C200" s="266">
        <v>18800</v>
      </c>
      <c r="D200" s="304">
        <v>0</v>
      </c>
      <c r="E200" s="267" t="s">
        <v>6533</v>
      </c>
      <c r="F200" s="264"/>
      <c r="G200" s="264"/>
      <c r="H200" s="264"/>
      <c r="I200" s="303"/>
      <c r="J200" s="305"/>
      <c r="K200" s="264"/>
      <c r="L200" s="264"/>
      <c r="M200" s="264"/>
      <c r="N200" s="264"/>
      <c r="O200" s="264"/>
      <c r="P200" s="264"/>
      <c r="Q200" s="264"/>
      <c r="R200" s="264"/>
      <c r="S200" s="264"/>
      <c r="T200" s="264"/>
      <c r="U200" s="264"/>
      <c r="V200" s="264"/>
      <c r="W200" s="264"/>
      <c r="X200" s="264"/>
      <c r="Y200" s="264"/>
      <c r="Z200" s="264"/>
      <c r="AA200" s="264"/>
      <c r="AB200" s="264"/>
      <c r="AC200" s="264"/>
      <c r="AD200" s="264"/>
      <c r="AE200" s="264"/>
      <c r="AF200" s="264"/>
      <c r="AG200" s="264"/>
      <c r="AH200" s="264"/>
      <c r="AI200" s="264"/>
      <c r="AJ200" s="264"/>
      <c r="AK200" s="264"/>
      <c r="AL200" s="264"/>
      <c r="AM200" s="264"/>
      <c r="AN200" s="264"/>
      <c r="AO200" s="264"/>
      <c r="AP200" s="264"/>
      <c r="AQ200" s="264"/>
    </row>
    <row r="201" spans="1:43" x14ac:dyDescent="0.2">
      <c r="A201" s="302"/>
      <c r="B201" s="265" t="s">
        <v>15326</v>
      </c>
      <c r="C201" s="266">
        <v>19000</v>
      </c>
      <c r="D201" s="304">
        <v>0</v>
      </c>
      <c r="E201" s="267" t="s">
        <v>15327</v>
      </c>
      <c r="F201" s="264"/>
      <c r="G201" s="264"/>
      <c r="H201" s="264"/>
      <c r="I201" s="303"/>
      <c r="J201" s="305"/>
      <c r="K201" s="264"/>
      <c r="L201" s="264"/>
      <c r="M201" s="264"/>
      <c r="N201" s="264"/>
      <c r="O201" s="264"/>
      <c r="P201" s="264"/>
      <c r="Q201" s="264"/>
      <c r="R201" s="264"/>
      <c r="S201" s="264"/>
      <c r="T201" s="264"/>
      <c r="U201" s="264"/>
      <c r="V201" s="264"/>
      <c r="W201" s="264"/>
      <c r="X201" s="264"/>
      <c r="Y201" s="264"/>
      <c r="Z201" s="264"/>
      <c r="AA201" s="264"/>
      <c r="AB201" s="264"/>
      <c r="AC201" s="264"/>
      <c r="AD201" s="264"/>
      <c r="AE201" s="264"/>
      <c r="AF201" s="264"/>
      <c r="AG201" s="264"/>
      <c r="AH201" s="264"/>
      <c r="AI201" s="264"/>
      <c r="AJ201" s="264"/>
      <c r="AK201" s="264"/>
      <c r="AL201" s="264"/>
      <c r="AM201" s="264"/>
      <c r="AN201" s="264"/>
      <c r="AO201" s="264"/>
      <c r="AP201" s="264"/>
      <c r="AQ201" s="264"/>
    </row>
    <row r="202" spans="1:43" x14ac:dyDescent="0.2">
      <c r="A202" s="302"/>
      <c r="B202" s="265" t="s">
        <v>15328</v>
      </c>
      <c r="C202" s="266">
        <v>19710</v>
      </c>
      <c r="D202" s="304">
        <v>0</v>
      </c>
      <c r="E202" s="267" t="s">
        <v>15329</v>
      </c>
      <c r="F202" s="264"/>
      <c r="G202" s="264"/>
      <c r="H202" s="264"/>
      <c r="I202" s="303"/>
      <c r="J202" s="305"/>
      <c r="K202" s="264"/>
      <c r="L202" s="264"/>
      <c r="M202" s="264"/>
      <c r="N202" s="264"/>
      <c r="O202" s="264"/>
      <c r="P202" s="264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  <c r="AD202" s="264"/>
      <c r="AE202" s="264"/>
      <c r="AF202" s="264"/>
      <c r="AG202" s="264"/>
      <c r="AH202" s="264"/>
      <c r="AI202" s="264"/>
      <c r="AJ202" s="264"/>
      <c r="AK202" s="264"/>
      <c r="AL202" s="264"/>
      <c r="AM202" s="264"/>
      <c r="AN202" s="264"/>
      <c r="AO202" s="264"/>
      <c r="AP202" s="264"/>
      <c r="AQ202" s="264"/>
    </row>
    <row r="203" spans="1:43" x14ac:dyDescent="0.2">
      <c r="A203" s="302"/>
      <c r="B203" s="265" t="s">
        <v>15330</v>
      </c>
      <c r="C203" s="266">
        <v>19710</v>
      </c>
      <c r="D203" s="304">
        <v>0</v>
      </c>
      <c r="E203" s="267" t="s">
        <v>15331</v>
      </c>
      <c r="F203" s="264"/>
      <c r="G203" s="264"/>
      <c r="H203" s="264"/>
      <c r="I203" s="303"/>
      <c r="J203" s="305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  <c r="V203" s="264"/>
      <c r="W203" s="264"/>
      <c r="X203" s="264"/>
      <c r="Y203" s="264"/>
      <c r="Z203" s="264"/>
      <c r="AA203" s="264"/>
      <c r="AB203" s="264"/>
      <c r="AC203" s="264"/>
      <c r="AD203" s="264"/>
      <c r="AE203" s="264"/>
      <c r="AF203" s="264"/>
      <c r="AG203" s="264"/>
      <c r="AH203" s="264"/>
      <c r="AI203" s="264"/>
      <c r="AJ203" s="264"/>
      <c r="AK203" s="264"/>
      <c r="AL203" s="264"/>
      <c r="AM203" s="264"/>
      <c r="AN203" s="264"/>
      <c r="AO203" s="264"/>
      <c r="AP203" s="264"/>
      <c r="AQ203" s="264"/>
    </row>
    <row r="204" spans="1:43" x14ac:dyDescent="0.2">
      <c r="A204" s="302"/>
      <c r="B204" s="265" t="s">
        <v>15332</v>
      </c>
      <c r="C204" s="266">
        <v>29600</v>
      </c>
      <c r="D204" s="304">
        <v>0</v>
      </c>
      <c r="E204" s="267" t="s">
        <v>15333</v>
      </c>
      <c r="F204" s="264"/>
      <c r="G204" s="264"/>
      <c r="H204" s="264"/>
      <c r="I204" s="303"/>
      <c r="J204" s="305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</row>
    <row r="205" spans="1:43" x14ac:dyDescent="0.2">
      <c r="A205" s="302"/>
      <c r="B205" s="265" t="s">
        <v>15334</v>
      </c>
      <c r="C205" s="266">
        <v>31660</v>
      </c>
      <c r="D205" s="304">
        <v>0</v>
      </c>
      <c r="E205" s="267" t="s">
        <v>15335</v>
      </c>
      <c r="F205" s="264"/>
      <c r="G205" s="264"/>
      <c r="H205" s="264"/>
      <c r="I205" s="303"/>
      <c r="J205" s="305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264"/>
      <c r="AQ205" s="264"/>
    </row>
    <row r="206" spans="1:43" x14ac:dyDescent="0.2">
      <c r="A206" s="302"/>
      <c r="B206" s="265" t="s">
        <v>15336</v>
      </c>
      <c r="C206" s="266">
        <v>31660</v>
      </c>
      <c r="D206" s="304">
        <v>0</v>
      </c>
      <c r="E206" s="267" t="s">
        <v>15337</v>
      </c>
      <c r="F206" s="264"/>
      <c r="G206" s="264"/>
      <c r="H206" s="264"/>
      <c r="I206" s="303"/>
      <c r="J206" s="305"/>
      <c r="K206" s="264"/>
      <c r="L206" s="264"/>
      <c r="M206" s="264"/>
      <c r="N206" s="264"/>
      <c r="O206" s="264"/>
      <c r="P206" s="264"/>
      <c r="Q206" s="264"/>
      <c r="R206" s="264"/>
      <c r="S206" s="264"/>
      <c r="T206" s="264"/>
      <c r="U206" s="264"/>
      <c r="V206" s="264"/>
      <c r="W206" s="264"/>
      <c r="X206" s="264"/>
      <c r="Y206" s="264"/>
      <c r="Z206" s="264"/>
      <c r="AA206" s="264"/>
      <c r="AB206" s="264"/>
      <c r="AC206" s="264"/>
      <c r="AD206" s="264"/>
      <c r="AE206" s="264"/>
      <c r="AF206" s="264"/>
      <c r="AG206" s="264"/>
      <c r="AH206" s="264"/>
      <c r="AI206" s="264"/>
      <c r="AJ206" s="264"/>
      <c r="AK206" s="264"/>
      <c r="AL206" s="264"/>
      <c r="AM206" s="264"/>
      <c r="AN206" s="264"/>
      <c r="AO206" s="264"/>
      <c r="AP206" s="264"/>
      <c r="AQ206" s="264"/>
    </row>
    <row r="207" spans="1:43" x14ac:dyDescent="0.2">
      <c r="A207" s="302"/>
      <c r="B207" s="265" t="s">
        <v>15338</v>
      </c>
      <c r="C207" s="266">
        <v>33300</v>
      </c>
      <c r="D207" s="304">
        <v>0</v>
      </c>
      <c r="E207" s="267" t="s">
        <v>6542</v>
      </c>
      <c r="F207" s="264"/>
      <c r="G207" s="264"/>
      <c r="H207" s="264"/>
      <c r="I207" s="303"/>
      <c r="J207" s="305"/>
      <c r="K207" s="264"/>
      <c r="L207" s="264"/>
      <c r="M207" s="264"/>
      <c r="N207" s="264"/>
      <c r="O207" s="264"/>
      <c r="P207" s="264"/>
      <c r="Q207" s="264"/>
      <c r="R207" s="264"/>
      <c r="S207" s="264"/>
      <c r="T207" s="264"/>
      <c r="U207" s="264"/>
      <c r="V207" s="264"/>
      <c r="W207" s="264"/>
      <c r="X207" s="264"/>
      <c r="Y207" s="264"/>
      <c r="Z207" s="264"/>
      <c r="AA207" s="264"/>
      <c r="AB207" s="264"/>
      <c r="AC207" s="264"/>
      <c r="AD207" s="264"/>
      <c r="AE207" s="264"/>
      <c r="AF207" s="264"/>
      <c r="AG207" s="264"/>
      <c r="AH207" s="264"/>
      <c r="AI207" s="264"/>
      <c r="AJ207" s="264"/>
      <c r="AK207" s="264"/>
      <c r="AL207" s="264"/>
      <c r="AM207" s="264"/>
      <c r="AN207" s="264"/>
      <c r="AO207" s="264"/>
      <c r="AP207" s="264"/>
      <c r="AQ207" s="264"/>
    </row>
    <row r="208" spans="1:43" x14ac:dyDescent="0.2">
      <c r="A208" s="302"/>
      <c r="B208" s="265" t="s">
        <v>15339</v>
      </c>
      <c r="C208" s="266">
        <v>37600</v>
      </c>
      <c r="D208" s="304">
        <v>0</v>
      </c>
      <c r="E208" s="267" t="s">
        <v>6538</v>
      </c>
      <c r="F208" s="264"/>
      <c r="G208" s="264"/>
      <c r="H208" s="264"/>
      <c r="I208" s="303"/>
      <c r="J208" s="305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64"/>
      <c r="AH208" s="264"/>
      <c r="AI208" s="264"/>
      <c r="AJ208" s="264"/>
      <c r="AK208" s="264"/>
      <c r="AL208" s="264"/>
      <c r="AM208" s="264"/>
      <c r="AN208" s="264"/>
      <c r="AO208" s="264"/>
      <c r="AP208" s="264"/>
      <c r="AQ208" s="264"/>
    </row>
    <row r="209" spans="1:43" x14ac:dyDescent="0.2">
      <c r="A209" s="302"/>
      <c r="B209" s="265" t="s">
        <v>15340</v>
      </c>
      <c r="C209" s="266">
        <v>38470</v>
      </c>
      <c r="D209" s="304">
        <v>0</v>
      </c>
      <c r="E209" s="267" t="s">
        <v>15341</v>
      </c>
      <c r="F209" s="264"/>
      <c r="G209" s="264"/>
      <c r="H209" s="264"/>
      <c r="I209" s="303"/>
      <c r="J209" s="305"/>
      <c r="K209" s="264"/>
      <c r="L209" s="264"/>
      <c r="M209" s="264"/>
      <c r="N209" s="264"/>
      <c r="O209" s="264"/>
      <c r="P209" s="264"/>
      <c r="Q209" s="264"/>
      <c r="R209" s="264"/>
      <c r="S209" s="264"/>
      <c r="T209" s="264"/>
      <c r="U209" s="264"/>
      <c r="V209" s="264"/>
      <c r="W209" s="264"/>
      <c r="X209" s="264"/>
      <c r="Y209" s="264"/>
      <c r="Z209" s="264"/>
      <c r="AA209" s="264"/>
      <c r="AB209" s="264"/>
      <c r="AC209" s="264"/>
      <c r="AD209" s="264"/>
      <c r="AE209" s="264"/>
      <c r="AF209" s="264"/>
      <c r="AG209" s="264"/>
      <c r="AH209" s="264"/>
      <c r="AI209" s="264"/>
      <c r="AJ209" s="264"/>
      <c r="AK209" s="264"/>
      <c r="AL209" s="264"/>
      <c r="AM209" s="264"/>
      <c r="AN209" s="264"/>
      <c r="AO209" s="264"/>
      <c r="AP209" s="264"/>
      <c r="AQ209" s="264"/>
    </row>
    <row r="210" spans="1:43" x14ac:dyDescent="0.2">
      <c r="A210" s="302"/>
      <c r="B210" s="265" t="s">
        <v>15342</v>
      </c>
      <c r="C210" s="266">
        <v>38835</v>
      </c>
      <c r="D210" s="304">
        <v>0</v>
      </c>
      <c r="E210" s="267" t="s">
        <v>15343</v>
      </c>
      <c r="F210" s="264"/>
      <c r="G210" s="264"/>
      <c r="H210" s="264"/>
      <c r="I210" s="303"/>
      <c r="J210" s="305"/>
      <c r="K210" s="264"/>
      <c r="L210" s="264"/>
      <c r="M210" s="264"/>
      <c r="N210" s="264"/>
      <c r="O210" s="264"/>
      <c r="P210" s="264"/>
      <c r="Q210" s="264"/>
      <c r="R210" s="264"/>
      <c r="S210" s="264"/>
      <c r="T210" s="264"/>
      <c r="U210" s="264"/>
      <c r="V210" s="264"/>
      <c r="W210" s="264"/>
      <c r="X210" s="264"/>
      <c r="Y210" s="264"/>
      <c r="Z210" s="264"/>
      <c r="AA210" s="264"/>
      <c r="AB210" s="264"/>
      <c r="AC210" s="264"/>
      <c r="AD210" s="264"/>
      <c r="AE210" s="264"/>
      <c r="AF210" s="264"/>
      <c r="AG210" s="264"/>
      <c r="AH210" s="264"/>
      <c r="AI210" s="264"/>
      <c r="AJ210" s="264"/>
      <c r="AK210" s="264"/>
      <c r="AL210" s="264"/>
      <c r="AM210" s="264"/>
      <c r="AN210" s="264"/>
      <c r="AO210" s="264"/>
      <c r="AP210" s="264"/>
      <c r="AQ210" s="264"/>
    </row>
    <row r="211" spans="1:43" x14ac:dyDescent="0.2">
      <c r="A211" s="302"/>
      <c r="B211" s="265" t="s">
        <v>15344</v>
      </c>
      <c r="C211" s="266">
        <v>39810</v>
      </c>
      <c r="D211" s="304">
        <v>0</v>
      </c>
      <c r="E211" s="267" t="s">
        <v>15345</v>
      </c>
      <c r="F211" s="264"/>
      <c r="G211" s="264"/>
      <c r="H211" s="264"/>
      <c r="I211" s="303"/>
      <c r="J211" s="305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  <c r="V211" s="264"/>
      <c r="W211" s="264"/>
      <c r="X211" s="264"/>
      <c r="Y211" s="264"/>
      <c r="Z211" s="264"/>
      <c r="AA211" s="264"/>
      <c r="AB211" s="264"/>
      <c r="AC211" s="264"/>
      <c r="AD211" s="264"/>
      <c r="AE211" s="264"/>
      <c r="AF211" s="264"/>
      <c r="AG211" s="264"/>
      <c r="AH211" s="264"/>
      <c r="AI211" s="264"/>
      <c r="AJ211" s="264"/>
      <c r="AK211" s="264"/>
      <c r="AL211" s="264"/>
      <c r="AM211" s="264"/>
      <c r="AN211" s="264"/>
      <c r="AO211" s="264"/>
      <c r="AP211" s="264"/>
      <c r="AQ211" s="264"/>
    </row>
    <row r="212" spans="1:43" x14ac:dyDescent="0.2">
      <c r="A212" s="302"/>
      <c r="B212" s="265" t="s">
        <v>15346</v>
      </c>
      <c r="C212" s="266">
        <v>39810</v>
      </c>
      <c r="D212" s="304">
        <v>0</v>
      </c>
      <c r="E212" s="267" t="s">
        <v>15347</v>
      </c>
      <c r="F212" s="264"/>
      <c r="G212" s="264"/>
      <c r="H212" s="264"/>
      <c r="I212" s="303"/>
      <c r="J212" s="305"/>
      <c r="K212" s="264"/>
      <c r="L212" s="264"/>
      <c r="M212" s="264"/>
      <c r="N212" s="264"/>
      <c r="O212" s="264"/>
      <c r="P212" s="264"/>
      <c r="Q212" s="264"/>
      <c r="R212" s="264"/>
      <c r="S212" s="264"/>
      <c r="T212" s="264"/>
      <c r="U212" s="264"/>
      <c r="V212" s="264"/>
      <c r="W212" s="264"/>
      <c r="X212" s="264"/>
      <c r="Y212" s="264"/>
      <c r="Z212" s="264"/>
      <c r="AA212" s="264"/>
      <c r="AB212" s="264"/>
      <c r="AC212" s="264"/>
      <c r="AD212" s="264"/>
      <c r="AE212" s="264"/>
      <c r="AF212" s="264"/>
      <c r="AG212" s="264"/>
      <c r="AH212" s="264"/>
      <c r="AI212" s="264"/>
      <c r="AJ212" s="264"/>
      <c r="AK212" s="264"/>
      <c r="AL212" s="264"/>
      <c r="AM212" s="264"/>
      <c r="AN212" s="264"/>
      <c r="AO212" s="264"/>
      <c r="AP212" s="264"/>
      <c r="AQ212" s="264"/>
    </row>
    <row r="213" spans="1:43" x14ac:dyDescent="0.2">
      <c r="A213" s="302"/>
      <c r="B213" s="265" t="s">
        <v>15348</v>
      </c>
      <c r="C213" s="266">
        <v>62500</v>
      </c>
      <c r="D213" s="304">
        <v>0</v>
      </c>
      <c r="E213" s="267" t="s">
        <v>15230</v>
      </c>
      <c r="F213" s="264"/>
      <c r="G213" s="264"/>
      <c r="H213" s="264"/>
      <c r="I213" s="303"/>
      <c r="J213" s="305"/>
      <c r="K213" s="264"/>
      <c r="L213" s="264"/>
      <c r="M213" s="264"/>
      <c r="N213" s="264"/>
      <c r="O213" s="264"/>
      <c r="P213" s="264"/>
      <c r="Q213" s="264"/>
      <c r="R213" s="264"/>
      <c r="S213" s="264"/>
      <c r="T213" s="264"/>
      <c r="U213" s="264"/>
      <c r="V213" s="264"/>
      <c r="W213" s="264"/>
      <c r="X213" s="264"/>
      <c r="Y213" s="264"/>
      <c r="Z213" s="264"/>
      <c r="AA213" s="264"/>
      <c r="AB213" s="264"/>
      <c r="AC213" s="264"/>
      <c r="AD213" s="264"/>
      <c r="AE213" s="264"/>
      <c r="AF213" s="264"/>
      <c r="AG213" s="264"/>
      <c r="AH213" s="264"/>
      <c r="AI213" s="264"/>
      <c r="AJ213" s="264"/>
      <c r="AK213" s="264"/>
      <c r="AL213" s="264"/>
      <c r="AM213" s="264"/>
      <c r="AN213" s="264"/>
      <c r="AO213" s="264"/>
      <c r="AP213" s="264"/>
      <c r="AQ213" s="264"/>
    </row>
    <row r="214" spans="1:43" x14ac:dyDescent="0.2">
      <c r="A214" s="302"/>
      <c r="B214" s="265" t="s">
        <v>15349</v>
      </c>
      <c r="C214" s="266">
        <v>148500</v>
      </c>
      <c r="D214" s="304">
        <v>0</v>
      </c>
      <c r="E214" s="267" t="s">
        <v>15144</v>
      </c>
      <c r="F214" s="264"/>
      <c r="G214" s="264"/>
      <c r="H214" s="264"/>
      <c r="I214" s="303"/>
      <c r="J214" s="305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</row>
    <row r="215" spans="1:43" x14ac:dyDescent="0.2">
      <c r="A215" s="302"/>
      <c r="B215" s="265" t="s">
        <v>15350</v>
      </c>
      <c r="C215" s="266">
        <v>148500</v>
      </c>
      <c r="D215" s="304">
        <v>0</v>
      </c>
      <c r="E215" s="267" t="s">
        <v>15351</v>
      </c>
      <c r="F215" s="264"/>
      <c r="G215" s="264"/>
      <c r="H215" s="264"/>
      <c r="I215" s="303"/>
      <c r="J215" s="305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</row>
    <row r="216" spans="1:43" x14ac:dyDescent="0.2">
      <c r="A216" s="302"/>
      <c r="B216" s="265" t="s">
        <v>15352</v>
      </c>
      <c r="C216" s="266">
        <v>148500</v>
      </c>
      <c r="D216" s="304">
        <v>0</v>
      </c>
      <c r="E216" s="267" t="s">
        <v>15353</v>
      </c>
      <c r="F216" s="264"/>
      <c r="G216" s="264"/>
      <c r="H216" s="264"/>
      <c r="I216" s="303"/>
      <c r="J216" s="305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264"/>
      <c r="AQ216" s="264"/>
    </row>
    <row r="217" spans="1:43" x14ac:dyDescent="0.2">
      <c r="A217" s="302"/>
      <c r="B217" s="265" t="s">
        <v>15354</v>
      </c>
      <c r="C217" s="266">
        <v>148500</v>
      </c>
      <c r="D217" s="304">
        <v>0</v>
      </c>
      <c r="E217" s="267" t="s">
        <v>15125</v>
      </c>
      <c r="F217" s="264"/>
      <c r="G217" s="264"/>
      <c r="H217" s="264"/>
      <c r="I217" s="303"/>
      <c r="J217" s="305"/>
      <c r="K217" s="264"/>
      <c r="L217" s="264"/>
      <c r="M217" s="264"/>
      <c r="N217" s="264"/>
      <c r="O217" s="264"/>
      <c r="P217" s="264"/>
      <c r="Q217" s="264"/>
      <c r="R217" s="264"/>
      <c r="S217" s="264"/>
      <c r="T217" s="264"/>
      <c r="U217" s="264"/>
      <c r="V217" s="264"/>
      <c r="W217" s="264"/>
      <c r="X217" s="264"/>
      <c r="Y217" s="264"/>
      <c r="Z217" s="264"/>
      <c r="AA217" s="264"/>
      <c r="AB217" s="264"/>
      <c r="AC217" s="264"/>
      <c r="AD217" s="264"/>
      <c r="AE217" s="264"/>
      <c r="AF217" s="264"/>
      <c r="AG217" s="264"/>
      <c r="AH217" s="264"/>
      <c r="AI217" s="264"/>
      <c r="AJ217" s="264"/>
      <c r="AK217" s="264"/>
      <c r="AL217" s="264"/>
      <c r="AM217" s="264"/>
      <c r="AN217" s="264"/>
      <c r="AO217" s="264"/>
      <c r="AP217" s="264"/>
      <c r="AQ217" s="264"/>
    </row>
    <row r="218" spans="1:43" x14ac:dyDescent="0.2">
      <c r="A218" s="302"/>
      <c r="B218" s="265" t="s">
        <v>15355</v>
      </c>
      <c r="C218" s="266">
        <v>148500</v>
      </c>
      <c r="D218" s="304">
        <v>0</v>
      </c>
      <c r="E218" s="267" t="s">
        <v>6563</v>
      </c>
      <c r="F218" s="264"/>
      <c r="G218" s="264"/>
      <c r="H218" s="264"/>
      <c r="I218" s="303"/>
      <c r="J218" s="305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  <c r="V218" s="264"/>
      <c r="W218" s="264"/>
      <c r="X218" s="264"/>
      <c r="Y218" s="264"/>
      <c r="Z218" s="264"/>
      <c r="AA218" s="264"/>
      <c r="AB218" s="264"/>
      <c r="AC218" s="264"/>
      <c r="AD218" s="264"/>
      <c r="AE218" s="264"/>
      <c r="AF218" s="264"/>
      <c r="AG218" s="264"/>
      <c r="AH218" s="264"/>
      <c r="AI218" s="264"/>
      <c r="AJ218" s="264"/>
      <c r="AK218" s="264"/>
      <c r="AL218" s="264"/>
      <c r="AM218" s="264"/>
      <c r="AN218" s="264"/>
      <c r="AO218" s="264"/>
      <c r="AP218" s="264"/>
      <c r="AQ218" s="264"/>
    </row>
    <row r="219" spans="1:43" x14ac:dyDescent="0.2">
      <c r="A219" s="302"/>
      <c r="B219" s="265" t="s">
        <v>15356</v>
      </c>
      <c r="C219" s="266">
        <v>148500</v>
      </c>
      <c r="D219" s="304">
        <v>0</v>
      </c>
      <c r="E219" s="267" t="s">
        <v>15357</v>
      </c>
      <c r="F219" s="264"/>
      <c r="G219" s="264"/>
      <c r="H219" s="264"/>
      <c r="I219" s="303"/>
      <c r="J219" s="305"/>
      <c r="K219" s="264"/>
      <c r="L219" s="264"/>
      <c r="M219" s="264"/>
      <c r="N219" s="264"/>
      <c r="O219" s="264"/>
      <c r="P219" s="264"/>
      <c r="Q219" s="264"/>
      <c r="R219" s="264"/>
      <c r="S219" s="264"/>
      <c r="T219" s="264"/>
      <c r="U219" s="264"/>
      <c r="V219" s="264"/>
      <c r="W219" s="264"/>
      <c r="X219" s="264"/>
      <c r="Y219" s="264"/>
      <c r="Z219" s="264"/>
      <c r="AA219" s="264"/>
      <c r="AB219" s="264"/>
      <c r="AC219" s="264"/>
      <c r="AD219" s="264"/>
      <c r="AE219" s="264"/>
      <c r="AF219" s="264"/>
      <c r="AG219" s="264"/>
      <c r="AH219" s="264"/>
      <c r="AI219" s="264"/>
      <c r="AJ219" s="264"/>
      <c r="AK219" s="264"/>
      <c r="AL219" s="264"/>
      <c r="AM219" s="264"/>
      <c r="AN219" s="264"/>
      <c r="AO219" s="264"/>
      <c r="AP219" s="264"/>
      <c r="AQ219" s="264"/>
    </row>
    <row r="220" spans="1:43" x14ac:dyDescent="0.2">
      <c r="A220" s="302"/>
      <c r="B220" s="265" t="s">
        <v>15358</v>
      </c>
      <c r="C220" s="266">
        <v>148500</v>
      </c>
      <c r="D220" s="304">
        <v>0</v>
      </c>
      <c r="E220" s="267" t="s">
        <v>15359</v>
      </c>
      <c r="F220" s="264"/>
      <c r="G220" s="264"/>
      <c r="H220" s="264"/>
      <c r="I220" s="303"/>
      <c r="J220" s="305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  <c r="AM220" s="264"/>
      <c r="AN220" s="264"/>
      <c r="AO220" s="264"/>
      <c r="AP220" s="264"/>
      <c r="AQ220" s="264"/>
    </row>
    <row r="221" spans="1:43" x14ac:dyDescent="0.2">
      <c r="A221" s="302"/>
      <c r="B221" s="265" t="s">
        <v>15360</v>
      </c>
      <c r="C221" s="266">
        <v>148500</v>
      </c>
      <c r="D221" s="304">
        <v>0</v>
      </c>
      <c r="E221" s="267" t="s">
        <v>15361</v>
      </c>
      <c r="F221" s="264"/>
      <c r="G221" s="264"/>
      <c r="H221" s="264"/>
      <c r="I221" s="303"/>
      <c r="J221" s="305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</row>
    <row r="222" spans="1:43" x14ac:dyDescent="0.2">
      <c r="A222" s="302"/>
      <c r="B222" s="265" t="s">
        <v>15362</v>
      </c>
      <c r="C222" s="266">
        <v>148500</v>
      </c>
      <c r="D222" s="304">
        <v>0</v>
      </c>
      <c r="E222" s="267" t="s">
        <v>15363</v>
      </c>
      <c r="F222" s="264"/>
      <c r="G222" s="264"/>
      <c r="H222" s="264"/>
      <c r="I222" s="303"/>
      <c r="J222" s="305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</row>
    <row r="223" spans="1:43" x14ac:dyDescent="0.2">
      <c r="A223" s="302"/>
      <c r="B223" s="265" t="s">
        <v>15364</v>
      </c>
      <c r="C223" s="266">
        <v>148500</v>
      </c>
      <c r="D223" s="304">
        <v>0</v>
      </c>
      <c r="E223" s="267" t="s">
        <v>15365</v>
      </c>
      <c r="F223" s="264"/>
      <c r="G223" s="264"/>
      <c r="H223" s="264"/>
      <c r="I223" s="303"/>
      <c r="J223" s="305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  <c r="V223" s="264"/>
      <c r="W223" s="264"/>
      <c r="X223" s="264"/>
      <c r="Y223" s="264"/>
      <c r="Z223" s="264"/>
      <c r="AA223" s="264"/>
      <c r="AB223" s="264"/>
      <c r="AC223" s="264"/>
      <c r="AD223" s="264"/>
      <c r="AE223" s="264"/>
      <c r="AF223" s="264"/>
      <c r="AG223" s="264"/>
      <c r="AH223" s="264"/>
      <c r="AI223" s="264"/>
      <c r="AJ223" s="264"/>
      <c r="AK223" s="264"/>
      <c r="AL223" s="264"/>
      <c r="AM223" s="264"/>
      <c r="AN223" s="264"/>
      <c r="AO223" s="264"/>
      <c r="AP223" s="264"/>
      <c r="AQ223" s="264"/>
    </row>
    <row r="224" spans="1:43" x14ac:dyDescent="0.2">
      <c r="A224" s="302"/>
      <c r="B224" s="265" t="s">
        <v>15366</v>
      </c>
      <c r="C224" s="266">
        <v>227437.8</v>
      </c>
      <c r="D224" s="304">
        <v>0</v>
      </c>
      <c r="E224" s="267" t="s">
        <v>15367</v>
      </c>
      <c r="F224" s="264"/>
      <c r="G224" s="264"/>
      <c r="H224" s="264"/>
      <c r="I224" s="303"/>
      <c r="J224" s="305"/>
      <c r="K224" s="264"/>
      <c r="L224" s="264"/>
      <c r="M224" s="264"/>
      <c r="N224" s="264"/>
      <c r="O224" s="264"/>
      <c r="P224" s="264"/>
      <c r="Q224" s="264"/>
      <c r="R224" s="264"/>
      <c r="S224" s="264"/>
      <c r="T224" s="264"/>
      <c r="U224" s="264"/>
      <c r="V224" s="264"/>
      <c r="W224" s="264"/>
      <c r="X224" s="264"/>
      <c r="Y224" s="264"/>
      <c r="Z224" s="264"/>
      <c r="AA224" s="264"/>
      <c r="AB224" s="264"/>
      <c r="AC224" s="264"/>
      <c r="AD224" s="264"/>
      <c r="AE224" s="264"/>
      <c r="AF224" s="264"/>
      <c r="AG224" s="264"/>
      <c r="AH224" s="264"/>
      <c r="AI224" s="264"/>
      <c r="AJ224" s="264"/>
      <c r="AK224" s="264"/>
      <c r="AL224" s="264"/>
      <c r="AM224" s="264"/>
      <c r="AN224" s="264"/>
      <c r="AO224" s="264"/>
      <c r="AP224" s="264"/>
      <c r="AQ224" s="264"/>
    </row>
    <row r="225" spans="1:43" x14ac:dyDescent="0.2">
      <c r="A225" s="302"/>
      <c r="B225" s="265" t="s">
        <v>15368</v>
      </c>
      <c r="C225" s="266">
        <v>257374.36</v>
      </c>
      <c r="D225" s="304">
        <v>0</v>
      </c>
      <c r="E225" s="267" t="s">
        <v>15369</v>
      </c>
      <c r="F225" s="264"/>
      <c r="G225" s="264"/>
      <c r="H225" s="264"/>
      <c r="I225" s="303"/>
      <c r="J225" s="305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/>
      <c r="U225" s="264"/>
      <c r="V225" s="264"/>
      <c r="W225" s="264"/>
      <c r="X225" s="264"/>
      <c r="Y225" s="264"/>
      <c r="Z225" s="264"/>
      <c r="AA225" s="264"/>
      <c r="AB225" s="264"/>
      <c r="AC225" s="264"/>
      <c r="AD225" s="264"/>
      <c r="AE225" s="264"/>
      <c r="AF225" s="264"/>
      <c r="AG225" s="264"/>
      <c r="AH225" s="264"/>
      <c r="AI225" s="264"/>
      <c r="AJ225" s="264"/>
      <c r="AK225" s="264"/>
      <c r="AL225" s="264"/>
      <c r="AM225" s="264"/>
      <c r="AN225" s="264"/>
      <c r="AO225" s="264"/>
      <c r="AP225" s="264"/>
      <c r="AQ225" s="264"/>
    </row>
    <row r="226" spans="1:43" x14ac:dyDescent="0.2">
      <c r="A226" s="302"/>
      <c r="B226" s="265" t="s">
        <v>15370</v>
      </c>
      <c r="C226" s="266">
        <v>486779.36</v>
      </c>
      <c r="D226" s="304">
        <v>0</v>
      </c>
      <c r="E226" s="267" t="s">
        <v>15371</v>
      </c>
      <c r="F226" s="264"/>
      <c r="G226" s="264"/>
      <c r="H226" s="264"/>
      <c r="I226" s="303"/>
      <c r="J226" s="305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  <c r="V226" s="264"/>
      <c r="W226" s="264"/>
      <c r="X226" s="264"/>
      <c r="Y226" s="264"/>
      <c r="Z226" s="264"/>
      <c r="AA226" s="264"/>
      <c r="AB226" s="264"/>
      <c r="AC226" s="264"/>
      <c r="AD226" s="264"/>
      <c r="AE226" s="264"/>
      <c r="AF226" s="264"/>
      <c r="AG226" s="264"/>
      <c r="AH226" s="264"/>
      <c r="AI226" s="264"/>
      <c r="AJ226" s="264"/>
      <c r="AK226" s="264"/>
      <c r="AL226" s="264"/>
      <c r="AM226" s="264"/>
      <c r="AN226" s="264"/>
      <c r="AO226" s="264"/>
      <c r="AP226" s="264"/>
      <c r="AQ226" s="264"/>
    </row>
    <row r="227" spans="1:43" x14ac:dyDescent="0.2">
      <c r="A227" s="302"/>
      <c r="B227" s="265" t="s">
        <v>15372</v>
      </c>
      <c r="C227" s="266">
        <v>1580460</v>
      </c>
      <c r="D227" s="304">
        <v>0</v>
      </c>
      <c r="E227" s="267" t="s">
        <v>15373</v>
      </c>
      <c r="F227" s="264"/>
      <c r="G227" s="264"/>
      <c r="H227" s="264"/>
      <c r="I227" s="303"/>
      <c r="J227" s="305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  <c r="AH227" s="264"/>
      <c r="AI227" s="264"/>
      <c r="AJ227" s="264"/>
      <c r="AK227" s="264"/>
      <c r="AL227" s="264"/>
      <c r="AM227" s="264"/>
      <c r="AN227" s="264"/>
      <c r="AO227" s="264"/>
      <c r="AP227" s="264"/>
      <c r="AQ227" s="264"/>
    </row>
    <row r="228" spans="1:43" x14ac:dyDescent="0.2">
      <c r="A228" s="302"/>
      <c r="B228" s="265" t="s">
        <v>15372</v>
      </c>
      <c r="C228" s="266">
        <v>567530</v>
      </c>
      <c r="D228" s="304">
        <v>0</v>
      </c>
      <c r="E228" s="267" t="s">
        <v>15374</v>
      </c>
      <c r="F228" s="264"/>
      <c r="G228" s="264"/>
      <c r="H228" s="264"/>
      <c r="I228" s="303"/>
      <c r="J228" s="305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264"/>
      <c r="AQ228" s="264"/>
    </row>
    <row r="229" spans="1:43" x14ac:dyDescent="0.2">
      <c r="A229" s="302"/>
      <c r="B229" s="265" t="s">
        <v>15372</v>
      </c>
      <c r="C229" s="266">
        <v>26000</v>
      </c>
      <c r="D229" s="304">
        <v>0</v>
      </c>
      <c r="E229" s="267" t="s">
        <v>15375</v>
      </c>
      <c r="F229" s="264"/>
      <c r="G229" s="264"/>
      <c r="H229" s="264"/>
      <c r="I229" s="303"/>
      <c r="J229" s="305"/>
      <c r="K229" s="264"/>
      <c r="L229" s="264"/>
      <c r="M229" s="264"/>
      <c r="N229" s="264"/>
      <c r="O229" s="264"/>
      <c r="P229" s="264"/>
      <c r="Q229" s="264"/>
      <c r="R229" s="264"/>
      <c r="S229" s="264"/>
      <c r="T229" s="264"/>
      <c r="U229" s="264"/>
      <c r="V229" s="264"/>
      <c r="W229" s="264"/>
      <c r="X229" s="264"/>
      <c r="Y229" s="264"/>
      <c r="Z229" s="264"/>
      <c r="AA229" s="264"/>
      <c r="AB229" s="264"/>
      <c r="AC229" s="264"/>
      <c r="AD229" s="264"/>
      <c r="AE229" s="264"/>
      <c r="AF229" s="264"/>
      <c r="AG229" s="264"/>
      <c r="AH229" s="264"/>
      <c r="AI229" s="264"/>
      <c r="AJ229" s="264"/>
      <c r="AK229" s="264"/>
      <c r="AL229" s="264"/>
      <c r="AM229" s="264"/>
      <c r="AN229" s="264"/>
      <c r="AO229" s="264"/>
      <c r="AP229" s="264"/>
      <c r="AQ229" s="264"/>
    </row>
    <row r="230" spans="1:43" x14ac:dyDescent="0.2">
      <c r="A230" s="302"/>
      <c r="B230" s="265" t="s">
        <v>15372</v>
      </c>
      <c r="C230" s="266">
        <v>30000</v>
      </c>
      <c r="D230" s="304">
        <v>0</v>
      </c>
      <c r="E230" s="267" t="s">
        <v>15376</v>
      </c>
      <c r="F230" s="264"/>
      <c r="G230" s="264"/>
      <c r="H230" s="264"/>
      <c r="I230" s="303"/>
      <c r="J230" s="305"/>
      <c r="K230" s="264"/>
      <c r="L230" s="264"/>
      <c r="M230" s="264"/>
      <c r="N230" s="264"/>
      <c r="O230" s="264"/>
      <c r="P230" s="264"/>
      <c r="Q230" s="264"/>
      <c r="R230" s="264"/>
      <c r="S230" s="264"/>
      <c r="T230" s="264"/>
      <c r="U230" s="264"/>
      <c r="V230" s="264"/>
      <c r="W230" s="264"/>
      <c r="X230" s="264"/>
      <c r="Y230" s="264"/>
      <c r="Z230" s="264"/>
      <c r="AA230" s="264"/>
      <c r="AB230" s="264"/>
      <c r="AC230" s="264"/>
      <c r="AD230" s="264"/>
      <c r="AE230" s="264"/>
      <c r="AF230" s="264"/>
      <c r="AG230" s="264"/>
      <c r="AH230" s="264"/>
      <c r="AI230" s="264"/>
      <c r="AJ230" s="264"/>
      <c r="AK230" s="264"/>
      <c r="AL230" s="264"/>
      <c r="AM230" s="264"/>
      <c r="AN230" s="264"/>
      <c r="AO230" s="264"/>
      <c r="AP230" s="264"/>
      <c r="AQ230" s="264"/>
    </row>
    <row r="231" spans="1:43" x14ac:dyDescent="0.2">
      <c r="A231" s="302"/>
      <c r="B231" s="265" t="s">
        <v>15372</v>
      </c>
      <c r="C231" s="266">
        <v>30000</v>
      </c>
      <c r="D231" s="304">
        <v>0</v>
      </c>
      <c r="E231" s="267" t="s">
        <v>15377</v>
      </c>
      <c r="F231" s="264"/>
      <c r="G231" s="264"/>
      <c r="H231" s="264"/>
      <c r="I231" s="303"/>
      <c r="J231" s="305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264"/>
      <c r="AQ231" s="264"/>
    </row>
    <row r="232" spans="1:43" x14ac:dyDescent="0.2">
      <c r="A232" s="302"/>
      <c r="B232" s="265" t="s">
        <v>15372</v>
      </c>
      <c r="C232" s="266">
        <v>16500</v>
      </c>
      <c r="D232" s="304">
        <v>0</v>
      </c>
      <c r="E232" s="267" t="s">
        <v>15378</v>
      </c>
      <c r="F232" s="264"/>
      <c r="G232" s="264"/>
      <c r="H232" s="264"/>
      <c r="I232" s="303"/>
      <c r="J232" s="305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264"/>
      <c r="AQ232" s="264"/>
    </row>
    <row r="233" spans="1:43" x14ac:dyDescent="0.2">
      <c r="A233" s="302"/>
      <c r="B233" s="265" t="s">
        <v>15372</v>
      </c>
      <c r="C233" s="266">
        <v>29000</v>
      </c>
      <c r="D233" s="304">
        <v>0</v>
      </c>
      <c r="E233" s="267" t="s">
        <v>15379</v>
      </c>
      <c r="F233" s="264"/>
      <c r="G233" s="264"/>
      <c r="H233" s="264"/>
      <c r="I233" s="303"/>
      <c r="J233" s="305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</row>
    <row r="234" spans="1:43" x14ac:dyDescent="0.2">
      <c r="A234" s="302"/>
      <c r="B234" s="265" t="s">
        <v>15372</v>
      </c>
      <c r="C234" s="266">
        <v>60000</v>
      </c>
      <c r="D234" s="304">
        <v>0</v>
      </c>
      <c r="E234" s="267" t="s">
        <v>15380</v>
      </c>
      <c r="F234" s="264"/>
      <c r="G234" s="264"/>
      <c r="H234" s="264"/>
      <c r="I234" s="303"/>
      <c r="J234" s="305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</row>
    <row r="235" spans="1:43" x14ac:dyDescent="0.2">
      <c r="A235" s="302"/>
      <c r="B235" s="265" t="s">
        <v>15372</v>
      </c>
      <c r="C235" s="266">
        <v>60000</v>
      </c>
      <c r="D235" s="304">
        <v>0</v>
      </c>
      <c r="E235" s="267" t="s">
        <v>15381</v>
      </c>
      <c r="F235" s="264"/>
      <c r="G235" s="264"/>
      <c r="H235" s="264"/>
      <c r="I235" s="303"/>
      <c r="J235" s="305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</row>
    <row r="236" spans="1:43" x14ac:dyDescent="0.2">
      <c r="A236" s="302"/>
      <c r="B236" s="265" t="s">
        <v>15372</v>
      </c>
      <c r="C236" s="266">
        <v>51750</v>
      </c>
      <c r="D236" s="304">
        <v>0</v>
      </c>
      <c r="E236" s="267" t="s">
        <v>15382</v>
      </c>
      <c r="F236" s="264"/>
      <c r="G236" s="264"/>
      <c r="H236" s="264"/>
      <c r="I236" s="303"/>
      <c r="J236" s="305"/>
      <c r="K236" s="264"/>
      <c r="L236" s="264"/>
      <c r="M236" s="264"/>
      <c r="N236" s="264"/>
      <c r="O236" s="264"/>
      <c r="P236" s="264"/>
      <c r="Q236" s="264"/>
      <c r="R236" s="264"/>
      <c r="S236" s="264"/>
      <c r="T236" s="264"/>
      <c r="U236" s="264"/>
      <c r="V236" s="264"/>
      <c r="W236" s="264"/>
      <c r="X236" s="264"/>
      <c r="Y236" s="264"/>
      <c r="Z236" s="264"/>
      <c r="AA236" s="264"/>
      <c r="AB236" s="264"/>
      <c r="AC236" s="264"/>
      <c r="AD236" s="264"/>
      <c r="AE236" s="264"/>
      <c r="AF236" s="264"/>
      <c r="AG236" s="264"/>
      <c r="AH236" s="264"/>
      <c r="AI236" s="264"/>
      <c r="AJ236" s="264"/>
      <c r="AK236" s="264"/>
      <c r="AL236" s="264"/>
      <c r="AM236" s="264"/>
      <c r="AN236" s="264"/>
      <c r="AO236" s="264"/>
      <c r="AP236" s="264"/>
      <c r="AQ236" s="264"/>
    </row>
    <row r="237" spans="1:43" x14ac:dyDescent="0.2">
      <c r="A237" s="302"/>
      <c r="B237" s="265" t="s">
        <v>15372</v>
      </c>
      <c r="C237" s="266">
        <v>60000</v>
      </c>
      <c r="D237" s="304">
        <v>0</v>
      </c>
      <c r="E237" s="267" t="s">
        <v>15383</v>
      </c>
      <c r="F237" s="264"/>
      <c r="G237" s="264"/>
      <c r="H237" s="264"/>
      <c r="I237" s="303"/>
      <c r="J237" s="305"/>
      <c r="K237" s="264"/>
      <c r="L237" s="264"/>
      <c r="M237" s="264"/>
      <c r="N237" s="264"/>
      <c r="O237" s="264"/>
      <c r="P237" s="264"/>
      <c r="Q237" s="264"/>
      <c r="R237" s="264"/>
      <c r="S237" s="264"/>
      <c r="T237" s="264"/>
      <c r="U237" s="264"/>
      <c r="V237" s="264"/>
      <c r="W237" s="264"/>
      <c r="X237" s="264"/>
      <c r="Y237" s="264"/>
      <c r="Z237" s="264"/>
      <c r="AA237" s="264"/>
      <c r="AB237" s="264"/>
      <c r="AC237" s="264"/>
      <c r="AD237" s="264"/>
      <c r="AE237" s="264"/>
      <c r="AF237" s="264"/>
      <c r="AG237" s="264"/>
      <c r="AH237" s="264"/>
      <c r="AI237" s="264"/>
      <c r="AJ237" s="264"/>
      <c r="AK237" s="264"/>
      <c r="AL237" s="264"/>
      <c r="AM237" s="264"/>
      <c r="AN237" s="264"/>
      <c r="AO237" s="264"/>
      <c r="AP237" s="264"/>
      <c r="AQ237" s="264"/>
    </row>
    <row r="238" spans="1:43" x14ac:dyDescent="0.2">
      <c r="A238" s="302"/>
      <c r="B238" s="265" t="s">
        <v>15372</v>
      </c>
      <c r="C238" s="266">
        <v>2265860</v>
      </c>
      <c r="D238" s="304">
        <v>0</v>
      </c>
      <c r="E238" s="267" t="s">
        <v>15384</v>
      </c>
      <c r="F238" s="264"/>
      <c r="G238" s="264"/>
      <c r="H238" s="264"/>
      <c r="I238" s="303"/>
      <c r="J238" s="305"/>
      <c r="K238" s="264"/>
      <c r="L238" s="264"/>
      <c r="M238" s="264"/>
      <c r="N238" s="264"/>
      <c r="O238" s="264"/>
      <c r="P238" s="264"/>
      <c r="Q238" s="264"/>
      <c r="R238" s="264"/>
      <c r="S238" s="264"/>
      <c r="T238" s="264"/>
      <c r="U238" s="264"/>
      <c r="V238" s="264"/>
      <c r="W238" s="264"/>
      <c r="X238" s="264"/>
      <c r="Y238" s="264"/>
      <c r="Z238" s="264"/>
      <c r="AA238" s="264"/>
      <c r="AB238" s="264"/>
      <c r="AC238" s="264"/>
      <c r="AD238" s="264"/>
      <c r="AE238" s="264"/>
      <c r="AF238" s="264"/>
      <c r="AG238" s="264"/>
      <c r="AH238" s="264"/>
      <c r="AI238" s="264"/>
      <c r="AJ238" s="264"/>
      <c r="AK238" s="264"/>
      <c r="AL238" s="264"/>
      <c r="AM238" s="264"/>
      <c r="AN238" s="264"/>
      <c r="AO238" s="264"/>
      <c r="AP238" s="264"/>
      <c r="AQ238" s="264"/>
    </row>
    <row r="239" spans="1:43" x14ac:dyDescent="0.2">
      <c r="A239" s="302"/>
      <c r="B239" s="265" t="s">
        <v>15372</v>
      </c>
      <c r="C239" s="266">
        <v>1352750</v>
      </c>
      <c r="D239" s="304">
        <v>0</v>
      </c>
      <c r="E239" s="267" t="s">
        <v>15385</v>
      </c>
      <c r="F239" s="264"/>
      <c r="G239" s="264"/>
      <c r="H239" s="264"/>
      <c r="I239" s="303"/>
      <c r="J239" s="305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64"/>
      <c r="Z239" s="264"/>
      <c r="AA239" s="264"/>
      <c r="AB239" s="264"/>
      <c r="AC239" s="264"/>
      <c r="AD239" s="264"/>
      <c r="AE239" s="264"/>
      <c r="AF239" s="264"/>
      <c r="AG239" s="264"/>
      <c r="AH239" s="264"/>
      <c r="AI239" s="264"/>
      <c r="AJ239" s="264"/>
      <c r="AK239" s="264"/>
      <c r="AL239" s="264"/>
      <c r="AM239" s="264"/>
      <c r="AN239" s="264"/>
      <c r="AO239" s="264"/>
      <c r="AP239" s="264"/>
      <c r="AQ239" s="264"/>
    </row>
    <row r="240" spans="1:43" x14ac:dyDescent="0.2">
      <c r="A240" s="302"/>
      <c r="B240" s="265" t="s">
        <v>15372</v>
      </c>
      <c r="C240" s="266">
        <v>1155863.42</v>
      </c>
      <c r="D240" s="304">
        <v>0</v>
      </c>
      <c r="E240" s="267" t="s">
        <v>15386</v>
      </c>
      <c r="F240" s="264"/>
      <c r="G240" s="264"/>
      <c r="H240" s="264"/>
      <c r="I240" s="303"/>
      <c r="J240" s="305"/>
      <c r="K240" s="264"/>
      <c r="L240" s="264"/>
      <c r="M240" s="264"/>
      <c r="N240" s="264"/>
      <c r="O240" s="264"/>
      <c r="P240" s="264"/>
      <c r="Q240" s="264"/>
      <c r="R240" s="264"/>
      <c r="S240" s="264"/>
      <c r="T240" s="264"/>
      <c r="U240" s="264"/>
      <c r="V240" s="264"/>
      <c r="W240" s="264"/>
      <c r="X240" s="264"/>
      <c r="Y240" s="264"/>
      <c r="Z240" s="264"/>
      <c r="AA240" s="264"/>
      <c r="AB240" s="264"/>
      <c r="AC240" s="264"/>
      <c r="AD240" s="264"/>
      <c r="AE240" s="264"/>
      <c r="AF240" s="264"/>
      <c r="AG240" s="264"/>
      <c r="AH240" s="264"/>
      <c r="AI240" s="264"/>
      <c r="AJ240" s="264"/>
      <c r="AK240" s="264"/>
      <c r="AL240" s="264"/>
      <c r="AM240" s="264"/>
      <c r="AN240" s="264"/>
      <c r="AO240" s="264"/>
      <c r="AP240" s="264"/>
      <c r="AQ240" s="264"/>
    </row>
    <row r="241" spans="1:43" x14ac:dyDescent="0.2">
      <c r="A241" s="302"/>
      <c r="B241" s="265" t="s">
        <v>15372</v>
      </c>
      <c r="C241" s="266">
        <v>1695494.13</v>
      </c>
      <c r="D241" s="304">
        <v>0</v>
      </c>
      <c r="E241" s="267" t="s">
        <v>15387</v>
      </c>
      <c r="F241" s="264"/>
      <c r="G241" s="264"/>
      <c r="H241" s="264"/>
      <c r="I241" s="303"/>
      <c r="J241" s="305"/>
      <c r="K241" s="264"/>
      <c r="L241" s="264"/>
      <c r="M241" s="264"/>
      <c r="N241" s="264"/>
      <c r="O241" s="264"/>
      <c r="P241" s="264"/>
      <c r="Q241" s="264"/>
      <c r="R241" s="264"/>
      <c r="S241" s="264"/>
      <c r="T241" s="264"/>
      <c r="U241" s="264"/>
      <c r="V241" s="264"/>
      <c r="W241" s="264"/>
      <c r="X241" s="264"/>
      <c r="Y241" s="264"/>
      <c r="Z241" s="264"/>
      <c r="AA241" s="264"/>
      <c r="AB241" s="264"/>
      <c r="AC241" s="264"/>
      <c r="AD241" s="264"/>
      <c r="AE241" s="264"/>
      <c r="AF241" s="264"/>
      <c r="AG241" s="264"/>
      <c r="AH241" s="264"/>
      <c r="AI241" s="264"/>
      <c r="AJ241" s="264"/>
      <c r="AK241" s="264"/>
      <c r="AL241" s="264"/>
      <c r="AM241" s="264"/>
      <c r="AN241" s="264"/>
      <c r="AO241" s="264"/>
      <c r="AP241" s="264"/>
      <c r="AQ241" s="264"/>
    </row>
    <row r="242" spans="1:43" x14ac:dyDescent="0.2">
      <c r="A242" s="302"/>
      <c r="B242" s="265" t="s">
        <v>15372</v>
      </c>
      <c r="C242" s="266">
        <v>1087114.74</v>
      </c>
      <c r="D242" s="304">
        <v>0</v>
      </c>
      <c r="E242" s="267" t="s">
        <v>15388</v>
      </c>
      <c r="F242" s="264"/>
      <c r="G242" s="264"/>
      <c r="H242" s="264"/>
      <c r="I242" s="303"/>
      <c r="J242" s="305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</row>
    <row r="243" spans="1:43" x14ac:dyDescent="0.2">
      <c r="A243" s="302"/>
      <c r="B243" s="265" t="s">
        <v>15372</v>
      </c>
      <c r="C243" s="266">
        <v>403780.18</v>
      </c>
      <c r="D243" s="304">
        <v>0</v>
      </c>
      <c r="E243" s="267" t="s">
        <v>15389</v>
      </c>
      <c r="F243" s="264"/>
      <c r="G243" s="264"/>
      <c r="H243" s="264"/>
      <c r="I243" s="303"/>
      <c r="J243" s="305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264"/>
      <c r="AQ243" s="264"/>
    </row>
    <row r="244" spans="1:43" x14ac:dyDescent="0.2">
      <c r="A244" s="302"/>
      <c r="B244" s="265" t="s">
        <v>15372</v>
      </c>
      <c r="C244" s="266">
        <v>1953351.24</v>
      </c>
      <c r="D244" s="304">
        <v>0</v>
      </c>
      <c r="E244" s="267" t="s">
        <v>15390</v>
      </c>
      <c r="F244" s="264"/>
      <c r="G244" s="264"/>
      <c r="H244" s="264"/>
      <c r="I244" s="303"/>
      <c r="J244" s="305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  <c r="AM244" s="264"/>
      <c r="AN244" s="264"/>
      <c r="AO244" s="264"/>
      <c r="AP244" s="264"/>
      <c r="AQ244" s="264"/>
    </row>
    <row r="245" spans="1:43" x14ac:dyDescent="0.2">
      <c r="A245" s="302"/>
      <c r="B245" s="265" t="s">
        <v>15372</v>
      </c>
      <c r="C245" s="266">
        <v>74600</v>
      </c>
      <c r="D245" s="304">
        <v>0</v>
      </c>
      <c r="E245" s="267" t="s">
        <v>15391</v>
      </c>
      <c r="F245" s="264"/>
      <c r="G245" s="264"/>
      <c r="H245" s="264"/>
      <c r="I245" s="303"/>
      <c r="J245" s="305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</row>
    <row r="246" spans="1:43" x14ac:dyDescent="0.2">
      <c r="A246" s="302"/>
      <c r="B246" s="265" t="s">
        <v>15372</v>
      </c>
      <c r="C246" s="266">
        <v>46960</v>
      </c>
      <c r="D246" s="304">
        <v>0</v>
      </c>
      <c r="E246" s="267" t="s">
        <v>15392</v>
      </c>
      <c r="F246" s="264"/>
      <c r="G246" s="264"/>
      <c r="H246" s="264"/>
      <c r="I246" s="303"/>
      <c r="J246" s="305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264"/>
      <c r="AQ246" s="264"/>
    </row>
    <row r="247" spans="1:43" x14ac:dyDescent="0.2">
      <c r="A247" s="302"/>
      <c r="B247" s="265" t="s">
        <v>15372</v>
      </c>
      <c r="C247" s="266">
        <v>283403.31</v>
      </c>
      <c r="D247" s="304">
        <v>0</v>
      </c>
      <c r="E247" s="267" t="s">
        <v>15389</v>
      </c>
      <c r="F247" s="264"/>
      <c r="G247" s="264"/>
      <c r="H247" s="264"/>
      <c r="I247" s="303"/>
      <c r="J247" s="305"/>
      <c r="K247" s="264"/>
      <c r="L247" s="264"/>
      <c r="M247" s="264"/>
      <c r="N247" s="264"/>
      <c r="O247" s="264"/>
      <c r="P247" s="264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264"/>
      <c r="AQ247" s="264"/>
    </row>
    <row r="248" spans="1:43" x14ac:dyDescent="0.2">
      <c r="A248" s="302"/>
      <c r="B248" s="265" t="s">
        <v>15372</v>
      </c>
      <c r="C248" s="266">
        <v>700920.61</v>
      </c>
      <c r="D248" s="304">
        <v>0</v>
      </c>
      <c r="E248" s="267" t="s">
        <v>15393</v>
      </c>
      <c r="F248" s="264"/>
      <c r="G248" s="264"/>
      <c r="H248" s="264"/>
      <c r="I248" s="303"/>
      <c r="J248" s="305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264"/>
      <c r="AE248" s="264"/>
      <c r="AF248" s="264"/>
      <c r="AG248" s="264"/>
      <c r="AH248" s="264"/>
      <c r="AI248" s="264"/>
      <c r="AJ248" s="264"/>
      <c r="AK248" s="264"/>
      <c r="AL248" s="264"/>
      <c r="AM248" s="264"/>
      <c r="AN248" s="264"/>
      <c r="AO248" s="264"/>
      <c r="AP248" s="264"/>
      <c r="AQ248" s="264"/>
    </row>
    <row r="249" spans="1:43" x14ac:dyDescent="0.2">
      <c r="A249" s="302"/>
      <c r="B249" s="265" t="s">
        <v>15372</v>
      </c>
      <c r="C249" s="266">
        <v>644398.42000000004</v>
      </c>
      <c r="D249" s="304">
        <v>0</v>
      </c>
      <c r="E249" s="267" t="s">
        <v>15394</v>
      </c>
      <c r="F249" s="264"/>
      <c r="G249" s="264"/>
      <c r="H249" s="264"/>
      <c r="I249" s="303"/>
      <c r="J249" s="305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  <c r="V249" s="264"/>
      <c r="W249" s="264"/>
      <c r="X249" s="264"/>
      <c r="Y249" s="264"/>
      <c r="Z249" s="264"/>
      <c r="AA249" s="264"/>
      <c r="AB249" s="264"/>
      <c r="AC249" s="264"/>
      <c r="AD249" s="264"/>
      <c r="AE249" s="264"/>
      <c r="AF249" s="264"/>
      <c r="AG249" s="264"/>
      <c r="AH249" s="264"/>
      <c r="AI249" s="264"/>
      <c r="AJ249" s="264"/>
      <c r="AK249" s="264"/>
      <c r="AL249" s="264"/>
      <c r="AM249" s="264"/>
      <c r="AN249" s="264"/>
      <c r="AO249" s="264"/>
      <c r="AP249" s="264"/>
      <c r="AQ249" s="264"/>
    </row>
    <row r="250" spans="1:43" x14ac:dyDescent="0.2">
      <c r="A250" s="302"/>
      <c r="B250" s="265" t="s">
        <v>15372</v>
      </c>
      <c r="C250" s="266">
        <v>556761.63</v>
      </c>
      <c r="D250" s="304">
        <v>0</v>
      </c>
      <c r="E250" s="267" t="s">
        <v>15387</v>
      </c>
      <c r="F250" s="264"/>
      <c r="G250" s="264"/>
      <c r="H250" s="264"/>
      <c r="I250" s="303"/>
      <c r="J250" s="305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  <c r="V250" s="264"/>
      <c r="W250" s="264"/>
      <c r="X250" s="264"/>
      <c r="Y250" s="264"/>
      <c r="Z250" s="264"/>
      <c r="AA250" s="264"/>
      <c r="AB250" s="264"/>
      <c r="AC250" s="264"/>
      <c r="AD250" s="264"/>
      <c r="AE250" s="264"/>
      <c r="AF250" s="264"/>
      <c r="AG250" s="264"/>
      <c r="AH250" s="264"/>
      <c r="AI250" s="264"/>
      <c r="AJ250" s="264"/>
      <c r="AK250" s="264"/>
      <c r="AL250" s="264"/>
      <c r="AM250" s="264"/>
      <c r="AN250" s="264"/>
      <c r="AO250" s="264"/>
      <c r="AP250" s="264"/>
      <c r="AQ250" s="264"/>
    </row>
    <row r="251" spans="1:43" x14ac:dyDescent="0.2">
      <c r="A251" s="302"/>
      <c r="B251" s="265" t="s">
        <v>15372</v>
      </c>
      <c r="C251" s="266">
        <v>308106.89</v>
      </c>
      <c r="D251" s="304">
        <v>0</v>
      </c>
      <c r="E251" s="267" t="s">
        <v>15389</v>
      </c>
      <c r="F251" s="264"/>
      <c r="G251" s="264"/>
      <c r="H251" s="264"/>
      <c r="I251" s="303"/>
      <c r="J251" s="305"/>
      <c r="K251" s="264"/>
      <c r="L251" s="264"/>
      <c r="M251" s="264"/>
      <c r="N251" s="264"/>
      <c r="O251" s="264"/>
      <c r="P251" s="264"/>
      <c r="Q251" s="264"/>
      <c r="R251" s="264"/>
      <c r="S251" s="264"/>
      <c r="T251" s="264"/>
      <c r="U251" s="264"/>
      <c r="V251" s="264"/>
      <c r="W251" s="264"/>
      <c r="X251" s="264"/>
      <c r="Y251" s="264"/>
      <c r="Z251" s="264"/>
      <c r="AA251" s="264"/>
      <c r="AB251" s="264"/>
      <c r="AC251" s="264"/>
      <c r="AD251" s="264"/>
      <c r="AE251" s="264"/>
      <c r="AF251" s="264"/>
      <c r="AG251" s="264"/>
      <c r="AH251" s="264"/>
      <c r="AI251" s="264"/>
      <c r="AJ251" s="264"/>
      <c r="AK251" s="264"/>
      <c r="AL251" s="264"/>
      <c r="AM251" s="264"/>
      <c r="AN251" s="264"/>
      <c r="AO251" s="264"/>
      <c r="AP251" s="264"/>
      <c r="AQ251" s="264"/>
    </row>
    <row r="252" spans="1:43" x14ac:dyDescent="0.2">
      <c r="A252" s="302"/>
      <c r="B252" s="265" t="s">
        <v>15372</v>
      </c>
      <c r="C252" s="266">
        <v>1738213.42</v>
      </c>
      <c r="D252" s="304">
        <v>0</v>
      </c>
      <c r="E252" s="267" t="s">
        <v>6572</v>
      </c>
      <c r="F252" s="264"/>
      <c r="G252" s="264"/>
      <c r="H252" s="264"/>
      <c r="I252" s="303"/>
      <c r="J252" s="305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264"/>
      <c r="AQ252" s="264"/>
    </row>
    <row r="253" spans="1:43" x14ac:dyDescent="0.2">
      <c r="A253" s="302"/>
      <c r="B253" s="265" t="s">
        <v>15372</v>
      </c>
      <c r="C253" s="266">
        <v>12005.4</v>
      </c>
      <c r="D253" s="304">
        <v>0</v>
      </c>
      <c r="E253" s="267" t="s">
        <v>6519</v>
      </c>
      <c r="F253" s="264"/>
      <c r="G253" s="264"/>
      <c r="H253" s="264"/>
      <c r="I253" s="303"/>
      <c r="J253" s="305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264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264"/>
      <c r="AQ253" s="264"/>
    </row>
    <row r="254" spans="1:43" x14ac:dyDescent="0.2">
      <c r="A254" s="302"/>
      <c r="B254" s="265" t="s">
        <v>15372</v>
      </c>
      <c r="C254" s="266">
        <v>30170.7</v>
      </c>
      <c r="D254" s="304">
        <v>0</v>
      </c>
      <c r="E254" s="267" t="s">
        <v>6532</v>
      </c>
      <c r="F254" s="264"/>
      <c r="G254" s="264"/>
      <c r="H254" s="264"/>
      <c r="I254" s="303"/>
      <c r="J254" s="305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</row>
    <row r="255" spans="1:43" x14ac:dyDescent="0.2">
      <c r="A255" s="302"/>
      <c r="B255" s="265" t="s">
        <v>15372</v>
      </c>
      <c r="C255" s="266">
        <v>5366</v>
      </c>
      <c r="D255" s="304">
        <v>0</v>
      </c>
      <c r="E255" s="267" t="s">
        <v>15395</v>
      </c>
      <c r="F255" s="264"/>
      <c r="G255" s="264"/>
      <c r="H255" s="264"/>
      <c r="I255" s="303"/>
      <c r="J255" s="305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</row>
    <row r="256" spans="1:43" x14ac:dyDescent="0.2">
      <c r="A256" s="302"/>
      <c r="B256" s="265" t="s">
        <v>15372</v>
      </c>
      <c r="C256" s="266">
        <v>968150</v>
      </c>
      <c r="D256" s="304">
        <v>0</v>
      </c>
      <c r="E256" s="267" t="s">
        <v>15396</v>
      </c>
      <c r="F256" s="264"/>
      <c r="G256" s="264"/>
      <c r="H256" s="264"/>
      <c r="I256" s="303"/>
      <c r="J256" s="305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</row>
    <row r="257" spans="1:43" x14ac:dyDescent="0.2">
      <c r="A257" s="302"/>
      <c r="B257" s="265" t="s">
        <v>15372</v>
      </c>
      <c r="C257" s="266">
        <v>17000</v>
      </c>
      <c r="D257" s="304">
        <v>0</v>
      </c>
      <c r="E257" s="267" t="s">
        <v>15397</v>
      </c>
      <c r="F257" s="264"/>
      <c r="G257" s="264"/>
      <c r="H257" s="264"/>
      <c r="I257" s="303"/>
      <c r="J257" s="305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</row>
    <row r="258" spans="1:43" x14ac:dyDescent="0.2">
      <c r="A258" s="302"/>
      <c r="B258" s="265" t="s">
        <v>15372</v>
      </c>
      <c r="C258" s="266">
        <v>78850</v>
      </c>
      <c r="D258" s="304">
        <v>0</v>
      </c>
      <c r="E258" s="267" t="s">
        <v>15398</v>
      </c>
      <c r="F258" s="264"/>
      <c r="G258" s="264"/>
      <c r="H258" s="264"/>
      <c r="I258" s="303"/>
      <c r="J258" s="305"/>
      <c r="K258" s="264"/>
      <c r="L258" s="264"/>
      <c r="M258" s="264"/>
      <c r="N258" s="264"/>
      <c r="O258" s="264"/>
      <c r="P258" s="264"/>
      <c r="Q258" s="264"/>
      <c r="R258" s="264"/>
      <c r="S258" s="264"/>
      <c r="T258" s="264"/>
      <c r="U258" s="264"/>
      <c r="V258" s="264"/>
      <c r="W258" s="264"/>
      <c r="X258" s="264"/>
      <c r="Y258" s="264"/>
      <c r="Z258" s="264"/>
      <c r="AA258" s="264"/>
      <c r="AB258" s="264"/>
      <c r="AC258" s="264"/>
      <c r="AD258" s="264"/>
      <c r="AE258" s="264"/>
      <c r="AF258" s="264"/>
      <c r="AG258" s="264"/>
      <c r="AH258" s="264"/>
      <c r="AI258" s="264"/>
      <c r="AJ258" s="264"/>
      <c r="AK258" s="264"/>
      <c r="AL258" s="264"/>
      <c r="AM258" s="264"/>
      <c r="AN258" s="264"/>
      <c r="AO258" s="264"/>
      <c r="AP258" s="264"/>
      <c r="AQ258" s="264"/>
    </row>
    <row r="259" spans="1:43" x14ac:dyDescent="0.2">
      <c r="A259" s="302"/>
      <c r="B259" s="265" t="s">
        <v>15372</v>
      </c>
      <c r="C259" s="266">
        <v>11890</v>
      </c>
      <c r="D259" s="304">
        <v>0</v>
      </c>
      <c r="E259" s="267" t="s">
        <v>15399</v>
      </c>
      <c r="F259" s="264"/>
      <c r="G259" s="264"/>
      <c r="H259" s="264"/>
      <c r="I259" s="303"/>
      <c r="J259" s="305"/>
      <c r="K259" s="264"/>
      <c r="L259" s="264"/>
      <c r="M259" s="264"/>
      <c r="N259" s="264"/>
      <c r="O259" s="264"/>
      <c r="P259" s="264"/>
      <c r="Q259" s="264"/>
      <c r="R259" s="264"/>
      <c r="S259" s="264"/>
      <c r="T259" s="264"/>
      <c r="U259" s="264"/>
      <c r="V259" s="264"/>
      <c r="W259" s="264"/>
      <c r="X259" s="264"/>
      <c r="Y259" s="264"/>
      <c r="Z259" s="264"/>
      <c r="AA259" s="264"/>
      <c r="AB259" s="264"/>
      <c r="AC259" s="264"/>
      <c r="AD259" s="264"/>
      <c r="AE259" s="264"/>
      <c r="AF259" s="264"/>
      <c r="AG259" s="264"/>
      <c r="AH259" s="264"/>
      <c r="AI259" s="264"/>
      <c r="AJ259" s="264"/>
      <c r="AK259" s="264"/>
      <c r="AL259" s="264"/>
      <c r="AM259" s="264"/>
      <c r="AN259" s="264"/>
      <c r="AO259" s="264"/>
      <c r="AP259" s="264"/>
      <c r="AQ259" s="264"/>
    </row>
    <row r="260" spans="1:43" x14ac:dyDescent="0.2">
      <c r="A260" s="302"/>
      <c r="B260" s="265" t="s">
        <v>15372</v>
      </c>
      <c r="C260" s="266">
        <v>53260</v>
      </c>
      <c r="D260" s="304">
        <v>0</v>
      </c>
      <c r="E260" s="267" t="s">
        <v>6534</v>
      </c>
      <c r="F260" s="264"/>
      <c r="G260" s="264"/>
      <c r="H260" s="264"/>
      <c r="I260" s="303"/>
      <c r="J260" s="305"/>
      <c r="K260" s="264"/>
      <c r="L260" s="264"/>
      <c r="M260" s="264"/>
      <c r="N260" s="264"/>
      <c r="O260" s="264"/>
      <c r="P260" s="264"/>
      <c r="Q260" s="264"/>
      <c r="R260" s="264"/>
      <c r="S260" s="264"/>
      <c r="T260" s="264"/>
      <c r="U260" s="264"/>
      <c r="V260" s="264"/>
      <c r="W260" s="264"/>
      <c r="X260" s="264"/>
      <c r="Y260" s="264"/>
      <c r="Z260" s="264"/>
      <c r="AA260" s="264"/>
      <c r="AB260" s="264"/>
      <c r="AC260" s="264"/>
      <c r="AD260" s="264"/>
      <c r="AE260" s="264"/>
      <c r="AF260" s="264"/>
      <c r="AG260" s="264"/>
      <c r="AH260" s="264"/>
      <c r="AI260" s="264"/>
      <c r="AJ260" s="264"/>
      <c r="AK260" s="264"/>
      <c r="AL260" s="264"/>
      <c r="AM260" s="264"/>
      <c r="AN260" s="264"/>
      <c r="AO260" s="264"/>
      <c r="AP260" s="264"/>
      <c r="AQ260" s="264"/>
    </row>
    <row r="261" spans="1:43" x14ac:dyDescent="0.2">
      <c r="A261" s="302"/>
      <c r="B261" s="265" t="s">
        <v>15372</v>
      </c>
      <c r="C261" s="266">
        <v>13119.99</v>
      </c>
      <c r="D261" s="304">
        <v>0</v>
      </c>
      <c r="E261" s="267" t="s">
        <v>15055</v>
      </c>
      <c r="F261" s="264"/>
      <c r="G261" s="264"/>
      <c r="H261" s="264"/>
      <c r="I261" s="303"/>
      <c r="J261" s="305"/>
      <c r="K261" s="264"/>
      <c r="L261" s="264"/>
      <c r="M261" s="264"/>
      <c r="N261" s="264"/>
      <c r="O261" s="264"/>
      <c r="P261" s="264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  <c r="AM261" s="264"/>
      <c r="AN261" s="264"/>
      <c r="AO261" s="264"/>
      <c r="AP261" s="264"/>
      <c r="AQ261" s="264"/>
    </row>
    <row r="262" spans="1:43" x14ac:dyDescent="0.2">
      <c r="A262" s="302"/>
      <c r="B262" s="265" t="s">
        <v>15372</v>
      </c>
      <c r="C262" s="266">
        <v>148500</v>
      </c>
      <c r="D262" s="304">
        <v>0</v>
      </c>
      <c r="E262" s="267" t="s">
        <v>15400</v>
      </c>
      <c r="F262" s="264"/>
      <c r="G262" s="264"/>
      <c r="H262" s="264"/>
      <c r="I262" s="303"/>
      <c r="J262" s="305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  <c r="AM262" s="264"/>
      <c r="AN262" s="264"/>
      <c r="AO262" s="264"/>
      <c r="AP262" s="264"/>
      <c r="AQ262" s="264"/>
    </row>
    <row r="263" spans="1:43" x14ac:dyDescent="0.2">
      <c r="A263" s="302"/>
      <c r="B263" s="265" t="s">
        <v>15372</v>
      </c>
      <c r="C263" s="266">
        <v>148500</v>
      </c>
      <c r="D263" s="304">
        <v>0</v>
      </c>
      <c r="E263" s="267" t="s">
        <v>15401</v>
      </c>
      <c r="F263" s="264"/>
      <c r="G263" s="264"/>
      <c r="H263" s="264"/>
      <c r="I263" s="303"/>
      <c r="J263" s="305"/>
      <c r="K263" s="264"/>
      <c r="L263" s="264"/>
      <c r="M263" s="264"/>
      <c r="N263" s="264"/>
      <c r="O263" s="264"/>
      <c r="P263" s="264"/>
      <c r="Q263" s="264"/>
      <c r="R263" s="264"/>
      <c r="S263" s="264"/>
      <c r="T263" s="264"/>
      <c r="U263" s="264"/>
      <c r="V263" s="264"/>
      <c r="W263" s="264"/>
      <c r="X263" s="264"/>
      <c r="Y263" s="264"/>
      <c r="Z263" s="264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  <c r="AM263" s="264"/>
      <c r="AN263" s="264"/>
      <c r="AO263" s="264"/>
      <c r="AP263" s="264"/>
      <c r="AQ263" s="264"/>
    </row>
    <row r="264" spans="1:43" x14ac:dyDescent="0.2">
      <c r="A264" s="302"/>
      <c r="B264" s="265" t="s">
        <v>15372</v>
      </c>
      <c r="C264" s="266">
        <v>148500</v>
      </c>
      <c r="D264" s="304">
        <v>0</v>
      </c>
      <c r="E264" s="267" t="s">
        <v>15402</v>
      </c>
      <c r="F264" s="264"/>
      <c r="G264" s="264"/>
      <c r="H264" s="264"/>
      <c r="I264" s="303"/>
      <c r="J264" s="305"/>
      <c r="K264" s="264"/>
      <c r="L264" s="264"/>
      <c r="M264" s="264"/>
      <c r="N264" s="264"/>
      <c r="O264" s="264"/>
      <c r="P264" s="264"/>
      <c r="Q264" s="264"/>
      <c r="R264" s="264"/>
      <c r="S264" s="264"/>
      <c r="T264" s="264"/>
      <c r="U264" s="264"/>
      <c r="V264" s="264"/>
      <c r="W264" s="264"/>
      <c r="X264" s="264"/>
      <c r="Y264" s="264"/>
      <c r="Z264" s="264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  <c r="AM264" s="264"/>
      <c r="AN264" s="264"/>
      <c r="AO264" s="264"/>
      <c r="AP264" s="264"/>
      <c r="AQ264" s="264"/>
    </row>
    <row r="265" spans="1:43" x14ac:dyDescent="0.2">
      <c r="A265" s="302"/>
      <c r="B265" s="265" t="s">
        <v>15372</v>
      </c>
      <c r="C265" s="266">
        <v>148500</v>
      </c>
      <c r="D265" s="304">
        <v>0</v>
      </c>
      <c r="E265" s="267" t="s">
        <v>15403</v>
      </c>
      <c r="F265" s="264"/>
      <c r="G265" s="264"/>
      <c r="H265" s="264"/>
      <c r="I265" s="303"/>
      <c r="J265" s="305"/>
      <c r="K265" s="264"/>
      <c r="L265" s="264"/>
      <c r="M265" s="264"/>
      <c r="N265" s="264"/>
      <c r="O265" s="264"/>
      <c r="P265" s="264"/>
      <c r="Q265" s="264"/>
      <c r="R265" s="264"/>
      <c r="S265" s="264"/>
      <c r="T265" s="264"/>
      <c r="U265" s="264"/>
      <c r="V265" s="264"/>
      <c r="W265" s="264"/>
      <c r="X265" s="264"/>
      <c r="Y265" s="264"/>
      <c r="Z265" s="264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  <c r="AM265" s="264"/>
      <c r="AN265" s="264"/>
      <c r="AO265" s="264"/>
      <c r="AP265" s="264"/>
      <c r="AQ265" s="264"/>
    </row>
    <row r="266" spans="1:43" x14ac:dyDescent="0.2">
      <c r="A266" s="302"/>
      <c r="B266" s="265" t="s">
        <v>15372</v>
      </c>
      <c r="C266" s="266">
        <v>453800</v>
      </c>
      <c r="D266" s="304">
        <v>0</v>
      </c>
      <c r="E266" s="267" t="s">
        <v>15172</v>
      </c>
      <c r="F266" s="264"/>
      <c r="G266" s="264"/>
      <c r="H266" s="264"/>
      <c r="I266" s="303"/>
      <c r="J266" s="305"/>
      <c r="K266" s="264"/>
      <c r="L266" s="264"/>
      <c r="M266" s="264"/>
      <c r="N266" s="264"/>
      <c r="O266" s="264"/>
      <c r="P266" s="264"/>
      <c r="Q266" s="264"/>
      <c r="R266" s="264"/>
      <c r="S266" s="264"/>
      <c r="T266" s="264"/>
      <c r="U266" s="264"/>
      <c r="V266" s="264"/>
      <c r="W266" s="264"/>
      <c r="X266" s="264"/>
      <c r="Y266" s="264"/>
      <c r="Z266" s="264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  <c r="AM266" s="264"/>
      <c r="AN266" s="264"/>
      <c r="AO266" s="264"/>
      <c r="AP266" s="264"/>
      <c r="AQ266" s="264"/>
    </row>
    <row r="267" spans="1:43" x14ac:dyDescent="0.2">
      <c r="A267" s="302"/>
      <c r="B267" s="265" t="s">
        <v>15372</v>
      </c>
      <c r="C267" s="266">
        <v>170000</v>
      </c>
      <c r="D267" s="304">
        <v>0</v>
      </c>
      <c r="E267" s="267" t="s">
        <v>15404</v>
      </c>
      <c r="F267" s="264"/>
      <c r="G267" s="264"/>
      <c r="H267" s="264"/>
      <c r="I267" s="303"/>
      <c r="J267" s="305"/>
      <c r="K267" s="264"/>
      <c r="L267" s="264"/>
      <c r="M267" s="264"/>
      <c r="N267" s="264"/>
      <c r="O267" s="264"/>
      <c r="P267" s="264"/>
      <c r="Q267" s="264"/>
      <c r="R267" s="264"/>
      <c r="S267" s="264"/>
      <c r="T267" s="264"/>
      <c r="U267" s="264"/>
      <c r="V267" s="264"/>
      <c r="W267" s="264"/>
      <c r="X267" s="264"/>
      <c r="Y267" s="264"/>
      <c r="Z267" s="264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  <c r="AM267" s="264"/>
      <c r="AN267" s="264"/>
      <c r="AO267" s="264"/>
      <c r="AP267" s="264"/>
      <c r="AQ267" s="264"/>
    </row>
    <row r="268" spans="1:43" x14ac:dyDescent="0.2">
      <c r="A268" s="302"/>
      <c r="B268" s="265" t="s">
        <v>15372</v>
      </c>
      <c r="C268" s="266">
        <v>85000</v>
      </c>
      <c r="D268" s="304">
        <v>0</v>
      </c>
      <c r="E268" s="267" t="s">
        <v>6559</v>
      </c>
      <c r="F268" s="264"/>
      <c r="G268" s="264"/>
      <c r="H268" s="264"/>
      <c r="I268" s="303"/>
      <c r="J268" s="305"/>
      <c r="K268" s="264"/>
      <c r="L268" s="264"/>
      <c r="M268" s="264"/>
      <c r="N268" s="264"/>
      <c r="O268" s="264"/>
      <c r="P268" s="264"/>
      <c r="Q268" s="264"/>
      <c r="R268" s="264"/>
      <c r="S268" s="264"/>
      <c r="T268" s="264"/>
      <c r="U268" s="264"/>
      <c r="V268" s="264"/>
      <c r="W268" s="264"/>
      <c r="X268" s="264"/>
      <c r="Y268" s="264"/>
      <c r="Z268" s="264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  <c r="AM268" s="264"/>
      <c r="AN268" s="264"/>
      <c r="AO268" s="264"/>
      <c r="AP268" s="264"/>
      <c r="AQ268" s="264"/>
    </row>
    <row r="269" spans="1:43" x14ac:dyDescent="0.2">
      <c r="A269" s="302"/>
      <c r="B269" s="269" t="s">
        <v>15372</v>
      </c>
      <c r="C269" s="266">
        <v>62000</v>
      </c>
      <c r="D269" s="304">
        <v>0</v>
      </c>
      <c r="E269" s="267" t="s">
        <v>15405</v>
      </c>
      <c r="F269" s="264"/>
      <c r="G269" s="264"/>
      <c r="H269" s="264"/>
      <c r="I269" s="303"/>
      <c r="J269" s="305"/>
      <c r="K269" s="264"/>
      <c r="L269" s="264"/>
      <c r="M269" s="264"/>
      <c r="N269" s="264"/>
      <c r="O269" s="264"/>
      <c r="P269" s="264"/>
      <c r="Q269" s="264"/>
      <c r="R269" s="264"/>
      <c r="S269" s="264"/>
      <c r="T269" s="264"/>
      <c r="U269" s="264"/>
      <c r="V269" s="264"/>
      <c r="W269" s="264"/>
      <c r="X269" s="264"/>
      <c r="Y269" s="264"/>
      <c r="Z269" s="264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  <c r="AM269" s="264"/>
      <c r="AN269" s="264"/>
      <c r="AO269" s="264"/>
      <c r="AP269" s="264"/>
      <c r="AQ269" s="264"/>
    </row>
    <row r="270" spans="1:43" x14ac:dyDescent="0.2">
      <c r="A270" s="302"/>
      <c r="B270" s="265" t="s">
        <v>15372</v>
      </c>
      <c r="C270" s="266">
        <v>125500</v>
      </c>
      <c r="D270" s="304">
        <v>0</v>
      </c>
      <c r="E270" s="267" t="s">
        <v>15406</v>
      </c>
      <c r="F270" s="264"/>
      <c r="G270" s="264"/>
      <c r="H270" s="264"/>
      <c r="I270" s="303"/>
      <c r="J270" s="305"/>
      <c r="K270" s="264"/>
      <c r="L270" s="264"/>
      <c r="M270" s="264"/>
      <c r="N270" s="264"/>
      <c r="O270" s="264"/>
      <c r="P270" s="264"/>
      <c r="Q270" s="264"/>
      <c r="R270" s="264"/>
      <c r="S270" s="264"/>
      <c r="T270" s="264"/>
      <c r="U270" s="264"/>
      <c r="V270" s="264"/>
      <c r="W270" s="264"/>
      <c r="X270" s="264"/>
      <c r="Y270" s="264"/>
      <c r="Z270" s="264"/>
      <c r="AA270" s="264"/>
      <c r="AB270" s="264"/>
      <c r="AC270" s="264"/>
      <c r="AD270" s="264"/>
      <c r="AE270" s="264"/>
      <c r="AF270" s="264"/>
      <c r="AG270" s="264"/>
      <c r="AH270" s="264"/>
      <c r="AI270" s="264"/>
      <c r="AJ270" s="264"/>
      <c r="AK270" s="264"/>
      <c r="AL270" s="264"/>
      <c r="AM270" s="264"/>
      <c r="AN270" s="264"/>
      <c r="AO270" s="264"/>
      <c r="AP270" s="264"/>
      <c r="AQ270" s="264"/>
    </row>
    <row r="271" spans="1:43" x14ac:dyDescent="0.2">
      <c r="A271" s="302"/>
      <c r="B271" s="265" t="s">
        <v>15372</v>
      </c>
      <c r="C271" s="266">
        <v>3500</v>
      </c>
      <c r="D271" s="304">
        <v>0</v>
      </c>
      <c r="E271" s="267" t="s">
        <v>15407</v>
      </c>
      <c r="F271" s="264"/>
      <c r="G271" s="264"/>
      <c r="H271" s="264"/>
      <c r="I271" s="303"/>
      <c r="J271" s="305"/>
      <c r="K271" s="264"/>
      <c r="L271" s="264"/>
      <c r="M271" s="264"/>
      <c r="N271" s="264"/>
      <c r="O271" s="264"/>
      <c r="P271" s="264"/>
      <c r="Q271" s="264"/>
      <c r="R271" s="264"/>
      <c r="S271" s="264"/>
      <c r="T271" s="264"/>
      <c r="U271" s="264"/>
      <c r="V271" s="264"/>
      <c r="W271" s="264"/>
      <c r="X271" s="264"/>
      <c r="Y271" s="264"/>
      <c r="Z271" s="264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  <c r="AM271" s="264"/>
      <c r="AN271" s="264"/>
      <c r="AO271" s="264"/>
      <c r="AP271" s="264"/>
      <c r="AQ271" s="264"/>
    </row>
    <row r="272" spans="1:43" x14ac:dyDescent="0.2">
      <c r="A272" s="302"/>
      <c r="B272" s="265" t="s">
        <v>15372</v>
      </c>
      <c r="C272" s="266">
        <v>54000</v>
      </c>
      <c r="D272" s="304">
        <v>0</v>
      </c>
      <c r="E272" s="267" t="s">
        <v>6548</v>
      </c>
      <c r="F272" s="264"/>
      <c r="G272" s="264"/>
      <c r="H272" s="264"/>
      <c r="I272" s="303"/>
      <c r="J272" s="305"/>
      <c r="K272" s="264"/>
      <c r="L272" s="264"/>
      <c r="M272" s="264"/>
      <c r="N272" s="264"/>
      <c r="O272" s="264"/>
      <c r="P272" s="264"/>
      <c r="Q272" s="264"/>
      <c r="R272" s="264"/>
      <c r="S272" s="264"/>
      <c r="T272" s="264"/>
      <c r="U272" s="264"/>
      <c r="V272" s="264"/>
      <c r="W272" s="264"/>
      <c r="X272" s="264"/>
      <c r="Y272" s="264"/>
      <c r="Z272" s="264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  <c r="AM272" s="264"/>
      <c r="AN272" s="264"/>
      <c r="AO272" s="264"/>
      <c r="AP272" s="264"/>
      <c r="AQ272" s="264"/>
    </row>
    <row r="273" spans="1:43" x14ac:dyDescent="0.2">
      <c r="A273" s="302"/>
      <c r="B273" s="265" t="s">
        <v>15372</v>
      </c>
      <c r="C273" s="266">
        <v>62000</v>
      </c>
      <c r="D273" s="304">
        <v>0</v>
      </c>
      <c r="E273" s="267" t="s">
        <v>15408</v>
      </c>
      <c r="F273" s="264"/>
      <c r="G273" s="264"/>
      <c r="H273" s="264"/>
      <c r="I273" s="303"/>
      <c r="J273" s="305"/>
      <c r="K273" s="264"/>
      <c r="L273" s="264"/>
      <c r="M273" s="264"/>
      <c r="N273" s="264"/>
      <c r="O273" s="264"/>
      <c r="P273" s="264"/>
      <c r="Q273" s="264"/>
      <c r="R273" s="264"/>
      <c r="S273" s="264"/>
      <c r="T273" s="264"/>
      <c r="U273" s="264"/>
      <c r="V273" s="264"/>
      <c r="W273" s="264"/>
      <c r="X273" s="264"/>
      <c r="Y273" s="264"/>
      <c r="Z273" s="264"/>
      <c r="AA273" s="264"/>
      <c r="AB273" s="264"/>
      <c r="AC273" s="264"/>
      <c r="AD273" s="264"/>
      <c r="AE273" s="264"/>
      <c r="AF273" s="264"/>
      <c r="AG273" s="264"/>
      <c r="AH273" s="264"/>
      <c r="AI273" s="264"/>
      <c r="AJ273" s="264"/>
      <c r="AK273" s="264"/>
      <c r="AL273" s="264"/>
      <c r="AM273" s="264"/>
      <c r="AN273" s="264"/>
      <c r="AO273" s="264"/>
      <c r="AP273" s="264"/>
      <c r="AQ273" s="264"/>
    </row>
    <row r="274" spans="1:43" x14ac:dyDescent="0.2">
      <c r="A274" s="302"/>
      <c r="B274" s="265" t="s">
        <v>15372</v>
      </c>
      <c r="C274" s="266">
        <v>15000</v>
      </c>
      <c r="D274" s="304">
        <v>0</v>
      </c>
      <c r="E274" s="267" t="s">
        <v>6565</v>
      </c>
      <c r="F274" s="264"/>
      <c r="G274" s="264"/>
      <c r="H274" s="264"/>
      <c r="I274" s="303"/>
      <c r="J274" s="305"/>
      <c r="K274" s="264"/>
      <c r="L274" s="264"/>
      <c r="M274" s="264"/>
      <c r="N274" s="264"/>
      <c r="O274" s="264"/>
      <c r="P274" s="264"/>
      <c r="Q274" s="264"/>
      <c r="R274" s="264"/>
      <c r="S274" s="264"/>
      <c r="T274" s="264"/>
      <c r="U274" s="264"/>
      <c r="V274" s="264"/>
      <c r="W274" s="264"/>
      <c r="X274" s="264"/>
      <c r="Y274" s="264"/>
      <c r="Z274" s="264"/>
      <c r="AA274" s="264"/>
      <c r="AB274" s="264"/>
      <c r="AC274" s="264"/>
      <c r="AD274" s="264"/>
      <c r="AE274" s="264"/>
      <c r="AF274" s="264"/>
      <c r="AG274" s="264"/>
      <c r="AH274" s="264"/>
      <c r="AI274" s="264"/>
      <c r="AJ274" s="264"/>
      <c r="AK274" s="264"/>
      <c r="AL274" s="264"/>
      <c r="AM274" s="264"/>
      <c r="AN274" s="264"/>
      <c r="AO274" s="264"/>
      <c r="AP274" s="264"/>
      <c r="AQ274" s="264"/>
    </row>
    <row r="275" spans="1:43" x14ac:dyDescent="0.2">
      <c r="A275" s="302"/>
      <c r="B275" s="265" t="s">
        <v>15409</v>
      </c>
      <c r="C275" s="266">
        <v>3426</v>
      </c>
      <c r="D275" s="304">
        <v>0</v>
      </c>
      <c r="E275" s="267" t="s">
        <v>15410</v>
      </c>
      <c r="F275" s="264"/>
      <c r="G275" s="264"/>
      <c r="H275" s="264"/>
      <c r="I275" s="303"/>
      <c r="J275" s="305"/>
      <c r="K275" s="264"/>
      <c r="L275" s="264"/>
      <c r="M275" s="264"/>
      <c r="N275" s="264"/>
      <c r="O275" s="264"/>
      <c r="P275" s="264"/>
      <c r="Q275" s="264"/>
      <c r="R275" s="264"/>
      <c r="S275" s="264"/>
      <c r="T275" s="264"/>
      <c r="U275" s="264"/>
      <c r="V275" s="264"/>
      <c r="W275" s="264"/>
      <c r="X275" s="264"/>
      <c r="Y275" s="264"/>
      <c r="Z275" s="264"/>
      <c r="AA275" s="264"/>
      <c r="AB275" s="264"/>
      <c r="AC275" s="264"/>
      <c r="AD275" s="264"/>
      <c r="AE275" s="264"/>
      <c r="AF275" s="264"/>
      <c r="AG275" s="264"/>
      <c r="AH275" s="264"/>
      <c r="AI275" s="264"/>
      <c r="AJ275" s="264"/>
      <c r="AK275" s="264"/>
      <c r="AL275" s="264"/>
      <c r="AM275" s="264"/>
      <c r="AN275" s="264"/>
      <c r="AO275" s="264"/>
      <c r="AP275" s="264"/>
      <c r="AQ275" s="264"/>
    </row>
    <row r="276" spans="1:43" x14ac:dyDescent="0.2">
      <c r="A276" s="302"/>
      <c r="B276" s="265" t="s">
        <v>15411</v>
      </c>
      <c r="C276" s="266">
        <v>700000</v>
      </c>
      <c r="D276" s="304">
        <v>0</v>
      </c>
      <c r="E276" s="267" t="s">
        <v>15412</v>
      </c>
      <c r="F276" s="264"/>
      <c r="G276" s="264"/>
      <c r="H276" s="264"/>
      <c r="I276" s="303"/>
      <c r="J276" s="305"/>
      <c r="K276" s="264"/>
      <c r="L276" s="264"/>
      <c r="M276" s="264"/>
      <c r="N276" s="264"/>
      <c r="O276" s="264"/>
      <c r="P276" s="264"/>
      <c r="Q276" s="264"/>
      <c r="R276" s="264"/>
      <c r="S276" s="264"/>
      <c r="T276" s="264"/>
      <c r="U276" s="264"/>
      <c r="V276" s="264"/>
      <c r="W276" s="264"/>
      <c r="X276" s="264"/>
      <c r="Y276" s="264"/>
      <c r="Z276" s="264"/>
      <c r="AA276" s="264"/>
      <c r="AB276" s="264"/>
      <c r="AC276" s="264"/>
      <c r="AD276" s="264"/>
      <c r="AE276" s="264"/>
      <c r="AF276" s="264"/>
      <c r="AG276" s="264"/>
      <c r="AH276" s="264"/>
      <c r="AI276" s="264"/>
      <c r="AJ276" s="264"/>
      <c r="AK276" s="264"/>
      <c r="AL276" s="264"/>
      <c r="AM276" s="264"/>
      <c r="AN276" s="264"/>
      <c r="AO276" s="264"/>
      <c r="AP276" s="264"/>
      <c r="AQ276" s="264"/>
    </row>
    <row r="277" spans="1:43" x14ac:dyDescent="0.2">
      <c r="A277" s="302"/>
      <c r="B277" s="265" t="s">
        <v>15413</v>
      </c>
      <c r="C277" s="266">
        <v>3500</v>
      </c>
      <c r="D277" s="304">
        <v>0</v>
      </c>
      <c r="E277" s="267" t="s">
        <v>15414</v>
      </c>
      <c r="F277" s="264"/>
      <c r="G277" s="264"/>
      <c r="H277" s="264"/>
      <c r="I277" s="303"/>
      <c r="J277" s="305"/>
      <c r="K277" s="264"/>
      <c r="L277" s="264"/>
      <c r="M277" s="264"/>
      <c r="N277" s="264"/>
      <c r="O277" s="264"/>
      <c r="P277" s="264"/>
      <c r="Q277" s="264"/>
      <c r="R277" s="264"/>
      <c r="S277" s="264"/>
      <c r="T277" s="264"/>
      <c r="U277" s="264"/>
      <c r="V277" s="264"/>
      <c r="W277" s="264"/>
      <c r="X277" s="264"/>
      <c r="Y277" s="264"/>
      <c r="Z277" s="264"/>
      <c r="AA277" s="264"/>
      <c r="AB277" s="264"/>
      <c r="AC277" s="264"/>
      <c r="AD277" s="264"/>
      <c r="AE277" s="264"/>
      <c r="AF277" s="264"/>
      <c r="AG277" s="264"/>
      <c r="AH277" s="264"/>
      <c r="AI277" s="264"/>
      <c r="AJ277" s="264"/>
      <c r="AK277" s="264"/>
      <c r="AL277" s="264"/>
      <c r="AM277" s="264"/>
      <c r="AN277" s="264"/>
      <c r="AO277" s="264"/>
      <c r="AP277" s="264"/>
      <c r="AQ277" s="264"/>
    </row>
    <row r="278" spans="1:43" x14ac:dyDescent="0.2">
      <c r="A278" s="302"/>
      <c r="B278" s="265" t="s">
        <v>15415</v>
      </c>
      <c r="C278" s="266">
        <v>4000</v>
      </c>
      <c r="D278" s="304">
        <v>0</v>
      </c>
      <c r="E278" s="267" t="s">
        <v>6565</v>
      </c>
      <c r="F278" s="264"/>
      <c r="G278" s="264"/>
      <c r="H278" s="264"/>
      <c r="I278" s="303"/>
      <c r="J278" s="305"/>
      <c r="K278" s="264"/>
      <c r="L278" s="264"/>
      <c r="M278" s="264"/>
      <c r="N278" s="264"/>
      <c r="O278" s="264"/>
      <c r="P278" s="264"/>
      <c r="Q278" s="264"/>
      <c r="R278" s="264"/>
      <c r="S278" s="264"/>
      <c r="T278" s="264"/>
      <c r="U278" s="264"/>
      <c r="V278" s="264"/>
      <c r="W278" s="264"/>
      <c r="X278" s="264"/>
      <c r="Y278" s="264"/>
      <c r="Z278" s="264"/>
      <c r="AA278" s="264"/>
      <c r="AB278" s="264"/>
      <c r="AC278" s="264"/>
      <c r="AD278" s="264"/>
      <c r="AE278" s="264"/>
      <c r="AF278" s="264"/>
      <c r="AG278" s="264"/>
      <c r="AH278" s="264"/>
      <c r="AI278" s="264"/>
      <c r="AJ278" s="264"/>
      <c r="AK278" s="264"/>
      <c r="AL278" s="264"/>
      <c r="AM278" s="264"/>
      <c r="AN278" s="264"/>
      <c r="AO278" s="264"/>
      <c r="AP278" s="264"/>
      <c r="AQ278" s="264"/>
    </row>
    <row r="279" spans="1:43" x14ac:dyDescent="0.2">
      <c r="A279" s="302"/>
      <c r="B279" s="265" t="s">
        <v>15416</v>
      </c>
      <c r="C279" s="266">
        <v>4000</v>
      </c>
      <c r="D279" s="304">
        <v>0</v>
      </c>
      <c r="E279" s="267" t="s">
        <v>15072</v>
      </c>
      <c r="F279" s="264"/>
      <c r="G279" s="264"/>
      <c r="H279" s="264"/>
      <c r="I279" s="303"/>
      <c r="J279" s="305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  <c r="U279" s="264"/>
      <c r="V279" s="264"/>
      <c r="W279" s="264"/>
      <c r="X279" s="264"/>
      <c r="Y279" s="264"/>
      <c r="Z279" s="264"/>
      <c r="AA279" s="264"/>
      <c r="AB279" s="264"/>
      <c r="AC279" s="264"/>
      <c r="AD279" s="264"/>
      <c r="AE279" s="264"/>
      <c r="AF279" s="264"/>
      <c r="AG279" s="264"/>
      <c r="AH279" s="264"/>
      <c r="AI279" s="264"/>
      <c r="AJ279" s="264"/>
      <c r="AK279" s="264"/>
      <c r="AL279" s="264"/>
      <c r="AM279" s="264"/>
      <c r="AN279" s="264"/>
      <c r="AO279" s="264"/>
      <c r="AP279" s="264"/>
      <c r="AQ279" s="264"/>
    </row>
    <row r="280" spans="1:43" x14ac:dyDescent="0.2">
      <c r="A280" s="302"/>
      <c r="B280" s="265" t="s">
        <v>15417</v>
      </c>
      <c r="C280" s="266">
        <v>8000</v>
      </c>
      <c r="D280" s="304">
        <v>0</v>
      </c>
      <c r="E280" s="267" t="s">
        <v>15418</v>
      </c>
      <c r="F280" s="264"/>
      <c r="G280" s="264"/>
      <c r="H280" s="264"/>
      <c r="I280" s="303"/>
      <c r="J280" s="305"/>
      <c r="K280" s="264"/>
      <c r="L280" s="264"/>
      <c r="M280" s="264"/>
      <c r="N280" s="264"/>
      <c r="O280" s="264"/>
      <c r="P280" s="264"/>
      <c r="Q280" s="264"/>
      <c r="R280" s="264"/>
      <c r="S280" s="264"/>
      <c r="T280" s="264"/>
      <c r="U280" s="264"/>
      <c r="V280" s="264"/>
      <c r="W280" s="264"/>
      <c r="X280" s="264"/>
      <c r="Y280" s="264"/>
      <c r="Z280" s="264"/>
      <c r="AA280" s="264"/>
      <c r="AB280" s="264"/>
      <c r="AC280" s="264"/>
      <c r="AD280" s="264"/>
      <c r="AE280" s="264"/>
      <c r="AF280" s="264"/>
      <c r="AG280" s="264"/>
      <c r="AH280" s="264"/>
      <c r="AI280" s="264"/>
      <c r="AJ280" s="264"/>
      <c r="AK280" s="264"/>
      <c r="AL280" s="264"/>
      <c r="AM280" s="264"/>
      <c r="AN280" s="264"/>
      <c r="AO280" s="264"/>
      <c r="AP280" s="264"/>
      <c r="AQ280" s="264"/>
    </row>
    <row r="281" spans="1:43" x14ac:dyDescent="0.2">
      <c r="A281" s="302"/>
      <c r="B281" s="265" t="s">
        <v>15419</v>
      </c>
      <c r="C281" s="266">
        <v>11560</v>
      </c>
      <c r="D281" s="304">
        <v>0</v>
      </c>
      <c r="E281" s="267" t="s">
        <v>15420</v>
      </c>
      <c r="F281" s="264"/>
      <c r="G281" s="264"/>
      <c r="H281" s="264"/>
      <c r="I281" s="303"/>
      <c r="J281" s="305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/>
      <c r="U281" s="264"/>
      <c r="V281" s="264"/>
      <c r="W281" s="264"/>
      <c r="X281" s="264"/>
      <c r="Y281" s="264"/>
      <c r="Z281" s="264"/>
      <c r="AA281" s="264"/>
      <c r="AB281" s="264"/>
      <c r="AC281" s="264"/>
      <c r="AD281" s="264"/>
      <c r="AE281" s="264"/>
      <c r="AF281" s="264"/>
      <c r="AG281" s="264"/>
      <c r="AH281" s="264"/>
      <c r="AI281" s="264"/>
      <c r="AJ281" s="264"/>
      <c r="AK281" s="264"/>
      <c r="AL281" s="264"/>
      <c r="AM281" s="264"/>
      <c r="AN281" s="264"/>
      <c r="AO281" s="264"/>
      <c r="AP281" s="264"/>
      <c r="AQ281" s="264"/>
    </row>
    <row r="282" spans="1:43" x14ac:dyDescent="0.2">
      <c r="A282" s="302"/>
      <c r="B282" s="265" t="s">
        <v>15421</v>
      </c>
      <c r="C282" s="266">
        <v>11560</v>
      </c>
      <c r="D282" s="304">
        <v>0</v>
      </c>
      <c r="E282" s="267" t="s">
        <v>6554</v>
      </c>
      <c r="F282" s="264"/>
      <c r="G282" s="264"/>
      <c r="H282" s="264"/>
      <c r="I282" s="303"/>
      <c r="J282" s="305"/>
      <c r="K282" s="264"/>
      <c r="L282" s="264"/>
      <c r="M282" s="264"/>
      <c r="N282" s="264"/>
      <c r="O282" s="264"/>
      <c r="P282" s="264"/>
      <c r="Q282" s="264"/>
      <c r="R282" s="264"/>
      <c r="S282" s="264"/>
      <c r="T282" s="264"/>
      <c r="U282" s="264"/>
      <c r="V282" s="264"/>
      <c r="W282" s="264"/>
      <c r="X282" s="264"/>
      <c r="Y282" s="264"/>
      <c r="Z282" s="264"/>
      <c r="AA282" s="264"/>
      <c r="AB282" s="264"/>
      <c r="AC282" s="264"/>
      <c r="AD282" s="264"/>
      <c r="AE282" s="264"/>
      <c r="AF282" s="264"/>
      <c r="AG282" s="264"/>
      <c r="AH282" s="264"/>
      <c r="AI282" s="264"/>
      <c r="AJ282" s="264"/>
      <c r="AK282" s="264"/>
      <c r="AL282" s="264"/>
      <c r="AM282" s="264"/>
      <c r="AN282" s="264"/>
      <c r="AO282" s="264"/>
      <c r="AP282" s="264"/>
      <c r="AQ282" s="264"/>
    </row>
    <row r="283" spans="1:43" x14ac:dyDescent="0.2">
      <c r="A283" s="302"/>
      <c r="B283" s="265" t="s">
        <v>15422</v>
      </c>
      <c r="C283" s="266">
        <v>16500</v>
      </c>
      <c r="D283" s="304">
        <v>0</v>
      </c>
      <c r="E283" s="267" t="s">
        <v>15423</v>
      </c>
      <c r="F283" s="264"/>
      <c r="G283" s="264"/>
      <c r="H283" s="264"/>
      <c r="I283" s="303"/>
      <c r="J283" s="305"/>
      <c r="K283" s="264"/>
      <c r="L283" s="264"/>
      <c r="M283" s="264"/>
      <c r="N283" s="264"/>
      <c r="O283" s="264"/>
      <c r="P283" s="264"/>
      <c r="Q283" s="264"/>
      <c r="R283" s="264"/>
      <c r="S283" s="264"/>
      <c r="T283" s="264"/>
      <c r="U283" s="264"/>
      <c r="V283" s="264"/>
      <c r="W283" s="264"/>
      <c r="X283" s="264"/>
      <c r="Y283" s="264"/>
      <c r="Z283" s="264"/>
      <c r="AA283" s="264"/>
      <c r="AB283" s="264"/>
      <c r="AC283" s="264"/>
      <c r="AD283" s="264"/>
      <c r="AE283" s="264"/>
      <c r="AF283" s="264"/>
      <c r="AG283" s="264"/>
      <c r="AH283" s="264"/>
      <c r="AI283" s="264"/>
      <c r="AJ283" s="264"/>
      <c r="AK283" s="264"/>
      <c r="AL283" s="264"/>
      <c r="AM283" s="264"/>
      <c r="AN283" s="264"/>
      <c r="AO283" s="264"/>
      <c r="AP283" s="264"/>
      <c r="AQ283" s="264"/>
    </row>
    <row r="284" spans="1:43" x14ac:dyDescent="0.2">
      <c r="A284" s="302"/>
      <c r="B284" s="265" t="s">
        <v>15424</v>
      </c>
      <c r="C284" s="266">
        <v>16500</v>
      </c>
      <c r="D284" s="304">
        <v>0</v>
      </c>
      <c r="E284" s="267" t="s">
        <v>15425</v>
      </c>
      <c r="F284" s="264"/>
      <c r="G284" s="264"/>
      <c r="H284" s="264"/>
      <c r="I284" s="303"/>
      <c r="J284" s="305"/>
      <c r="K284" s="264"/>
      <c r="L284" s="264"/>
      <c r="M284" s="264"/>
      <c r="N284" s="264"/>
      <c r="O284" s="264"/>
      <c r="P284" s="264"/>
      <c r="Q284" s="264"/>
      <c r="R284" s="264"/>
      <c r="S284" s="264"/>
      <c r="T284" s="264"/>
      <c r="U284" s="264"/>
      <c r="V284" s="264"/>
      <c r="W284" s="264"/>
      <c r="X284" s="264"/>
      <c r="Y284" s="264"/>
      <c r="Z284" s="264"/>
      <c r="AA284" s="264"/>
      <c r="AB284" s="264"/>
      <c r="AC284" s="264"/>
      <c r="AD284" s="264"/>
      <c r="AE284" s="264"/>
      <c r="AF284" s="264"/>
      <c r="AG284" s="264"/>
      <c r="AH284" s="264"/>
      <c r="AI284" s="264"/>
      <c r="AJ284" s="264"/>
      <c r="AK284" s="264"/>
      <c r="AL284" s="264"/>
      <c r="AM284" s="264"/>
      <c r="AN284" s="264"/>
      <c r="AO284" s="264"/>
      <c r="AP284" s="264"/>
      <c r="AQ284" s="264"/>
    </row>
    <row r="285" spans="1:43" x14ac:dyDescent="0.2">
      <c r="A285" s="302"/>
      <c r="B285" s="265" t="s">
        <v>15426</v>
      </c>
      <c r="C285" s="266">
        <v>16500</v>
      </c>
      <c r="D285" s="304">
        <v>0</v>
      </c>
      <c r="E285" s="267" t="s">
        <v>15427</v>
      </c>
      <c r="F285" s="264"/>
      <c r="G285" s="264"/>
      <c r="H285" s="264"/>
      <c r="I285" s="303"/>
      <c r="J285" s="305"/>
      <c r="K285" s="264"/>
      <c r="L285" s="264"/>
      <c r="M285" s="264"/>
      <c r="N285" s="264"/>
      <c r="O285" s="264"/>
      <c r="P285" s="264"/>
      <c r="Q285" s="264"/>
      <c r="R285" s="264"/>
      <c r="S285" s="264"/>
      <c r="T285" s="264"/>
      <c r="U285" s="264"/>
      <c r="V285" s="264"/>
      <c r="W285" s="264"/>
      <c r="X285" s="264"/>
      <c r="Y285" s="264"/>
      <c r="Z285" s="264"/>
      <c r="AA285" s="264"/>
      <c r="AB285" s="264"/>
      <c r="AC285" s="264"/>
      <c r="AD285" s="264"/>
      <c r="AE285" s="264"/>
      <c r="AF285" s="264"/>
      <c r="AG285" s="264"/>
      <c r="AH285" s="264"/>
      <c r="AI285" s="264"/>
      <c r="AJ285" s="264"/>
      <c r="AK285" s="264"/>
      <c r="AL285" s="264"/>
      <c r="AM285" s="264"/>
      <c r="AN285" s="264"/>
      <c r="AO285" s="264"/>
      <c r="AP285" s="264"/>
      <c r="AQ285" s="264"/>
    </row>
    <row r="286" spans="1:43" x14ac:dyDescent="0.2">
      <c r="A286" s="302"/>
      <c r="B286" s="265" t="s">
        <v>15428</v>
      </c>
      <c r="C286" s="266">
        <v>16500</v>
      </c>
      <c r="D286" s="304">
        <v>0</v>
      </c>
      <c r="E286" s="267" t="s">
        <v>15429</v>
      </c>
      <c r="F286" s="264"/>
      <c r="G286" s="264"/>
      <c r="H286" s="264"/>
      <c r="I286" s="303"/>
      <c r="J286" s="305"/>
      <c r="K286" s="264"/>
      <c r="L286" s="264"/>
      <c r="M286" s="264"/>
      <c r="N286" s="264"/>
      <c r="O286" s="264"/>
      <c r="P286" s="264"/>
      <c r="Q286" s="264"/>
      <c r="R286" s="264"/>
      <c r="S286" s="264"/>
      <c r="T286" s="264"/>
      <c r="U286" s="264"/>
      <c r="V286" s="264"/>
      <c r="W286" s="264"/>
      <c r="X286" s="264"/>
      <c r="Y286" s="264"/>
      <c r="Z286" s="264"/>
      <c r="AA286" s="264"/>
      <c r="AB286" s="264"/>
      <c r="AC286" s="264"/>
      <c r="AD286" s="264"/>
      <c r="AE286" s="264"/>
      <c r="AF286" s="264"/>
      <c r="AG286" s="264"/>
      <c r="AH286" s="264"/>
      <c r="AI286" s="264"/>
      <c r="AJ286" s="264"/>
      <c r="AK286" s="264"/>
      <c r="AL286" s="264"/>
      <c r="AM286" s="264"/>
      <c r="AN286" s="264"/>
      <c r="AO286" s="264"/>
      <c r="AP286" s="264"/>
      <c r="AQ286" s="264"/>
    </row>
    <row r="287" spans="1:43" x14ac:dyDescent="0.2">
      <c r="A287" s="302"/>
      <c r="B287" s="265" t="s">
        <v>15430</v>
      </c>
      <c r="C287" s="266">
        <v>18500</v>
      </c>
      <c r="D287" s="304">
        <v>0</v>
      </c>
      <c r="E287" s="267" t="s">
        <v>15431</v>
      </c>
      <c r="F287" s="264"/>
      <c r="G287" s="264"/>
      <c r="H287" s="264"/>
      <c r="I287" s="303"/>
      <c r="J287" s="305"/>
      <c r="K287" s="264"/>
      <c r="L287" s="264"/>
      <c r="M287" s="264"/>
      <c r="N287" s="264"/>
      <c r="O287" s="264"/>
      <c r="P287" s="264"/>
      <c r="Q287" s="264"/>
      <c r="R287" s="264"/>
      <c r="S287" s="264"/>
      <c r="T287" s="264"/>
      <c r="U287" s="264"/>
      <c r="V287" s="264"/>
      <c r="W287" s="264"/>
      <c r="X287" s="264"/>
      <c r="Y287" s="264"/>
      <c r="Z287" s="264"/>
      <c r="AA287" s="264"/>
      <c r="AB287" s="264"/>
      <c r="AC287" s="264"/>
      <c r="AD287" s="264"/>
      <c r="AE287" s="264"/>
      <c r="AF287" s="264"/>
      <c r="AG287" s="264"/>
      <c r="AH287" s="264"/>
      <c r="AI287" s="264"/>
      <c r="AJ287" s="264"/>
      <c r="AK287" s="264"/>
      <c r="AL287" s="264"/>
      <c r="AM287" s="264"/>
      <c r="AN287" s="264"/>
      <c r="AO287" s="264"/>
      <c r="AP287" s="264"/>
      <c r="AQ287" s="264"/>
    </row>
    <row r="288" spans="1:43" x14ac:dyDescent="0.2">
      <c r="A288" s="302"/>
      <c r="B288" s="265" t="s">
        <v>15432</v>
      </c>
      <c r="C288" s="266">
        <v>20000</v>
      </c>
      <c r="D288" s="304">
        <v>0</v>
      </c>
      <c r="E288" s="267" t="s">
        <v>15433</v>
      </c>
      <c r="F288" s="264"/>
      <c r="G288" s="264"/>
      <c r="H288" s="264"/>
      <c r="I288" s="303"/>
      <c r="J288" s="305"/>
      <c r="K288" s="264"/>
      <c r="L288" s="264"/>
      <c r="M288" s="264"/>
      <c r="N288" s="264"/>
      <c r="O288" s="264"/>
      <c r="P288" s="264"/>
      <c r="Q288" s="264"/>
      <c r="R288" s="264"/>
      <c r="S288" s="264"/>
      <c r="T288" s="264"/>
      <c r="U288" s="264"/>
      <c r="V288" s="264"/>
      <c r="W288" s="264"/>
      <c r="X288" s="264"/>
      <c r="Y288" s="264"/>
      <c r="Z288" s="264"/>
      <c r="AA288" s="264"/>
      <c r="AB288" s="264"/>
      <c r="AC288" s="264"/>
      <c r="AD288" s="264"/>
      <c r="AE288" s="264"/>
      <c r="AF288" s="264"/>
      <c r="AG288" s="264"/>
      <c r="AH288" s="264"/>
      <c r="AI288" s="264"/>
      <c r="AJ288" s="264"/>
      <c r="AK288" s="264"/>
      <c r="AL288" s="264"/>
      <c r="AM288" s="264"/>
      <c r="AN288" s="264"/>
      <c r="AO288" s="264"/>
      <c r="AP288" s="264"/>
      <c r="AQ288" s="264"/>
    </row>
    <row r="289" spans="1:43" x14ac:dyDescent="0.2">
      <c r="A289" s="302"/>
      <c r="B289" s="265" t="s">
        <v>15434</v>
      </c>
      <c r="C289" s="266">
        <v>23500</v>
      </c>
      <c r="D289" s="304">
        <v>0</v>
      </c>
      <c r="E289" s="267" t="s">
        <v>15435</v>
      </c>
      <c r="F289" s="264"/>
      <c r="G289" s="264"/>
      <c r="H289" s="264"/>
      <c r="I289" s="303"/>
      <c r="J289" s="305"/>
      <c r="K289" s="264"/>
      <c r="L289" s="264"/>
      <c r="M289" s="264"/>
      <c r="N289" s="264"/>
      <c r="O289" s="264"/>
      <c r="P289" s="264"/>
      <c r="Q289" s="264"/>
      <c r="R289" s="264"/>
      <c r="S289" s="264"/>
      <c r="T289" s="264"/>
      <c r="U289" s="264"/>
      <c r="V289" s="264"/>
      <c r="W289" s="264"/>
      <c r="X289" s="264"/>
      <c r="Y289" s="264"/>
      <c r="Z289" s="264"/>
      <c r="AA289" s="264"/>
      <c r="AB289" s="264"/>
      <c r="AC289" s="264"/>
      <c r="AD289" s="264"/>
      <c r="AE289" s="264"/>
      <c r="AF289" s="264"/>
      <c r="AG289" s="264"/>
      <c r="AH289" s="264"/>
      <c r="AI289" s="264"/>
      <c r="AJ289" s="264"/>
      <c r="AK289" s="264"/>
      <c r="AL289" s="264"/>
      <c r="AM289" s="264"/>
      <c r="AN289" s="264"/>
      <c r="AO289" s="264"/>
      <c r="AP289" s="264"/>
      <c r="AQ289" s="264"/>
    </row>
    <row r="290" spans="1:43" x14ac:dyDescent="0.2">
      <c r="A290" s="302"/>
      <c r="B290" s="265" t="s">
        <v>15436</v>
      </c>
      <c r="C290" s="266">
        <v>23600</v>
      </c>
      <c r="D290" s="304">
        <v>0</v>
      </c>
      <c r="E290" s="267" t="s">
        <v>15418</v>
      </c>
      <c r="F290" s="264"/>
      <c r="G290" s="264"/>
      <c r="H290" s="264"/>
      <c r="I290" s="303"/>
      <c r="J290" s="305"/>
      <c r="K290" s="264"/>
      <c r="L290" s="264"/>
      <c r="M290" s="264"/>
      <c r="N290" s="264"/>
      <c r="O290" s="264"/>
      <c r="P290" s="264"/>
      <c r="Q290" s="264"/>
      <c r="R290" s="264"/>
      <c r="S290" s="264"/>
      <c r="T290" s="264"/>
      <c r="U290" s="264"/>
      <c r="V290" s="264"/>
      <c r="W290" s="264"/>
      <c r="X290" s="264"/>
      <c r="Y290" s="264"/>
      <c r="Z290" s="264"/>
      <c r="AA290" s="264"/>
      <c r="AB290" s="264"/>
      <c r="AC290" s="264"/>
      <c r="AD290" s="264"/>
      <c r="AE290" s="264"/>
      <c r="AF290" s="264"/>
      <c r="AG290" s="264"/>
      <c r="AH290" s="264"/>
      <c r="AI290" s="264"/>
      <c r="AJ290" s="264"/>
      <c r="AK290" s="264"/>
      <c r="AL290" s="264"/>
      <c r="AM290" s="264"/>
      <c r="AN290" s="264"/>
      <c r="AO290" s="264"/>
      <c r="AP290" s="264"/>
      <c r="AQ290" s="264"/>
    </row>
    <row r="291" spans="1:43" x14ac:dyDescent="0.2">
      <c r="A291" s="302"/>
      <c r="B291" s="269" t="s">
        <v>15437</v>
      </c>
      <c r="C291" s="266">
        <v>26153.95</v>
      </c>
      <c r="D291" s="304">
        <v>0</v>
      </c>
      <c r="E291" s="267" t="s">
        <v>6545</v>
      </c>
      <c r="F291" s="264"/>
      <c r="G291" s="264"/>
      <c r="H291" s="264"/>
      <c r="I291" s="303"/>
      <c r="J291" s="305"/>
      <c r="K291" s="264"/>
      <c r="L291" s="264"/>
      <c r="M291" s="264"/>
      <c r="N291" s="264"/>
      <c r="O291" s="264"/>
      <c r="P291" s="264"/>
      <c r="Q291" s="264"/>
      <c r="R291" s="264"/>
      <c r="S291" s="264"/>
      <c r="T291" s="264"/>
      <c r="U291" s="264"/>
      <c r="V291" s="264"/>
      <c r="W291" s="264"/>
      <c r="X291" s="264"/>
      <c r="Y291" s="264"/>
      <c r="Z291" s="264"/>
      <c r="AA291" s="264"/>
      <c r="AB291" s="264"/>
      <c r="AC291" s="264"/>
      <c r="AD291" s="264"/>
      <c r="AE291" s="264"/>
      <c r="AF291" s="264"/>
      <c r="AG291" s="264"/>
      <c r="AH291" s="264"/>
      <c r="AI291" s="264"/>
      <c r="AJ291" s="264"/>
      <c r="AK291" s="264"/>
      <c r="AL291" s="264"/>
      <c r="AM291" s="264"/>
      <c r="AN291" s="264"/>
      <c r="AO291" s="264"/>
      <c r="AP291" s="264"/>
      <c r="AQ291" s="264"/>
    </row>
    <row r="292" spans="1:43" x14ac:dyDescent="0.2">
      <c r="A292" s="302"/>
      <c r="B292" s="265" t="s">
        <v>15438</v>
      </c>
      <c r="C292" s="266">
        <v>28200</v>
      </c>
      <c r="D292" s="304">
        <v>0</v>
      </c>
      <c r="E292" s="267" t="s">
        <v>6542</v>
      </c>
      <c r="F292" s="264"/>
      <c r="G292" s="264"/>
      <c r="H292" s="264"/>
      <c r="I292" s="303"/>
      <c r="J292" s="305"/>
      <c r="K292" s="264"/>
      <c r="L292" s="264"/>
      <c r="M292" s="264"/>
      <c r="N292" s="264"/>
      <c r="O292" s="264"/>
      <c r="P292" s="264"/>
      <c r="Q292" s="264"/>
      <c r="R292" s="264"/>
      <c r="S292" s="264"/>
      <c r="T292" s="264"/>
      <c r="U292" s="264"/>
      <c r="V292" s="264"/>
      <c r="W292" s="264"/>
      <c r="X292" s="264"/>
      <c r="Y292" s="264"/>
      <c r="Z292" s="264"/>
      <c r="AA292" s="264"/>
      <c r="AB292" s="264"/>
      <c r="AC292" s="264"/>
      <c r="AD292" s="264"/>
      <c r="AE292" s="264"/>
      <c r="AF292" s="264"/>
      <c r="AG292" s="264"/>
      <c r="AH292" s="264"/>
      <c r="AI292" s="264"/>
      <c r="AJ292" s="264"/>
      <c r="AK292" s="264"/>
      <c r="AL292" s="264"/>
      <c r="AM292" s="264"/>
      <c r="AN292" s="264"/>
      <c r="AO292" s="264"/>
      <c r="AP292" s="264"/>
      <c r="AQ292" s="264"/>
    </row>
    <row r="293" spans="1:43" x14ac:dyDescent="0.2">
      <c r="A293" s="302"/>
      <c r="B293" s="265" t="s">
        <v>15439</v>
      </c>
      <c r="C293" s="266">
        <v>30500</v>
      </c>
      <c r="D293" s="304">
        <v>0</v>
      </c>
      <c r="E293" s="267" t="s">
        <v>6554</v>
      </c>
      <c r="F293" s="264"/>
      <c r="G293" s="264"/>
      <c r="H293" s="264"/>
      <c r="I293" s="303"/>
      <c r="J293" s="305"/>
      <c r="K293" s="264"/>
      <c r="L293" s="264"/>
      <c r="M293" s="264"/>
      <c r="N293" s="264"/>
      <c r="O293" s="264"/>
      <c r="P293" s="264"/>
      <c r="Q293" s="264"/>
      <c r="R293" s="264"/>
      <c r="S293" s="264"/>
      <c r="T293" s="264"/>
      <c r="U293" s="264"/>
      <c r="V293" s="264"/>
      <c r="W293" s="264"/>
      <c r="X293" s="264"/>
      <c r="Y293" s="264"/>
      <c r="Z293" s="264"/>
      <c r="AA293" s="264"/>
      <c r="AB293" s="264"/>
      <c r="AC293" s="264"/>
      <c r="AD293" s="264"/>
      <c r="AE293" s="264"/>
      <c r="AF293" s="264"/>
      <c r="AG293" s="264"/>
      <c r="AH293" s="264"/>
      <c r="AI293" s="264"/>
      <c r="AJ293" s="264"/>
      <c r="AK293" s="264"/>
      <c r="AL293" s="264"/>
      <c r="AM293" s="264"/>
      <c r="AN293" s="264"/>
      <c r="AO293" s="264"/>
      <c r="AP293" s="264"/>
      <c r="AQ293" s="264"/>
    </row>
    <row r="294" spans="1:43" x14ac:dyDescent="0.2">
      <c r="A294" s="302"/>
      <c r="B294" s="265" t="s">
        <v>15440</v>
      </c>
      <c r="C294" s="266">
        <v>31660</v>
      </c>
      <c r="D294" s="304">
        <v>0</v>
      </c>
      <c r="E294" s="267" t="s">
        <v>15441</v>
      </c>
      <c r="F294" s="264"/>
      <c r="G294" s="264"/>
      <c r="H294" s="264"/>
      <c r="I294" s="303"/>
      <c r="J294" s="305"/>
      <c r="K294" s="264"/>
      <c r="L294" s="264"/>
      <c r="M294" s="264"/>
      <c r="N294" s="264"/>
      <c r="O294" s="264"/>
      <c r="P294" s="264"/>
      <c r="Q294" s="264"/>
      <c r="R294" s="264"/>
      <c r="S294" s="264"/>
      <c r="T294" s="264"/>
      <c r="U294" s="264"/>
      <c r="V294" s="264"/>
      <c r="W294" s="264"/>
      <c r="X294" s="264"/>
      <c r="Y294" s="264"/>
      <c r="Z294" s="264"/>
      <c r="AA294" s="264"/>
      <c r="AB294" s="264"/>
      <c r="AC294" s="264"/>
      <c r="AD294" s="264"/>
      <c r="AE294" s="264"/>
      <c r="AF294" s="264"/>
      <c r="AG294" s="264"/>
      <c r="AH294" s="264"/>
      <c r="AI294" s="264"/>
      <c r="AJ294" s="264"/>
      <c r="AK294" s="264"/>
      <c r="AL294" s="264"/>
      <c r="AM294" s="264"/>
      <c r="AN294" s="264"/>
      <c r="AO294" s="264"/>
      <c r="AP294" s="264"/>
      <c r="AQ294" s="264"/>
    </row>
    <row r="295" spans="1:43" x14ac:dyDescent="0.2">
      <c r="A295" s="302"/>
      <c r="B295" s="265" t="s">
        <v>15442</v>
      </c>
      <c r="C295" s="266">
        <v>31660</v>
      </c>
      <c r="D295" s="304">
        <v>0</v>
      </c>
      <c r="E295" s="267" t="s">
        <v>15443</v>
      </c>
      <c r="F295" s="264"/>
      <c r="G295" s="264"/>
      <c r="H295" s="264"/>
      <c r="I295" s="303"/>
      <c r="J295" s="305"/>
      <c r="K295" s="264"/>
      <c r="L295" s="264"/>
      <c r="M295" s="264"/>
      <c r="N295" s="264"/>
      <c r="O295" s="264"/>
      <c r="P295" s="264"/>
      <c r="Q295" s="264"/>
      <c r="R295" s="264"/>
      <c r="S295" s="264"/>
      <c r="T295" s="264"/>
      <c r="U295" s="264"/>
      <c r="V295" s="264"/>
      <c r="W295" s="264"/>
      <c r="X295" s="264"/>
      <c r="Y295" s="264"/>
      <c r="Z295" s="264"/>
      <c r="AA295" s="264"/>
      <c r="AB295" s="264"/>
      <c r="AC295" s="264"/>
      <c r="AD295" s="264"/>
      <c r="AE295" s="264"/>
      <c r="AF295" s="264"/>
      <c r="AG295" s="264"/>
      <c r="AH295" s="264"/>
      <c r="AI295" s="264"/>
      <c r="AJ295" s="264"/>
      <c r="AK295" s="264"/>
      <c r="AL295" s="264"/>
      <c r="AM295" s="264"/>
      <c r="AN295" s="264"/>
      <c r="AO295" s="264"/>
      <c r="AP295" s="264"/>
      <c r="AQ295" s="264"/>
    </row>
    <row r="296" spans="1:43" x14ac:dyDescent="0.2">
      <c r="A296" s="302"/>
      <c r="B296" s="265" t="s">
        <v>15444</v>
      </c>
      <c r="C296" s="266">
        <v>31660</v>
      </c>
      <c r="D296" s="304">
        <v>0</v>
      </c>
      <c r="E296" s="267" t="s">
        <v>15445</v>
      </c>
      <c r="F296" s="264"/>
      <c r="G296" s="264"/>
      <c r="H296" s="264"/>
      <c r="I296" s="303"/>
      <c r="J296" s="305"/>
      <c r="K296" s="264"/>
      <c r="L296" s="264"/>
      <c r="M296" s="264"/>
      <c r="N296" s="264"/>
      <c r="O296" s="264"/>
      <c r="P296" s="264"/>
      <c r="Q296" s="264"/>
      <c r="R296" s="264"/>
      <c r="S296" s="264"/>
      <c r="T296" s="264"/>
      <c r="U296" s="264"/>
      <c r="V296" s="264"/>
      <c r="W296" s="264"/>
      <c r="X296" s="264"/>
      <c r="Y296" s="264"/>
      <c r="Z296" s="264"/>
      <c r="AA296" s="264"/>
      <c r="AB296" s="264"/>
      <c r="AC296" s="264"/>
      <c r="AD296" s="264"/>
      <c r="AE296" s="264"/>
      <c r="AF296" s="264"/>
      <c r="AG296" s="264"/>
      <c r="AH296" s="264"/>
      <c r="AI296" s="264"/>
      <c r="AJ296" s="264"/>
      <c r="AK296" s="264"/>
      <c r="AL296" s="264"/>
      <c r="AM296" s="264"/>
      <c r="AN296" s="264"/>
      <c r="AO296" s="264"/>
      <c r="AP296" s="264"/>
      <c r="AQ296" s="264"/>
    </row>
    <row r="297" spans="1:43" x14ac:dyDescent="0.2">
      <c r="A297" s="302"/>
      <c r="B297" s="265" t="s">
        <v>15446</v>
      </c>
      <c r="C297" s="266">
        <v>31660</v>
      </c>
      <c r="D297" s="304">
        <v>0</v>
      </c>
      <c r="E297" s="267" t="s">
        <v>15447</v>
      </c>
      <c r="F297" s="264"/>
      <c r="G297" s="264"/>
      <c r="H297" s="264"/>
      <c r="I297" s="303"/>
      <c r="J297" s="305"/>
      <c r="K297" s="264"/>
      <c r="L297" s="264"/>
      <c r="M297" s="264"/>
      <c r="N297" s="264"/>
      <c r="O297" s="264"/>
      <c r="P297" s="264"/>
      <c r="Q297" s="264"/>
      <c r="R297" s="264"/>
      <c r="S297" s="264"/>
      <c r="T297" s="264"/>
      <c r="U297" s="264"/>
      <c r="V297" s="264"/>
      <c r="W297" s="264"/>
      <c r="X297" s="264"/>
      <c r="Y297" s="264"/>
      <c r="Z297" s="264"/>
      <c r="AA297" s="264"/>
      <c r="AB297" s="264"/>
      <c r="AC297" s="264"/>
      <c r="AD297" s="264"/>
      <c r="AE297" s="264"/>
      <c r="AF297" s="264"/>
      <c r="AG297" s="264"/>
      <c r="AH297" s="264"/>
      <c r="AI297" s="264"/>
      <c r="AJ297" s="264"/>
      <c r="AK297" s="264"/>
      <c r="AL297" s="264"/>
      <c r="AM297" s="264"/>
      <c r="AN297" s="264"/>
      <c r="AO297" s="264"/>
      <c r="AP297" s="264"/>
      <c r="AQ297" s="264"/>
    </row>
    <row r="298" spans="1:43" x14ac:dyDescent="0.2">
      <c r="A298" s="302"/>
      <c r="B298" s="265" t="s">
        <v>15448</v>
      </c>
      <c r="C298" s="266">
        <v>33076.050000000003</v>
      </c>
      <c r="D298" s="304">
        <v>0</v>
      </c>
      <c r="E298" s="267" t="s">
        <v>15449</v>
      </c>
      <c r="F298" s="264"/>
      <c r="G298" s="264"/>
      <c r="H298" s="264"/>
      <c r="I298" s="303"/>
      <c r="J298" s="305"/>
      <c r="K298" s="264"/>
      <c r="L298" s="264"/>
      <c r="M298" s="264"/>
      <c r="N298" s="264"/>
      <c r="O298" s="264"/>
      <c r="P298" s="264"/>
      <c r="Q298" s="264"/>
      <c r="R298" s="264"/>
      <c r="S298" s="264"/>
      <c r="T298" s="264"/>
      <c r="U298" s="264"/>
      <c r="V298" s="264"/>
      <c r="W298" s="264"/>
      <c r="X298" s="264"/>
      <c r="Y298" s="264"/>
      <c r="Z298" s="264"/>
      <c r="AA298" s="264"/>
      <c r="AB298" s="264"/>
      <c r="AC298" s="264"/>
      <c r="AD298" s="264"/>
      <c r="AE298" s="264"/>
      <c r="AF298" s="264"/>
      <c r="AG298" s="264"/>
      <c r="AH298" s="264"/>
      <c r="AI298" s="264"/>
      <c r="AJ298" s="264"/>
      <c r="AK298" s="264"/>
      <c r="AL298" s="264"/>
      <c r="AM298" s="264"/>
      <c r="AN298" s="264"/>
      <c r="AO298" s="264"/>
      <c r="AP298" s="264"/>
      <c r="AQ298" s="264"/>
    </row>
    <row r="299" spans="1:43" x14ac:dyDescent="0.2">
      <c r="A299" s="302"/>
      <c r="B299" s="265" t="s">
        <v>15450</v>
      </c>
      <c r="C299" s="266">
        <v>34000</v>
      </c>
      <c r="D299" s="304">
        <v>0</v>
      </c>
      <c r="E299" s="267" t="s">
        <v>15451</v>
      </c>
      <c r="F299" s="264"/>
      <c r="G299" s="264"/>
      <c r="H299" s="264"/>
      <c r="I299" s="303"/>
      <c r="J299" s="305"/>
      <c r="K299" s="264"/>
      <c r="L299" s="264"/>
      <c r="M299" s="264"/>
      <c r="N299" s="264"/>
      <c r="O299" s="264"/>
      <c r="P299" s="264"/>
      <c r="Q299" s="264"/>
      <c r="R299" s="264"/>
      <c r="S299" s="264"/>
      <c r="T299" s="264"/>
      <c r="U299" s="264"/>
      <c r="V299" s="264"/>
      <c r="W299" s="264"/>
      <c r="X299" s="264"/>
      <c r="Y299" s="264"/>
      <c r="Z299" s="264"/>
      <c r="AA299" s="264"/>
      <c r="AB299" s="264"/>
      <c r="AC299" s="264"/>
      <c r="AD299" s="264"/>
      <c r="AE299" s="264"/>
      <c r="AF299" s="264"/>
      <c r="AG299" s="264"/>
      <c r="AH299" s="264"/>
      <c r="AI299" s="264"/>
      <c r="AJ299" s="264"/>
      <c r="AK299" s="264"/>
      <c r="AL299" s="264"/>
      <c r="AM299" s="264"/>
      <c r="AN299" s="264"/>
      <c r="AO299" s="264"/>
      <c r="AP299" s="264"/>
      <c r="AQ299" s="264"/>
    </row>
    <row r="300" spans="1:43" x14ac:dyDescent="0.2">
      <c r="A300" s="302"/>
      <c r="B300" s="265" t="s">
        <v>15452</v>
      </c>
      <c r="C300" s="266">
        <v>34000</v>
      </c>
      <c r="D300" s="304">
        <v>0</v>
      </c>
      <c r="E300" s="267" t="s">
        <v>15453</v>
      </c>
      <c r="F300" s="264"/>
      <c r="G300" s="264"/>
      <c r="H300" s="264"/>
      <c r="I300" s="303"/>
      <c r="J300" s="305"/>
      <c r="K300" s="264"/>
      <c r="L300" s="264"/>
      <c r="M300" s="264"/>
      <c r="N300" s="264"/>
      <c r="O300" s="264"/>
      <c r="P300" s="264"/>
      <c r="Q300" s="264"/>
      <c r="R300" s="264"/>
      <c r="S300" s="264"/>
      <c r="T300" s="264"/>
      <c r="U300" s="264"/>
      <c r="V300" s="264"/>
      <c r="W300" s="264"/>
      <c r="X300" s="264"/>
      <c r="Y300" s="264"/>
      <c r="Z300" s="264"/>
      <c r="AA300" s="264"/>
      <c r="AB300" s="264"/>
      <c r="AC300" s="264"/>
      <c r="AD300" s="264"/>
      <c r="AE300" s="264"/>
      <c r="AF300" s="264"/>
      <c r="AG300" s="264"/>
      <c r="AH300" s="264"/>
      <c r="AI300" s="264"/>
      <c r="AJ300" s="264"/>
      <c r="AK300" s="264"/>
      <c r="AL300" s="264"/>
      <c r="AM300" s="264"/>
      <c r="AN300" s="264"/>
      <c r="AO300" s="264"/>
      <c r="AP300" s="264"/>
      <c r="AQ300" s="264"/>
    </row>
    <row r="301" spans="1:43" x14ac:dyDescent="0.2">
      <c r="A301" s="302"/>
      <c r="B301" s="265" t="s">
        <v>15454</v>
      </c>
      <c r="C301" s="266">
        <v>34000</v>
      </c>
      <c r="D301" s="304">
        <v>0</v>
      </c>
      <c r="E301" s="267" t="s">
        <v>15455</v>
      </c>
      <c r="F301" s="264"/>
      <c r="G301" s="264"/>
      <c r="H301" s="264"/>
      <c r="I301" s="303"/>
      <c r="J301" s="305"/>
      <c r="K301" s="264"/>
      <c r="L301" s="264"/>
      <c r="M301" s="264"/>
      <c r="N301" s="264"/>
      <c r="O301" s="264"/>
      <c r="P301" s="264"/>
      <c r="Q301" s="264"/>
      <c r="R301" s="264"/>
      <c r="S301" s="264"/>
      <c r="T301" s="264"/>
      <c r="U301" s="264"/>
      <c r="V301" s="264"/>
      <c r="W301" s="264"/>
      <c r="X301" s="264"/>
      <c r="Y301" s="264"/>
      <c r="Z301" s="264"/>
      <c r="AA301" s="264"/>
      <c r="AB301" s="264"/>
      <c r="AC301" s="264"/>
      <c r="AD301" s="264"/>
      <c r="AE301" s="264"/>
      <c r="AF301" s="264"/>
      <c r="AG301" s="264"/>
      <c r="AH301" s="264"/>
      <c r="AI301" s="264"/>
      <c r="AJ301" s="264"/>
      <c r="AK301" s="264"/>
      <c r="AL301" s="264"/>
      <c r="AM301" s="264"/>
      <c r="AN301" s="264"/>
      <c r="AO301" s="264"/>
      <c r="AP301" s="264"/>
      <c r="AQ301" s="264"/>
    </row>
    <row r="302" spans="1:43" x14ac:dyDescent="0.2">
      <c r="A302" s="302"/>
      <c r="B302" s="265" t="s">
        <v>15456</v>
      </c>
      <c r="C302" s="266">
        <v>34191</v>
      </c>
      <c r="D302" s="304">
        <v>0</v>
      </c>
      <c r="E302" s="267" t="s">
        <v>15457</v>
      </c>
      <c r="F302" s="264"/>
      <c r="G302" s="264"/>
      <c r="H302" s="264"/>
      <c r="I302" s="303"/>
      <c r="J302" s="305"/>
      <c r="K302" s="264"/>
      <c r="L302" s="264"/>
      <c r="M302" s="264"/>
      <c r="N302" s="264"/>
      <c r="O302" s="264"/>
      <c r="P302" s="264"/>
      <c r="Q302" s="264"/>
      <c r="R302" s="264"/>
      <c r="S302" s="264"/>
      <c r="T302" s="264"/>
      <c r="U302" s="264"/>
      <c r="V302" s="264"/>
      <c r="W302" s="264"/>
      <c r="X302" s="264"/>
      <c r="Y302" s="264"/>
      <c r="Z302" s="264"/>
      <c r="AA302" s="264"/>
      <c r="AB302" s="264"/>
      <c r="AC302" s="264"/>
      <c r="AD302" s="264"/>
      <c r="AE302" s="264"/>
      <c r="AF302" s="264"/>
      <c r="AG302" s="264"/>
      <c r="AH302" s="264"/>
      <c r="AI302" s="264"/>
      <c r="AJ302" s="264"/>
      <c r="AK302" s="264"/>
      <c r="AL302" s="264"/>
      <c r="AM302" s="264"/>
      <c r="AN302" s="264"/>
      <c r="AO302" s="264"/>
      <c r="AP302" s="264"/>
      <c r="AQ302" s="264"/>
    </row>
    <row r="303" spans="1:43" x14ac:dyDescent="0.2">
      <c r="A303" s="302"/>
      <c r="B303" s="265" t="s">
        <v>15458</v>
      </c>
      <c r="C303" s="266">
        <v>37500</v>
      </c>
      <c r="D303" s="304">
        <v>0</v>
      </c>
      <c r="E303" s="267" t="s">
        <v>15459</v>
      </c>
      <c r="F303" s="264"/>
      <c r="G303" s="264"/>
      <c r="H303" s="264"/>
      <c r="I303" s="303"/>
      <c r="J303" s="305"/>
      <c r="K303" s="264"/>
      <c r="L303" s="264"/>
      <c r="M303" s="264"/>
      <c r="N303" s="264"/>
      <c r="O303" s="264"/>
      <c r="P303" s="264"/>
      <c r="Q303" s="264"/>
      <c r="R303" s="264"/>
      <c r="S303" s="264"/>
      <c r="T303" s="264"/>
      <c r="U303" s="264"/>
      <c r="V303" s="264"/>
      <c r="W303" s="264"/>
      <c r="X303" s="264"/>
      <c r="Y303" s="264"/>
      <c r="Z303" s="264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  <c r="AM303" s="264"/>
      <c r="AN303" s="264"/>
      <c r="AO303" s="264"/>
      <c r="AP303" s="264"/>
      <c r="AQ303" s="264"/>
    </row>
    <row r="304" spans="1:43" x14ac:dyDescent="0.2">
      <c r="A304" s="302"/>
      <c r="B304" s="265" t="s">
        <v>15460</v>
      </c>
      <c r="C304" s="266">
        <v>39810</v>
      </c>
      <c r="D304" s="304">
        <v>0</v>
      </c>
      <c r="E304" s="267" t="s">
        <v>15461</v>
      </c>
      <c r="F304" s="264"/>
      <c r="G304" s="264"/>
      <c r="H304" s="264"/>
      <c r="I304" s="303"/>
      <c r="J304" s="305"/>
      <c r="K304" s="264"/>
      <c r="L304" s="264"/>
      <c r="M304" s="264"/>
      <c r="N304" s="264"/>
      <c r="O304" s="264"/>
      <c r="P304" s="264"/>
      <c r="Q304" s="264"/>
      <c r="R304" s="264"/>
      <c r="S304" s="264"/>
      <c r="T304" s="264"/>
      <c r="U304" s="264"/>
      <c r="V304" s="264"/>
      <c r="W304" s="264"/>
      <c r="X304" s="264"/>
      <c r="Y304" s="264"/>
      <c r="Z304" s="264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  <c r="AM304" s="264"/>
      <c r="AN304" s="264"/>
      <c r="AO304" s="264"/>
      <c r="AP304" s="264"/>
      <c r="AQ304" s="264"/>
    </row>
    <row r="305" spans="1:43" x14ac:dyDescent="0.2">
      <c r="A305" s="302"/>
      <c r="B305" s="265" t="s">
        <v>15462</v>
      </c>
      <c r="C305" s="266">
        <v>50500</v>
      </c>
      <c r="D305" s="304">
        <v>0</v>
      </c>
      <c r="E305" s="267" t="s">
        <v>6557</v>
      </c>
      <c r="F305" s="264"/>
      <c r="G305" s="264"/>
      <c r="H305" s="264"/>
      <c r="I305" s="303"/>
      <c r="J305" s="305"/>
      <c r="K305" s="264"/>
      <c r="L305" s="264"/>
      <c r="M305" s="264"/>
      <c r="N305" s="264"/>
      <c r="O305" s="264"/>
      <c r="P305" s="264"/>
      <c r="Q305" s="264"/>
      <c r="R305" s="264"/>
      <c r="S305" s="264"/>
      <c r="T305" s="264"/>
      <c r="U305" s="264"/>
      <c r="V305" s="264"/>
      <c r="W305" s="264"/>
      <c r="X305" s="264"/>
      <c r="Y305" s="264"/>
      <c r="Z305" s="264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  <c r="AM305" s="264"/>
      <c r="AN305" s="264"/>
      <c r="AO305" s="264"/>
      <c r="AP305" s="264"/>
      <c r="AQ305" s="264"/>
    </row>
    <row r="306" spans="1:43" x14ac:dyDescent="0.2">
      <c r="A306" s="302"/>
      <c r="B306" s="265" t="s">
        <v>15463</v>
      </c>
      <c r="C306" s="266">
        <v>54000</v>
      </c>
      <c r="D306" s="304">
        <v>0</v>
      </c>
      <c r="E306" s="267" t="s">
        <v>15379</v>
      </c>
      <c r="F306" s="264"/>
      <c r="G306" s="264"/>
      <c r="H306" s="264"/>
      <c r="I306" s="303"/>
      <c r="J306" s="305"/>
      <c r="K306" s="264"/>
      <c r="L306" s="264"/>
      <c r="M306" s="264"/>
      <c r="N306" s="264"/>
      <c r="O306" s="264"/>
      <c r="P306" s="264"/>
      <c r="Q306" s="264"/>
      <c r="R306" s="264"/>
      <c r="S306" s="264"/>
      <c r="T306" s="264"/>
      <c r="U306" s="264"/>
      <c r="V306" s="264"/>
      <c r="W306" s="264"/>
      <c r="X306" s="264"/>
      <c r="Y306" s="264"/>
      <c r="Z306" s="264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  <c r="AM306" s="264"/>
      <c r="AN306" s="264"/>
      <c r="AO306" s="264"/>
      <c r="AP306" s="264"/>
      <c r="AQ306" s="264"/>
    </row>
    <row r="307" spans="1:43" x14ac:dyDescent="0.2">
      <c r="A307" s="302"/>
      <c r="B307" s="265" t="s">
        <v>15464</v>
      </c>
      <c r="C307" s="266">
        <v>54000</v>
      </c>
      <c r="D307" s="304">
        <v>0</v>
      </c>
      <c r="E307" s="267" t="s">
        <v>6547</v>
      </c>
      <c r="F307" s="264"/>
      <c r="G307" s="264"/>
      <c r="H307" s="264"/>
      <c r="I307" s="303"/>
      <c r="J307" s="305"/>
      <c r="K307" s="264"/>
      <c r="L307" s="264"/>
      <c r="M307" s="264"/>
      <c r="N307" s="264"/>
      <c r="O307" s="264"/>
      <c r="P307" s="264"/>
      <c r="Q307" s="264"/>
      <c r="R307" s="264"/>
      <c r="S307" s="264"/>
      <c r="T307" s="264"/>
      <c r="U307" s="264"/>
      <c r="V307" s="264"/>
      <c r="W307" s="264"/>
      <c r="X307" s="264"/>
      <c r="Y307" s="264"/>
      <c r="Z307" s="264"/>
      <c r="AA307" s="264"/>
      <c r="AB307" s="264"/>
      <c r="AC307" s="264"/>
      <c r="AD307" s="264"/>
      <c r="AE307" s="264"/>
      <c r="AF307" s="264"/>
      <c r="AG307" s="264"/>
      <c r="AH307" s="264"/>
      <c r="AI307" s="264"/>
      <c r="AJ307" s="264"/>
      <c r="AK307" s="264"/>
      <c r="AL307" s="264"/>
      <c r="AM307" s="264"/>
      <c r="AN307" s="264"/>
      <c r="AO307" s="264"/>
      <c r="AP307" s="264"/>
      <c r="AQ307" s="264"/>
    </row>
    <row r="308" spans="1:43" x14ac:dyDescent="0.2">
      <c r="A308" s="302"/>
      <c r="B308" s="265" t="s">
        <v>15465</v>
      </c>
      <c r="C308" s="266">
        <v>60000</v>
      </c>
      <c r="D308" s="304">
        <v>0</v>
      </c>
      <c r="E308" s="267" t="s">
        <v>15466</v>
      </c>
      <c r="F308" s="264"/>
      <c r="G308" s="264"/>
      <c r="H308" s="264"/>
      <c r="I308" s="303"/>
      <c r="J308" s="305"/>
      <c r="K308" s="264"/>
      <c r="L308" s="264"/>
      <c r="M308" s="264"/>
      <c r="N308" s="264"/>
      <c r="O308" s="264"/>
      <c r="P308" s="264"/>
      <c r="Q308" s="264"/>
      <c r="R308" s="264"/>
      <c r="S308" s="264"/>
      <c r="T308" s="264"/>
      <c r="U308" s="264"/>
      <c r="V308" s="264"/>
      <c r="W308" s="264"/>
      <c r="X308" s="264"/>
      <c r="Y308" s="264"/>
      <c r="Z308" s="264"/>
      <c r="AA308" s="264"/>
      <c r="AB308" s="264"/>
      <c r="AC308" s="264"/>
      <c r="AD308" s="264"/>
      <c r="AE308" s="264"/>
      <c r="AF308" s="264"/>
      <c r="AG308" s="264"/>
      <c r="AH308" s="264"/>
      <c r="AI308" s="264"/>
      <c r="AJ308" s="264"/>
      <c r="AK308" s="264"/>
      <c r="AL308" s="264"/>
      <c r="AM308" s="264"/>
      <c r="AN308" s="264"/>
      <c r="AO308" s="264"/>
      <c r="AP308" s="264"/>
      <c r="AQ308" s="264"/>
    </row>
    <row r="309" spans="1:43" x14ac:dyDescent="0.2">
      <c r="A309" s="302"/>
      <c r="B309" s="265" t="s">
        <v>15467</v>
      </c>
      <c r="C309" s="266">
        <v>60000</v>
      </c>
      <c r="D309" s="304">
        <v>0</v>
      </c>
      <c r="E309" s="267" t="s">
        <v>15468</v>
      </c>
      <c r="F309" s="264"/>
      <c r="G309" s="264"/>
      <c r="H309" s="264"/>
      <c r="I309" s="303"/>
      <c r="J309" s="305"/>
      <c r="K309" s="264"/>
      <c r="L309" s="264"/>
      <c r="M309" s="264"/>
      <c r="N309" s="264"/>
      <c r="O309" s="264"/>
      <c r="P309" s="264"/>
      <c r="Q309" s="264"/>
      <c r="R309" s="264"/>
      <c r="S309" s="264"/>
      <c r="T309" s="264"/>
      <c r="U309" s="264"/>
      <c r="V309" s="264"/>
      <c r="W309" s="264"/>
      <c r="X309" s="264"/>
      <c r="Y309" s="264"/>
      <c r="Z309" s="264"/>
      <c r="AA309" s="264"/>
      <c r="AB309" s="264"/>
      <c r="AC309" s="264"/>
      <c r="AD309" s="264"/>
      <c r="AE309" s="264"/>
      <c r="AF309" s="264"/>
      <c r="AG309" s="264"/>
      <c r="AH309" s="264"/>
      <c r="AI309" s="264"/>
      <c r="AJ309" s="264"/>
      <c r="AK309" s="264"/>
      <c r="AL309" s="264"/>
      <c r="AM309" s="264"/>
      <c r="AN309" s="264"/>
      <c r="AO309" s="264"/>
      <c r="AP309" s="264"/>
      <c r="AQ309" s="264"/>
    </row>
    <row r="310" spans="1:43" x14ac:dyDescent="0.2">
      <c r="A310" s="302"/>
      <c r="B310" s="265" t="s">
        <v>15469</v>
      </c>
      <c r="C310" s="266">
        <v>62000</v>
      </c>
      <c r="D310" s="304">
        <v>0</v>
      </c>
      <c r="E310" s="267" t="s">
        <v>15470</v>
      </c>
      <c r="F310" s="264"/>
      <c r="G310" s="264"/>
      <c r="H310" s="264"/>
      <c r="I310" s="303"/>
      <c r="J310" s="305"/>
      <c r="K310" s="264"/>
      <c r="L310" s="264"/>
      <c r="M310" s="264"/>
      <c r="N310" s="264"/>
      <c r="O310" s="264"/>
      <c r="P310" s="264"/>
      <c r="Q310" s="264"/>
      <c r="R310" s="264"/>
      <c r="S310" s="264"/>
      <c r="T310" s="264"/>
      <c r="U310" s="264"/>
      <c r="V310" s="264"/>
      <c r="W310" s="264"/>
      <c r="X310" s="264"/>
      <c r="Y310" s="264"/>
      <c r="Z310" s="264"/>
      <c r="AA310" s="264"/>
      <c r="AB310" s="264"/>
      <c r="AC310" s="264"/>
      <c r="AD310" s="264"/>
      <c r="AE310" s="264"/>
      <c r="AF310" s="264"/>
      <c r="AG310" s="264"/>
      <c r="AH310" s="264"/>
      <c r="AI310" s="264"/>
      <c r="AJ310" s="264"/>
      <c r="AK310" s="264"/>
      <c r="AL310" s="264"/>
      <c r="AM310" s="264"/>
      <c r="AN310" s="264"/>
      <c r="AO310" s="264"/>
      <c r="AP310" s="264"/>
      <c r="AQ310" s="264"/>
    </row>
    <row r="311" spans="1:43" x14ac:dyDescent="0.2">
      <c r="A311" s="302"/>
      <c r="B311" s="265" t="s">
        <v>15471</v>
      </c>
      <c r="C311" s="266">
        <v>62000</v>
      </c>
      <c r="D311" s="304">
        <v>0</v>
      </c>
      <c r="E311" s="267" t="s">
        <v>15472</v>
      </c>
      <c r="F311" s="264"/>
      <c r="G311" s="264"/>
      <c r="H311" s="264"/>
      <c r="I311" s="303"/>
      <c r="J311" s="305"/>
      <c r="K311" s="264"/>
      <c r="L311" s="264"/>
      <c r="M311" s="264"/>
      <c r="N311" s="264"/>
      <c r="O311" s="264"/>
      <c r="P311" s="264"/>
      <c r="Q311" s="264"/>
      <c r="R311" s="264"/>
      <c r="S311" s="264"/>
      <c r="T311" s="264"/>
      <c r="U311" s="264"/>
      <c r="V311" s="264"/>
      <c r="W311" s="264"/>
      <c r="X311" s="264"/>
      <c r="Y311" s="264"/>
      <c r="Z311" s="264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  <c r="AM311" s="264"/>
      <c r="AN311" s="264"/>
      <c r="AO311" s="264"/>
      <c r="AP311" s="264"/>
      <c r="AQ311" s="264"/>
    </row>
    <row r="312" spans="1:43" x14ac:dyDescent="0.2">
      <c r="A312" s="302"/>
      <c r="B312" s="265" t="s">
        <v>15473</v>
      </c>
      <c r="C312" s="266">
        <v>65500</v>
      </c>
      <c r="D312" s="304">
        <v>0</v>
      </c>
      <c r="E312" s="267" t="s">
        <v>15474</v>
      </c>
      <c r="F312" s="264"/>
      <c r="G312" s="264"/>
      <c r="H312" s="264"/>
      <c r="I312" s="303"/>
      <c r="J312" s="305"/>
      <c r="K312" s="264"/>
      <c r="L312" s="264"/>
      <c r="M312" s="264"/>
      <c r="N312" s="264"/>
      <c r="O312" s="264"/>
      <c r="P312" s="264"/>
      <c r="Q312" s="264"/>
      <c r="R312" s="264"/>
      <c r="S312" s="264"/>
      <c r="T312" s="264"/>
      <c r="U312" s="264"/>
      <c r="V312" s="264"/>
      <c r="W312" s="264"/>
      <c r="X312" s="264"/>
      <c r="Y312" s="264"/>
      <c r="Z312" s="264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  <c r="AM312" s="264"/>
      <c r="AN312" s="264"/>
      <c r="AO312" s="264"/>
      <c r="AP312" s="264"/>
      <c r="AQ312" s="264"/>
    </row>
    <row r="313" spans="1:43" x14ac:dyDescent="0.2">
      <c r="A313" s="302"/>
      <c r="B313" s="265" t="s">
        <v>15475</v>
      </c>
      <c r="C313" s="266">
        <v>83543.25</v>
      </c>
      <c r="D313" s="304">
        <v>0</v>
      </c>
      <c r="E313" s="267" t="s">
        <v>15476</v>
      </c>
      <c r="F313" s="264"/>
      <c r="G313" s="264"/>
      <c r="H313" s="264"/>
      <c r="I313" s="303"/>
      <c r="J313" s="305"/>
      <c r="K313" s="264"/>
      <c r="L313" s="264"/>
      <c r="M313" s="264"/>
      <c r="N313" s="264"/>
      <c r="O313" s="264"/>
      <c r="P313" s="264"/>
      <c r="Q313" s="264"/>
      <c r="R313" s="264"/>
      <c r="S313" s="264"/>
      <c r="T313" s="264"/>
      <c r="U313" s="264"/>
      <c r="V313" s="264"/>
      <c r="W313" s="264"/>
      <c r="X313" s="264"/>
      <c r="Y313" s="264"/>
      <c r="Z313" s="264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  <c r="AM313" s="264"/>
      <c r="AN313" s="264"/>
      <c r="AO313" s="264"/>
      <c r="AP313" s="264"/>
      <c r="AQ313" s="264"/>
    </row>
    <row r="314" spans="1:43" x14ac:dyDescent="0.2">
      <c r="A314" s="302"/>
      <c r="B314" s="265" t="s">
        <v>15477</v>
      </c>
      <c r="C314" s="266">
        <v>144889.28</v>
      </c>
      <c r="D314" s="304">
        <v>0</v>
      </c>
      <c r="E314" s="267" t="s">
        <v>15181</v>
      </c>
      <c r="F314" s="264"/>
      <c r="G314" s="264"/>
      <c r="H314" s="264"/>
      <c r="I314" s="303"/>
      <c r="J314" s="305"/>
      <c r="K314" s="264"/>
      <c r="L314" s="264"/>
      <c r="M314" s="264"/>
      <c r="N314" s="264"/>
      <c r="O314" s="264"/>
      <c r="P314" s="264"/>
      <c r="Q314" s="264"/>
      <c r="R314" s="264"/>
      <c r="S314" s="264"/>
      <c r="T314" s="264"/>
      <c r="U314" s="264"/>
      <c r="V314" s="264"/>
      <c r="W314" s="264"/>
      <c r="X314" s="264"/>
      <c r="Y314" s="264"/>
      <c r="Z314" s="264"/>
      <c r="AA314" s="264"/>
      <c r="AB314" s="264"/>
      <c r="AC314" s="264"/>
      <c r="AD314" s="264"/>
      <c r="AE314" s="264"/>
      <c r="AF314" s="264"/>
      <c r="AG314" s="264"/>
      <c r="AH314" s="264"/>
      <c r="AI314" s="264"/>
      <c r="AJ314" s="264"/>
      <c r="AK314" s="264"/>
      <c r="AL314" s="264"/>
      <c r="AM314" s="264"/>
      <c r="AN314" s="264"/>
      <c r="AO314" s="264"/>
      <c r="AP314" s="264"/>
      <c r="AQ314" s="264"/>
    </row>
    <row r="315" spans="1:43" x14ac:dyDescent="0.2">
      <c r="A315" s="302"/>
      <c r="B315" s="265" t="s">
        <v>15478</v>
      </c>
      <c r="C315" s="266">
        <v>148500</v>
      </c>
      <c r="D315" s="304">
        <v>0</v>
      </c>
      <c r="E315" s="267" t="s">
        <v>15479</v>
      </c>
      <c r="F315" s="264"/>
      <c r="G315" s="264"/>
      <c r="H315" s="264"/>
      <c r="I315" s="303"/>
      <c r="J315" s="305"/>
      <c r="K315" s="264"/>
      <c r="L315" s="264"/>
      <c r="M315" s="264"/>
      <c r="N315" s="264"/>
      <c r="O315" s="264"/>
      <c r="P315" s="264"/>
      <c r="Q315" s="264"/>
      <c r="R315" s="264"/>
      <c r="S315" s="264"/>
      <c r="T315" s="264"/>
      <c r="U315" s="264"/>
      <c r="V315" s="264"/>
      <c r="W315" s="264"/>
      <c r="X315" s="264"/>
      <c r="Y315" s="264"/>
      <c r="Z315" s="264"/>
      <c r="AA315" s="264"/>
      <c r="AB315" s="264"/>
      <c r="AC315" s="264"/>
      <c r="AD315" s="264"/>
      <c r="AE315" s="264"/>
      <c r="AF315" s="264"/>
      <c r="AG315" s="264"/>
      <c r="AH315" s="264"/>
      <c r="AI315" s="264"/>
      <c r="AJ315" s="264"/>
      <c r="AK315" s="264"/>
      <c r="AL315" s="264"/>
      <c r="AM315" s="264"/>
      <c r="AN315" s="264"/>
      <c r="AO315" s="264"/>
      <c r="AP315" s="264"/>
      <c r="AQ315" s="264"/>
    </row>
    <row r="316" spans="1:43" x14ac:dyDescent="0.2">
      <c r="A316" s="302"/>
      <c r="B316" s="265" t="s">
        <v>15480</v>
      </c>
      <c r="C316" s="266">
        <v>148500</v>
      </c>
      <c r="D316" s="304">
        <v>0</v>
      </c>
      <c r="E316" s="267" t="s">
        <v>15481</v>
      </c>
      <c r="F316" s="264"/>
      <c r="G316" s="264"/>
      <c r="H316" s="264"/>
      <c r="I316" s="303"/>
      <c r="J316" s="305"/>
      <c r="K316" s="264"/>
      <c r="L316" s="264"/>
      <c r="M316" s="264"/>
      <c r="N316" s="264"/>
      <c r="O316" s="264"/>
      <c r="P316" s="264"/>
      <c r="Q316" s="264"/>
      <c r="R316" s="264"/>
      <c r="S316" s="264"/>
      <c r="T316" s="264"/>
      <c r="U316" s="264"/>
      <c r="V316" s="264"/>
      <c r="W316" s="264"/>
      <c r="X316" s="264"/>
      <c r="Y316" s="264"/>
      <c r="Z316" s="264"/>
      <c r="AA316" s="264"/>
      <c r="AB316" s="264"/>
      <c r="AC316" s="264"/>
      <c r="AD316" s="264"/>
      <c r="AE316" s="264"/>
      <c r="AF316" s="264"/>
      <c r="AG316" s="264"/>
      <c r="AH316" s="264"/>
      <c r="AI316" s="264"/>
      <c r="AJ316" s="264"/>
      <c r="AK316" s="264"/>
      <c r="AL316" s="264"/>
      <c r="AM316" s="264"/>
      <c r="AN316" s="264"/>
      <c r="AO316" s="264"/>
      <c r="AP316" s="264"/>
      <c r="AQ316" s="264"/>
    </row>
    <row r="317" spans="1:43" x14ac:dyDescent="0.2">
      <c r="A317" s="302"/>
      <c r="B317" s="265" t="s">
        <v>15482</v>
      </c>
      <c r="C317" s="266">
        <v>148500</v>
      </c>
      <c r="D317" s="304">
        <v>0</v>
      </c>
      <c r="E317" s="267" t="s">
        <v>15483</v>
      </c>
      <c r="F317" s="264"/>
      <c r="G317" s="264"/>
      <c r="H317" s="264"/>
      <c r="I317" s="303"/>
      <c r="J317" s="305"/>
      <c r="K317" s="264"/>
      <c r="L317" s="264"/>
      <c r="M317" s="264"/>
      <c r="N317" s="264"/>
      <c r="O317" s="264"/>
      <c r="P317" s="264"/>
      <c r="Q317" s="264"/>
      <c r="R317" s="264"/>
      <c r="S317" s="264"/>
      <c r="T317" s="264"/>
      <c r="U317" s="264"/>
      <c r="V317" s="264"/>
      <c r="W317" s="264"/>
      <c r="X317" s="264"/>
      <c r="Y317" s="264"/>
      <c r="Z317" s="264"/>
      <c r="AA317" s="264"/>
      <c r="AB317" s="264"/>
      <c r="AC317" s="264"/>
      <c r="AD317" s="264"/>
      <c r="AE317" s="264"/>
      <c r="AF317" s="264"/>
      <c r="AG317" s="264"/>
      <c r="AH317" s="264"/>
      <c r="AI317" s="264"/>
      <c r="AJ317" s="264"/>
      <c r="AK317" s="264"/>
      <c r="AL317" s="264"/>
      <c r="AM317" s="264"/>
      <c r="AN317" s="264"/>
      <c r="AO317" s="264"/>
      <c r="AP317" s="264"/>
      <c r="AQ317" s="264"/>
    </row>
    <row r="318" spans="1:43" x14ac:dyDescent="0.2">
      <c r="A318" s="302"/>
      <c r="B318" s="265" t="s">
        <v>15484</v>
      </c>
      <c r="C318" s="266">
        <v>148500</v>
      </c>
      <c r="D318" s="304">
        <v>0</v>
      </c>
      <c r="E318" s="267" t="s">
        <v>15485</v>
      </c>
      <c r="F318" s="264"/>
      <c r="G318" s="264"/>
      <c r="H318" s="264"/>
      <c r="I318" s="303"/>
      <c r="J318" s="305"/>
      <c r="K318" s="264"/>
      <c r="L318" s="264"/>
      <c r="M318" s="264"/>
      <c r="N318" s="264"/>
      <c r="O318" s="264"/>
      <c r="P318" s="264"/>
      <c r="Q318" s="264"/>
      <c r="R318" s="264"/>
      <c r="S318" s="264"/>
      <c r="T318" s="264"/>
      <c r="U318" s="264"/>
      <c r="V318" s="264"/>
      <c r="W318" s="264"/>
      <c r="X318" s="264"/>
      <c r="Y318" s="264"/>
      <c r="Z318" s="264"/>
      <c r="AA318" s="264"/>
      <c r="AB318" s="264"/>
      <c r="AC318" s="264"/>
      <c r="AD318" s="264"/>
      <c r="AE318" s="264"/>
      <c r="AF318" s="264"/>
      <c r="AG318" s="264"/>
      <c r="AH318" s="264"/>
      <c r="AI318" s="264"/>
      <c r="AJ318" s="264"/>
      <c r="AK318" s="264"/>
      <c r="AL318" s="264"/>
      <c r="AM318" s="264"/>
      <c r="AN318" s="264"/>
      <c r="AO318" s="264"/>
      <c r="AP318" s="264"/>
      <c r="AQ318" s="264"/>
    </row>
    <row r="319" spans="1:43" x14ac:dyDescent="0.2">
      <c r="A319" s="302"/>
      <c r="B319" s="265" t="s">
        <v>15486</v>
      </c>
      <c r="C319" s="266">
        <v>148500</v>
      </c>
      <c r="D319" s="304">
        <v>0</v>
      </c>
      <c r="E319" s="267" t="s">
        <v>15487</v>
      </c>
      <c r="F319" s="264"/>
      <c r="G319" s="264"/>
      <c r="H319" s="264"/>
      <c r="I319" s="303"/>
      <c r="J319" s="305"/>
      <c r="K319" s="264"/>
      <c r="L319" s="264"/>
      <c r="M319" s="264"/>
      <c r="N319" s="264"/>
      <c r="O319" s="264"/>
      <c r="P319" s="264"/>
      <c r="Q319" s="264"/>
      <c r="R319" s="264"/>
      <c r="S319" s="264"/>
      <c r="T319" s="264"/>
      <c r="U319" s="264"/>
      <c r="V319" s="264"/>
      <c r="W319" s="264"/>
      <c r="X319" s="264"/>
      <c r="Y319" s="264"/>
      <c r="Z319" s="264"/>
      <c r="AA319" s="264"/>
      <c r="AB319" s="264"/>
      <c r="AC319" s="264"/>
      <c r="AD319" s="264"/>
      <c r="AE319" s="264"/>
      <c r="AF319" s="264"/>
      <c r="AG319" s="264"/>
      <c r="AH319" s="264"/>
      <c r="AI319" s="264"/>
      <c r="AJ319" s="264"/>
      <c r="AK319" s="264"/>
      <c r="AL319" s="264"/>
      <c r="AM319" s="264"/>
      <c r="AN319" s="264"/>
      <c r="AO319" s="264"/>
      <c r="AP319" s="264"/>
      <c r="AQ319" s="264"/>
    </row>
    <row r="320" spans="1:43" x14ac:dyDescent="0.2">
      <c r="A320" s="302"/>
      <c r="B320" s="265" t="s">
        <v>15488</v>
      </c>
      <c r="C320" s="266">
        <v>148500</v>
      </c>
      <c r="D320" s="304">
        <v>0</v>
      </c>
      <c r="E320" s="267" t="s">
        <v>15489</v>
      </c>
      <c r="F320" s="264"/>
      <c r="G320" s="264"/>
      <c r="H320" s="264"/>
      <c r="I320" s="303"/>
      <c r="J320" s="305"/>
      <c r="K320" s="264"/>
      <c r="L320" s="264"/>
      <c r="M320" s="264"/>
      <c r="N320" s="264"/>
      <c r="O320" s="264"/>
      <c r="P320" s="264"/>
      <c r="Q320" s="264"/>
      <c r="R320" s="264"/>
      <c r="S320" s="264"/>
      <c r="T320" s="264"/>
      <c r="U320" s="264"/>
      <c r="V320" s="264"/>
      <c r="W320" s="264"/>
      <c r="X320" s="264"/>
      <c r="Y320" s="264"/>
      <c r="Z320" s="264"/>
      <c r="AA320" s="264"/>
      <c r="AB320" s="264"/>
      <c r="AC320" s="264"/>
      <c r="AD320" s="264"/>
      <c r="AE320" s="264"/>
      <c r="AF320" s="264"/>
      <c r="AG320" s="264"/>
      <c r="AH320" s="264"/>
      <c r="AI320" s="264"/>
      <c r="AJ320" s="264"/>
      <c r="AK320" s="264"/>
      <c r="AL320" s="264"/>
      <c r="AM320" s="264"/>
      <c r="AN320" s="264"/>
      <c r="AO320" s="264"/>
      <c r="AP320" s="264"/>
      <c r="AQ320" s="264"/>
    </row>
    <row r="321" spans="1:43" x14ac:dyDescent="0.2">
      <c r="A321" s="302"/>
      <c r="B321" s="265" t="s">
        <v>15490</v>
      </c>
      <c r="C321" s="266">
        <v>148500</v>
      </c>
      <c r="D321" s="304">
        <v>0</v>
      </c>
      <c r="E321" s="267" t="s">
        <v>15491</v>
      </c>
      <c r="F321" s="264"/>
      <c r="G321" s="264"/>
      <c r="H321" s="264"/>
      <c r="I321" s="303"/>
      <c r="J321" s="305"/>
      <c r="K321" s="264"/>
      <c r="L321" s="264"/>
      <c r="M321" s="264"/>
      <c r="N321" s="264"/>
      <c r="O321" s="264"/>
      <c r="P321" s="264"/>
      <c r="Q321" s="264"/>
      <c r="R321" s="264"/>
      <c r="S321" s="264"/>
      <c r="T321" s="264"/>
      <c r="U321" s="264"/>
      <c r="V321" s="264"/>
      <c r="W321" s="264"/>
      <c r="X321" s="264"/>
      <c r="Y321" s="264"/>
      <c r="Z321" s="264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  <c r="AM321" s="264"/>
      <c r="AN321" s="264"/>
      <c r="AO321" s="264"/>
      <c r="AP321" s="264"/>
      <c r="AQ321" s="264"/>
    </row>
    <row r="322" spans="1:43" x14ac:dyDescent="0.2">
      <c r="A322" s="302"/>
      <c r="B322" s="265" t="s">
        <v>15492</v>
      </c>
      <c r="C322" s="266">
        <v>148500</v>
      </c>
      <c r="D322" s="304">
        <v>0</v>
      </c>
      <c r="E322" s="267" t="s">
        <v>6566</v>
      </c>
      <c r="F322" s="264"/>
      <c r="G322" s="264"/>
      <c r="H322" s="264"/>
      <c r="I322" s="303"/>
      <c r="J322" s="305"/>
      <c r="K322" s="264"/>
      <c r="L322" s="264"/>
      <c r="M322" s="264"/>
      <c r="N322" s="264"/>
      <c r="O322" s="264"/>
      <c r="P322" s="264"/>
      <c r="Q322" s="264"/>
      <c r="R322" s="264"/>
      <c r="S322" s="264"/>
      <c r="T322" s="264"/>
      <c r="U322" s="264"/>
      <c r="V322" s="264"/>
      <c r="W322" s="264"/>
      <c r="X322" s="264"/>
      <c r="Y322" s="264"/>
      <c r="Z322" s="264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4"/>
      <c r="AM322" s="264"/>
      <c r="AN322" s="264"/>
      <c r="AO322" s="264"/>
      <c r="AP322" s="264"/>
      <c r="AQ322" s="264"/>
    </row>
    <row r="323" spans="1:43" x14ac:dyDescent="0.2">
      <c r="A323" s="302"/>
      <c r="B323" s="265" t="s">
        <v>15493</v>
      </c>
      <c r="C323" s="266">
        <v>148500</v>
      </c>
      <c r="D323" s="304">
        <v>0</v>
      </c>
      <c r="E323" s="267" t="s">
        <v>15494</v>
      </c>
      <c r="F323" s="264"/>
      <c r="G323" s="264"/>
      <c r="H323" s="264"/>
      <c r="I323" s="303"/>
      <c r="J323" s="305"/>
      <c r="K323" s="264"/>
      <c r="L323" s="264"/>
      <c r="M323" s="264"/>
      <c r="N323" s="264"/>
      <c r="O323" s="264"/>
      <c r="P323" s="264"/>
      <c r="Q323" s="264"/>
      <c r="R323" s="264"/>
      <c r="S323" s="264"/>
      <c r="T323" s="264"/>
      <c r="U323" s="264"/>
      <c r="V323" s="264"/>
      <c r="W323" s="264"/>
      <c r="X323" s="264"/>
      <c r="Y323" s="264"/>
      <c r="Z323" s="264"/>
      <c r="AA323" s="264"/>
      <c r="AB323" s="264"/>
      <c r="AC323" s="264"/>
      <c r="AD323" s="264"/>
      <c r="AE323" s="264"/>
      <c r="AF323" s="264"/>
      <c r="AG323" s="264"/>
      <c r="AH323" s="264"/>
      <c r="AI323" s="264"/>
      <c r="AJ323" s="264"/>
      <c r="AK323" s="264"/>
      <c r="AL323" s="264"/>
      <c r="AM323" s="264"/>
      <c r="AN323" s="264"/>
      <c r="AO323" s="264"/>
      <c r="AP323" s="264"/>
      <c r="AQ323" s="264"/>
    </row>
    <row r="324" spans="1:43" x14ac:dyDescent="0.2">
      <c r="A324" s="302"/>
      <c r="B324" s="265" t="s">
        <v>15495</v>
      </c>
      <c r="C324" s="266">
        <v>148500</v>
      </c>
      <c r="D324" s="304">
        <v>0</v>
      </c>
      <c r="E324" s="267" t="s">
        <v>15496</v>
      </c>
      <c r="G324" s="116"/>
      <c r="H324" s="264"/>
      <c r="I324" s="303"/>
      <c r="J324" s="305"/>
      <c r="K324" s="264"/>
      <c r="L324" s="264"/>
      <c r="M324" s="264"/>
      <c r="N324" s="264"/>
      <c r="O324" s="264"/>
      <c r="P324" s="264"/>
      <c r="Q324" s="264"/>
      <c r="R324" s="264"/>
      <c r="S324" s="264"/>
      <c r="T324" s="264"/>
      <c r="U324" s="264"/>
      <c r="V324" s="264"/>
      <c r="W324" s="264"/>
      <c r="X324" s="264"/>
      <c r="Y324" s="264"/>
      <c r="Z324" s="264"/>
      <c r="AA324" s="264"/>
      <c r="AB324" s="264"/>
      <c r="AC324" s="264"/>
      <c r="AD324" s="264"/>
      <c r="AE324" s="264"/>
      <c r="AF324" s="264"/>
      <c r="AG324" s="264"/>
      <c r="AH324" s="264"/>
      <c r="AI324" s="264"/>
      <c r="AJ324" s="264"/>
      <c r="AK324" s="264"/>
      <c r="AL324" s="264"/>
      <c r="AM324" s="264"/>
      <c r="AN324" s="264"/>
      <c r="AO324" s="264"/>
      <c r="AP324" s="264"/>
      <c r="AQ324" s="264"/>
    </row>
    <row r="325" spans="1:43" x14ac:dyDescent="0.2">
      <c r="A325" s="302"/>
      <c r="B325" s="265" t="s">
        <v>15497</v>
      </c>
      <c r="C325" s="266">
        <v>172965</v>
      </c>
      <c r="D325" s="304">
        <v>0</v>
      </c>
      <c r="E325" s="267" t="s">
        <v>15186</v>
      </c>
      <c r="G325" s="116"/>
      <c r="H325" s="264"/>
      <c r="I325" s="303"/>
      <c r="J325" s="305"/>
      <c r="K325" s="264"/>
      <c r="L325" s="264"/>
      <c r="M325" s="264"/>
      <c r="N325" s="264"/>
      <c r="O325" s="264"/>
      <c r="P325" s="264"/>
      <c r="Q325" s="264"/>
      <c r="R325" s="264"/>
      <c r="S325" s="264"/>
      <c r="T325" s="264"/>
      <c r="U325" s="264"/>
      <c r="V325" s="264"/>
      <c r="W325" s="264"/>
      <c r="X325" s="264"/>
      <c r="Y325" s="264"/>
      <c r="Z325" s="264"/>
      <c r="AA325" s="264"/>
      <c r="AB325" s="264"/>
      <c r="AC325" s="264"/>
      <c r="AD325" s="264"/>
      <c r="AE325" s="264"/>
      <c r="AF325" s="264"/>
      <c r="AG325" s="264"/>
      <c r="AH325" s="264"/>
      <c r="AI325" s="264"/>
      <c r="AJ325" s="264"/>
      <c r="AK325" s="264"/>
      <c r="AL325" s="264"/>
      <c r="AM325" s="264"/>
      <c r="AN325" s="264"/>
      <c r="AO325" s="264"/>
      <c r="AP325" s="264"/>
      <c r="AQ325" s="264"/>
    </row>
    <row r="326" spans="1:43" x14ac:dyDescent="0.2">
      <c r="A326" s="302"/>
      <c r="B326" s="269" t="s">
        <v>15498</v>
      </c>
      <c r="C326" s="266">
        <v>174090</v>
      </c>
      <c r="D326" s="304">
        <v>0</v>
      </c>
      <c r="E326" s="267" t="s">
        <v>15499</v>
      </c>
      <c r="F326" s="264"/>
      <c r="G326" s="264"/>
      <c r="H326" s="264"/>
      <c r="I326" s="303"/>
      <c r="J326" s="305"/>
      <c r="K326" s="264"/>
      <c r="L326" s="264"/>
      <c r="M326" s="264"/>
      <c r="N326" s="264"/>
      <c r="O326" s="264"/>
      <c r="P326" s="264"/>
      <c r="Q326" s="264"/>
      <c r="R326" s="264"/>
      <c r="S326" s="264"/>
      <c r="T326" s="264"/>
      <c r="U326" s="264"/>
      <c r="V326" s="264"/>
      <c r="W326" s="264"/>
      <c r="X326" s="264"/>
      <c r="Y326" s="264"/>
      <c r="Z326" s="264"/>
      <c r="AA326" s="264"/>
      <c r="AB326" s="264"/>
      <c r="AC326" s="264"/>
      <c r="AD326" s="264"/>
      <c r="AE326" s="264"/>
      <c r="AF326" s="264"/>
      <c r="AG326" s="264"/>
      <c r="AH326" s="264"/>
      <c r="AI326" s="264"/>
      <c r="AJ326" s="264"/>
      <c r="AK326" s="264"/>
      <c r="AL326" s="264"/>
      <c r="AM326" s="264"/>
      <c r="AN326" s="264"/>
      <c r="AO326" s="264"/>
      <c r="AP326" s="264"/>
      <c r="AQ326" s="264"/>
    </row>
    <row r="327" spans="1:43" x14ac:dyDescent="0.2">
      <c r="A327" s="302"/>
      <c r="B327" s="265" t="s">
        <v>15500</v>
      </c>
      <c r="C327" s="266">
        <v>175324.65</v>
      </c>
      <c r="D327" s="304">
        <v>0</v>
      </c>
      <c r="E327" s="267" t="s">
        <v>6570</v>
      </c>
      <c r="F327" s="264"/>
      <c r="G327" s="264"/>
      <c r="H327" s="264"/>
      <c r="I327" s="303"/>
      <c r="J327" s="305"/>
      <c r="K327" s="264"/>
      <c r="L327" s="264"/>
      <c r="M327" s="264"/>
      <c r="N327" s="264"/>
      <c r="O327" s="264"/>
      <c r="P327" s="264"/>
      <c r="Q327" s="264"/>
      <c r="R327" s="264"/>
      <c r="S327" s="264"/>
      <c r="T327" s="264"/>
      <c r="U327" s="264"/>
      <c r="V327" s="264"/>
      <c r="W327" s="264"/>
      <c r="X327" s="264"/>
      <c r="Y327" s="264"/>
      <c r="Z327" s="264"/>
      <c r="AA327" s="264"/>
      <c r="AB327" s="264"/>
      <c r="AC327" s="264"/>
      <c r="AD327" s="264"/>
      <c r="AE327" s="264"/>
      <c r="AF327" s="264"/>
      <c r="AG327" s="264"/>
      <c r="AH327" s="264"/>
      <c r="AI327" s="264"/>
      <c r="AJ327" s="264"/>
      <c r="AK327" s="264"/>
      <c r="AL327" s="264"/>
      <c r="AM327" s="264"/>
      <c r="AN327" s="264"/>
      <c r="AO327" s="264"/>
      <c r="AP327" s="264"/>
      <c r="AQ327" s="264"/>
    </row>
    <row r="328" spans="1:43" x14ac:dyDescent="0.2">
      <c r="A328" s="302"/>
      <c r="B328" s="265" t="s">
        <v>15501</v>
      </c>
      <c r="C328" s="266">
        <v>185000</v>
      </c>
      <c r="D328" s="304">
        <v>0</v>
      </c>
      <c r="E328" s="267" t="s">
        <v>15502</v>
      </c>
      <c r="F328" s="264"/>
      <c r="G328" s="264"/>
      <c r="H328" s="264"/>
      <c r="I328" s="303"/>
      <c r="J328" s="305"/>
      <c r="K328" s="264"/>
      <c r="L328" s="264"/>
      <c r="M328" s="264"/>
      <c r="N328" s="264"/>
      <c r="O328" s="264"/>
      <c r="P328" s="264"/>
      <c r="Q328" s="264"/>
      <c r="R328" s="264"/>
      <c r="S328" s="264"/>
      <c r="T328" s="264"/>
      <c r="U328" s="264"/>
      <c r="V328" s="264"/>
      <c r="W328" s="264"/>
      <c r="X328" s="264"/>
      <c r="Y328" s="264"/>
      <c r="Z328" s="264"/>
      <c r="AA328" s="264"/>
      <c r="AB328" s="264"/>
      <c r="AC328" s="264"/>
      <c r="AD328" s="264"/>
      <c r="AE328" s="264"/>
      <c r="AF328" s="264"/>
      <c r="AG328" s="264"/>
      <c r="AH328" s="264"/>
      <c r="AI328" s="264"/>
      <c r="AJ328" s="264"/>
      <c r="AK328" s="264"/>
      <c r="AL328" s="264"/>
      <c r="AM328" s="264"/>
      <c r="AN328" s="264"/>
      <c r="AO328" s="264"/>
      <c r="AP328" s="264"/>
      <c r="AQ328" s="264"/>
    </row>
    <row r="329" spans="1:43" x14ac:dyDescent="0.2">
      <c r="A329" s="302"/>
      <c r="B329" s="265" t="s">
        <v>15503</v>
      </c>
      <c r="C329" s="266">
        <v>236267.14</v>
      </c>
      <c r="D329" s="304">
        <v>0</v>
      </c>
      <c r="E329" s="267" t="s">
        <v>6569</v>
      </c>
      <c r="F329" s="264"/>
      <c r="G329" s="264"/>
      <c r="H329" s="264"/>
      <c r="I329" s="303"/>
      <c r="J329" s="305"/>
      <c r="K329" s="264"/>
      <c r="L329" s="264"/>
      <c r="M329" s="264"/>
      <c r="N329" s="264"/>
      <c r="O329" s="264"/>
      <c r="P329" s="264"/>
      <c r="Q329" s="264"/>
      <c r="R329" s="264"/>
      <c r="S329" s="264"/>
      <c r="T329" s="264"/>
      <c r="U329" s="264"/>
      <c r="V329" s="264"/>
      <c r="W329" s="264"/>
      <c r="X329" s="264"/>
      <c r="Y329" s="264"/>
      <c r="Z329" s="264"/>
      <c r="AA329" s="264"/>
      <c r="AB329" s="264"/>
      <c r="AC329" s="264"/>
      <c r="AD329" s="264"/>
      <c r="AE329" s="264"/>
      <c r="AF329" s="264"/>
      <c r="AG329" s="264"/>
      <c r="AH329" s="264"/>
      <c r="AI329" s="264"/>
      <c r="AJ329" s="264"/>
      <c r="AK329" s="264"/>
      <c r="AL329" s="264"/>
      <c r="AM329" s="264"/>
      <c r="AN329" s="264"/>
      <c r="AO329" s="264"/>
      <c r="AP329" s="264"/>
      <c r="AQ329" s="264"/>
    </row>
    <row r="330" spans="1:43" x14ac:dyDescent="0.2">
      <c r="A330" s="302"/>
      <c r="B330" s="265" t="s">
        <v>15504</v>
      </c>
      <c r="C330" s="266">
        <v>241716.57</v>
      </c>
      <c r="D330" s="304">
        <v>0</v>
      </c>
      <c r="E330" s="267" t="s">
        <v>15367</v>
      </c>
      <c r="F330" s="264"/>
      <c r="G330" s="264"/>
      <c r="H330" s="264"/>
      <c r="I330" s="303"/>
      <c r="J330" s="305"/>
      <c r="K330" s="264"/>
      <c r="L330" s="264"/>
      <c r="M330" s="264"/>
      <c r="N330" s="264"/>
      <c r="O330" s="264"/>
      <c r="P330" s="264"/>
      <c r="Q330" s="264"/>
      <c r="R330" s="264"/>
      <c r="S330" s="264"/>
      <c r="T330" s="264"/>
      <c r="U330" s="264"/>
      <c r="V330" s="264"/>
      <c r="W330" s="264"/>
      <c r="X330" s="264"/>
      <c r="Y330" s="264"/>
      <c r="Z330" s="264"/>
      <c r="AA330" s="264"/>
      <c r="AB330" s="264"/>
      <c r="AC330" s="264"/>
      <c r="AD330" s="264"/>
      <c r="AE330" s="264"/>
      <c r="AF330" s="264"/>
      <c r="AG330" s="264"/>
      <c r="AH330" s="264"/>
      <c r="AI330" s="264"/>
      <c r="AJ330" s="264"/>
      <c r="AK330" s="264"/>
      <c r="AL330" s="264"/>
      <c r="AM330" s="264"/>
      <c r="AN330" s="264"/>
      <c r="AO330" s="264"/>
      <c r="AP330" s="264"/>
      <c r="AQ330" s="264"/>
    </row>
    <row r="331" spans="1:43" x14ac:dyDescent="0.2">
      <c r="A331" s="302"/>
      <c r="B331" s="265" t="s">
        <v>15505</v>
      </c>
      <c r="C331" s="266">
        <v>285000</v>
      </c>
      <c r="D331" s="304">
        <v>0</v>
      </c>
      <c r="E331" s="267" t="s">
        <v>15506</v>
      </c>
      <c r="F331" s="264"/>
      <c r="G331" s="264"/>
      <c r="H331" s="264"/>
      <c r="I331" s="303"/>
      <c r="J331" s="305"/>
      <c r="K331" s="264"/>
      <c r="L331" s="264"/>
      <c r="M331" s="264"/>
      <c r="N331" s="264"/>
      <c r="O331" s="264"/>
      <c r="P331" s="264"/>
      <c r="Q331" s="264"/>
      <c r="R331" s="264"/>
      <c r="S331" s="264"/>
      <c r="T331" s="264"/>
      <c r="U331" s="264"/>
      <c r="V331" s="264"/>
      <c r="W331" s="264"/>
      <c r="X331" s="264"/>
      <c r="Y331" s="264"/>
      <c r="Z331" s="264"/>
      <c r="AA331" s="264"/>
      <c r="AB331" s="264"/>
      <c r="AC331" s="264"/>
      <c r="AD331" s="264"/>
      <c r="AE331" s="264"/>
      <c r="AF331" s="264"/>
      <c r="AG331" s="264"/>
      <c r="AH331" s="264"/>
      <c r="AI331" s="264"/>
      <c r="AJ331" s="264"/>
      <c r="AK331" s="264"/>
      <c r="AL331" s="264"/>
      <c r="AM331" s="264"/>
      <c r="AN331" s="264"/>
      <c r="AO331" s="264"/>
      <c r="AP331" s="264"/>
      <c r="AQ331" s="264"/>
    </row>
    <row r="332" spans="1:43" x14ac:dyDescent="0.2">
      <c r="A332" s="302"/>
      <c r="B332" s="265" t="s">
        <v>15507</v>
      </c>
      <c r="C332" s="266">
        <v>308462.15000000002</v>
      </c>
      <c r="D332" s="304">
        <v>0</v>
      </c>
      <c r="E332" s="267" t="s">
        <v>15508</v>
      </c>
      <c r="F332" s="264"/>
      <c r="G332" s="264"/>
      <c r="H332" s="264"/>
      <c r="I332" s="303"/>
      <c r="J332" s="305"/>
      <c r="K332" s="264"/>
      <c r="L332" s="264"/>
      <c r="M332" s="264"/>
      <c r="N332" s="264"/>
      <c r="O332" s="264"/>
      <c r="P332" s="264"/>
      <c r="Q332" s="264"/>
      <c r="R332" s="264"/>
      <c r="S332" s="264"/>
      <c r="T332" s="264"/>
      <c r="U332" s="264"/>
      <c r="V332" s="264"/>
      <c r="W332" s="264"/>
      <c r="X332" s="264"/>
      <c r="Y332" s="264"/>
      <c r="Z332" s="264"/>
      <c r="AA332" s="264"/>
      <c r="AB332" s="264"/>
      <c r="AC332" s="264"/>
      <c r="AD332" s="264"/>
      <c r="AE332" s="264"/>
      <c r="AF332" s="264"/>
      <c r="AG332" s="264"/>
      <c r="AH332" s="264"/>
      <c r="AI332" s="264"/>
      <c r="AJ332" s="264"/>
      <c r="AK332" s="264"/>
      <c r="AL332" s="264"/>
      <c r="AM332" s="264"/>
      <c r="AN332" s="264"/>
      <c r="AO332" s="264"/>
      <c r="AP332" s="264"/>
      <c r="AQ332" s="264"/>
    </row>
    <row r="333" spans="1:43" x14ac:dyDescent="0.2">
      <c r="A333" s="302"/>
      <c r="B333" s="265" t="s">
        <v>15509</v>
      </c>
      <c r="C333" s="266">
        <v>349448.13</v>
      </c>
      <c r="D333" s="304">
        <v>0</v>
      </c>
      <c r="E333" s="267" t="s">
        <v>15181</v>
      </c>
      <c r="F333" s="264"/>
      <c r="G333" s="264"/>
      <c r="H333" s="264"/>
      <c r="I333" s="303"/>
      <c r="J333" s="305"/>
      <c r="K333" s="264"/>
      <c r="L333" s="264"/>
      <c r="M333" s="264"/>
      <c r="N333" s="264"/>
      <c r="O333" s="264"/>
      <c r="P333" s="264"/>
      <c r="Q333" s="264"/>
      <c r="R333" s="264"/>
      <c r="S333" s="264"/>
      <c r="T333" s="264"/>
      <c r="U333" s="264"/>
      <c r="V333" s="264"/>
      <c r="W333" s="264"/>
      <c r="X333" s="264"/>
      <c r="Y333" s="264"/>
      <c r="Z333" s="264"/>
      <c r="AA333" s="264"/>
      <c r="AB333" s="264"/>
      <c r="AC333" s="264"/>
      <c r="AD333" s="264"/>
      <c r="AE333" s="264"/>
      <c r="AF333" s="264"/>
      <c r="AG333" s="264"/>
      <c r="AH333" s="264"/>
      <c r="AI333" s="264"/>
      <c r="AJ333" s="264"/>
      <c r="AK333" s="264"/>
      <c r="AL333" s="264"/>
      <c r="AM333" s="264"/>
      <c r="AN333" s="264"/>
      <c r="AO333" s="264"/>
      <c r="AP333" s="264"/>
      <c r="AQ333" s="264"/>
    </row>
    <row r="334" spans="1:43" x14ac:dyDescent="0.2">
      <c r="A334" s="302"/>
      <c r="B334" s="265" t="s">
        <v>15510</v>
      </c>
      <c r="C334" s="266">
        <v>371664.24</v>
      </c>
      <c r="D334" s="304">
        <v>0</v>
      </c>
      <c r="E334" s="267" t="s">
        <v>15508</v>
      </c>
      <c r="F334" s="264"/>
      <c r="G334" s="264"/>
      <c r="H334" s="264"/>
      <c r="I334" s="303"/>
      <c r="J334" s="305"/>
      <c r="K334" s="264"/>
      <c r="L334" s="264"/>
      <c r="M334" s="264"/>
      <c r="N334" s="264"/>
      <c r="O334" s="264"/>
      <c r="P334" s="264"/>
      <c r="Q334" s="264"/>
      <c r="R334" s="264"/>
      <c r="S334" s="264"/>
      <c r="T334" s="264"/>
      <c r="U334" s="264"/>
      <c r="V334" s="264"/>
      <c r="W334" s="264"/>
      <c r="X334" s="264"/>
      <c r="Y334" s="264"/>
      <c r="Z334" s="264"/>
      <c r="AA334" s="264"/>
      <c r="AB334" s="264"/>
      <c r="AC334" s="264"/>
      <c r="AD334" s="264"/>
      <c r="AE334" s="264"/>
      <c r="AF334" s="264"/>
      <c r="AG334" s="264"/>
      <c r="AH334" s="264"/>
      <c r="AI334" s="264"/>
      <c r="AJ334" s="264"/>
      <c r="AK334" s="264"/>
      <c r="AL334" s="264"/>
      <c r="AM334" s="264"/>
      <c r="AN334" s="264"/>
      <c r="AO334" s="264"/>
      <c r="AP334" s="264"/>
      <c r="AQ334" s="264"/>
    </row>
    <row r="335" spans="1:43" x14ac:dyDescent="0.2">
      <c r="A335" s="302"/>
      <c r="B335" s="265" t="s">
        <v>15511</v>
      </c>
      <c r="C335" s="266">
        <v>431500</v>
      </c>
      <c r="D335" s="304">
        <v>0</v>
      </c>
      <c r="E335" s="267" t="s">
        <v>15418</v>
      </c>
      <c r="F335" s="264"/>
      <c r="G335" s="264"/>
      <c r="H335" s="264"/>
      <c r="I335" s="303"/>
      <c r="J335" s="305"/>
      <c r="K335" s="264"/>
      <c r="L335" s="264"/>
      <c r="M335" s="264"/>
      <c r="N335" s="264"/>
      <c r="O335" s="264"/>
      <c r="P335" s="264"/>
      <c r="Q335" s="264"/>
      <c r="R335" s="264"/>
      <c r="S335" s="264"/>
      <c r="T335" s="264"/>
      <c r="U335" s="264"/>
      <c r="V335" s="264"/>
      <c r="W335" s="264"/>
      <c r="X335" s="264"/>
      <c r="Y335" s="264"/>
      <c r="Z335" s="264"/>
      <c r="AA335" s="264"/>
      <c r="AB335" s="264"/>
      <c r="AC335" s="264"/>
      <c r="AD335" s="264"/>
      <c r="AE335" s="264"/>
      <c r="AF335" s="264"/>
      <c r="AG335" s="264"/>
      <c r="AH335" s="264"/>
      <c r="AI335" s="264"/>
      <c r="AJ335" s="264"/>
      <c r="AK335" s="264"/>
      <c r="AL335" s="264"/>
      <c r="AM335" s="264"/>
      <c r="AN335" s="264"/>
      <c r="AO335" s="264"/>
      <c r="AP335" s="264"/>
      <c r="AQ335" s="264"/>
    </row>
    <row r="336" spans="1:43" x14ac:dyDescent="0.2">
      <c r="A336" s="302"/>
      <c r="B336" s="265" t="s">
        <v>15512</v>
      </c>
      <c r="C336" s="266">
        <v>432514.44</v>
      </c>
      <c r="D336" s="304">
        <v>0</v>
      </c>
      <c r="E336" s="267" t="s">
        <v>15513</v>
      </c>
      <c r="F336" s="264"/>
      <c r="G336" s="264"/>
      <c r="H336" s="264"/>
      <c r="I336" s="303"/>
      <c r="J336" s="305"/>
      <c r="K336" s="264"/>
      <c r="L336" s="264"/>
      <c r="M336" s="264"/>
      <c r="N336" s="264"/>
      <c r="O336" s="264"/>
      <c r="P336" s="264"/>
      <c r="Q336" s="264"/>
      <c r="R336" s="264"/>
      <c r="S336" s="264"/>
      <c r="T336" s="264"/>
      <c r="U336" s="264"/>
      <c r="V336" s="264"/>
      <c r="W336" s="264"/>
      <c r="X336" s="264"/>
      <c r="Y336" s="264"/>
      <c r="Z336" s="264"/>
      <c r="AA336" s="264"/>
      <c r="AB336" s="264"/>
      <c r="AC336" s="264"/>
      <c r="AD336" s="264"/>
      <c r="AE336" s="264"/>
      <c r="AF336" s="264"/>
      <c r="AG336" s="264"/>
      <c r="AH336" s="264"/>
      <c r="AI336" s="264"/>
      <c r="AJ336" s="264"/>
      <c r="AK336" s="264"/>
      <c r="AL336" s="264"/>
      <c r="AM336" s="264"/>
      <c r="AN336" s="264"/>
      <c r="AO336" s="264"/>
      <c r="AP336" s="264"/>
      <c r="AQ336" s="264"/>
    </row>
    <row r="337" spans="1:46" x14ac:dyDescent="0.2">
      <c r="A337" s="302"/>
      <c r="B337" s="265" t="s">
        <v>15514</v>
      </c>
      <c r="C337" s="266">
        <v>1027462.26</v>
      </c>
      <c r="D337" s="304">
        <v>0</v>
      </c>
      <c r="E337" s="267" t="s">
        <v>15371</v>
      </c>
      <c r="F337" s="264"/>
      <c r="G337" s="264"/>
      <c r="H337" s="264"/>
      <c r="I337" s="303"/>
      <c r="J337" s="305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/>
      <c r="U337" s="264"/>
      <c r="V337" s="264"/>
      <c r="W337" s="264"/>
      <c r="X337" s="264"/>
      <c r="Y337" s="264"/>
      <c r="Z337" s="264"/>
      <c r="AA337" s="264"/>
      <c r="AB337" s="264"/>
      <c r="AC337" s="264"/>
      <c r="AD337" s="264"/>
      <c r="AE337" s="264"/>
      <c r="AF337" s="264"/>
      <c r="AG337" s="264"/>
      <c r="AH337" s="264"/>
      <c r="AI337" s="264"/>
      <c r="AJ337" s="264"/>
      <c r="AK337" s="264"/>
      <c r="AL337" s="264"/>
      <c r="AM337" s="264"/>
      <c r="AN337" s="264"/>
      <c r="AO337" s="264"/>
      <c r="AP337" s="264"/>
      <c r="AQ337" s="264"/>
    </row>
    <row r="338" spans="1:46" x14ac:dyDescent="0.2">
      <c r="A338" s="302"/>
      <c r="B338" s="265" t="s">
        <v>15515</v>
      </c>
      <c r="C338" s="266">
        <v>2500000</v>
      </c>
      <c r="D338" s="304">
        <v>0</v>
      </c>
      <c r="E338" s="267" t="s">
        <v>15516</v>
      </c>
      <c r="F338" s="264"/>
      <c r="G338" s="264"/>
      <c r="H338" s="264"/>
      <c r="I338" s="303"/>
      <c r="J338" s="305"/>
      <c r="K338" s="264"/>
      <c r="L338" s="264"/>
      <c r="M338" s="264"/>
      <c r="N338" s="264"/>
      <c r="O338" s="264"/>
      <c r="P338" s="264"/>
      <c r="Q338" s="264"/>
      <c r="R338" s="264"/>
      <c r="S338" s="264"/>
      <c r="T338" s="264"/>
      <c r="U338" s="264"/>
      <c r="V338" s="264"/>
      <c r="W338" s="264"/>
      <c r="X338" s="264"/>
      <c r="Y338" s="264"/>
      <c r="Z338" s="264"/>
      <c r="AA338" s="264"/>
      <c r="AB338" s="264"/>
      <c r="AC338" s="264"/>
      <c r="AD338" s="264"/>
      <c r="AE338" s="264"/>
      <c r="AF338" s="264"/>
      <c r="AG338" s="264"/>
      <c r="AH338" s="264"/>
      <c r="AI338" s="264"/>
      <c r="AJ338" s="264"/>
      <c r="AK338" s="264"/>
      <c r="AL338" s="264"/>
      <c r="AM338" s="264"/>
      <c r="AN338" s="264"/>
      <c r="AO338" s="264"/>
      <c r="AP338" s="264"/>
      <c r="AQ338" s="264"/>
    </row>
    <row r="339" spans="1:46" x14ac:dyDescent="0.2">
      <c r="A339" s="302"/>
      <c r="B339" s="265" t="s">
        <v>15517</v>
      </c>
      <c r="C339" s="266">
        <v>2500000</v>
      </c>
      <c r="D339" s="304">
        <v>0</v>
      </c>
      <c r="E339" s="267" t="s">
        <v>15518</v>
      </c>
      <c r="F339" s="264"/>
      <c r="G339" s="264"/>
      <c r="H339" s="264"/>
      <c r="I339" s="303"/>
      <c r="J339" s="305"/>
      <c r="K339" s="264"/>
      <c r="L339" s="264"/>
      <c r="M339" s="264"/>
      <c r="N339" s="264"/>
      <c r="O339" s="264"/>
      <c r="P339" s="264"/>
      <c r="Q339" s="264"/>
      <c r="R339" s="264"/>
      <c r="S339" s="264"/>
      <c r="T339" s="264"/>
      <c r="U339" s="264"/>
      <c r="V339" s="264"/>
      <c r="W339" s="264"/>
      <c r="X339" s="264"/>
      <c r="Y339" s="264"/>
      <c r="Z339" s="264"/>
      <c r="AA339" s="264"/>
      <c r="AB339" s="264"/>
      <c r="AC339" s="264"/>
      <c r="AD339" s="264"/>
      <c r="AE339" s="264"/>
      <c r="AF339" s="264"/>
      <c r="AG339" s="264"/>
      <c r="AH339" s="264"/>
      <c r="AI339" s="264"/>
      <c r="AJ339" s="264"/>
      <c r="AK339" s="264"/>
      <c r="AL339" s="264"/>
      <c r="AM339" s="264"/>
      <c r="AN339" s="264"/>
      <c r="AO339" s="264"/>
      <c r="AP339" s="264"/>
      <c r="AQ339" s="264"/>
    </row>
    <row r="340" spans="1:46" x14ac:dyDescent="0.2">
      <c r="A340" s="302"/>
      <c r="B340" s="265" t="s">
        <v>15519</v>
      </c>
      <c r="C340" s="266">
        <v>2500000</v>
      </c>
      <c r="D340" s="304">
        <v>0</v>
      </c>
      <c r="E340" s="267" t="s">
        <v>15520</v>
      </c>
      <c r="F340" s="264"/>
      <c r="G340" s="264"/>
      <c r="H340" s="264"/>
      <c r="I340" s="303"/>
      <c r="J340" s="305"/>
      <c r="K340" s="264"/>
      <c r="L340" s="264"/>
      <c r="M340" s="264"/>
      <c r="N340" s="264"/>
      <c r="O340" s="264"/>
      <c r="P340" s="264"/>
      <c r="Q340" s="264"/>
      <c r="R340" s="264"/>
      <c r="S340" s="264"/>
      <c r="T340" s="264"/>
      <c r="U340" s="264"/>
      <c r="V340" s="264"/>
      <c r="W340" s="264"/>
      <c r="X340" s="264"/>
      <c r="Y340" s="264"/>
      <c r="Z340" s="264"/>
      <c r="AA340" s="264"/>
      <c r="AB340" s="264"/>
      <c r="AC340" s="264"/>
      <c r="AD340" s="264"/>
      <c r="AE340" s="264"/>
      <c r="AF340" s="264"/>
      <c r="AG340" s="264"/>
      <c r="AH340" s="264"/>
      <c r="AI340" s="264"/>
      <c r="AJ340" s="264"/>
      <c r="AK340" s="264"/>
      <c r="AL340" s="264"/>
      <c r="AM340" s="264"/>
      <c r="AN340" s="264"/>
      <c r="AO340" s="264"/>
      <c r="AP340" s="264"/>
      <c r="AQ340" s="264"/>
    </row>
    <row r="341" spans="1:46" x14ac:dyDescent="0.2">
      <c r="A341" s="302"/>
      <c r="B341" s="265" t="s">
        <v>15521</v>
      </c>
      <c r="C341" s="266">
        <v>2500000</v>
      </c>
      <c r="D341" s="304">
        <v>0</v>
      </c>
      <c r="E341" s="267" t="s">
        <v>15522</v>
      </c>
      <c r="F341" s="264"/>
      <c r="G341" s="264"/>
      <c r="H341" s="264"/>
      <c r="I341" s="303"/>
      <c r="J341" s="305"/>
      <c r="K341" s="264"/>
      <c r="L341" s="264"/>
      <c r="M341" s="264"/>
      <c r="N341" s="264"/>
      <c r="O341" s="264"/>
      <c r="P341" s="264"/>
      <c r="Q341" s="264"/>
      <c r="R341" s="264"/>
      <c r="S341" s="264"/>
      <c r="T341" s="264"/>
      <c r="U341" s="264"/>
      <c r="V341" s="264"/>
      <c r="W341" s="264"/>
      <c r="X341" s="264"/>
      <c r="Y341" s="264"/>
      <c r="Z341" s="264"/>
      <c r="AA341" s="264"/>
      <c r="AB341" s="264"/>
      <c r="AC341" s="264"/>
      <c r="AD341" s="264"/>
      <c r="AE341" s="264"/>
      <c r="AF341" s="264"/>
      <c r="AG341" s="264"/>
      <c r="AH341" s="264"/>
      <c r="AI341" s="264"/>
      <c r="AJ341" s="264"/>
      <c r="AK341" s="264"/>
      <c r="AL341" s="264"/>
      <c r="AM341" s="264"/>
      <c r="AN341" s="264"/>
      <c r="AO341" s="264"/>
      <c r="AP341" s="264"/>
      <c r="AQ341" s="264"/>
    </row>
    <row r="342" spans="1:46" x14ac:dyDescent="0.2">
      <c r="A342" s="302"/>
      <c r="B342" s="265" t="s">
        <v>15523</v>
      </c>
      <c r="C342" s="266">
        <v>2502230</v>
      </c>
      <c r="D342" s="304">
        <v>0</v>
      </c>
      <c r="E342" s="267" t="s">
        <v>15524</v>
      </c>
      <c r="F342" s="264"/>
      <c r="G342" s="264"/>
      <c r="H342" s="264"/>
      <c r="I342" s="303"/>
      <c r="J342" s="305"/>
      <c r="K342" s="264"/>
      <c r="L342" s="264"/>
      <c r="M342" s="264"/>
      <c r="N342" s="264"/>
      <c r="O342" s="264"/>
      <c r="P342" s="264"/>
      <c r="Q342" s="264"/>
      <c r="R342" s="264"/>
      <c r="S342" s="264"/>
      <c r="T342" s="264"/>
      <c r="U342" s="264"/>
      <c r="V342" s="264"/>
      <c r="W342" s="264"/>
      <c r="X342" s="264"/>
      <c r="Y342" s="264"/>
      <c r="Z342" s="264"/>
      <c r="AA342" s="264"/>
      <c r="AB342" s="264"/>
      <c r="AC342" s="264"/>
      <c r="AD342" s="264"/>
      <c r="AE342" s="264"/>
      <c r="AF342" s="264"/>
      <c r="AG342" s="264"/>
      <c r="AH342" s="264"/>
      <c r="AI342" s="264"/>
      <c r="AJ342" s="264"/>
      <c r="AK342" s="264"/>
      <c r="AL342" s="264"/>
      <c r="AM342" s="264"/>
      <c r="AN342" s="264"/>
      <c r="AO342" s="264"/>
      <c r="AP342" s="264"/>
      <c r="AQ342" s="264"/>
    </row>
    <row r="343" spans="1:46" x14ac:dyDescent="0.2">
      <c r="A343" s="302"/>
      <c r="B343" s="265" t="s">
        <v>15525</v>
      </c>
      <c r="C343" s="266">
        <v>2603950</v>
      </c>
      <c r="D343" s="304">
        <v>0</v>
      </c>
      <c r="E343" s="267" t="s">
        <v>15526</v>
      </c>
      <c r="G343" s="116"/>
      <c r="H343" s="264"/>
      <c r="I343" s="303"/>
      <c r="J343" s="305"/>
      <c r="K343" s="264"/>
      <c r="L343" s="264"/>
      <c r="M343" s="264"/>
      <c r="N343" s="264"/>
      <c r="O343" s="264"/>
      <c r="P343" s="264"/>
      <c r="Q343" s="264"/>
      <c r="R343" s="264"/>
      <c r="S343" s="264"/>
      <c r="T343" s="264"/>
      <c r="U343" s="264"/>
      <c r="V343" s="264"/>
      <c r="W343" s="264"/>
      <c r="X343" s="264"/>
      <c r="Y343" s="264"/>
      <c r="Z343" s="264"/>
      <c r="AA343" s="264"/>
      <c r="AB343" s="264"/>
      <c r="AC343" s="264"/>
      <c r="AD343" s="264"/>
      <c r="AE343" s="264"/>
      <c r="AF343" s="264"/>
      <c r="AG343" s="264"/>
      <c r="AH343" s="264"/>
      <c r="AI343" s="264"/>
      <c r="AJ343" s="264"/>
      <c r="AK343" s="264"/>
      <c r="AL343" s="264"/>
      <c r="AM343" s="264"/>
      <c r="AN343" s="264"/>
      <c r="AO343" s="264"/>
      <c r="AP343" s="264"/>
      <c r="AQ343" s="264"/>
    </row>
    <row r="344" spans="1:46" x14ac:dyDescent="0.2">
      <c r="A344" s="302"/>
      <c r="B344" s="265" t="s">
        <v>15527</v>
      </c>
      <c r="C344" s="266">
        <v>2789335</v>
      </c>
      <c r="D344" s="304">
        <v>0</v>
      </c>
      <c r="E344" s="267" t="s">
        <v>15528</v>
      </c>
      <c r="G344" s="116"/>
      <c r="H344" s="264"/>
      <c r="I344" s="303"/>
      <c r="J344" s="305"/>
      <c r="K344" s="264"/>
      <c r="L344" s="264"/>
      <c r="M344" s="264"/>
      <c r="N344" s="264"/>
      <c r="O344" s="264"/>
      <c r="P344" s="264"/>
      <c r="Q344" s="264"/>
      <c r="R344" s="264"/>
      <c r="S344" s="264"/>
      <c r="T344" s="264"/>
      <c r="U344" s="264"/>
      <c r="V344" s="264"/>
      <c r="W344" s="264"/>
      <c r="X344" s="264"/>
      <c r="Y344" s="264"/>
      <c r="Z344" s="264"/>
      <c r="AA344" s="264"/>
      <c r="AB344" s="264"/>
      <c r="AC344" s="264"/>
      <c r="AD344" s="264"/>
      <c r="AE344" s="264"/>
      <c r="AF344" s="264"/>
      <c r="AG344" s="264"/>
      <c r="AH344" s="264"/>
      <c r="AI344" s="264"/>
      <c r="AJ344" s="264"/>
      <c r="AK344" s="264"/>
      <c r="AL344" s="264"/>
      <c r="AM344" s="264"/>
      <c r="AN344" s="264"/>
      <c r="AO344" s="264"/>
      <c r="AP344" s="264"/>
      <c r="AQ344" s="264"/>
    </row>
    <row r="345" spans="1:46" x14ac:dyDescent="0.2">
      <c r="A345" s="302"/>
      <c r="B345" s="269" t="s">
        <v>15529</v>
      </c>
      <c r="C345" s="266">
        <v>3133296.5</v>
      </c>
      <c r="D345" s="304">
        <v>0</v>
      </c>
      <c r="E345" s="267" t="s">
        <v>15530</v>
      </c>
      <c r="F345" s="264"/>
      <c r="G345" s="264"/>
      <c r="H345" s="264"/>
      <c r="I345" s="303"/>
      <c r="J345" s="305"/>
      <c r="K345" s="264"/>
      <c r="L345" s="264"/>
      <c r="M345" s="264"/>
      <c r="N345" s="264"/>
      <c r="O345" s="264"/>
      <c r="P345" s="264"/>
      <c r="Q345" s="264"/>
      <c r="R345" s="264"/>
      <c r="S345" s="264"/>
      <c r="T345" s="264"/>
      <c r="U345" s="264"/>
      <c r="V345" s="264"/>
      <c r="W345" s="264"/>
      <c r="X345" s="264"/>
      <c r="Y345" s="264"/>
      <c r="Z345" s="264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  <c r="AM345" s="264"/>
      <c r="AN345" s="264"/>
      <c r="AO345" s="264"/>
      <c r="AP345" s="264"/>
      <c r="AQ345" s="264"/>
    </row>
    <row r="346" spans="1:46" x14ac:dyDescent="0.2">
      <c r="A346" s="302"/>
      <c r="B346" s="265" t="s">
        <v>15531</v>
      </c>
      <c r="C346" s="266">
        <v>3160574</v>
      </c>
      <c r="D346" s="304">
        <v>0</v>
      </c>
      <c r="E346" s="267" t="s">
        <v>15179</v>
      </c>
      <c r="F346" s="264"/>
      <c r="G346" s="264"/>
      <c r="H346" s="264"/>
      <c r="I346" s="303"/>
      <c r="J346" s="305"/>
      <c r="K346" s="264"/>
      <c r="L346" s="264"/>
      <c r="M346" s="264"/>
      <c r="N346" s="264"/>
      <c r="O346" s="264"/>
      <c r="P346" s="264"/>
      <c r="Q346" s="264"/>
      <c r="R346" s="264"/>
      <c r="S346" s="264"/>
      <c r="T346" s="264"/>
      <c r="U346" s="264"/>
      <c r="V346" s="264"/>
      <c r="W346" s="264"/>
      <c r="X346" s="264"/>
      <c r="Y346" s="264"/>
      <c r="Z346" s="264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  <c r="AM346" s="264"/>
      <c r="AN346" s="264"/>
      <c r="AO346" s="264"/>
      <c r="AP346" s="264"/>
      <c r="AQ346" s="264"/>
    </row>
    <row r="347" spans="1:46" x14ac:dyDescent="0.2">
      <c r="A347" s="302"/>
      <c r="B347" s="265" t="s">
        <v>15532</v>
      </c>
      <c r="C347" s="266">
        <v>3288785</v>
      </c>
      <c r="D347" s="304">
        <v>0</v>
      </c>
      <c r="E347" s="267" t="s">
        <v>15181</v>
      </c>
      <c r="F347" s="264"/>
      <c r="G347" s="264"/>
      <c r="H347" s="264"/>
      <c r="I347" s="303"/>
      <c r="J347" s="305"/>
      <c r="K347" s="264"/>
      <c r="L347" s="264"/>
      <c r="M347" s="264"/>
      <c r="N347" s="264"/>
      <c r="O347" s="264"/>
      <c r="P347" s="264"/>
      <c r="Q347" s="264"/>
      <c r="R347" s="264"/>
      <c r="S347" s="264"/>
      <c r="T347" s="264"/>
      <c r="U347" s="264"/>
      <c r="V347" s="264"/>
      <c r="W347" s="264"/>
      <c r="X347" s="264"/>
      <c r="Y347" s="264"/>
      <c r="Z347" s="264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  <c r="AM347" s="264"/>
      <c r="AN347" s="264"/>
      <c r="AO347" s="264"/>
      <c r="AP347" s="264"/>
      <c r="AQ347" s="264"/>
    </row>
    <row r="348" spans="1:46" x14ac:dyDescent="0.2">
      <c r="A348" s="302"/>
      <c r="B348" s="265" t="s">
        <v>15533</v>
      </c>
      <c r="C348" s="266">
        <v>3544384</v>
      </c>
      <c r="D348" s="304">
        <v>0</v>
      </c>
      <c r="E348" s="267" t="s">
        <v>6571</v>
      </c>
      <c r="F348" s="264"/>
      <c r="G348" s="264"/>
      <c r="H348" s="264"/>
      <c r="I348" s="303"/>
      <c r="J348" s="305"/>
      <c r="K348" s="264"/>
      <c r="L348" s="264"/>
      <c r="M348" s="264"/>
      <c r="N348" s="264"/>
      <c r="O348" s="264"/>
      <c r="P348" s="264"/>
      <c r="Q348" s="264"/>
      <c r="R348" s="264"/>
      <c r="S348" s="264"/>
      <c r="T348" s="264"/>
      <c r="U348" s="264"/>
      <c r="V348" s="264"/>
      <c r="W348" s="264"/>
      <c r="X348" s="264"/>
      <c r="Y348" s="264"/>
      <c r="Z348" s="264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  <c r="AM348" s="264"/>
      <c r="AN348" s="264"/>
      <c r="AO348" s="264"/>
      <c r="AP348" s="264"/>
      <c r="AQ348" s="264"/>
    </row>
    <row r="349" spans="1:46" x14ac:dyDescent="0.2">
      <c r="A349" s="302"/>
      <c r="B349" s="265" t="s">
        <v>15534</v>
      </c>
      <c r="C349" s="266">
        <v>5190</v>
      </c>
      <c r="D349" s="304">
        <v>0</v>
      </c>
      <c r="E349" s="267" t="s">
        <v>15535</v>
      </c>
      <c r="F349" s="264"/>
      <c r="G349" s="264"/>
      <c r="H349" s="264"/>
      <c r="I349" s="303"/>
      <c r="J349" s="305"/>
      <c r="K349" s="264"/>
      <c r="L349" s="264"/>
      <c r="M349" s="264"/>
      <c r="N349" s="264"/>
      <c r="O349" s="264"/>
      <c r="P349" s="264"/>
      <c r="Q349" s="264"/>
      <c r="R349" s="264"/>
      <c r="S349" s="264"/>
      <c r="T349" s="264"/>
      <c r="U349" s="264"/>
      <c r="V349" s="264"/>
      <c r="W349" s="264"/>
      <c r="X349" s="264"/>
      <c r="Y349" s="264"/>
      <c r="Z349" s="264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  <c r="AM349" s="264"/>
      <c r="AN349" s="264"/>
      <c r="AO349" s="264"/>
      <c r="AP349" s="264"/>
      <c r="AQ349" s="264"/>
    </row>
    <row r="350" spans="1:46" x14ac:dyDescent="0.2">
      <c r="A350" s="302"/>
      <c r="B350" s="265" t="s">
        <v>15536</v>
      </c>
      <c r="C350" s="266">
        <v>10740</v>
      </c>
      <c r="D350" s="304">
        <v>0</v>
      </c>
      <c r="E350" s="267" t="s">
        <v>6529</v>
      </c>
      <c r="F350" s="264"/>
      <c r="G350" s="264"/>
      <c r="H350" s="264"/>
      <c r="I350" s="303"/>
      <c r="J350" s="305"/>
      <c r="K350" s="264"/>
      <c r="L350" s="264"/>
      <c r="M350" s="264"/>
      <c r="N350" s="264"/>
      <c r="O350" s="264"/>
      <c r="P350" s="264"/>
      <c r="Q350" s="264"/>
      <c r="R350" s="264"/>
      <c r="S350" s="264"/>
      <c r="T350" s="264"/>
      <c r="U350" s="264"/>
      <c r="V350" s="264"/>
      <c r="W350" s="264"/>
      <c r="X350" s="264"/>
      <c r="Y350" s="264"/>
      <c r="Z350" s="264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  <c r="AM350" s="264"/>
      <c r="AN350" s="264"/>
      <c r="AO350" s="264"/>
      <c r="AP350" s="264"/>
      <c r="AQ350" s="264"/>
    </row>
    <row r="351" spans="1:46" s="244" customFormat="1" ht="15" x14ac:dyDescent="0.25">
      <c r="A351" s="302"/>
      <c r="B351" s="270" t="s">
        <v>15537</v>
      </c>
      <c r="C351" s="271">
        <v>2701041.4</v>
      </c>
      <c r="D351" s="304">
        <v>0</v>
      </c>
      <c r="E351" s="267" t="s">
        <v>6573</v>
      </c>
      <c r="F351" s="264"/>
      <c r="G351" s="264"/>
      <c r="H351" s="264"/>
      <c r="I351" s="303"/>
      <c r="J351" s="264"/>
      <c r="K351" s="264"/>
      <c r="L351" s="264"/>
      <c r="M351" s="264"/>
      <c r="N351" s="264"/>
      <c r="O351" s="264"/>
      <c r="P351" s="264"/>
      <c r="Q351" s="264"/>
      <c r="R351" s="264"/>
      <c r="S351" s="264"/>
      <c r="T351" s="264"/>
      <c r="U351" s="264"/>
      <c r="V351" s="264"/>
      <c r="W351" s="264"/>
      <c r="X351" s="264"/>
      <c r="Y351" s="264"/>
      <c r="Z351" s="264"/>
      <c r="AA351" s="264"/>
      <c r="AB351" s="264"/>
      <c r="AC351" s="264"/>
      <c r="AD351" s="264"/>
      <c r="AE351" s="264"/>
      <c r="AF351" s="264"/>
      <c r="AG351" s="264"/>
      <c r="AH351" s="264"/>
      <c r="AI351" s="264"/>
      <c r="AJ351" s="264"/>
      <c r="AK351" s="264"/>
      <c r="AL351" s="264"/>
      <c r="AM351" s="264"/>
      <c r="AN351" s="264"/>
      <c r="AO351" s="264"/>
      <c r="AP351" s="264"/>
      <c r="AQ351" s="264"/>
      <c r="AR351" s="264"/>
      <c r="AS351" s="264"/>
      <c r="AT351" s="264"/>
    </row>
    <row r="352" spans="1:46" ht="14.25" x14ac:dyDescent="0.2">
      <c r="A352" s="302"/>
      <c r="B352" s="272" t="s">
        <v>6574</v>
      </c>
      <c r="C352" s="272"/>
      <c r="D352" s="306"/>
      <c r="E352" s="273"/>
      <c r="F352" s="264"/>
      <c r="G352" s="307"/>
      <c r="H352" s="307"/>
      <c r="I352" s="303"/>
      <c r="J352" s="264"/>
      <c r="K352" s="264"/>
      <c r="L352" s="264"/>
      <c r="M352" s="264"/>
      <c r="N352" s="264"/>
      <c r="O352" s="264"/>
      <c r="P352" s="264"/>
      <c r="Q352" s="264"/>
      <c r="R352" s="264"/>
      <c r="S352" s="264"/>
      <c r="T352" s="264"/>
      <c r="U352" s="264"/>
      <c r="V352" s="264"/>
      <c r="W352" s="264"/>
      <c r="X352" s="264"/>
      <c r="Y352" s="264"/>
      <c r="Z352" s="264"/>
      <c r="AA352" s="264"/>
      <c r="AB352" s="264"/>
      <c r="AC352" s="264"/>
      <c r="AD352" s="264"/>
      <c r="AE352" s="264"/>
      <c r="AF352" s="264"/>
      <c r="AG352" s="264"/>
      <c r="AH352" s="264"/>
      <c r="AI352" s="264"/>
      <c r="AJ352" s="264"/>
      <c r="AK352" s="264"/>
      <c r="AL352" s="264"/>
      <c r="AM352" s="264"/>
      <c r="AN352" s="264"/>
      <c r="AO352" s="264"/>
      <c r="AP352" s="264"/>
      <c r="AQ352" s="264"/>
      <c r="AR352" s="264"/>
      <c r="AS352" s="264"/>
      <c r="AT352" s="264"/>
    </row>
    <row r="353" spans="1:852" s="264" customFormat="1" x14ac:dyDescent="0.2">
      <c r="A353" s="302"/>
      <c r="B353" s="265" t="s">
        <v>15538</v>
      </c>
      <c r="C353" s="266">
        <v>1500</v>
      </c>
      <c r="D353" s="304">
        <v>0</v>
      </c>
      <c r="E353" s="267" t="s">
        <v>15539</v>
      </c>
      <c r="G353" s="307"/>
      <c r="H353" s="307"/>
      <c r="I353" s="303"/>
      <c r="J353" s="307"/>
      <c r="K353" s="307"/>
      <c r="L353" s="307"/>
      <c r="M353" s="307"/>
    </row>
    <row r="354" spans="1:852" s="264" customFormat="1" x14ac:dyDescent="0.2">
      <c r="A354" s="302"/>
      <c r="B354" s="265" t="s">
        <v>15540</v>
      </c>
      <c r="C354" s="266">
        <v>1500</v>
      </c>
      <c r="D354" s="304">
        <v>0</v>
      </c>
      <c r="E354" s="267" t="s">
        <v>15541</v>
      </c>
      <c r="F354" s="116"/>
      <c r="G354" s="307"/>
      <c r="H354" s="307"/>
      <c r="I354" s="303"/>
      <c r="J354" s="307"/>
      <c r="K354" s="307"/>
      <c r="L354" s="307"/>
      <c r="M354" s="307"/>
    </row>
    <row r="355" spans="1:852" s="302" customFormat="1" x14ac:dyDescent="0.2">
      <c r="B355" s="265" t="s">
        <v>15542</v>
      </c>
      <c r="C355" s="266">
        <v>21600</v>
      </c>
      <c r="D355" s="304">
        <v>0</v>
      </c>
      <c r="E355" s="267" t="s">
        <v>15543</v>
      </c>
      <c r="F355" s="116"/>
      <c r="G355" s="307"/>
      <c r="H355" s="307"/>
      <c r="I355" s="303"/>
      <c r="J355" s="307"/>
      <c r="K355" s="307"/>
      <c r="L355" s="307"/>
      <c r="M355" s="307"/>
      <c r="N355" s="264"/>
      <c r="O355" s="264"/>
      <c r="P355" s="264"/>
      <c r="Q355" s="264"/>
      <c r="R355" s="264"/>
      <c r="S355" s="264"/>
      <c r="T355" s="264"/>
      <c r="U355" s="264"/>
      <c r="V355" s="264"/>
      <c r="W355" s="264"/>
      <c r="X355" s="264"/>
      <c r="Y355" s="264"/>
      <c r="Z355" s="264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  <c r="AV355" s="264"/>
      <c r="AW355" s="264"/>
      <c r="AX355" s="264"/>
      <c r="AY355" s="264"/>
      <c r="AZ355" s="264"/>
      <c r="BA355" s="264"/>
      <c r="BB355" s="264"/>
      <c r="BC355" s="264"/>
      <c r="BD355" s="264"/>
      <c r="BE355" s="264"/>
      <c r="BF355" s="264"/>
      <c r="BG355" s="264"/>
      <c r="BH355" s="264"/>
      <c r="BI355" s="264"/>
      <c r="BJ355" s="264"/>
      <c r="BK355" s="264"/>
      <c r="BL355" s="264"/>
      <c r="BM355" s="264"/>
      <c r="BN355" s="264"/>
      <c r="BO355" s="264"/>
      <c r="BP355" s="264"/>
      <c r="BQ355" s="264"/>
      <c r="BR355" s="264"/>
      <c r="BS355" s="264"/>
      <c r="BT355" s="264"/>
      <c r="BU355" s="264"/>
      <c r="BV355" s="264"/>
      <c r="BW355" s="264"/>
      <c r="BX355" s="264"/>
      <c r="BY355" s="264"/>
      <c r="BZ355" s="264"/>
      <c r="CA355" s="264"/>
      <c r="CB355" s="264"/>
      <c r="CC355" s="264"/>
      <c r="CD355" s="264"/>
      <c r="CE355" s="264"/>
      <c r="CF355" s="264"/>
      <c r="CG355" s="264"/>
      <c r="CH355" s="264"/>
      <c r="CI355" s="264"/>
      <c r="CJ355" s="264"/>
      <c r="CK355" s="264"/>
      <c r="CL355" s="264"/>
      <c r="CM355" s="264"/>
      <c r="CN355" s="264"/>
      <c r="CO355" s="264"/>
      <c r="CP355" s="264"/>
      <c r="CQ355" s="264"/>
      <c r="CR355" s="264"/>
      <c r="CS355" s="264"/>
      <c r="CT355" s="264"/>
      <c r="CU355" s="264"/>
      <c r="CV355" s="264"/>
      <c r="CW355" s="264"/>
      <c r="CX355" s="264"/>
      <c r="CY355" s="264"/>
      <c r="CZ355" s="264"/>
      <c r="DA355" s="264"/>
      <c r="DB355" s="264"/>
      <c r="DC355" s="264"/>
      <c r="DD355" s="264"/>
      <c r="DE355" s="264"/>
      <c r="DF355" s="264"/>
      <c r="DG355" s="264"/>
      <c r="DH355" s="264"/>
      <c r="DI355" s="264"/>
      <c r="DJ355" s="264"/>
      <c r="DK355" s="264"/>
      <c r="DL355" s="264"/>
      <c r="DM355" s="264"/>
      <c r="DN355" s="264"/>
      <c r="DO355" s="264"/>
      <c r="DP355" s="264"/>
      <c r="DQ355" s="264"/>
      <c r="DR355" s="264"/>
      <c r="DS355" s="264"/>
      <c r="DT355" s="264"/>
      <c r="DU355" s="264"/>
      <c r="DV355" s="264"/>
      <c r="DW355" s="264"/>
      <c r="DX355" s="264"/>
      <c r="DY355" s="264"/>
      <c r="DZ355" s="264"/>
      <c r="EA355" s="264"/>
      <c r="EB355" s="264"/>
      <c r="EC355" s="264"/>
      <c r="ED355" s="264"/>
      <c r="EE355" s="264"/>
      <c r="EF355" s="264"/>
      <c r="EG355" s="264"/>
      <c r="EH355" s="264"/>
      <c r="EI355" s="264"/>
      <c r="EJ355" s="264"/>
      <c r="EK355" s="264"/>
      <c r="EL355" s="264"/>
      <c r="EM355" s="264"/>
      <c r="EN355" s="264"/>
      <c r="EO355" s="264"/>
      <c r="EP355" s="264"/>
      <c r="EQ355" s="264"/>
      <c r="ER355" s="264"/>
      <c r="ES355" s="264"/>
      <c r="ET355" s="264"/>
      <c r="EU355" s="264"/>
      <c r="EV355" s="264"/>
      <c r="EW355" s="264"/>
      <c r="EX355" s="264"/>
      <c r="EY355" s="264"/>
      <c r="EZ355" s="264"/>
      <c r="FA355" s="264"/>
      <c r="FB355" s="264"/>
      <c r="FC355" s="264"/>
      <c r="FD355" s="264"/>
      <c r="FE355" s="264"/>
      <c r="FF355" s="264"/>
      <c r="FG355" s="264"/>
      <c r="FH355" s="264"/>
      <c r="FI355" s="264"/>
      <c r="FJ355" s="264"/>
      <c r="FK355" s="264"/>
      <c r="FL355" s="264"/>
      <c r="FM355" s="264"/>
      <c r="FN355" s="264"/>
      <c r="FO355" s="264"/>
      <c r="FP355" s="264"/>
      <c r="FQ355" s="264"/>
      <c r="FR355" s="264"/>
      <c r="FS355" s="264"/>
      <c r="FT355" s="264"/>
      <c r="FU355" s="264"/>
      <c r="FV355" s="264"/>
      <c r="FW355" s="264"/>
      <c r="FX355" s="264"/>
      <c r="FY355" s="264"/>
      <c r="FZ355" s="264"/>
      <c r="GA355" s="264"/>
      <c r="GB355" s="264"/>
      <c r="GC355" s="264"/>
      <c r="GD355" s="264"/>
      <c r="GE355" s="264"/>
      <c r="GF355" s="264"/>
      <c r="GG355" s="264"/>
      <c r="GH355" s="264"/>
      <c r="GI355" s="264"/>
      <c r="GJ355" s="264"/>
      <c r="GK355" s="264"/>
      <c r="GL355" s="264"/>
      <c r="GM355" s="264"/>
      <c r="GN355" s="264"/>
      <c r="GO355" s="264"/>
      <c r="GP355" s="264"/>
      <c r="GQ355" s="264"/>
      <c r="GR355" s="264"/>
      <c r="GS355" s="264"/>
      <c r="GT355" s="264"/>
      <c r="GU355" s="264"/>
      <c r="GV355" s="264"/>
      <c r="GW355" s="264"/>
      <c r="GX355" s="264"/>
      <c r="GY355" s="264"/>
      <c r="GZ355" s="264"/>
      <c r="HA355" s="264"/>
      <c r="HB355" s="264"/>
      <c r="HC355" s="264"/>
      <c r="HD355" s="264"/>
      <c r="HE355" s="264"/>
      <c r="HF355" s="264"/>
      <c r="HG355" s="264"/>
      <c r="HH355" s="264"/>
      <c r="HI355" s="264"/>
      <c r="HJ355" s="264"/>
      <c r="HK355" s="264"/>
      <c r="HL355" s="264"/>
      <c r="HM355" s="264"/>
      <c r="HN355" s="264"/>
      <c r="HO355" s="264"/>
      <c r="HP355" s="264"/>
      <c r="HQ355" s="264"/>
      <c r="HR355" s="264"/>
      <c r="HS355" s="264"/>
      <c r="HT355" s="264"/>
      <c r="HU355" s="264"/>
      <c r="HV355" s="264"/>
      <c r="HW355" s="264"/>
      <c r="HX355" s="264"/>
      <c r="HY355" s="264"/>
      <c r="HZ355" s="264"/>
      <c r="IA355" s="264"/>
      <c r="IB355" s="264"/>
      <c r="IC355" s="264"/>
      <c r="ID355" s="264"/>
      <c r="IE355" s="264"/>
      <c r="IF355" s="264"/>
      <c r="IG355" s="264"/>
      <c r="IH355" s="264"/>
      <c r="II355" s="264"/>
      <c r="IJ355" s="264"/>
      <c r="IK355" s="264"/>
      <c r="IL355" s="264"/>
      <c r="IM355" s="264"/>
      <c r="IN355" s="264"/>
      <c r="IO355" s="264"/>
      <c r="IP355" s="264"/>
      <c r="IQ355" s="264"/>
      <c r="IR355" s="264"/>
      <c r="IS355" s="264"/>
      <c r="IT355" s="264"/>
      <c r="IU355" s="264"/>
      <c r="IV355" s="264"/>
      <c r="IW355" s="264"/>
      <c r="IX355" s="264"/>
      <c r="IY355" s="264"/>
      <c r="IZ355" s="264"/>
      <c r="JA355" s="264"/>
      <c r="JB355" s="264"/>
      <c r="JC355" s="264"/>
      <c r="JD355" s="264"/>
      <c r="JE355" s="264"/>
      <c r="JF355" s="264"/>
      <c r="JG355" s="264"/>
      <c r="JH355" s="264"/>
      <c r="JI355" s="264"/>
      <c r="JJ355" s="264"/>
      <c r="JK355" s="264"/>
      <c r="JL355" s="264"/>
      <c r="JM355" s="264"/>
      <c r="JN355" s="264"/>
      <c r="JO355" s="264"/>
      <c r="JP355" s="264"/>
      <c r="JQ355" s="264"/>
      <c r="JR355" s="264"/>
      <c r="JS355" s="264"/>
      <c r="JT355" s="264"/>
      <c r="JU355" s="264"/>
      <c r="JV355" s="264"/>
      <c r="JW355" s="264"/>
      <c r="JX355" s="264"/>
      <c r="JY355" s="264"/>
      <c r="JZ355" s="264"/>
      <c r="KA355" s="264"/>
      <c r="KB355" s="264"/>
      <c r="KC355" s="264"/>
      <c r="KD355" s="264"/>
      <c r="KE355" s="264"/>
      <c r="KF355" s="264"/>
      <c r="KG355" s="264"/>
      <c r="KH355" s="264"/>
      <c r="KI355" s="264"/>
      <c r="KJ355" s="264"/>
      <c r="KK355" s="264"/>
      <c r="KL355" s="264"/>
      <c r="KM355" s="264"/>
      <c r="KN355" s="264"/>
      <c r="KO355" s="264"/>
      <c r="KP355" s="264"/>
      <c r="KQ355" s="264"/>
      <c r="KR355" s="264"/>
      <c r="KS355" s="264"/>
      <c r="KT355" s="264"/>
      <c r="KU355" s="264"/>
      <c r="KV355" s="264"/>
      <c r="KW355" s="264"/>
      <c r="KX355" s="264"/>
      <c r="KY355" s="264"/>
      <c r="KZ355" s="264"/>
      <c r="LA355" s="264"/>
      <c r="LB355" s="264"/>
      <c r="LC355" s="264"/>
      <c r="LD355" s="264"/>
      <c r="LE355" s="264"/>
      <c r="LF355" s="264"/>
      <c r="LG355" s="264"/>
      <c r="LH355" s="264"/>
      <c r="LI355" s="264"/>
      <c r="LJ355" s="264"/>
      <c r="LK355" s="264"/>
      <c r="LL355" s="264"/>
      <c r="LM355" s="264"/>
      <c r="LN355" s="264"/>
      <c r="LO355" s="264"/>
      <c r="LP355" s="264"/>
      <c r="LQ355" s="264"/>
      <c r="LR355" s="264"/>
      <c r="LS355" s="264"/>
      <c r="LT355" s="264"/>
      <c r="LU355" s="264"/>
      <c r="LV355" s="264"/>
      <c r="LW355" s="264"/>
      <c r="LX355" s="264"/>
      <c r="LY355" s="264"/>
      <c r="LZ355" s="264"/>
      <c r="MA355" s="264"/>
      <c r="MB355" s="264"/>
      <c r="MC355" s="264"/>
      <c r="MD355" s="264"/>
      <c r="ME355" s="264"/>
      <c r="MF355" s="264"/>
      <c r="MG355" s="264"/>
      <c r="MH355" s="264"/>
      <c r="MI355" s="264"/>
      <c r="MJ355" s="264"/>
      <c r="MK355" s="264"/>
      <c r="ML355" s="264"/>
      <c r="MM355" s="264"/>
      <c r="MN355" s="264"/>
      <c r="MO355" s="264"/>
      <c r="MP355" s="264"/>
      <c r="MQ355" s="264"/>
      <c r="MR355" s="264"/>
      <c r="MS355" s="264"/>
      <c r="MT355" s="264"/>
      <c r="MU355" s="264"/>
      <c r="MV355" s="264"/>
      <c r="MW355" s="264"/>
      <c r="MX355" s="264"/>
      <c r="MY355" s="264"/>
      <c r="MZ355" s="264"/>
      <c r="NA355" s="264"/>
      <c r="NB355" s="264"/>
      <c r="NC355" s="264"/>
      <c r="ND355" s="264"/>
      <c r="NE355" s="264"/>
      <c r="NF355" s="264"/>
      <c r="NG355" s="264"/>
      <c r="NH355" s="264"/>
      <c r="NI355" s="264"/>
      <c r="NJ355" s="264"/>
      <c r="NK355" s="264"/>
      <c r="NL355" s="264"/>
      <c r="NM355" s="264"/>
      <c r="NN355" s="264"/>
      <c r="NO355" s="264"/>
      <c r="NP355" s="264"/>
      <c r="NQ355" s="264"/>
      <c r="NR355" s="264"/>
      <c r="NS355" s="264"/>
      <c r="NT355" s="264"/>
      <c r="NU355" s="264"/>
      <c r="NV355" s="264"/>
      <c r="NW355" s="264"/>
      <c r="NX355" s="264"/>
      <c r="NY355" s="264"/>
      <c r="NZ355" s="264"/>
      <c r="OA355" s="264"/>
      <c r="OB355" s="264"/>
      <c r="OC355" s="264"/>
      <c r="OD355" s="264"/>
      <c r="OE355" s="264"/>
      <c r="OF355" s="264"/>
      <c r="OG355" s="264"/>
      <c r="OH355" s="264"/>
      <c r="OI355" s="264"/>
      <c r="OJ355" s="264"/>
      <c r="OK355" s="264"/>
      <c r="OL355" s="264"/>
      <c r="OM355" s="264"/>
      <c r="ON355" s="264"/>
      <c r="OO355" s="264"/>
      <c r="OP355" s="264"/>
      <c r="OQ355" s="264"/>
      <c r="OR355" s="264"/>
      <c r="OS355" s="264"/>
      <c r="OT355" s="264"/>
      <c r="OU355" s="264"/>
      <c r="OV355" s="264"/>
      <c r="OW355" s="264"/>
      <c r="OX355" s="264"/>
      <c r="OY355" s="264"/>
      <c r="OZ355" s="264"/>
      <c r="PA355" s="264"/>
      <c r="PB355" s="264"/>
      <c r="PC355" s="264"/>
      <c r="PD355" s="264"/>
      <c r="PE355" s="264"/>
      <c r="PF355" s="264"/>
      <c r="PG355" s="264"/>
      <c r="PH355" s="264"/>
      <c r="PI355" s="264"/>
      <c r="PJ355" s="264"/>
      <c r="PK355" s="264"/>
      <c r="PL355" s="264"/>
      <c r="PM355" s="264"/>
      <c r="PN355" s="264"/>
      <c r="PO355" s="264"/>
      <c r="PP355" s="264"/>
      <c r="PQ355" s="264"/>
      <c r="PR355" s="264"/>
      <c r="PS355" s="264"/>
      <c r="PT355" s="264"/>
      <c r="PU355" s="264"/>
      <c r="PV355" s="264"/>
      <c r="PW355" s="264"/>
      <c r="PX355" s="264"/>
      <c r="PY355" s="264"/>
      <c r="PZ355" s="264"/>
      <c r="QA355" s="264"/>
      <c r="QB355" s="264"/>
      <c r="QC355" s="264"/>
      <c r="QD355" s="264"/>
      <c r="QE355" s="264"/>
      <c r="QF355" s="264"/>
      <c r="QG355" s="264"/>
      <c r="QH355" s="264"/>
      <c r="QI355" s="264"/>
      <c r="QJ355" s="264"/>
      <c r="QK355" s="264"/>
      <c r="QL355" s="264"/>
      <c r="QM355" s="264"/>
      <c r="QN355" s="264"/>
      <c r="QO355" s="264"/>
      <c r="QP355" s="264"/>
      <c r="QQ355" s="264"/>
      <c r="QR355" s="264"/>
      <c r="QS355" s="264"/>
      <c r="QT355" s="264"/>
      <c r="QU355" s="264"/>
      <c r="QV355" s="264"/>
      <c r="QW355" s="264"/>
      <c r="QX355" s="264"/>
      <c r="QY355" s="264"/>
      <c r="QZ355" s="264"/>
      <c r="RA355" s="264"/>
      <c r="RB355" s="264"/>
      <c r="RC355" s="264"/>
      <c r="RD355" s="264"/>
      <c r="RE355" s="264"/>
      <c r="RF355" s="264"/>
      <c r="RG355" s="264"/>
      <c r="RH355" s="264"/>
      <c r="RI355" s="264"/>
      <c r="RJ355" s="264"/>
      <c r="RK355" s="264"/>
      <c r="RL355" s="264"/>
      <c r="RM355" s="264"/>
      <c r="RN355" s="264"/>
      <c r="RO355" s="264"/>
      <c r="RP355" s="264"/>
      <c r="RQ355" s="264"/>
      <c r="RR355" s="264"/>
      <c r="RS355" s="264"/>
      <c r="RT355" s="264"/>
      <c r="RU355" s="264"/>
      <c r="RV355" s="264"/>
      <c r="RW355" s="264"/>
      <c r="RX355" s="264"/>
      <c r="RY355" s="264"/>
      <c r="RZ355" s="264"/>
      <c r="SA355" s="264"/>
      <c r="SB355" s="264"/>
      <c r="SC355" s="264"/>
      <c r="SD355" s="264"/>
      <c r="SE355" s="264"/>
      <c r="SF355" s="264"/>
      <c r="SG355" s="264"/>
      <c r="SH355" s="264"/>
      <c r="SI355" s="264"/>
      <c r="SJ355" s="264"/>
      <c r="SK355" s="264"/>
      <c r="SL355" s="264"/>
      <c r="SM355" s="264"/>
      <c r="SN355" s="264"/>
      <c r="SO355" s="264"/>
      <c r="SP355" s="264"/>
      <c r="SQ355" s="264"/>
      <c r="SR355" s="264"/>
      <c r="SS355" s="264"/>
      <c r="ST355" s="264"/>
      <c r="SU355" s="264"/>
      <c r="SV355" s="264"/>
      <c r="SW355" s="264"/>
      <c r="SX355" s="264"/>
      <c r="SY355" s="264"/>
      <c r="SZ355" s="264"/>
      <c r="TA355" s="264"/>
      <c r="TB355" s="264"/>
      <c r="TC355" s="264"/>
      <c r="TD355" s="264"/>
      <c r="TE355" s="264"/>
      <c r="TF355" s="264"/>
      <c r="TG355" s="264"/>
      <c r="TH355" s="264"/>
      <c r="TI355" s="264"/>
      <c r="TJ355" s="264"/>
      <c r="TK355" s="264"/>
      <c r="TL355" s="264"/>
      <c r="TM355" s="264"/>
      <c r="TN355" s="264"/>
      <c r="TO355" s="264"/>
      <c r="TP355" s="264"/>
      <c r="TQ355" s="264"/>
      <c r="TR355" s="264"/>
      <c r="TS355" s="264"/>
      <c r="TT355" s="264"/>
      <c r="TU355" s="264"/>
      <c r="TV355" s="264"/>
      <c r="TW355" s="264"/>
      <c r="TX355" s="264"/>
      <c r="TY355" s="264"/>
      <c r="TZ355" s="264"/>
      <c r="UA355" s="264"/>
      <c r="UB355" s="264"/>
      <c r="UC355" s="264"/>
      <c r="UD355" s="264"/>
      <c r="UE355" s="264"/>
      <c r="UF355" s="264"/>
      <c r="UG355" s="264"/>
      <c r="UH355" s="264"/>
      <c r="UI355" s="264"/>
      <c r="UJ355" s="264"/>
      <c r="UK355" s="264"/>
      <c r="UL355" s="264"/>
      <c r="UM355" s="264"/>
      <c r="UN355" s="264"/>
      <c r="UO355" s="264"/>
      <c r="UP355" s="264"/>
      <c r="UQ355" s="264"/>
      <c r="UR355" s="264"/>
      <c r="US355" s="264"/>
      <c r="UT355" s="264"/>
      <c r="UU355" s="264"/>
      <c r="UV355" s="264"/>
      <c r="UW355" s="264"/>
      <c r="UX355" s="264"/>
      <c r="UY355" s="264"/>
      <c r="UZ355" s="264"/>
      <c r="VA355" s="264"/>
      <c r="VB355" s="264"/>
      <c r="VC355" s="264"/>
      <c r="VD355" s="264"/>
      <c r="VE355" s="264"/>
      <c r="VF355" s="264"/>
      <c r="VG355" s="264"/>
      <c r="VH355" s="264"/>
      <c r="VI355" s="264"/>
      <c r="VJ355" s="264"/>
      <c r="VK355" s="264"/>
      <c r="VL355" s="264"/>
      <c r="VM355" s="264"/>
      <c r="VN355" s="264"/>
      <c r="VO355" s="264"/>
      <c r="VP355" s="264"/>
      <c r="VQ355" s="264"/>
      <c r="VR355" s="264"/>
      <c r="VS355" s="264"/>
      <c r="VT355" s="264"/>
      <c r="VU355" s="264"/>
      <c r="VV355" s="264"/>
      <c r="VW355" s="264"/>
      <c r="VX355" s="264"/>
      <c r="VY355" s="264"/>
      <c r="VZ355" s="264"/>
      <c r="WA355" s="264"/>
      <c r="WB355" s="264"/>
      <c r="WC355" s="264"/>
      <c r="WD355" s="264"/>
      <c r="WE355" s="264"/>
      <c r="WF355" s="264"/>
      <c r="WG355" s="264"/>
      <c r="WH355" s="264"/>
      <c r="WI355" s="264"/>
      <c r="WJ355" s="264"/>
      <c r="WK355" s="264"/>
      <c r="WL355" s="264"/>
      <c r="WM355" s="264"/>
      <c r="WN355" s="264"/>
      <c r="WO355" s="264"/>
      <c r="WP355" s="264"/>
      <c r="WQ355" s="264"/>
      <c r="WR355" s="264"/>
      <c r="WS355" s="264"/>
      <c r="WT355" s="264"/>
      <c r="WU355" s="264"/>
      <c r="WV355" s="264"/>
      <c r="WW355" s="264"/>
      <c r="WX355" s="264"/>
      <c r="WY355" s="264"/>
      <c r="WZ355" s="264"/>
      <c r="XA355" s="264"/>
      <c r="XB355" s="264"/>
      <c r="XC355" s="264"/>
      <c r="XD355" s="264"/>
      <c r="XE355" s="264"/>
      <c r="XF355" s="264"/>
      <c r="XG355" s="264"/>
      <c r="XH355" s="264"/>
      <c r="XI355" s="264"/>
      <c r="XJ355" s="264"/>
      <c r="XK355" s="264"/>
      <c r="XL355" s="264"/>
      <c r="XM355" s="264"/>
      <c r="XN355" s="264"/>
      <c r="XO355" s="264"/>
      <c r="XP355" s="264"/>
      <c r="XQ355" s="264"/>
      <c r="XR355" s="264"/>
      <c r="XS355" s="264"/>
      <c r="XT355" s="264"/>
      <c r="XU355" s="264"/>
      <c r="XV355" s="264"/>
      <c r="XW355" s="264"/>
      <c r="XX355" s="264"/>
      <c r="XY355" s="264"/>
      <c r="XZ355" s="264"/>
      <c r="YA355" s="264"/>
      <c r="YB355" s="264"/>
      <c r="YC355" s="264"/>
      <c r="YD355" s="264"/>
      <c r="YE355" s="264"/>
      <c r="YF355" s="264"/>
      <c r="YG355" s="264"/>
      <c r="YH355" s="264"/>
      <c r="YI355" s="264"/>
      <c r="YJ355" s="264"/>
      <c r="YK355" s="264"/>
      <c r="YL355" s="264"/>
      <c r="YM355" s="264"/>
      <c r="YN355" s="264"/>
      <c r="YO355" s="264"/>
      <c r="YP355" s="264"/>
      <c r="YQ355" s="264"/>
      <c r="YR355" s="264"/>
      <c r="YS355" s="264"/>
      <c r="YT355" s="264"/>
      <c r="YU355" s="264"/>
      <c r="YV355" s="264"/>
      <c r="YW355" s="264"/>
      <c r="YX355" s="264"/>
      <c r="YY355" s="264"/>
      <c r="YZ355" s="264"/>
      <c r="ZA355" s="264"/>
      <c r="ZB355" s="264"/>
      <c r="ZC355" s="264"/>
      <c r="ZD355" s="264"/>
      <c r="ZE355" s="264"/>
      <c r="ZF355" s="264"/>
      <c r="ZG355" s="264"/>
      <c r="ZH355" s="264"/>
      <c r="ZI355" s="264"/>
      <c r="ZJ355" s="264"/>
      <c r="ZK355" s="264"/>
      <c r="ZL355" s="264"/>
      <c r="ZM355" s="264"/>
      <c r="ZN355" s="264"/>
      <c r="ZO355" s="264"/>
      <c r="ZP355" s="264"/>
      <c r="ZQ355" s="264"/>
      <c r="ZR355" s="264"/>
      <c r="ZS355" s="264"/>
      <c r="ZT355" s="264"/>
      <c r="ZU355" s="264"/>
      <c r="ZV355" s="264"/>
      <c r="ZW355" s="264"/>
      <c r="ZX355" s="264"/>
      <c r="ZY355" s="264"/>
      <c r="ZZ355" s="264"/>
      <c r="AAA355" s="264"/>
      <c r="AAB355" s="264"/>
      <c r="AAC355" s="264"/>
      <c r="AAD355" s="264"/>
      <c r="AAE355" s="264"/>
      <c r="AAF355" s="264"/>
      <c r="AAG355" s="264"/>
      <c r="AAH355" s="264"/>
      <c r="AAI355" s="264"/>
      <c r="AAJ355" s="264"/>
      <c r="AAK355" s="264"/>
      <c r="AAL355" s="264"/>
      <c r="AAM355" s="264"/>
      <c r="AAN355" s="264"/>
      <c r="AAO355" s="264"/>
      <c r="AAP355" s="264"/>
      <c r="AAQ355" s="264"/>
      <c r="AAR355" s="264"/>
      <c r="AAS355" s="264"/>
      <c r="AAT355" s="264"/>
      <c r="AAU355" s="264"/>
      <c r="AAV355" s="264"/>
      <c r="AAW355" s="264"/>
      <c r="AAX355" s="264"/>
      <c r="AAY355" s="264"/>
      <c r="AAZ355" s="264"/>
      <c r="ABA355" s="264"/>
      <c r="ABB355" s="264"/>
      <c r="ABC355" s="264"/>
      <c r="ABD355" s="264"/>
      <c r="ABE355" s="264"/>
      <c r="ABF355" s="264"/>
      <c r="ABG355" s="264"/>
      <c r="ABH355" s="264"/>
      <c r="ABI355" s="264"/>
      <c r="ABJ355" s="264"/>
      <c r="ABK355" s="264"/>
      <c r="ABL355" s="264"/>
      <c r="ABM355" s="264"/>
      <c r="ABN355" s="264"/>
      <c r="ABO355" s="264"/>
      <c r="ABP355" s="264"/>
      <c r="ABQ355" s="264"/>
      <c r="ABR355" s="264"/>
      <c r="ABS355" s="264"/>
      <c r="ABT355" s="264"/>
      <c r="ABU355" s="264"/>
      <c r="ABV355" s="264"/>
      <c r="ABW355" s="264"/>
      <c r="ABX355" s="264"/>
      <c r="ABY355" s="264"/>
      <c r="ABZ355" s="264"/>
      <c r="ACA355" s="264"/>
      <c r="ACB355" s="264"/>
      <c r="ACC355" s="264"/>
      <c r="ACD355" s="264"/>
      <c r="ACE355" s="264"/>
      <c r="ACF355" s="264"/>
      <c r="ACG355" s="264"/>
      <c r="ACH355" s="264"/>
      <c r="ACI355" s="264"/>
      <c r="ACJ355" s="264"/>
      <c r="ACK355" s="264"/>
      <c r="ACL355" s="264"/>
      <c r="ACM355" s="264"/>
      <c r="ACN355" s="264"/>
      <c r="ACO355" s="264"/>
      <c r="ACP355" s="264"/>
      <c r="ACQ355" s="264"/>
      <c r="ACR355" s="264"/>
      <c r="ACS355" s="264"/>
      <c r="ACT355" s="264"/>
      <c r="ACU355" s="264"/>
      <c r="ACV355" s="264"/>
      <c r="ACW355" s="264"/>
      <c r="ACX355" s="264"/>
      <c r="ACY355" s="264"/>
      <c r="ACZ355" s="264"/>
      <c r="ADA355" s="264"/>
      <c r="ADB355" s="264"/>
      <c r="ADC355" s="264"/>
      <c r="ADD355" s="264"/>
      <c r="ADE355" s="264"/>
      <c r="ADF355" s="264"/>
      <c r="ADG355" s="264"/>
      <c r="ADH355" s="264"/>
      <c r="ADI355" s="264"/>
      <c r="ADJ355" s="264"/>
      <c r="ADK355" s="264"/>
      <c r="ADL355" s="264"/>
      <c r="ADM355" s="264"/>
      <c r="ADN355" s="264"/>
      <c r="ADO355" s="264"/>
      <c r="ADP355" s="264"/>
      <c r="ADQ355" s="264"/>
      <c r="ADR355" s="264"/>
      <c r="ADS355" s="264"/>
      <c r="ADT355" s="264"/>
      <c r="ADU355" s="264"/>
      <c r="ADV355" s="264"/>
      <c r="ADW355" s="264"/>
      <c r="ADX355" s="264"/>
      <c r="ADY355" s="264"/>
      <c r="ADZ355" s="264"/>
      <c r="AEA355" s="264"/>
      <c r="AEB355" s="264"/>
      <c r="AEC355" s="264"/>
      <c r="AED355" s="264"/>
      <c r="AEE355" s="264"/>
      <c r="AEF355" s="264"/>
      <c r="AEG355" s="264"/>
      <c r="AEH355" s="264"/>
      <c r="AEI355" s="264"/>
      <c r="AEJ355" s="264"/>
      <c r="AEK355" s="264"/>
      <c r="AEL355" s="264"/>
      <c r="AEM355" s="264"/>
      <c r="AEN355" s="264"/>
      <c r="AEO355" s="264"/>
      <c r="AEP355" s="264"/>
      <c r="AEQ355" s="264"/>
      <c r="AER355" s="264"/>
      <c r="AES355" s="264"/>
      <c r="AET355" s="264"/>
      <c r="AEU355" s="264"/>
      <c r="AEV355" s="264"/>
      <c r="AEW355" s="264"/>
      <c r="AEX355" s="264"/>
      <c r="AEY355" s="264"/>
      <c r="AEZ355" s="264"/>
      <c r="AFA355" s="264"/>
      <c r="AFB355" s="264"/>
      <c r="AFC355" s="264"/>
      <c r="AFD355" s="264"/>
      <c r="AFE355" s="264"/>
      <c r="AFF355" s="264"/>
      <c r="AFG355" s="264"/>
      <c r="AFH355" s="264"/>
      <c r="AFI355" s="264"/>
      <c r="AFJ355" s="264"/>
      <c r="AFK355" s="264"/>
      <c r="AFL355" s="264"/>
      <c r="AFM355" s="264"/>
      <c r="AFN355" s="264"/>
      <c r="AFO355" s="264"/>
      <c r="AFP355" s="264"/>
      <c r="AFQ355" s="264"/>
      <c r="AFR355" s="264"/>
      <c r="AFS355" s="264"/>
      <c r="AFT355" s="264"/>
    </row>
    <row r="356" spans="1:852" s="302" customFormat="1" x14ac:dyDescent="0.2">
      <c r="B356" s="269" t="s">
        <v>15544</v>
      </c>
      <c r="C356" s="266">
        <v>22000</v>
      </c>
      <c r="D356" s="304">
        <v>0</v>
      </c>
      <c r="E356" s="267" t="s">
        <v>15539</v>
      </c>
      <c r="F356" s="116"/>
      <c r="G356" s="307"/>
      <c r="H356" s="307"/>
      <c r="I356" s="303"/>
      <c r="J356" s="307"/>
      <c r="K356" s="307"/>
      <c r="L356" s="307"/>
      <c r="M356" s="307"/>
      <c r="N356" s="264"/>
      <c r="O356" s="264"/>
      <c r="P356" s="264"/>
      <c r="Q356" s="264"/>
      <c r="R356" s="264"/>
      <c r="S356" s="264"/>
      <c r="T356" s="264"/>
      <c r="U356" s="264"/>
      <c r="V356" s="264"/>
      <c r="W356" s="264"/>
      <c r="X356" s="264"/>
      <c r="Y356" s="264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  <c r="AV356" s="264"/>
      <c r="AW356" s="264"/>
      <c r="AX356" s="264"/>
      <c r="AY356" s="264"/>
      <c r="AZ356" s="264"/>
      <c r="BA356" s="264"/>
      <c r="BB356" s="264"/>
      <c r="BC356" s="264"/>
      <c r="BD356" s="264"/>
      <c r="BE356" s="264"/>
      <c r="BF356" s="264"/>
      <c r="BG356" s="264"/>
      <c r="BH356" s="264"/>
      <c r="BI356" s="264"/>
      <c r="BJ356" s="264"/>
      <c r="BK356" s="264"/>
      <c r="BL356" s="264"/>
      <c r="BM356" s="264"/>
      <c r="BN356" s="264"/>
      <c r="BO356" s="264"/>
      <c r="BP356" s="264"/>
      <c r="BQ356" s="264"/>
      <c r="BR356" s="264"/>
      <c r="BS356" s="264"/>
      <c r="BT356" s="264"/>
      <c r="BU356" s="264"/>
      <c r="BV356" s="264"/>
      <c r="BW356" s="264"/>
      <c r="BX356" s="264"/>
      <c r="BY356" s="264"/>
      <c r="BZ356" s="264"/>
      <c r="CA356" s="264"/>
      <c r="CB356" s="264"/>
      <c r="CC356" s="264"/>
      <c r="CD356" s="264"/>
      <c r="CE356" s="264"/>
      <c r="CF356" s="264"/>
      <c r="CG356" s="264"/>
      <c r="CH356" s="264"/>
      <c r="CI356" s="264"/>
      <c r="CJ356" s="264"/>
      <c r="CK356" s="264"/>
      <c r="CL356" s="264"/>
      <c r="CM356" s="264"/>
      <c r="CN356" s="264"/>
      <c r="CO356" s="264"/>
      <c r="CP356" s="264"/>
      <c r="CQ356" s="264"/>
      <c r="CR356" s="264"/>
      <c r="CS356" s="264"/>
      <c r="CT356" s="264"/>
      <c r="CU356" s="264"/>
      <c r="CV356" s="264"/>
      <c r="CW356" s="264"/>
      <c r="CX356" s="264"/>
      <c r="CY356" s="264"/>
      <c r="CZ356" s="264"/>
      <c r="DA356" s="264"/>
      <c r="DB356" s="264"/>
      <c r="DC356" s="264"/>
      <c r="DD356" s="264"/>
      <c r="DE356" s="264"/>
      <c r="DF356" s="264"/>
      <c r="DG356" s="264"/>
      <c r="DH356" s="264"/>
      <c r="DI356" s="264"/>
      <c r="DJ356" s="264"/>
      <c r="DK356" s="264"/>
      <c r="DL356" s="264"/>
      <c r="DM356" s="264"/>
      <c r="DN356" s="264"/>
      <c r="DO356" s="264"/>
      <c r="DP356" s="264"/>
      <c r="DQ356" s="264"/>
      <c r="DR356" s="264"/>
      <c r="DS356" s="264"/>
      <c r="DT356" s="264"/>
      <c r="DU356" s="264"/>
      <c r="DV356" s="264"/>
      <c r="DW356" s="264"/>
      <c r="DX356" s="264"/>
      <c r="DY356" s="264"/>
      <c r="DZ356" s="264"/>
      <c r="EA356" s="264"/>
      <c r="EB356" s="264"/>
      <c r="EC356" s="264"/>
      <c r="ED356" s="264"/>
      <c r="EE356" s="264"/>
      <c r="EF356" s="264"/>
      <c r="EG356" s="264"/>
      <c r="EH356" s="264"/>
      <c r="EI356" s="264"/>
      <c r="EJ356" s="264"/>
      <c r="EK356" s="264"/>
      <c r="EL356" s="264"/>
      <c r="EM356" s="264"/>
      <c r="EN356" s="264"/>
      <c r="EO356" s="264"/>
      <c r="EP356" s="264"/>
      <c r="EQ356" s="264"/>
      <c r="ER356" s="264"/>
      <c r="ES356" s="264"/>
      <c r="ET356" s="264"/>
      <c r="EU356" s="264"/>
      <c r="EV356" s="264"/>
      <c r="EW356" s="264"/>
      <c r="EX356" s="264"/>
      <c r="EY356" s="264"/>
      <c r="EZ356" s="264"/>
      <c r="FA356" s="264"/>
      <c r="FB356" s="264"/>
      <c r="FC356" s="264"/>
      <c r="FD356" s="264"/>
      <c r="FE356" s="264"/>
      <c r="FF356" s="264"/>
      <c r="FG356" s="264"/>
      <c r="FH356" s="264"/>
      <c r="FI356" s="264"/>
      <c r="FJ356" s="264"/>
      <c r="FK356" s="264"/>
      <c r="FL356" s="264"/>
      <c r="FM356" s="264"/>
      <c r="FN356" s="264"/>
      <c r="FO356" s="264"/>
      <c r="FP356" s="264"/>
      <c r="FQ356" s="264"/>
      <c r="FR356" s="264"/>
      <c r="FS356" s="264"/>
      <c r="FT356" s="264"/>
      <c r="FU356" s="264"/>
      <c r="FV356" s="264"/>
      <c r="FW356" s="264"/>
      <c r="FX356" s="264"/>
      <c r="FY356" s="264"/>
      <c r="FZ356" s="264"/>
      <c r="GA356" s="264"/>
      <c r="GB356" s="264"/>
      <c r="GC356" s="264"/>
      <c r="GD356" s="264"/>
      <c r="GE356" s="264"/>
      <c r="GF356" s="264"/>
      <c r="GG356" s="264"/>
      <c r="GH356" s="264"/>
      <c r="GI356" s="264"/>
      <c r="GJ356" s="264"/>
      <c r="GK356" s="264"/>
      <c r="GL356" s="264"/>
      <c r="GM356" s="264"/>
      <c r="GN356" s="264"/>
      <c r="GO356" s="264"/>
      <c r="GP356" s="264"/>
      <c r="GQ356" s="264"/>
      <c r="GR356" s="264"/>
      <c r="GS356" s="264"/>
      <c r="GT356" s="264"/>
      <c r="GU356" s="264"/>
      <c r="GV356" s="264"/>
      <c r="GW356" s="264"/>
      <c r="GX356" s="264"/>
      <c r="GY356" s="264"/>
      <c r="GZ356" s="264"/>
      <c r="HA356" s="264"/>
      <c r="HB356" s="264"/>
      <c r="HC356" s="264"/>
      <c r="HD356" s="264"/>
      <c r="HE356" s="264"/>
      <c r="HF356" s="264"/>
      <c r="HG356" s="264"/>
      <c r="HH356" s="264"/>
      <c r="HI356" s="264"/>
      <c r="HJ356" s="264"/>
      <c r="HK356" s="264"/>
      <c r="HL356" s="264"/>
      <c r="HM356" s="264"/>
      <c r="HN356" s="264"/>
      <c r="HO356" s="264"/>
      <c r="HP356" s="264"/>
      <c r="HQ356" s="264"/>
      <c r="HR356" s="264"/>
      <c r="HS356" s="264"/>
      <c r="HT356" s="264"/>
      <c r="HU356" s="264"/>
      <c r="HV356" s="264"/>
      <c r="HW356" s="264"/>
      <c r="HX356" s="264"/>
      <c r="HY356" s="264"/>
      <c r="HZ356" s="264"/>
      <c r="IA356" s="264"/>
      <c r="IB356" s="264"/>
      <c r="IC356" s="264"/>
      <c r="ID356" s="264"/>
      <c r="IE356" s="264"/>
      <c r="IF356" s="264"/>
      <c r="IG356" s="264"/>
      <c r="IH356" s="264"/>
      <c r="II356" s="264"/>
      <c r="IJ356" s="264"/>
      <c r="IK356" s="264"/>
      <c r="IL356" s="264"/>
      <c r="IM356" s="264"/>
      <c r="IN356" s="264"/>
      <c r="IO356" s="264"/>
      <c r="IP356" s="264"/>
      <c r="IQ356" s="264"/>
      <c r="IR356" s="264"/>
      <c r="IS356" s="264"/>
      <c r="IT356" s="264"/>
      <c r="IU356" s="264"/>
      <c r="IV356" s="264"/>
      <c r="IW356" s="264"/>
      <c r="IX356" s="264"/>
      <c r="IY356" s="264"/>
      <c r="IZ356" s="264"/>
      <c r="JA356" s="264"/>
      <c r="JB356" s="264"/>
      <c r="JC356" s="264"/>
      <c r="JD356" s="264"/>
      <c r="JE356" s="264"/>
      <c r="JF356" s="264"/>
      <c r="JG356" s="264"/>
      <c r="JH356" s="264"/>
      <c r="JI356" s="264"/>
      <c r="JJ356" s="264"/>
      <c r="JK356" s="264"/>
      <c r="JL356" s="264"/>
      <c r="JM356" s="264"/>
      <c r="JN356" s="264"/>
      <c r="JO356" s="264"/>
      <c r="JP356" s="264"/>
      <c r="JQ356" s="264"/>
      <c r="JR356" s="264"/>
      <c r="JS356" s="264"/>
      <c r="JT356" s="264"/>
      <c r="JU356" s="264"/>
      <c r="JV356" s="264"/>
      <c r="JW356" s="264"/>
      <c r="JX356" s="264"/>
      <c r="JY356" s="264"/>
      <c r="JZ356" s="264"/>
      <c r="KA356" s="264"/>
      <c r="KB356" s="264"/>
      <c r="KC356" s="264"/>
      <c r="KD356" s="264"/>
      <c r="KE356" s="264"/>
      <c r="KF356" s="264"/>
      <c r="KG356" s="264"/>
      <c r="KH356" s="264"/>
      <c r="KI356" s="264"/>
      <c r="KJ356" s="264"/>
      <c r="KK356" s="264"/>
      <c r="KL356" s="264"/>
      <c r="KM356" s="264"/>
      <c r="KN356" s="264"/>
      <c r="KO356" s="264"/>
      <c r="KP356" s="264"/>
      <c r="KQ356" s="264"/>
      <c r="KR356" s="264"/>
      <c r="KS356" s="264"/>
      <c r="KT356" s="264"/>
      <c r="KU356" s="264"/>
      <c r="KV356" s="264"/>
      <c r="KW356" s="264"/>
      <c r="KX356" s="264"/>
      <c r="KY356" s="264"/>
      <c r="KZ356" s="264"/>
      <c r="LA356" s="264"/>
      <c r="LB356" s="264"/>
      <c r="LC356" s="264"/>
      <c r="LD356" s="264"/>
      <c r="LE356" s="264"/>
      <c r="LF356" s="264"/>
      <c r="LG356" s="264"/>
      <c r="LH356" s="264"/>
      <c r="LI356" s="264"/>
      <c r="LJ356" s="264"/>
      <c r="LK356" s="264"/>
      <c r="LL356" s="264"/>
      <c r="LM356" s="264"/>
      <c r="LN356" s="264"/>
      <c r="LO356" s="264"/>
      <c r="LP356" s="264"/>
      <c r="LQ356" s="264"/>
      <c r="LR356" s="264"/>
      <c r="LS356" s="264"/>
      <c r="LT356" s="264"/>
      <c r="LU356" s="264"/>
      <c r="LV356" s="264"/>
      <c r="LW356" s="264"/>
      <c r="LX356" s="264"/>
      <c r="LY356" s="264"/>
      <c r="LZ356" s="264"/>
      <c r="MA356" s="264"/>
      <c r="MB356" s="264"/>
      <c r="MC356" s="264"/>
      <c r="MD356" s="264"/>
      <c r="ME356" s="264"/>
      <c r="MF356" s="264"/>
      <c r="MG356" s="264"/>
      <c r="MH356" s="264"/>
      <c r="MI356" s="264"/>
      <c r="MJ356" s="264"/>
      <c r="MK356" s="264"/>
      <c r="ML356" s="264"/>
      <c r="MM356" s="264"/>
      <c r="MN356" s="264"/>
      <c r="MO356" s="264"/>
      <c r="MP356" s="264"/>
      <c r="MQ356" s="264"/>
      <c r="MR356" s="264"/>
      <c r="MS356" s="264"/>
      <c r="MT356" s="264"/>
      <c r="MU356" s="264"/>
      <c r="MV356" s="264"/>
      <c r="MW356" s="264"/>
      <c r="MX356" s="264"/>
      <c r="MY356" s="264"/>
      <c r="MZ356" s="264"/>
      <c r="NA356" s="264"/>
      <c r="NB356" s="264"/>
      <c r="NC356" s="264"/>
      <c r="ND356" s="264"/>
      <c r="NE356" s="264"/>
      <c r="NF356" s="264"/>
      <c r="NG356" s="264"/>
      <c r="NH356" s="264"/>
      <c r="NI356" s="264"/>
      <c r="NJ356" s="264"/>
      <c r="NK356" s="264"/>
      <c r="NL356" s="264"/>
      <c r="NM356" s="264"/>
      <c r="NN356" s="264"/>
      <c r="NO356" s="264"/>
      <c r="NP356" s="264"/>
      <c r="NQ356" s="264"/>
      <c r="NR356" s="264"/>
      <c r="NS356" s="264"/>
      <c r="NT356" s="264"/>
      <c r="NU356" s="264"/>
      <c r="NV356" s="264"/>
      <c r="NW356" s="264"/>
      <c r="NX356" s="264"/>
      <c r="NY356" s="264"/>
      <c r="NZ356" s="264"/>
      <c r="OA356" s="264"/>
      <c r="OB356" s="264"/>
      <c r="OC356" s="264"/>
      <c r="OD356" s="264"/>
      <c r="OE356" s="264"/>
      <c r="OF356" s="264"/>
      <c r="OG356" s="264"/>
      <c r="OH356" s="264"/>
      <c r="OI356" s="264"/>
      <c r="OJ356" s="264"/>
      <c r="OK356" s="264"/>
      <c r="OL356" s="264"/>
      <c r="OM356" s="264"/>
      <c r="ON356" s="264"/>
      <c r="OO356" s="264"/>
      <c r="OP356" s="264"/>
      <c r="OQ356" s="264"/>
      <c r="OR356" s="264"/>
      <c r="OS356" s="264"/>
      <c r="OT356" s="264"/>
      <c r="OU356" s="264"/>
      <c r="OV356" s="264"/>
      <c r="OW356" s="264"/>
      <c r="OX356" s="264"/>
      <c r="OY356" s="264"/>
      <c r="OZ356" s="264"/>
      <c r="PA356" s="264"/>
      <c r="PB356" s="264"/>
      <c r="PC356" s="264"/>
      <c r="PD356" s="264"/>
      <c r="PE356" s="264"/>
      <c r="PF356" s="264"/>
      <c r="PG356" s="264"/>
      <c r="PH356" s="264"/>
      <c r="PI356" s="264"/>
      <c r="PJ356" s="264"/>
      <c r="PK356" s="264"/>
      <c r="PL356" s="264"/>
      <c r="PM356" s="264"/>
      <c r="PN356" s="264"/>
      <c r="PO356" s="264"/>
      <c r="PP356" s="264"/>
      <c r="PQ356" s="264"/>
      <c r="PR356" s="264"/>
      <c r="PS356" s="264"/>
      <c r="PT356" s="264"/>
      <c r="PU356" s="264"/>
      <c r="PV356" s="264"/>
      <c r="PW356" s="264"/>
      <c r="PX356" s="264"/>
      <c r="PY356" s="264"/>
      <c r="PZ356" s="264"/>
      <c r="QA356" s="264"/>
      <c r="QB356" s="264"/>
      <c r="QC356" s="264"/>
      <c r="QD356" s="264"/>
      <c r="QE356" s="264"/>
      <c r="QF356" s="264"/>
      <c r="QG356" s="264"/>
      <c r="QH356" s="264"/>
      <c r="QI356" s="264"/>
      <c r="QJ356" s="264"/>
      <c r="QK356" s="264"/>
      <c r="QL356" s="264"/>
      <c r="QM356" s="264"/>
      <c r="QN356" s="264"/>
      <c r="QO356" s="264"/>
      <c r="QP356" s="264"/>
      <c r="QQ356" s="264"/>
      <c r="QR356" s="264"/>
      <c r="QS356" s="264"/>
      <c r="QT356" s="264"/>
      <c r="QU356" s="264"/>
      <c r="QV356" s="264"/>
      <c r="QW356" s="264"/>
      <c r="QX356" s="264"/>
      <c r="QY356" s="264"/>
      <c r="QZ356" s="264"/>
      <c r="RA356" s="264"/>
      <c r="RB356" s="264"/>
      <c r="RC356" s="264"/>
      <c r="RD356" s="264"/>
      <c r="RE356" s="264"/>
      <c r="RF356" s="264"/>
      <c r="RG356" s="264"/>
      <c r="RH356" s="264"/>
      <c r="RI356" s="264"/>
      <c r="RJ356" s="264"/>
      <c r="RK356" s="264"/>
      <c r="RL356" s="264"/>
      <c r="RM356" s="264"/>
      <c r="RN356" s="264"/>
      <c r="RO356" s="264"/>
      <c r="RP356" s="264"/>
      <c r="RQ356" s="264"/>
      <c r="RR356" s="264"/>
      <c r="RS356" s="264"/>
      <c r="RT356" s="264"/>
      <c r="RU356" s="264"/>
      <c r="RV356" s="264"/>
      <c r="RW356" s="264"/>
      <c r="RX356" s="264"/>
      <c r="RY356" s="264"/>
      <c r="RZ356" s="264"/>
      <c r="SA356" s="264"/>
      <c r="SB356" s="264"/>
      <c r="SC356" s="264"/>
      <c r="SD356" s="264"/>
      <c r="SE356" s="264"/>
      <c r="SF356" s="264"/>
      <c r="SG356" s="264"/>
      <c r="SH356" s="264"/>
      <c r="SI356" s="264"/>
      <c r="SJ356" s="264"/>
      <c r="SK356" s="264"/>
      <c r="SL356" s="264"/>
      <c r="SM356" s="264"/>
      <c r="SN356" s="264"/>
      <c r="SO356" s="264"/>
      <c r="SP356" s="264"/>
      <c r="SQ356" s="264"/>
      <c r="SR356" s="264"/>
      <c r="SS356" s="264"/>
      <c r="ST356" s="264"/>
      <c r="SU356" s="264"/>
      <c r="SV356" s="264"/>
      <c r="SW356" s="264"/>
      <c r="SX356" s="264"/>
      <c r="SY356" s="264"/>
      <c r="SZ356" s="264"/>
      <c r="TA356" s="264"/>
      <c r="TB356" s="264"/>
      <c r="TC356" s="264"/>
      <c r="TD356" s="264"/>
      <c r="TE356" s="264"/>
      <c r="TF356" s="264"/>
      <c r="TG356" s="264"/>
      <c r="TH356" s="264"/>
      <c r="TI356" s="264"/>
      <c r="TJ356" s="264"/>
      <c r="TK356" s="264"/>
      <c r="TL356" s="264"/>
      <c r="TM356" s="264"/>
      <c r="TN356" s="264"/>
      <c r="TO356" s="264"/>
      <c r="TP356" s="264"/>
      <c r="TQ356" s="264"/>
      <c r="TR356" s="264"/>
      <c r="TS356" s="264"/>
      <c r="TT356" s="264"/>
      <c r="TU356" s="264"/>
      <c r="TV356" s="264"/>
      <c r="TW356" s="264"/>
      <c r="TX356" s="264"/>
      <c r="TY356" s="264"/>
      <c r="TZ356" s="264"/>
      <c r="UA356" s="264"/>
      <c r="UB356" s="264"/>
      <c r="UC356" s="264"/>
      <c r="UD356" s="264"/>
      <c r="UE356" s="264"/>
      <c r="UF356" s="264"/>
      <c r="UG356" s="264"/>
      <c r="UH356" s="264"/>
      <c r="UI356" s="264"/>
      <c r="UJ356" s="264"/>
      <c r="UK356" s="264"/>
      <c r="UL356" s="264"/>
      <c r="UM356" s="264"/>
      <c r="UN356" s="264"/>
      <c r="UO356" s="264"/>
      <c r="UP356" s="264"/>
      <c r="UQ356" s="264"/>
      <c r="UR356" s="264"/>
      <c r="US356" s="264"/>
      <c r="UT356" s="264"/>
      <c r="UU356" s="264"/>
      <c r="UV356" s="264"/>
      <c r="UW356" s="264"/>
      <c r="UX356" s="264"/>
      <c r="UY356" s="264"/>
      <c r="UZ356" s="264"/>
      <c r="VA356" s="264"/>
      <c r="VB356" s="264"/>
      <c r="VC356" s="264"/>
      <c r="VD356" s="264"/>
      <c r="VE356" s="264"/>
      <c r="VF356" s="264"/>
      <c r="VG356" s="264"/>
      <c r="VH356" s="264"/>
      <c r="VI356" s="264"/>
      <c r="VJ356" s="264"/>
      <c r="VK356" s="264"/>
      <c r="VL356" s="264"/>
      <c r="VM356" s="264"/>
      <c r="VN356" s="264"/>
      <c r="VO356" s="264"/>
      <c r="VP356" s="264"/>
      <c r="VQ356" s="264"/>
      <c r="VR356" s="264"/>
      <c r="VS356" s="264"/>
      <c r="VT356" s="264"/>
      <c r="VU356" s="264"/>
      <c r="VV356" s="264"/>
      <c r="VW356" s="264"/>
      <c r="VX356" s="264"/>
      <c r="VY356" s="264"/>
      <c r="VZ356" s="264"/>
      <c r="WA356" s="264"/>
      <c r="WB356" s="264"/>
      <c r="WC356" s="264"/>
      <c r="WD356" s="264"/>
      <c r="WE356" s="264"/>
      <c r="WF356" s="264"/>
      <c r="WG356" s="264"/>
      <c r="WH356" s="264"/>
      <c r="WI356" s="264"/>
      <c r="WJ356" s="264"/>
      <c r="WK356" s="264"/>
      <c r="WL356" s="264"/>
      <c r="WM356" s="264"/>
      <c r="WN356" s="264"/>
      <c r="WO356" s="264"/>
      <c r="WP356" s="264"/>
      <c r="WQ356" s="264"/>
      <c r="WR356" s="264"/>
      <c r="WS356" s="264"/>
      <c r="WT356" s="264"/>
      <c r="WU356" s="264"/>
      <c r="WV356" s="264"/>
      <c r="WW356" s="264"/>
      <c r="WX356" s="264"/>
      <c r="WY356" s="264"/>
      <c r="WZ356" s="264"/>
      <c r="XA356" s="264"/>
      <c r="XB356" s="264"/>
      <c r="XC356" s="264"/>
      <c r="XD356" s="264"/>
      <c r="XE356" s="264"/>
      <c r="XF356" s="264"/>
      <c r="XG356" s="264"/>
      <c r="XH356" s="264"/>
      <c r="XI356" s="264"/>
      <c r="XJ356" s="264"/>
      <c r="XK356" s="264"/>
      <c r="XL356" s="264"/>
      <c r="XM356" s="264"/>
      <c r="XN356" s="264"/>
      <c r="XO356" s="264"/>
      <c r="XP356" s="264"/>
      <c r="XQ356" s="264"/>
      <c r="XR356" s="264"/>
      <c r="XS356" s="264"/>
      <c r="XT356" s="264"/>
      <c r="XU356" s="264"/>
      <c r="XV356" s="264"/>
      <c r="XW356" s="264"/>
      <c r="XX356" s="264"/>
      <c r="XY356" s="264"/>
      <c r="XZ356" s="264"/>
      <c r="YA356" s="264"/>
      <c r="YB356" s="264"/>
      <c r="YC356" s="264"/>
      <c r="YD356" s="264"/>
      <c r="YE356" s="264"/>
      <c r="YF356" s="264"/>
      <c r="YG356" s="264"/>
      <c r="YH356" s="264"/>
      <c r="YI356" s="264"/>
      <c r="YJ356" s="264"/>
      <c r="YK356" s="264"/>
      <c r="YL356" s="264"/>
      <c r="YM356" s="264"/>
      <c r="YN356" s="264"/>
      <c r="YO356" s="264"/>
      <c r="YP356" s="264"/>
      <c r="YQ356" s="264"/>
      <c r="YR356" s="264"/>
      <c r="YS356" s="264"/>
      <c r="YT356" s="264"/>
      <c r="YU356" s="264"/>
      <c r="YV356" s="264"/>
      <c r="YW356" s="264"/>
      <c r="YX356" s="264"/>
      <c r="YY356" s="264"/>
      <c r="YZ356" s="264"/>
      <c r="ZA356" s="264"/>
      <c r="ZB356" s="264"/>
      <c r="ZC356" s="264"/>
      <c r="ZD356" s="264"/>
      <c r="ZE356" s="264"/>
      <c r="ZF356" s="264"/>
      <c r="ZG356" s="264"/>
      <c r="ZH356" s="264"/>
      <c r="ZI356" s="264"/>
      <c r="ZJ356" s="264"/>
      <c r="ZK356" s="264"/>
      <c r="ZL356" s="264"/>
      <c r="ZM356" s="264"/>
      <c r="ZN356" s="264"/>
      <c r="ZO356" s="264"/>
      <c r="ZP356" s="264"/>
      <c r="ZQ356" s="264"/>
      <c r="ZR356" s="264"/>
      <c r="ZS356" s="264"/>
      <c r="ZT356" s="264"/>
      <c r="ZU356" s="264"/>
      <c r="ZV356" s="264"/>
      <c r="ZW356" s="264"/>
      <c r="ZX356" s="264"/>
      <c r="ZY356" s="264"/>
      <c r="ZZ356" s="264"/>
      <c r="AAA356" s="264"/>
      <c r="AAB356" s="264"/>
      <c r="AAC356" s="264"/>
      <c r="AAD356" s="264"/>
      <c r="AAE356" s="264"/>
      <c r="AAF356" s="264"/>
      <c r="AAG356" s="264"/>
      <c r="AAH356" s="264"/>
      <c r="AAI356" s="264"/>
      <c r="AAJ356" s="264"/>
      <c r="AAK356" s="264"/>
      <c r="AAL356" s="264"/>
      <c r="AAM356" s="264"/>
      <c r="AAN356" s="264"/>
      <c r="AAO356" s="264"/>
      <c r="AAP356" s="264"/>
      <c r="AAQ356" s="264"/>
      <c r="AAR356" s="264"/>
      <c r="AAS356" s="264"/>
      <c r="AAT356" s="264"/>
      <c r="AAU356" s="264"/>
      <c r="AAV356" s="264"/>
      <c r="AAW356" s="264"/>
      <c r="AAX356" s="264"/>
      <c r="AAY356" s="264"/>
      <c r="AAZ356" s="264"/>
      <c r="ABA356" s="264"/>
      <c r="ABB356" s="264"/>
      <c r="ABC356" s="264"/>
      <c r="ABD356" s="264"/>
      <c r="ABE356" s="264"/>
      <c r="ABF356" s="264"/>
      <c r="ABG356" s="264"/>
      <c r="ABH356" s="264"/>
      <c r="ABI356" s="264"/>
      <c r="ABJ356" s="264"/>
      <c r="ABK356" s="264"/>
      <c r="ABL356" s="264"/>
      <c r="ABM356" s="264"/>
      <c r="ABN356" s="264"/>
      <c r="ABO356" s="264"/>
      <c r="ABP356" s="264"/>
      <c r="ABQ356" s="264"/>
      <c r="ABR356" s="264"/>
      <c r="ABS356" s="264"/>
      <c r="ABT356" s="264"/>
      <c r="ABU356" s="264"/>
      <c r="ABV356" s="264"/>
      <c r="ABW356" s="264"/>
      <c r="ABX356" s="264"/>
      <c r="ABY356" s="264"/>
      <c r="ABZ356" s="264"/>
      <c r="ACA356" s="264"/>
      <c r="ACB356" s="264"/>
      <c r="ACC356" s="264"/>
      <c r="ACD356" s="264"/>
      <c r="ACE356" s="264"/>
      <c r="ACF356" s="264"/>
      <c r="ACG356" s="264"/>
      <c r="ACH356" s="264"/>
      <c r="ACI356" s="264"/>
      <c r="ACJ356" s="264"/>
      <c r="ACK356" s="264"/>
      <c r="ACL356" s="264"/>
      <c r="ACM356" s="264"/>
      <c r="ACN356" s="264"/>
      <c r="ACO356" s="264"/>
      <c r="ACP356" s="264"/>
      <c r="ACQ356" s="264"/>
      <c r="ACR356" s="264"/>
      <c r="ACS356" s="264"/>
      <c r="ACT356" s="264"/>
      <c r="ACU356" s="264"/>
      <c r="ACV356" s="264"/>
      <c r="ACW356" s="264"/>
      <c r="ACX356" s="264"/>
      <c r="ACY356" s="264"/>
      <c r="ACZ356" s="264"/>
      <c r="ADA356" s="264"/>
      <c r="ADB356" s="264"/>
      <c r="ADC356" s="264"/>
      <c r="ADD356" s="264"/>
      <c r="ADE356" s="264"/>
      <c r="ADF356" s="264"/>
      <c r="ADG356" s="264"/>
      <c r="ADH356" s="264"/>
      <c r="ADI356" s="264"/>
      <c r="ADJ356" s="264"/>
      <c r="ADK356" s="264"/>
      <c r="ADL356" s="264"/>
      <c r="ADM356" s="264"/>
      <c r="ADN356" s="264"/>
      <c r="ADO356" s="264"/>
      <c r="ADP356" s="264"/>
      <c r="ADQ356" s="264"/>
      <c r="ADR356" s="264"/>
      <c r="ADS356" s="264"/>
      <c r="ADT356" s="264"/>
      <c r="ADU356" s="264"/>
      <c r="ADV356" s="264"/>
      <c r="ADW356" s="264"/>
      <c r="ADX356" s="264"/>
      <c r="ADY356" s="264"/>
      <c r="ADZ356" s="264"/>
      <c r="AEA356" s="264"/>
      <c r="AEB356" s="264"/>
      <c r="AEC356" s="264"/>
      <c r="AED356" s="264"/>
      <c r="AEE356" s="264"/>
      <c r="AEF356" s="264"/>
      <c r="AEG356" s="264"/>
      <c r="AEH356" s="264"/>
      <c r="AEI356" s="264"/>
      <c r="AEJ356" s="264"/>
      <c r="AEK356" s="264"/>
      <c r="AEL356" s="264"/>
      <c r="AEM356" s="264"/>
      <c r="AEN356" s="264"/>
      <c r="AEO356" s="264"/>
      <c r="AEP356" s="264"/>
      <c r="AEQ356" s="264"/>
      <c r="AER356" s="264"/>
      <c r="AES356" s="264"/>
      <c r="AET356" s="264"/>
      <c r="AEU356" s="264"/>
      <c r="AEV356" s="264"/>
      <c r="AEW356" s="264"/>
      <c r="AEX356" s="264"/>
      <c r="AEY356" s="264"/>
      <c r="AEZ356" s="264"/>
      <c r="AFA356" s="264"/>
      <c r="AFB356" s="264"/>
      <c r="AFC356" s="264"/>
      <c r="AFD356" s="264"/>
      <c r="AFE356" s="264"/>
      <c r="AFF356" s="264"/>
      <c r="AFG356" s="264"/>
      <c r="AFH356" s="264"/>
      <c r="AFI356" s="264"/>
      <c r="AFJ356" s="264"/>
      <c r="AFK356" s="264"/>
      <c r="AFL356" s="264"/>
      <c r="AFM356" s="264"/>
      <c r="AFN356" s="264"/>
      <c r="AFO356" s="264"/>
      <c r="AFP356" s="264"/>
      <c r="AFQ356" s="264"/>
      <c r="AFR356" s="264"/>
      <c r="AFS356" s="264"/>
      <c r="AFT356" s="264"/>
    </row>
    <row r="357" spans="1:852" s="302" customFormat="1" x14ac:dyDescent="0.2">
      <c r="B357" s="269" t="s">
        <v>15545</v>
      </c>
      <c r="C357" s="266">
        <v>24300</v>
      </c>
      <c r="D357" s="304">
        <v>0</v>
      </c>
      <c r="E357" s="267" t="s">
        <v>15546</v>
      </c>
      <c r="F357" s="264"/>
      <c r="G357" s="307"/>
      <c r="H357" s="307"/>
      <c r="I357" s="303"/>
      <c r="J357" s="264"/>
      <c r="K357" s="264"/>
      <c r="L357" s="264"/>
      <c r="M357" s="264"/>
      <c r="N357" s="264"/>
      <c r="O357" s="264"/>
      <c r="P357" s="264"/>
      <c r="Q357" s="264"/>
      <c r="R357" s="264"/>
      <c r="S357" s="264"/>
      <c r="T357" s="264"/>
      <c r="U357" s="264"/>
      <c r="V357" s="264"/>
      <c r="W357" s="264"/>
      <c r="X357" s="264"/>
      <c r="Y357" s="264"/>
      <c r="Z357" s="264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  <c r="AV357" s="264"/>
      <c r="AW357" s="264"/>
      <c r="AX357" s="264"/>
      <c r="AY357" s="264"/>
      <c r="AZ357" s="264"/>
      <c r="BA357" s="264"/>
      <c r="BB357" s="264"/>
      <c r="BC357" s="264"/>
      <c r="BD357" s="264"/>
      <c r="BE357" s="264"/>
      <c r="BF357" s="264"/>
      <c r="BG357" s="264"/>
      <c r="BH357" s="264"/>
      <c r="BI357" s="264"/>
      <c r="BJ357" s="264"/>
      <c r="BK357" s="264"/>
      <c r="BL357" s="264"/>
      <c r="BM357" s="264"/>
      <c r="BN357" s="264"/>
      <c r="BO357" s="264"/>
      <c r="BP357" s="264"/>
      <c r="BQ357" s="264"/>
      <c r="BR357" s="264"/>
      <c r="BS357" s="264"/>
      <c r="BT357" s="264"/>
      <c r="BU357" s="264"/>
      <c r="BV357" s="264"/>
      <c r="BW357" s="264"/>
      <c r="BX357" s="264"/>
      <c r="BY357" s="264"/>
      <c r="BZ357" s="264"/>
      <c r="CA357" s="264"/>
      <c r="CB357" s="264"/>
      <c r="CC357" s="264"/>
      <c r="CD357" s="264"/>
      <c r="CE357" s="264"/>
      <c r="CF357" s="264"/>
      <c r="CG357" s="264"/>
      <c r="CH357" s="264"/>
      <c r="CI357" s="264"/>
      <c r="CJ357" s="264"/>
      <c r="CK357" s="264"/>
      <c r="CL357" s="264"/>
      <c r="CM357" s="264"/>
      <c r="CN357" s="264"/>
      <c r="CO357" s="264"/>
      <c r="CP357" s="264"/>
      <c r="CQ357" s="264"/>
      <c r="CR357" s="264"/>
      <c r="CS357" s="264"/>
      <c r="CT357" s="264"/>
      <c r="CU357" s="264"/>
      <c r="CV357" s="264"/>
      <c r="CW357" s="264"/>
      <c r="CX357" s="264"/>
      <c r="CY357" s="264"/>
      <c r="CZ357" s="264"/>
      <c r="DA357" s="264"/>
      <c r="DB357" s="264"/>
      <c r="DC357" s="264"/>
      <c r="DD357" s="264"/>
      <c r="DE357" s="264"/>
      <c r="DF357" s="264"/>
      <c r="DG357" s="264"/>
      <c r="DH357" s="264"/>
      <c r="DI357" s="264"/>
      <c r="DJ357" s="264"/>
      <c r="DK357" s="264"/>
      <c r="DL357" s="264"/>
      <c r="DM357" s="264"/>
      <c r="DN357" s="264"/>
      <c r="DO357" s="264"/>
      <c r="DP357" s="264"/>
      <c r="DQ357" s="264"/>
      <c r="DR357" s="264"/>
      <c r="DS357" s="264"/>
      <c r="DT357" s="264"/>
      <c r="DU357" s="264"/>
      <c r="DV357" s="264"/>
      <c r="DW357" s="264"/>
      <c r="DX357" s="264"/>
      <c r="DY357" s="264"/>
      <c r="DZ357" s="264"/>
      <c r="EA357" s="264"/>
      <c r="EB357" s="264"/>
      <c r="EC357" s="264"/>
      <c r="ED357" s="264"/>
      <c r="EE357" s="264"/>
      <c r="EF357" s="264"/>
      <c r="EG357" s="264"/>
      <c r="EH357" s="264"/>
      <c r="EI357" s="264"/>
      <c r="EJ357" s="264"/>
      <c r="EK357" s="264"/>
      <c r="EL357" s="264"/>
      <c r="EM357" s="264"/>
      <c r="EN357" s="264"/>
      <c r="EO357" s="264"/>
      <c r="EP357" s="264"/>
      <c r="EQ357" s="264"/>
      <c r="ER357" s="264"/>
      <c r="ES357" s="264"/>
      <c r="ET357" s="264"/>
      <c r="EU357" s="264"/>
      <c r="EV357" s="264"/>
      <c r="EW357" s="264"/>
      <c r="EX357" s="264"/>
      <c r="EY357" s="264"/>
      <c r="EZ357" s="264"/>
      <c r="FA357" s="264"/>
      <c r="FB357" s="264"/>
      <c r="FC357" s="264"/>
      <c r="FD357" s="264"/>
      <c r="FE357" s="264"/>
      <c r="FF357" s="264"/>
      <c r="FG357" s="264"/>
      <c r="FH357" s="264"/>
      <c r="FI357" s="264"/>
      <c r="FJ357" s="264"/>
      <c r="FK357" s="264"/>
      <c r="FL357" s="264"/>
      <c r="FM357" s="264"/>
      <c r="FN357" s="264"/>
      <c r="FO357" s="264"/>
      <c r="FP357" s="264"/>
      <c r="FQ357" s="264"/>
      <c r="FR357" s="264"/>
      <c r="FS357" s="264"/>
      <c r="FT357" s="264"/>
      <c r="FU357" s="264"/>
      <c r="FV357" s="264"/>
      <c r="FW357" s="264"/>
      <c r="FX357" s="264"/>
      <c r="FY357" s="264"/>
      <c r="FZ357" s="264"/>
      <c r="GA357" s="264"/>
      <c r="GB357" s="264"/>
      <c r="GC357" s="264"/>
      <c r="GD357" s="264"/>
      <c r="GE357" s="264"/>
      <c r="GF357" s="264"/>
      <c r="GG357" s="264"/>
      <c r="GH357" s="264"/>
      <c r="GI357" s="264"/>
      <c r="GJ357" s="264"/>
      <c r="GK357" s="264"/>
      <c r="GL357" s="264"/>
      <c r="GM357" s="264"/>
      <c r="GN357" s="264"/>
      <c r="GO357" s="264"/>
      <c r="GP357" s="264"/>
      <c r="GQ357" s="264"/>
      <c r="GR357" s="264"/>
      <c r="GS357" s="264"/>
      <c r="GT357" s="264"/>
      <c r="GU357" s="264"/>
      <c r="GV357" s="264"/>
      <c r="GW357" s="264"/>
      <c r="GX357" s="264"/>
      <c r="GY357" s="264"/>
      <c r="GZ357" s="264"/>
      <c r="HA357" s="264"/>
      <c r="HB357" s="264"/>
      <c r="HC357" s="264"/>
      <c r="HD357" s="264"/>
      <c r="HE357" s="264"/>
      <c r="HF357" s="264"/>
      <c r="HG357" s="264"/>
      <c r="HH357" s="264"/>
      <c r="HI357" s="264"/>
      <c r="HJ357" s="264"/>
      <c r="HK357" s="264"/>
      <c r="HL357" s="264"/>
      <c r="HM357" s="264"/>
      <c r="HN357" s="264"/>
      <c r="HO357" s="264"/>
      <c r="HP357" s="264"/>
      <c r="HQ357" s="264"/>
      <c r="HR357" s="264"/>
      <c r="HS357" s="264"/>
      <c r="HT357" s="264"/>
      <c r="HU357" s="264"/>
      <c r="HV357" s="264"/>
      <c r="HW357" s="264"/>
      <c r="HX357" s="264"/>
      <c r="HY357" s="264"/>
      <c r="HZ357" s="264"/>
      <c r="IA357" s="264"/>
      <c r="IB357" s="264"/>
      <c r="IC357" s="264"/>
      <c r="ID357" s="264"/>
      <c r="IE357" s="264"/>
      <c r="IF357" s="264"/>
      <c r="IG357" s="264"/>
      <c r="IH357" s="264"/>
      <c r="II357" s="264"/>
      <c r="IJ357" s="264"/>
      <c r="IK357" s="264"/>
      <c r="IL357" s="264"/>
      <c r="IM357" s="264"/>
      <c r="IN357" s="264"/>
      <c r="IO357" s="264"/>
      <c r="IP357" s="264"/>
      <c r="IQ357" s="264"/>
      <c r="IR357" s="264"/>
      <c r="IS357" s="264"/>
      <c r="IT357" s="264"/>
      <c r="IU357" s="264"/>
      <c r="IV357" s="264"/>
      <c r="IW357" s="264"/>
      <c r="IX357" s="264"/>
      <c r="IY357" s="264"/>
      <c r="IZ357" s="264"/>
      <c r="JA357" s="264"/>
      <c r="JB357" s="264"/>
      <c r="JC357" s="264"/>
      <c r="JD357" s="264"/>
      <c r="JE357" s="264"/>
      <c r="JF357" s="264"/>
      <c r="JG357" s="264"/>
      <c r="JH357" s="264"/>
      <c r="JI357" s="264"/>
      <c r="JJ357" s="264"/>
      <c r="JK357" s="264"/>
      <c r="JL357" s="264"/>
      <c r="JM357" s="264"/>
      <c r="JN357" s="264"/>
      <c r="JO357" s="264"/>
      <c r="JP357" s="264"/>
      <c r="JQ357" s="264"/>
      <c r="JR357" s="264"/>
      <c r="JS357" s="264"/>
      <c r="JT357" s="264"/>
      <c r="JU357" s="264"/>
      <c r="JV357" s="264"/>
      <c r="JW357" s="264"/>
      <c r="JX357" s="264"/>
      <c r="JY357" s="264"/>
      <c r="JZ357" s="264"/>
      <c r="KA357" s="264"/>
      <c r="KB357" s="264"/>
      <c r="KC357" s="264"/>
      <c r="KD357" s="264"/>
      <c r="KE357" s="264"/>
      <c r="KF357" s="264"/>
      <c r="KG357" s="264"/>
      <c r="KH357" s="264"/>
      <c r="KI357" s="264"/>
      <c r="KJ357" s="264"/>
      <c r="KK357" s="264"/>
      <c r="KL357" s="264"/>
      <c r="KM357" s="264"/>
      <c r="KN357" s="264"/>
      <c r="KO357" s="264"/>
      <c r="KP357" s="264"/>
      <c r="KQ357" s="264"/>
      <c r="KR357" s="264"/>
      <c r="KS357" s="264"/>
      <c r="KT357" s="264"/>
      <c r="KU357" s="264"/>
      <c r="KV357" s="264"/>
      <c r="KW357" s="264"/>
      <c r="KX357" s="264"/>
      <c r="KY357" s="264"/>
      <c r="KZ357" s="264"/>
      <c r="LA357" s="264"/>
      <c r="LB357" s="264"/>
      <c r="LC357" s="264"/>
      <c r="LD357" s="264"/>
      <c r="LE357" s="264"/>
      <c r="LF357" s="264"/>
      <c r="LG357" s="264"/>
      <c r="LH357" s="264"/>
      <c r="LI357" s="264"/>
      <c r="LJ357" s="264"/>
      <c r="LK357" s="264"/>
      <c r="LL357" s="264"/>
      <c r="LM357" s="264"/>
      <c r="LN357" s="264"/>
      <c r="LO357" s="264"/>
      <c r="LP357" s="264"/>
      <c r="LQ357" s="264"/>
      <c r="LR357" s="264"/>
      <c r="LS357" s="264"/>
      <c r="LT357" s="264"/>
      <c r="LU357" s="264"/>
      <c r="LV357" s="264"/>
      <c r="LW357" s="264"/>
      <c r="LX357" s="264"/>
      <c r="LY357" s="264"/>
      <c r="LZ357" s="264"/>
      <c r="MA357" s="264"/>
      <c r="MB357" s="264"/>
      <c r="MC357" s="264"/>
      <c r="MD357" s="264"/>
      <c r="ME357" s="264"/>
      <c r="MF357" s="264"/>
      <c r="MG357" s="264"/>
      <c r="MH357" s="264"/>
      <c r="MI357" s="264"/>
      <c r="MJ357" s="264"/>
      <c r="MK357" s="264"/>
      <c r="ML357" s="264"/>
      <c r="MM357" s="264"/>
      <c r="MN357" s="264"/>
      <c r="MO357" s="264"/>
      <c r="MP357" s="264"/>
      <c r="MQ357" s="264"/>
      <c r="MR357" s="264"/>
      <c r="MS357" s="264"/>
      <c r="MT357" s="264"/>
      <c r="MU357" s="264"/>
      <c r="MV357" s="264"/>
      <c r="MW357" s="264"/>
      <c r="MX357" s="264"/>
      <c r="MY357" s="264"/>
      <c r="MZ357" s="264"/>
      <c r="NA357" s="264"/>
      <c r="NB357" s="264"/>
      <c r="NC357" s="264"/>
      <c r="ND357" s="264"/>
      <c r="NE357" s="264"/>
      <c r="NF357" s="264"/>
      <c r="NG357" s="264"/>
      <c r="NH357" s="264"/>
      <c r="NI357" s="264"/>
      <c r="NJ357" s="264"/>
      <c r="NK357" s="264"/>
      <c r="NL357" s="264"/>
      <c r="NM357" s="264"/>
      <c r="NN357" s="264"/>
      <c r="NO357" s="264"/>
      <c r="NP357" s="264"/>
      <c r="NQ357" s="264"/>
      <c r="NR357" s="264"/>
      <c r="NS357" s="264"/>
      <c r="NT357" s="264"/>
      <c r="NU357" s="264"/>
      <c r="NV357" s="264"/>
      <c r="NW357" s="264"/>
      <c r="NX357" s="264"/>
      <c r="NY357" s="264"/>
      <c r="NZ357" s="264"/>
      <c r="OA357" s="264"/>
      <c r="OB357" s="264"/>
      <c r="OC357" s="264"/>
      <c r="OD357" s="264"/>
      <c r="OE357" s="264"/>
      <c r="OF357" s="264"/>
      <c r="OG357" s="264"/>
      <c r="OH357" s="264"/>
      <c r="OI357" s="264"/>
      <c r="OJ357" s="264"/>
      <c r="OK357" s="264"/>
      <c r="OL357" s="264"/>
      <c r="OM357" s="264"/>
      <c r="ON357" s="264"/>
      <c r="OO357" s="264"/>
      <c r="OP357" s="264"/>
      <c r="OQ357" s="264"/>
      <c r="OR357" s="264"/>
      <c r="OS357" s="264"/>
      <c r="OT357" s="264"/>
      <c r="OU357" s="264"/>
      <c r="OV357" s="264"/>
      <c r="OW357" s="264"/>
      <c r="OX357" s="264"/>
      <c r="OY357" s="264"/>
      <c r="OZ357" s="264"/>
      <c r="PA357" s="264"/>
      <c r="PB357" s="264"/>
      <c r="PC357" s="264"/>
      <c r="PD357" s="264"/>
      <c r="PE357" s="264"/>
      <c r="PF357" s="264"/>
      <c r="PG357" s="264"/>
      <c r="PH357" s="264"/>
      <c r="PI357" s="264"/>
      <c r="PJ357" s="264"/>
      <c r="PK357" s="264"/>
      <c r="PL357" s="264"/>
      <c r="PM357" s="264"/>
      <c r="PN357" s="264"/>
      <c r="PO357" s="264"/>
      <c r="PP357" s="264"/>
      <c r="PQ357" s="264"/>
      <c r="PR357" s="264"/>
      <c r="PS357" s="264"/>
      <c r="PT357" s="264"/>
      <c r="PU357" s="264"/>
      <c r="PV357" s="264"/>
      <c r="PW357" s="264"/>
      <c r="PX357" s="264"/>
      <c r="PY357" s="264"/>
      <c r="PZ357" s="264"/>
      <c r="QA357" s="264"/>
      <c r="QB357" s="264"/>
      <c r="QC357" s="264"/>
      <c r="QD357" s="264"/>
      <c r="QE357" s="264"/>
      <c r="QF357" s="264"/>
      <c r="QG357" s="264"/>
      <c r="QH357" s="264"/>
      <c r="QI357" s="264"/>
      <c r="QJ357" s="264"/>
      <c r="QK357" s="264"/>
      <c r="QL357" s="264"/>
      <c r="QM357" s="264"/>
      <c r="QN357" s="264"/>
      <c r="QO357" s="264"/>
      <c r="QP357" s="264"/>
      <c r="QQ357" s="264"/>
      <c r="QR357" s="264"/>
      <c r="QS357" s="264"/>
      <c r="QT357" s="264"/>
      <c r="QU357" s="264"/>
      <c r="QV357" s="264"/>
      <c r="QW357" s="264"/>
      <c r="QX357" s="264"/>
      <c r="QY357" s="264"/>
      <c r="QZ357" s="264"/>
      <c r="RA357" s="264"/>
      <c r="RB357" s="264"/>
      <c r="RC357" s="264"/>
      <c r="RD357" s="264"/>
      <c r="RE357" s="264"/>
      <c r="RF357" s="264"/>
      <c r="RG357" s="264"/>
      <c r="RH357" s="264"/>
      <c r="RI357" s="264"/>
      <c r="RJ357" s="264"/>
      <c r="RK357" s="264"/>
      <c r="RL357" s="264"/>
      <c r="RM357" s="264"/>
      <c r="RN357" s="264"/>
      <c r="RO357" s="264"/>
      <c r="RP357" s="264"/>
      <c r="RQ357" s="264"/>
      <c r="RR357" s="264"/>
      <c r="RS357" s="264"/>
      <c r="RT357" s="264"/>
      <c r="RU357" s="264"/>
      <c r="RV357" s="264"/>
      <c r="RW357" s="264"/>
      <c r="RX357" s="264"/>
      <c r="RY357" s="264"/>
      <c r="RZ357" s="264"/>
      <c r="SA357" s="264"/>
      <c r="SB357" s="264"/>
      <c r="SC357" s="264"/>
      <c r="SD357" s="264"/>
      <c r="SE357" s="264"/>
      <c r="SF357" s="264"/>
      <c r="SG357" s="264"/>
      <c r="SH357" s="264"/>
      <c r="SI357" s="264"/>
      <c r="SJ357" s="264"/>
      <c r="SK357" s="264"/>
      <c r="SL357" s="264"/>
      <c r="SM357" s="264"/>
      <c r="SN357" s="264"/>
      <c r="SO357" s="264"/>
      <c r="SP357" s="264"/>
      <c r="SQ357" s="264"/>
      <c r="SR357" s="264"/>
      <c r="SS357" s="264"/>
      <c r="ST357" s="264"/>
      <c r="SU357" s="264"/>
      <c r="SV357" s="264"/>
      <c r="SW357" s="264"/>
      <c r="SX357" s="264"/>
      <c r="SY357" s="264"/>
      <c r="SZ357" s="264"/>
      <c r="TA357" s="264"/>
      <c r="TB357" s="264"/>
      <c r="TC357" s="264"/>
      <c r="TD357" s="264"/>
      <c r="TE357" s="264"/>
      <c r="TF357" s="264"/>
      <c r="TG357" s="264"/>
      <c r="TH357" s="264"/>
      <c r="TI357" s="264"/>
      <c r="TJ357" s="264"/>
      <c r="TK357" s="264"/>
      <c r="TL357" s="264"/>
      <c r="TM357" s="264"/>
      <c r="TN357" s="264"/>
      <c r="TO357" s="264"/>
      <c r="TP357" s="264"/>
      <c r="TQ357" s="264"/>
      <c r="TR357" s="264"/>
      <c r="TS357" s="264"/>
      <c r="TT357" s="264"/>
      <c r="TU357" s="264"/>
      <c r="TV357" s="264"/>
      <c r="TW357" s="264"/>
      <c r="TX357" s="264"/>
      <c r="TY357" s="264"/>
      <c r="TZ357" s="264"/>
      <c r="UA357" s="264"/>
      <c r="UB357" s="264"/>
      <c r="UC357" s="264"/>
      <c r="UD357" s="264"/>
      <c r="UE357" s="264"/>
      <c r="UF357" s="264"/>
      <c r="UG357" s="264"/>
      <c r="UH357" s="264"/>
      <c r="UI357" s="264"/>
      <c r="UJ357" s="264"/>
      <c r="UK357" s="264"/>
      <c r="UL357" s="264"/>
      <c r="UM357" s="264"/>
      <c r="UN357" s="264"/>
      <c r="UO357" s="264"/>
      <c r="UP357" s="264"/>
      <c r="UQ357" s="264"/>
      <c r="UR357" s="264"/>
      <c r="US357" s="264"/>
      <c r="UT357" s="264"/>
      <c r="UU357" s="264"/>
      <c r="UV357" s="264"/>
      <c r="UW357" s="264"/>
      <c r="UX357" s="264"/>
      <c r="UY357" s="264"/>
      <c r="UZ357" s="264"/>
      <c r="VA357" s="264"/>
      <c r="VB357" s="264"/>
      <c r="VC357" s="264"/>
      <c r="VD357" s="264"/>
      <c r="VE357" s="264"/>
      <c r="VF357" s="264"/>
      <c r="VG357" s="264"/>
      <c r="VH357" s="264"/>
      <c r="VI357" s="264"/>
      <c r="VJ357" s="264"/>
      <c r="VK357" s="264"/>
      <c r="VL357" s="264"/>
      <c r="VM357" s="264"/>
      <c r="VN357" s="264"/>
      <c r="VO357" s="264"/>
      <c r="VP357" s="264"/>
      <c r="VQ357" s="264"/>
      <c r="VR357" s="264"/>
      <c r="VS357" s="264"/>
      <c r="VT357" s="264"/>
      <c r="VU357" s="264"/>
      <c r="VV357" s="264"/>
      <c r="VW357" s="264"/>
      <c r="VX357" s="264"/>
      <c r="VY357" s="264"/>
      <c r="VZ357" s="264"/>
      <c r="WA357" s="264"/>
      <c r="WB357" s="264"/>
      <c r="WC357" s="264"/>
      <c r="WD357" s="264"/>
      <c r="WE357" s="264"/>
      <c r="WF357" s="264"/>
      <c r="WG357" s="264"/>
      <c r="WH357" s="264"/>
      <c r="WI357" s="264"/>
      <c r="WJ357" s="264"/>
      <c r="WK357" s="264"/>
      <c r="WL357" s="264"/>
      <c r="WM357" s="264"/>
      <c r="WN357" s="264"/>
      <c r="WO357" s="264"/>
      <c r="WP357" s="264"/>
      <c r="WQ357" s="264"/>
      <c r="WR357" s="264"/>
      <c r="WS357" s="264"/>
      <c r="WT357" s="264"/>
      <c r="WU357" s="264"/>
      <c r="WV357" s="264"/>
      <c r="WW357" s="264"/>
      <c r="WX357" s="264"/>
      <c r="WY357" s="264"/>
      <c r="WZ357" s="264"/>
      <c r="XA357" s="264"/>
      <c r="XB357" s="264"/>
      <c r="XC357" s="264"/>
      <c r="XD357" s="264"/>
      <c r="XE357" s="264"/>
      <c r="XF357" s="264"/>
      <c r="XG357" s="264"/>
      <c r="XH357" s="264"/>
      <c r="XI357" s="264"/>
      <c r="XJ357" s="264"/>
      <c r="XK357" s="264"/>
      <c r="XL357" s="264"/>
      <c r="XM357" s="264"/>
      <c r="XN357" s="264"/>
      <c r="XO357" s="264"/>
      <c r="XP357" s="264"/>
      <c r="XQ357" s="264"/>
      <c r="XR357" s="264"/>
      <c r="XS357" s="264"/>
      <c r="XT357" s="264"/>
      <c r="XU357" s="264"/>
      <c r="XV357" s="264"/>
      <c r="XW357" s="264"/>
      <c r="XX357" s="264"/>
      <c r="XY357" s="264"/>
      <c r="XZ357" s="264"/>
      <c r="YA357" s="264"/>
      <c r="YB357" s="264"/>
      <c r="YC357" s="264"/>
      <c r="YD357" s="264"/>
      <c r="YE357" s="264"/>
      <c r="YF357" s="264"/>
      <c r="YG357" s="264"/>
      <c r="YH357" s="264"/>
      <c r="YI357" s="264"/>
      <c r="YJ357" s="264"/>
      <c r="YK357" s="264"/>
      <c r="YL357" s="264"/>
      <c r="YM357" s="264"/>
      <c r="YN357" s="264"/>
      <c r="YO357" s="264"/>
      <c r="YP357" s="264"/>
      <c r="YQ357" s="264"/>
      <c r="YR357" s="264"/>
      <c r="YS357" s="264"/>
      <c r="YT357" s="264"/>
      <c r="YU357" s="264"/>
      <c r="YV357" s="264"/>
      <c r="YW357" s="264"/>
      <c r="YX357" s="264"/>
      <c r="YY357" s="264"/>
      <c r="YZ357" s="264"/>
      <c r="ZA357" s="264"/>
      <c r="ZB357" s="264"/>
      <c r="ZC357" s="264"/>
      <c r="ZD357" s="264"/>
      <c r="ZE357" s="264"/>
      <c r="ZF357" s="264"/>
      <c r="ZG357" s="264"/>
      <c r="ZH357" s="264"/>
      <c r="ZI357" s="264"/>
      <c r="ZJ357" s="264"/>
      <c r="ZK357" s="264"/>
      <c r="ZL357" s="264"/>
      <c r="ZM357" s="264"/>
      <c r="ZN357" s="264"/>
      <c r="ZO357" s="264"/>
      <c r="ZP357" s="264"/>
      <c r="ZQ357" s="264"/>
      <c r="ZR357" s="264"/>
      <c r="ZS357" s="264"/>
      <c r="ZT357" s="264"/>
      <c r="ZU357" s="264"/>
      <c r="ZV357" s="264"/>
      <c r="ZW357" s="264"/>
      <c r="ZX357" s="264"/>
      <c r="ZY357" s="264"/>
      <c r="ZZ357" s="264"/>
      <c r="AAA357" s="264"/>
      <c r="AAB357" s="264"/>
      <c r="AAC357" s="264"/>
      <c r="AAD357" s="264"/>
      <c r="AAE357" s="264"/>
      <c r="AAF357" s="264"/>
      <c r="AAG357" s="264"/>
      <c r="AAH357" s="264"/>
      <c r="AAI357" s="264"/>
      <c r="AAJ357" s="264"/>
      <c r="AAK357" s="264"/>
      <c r="AAL357" s="264"/>
      <c r="AAM357" s="264"/>
      <c r="AAN357" s="264"/>
      <c r="AAO357" s="264"/>
      <c r="AAP357" s="264"/>
      <c r="AAQ357" s="264"/>
      <c r="AAR357" s="264"/>
      <c r="AAS357" s="264"/>
      <c r="AAT357" s="264"/>
      <c r="AAU357" s="264"/>
      <c r="AAV357" s="264"/>
      <c r="AAW357" s="264"/>
      <c r="AAX357" s="264"/>
      <c r="AAY357" s="264"/>
      <c r="AAZ357" s="264"/>
      <c r="ABA357" s="264"/>
      <c r="ABB357" s="264"/>
      <c r="ABC357" s="264"/>
      <c r="ABD357" s="264"/>
      <c r="ABE357" s="264"/>
      <c r="ABF357" s="264"/>
      <c r="ABG357" s="264"/>
      <c r="ABH357" s="264"/>
      <c r="ABI357" s="264"/>
      <c r="ABJ357" s="264"/>
      <c r="ABK357" s="264"/>
      <c r="ABL357" s="264"/>
      <c r="ABM357" s="264"/>
      <c r="ABN357" s="264"/>
      <c r="ABO357" s="264"/>
      <c r="ABP357" s="264"/>
      <c r="ABQ357" s="264"/>
      <c r="ABR357" s="264"/>
      <c r="ABS357" s="264"/>
      <c r="ABT357" s="264"/>
      <c r="ABU357" s="264"/>
      <c r="ABV357" s="264"/>
      <c r="ABW357" s="264"/>
      <c r="ABX357" s="264"/>
      <c r="ABY357" s="264"/>
      <c r="ABZ357" s="264"/>
      <c r="ACA357" s="264"/>
      <c r="ACB357" s="264"/>
      <c r="ACC357" s="264"/>
      <c r="ACD357" s="264"/>
      <c r="ACE357" s="264"/>
      <c r="ACF357" s="264"/>
      <c r="ACG357" s="264"/>
      <c r="ACH357" s="264"/>
      <c r="ACI357" s="264"/>
      <c r="ACJ357" s="264"/>
      <c r="ACK357" s="264"/>
      <c r="ACL357" s="264"/>
      <c r="ACM357" s="264"/>
      <c r="ACN357" s="264"/>
      <c r="ACO357" s="264"/>
      <c r="ACP357" s="264"/>
      <c r="ACQ357" s="264"/>
      <c r="ACR357" s="264"/>
      <c r="ACS357" s="264"/>
      <c r="ACT357" s="264"/>
      <c r="ACU357" s="264"/>
      <c r="ACV357" s="264"/>
      <c r="ACW357" s="264"/>
      <c r="ACX357" s="264"/>
      <c r="ACY357" s="264"/>
      <c r="ACZ357" s="264"/>
      <c r="ADA357" s="264"/>
      <c r="ADB357" s="264"/>
      <c r="ADC357" s="264"/>
      <c r="ADD357" s="264"/>
      <c r="ADE357" s="264"/>
      <c r="ADF357" s="264"/>
      <c r="ADG357" s="264"/>
      <c r="ADH357" s="264"/>
      <c r="ADI357" s="264"/>
      <c r="ADJ357" s="264"/>
      <c r="ADK357" s="264"/>
      <c r="ADL357" s="264"/>
      <c r="ADM357" s="264"/>
      <c r="ADN357" s="264"/>
      <c r="ADO357" s="264"/>
      <c r="ADP357" s="264"/>
      <c r="ADQ357" s="264"/>
      <c r="ADR357" s="264"/>
      <c r="ADS357" s="264"/>
      <c r="ADT357" s="264"/>
      <c r="ADU357" s="264"/>
      <c r="ADV357" s="264"/>
      <c r="ADW357" s="264"/>
      <c r="ADX357" s="264"/>
      <c r="ADY357" s="264"/>
      <c r="ADZ357" s="264"/>
      <c r="AEA357" s="264"/>
      <c r="AEB357" s="264"/>
      <c r="AEC357" s="264"/>
      <c r="AED357" s="264"/>
      <c r="AEE357" s="264"/>
      <c r="AEF357" s="264"/>
      <c r="AEG357" s="264"/>
      <c r="AEH357" s="264"/>
      <c r="AEI357" s="264"/>
      <c r="AEJ357" s="264"/>
      <c r="AEK357" s="264"/>
      <c r="AEL357" s="264"/>
      <c r="AEM357" s="264"/>
      <c r="AEN357" s="264"/>
      <c r="AEO357" s="264"/>
      <c r="AEP357" s="264"/>
      <c r="AEQ357" s="264"/>
      <c r="AER357" s="264"/>
      <c r="AES357" s="264"/>
      <c r="AET357" s="264"/>
      <c r="AEU357" s="264"/>
      <c r="AEV357" s="264"/>
      <c r="AEW357" s="264"/>
      <c r="AEX357" s="264"/>
      <c r="AEY357" s="264"/>
      <c r="AEZ357" s="264"/>
      <c r="AFA357" s="264"/>
      <c r="AFB357" s="264"/>
      <c r="AFC357" s="264"/>
      <c r="AFD357" s="264"/>
      <c r="AFE357" s="264"/>
      <c r="AFF357" s="264"/>
      <c r="AFG357" s="264"/>
      <c r="AFH357" s="264"/>
      <c r="AFI357" s="264"/>
      <c r="AFJ357" s="264"/>
      <c r="AFK357" s="264"/>
      <c r="AFL357" s="264"/>
      <c r="AFM357" s="264"/>
      <c r="AFN357" s="264"/>
      <c r="AFO357" s="264"/>
      <c r="AFP357" s="264"/>
      <c r="AFQ357" s="264"/>
      <c r="AFR357" s="264"/>
      <c r="AFS357" s="264"/>
      <c r="AFT357" s="264"/>
    </row>
    <row r="358" spans="1:852" s="302" customFormat="1" x14ac:dyDescent="0.2">
      <c r="B358" s="269" t="s">
        <v>15547</v>
      </c>
      <c r="C358" s="266">
        <v>28683</v>
      </c>
      <c r="D358" s="304">
        <v>0</v>
      </c>
      <c r="E358" s="267" t="s">
        <v>15548</v>
      </c>
      <c r="F358" s="264"/>
      <c r="G358" s="307"/>
      <c r="H358" s="307"/>
      <c r="I358" s="303"/>
      <c r="J358" s="264"/>
      <c r="K358" s="264"/>
      <c r="L358" s="264"/>
      <c r="M358" s="264"/>
      <c r="N358" s="264"/>
      <c r="O358" s="264"/>
      <c r="P358" s="264"/>
      <c r="Q358" s="264"/>
      <c r="R358" s="264"/>
      <c r="S358" s="264"/>
      <c r="T358" s="264"/>
      <c r="U358" s="264"/>
      <c r="V358" s="264"/>
      <c r="W358" s="264"/>
      <c r="X358" s="264"/>
      <c r="Y358" s="264"/>
      <c r="Z358" s="264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  <c r="AM358" s="264"/>
      <c r="AN358" s="264"/>
      <c r="AO358" s="264"/>
      <c r="AP358" s="264"/>
      <c r="AQ358" s="264"/>
      <c r="AR358" s="264"/>
      <c r="AS358" s="264"/>
      <c r="AT358" s="264"/>
      <c r="AU358" s="264"/>
      <c r="AV358" s="264"/>
      <c r="AW358" s="264"/>
      <c r="AX358" s="264"/>
      <c r="AY358" s="264"/>
      <c r="AZ358" s="264"/>
      <c r="BA358" s="264"/>
      <c r="BB358" s="264"/>
      <c r="BC358" s="264"/>
      <c r="BD358" s="264"/>
      <c r="BE358" s="264"/>
      <c r="BF358" s="264"/>
      <c r="BG358" s="264"/>
      <c r="BH358" s="264"/>
      <c r="BI358" s="264"/>
      <c r="BJ358" s="264"/>
      <c r="BK358" s="264"/>
      <c r="BL358" s="264"/>
      <c r="BM358" s="264"/>
      <c r="BN358" s="264"/>
      <c r="BO358" s="264"/>
      <c r="BP358" s="264"/>
      <c r="BQ358" s="264"/>
      <c r="BR358" s="264"/>
      <c r="BS358" s="264"/>
      <c r="BT358" s="264"/>
      <c r="BU358" s="264"/>
      <c r="BV358" s="264"/>
      <c r="BW358" s="264"/>
      <c r="BX358" s="264"/>
      <c r="BY358" s="264"/>
      <c r="BZ358" s="264"/>
      <c r="CA358" s="264"/>
      <c r="CB358" s="264"/>
      <c r="CC358" s="264"/>
      <c r="CD358" s="264"/>
      <c r="CE358" s="264"/>
      <c r="CF358" s="264"/>
      <c r="CG358" s="264"/>
      <c r="CH358" s="264"/>
      <c r="CI358" s="264"/>
      <c r="CJ358" s="264"/>
      <c r="CK358" s="264"/>
      <c r="CL358" s="264"/>
      <c r="CM358" s="264"/>
      <c r="CN358" s="264"/>
      <c r="CO358" s="264"/>
      <c r="CP358" s="264"/>
      <c r="CQ358" s="264"/>
      <c r="CR358" s="264"/>
      <c r="CS358" s="264"/>
      <c r="CT358" s="264"/>
      <c r="CU358" s="264"/>
      <c r="CV358" s="264"/>
      <c r="CW358" s="264"/>
      <c r="CX358" s="264"/>
      <c r="CY358" s="264"/>
      <c r="CZ358" s="264"/>
      <c r="DA358" s="264"/>
      <c r="DB358" s="264"/>
      <c r="DC358" s="264"/>
      <c r="DD358" s="264"/>
      <c r="DE358" s="264"/>
      <c r="DF358" s="264"/>
      <c r="DG358" s="264"/>
      <c r="DH358" s="264"/>
      <c r="DI358" s="264"/>
      <c r="DJ358" s="264"/>
      <c r="DK358" s="264"/>
      <c r="DL358" s="264"/>
      <c r="DM358" s="264"/>
      <c r="DN358" s="264"/>
      <c r="DO358" s="264"/>
      <c r="DP358" s="264"/>
      <c r="DQ358" s="264"/>
      <c r="DR358" s="264"/>
      <c r="DS358" s="264"/>
      <c r="DT358" s="264"/>
      <c r="DU358" s="264"/>
      <c r="DV358" s="264"/>
      <c r="DW358" s="264"/>
      <c r="DX358" s="264"/>
      <c r="DY358" s="264"/>
      <c r="DZ358" s="264"/>
      <c r="EA358" s="264"/>
      <c r="EB358" s="264"/>
      <c r="EC358" s="264"/>
      <c r="ED358" s="264"/>
      <c r="EE358" s="264"/>
      <c r="EF358" s="264"/>
      <c r="EG358" s="264"/>
      <c r="EH358" s="264"/>
      <c r="EI358" s="264"/>
      <c r="EJ358" s="264"/>
      <c r="EK358" s="264"/>
      <c r="EL358" s="264"/>
      <c r="EM358" s="264"/>
      <c r="EN358" s="264"/>
      <c r="EO358" s="264"/>
      <c r="EP358" s="264"/>
      <c r="EQ358" s="264"/>
      <c r="ER358" s="264"/>
      <c r="ES358" s="264"/>
      <c r="ET358" s="264"/>
      <c r="EU358" s="264"/>
      <c r="EV358" s="264"/>
      <c r="EW358" s="264"/>
      <c r="EX358" s="264"/>
      <c r="EY358" s="264"/>
      <c r="EZ358" s="264"/>
      <c r="FA358" s="264"/>
      <c r="FB358" s="264"/>
      <c r="FC358" s="264"/>
      <c r="FD358" s="264"/>
      <c r="FE358" s="264"/>
      <c r="FF358" s="264"/>
      <c r="FG358" s="264"/>
      <c r="FH358" s="264"/>
      <c r="FI358" s="264"/>
      <c r="FJ358" s="264"/>
      <c r="FK358" s="264"/>
      <c r="FL358" s="264"/>
      <c r="FM358" s="264"/>
      <c r="FN358" s="264"/>
      <c r="FO358" s="264"/>
      <c r="FP358" s="264"/>
      <c r="FQ358" s="264"/>
      <c r="FR358" s="264"/>
      <c r="FS358" s="264"/>
      <c r="FT358" s="264"/>
      <c r="FU358" s="264"/>
      <c r="FV358" s="264"/>
      <c r="FW358" s="264"/>
      <c r="FX358" s="264"/>
      <c r="FY358" s="264"/>
      <c r="FZ358" s="264"/>
      <c r="GA358" s="264"/>
      <c r="GB358" s="264"/>
      <c r="GC358" s="264"/>
      <c r="GD358" s="264"/>
      <c r="GE358" s="264"/>
      <c r="GF358" s="264"/>
      <c r="GG358" s="264"/>
      <c r="GH358" s="264"/>
      <c r="GI358" s="264"/>
      <c r="GJ358" s="264"/>
      <c r="GK358" s="264"/>
      <c r="GL358" s="264"/>
      <c r="GM358" s="264"/>
      <c r="GN358" s="264"/>
      <c r="GO358" s="264"/>
      <c r="GP358" s="264"/>
      <c r="GQ358" s="264"/>
      <c r="GR358" s="264"/>
      <c r="GS358" s="264"/>
      <c r="GT358" s="264"/>
      <c r="GU358" s="264"/>
      <c r="GV358" s="264"/>
      <c r="GW358" s="264"/>
      <c r="GX358" s="264"/>
      <c r="GY358" s="264"/>
      <c r="GZ358" s="264"/>
      <c r="HA358" s="264"/>
      <c r="HB358" s="264"/>
      <c r="HC358" s="264"/>
      <c r="HD358" s="264"/>
      <c r="HE358" s="264"/>
      <c r="HF358" s="264"/>
      <c r="HG358" s="264"/>
      <c r="HH358" s="264"/>
      <c r="HI358" s="264"/>
      <c r="HJ358" s="264"/>
      <c r="HK358" s="264"/>
      <c r="HL358" s="264"/>
      <c r="HM358" s="264"/>
      <c r="HN358" s="264"/>
      <c r="HO358" s="264"/>
      <c r="HP358" s="264"/>
      <c r="HQ358" s="264"/>
      <c r="HR358" s="264"/>
      <c r="HS358" s="264"/>
      <c r="HT358" s="264"/>
      <c r="HU358" s="264"/>
      <c r="HV358" s="264"/>
      <c r="HW358" s="264"/>
      <c r="HX358" s="264"/>
      <c r="HY358" s="264"/>
      <c r="HZ358" s="264"/>
      <c r="IA358" s="264"/>
      <c r="IB358" s="264"/>
      <c r="IC358" s="264"/>
      <c r="ID358" s="264"/>
      <c r="IE358" s="264"/>
      <c r="IF358" s="264"/>
      <c r="IG358" s="264"/>
      <c r="IH358" s="264"/>
      <c r="II358" s="264"/>
      <c r="IJ358" s="264"/>
      <c r="IK358" s="264"/>
      <c r="IL358" s="264"/>
      <c r="IM358" s="264"/>
      <c r="IN358" s="264"/>
      <c r="IO358" s="264"/>
      <c r="IP358" s="264"/>
      <c r="IQ358" s="264"/>
      <c r="IR358" s="264"/>
      <c r="IS358" s="264"/>
      <c r="IT358" s="264"/>
      <c r="IU358" s="264"/>
      <c r="IV358" s="264"/>
      <c r="IW358" s="264"/>
      <c r="IX358" s="264"/>
      <c r="IY358" s="264"/>
      <c r="IZ358" s="264"/>
      <c r="JA358" s="264"/>
      <c r="JB358" s="264"/>
      <c r="JC358" s="264"/>
      <c r="JD358" s="264"/>
      <c r="JE358" s="264"/>
      <c r="JF358" s="264"/>
      <c r="JG358" s="264"/>
      <c r="JH358" s="264"/>
      <c r="JI358" s="264"/>
      <c r="JJ358" s="264"/>
      <c r="JK358" s="264"/>
      <c r="JL358" s="264"/>
      <c r="JM358" s="264"/>
      <c r="JN358" s="264"/>
      <c r="JO358" s="264"/>
      <c r="JP358" s="264"/>
      <c r="JQ358" s="264"/>
      <c r="JR358" s="264"/>
      <c r="JS358" s="264"/>
      <c r="JT358" s="264"/>
      <c r="JU358" s="264"/>
      <c r="JV358" s="264"/>
      <c r="JW358" s="264"/>
      <c r="JX358" s="264"/>
      <c r="JY358" s="264"/>
      <c r="JZ358" s="264"/>
      <c r="KA358" s="264"/>
      <c r="KB358" s="264"/>
      <c r="KC358" s="264"/>
      <c r="KD358" s="264"/>
      <c r="KE358" s="264"/>
      <c r="KF358" s="264"/>
      <c r="KG358" s="264"/>
      <c r="KH358" s="264"/>
      <c r="KI358" s="264"/>
      <c r="KJ358" s="264"/>
      <c r="KK358" s="264"/>
      <c r="KL358" s="264"/>
      <c r="KM358" s="264"/>
      <c r="KN358" s="264"/>
      <c r="KO358" s="264"/>
      <c r="KP358" s="264"/>
      <c r="KQ358" s="264"/>
      <c r="KR358" s="264"/>
      <c r="KS358" s="264"/>
      <c r="KT358" s="264"/>
      <c r="KU358" s="264"/>
      <c r="KV358" s="264"/>
      <c r="KW358" s="264"/>
      <c r="KX358" s="264"/>
      <c r="KY358" s="264"/>
      <c r="KZ358" s="264"/>
      <c r="LA358" s="264"/>
      <c r="LB358" s="264"/>
      <c r="LC358" s="264"/>
      <c r="LD358" s="264"/>
      <c r="LE358" s="264"/>
      <c r="LF358" s="264"/>
      <c r="LG358" s="264"/>
      <c r="LH358" s="264"/>
      <c r="LI358" s="264"/>
      <c r="LJ358" s="264"/>
      <c r="LK358" s="264"/>
      <c r="LL358" s="264"/>
      <c r="LM358" s="264"/>
      <c r="LN358" s="264"/>
      <c r="LO358" s="264"/>
      <c r="LP358" s="264"/>
      <c r="LQ358" s="264"/>
      <c r="LR358" s="264"/>
      <c r="LS358" s="264"/>
      <c r="LT358" s="264"/>
      <c r="LU358" s="264"/>
      <c r="LV358" s="264"/>
      <c r="LW358" s="264"/>
      <c r="LX358" s="264"/>
      <c r="LY358" s="264"/>
      <c r="LZ358" s="264"/>
      <c r="MA358" s="264"/>
      <c r="MB358" s="264"/>
      <c r="MC358" s="264"/>
      <c r="MD358" s="264"/>
      <c r="ME358" s="264"/>
      <c r="MF358" s="264"/>
      <c r="MG358" s="264"/>
      <c r="MH358" s="264"/>
      <c r="MI358" s="264"/>
      <c r="MJ358" s="264"/>
      <c r="MK358" s="264"/>
      <c r="ML358" s="264"/>
      <c r="MM358" s="264"/>
      <c r="MN358" s="264"/>
      <c r="MO358" s="264"/>
      <c r="MP358" s="264"/>
      <c r="MQ358" s="264"/>
      <c r="MR358" s="264"/>
      <c r="MS358" s="264"/>
      <c r="MT358" s="264"/>
      <c r="MU358" s="264"/>
      <c r="MV358" s="264"/>
      <c r="MW358" s="264"/>
      <c r="MX358" s="264"/>
      <c r="MY358" s="264"/>
      <c r="MZ358" s="264"/>
      <c r="NA358" s="264"/>
      <c r="NB358" s="264"/>
      <c r="NC358" s="264"/>
      <c r="ND358" s="264"/>
      <c r="NE358" s="264"/>
      <c r="NF358" s="264"/>
      <c r="NG358" s="264"/>
      <c r="NH358" s="264"/>
      <c r="NI358" s="264"/>
      <c r="NJ358" s="264"/>
      <c r="NK358" s="264"/>
      <c r="NL358" s="264"/>
      <c r="NM358" s="264"/>
      <c r="NN358" s="264"/>
      <c r="NO358" s="264"/>
      <c r="NP358" s="264"/>
      <c r="NQ358" s="264"/>
      <c r="NR358" s="264"/>
      <c r="NS358" s="264"/>
      <c r="NT358" s="264"/>
      <c r="NU358" s="264"/>
      <c r="NV358" s="264"/>
      <c r="NW358" s="264"/>
      <c r="NX358" s="264"/>
      <c r="NY358" s="264"/>
      <c r="NZ358" s="264"/>
      <c r="OA358" s="264"/>
      <c r="OB358" s="264"/>
      <c r="OC358" s="264"/>
      <c r="OD358" s="264"/>
      <c r="OE358" s="264"/>
      <c r="OF358" s="264"/>
      <c r="OG358" s="264"/>
      <c r="OH358" s="264"/>
      <c r="OI358" s="264"/>
      <c r="OJ358" s="264"/>
      <c r="OK358" s="264"/>
      <c r="OL358" s="264"/>
      <c r="OM358" s="264"/>
      <c r="ON358" s="264"/>
      <c r="OO358" s="264"/>
      <c r="OP358" s="264"/>
      <c r="OQ358" s="264"/>
      <c r="OR358" s="264"/>
      <c r="OS358" s="264"/>
      <c r="OT358" s="264"/>
      <c r="OU358" s="264"/>
      <c r="OV358" s="264"/>
      <c r="OW358" s="264"/>
      <c r="OX358" s="264"/>
      <c r="OY358" s="264"/>
      <c r="OZ358" s="264"/>
      <c r="PA358" s="264"/>
      <c r="PB358" s="264"/>
      <c r="PC358" s="264"/>
      <c r="PD358" s="264"/>
      <c r="PE358" s="264"/>
      <c r="PF358" s="264"/>
      <c r="PG358" s="264"/>
      <c r="PH358" s="264"/>
      <c r="PI358" s="264"/>
      <c r="PJ358" s="264"/>
      <c r="PK358" s="264"/>
      <c r="PL358" s="264"/>
      <c r="PM358" s="264"/>
      <c r="PN358" s="264"/>
      <c r="PO358" s="264"/>
      <c r="PP358" s="264"/>
      <c r="PQ358" s="264"/>
      <c r="PR358" s="264"/>
      <c r="PS358" s="264"/>
      <c r="PT358" s="264"/>
      <c r="PU358" s="264"/>
      <c r="PV358" s="264"/>
      <c r="PW358" s="264"/>
      <c r="PX358" s="264"/>
      <c r="PY358" s="264"/>
      <c r="PZ358" s="264"/>
      <c r="QA358" s="264"/>
      <c r="QB358" s="264"/>
      <c r="QC358" s="264"/>
      <c r="QD358" s="264"/>
      <c r="QE358" s="264"/>
      <c r="QF358" s="264"/>
      <c r="QG358" s="264"/>
      <c r="QH358" s="264"/>
      <c r="QI358" s="264"/>
      <c r="QJ358" s="264"/>
      <c r="QK358" s="264"/>
      <c r="QL358" s="264"/>
      <c r="QM358" s="264"/>
      <c r="QN358" s="264"/>
      <c r="QO358" s="264"/>
      <c r="QP358" s="264"/>
      <c r="QQ358" s="264"/>
      <c r="QR358" s="264"/>
      <c r="QS358" s="264"/>
      <c r="QT358" s="264"/>
      <c r="QU358" s="264"/>
      <c r="QV358" s="264"/>
      <c r="QW358" s="264"/>
      <c r="QX358" s="264"/>
      <c r="QY358" s="264"/>
      <c r="QZ358" s="264"/>
      <c r="RA358" s="264"/>
      <c r="RB358" s="264"/>
      <c r="RC358" s="264"/>
      <c r="RD358" s="264"/>
      <c r="RE358" s="264"/>
      <c r="RF358" s="264"/>
      <c r="RG358" s="264"/>
      <c r="RH358" s="264"/>
      <c r="RI358" s="264"/>
      <c r="RJ358" s="264"/>
      <c r="RK358" s="264"/>
      <c r="RL358" s="264"/>
      <c r="RM358" s="264"/>
      <c r="RN358" s="264"/>
      <c r="RO358" s="264"/>
      <c r="RP358" s="264"/>
      <c r="RQ358" s="264"/>
      <c r="RR358" s="264"/>
      <c r="RS358" s="264"/>
      <c r="RT358" s="264"/>
      <c r="RU358" s="264"/>
      <c r="RV358" s="264"/>
      <c r="RW358" s="264"/>
      <c r="RX358" s="264"/>
      <c r="RY358" s="264"/>
      <c r="RZ358" s="264"/>
      <c r="SA358" s="264"/>
      <c r="SB358" s="264"/>
      <c r="SC358" s="264"/>
      <c r="SD358" s="264"/>
      <c r="SE358" s="264"/>
      <c r="SF358" s="264"/>
      <c r="SG358" s="264"/>
      <c r="SH358" s="264"/>
      <c r="SI358" s="264"/>
      <c r="SJ358" s="264"/>
      <c r="SK358" s="264"/>
      <c r="SL358" s="264"/>
      <c r="SM358" s="264"/>
      <c r="SN358" s="264"/>
      <c r="SO358" s="264"/>
      <c r="SP358" s="264"/>
      <c r="SQ358" s="264"/>
      <c r="SR358" s="264"/>
      <c r="SS358" s="264"/>
      <c r="ST358" s="264"/>
      <c r="SU358" s="264"/>
      <c r="SV358" s="264"/>
      <c r="SW358" s="264"/>
      <c r="SX358" s="264"/>
      <c r="SY358" s="264"/>
      <c r="SZ358" s="264"/>
      <c r="TA358" s="264"/>
      <c r="TB358" s="264"/>
      <c r="TC358" s="264"/>
      <c r="TD358" s="264"/>
      <c r="TE358" s="264"/>
      <c r="TF358" s="264"/>
      <c r="TG358" s="264"/>
      <c r="TH358" s="264"/>
      <c r="TI358" s="264"/>
      <c r="TJ358" s="264"/>
      <c r="TK358" s="264"/>
      <c r="TL358" s="264"/>
      <c r="TM358" s="264"/>
      <c r="TN358" s="264"/>
      <c r="TO358" s="264"/>
      <c r="TP358" s="264"/>
      <c r="TQ358" s="264"/>
      <c r="TR358" s="264"/>
      <c r="TS358" s="264"/>
      <c r="TT358" s="264"/>
      <c r="TU358" s="264"/>
      <c r="TV358" s="264"/>
      <c r="TW358" s="264"/>
      <c r="TX358" s="264"/>
      <c r="TY358" s="264"/>
      <c r="TZ358" s="264"/>
      <c r="UA358" s="264"/>
      <c r="UB358" s="264"/>
      <c r="UC358" s="264"/>
      <c r="UD358" s="264"/>
      <c r="UE358" s="264"/>
      <c r="UF358" s="264"/>
      <c r="UG358" s="264"/>
      <c r="UH358" s="264"/>
      <c r="UI358" s="264"/>
      <c r="UJ358" s="264"/>
      <c r="UK358" s="264"/>
      <c r="UL358" s="264"/>
      <c r="UM358" s="264"/>
      <c r="UN358" s="264"/>
      <c r="UO358" s="264"/>
      <c r="UP358" s="264"/>
      <c r="UQ358" s="264"/>
      <c r="UR358" s="264"/>
      <c r="US358" s="264"/>
      <c r="UT358" s="264"/>
      <c r="UU358" s="264"/>
      <c r="UV358" s="264"/>
      <c r="UW358" s="264"/>
      <c r="UX358" s="264"/>
      <c r="UY358" s="264"/>
      <c r="UZ358" s="264"/>
      <c r="VA358" s="264"/>
      <c r="VB358" s="264"/>
      <c r="VC358" s="264"/>
      <c r="VD358" s="264"/>
      <c r="VE358" s="264"/>
      <c r="VF358" s="264"/>
      <c r="VG358" s="264"/>
      <c r="VH358" s="264"/>
      <c r="VI358" s="264"/>
      <c r="VJ358" s="264"/>
      <c r="VK358" s="264"/>
      <c r="VL358" s="264"/>
      <c r="VM358" s="264"/>
      <c r="VN358" s="264"/>
      <c r="VO358" s="264"/>
      <c r="VP358" s="264"/>
      <c r="VQ358" s="264"/>
      <c r="VR358" s="264"/>
      <c r="VS358" s="264"/>
      <c r="VT358" s="264"/>
      <c r="VU358" s="264"/>
      <c r="VV358" s="264"/>
      <c r="VW358" s="264"/>
      <c r="VX358" s="264"/>
      <c r="VY358" s="264"/>
      <c r="VZ358" s="264"/>
      <c r="WA358" s="264"/>
      <c r="WB358" s="264"/>
      <c r="WC358" s="264"/>
      <c r="WD358" s="264"/>
      <c r="WE358" s="264"/>
      <c r="WF358" s="264"/>
      <c r="WG358" s="264"/>
      <c r="WH358" s="264"/>
      <c r="WI358" s="264"/>
      <c r="WJ358" s="264"/>
      <c r="WK358" s="264"/>
      <c r="WL358" s="264"/>
      <c r="WM358" s="264"/>
      <c r="WN358" s="264"/>
      <c r="WO358" s="264"/>
      <c r="WP358" s="264"/>
      <c r="WQ358" s="264"/>
      <c r="WR358" s="264"/>
      <c r="WS358" s="264"/>
      <c r="WT358" s="264"/>
      <c r="WU358" s="264"/>
      <c r="WV358" s="264"/>
      <c r="WW358" s="264"/>
      <c r="WX358" s="264"/>
      <c r="WY358" s="264"/>
      <c r="WZ358" s="264"/>
      <c r="XA358" s="264"/>
      <c r="XB358" s="264"/>
      <c r="XC358" s="264"/>
      <c r="XD358" s="264"/>
      <c r="XE358" s="264"/>
      <c r="XF358" s="264"/>
      <c r="XG358" s="264"/>
      <c r="XH358" s="264"/>
      <c r="XI358" s="264"/>
      <c r="XJ358" s="264"/>
      <c r="XK358" s="264"/>
      <c r="XL358" s="264"/>
      <c r="XM358" s="264"/>
      <c r="XN358" s="264"/>
      <c r="XO358" s="264"/>
      <c r="XP358" s="264"/>
      <c r="XQ358" s="264"/>
      <c r="XR358" s="264"/>
      <c r="XS358" s="264"/>
      <c r="XT358" s="264"/>
      <c r="XU358" s="264"/>
      <c r="XV358" s="264"/>
      <c r="XW358" s="264"/>
      <c r="XX358" s="264"/>
      <c r="XY358" s="264"/>
      <c r="XZ358" s="264"/>
      <c r="YA358" s="264"/>
      <c r="YB358" s="264"/>
      <c r="YC358" s="264"/>
      <c r="YD358" s="264"/>
      <c r="YE358" s="264"/>
      <c r="YF358" s="264"/>
      <c r="YG358" s="264"/>
      <c r="YH358" s="264"/>
      <c r="YI358" s="264"/>
      <c r="YJ358" s="264"/>
      <c r="YK358" s="264"/>
      <c r="YL358" s="264"/>
      <c r="YM358" s="264"/>
      <c r="YN358" s="264"/>
      <c r="YO358" s="264"/>
      <c r="YP358" s="264"/>
      <c r="YQ358" s="264"/>
      <c r="YR358" s="264"/>
      <c r="YS358" s="264"/>
      <c r="YT358" s="264"/>
      <c r="YU358" s="264"/>
      <c r="YV358" s="264"/>
      <c r="YW358" s="264"/>
      <c r="YX358" s="264"/>
      <c r="YY358" s="264"/>
      <c r="YZ358" s="264"/>
      <c r="ZA358" s="264"/>
      <c r="ZB358" s="264"/>
      <c r="ZC358" s="264"/>
      <c r="ZD358" s="264"/>
      <c r="ZE358" s="264"/>
      <c r="ZF358" s="264"/>
      <c r="ZG358" s="264"/>
      <c r="ZH358" s="264"/>
      <c r="ZI358" s="264"/>
      <c r="ZJ358" s="264"/>
      <c r="ZK358" s="264"/>
      <c r="ZL358" s="264"/>
      <c r="ZM358" s="264"/>
      <c r="ZN358" s="264"/>
      <c r="ZO358" s="264"/>
      <c r="ZP358" s="264"/>
      <c r="ZQ358" s="264"/>
      <c r="ZR358" s="264"/>
      <c r="ZS358" s="264"/>
      <c r="ZT358" s="264"/>
      <c r="ZU358" s="264"/>
      <c r="ZV358" s="264"/>
      <c r="ZW358" s="264"/>
      <c r="ZX358" s="264"/>
      <c r="ZY358" s="264"/>
      <c r="ZZ358" s="264"/>
      <c r="AAA358" s="264"/>
      <c r="AAB358" s="264"/>
      <c r="AAC358" s="264"/>
      <c r="AAD358" s="264"/>
      <c r="AAE358" s="264"/>
      <c r="AAF358" s="264"/>
      <c r="AAG358" s="264"/>
      <c r="AAH358" s="264"/>
      <c r="AAI358" s="264"/>
      <c r="AAJ358" s="264"/>
      <c r="AAK358" s="264"/>
      <c r="AAL358" s="264"/>
      <c r="AAM358" s="264"/>
      <c r="AAN358" s="264"/>
      <c r="AAO358" s="264"/>
      <c r="AAP358" s="264"/>
      <c r="AAQ358" s="264"/>
      <c r="AAR358" s="264"/>
      <c r="AAS358" s="264"/>
      <c r="AAT358" s="264"/>
      <c r="AAU358" s="264"/>
      <c r="AAV358" s="264"/>
      <c r="AAW358" s="264"/>
      <c r="AAX358" s="264"/>
      <c r="AAY358" s="264"/>
      <c r="AAZ358" s="264"/>
      <c r="ABA358" s="264"/>
      <c r="ABB358" s="264"/>
      <c r="ABC358" s="264"/>
      <c r="ABD358" s="264"/>
      <c r="ABE358" s="264"/>
      <c r="ABF358" s="264"/>
      <c r="ABG358" s="264"/>
      <c r="ABH358" s="264"/>
      <c r="ABI358" s="264"/>
      <c r="ABJ358" s="264"/>
      <c r="ABK358" s="264"/>
      <c r="ABL358" s="264"/>
      <c r="ABM358" s="264"/>
      <c r="ABN358" s="264"/>
      <c r="ABO358" s="264"/>
      <c r="ABP358" s="264"/>
      <c r="ABQ358" s="264"/>
      <c r="ABR358" s="264"/>
      <c r="ABS358" s="264"/>
      <c r="ABT358" s="264"/>
      <c r="ABU358" s="264"/>
      <c r="ABV358" s="264"/>
      <c r="ABW358" s="264"/>
      <c r="ABX358" s="264"/>
      <c r="ABY358" s="264"/>
      <c r="ABZ358" s="264"/>
      <c r="ACA358" s="264"/>
      <c r="ACB358" s="264"/>
      <c r="ACC358" s="264"/>
      <c r="ACD358" s="264"/>
      <c r="ACE358" s="264"/>
      <c r="ACF358" s="264"/>
      <c r="ACG358" s="264"/>
      <c r="ACH358" s="264"/>
      <c r="ACI358" s="264"/>
      <c r="ACJ358" s="264"/>
      <c r="ACK358" s="264"/>
      <c r="ACL358" s="264"/>
      <c r="ACM358" s="264"/>
      <c r="ACN358" s="264"/>
      <c r="ACO358" s="264"/>
      <c r="ACP358" s="264"/>
      <c r="ACQ358" s="264"/>
      <c r="ACR358" s="264"/>
      <c r="ACS358" s="264"/>
      <c r="ACT358" s="264"/>
      <c r="ACU358" s="264"/>
      <c r="ACV358" s="264"/>
      <c r="ACW358" s="264"/>
      <c r="ACX358" s="264"/>
      <c r="ACY358" s="264"/>
      <c r="ACZ358" s="264"/>
      <c r="ADA358" s="264"/>
      <c r="ADB358" s="264"/>
      <c r="ADC358" s="264"/>
      <c r="ADD358" s="264"/>
      <c r="ADE358" s="264"/>
      <c r="ADF358" s="264"/>
      <c r="ADG358" s="264"/>
      <c r="ADH358" s="264"/>
      <c r="ADI358" s="264"/>
      <c r="ADJ358" s="264"/>
      <c r="ADK358" s="264"/>
      <c r="ADL358" s="264"/>
      <c r="ADM358" s="264"/>
      <c r="ADN358" s="264"/>
      <c r="ADO358" s="264"/>
      <c r="ADP358" s="264"/>
      <c r="ADQ358" s="264"/>
      <c r="ADR358" s="264"/>
      <c r="ADS358" s="264"/>
      <c r="ADT358" s="264"/>
      <c r="ADU358" s="264"/>
      <c r="ADV358" s="264"/>
      <c r="ADW358" s="264"/>
      <c r="ADX358" s="264"/>
      <c r="ADY358" s="264"/>
      <c r="ADZ358" s="264"/>
      <c r="AEA358" s="264"/>
      <c r="AEB358" s="264"/>
      <c r="AEC358" s="264"/>
      <c r="AED358" s="264"/>
      <c r="AEE358" s="264"/>
      <c r="AEF358" s="264"/>
      <c r="AEG358" s="264"/>
      <c r="AEH358" s="264"/>
      <c r="AEI358" s="264"/>
      <c r="AEJ358" s="264"/>
      <c r="AEK358" s="264"/>
      <c r="AEL358" s="264"/>
      <c r="AEM358" s="264"/>
      <c r="AEN358" s="264"/>
      <c r="AEO358" s="264"/>
      <c r="AEP358" s="264"/>
      <c r="AEQ358" s="264"/>
      <c r="AER358" s="264"/>
      <c r="AES358" s="264"/>
      <c r="AET358" s="264"/>
      <c r="AEU358" s="264"/>
      <c r="AEV358" s="264"/>
      <c r="AEW358" s="264"/>
      <c r="AEX358" s="264"/>
      <c r="AEY358" s="264"/>
      <c r="AEZ358" s="264"/>
      <c r="AFA358" s="264"/>
      <c r="AFB358" s="264"/>
      <c r="AFC358" s="264"/>
      <c r="AFD358" s="264"/>
      <c r="AFE358" s="264"/>
      <c r="AFF358" s="264"/>
      <c r="AFG358" s="264"/>
      <c r="AFH358" s="264"/>
      <c r="AFI358" s="264"/>
      <c r="AFJ358" s="264"/>
      <c r="AFK358" s="264"/>
      <c r="AFL358" s="264"/>
      <c r="AFM358" s="264"/>
      <c r="AFN358" s="264"/>
      <c r="AFO358" s="264"/>
      <c r="AFP358" s="264"/>
      <c r="AFQ358" s="264"/>
      <c r="AFR358" s="264"/>
      <c r="AFS358" s="264"/>
      <c r="AFT358" s="264"/>
    </row>
    <row r="359" spans="1:852" s="302" customFormat="1" x14ac:dyDescent="0.2">
      <c r="B359" s="269" t="s">
        <v>15549</v>
      </c>
      <c r="C359" s="266">
        <v>30000</v>
      </c>
      <c r="D359" s="304">
        <v>0</v>
      </c>
      <c r="E359" s="267" t="s">
        <v>15550</v>
      </c>
      <c r="F359" s="264"/>
      <c r="G359" s="307"/>
      <c r="H359" s="307"/>
      <c r="I359" s="303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264"/>
      <c r="X359" s="264"/>
      <c r="Y359" s="264"/>
      <c r="Z359" s="264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  <c r="AM359" s="264"/>
      <c r="AN359" s="264"/>
      <c r="AO359" s="264"/>
      <c r="AP359" s="264"/>
      <c r="AQ359" s="264"/>
      <c r="AR359" s="264"/>
      <c r="AS359" s="264"/>
      <c r="AT359" s="264"/>
      <c r="AU359" s="264"/>
      <c r="AV359" s="264"/>
      <c r="AW359" s="264"/>
      <c r="AX359" s="264"/>
      <c r="AY359" s="264"/>
      <c r="AZ359" s="264"/>
      <c r="BA359" s="264"/>
      <c r="BB359" s="264"/>
      <c r="BC359" s="264"/>
      <c r="BD359" s="264"/>
      <c r="BE359" s="264"/>
      <c r="BF359" s="264"/>
      <c r="BG359" s="264"/>
      <c r="BH359" s="264"/>
      <c r="BI359" s="264"/>
      <c r="BJ359" s="264"/>
      <c r="BK359" s="264"/>
      <c r="BL359" s="264"/>
      <c r="BM359" s="264"/>
      <c r="BN359" s="264"/>
      <c r="BO359" s="264"/>
      <c r="BP359" s="264"/>
      <c r="BQ359" s="264"/>
      <c r="BR359" s="264"/>
      <c r="BS359" s="264"/>
      <c r="BT359" s="264"/>
      <c r="BU359" s="264"/>
      <c r="BV359" s="264"/>
      <c r="BW359" s="264"/>
      <c r="BX359" s="264"/>
      <c r="BY359" s="264"/>
      <c r="BZ359" s="264"/>
      <c r="CA359" s="264"/>
      <c r="CB359" s="264"/>
      <c r="CC359" s="264"/>
      <c r="CD359" s="264"/>
      <c r="CE359" s="264"/>
      <c r="CF359" s="264"/>
      <c r="CG359" s="264"/>
      <c r="CH359" s="264"/>
      <c r="CI359" s="264"/>
      <c r="CJ359" s="264"/>
      <c r="CK359" s="264"/>
      <c r="CL359" s="264"/>
      <c r="CM359" s="264"/>
      <c r="CN359" s="264"/>
      <c r="CO359" s="264"/>
      <c r="CP359" s="264"/>
      <c r="CQ359" s="264"/>
      <c r="CR359" s="264"/>
      <c r="CS359" s="264"/>
      <c r="CT359" s="264"/>
      <c r="CU359" s="264"/>
      <c r="CV359" s="264"/>
      <c r="CW359" s="264"/>
      <c r="CX359" s="264"/>
      <c r="CY359" s="264"/>
      <c r="CZ359" s="264"/>
      <c r="DA359" s="264"/>
      <c r="DB359" s="264"/>
      <c r="DC359" s="264"/>
      <c r="DD359" s="264"/>
      <c r="DE359" s="264"/>
      <c r="DF359" s="264"/>
      <c r="DG359" s="264"/>
      <c r="DH359" s="264"/>
      <c r="DI359" s="264"/>
      <c r="DJ359" s="264"/>
      <c r="DK359" s="264"/>
      <c r="DL359" s="264"/>
      <c r="DM359" s="264"/>
      <c r="DN359" s="264"/>
      <c r="DO359" s="264"/>
      <c r="DP359" s="264"/>
      <c r="DQ359" s="264"/>
      <c r="DR359" s="264"/>
      <c r="DS359" s="264"/>
      <c r="DT359" s="264"/>
      <c r="DU359" s="264"/>
      <c r="DV359" s="264"/>
      <c r="DW359" s="264"/>
      <c r="DX359" s="264"/>
      <c r="DY359" s="264"/>
      <c r="DZ359" s="264"/>
      <c r="EA359" s="264"/>
      <c r="EB359" s="264"/>
      <c r="EC359" s="264"/>
      <c r="ED359" s="264"/>
      <c r="EE359" s="264"/>
      <c r="EF359" s="264"/>
      <c r="EG359" s="264"/>
      <c r="EH359" s="264"/>
      <c r="EI359" s="264"/>
      <c r="EJ359" s="264"/>
      <c r="EK359" s="264"/>
      <c r="EL359" s="264"/>
      <c r="EM359" s="264"/>
      <c r="EN359" s="264"/>
      <c r="EO359" s="264"/>
      <c r="EP359" s="264"/>
      <c r="EQ359" s="264"/>
      <c r="ER359" s="264"/>
      <c r="ES359" s="264"/>
      <c r="ET359" s="264"/>
      <c r="EU359" s="264"/>
      <c r="EV359" s="264"/>
      <c r="EW359" s="264"/>
      <c r="EX359" s="264"/>
      <c r="EY359" s="264"/>
      <c r="EZ359" s="264"/>
      <c r="FA359" s="264"/>
      <c r="FB359" s="264"/>
      <c r="FC359" s="264"/>
      <c r="FD359" s="264"/>
      <c r="FE359" s="264"/>
      <c r="FF359" s="264"/>
      <c r="FG359" s="264"/>
      <c r="FH359" s="264"/>
      <c r="FI359" s="264"/>
      <c r="FJ359" s="264"/>
      <c r="FK359" s="264"/>
      <c r="FL359" s="264"/>
      <c r="FM359" s="264"/>
      <c r="FN359" s="264"/>
      <c r="FO359" s="264"/>
      <c r="FP359" s="264"/>
      <c r="FQ359" s="264"/>
      <c r="FR359" s="264"/>
      <c r="FS359" s="264"/>
      <c r="FT359" s="264"/>
      <c r="FU359" s="264"/>
      <c r="FV359" s="264"/>
      <c r="FW359" s="264"/>
      <c r="FX359" s="264"/>
      <c r="FY359" s="264"/>
      <c r="FZ359" s="264"/>
      <c r="GA359" s="264"/>
      <c r="GB359" s="264"/>
      <c r="GC359" s="264"/>
      <c r="GD359" s="264"/>
      <c r="GE359" s="264"/>
      <c r="GF359" s="264"/>
      <c r="GG359" s="264"/>
      <c r="GH359" s="264"/>
      <c r="GI359" s="264"/>
      <c r="GJ359" s="264"/>
      <c r="GK359" s="264"/>
      <c r="GL359" s="264"/>
      <c r="GM359" s="264"/>
      <c r="GN359" s="264"/>
      <c r="GO359" s="264"/>
      <c r="GP359" s="264"/>
      <c r="GQ359" s="264"/>
      <c r="GR359" s="264"/>
      <c r="GS359" s="264"/>
      <c r="GT359" s="264"/>
      <c r="GU359" s="264"/>
      <c r="GV359" s="264"/>
      <c r="GW359" s="264"/>
      <c r="GX359" s="264"/>
      <c r="GY359" s="264"/>
      <c r="GZ359" s="264"/>
      <c r="HA359" s="264"/>
      <c r="HB359" s="264"/>
      <c r="HC359" s="264"/>
      <c r="HD359" s="264"/>
      <c r="HE359" s="264"/>
      <c r="HF359" s="264"/>
      <c r="HG359" s="264"/>
      <c r="HH359" s="264"/>
      <c r="HI359" s="264"/>
      <c r="HJ359" s="264"/>
      <c r="HK359" s="264"/>
      <c r="HL359" s="264"/>
      <c r="HM359" s="264"/>
      <c r="HN359" s="264"/>
      <c r="HO359" s="264"/>
      <c r="HP359" s="264"/>
      <c r="HQ359" s="264"/>
      <c r="HR359" s="264"/>
      <c r="HS359" s="264"/>
      <c r="HT359" s="264"/>
      <c r="HU359" s="264"/>
      <c r="HV359" s="264"/>
      <c r="HW359" s="264"/>
      <c r="HX359" s="264"/>
      <c r="HY359" s="264"/>
      <c r="HZ359" s="264"/>
      <c r="IA359" s="264"/>
      <c r="IB359" s="264"/>
      <c r="IC359" s="264"/>
      <c r="ID359" s="264"/>
      <c r="IE359" s="264"/>
      <c r="IF359" s="264"/>
      <c r="IG359" s="264"/>
      <c r="IH359" s="264"/>
      <c r="II359" s="264"/>
      <c r="IJ359" s="264"/>
      <c r="IK359" s="264"/>
      <c r="IL359" s="264"/>
      <c r="IM359" s="264"/>
      <c r="IN359" s="264"/>
      <c r="IO359" s="264"/>
      <c r="IP359" s="264"/>
      <c r="IQ359" s="264"/>
      <c r="IR359" s="264"/>
      <c r="IS359" s="264"/>
      <c r="IT359" s="264"/>
      <c r="IU359" s="264"/>
      <c r="IV359" s="264"/>
      <c r="IW359" s="264"/>
      <c r="IX359" s="264"/>
      <c r="IY359" s="264"/>
      <c r="IZ359" s="264"/>
      <c r="JA359" s="264"/>
      <c r="JB359" s="264"/>
      <c r="JC359" s="264"/>
      <c r="JD359" s="264"/>
      <c r="JE359" s="264"/>
      <c r="JF359" s="264"/>
      <c r="JG359" s="264"/>
      <c r="JH359" s="264"/>
      <c r="JI359" s="264"/>
      <c r="JJ359" s="264"/>
      <c r="JK359" s="264"/>
      <c r="JL359" s="264"/>
      <c r="JM359" s="264"/>
      <c r="JN359" s="264"/>
      <c r="JO359" s="264"/>
      <c r="JP359" s="264"/>
      <c r="JQ359" s="264"/>
      <c r="JR359" s="264"/>
      <c r="JS359" s="264"/>
      <c r="JT359" s="264"/>
      <c r="JU359" s="264"/>
      <c r="JV359" s="264"/>
      <c r="JW359" s="264"/>
      <c r="JX359" s="264"/>
      <c r="JY359" s="264"/>
      <c r="JZ359" s="264"/>
      <c r="KA359" s="264"/>
      <c r="KB359" s="264"/>
      <c r="KC359" s="264"/>
      <c r="KD359" s="264"/>
      <c r="KE359" s="264"/>
      <c r="KF359" s="264"/>
      <c r="KG359" s="264"/>
      <c r="KH359" s="264"/>
      <c r="KI359" s="264"/>
      <c r="KJ359" s="264"/>
      <c r="KK359" s="264"/>
      <c r="KL359" s="264"/>
      <c r="KM359" s="264"/>
      <c r="KN359" s="264"/>
      <c r="KO359" s="264"/>
      <c r="KP359" s="264"/>
      <c r="KQ359" s="264"/>
      <c r="KR359" s="264"/>
      <c r="KS359" s="264"/>
      <c r="KT359" s="264"/>
      <c r="KU359" s="264"/>
      <c r="KV359" s="264"/>
      <c r="KW359" s="264"/>
      <c r="KX359" s="264"/>
      <c r="KY359" s="264"/>
      <c r="KZ359" s="264"/>
      <c r="LA359" s="264"/>
      <c r="LB359" s="264"/>
      <c r="LC359" s="264"/>
      <c r="LD359" s="264"/>
      <c r="LE359" s="264"/>
      <c r="LF359" s="264"/>
      <c r="LG359" s="264"/>
      <c r="LH359" s="264"/>
      <c r="LI359" s="264"/>
      <c r="LJ359" s="264"/>
      <c r="LK359" s="264"/>
      <c r="LL359" s="264"/>
      <c r="LM359" s="264"/>
      <c r="LN359" s="264"/>
      <c r="LO359" s="264"/>
      <c r="LP359" s="264"/>
      <c r="LQ359" s="264"/>
      <c r="LR359" s="264"/>
      <c r="LS359" s="264"/>
      <c r="LT359" s="264"/>
      <c r="LU359" s="264"/>
      <c r="LV359" s="264"/>
      <c r="LW359" s="264"/>
      <c r="LX359" s="264"/>
      <c r="LY359" s="264"/>
      <c r="LZ359" s="264"/>
      <c r="MA359" s="264"/>
      <c r="MB359" s="264"/>
      <c r="MC359" s="264"/>
      <c r="MD359" s="264"/>
      <c r="ME359" s="264"/>
      <c r="MF359" s="264"/>
      <c r="MG359" s="264"/>
      <c r="MH359" s="264"/>
      <c r="MI359" s="264"/>
      <c r="MJ359" s="264"/>
      <c r="MK359" s="264"/>
      <c r="ML359" s="264"/>
      <c r="MM359" s="264"/>
      <c r="MN359" s="264"/>
      <c r="MO359" s="264"/>
      <c r="MP359" s="264"/>
      <c r="MQ359" s="264"/>
      <c r="MR359" s="264"/>
      <c r="MS359" s="264"/>
      <c r="MT359" s="264"/>
      <c r="MU359" s="264"/>
      <c r="MV359" s="264"/>
      <c r="MW359" s="264"/>
      <c r="MX359" s="264"/>
      <c r="MY359" s="264"/>
      <c r="MZ359" s="264"/>
      <c r="NA359" s="264"/>
      <c r="NB359" s="264"/>
      <c r="NC359" s="264"/>
      <c r="ND359" s="264"/>
      <c r="NE359" s="264"/>
      <c r="NF359" s="264"/>
      <c r="NG359" s="264"/>
      <c r="NH359" s="264"/>
      <c r="NI359" s="264"/>
      <c r="NJ359" s="264"/>
      <c r="NK359" s="264"/>
      <c r="NL359" s="264"/>
      <c r="NM359" s="264"/>
      <c r="NN359" s="264"/>
      <c r="NO359" s="264"/>
      <c r="NP359" s="264"/>
      <c r="NQ359" s="264"/>
      <c r="NR359" s="264"/>
      <c r="NS359" s="264"/>
      <c r="NT359" s="264"/>
      <c r="NU359" s="264"/>
      <c r="NV359" s="264"/>
      <c r="NW359" s="264"/>
      <c r="NX359" s="264"/>
      <c r="NY359" s="264"/>
      <c r="NZ359" s="264"/>
      <c r="OA359" s="264"/>
      <c r="OB359" s="264"/>
      <c r="OC359" s="264"/>
      <c r="OD359" s="264"/>
      <c r="OE359" s="264"/>
      <c r="OF359" s="264"/>
      <c r="OG359" s="264"/>
      <c r="OH359" s="264"/>
      <c r="OI359" s="264"/>
      <c r="OJ359" s="264"/>
      <c r="OK359" s="264"/>
      <c r="OL359" s="264"/>
      <c r="OM359" s="264"/>
      <c r="ON359" s="264"/>
      <c r="OO359" s="264"/>
      <c r="OP359" s="264"/>
      <c r="OQ359" s="264"/>
      <c r="OR359" s="264"/>
      <c r="OS359" s="264"/>
      <c r="OT359" s="264"/>
      <c r="OU359" s="264"/>
      <c r="OV359" s="264"/>
      <c r="OW359" s="264"/>
      <c r="OX359" s="264"/>
      <c r="OY359" s="264"/>
      <c r="OZ359" s="264"/>
      <c r="PA359" s="264"/>
      <c r="PB359" s="264"/>
      <c r="PC359" s="264"/>
      <c r="PD359" s="264"/>
      <c r="PE359" s="264"/>
      <c r="PF359" s="264"/>
      <c r="PG359" s="264"/>
      <c r="PH359" s="264"/>
      <c r="PI359" s="264"/>
      <c r="PJ359" s="264"/>
      <c r="PK359" s="264"/>
      <c r="PL359" s="264"/>
      <c r="PM359" s="264"/>
      <c r="PN359" s="264"/>
      <c r="PO359" s="264"/>
      <c r="PP359" s="264"/>
      <c r="PQ359" s="264"/>
      <c r="PR359" s="264"/>
      <c r="PS359" s="264"/>
      <c r="PT359" s="264"/>
      <c r="PU359" s="264"/>
      <c r="PV359" s="264"/>
      <c r="PW359" s="264"/>
      <c r="PX359" s="264"/>
      <c r="PY359" s="264"/>
      <c r="PZ359" s="264"/>
      <c r="QA359" s="264"/>
      <c r="QB359" s="264"/>
      <c r="QC359" s="264"/>
      <c r="QD359" s="264"/>
      <c r="QE359" s="264"/>
      <c r="QF359" s="264"/>
      <c r="QG359" s="264"/>
      <c r="QH359" s="264"/>
      <c r="QI359" s="264"/>
      <c r="QJ359" s="264"/>
      <c r="QK359" s="264"/>
      <c r="QL359" s="264"/>
      <c r="QM359" s="264"/>
      <c r="QN359" s="264"/>
      <c r="QO359" s="264"/>
      <c r="QP359" s="264"/>
      <c r="QQ359" s="264"/>
      <c r="QR359" s="264"/>
      <c r="QS359" s="264"/>
      <c r="QT359" s="264"/>
      <c r="QU359" s="264"/>
      <c r="QV359" s="264"/>
      <c r="QW359" s="264"/>
      <c r="QX359" s="264"/>
      <c r="QY359" s="264"/>
      <c r="QZ359" s="264"/>
      <c r="RA359" s="264"/>
      <c r="RB359" s="264"/>
      <c r="RC359" s="264"/>
      <c r="RD359" s="264"/>
      <c r="RE359" s="264"/>
      <c r="RF359" s="264"/>
      <c r="RG359" s="264"/>
      <c r="RH359" s="264"/>
      <c r="RI359" s="264"/>
      <c r="RJ359" s="264"/>
      <c r="RK359" s="264"/>
      <c r="RL359" s="264"/>
      <c r="RM359" s="264"/>
      <c r="RN359" s="264"/>
      <c r="RO359" s="264"/>
      <c r="RP359" s="264"/>
      <c r="RQ359" s="264"/>
      <c r="RR359" s="264"/>
      <c r="RS359" s="264"/>
      <c r="RT359" s="264"/>
      <c r="RU359" s="264"/>
      <c r="RV359" s="264"/>
      <c r="RW359" s="264"/>
      <c r="RX359" s="264"/>
      <c r="RY359" s="264"/>
      <c r="RZ359" s="264"/>
      <c r="SA359" s="264"/>
      <c r="SB359" s="264"/>
      <c r="SC359" s="264"/>
      <c r="SD359" s="264"/>
      <c r="SE359" s="264"/>
      <c r="SF359" s="264"/>
      <c r="SG359" s="264"/>
      <c r="SH359" s="264"/>
      <c r="SI359" s="264"/>
      <c r="SJ359" s="264"/>
      <c r="SK359" s="264"/>
      <c r="SL359" s="264"/>
      <c r="SM359" s="264"/>
      <c r="SN359" s="264"/>
      <c r="SO359" s="264"/>
      <c r="SP359" s="264"/>
      <c r="SQ359" s="264"/>
      <c r="SR359" s="264"/>
      <c r="SS359" s="264"/>
      <c r="ST359" s="264"/>
      <c r="SU359" s="264"/>
      <c r="SV359" s="264"/>
      <c r="SW359" s="264"/>
      <c r="SX359" s="264"/>
      <c r="SY359" s="264"/>
      <c r="SZ359" s="264"/>
      <c r="TA359" s="264"/>
      <c r="TB359" s="264"/>
      <c r="TC359" s="264"/>
      <c r="TD359" s="264"/>
      <c r="TE359" s="264"/>
      <c r="TF359" s="264"/>
      <c r="TG359" s="264"/>
      <c r="TH359" s="264"/>
      <c r="TI359" s="264"/>
      <c r="TJ359" s="264"/>
      <c r="TK359" s="264"/>
      <c r="TL359" s="264"/>
      <c r="TM359" s="264"/>
      <c r="TN359" s="264"/>
      <c r="TO359" s="264"/>
      <c r="TP359" s="264"/>
      <c r="TQ359" s="264"/>
      <c r="TR359" s="264"/>
      <c r="TS359" s="264"/>
      <c r="TT359" s="264"/>
      <c r="TU359" s="264"/>
      <c r="TV359" s="264"/>
      <c r="TW359" s="264"/>
      <c r="TX359" s="264"/>
      <c r="TY359" s="264"/>
      <c r="TZ359" s="264"/>
      <c r="UA359" s="264"/>
      <c r="UB359" s="264"/>
      <c r="UC359" s="264"/>
      <c r="UD359" s="264"/>
      <c r="UE359" s="264"/>
      <c r="UF359" s="264"/>
      <c r="UG359" s="264"/>
      <c r="UH359" s="264"/>
      <c r="UI359" s="264"/>
      <c r="UJ359" s="264"/>
      <c r="UK359" s="264"/>
      <c r="UL359" s="264"/>
      <c r="UM359" s="264"/>
      <c r="UN359" s="264"/>
      <c r="UO359" s="264"/>
      <c r="UP359" s="264"/>
      <c r="UQ359" s="264"/>
      <c r="UR359" s="264"/>
      <c r="US359" s="264"/>
      <c r="UT359" s="264"/>
      <c r="UU359" s="264"/>
      <c r="UV359" s="264"/>
      <c r="UW359" s="264"/>
      <c r="UX359" s="264"/>
      <c r="UY359" s="264"/>
      <c r="UZ359" s="264"/>
      <c r="VA359" s="264"/>
      <c r="VB359" s="264"/>
      <c r="VC359" s="264"/>
      <c r="VD359" s="264"/>
      <c r="VE359" s="264"/>
      <c r="VF359" s="264"/>
      <c r="VG359" s="264"/>
      <c r="VH359" s="264"/>
      <c r="VI359" s="264"/>
      <c r="VJ359" s="264"/>
      <c r="VK359" s="264"/>
      <c r="VL359" s="264"/>
      <c r="VM359" s="264"/>
      <c r="VN359" s="264"/>
      <c r="VO359" s="264"/>
      <c r="VP359" s="264"/>
      <c r="VQ359" s="264"/>
      <c r="VR359" s="264"/>
      <c r="VS359" s="264"/>
      <c r="VT359" s="264"/>
      <c r="VU359" s="264"/>
      <c r="VV359" s="264"/>
      <c r="VW359" s="264"/>
      <c r="VX359" s="264"/>
      <c r="VY359" s="264"/>
      <c r="VZ359" s="264"/>
      <c r="WA359" s="264"/>
      <c r="WB359" s="264"/>
      <c r="WC359" s="264"/>
      <c r="WD359" s="264"/>
      <c r="WE359" s="264"/>
      <c r="WF359" s="264"/>
      <c r="WG359" s="264"/>
      <c r="WH359" s="264"/>
      <c r="WI359" s="264"/>
      <c r="WJ359" s="264"/>
      <c r="WK359" s="264"/>
      <c r="WL359" s="264"/>
      <c r="WM359" s="264"/>
      <c r="WN359" s="264"/>
      <c r="WO359" s="264"/>
      <c r="WP359" s="264"/>
      <c r="WQ359" s="264"/>
      <c r="WR359" s="264"/>
      <c r="WS359" s="264"/>
      <c r="WT359" s="264"/>
      <c r="WU359" s="264"/>
      <c r="WV359" s="264"/>
      <c r="WW359" s="264"/>
      <c r="WX359" s="264"/>
      <c r="WY359" s="264"/>
      <c r="WZ359" s="264"/>
      <c r="XA359" s="264"/>
      <c r="XB359" s="264"/>
      <c r="XC359" s="264"/>
      <c r="XD359" s="264"/>
      <c r="XE359" s="264"/>
      <c r="XF359" s="264"/>
      <c r="XG359" s="264"/>
      <c r="XH359" s="264"/>
      <c r="XI359" s="264"/>
      <c r="XJ359" s="264"/>
      <c r="XK359" s="264"/>
      <c r="XL359" s="264"/>
      <c r="XM359" s="264"/>
      <c r="XN359" s="264"/>
      <c r="XO359" s="264"/>
      <c r="XP359" s="264"/>
      <c r="XQ359" s="264"/>
      <c r="XR359" s="264"/>
      <c r="XS359" s="264"/>
      <c r="XT359" s="264"/>
      <c r="XU359" s="264"/>
      <c r="XV359" s="264"/>
      <c r="XW359" s="264"/>
      <c r="XX359" s="264"/>
      <c r="XY359" s="264"/>
      <c r="XZ359" s="264"/>
      <c r="YA359" s="264"/>
      <c r="YB359" s="264"/>
      <c r="YC359" s="264"/>
      <c r="YD359" s="264"/>
      <c r="YE359" s="264"/>
      <c r="YF359" s="264"/>
      <c r="YG359" s="264"/>
      <c r="YH359" s="264"/>
      <c r="YI359" s="264"/>
      <c r="YJ359" s="264"/>
      <c r="YK359" s="264"/>
      <c r="YL359" s="264"/>
      <c r="YM359" s="264"/>
      <c r="YN359" s="264"/>
      <c r="YO359" s="264"/>
      <c r="YP359" s="264"/>
      <c r="YQ359" s="264"/>
      <c r="YR359" s="264"/>
      <c r="YS359" s="264"/>
      <c r="YT359" s="264"/>
      <c r="YU359" s="264"/>
      <c r="YV359" s="264"/>
      <c r="YW359" s="264"/>
      <c r="YX359" s="264"/>
      <c r="YY359" s="264"/>
      <c r="YZ359" s="264"/>
      <c r="ZA359" s="264"/>
      <c r="ZB359" s="264"/>
      <c r="ZC359" s="264"/>
      <c r="ZD359" s="264"/>
      <c r="ZE359" s="264"/>
      <c r="ZF359" s="264"/>
      <c r="ZG359" s="264"/>
      <c r="ZH359" s="264"/>
      <c r="ZI359" s="264"/>
      <c r="ZJ359" s="264"/>
      <c r="ZK359" s="264"/>
      <c r="ZL359" s="264"/>
      <c r="ZM359" s="264"/>
      <c r="ZN359" s="264"/>
      <c r="ZO359" s="264"/>
      <c r="ZP359" s="264"/>
      <c r="ZQ359" s="264"/>
      <c r="ZR359" s="264"/>
      <c r="ZS359" s="264"/>
      <c r="ZT359" s="264"/>
      <c r="ZU359" s="264"/>
      <c r="ZV359" s="264"/>
      <c r="ZW359" s="264"/>
      <c r="ZX359" s="264"/>
      <c r="ZY359" s="264"/>
      <c r="ZZ359" s="264"/>
      <c r="AAA359" s="264"/>
      <c r="AAB359" s="264"/>
      <c r="AAC359" s="264"/>
      <c r="AAD359" s="264"/>
      <c r="AAE359" s="264"/>
      <c r="AAF359" s="264"/>
      <c r="AAG359" s="264"/>
      <c r="AAH359" s="264"/>
      <c r="AAI359" s="264"/>
      <c r="AAJ359" s="264"/>
      <c r="AAK359" s="264"/>
      <c r="AAL359" s="264"/>
      <c r="AAM359" s="264"/>
      <c r="AAN359" s="264"/>
      <c r="AAO359" s="264"/>
      <c r="AAP359" s="264"/>
      <c r="AAQ359" s="264"/>
      <c r="AAR359" s="264"/>
      <c r="AAS359" s="264"/>
      <c r="AAT359" s="264"/>
      <c r="AAU359" s="264"/>
      <c r="AAV359" s="264"/>
      <c r="AAW359" s="264"/>
      <c r="AAX359" s="264"/>
      <c r="AAY359" s="264"/>
      <c r="AAZ359" s="264"/>
      <c r="ABA359" s="264"/>
      <c r="ABB359" s="264"/>
      <c r="ABC359" s="264"/>
      <c r="ABD359" s="264"/>
      <c r="ABE359" s="264"/>
      <c r="ABF359" s="264"/>
      <c r="ABG359" s="264"/>
      <c r="ABH359" s="264"/>
      <c r="ABI359" s="264"/>
      <c r="ABJ359" s="264"/>
      <c r="ABK359" s="264"/>
      <c r="ABL359" s="264"/>
      <c r="ABM359" s="264"/>
      <c r="ABN359" s="264"/>
      <c r="ABO359" s="264"/>
      <c r="ABP359" s="264"/>
      <c r="ABQ359" s="264"/>
      <c r="ABR359" s="264"/>
      <c r="ABS359" s="264"/>
      <c r="ABT359" s="264"/>
      <c r="ABU359" s="264"/>
      <c r="ABV359" s="264"/>
      <c r="ABW359" s="264"/>
      <c r="ABX359" s="264"/>
      <c r="ABY359" s="264"/>
      <c r="ABZ359" s="264"/>
      <c r="ACA359" s="264"/>
      <c r="ACB359" s="264"/>
      <c r="ACC359" s="264"/>
      <c r="ACD359" s="264"/>
      <c r="ACE359" s="264"/>
      <c r="ACF359" s="264"/>
      <c r="ACG359" s="264"/>
      <c r="ACH359" s="264"/>
      <c r="ACI359" s="264"/>
      <c r="ACJ359" s="264"/>
      <c r="ACK359" s="264"/>
      <c r="ACL359" s="264"/>
      <c r="ACM359" s="264"/>
      <c r="ACN359" s="264"/>
      <c r="ACO359" s="264"/>
      <c r="ACP359" s="264"/>
      <c r="ACQ359" s="264"/>
      <c r="ACR359" s="264"/>
      <c r="ACS359" s="264"/>
      <c r="ACT359" s="264"/>
      <c r="ACU359" s="264"/>
      <c r="ACV359" s="264"/>
      <c r="ACW359" s="264"/>
      <c r="ACX359" s="264"/>
      <c r="ACY359" s="264"/>
      <c r="ACZ359" s="264"/>
      <c r="ADA359" s="264"/>
      <c r="ADB359" s="264"/>
      <c r="ADC359" s="264"/>
      <c r="ADD359" s="264"/>
      <c r="ADE359" s="264"/>
      <c r="ADF359" s="264"/>
      <c r="ADG359" s="264"/>
      <c r="ADH359" s="264"/>
      <c r="ADI359" s="264"/>
      <c r="ADJ359" s="264"/>
      <c r="ADK359" s="264"/>
      <c r="ADL359" s="264"/>
      <c r="ADM359" s="264"/>
      <c r="ADN359" s="264"/>
      <c r="ADO359" s="264"/>
      <c r="ADP359" s="264"/>
      <c r="ADQ359" s="264"/>
      <c r="ADR359" s="264"/>
      <c r="ADS359" s="264"/>
      <c r="ADT359" s="264"/>
      <c r="ADU359" s="264"/>
      <c r="ADV359" s="264"/>
      <c r="ADW359" s="264"/>
      <c r="ADX359" s="264"/>
      <c r="ADY359" s="264"/>
      <c r="ADZ359" s="264"/>
      <c r="AEA359" s="264"/>
      <c r="AEB359" s="264"/>
      <c r="AEC359" s="264"/>
      <c r="AED359" s="264"/>
      <c r="AEE359" s="264"/>
      <c r="AEF359" s="264"/>
      <c r="AEG359" s="264"/>
      <c r="AEH359" s="264"/>
      <c r="AEI359" s="264"/>
      <c r="AEJ359" s="264"/>
      <c r="AEK359" s="264"/>
      <c r="AEL359" s="264"/>
      <c r="AEM359" s="264"/>
      <c r="AEN359" s="264"/>
      <c r="AEO359" s="264"/>
      <c r="AEP359" s="264"/>
      <c r="AEQ359" s="264"/>
      <c r="AER359" s="264"/>
      <c r="AES359" s="264"/>
      <c r="AET359" s="264"/>
      <c r="AEU359" s="264"/>
      <c r="AEV359" s="264"/>
      <c r="AEW359" s="264"/>
      <c r="AEX359" s="264"/>
      <c r="AEY359" s="264"/>
      <c r="AEZ359" s="264"/>
      <c r="AFA359" s="264"/>
      <c r="AFB359" s="264"/>
      <c r="AFC359" s="264"/>
      <c r="AFD359" s="264"/>
      <c r="AFE359" s="264"/>
      <c r="AFF359" s="264"/>
      <c r="AFG359" s="264"/>
      <c r="AFH359" s="264"/>
      <c r="AFI359" s="264"/>
      <c r="AFJ359" s="264"/>
      <c r="AFK359" s="264"/>
      <c r="AFL359" s="264"/>
      <c r="AFM359" s="264"/>
      <c r="AFN359" s="264"/>
      <c r="AFO359" s="264"/>
      <c r="AFP359" s="264"/>
      <c r="AFQ359" s="264"/>
      <c r="AFR359" s="264"/>
      <c r="AFS359" s="264"/>
      <c r="AFT359" s="264"/>
    </row>
    <row r="360" spans="1:852" s="302" customFormat="1" x14ac:dyDescent="0.2">
      <c r="B360" s="269" t="s">
        <v>15551</v>
      </c>
      <c r="C360" s="266">
        <v>30800</v>
      </c>
      <c r="D360" s="304">
        <v>0</v>
      </c>
      <c r="E360" s="267" t="s">
        <v>15552</v>
      </c>
      <c r="F360" s="264"/>
      <c r="G360" s="307"/>
      <c r="H360" s="307"/>
      <c r="I360" s="303"/>
      <c r="J360" s="307"/>
      <c r="K360" s="307"/>
      <c r="L360" s="307"/>
      <c r="M360" s="307"/>
      <c r="N360" s="264"/>
      <c r="O360" s="264"/>
      <c r="P360" s="264"/>
      <c r="Q360" s="264"/>
      <c r="R360" s="264"/>
      <c r="S360" s="264"/>
      <c r="T360" s="264"/>
      <c r="U360" s="264"/>
      <c r="V360" s="264"/>
      <c r="W360" s="264"/>
      <c r="X360" s="264"/>
      <c r="Y360" s="264"/>
      <c r="Z360" s="264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  <c r="AM360" s="264"/>
      <c r="AN360" s="264"/>
      <c r="AO360" s="264"/>
      <c r="AP360" s="264"/>
      <c r="AQ360" s="264"/>
      <c r="AR360" s="264"/>
      <c r="AS360" s="264"/>
      <c r="AT360" s="264"/>
      <c r="AU360" s="264"/>
      <c r="AV360" s="264"/>
      <c r="AW360" s="264"/>
      <c r="AX360" s="264"/>
      <c r="AY360" s="264"/>
      <c r="AZ360" s="264"/>
      <c r="BA360" s="264"/>
      <c r="BB360" s="264"/>
      <c r="BC360" s="264"/>
      <c r="BD360" s="264"/>
      <c r="BE360" s="264"/>
      <c r="BF360" s="264"/>
      <c r="BG360" s="264"/>
      <c r="BH360" s="264"/>
      <c r="BI360" s="264"/>
      <c r="BJ360" s="264"/>
      <c r="BK360" s="264"/>
      <c r="BL360" s="264"/>
      <c r="BM360" s="264"/>
      <c r="BN360" s="264"/>
      <c r="BO360" s="264"/>
      <c r="BP360" s="264"/>
      <c r="BQ360" s="264"/>
      <c r="BR360" s="264"/>
      <c r="BS360" s="264"/>
      <c r="BT360" s="264"/>
      <c r="BU360" s="264"/>
      <c r="BV360" s="264"/>
      <c r="BW360" s="264"/>
      <c r="BX360" s="264"/>
      <c r="BY360" s="264"/>
      <c r="BZ360" s="264"/>
      <c r="CA360" s="264"/>
      <c r="CB360" s="264"/>
      <c r="CC360" s="264"/>
      <c r="CD360" s="264"/>
      <c r="CE360" s="264"/>
      <c r="CF360" s="264"/>
      <c r="CG360" s="264"/>
      <c r="CH360" s="264"/>
      <c r="CI360" s="264"/>
      <c r="CJ360" s="264"/>
      <c r="CK360" s="264"/>
      <c r="CL360" s="264"/>
      <c r="CM360" s="264"/>
      <c r="CN360" s="264"/>
      <c r="CO360" s="264"/>
      <c r="CP360" s="264"/>
      <c r="CQ360" s="264"/>
      <c r="CR360" s="264"/>
      <c r="CS360" s="264"/>
      <c r="CT360" s="264"/>
      <c r="CU360" s="264"/>
      <c r="CV360" s="264"/>
      <c r="CW360" s="264"/>
      <c r="CX360" s="264"/>
      <c r="CY360" s="264"/>
      <c r="CZ360" s="264"/>
      <c r="DA360" s="264"/>
      <c r="DB360" s="264"/>
      <c r="DC360" s="264"/>
      <c r="DD360" s="264"/>
      <c r="DE360" s="264"/>
      <c r="DF360" s="264"/>
      <c r="DG360" s="264"/>
      <c r="DH360" s="264"/>
      <c r="DI360" s="264"/>
      <c r="DJ360" s="264"/>
      <c r="DK360" s="264"/>
      <c r="DL360" s="264"/>
      <c r="DM360" s="264"/>
      <c r="DN360" s="264"/>
      <c r="DO360" s="264"/>
      <c r="DP360" s="264"/>
      <c r="DQ360" s="264"/>
      <c r="DR360" s="264"/>
      <c r="DS360" s="264"/>
      <c r="DT360" s="264"/>
      <c r="DU360" s="264"/>
      <c r="DV360" s="264"/>
      <c r="DW360" s="264"/>
      <c r="DX360" s="264"/>
      <c r="DY360" s="264"/>
      <c r="DZ360" s="264"/>
      <c r="EA360" s="264"/>
      <c r="EB360" s="264"/>
      <c r="EC360" s="264"/>
      <c r="ED360" s="264"/>
      <c r="EE360" s="264"/>
      <c r="EF360" s="264"/>
      <c r="EG360" s="264"/>
      <c r="EH360" s="264"/>
      <c r="EI360" s="264"/>
      <c r="EJ360" s="264"/>
      <c r="EK360" s="264"/>
      <c r="EL360" s="264"/>
      <c r="EM360" s="264"/>
      <c r="EN360" s="264"/>
      <c r="EO360" s="264"/>
      <c r="EP360" s="264"/>
      <c r="EQ360" s="264"/>
      <c r="ER360" s="264"/>
      <c r="ES360" s="264"/>
      <c r="ET360" s="264"/>
      <c r="EU360" s="264"/>
      <c r="EV360" s="264"/>
      <c r="EW360" s="264"/>
      <c r="EX360" s="264"/>
      <c r="EY360" s="264"/>
      <c r="EZ360" s="264"/>
      <c r="FA360" s="264"/>
      <c r="FB360" s="264"/>
      <c r="FC360" s="264"/>
      <c r="FD360" s="264"/>
      <c r="FE360" s="264"/>
      <c r="FF360" s="264"/>
      <c r="FG360" s="264"/>
      <c r="FH360" s="264"/>
      <c r="FI360" s="264"/>
      <c r="FJ360" s="264"/>
      <c r="FK360" s="264"/>
      <c r="FL360" s="264"/>
      <c r="FM360" s="264"/>
      <c r="FN360" s="264"/>
      <c r="FO360" s="264"/>
      <c r="FP360" s="264"/>
      <c r="FQ360" s="264"/>
      <c r="FR360" s="264"/>
      <c r="FS360" s="264"/>
      <c r="FT360" s="264"/>
      <c r="FU360" s="264"/>
      <c r="FV360" s="264"/>
      <c r="FW360" s="264"/>
      <c r="FX360" s="264"/>
      <c r="FY360" s="264"/>
      <c r="FZ360" s="264"/>
      <c r="GA360" s="264"/>
      <c r="GB360" s="264"/>
      <c r="GC360" s="264"/>
      <c r="GD360" s="264"/>
      <c r="GE360" s="264"/>
      <c r="GF360" s="264"/>
      <c r="GG360" s="264"/>
      <c r="GH360" s="264"/>
      <c r="GI360" s="264"/>
      <c r="GJ360" s="264"/>
      <c r="GK360" s="264"/>
      <c r="GL360" s="264"/>
      <c r="GM360" s="264"/>
      <c r="GN360" s="264"/>
      <c r="GO360" s="264"/>
      <c r="GP360" s="264"/>
      <c r="GQ360" s="264"/>
      <c r="GR360" s="264"/>
      <c r="GS360" s="264"/>
      <c r="GT360" s="264"/>
      <c r="GU360" s="264"/>
      <c r="GV360" s="264"/>
      <c r="GW360" s="264"/>
      <c r="GX360" s="264"/>
      <c r="GY360" s="264"/>
      <c r="GZ360" s="264"/>
      <c r="HA360" s="264"/>
      <c r="HB360" s="264"/>
      <c r="HC360" s="264"/>
      <c r="HD360" s="264"/>
      <c r="HE360" s="264"/>
      <c r="HF360" s="264"/>
      <c r="HG360" s="264"/>
      <c r="HH360" s="264"/>
      <c r="HI360" s="264"/>
      <c r="HJ360" s="264"/>
      <c r="HK360" s="264"/>
      <c r="HL360" s="264"/>
      <c r="HM360" s="264"/>
      <c r="HN360" s="264"/>
      <c r="HO360" s="264"/>
      <c r="HP360" s="264"/>
      <c r="HQ360" s="264"/>
      <c r="HR360" s="264"/>
      <c r="HS360" s="264"/>
      <c r="HT360" s="264"/>
      <c r="HU360" s="264"/>
      <c r="HV360" s="264"/>
      <c r="HW360" s="264"/>
      <c r="HX360" s="264"/>
      <c r="HY360" s="264"/>
      <c r="HZ360" s="264"/>
      <c r="IA360" s="264"/>
      <c r="IB360" s="264"/>
      <c r="IC360" s="264"/>
      <c r="ID360" s="264"/>
      <c r="IE360" s="264"/>
      <c r="IF360" s="264"/>
      <c r="IG360" s="264"/>
      <c r="IH360" s="264"/>
      <c r="II360" s="264"/>
      <c r="IJ360" s="264"/>
      <c r="IK360" s="264"/>
      <c r="IL360" s="264"/>
      <c r="IM360" s="264"/>
      <c r="IN360" s="264"/>
      <c r="IO360" s="264"/>
      <c r="IP360" s="264"/>
      <c r="IQ360" s="264"/>
      <c r="IR360" s="264"/>
      <c r="IS360" s="264"/>
      <c r="IT360" s="264"/>
      <c r="IU360" s="264"/>
      <c r="IV360" s="264"/>
      <c r="IW360" s="264"/>
      <c r="IX360" s="264"/>
      <c r="IY360" s="264"/>
      <c r="IZ360" s="264"/>
      <c r="JA360" s="264"/>
      <c r="JB360" s="264"/>
      <c r="JC360" s="264"/>
      <c r="JD360" s="264"/>
      <c r="JE360" s="264"/>
      <c r="JF360" s="264"/>
      <c r="JG360" s="264"/>
      <c r="JH360" s="264"/>
      <c r="JI360" s="264"/>
      <c r="JJ360" s="264"/>
      <c r="JK360" s="264"/>
      <c r="JL360" s="264"/>
      <c r="JM360" s="264"/>
      <c r="JN360" s="264"/>
      <c r="JO360" s="264"/>
      <c r="JP360" s="264"/>
      <c r="JQ360" s="264"/>
      <c r="JR360" s="264"/>
      <c r="JS360" s="264"/>
      <c r="JT360" s="264"/>
      <c r="JU360" s="264"/>
      <c r="JV360" s="264"/>
      <c r="JW360" s="264"/>
      <c r="JX360" s="264"/>
      <c r="JY360" s="264"/>
      <c r="JZ360" s="264"/>
      <c r="KA360" s="264"/>
      <c r="KB360" s="264"/>
      <c r="KC360" s="264"/>
      <c r="KD360" s="264"/>
      <c r="KE360" s="264"/>
      <c r="KF360" s="264"/>
      <c r="KG360" s="264"/>
      <c r="KH360" s="264"/>
      <c r="KI360" s="264"/>
      <c r="KJ360" s="264"/>
      <c r="KK360" s="264"/>
      <c r="KL360" s="264"/>
      <c r="KM360" s="264"/>
      <c r="KN360" s="264"/>
      <c r="KO360" s="264"/>
      <c r="KP360" s="264"/>
      <c r="KQ360" s="264"/>
      <c r="KR360" s="264"/>
      <c r="KS360" s="264"/>
      <c r="KT360" s="264"/>
      <c r="KU360" s="264"/>
      <c r="KV360" s="264"/>
      <c r="KW360" s="264"/>
      <c r="KX360" s="264"/>
      <c r="KY360" s="264"/>
      <c r="KZ360" s="264"/>
      <c r="LA360" s="264"/>
      <c r="LB360" s="264"/>
      <c r="LC360" s="264"/>
      <c r="LD360" s="264"/>
      <c r="LE360" s="264"/>
      <c r="LF360" s="264"/>
      <c r="LG360" s="264"/>
      <c r="LH360" s="264"/>
      <c r="LI360" s="264"/>
      <c r="LJ360" s="264"/>
      <c r="LK360" s="264"/>
      <c r="LL360" s="264"/>
      <c r="LM360" s="264"/>
      <c r="LN360" s="264"/>
      <c r="LO360" s="264"/>
      <c r="LP360" s="264"/>
      <c r="LQ360" s="264"/>
      <c r="LR360" s="264"/>
      <c r="LS360" s="264"/>
      <c r="LT360" s="264"/>
      <c r="LU360" s="264"/>
      <c r="LV360" s="264"/>
      <c r="LW360" s="264"/>
      <c r="LX360" s="264"/>
      <c r="LY360" s="264"/>
      <c r="LZ360" s="264"/>
      <c r="MA360" s="264"/>
      <c r="MB360" s="264"/>
      <c r="MC360" s="264"/>
      <c r="MD360" s="264"/>
      <c r="ME360" s="264"/>
      <c r="MF360" s="264"/>
      <c r="MG360" s="264"/>
      <c r="MH360" s="264"/>
      <c r="MI360" s="264"/>
      <c r="MJ360" s="264"/>
      <c r="MK360" s="264"/>
      <c r="ML360" s="264"/>
      <c r="MM360" s="264"/>
      <c r="MN360" s="264"/>
      <c r="MO360" s="264"/>
      <c r="MP360" s="264"/>
      <c r="MQ360" s="264"/>
      <c r="MR360" s="264"/>
      <c r="MS360" s="264"/>
      <c r="MT360" s="264"/>
      <c r="MU360" s="264"/>
      <c r="MV360" s="264"/>
      <c r="MW360" s="264"/>
      <c r="MX360" s="264"/>
      <c r="MY360" s="264"/>
      <c r="MZ360" s="264"/>
      <c r="NA360" s="264"/>
      <c r="NB360" s="264"/>
      <c r="NC360" s="264"/>
      <c r="ND360" s="264"/>
      <c r="NE360" s="264"/>
      <c r="NF360" s="264"/>
      <c r="NG360" s="264"/>
      <c r="NH360" s="264"/>
      <c r="NI360" s="264"/>
      <c r="NJ360" s="264"/>
      <c r="NK360" s="264"/>
      <c r="NL360" s="264"/>
      <c r="NM360" s="264"/>
      <c r="NN360" s="264"/>
      <c r="NO360" s="264"/>
      <c r="NP360" s="264"/>
      <c r="NQ360" s="264"/>
      <c r="NR360" s="264"/>
      <c r="NS360" s="264"/>
      <c r="NT360" s="264"/>
      <c r="NU360" s="264"/>
      <c r="NV360" s="264"/>
      <c r="NW360" s="264"/>
      <c r="NX360" s="264"/>
      <c r="NY360" s="264"/>
      <c r="NZ360" s="264"/>
      <c r="OA360" s="264"/>
      <c r="OB360" s="264"/>
      <c r="OC360" s="264"/>
      <c r="OD360" s="264"/>
      <c r="OE360" s="264"/>
      <c r="OF360" s="264"/>
      <c r="OG360" s="264"/>
      <c r="OH360" s="264"/>
      <c r="OI360" s="264"/>
      <c r="OJ360" s="264"/>
      <c r="OK360" s="264"/>
      <c r="OL360" s="264"/>
      <c r="OM360" s="264"/>
      <c r="ON360" s="264"/>
      <c r="OO360" s="264"/>
      <c r="OP360" s="264"/>
      <c r="OQ360" s="264"/>
      <c r="OR360" s="264"/>
      <c r="OS360" s="264"/>
      <c r="OT360" s="264"/>
      <c r="OU360" s="264"/>
      <c r="OV360" s="264"/>
      <c r="OW360" s="264"/>
      <c r="OX360" s="264"/>
      <c r="OY360" s="264"/>
      <c r="OZ360" s="264"/>
      <c r="PA360" s="264"/>
      <c r="PB360" s="264"/>
      <c r="PC360" s="264"/>
      <c r="PD360" s="264"/>
      <c r="PE360" s="264"/>
      <c r="PF360" s="264"/>
      <c r="PG360" s="264"/>
      <c r="PH360" s="264"/>
      <c r="PI360" s="264"/>
      <c r="PJ360" s="264"/>
      <c r="PK360" s="264"/>
      <c r="PL360" s="264"/>
      <c r="PM360" s="264"/>
      <c r="PN360" s="264"/>
      <c r="PO360" s="264"/>
      <c r="PP360" s="264"/>
      <c r="PQ360" s="264"/>
      <c r="PR360" s="264"/>
      <c r="PS360" s="264"/>
      <c r="PT360" s="264"/>
      <c r="PU360" s="264"/>
      <c r="PV360" s="264"/>
      <c r="PW360" s="264"/>
      <c r="PX360" s="264"/>
      <c r="PY360" s="264"/>
      <c r="PZ360" s="264"/>
      <c r="QA360" s="264"/>
      <c r="QB360" s="264"/>
      <c r="QC360" s="264"/>
      <c r="QD360" s="264"/>
      <c r="QE360" s="264"/>
      <c r="QF360" s="264"/>
      <c r="QG360" s="264"/>
      <c r="QH360" s="264"/>
      <c r="QI360" s="264"/>
      <c r="QJ360" s="264"/>
      <c r="QK360" s="264"/>
      <c r="QL360" s="264"/>
      <c r="QM360" s="264"/>
      <c r="QN360" s="264"/>
      <c r="QO360" s="264"/>
      <c r="QP360" s="264"/>
      <c r="QQ360" s="264"/>
      <c r="QR360" s="264"/>
      <c r="QS360" s="264"/>
      <c r="QT360" s="264"/>
      <c r="QU360" s="264"/>
      <c r="QV360" s="264"/>
      <c r="QW360" s="264"/>
      <c r="QX360" s="264"/>
      <c r="QY360" s="264"/>
      <c r="QZ360" s="264"/>
      <c r="RA360" s="264"/>
      <c r="RB360" s="264"/>
      <c r="RC360" s="264"/>
      <c r="RD360" s="264"/>
      <c r="RE360" s="264"/>
      <c r="RF360" s="264"/>
      <c r="RG360" s="264"/>
      <c r="RH360" s="264"/>
      <c r="RI360" s="264"/>
      <c r="RJ360" s="264"/>
      <c r="RK360" s="264"/>
      <c r="RL360" s="264"/>
      <c r="RM360" s="264"/>
      <c r="RN360" s="264"/>
      <c r="RO360" s="264"/>
      <c r="RP360" s="264"/>
      <c r="RQ360" s="264"/>
      <c r="RR360" s="264"/>
      <c r="RS360" s="264"/>
      <c r="RT360" s="264"/>
      <c r="RU360" s="264"/>
      <c r="RV360" s="264"/>
      <c r="RW360" s="264"/>
      <c r="RX360" s="264"/>
      <c r="RY360" s="264"/>
      <c r="RZ360" s="264"/>
      <c r="SA360" s="264"/>
      <c r="SB360" s="264"/>
      <c r="SC360" s="264"/>
      <c r="SD360" s="264"/>
      <c r="SE360" s="264"/>
      <c r="SF360" s="264"/>
      <c r="SG360" s="264"/>
      <c r="SH360" s="264"/>
      <c r="SI360" s="264"/>
      <c r="SJ360" s="264"/>
      <c r="SK360" s="264"/>
      <c r="SL360" s="264"/>
      <c r="SM360" s="264"/>
      <c r="SN360" s="264"/>
      <c r="SO360" s="264"/>
      <c r="SP360" s="264"/>
      <c r="SQ360" s="264"/>
      <c r="SR360" s="264"/>
      <c r="SS360" s="264"/>
      <c r="ST360" s="264"/>
      <c r="SU360" s="264"/>
      <c r="SV360" s="264"/>
      <c r="SW360" s="264"/>
      <c r="SX360" s="264"/>
      <c r="SY360" s="264"/>
      <c r="SZ360" s="264"/>
      <c r="TA360" s="264"/>
      <c r="TB360" s="264"/>
      <c r="TC360" s="264"/>
      <c r="TD360" s="264"/>
      <c r="TE360" s="264"/>
      <c r="TF360" s="264"/>
      <c r="TG360" s="264"/>
      <c r="TH360" s="264"/>
      <c r="TI360" s="264"/>
      <c r="TJ360" s="264"/>
      <c r="TK360" s="264"/>
      <c r="TL360" s="264"/>
      <c r="TM360" s="264"/>
      <c r="TN360" s="264"/>
      <c r="TO360" s="264"/>
      <c r="TP360" s="264"/>
      <c r="TQ360" s="264"/>
      <c r="TR360" s="264"/>
      <c r="TS360" s="264"/>
      <c r="TT360" s="264"/>
      <c r="TU360" s="264"/>
      <c r="TV360" s="264"/>
      <c r="TW360" s="264"/>
      <c r="TX360" s="264"/>
      <c r="TY360" s="264"/>
      <c r="TZ360" s="264"/>
      <c r="UA360" s="264"/>
      <c r="UB360" s="264"/>
      <c r="UC360" s="264"/>
      <c r="UD360" s="264"/>
      <c r="UE360" s="264"/>
      <c r="UF360" s="264"/>
      <c r="UG360" s="264"/>
      <c r="UH360" s="264"/>
      <c r="UI360" s="264"/>
      <c r="UJ360" s="264"/>
      <c r="UK360" s="264"/>
      <c r="UL360" s="264"/>
      <c r="UM360" s="264"/>
      <c r="UN360" s="264"/>
      <c r="UO360" s="264"/>
      <c r="UP360" s="264"/>
      <c r="UQ360" s="264"/>
      <c r="UR360" s="264"/>
      <c r="US360" s="264"/>
      <c r="UT360" s="264"/>
      <c r="UU360" s="264"/>
      <c r="UV360" s="264"/>
      <c r="UW360" s="264"/>
      <c r="UX360" s="264"/>
      <c r="UY360" s="264"/>
      <c r="UZ360" s="264"/>
      <c r="VA360" s="264"/>
      <c r="VB360" s="264"/>
      <c r="VC360" s="264"/>
      <c r="VD360" s="264"/>
      <c r="VE360" s="264"/>
      <c r="VF360" s="264"/>
      <c r="VG360" s="264"/>
      <c r="VH360" s="264"/>
      <c r="VI360" s="264"/>
      <c r="VJ360" s="264"/>
      <c r="VK360" s="264"/>
      <c r="VL360" s="264"/>
      <c r="VM360" s="264"/>
      <c r="VN360" s="264"/>
      <c r="VO360" s="264"/>
      <c r="VP360" s="264"/>
      <c r="VQ360" s="264"/>
      <c r="VR360" s="264"/>
      <c r="VS360" s="264"/>
      <c r="VT360" s="264"/>
      <c r="VU360" s="264"/>
      <c r="VV360" s="264"/>
      <c r="VW360" s="264"/>
      <c r="VX360" s="264"/>
      <c r="VY360" s="264"/>
      <c r="VZ360" s="264"/>
      <c r="WA360" s="264"/>
      <c r="WB360" s="264"/>
      <c r="WC360" s="264"/>
      <c r="WD360" s="264"/>
      <c r="WE360" s="264"/>
      <c r="WF360" s="264"/>
      <c r="WG360" s="264"/>
      <c r="WH360" s="264"/>
      <c r="WI360" s="264"/>
      <c r="WJ360" s="264"/>
      <c r="WK360" s="264"/>
      <c r="WL360" s="264"/>
      <c r="WM360" s="264"/>
      <c r="WN360" s="264"/>
      <c r="WO360" s="264"/>
      <c r="WP360" s="264"/>
      <c r="WQ360" s="264"/>
      <c r="WR360" s="264"/>
      <c r="WS360" s="264"/>
      <c r="WT360" s="264"/>
      <c r="WU360" s="264"/>
      <c r="WV360" s="264"/>
      <c r="WW360" s="264"/>
      <c r="WX360" s="264"/>
      <c r="WY360" s="264"/>
      <c r="WZ360" s="264"/>
      <c r="XA360" s="264"/>
      <c r="XB360" s="264"/>
      <c r="XC360" s="264"/>
      <c r="XD360" s="264"/>
      <c r="XE360" s="264"/>
      <c r="XF360" s="264"/>
      <c r="XG360" s="264"/>
      <c r="XH360" s="264"/>
      <c r="XI360" s="264"/>
      <c r="XJ360" s="264"/>
      <c r="XK360" s="264"/>
      <c r="XL360" s="264"/>
      <c r="XM360" s="264"/>
      <c r="XN360" s="264"/>
      <c r="XO360" s="264"/>
      <c r="XP360" s="264"/>
      <c r="XQ360" s="264"/>
      <c r="XR360" s="264"/>
      <c r="XS360" s="264"/>
      <c r="XT360" s="264"/>
      <c r="XU360" s="264"/>
      <c r="XV360" s="264"/>
      <c r="XW360" s="264"/>
      <c r="XX360" s="264"/>
      <c r="XY360" s="264"/>
      <c r="XZ360" s="264"/>
      <c r="YA360" s="264"/>
      <c r="YB360" s="264"/>
      <c r="YC360" s="264"/>
      <c r="YD360" s="264"/>
      <c r="YE360" s="264"/>
      <c r="YF360" s="264"/>
      <c r="YG360" s="264"/>
      <c r="YH360" s="264"/>
      <c r="YI360" s="264"/>
      <c r="YJ360" s="264"/>
      <c r="YK360" s="264"/>
      <c r="YL360" s="264"/>
      <c r="YM360" s="264"/>
      <c r="YN360" s="264"/>
      <c r="YO360" s="264"/>
      <c r="YP360" s="264"/>
      <c r="YQ360" s="264"/>
      <c r="YR360" s="264"/>
      <c r="YS360" s="264"/>
      <c r="YT360" s="264"/>
      <c r="YU360" s="264"/>
      <c r="YV360" s="264"/>
      <c r="YW360" s="264"/>
      <c r="YX360" s="264"/>
      <c r="YY360" s="264"/>
      <c r="YZ360" s="264"/>
      <c r="ZA360" s="264"/>
      <c r="ZB360" s="264"/>
      <c r="ZC360" s="264"/>
      <c r="ZD360" s="264"/>
      <c r="ZE360" s="264"/>
      <c r="ZF360" s="264"/>
      <c r="ZG360" s="264"/>
      <c r="ZH360" s="264"/>
      <c r="ZI360" s="264"/>
      <c r="ZJ360" s="264"/>
      <c r="ZK360" s="264"/>
      <c r="ZL360" s="264"/>
      <c r="ZM360" s="264"/>
      <c r="ZN360" s="264"/>
      <c r="ZO360" s="264"/>
      <c r="ZP360" s="264"/>
      <c r="ZQ360" s="264"/>
      <c r="ZR360" s="264"/>
      <c r="ZS360" s="264"/>
      <c r="ZT360" s="264"/>
      <c r="ZU360" s="264"/>
      <c r="ZV360" s="264"/>
      <c r="ZW360" s="264"/>
      <c r="ZX360" s="264"/>
      <c r="ZY360" s="264"/>
      <c r="ZZ360" s="264"/>
      <c r="AAA360" s="264"/>
      <c r="AAB360" s="264"/>
      <c r="AAC360" s="264"/>
      <c r="AAD360" s="264"/>
      <c r="AAE360" s="264"/>
      <c r="AAF360" s="264"/>
      <c r="AAG360" s="264"/>
      <c r="AAH360" s="264"/>
      <c r="AAI360" s="264"/>
      <c r="AAJ360" s="264"/>
      <c r="AAK360" s="264"/>
      <c r="AAL360" s="264"/>
      <c r="AAM360" s="264"/>
      <c r="AAN360" s="264"/>
      <c r="AAO360" s="264"/>
      <c r="AAP360" s="264"/>
      <c r="AAQ360" s="264"/>
      <c r="AAR360" s="264"/>
      <c r="AAS360" s="264"/>
      <c r="AAT360" s="264"/>
      <c r="AAU360" s="264"/>
      <c r="AAV360" s="264"/>
      <c r="AAW360" s="264"/>
      <c r="AAX360" s="264"/>
      <c r="AAY360" s="264"/>
      <c r="AAZ360" s="264"/>
      <c r="ABA360" s="264"/>
      <c r="ABB360" s="264"/>
      <c r="ABC360" s="264"/>
      <c r="ABD360" s="264"/>
      <c r="ABE360" s="264"/>
      <c r="ABF360" s="264"/>
      <c r="ABG360" s="264"/>
      <c r="ABH360" s="264"/>
      <c r="ABI360" s="264"/>
      <c r="ABJ360" s="264"/>
      <c r="ABK360" s="264"/>
      <c r="ABL360" s="264"/>
      <c r="ABM360" s="264"/>
      <c r="ABN360" s="264"/>
      <c r="ABO360" s="264"/>
      <c r="ABP360" s="264"/>
      <c r="ABQ360" s="264"/>
      <c r="ABR360" s="264"/>
      <c r="ABS360" s="264"/>
      <c r="ABT360" s="264"/>
      <c r="ABU360" s="264"/>
      <c r="ABV360" s="264"/>
      <c r="ABW360" s="264"/>
      <c r="ABX360" s="264"/>
      <c r="ABY360" s="264"/>
      <c r="ABZ360" s="264"/>
      <c r="ACA360" s="264"/>
      <c r="ACB360" s="264"/>
      <c r="ACC360" s="264"/>
      <c r="ACD360" s="264"/>
      <c r="ACE360" s="264"/>
      <c r="ACF360" s="264"/>
      <c r="ACG360" s="264"/>
      <c r="ACH360" s="264"/>
      <c r="ACI360" s="264"/>
      <c r="ACJ360" s="264"/>
      <c r="ACK360" s="264"/>
      <c r="ACL360" s="264"/>
      <c r="ACM360" s="264"/>
      <c r="ACN360" s="264"/>
      <c r="ACO360" s="264"/>
      <c r="ACP360" s="264"/>
      <c r="ACQ360" s="264"/>
      <c r="ACR360" s="264"/>
      <c r="ACS360" s="264"/>
      <c r="ACT360" s="264"/>
      <c r="ACU360" s="264"/>
      <c r="ACV360" s="264"/>
      <c r="ACW360" s="264"/>
      <c r="ACX360" s="264"/>
      <c r="ACY360" s="264"/>
      <c r="ACZ360" s="264"/>
      <c r="ADA360" s="264"/>
      <c r="ADB360" s="264"/>
      <c r="ADC360" s="264"/>
      <c r="ADD360" s="264"/>
      <c r="ADE360" s="264"/>
      <c r="ADF360" s="264"/>
      <c r="ADG360" s="264"/>
      <c r="ADH360" s="264"/>
      <c r="ADI360" s="264"/>
      <c r="ADJ360" s="264"/>
      <c r="ADK360" s="264"/>
      <c r="ADL360" s="264"/>
      <c r="ADM360" s="264"/>
      <c r="ADN360" s="264"/>
      <c r="ADO360" s="264"/>
      <c r="ADP360" s="264"/>
      <c r="ADQ360" s="264"/>
      <c r="ADR360" s="264"/>
      <c r="ADS360" s="264"/>
      <c r="ADT360" s="264"/>
      <c r="ADU360" s="264"/>
      <c r="ADV360" s="264"/>
      <c r="ADW360" s="264"/>
      <c r="ADX360" s="264"/>
      <c r="ADY360" s="264"/>
      <c r="ADZ360" s="264"/>
      <c r="AEA360" s="264"/>
      <c r="AEB360" s="264"/>
      <c r="AEC360" s="264"/>
      <c r="AED360" s="264"/>
      <c r="AEE360" s="264"/>
      <c r="AEF360" s="264"/>
      <c r="AEG360" s="264"/>
      <c r="AEH360" s="264"/>
      <c r="AEI360" s="264"/>
      <c r="AEJ360" s="264"/>
      <c r="AEK360" s="264"/>
      <c r="AEL360" s="264"/>
      <c r="AEM360" s="264"/>
      <c r="AEN360" s="264"/>
      <c r="AEO360" s="264"/>
      <c r="AEP360" s="264"/>
      <c r="AEQ360" s="264"/>
      <c r="AER360" s="264"/>
      <c r="AES360" s="264"/>
      <c r="AET360" s="264"/>
      <c r="AEU360" s="264"/>
      <c r="AEV360" s="264"/>
      <c r="AEW360" s="264"/>
      <c r="AEX360" s="264"/>
      <c r="AEY360" s="264"/>
      <c r="AEZ360" s="264"/>
      <c r="AFA360" s="264"/>
      <c r="AFB360" s="264"/>
      <c r="AFC360" s="264"/>
      <c r="AFD360" s="264"/>
      <c r="AFE360" s="264"/>
      <c r="AFF360" s="264"/>
      <c r="AFG360" s="264"/>
      <c r="AFH360" s="264"/>
      <c r="AFI360" s="264"/>
      <c r="AFJ360" s="264"/>
      <c r="AFK360" s="264"/>
      <c r="AFL360" s="264"/>
      <c r="AFM360" s="264"/>
      <c r="AFN360" s="264"/>
      <c r="AFO360" s="264"/>
      <c r="AFP360" s="264"/>
      <c r="AFQ360" s="264"/>
      <c r="AFR360" s="264"/>
      <c r="AFS360" s="264"/>
      <c r="AFT360" s="264"/>
    </row>
    <row r="361" spans="1:852" s="302" customFormat="1" x14ac:dyDescent="0.2">
      <c r="B361" s="269" t="s">
        <v>15553</v>
      </c>
      <c r="C361" s="266">
        <v>32400</v>
      </c>
      <c r="D361" s="304">
        <v>0</v>
      </c>
      <c r="E361" s="267" t="s">
        <v>15554</v>
      </c>
      <c r="F361" s="264"/>
      <c r="G361" s="307"/>
      <c r="H361" s="307"/>
      <c r="I361" s="303"/>
      <c r="J361" s="264"/>
      <c r="K361" s="264"/>
      <c r="L361" s="264"/>
      <c r="M361" s="264"/>
      <c r="N361" s="264"/>
      <c r="O361" s="264"/>
      <c r="P361" s="264"/>
      <c r="Q361" s="264"/>
      <c r="R361" s="264"/>
      <c r="S361" s="264"/>
      <c r="T361" s="264"/>
      <c r="U361" s="264"/>
      <c r="V361" s="264"/>
      <c r="W361" s="264"/>
      <c r="X361" s="264"/>
      <c r="Y361" s="264"/>
      <c r="Z361" s="264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  <c r="AM361" s="264"/>
      <c r="AN361" s="264"/>
      <c r="AO361" s="264"/>
      <c r="AP361" s="264"/>
      <c r="AQ361" s="264"/>
      <c r="AR361" s="264"/>
      <c r="AS361" s="264"/>
      <c r="AT361" s="264"/>
      <c r="AU361" s="264"/>
      <c r="AV361" s="264"/>
      <c r="AW361" s="264"/>
      <c r="AX361" s="264"/>
      <c r="AY361" s="264"/>
      <c r="AZ361" s="264"/>
      <c r="BA361" s="264"/>
      <c r="BB361" s="264"/>
      <c r="BC361" s="264"/>
      <c r="BD361" s="264"/>
      <c r="BE361" s="264"/>
      <c r="BF361" s="264"/>
      <c r="BG361" s="264"/>
      <c r="BH361" s="264"/>
      <c r="BI361" s="264"/>
      <c r="BJ361" s="264"/>
      <c r="BK361" s="264"/>
      <c r="BL361" s="264"/>
      <c r="BM361" s="264"/>
      <c r="BN361" s="264"/>
      <c r="BO361" s="264"/>
      <c r="BP361" s="264"/>
      <c r="BQ361" s="264"/>
      <c r="BR361" s="264"/>
      <c r="BS361" s="264"/>
      <c r="BT361" s="264"/>
      <c r="BU361" s="264"/>
      <c r="BV361" s="264"/>
      <c r="BW361" s="264"/>
      <c r="BX361" s="264"/>
      <c r="BY361" s="264"/>
      <c r="BZ361" s="264"/>
      <c r="CA361" s="264"/>
      <c r="CB361" s="264"/>
      <c r="CC361" s="264"/>
      <c r="CD361" s="264"/>
      <c r="CE361" s="264"/>
      <c r="CF361" s="264"/>
      <c r="CG361" s="264"/>
      <c r="CH361" s="264"/>
      <c r="CI361" s="264"/>
      <c r="CJ361" s="264"/>
      <c r="CK361" s="264"/>
      <c r="CL361" s="264"/>
      <c r="CM361" s="264"/>
      <c r="CN361" s="264"/>
      <c r="CO361" s="264"/>
      <c r="CP361" s="264"/>
      <c r="CQ361" s="264"/>
      <c r="CR361" s="264"/>
      <c r="CS361" s="264"/>
      <c r="CT361" s="264"/>
      <c r="CU361" s="264"/>
      <c r="CV361" s="264"/>
      <c r="CW361" s="264"/>
      <c r="CX361" s="264"/>
      <c r="CY361" s="264"/>
      <c r="CZ361" s="264"/>
      <c r="DA361" s="264"/>
      <c r="DB361" s="264"/>
      <c r="DC361" s="264"/>
      <c r="DD361" s="264"/>
      <c r="DE361" s="264"/>
      <c r="DF361" s="264"/>
      <c r="DG361" s="264"/>
      <c r="DH361" s="264"/>
      <c r="DI361" s="264"/>
      <c r="DJ361" s="264"/>
      <c r="DK361" s="264"/>
      <c r="DL361" s="264"/>
      <c r="DM361" s="264"/>
      <c r="DN361" s="264"/>
      <c r="DO361" s="264"/>
      <c r="DP361" s="264"/>
      <c r="DQ361" s="264"/>
      <c r="DR361" s="264"/>
      <c r="DS361" s="264"/>
      <c r="DT361" s="264"/>
      <c r="DU361" s="264"/>
      <c r="DV361" s="264"/>
      <c r="DW361" s="264"/>
      <c r="DX361" s="264"/>
      <c r="DY361" s="264"/>
      <c r="DZ361" s="264"/>
      <c r="EA361" s="264"/>
      <c r="EB361" s="264"/>
      <c r="EC361" s="264"/>
      <c r="ED361" s="264"/>
      <c r="EE361" s="264"/>
      <c r="EF361" s="264"/>
      <c r="EG361" s="264"/>
      <c r="EH361" s="264"/>
      <c r="EI361" s="264"/>
      <c r="EJ361" s="264"/>
      <c r="EK361" s="264"/>
      <c r="EL361" s="264"/>
      <c r="EM361" s="264"/>
      <c r="EN361" s="264"/>
      <c r="EO361" s="264"/>
      <c r="EP361" s="264"/>
      <c r="EQ361" s="264"/>
      <c r="ER361" s="264"/>
      <c r="ES361" s="264"/>
      <c r="ET361" s="264"/>
      <c r="EU361" s="264"/>
      <c r="EV361" s="264"/>
      <c r="EW361" s="264"/>
      <c r="EX361" s="264"/>
      <c r="EY361" s="264"/>
      <c r="EZ361" s="264"/>
      <c r="FA361" s="264"/>
      <c r="FB361" s="264"/>
      <c r="FC361" s="264"/>
      <c r="FD361" s="264"/>
      <c r="FE361" s="264"/>
      <c r="FF361" s="264"/>
      <c r="FG361" s="264"/>
      <c r="FH361" s="264"/>
      <c r="FI361" s="264"/>
      <c r="FJ361" s="264"/>
      <c r="FK361" s="264"/>
      <c r="FL361" s="264"/>
      <c r="FM361" s="264"/>
      <c r="FN361" s="264"/>
      <c r="FO361" s="264"/>
      <c r="FP361" s="264"/>
      <c r="FQ361" s="264"/>
      <c r="FR361" s="264"/>
      <c r="FS361" s="264"/>
      <c r="FT361" s="264"/>
      <c r="FU361" s="264"/>
      <c r="FV361" s="264"/>
      <c r="FW361" s="264"/>
      <c r="FX361" s="264"/>
      <c r="FY361" s="264"/>
      <c r="FZ361" s="264"/>
      <c r="GA361" s="264"/>
      <c r="GB361" s="264"/>
      <c r="GC361" s="264"/>
      <c r="GD361" s="264"/>
      <c r="GE361" s="264"/>
      <c r="GF361" s="264"/>
      <c r="GG361" s="264"/>
      <c r="GH361" s="264"/>
      <c r="GI361" s="264"/>
      <c r="GJ361" s="264"/>
      <c r="GK361" s="264"/>
      <c r="GL361" s="264"/>
      <c r="GM361" s="264"/>
      <c r="GN361" s="264"/>
      <c r="GO361" s="264"/>
      <c r="GP361" s="264"/>
      <c r="GQ361" s="264"/>
      <c r="GR361" s="264"/>
      <c r="GS361" s="264"/>
      <c r="GT361" s="264"/>
      <c r="GU361" s="264"/>
      <c r="GV361" s="264"/>
      <c r="GW361" s="264"/>
      <c r="GX361" s="264"/>
      <c r="GY361" s="264"/>
      <c r="GZ361" s="264"/>
      <c r="HA361" s="264"/>
      <c r="HB361" s="264"/>
      <c r="HC361" s="264"/>
      <c r="HD361" s="264"/>
      <c r="HE361" s="264"/>
      <c r="HF361" s="264"/>
      <c r="HG361" s="264"/>
      <c r="HH361" s="264"/>
      <c r="HI361" s="264"/>
      <c r="HJ361" s="264"/>
      <c r="HK361" s="264"/>
      <c r="HL361" s="264"/>
      <c r="HM361" s="264"/>
      <c r="HN361" s="264"/>
      <c r="HO361" s="264"/>
      <c r="HP361" s="264"/>
      <c r="HQ361" s="264"/>
      <c r="HR361" s="264"/>
      <c r="HS361" s="264"/>
      <c r="HT361" s="264"/>
      <c r="HU361" s="264"/>
      <c r="HV361" s="264"/>
      <c r="HW361" s="264"/>
      <c r="HX361" s="264"/>
      <c r="HY361" s="264"/>
      <c r="HZ361" s="264"/>
      <c r="IA361" s="264"/>
      <c r="IB361" s="264"/>
      <c r="IC361" s="264"/>
      <c r="ID361" s="264"/>
      <c r="IE361" s="264"/>
      <c r="IF361" s="264"/>
      <c r="IG361" s="264"/>
      <c r="IH361" s="264"/>
      <c r="II361" s="264"/>
      <c r="IJ361" s="264"/>
      <c r="IK361" s="264"/>
      <c r="IL361" s="264"/>
      <c r="IM361" s="264"/>
      <c r="IN361" s="264"/>
      <c r="IO361" s="264"/>
      <c r="IP361" s="264"/>
      <c r="IQ361" s="264"/>
      <c r="IR361" s="264"/>
      <c r="IS361" s="264"/>
      <c r="IT361" s="264"/>
      <c r="IU361" s="264"/>
      <c r="IV361" s="264"/>
      <c r="IW361" s="264"/>
      <c r="IX361" s="264"/>
      <c r="IY361" s="264"/>
      <c r="IZ361" s="264"/>
      <c r="JA361" s="264"/>
      <c r="JB361" s="264"/>
      <c r="JC361" s="264"/>
      <c r="JD361" s="264"/>
      <c r="JE361" s="264"/>
      <c r="JF361" s="264"/>
      <c r="JG361" s="264"/>
      <c r="JH361" s="264"/>
      <c r="JI361" s="264"/>
      <c r="JJ361" s="264"/>
      <c r="JK361" s="264"/>
      <c r="JL361" s="264"/>
      <c r="JM361" s="264"/>
      <c r="JN361" s="264"/>
      <c r="JO361" s="264"/>
      <c r="JP361" s="264"/>
      <c r="JQ361" s="264"/>
      <c r="JR361" s="264"/>
      <c r="JS361" s="264"/>
      <c r="JT361" s="264"/>
      <c r="JU361" s="264"/>
      <c r="JV361" s="264"/>
      <c r="JW361" s="264"/>
      <c r="JX361" s="264"/>
      <c r="JY361" s="264"/>
      <c r="JZ361" s="264"/>
      <c r="KA361" s="264"/>
      <c r="KB361" s="264"/>
      <c r="KC361" s="264"/>
      <c r="KD361" s="264"/>
      <c r="KE361" s="264"/>
      <c r="KF361" s="264"/>
      <c r="KG361" s="264"/>
      <c r="KH361" s="264"/>
      <c r="KI361" s="264"/>
      <c r="KJ361" s="264"/>
      <c r="KK361" s="264"/>
      <c r="KL361" s="264"/>
      <c r="KM361" s="264"/>
      <c r="KN361" s="264"/>
      <c r="KO361" s="264"/>
      <c r="KP361" s="264"/>
      <c r="KQ361" s="264"/>
      <c r="KR361" s="264"/>
      <c r="KS361" s="264"/>
      <c r="KT361" s="264"/>
      <c r="KU361" s="264"/>
      <c r="KV361" s="264"/>
      <c r="KW361" s="264"/>
      <c r="KX361" s="264"/>
      <c r="KY361" s="264"/>
      <c r="KZ361" s="264"/>
      <c r="LA361" s="264"/>
      <c r="LB361" s="264"/>
      <c r="LC361" s="264"/>
      <c r="LD361" s="264"/>
      <c r="LE361" s="264"/>
      <c r="LF361" s="264"/>
      <c r="LG361" s="264"/>
      <c r="LH361" s="264"/>
      <c r="LI361" s="264"/>
      <c r="LJ361" s="264"/>
      <c r="LK361" s="264"/>
      <c r="LL361" s="264"/>
      <c r="LM361" s="264"/>
      <c r="LN361" s="264"/>
      <c r="LO361" s="264"/>
      <c r="LP361" s="264"/>
      <c r="LQ361" s="264"/>
      <c r="LR361" s="264"/>
      <c r="LS361" s="264"/>
      <c r="LT361" s="264"/>
      <c r="LU361" s="264"/>
      <c r="LV361" s="264"/>
      <c r="LW361" s="264"/>
      <c r="LX361" s="264"/>
      <c r="LY361" s="264"/>
      <c r="LZ361" s="264"/>
      <c r="MA361" s="264"/>
      <c r="MB361" s="264"/>
      <c r="MC361" s="264"/>
      <c r="MD361" s="264"/>
      <c r="ME361" s="264"/>
      <c r="MF361" s="264"/>
      <c r="MG361" s="264"/>
      <c r="MH361" s="264"/>
      <c r="MI361" s="264"/>
      <c r="MJ361" s="264"/>
      <c r="MK361" s="264"/>
      <c r="ML361" s="264"/>
      <c r="MM361" s="264"/>
      <c r="MN361" s="264"/>
      <c r="MO361" s="264"/>
      <c r="MP361" s="264"/>
      <c r="MQ361" s="264"/>
      <c r="MR361" s="264"/>
      <c r="MS361" s="264"/>
      <c r="MT361" s="264"/>
      <c r="MU361" s="264"/>
      <c r="MV361" s="264"/>
      <c r="MW361" s="264"/>
      <c r="MX361" s="264"/>
      <c r="MY361" s="264"/>
      <c r="MZ361" s="264"/>
      <c r="NA361" s="264"/>
      <c r="NB361" s="264"/>
      <c r="NC361" s="264"/>
      <c r="ND361" s="264"/>
      <c r="NE361" s="264"/>
      <c r="NF361" s="264"/>
      <c r="NG361" s="264"/>
      <c r="NH361" s="264"/>
      <c r="NI361" s="264"/>
      <c r="NJ361" s="264"/>
      <c r="NK361" s="264"/>
      <c r="NL361" s="264"/>
      <c r="NM361" s="264"/>
      <c r="NN361" s="264"/>
      <c r="NO361" s="264"/>
      <c r="NP361" s="264"/>
      <c r="NQ361" s="264"/>
      <c r="NR361" s="264"/>
      <c r="NS361" s="264"/>
      <c r="NT361" s="264"/>
      <c r="NU361" s="264"/>
      <c r="NV361" s="264"/>
      <c r="NW361" s="264"/>
      <c r="NX361" s="264"/>
      <c r="NY361" s="264"/>
      <c r="NZ361" s="264"/>
      <c r="OA361" s="264"/>
      <c r="OB361" s="264"/>
      <c r="OC361" s="264"/>
      <c r="OD361" s="264"/>
      <c r="OE361" s="264"/>
      <c r="OF361" s="264"/>
      <c r="OG361" s="264"/>
      <c r="OH361" s="264"/>
      <c r="OI361" s="264"/>
      <c r="OJ361" s="264"/>
      <c r="OK361" s="264"/>
      <c r="OL361" s="264"/>
      <c r="OM361" s="264"/>
      <c r="ON361" s="264"/>
      <c r="OO361" s="264"/>
      <c r="OP361" s="264"/>
      <c r="OQ361" s="264"/>
      <c r="OR361" s="264"/>
      <c r="OS361" s="264"/>
      <c r="OT361" s="264"/>
      <c r="OU361" s="264"/>
      <c r="OV361" s="264"/>
      <c r="OW361" s="264"/>
      <c r="OX361" s="264"/>
      <c r="OY361" s="264"/>
      <c r="OZ361" s="264"/>
      <c r="PA361" s="264"/>
      <c r="PB361" s="264"/>
      <c r="PC361" s="264"/>
      <c r="PD361" s="264"/>
      <c r="PE361" s="264"/>
      <c r="PF361" s="264"/>
      <c r="PG361" s="264"/>
      <c r="PH361" s="264"/>
      <c r="PI361" s="264"/>
      <c r="PJ361" s="264"/>
      <c r="PK361" s="264"/>
      <c r="PL361" s="264"/>
      <c r="PM361" s="264"/>
      <c r="PN361" s="264"/>
      <c r="PO361" s="264"/>
      <c r="PP361" s="264"/>
      <c r="PQ361" s="264"/>
      <c r="PR361" s="264"/>
      <c r="PS361" s="264"/>
      <c r="PT361" s="264"/>
      <c r="PU361" s="264"/>
      <c r="PV361" s="264"/>
      <c r="PW361" s="264"/>
      <c r="PX361" s="264"/>
      <c r="PY361" s="264"/>
      <c r="PZ361" s="264"/>
      <c r="QA361" s="264"/>
      <c r="QB361" s="264"/>
      <c r="QC361" s="264"/>
      <c r="QD361" s="264"/>
      <c r="QE361" s="264"/>
      <c r="QF361" s="264"/>
      <c r="QG361" s="264"/>
      <c r="QH361" s="264"/>
      <c r="QI361" s="264"/>
      <c r="QJ361" s="264"/>
      <c r="QK361" s="264"/>
      <c r="QL361" s="264"/>
      <c r="QM361" s="264"/>
      <c r="QN361" s="264"/>
      <c r="QO361" s="264"/>
      <c r="QP361" s="264"/>
      <c r="QQ361" s="264"/>
      <c r="QR361" s="264"/>
      <c r="QS361" s="264"/>
      <c r="QT361" s="264"/>
      <c r="QU361" s="264"/>
      <c r="QV361" s="264"/>
      <c r="QW361" s="264"/>
      <c r="QX361" s="264"/>
      <c r="QY361" s="264"/>
      <c r="QZ361" s="264"/>
      <c r="RA361" s="264"/>
      <c r="RB361" s="264"/>
      <c r="RC361" s="264"/>
      <c r="RD361" s="264"/>
      <c r="RE361" s="264"/>
      <c r="RF361" s="264"/>
      <c r="RG361" s="264"/>
      <c r="RH361" s="264"/>
      <c r="RI361" s="264"/>
      <c r="RJ361" s="264"/>
      <c r="RK361" s="264"/>
      <c r="RL361" s="264"/>
      <c r="RM361" s="264"/>
      <c r="RN361" s="264"/>
      <c r="RO361" s="264"/>
      <c r="RP361" s="264"/>
      <c r="RQ361" s="264"/>
      <c r="RR361" s="264"/>
      <c r="RS361" s="264"/>
      <c r="RT361" s="264"/>
      <c r="RU361" s="264"/>
      <c r="RV361" s="264"/>
      <c r="RW361" s="264"/>
      <c r="RX361" s="264"/>
      <c r="RY361" s="264"/>
      <c r="RZ361" s="264"/>
      <c r="SA361" s="264"/>
      <c r="SB361" s="264"/>
      <c r="SC361" s="264"/>
      <c r="SD361" s="264"/>
      <c r="SE361" s="264"/>
      <c r="SF361" s="264"/>
      <c r="SG361" s="264"/>
      <c r="SH361" s="264"/>
      <c r="SI361" s="264"/>
      <c r="SJ361" s="264"/>
      <c r="SK361" s="264"/>
      <c r="SL361" s="264"/>
      <c r="SM361" s="264"/>
      <c r="SN361" s="264"/>
      <c r="SO361" s="264"/>
      <c r="SP361" s="264"/>
      <c r="SQ361" s="264"/>
      <c r="SR361" s="264"/>
      <c r="SS361" s="264"/>
      <c r="ST361" s="264"/>
      <c r="SU361" s="264"/>
      <c r="SV361" s="264"/>
      <c r="SW361" s="264"/>
      <c r="SX361" s="264"/>
      <c r="SY361" s="264"/>
      <c r="SZ361" s="264"/>
      <c r="TA361" s="264"/>
      <c r="TB361" s="264"/>
      <c r="TC361" s="264"/>
      <c r="TD361" s="264"/>
      <c r="TE361" s="264"/>
      <c r="TF361" s="264"/>
      <c r="TG361" s="264"/>
      <c r="TH361" s="264"/>
      <c r="TI361" s="264"/>
      <c r="TJ361" s="264"/>
      <c r="TK361" s="264"/>
      <c r="TL361" s="264"/>
      <c r="TM361" s="264"/>
      <c r="TN361" s="264"/>
      <c r="TO361" s="264"/>
      <c r="TP361" s="264"/>
      <c r="TQ361" s="264"/>
      <c r="TR361" s="264"/>
      <c r="TS361" s="264"/>
      <c r="TT361" s="264"/>
      <c r="TU361" s="264"/>
      <c r="TV361" s="264"/>
      <c r="TW361" s="264"/>
      <c r="TX361" s="264"/>
      <c r="TY361" s="264"/>
      <c r="TZ361" s="264"/>
      <c r="UA361" s="264"/>
      <c r="UB361" s="264"/>
      <c r="UC361" s="264"/>
      <c r="UD361" s="264"/>
      <c r="UE361" s="264"/>
      <c r="UF361" s="264"/>
      <c r="UG361" s="264"/>
      <c r="UH361" s="264"/>
      <c r="UI361" s="264"/>
      <c r="UJ361" s="264"/>
      <c r="UK361" s="264"/>
      <c r="UL361" s="264"/>
      <c r="UM361" s="264"/>
      <c r="UN361" s="264"/>
      <c r="UO361" s="264"/>
      <c r="UP361" s="264"/>
      <c r="UQ361" s="264"/>
      <c r="UR361" s="264"/>
      <c r="US361" s="264"/>
      <c r="UT361" s="264"/>
      <c r="UU361" s="264"/>
      <c r="UV361" s="264"/>
      <c r="UW361" s="264"/>
      <c r="UX361" s="264"/>
      <c r="UY361" s="264"/>
      <c r="UZ361" s="264"/>
      <c r="VA361" s="264"/>
      <c r="VB361" s="264"/>
      <c r="VC361" s="264"/>
      <c r="VD361" s="264"/>
      <c r="VE361" s="264"/>
      <c r="VF361" s="264"/>
      <c r="VG361" s="264"/>
      <c r="VH361" s="264"/>
      <c r="VI361" s="264"/>
      <c r="VJ361" s="264"/>
      <c r="VK361" s="264"/>
      <c r="VL361" s="264"/>
      <c r="VM361" s="264"/>
      <c r="VN361" s="264"/>
      <c r="VO361" s="264"/>
      <c r="VP361" s="264"/>
      <c r="VQ361" s="264"/>
      <c r="VR361" s="264"/>
      <c r="VS361" s="264"/>
      <c r="VT361" s="264"/>
      <c r="VU361" s="264"/>
      <c r="VV361" s="264"/>
      <c r="VW361" s="264"/>
      <c r="VX361" s="264"/>
      <c r="VY361" s="264"/>
      <c r="VZ361" s="264"/>
      <c r="WA361" s="264"/>
      <c r="WB361" s="264"/>
      <c r="WC361" s="264"/>
      <c r="WD361" s="264"/>
      <c r="WE361" s="264"/>
      <c r="WF361" s="264"/>
      <c r="WG361" s="264"/>
      <c r="WH361" s="264"/>
      <c r="WI361" s="264"/>
      <c r="WJ361" s="264"/>
      <c r="WK361" s="264"/>
      <c r="WL361" s="264"/>
      <c r="WM361" s="264"/>
      <c r="WN361" s="264"/>
      <c r="WO361" s="264"/>
      <c r="WP361" s="264"/>
      <c r="WQ361" s="264"/>
      <c r="WR361" s="264"/>
      <c r="WS361" s="264"/>
      <c r="WT361" s="264"/>
      <c r="WU361" s="264"/>
      <c r="WV361" s="264"/>
      <c r="WW361" s="264"/>
      <c r="WX361" s="264"/>
      <c r="WY361" s="264"/>
      <c r="WZ361" s="264"/>
      <c r="XA361" s="264"/>
      <c r="XB361" s="264"/>
      <c r="XC361" s="264"/>
      <c r="XD361" s="264"/>
      <c r="XE361" s="264"/>
      <c r="XF361" s="264"/>
      <c r="XG361" s="264"/>
      <c r="XH361" s="264"/>
      <c r="XI361" s="264"/>
      <c r="XJ361" s="264"/>
      <c r="XK361" s="264"/>
      <c r="XL361" s="264"/>
      <c r="XM361" s="264"/>
      <c r="XN361" s="264"/>
      <c r="XO361" s="264"/>
      <c r="XP361" s="264"/>
      <c r="XQ361" s="264"/>
      <c r="XR361" s="264"/>
      <c r="XS361" s="264"/>
      <c r="XT361" s="264"/>
      <c r="XU361" s="264"/>
      <c r="XV361" s="264"/>
      <c r="XW361" s="264"/>
      <c r="XX361" s="264"/>
      <c r="XY361" s="264"/>
      <c r="XZ361" s="264"/>
      <c r="YA361" s="264"/>
      <c r="YB361" s="264"/>
      <c r="YC361" s="264"/>
      <c r="YD361" s="264"/>
      <c r="YE361" s="264"/>
      <c r="YF361" s="264"/>
      <c r="YG361" s="264"/>
      <c r="YH361" s="264"/>
      <c r="YI361" s="264"/>
      <c r="YJ361" s="264"/>
      <c r="YK361" s="264"/>
      <c r="YL361" s="264"/>
      <c r="YM361" s="264"/>
      <c r="YN361" s="264"/>
      <c r="YO361" s="264"/>
      <c r="YP361" s="264"/>
      <c r="YQ361" s="264"/>
      <c r="YR361" s="264"/>
      <c r="YS361" s="264"/>
      <c r="YT361" s="264"/>
      <c r="YU361" s="264"/>
      <c r="YV361" s="264"/>
      <c r="YW361" s="264"/>
      <c r="YX361" s="264"/>
      <c r="YY361" s="264"/>
      <c r="YZ361" s="264"/>
      <c r="ZA361" s="264"/>
      <c r="ZB361" s="264"/>
      <c r="ZC361" s="264"/>
      <c r="ZD361" s="264"/>
      <c r="ZE361" s="264"/>
      <c r="ZF361" s="264"/>
      <c r="ZG361" s="264"/>
      <c r="ZH361" s="264"/>
      <c r="ZI361" s="264"/>
      <c r="ZJ361" s="264"/>
      <c r="ZK361" s="264"/>
      <c r="ZL361" s="264"/>
      <c r="ZM361" s="264"/>
      <c r="ZN361" s="264"/>
      <c r="ZO361" s="264"/>
      <c r="ZP361" s="264"/>
      <c r="ZQ361" s="264"/>
      <c r="ZR361" s="264"/>
      <c r="ZS361" s="264"/>
      <c r="ZT361" s="264"/>
      <c r="ZU361" s="264"/>
      <c r="ZV361" s="264"/>
      <c r="ZW361" s="264"/>
      <c r="ZX361" s="264"/>
      <c r="ZY361" s="264"/>
      <c r="ZZ361" s="264"/>
      <c r="AAA361" s="264"/>
      <c r="AAB361" s="264"/>
      <c r="AAC361" s="264"/>
      <c r="AAD361" s="264"/>
      <c r="AAE361" s="264"/>
      <c r="AAF361" s="264"/>
      <c r="AAG361" s="264"/>
      <c r="AAH361" s="264"/>
      <c r="AAI361" s="264"/>
      <c r="AAJ361" s="264"/>
      <c r="AAK361" s="264"/>
      <c r="AAL361" s="264"/>
      <c r="AAM361" s="264"/>
      <c r="AAN361" s="264"/>
      <c r="AAO361" s="264"/>
      <c r="AAP361" s="264"/>
      <c r="AAQ361" s="264"/>
      <c r="AAR361" s="264"/>
      <c r="AAS361" s="264"/>
      <c r="AAT361" s="264"/>
      <c r="AAU361" s="264"/>
      <c r="AAV361" s="264"/>
      <c r="AAW361" s="264"/>
      <c r="AAX361" s="264"/>
      <c r="AAY361" s="264"/>
      <c r="AAZ361" s="264"/>
      <c r="ABA361" s="264"/>
      <c r="ABB361" s="264"/>
      <c r="ABC361" s="264"/>
      <c r="ABD361" s="264"/>
      <c r="ABE361" s="264"/>
      <c r="ABF361" s="264"/>
      <c r="ABG361" s="264"/>
      <c r="ABH361" s="264"/>
      <c r="ABI361" s="264"/>
      <c r="ABJ361" s="264"/>
      <c r="ABK361" s="264"/>
      <c r="ABL361" s="264"/>
      <c r="ABM361" s="264"/>
      <c r="ABN361" s="264"/>
      <c r="ABO361" s="264"/>
      <c r="ABP361" s="264"/>
      <c r="ABQ361" s="264"/>
      <c r="ABR361" s="264"/>
      <c r="ABS361" s="264"/>
      <c r="ABT361" s="264"/>
      <c r="ABU361" s="264"/>
      <c r="ABV361" s="264"/>
      <c r="ABW361" s="264"/>
      <c r="ABX361" s="264"/>
      <c r="ABY361" s="264"/>
      <c r="ABZ361" s="264"/>
      <c r="ACA361" s="264"/>
      <c r="ACB361" s="264"/>
      <c r="ACC361" s="264"/>
      <c r="ACD361" s="264"/>
      <c r="ACE361" s="264"/>
      <c r="ACF361" s="264"/>
      <c r="ACG361" s="264"/>
      <c r="ACH361" s="264"/>
      <c r="ACI361" s="264"/>
      <c r="ACJ361" s="264"/>
      <c r="ACK361" s="264"/>
      <c r="ACL361" s="264"/>
      <c r="ACM361" s="264"/>
      <c r="ACN361" s="264"/>
      <c r="ACO361" s="264"/>
      <c r="ACP361" s="264"/>
      <c r="ACQ361" s="264"/>
      <c r="ACR361" s="264"/>
      <c r="ACS361" s="264"/>
      <c r="ACT361" s="264"/>
      <c r="ACU361" s="264"/>
      <c r="ACV361" s="264"/>
      <c r="ACW361" s="264"/>
      <c r="ACX361" s="264"/>
      <c r="ACY361" s="264"/>
      <c r="ACZ361" s="264"/>
      <c r="ADA361" s="264"/>
      <c r="ADB361" s="264"/>
      <c r="ADC361" s="264"/>
      <c r="ADD361" s="264"/>
      <c r="ADE361" s="264"/>
      <c r="ADF361" s="264"/>
      <c r="ADG361" s="264"/>
      <c r="ADH361" s="264"/>
      <c r="ADI361" s="264"/>
      <c r="ADJ361" s="264"/>
      <c r="ADK361" s="264"/>
      <c r="ADL361" s="264"/>
      <c r="ADM361" s="264"/>
      <c r="ADN361" s="264"/>
      <c r="ADO361" s="264"/>
      <c r="ADP361" s="264"/>
      <c r="ADQ361" s="264"/>
      <c r="ADR361" s="264"/>
      <c r="ADS361" s="264"/>
      <c r="ADT361" s="264"/>
      <c r="ADU361" s="264"/>
      <c r="ADV361" s="264"/>
      <c r="ADW361" s="264"/>
      <c r="ADX361" s="264"/>
      <c r="ADY361" s="264"/>
      <c r="ADZ361" s="264"/>
      <c r="AEA361" s="264"/>
      <c r="AEB361" s="264"/>
      <c r="AEC361" s="264"/>
      <c r="AED361" s="264"/>
      <c r="AEE361" s="264"/>
      <c r="AEF361" s="264"/>
      <c r="AEG361" s="264"/>
      <c r="AEH361" s="264"/>
      <c r="AEI361" s="264"/>
      <c r="AEJ361" s="264"/>
      <c r="AEK361" s="264"/>
      <c r="AEL361" s="264"/>
      <c r="AEM361" s="264"/>
      <c r="AEN361" s="264"/>
      <c r="AEO361" s="264"/>
      <c r="AEP361" s="264"/>
      <c r="AEQ361" s="264"/>
      <c r="AER361" s="264"/>
      <c r="AES361" s="264"/>
      <c r="AET361" s="264"/>
      <c r="AEU361" s="264"/>
      <c r="AEV361" s="264"/>
      <c r="AEW361" s="264"/>
      <c r="AEX361" s="264"/>
      <c r="AEY361" s="264"/>
      <c r="AEZ361" s="264"/>
      <c r="AFA361" s="264"/>
      <c r="AFB361" s="264"/>
      <c r="AFC361" s="264"/>
      <c r="AFD361" s="264"/>
      <c r="AFE361" s="264"/>
      <c r="AFF361" s="264"/>
      <c r="AFG361" s="264"/>
      <c r="AFH361" s="264"/>
      <c r="AFI361" s="264"/>
      <c r="AFJ361" s="264"/>
      <c r="AFK361" s="264"/>
      <c r="AFL361" s="264"/>
      <c r="AFM361" s="264"/>
      <c r="AFN361" s="264"/>
      <c r="AFO361" s="264"/>
      <c r="AFP361" s="264"/>
      <c r="AFQ361" s="264"/>
      <c r="AFR361" s="264"/>
      <c r="AFS361" s="264"/>
      <c r="AFT361" s="264"/>
    </row>
    <row r="362" spans="1:852" s="302" customFormat="1" x14ac:dyDescent="0.2">
      <c r="B362" s="269" t="s">
        <v>15555</v>
      </c>
      <c r="C362" s="266">
        <v>32400</v>
      </c>
      <c r="D362" s="304">
        <v>0</v>
      </c>
      <c r="E362" s="267" t="s">
        <v>15556</v>
      </c>
      <c r="F362" s="264"/>
      <c r="G362" s="307"/>
      <c r="H362" s="307"/>
      <c r="I362" s="303"/>
      <c r="J362" s="264"/>
      <c r="K362" s="264"/>
      <c r="L362" s="264"/>
      <c r="M362" s="264"/>
      <c r="N362" s="264"/>
      <c r="O362" s="264"/>
      <c r="P362" s="264"/>
      <c r="Q362" s="264"/>
      <c r="R362" s="264"/>
      <c r="S362" s="264"/>
      <c r="T362" s="264"/>
      <c r="U362" s="264"/>
      <c r="V362" s="264"/>
      <c r="W362" s="264"/>
      <c r="X362" s="264"/>
      <c r="Y362" s="264"/>
      <c r="Z362" s="264"/>
      <c r="AA362" s="264"/>
      <c r="AB362" s="264"/>
      <c r="AC362" s="264"/>
      <c r="AD362" s="264"/>
      <c r="AE362" s="264"/>
      <c r="AF362" s="264"/>
      <c r="AG362" s="264"/>
      <c r="AH362" s="264"/>
      <c r="AI362" s="264"/>
      <c r="AJ362" s="264"/>
      <c r="AK362" s="264"/>
      <c r="AL362" s="264"/>
      <c r="AM362" s="264"/>
      <c r="AN362" s="264"/>
      <c r="AO362" s="264"/>
      <c r="AP362" s="264"/>
      <c r="AQ362" s="264"/>
      <c r="AR362" s="264"/>
      <c r="AS362" s="264"/>
      <c r="AT362" s="264"/>
      <c r="AU362" s="264"/>
      <c r="AV362" s="264"/>
      <c r="AW362" s="264"/>
      <c r="AX362" s="264"/>
      <c r="AY362" s="264"/>
      <c r="AZ362" s="264"/>
      <c r="BA362" s="264"/>
      <c r="BB362" s="264"/>
      <c r="BC362" s="264"/>
      <c r="BD362" s="264"/>
      <c r="BE362" s="264"/>
      <c r="BF362" s="264"/>
      <c r="BG362" s="264"/>
      <c r="BH362" s="264"/>
      <c r="BI362" s="264"/>
      <c r="BJ362" s="264"/>
      <c r="BK362" s="264"/>
      <c r="BL362" s="264"/>
      <c r="BM362" s="264"/>
      <c r="BN362" s="264"/>
      <c r="BO362" s="264"/>
      <c r="BP362" s="264"/>
      <c r="BQ362" s="264"/>
      <c r="BR362" s="264"/>
      <c r="BS362" s="264"/>
      <c r="BT362" s="264"/>
      <c r="BU362" s="264"/>
      <c r="BV362" s="264"/>
      <c r="BW362" s="264"/>
      <c r="BX362" s="264"/>
      <c r="BY362" s="264"/>
      <c r="BZ362" s="264"/>
      <c r="CA362" s="264"/>
      <c r="CB362" s="264"/>
      <c r="CC362" s="264"/>
      <c r="CD362" s="264"/>
      <c r="CE362" s="264"/>
      <c r="CF362" s="264"/>
      <c r="CG362" s="264"/>
      <c r="CH362" s="264"/>
      <c r="CI362" s="264"/>
      <c r="CJ362" s="264"/>
      <c r="CK362" s="264"/>
      <c r="CL362" s="264"/>
      <c r="CM362" s="264"/>
      <c r="CN362" s="264"/>
      <c r="CO362" s="264"/>
      <c r="CP362" s="264"/>
      <c r="CQ362" s="264"/>
      <c r="CR362" s="264"/>
      <c r="CS362" s="264"/>
      <c r="CT362" s="264"/>
      <c r="CU362" s="264"/>
      <c r="CV362" s="264"/>
      <c r="CW362" s="264"/>
      <c r="CX362" s="264"/>
      <c r="CY362" s="264"/>
      <c r="CZ362" s="264"/>
      <c r="DA362" s="264"/>
      <c r="DB362" s="264"/>
      <c r="DC362" s="264"/>
      <c r="DD362" s="264"/>
      <c r="DE362" s="264"/>
      <c r="DF362" s="264"/>
      <c r="DG362" s="264"/>
      <c r="DH362" s="264"/>
      <c r="DI362" s="264"/>
      <c r="DJ362" s="264"/>
      <c r="DK362" s="264"/>
      <c r="DL362" s="264"/>
      <c r="DM362" s="264"/>
      <c r="DN362" s="264"/>
      <c r="DO362" s="264"/>
      <c r="DP362" s="264"/>
      <c r="DQ362" s="264"/>
      <c r="DR362" s="264"/>
      <c r="DS362" s="264"/>
      <c r="DT362" s="264"/>
      <c r="DU362" s="264"/>
      <c r="DV362" s="264"/>
      <c r="DW362" s="264"/>
      <c r="DX362" s="264"/>
      <c r="DY362" s="264"/>
      <c r="DZ362" s="264"/>
      <c r="EA362" s="264"/>
      <c r="EB362" s="264"/>
      <c r="EC362" s="264"/>
      <c r="ED362" s="264"/>
      <c r="EE362" s="264"/>
      <c r="EF362" s="264"/>
      <c r="EG362" s="264"/>
      <c r="EH362" s="264"/>
      <c r="EI362" s="264"/>
      <c r="EJ362" s="264"/>
      <c r="EK362" s="264"/>
      <c r="EL362" s="264"/>
      <c r="EM362" s="264"/>
      <c r="EN362" s="264"/>
      <c r="EO362" s="264"/>
      <c r="EP362" s="264"/>
      <c r="EQ362" s="264"/>
      <c r="ER362" s="264"/>
      <c r="ES362" s="264"/>
      <c r="ET362" s="264"/>
      <c r="EU362" s="264"/>
      <c r="EV362" s="264"/>
      <c r="EW362" s="264"/>
      <c r="EX362" s="264"/>
      <c r="EY362" s="264"/>
      <c r="EZ362" s="264"/>
      <c r="FA362" s="264"/>
      <c r="FB362" s="264"/>
      <c r="FC362" s="264"/>
      <c r="FD362" s="264"/>
      <c r="FE362" s="264"/>
      <c r="FF362" s="264"/>
      <c r="FG362" s="264"/>
      <c r="FH362" s="264"/>
      <c r="FI362" s="264"/>
      <c r="FJ362" s="264"/>
      <c r="FK362" s="264"/>
      <c r="FL362" s="264"/>
      <c r="FM362" s="264"/>
      <c r="FN362" s="264"/>
      <c r="FO362" s="264"/>
      <c r="FP362" s="264"/>
      <c r="FQ362" s="264"/>
      <c r="FR362" s="264"/>
      <c r="FS362" s="264"/>
      <c r="FT362" s="264"/>
      <c r="FU362" s="264"/>
      <c r="FV362" s="264"/>
      <c r="FW362" s="264"/>
      <c r="FX362" s="264"/>
      <c r="FY362" s="264"/>
      <c r="FZ362" s="264"/>
      <c r="GA362" s="264"/>
      <c r="GB362" s="264"/>
      <c r="GC362" s="264"/>
      <c r="GD362" s="264"/>
      <c r="GE362" s="264"/>
      <c r="GF362" s="264"/>
      <c r="GG362" s="264"/>
      <c r="GH362" s="264"/>
      <c r="GI362" s="264"/>
      <c r="GJ362" s="264"/>
      <c r="GK362" s="264"/>
      <c r="GL362" s="264"/>
      <c r="GM362" s="264"/>
      <c r="GN362" s="264"/>
      <c r="GO362" s="264"/>
      <c r="GP362" s="264"/>
      <c r="GQ362" s="264"/>
      <c r="GR362" s="264"/>
      <c r="GS362" s="264"/>
      <c r="GT362" s="264"/>
      <c r="GU362" s="264"/>
      <c r="GV362" s="264"/>
      <c r="GW362" s="264"/>
      <c r="GX362" s="264"/>
      <c r="GY362" s="264"/>
      <c r="GZ362" s="264"/>
      <c r="HA362" s="264"/>
      <c r="HB362" s="264"/>
      <c r="HC362" s="264"/>
      <c r="HD362" s="264"/>
      <c r="HE362" s="264"/>
      <c r="HF362" s="264"/>
      <c r="HG362" s="264"/>
      <c r="HH362" s="264"/>
      <c r="HI362" s="264"/>
      <c r="HJ362" s="264"/>
      <c r="HK362" s="264"/>
      <c r="HL362" s="264"/>
      <c r="HM362" s="264"/>
      <c r="HN362" s="264"/>
      <c r="HO362" s="264"/>
      <c r="HP362" s="264"/>
      <c r="HQ362" s="264"/>
      <c r="HR362" s="264"/>
      <c r="HS362" s="264"/>
      <c r="HT362" s="264"/>
      <c r="HU362" s="264"/>
      <c r="HV362" s="264"/>
      <c r="HW362" s="264"/>
      <c r="HX362" s="264"/>
      <c r="HY362" s="264"/>
      <c r="HZ362" s="264"/>
      <c r="IA362" s="264"/>
      <c r="IB362" s="264"/>
      <c r="IC362" s="264"/>
      <c r="ID362" s="264"/>
      <c r="IE362" s="264"/>
      <c r="IF362" s="264"/>
      <c r="IG362" s="264"/>
      <c r="IH362" s="264"/>
      <c r="II362" s="264"/>
      <c r="IJ362" s="264"/>
      <c r="IK362" s="264"/>
      <c r="IL362" s="264"/>
      <c r="IM362" s="264"/>
      <c r="IN362" s="264"/>
      <c r="IO362" s="264"/>
      <c r="IP362" s="264"/>
      <c r="IQ362" s="264"/>
      <c r="IR362" s="264"/>
      <c r="IS362" s="264"/>
      <c r="IT362" s="264"/>
      <c r="IU362" s="264"/>
      <c r="IV362" s="264"/>
      <c r="IW362" s="264"/>
      <c r="IX362" s="264"/>
      <c r="IY362" s="264"/>
      <c r="IZ362" s="264"/>
      <c r="JA362" s="264"/>
      <c r="JB362" s="264"/>
      <c r="JC362" s="264"/>
      <c r="JD362" s="264"/>
      <c r="JE362" s="264"/>
      <c r="JF362" s="264"/>
      <c r="JG362" s="264"/>
      <c r="JH362" s="264"/>
      <c r="JI362" s="264"/>
      <c r="JJ362" s="264"/>
      <c r="JK362" s="264"/>
      <c r="JL362" s="264"/>
      <c r="JM362" s="264"/>
      <c r="JN362" s="264"/>
      <c r="JO362" s="264"/>
      <c r="JP362" s="264"/>
      <c r="JQ362" s="264"/>
      <c r="JR362" s="264"/>
      <c r="JS362" s="264"/>
      <c r="JT362" s="264"/>
      <c r="JU362" s="264"/>
      <c r="JV362" s="264"/>
      <c r="JW362" s="264"/>
      <c r="JX362" s="264"/>
      <c r="JY362" s="264"/>
      <c r="JZ362" s="264"/>
      <c r="KA362" s="264"/>
      <c r="KB362" s="264"/>
      <c r="KC362" s="264"/>
      <c r="KD362" s="264"/>
      <c r="KE362" s="264"/>
      <c r="KF362" s="264"/>
      <c r="KG362" s="264"/>
      <c r="KH362" s="264"/>
      <c r="KI362" s="264"/>
      <c r="KJ362" s="264"/>
      <c r="KK362" s="264"/>
      <c r="KL362" s="264"/>
      <c r="KM362" s="264"/>
      <c r="KN362" s="264"/>
      <c r="KO362" s="264"/>
      <c r="KP362" s="264"/>
      <c r="KQ362" s="264"/>
      <c r="KR362" s="264"/>
      <c r="KS362" s="264"/>
      <c r="KT362" s="264"/>
      <c r="KU362" s="264"/>
      <c r="KV362" s="264"/>
      <c r="KW362" s="264"/>
      <c r="KX362" s="264"/>
      <c r="KY362" s="264"/>
      <c r="KZ362" s="264"/>
      <c r="LA362" s="264"/>
      <c r="LB362" s="264"/>
      <c r="LC362" s="264"/>
      <c r="LD362" s="264"/>
      <c r="LE362" s="264"/>
      <c r="LF362" s="264"/>
      <c r="LG362" s="264"/>
      <c r="LH362" s="264"/>
      <c r="LI362" s="264"/>
      <c r="LJ362" s="264"/>
      <c r="LK362" s="264"/>
      <c r="LL362" s="264"/>
      <c r="LM362" s="264"/>
      <c r="LN362" s="264"/>
      <c r="LO362" s="264"/>
      <c r="LP362" s="264"/>
      <c r="LQ362" s="264"/>
      <c r="LR362" s="264"/>
      <c r="LS362" s="264"/>
      <c r="LT362" s="264"/>
      <c r="LU362" s="264"/>
      <c r="LV362" s="264"/>
      <c r="LW362" s="264"/>
      <c r="LX362" s="264"/>
      <c r="LY362" s="264"/>
      <c r="LZ362" s="264"/>
      <c r="MA362" s="264"/>
      <c r="MB362" s="264"/>
      <c r="MC362" s="264"/>
      <c r="MD362" s="264"/>
      <c r="ME362" s="264"/>
      <c r="MF362" s="264"/>
      <c r="MG362" s="264"/>
      <c r="MH362" s="264"/>
      <c r="MI362" s="264"/>
      <c r="MJ362" s="264"/>
      <c r="MK362" s="264"/>
      <c r="ML362" s="264"/>
      <c r="MM362" s="264"/>
      <c r="MN362" s="264"/>
      <c r="MO362" s="264"/>
      <c r="MP362" s="264"/>
      <c r="MQ362" s="264"/>
      <c r="MR362" s="264"/>
      <c r="MS362" s="264"/>
      <c r="MT362" s="264"/>
      <c r="MU362" s="264"/>
      <c r="MV362" s="264"/>
      <c r="MW362" s="264"/>
      <c r="MX362" s="264"/>
      <c r="MY362" s="264"/>
      <c r="MZ362" s="264"/>
      <c r="NA362" s="264"/>
      <c r="NB362" s="264"/>
      <c r="NC362" s="264"/>
      <c r="ND362" s="264"/>
      <c r="NE362" s="264"/>
      <c r="NF362" s="264"/>
      <c r="NG362" s="264"/>
      <c r="NH362" s="264"/>
      <c r="NI362" s="264"/>
      <c r="NJ362" s="264"/>
      <c r="NK362" s="264"/>
      <c r="NL362" s="264"/>
      <c r="NM362" s="264"/>
      <c r="NN362" s="264"/>
      <c r="NO362" s="264"/>
      <c r="NP362" s="264"/>
      <c r="NQ362" s="264"/>
      <c r="NR362" s="264"/>
      <c r="NS362" s="264"/>
      <c r="NT362" s="264"/>
      <c r="NU362" s="264"/>
      <c r="NV362" s="264"/>
      <c r="NW362" s="264"/>
      <c r="NX362" s="264"/>
      <c r="NY362" s="264"/>
      <c r="NZ362" s="264"/>
      <c r="OA362" s="264"/>
      <c r="OB362" s="264"/>
      <c r="OC362" s="264"/>
      <c r="OD362" s="264"/>
      <c r="OE362" s="264"/>
      <c r="OF362" s="264"/>
      <c r="OG362" s="264"/>
      <c r="OH362" s="264"/>
      <c r="OI362" s="264"/>
      <c r="OJ362" s="264"/>
      <c r="OK362" s="264"/>
      <c r="OL362" s="264"/>
      <c r="OM362" s="264"/>
      <c r="ON362" s="264"/>
      <c r="OO362" s="264"/>
      <c r="OP362" s="264"/>
      <c r="OQ362" s="264"/>
      <c r="OR362" s="264"/>
      <c r="OS362" s="264"/>
      <c r="OT362" s="264"/>
      <c r="OU362" s="264"/>
      <c r="OV362" s="264"/>
      <c r="OW362" s="264"/>
      <c r="OX362" s="264"/>
      <c r="OY362" s="264"/>
      <c r="OZ362" s="264"/>
      <c r="PA362" s="264"/>
      <c r="PB362" s="264"/>
      <c r="PC362" s="264"/>
      <c r="PD362" s="264"/>
      <c r="PE362" s="264"/>
      <c r="PF362" s="264"/>
      <c r="PG362" s="264"/>
      <c r="PH362" s="264"/>
      <c r="PI362" s="264"/>
      <c r="PJ362" s="264"/>
      <c r="PK362" s="264"/>
      <c r="PL362" s="264"/>
      <c r="PM362" s="264"/>
      <c r="PN362" s="264"/>
      <c r="PO362" s="264"/>
      <c r="PP362" s="264"/>
      <c r="PQ362" s="264"/>
      <c r="PR362" s="264"/>
      <c r="PS362" s="264"/>
      <c r="PT362" s="264"/>
      <c r="PU362" s="264"/>
      <c r="PV362" s="264"/>
      <c r="PW362" s="264"/>
      <c r="PX362" s="264"/>
      <c r="PY362" s="264"/>
      <c r="PZ362" s="264"/>
      <c r="QA362" s="264"/>
      <c r="QB362" s="264"/>
      <c r="QC362" s="264"/>
      <c r="QD362" s="264"/>
      <c r="QE362" s="264"/>
      <c r="QF362" s="264"/>
      <c r="QG362" s="264"/>
      <c r="QH362" s="264"/>
      <c r="QI362" s="264"/>
      <c r="QJ362" s="264"/>
      <c r="QK362" s="264"/>
      <c r="QL362" s="264"/>
      <c r="QM362" s="264"/>
      <c r="QN362" s="264"/>
      <c r="QO362" s="264"/>
      <c r="QP362" s="264"/>
      <c r="QQ362" s="264"/>
      <c r="QR362" s="264"/>
      <c r="QS362" s="264"/>
      <c r="QT362" s="264"/>
      <c r="QU362" s="264"/>
      <c r="QV362" s="264"/>
      <c r="QW362" s="264"/>
      <c r="QX362" s="264"/>
      <c r="QY362" s="264"/>
      <c r="QZ362" s="264"/>
      <c r="RA362" s="264"/>
      <c r="RB362" s="264"/>
      <c r="RC362" s="264"/>
      <c r="RD362" s="264"/>
      <c r="RE362" s="264"/>
      <c r="RF362" s="264"/>
      <c r="RG362" s="264"/>
      <c r="RH362" s="264"/>
      <c r="RI362" s="264"/>
      <c r="RJ362" s="264"/>
      <c r="RK362" s="264"/>
      <c r="RL362" s="264"/>
      <c r="RM362" s="264"/>
      <c r="RN362" s="264"/>
      <c r="RO362" s="264"/>
      <c r="RP362" s="264"/>
      <c r="RQ362" s="264"/>
      <c r="RR362" s="264"/>
      <c r="RS362" s="264"/>
      <c r="RT362" s="264"/>
      <c r="RU362" s="264"/>
      <c r="RV362" s="264"/>
      <c r="RW362" s="264"/>
      <c r="RX362" s="264"/>
      <c r="RY362" s="264"/>
      <c r="RZ362" s="264"/>
      <c r="SA362" s="264"/>
      <c r="SB362" s="264"/>
      <c r="SC362" s="264"/>
      <c r="SD362" s="264"/>
      <c r="SE362" s="264"/>
      <c r="SF362" s="264"/>
      <c r="SG362" s="264"/>
      <c r="SH362" s="264"/>
      <c r="SI362" s="264"/>
      <c r="SJ362" s="264"/>
      <c r="SK362" s="264"/>
      <c r="SL362" s="264"/>
      <c r="SM362" s="264"/>
      <c r="SN362" s="264"/>
      <c r="SO362" s="264"/>
      <c r="SP362" s="264"/>
      <c r="SQ362" s="264"/>
      <c r="SR362" s="264"/>
      <c r="SS362" s="264"/>
      <c r="ST362" s="264"/>
      <c r="SU362" s="264"/>
      <c r="SV362" s="264"/>
      <c r="SW362" s="264"/>
      <c r="SX362" s="264"/>
      <c r="SY362" s="264"/>
      <c r="SZ362" s="264"/>
      <c r="TA362" s="264"/>
      <c r="TB362" s="264"/>
      <c r="TC362" s="264"/>
      <c r="TD362" s="264"/>
      <c r="TE362" s="264"/>
      <c r="TF362" s="264"/>
      <c r="TG362" s="264"/>
      <c r="TH362" s="264"/>
      <c r="TI362" s="264"/>
      <c r="TJ362" s="264"/>
      <c r="TK362" s="264"/>
      <c r="TL362" s="264"/>
      <c r="TM362" s="264"/>
      <c r="TN362" s="264"/>
      <c r="TO362" s="264"/>
      <c r="TP362" s="264"/>
      <c r="TQ362" s="264"/>
      <c r="TR362" s="264"/>
      <c r="TS362" s="264"/>
      <c r="TT362" s="264"/>
      <c r="TU362" s="264"/>
      <c r="TV362" s="264"/>
      <c r="TW362" s="264"/>
      <c r="TX362" s="264"/>
      <c r="TY362" s="264"/>
      <c r="TZ362" s="264"/>
      <c r="UA362" s="264"/>
      <c r="UB362" s="264"/>
      <c r="UC362" s="264"/>
      <c r="UD362" s="264"/>
      <c r="UE362" s="264"/>
      <c r="UF362" s="264"/>
      <c r="UG362" s="264"/>
      <c r="UH362" s="264"/>
      <c r="UI362" s="264"/>
      <c r="UJ362" s="264"/>
      <c r="UK362" s="264"/>
      <c r="UL362" s="264"/>
      <c r="UM362" s="264"/>
      <c r="UN362" s="264"/>
      <c r="UO362" s="264"/>
      <c r="UP362" s="264"/>
      <c r="UQ362" s="264"/>
      <c r="UR362" s="264"/>
      <c r="US362" s="264"/>
      <c r="UT362" s="264"/>
      <c r="UU362" s="264"/>
      <c r="UV362" s="264"/>
      <c r="UW362" s="264"/>
      <c r="UX362" s="264"/>
      <c r="UY362" s="264"/>
      <c r="UZ362" s="264"/>
      <c r="VA362" s="264"/>
      <c r="VB362" s="264"/>
      <c r="VC362" s="264"/>
      <c r="VD362" s="264"/>
      <c r="VE362" s="264"/>
      <c r="VF362" s="264"/>
      <c r="VG362" s="264"/>
      <c r="VH362" s="264"/>
      <c r="VI362" s="264"/>
      <c r="VJ362" s="264"/>
      <c r="VK362" s="264"/>
      <c r="VL362" s="264"/>
      <c r="VM362" s="264"/>
      <c r="VN362" s="264"/>
      <c r="VO362" s="264"/>
      <c r="VP362" s="264"/>
      <c r="VQ362" s="264"/>
      <c r="VR362" s="264"/>
      <c r="VS362" s="264"/>
      <c r="VT362" s="264"/>
      <c r="VU362" s="264"/>
      <c r="VV362" s="264"/>
      <c r="VW362" s="264"/>
      <c r="VX362" s="264"/>
      <c r="VY362" s="264"/>
      <c r="VZ362" s="264"/>
      <c r="WA362" s="264"/>
      <c r="WB362" s="264"/>
      <c r="WC362" s="264"/>
      <c r="WD362" s="264"/>
      <c r="WE362" s="264"/>
      <c r="WF362" s="264"/>
      <c r="WG362" s="264"/>
      <c r="WH362" s="264"/>
      <c r="WI362" s="264"/>
      <c r="WJ362" s="264"/>
      <c r="WK362" s="264"/>
      <c r="WL362" s="264"/>
      <c r="WM362" s="264"/>
      <c r="WN362" s="264"/>
      <c r="WO362" s="264"/>
      <c r="WP362" s="264"/>
      <c r="WQ362" s="264"/>
      <c r="WR362" s="264"/>
      <c r="WS362" s="264"/>
      <c r="WT362" s="264"/>
      <c r="WU362" s="264"/>
      <c r="WV362" s="264"/>
      <c r="WW362" s="264"/>
      <c r="WX362" s="264"/>
      <c r="WY362" s="264"/>
      <c r="WZ362" s="264"/>
      <c r="XA362" s="264"/>
      <c r="XB362" s="264"/>
      <c r="XC362" s="264"/>
      <c r="XD362" s="264"/>
      <c r="XE362" s="264"/>
      <c r="XF362" s="264"/>
      <c r="XG362" s="264"/>
      <c r="XH362" s="264"/>
      <c r="XI362" s="264"/>
      <c r="XJ362" s="264"/>
      <c r="XK362" s="264"/>
      <c r="XL362" s="264"/>
      <c r="XM362" s="264"/>
      <c r="XN362" s="264"/>
      <c r="XO362" s="264"/>
      <c r="XP362" s="264"/>
      <c r="XQ362" s="264"/>
      <c r="XR362" s="264"/>
      <c r="XS362" s="264"/>
      <c r="XT362" s="264"/>
      <c r="XU362" s="264"/>
      <c r="XV362" s="264"/>
      <c r="XW362" s="264"/>
      <c r="XX362" s="264"/>
      <c r="XY362" s="264"/>
      <c r="XZ362" s="264"/>
      <c r="YA362" s="264"/>
      <c r="YB362" s="264"/>
      <c r="YC362" s="264"/>
      <c r="YD362" s="264"/>
      <c r="YE362" s="264"/>
      <c r="YF362" s="264"/>
      <c r="YG362" s="264"/>
      <c r="YH362" s="264"/>
      <c r="YI362" s="264"/>
      <c r="YJ362" s="264"/>
      <c r="YK362" s="264"/>
      <c r="YL362" s="264"/>
      <c r="YM362" s="264"/>
      <c r="YN362" s="264"/>
      <c r="YO362" s="264"/>
      <c r="YP362" s="264"/>
      <c r="YQ362" s="264"/>
      <c r="YR362" s="264"/>
      <c r="YS362" s="264"/>
      <c r="YT362" s="264"/>
      <c r="YU362" s="264"/>
      <c r="YV362" s="264"/>
      <c r="YW362" s="264"/>
      <c r="YX362" s="264"/>
      <c r="YY362" s="264"/>
      <c r="YZ362" s="264"/>
      <c r="ZA362" s="264"/>
      <c r="ZB362" s="264"/>
      <c r="ZC362" s="264"/>
      <c r="ZD362" s="264"/>
      <c r="ZE362" s="264"/>
      <c r="ZF362" s="264"/>
      <c r="ZG362" s="264"/>
      <c r="ZH362" s="264"/>
      <c r="ZI362" s="264"/>
      <c r="ZJ362" s="264"/>
      <c r="ZK362" s="264"/>
      <c r="ZL362" s="264"/>
      <c r="ZM362" s="264"/>
      <c r="ZN362" s="264"/>
      <c r="ZO362" s="264"/>
      <c r="ZP362" s="264"/>
      <c r="ZQ362" s="264"/>
      <c r="ZR362" s="264"/>
      <c r="ZS362" s="264"/>
      <c r="ZT362" s="264"/>
      <c r="ZU362" s="264"/>
      <c r="ZV362" s="264"/>
      <c r="ZW362" s="264"/>
      <c r="ZX362" s="264"/>
      <c r="ZY362" s="264"/>
      <c r="ZZ362" s="264"/>
      <c r="AAA362" s="264"/>
      <c r="AAB362" s="264"/>
      <c r="AAC362" s="264"/>
      <c r="AAD362" s="264"/>
      <c r="AAE362" s="264"/>
      <c r="AAF362" s="264"/>
      <c r="AAG362" s="264"/>
      <c r="AAH362" s="264"/>
      <c r="AAI362" s="264"/>
      <c r="AAJ362" s="264"/>
      <c r="AAK362" s="264"/>
      <c r="AAL362" s="264"/>
      <c r="AAM362" s="264"/>
      <c r="AAN362" s="264"/>
      <c r="AAO362" s="264"/>
      <c r="AAP362" s="264"/>
      <c r="AAQ362" s="264"/>
      <c r="AAR362" s="264"/>
      <c r="AAS362" s="264"/>
      <c r="AAT362" s="264"/>
      <c r="AAU362" s="264"/>
      <c r="AAV362" s="264"/>
      <c r="AAW362" s="264"/>
      <c r="AAX362" s="264"/>
      <c r="AAY362" s="264"/>
      <c r="AAZ362" s="264"/>
      <c r="ABA362" s="264"/>
      <c r="ABB362" s="264"/>
      <c r="ABC362" s="264"/>
      <c r="ABD362" s="264"/>
      <c r="ABE362" s="264"/>
      <c r="ABF362" s="264"/>
      <c r="ABG362" s="264"/>
      <c r="ABH362" s="264"/>
      <c r="ABI362" s="264"/>
      <c r="ABJ362" s="264"/>
      <c r="ABK362" s="264"/>
      <c r="ABL362" s="264"/>
      <c r="ABM362" s="264"/>
      <c r="ABN362" s="264"/>
      <c r="ABO362" s="264"/>
      <c r="ABP362" s="264"/>
      <c r="ABQ362" s="264"/>
      <c r="ABR362" s="264"/>
      <c r="ABS362" s="264"/>
      <c r="ABT362" s="264"/>
      <c r="ABU362" s="264"/>
      <c r="ABV362" s="264"/>
      <c r="ABW362" s="264"/>
      <c r="ABX362" s="264"/>
      <c r="ABY362" s="264"/>
      <c r="ABZ362" s="264"/>
      <c r="ACA362" s="264"/>
      <c r="ACB362" s="264"/>
      <c r="ACC362" s="264"/>
      <c r="ACD362" s="264"/>
      <c r="ACE362" s="264"/>
      <c r="ACF362" s="264"/>
      <c r="ACG362" s="264"/>
      <c r="ACH362" s="264"/>
      <c r="ACI362" s="264"/>
      <c r="ACJ362" s="264"/>
      <c r="ACK362" s="264"/>
      <c r="ACL362" s="264"/>
      <c r="ACM362" s="264"/>
      <c r="ACN362" s="264"/>
      <c r="ACO362" s="264"/>
      <c r="ACP362" s="264"/>
      <c r="ACQ362" s="264"/>
      <c r="ACR362" s="264"/>
      <c r="ACS362" s="264"/>
      <c r="ACT362" s="264"/>
      <c r="ACU362" s="264"/>
      <c r="ACV362" s="264"/>
      <c r="ACW362" s="264"/>
      <c r="ACX362" s="264"/>
      <c r="ACY362" s="264"/>
      <c r="ACZ362" s="264"/>
      <c r="ADA362" s="264"/>
      <c r="ADB362" s="264"/>
      <c r="ADC362" s="264"/>
      <c r="ADD362" s="264"/>
      <c r="ADE362" s="264"/>
      <c r="ADF362" s="264"/>
      <c r="ADG362" s="264"/>
      <c r="ADH362" s="264"/>
      <c r="ADI362" s="264"/>
      <c r="ADJ362" s="264"/>
      <c r="ADK362" s="264"/>
      <c r="ADL362" s="264"/>
      <c r="ADM362" s="264"/>
      <c r="ADN362" s="264"/>
      <c r="ADO362" s="264"/>
      <c r="ADP362" s="264"/>
      <c r="ADQ362" s="264"/>
      <c r="ADR362" s="264"/>
      <c r="ADS362" s="264"/>
      <c r="ADT362" s="264"/>
      <c r="ADU362" s="264"/>
      <c r="ADV362" s="264"/>
      <c r="ADW362" s="264"/>
      <c r="ADX362" s="264"/>
      <c r="ADY362" s="264"/>
      <c r="ADZ362" s="264"/>
      <c r="AEA362" s="264"/>
      <c r="AEB362" s="264"/>
      <c r="AEC362" s="264"/>
      <c r="AED362" s="264"/>
      <c r="AEE362" s="264"/>
      <c r="AEF362" s="264"/>
      <c r="AEG362" s="264"/>
      <c r="AEH362" s="264"/>
      <c r="AEI362" s="264"/>
      <c r="AEJ362" s="264"/>
      <c r="AEK362" s="264"/>
      <c r="AEL362" s="264"/>
      <c r="AEM362" s="264"/>
      <c r="AEN362" s="264"/>
      <c r="AEO362" s="264"/>
      <c r="AEP362" s="264"/>
      <c r="AEQ362" s="264"/>
      <c r="AER362" s="264"/>
      <c r="AES362" s="264"/>
      <c r="AET362" s="264"/>
      <c r="AEU362" s="264"/>
      <c r="AEV362" s="264"/>
      <c r="AEW362" s="264"/>
      <c r="AEX362" s="264"/>
      <c r="AEY362" s="264"/>
      <c r="AEZ362" s="264"/>
      <c r="AFA362" s="264"/>
      <c r="AFB362" s="264"/>
      <c r="AFC362" s="264"/>
      <c r="AFD362" s="264"/>
      <c r="AFE362" s="264"/>
      <c r="AFF362" s="264"/>
      <c r="AFG362" s="264"/>
      <c r="AFH362" s="264"/>
      <c r="AFI362" s="264"/>
      <c r="AFJ362" s="264"/>
      <c r="AFK362" s="264"/>
      <c r="AFL362" s="264"/>
      <c r="AFM362" s="264"/>
      <c r="AFN362" s="264"/>
      <c r="AFO362" s="264"/>
      <c r="AFP362" s="264"/>
      <c r="AFQ362" s="264"/>
      <c r="AFR362" s="264"/>
      <c r="AFS362" s="264"/>
      <c r="AFT362" s="264"/>
    </row>
    <row r="363" spans="1:852" s="302" customFormat="1" x14ac:dyDescent="0.2">
      <c r="B363" s="269" t="s">
        <v>15557</v>
      </c>
      <c r="C363" s="266">
        <v>32400</v>
      </c>
      <c r="D363" s="304">
        <v>0</v>
      </c>
      <c r="E363" s="267" t="s">
        <v>15558</v>
      </c>
      <c r="F363" s="264"/>
      <c r="G363" s="307"/>
      <c r="H363" s="307"/>
      <c r="I363" s="303"/>
      <c r="J363" s="264"/>
      <c r="K363" s="264"/>
      <c r="L363" s="264"/>
      <c r="M363" s="264"/>
      <c r="N363" s="264"/>
      <c r="O363" s="264"/>
      <c r="P363" s="264"/>
      <c r="Q363" s="264"/>
      <c r="R363" s="264"/>
      <c r="S363" s="264"/>
      <c r="T363" s="264"/>
      <c r="U363" s="264"/>
      <c r="V363" s="264"/>
      <c r="W363" s="264"/>
      <c r="X363" s="264"/>
      <c r="Y363" s="264"/>
      <c r="Z363" s="264"/>
      <c r="AA363" s="264"/>
      <c r="AB363" s="264"/>
      <c r="AC363" s="264"/>
      <c r="AD363" s="264"/>
      <c r="AE363" s="264"/>
      <c r="AF363" s="264"/>
      <c r="AG363" s="264"/>
      <c r="AH363" s="264"/>
      <c r="AI363" s="264"/>
      <c r="AJ363" s="264"/>
      <c r="AK363" s="264"/>
      <c r="AL363" s="264"/>
      <c r="AM363" s="264"/>
      <c r="AN363" s="264"/>
      <c r="AO363" s="264"/>
      <c r="AP363" s="264"/>
      <c r="AQ363" s="264"/>
      <c r="AR363" s="264"/>
      <c r="AS363" s="264"/>
      <c r="AT363" s="264"/>
      <c r="AU363" s="264"/>
      <c r="AV363" s="264"/>
      <c r="AW363" s="264"/>
      <c r="AX363" s="264"/>
      <c r="AY363" s="264"/>
      <c r="AZ363" s="264"/>
      <c r="BA363" s="264"/>
      <c r="BB363" s="264"/>
      <c r="BC363" s="264"/>
      <c r="BD363" s="264"/>
      <c r="BE363" s="264"/>
      <c r="BF363" s="264"/>
      <c r="BG363" s="264"/>
      <c r="BH363" s="264"/>
      <c r="BI363" s="264"/>
      <c r="BJ363" s="264"/>
      <c r="BK363" s="264"/>
      <c r="BL363" s="264"/>
      <c r="BM363" s="264"/>
      <c r="BN363" s="264"/>
      <c r="BO363" s="264"/>
      <c r="BP363" s="264"/>
      <c r="BQ363" s="264"/>
      <c r="BR363" s="264"/>
      <c r="BS363" s="264"/>
      <c r="BT363" s="264"/>
      <c r="BU363" s="264"/>
      <c r="BV363" s="264"/>
      <c r="BW363" s="264"/>
      <c r="BX363" s="264"/>
      <c r="BY363" s="264"/>
      <c r="BZ363" s="264"/>
      <c r="CA363" s="264"/>
      <c r="CB363" s="264"/>
      <c r="CC363" s="264"/>
      <c r="CD363" s="264"/>
      <c r="CE363" s="264"/>
      <c r="CF363" s="264"/>
      <c r="CG363" s="264"/>
      <c r="CH363" s="264"/>
      <c r="CI363" s="264"/>
      <c r="CJ363" s="264"/>
      <c r="CK363" s="264"/>
      <c r="CL363" s="264"/>
      <c r="CM363" s="264"/>
      <c r="CN363" s="264"/>
      <c r="CO363" s="264"/>
      <c r="CP363" s="264"/>
      <c r="CQ363" s="264"/>
      <c r="CR363" s="264"/>
      <c r="CS363" s="264"/>
      <c r="CT363" s="264"/>
      <c r="CU363" s="264"/>
      <c r="CV363" s="264"/>
      <c r="CW363" s="264"/>
      <c r="CX363" s="264"/>
      <c r="CY363" s="264"/>
      <c r="CZ363" s="264"/>
      <c r="DA363" s="264"/>
      <c r="DB363" s="264"/>
      <c r="DC363" s="264"/>
      <c r="DD363" s="264"/>
      <c r="DE363" s="264"/>
      <c r="DF363" s="264"/>
      <c r="DG363" s="264"/>
      <c r="DH363" s="264"/>
      <c r="DI363" s="264"/>
      <c r="DJ363" s="264"/>
      <c r="DK363" s="264"/>
      <c r="DL363" s="264"/>
      <c r="DM363" s="264"/>
      <c r="DN363" s="264"/>
      <c r="DO363" s="264"/>
      <c r="DP363" s="264"/>
      <c r="DQ363" s="264"/>
      <c r="DR363" s="264"/>
      <c r="DS363" s="264"/>
      <c r="DT363" s="264"/>
      <c r="DU363" s="264"/>
      <c r="DV363" s="264"/>
      <c r="DW363" s="264"/>
      <c r="DX363" s="264"/>
      <c r="DY363" s="264"/>
      <c r="DZ363" s="264"/>
      <c r="EA363" s="264"/>
      <c r="EB363" s="264"/>
      <c r="EC363" s="264"/>
      <c r="ED363" s="264"/>
      <c r="EE363" s="264"/>
      <c r="EF363" s="264"/>
      <c r="EG363" s="264"/>
      <c r="EH363" s="264"/>
      <c r="EI363" s="264"/>
      <c r="EJ363" s="264"/>
      <c r="EK363" s="264"/>
      <c r="EL363" s="264"/>
      <c r="EM363" s="264"/>
      <c r="EN363" s="264"/>
      <c r="EO363" s="264"/>
      <c r="EP363" s="264"/>
      <c r="EQ363" s="264"/>
      <c r="ER363" s="264"/>
      <c r="ES363" s="264"/>
      <c r="ET363" s="264"/>
      <c r="EU363" s="264"/>
      <c r="EV363" s="264"/>
      <c r="EW363" s="264"/>
      <c r="EX363" s="264"/>
      <c r="EY363" s="264"/>
      <c r="EZ363" s="264"/>
      <c r="FA363" s="264"/>
      <c r="FB363" s="264"/>
      <c r="FC363" s="264"/>
      <c r="FD363" s="264"/>
      <c r="FE363" s="264"/>
      <c r="FF363" s="264"/>
      <c r="FG363" s="264"/>
      <c r="FH363" s="264"/>
      <c r="FI363" s="264"/>
      <c r="FJ363" s="264"/>
      <c r="FK363" s="264"/>
      <c r="FL363" s="264"/>
      <c r="FM363" s="264"/>
      <c r="FN363" s="264"/>
      <c r="FO363" s="264"/>
      <c r="FP363" s="264"/>
      <c r="FQ363" s="264"/>
      <c r="FR363" s="264"/>
      <c r="FS363" s="264"/>
      <c r="FT363" s="264"/>
      <c r="FU363" s="264"/>
      <c r="FV363" s="264"/>
      <c r="FW363" s="264"/>
      <c r="FX363" s="264"/>
      <c r="FY363" s="264"/>
      <c r="FZ363" s="264"/>
      <c r="GA363" s="264"/>
      <c r="GB363" s="264"/>
      <c r="GC363" s="264"/>
      <c r="GD363" s="264"/>
      <c r="GE363" s="264"/>
      <c r="GF363" s="264"/>
      <c r="GG363" s="264"/>
      <c r="GH363" s="264"/>
      <c r="GI363" s="264"/>
      <c r="GJ363" s="264"/>
      <c r="GK363" s="264"/>
      <c r="GL363" s="264"/>
      <c r="GM363" s="264"/>
      <c r="GN363" s="264"/>
      <c r="GO363" s="264"/>
      <c r="GP363" s="264"/>
      <c r="GQ363" s="264"/>
      <c r="GR363" s="264"/>
      <c r="GS363" s="264"/>
      <c r="GT363" s="264"/>
      <c r="GU363" s="264"/>
      <c r="GV363" s="264"/>
      <c r="GW363" s="264"/>
      <c r="GX363" s="264"/>
      <c r="GY363" s="264"/>
      <c r="GZ363" s="264"/>
      <c r="HA363" s="264"/>
      <c r="HB363" s="264"/>
      <c r="HC363" s="264"/>
      <c r="HD363" s="264"/>
      <c r="HE363" s="264"/>
      <c r="HF363" s="264"/>
      <c r="HG363" s="264"/>
      <c r="HH363" s="264"/>
      <c r="HI363" s="264"/>
      <c r="HJ363" s="264"/>
      <c r="HK363" s="264"/>
      <c r="HL363" s="264"/>
      <c r="HM363" s="264"/>
      <c r="HN363" s="264"/>
      <c r="HO363" s="264"/>
      <c r="HP363" s="264"/>
      <c r="HQ363" s="264"/>
      <c r="HR363" s="264"/>
      <c r="HS363" s="264"/>
      <c r="HT363" s="264"/>
      <c r="HU363" s="264"/>
      <c r="HV363" s="264"/>
      <c r="HW363" s="264"/>
      <c r="HX363" s="264"/>
      <c r="HY363" s="264"/>
      <c r="HZ363" s="264"/>
      <c r="IA363" s="264"/>
      <c r="IB363" s="264"/>
      <c r="IC363" s="264"/>
      <c r="ID363" s="264"/>
      <c r="IE363" s="264"/>
      <c r="IF363" s="264"/>
      <c r="IG363" s="264"/>
      <c r="IH363" s="264"/>
      <c r="II363" s="264"/>
      <c r="IJ363" s="264"/>
      <c r="IK363" s="264"/>
      <c r="IL363" s="264"/>
      <c r="IM363" s="264"/>
      <c r="IN363" s="264"/>
      <c r="IO363" s="264"/>
      <c r="IP363" s="264"/>
      <c r="IQ363" s="264"/>
      <c r="IR363" s="264"/>
      <c r="IS363" s="264"/>
      <c r="IT363" s="264"/>
      <c r="IU363" s="264"/>
      <c r="IV363" s="264"/>
      <c r="IW363" s="264"/>
      <c r="IX363" s="264"/>
      <c r="IY363" s="264"/>
      <c r="IZ363" s="264"/>
      <c r="JA363" s="264"/>
      <c r="JB363" s="264"/>
      <c r="JC363" s="264"/>
      <c r="JD363" s="264"/>
      <c r="JE363" s="264"/>
      <c r="JF363" s="264"/>
      <c r="JG363" s="264"/>
      <c r="JH363" s="264"/>
      <c r="JI363" s="264"/>
      <c r="JJ363" s="264"/>
      <c r="JK363" s="264"/>
      <c r="JL363" s="264"/>
      <c r="JM363" s="264"/>
      <c r="JN363" s="264"/>
      <c r="JO363" s="264"/>
      <c r="JP363" s="264"/>
      <c r="JQ363" s="264"/>
      <c r="JR363" s="264"/>
      <c r="JS363" s="264"/>
      <c r="JT363" s="264"/>
      <c r="JU363" s="264"/>
      <c r="JV363" s="264"/>
      <c r="JW363" s="264"/>
      <c r="JX363" s="264"/>
      <c r="JY363" s="264"/>
      <c r="JZ363" s="264"/>
      <c r="KA363" s="264"/>
      <c r="KB363" s="264"/>
      <c r="KC363" s="264"/>
      <c r="KD363" s="264"/>
      <c r="KE363" s="264"/>
      <c r="KF363" s="264"/>
      <c r="KG363" s="264"/>
      <c r="KH363" s="264"/>
      <c r="KI363" s="264"/>
      <c r="KJ363" s="264"/>
      <c r="KK363" s="264"/>
      <c r="KL363" s="264"/>
      <c r="KM363" s="264"/>
      <c r="KN363" s="264"/>
      <c r="KO363" s="264"/>
      <c r="KP363" s="264"/>
      <c r="KQ363" s="264"/>
      <c r="KR363" s="264"/>
      <c r="KS363" s="264"/>
      <c r="KT363" s="264"/>
      <c r="KU363" s="264"/>
      <c r="KV363" s="264"/>
      <c r="KW363" s="264"/>
      <c r="KX363" s="264"/>
      <c r="KY363" s="264"/>
      <c r="KZ363" s="264"/>
      <c r="LA363" s="264"/>
      <c r="LB363" s="264"/>
      <c r="LC363" s="264"/>
      <c r="LD363" s="264"/>
      <c r="LE363" s="264"/>
      <c r="LF363" s="264"/>
      <c r="LG363" s="264"/>
      <c r="LH363" s="264"/>
      <c r="LI363" s="264"/>
      <c r="LJ363" s="264"/>
      <c r="LK363" s="264"/>
      <c r="LL363" s="264"/>
      <c r="LM363" s="264"/>
      <c r="LN363" s="264"/>
      <c r="LO363" s="264"/>
      <c r="LP363" s="264"/>
      <c r="LQ363" s="264"/>
      <c r="LR363" s="264"/>
      <c r="LS363" s="264"/>
      <c r="LT363" s="264"/>
      <c r="LU363" s="264"/>
      <c r="LV363" s="264"/>
      <c r="LW363" s="264"/>
      <c r="LX363" s="264"/>
      <c r="LY363" s="264"/>
      <c r="LZ363" s="264"/>
      <c r="MA363" s="264"/>
      <c r="MB363" s="264"/>
      <c r="MC363" s="264"/>
      <c r="MD363" s="264"/>
      <c r="ME363" s="264"/>
      <c r="MF363" s="264"/>
      <c r="MG363" s="264"/>
      <c r="MH363" s="264"/>
      <c r="MI363" s="264"/>
      <c r="MJ363" s="264"/>
      <c r="MK363" s="264"/>
      <c r="ML363" s="264"/>
      <c r="MM363" s="264"/>
      <c r="MN363" s="264"/>
      <c r="MO363" s="264"/>
      <c r="MP363" s="264"/>
      <c r="MQ363" s="264"/>
      <c r="MR363" s="264"/>
      <c r="MS363" s="264"/>
      <c r="MT363" s="264"/>
      <c r="MU363" s="264"/>
      <c r="MV363" s="264"/>
      <c r="MW363" s="264"/>
      <c r="MX363" s="264"/>
      <c r="MY363" s="264"/>
      <c r="MZ363" s="264"/>
      <c r="NA363" s="264"/>
      <c r="NB363" s="264"/>
      <c r="NC363" s="264"/>
      <c r="ND363" s="264"/>
      <c r="NE363" s="264"/>
      <c r="NF363" s="264"/>
      <c r="NG363" s="264"/>
      <c r="NH363" s="264"/>
      <c r="NI363" s="264"/>
      <c r="NJ363" s="264"/>
      <c r="NK363" s="264"/>
      <c r="NL363" s="264"/>
      <c r="NM363" s="264"/>
      <c r="NN363" s="264"/>
      <c r="NO363" s="264"/>
      <c r="NP363" s="264"/>
      <c r="NQ363" s="264"/>
      <c r="NR363" s="264"/>
      <c r="NS363" s="264"/>
      <c r="NT363" s="264"/>
      <c r="NU363" s="264"/>
      <c r="NV363" s="264"/>
      <c r="NW363" s="264"/>
      <c r="NX363" s="264"/>
      <c r="NY363" s="264"/>
      <c r="NZ363" s="264"/>
      <c r="OA363" s="264"/>
      <c r="OB363" s="264"/>
      <c r="OC363" s="264"/>
      <c r="OD363" s="264"/>
      <c r="OE363" s="264"/>
      <c r="OF363" s="264"/>
      <c r="OG363" s="264"/>
      <c r="OH363" s="264"/>
      <c r="OI363" s="264"/>
      <c r="OJ363" s="264"/>
      <c r="OK363" s="264"/>
      <c r="OL363" s="264"/>
      <c r="OM363" s="264"/>
      <c r="ON363" s="264"/>
      <c r="OO363" s="264"/>
      <c r="OP363" s="264"/>
      <c r="OQ363" s="264"/>
      <c r="OR363" s="264"/>
      <c r="OS363" s="264"/>
      <c r="OT363" s="264"/>
      <c r="OU363" s="264"/>
      <c r="OV363" s="264"/>
      <c r="OW363" s="264"/>
      <c r="OX363" s="264"/>
      <c r="OY363" s="264"/>
      <c r="OZ363" s="264"/>
      <c r="PA363" s="264"/>
      <c r="PB363" s="264"/>
      <c r="PC363" s="264"/>
      <c r="PD363" s="264"/>
      <c r="PE363" s="264"/>
      <c r="PF363" s="264"/>
      <c r="PG363" s="264"/>
      <c r="PH363" s="264"/>
      <c r="PI363" s="264"/>
      <c r="PJ363" s="264"/>
      <c r="PK363" s="264"/>
      <c r="PL363" s="264"/>
      <c r="PM363" s="264"/>
      <c r="PN363" s="264"/>
      <c r="PO363" s="264"/>
      <c r="PP363" s="264"/>
      <c r="PQ363" s="264"/>
      <c r="PR363" s="264"/>
      <c r="PS363" s="264"/>
      <c r="PT363" s="264"/>
      <c r="PU363" s="264"/>
      <c r="PV363" s="264"/>
      <c r="PW363" s="264"/>
      <c r="PX363" s="264"/>
      <c r="PY363" s="264"/>
      <c r="PZ363" s="264"/>
      <c r="QA363" s="264"/>
      <c r="QB363" s="264"/>
      <c r="QC363" s="264"/>
      <c r="QD363" s="264"/>
      <c r="QE363" s="264"/>
      <c r="QF363" s="264"/>
      <c r="QG363" s="264"/>
      <c r="QH363" s="264"/>
      <c r="QI363" s="264"/>
      <c r="QJ363" s="264"/>
      <c r="QK363" s="264"/>
      <c r="QL363" s="264"/>
      <c r="QM363" s="264"/>
      <c r="QN363" s="264"/>
      <c r="QO363" s="264"/>
      <c r="QP363" s="264"/>
      <c r="QQ363" s="264"/>
      <c r="QR363" s="264"/>
      <c r="QS363" s="264"/>
      <c r="QT363" s="264"/>
      <c r="QU363" s="264"/>
      <c r="QV363" s="264"/>
      <c r="QW363" s="264"/>
      <c r="QX363" s="264"/>
      <c r="QY363" s="264"/>
      <c r="QZ363" s="264"/>
      <c r="RA363" s="264"/>
      <c r="RB363" s="264"/>
      <c r="RC363" s="264"/>
      <c r="RD363" s="264"/>
      <c r="RE363" s="264"/>
      <c r="RF363" s="264"/>
      <c r="RG363" s="264"/>
      <c r="RH363" s="264"/>
      <c r="RI363" s="264"/>
      <c r="RJ363" s="264"/>
      <c r="RK363" s="264"/>
      <c r="RL363" s="264"/>
      <c r="RM363" s="264"/>
      <c r="RN363" s="264"/>
      <c r="RO363" s="264"/>
      <c r="RP363" s="264"/>
      <c r="RQ363" s="264"/>
      <c r="RR363" s="264"/>
      <c r="RS363" s="264"/>
      <c r="RT363" s="264"/>
      <c r="RU363" s="264"/>
      <c r="RV363" s="264"/>
      <c r="RW363" s="264"/>
      <c r="RX363" s="264"/>
      <c r="RY363" s="264"/>
      <c r="RZ363" s="264"/>
      <c r="SA363" s="264"/>
      <c r="SB363" s="264"/>
      <c r="SC363" s="264"/>
      <c r="SD363" s="264"/>
      <c r="SE363" s="264"/>
      <c r="SF363" s="264"/>
      <c r="SG363" s="264"/>
      <c r="SH363" s="264"/>
      <c r="SI363" s="264"/>
      <c r="SJ363" s="264"/>
      <c r="SK363" s="264"/>
      <c r="SL363" s="264"/>
      <c r="SM363" s="264"/>
      <c r="SN363" s="264"/>
      <c r="SO363" s="264"/>
      <c r="SP363" s="264"/>
      <c r="SQ363" s="264"/>
      <c r="SR363" s="264"/>
      <c r="SS363" s="264"/>
      <c r="ST363" s="264"/>
      <c r="SU363" s="264"/>
      <c r="SV363" s="264"/>
      <c r="SW363" s="264"/>
      <c r="SX363" s="264"/>
      <c r="SY363" s="264"/>
      <c r="SZ363" s="264"/>
      <c r="TA363" s="264"/>
      <c r="TB363" s="264"/>
      <c r="TC363" s="264"/>
      <c r="TD363" s="264"/>
      <c r="TE363" s="264"/>
      <c r="TF363" s="264"/>
      <c r="TG363" s="264"/>
      <c r="TH363" s="264"/>
      <c r="TI363" s="264"/>
      <c r="TJ363" s="264"/>
      <c r="TK363" s="264"/>
      <c r="TL363" s="264"/>
      <c r="TM363" s="264"/>
      <c r="TN363" s="264"/>
      <c r="TO363" s="264"/>
      <c r="TP363" s="264"/>
      <c r="TQ363" s="264"/>
      <c r="TR363" s="264"/>
      <c r="TS363" s="264"/>
      <c r="TT363" s="264"/>
      <c r="TU363" s="264"/>
      <c r="TV363" s="264"/>
      <c r="TW363" s="264"/>
      <c r="TX363" s="264"/>
      <c r="TY363" s="264"/>
      <c r="TZ363" s="264"/>
      <c r="UA363" s="264"/>
      <c r="UB363" s="264"/>
      <c r="UC363" s="264"/>
      <c r="UD363" s="264"/>
      <c r="UE363" s="264"/>
      <c r="UF363" s="264"/>
      <c r="UG363" s="264"/>
      <c r="UH363" s="264"/>
      <c r="UI363" s="264"/>
      <c r="UJ363" s="264"/>
      <c r="UK363" s="264"/>
      <c r="UL363" s="264"/>
      <c r="UM363" s="264"/>
      <c r="UN363" s="264"/>
      <c r="UO363" s="264"/>
      <c r="UP363" s="264"/>
      <c r="UQ363" s="264"/>
      <c r="UR363" s="264"/>
      <c r="US363" s="264"/>
      <c r="UT363" s="264"/>
      <c r="UU363" s="264"/>
      <c r="UV363" s="264"/>
      <c r="UW363" s="264"/>
      <c r="UX363" s="264"/>
      <c r="UY363" s="264"/>
      <c r="UZ363" s="264"/>
      <c r="VA363" s="264"/>
      <c r="VB363" s="264"/>
      <c r="VC363" s="264"/>
      <c r="VD363" s="264"/>
      <c r="VE363" s="264"/>
      <c r="VF363" s="264"/>
      <c r="VG363" s="264"/>
      <c r="VH363" s="264"/>
      <c r="VI363" s="264"/>
      <c r="VJ363" s="264"/>
      <c r="VK363" s="264"/>
      <c r="VL363" s="264"/>
      <c r="VM363" s="264"/>
      <c r="VN363" s="264"/>
      <c r="VO363" s="264"/>
      <c r="VP363" s="264"/>
      <c r="VQ363" s="264"/>
      <c r="VR363" s="264"/>
      <c r="VS363" s="264"/>
      <c r="VT363" s="264"/>
      <c r="VU363" s="264"/>
      <c r="VV363" s="264"/>
      <c r="VW363" s="264"/>
      <c r="VX363" s="264"/>
      <c r="VY363" s="264"/>
      <c r="VZ363" s="264"/>
      <c r="WA363" s="264"/>
      <c r="WB363" s="264"/>
      <c r="WC363" s="264"/>
      <c r="WD363" s="264"/>
      <c r="WE363" s="264"/>
      <c r="WF363" s="264"/>
      <c r="WG363" s="264"/>
      <c r="WH363" s="264"/>
      <c r="WI363" s="264"/>
      <c r="WJ363" s="264"/>
      <c r="WK363" s="264"/>
      <c r="WL363" s="264"/>
      <c r="WM363" s="264"/>
      <c r="WN363" s="264"/>
      <c r="WO363" s="264"/>
      <c r="WP363" s="264"/>
      <c r="WQ363" s="264"/>
      <c r="WR363" s="264"/>
      <c r="WS363" s="264"/>
      <c r="WT363" s="264"/>
      <c r="WU363" s="264"/>
      <c r="WV363" s="264"/>
      <c r="WW363" s="264"/>
      <c r="WX363" s="264"/>
      <c r="WY363" s="264"/>
      <c r="WZ363" s="264"/>
      <c r="XA363" s="264"/>
      <c r="XB363" s="264"/>
      <c r="XC363" s="264"/>
      <c r="XD363" s="264"/>
      <c r="XE363" s="264"/>
      <c r="XF363" s="264"/>
      <c r="XG363" s="264"/>
      <c r="XH363" s="264"/>
      <c r="XI363" s="264"/>
      <c r="XJ363" s="264"/>
      <c r="XK363" s="264"/>
      <c r="XL363" s="264"/>
      <c r="XM363" s="264"/>
      <c r="XN363" s="264"/>
      <c r="XO363" s="264"/>
      <c r="XP363" s="264"/>
      <c r="XQ363" s="264"/>
      <c r="XR363" s="264"/>
      <c r="XS363" s="264"/>
      <c r="XT363" s="264"/>
      <c r="XU363" s="264"/>
      <c r="XV363" s="264"/>
      <c r="XW363" s="264"/>
      <c r="XX363" s="264"/>
      <c r="XY363" s="264"/>
      <c r="XZ363" s="264"/>
      <c r="YA363" s="264"/>
      <c r="YB363" s="264"/>
      <c r="YC363" s="264"/>
      <c r="YD363" s="264"/>
      <c r="YE363" s="264"/>
      <c r="YF363" s="264"/>
      <c r="YG363" s="264"/>
      <c r="YH363" s="264"/>
      <c r="YI363" s="264"/>
      <c r="YJ363" s="264"/>
      <c r="YK363" s="264"/>
      <c r="YL363" s="264"/>
      <c r="YM363" s="264"/>
      <c r="YN363" s="264"/>
      <c r="YO363" s="264"/>
      <c r="YP363" s="264"/>
      <c r="YQ363" s="264"/>
      <c r="YR363" s="264"/>
      <c r="YS363" s="264"/>
      <c r="YT363" s="264"/>
      <c r="YU363" s="264"/>
      <c r="YV363" s="264"/>
      <c r="YW363" s="264"/>
      <c r="YX363" s="264"/>
      <c r="YY363" s="264"/>
      <c r="YZ363" s="264"/>
      <c r="ZA363" s="264"/>
      <c r="ZB363" s="264"/>
      <c r="ZC363" s="264"/>
      <c r="ZD363" s="264"/>
      <c r="ZE363" s="264"/>
      <c r="ZF363" s="264"/>
      <c r="ZG363" s="264"/>
      <c r="ZH363" s="264"/>
      <c r="ZI363" s="264"/>
      <c r="ZJ363" s="264"/>
      <c r="ZK363" s="264"/>
      <c r="ZL363" s="264"/>
      <c r="ZM363" s="264"/>
      <c r="ZN363" s="264"/>
      <c r="ZO363" s="264"/>
      <c r="ZP363" s="264"/>
      <c r="ZQ363" s="264"/>
      <c r="ZR363" s="264"/>
      <c r="ZS363" s="264"/>
      <c r="ZT363" s="264"/>
      <c r="ZU363" s="264"/>
      <c r="ZV363" s="264"/>
      <c r="ZW363" s="264"/>
      <c r="ZX363" s="264"/>
      <c r="ZY363" s="264"/>
      <c r="ZZ363" s="264"/>
      <c r="AAA363" s="264"/>
      <c r="AAB363" s="264"/>
      <c r="AAC363" s="264"/>
      <c r="AAD363" s="264"/>
      <c r="AAE363" s="264"/>
      <c r="AAF363" s="264"/>
      <c r="AAG363" s="264"/>
      <c r="AAH363" s="264"/>
      <c r="AAI363" s="264"/>
      <c r="AAJ363" s="264"/>
      <c r="AAK363" s="264"/>
      <c r="AAL363" s="264"/>
      <c r="AAM363" s="264"/>
      <c r="AAN363" s="264"/>
      <c r="AAO363" s="264"/>
      <c r="AAP363" s="264"/>
      <c r="AAQ363" s="264"/>
      <c r="AAR363" s="264"/>
      <c r="AAS363" s="264"/>
      <c r="AAT363" s="264"/>
      <c r="AAU363" s="264"/>
      <c r="AAV363" s="264"/>
      <c r="AAW363" s="264"/>
      <c r="AAX363" s="264"/>
      <c r="AAY363" s="264"/>
      <c r="AAZ363" s="264"/>
      <c r="ABA363" s="264"/>
      <c r="ABB363" s="264"/>
      <c r="ABC363" s="264"/>
      <c r="ABD363" s="264"/>
      <c r="ABE363" s="264"/>
      <c r="ABF363" s="264"/>
      <c r="ABG363" s="264"/>
      <c r="ABH363" s="264"/>
      <c r="ABI363" s="264"/>
      <c r="ABJ363" s="264"/>
      <c r="ABK363" s="264"/>
      <c r="ABL363" s="264"/>
      <c r="ABM363" s="264"/>
      <c r="ABN363" s="264"/>
      <c r="ABO363" s="264"/>
      <c r="ABP363" s="264"/>
      <c r="ABQ363" s="264"/>
      <c r="ABR363" s="264"/>
      <c r="ABS363" s="264"/>
      <c r="ABT363" s="264"/>
      <c r="ABU363" s="264"/>
      <c r="ABV363" s="264"/>
      <c r="ABW363" s="264"/>
      <c r="ABX363" s="264"/>
      <c r="ABY363" s="264"/>
      <c r="ABZ363" s="264"/>
      <c r="ACA363" s="264"/>
      <c r="ACB363" s="264"/>
      <c r="ACC363" s="264"/>
      <c r="ACD363" s="264"/>
      <c r="ACE363" s="264"/>
      <c r="ACF363" s="264"/>
      <c r="ACG363" s="264"/>
      <c r="ACH363" s="264"/>
      <c r="ACI363" s="264"/>
      <c r="ACJ363" s="264"/>
      <c r="ACK363" s="264"/>
      <c r="ACL363" s="264"/>
      <c r="ACM363" s="264"/>
      <c r="ACN363" s="264"/>
      <c r="ACO363" s="264"/>
      <c r="ACP363" s="264"/>
      <c r="ACQ363" s="264"/>
      <c r="ACR363" s="264"/>
      <c r="ACS363" s="264"/>
      <c r="ACT363" s="264"/>
      <c r="ACU363" s="264"/>
      <c r="ACV363" s="264"/>
      <c r="ACW363" s="264"/>
      <c r="ACX363" s="264"/>
      <c r="ACY363" s="264"/>
      <c r="ACZ363" s="264"/>
      <c r="ADA363" s="264"/>
      <c r="ADB363" s="264"/>
      <c r="ADC363" s="264"/>
      <c r="ADD363" s="264"/>
      <c r="ADE363" s="264"/>
      <c r="ADF363" s="264"/>
      <c r="ADG363" s="264"/>
      <c r="ADH363" s="264"/>
      <c r="ADI363" s="264"/>
      <c r="ADJ363" s="264"/>
      <c r="ADK363" s="264"/>
      <c r="ADL363" s="264"/>
      <c r="ADM363" s="264"/>
      <c r="ADN363" s="264"/>
      <c r="ADO363" s="264"/>
      <c r="ADP363" s="264"/>
      <c r="ADQ363" s="264"/>
      <c r="ADR363" s="264"/>
      <c r="ADS363" s="264"/>
      <c r="ADT363" s="264"/>
      <c r="ADU363" s="264"/>
      <c r="ADV363" s="264"/>
      <c r="ADW363" s="264"/>
      <c r="ADX363" s="264"/>
      <c r="ADY363" s="264"/>
      <c r="ADZ363" s="264"/>
      <c r="AEA363" s="264"/>
      <c r="AEB363" s="264"/>
      <c r="AEC363" s="264"/>
      <c r="AED363" s="264"/>
      <c r="AEE363" s="264"/>
      <c r="AEF363" s="264"/>
      <c r="AEG363" s="264"/>
      <c r="AEH363" s="264"/>
      <c r="AEI363" s="264"/>
      <c r="AEJ363" s="264"/>
      <c r="AEK363" s="264"/>
      <c r="AEL363" s="264"/>
      <c r="AEM363" s="264"/>
      <c r="AEN363" s="264"/>
      <c r="AEO363" s="264"/>
      <c r="AEP363" s="264"/>
      <c r="AEQ363" s="264"/>
      <c r="AER363" s="264"/>
      <c r="AES363" s="264"/>
      <c r="AET363" s="264"/>
      <c r="AEU363" s="264"/>
      <c r="AEV363" s="264"/>
      <c r="AEW363" s="264"/>
      <c r="AEX363" s="264"/>
      <c r="AEY363" s="264"/>
      <c r="AEZ363" s="264"/>
      <c r="AFA363" s="264"/>
      <c r="AFB363" s="264"/>
      <c r="AFC363" s="264"/>
      <c r="AFD363" s="264"/>
      <c r="AFE363" s="264"/>
      <c r="AFF363" s="264"/>
      <c r="AFG363" s="264"/>
      <c r="AFH363" s="264"/>
      <c r="AFI363" s="264"/>
      <c r="AFJ363" s="264"/>
      <c r="AFK363" s="264"/>
      <c r="AFL363" s="264"/>
      <c r="AFM363" s="264"/>
      <c r="AFN363" s="264"/>
      <c r="AFO363" s="264"/>
      <c r="AFP363" s="264"/>
      <c r="AFQ363" s="264"/>
      <c r="AFR363" s="264"/>
      <c r="AFS363" s="264"/>
      <c r="AFT363" s="264"/>
    </row>
    <row r="364" spans="1:852" s="302" customFormat="1" x14ac:dyDescent="0.2">
      <c r="B364" s="269" t="s">
        <v>15559</v>
      </c>
      <c r="C364" s="266">
        <v>32400</v>
      </c>
      <c r="D364" s="304">
        <v>0</v>
      </c>
      <c r="E364" s="267" t="s">
        <v>15560</v>
      </c>
      <c r="F364" s="264"/>
      <c r="G364" s="307"/>
      <c r="H364" s="307"/>
      <c r="I364" s="303"/>
      <c r="J364" s="264"/>
      <c r="K364" s="264"/>
      <c r="L364" s="264"/>
      <c r="M364" s="264"/>
      <c r="N364" s="264"/>
      <c r="O364" s="264"/>
      <c r="P364" s="264"/>
      <c r="Q364" s="264"/>
      <c r="R364" s="264"/>
      <c r="S364" s="264"/>
      <c r="T364" s="264"/>
      <c r="U364" s="264"/>
      <c r="V364" s="264"/>
      <c r="W364" s="264"/>
      <c r="X364" s="264"/>
      <c r="Y364" s="264"/>
      <c r="Z364" s="264"/>
      <c r="AA364" s="264"/>
      <c r="AB364" s="264"/>
      <c r="AC364" s="264"/>
      <c r="AD364" s="264"/>
      <c r="AE364" s="264"/>
      <c r="AF364" s="264"/>
      <c r="AG364" s="264"/>
      <c r="AH364" s="264"/>
      <c r="AI364" s="264"/>
      <c r="AJ364" s="264"/>
      <c r="AK364" s="264"/>
      <c r="AL364" s="264"/>
      <c r="AM364" s="264"/>
      <c r="AN364" s="264"/>
      <c r="AO364" s="264"/>
      <c r="AP364" s="264"/>
      <c r="AQ364" s="264"/>
      <c r="AR364" s="264"/>
      <c r="AS364" s="264"/>
      <c r="AT364" s="264"/>
      <c r="AU364" s="264"/>
      <c r="AV364" s="264"/>
      <c r="AW364" s="264"/>
      <c r="AX364" s="264"/>
      <c r="AY364" s="264"/>
      <c r="AZ364" s="264"/>
      <c r="BA364" s="264"/>
      <c r="BB364" s="264"/>
      <c r="BC364" s="264"/>
      <c r="BD364" s="264"/>
      <c r="BE364" s="264"/>
      <c r="BF364" s="264"/>
      <c r="BG364" s="264"/>
      <c r="BH364" s="264"/>
      <c r="BI364" s="264"/>
      <c r="BJ364" s="264"/>
      <c r="BK364" s="264"/>
      <c r="BL364" s="264"/>
      <c r="BM364" s="264"/>
      <c r="BN364" s="264"/>
      <c r="BO364" s="264"/>
      <c r="BP364" s="264"/>
      <c r="BQ364" s="264"/>
      <c r="BR364" s="264"/>
      <c r="BS364" s="264"/>
      <c r="BT364" s="264"/>
      <c r="BU364" s="264"/>
      <c r="BV364" s="264"/>
      <c r="BW364" s="264"/>
      <c r="BX364" s="264"/>
      <c r="BY364" s="264"/>
      <c r="BZ364" s="264"/>
      <c r="CA364" s="264"/>
      <c r="CB364" s="264"/>
      <c r="CC364" s="264"/>
      <c r="CD364" s="264"/>
      <c r="CE364" s="264"/>
      <c r="CF364" s="264"/>
      <c r="CG364" s="264"/>
      <c r="CH364" s="264"/>
      <c r="CI364" s="264"/>
      <c r="CJ364" s="264"/>
      <c r="CK364" s="264"/>
      <c r="CL364" s="264"/>
      <c r="CM364" s="264"/>
      <c r="CN364" s="264"/>
      <c r="CO364" s="264"/>
      <c r="CP364" s="264"/>
      <c r="CQ364" s="264"/>
      <c r="CR364" s="264"/>
      <c r="CS364" s="264"/>
      <c r="CT364" s="264"/>
      <c r="CU364" s="264"/>
      <c r="CV364" s="264"/>
      <c r="CW364" s="264"/>
      <c r="CX364" s="264"/>
      <c r="CY364" s="264"/>
      <c r="CZ364" s="264"/>
      <c r="DA364" s="264"/>
      <c r="DB364" s="264"/>
      <c r="DC364" s="264"/>
      <c r="DD364" s="264"/>
      <c r="DE364" s="264"/>
      <c r="DF364" s="264"/>
      <c r="DG364" s="264"/>
      <c r="DH364" s="264"/>
      <c r="DI364" s="264"/>
      <c r="DJ364" s="264"/>
      <c r="DK364" s="264"/>
      <c r="DL364" s="264"/>
      <c r="DM364" s="264"/>
      <c r="DN364" s="264"/>
      <c r="DO364" s="264"/>
      <c r="DP364" s="264"/>
      <c r="DQ364" s="264"/>
      <c r="DR364" s="264"/>
      <c r="DS364" s="264"/>
      <c r="DT364" s="264"/>
      <c r="DU364" s="264"/>
      <c r="DV364" s="264"/>
      <c r="DW364" s="264"/>
      <c r="DX364" s="264"/>
      <c r="DY364" s="264"/>
      <c r="DZ364" s="264"/>
      <c r="EA364" s="264"/>
      <c r="EB364" s="264"/>
      <c r="EC364" s="264"/>
      <c r="ED364" s="264"/>
      <c r="EE364" s="264"/>
      <c r="EF364" s="264"/>
      <c r="EG364" s="264"/>
      <c r="EH364" s="264"/>
      <c r="EI364" s="264"/>
      <c r="EJ364" s="264"/>
      <c r="EK364" s="264"/>
      <c r="EL364" s="264"/>
      <c r="EM364" s="264"/>
      <c r="EN364" s="264"/>
      <c r="EO364" s="264"/>
      <c r="EP364" s="264"/>
      <c r="EQ364" s="264"/>
      <c r="ER364" s="264"/>
      <c r="ES364" s="264"/>
      <c r="ET364" s="264"/>
      <c r="EU364" s="264"/>
      <c r="EV364" s="264"/>
      <c r="EW364" s="264"/>
      <c r="EX364" s="264"/>
      <c r="EY364" s="264"/>
      <c r="EZ364" s="264"/>
      <c r="FA364" s="264"/>
      <c r="FB364" s="264"/>
      <c r="FC364" s="264"/>
      <c r="FD364" s="264"/>
      <c r="FE364" s="264"/>
      <c r="FF364" s="264"/>
      <c r="FG364" s="264"/>
      <c r="FH364" s="264"/>
      <c r="FI364" s="264"/>
      <c r="FJ364" s="264"/>
      <c r="FK364" s="264"/>
      <c r="FL364" s="264"/>
      <c r="FM364" s="264"/>
      <c r="FN364" s="264"/>
      <c r="FO364" s="264"/>
      <c r="FP364" s="264"/>
      <c r="FQ364" s="264"/>
      <c r="FR364" s="264"/>
      <c r="FS364" s="264"/>
      <c r="FT364" s="264"/>
      <c r="FU364" s="264"/>
      <c r="FV364" s="264"/>
      <c r="FW364" s="264"/>
      <c r="FX364" s="264"/>
      <c r="FY364" s="264"/>
      <c r="FZ364" s="264"/>
      <c r="GA364" s="264"/>
      <c r="GB364" s="264"/>
      <c r="GC364" s="264"/>
      <c r="GD364" s="264"/>
      <c r="GE364" s="264"/>
      <c r="GF364" s="264"/>
      <c r="GG364" s="264"/>
      <c r="GH364" s="264"/>
      <c r="GI364" s="264"/>
      <c r="GJ364" s="264"/>
      <c r="GK364" s="264"/>
      <c r="GL364" s="264"/>
      <c r="GM364" s="264"/>
      <c r="GN364" s="264"/>
      <c r="GO364" s="264"/>
      <c r="GP364" s="264"/>
      <c r="GQ364" s="264"/>
      <c r="GR364" s="264"/>
      <c r="GS364" s="264"/>
      <c r="GT364" s="264"/>
      <c r="GU364" s="264"/>
      <c r="GV364" s="264"/>
      <c r="GW364" s="264"/>
      <c r="GX364" s="264"/>
      <c r="GY364" s="264"/>
      <c r="GZ364" s="264"/>
      <c r="HA364" s="264"/>
      <c r="HB364" s="264"/>
      <c r="HC364" s="264"/>
      <c r="HD364" s="264"/>
      <c r="HE364" s="264"/>
      <c r="HF364" s="264"/>
      <c r="HG364" s="264"/>
      <c r="HH364" s="264"/>
      <c r="HI364" s="264"/>
      <c r="HJ364" s="264"/>
      <c r="HK364" s="264"/>
      <c r="HL364" s="264"/>
      <c r="HM364" s="264"/>
      <c r="HN364" s="264"/>
      <c r="HO364" s="264"/>
      <c r="HP364" s="264"/>
      <c r="HQ364" s="264"/>
      <c r="HR364" s="264"/>
      <c r="HS364" s="264"/>
      <c r="HT364" s="264"/>
      <c r="HU364" s="264"/>
      <c r="HV364" s="264"/>
      <c r="HW364" s="264"/>
      <c r="HX364" s="264"/>
      <c r="HY364" s="264"/>
      <c r="HZ364" s="264"/>
      <c r="IA364" s="264"/>
      <c r="IB364" s="264"/>
      <c r="IC364" s="264"/>
      <c r="ID364" s="264"/>
      <c r="IE364" s="264"/>
      <c r="IF364" s="264"/>
      <c r="IG364" s="264"/>
      <c r="IH364" s="264"/>
      <c r="II364" s="264"/>
      <c r="IJ364" s="264"/>
      <c r="IK364" s="264"/>
      <c r="IL364" s="264"/>
      <c r="IM364" s="264"/>
      <c r="IN364" s="264"/>
      <c r="IO364" s="264"/>
      <c r="IP364" s="264"/>
      <c r="IQ364" s="264"/>
      <c r="IR364" s="264"/>
      <c r="IS364" s="264"/>
      <c r="IT364" s="264"/>
      <c r="IU364" s="264"/>
      <c r="IV364" s="264"/>
      <c r="IW364" s="264"/>
      <c r="IX364" s="264"/>
      <c r="IY364" s="264"/>
      <c r="IZ364" s="264"/>
      <c r="JA364" s="264"/>
      <c r="JB364" s="264"/>
      <c r="JC364" s="264"/>
      <c r="JD364" s="264"/>
      <c r="JE364" s="264"/>
      <c r="JF364" s="264"/>
      <c r="JG364" s="264"/>
      <c r="JH364" s="264"/>
      <c r="JI364" s="264"/>
      <c r="JJ364" s="264"/>
      <c r="JK364" s="264"/>
      <c r="JL364" s="264"/>
      <c r="JM364" s="264"/>
      <c r="JN364" s="264"/>
      <c r="JO364" s="264"/>
      <c r="JP364" s="264"/>
      <c r="JQ364" s="264"/>
      <c r="JR364" s="264"/>
      <c r="JS364" s="264"/>
      <c r="JT364" s="264"/>
      <c r="JU364" s="264"/>
      <c r="JV364" s="264"/>
      <c r="JW364" s="264"/>
      <c r="JX364" s="264"/>
      <c r="JY364" s="264"/>
      <c r="JZ364" s="264"/>
      <c r="KA364" s="264"/>
      <c r="KB364" s="264"/>
      <c r="KC364" s="264"/>
      <c r="KD364" s="264"/>
      <c r="KE364" s="264"/>
      <c r="KF364" s="264"/>
      <c r="KG364" s="264"/>
      <c r="KH364" s="264"/>
      <c r="KI364" s="264"/>
      <c r="KJ364" s="264"/>
      <c r="KK364" s="264"/>
      <c r="KL364" s="264"/>
      <c r="KM364" s="264"/>
      <c r="KN364" s="264"/>
      <c r="KO364" s="264"/>
      <c r="KP364" s="264"/>
      <c r="KQ364" s="264"/>
      <c r="KR364" s="264"/>
      <c r="KS364" s="264"/>
      <c r="KT364" s="264"/>
      <c r="KU364" s="264"/>
      <c r="KV364" s="264"/>
      <c r="KW364" s="264"/>
      <c r="KX364" s="264"/>
      <c r="KY364" s="264"/>
      <c r="KZ364" s="264"/>
      <c r="LA364" s="264"/>
      <c r="LB364" s="264"/>
      <c r="LC364" s="264"/>
      <c r="LD364" s="264"/>
      <c r="LE364" s="264"/>
      <c r="LF364" s="264"/>
      <c r="LG364" s="264"/>
      <c r="LH364" s="264"/>
      <c r="LI364" s="264"/>
      <c r="LJ364" s="264"/>
      <c r="LK364" s="264"/>
      <c r="LL364" s="264"/>
      <c r="LM364" s="264"/>
      <c r="LN364" s="264"/>
      <c r="LO364" s="264"/>
      <c r="LP364" s="264"/>
      <c r="LQ364" s="264"/>
      <c r="LR364" s="264"/>
      <c r="LS364" s="264"/>
      <c r="LT364" s="264"/>
      <c r="LU364" s="264"/>
      <c r="LV364" s="264"/>
      <c r="LW364" s="264"/>
      <c r="LX364" s="264"/>
      <c r="LY364" s="264"/>
      <c r="LZ364" s="264"/>
      <c r="MA364" s="264"/>
      <c r="MB364" s="264"/>
      <c r="MC364" s="264"/>
      <c r="MD364" s="264"/>
      <c r="ME364" s="264"/>
      <c r="MF364" s="264"/>
      <c r="MG364" s="264"/>
      <c r="MH364" s="264"/>
      <c r="MI364" s="264"/>
      <c r="MJ364" s="264"/>
      <c r="MK364" s="264"/>
      <c r="ML364" s="264"/>
      <c r="MM364" s="264"/>
      <c r="MN364" s="264"/>
      <c r="MO364" s="264"/>
      <c r="MP364" s="264"/>
      <c r="MQ364" s="264"/>
      <c r="MR364" s="264"/>
      <c r="MS364" s="264"/>
      <c r="MT364" s="264"/>
      <c r="MU364" s="264"/>
      <c r="MV364" s="264"/>
      <c r="MW364" s="264"/>
      <c r="MX364" s="264"/>
      <c r="MY364" s="264"/>
      <c r="MZ364" s="264"/>
      <c r="NA364" s="264"/>
      <c r="NB364" s="264"/>
      <c r="NC364" s="264"/>
      <c r="ND364" s="264"/>
      <c r="NE364" s="264"/>
      <c r="NF364" s="264"/>
      <c r="NG364" s="264"/>
      <c r="NH364" s="264"/>
      <c r="NI364" s="264"/>
      <c r="NJ364" s="264"/>
      <c r="NK364" s="264"/>
      <c r="NL364" s="264"/>
      <c r="NM364" s="264"/>
      <c r="NN364" s="264"/>
      <c r="NO364" s="264"/>
      <c r="NP364" s="264"/>
      <c r="NQ364" s="264"/>
      <c r="NR364" s="264"/>
      <c r="NS364" s="264"/>
      <c r="NT364" s="264"/>
      <c r="NU364" s="264"/>
      <c r="NV364" s="264"/>
      <c r="NW364" s="264"/>
      <c r="NX364" s="264"/>
      <c r="NY364" s="264"/>
      <c r="NZ364" s="264"/>
      <c r="OA364" s="264"/>
      <c r="OB364" s="264"/>
      <c r="OC364" s="264"/>
      <c r="OD364" s="264"/>
      <c r="OE364" s="264"/>
      <c r="OF364" s="264"/>
      <c r="OG364" s="264"/>
      <c r="OH364" s="264"/>
      <c r="OI364" s="264"/>
      <c r="OJ364" s="264"/>
      <c r="OK364" s="264"/>
      <c r="OL364" s="264"/>
      <c r="OM364" s="264"/>
      <c r="ON364" s="264"/>
      <c r="OO364" s="264"/>
      <c r="OP364" s="264"/>
      <c r="OQ364" s="264"/>
      <c r="OR364" s="264"/>
      <c r="OS364" s="264"/>
      <c r="OT364" s="264"/>
      <c r="OU364" s="264"/>
      <c r="OV364" s="264"/>
      <c r="OW364" s="264"/>
      <c r="OX364" s="264"/>
      <c r="OY364" s="264"/>
      <c r="OZ364" s="264"/>
      <c r="PA364" s="264"/>
      <c r="PB364" s="264"/>
      <c r="PC364" s="264"/>
      <c r="PD364" s="264"/>
      <c r="PE364" s="264"/>
      <c r="PF364" s="264"/>
      <c r="PG364" s="264"/>
      <c r="PH364" s="264"/>
      <c r="PI364" s="264"/>
      <c r="PJ364" s="264"/>
      <c r="PK364" s="264"/>
      <c r="PL364" s="264"/>
      <c r="PM364" s="264"/>
      <c r="PN364" s="264"/>
      <c r="PO364" s="264"/>
      <c r="PP364" s="264"/>
      <c r="PQ364" s="264"/>
      <c r="PR364" s="264"/>
      <c r="PS364" s="264"/>
      <c r="PT364" s="264"/>
      <c r="PU364" s="264"/>
      <c r="PV364" s="264"/>
      <c r="PW364" s="264"/>
      <c r="PX364" s="264"/>
      <c r="PY364" s="264"/>
      <c r="PZ364" s="264"/>
      <c r="QA364" s="264"/>
      <c r="QB364" s="264"/>
      <c r="QC364" s="264"/>
      <c r="QD364" s="264"/>
      <c r="QE364" s="264"/>
      <c r="QF364" s="264"/>
      <c r="QG364" s="264"/>
      <c r="QH364" s="264"/>
      <c r="QI364" s="264"/>
      <c r="QJ364" s="264"/>
      <c r="QK364" s="264"/>
      <c r="QL364" s="264"/>
      <c r="QM364" s="264"/>
      <c r="QN364" s="264"/>
      <c r="QO364" s="264"/>
      <c r="QP364" s="264"/>
      <c r="QQ364" s="264"/>
      <c r="QR364" s="264"/>
      <c r="QS364" s="264"/>
      <c r="QT364" s="264"/>
      <c r="QU364" s="264"/>
      <c r="QV364" s="264"/>
      <c r="QW364" s="264"/>
      <c r="QX364" s="264"/>
      <c r="QY364" s="264"/>
      <c r="QZ364" s="264"/>
      <c r="RA364" s="264"/>
      <c r="RB364" s="264"/>
      <c r="RC364" s="264"/>
      <c r="RD364" s="264"/>
      <c r="RE364" s="264"/>
      <c r="RF364" s="264"/>
      <c r="RG364" s="264"/>
      <c r="RH364" s="264"/>
      <c r="RI364" s="264"/>
      <c r="RJ364" s="264"/>
      <c r="RK364" s="264"/>
      <c r="RL364" s="264"/>
      <c r="RM364" s="264"/>
      <c r="RN364" s="264"/>
      <c r="RO364" s="264"/>
      <c r="RP364" s="264"/>
      <c r="RQ364" s="264"/>
      <c r="RR364" s="264"/>
      <c r="RS364" s="264"/>
      <c r="RT364" s="264"/>
      <c r="RU364" s="264"/>
      <c r="RV364" s="264"/>
      <c r="RW364" s="264"/>
      <c r="RX364" s="264"/>
      <c r="RY364" s="264"/>
      <c r="RZ364" s="264"/>
      <c r="SA364" s="264"/>
      <c r="SB364" s="264"/>
      <c r="SC364" s="264"/>
      <c r="SD364" s="264"/>
      <c r="SE364" s="264"/>
      <c r="SF364" s="264"/>
      <c r="SG364" s="264"/>
      <c r="SH364" s="264"/>
      <c r="SI364" s="264"/>
      <c r="SJ364" s="264"/>
      <c r="SK364" s="264"/>
      <c r="SL364" s="264"/>
      <c r="SM364" s="264"/>
      <c r="SN364" s="264"/>
      <c r="SO364" s="264"/>
      <c r="SP364" s="264"/>
      <c r="SQ364" s="264"/>
      <c r="SR364" s="264"/>
      <c r="SS364" s="264"/>
      <c r="ST364" s="264"/>
      <c r="SU364" s="264"/>
      <c r="SV364" s="264"/>
      <c r="SW364" s="264"/>
      <c r="SX364" s="264"/>
      <c r="SY364" s="264"/>
      <c r="SZ364" s="264"/>
      <c r="TA364" s="264"/>
      <c r="TB364" s="264"/>
      <c r="TC364" s="264"/>
      <c r="TD364" s="264"/>
      <c r="TE364" s="264"/>
      <c r="TF364" s="264"/>
      <c r="TG364" s="264"/>
      <c r="TH364" s="264"/>
      <c r="TI364" s="264"/>
      <c r="TJ364" s="264"/>
      <c r="TK364" s="264"/>
      <c r="TL364" s="264"/>
      <c r="TM364" s="264"/>
      <c r="TN364" s="264"/>
      <c r="TO364" s="264"/>
      <c r="TP364" s="264"/>
      <c r="TQ364" s="264"/>
      <c r="TR364" s="264"/>
      <c r="TS364" s="264"/>
      <c r="TT364" s="264"/>
      <c r="TU364" s="264"/>
      <c r="TV364" s="264"/>
      <c r="TW364" s="264"/>
      <c r="TX364" s="264"/>
      <c r="TY364" s="264"/>
      <c r="TZ364" s="264"/>
      <c r="UA364" s="264"/>
      <c r="UB364" s="264"/>
      <c r="UC364" s="264"/>
      <c r="UD364" s="264"/>
      <c r="UE364" s="264"/>
      <c r="UF364" s="264"/>
      <c r="UG364" s="264"/>
      <c r="UH364" s="264"/>
      <c r="UI364" s="264"/>
      <c r="UJ364" s="264"/>
      <c r="UK364" s="264"/>
      <c r="UL364" s="264"/>
      <c r="UM364" s="264"/>
      <c r="UN364" s="264"/>
      <c r="UO364" s="264"/>
      <c r="UP364" s="264"/>
      <c r="UQ364" s="264"/>
      <c r="UR364" s="264"/>
      <c r="US364" s="264"/>
      <c r="UT364" s="264"/>
      <c r="UU364" s="264"/>
      <c r="UV364" s="264"/>
      <c r="UW364" s="264"/>
      <c r="UX364" s="264"/>
      <c r="UY364" s="264"/>
      <c r="UZ364" s="264"/>
      <c r="VA364" s="264"/>
      <c r="VB364" s="264"/>
      <c r="VC364" s="264"/>
      <c r="VD364" s="264"/>
      <c r="VE364" s="264"/>
      <c r="VF364" s="264"/>
      <c r="VG364" s="264"/>
      <c r="VH364" s="264"/>
      <c r="VI364" s="264"/>
      <c r="VJ364" s="264"/>
      <c r="VK364" s="264"/>
      <c r="VL364" s="264"/>
      <c r="VM364" s="264"/>
      <c r="VN364" s="264"/>
      <c r="VO364" s="264"/>
      <c r="VP364" s="264"/>
      <c r="VQ364" s="264"/>
      <c r="VR364" s="264"/>
      <c r="VS364" s="264"/>
      <c r="VT364" s="264"/>
      <c r="VU364" s="264"/>
      <c r="VV364" s="264"/>
      <c r="VW364" s="264"/>
      <c r="VX364" s="264"/>
      <c r="VY364" s="264"/>
      <c r="VZ364" s="264"/>
      <c r="WA364" s="264"/>
      <c r="WB364" s="264"/>
      <c r="WC364" s="264"/>
      <c r="WD364" s="264"/>
      <c r="WE364" s="264"/>
      <c r="WF364" s="264"/>
      <c r="WG364" s="264"/>
      <c r="WH364" s="264"/>
      <c r="WI364" s="264"/>
      <c r="WJ364" s="264"/>
      <c r="WK364" s="264"/>
      <c r="WL364" s="264"/>
      <c r="WM364" s="264"/>
      <c r="WN364" s="264"/>
      <c r="WO364" s="264"/>
      <c r="WP364" s="264"/>
      <c r="WQ364" s="264"/>
      <c r="WR364" s="264"/>
      <c r="WS364" s="264"/>
      <c r="WT364" s="264"/>
      <c r="WU364" s="264"/>
      <c r="WV364" s="264"/>
      <c r="WW364" s="264"/>
      <c r="WX364" s="264"/>
      <c r="WY364" s="264"/>
      <c r="WZ364" s="264"/>
      <c r="XA364" s="264"/>
      <c r="XB364" s="264"/>
      <c r="XC364" s="264"/>
      <c r="XD364" s="264"/>
      <c r="XE364" s="264"/>
      <c r="XF364" s="264"/>
      <c r="XG364" s="264"/>
      <c r="XH364" s="264"/>
      <c r="XI364" s="264"/>
      <c r="XJ364" s="264"/>
      <c r="XK364" s="264"/>
      <c r="XL364" s="264"/>
      <c r="XM364" s="264"/>
      <c r="XN364" s="264"/>
      <c r="XO364" s="264"/>
      <c r="XP364" s="264"/>
      <c r="XQ364" s="264"/>
      <c r="XR364" s="264"/>
      <c r="XS364" s="264"/>
      <c r="XT364" s="264"/>
      <c r="XU364" s="264"/>
      <c r="XV364" s="264"/>
      <c r="XW364" s="264"/>
      <c r="XX364" s="264"/>
      <c r="XY364" s="264"/>
      <c r="XZ364" s="264"/>
      <c r="YA364" s="264"/>
      <c r="YB364" s="264"/>
      <c r="YC364" s="264"/>
      <c r="YD364" s="264"/>
      <c r="YE364" s="264"/>
      <c r="YF364" s="264"/>
      <c r="YG364" s="264"/>
      <c r="YH364" s="264"/>
      <c r="YI364" s="264"/>
      <c r="YJ364" s="264"/>
      <c r="YK364" s="264"/>
      <c r="YL364" s="264"/>
      <c r="YM364" s="264"/>
      <c r="YN364" s="264"/>
      <c r="YO364" s="264"/>
      <c r="YP364" s="264"/>
      <c r="YQ364" s="264"/>
      <c r="YR364" s="264"/>
      <c r="YS364" s="264"/>
      <c r="YT364" s="264"/>
      <c r="YU364" s="264"/>
      <c r="YV364" s="264"/>
      <c r="YW364" s="264"/>
      <c r="YX364" s="264"/>
      <c r="YY364" s="264"/>
      <c r="YZ364" s="264"/>
      <c r="ZA364" s="264"/>
      <c r="ZB364" s="264"/>
      <c r="ZC364" s="264"/>
      <c r="ZD364" s="264"/>
      <c r="ZE364" s="264"/>
      <c r="ZF364" s="264"/>
      <c r="ZG364" s="264"/>
      <c r="ZH364" s="264"/>
      <c r="ZI364" s="264"/>
      <c r="ZJ364" s="264"/>
      <c r="ZK364" s="264"/>
      <c r="ZL364" s="264"/>
      <c r="ZM364" s="264"/>
      <c r="ZN364" s="264"/>
      <c r="ZO364" s="264"/>
      <c r="ZP364" s="264"/>
      <c r="ZQ364" s="264"/>
      <c r="ZR364" s="264"/>
      <c r="ZS364" s="264"/>
      <c r="ZT364" s="264"/>
      <c r="ZU364" s="264"/>
      <c r="ZV364" s="264"/>
      <c r="ZW364" s="264"/>
      <c r="ZX364" s="264"/>
      <c r="ZY364" s="264"/>
      <c r="ZZ364" s="264"/>
      <c r="AAA364" s="264"/>
      <c r="AAB364" s="264"/>
      <c r="AAC364" s="264"/>
      <c r="AAD364" s="264"/>
      <c r="AAE364" s="264"/>
      <c r="AAF364" s="264"/>
      <c r="AAG364" s="264"/>
      <c r="AAH364" s="264"/>
      <c r="AAI364" s="264"/>
      <c r="AAJ364" s="264"/>
      <c r="AAK364" s="264"/>
      <c r="AAL364" s="264"/>
      <c r="AAM364" s="264"/>
      <c r="AAN364" s="264"/>
      <c r="AAO364" s="264"/>
      <c r="AAP364" s="264"/>
      <c r="AAQ364" s="264"/>
      <c r="AAR364" s="264"/>
      <c r="AAS364" s="264"/>
      <c r="AAT364" s="264"/>
      <c r="AAU364" s="264"/>
      <c r="AAV364" s="264"/>
      <c r="AAW364" s="264"/>
      <c r="AAX364" s="264"/>
      <c r="AAY364" s="264"/>
      <c r="AAZ364" s="264"/>
      <c r="ABA364" s="264"/>
      <c r="ABB364" s="264"/>
      <c r="ABC364" s="264"/>
      <c r="ABD364" s="264"/>
      <c r="ABE364" s="264"/>
      <c r="ABF364" s="264"/>
      <c r="ABG364" s="264"/>
      <c r="ABH364" s="264"/>
      <c r="ABI364" s="264"/>
      <c r="ABJ364" s="264"/>
      <c r="ABK364" s="264"/>
      <c r="ABL364" s="264"/>
      <c r="ABM364" s="264"/>
      <c r="ABN364" s="264"/>
      <c r="ABO364" s="264"/>
      <c r="ABP364" s="264"/>
      <c r="ABQ364" s="264"/>
      <c r="ABR364" s="264"/>
      <c r="ABS364" s="264"/>
      <c r="ABT364" s="264"/>
      <c r="ABU364" s="264"/>
      <c r="ABV364" s="264"/>
      <c r="ABW364" s="264"/>
      <c r="ABX364" s="264"/>
      <c r="ABY364" s="264"/>
      <c r="ABZ364" s="264"/>
      <c r="ACA364" s="264"/>
      <c r="ACB364" s="264"/>
      <c r="ACC364" s="264"/>
      <c r="ACD364" s="264"/>
      <c r="ACE364" s="264"/>
      <c r="ACF364" s="264"/>
      <c r="ACG364" s="264"/>
      <c r="ACH364" s="264"/>
      <c r="ACI364" s="264"/>
      <c r="ACJ364" s="264"/>
      <c r="ACK364" s="264"/>
      <c r="ACL364" s="264"/>
      <c r="ACM364" s="264"/>
      <c r="ACN364" s="264"/>
      <c r="ACO364" s="264"/>
      <c r="ACP364" s="264"/>
      <c r="ACQ364" s="264"/>
      <c r="ACR364" s="264"/>
      <c r="ACS364" s="264"/>
      <c r="ACT364" s="264"/>
      <c r="ACU364" s="264"/>
      <c r="ACV364" s="264"/>
      <c r="ACW364" s="264"/>
      <c r="ACX364" s="264"/>
      <c r="ACY364" s="264"/>
      <c r="ACZ364" s="264"/>
      <c r="ADA364" s="264"/>
      <c r="ADB364" s="264"/>
      <c r="ADC364" s="264"/>
      <c r="ADD364" s="264"/>
      <c r="ADE364" s="264"/>
      <c r="ADF364" s="264"/>
      <c r="ADG364" s="264"/>
      <c r="ADH364" s="264"/>
      <c r="ADI364" s="264"/>
      <c r="ADJ364" s="264"/>
      <c r="ADK364" s="264"/>
      <c r="ADL364" s="264"/>
      <c r="ADM364" s="264"/>
      <c r="ADN364" s="264"/>
      <c r="ADO364" s="264"/>
      <c r="ADP364" s="264"/>
      <c r="ADQ364" s="264"/>
      <c r="ADR364" s="264"/>
      <c r="ADS364" s="264"/>
      <c r="ADT364" s="264"/>
      <c r="ADU364" s="264"/>
      <c r="ADV364" s="264"/>
      <c r="ADW364" s="264"/>
      <c r="ADX364" s="264"/>
      <c r="ADY364" s="264"/>
      <c r="ADZ364" s="264"/>
      <c r="AEA364" s="264"/>
      <c r="AEB364" s="264"/>
      <c r="AEC364" s="264"/>
      <c r="AED364" s="264"/>
      <c r="AEE364" s="264"/>
      <c r="AEF364" s="264"/>
      <c r="AEG364" s="264"/>
      <c r="AEH364" s="264"/>
      <c r="AEI364" s="264"/>
      <c r="AEJ364" s="264"/>
      <c r="AEK364" s="264"/>
      <c r="AEL364" s="264"/>
      <c r="AEM364" s="264"/>
      <c r="AEN364" s="264"/>
      <c r="AEO364" s="264"/>
      <c r="AEP364" s="264"/>
      <c r="AEQ364" s="264"/>
      <c r="AER364" s="264"/>
      <c r="AES364" s="264"/>
      <c r="AET364" s="264"/>
      <c r="AEU364" s="264"/>
      <c r="AEV364" s="264"/>
      <c r="AEW364" s="264"/>
      <c r="AEX364" s="264"/>
      <c r="AEY364" s="264"/>
      <c r="AEZ364" s="264"/>
      <c r="AFA364" s="264"/>
      <c r="AFB364" s="264"/>
      <c r="AFC364" s="264"/>
      <c r="AFD364" s="264"/>
      <c r="AFE364" s="264"/>
      <c r="AFF364" s="264"/>
      <c r="AFG364" s="264"/>
      <c r="AFH364" s="264"/>
      <c r="AFI364" s="264"/>
      <c r="AFJ364" s="264"/>
      <c r="AFK364" s="264"/>
      <c r="AFL364" s="264"/>
      <c r="AFM364" s="264"/>
      <c r="AFN364" s="264"/>
      <c r="AFO364" s="264"/>
      <c r="AFP364" s="264"/>
      <c r="AFQ364" s="264"/>
      <c r="AFR364" s="264"/>
      <c r="AFS364" s="264"/>
      <c r="AFT364" s="264"/>
    </row>
    <row r="365" spans="1:852" s="302" customFormat="1" x14ac:dyDescent="0.2">
      <c r="B365" s="269" t="s">
        <v>15561</v>
      </c>
      <c r="C365" s="266">
        <v>48600</v>
      </c>
      <c r="D365" s="304">
        <v>0</v>
      </c>
      <c r="E365" s="267" t="s">
        <v>15562</v>
      </c>
      <c r="F365" s="264"/>
      <c r="G365" s="307"/>
      <c r="H365" s="307"/>
      <c r="I365" s="303"/>
      <c r="J365" s="264"/>
      <c r="K365" s="264"/>
      <c r="L365" s="264"/>
      <c r="M365" s="264"/>
      <c r="N365" s="264"/>
      <c r="O365" s="264"/>
      <c r="P365" s="264"/>
      <c r="Q365" s="264"/>
      <c r="R365" s="264"/>
      <c r="S365" s="264"/>
      <c r="T365" s="264"/>
      <c r="U365" s="264"/>
      <c r="V365" s="264"/>
      <c r="W365" s="264"/>
      <c r="X365" s="264"/>
      <c r="Y365" s="264"/>
      <c r="Z365" s="264"/>
      <c r="AA365" s="264"/>
      <c r="AB365" s="264"/>
      <c r="AC365" s="264"/>
      <c r="AD365" s="264"/>
      <c r="AE365" s="264"/>
      <c r="AF365" s="264"/>
      <c r="AG365" s="264"/>
      <c r="AH365" s="264"/>
      <c r="AI365" s="264"/>
      <c r="AJ365" s="264"/>
      <c r="AK365" s="264"/>
      <c r="AL365" s="264"/>
      <c r="AM365" s="264"/>
      <c r="AN365" s="264"/>
      <c r="AO365" s="264"/>
      <c r="AP365" s="264"/>
      <c r="AQ365" s="264"/>
      <c r="AR365" s="264"/>
      <c r="AS365" s="264"/>
      <c r="AT365" s="264"/>
      <c r="AU365" s="264"/>
      <c r="AV365" s="264"/>
      <c r="AW365" s="264"/>
      <c r="AX365" s="264"/>
      <c r="AY365" s="264"/>
      <c r="AZ365" s="264"/>
      <c r="BA365" s="264"/>
      <c r="BB365" s="264"/>
      <c r="BC365" s="264"/>
      <c r="BD365" s="264"/>
      <c r="BE365" s="264"/>
      <c r="BF365" s="264"/>
      <c r="BG365" s="264"/>
      <c r="BH365" s="264"/>
      <c r="BI365" s="264"/>
      <c r="BJ365" s="264"/>
      <c r="BK365" s="264"/>
      <c r="BL365" s="264"/>
      <c r="BM365" s="264"/>
      <c r="BN365" s="264"/>
      <c r="BO365" s="264"/>
      <c r="BP365" s="264"/>
      <c r="BQ365" s="264"/>
      <c r="BR365" s="264"/>
      <c r="BS365" s="264"/>
      <c r="BT365" s="264"/>
      <c r="BU365" s="264"/>
      <c r="BV365" s="264"/>
      <c r="BW365" s="264"/>
      <c r="BX365" s="264"/>
      <c r="BY365" s="264"/>
      <c r="BZ365" s="264"/>
      <c r="CA365" s="264"/>
      <c r="CB365" s="264"/>
      <c r="CC365" s="264"/>
      <c r="CD365" s="264"/>
      <c r="CE365" s="264"/>
      <c r="CF365" s="264"/>
      <c r="CG365" s="264"/>
      <c r="CH365" s="264"/>
      <c r="CI365" s="264"/>
      <c r="CJ365" s="264"/>
      <c r="CK365" s="264"/>
      <c r="CL365" s="264"/>
      <c r="CM365" s="264"/>
      <c r="CN365" s="264"/>
      <c r="CO365" s="264"/>
      <c r="CP365" s="264"/>
      <c r="CQ365" s="264"/>
      <c r="CR365" s="264"/>
      <c r="CS365" s="264"/>
      <c r="CT365" s="264"/>
      <c r="CU365" s="264"/>
      <c r="CV365" s="264"/>
      <c r="CW365" s="264"/>
      <c r="CX365" s="264"/>
      <c r="CY365" s="264"/>
      <c r="CZ365" s="264"/>
      <c r="DA365" s="264"/>
      <c r="DB365" s="264"/>
      <c r="DC365" s="264"/>
      <c r="DD365" s="264"/>
      <c r="DE365" s="264"/>
      <c r="DF365" s="264"/>
      <c r="DG365" s="264"/>
      <c r="DH365" s="264"/>
      <c r="DI365" s="264"/>
      <c r="DJ365" s="264"/>
      <c r="DK365" s="264"/>
      <c r="DL365" s="264"/>
      <c r="DM365" s="264"/>
      <c r="DN365" s="264"/>
      <c r="DO365" s="264"/>
      <c r="DP365" s="264"/>
      <c r="DQ365" s="264"/>
      <c r="DR365" s="264"/>
      <c r="DS365" s="264"/>
      <c r="DT365" s="264"/>
      <c r="DU365" s="264"/>
      <c r="DV365" s="264"/>
      <c r="DW365" s="264"/>
      <c r="DX365" s="264"/>
      <c r="DY365" s="264"/>
      <c r="DZ365" s="264"/>
      <c r="EA365" s="264"/>
      <c r="EB365" s="264"/>
      <c r="EC365" s="264"/>
      <c r="ED365" s="264"/>
      <c r="EE365" s="264"/>
      <c r="EF365" s="264"/>
      <c r="EG365" s="264"/>
      <c r="EH365" s="264"/>
      <c r="EI365" s="264"/>
      <c r="EJ365" s="264"/>
      <c r="EK365" s="264"/>
      <c r="EL365" s="264"/>
      <c r="EM365" s="264"/>
      <c r="EN365" s="264"/>
      <c r="EO365" s="264"/>
      <c r="EP365" s="264"/>
      <c r="EQ365" s="264"/>
      <c r="ER365" s="264"/>
      <c r="ES365" s="264"/>
      <c r="ET365" s="264"/>
      <c r="EU365" s="264"/>
      <c r="EV365" s="264"/>
      <c r="EW365" s="264"/>
      <c r="EX365" s="264"/>
      <c r="EY365" s="264"/>
      <c r="EZ365" s="264"/>
      <c r="FA365" s="264"/>
      <c r="FB365" s="264"/>
      <c r="FC365" s="264"/>
      <c r="FD365" s="264"/>
      <c r="FE365" s="264"/>
      <c r="FF365" s="264"/>
      <c r="FG365" s="264"/>
      <c r="FH365" s="264"/>
      <c r="FI365" s="264"/>
      <c r="FJ365" s="264"/>
      <c r="FK365" s="264"/>
      <c r="FL365" s="264"/>
      <c r="FM365" s="264"/>
      <c r="FN365" s="264"/>
      <c r="FO365" s="264"/>
      <c r="FP365" s="264"/>
      <c r="FQ365" s="264"/>
      <c r="FR365" s="264"/>
      <c r="FS365" s="264"/>
      <c r="FT365" s="264"/>
      <c r="FU365" s="264"/>
      <c r="FV365" s="264"/>
      <c r="FW365" s="264"/>
      <c r="FX365" s="264"/>
      <c r="FY365" s="264"/>
      <c r="FZ365" s="264"/>
      <c r="GA365" s="264"/>
      <c r="GB365" s="264"/>
      <c r="GC365" s="264"/>
      <c r="GD365" s="264"/>
      <c r="GE365" s="264"/>
      <c r="GF365" s="264"/>
      <c r="GG365" s="264"/>
      <c r="GH365" s="264"/>
      <c r="GI365" s="264"/>
      <c r="GJ365" s="264"/>
      <c r="GK365" s="264"/>
      <c r="GL365" s="264"/>
      <c r="GM365" s="264"/>
      <c r="GN365" s="264"/>
      <c r="GO365" s="264"/>
      <c r="GP365" s="264"/>
      <c r="GQ365" s="264"/>
      <c r="GR365" s="264"/>
      <c r="GS365" s="264"/>
      <c r="GT365" s="264"/>
      <c r="GU365" s="264"/>
      <c r="GV365" s="264"/>
      <c r="GW365" s="264"/>
      <c r="GX365" s="264"/>
      <c r="GY365" s="264"/>
      <c r="GZ365" s="264"/>
      <c r="HA365" s="264"/>
      <c r="HB365" s="264"/>
      <c r="HC365" s="264"/>
      <c r="HD365" s="264"/>
      <c r="HE365" s="264"/>
      <c r="HF365" s="264"/>
      <c r="HG365" s="264"/>
      <c r="HH365" s="264"/>
      <c r="HI365" s="264"/>
      <c r="HJ365" s="264"/>
      <c r="HK365" s="264"/>
      <c r="HL365" s="264"/>
      <c r="HM365" s="264"/>
      <c r="HN365" s="264"/>
      <c r="HO365" s="264"/>
      <c r="HP365" s="264"/>
      <c r="HQ365" s="264"/>
      <c r="HR365" s="264"/>
      <c r="HS365" s="264"/>
      <c r="HT365" s="264"/>
      <c r="HU365" s="264"/>
      <c r="HV365" s="264"/>
      <c r="HW365" s="264"/>
      <c r="HX365" s="264"/>
      <c r="HY365" s="264"/>
      <c r="HZ365" s="264"/>
      <c r="IA365" s="264"/>
      <c r="IB365" s="264"/>
      <c r="IC365" s="264"/>
      <c r="ID365" s="264"/>
      <c r="IE365" s="264"/>
      <c r="IF365" s="264"/>
      <c r="IG365" s="264"/>
      <c r="IH365" s="264"/>
      <c r="II365" s="264"/>
      <c r="IJ365" s="264"/>
      <c r="IK365" s="264"/>
      <c r="IL365" s="264"/>
      <c r="IM365" s="264"/>
      <c r="IN365" s="264"/>
      <c r="IO365" s="264"/>
      <c r="IP365" s="264"/>
      <c r="IQ365" s="264"/>
      <c r="IR365" s="264"/>
      <c r="IS365" s="264"/>
      <c r="IT365" s="264"/>
      <c r="IU365" s="264"/>
      <c r="IV365" s="264"/>
      <c r="IW365" s="264"/>
      <c r="IX365" s="264"/>
      <c r="IY365" s="264"/>
      <c r="IZ365" s="264"/>
      <c r="JA365" s="264"/>
      <c r="JB365" s="264"/>
      <c r="JC365" s="264"/>
      <c r="JD365" s="264"/>
      <c r="JE365" s="264"/>
      <c r="JF365" s="264"/>
      <c r="JG365" s="264"/>
      <c r="JH365" s="264"/>
      <c r="JI365" s="264"/>
      <c r="JJ365" s="264"/>
      <c r="JK365" s="264"/>
      <c r="JL365" s="264"/>
      <c r="JM365" s="264"/>
      <c r="JN365" s="264"/>
      <c r="JO365" s="264"/>
      <c r="JP365" s="264"/>
      <c r="JQ365" s="264"/>
      <c r="JR365" s="264"/>
      <c r="JS365" s="264"/>
      <c r="JT365" s="264"/>
      <c r="JU365" s="264"/>
      <c r="JV365" s="264"/>
      <c r="JW365" s="264"/>
      <c r="JX365" s="264"/>
      <c r="JY365" s="264"/>
      <c r="JZ365" s="264"/>
      <c r="KA365" s="264"/>
      <c r="KB365" s="264"/>
      <c r="KC365" s="264"/>
      <c r="KD365" s="264"/>
      <c r="KE365" s="264"/>
      <c r="KF365" s="264"/>
      <c r="KG365" s="264"/>
      <c r="KH365" s="264"/>
      <c r="KI365" s="264"/>
      <c r="KJ365" s="264"/>
      <c r="KK365" s="264"/>
      <c r="KL365" s="264"/>
      <c r="KM365" s="264"/>
      <c r="KN365" s="264"/>
      <c r="KO365" s="264"/>
      <c r="KP365" s="264"/>
      <c r="KQ365" s="264"/>
      <c r="KR365" s="264"/>
      <c r="KS365" s="264"/>
      <c r="KT365" s="264"/>
      <c r="KU365" s="264"/>
      <c r="KV365" s="264"/>
      <c r="KW365" s="264"/>
      <c r="KX365" s="264"/>
      <c r="KY365" s="264"/>
      <c r="KZ365" s="264"/>
      <c r="LA365" s="264"/>
      <c r="LB365" s="264"/>
      <c r="LC365" s="264"/>
      <c r="LD365" s="264"/>
      <c r="LE365" s="264"/>
      <c r="LF365" s="264"/>
      <c r="LG365" s="264"/>
      <c r="LH365" s="264"/>
      <c r="LI365" s="264"/>
      <c r="LJ365" s="264"/>
      <c r="LK365" s="264"/>
      <c r="LL365" s="264"/>
      <c r="LM365" s="264"/>
      <c r="LN365" s="264"/>
      <c r="LO365" s="264"/>
      <c r="LP365" s="264"/>
      <c r="LQ365" s="264"/>
      <c r="LR365" s="264"/>
      <c r="LS365" s="264"/>
      <c r="LT365" s="264"/>
      <c r="LU365" s="264"/>
      <c r="LV365" s="264"/>
      <c r="LW365" s="264"/>
      <c r="LX365" s="264"/>
      <c r="LY365" s="264"/>
      <c r="LZ365" s="264"/>
      <c r="MA365" s="264"/>
      <c r="MB365" s="264"/>
      <c r="MC365" s="264"/>
      <c r="MD365" s="264"/>
      <c r="ME365" s="264"/>
      <c r="MF365" s="264"/>
      <c r="MG365" s="264"/>
      <c r="MH365" s="264"/>
      <c r="MI365" s="264"/>
      <c r="MJ365" s="264"/>
      <c r="MK365" s="264"/>
      <c r="ML365" s="264"/>
      <c r="MM365" s="264"/>
      <c r="MN365" s="264"/>
      <c r="MO365" s="264"/>
      <c r="MP365" s="264"/>
      <c r="MQ365" s="264"/>
      <c r="MR365" s="264"/>
      <c r="MS365" s="264"/>
      <c r="MT365" s="264"/>
      <c r="MU365" s="264"/>
      <c r="MV365" s="264"/>
      <c r="MW365" s="264"/>
      <c r="MX365" s="264"/>
      <c r="MY365" s="264"/>
      <c r="MZ365" s="264"/>
      <c r="NA365" s="264"/>
      <c r="NB365" s="264"/>
      <c r="NC365" s="264"/>
      <c r="ND365" s="264"/>
      <c r="NE365" s="264"/>
      <c r="NF365" s="264"/>
      <c r="NG365" s="264"/>
      <c r="NH365" s="264"/>
      <c r="NI365" s="264"/>
      <c r="NJ365" s="264"/>
      <c r="NK365" s="264"/>
      <c r="NL365" s="264"/>
      <c r="NM365" s="264"/>
      <c r="NN365" s="264"/>
      <c r="NO365" s="264"/>
      <c r="NP365" s="264"/>
      <c r="NQ365" s="264"/>
      <c r="NR365" s="264"/>
      <c r="NS365" s="264"/>
      <c r="NT365" s="264"/>
      <c r="NU365" s="264"/>
      <c r="NV365" s="264"/>
      <c r="NW365" s="264"/>
      <c r="NX365" s="264"/>
      <c r="NY365" s="264"/>
      <c r="NZ365" s="264"/>
      <c r="OA365" s="264"/>
      <c r="OB365" s="264"/>
      <c r="OC365" s="264"/>
      <c r="OD365" s="264"/>
      <c r="OE365" s="264"/>
      <c r="OF365" s="264"/>
      <c r="OG365" s="264"/>
      <c r="OH365" s="264"/>
      <c r="OI365" s="264"/>
      <c r="OJ365" s="264"/>
      <c r="OK365" s="264"/>
      <c r="OL365" s="264"/>
      <c r="OM365" s="264"/>
      <c r="ON365" s="264"/>
      <c r="OO365" s="264"/>
      <c r="OP365" s="264"/>
      <c r="OQ365" s="264"/>
      <c r="OR365" s="264"/>
      <c r="OS365" s="264"/>
      <c r="OT365" s="264"/>
      <c r="OU365" s="264"/>
      <c r="OV365" s="264"/>
      <c r="OW365" s="264"/>
      <c r="OX365" s="264"/>
      <c r="OY365" s="264"/>
      <c r="OZ365" s="264"/>
      <c r="PA365" s="264"/>
      <c r="PB365" s="264"/>
      <c r="PC365" s="264"/>
      <c r="PD365" s="264"/>
      <c r="PE365" s="264"/>
      <c r="PF365" s="264"/>
      <c r="PG365" s="264"/>
      <c r="PH365" s="264"/>
      <c r="PI365" s="264"/>
      <c r="PJ365" s="264"/>
      <c r="PK365" s="264"/>
      <c r="PL365" s="264"/>
      <c r="PM365" s="264"/>
      <c r="PN365" s="264"/>
      <c r="PO365" s="264"/>
      <c r="PP365" s="264"/>
      <c r="PQ365" s="264"/>
      <c r="PR365" s="264"/>
      <c r="PS365" s="264"/>
      <c r="PT365" s="264"/>
      <c r="PU365" s="264"/>
      <c r="PV365" s="264"/>
      <c r="PW365" s="264"/>
      <c r="PX365" s="264"/>
      <c r="PY365" s="264"/>
      <c r="PZ365" s="264"/>
      <c r="QA365" s="264"/>
      <c r="QB365" s="264"/>
      <c r="QC365" s="264"/>
      <c r="QD365" s="264"/>
      <c r="QE365" s="264"/>
      <c r="QF365" s="264"/>
      <c r="QG365" s="264"/>
      <c r="QH365" s="264"/>
      <c r="QI365" s="264"/>
      <c r="QJ365" s="264"/>
      <c r="QK365" s="264"/>
      <c r="QL365" s="264"/>
      <c r="QM365" s="264"/>
      <c r="QN365" s="264"/>
      <c r="QO365" s="264"/>
      <c r="QP365" s="264"/>
      <c r="QQ365" s="264"/>
      <c r="QR365" s="264"/>
      <c r="QS365" s="264"/>
      <c r="QT365" s="264"/>
      <c r="QU365" s="264"/>
      <c r="QV365" s="264"/>
      <c r="QW365" s="264"/>
      <c r="QX365" s="264"/>
      <c r="QY365" s="264"/>
      <c r="QZ365" s="264"/>
      <c r="RA365" s="264"/>
      <c r="RB365" s="264"/>
      <c r="RC365" s="264"/>
      <c r="RD365" s="264"/>
      <c r="RE365" s="264"/>
      <c r="RF365" s="264"/>
      <c r="RG365" s="264"/>
      <c r="RH365" s="264"/>
      <c r="RI365" s="264"/>
      <c r="RJ365" s="264"/>
      <c r="RK365" s="264"/>
      <c r="RL365" s="264"/>
      <c r="RM365" s="264"/>
      <c r="RN365" s="264"/>
      <c r="RO365" s="264"/>
      <c r="RP365" s="264"/>
      <c r="RQ365" s="264"/>
      <c r="RR365" s="264"/>
      <c r="RS365" s="264"/>
      <c r="RT365" s="264"/>
      <c r="RU365" s="264"/>
      <c r="RV365" s="264"/>
      <c r="RW365" s="264"/>
      <c r="RX365" s="264"/>
      <c r="RY365" s="264"/>
      <c r="RZ365" s="264"/>
      <c r="SA365" s="264"/>
      <c r="SB365" s="264"/>
      <c r="SC365" s="264"/>
      <c r="SD365" s="264"/>
      <c r="SE365" s="264"/>
      <c r="SF365" s="264"/>
      <c r="SG365" s="264"/>
      <c r="SH365" s="264"/>
      <c r="SI365" s="264"/>
      <c r="SJ365" s="264"/>
      <c r="SK365" s="264"/>
      <c r="SL365" s="264"/>
      <c r="SM365" s="264"/>
      <c r="SN365" s="264"/>
      <c r="SO365" s="264"/>
      <c r="SP365" s="264"/>
      <c r="SQ365" s="264"/>
      <c r="SR365" s="264"/>
      <c r="SS365" s="264"/>
      <c r="ST365" s="264"/>
      <c r="SU365" s="264"/>
      <c r="SV365" s="264"/>
      <c r="SW365" s="264"/>
      <c r="SX365" s="264"/>
      <c r="SY365" s="264"/>
      <c r="SZ365" s="264"/>
      <c r="TA365" s="264"/>
      <c r="TB365" s="264"/>
      <c r="TC365" s="264"/>
      <c r="TD365" s="264"/>
      <c r="TE365" s="264"/>
      <c r="TF365" s="264"/>
      <c r="TG365" s="264"/>
      <c r="TH365" s="264"/>
      <c r="TI365" s="264"/>
      <c r="TJ365" s="264"/>
      <c r="TK365" s="264"/>
      <c r="TL365" s="264"/>
      <c r="TM365" s="264"/>
      <c r="TN365" s="264"/>
      <c r="TO365" s="264"/>
      <c r="TP365" s="264"/>
      <c r="TQ365" s="264"/>
      <c r="TR365" s="264"/>
      <c r="TS365" s="264"/>
      <c r="TT365" s="264"/>
      <c r="TU365" s="264"/>
      <c r="TV365" s="264"/>
      <c r="TW365" s="264"/>
      <c r="TX365" s="264"/>
      <c r="TY365" s="264"/>
      <c r="TZ365" s="264"/>
      <c r="UA365" s="264"/>
      <c r="UB365" s="264"/>
      <c r="UC365" s="264"/>
      <c r="UD365" s="264"/>
      <c r="UE365" s="264"/>
      <c r="UF365" s="264"/>
      <c r="UG365" s="264"/>
      <c r="UH365" s="264"/>
      <c r="UI365" s="264"/>
      <c r="UJ365" s="264"/>
      <c r="UK365" s="264"/>
      <c r="UL365" s="264"/>
      <c r="UM365" s="264"/>
      <c r="UN365" s="264"/>
      <c r="UO365" s="264"/>
      <c r="UP365" s="264"/>
      <c r="UQ365" s="264"/>
      <c r="UR365" s="264"/>
      <c r="US365" s="264"/>
      <c r="UT365" s="264"/>
      <c r="UU365" s="264"/>
      <c r="UV365" s="264"/>
      <c r="UW365" s="264"/>
      <c r="UX365" s="264"/>
      <c r="UY365" s="264"/>
      <c r="UZ365" s="264"/>
      <c r="VA365" s="264"/>
      <c r="VB365" s="264"/>
      <c r="VC365" s="264"/>
      <c r="VD365" s="264"/>
      <c r="VE365" s="264"/>
      <c r="VF365" s="264"/>
      <c r="VG365" s="264"/>
      <c r="VH365" s="264"/>
      <c r="VI365" s="264"/>
      <c r="VJ365" s="264"/>
      <c r="VK365" s="264"/>
      <c r="VL365" s="264"/>
      <c r="VM365" s="264"/>
      <c r="VN365" s="264"/>
      <c r="VO365" s="264"/>
      <c r="VP365" s="264"/>
      <c r="VQ365" s="264"/>
      <c r="VR365" s="264"/>
      <c r="VS365" s="264"/>
      <c r="VT365" s="264"/>
      <c r="VU365" s="264"/>
      <c r="VV365" s="264"/>
      <c r="VW365" s="264"/>
      <c r="VX365" s="264"/>
      <c r="VY365" s="264"/>
      <c r="VZ365" s="264"/>
      <c r="WA365" s="264"/>
      <c r="WB365" s="264"/>
      <c r="WC365" s="264"/>
      <c r="WD365" s="264"/>
      <c r="WE365" s="264"/>
      <c r="WF365" s="264"/>
      <c r="WG365" s="264"/>
      <c r="WH365" s="264"/>
      <c r="WI365" s="264"/>
      <c r="WJ365" s="264"/>
      <c r="WK365" s="264"/>
      <c r="WL365" s="264"/>
      <c r="WM365" s="264"/>
      <c r="WN365" s="264"/>
      <c r="WO365" s="264"/>
      <c r="WP365" s="264"/>
      <c r="WQ365" s="264"/>
      <c r="WR365" s="264"/>
      <c r="WS365" s="264"/>
      <c r="WT365" s="264"/>
      <c r="WU365" s="264"/>
      <c r="WV365" s="264"/>
      <c r="WW365" s="264"/>
      <c r="WX365" s="264"/>
      <c r="WY365" s="264"/>
      <c r="WZ365" s="264"/>
      <c r="XA365" s="264"/>
      <c r="XB365" s="264"/>
      <c r="XC365" s="264"/>
      <c r="XD365" s="264"/>
      <c r="XE365" s="264"/>
      <c r="XF365" s="264"/>
      <c r="XG365" s="264"/>
      <c r="XH365" s="264"/>
      <c r="XI365" s="264"/>
      <c r="XJ365" s="264"/>
      <c r="XK365" s="264"/>
      <c r="XL365" s="264"/>
      <c r="XM365" s="264"/>
      <c r="XN365" s="264"/>
      <c r="XO365" s="264"/>
      <c r="XP365" s="264"/>
      <c r="XQ365" s="264"/>
      <c r="XR365" s="264"/>
      <c r="XS365" s="264"/>
      <c r="XT365" s="264"/>
      <c r="XU365" s="264"/>
      <c r="XV365" s="264"/>
      <c r="XW365" s="264"/>
      <c r="XX365" s="264"/>
      <c r="XY365" s="264"/>
      <c r="XZ365" s="264"/>
      <c r="YA365" s="264"/>
      <c r="YB365" s="264"/>
      <c r="YC365" s="264"/>
      <c r="YD365" s="264"/>
      <c r="YE365" s="264"/>
      <c r="YF365" s="264"/>
      <c r="YG365" s="264"/>
      <c r="YH365" s="264"/>
      <c r="YI365" s="264"/>
      <c r="YJ365" s="264"/>
      <c r="YK365" s="264"/>
      <c r="YL365" s="264"/>
      <c r="YM365" s="264"/>
      <c r="YN365" s="264"/>
      <c r="YO365" s="264"/>
      <c r="YP365" s="264"/>
      <c r="YQ365" s="264"/>
      <c r="YR365" s="264"/>
      <c r="YS365" s="264"/>
      <c r="YT365" s="264"/>
      <c r="YU365" s="264"/>
      <c r="YV365" s="264"/>
      <c r="YW365" s="264"/>
      <c r="YX365" s="264"/>
      <c r="YY365" s="264"/>
      <c r="YZ365" s="264"/>
      <c r="ZA365" s="264"/>
      <c r="ZB365" s="264"/>
      <c r="ZC365" s="264"/>
      <c r="ZD365" s="264"/>
      <c r="ZE365" s="264"/>
      <c r="ZF365" s="264"/>
      <c r="ZG365" s="264"/>
      <c r="ZH365" s="264"/>
      <c r="ZI365" s="264"/>
      <c r="ZJ365" s="264"/>
      <c r="ZK365" s="264"/>
      <c r="ZL365" s="264"/>
      <c r="ZM365" s="264"/>
      <c r="ZN365" s="264"/>
      <c r="ZO365" s="264"/>
      <c r="ZP365" s="264"/>
      <c r="ZQ365" s="264"/>
      <c r="ZR365" s="264"/>
      <c r="ZS365" s="264"/>
      <c r="ZT365" s="264"/>
      <c r="ZU365" s="264"/>
      <c r="ZV365" s="264"/>
      <c r="ZW365" s="264"/>
      <c r="ZX365" s="264"/>
      <c r="ZY365" s="264"/>
      <c r="ZZ365" s="264"/>
      <c r="AAA365" s="264"/>
      <c r="AAB365" s="264"/>
      <c r="AAC365" s="264"/>
      <c r="AAD365" s="264"/>
      <c r="AAE365" s="264"/>
      <c r="AAF365" s="264"/>
      <c r="AAG365" s="264"/>
      <c r="AAH365" s="264"/>
      <c r="AAI365" s="264"/>
      <c r="AAJ365" s="264"/>
      <c r="AAK365" s="264"/>
      <c r="AAL365" s="264"/>
      <c r="AAM365" s="264"/>
      <c r="AAN365" s="264"/>
      <c r="AAO365" s="264"/>
      <c r="AAP365" s="264"/>
      <c r="AAQ365" s="264"/>
      <c r="AAR365" s="264"/>
      <c r="AAS365" s="264"/>
      <c r="AAT365" s="264"/>
      <c r="AAU365" s="264"/>
      <c r="AAV365" s="264"/>
      <c r="AAW365" s="264"/>
      <c r="AAX365" s="264"/>
      <c r="AAY365" s="264"/>
      <c r="AAZ365" s="264"/>
      <c r="ABA365" s="264"/>
      <c r="ABB365" s="264"/>
      <c r="ABC365" s="264"/>
      <c r="ABD365" s="264"/>
      <c r="ABE365" s="264"/>
      <c r="ABF365" s="264"/>
      <c r="ABG365" s="264"/>
      <c r="ABH365" s="264"/>
      <c r="ABI365" s="264"/>
      <c r="ABJ365" s="264"/>
      <c r="ABK365" s="264"/>
      <c r="ABL365" s="264"/>
      <c r="ABM365" s="264"/>
      <c r="ABN365" s="264"/>
      <c r="ABO365" s="264"/>
      <c r="ABP365" s="264"/>
      <c r="ABQ365" s="264"/>
      <c r="ABR365" s="264"/>
      <c r="ABS365" s="264"/>
      <c r="ABT365" s="264"/>
      <c r="ABU365" s="264"/>
      <c r="ABV365" s="264"/>
      <c r="ABW365" s="264"/>
      <c r="ABX365" s="264"/>
      <c r="ABY365" s="264"/>
      <c r="ABZ365" s="264"/>
      <c r="ACA365" s="264"/>
      <c r="ACB365" s="264"/>
      <c r="ACC365" s="264"/>
      <c r="ACD365" s="264"/>
      <c r="ACE365" s="264"/>
      <c r="ACF365" s="264"/>
      <c r="ACG365" s="264"/>
      <c r="ACH365" s="264"/>
      <c r="ACI365" s="264"/>
      <c r="ACJ365" s="264"/>
      <c r="ACK365" s="264"/>
      <c r="ACL365" s="264"/>
      <c r="ACM365" s="264"/>
      <c r="ACN365" s="264"/>
      <c r="ACO365" s="264"/>
      <c r="ACP365" s="264"/>
      <c r="ACQ365" s="264"/>
      <c r="ACR365" s="264"/>
      <c r="ACS365" s="264"/>
      <c r="ACT365" s="264"/>
      <c r="ACU365" s="264"/>
      <c r="ACV365" s="264"/>
      <c r="ACW365" s="264"/>
      <c r="ACX365" s="264"/>
      <c r="ACY365" s="264"/>
      <c r="ACZ365" s="264"/>
      <c r="ADA365" s="264"/>
      <c r="ADB365" s="264"/>
      <c r="ADC365" s="264"/>
      <c r="ADD365" s="264"/>
      <c r="ADE365" s="264"/>
      <c r="ADF365" s="264"/>
      <c r="ADG365" s="264"/>
      <c r="ADH365" s="264"/>
      <c r="ADI365" s="264"/>
      <c r="ADJ365" s="264"/>
      <c r="ADK365" s="264"/>
      <c r="ADL365" s="264"/>
      <c r="ADM365" s="264"/>
      <c r="ADN365" s="264"/>
      <c r="ADO365" s="264"/>
      <c r="ADP365" s="264"/>
      <c r="ADQ365" s="264"/>
      <c r="ADR365" s="264"/>
      <c r="ADS365" s="264"/>
      <c r="ADT365" s="264"/>
      <c r="ADU365" s="264"/>
      <c r="ADV365" s="264"/>
      <c r="ADW365" s="264"/>
      <c r="ADX365" s="264"/>
      <c r="ADY365" s="264"/>
      <c r="ADZ365" s="264"/>
      <c r="AEA365" s="264"/>
      <c r="AEB365" s="264"/>
      <c r="AEC365" s="264"/>
      <c r="AED365" s="264"/>
      <c r="AEE365" s="264"/>
      <c r="AEF365" s="264"/>
      <c r="AEG365" s="264"/>
      <c r="AEH365" s="264"/>
      <c r="AEI365" s="264"/>
      <c r="AEJ365" s="264"/>
      <c r="AEK365" s="264"/>
      <c r="AEL365" s="264"/>
      <c r="AEM365" s="264"/>
      <c r="AEN365" s="264"/>
      <c r="AEO365" s="264"/>
      <c r="AEP365" s="264"/>
      <c r="AEQ365" s="264"/>
      <c r="AER365" s="264"/>
      <c r="AES365" s="264"/>
      <c r="AET365" s="264"/>
      <c r="AEU365" s="264"/>
      <c r="AEV365" s="264"/>
      <c r="AEW365" s="264"/>
      <c r="AEX365" s="264"/>
      <c r="AEY365" s="264"/>
      <c r="AEZ365" s="264"/>
      <c r="AFA365" s="264"/>
      <c r="AFB365" s="264"/>
      <c r="AFC365" s="264"/>
      <c r="AFD365" s="264"/>
      <c r="AFE365" s="264"/>
      <c r="AFF365" s="264"/>
      <c r="AFG365" s="264"/>
      <c r="AFH365" s="264"/>
      <c r="AFI365" s="264"/>
      <c r="AFJ365" s="264"/>
      <c r="AFK365" s="264"/>
      <c r="AFL365" s="264"/>
      <c r="AFM365" s="264"/>
      <c r="AFN365" s="264"/>
      <c r="AFO365" s="264"/>
      <c r="AFP365" s="264"/>
      <c r="AFQ365" s="264"/>
      <c r="AFR365" s="264"/>
      <c r="AFS365" s="264"/>
      <c r="AFT365" s="264"/>
    </row>
    <row r="366" spans="1:852" s="302" customFormat="1" x14ac:dyDescent="0.2">
      <c r="B366" s="269" t="s">
        <v>15563</v>
      </c>
      <c r="C366" s="266">
        <v>70500</v>
      </c>
      <c r="D366" s="304">
        <v>0</v>
      </c>
      <c r="E366" s="267" t="s">
        <v>15564</v>
      </c>
      <c r="F366" s="264"/>
      <c r="G366" s="307"/>
      <c r="H366" s="307"/>
      <c r="I366" s="303"/>
      <c r="J366" s="264"/>
      <c r="K366" s="264"/>
      <c r="L366" s="264"/>
      <c r="M366" s="264"/>
      <c r="N366" s="264"/>
      <c r="O366" s="264"/>
      <c r="P366" s="264"/>
      <c r="Q366" s="264"/>
      <c r="R366" s="264"/>
      <c r="S366" s="264"/>
      <c r="T366" s="264"/>
      <c r="U366" s="264"/>
      <c r="V366" s="264"/>
      <c r="W366" s="264"/>
      <c r="X366" s="264"/>
      <c r="Y366" s="264"/>
      <c r="Z366" s="264"/>
      <c r="AA366" s="264"/>
      <c r="AB366" s="264"/>
      <c r="AC366" s="264"/>
      <c r="AD366" s="264"/>
      <c r="AE366" s="264"/>
      <c r="AF366" s="264"/>
      <c r="AG366" s="264"/>
      <c r="AH366" s="264"/>
      <c r="AI366" s="264"/>
      <c r="AJ366" s="264"/>
      <c r="AK366" s="264"/>
      <c r="AL366" s="264"/>
      <c r="AM366" s="264"/>
      <c r="AN366" s="264"/>
      <c r="AO366" s="264"/>
      <c r="AP366" s="264"/>
      <c r="AQ366" s="264"/>
      <c r="AR366" s="264"/>
      <c r="AS366" s="264"/>
      <c r="AT366" s="264"/>
      <c r="AU366" s="264"/>
      <c r="AV366" s="264"/>
      <c r="AW366" s="264"/>
      <c r="AX366" s="264"/>
      <c r="AY366" s="264"/>
      <c r="AZ366" s="264"/>
      <c r="BA366" s="264"/>
      <c r="BB366" s="264"/>
      <c r="BC366" s="264"/>
      <c r="BD366" s="264"/>
      <c r="BE366" s="264"/>
      <c r="BF366" s="264"/>
      <c r="BG366" s="264"/>
      <c r="BH366" s="264"/>
      <c r="BI366" s="264"/>
      <c r="BJ366" s="264"/>
      <c r="BK366" s="264"/>
      <c r="BL366" s="264"/>
      <c r="BM366" s="264"/>
      <c r="BN366" s="264"/>
      <c r="BO366" s="264"/>
      <c r="BP366" s="264"/>
      <c r="BQ366" s="264"/>
      <c r="BR366" s="264"/>
      <c r="BS366" s="264"/>
      <c r="BT366" s="264"/>
      <c r="BU366" s="264"/>
      <c r="BV366" s="264"/>
      <c r="BW366" s="264"/>
      <c r="BX366" s="264"/>
      <c r="BY366" s="264"/>
      <c r="BZ366" s="264"/>
      <c r="CA366" s="264"/>
      <c r="CB366" s="264"/>
      <c r="CC366" s="264"/>
      <c r="CD366" s="264"/>
      <c r="CE366" s="264"/>
      <c r="CF366" s="264"/>
      <c r="CG366" s="264"/>
      <c r="CH366" s="264"/>
      <c r="CI366" s="264"/>
      <c r="CJ366" s="264"/>
      <c r="CK366" s="264"/>
      <c r="CL366" s="264"/>
      <c r="CM366" s="264"/>
      <c r="CN366" s="264"/>
      <c r="CO366" s="264"/>
      <c r="CP366" s="264"/>
      <c r="CQ366" s="264"/>
      <c r="CR366" s="264"/>
      <c r="CS366" s="264"/>
      <c r="CT366" s="264"/>
      <c r="CU366" s="264"/>
      <c r="CV366" s="264"/>
      <c r="CW366" s="264"/>
      <c r="CX366" s="264"/>
      <c r="CY366" s="264"/>
      <c r="CZ366" s="264"/>
      <c r="DA366" s="264"/>
      <c r="DB366" s="264"/>
      <c r="DC366" s="264"/>
      <c r="DD366" s="264"/>
      <c r="DE366" s="264"/>
      <c r="DF366" s="264"/>
      <c r="DG366" s="264"/>
      <c r="DH366" s="264"/>
      <c r="DI366" s="264"/>
      <c r="DJ366" s="264"/>
      <c r="DK366" s="264"/>
      <c r="DL366" s="264"/>
      <c r="DM366" s="264"/>
      <c r="DN366" s="264"/>
      <c r="DO366" s="264"/>
      <c r="DP366" s="264"/>
      <c r="DQ366" s="264"/>
      <c r="DR366" s="264"/>
      <c r="DS366" s="264"/>
      <c r="DT366" s="264"/>
      <c r="DU366" s="264"/>
      <c r="DV366" s="264"/>
      <c r="DW366" s="264"/>
      <c r="DX366" s="264"/>
      <c r="DY366" s="264"/>
      <c r="DZ366" s="264"/>
      <c r="EA366" s="264"/>
      <c r="EB366" s="264"/>
      <c r="EC366" s="264"/>
      <c r="ED366" s="264"/>
      <c r="EE366" s="264"/>
      <c r="EF366" s="264"/>
      <c r="EG366" s="264"/>
      <c r="EH366" s="264"/>
      <c r="EI366" s="264"/>
      <c r="EJ366" s="264"/>
      <c r="EK366" s="264"/>
      <c r="EL366" s="264"/>
      <c r="EM366" s="264"/>
      <c r="EN366" s="264"/>
      <c r="EO366" s="264"/>
      <c r="EP366" s="264"/>
      <c r="EQ366" s="264"/>
      <c r="ER366" s="264"/>
      <c r="ES366" s="264"/>
      <c r="ET366" s="264"/>
      <c r="EU366" s="264"/>
      <c r="EV366" s="264"/>
      <c r="EW366" s="264"/>
      <c r="EX366" s="264"/>
      <c r="EY366" s="264"/>
      <c r="EZ366" s="264"/>
      <c r="FA366" s="264"/>
      <c r="FB366" s="264"/>
      <c r="FC366" s="264"/>
      <c r="FD366" s="264"/>
      <c r="FE366" s="264"/>
      <c r="FF366" s="264"/>
      <c r="FG366" s="264"/>
      <c r="FH366" s="264"/>
      <c r="FI366" s="264"/>
      <c r="FJ366" s="264"/>
      <c r="FK366" s="264"/>
      <c r="FL366" s="264"/>
      <c r="FM366" s="264"/>
      <c r="FN366" s="264"/>
      <c r="FO366" s="264"/>
      <c r="FP366" s="264"/>
      <c r="FQ366" s="264"/>
      <c r="FR366" s="264"/>
      <c r="FS366" s="264"/>
      <c r="FT366" s="264"/>
      <c r="FU366" s="264"/>
      <c r="FV366" s="264"/>
      <c r="FW366" s="264"/>
      <c r="FX366" s="264"/>
      <c r="FY366" s="264"/>
      <c r="FZ366" s="264"/>
      <c r="GA366" s="264"/>
      <c r="GB366" s="264"/>
      <c r="GC366" s="264"/>
      <c r="GD366" s="264"/>
      <c r="GE366" s="264"/>
      <c r="GF366" s="264"/>
      <c r="GG366" s="264"/>
      <c r="GH366" s="264"/>
      <c r="GI366" s="264"/>
      <c r="GJ366" s="264"/>
      <c r="GK366" s="264"/>
      <c r="GL366" s="264"/>
      <c r="GM366" s="264"/>
      <c r="GN366" s="264"/>
      <c r="GO366" s="264"/>
      <c r="GP366" s="264"/>
      <c r="GQ366" s="264"/>
      <c r="GR366" s="264"/>
      <c r="GS366" s="264"/>
      <c r="GT366" s="264"/>
      <c r="GU366" s="264"/>
      <c r="GV366" s="264"/>
      <c r="GW366" s="264"/>
      <c r="GX366" s="264"/>
      <c r="GY366" s="264"/>
      <c r="GZ366" s="264"/>
      <c r="HA366" s="264"/>
      <c r="HB366" s="264"/>
      <c r="HC366" s="264"/>
      <c r="HD366" s="264"/>
      <c r="HE366" s="264"/>
      <c r="HF366" s="264"/>
      <c r="HG366" s="264"/>
      <c r="HH366" s="264"/>
      <c r="HI366" s="264"/>
      <c r="HJ366" s="264"/>
      <c r="HK366" s="264"/>
      <c r="HL366" s="264"/>
      <c r="HM366" s="264"/>
      <c r="HN366" s="264"/>
      <c r="HO366" s="264"/>
      <c r="HP366" s="264"/>
      <c r="HQ366" s="264"/>
      <c r="HR366" s="264"/>
      <c r="HS366" s="264"/>
      <c r="HT366" s="264"/>
      <c r="HU366" s="264"/>
      <c r="HV366" s="264"/>
      <c r="HW366" s="264"/>
      <c r="HX366" s="264"/>
      <c r="HY366" s="264"/>
      <c r="HZ366" s="264"/>
      <c r="IA366" s="264"/>
      <c r="IB366" s="264"/>
      <c r="IC366" s="264"/>
      <c r="ID366" s="264"/>
      <c r="IE366" s="264"/>
      <c r="IF366" s="264"/>
      <c r="IG366" s="264"/>
      <c r="IH366" s="264"/>
      <c r="II366" s="264"/>
      <c r="IJ366" s="264"/>
      <c r="IK366" s="264"/>
      <c r="IL366" s="264"/>
      <c r="IM366" s="264"/>
      <c r="IN366" s="264"/>
      <c r="IO366" s="264"/>
      <c r="IP366" s="264"/>
      <c r="IQ366" s="264"/>
      <c r="IR366" s="264"/>
      <c r="IS366" s="264"/>
      <c r="IT366" s="264"/>
      <c r="IU366" s="264"/>
      <c r="IV366" s="264"/>
      <c r="IW366" s="264"/>
      <c r="IX366" s="264"/>
      <c r="IY366" s="264"/>
      <c r="IZ366" s="264"/>
      <c r="JA366" s="264"/>
      <c r="JB366" s="264"/>
      <c r="JC366" s="264"/>
      <c r="JD366" s="264"/>
      <c r="JE366" s="264"/>
      <c r="JF366" s="264"/>
      <c r="JG366" s="264"/>
      <c r="JH366" s="264"/>
      <c r="JI366" s="264"/>
      <c r="JJ366" s="264"/>
      <c r="JK366" s="264"/>
      <c r="JL366" s="264"/>
      <c r="JM366" s="264"/>
      <c r="JN366" s="264"/>
      <c r="JO366" s="264"/>
      <c r="JP366" s="264"/>
      <c r="JQ366" s="264"/>
      <c r="JR366" s="264"/>
      <c r="JS366" s="264"/>
      <c r="JT366" s="264"/>
      <c r="JU366" s="264"/>
      <c r="JV366" s="264"/>
      <c r="JW366" s="264"/>
      <c r="JX366" s="264"/>
      <c r="JY366" s="264"/>
      <c r="JZ366" s="264"/>
      <c r="KA366" s="264"/>
      <c r="KB366" s="264"/>
      <c r="KC366" s="264"/>
      <c r="KD366" s="264"/>
      <c r="KE366" s="264"/>
      <c r="KF366" s="264"/>
      <c r="KG366" s="264"/>
      <c r="KH366" s="264"/>
      <c r="KI366" s="264"/>
      <c r="KJ366" s="264"/>
      <c r="KK366" s="264"/>
      <c r="KL366" s="264"/>
      <c r="KM366" s="264"/>
      <c r="KN366" s="264"/>
      <c r="KO366" s="264"/>
      <c r="KP366" s="264"/>
      <c r="KQ366" s="264"/>
      <c r="KR366" s="264"/>
      <c r="KS366" s="264"/>
      <c r="KT366" s="264"/>
      <c r="KU366" s="264"/>
      <c r="KV366" s="264"/>
      <c r="KW366" s="264"/>
      <c r="KX366" s="264"/>
      <c r="KY366" s="264"/>
      <c r="KZ366" s="264"/>
      <c r="LA366" s="264"/>
      <c r="LB366" s="264"/>
      <c r="LC366" s="264"/>
      <c r="LD366" s="264"/>
      <c r="LE366" s="264"/>
      <c r="LF366" s="264"/>
      <c r="LG366" s="264"/>
      <c r="LH366" s="264"/>
      <c r="LI366" s="264"/>
      <c r="LJ366" s="264"/>
      <c r="LK366" s="264"/>
      <c r="LL366" s="264"/>
      <c r="LM366" s="264"/>
      <c r="LN366" s="264"/>
      <c r="LO366" s="264"/>
      <c r="LP366" s="264"/>
      <c r="LQ366" s="264"/>
      <c r="LR366" s="264"/>
      <c r="LS366" s="264"/>
      <c r="LT366" s="264"/>
      <c r="LU366" s="264"/>
      <c r="LV366" s="264"/>
      <c r="LW366" s="264"/>
      <c r="LX366" s="264"/>
      <c r="LY366" s="264"/>
      <c r="LZ366" s="264"/>
      <c r="MA366" s="264"/>
      <c r="MB366" s="264"/>
      <c r="MC366" s="264"/>
      <c r="MD366" s="264"/>
      <c r="ME366" s="264"/>
      <c r="MF366" s="264"/>
      <c r="MG366" s="264"/>
      <c r="MH366" s="264"/>
      <c r="MI366" s="264"/>
      <c r="MJ366" s="264"/>
      <c r="MK366" s="264"/>
      <c r="ML366" s="264"/>
      <c r="MM366" s="264"/>
      <c r="MN366" s="264"/>
      <c r="MO366" s="264"/>
      <c r="MP366" s="264"/>
      <c r="MQ366" s="264"/>
      <c r="MR366" s="264"/>
      <c r="MS366" s="264"/>
      <c r="MT366" s="264"/>
      <c r="MU366" s="264"/>
      <c r="MV366" s="264"/>
      <c r="MW366" s="264"/>
      <c r="MX366" s="264"/>
      <c r="MY366" s="264"/>
      <c r="MZ366" s="264"/>
      <c r="NA366" s="264"/>
      <c r="NB366" s="264"/>
      <c r="NC366" s="264"/>
      <c r="ND366" s="264"/>
      <c r="NE366" s="264"/>
      <c r="NF366" s="264"/>
      <c r="NG366" s="264"/>
      <c r="NH366" s="264"/>
      <c r="NI366" s="264"/>
      <c r="NJ366" s="264"/>
      <c r="NK366" s="264"/>
      <c r="NL366" s="264"/>
      <c r="NM366" s="264"/>
      <c r="NN366" s="264"/>
      <c r="NO366" s="264"/>
      <c r="NP366" s="264"/>
      <c r="NQ366" s="264"/>
      <c r="NR366" s="264"/>
      <c r="NS366" s="264"/>
      <c r="NT366" s="264"/>
      <c r="NU366" s="264"/>
      <c r="NV366" s="264"/>
      <c r="NW366" s="264"/>
      <c r="NX366" s="264"/>
      <c r="NY366" s="264"/>
      <c r="NZ366" s="264"/>
      <c r="OA366" s="264"/>
      <c r="OB366" s="264"/>
      <c r="OC366" s="264"/>
      <c r="OD366" s="264"/>
      <c r="OE366" s="264"/>
      <c r="OF366" s="264"/>
      <c r="OG366" s="264"/>
      <c r="OH366" s="264"/>
      <c r="OI366" s="264"/>
      <c r="OJ366" s="264"/>
      <c r="OK366" s="264"/>
      <c r="OL366" s="264"/>
      <c r="OM366" s="264"/>
      <c r="ON366" s="264"/>
      <c r="OO366" s="264"/>
      <c r="OP366" s="264"/>
      <c r="OQ366" s="264"/>
      <c r="OR366" s="264"/>
      <c r="OS366" s="264"/>
      <c r="OT366" s="264"/>
      <c r="OU366" s="264"/>
      <c r="OV366" s="264"/>
      <c r="OW366" s="264"/>
      <c r="OX366" s="264"/>
      <c r="OY366" s="264"/>
      <c r="OZ366" s="264"/>
      <c r="PA366" s="264"/>
      <c r="PB366" s="264"/>
      <c r="PC366" s="264"/>
      <c r="PD366" s="264"/>
      <c r="PE366" s="264"/>
      <c r="PF366" s="264"/>
      <c r="PG366" s="264"/>
      <c r="PH366" s="264"/>
      <c r="PI366" s="264"/>
      <c r="PJ366" s="264"/>
      <c r="PK366" s="264"/>
      <c r="PL366" s="264"/>
      <c r="PM366" s="264"/>
      <c r="PN366" s="264"/>
      <c r="PO366" s="264"/>
      <c r="PP366" s="264"/>
      <c r="PQ366" s="264"/>
      <c r="PR366" s="264"/>
      <c r="PS366" s="264"/>
      <c r="PT366" s="264"/>
      <c r="PU366" s="264"/>
      <c r="PV366" s="264"/>
      <c r="PW366" s="264"/>
      <c r="PX366" s="264"/>
      <c r="PY366" s="264"/>
      <c r="PZ366" s="264"/>
      <c r="QA366" s="264"/>
      <c r="QB366" s="264"/>
      <c r="QC366" s="264"/>
      <c r="QD366" s="264"/>
      <c r="QE366" s="264"/>
      <c r="QF366" s="264"/>
      <c r="QG366" s="264"/>
      <c r="QH366" s="264"/>
      <c r="QI366" s="264"/>
      <c r="QJ366" s="264"/>
      <c r="QK366" s="264"/>
      <c r="QL366" s="264"/>
      <c r="QM366" s="264"/>
      <c r="QN366" s="264"/>
      <c r="QO366" s="264"/>
      <c r="QP366" s="264"/>
      <c r="QQ366" s="264"/>
      <c r="QR366" s="264"/>
      <c r="QS366" s="264"/>
      <c r="QT366" s="264"/>
      <c r="QU366" s="264"/>
      <c r="QV366" s="264"/>
      <c r="QW366" s="264"/>
      <c r="QX366" s="264"/>
      <c r="QY366" s="264"/>
      <c r="QZ366" s="264"/>
      <c r="RA366" s="264"/>
      <c r="RB366" s="264"/>
      <c r="RC366" s="264"/>
      <c r="RD366" s="264"/>
      <c r="RE366" s="264"/>
      <c r="RF366" s="264"/>
      <c r="RG366" s="264"/>
      <c r="RH366" s="264"/>
      <c r="RI366" s="264"/>
      <c r="RJ366" s="264"/>
      <c r="RK366" s="264"/>
      <c r="RL366" s="264"/>
      <c r="RM366" s="264"/>
      <c r="RN366" s="264"/>
      <c r="RO366" s="264"/>
      <c r="RP366" s="264"/>
      <c r="RQ366" s="264"/>
      <c r="RR366" s="264"/>
      <c r="RS366" s="264"/>
      <c r="RT366" s="264"/>
      <c r="RU366" s="264"/>
      <c r="RV366" s="264"/>
      <c r="RW366" s="264"/>
      <c r="RX366" s="264"/>
      <c r="RY366" s="264"/>
      <c r="RZ366" s="264"/>
      <c r="SA366" s="264"/>
      <c r="SB366" s="264"/>
      <c r="SC366" s="264"/>
      <c r="SD366" s="264"/>
      <c r="SE366" s="264"/>
      <c r="SF366" s="264"/>
      <c r="SG366" s="264"/>
      <c r="SH366" s="264"/>
      <c r="SI366" s="264"/>
      <c r="SJ366" s="264"/>
      <c r="SK366" s="264"/>
      <c r="SL366" s="264"/>
      <c r="SM366" s="264"/>
      <c r="SN366" s="264"/>
      <c r="SO366" s="264"/>
      <c r="SP366" s="264"/>
      <c r="SQ366" s="264"/>
      <c r="SR366" s="264"/>
      <c r="SS366" s="264"/>
      <c r="ST366" s="264"/>
      <c r="SU366" s="264"/>
      <c r="SV366" s="264"/>
      <c r="SW366" s="264"/>
      <c r="SX366" s="264"/>
      <c r="SY366" s="264"/>
      <c r="SZ366" s="264"/>
      <c r="TA366" s="264"/>
      <c r="TB366" s="264"/>
      <c r="TC366" s="264"/>
      <c r="TD366" s="264"/>
      <c r="TE366" s="264"/>
      <c r="TF366" s="264"/>
      <c r="TG366" s="264"/>
      <c r="TH366" s="264"/>
      <c r="TI366" s="264"/>
      <c r="TJ366" s="264"/>
      <c r="TK366" s="264"/>
      <c r="TL366" s="264"/>
      <c r="TM366" s="264"/>
      <c r="TN366" s="264"/>
      <c r="TO366" s="264"/>
      <c r="TP366" s="264"/>
      <c r="TQ366" s="264"/>
      <c r="TR366" s="264"/>
      <c r="TS366" s="264"/>
      <c r="TT366" s="264"/>
      <c r="TU366" s="264"/>
      <c r="TV366" s="264"/>
      <c r="TW366" s="264"/>
      <c r="TX366" s="264"/>
      <c r="TY366" s="264"/>
      <c r="TZ366" s="264"/>
      <c r="UA366" s="264"/>
      <c r="UB366" s="264"/>
      <c r="UC366" s="264"/>
      <c r="UD366" s="264"/>
      <c r="UE366" s="264"/>
      <c r="UF366" s="264"/>
      <c r="UG366" s="264"/>
      <c r="UH366" s="264"/>
      <c r="UI366" s="264"/>
      <c r="UJ366" s="264"/>
      <c r="UK366" s="264"/>
      <c r="UL366" s="264"/>
      <c r="UM366" s="264"/>
      <c r="UN366" s="264"/>
      <c r="UO366" s="264"/>
      <c r="UP366" s="264"/>
      <c r="UQ366" s="264"/>
      <c r="UR366" s="264"/>
      <c r="US366" s="264"/>
      <c r="UT366" s="264"/>
      <c r="UU366" s="264"/>
      <c r="UV366" s="264"/>
      <c r="UW366" s="264"/>
      <c r="UX366" s="264"/>
      <c r="UY366" s="264"/>
      <c r="UZ366" s="264"/>
      <c r="VA366" s="264"/>
      <c r="VB366" s="264"/>
      <c r="VC366" s="264"/>
      <c r="VD366" s="264"/>
      <c r="VE366" s="264"/>
      <c r="VF366" s="264"/>
      <c r="VG366" s="264"/>
      <c r="VH366" s="264"/>
      <c r="VI366" s="264"/>
      <c r="VJ366" s="264"/>
      <c r="VK366" s="264"/>
      <c r="VL366" s="264"/>
      <c r="VM366" s="264"/>
      <c r="VN366" s="264"/>
      <c r="VO366" s="264"/>
      <c r="VP366" s="264"/>
      <c r="VQ366" s="264"/>
      <c r="VR366" s="264"/>
      <c r="VS366" s="264"/>
      <c r="VT366" s="264"/>
      <c r="VU366" s="264"/>
      <c r="VV366" s="264"/>
      <c r="VW366" s="264"/>
      <c r="VX366" s="264"/>
      <c r="VY366" s="264"/>
      <c r="VZ366" s="264"/>
      <c r="WA366" s="264"/>
      <c r="WB366" s="264"/>
      <c r="WC366" s="264"/>
      <c r="WD366" s="264"/>
      <c r="WE366" s="264"/>
      <c r="WF366" s="264"/>
      <c r="WG366" s="264"/>
      <c r="WH366" s="264"/>
      <c r="WI366" s="264"/>
      <c r="WJ366" s="264"/>
      <c r="WK366" s="264"/>
      <c r="WL366" s="264"/>
      <c r="WM366" s="264"/>
      <c r="WN366" s="264"/>
      <c r="WO366" s="264"/>
      <c r="WP366" s="264"/>
      <c r="WQ366" s="264"/>
      <c r="WR366" s="264"/>
      <c r="WS366" s="264"/>
      <c r="WT366" s="264"/>
      <c r="WU366" s="264"/>
      <c r="WV366" s="264"/>
      <c r="WW366" s="264"/>
      <c r="WX366" s="264"/>
      <c r="WY366" s="264"/>
      <c r="WZ366" s="264"/>
      <c r="XA366" s="264"/>
      <c r="XB366" s="264"/>
      <c r="XC366" s="264"/>
      <c r="XD366" s="264"/>
      <c r="XE366" s="264"/>
      <c r="XF366" s="264"/>
      <c r="XG366" s="264"/>
      <c r="XH366" s="264"/>
      <c r="XI366" s="264"/>
      <c r="XJ366" s="264"/>
      <c r="XK366" s="264"/>
      <c r="XL366" s="264"/>
      <c r="XM366" s="264"/>
      <c r="XN366" s="264"/>
      <c r="XO366" s="264"/>
      <c r="XP366" s="264"/>
      <c r="XQ366" s="264"/>
      <c r="XR366" s="264"/>
      <c r="XS366" s="264"/>
      <c r="XT366" s="264"/>
      <c r="XU366" s="264"/>
      <c r="XV366" s="264"/>
      <c r="XW366" s="264"/>
      <c r="XX366" s="264"/>
      <c r="XY366" s="264"/>
      <c r="XZ366" s="264"/>
      <c r="YA366" s="264"/>
      <c r="YB366" s="264"/>
      <c r="YC366" s="264"/>
      <c r="YD366" s="264"/>
      <c r="YE366" s="264"/>
      <c r="YF366" s="264"/>
      <c r="YG366" s="264"/>
      <c r="YH366" s="264"/>
      <c r="YI366" s="264"/>
      <c r="YJ366" s="264"/>
      <c r="YK366" s="264"/>
      <c r="YL366" s="264"/>
      <c r="YM366" s="264"/>
      <c r="YN366" s="264"/>
      <c r="YO366" s="264"/>
      <c r="YP366" s="264"/>
      <c r="YQ366" s="264"/>
      <c r="YR366" s="264"/>
      <c r="YS366" s="264"/>
      <c r="YT366" s="264"/>
      <c r="YU366" s="264"/>
      <c r="YV366" s="264"/>
      <c r="YW366" s="264"/>
      <c r="YX366" s="264"/>
      <c r="YY366" s="264"/>
      <c r="YZ366" s="264"/>
      <c r="ZA366" s="264"/>
      <c r="ZB366" s="264"/>
      <c r="ZC366" s="264"/>
      <c r="ZD366" s="264"/>
      <c r="ZE366" s="264"/>
      <c r="ZF366" s="264"/>
      <c r="ZG366" s="264"/>
      <c r="ZH366" s="264"/>
      <c r="ZI366" s="264"/>
      <c r="ZJ366" s="264"/>
      <c r="ZK366" s="264"/>
      <c r="ZL366" s="264"/>
      <c r="ZM366" s="264"/>
      <c r="ZN366" s="264"/>
      <c r="ZO366" s="264"/>
      <c r="ZP366" s="264"/>
      <c r="ZQ366" s="264"/>
      <c r="ZR366" s="264"/>
      <c r="ZS366" s="264"/>
      <c r="ZT366" s="264"/>
      <c r="ZU366" s="264"/>
      <c r="ZV366" s="264"/>
      <c r="ZW366" s="264"/>
      <c r="ZX366" s="264"/>
      <c r="ZY366" s="264"/>
      <c r="ZZ366" s="264"/>
      <c r="AAA366" s="264"/>
      <c r="AAB366" s="264"/>
      <c r="AAC366" s="264"/>
      <c r="AAD366" s="264"/>
      <c r="AAE366" s="264"/>
      <c r="AAF366" s="264"/>
      <c r="AAG366" s="264"/>
      <c r="AAH366" s="264"/>
      <c r="AAI366" s="264"/>
      <c r="AAJ366" s="264"/>
      <c r="AAK366" s="264"/>
      <c r="AAL366" s="264"/>
      <c r="AAM366" s="264"/>
      <c r="AAN366" s="264"/>
      <c r="AAO366" s="264"/>
      <c r="AAP366" s="264"/>
      <c r="AAQ366" s="264"/>
      <c r="AAR366" s="264"/>
      <c r="AAS366" s="264"/>
      <c r="AAT366" s="264"/>
      <c r="AAU366" s="264"/>
      <c r="AAV366" s="264"/>
      <c r="AAW366" s="264"/>
      <c r="AAX366" s="264"/>
      <c r="AAY366" s="264"/>
      <c r="AAZ366" s="264"/>
      <c r="ABA366" s="264"/>
      <c r="ABB366" s="264"/>
      <c r="ABC366" s="264"/>
      <c r="ABD366" s="264"/>
      <c r="ABE366" s="264"/>
      <c r="ABF366" s="264"/>
      <c r="ABG366" s="264"/>
      <c r="ABH366" s="264"/>
      <c r="ABI366" s="264"/>
      <c r="ABJ366" s="264"/>
      <c r="ABK366" s="264"/>
      <c r="ABL366" s="264"/>
      <c r="ABM366" s="264"/>
      <c r="ABN366" s="264"/>
      <c r="ABO366" s="264"/>
      <c r="ABP366" s="264"/>
      <c r="ABQ366" s="264"/>
      <c r="ABR366" s="264"/>
      <c r="ABS366" s="264"/>
      <c r="ABT366" s="264"/>
      <c r="ABU366" s="264"/>
      <c r="ABV366" s="264"/>
      <c r="ABW366" s="264"/>
      <c r="ABX366" s="264"/>
      <c r="ABY366" s="264"/>
      <c r="ABZ366" s="264"/>
      <c r="ACA366" s="264"/>
      <c r="ACB366" s="264"/>
      <c r="ACC366" s="264"/>
      <c r="ACD366" s="264"/>
      <c r="ACE366" s="264"/>
      <c r="ACF366" s="264"/>
      <c r="ACG366" s="264"/>
      <c r="ACH366" s="264"/>
      <c r="ACI366" s="264"/>
      <c r="ACJ366" s="264"/>
      <c r="ACK366" s="264"/>
      <c r="ACL366" s="264"/>
      <c r="ACM366" s="264"/>
      <c r="ACN366" s="264"/>
      <c r="ACO366" s="264"/>
      <c r="ACP366" s="264"/>
      <c r="ACQ366" s="264"/>
      <c r="ACR366" s="264"/>
      <c r="ACS366" s="264"/>
      <c r="ACT366" s="264"/>
      <c r="ACU366" s="264"/>
      <c r="ACV366" s="264"/>
      <c r="ACW366" s="264"/>
      <c r="ACX366" s="264"/>
      <c r="ACY366" s="264"/>
      <c r="ACZ366" s="264"/>
      <c r="ADA366" s="264"/>
      <c r="ADB366" s="264"/>
      <c r="ADC366" s="264"/>
      <c r="ADD366" s="264"/>
      <c r="ADE366" s="264"/>
      <c r="ADF366" s="264"/>
      <c r="ADG366" s="264"/>
      <c r="ADH366" s="264"/>
      <c r="ADI366" s="264"/>
      <c r="ADJ366" s="264"/>
      <c r="ADK366" s="264"/>
      <c r="ADL366" s="264"/>
      <c r="ADM366" s="264"/>
      <c r="ADN366" s="264"/>
      <c r="ADO366" s="264"/>
      <c r="ADP366" s="264"/>
      <c r="ADQ366" s="264"/>
      <c r="ADR366" s="264"/>
      <c r="ADS366" s="264"/>
      <c r="ADT366" s="264"/>
      <c r="ADU366" s="264"/>
      <c r="ADV366" s="264"/>
      <c r="ADW366" s="264"/>
      <c r="ADX366" s="264"/>
      <c r="ADY366" s="264"/>
      <c r="ADZ366" s="264"/>
      <c r="AEA366" s="264"/>
      <c r="AEB366" s="264"/>
      <c r="AEC366" s="264"/>
      <c r="AED366" s="264"/>
      <c r="AEE366" s="264"/>
      <c r="AEF366" s="264"/>
      <c r="AEG366" s="264"/>
      <c r="AEH366" s="264"/>
      <c r="AEI366" s="264"/>
      <c r="AEJ366" s="264"/>
      <c r="AEK366" s="264"/>
      <c r="AEL366" s="264"/>
      <c r="AEM366" s="264"/>
      <c r="AEN366" s="264"/>
      <c r="AEO366" s="264"/>
      <c r="AEP366" s="264"/>
      <c r="AEQ366" s="264"/>
      <c r="AER366" s="264"/>
      <c r="AES366" s="264"/>
      <c r="AET366" s="264"/>
      <c r="AEU366" s="264"/>
      <c r="AEV366" s="264"/>
      <c r="AEW366" s="264"/>
      <c r="AEX366" s="264"/>
      <c r="AEY366" s="264"/>
      <c r="AEZ366" s="264"/>
      <c r="AFA366" s="264"/>
      <c r="AFB366" s="264"/>
      <c r="AFC366" s="264"/>
      <c r="AFD366" s="264"/>
      <c r="AFE366" s="264"/>
      <c r="AFF366" s="264"/>
      <c r="AFG366" s="264"/>
      <c r="AFH366" s="264"/>
      <c r="AFI366" s="264"/>
      <c r="AFJ366" s="264"/>
      <c r="AFK366" s="264"/>
      <c r="AFL366" s="264"/>
      <c r="AFM366" s="264"/>
      <c r="AFN366" s="264"/>
      <c r="AFO366" s="264"/>
      <c r="AFP366" s="264"/>
      <c r="AFQ366" s="264"/>
      <c r="AFR366" s="264"/>
      <c r="AFS366" s="264"/>
      <c r="AFT366" s="264"/>
    </row>
    <row r="367" spans="1:852" s="302" customFormat="1" x14ac:dyDescent="0.2">
      <c r="B367" s="269" t="s">
        <v>15565</v>
      </c>
      <c r="C367" s="266">
        <v>8100</v>
      </c>
      <c r="D367" s="304">
        <v>0</v>
      </c>
      <c r="E367" s="267" t="s">
        <v>15566</v>
      </c>
      <c r="F367" s="264"/>
      <c r="G367" s="307"/>
      <c r="H367" s="307"/>
      <c r="I367" s="303"/>
      <c r="J367" s="264"/>
      <c r="K367" s="264"/>
      <c r="L367" s="264"/>
      <c r="M367" s="264"/>
      <c r="N367" s="264"/>
      <c r="O367" s="264"/>
      <c r="P367" s="264"/>
      <c r="Q367" s="264"/>
      <c r="R367" s="264"/>
      <c r="S367" s="264"/>
      <c r="T367" s="264"/>
      <c r="U367" s="264"/>
      <c r="V367" s="264"/>
      <c r="W367" s="264"/>
      <c r="X367" s="264"/>
      <c r="Y367" s="264"/>
      <c r="Z367" s="264"/>
      <c r="AA367" s="264"/>
      <c r="AB367" s="264"/>
      <c r="AC367" s="264"/>
      <c r="AD367" s="264"/>
      <c r="AE367" s="264"/>
      <c r="AF367" s="264"/>
      <c r="AG367" s="264"/>
      <c r="AH367" s="264"/>
      <c r="AI367" s="264"/>
      <c r="AJ367" s="264"/>
      <c r="AK367" s="264"/>
      <c r="AL367" s="264"/>
      <c r="AM367" s="264"/>
      <c r="AN367" s="264"/>
      <c r="AO367" s="264"/>
      <c r="AP367" s="264"/>
      <c r="AQ367" s="264"/>
      <c r="AR367" s="264"/>
      <c r="AS367" s="264"/>
      <c r="AT367" s="264"/>
      <c r="AU367" s="264"/>
      <c r="AV367" s="264"/>
      <c r="AW367" s="264"/>
      <c r="AX367" s="264"/>
      <c r="AY367" s="264"/>
      <c r="AZ367" s="264"/>
      <c r="BA367" s="264"/>
      <c r="BB367" s="264"/>
      <c r="BC367" s="264"/>
      <c r="BD367" s="264"/>
      <c r="BE367" s="264"/>
      <c r="BF367" s="264"/>
      <c r="BG367" s="264"/>
      <c r="BH367" s="264"/>
      <c r="BI367" s="264"/>
      <c r="BJ367" s="264"/>
      <c r="BK367" s="264"/>
      <c r="BL367" s="264"/>
      <c r="BM367" s="264"/>
      <c r="BN367" s="264"/>
      <c r="BO367" s="264"/>
      <c r="BP367" s="264"/>
      <c r="BQ367" s="264"/>
      <c r="BR367" s="264"/>
      <c r="BS367" s="264"/>
      <c r="BT367" s="264"/>
      <c r="BU367" s="264"/>
      <c r="BV367" s="264"/>
      <c r="BW367" s="264"/>
      <c r="BX367" s="264"/>
      <c r="BY367" s="264"/>
      <c r="BZ367" s="264"/>
      <c r="CA367" s="264"/>
      <c r="CB367" s="264"/>
      <c r="CC367" s="264"/>
      <c r="CD367" s="264"/>
      <c r="CE367" s="264"/>
      <c r="CF367" s="264"/>
      <c r="CG367" s="264"/>
      <c r="CH367" s="264"/>
      <c r="CI367" s="264"/>
      <c r="CJ367" s="264"/>
      <c r="CK367" s="264"/>
      <c r="CL367" s="264"/>
      <c r="CM367" s="264"/>
      <c r="CN367" s="264"/>
      <c r="CO367" s="264"/>
      <c r="CP367" s="264"/>
      <c r="CQ367" s="264"/>
      <c r="CR367" s="264"/>
      <c r="CS367" s="264"/>
      <c r="CT367" s="264"/>
      <c r="CU367" s="264"/>
      <c r="CV367" s="264"/>
      <c r="CW367" s="264"/>
      <c r="CX367" s="264"/>
      <c r="CY367" s="264"/>
      <c r="CZ367" s="264"/>
      <c r="DA367" s="264"/>
      <c r="DB367" s="264"/>
      <c r="DC367" s="264"/>
      <c r="DD367" s="264"/>
      <c r="DE367" s="264"/>
      <c r="DF367" s="264"/>
      <c r="DG367" s="264"/>
      <c r="DH367" s="264"/>
      <c r="DI367" s="264"/>
      <c r="DJ367" s="264"/>
      <c r="DK367" s="264"/>
      <c r="DL367" s="264"/>
      <c r="DM367" s="264"/>
      <c r="DN367" s="264"/>
      <c r="DO367" s="264"/>
      <c r="DP367" s="264"/>
      <c r="DQ367" s="264"/>
      <c r="DR367" s="264"/>
      <c r="DS367" s="264"/>
      <c r="DT367" s="264"/>
      <c r="DU367" s="264"/>
      <c r="DV367" s="264"/>
      <c r="DW367" s="264"/>
      <c r="DX367" s="264"/>
      <c r="DY367" s="264"/>
      <c r="DZ367" s="264"/>
      <c r="EA367" s="264"/>
      <c r="EB367" s="264"/>
      <c r="EC367" s="264"/>
      <c r="ED367" s="264"/>
      <c r="EE367" s="264"/>
      <c r="EF367" s="264"/>
      <c r="EG367" s="264"/>
      <c r="EH367" s="264"/>
      <c r="EI367" s="264"/>
      <c r="EJ367" s="264"/>
      <c r="EK367" s="264"/>
      <c r="EL367" s="264"/>
      <c r="EM367" s="264"/>
      <c r="EN367" s="264"/>
      <c r="EO367" s="264"/>
      <c r="EP367" s="264"/>
      <c r="EQ367" s="264"/>
      <c r="ER367" s="264"/>
      <c r="ES367" s="264"/>
      <c r="ET367" s="264"/>
      <c r="EU367" s="264"/>
      <c r="EV367" s="264"/>
      <c r="EW367" s="264"/>
      <c r="EX367" s="264"/>
      <c r="EY367" s="264"/>
      <c r="EZ367" s="264"/>
      <c r="FA367" s="264"/>
      <c r="FB367" s="264"/>
      <c r="FC367" s="264"/>
      <c r="FD367" s="264"/>
      <c r="FE367" s="264"/>
      <c r="FF367" s="264"/>
      <c r="FG367" s="264"/>
      <c r="FH367" s="264"/>
      <c r="FI367" s="264"/>
      <c r="FJ367" s="264"/>
      <c r="FK367" s="264"/>
      <c r="FL367" s="264"/>
      <c r="FM367" s="264"/>
      <c r="FN367" s="264"/>
      <c r="FO367" s="264"/>
      <c r="FP367" s="264"/>
      <c r="FQ367" s="264"/>
      <c r="FR367" s="264"/>
      <c r="FS367" s="264"/>
      <c r="FT367" s="264"/>
      <c r="FU367" s="264"/>
      <c r="FV367" s="264"/>
      <c r="FW367" s="264"/>
      <c r="FX367" s="264"/>
      <c r="FY367" s="264"/>
      <c r="FZ367" s="264"/>
      <c r="GA367" s="264"/>
      <c r="GB367" s="264"/>
      <c r="GC367" s="264"/>
      <c r="GD367" s="264"/>
      <c r="GE367" s="264"/>
      <c r="GF367" s="264"/>
      <c r="GG367" s="264"/>
      <c r="GH367" s="264"/>
      <c r="GI367" s="264"/>
      <c r="GJ367" s="264"/>
      <c r="GK367" s="264"/>
      <c r="GL367" s="264"/>
      <c r="GM367" s="264"/>
      <c r="GN367" s="264"/>
      <c r="GO367" s="264"/>
      <c r="GP367" s="264"/>
      <c r="GQ367" s="264"/>
      <c r="GR367" s="264"/>
      <c r="GS367" s="264"/>
      <c r="GT367" s="264"/>
      <c r="GU367" s="264"/>
      <c r="GV367" s="264"/>
      <c r="GW367" s="264"/>
      <c r="GX367" s="264"/>
      <c r="GY367" s="264"/>
      <c r="GZ367" s="264"/>
      <c r="HA367" s="264"/>
      <c r="HB367" s="264"/>
      <c r="HC367" s="264"/>
      <c r="HD367" s="264"/>
      <c r="HE367" s="264"/>
      <c r="HF367" s="264"/>
      <c r="HG367" s="264"/>
      <c r="HH367" s="264"/>
      <c r="HI367" s="264"/>
      <c r="HJ367" s="264"/>
      <c r="HK367" s="264"/>
      <c r="HL367" s="264"/>
      <c r="HM367" s="264"/>
      <c r="HN367" s="264"/>
      <c r="HO367" s="264"/>
      <c r="HP367" s="264"/>
      <c r="HQ367" s="264"/>
      <c r="HR367" s="264"/>
      <c r="HS367" s="264"/>
      <c r="HT367" s="264"/>
      <c r="HU367" s="264"/>
      <c r="HV367" s="264"/>
      <c r="HW367" s="264"/>
      <c r="HX367" s="264"/>
      <c r="HY367" s="264"/>
      <c r="HZ367" s="264"/>
      <c r="IA367" s="264"/>
      <c r="IB367" s="264"/>
      <c r="IC367" s="264"/>
      <c r="ID367" s="264"/>
      <c r="IE367" s="264"/>
      <c r="IF367" s="264"/>
      <c r="IG367" s="264"/>
      <c r="IH367" s="264"/>
      <c r="II367" s="264"/>
      <c r="IJ367" s="264"/>
      <c r="IK367" s="264"/>
      <c r="IL367" s="264"/>
      <c r="IM367" s="264"/>
      <c r="IN367" s="264"/>
      <c r="IO367" s="264"/>
      <c r="IP367" s="264"/>
      <c r="IQ367" s="264"/>
      <c r="IR367" s="264"/>
      <c r="IS367" s="264"/>
      <c r="IT367" s="264"/>
      <c r="IU367" s="264"/>
      <c r="IV367" s="264"/>
      <c r="IW367" s="264"/>
      <c r="IX367" s="264"/>
      <c r="IY367" s="264"/>
      <c r="IZ367" s="264"/>
      <c r="JA367" s="264"/>
      <c r="JB367" s="264"/>
      <c r="JC367" s="264"/>
      <c r="JD367" s="264"/>
      <c r="JE367" s="264"/>
      <c r="JF367" s="264"/>
      <c r="JG367" s="264"/>
      <c r="JH367" s="264"/>
      <c r="JI367" s="264"/>
      <c r="JJ367" s="264"/>
      <c r="JK367" s="264"/>
      <c r="JL367" s="264"/>
      <c r="JM367" s="264"/>
      <c r="JN367" s="264"/>
      <c r="JO367" s="264"/>
      <c r="JP367" s="264"/>
      <c r="JQ367" s="264"/>
      <c r="JR367" s="264"/>
      <c r="JS367" s="264"/>
      <c r="JT367" s="264"/>
      <c r="JU367" s="264"/>
      <c r="JV367" s="264"/>
      <c r="JW367" s="264"/>
      <c r="JX367" s="264"/>
      <c r="JY367" s="264"/>
      <c r="JZ367" s="264"/>
      <c r="KA367" s="264"/>
      <c r="KB367" s="264"/>
      <c r="KC367" s="264"/>
      <c r="KD367" s="264"/>
      <c r="KE367" s="264"/>
      <c r="KF367" s="264"/>
      <c r="KG367" s="264"/>
      <c r="KH367" s="264"/>
      <c r="KI367" s="264"/>
      <c r="KJ367" s="264"/>
      <c r="KK367" s="264"/>
      <c r="KL367" s="264"/>
      <c r="KM367" s="264"/>
      <c r="KN367" s="264"/>
      <c r="KO367" s="264"/>
      <c r="KP367" s="264"/>
      <c r="KQ367" s="264"/>
      <c r="KR367" s="264"/>
      <c r="KS367" s="264"/>
      <c r="KT367" s="264"/>
      <c r="KU367" s="264"/>
      <c r="KV367" s="264"/>
      <c r="KW367" s="264"/>
      <c r="KX367" s="264"/>
      <c r="KY367" s="264"/>
      <c r="KZ367" s="264"/>
      <c r="LA367" s="264"/>
      <c r="LB367" s="264"/>
      <c r="LC367" s="264"/>
      <c r="LD367" s="264"/>
      <c r="LE367" s="264"/>
      <c r="LF367" s="264"/>
      <c r="LG367" s="264"/>
      <c r="LH367" s="264"/>
      <c r="LI367" s="264"/>
      <c r="LJ367" s="264"/>
      <c r="LK367" s="264"/>
      <c r="LL367" s="264"/>
      <c r="LM367" s="264"/>
      <c r="LN367" s="264"/>
      <c r="LO367" s="264"/>
      <c r="LP367" s="264"/>
      <c r="LQ367" s="264"/>
      <c r="LR367" s="264"/>
      <c r="LS367" s="264"/>
      <c r="LT367" s="264"/>
      <c r="LU367" s="264"/>
      <c r="LV367" s="264"/>
      <c r="LW367" s="264"/>
      <c r="LX367" s="264"/>
      <c r="LY367" s="264"/>
      <c r="LZ367" s="264"/>
      <c r="MA367" s="264"/>
      <c r="MB367" s="264"/>
      <c r="MC367" s="264"/>
      <c r="MD367" s="264"/>
      <c r="ME367" s="264"/>
      <c r="MF367" s="264"/>
      <c r="MG367" s="264"/>
      <c r="MH367" s="264"/>
      <c r="MI367" s="264"/>
      <c r="MJ367" s="264"/>
      <c r="MK367" s="264"/>
      <c r="ML367" s="264"/>
      <c r="MM367" s="264"/>
      <c r="MN367" s="264"/>
      <c r="MO367" s="264"/>
      <c r="MP367" s="264"/>
      <c r="MQ367" s="264"/>
      <c r="MR367" s="264"/>
      <c r="MS367" s="264"/>
      <c r="MT367" s="264"/>
      <c r="MU367" s="264"/>
      <c r="MV367" s="264"/>
      <c r="MW367" s="264"/>
      <c r="MX367" s="264"/>
      <c r="MY367" s="264"/>
      <c r="MZ367" s="264"/>
      <c r="NA367" s="264"/>
      <c r="NB367" s="264"/>
      <c r="NC367" s="264"/>
      <c r="ND367" s="264"/>
      <c r="NE367" s="264"/>
      <c r="NF367" s="264"/>
      <c r="NG367" s="264"/>
      <c r="NH367" s="264"/>
      <c r="NI367" s="264"/>
      <c r="NJ367" s="264"/>
      <c r="NK367" s="264"/>
      <c r="NL367" s="264"/>
      <c r="NM367" s="264"/>
      <c r="NN367" s="264"/>
      <c r="NO367" s="264"/>
      <c r="NP367" s="264"/>
      <c r="NQ367" s="264"/>
      <c r="NR367" s="264"/>
      <c r="NS367" s="264"/>
      <c r="NT367" s="264"/>
      <c r="NU367" s="264"/>
      <c r="NV367" s="264"/>
      <c r="NW367" s="264"/>
      <c r="NX367" s="264"/>
      <c r="NY367" s="264"/>
      <c r="NZ367" s="264"/>
      <c r="OA367" s="264"/>
      <c r="OB367" s="264"/>
      <c r="OC367" s="264"/>
      <c r="OD367" s="264"/>
      <c r="OE367" s="264"/>
      <c r="OF367" s="264"/>
      <c r="OG367" s="264"/>
      <c r="OH367" s="264"/>
      <c r="OI367" s="264"/>
      <c r="OJ367" s="264"/>
      <c r="OK367" s="264"/>
      <c r="OL367" s="264"/>
      <c r="OM367" s="264"/>
      <c r="ON367" s="264"/>
      <c r="OO367" s="264"/>
      <c r="OP367" s="264"/>
      <c r="OQ367" s="264"/>
      <c r="OR367" s="264"/>
      <c r="OS367" s="264"/>
      <c r="OT367" s="264"/>
      <c r="OU367" s="264"/>
      <c r="OV367" s="264"/>
      <c r="OW367" s="264"/>
      <c r="OX367" s="264"/>
      <c r="OY367" s="264"/>
      <c r="OZ367" s="264"/>
      <c r="PA367" s="264"/>
      <c r="PB367" s="264"/>
      <c r="PC367" s="264"/>
      <c r="PD367" s="264"/>
      <c r="PE367" s="264"/>
      <c r="PF367" s="264"/>
      <c r="PG367" s="264"/>
      <c r="PH367" s="264"/>
      <c r="PI367" s="264"/>
      <c r="PJ367" s="264"/>
      <c r="PK367" s="264"/>
      <c r="PL367" s="264"/>
      <c r="PM367" s="264"/>
      <c r="PN367" s="264"/>
      <c r="PO367" s="264"/>
      <c r="PP367" s="264"/>
      <c r="PQ367" s="264"/>
      <c r="PR367" s="264"/>
      <c r="PS367" s="264"/>
      <c r="PT367" s="264"/>
      <c r="PU367" s="264"/>
      <c r="PV367" s="264"/>
      <c r="PW367" s="264"/>
      <c r="PX367" s="264"/>
      <c r="PY367" s="264"/>
      <c r="PZ367" s="264"/>
      <c r="QA367" s="264"/>
      <c r="QB367" s="264"/>
      <c r="QC367" s="264"/>
      <c r="QD367" s="264"/>
      <c r="QE367" s="264"/>
      <c r="QF367" s="264"/>
      <c r="QG367" s="264"/>
      <c r="QH367" s="264"/>
      <c r="QI367" s="264"/>
      <c r="QJ367" s="264"/>
      <c r="QK367" s="264"/>
      <c r="QL367" s="264"/>
      <c r="QM367" s="264"/>
      <c r="QN367" s="264"/>
      <c r="QO367" s="264"/>
      <c r="QP367" s="264"/>
      <c r="QQ367" s="264"/>
      <c r="QR367" s="264"/>
      <c r="QS367" s="264"/>
      <c r="QT367" s="264"/>
      <c r="QU367" s="264"/>
      <c r="QV367" s="264"/>
      <c r="QW367" s="264"/>
      <c r="QX367" s="264"/>
      <c r="QY367" s="264"/>
      <c r="QZ367" s="264"/>
      <c r="RA367" s="264"/>
      <c r="RB367" s="264"/>
      <c r="RC367" s="264"/>
      <c r="RD367" s="264"/>
      <c r="RE367" s="264"/>
      <c r="RF367" s="264"/>
      <c r="RG367" s="264"/>
      <c r="RH367" s="264"/>
      <c r="RI367" s="264"/>
      <c r="RJ367" s="264"/>
      <c r="RK367" s="264"/>
      <c r="RL367" s="264"/>
      <c r="RM367" s="264"/>
      <c r="RN367" s="264"/>
      <c r="RO367" s="264"/>
      <c r="RP367" s="264"/>
      <c r="RQ367" s="264"/>
      <c r="RR367" s="264"/>
      <c r="RS367" s="264"/>
      <c r="RT367" s="264"/>
      <c r="RU367" s="264"/>
      <c r="RV367" s="264"/>
      <c r="RW367" s="264"/>
      <c r="RX367" s="264"/>
      <c r="RY367" s="264"/>
      <c r="RZ367" s="264"/>
      <c r="SA367" s="264"/>
      <c r="SB367" s="264"/>
      <c r="SC367" s="264"/>
      <c r="SD367" s="264"/>
      <c r="SE367" s="264"/>
      <c r="SF367" s="264"/>
      <c r="SG367" s="264"/>
      <c r="SH367" s="264"/>
      <c r="SI367" s="264"/>
      <c r="SJ367" s="264"/>
      <c r="SK367" s="264"/>
      <c r="SL367" s="264"/>
      <c r="SM367" s="264"/>
      <c r="SN367" s="264"/>
      <c r="SO367" s="264"/>
      <c r="SP367" s="264"/>
      <c r="SQ367" s="264"/>
      <c r="SR367" s="264"/>
      <c r="SS367" s="264"/>
      <c r="ST367" s="264"/>
      <c r="SU367" s="264"/>
      <c r="SV367" s="264"/>
      <c r="SW367" s="264"/>
      <c r="SX367" s="264"/>
      <c r="SY367" s="264"/>
      <c r="SZ367" s="264"/>
      <c r="TA367" s="264"/>
      <c r="TB367" s="264"/>
      <c r="TC367" s="264"/>
      <c r="TD367" s="264"/>
      <c r="TE367" s="264"/>
      <c r="TF367" s="264"/>
      <c r="TG367" s="264"/>
      <c r="TH367" s="264"/>
      <c r="TI367" s="264"/>
      <c r="TJ367" s="264"/>
      <c r="TK367" s="264"/>
      <c r="TL367" s="264"/>
      <c r="TM367" s="264"/>
      <c r="TN367" s="264"/>
      <c r="TO367" s="264"/>
      <c r="TP367" s="264"/>
      <c r="TQ367" s="264"/>
      <c r="TR367" s="264"/>
      <c r="TS367" s="264"/>
      <c r="TT367" s="264"/>
      <c r="TU367" s="264"/>
      <c r="TV367" s="264"/>
      <c r="TW367" s="264"/>
      <c r="TX367" s="264"/>
      <c r="TY367" s="264"/>
      <c r="TZ367" s="264"/>
      <c r="UA367" s="264"/>
      <c r="UB367" s="264"/>
      <c r="UC367" s="264"/>
      <c r="UD367" s="264"/>
      <c r="UE367" s="264"/>
      <c r="UF367" s="264"/>
      <c r="UG367" s="264"/>
      <c r="UH367" s="264"/>
      <c r="UI367" s="264"/>
      <c r="UJ367" s="264"/>
      <c r="UK367" s="264"/>
      <c r="UL367" s="264"/>
      <c r="UM367" s="264"/>
      <c r="UN367" s="264"/>
      <c r="UO367" s="264"/>
      <c r="UP367" s="264"/>
      <c r="UQ367" s="264"/>
      <c r="UR367" s="264"/>
      <c r="US367" s="264"/>
      <c r="UT367" s="264"/>
      <c r="UU367" s="264"/>
      <c r="UV367" s="264"/>
      <c r="UW367" s="264"/>
      <c r="UX367" s="264"/>
      <c r="UY367" s="264"/>
      <c r="UZ367" s="264"/>
      <c r="VA367" s="264"/>
      <c r="VB367" s="264"/>
      <c r="VC367" s="264"/>
      <c r="VD367" s="264"/>
      <c r="VE367" s="264"/>
      <c r="VF367" s="264"/>
      <c r="VG367" s="264"/>
      <c r="VH367" s="264"/>
      <c r="VI367" s="264"/>
      <c r="VJ367" s="264"/>
      <c r="VK367" s="264"/>
      <c r="VL367" s="264"/>
      <c r="VM367" s="264"/>
      <c r="VN367" s="264"/>
      <c r="VO367" s="264"/>
      <c r="VP367" s="264"/>
      <c r="VQ367" s="264"/>
      <c r="VR367" s="264"/>
      <c r="VS367" s="264"/>
      <c r="VT367" s="264"/>
      <c r="VU367" s="264"/>
      <c r="VV367" s="264"/>
      <c r="VW367" s="264"/>
      <c r="VX367" s="264"/>
      <c r="VY367" s="264"/>
      <c r="VZ367" s="264"/>
      <c r="WA367" s="264"/>
      <c r="WB367" s="264"/>
      <c r="WC367" s="264"/>
      <c r="WD367" s="264"/>
      <c r="WE367" s="264"/>
      <c r="WF367" s="264"/>
      <c r="WG367" s="264"/>
      <c r="WH367" s="264"/>
      <c r="WI367" s="264"/>
      <c r="WJ367" s="264"/>
      <c r="WK367" s="264"/>
      <c r="WL367" s="264"/>
      <c r="WM367" s="264"/>
      <c r="WN367" s="264"/>
      <c r="WO367" s="264"/>
      <c r="WP367" s="264"/>
      <c r="WQ367" s="264"/>
      <c r="WR367" s="264"/>
      <c r="WS367" s="264"/>
      <c r="WT367" s="264"/>
      <c r="WU367" s="264"/>
      <c r="WV367" s="264"/>
      <c r="WW367" s="264"/>
      <c r="WX367" s="264"/>
      <c r="WY367" s="264"/>
      <c r="WZ367" s="264"/>
      <c r="XA367" s="264"/>
      <c r="XB367" s="264"/>
      <c r="XC367" s="264"/>
      <c r="XD367" s="264"/>
      <c r="XE367" s="264"/>
      <c r="XF367" s="264"/>
      <c r="XG367" s="264"/>
      <c r="XH367" s="264"/>
      <c r="XI367" s="264"/>
      <c r="XJ367" s="264"/>
      <c r="XK367" s="264"/>
      <c r="XL367" s="264"/>
      <c r="XM367" s="264"/>
      <c r="XN367" s="264"/>
      <c r="XO367" s="264"/>
      <c r="XP367" s="264"/>
      <c r="XQ367" s="264"/>
      <c r="XR367" s="264"/>
      <c r="XS367" s="264"/>
      <c r="XT367" s="264"/>
      <c r="XU367" s="264"/>
      <c r="XV367" s="264"/>
      <c r="XW367" s="264"/>
      <c r="XX367" s="264"/>
      <c r="XY367" s="264"/>
      <c r="XZ367" s="264"/>
      <c r="YA367" s="264"/>
      <c r="YB367" s="264"/>
      <c r="YC367" s="264"/>
      <c r="YD367" s="264"/>
      <c r="YE367" s="264"/>
      <c r="YF367" s="264"/>
      <c r="YG367" s="264"/>
      <c r="YH367" s="264"/>
      <c r="YI367" s="264"/>
      <c r="YJ367" s="264"/>
      <c r="YK367" s="264"/>
      <c r="YL367" s="264"/>
      <c r="YM367" s="264"/>
      <c r="YN367" s="264"/>
      <c r="YO367" s="264"/>
      <c r="YP367" s="264"/>
      <c r="YQ367" s="264"/>
      <c r="YR367" s="264"/>
      <c r="YS367" s="264"/>
      <c r="YT367" s="264"/>
      <c r="YU367" s="264"/>
      <c r="YV367" s="264"/>
      <c r="YW367" s="264"/>
      <c r="YX367" s="264"/>
      <c r="YY367" s="264"/>
      <c r="YZ367" s="264"/>
      <c r="ZA367" s="264"/>
      <c r="ZB367" s="264"/>
      <c r="ZC367" s="264"/>
      <c r="ZD367" s="264"/>
      <c r="ZE367" s="264"/>
      <c r="ZF367" s="264"/>
      <c r="ZG367" s="264"/>
      <c r="ZH367" s="264"/>
      <c r="ZI367" s="264"/>
      <c r="ZJ367" s="264"/>
      <c r="ZK367" s="264"/>
      <c r="ZL367" s="264"/>
      <c r="ZM367" s="264"/>
      <c r="ZN367" s="264"/>
      <c r="ZO367" s="264"/>
      <c r="ZP367" s="264"/>
      <c r="ZQ367" s="264"/>
      <c r="ZR367" s="264"/>
      <c r="ZS367" s="264"/>
      <c r="ZT367" s="264"/>
      <c r="ZU367" s="264"/>
      <c r="ZV367" s="264"/>
      <c r="ZW367" s="264"/>
      <c r="ZX367" s="264"/>
      <c r="ZY367" s="264"/>
      <c r="ZZ367" s="264"/>
      <c r="AAA367" s="264"/>
      <c r="AAB367" s="264"/>
      <c r="AAC367" s="264"/>
      <c r="AAD367" s="264"/>
      <c r="AAE367" s="264"/>
      <c r="AAF367" s="264"/>
      <c r="AAG367" s="264"/>
      <c r="AAH367" s="264"/>
      <c r="AAI367" s="264"/>
      <c r="AAJ367" s="264"/>
      <c r="AAK367" s="264"/>
      <c r="AAL367" s="264"/>
      <c r="AAM367" s="264"/>
      <c r="AAN367" s="264"/>
      <c r="AAO367" s="264"/>
      <c r="AAP367" s="264"/>
      <c r="AAQ367" s="264"/>
      <c r="AAR367" s="264"/>
      <c r="AAS367" s="264"/>
      <c r="AAT367" s="264"/>
      <c r="AAU367" s="264"/>
      <c r="AAV367" s="264"/>
      <c r="AAW367" s="264"/>
      <c r="AAX367" s="264"/>
      <c r="AAY367" s="264"/>
      <c r="AAZ367" s="264"/>
      <c r="ABA367" s="264"/>
      <c r="ABB367" s="264"/>
      <c r="ABC367" s="264"/>
      <c r="ABD367" s="264"/>
      <c r="ABE367" s="264"/>
      <c r="ABF367" s="264"/>
      <c r="ABG367" s="264"/>
      <c r="ABH367" s="264"/>
      <c r="ABI367" s="264"/>
      <c r="ABJ367" s="264"/>
      <c r="ABK367" s="264"/>
      <c r="ABL367" s="264"/>
      <c r="ABM367" s="264"/>
      <c r="ABN367" s="264"/>
      <c r="ABO367" s="264"/>
      <c r="ABP367" s="264"/>
      <c r="ABQ367" s="264"/>
      <c r="ABR367" s="264"/>
      <c r="ABS367" s="264"/>
      <c r="ABT367" s="264"/>
      <c r="ABU367" s="264"/>
      <c r="ABV367" s="264"/>
      <c r="ABW367" s="264"/>
      <c r="ABX367" s="264"/>
      <c r="ABY367" s="264"/>
      <c r="ABZ367" s="264"/>
      <c r="ACA367" s="264"/>
      <c r="ACB367" s="264"/>
      <c r="ACC367" s="264"/>
      <c r="ACD367" s="264"/>
      <c r="ACE367" s="264"/>
      <c r="ACF367" s="264"/>
      <c r="ACG367" s="264"/>
      <c r="ACH367" s="264"/>
      <c r="ACI367" s="264"/>
      <c r="ACJ367" s="264"/>
      <c r="ACK367" s="264"/>
      <c r="ACL367" s="264"/>
      <c r="ACM367" s="264"/>
      <c r="ACN367" s="264"/>
      <c r="ACO367" s="264"/>
      <c r="ACP367" s="264"/>
      <c r="ACQ367" s="264"/>
      <c r="ACR367" s="264"/>
      <c r="ACS367" s="264"/>
      <c r="ACT367" s="264"/>
      <c r="ACU367" s="264"/>
      <c r="ACV367" s="264"/>
      <c r="ACW367" s="264"/>
      <c r="ACX367" s="264"/>
      <c r="ACY367" s="264"/>
      <c r="ACZ367" s="264"/>
      <c r="ADA367" s="264"/>
      <c r="ADB367" s="264"/>
      <c r="ADC367" s="264"/>
      <c r="ADD367" s="264"/>
      <c r="ADE367" s="264"/>
      <c r="ADF367" s="264"/>
      <c r="ADG367" s="264"/>
      <c r="ADH367" s="264"/>
      <c r="ADI367" s="264"/>
      <c r="ADJ367" s="264"/>
      <c r="ADK367" s="264"/>
      <c r="ADL367" s="264"/>
      <c r="ADM367" s="264"/>
      <c r="ADN367" s="264"/>
      <c r="ADO367" s="264"/>
      <c r="ADP367" s="264"/>
      <c r="ADQ367" s="264"/>
      <c r="ADR367" s="264"/>
      <c r="ADS367" s="264"/>
      <c r="ADT367" s="264"/>
      <c r="ADU367" s="264"/>
      <c r="ADV367" s="264"/>
      <c r="ADW367" s="264"/>
      <c r="ADX367" s="264"/>
      <c r="ADY367" s="264"/>
      <c r="ADZ367" s="264"/>
      <c r="AEA367" s="264"/>
      <c r="AEB367" s="264"/>
      <c r="AEC367" s="264"/>
      <c r="AED367" s="264"/>
      <c r="AEE367" s="264"/>
      <c r="AEF367" s="264"/>
      <c r="AEG367" s="264"/>
      <c r="AEH367" s="264"/>
      <c r="AEI367" s="264"/>
      <c r="AEJ367" s="264"/>
      <c r="AEK367" s="264"/>
      <c r="AEL367" s="264"/>
      <c r="AEM367" s="264"/>
      <c r="AEN367" s="264"/>
      <c r="AEO367" s="264"/>
      <c r="AEP367" s="264"/>
      <c r="AEQ367" s="264"/>
      <c r="AER367" s="264"/>
      <c r="AES367" s="264"/>
      <c r="AET367" s="264"/>
      <c r="AEU367" s="264"/>
      <c r="AEV367" s="264"/>
      <c r="AEW367" s="264"/>
      <c r="AEX367" s="264"/>
      <c r="AEY367" s="264"/>
      <c r="AEZ367" s="264"/>
      <c r="AFA367" s="264"/>
      <c r="AFB367" s="264"/>
      <c r="AFC367" s="264"/>
      <c r="AFD367" s="264"/>
      <c r="AFE367" s="264"/>
      <c r="AFF367" s="264"/>
      <c r="AFG367" s="264"/>
      <c r="AFH367" s="264"/>
      <c r="AFI367" s="264"/>
      <c r="AFJ367" s="264"/>
      <c r="AFK367" s="264"/>
      <c r="AFL367" s="264"/>
      <c r="AFM367" s="264"/>
      <c r="AFN367" s="264"/>
      <c r="AFO367" s="264"/>
      <c r="AFP367" s="264"/>
      <c r="AFQ367" s="264"/>
      <c r="AFR367" s="264"/>
      <c r="AFS367" s="264"/>
      <c r="AFT367" s="264"/>
    </row>
    <row r="368" spans="1:852" s="302" customFormat="1" x14ac:dyDescent="0.2">
      <c r="B368" s="269" t="s">
        <v>15567</v>
      </c>
      <c r="C368" s="266">
        <v>16200</v>
      </c>
      <c r="D368" s="304">
        <v>0</v>
      </c>
      <c r="E368" s="267" t="s">
        <v>15568</v>
      </c>
      <c r="F368" s="264"/>
      <c r="G368" s="307"/>
      <c r="H368" s="307"/>
      <c r="I368" s="303"/>
      <c r="J368" s="264"/>
      <c r="K368" s="264"/>
      <c r="L368" s="264"/>
      <c r="M368" s="264"/>
      <c r="N368" s="264"/>
      <c r="O368" s="264"/>
      <c r="P368" s="264"/>
      <c r="Q368" s="264"/>
      <c r="R368" s="264"/>
      <c r="S368" s="264"/>
      <c r="T368" s="264"/>
      <c r="U368" s="264"/>
      <c r="V368" s="264"/>
      <c r="W368" s="264"/>
      <c r="X368" s="264"/>
      <c r="Y368" s="264"/>
      <c r="Z368" s="264"/>
      <c r="AA368" s="264"/>
      <c r="AB368" s="264"/>
      <c r="AC368" s="264"/>
      <c r="AD368" s="264"/>
      <c r="AE368" s="264"/>
      <c r="AF368" s="264"/>
      <c r="AG368" s="264"/>
      <c r="AH368" s="264"/>
      <c r="AI368" s="264"/>
      <c r="AJ368" s="264"/>
      <c r="AK368" s="264"/>
      <c r="AL368" s="264"/>
      <c r="AM368" s="264"/>
      <c r="AN368" s="264"/>
      <c r="AO368" s="264"/>
      <c r="AP368" s="264"/>
      <c r="AQ368" s="264"/>
      <c r="AR368" s="264"/>
      <c r="AS368" s="264"/>
      <c r="AT368" s="264"/>
      <c r="AU368" s="264"/>
      <c r="AV368" s="264"/>
      <c r="AW368" s="264"/>
      <c r="AX368" s="264"/>
      <c r="AY368" s="264"/>
      <c r="AZ368" s="264"/>
      <c r="BA368" s="264"/>
      <c r="BB368" s="264"/>
      <c r="BC368" s="264"/>
      <c r="BD368" s="264"/>
      <c r="BE368" s="264"/>
      <c r="BF368" s="264"/>
      <c r="BG368" s="264"/>
      <c r="BH368" s="264"/>
      <c r="BI368" s="264"/>
      <c r="BJ368" s="264"/>
      <c r="BK368" s="264"/>
      <c r="BL368" s="264"/>
      <c r="BM368" s="264"/>
      <c r="BN368" s="264"/>
      <c r="BO368" s="264"/>
      <c r="BP368" s="264"/>
      <c r="BQ368" s="264"/>
      <c r="BR368" s="264"/>
      <c r="BS368" s="264"/>
      <c r="BT368" s="264"/>
      <c r="BU368" s="264"/>
      <c r="BV368" s="264"/>
      <c r="BW368" s="264"/>
      <c r="BX368" s="264"/>
      <c r="BY368" s="264"/>
      <c r="BZ368" s="264"/>
      <c r="CA368" s="264"/>
      <c r="CB368" s="264"/>
      <c r="CC368" s="264"/>
      <c r="CD368" s="264"/>
      <c r="CE368" s="264"/>
      <c r="CF368" s="264"/>
      <c r="CG368" s="264"/>
      <c r="CH368" s="264"/>
      <c r="CI368" s="264"/>
      <c r="CJ368" s="264"/>
      <c r="CK368" s="264"/>
      <c r="CL368" s="264"/>
      <c r="CM368" s="264"/>
      <c r="CN368" s="264"/>
      <c r="CO368" s="264"/>
      <c r="CP368" s="264"/>
      <c r="CQ368" s="264"/>
      <c r="CR368" s="264"/>
      <c r="CS368" s="264"/>
      <c r="CT368" s="264"/>
      <c r="CU368" s="264"/>
      <c r="CV368" s="264"/>
      <c r="CW368" s="264"/>
      <c r="CX368" s="264"/>
      <c r="CY368" s="264"/>
      <c r="CZ368" s="264"/>
      <c r="DA368" s="264"/>
      <c r="DB368" s="264"/>
      <c r="DC368" s="264"/>
      <c r="DD368" s="264"/>
      <c r="DE368" s="264"/>
      <c r="DF368" s="264"/>
      <c r="DG368" s="264"/>
      <c r="DH368" s="264"/>
      <c r="DI368" s="264"/>
      <c r="DJ368" s="264"/>
      <c r="DK368" s="264"/>
      <c r="DL368" s="264"/>
      <c r="DM368" s="264"/>
      <c r="DN368" s="264"/>
      <c r="DO368" s="264"/>
      <c r="DP368" s="264"/>
      <c r="DQ368" s="264"/>
      <c r="DR368" s="264"/>
      <c r="DS368" s="264"/>
      <c r="DT368" s="264"/>
      <c r="DU368" s="264"/>
      <c r="DV368" s="264"/>
      <c r="DW368" s="264"/>
      <c r="DX368" s="264"/>
      <c r="DY368" s="264"/>
      <c r="DZ368" s="264"/>
      <c r="EA368" s="264"/>
      <c r="EB368" s="264"/>
      <c r="EC368" s="264"/>
      <c r="ED368" s="264"/>
      <c r="EE368" s="264"/>
      <c r="EF368" s="264"/>
      <c r="EG368" s="264"/>
      <c r="EH368" s="264"/>
      <c r="EI368" s="264"/>
      <c r="EJ368" s="264"/>
      <c r="EK368" s="264"/>
      <c r="EL368" s="264"/>
      <c r="EM368" s="264"/>
      <c r="EN368" s="264"/>
      <c r="EO368" s="264"/>
      <c r="EP368" s="264"/>
      <c r="EQ368" s="264"/>
      <c r="ER368" s="264"/>
      <c r="ES368" s="264"/>
      <c r="ET368" s="264"/>
      <c r="EU368" s="264"/>
      <c r="EV368" s="264"/>
      <c r="EW368" s="264"/>
      <c r="EX368" s="264"/>
      <c r="EY368" s="264"/>
      <c r="EZ368" s="264"/>
      <c r="FA368" s="264"/>
      <c r="FB368" s="264"/>
      <c r="FC368" s="264"/>
      <c r="FD368" s="264"/>
      <c r="FE368" s="264"/>
      <c r="FF368" s="264"/>
      <c r="FG368" s="264"/>
      <c r="FH368" s="264"/>
      <c r="FI368" s="264"/>
      <c r="FJ368" s="264"/>
      <c r="FK368" s="264"/>
      <c r="FL368" s="264"/>
      <c r="FM368" s="264"/>
      <c r="FN368" s="264"/>
      <c r="FO368" s="264"/>
      <c r="FP368" s="264"/>
      <c r="FQ368" s="264"/>
      <c r="FR368" s="264"/>
      <c r="FS368" s="264"/>
      <c r="FT368" s="264"/>
      <c r="FU368" s="264"/>
      <c r="FV368" s="264"/>
      <c r="FW368" s="264"/>
      <c r="FX368" s="264"/>
      <c r="FY368" s="264"/>
      <c r="FZ368" s="264"/>
      <c r="GA368" s="264"/>
      <c r="GB368" s="264"/>
      <c r="GC368" s="264"/>
      <c r="GD368" s="264"/>
      <c r="GE368" s="264"/>
      <c r="GF368" s="264"/>
      <c r="GG368" s="264"/>
      <c r="GH368" s="264"/>
      <c r="GI368" s="264"/>
      <c r="GJ368" s="264"/>
      <c r="GK368" s="264"/>
      <c r="GL368" s="264"/>
      <c r="GM368" s="264"/>
      <c r="GN368" s="264"/>
      <c r="GO368" s="264"/>
      <c r="GP368" s="264"/>
      <c r="GQ368" s="264"/>
      <c r="GR368" s="264"/>
      <c r="GS368" s="264"/>
      <c r="GT368" s="264"/>
      <c r="GU368" s="264"/>
      <c r="GV368" s="264"/>
      <c r="GW368" s="264"/>
      <c r="GX368" s="264"/>
      <c r="GY368" s="264"/>
      <c r="GZ368" s="264"/>
      <c r="HA368" s="264"/>
      <c r="HB368" s="264"/>
      <c r="HC368" s="264"/>
      <c r="HD368" s="264"/>
      <c r="HE368" s="264"/>
      <c r="HF368" s="264"/>
      <c r="HG368" s="264"/>
      <c r="HH368" s="264"/>
      <c r="HI368" s="264"/>
      <c r="HJ368" s="264"/>
      <c r="HK368" s="264"/>
      <c r="HL368" s="264"/>
      <c r="HM368" s="264"/>
      <c r="HN368" s="264"/>
      <c r="HO368" s="264"/>
      <c r="HP368" s="264"/>
      <c r="HQ368" s="264"/>
      <c r="HR368" s="264"/>
      <c r="HS368" s="264"/>
      <c r="HT368" s="264"/>
      <c r="HU368" s="264"/>
      <c r="HV368" s="264"/>
      <c r="HW368" s="264"/>
      <c r="HX368" s="264"/>
      <c r="HY368" s="264"/>
      <c r="HZ368" s="264"/>
      <c r="IA368" s="264"/>
      <c r="IB368" s="264"/>
      <c r="IC368" s="264"/>
      <c r="ID368" s="264"/>
      <c r="IE368" s="264"/>
      <c r="IF368" s="264"/>
      <c r="IG368" s="264"/>
      <c r="IH368" s="264"/>
      <c r="II368" s="264"/>
      <c r="IJ368" s="264"/>
      <c r="IK368" s="264"/>
      <c r="IL368" s="264"/>
      <c r="IM368" s="264"/>
      <c r="IN368" s="264"/>
      <c r="IO368" s="264"/>
      <c r="IP368" s="264"/>
      <c r="IQ368" s="264"/>
      <c r="IR368" s="264"/>
      <c r="IS368" s="264"/>
      <c r="IT368" s="264"/>
      <c r="IU368" s="264"/>
      <c r="IV368" s="264"/>
      <c r="IW368" s="264"/>
      <c r="IX368" s="264"/>
      <c r="IY368" s="264"/>
      <c r="IZ368" s="264"/>
      <c r="JA368" s="264"/>
      <c r="JB368" s="264"/>
      <c r="JC368" s="264"/>
      <c r="JD368" s="264"/>
      <c r="JE368" s="264"/>
      <c r="JF368" s="264"/>
      <c r="JG368" s="264"/>
      <c r="JH368" s="264"/>
      <c r="JI368" s="264"/>
      <c r="JJ368" s="264"/>
      <c r="JK368" s="264"/>
      <c r="JL368" s="264"/>
      <c r="JM368" s="264"/>
      <c r="JN368" s="264"/>
      <c r="JO368" s="264"/>
      <c r="JP368" s="264"/>
      <c r="JQ368" s="264"/>
      <c r="JR368" s="264"/>
      <c r="JS368" s="264"/>
      <c r="JT368" s="264"/>
      <c r="JU368" s="264"/>
      <c r="JV368" s="264"/>
      <c r="JW368" s="264"/>
      <c r="JX368" s="264"/>
      <c r="JY368" s="264"/>
      <c r="JZ368" s="264"/>
      <c r="KA368" s="264"/>
      <c r="KB368" s="264"/>
      <c r="KC368" s="264"/>
      <c r="KD368" s="264"/>
      <c r="KE368" s="264"/>
      <c r="KF368" s="264"/>
      <c r="KG368" s="264"/>
      <c r="KH368" s="264"/>
      <c r="KI368" s="264"/>
      <c r="KJ368" s="264"/>
      <c r="KK368" s="264"/>
      <c r="KL368" s="264"/>
      <c r="KM368" s="264"/>
      <c r="KN368" s="264"/>
      <c r="KO368" s="264"/>
      <c r="KP368" s="264"/>
      <c r="KQ368" s="264"/>
      <c r="KR368" s="264"/>
      <c r="KS368" s="264"/>
      <c r="KT368" s="264"/>
      <c r="KU368" s="264"/>
      <c r="KV368" s="264"/>
      <c r="KW368" s="264"/>
      <c r="KX368" s="264"/>
      <c r="KY368" s="264"/>
      <c r="KZ368" s="264"/>
      <c r="LA368" s="264"/>
      <c r="LB368" s="264"/>
      <c r="LC368" s="264"/>
      <c r="LD368" s="264"/>
      <c r="LE368" s="264"/>
      <c r="LF368" s="264"/>
      <c r="LG368" s="264"/>
      <c r="LH368" s="264"/>
      <c r="LI368" s="264"/>
      <c r="LJ368" s="264"/>
      <c r="LK368" s="264"/>
      <c r="LL368" s="264"/>
      <c r="LM368" s="264"/>
      <c r="LN368" s="264"/>
      <c r="LO368" s="264"/>
      <c r="LP368" s="264"/>
      <c r="LQ368" s="264"/>
      <c r="LR368" s="264"/>
      <c r="LS368" s="264"/>
      <c r="LT368" s="264"/>
      <c r="LU368" s="264"/>
      <c r="LV368" s="264"/>
      <c r="LW368" s="264"/>
      <c r="LX368" s="264"/>
      <c r="LY368" s="264"/>
      <c r="LZ368" s="264"/>
      <c r="MA368" s="264"/>
      <c r="MB368" s="264"/>
      <c r="MC368" s="264"/>
      <c r="MD368" s="264"/>
      <c r="ME368" s="264"/>
      <c r="MF368" s="264"/>
      <c r="MG368" s="264"/>
      <c r="MH368" s="264"/>
      <c r="MI368" s="264"/>
      <c r="MJ368" s="264"/>
      <c r="MK368" s="264"/>
      <c r="ML368" s="264"/>
      <c r="MM368" s="264"/>
      <c r="MN368" s="264"/>
      <c r="MO368" s="264"/>
      <c r="MP368" s="264"/>
      <c r="MQ368" s="264"/>
      <c r="MR368" s="264"/>
      <c r="MS368" s="264"/>
      <c r="MT368" s="264"/>
      <c r="MU368" s="264"/>
      <c r="MV368" s="264"/>
      <c r="MW368" s="264"/>
      <c r="MX368" s="264"/>
      <c r="MY368" s="264"/>
      <c r="MZ368" s="264"/>
      <c r="NA368" s="264"/>
      <c r="NB368" s="264"/>
      <c r="NC368" s="264"/>
      <c r="ND368" s="264"/>
      <c r="NE368" s="264"/>
      <c r="NF368" s="264"/>
      <c r="NG368" s="264"/>
      <c r="NH368" s="264"/>
      <c r="NI368" s="264"/>
      <c r="NJ368" s="264"/>
      <c r="NK368" s="264"/>
      <c r="NL368" s="264"/>
      <c r="NM368" s="264"/>
      <c r="NN368" s="264"/>
      <c r="NO368" s="264"/>
      <c r="NP368" s="264"/>
      <c r="NQ368" s="264"/>
      <c r="NR368" s="264"/>
      <c r="NS368" s="264"/>
      <c r="NT368" s="264"/>
      <c r="NU368" s="264"/>
      <c r="NV368" s="264"/>
      <c r="NW368" s="264"/>
      <c r="NX368" s="264"/>
      <c r="NY368" s="264"/>
      <c r="NZ368" s="264"/>
      <c r="OA368" s="264"/>
      <c r="OB368" s="264"/>
      <c r="OC368" s="264"/>
      <c r="OD368" s="264"/>
      <c r="OE368" s="264"/>
      <c r="OF368" s="264"/>
      <c r="OG368" s="264"/>
      <c r="OH368" s="264"/>
      <c r="OI368" s="264"/>
      <c r="OJ368" s="264"/>
      <c r="OK368" s="264"/>
      <c r="OL368" s="264"/>
      <c r="OM368" s="264"/>
      <c r="ON368" s="264"/>
      <c r="OO368" s="264"/>
      <c r="OP368" s="264"/>
      <c r="OQ368" s="264"/>
      <c r="OR368" s="264"/>
      <c r="OS368" s="264"/>
      <c r="OT368" s="264"/>
      <c r="OU368" s="264"/>
      <c r="OV368" s="264"/>
      <c r="OW368" s="264"/>
      <c r="OX368" s="264"/>
      <c r="OY368" s="264"/>
      <c r="OZ368" s="264"/>
      <c r="PA368" s="264"/>
      <c r="PB368" s="264"/>
      <c r="PC368" s="264"/>
      <c r="PD368" s="264"/>
      <c r="PE368" s="264"/>
      <c r="PF368" s="264"/>
      <c r="PG368" s="264"/>
      <c r="PH368" s="264"/>
      <c r="PI368" s="264"/>
      <c r="PJ368" s="264"/>
      <c r="PK368" s="264"/>
      <c r="PL368" s="264"/>
      <c r="PM368" s="264"/>
      <c r="PN368" s="264"/>
      <c r="PO368" s="264"/>
      <c r="PP368" s="264"/>
      <c r="PQ368" s="264"/>
      <c r="PR368" s="264"/>
      <c r="PS368" s="264"/>
      <c r="PT368" s="264"/>
      <c r="PU368" s="264"/>
      <c r="PV368" s="264"/>
      <c r="PW368" s="264"/>
      <c r="PX368" s="264"/>
      <c r="PY368" s="264"/>
      <c r="PZ368" s="264"/>
      <c r="QA368" s="264"/>
      <c r="QB368" s="264"/>
      <c r="QC368" s="264"/>
      <c r="QD368" s="264"/>
      <c r="QE368" s="264"/>
      <c r="QF368" s="264"/>
      <c r="QG368" s="264"/>
      <c r="QH368" s="264"/>
      <c r="QI368" s="264"/>
      <c r="QJ368" s="264"/>
      <c r="QK368" s="264"/>
      <c r="QL368" s="264"/>
      <c r="QM368" s="264"/>
      <c r="QN368" s="264"/>
      <c r="QO368" s="264"/>
      <c r="QP368" s="264"/>
      <c r="QQ368" s="264"/>
      <c r="QR368" s="264"/>
      <c r="QS368" s="264"/>
      <c r="QT368" s="264"/>
      <c r="QU368" s="264"/>
      <c r="QV368" s="264"/>
      <c r="QW368" s="264"/>
      <c r="QX368" s="264"/>
      <c r="QY368" s="264"/>
      <c r="QZ368" s="264"/>
      <c r="RA368" s="264"/>
      <c r="RB368" s="264"/>
      <c r="RC368" s="264"/>
      <c r="RD368" s="264"/>
      <c r="RE368" s="264"/>
      <c r="RF368" s="264"/>
      <c r="RG368" s="264"/>
      <c r="RH368" s="264"/>
      <c r="RI368" s="264"/>
      <c r="RJ368" s="264"/>
      <c r="RK368" s="264"/>
      <c r="RL368" s="264"/>
      <c r="RM368" s="264"/>
      <c r="RN368" s="264"/>
      <c r="RO368" s="264"/>
      <c r="RP368" s="264"/>
      <c r="RQ368" s="264"/>
      <c r="RR368" s="264"/>
      <c r="RS368" s="264"/>
      <c r="RT368" s="264"/>
      <c r="RU368" s="264"/>
      <c r="RV368" s="264"/>
      <c r="RW368" s="264"/>
      <c r="RX368" s="264"/>
      <c r="RY368" s="264"/>
      <c r="RZ368" s="264"/>
      <c r="SA368" s="264"/>
      <c r="SB368" s="264"/>
      <c r="SC368" s="264"/>
      <c r="SD368" s="264"/>
      <c r="SE368" s="264"/>
      <c r="SF368" s="264"/>
      <c r="SG368" s="264"/>
      <c r="SH368" s="264"/>
      <c r="SI368" s="264"/>
      <c r="SJ368" s="264"/>
      <c r="SK368" s="264"/>
      <c r="SL368" s="264"/>
      <c r="SM368" s="264"/>
      <c r="SN368" s="264"/>
      <c r="SO368" s="264"/>
      <c r="SP368" s="264"/>
      <c r="SQ368" s="264"/>
      <c r="SR368" s="264"/>
      <c r="SS368" s="264"/>
      <c r="ST368" s="264"/>
      <c r="SU368" s="264"/>
      <c r="SV368" s="264"/>
      <c r="SW368" s="264"/>
      <c r="SX368" s="264"/>
      <c r="SY368" s="264"/>
      <c r="SZ368" s="264"/>
      <c r="TA368" s="264"/>
      <c r="TB368" s="264"/>
      <c r="TC368" s="264"/>
      <c r="TD368" s="264"/>
      <c r="TE368" s="264"/>
      <c r="TF368" s="264"/>
      <c r="TG368" s="264"/>
      <c r="TH368" s="264"/>
      <c r="TI368" s="264"/>
      <c r="TJ368" s="264"/>
      <c r="TK368" s="264"/>
      <c r="TL368" s="264"/>
      <c r="TM368" s="264"/>
      <c r="TN368" s="264"/>
      <c r="TO368" s="264"/>
      <c r="TP368" s="264"/>
      <c r="TQ368" s="264"/>
      <c r="TR368" s="264"/>
      <c r="TS368" s="264"/>
      <c r="TT368" s="264"/>
      <c r="TU368" s="264"/>
      <c r="TV368" s="264"/>
      <c r="TW368" s="264"/>
      <c r="TX368" s="264"/>
      <c r="TY368" s="264"/>
      <c r="TZ368" s="264"/>
      <c r="UA368" s="264"/>
      <c r="UB368" s="264"/>
      <c r="UC368" s="264"/>
      <c r="UD368" s="264"/>
      <c r="UE368" s="264"/>
      <c r="UF368" s="264"/>
      <c r="UG368" s="264"/>
      <c r="UH368" s="264"/>
      <c r="UI368" s="264"/>
      <c r="UJ368" s="264"/>
      <c r="UK368" s="264"/>
      <c r="UL368" s="264"/>
      <c r="UM368" s="264"/>
      <c r="UN368" s="264"/>
      <c r="UO368" s="264"/>
      <c r="UP368" s="264"/>
      <c r="UQ368" s="264"/>
      <c r="UR368" s="264"/>
      <c r="US368" s="264"/>
      <c r="UT368" s="264"/>
      <c r="UU368" s="264"/>
      <c r="UV368" s="264"/>
      <c r="UW368" s="264"/>
      <c r="UX368" s="264"/>
      <c r="UY368" s="264"/>
      <c r="UZ368" s="264"/>
      <c r="VA368" s="264"/>
      <c r="VB368" s="264"/>
      <c r="VC368" s="264"/>
      <c r="VD368" s="264"/>
      <c r="VE368" s="264"/>
      <c r="VF368" s="264"/>
      <c r="VG368" s="264"/>
      <c r="VH368" s="264"/>
      <c r="VI368" s="264"/>
      <c r="VJ368" s="264"/>
      <c r="VK368" s="264"/>
      <c r="VL368" s="264"/>
      <c r="VM368" s="264"/>
      <c r="VN368" s="264"/>
      <c r="VO368" s="264"/>
      <c r="VP368" s="264"/>
      <c r="VQ368" s="264"/>
      <c r="VR368" s="264"/>
      <c r="VS368" s="264"/>
      <c r="VT368" s="264"/>
      <c r="VU368" s="264"/>
      <c r="VV368" s="264"/>
      <c r="VW368" s="264"/>
      <c r="VX368" s="264"/>
      <c r="VY368" s="264"/>
      <c r="VZ368" s="264"/>
      <c r="WA368" s="264"/>
      <c r="WB368" s="264"/>
      <c r="WC368" s="264"/>
      <c r="WD368" s="264"/>
      <c r="WE368" s="264"/>
      <c r="WF368" s="264"/>
      <c r="WG368" s="264"/>
      <c r="WH368" s="264"/>
      <c r="WI368" s="264"/>
      <c r="WJ368" s="264"/>
      <c r="WK368" s="264"/>
      <c r="WL368" s="264"/>
      <c r="WM368" s="264"/>
      <c r="WN368" s="264"/>
      <c r="WO368" s="264"/>
      <c r="WP368" s="264"/>
      <c r="WQ368" s="264"/>
      <c r="WR368" s="264"/>
      <c r="WS368" s="264"/>
      <c r="WT368" s="264"/>
      <c r="WU368" s="264"/>
      <c r="WV368" s="264"/>
      <c r="WW368" s="264"/>
      <c r="WX368" s="264"/>
      <c r="WY368" s="264"/>
      <c r="WZ368" s="264"/>
      <c r="XA368" s="264"/>
      <c r="XB368" s="264"/>
      <c r="XC368" s="264"/>
      <c r="XD368" s="264"/>
      <c r="XE368" s="264"/>
      <c r="XF368" s="264"/>
      <c r="XG368" s="264"/>
      <c r="XH368" s="264"/>
      <c r="XI368" s="264"/>
      <c r="XJ368" s="264"/>
      <c r="XK368" s="264"/>
      <c r="XL368" s="264"/>
      <c r="XM368" s="264"/>
      <c r="XN368" s="264"/>
      <c r="XO368" s="264"/>
      <c r="XP368" s="264"/>
      <c r="XQ368" s="264"/>
      <c r="XR368" s="264"/>
      <c r="XS368" s="264"/>
      <c r="XT368" s="264"/>
      <c r="XU368" s="264"/>
      <c r="XV368" s="264"/>
      <c r="XW368" s="264"/>
      <c r="XX368" s="264"/>
      <c r="XY368" s="264"/>
      <c r="XZ368" s="264"/>
      <c r="YA368" s="264"/>
      <c r="YB368" s="264"/>
      <c r="YC368" s="264"/>
      <c r="YD368" s="264"/>
      <c r="YE368" s="264"/>
      <c r="YF368" s="264"/>
      <c r="YG368" s="264"/>
      <c r="YH368" s="264"/>
      <c r="YI368" s="264"/>
      <c r="YJ368" s="264"/>
      <c r="YK368" s="264"/>
      <c r="YL368" s="264"/>
      <c r="YM368" s="264"/>
      <c r="YN368" s="264"/>
      <c r="YO368" s="264"/>
      <c r="YP368" s="264"/>
      <c r="YQ368" s="264"/>
      <c r="YR368" s="264"/>
      <c r="YS368" s="264"/>
      <c r="YT368" s="264"/>
      <c r="YU368" s="264"/>
      <c r="YV368" s="264"/>
      <c r="YW368" s="264"/>
      <c r="YX368" s="264"/>
      <c r="YY368" s="264"/>
      <c r="YZ368" s="264"/>
      <c r="ZA368" s="264"/>
      <c r="ZB368" s="264"/>
      <c r="ZC368" s="264"/>
      <c r="ZD368" s="264"/>
      <c r="ZE368" s="264"/>
      <c r="ZF368" s="264"/>
      <c r="ZG368" s="264"/>
      <c r="ZH368" s="264"/>
      <c r="ZI368" s="264"/>
      <c r="ZJ368" s="264"/>
      <c r="ZK368" s="264"/>
      <c r="ZL368" s="264"/>
      <c r="ZM368" s="264"/>
      <c r="ZN368" s="264"/>
      <c r="ZO368" s="264"/>
      <c r="ZP368" s="264"/>
      <c r="ZQ368" s="264"/>
      <c r="ZR368" s="264"/>
      <c r="ZS368" s="264"/>
      <c r="ZT368" s="264"/>
      <c r="ZU368" s="264"/>
      <c r="ZV368" s="264"/>
      <c r="ZW368" s="264"/>
      <c r="ZX368" s="264"/>
      <c r="ZY368" s="264"/>
      <c r="ZZ368" s="264"/>
      <c r="AAA368" s="264"/>
      <c r="AAB368" s="264"/>
      <c r="AAC368" s="264"/>
      <c r="AAD368" s="264"/>
      <c r="AAE368" s="264"/>
      <c r="AAF368" s="264"/>
      <c r="AAG368" s="264"/>
      <c r="AAH368" s="264"/>
      <c r="AAI368" s="264"/>
      <c r="AAJ368" s="264"/>
      <c r="AAK368" s="264"/>
      <c r="AAL368" s="264"/>
      <c r="AAM368" s="264"/>
      <c r="AAN368" s="264"/>
      <c r="AAO368" s="264"/>
      <c r="AAP368" s="264"/>
      <c r="AAQ368" s="264"/>
      <c r="AAR368" s="264"/>
      <c r="AAS368" s="264"/>
      <c r="AAT368" s="264"/>
      <c r="AAU368" s="264"/>
      <c r="AAV368" s="264"/>
      <c r="AAW368" s="264"/>
      <c r="AAX368" s="264"/>
      <c r="AAY368" s="264"/>
      <c r="AAZ368" s="264"/>
      <c r="ABA368" s="264"/>
      <c r="ABB368" s="264"/>
      <c r="ABC368" s="264"/>
      <c r="ABD368" s="264"/>
      <c r="ABE368" s="264"/>
      <c r="ABF368" s="264"/>
      <c r="ABG368" s="264"/>
      <c r="ABH368" s="264"/>
      <c r="ABI368" s="264"/>
      <c r="ABJ368" s="264"/>
      <c r="ABK368" s="264"/>
      <c r="ABL368" s="264"/>
      <c r="ABM368" s="264"/>
      <c r="ABN368" s="264"/>
      <c r="ABO368" s="264"/>
      <c r="ABP368" s="264"/>
      <c r="ABQ368" s="264"/>
      <c r="ABR368" s="264"/>
      <c r="ABS368" s="264"/>
      <c r="ABT368" s="264"/>
      <c r="ABU368" s="264"/>
      <c r="ABV368" s="264"/>
      <c r="ABW368" s="264"/>
      <c r="ABX368" s="264"/>
      <c r="ABY368" s="264"/>
      <c r="ABZ368" s="264"/>
      <c r="ACA368" s="264"/>
      <c r="ACB368" s="264"/>
      <c r="ACC368" s="264"/>
      <c r="ACD368" s="264"/>
      <c r="ACE368" s="264"/>
      <c r="ACF368" s="264"/>
      <c r="ACG368" s="264"/>
      <c r="ACH368" s="264"/>
      <c r="ACI368" s="264"/>
      <c r="ACJ368" s="264"/>
      <c r="ACK368" s="264"/>
      <c r="ACL368" s="264"/>
      <c r="ACM368" s="264"/>
      <c r="ACN368" s="264"/>
      <c r="ACO368" s="264"/>
      <c r="ACP368" s="264"/>
      <c r="ACQ368" s="264"/>
      <c r="ACR368" s="264"/>
      <c r="ACS368" s="264"/>
      <c r="ACT368" s="264"/>
      <c r="ACU368" s="264"/>
      <c r="ACV368" s="264"/>
      <c r="ACW368" s="264"/>
      <c r="ACX368" s="264"/>
      <c r="ACY368" s="264"/>
      <c r="ACZ368" s="264"/>
      <c r="ADA368" s="264"/>
      <c r="ADB368" s="264"/>
      <c r="ADC368" s="264"/>
      <c r="ADD368" s="264"/>
      <c r="ADE368" s="264"/>
      <c r="ADF368" s="264"/>
      <c r="ADG368" s="264"/>
      <c r="ADH368" s="264"/>
      <c r="ADI368" s="264"/>
      <c r="ADJ368" s="264"/>
      <c r="ADK368" s="264"/>
      <c r="ADL368" s="264"/>
      <c r="ADM368" s="264"/>
      <c r="ADN368" s="264"/>
      <c r="ADO368" s="264"/>
      <c r="ADP368" s="264"/>
      <c r="ADQ368" s="264"/>
      <c r="ADR368" s="264"/>
      <c r="ADS368" s="264"/>
      <c r="ADT368" s="264"/>
      <c r="ADU368" s="264"/>
      <c r="ADV368" s="264"/>
      <c r="ADW368" s="264"/>
      <c r="ADX368" s="264"/>
      <c r="ADY368" s="264"/>
      <c r="ADZ368" s="264"/>
      <c r="AEA368" s="264"/>
      <c r="AEB368" s="264"/>
      <c r="AEC368" s="264"/>
      <c r="AED368" s="264"/>
      <c r="AEE368" s="264"/>
      <c r="AEF368" s="264"/>
      <c r="AEG368" s="264"/>
      <c r="AEH368" s="264"/>
      <c r="AEI368" s="264"/>
      <c r="AEJ368" s="264"/>
      <c r="AEK368" s="264"/>
      <c r="AEL368" s="264"/>
      <c r="AEM368" s="264"/>
      <c r="AEN368" s="264"/>
      <c r="AEO368" s="264"/>
      <c r="AEP368" s="264"/>
      <c r="AEQ368" s="264"/>
      <c r="AER368" s="264"/>
      <c r="AES368" s="264"/>
      <c r="AET368" s="264"/>
      <c r="AEU368" s="264"/>
      <c r="AEV368" s="264"/>
      <c r="AEW368" s="264"/>
      <c r="AEX368" s="264"/>
      <c r="AEY368" s="264"/>
      <c r="AEZ368" s="264"/>
      <c r="AFA368" s="264"/>
      <c r="AFB368" s="264"/>
      <c r="AFC368" s="264"/>
      <c r="AFD368" s="264"/>
      <c r="AFE368" s="264"/>
      <c r="AFF368" s="264"/>
      <c r="AFG368" s="264"/>
      <c r="AFH368" s="264"/>
      <c r="AFI368" s="264"/>
      <c r="AFJ368" s="264"/>
      <c r="AFK368" s="264"/>
      <c r="AFL368" s="264"/>
      <c r="AFM368" s="264"/>
      <c r="AFN368" s="264"/>
      <c r="AFO368" s="264"/>
      <c r="AFP368" s="264"/>
      <c r="AFQ368" s="264"/>
      <c r="AFR368" s="264"/>
      <c r="AFS368" s="264"/>
      <c r="AFT368" s="264"/>
    </row>
    <row r="369" spans="2:852" s="302" customFormat="1" x14ac:dyDescent="0.2">
      <c r="B369" s="269" t="s">
        <v>15569</v>
      </c>
      <c r="C369" s="266">
        <v>16200</v>
      </c>
      <c r="D369" s="304">
        <v>0</v>
      </c>
      <c r="E369" s="267" t="s">
        <v>15570</v>
      </c>
      <c r="F369" s="264"/>
      <c r="G369" s="307"/>
      <c r="H369" s="307"/>
      <c r="I369" s="303"/>
      <c r="J369" s="264"/>
      <c r="K369" s="264"/>
      <c r="L369" s="264"/>
      <c r="M369" s="264"/>
      <c r="N369" s="264"/>
      <c r="O369" s="264"/>
      <c r="P369" s="264"/>
      <c r="Q369" s="264"/>
      <c r="R369" s="264"/>
      <c r="S369" s="264"/>
      <c r="T369" s="264"/>
      <c r="U369" s="264"/>
      <c r="V369" s="264"/>
      <c r="W369" s="264"/>
      <c r="X369" s="264"/>
      <c r="Y369" s="264"/>
      <c r="Z369" s="264"/>
      <c r="AA369" s="264"/>
      <c r="AB369" s="264"/>
      <c r="AC369" s="264"/>
      <c r="AD369" s="264"/>
      <c r="AE369" s="264"/>
      <c r="AF369" s="264"/>
      <c r="AG369" s="264"/>
      <c r="AH369" s="264"/>
      <c r="AI369" s="264"/>
      <c r="AJ369" s="264"/>
      <c r="AK369" s="264"/>
      <c r="AL369" s="264"/>
      <c r="AM369" s="264"/>
      <c r="AN369" s="264"/>
      <c r="AO369" s="264"/>
      <c r="AP369" s="264"/>
      <c r="AQ369" s="264"/>
      <c r="AR369" s="264"/>
      <c r="AS369" s="264"/>
      <c r="AT369" s="264"/>
      <c r="AU369" s="264"/>
      <c r="AV369" s="264"/>
      <c r="AW369" s="264"/>
      <c r="AX369" s="264"/>
      <c r="AY369" s="264"/>
      <c r="AZ369" s="264"/>
      <c r="BA369" s="264"/>
      <c r="BB369" s="264"/>
      <c r="BC369" s="264"/>
      <c r="BD369" s="264"/>
      <c r="BE369" s="264"/>
      <c r="BF369" s="264"/>
      <c r="BG369" s="264"/>
      <c r="BH369" s="264"/>
      <c r="BI369" s="264"/>
      <c r="BJ369" s="264"/>
      <c r="BK369" s="264"/>
      <c r="BL369" s="264"/>
      <c r="BM369" s="264"/>
      <c r="BN369" s="264"/>
      <c r="BO369" s="264"/>
      <c r="BP369" s="264"/>
      <c r="BQ369" s="264"/>
      <c r="BR369" s="264"/>
      <c r="BS369" s="264"/>
      <c r="BT369" s="264"/>
      <c r="BU369" s="264"/>
      <c r="BV369" s="264"/>
      <c r="BW369" s="264"/>
      <c r="BX369" s="264"/>
      <c r="BY369" s="264"/>
      <c r="BZ369" s="264"/>
      <c r="CA369" s="264"/>
      <c r="CB369" s="264"/>
      <c r="CC369" s="264"/>
      <c r="CD369" s="264"/>
      <c r="CE369" s="264"/>
      <c r="CF369" s="264"/>
      <c r="CG369" s="264"/>
      <c r="CH369" s="264"/>
      <c r="CI369" s="264"/>
      <c r="CJ369" s="264"/>
      <c r="CK369" s="264"/>
      <c r="CL369" s="264"/>
      <c r="CM369" s="264"/>
      <c r="CN369" s="264"/>
      <c r="CO369" s="264"/>
      <c r="CP369" s="264"/>
      <c r="CQ369" s="264"/>
      <c r="CR369" s="264"/>
      <c r="CS369" s="264"/>
      <c r="CT369" s="264"/>
      <c r="CU369" s="264"/>
      <c r="CV369" s="264"/>
      <c r="CW369" s="264"/>
      <c r="CX369" s="264"/>
      <c r="CY369" s="264"/>
      <c r="CZ369" s="264"/>
      <c r="DA369" s="264"/>
      <c r="DB369" s="264"/>
      <c r="DC369" s="264"/>
      <c r="DD369" s="264"/>
      <c r="DE369" s="264"/>
      <c r="DF369" s="264"/>
      <c r="DG369" s="264"/>
      <c r="DH369" s="264"/>
      <c r="DI369" s="264"/>
      <c r="DJ369" s="264"/>
      <c r="DK369" s="264"/>
      <c r="DL369" s="264"/>
      <c r="DM369" s="264"/>
      <c r="DN369" s="264"/>
      <c r="DO369" s="264"/>
      <c r="DP369" s="264"/>
      <c r="DQ369" s="264"/>
      <c r="DR369" s="264"/>
      <c r="DS369" s="264"/>
      <c r="DT369" s="264"/>
      <c r="DU369" s="264"/>
      <c r="DV369" s="264"/>
      <c r="DW369" s="264"/>
      <c r="DX369" s="264"/>
      <c r="DY369" s="264"/>
      <c r="DZ369" s="264"/>
      <c r="EA369" s="264"/>
      <c r="EB369" s="264"/>
      <c r="EC369" s="264"/>
      <c r="ED369" s="264"/>
      <c r="EE369" s="264"/>
      <c r="EF369" s="264"/>
      <c r="EG369" s="264"/>
      <c r="EH369" s="264"/>
      <c r="EI369" s="264"/>
      <c r="EJ369" s="264"/>
      <c r="EK369" s="264"/>
      <c r="EL369" s="264"/>
      <c r="EM369" s="264"/>
      <c r="EN369" s="264"/>
      <c r="EO369" s="264"/>
      <c r="EP369" s="264"/>
      <c r="EQ369" s="264"/>
      <c r="ER369" s="264"/>
      <c r="ES369" s="264"/>
      <c r="ET369" s="264"/>
      <c r="EU369" s="264"/>
      <c r="EV369" s="264"/>
      <c r="EW369" s="264"/>
      <c r="EX369" s="264"/>
      <c r="EY369" s="264"/>
      <c r="EZ369" s="264"/>
      <c r="FA369" s="264"/>
      <c r="FB369" s="264"/>
      <c r="FC369" s="264"/>
      <c r="FD369" s="264"/>
      <c r="FE369" s="264"/>
      <c r="FF369" s="264"/>
      <c r="FG369" s="264"/>
      <c r="FH369" s="264"/>
      <c r="FI369" s="264"/>
      <c r="FJ369" s="264"/>
      <c r="FK369" s="264"/>
      <c r="FL369" s="264"/>
      <c r="FM369" s="264"/>
      <c r="FN369" s="264"/>
      <c r="FO369" s="264"/>
      <c r="FP369" s="264"/>
      <c r="FQ369" s="264"/>
      <c r="FR369" s="264"/>
      <c r="FS369" s="264"/>
      <c r="FT369" s="264"/>
      <c r="FU369" s="264"/>
      <c r="FV369" s="264"/>
      <c r="FW369" s="264"/>
      <c r="FX369" s="264"/>
      <c r="FY369" s="264"/>
      <c r="FZ369" s="264"/>
      <c r="GA369" s="264"/>
      <c r="GB369" s="264"/>
      <c r="GC369" s="264"/>
      <c r="GD369" s="264"/>
      <c r="GE369" s="264"/>
      <c r="GF369" s="264"/>
      <c r="GG369" s="264"/>
      <c r="GH369" s="264"/>
      <c r="GI369" s="264"/>
      <c r="GJ369" s="264"/>
      <c r="GK369" s="264"/>
      <c r="GL369" s="264"/>
      <c r="GM369" s="264"/>
      <c r="GN369" s="264"/>
      <c r="GO369" s="264"/>
      <c r="GP369" s="264"/>
      <c r="GQ369" s="264"/>
      <c r="GR369" s="264"/>
      <c r="GS369" s="264"/>
      <c r="GT369" s="264"/>
      <c r="GU369" s="264"/>
      <c r="GV369" s="264"/>
      <c r="GW369" s="264"/>
      <c r="GX369" s="264"/>
      <c r="GY369" s="264"/>
      <c r="GZ369" s="264"/>
      <c r="HA369" s="264"/>
      <c r="HB369" s="264"/>
      <c r="HC369" s="264"/>
      <c r="HD369" s="264"/>
      <c r="HE369" s="264"/>
      <c r="HF369" s="264"/>
      <c r="HG369" s="264"/>
      <c r="HH369" s="264"/>
      <c r="HI369" s="264"/>
      <c r="HJ369" s="264"/>
      <c r="HK369" s="264"/>
      <c r="HL369" s="264"/>
      <c r="HM369" s="264"/>
      <c r="HN369" s="264"/>
      <c r="HO369" s="264"/>
      <c r="HP369" s="264"/>
      <c r="HQ369" s="264"/>
      <c r="HR369" s="264"/>
      <c r="HS369" s="264"/>
      <c r="HT369" s="264"/>
      <c r="HU369" s="264"/>
      <c r="HV369" s="264"/>
      <c r="HW369" s="264"/>
      <c r="HX369" s="264"/>
      <c r="HY369" s="264"/>
      <c r="HZ369" s="264"/>
      <c r="IA369" s="264"/>
      <c r="IB369" s="264"/>
      <c r="IC369" s="264"/>
      <c r="ID369" s="264"/>
      <c r="IE369" s="264"/>
      <c r="IF369" s="264"/>
      <c r="IG369" s="264"/>
      <c r="IH369" s="264"/>
      <c r="II369" s="264"/>
      <c r="IJ369" s="264"/>
      <c r="IK369" s="264"/>
      <c r="IL369" s="264"/>
      <c r="IM369" s="264"/>
      <c r="IN369" s="264"/>
      <c r="IO369" s="264"/>
      <c r="IP369" s="264"/>
      <c r="IQ369" s="264"/>
      <c r="IR369" s="264"/>
      <c r="IS369" s="264"/>
      <c r="IT369" s="264"/>
      <c r="IU369" s="264"/>
      <c r="IV369" s="264"/>
      <c r="IW369" s="264"/>
      <c r="IX369" s="264"/>
      <c r="IY369" s="264"/>
      <c r="IZ369" s="264"/>
      <c r="JA369" s="264"/>
      <c r="JB369" s="264"/>
      <c r="JC369" s="264"/>
      <c r="JD369" s="264"/>
      <c r="JE369" s="264"/>
      <c r="JF369" s="264"/>
      <c r="JG369" s="264"/>
      <c r="JH369" s="264"/>
      <c r="JI369" s="264"/>
      <c r="JJ369" s="264"/>
      <c r="JK369" s="264"/>
      <c r="JL369" s="264"/>
      <c r="JM369" s="264"/>
      <c r="JN369" s="264"/>
      <c r="JO369" s="264"/>
      <c r="JP369" s="264"/>
      <c r="JQ369" s="264"/>
      <c r="JR369" s="264"/>
      <c r="JS369" s="264"/>
      <c r="JT369" s="264"/>
      <c r="JU369" s="264"/>
      <c r="JV369" s="264"/>
      <c r="JW369" s="264"/>
      <c r="JX369" s="264"/>
      <c r="JY369" s="264"/>
      <c r="JZ369" s="264"/>
      <c r="KA369" s="264"/>
      <c r="KB369" s="264"/>
      <c r="KC369" s="264"/>
      <c r="KD369" s="264"/>
      <c r="KE369" s="264"/>
      <c r="KF369" s="264"/>
      <c r="KG369" s="264"/>
      <c r="KH369" s="264"/>
      <c r="KI369" s="264"/>
      <c r="KJ369" s="264"/>
      <c r="KK369" s="264"/>
      <c r="KL369" s="264"/>
      <c r="KM369" s="264"/>
      <c r="KN369" s="264"/>
      <c r="KO369" s="264"/>
      <c r="KP369" s="264"/>
      <c r="KQ369" s="264"/>
      <c r="KR369" s="264"/>
      <c r="KS369" s="264"/>
      <c r="KT369" s="264"/>
      <c r="KU369" s="264"/>
      <c r="KV369" s="264"/>
      <c r="KW369" s="264"/>
      <c r="KX369" s="264"/>
      <c r="KY369" s="264"/>
      <c r="KZ369" s="264"/>
      <c r="LA369" s="264"/>
      <c r="LB369" s="264"/>
      <c r="LC369" s="264"/>
      <c r="LD369" s="264"/>
      <c r="LE369" s="264"/>
      <c r="LF369" s="264"/>
      <c r="LG369" s="264"/>
      <c r="LH369" s="264"/>
      <c r="LI369" s="264"/>
      <c r="LJ369" s="264"/>
      <c r="LK369" s="264"/>
      <c r="LL369" s="264"/>
      <c r="LM369" s="264"/>
      <c r="LN369" s="264"/>
      <c r="LO369" s="264"/>
      <c r="LP369" s="264"/>
      <c r="LQ369" s="264"/>
      <c r="LR369" s="264"/>
      <c r="LS369" s="264"/>
      <c r="LT369" s="264"/>
      <c r="LU369" s="264"/>
      <c r="LV369" s="264"/>
      <c r="LW369" s="264"/>
      <c r="LX369" s="264"/>
      <c r="LY369" s="264"/>
      <c r="LZ369" s="264"/>
      <c r="MA369" s="264"/>
      <c r="MB369" s="264"/>
      <c r="MC369" s="264"/>
      <c r="MD369" s="264"/>
      <c r="ME369" s="264"/>
      <c r="MF369" s="264"/>
      <c r="MG369" s="264"/>
      <c r="MH369" s="264"/>
      <c r="MI369" s="264"/>
      <c r="MJ369" s="264"/>
      <c r="MK369" s="264"/>
      <c r="ML369" s="264"/>
      <c r="MM369" s="264"/>
      <c r="MN369" s="264"/>
      <c r="MO369" s="264"/>
      <c r="MP369" s="264"/>
      <c r="MQ369" s="264"/>
      <c r="MR369" s="264"/>
      <c r="MS369" s="264"/>
      <c r="MT369" s="264"/>
      <c r="MU369" s="264"/>
      <c r="MV369" s="264"/>
      <c r="MW369" s="264"/>
      <c r="MX369" s="264"/>
      <c r="MY369" s="264"/>
      <c r="MZ369" s="264"/>
      <c r="NA369" s="264"/>
      <c r="NB369" s="264"/>
      <c r="NC369" s="264"/>
      <c r="ND369" s="264"/>
      <c r="NE369" s="264"/>
      <c r="NF369" s="264"/>
      <c r="NG369" s="264"/>
      <c r="NH369" s="264"/>
      <c r="NI369" s="264"/>
      <c r="NJ369" s="264"/>
      <c r="NK369" s="264"/>
      <c r="NL369" s="264"/>
      <c r="NM369" s="264"/>
      <c r="NN369" s="264"/>
      <c r="NO369" s="264"/>
      <c r="NP369" s="264"/>
      <c r="NQ369" s="264"/>
      <c r="NR369" s="264"/>
      <c r="NS369" s="264"/>
      <c r="NT369" s="264"/>
      <c r="NU369" s="264"/>
      <c r="NV369" s="264"/>
      <c r="NW369" s="264"/>
      <c r="NX369" s="264"/>
      <c r="NY369" s="264"/>
      <c r="NZ369" s="264"/>
      <c r="OA369" s="264"/>
      <c r="OB369" s="264"/>
      <c r="OC369" s="264"/>
      <c r="OD369" s="264"/>
      <c r="OE369" s="264"/>
      <c r="OF369" s="264"/>
      <c r="OG369" s="264"/>
      <c r="OH369" s="264"/>
      <c r="OI369" s="264"/>
      <c r="OJ369" s="264"/>
      <c r="OK369" s="264"/>
      <c r="OL369" s="264"/>
      <c r="OM369" s="264"/>
      <c r="ON369" s="264"/>
      <c r="OO369" s="264"/>
      <c r="OP369" s="264"/>
      <c r="OQ369" s="264"/>
      <c r="OR369" s="264"/>
      <c r="OS369" s="264"/>
      <c r="OT369" s="264"/>
      <c r="OU369" s="264"/>
      <c r="OV369" s="264"/>
      <c r="OW369" s="264"/>
      <c r="OX369" s="264"/>
      <c r="OY369" s="264"/>
      <c r="OZ369" s="264"/>
      <c r="PA369" s="264"/>
      <c r="PB369" s="264"/>
      <c r="PC369" s="264"/>
      <c r="PD369" s="264"/>
      <c r="PE369" s="264"/>
      <c r="PF369" s="264"/>
      <c r="PG369" s="264"/>
      <c r="PH369" s="264"/>
      <c r="PI369" s="264"/>
      <c r="PJ369" s="264"/>
      <c r="PK369" s="264"/>
      <c r="PL369" s="264"/>
      <c r="PM369" s="264"/>
      <c r="PN369" s="264"/>
      <c r="PO369" s="264"/>
      <c r="PP369" s="264"/>
      <c r="PQ369" s="264"/>
      <c r="PR369" s="264"/>
      <c r="PS369" s="264"/>
      <c r="PT369" s="264"/>
      <c r="PU369" s="264"/>
      <c r="PV369" s="264"/>
      <c r="PW369" s="264"/>
      <c r="PX369" s="264"/>
      <c r="PY369" s="264"/>
      <c r="PZ369" s="264"/>
      <c r="QA369" s="264"/>
      <c r="QB369" s="264"/>
      <c r="QC369" s="264"/>
      <c r="QD369" s="264"/>
      <c r="QE369" s="264"/>
      <c r="QF369" s="264"/>
      <c r="QG369" s="264"/>
      <c r="QH369" s="264"/>
      <c r="QI369" s="264"/>
      <c r="QJ369" s="264"/>
      <c r="QK369" s="264"/>
      <c r="QL369" s="264"/>
      <c r="QM369" s="264"/>
      <c r="QN369" s="264"/>
      <c r="QO369" s="264"/>
      <c r="QP369" s="264"/>
      <c r="QQ369" s="264"/>
      <c r="QR369" s="264"/>
      <c r="QS369" s="264"/>
      <c r="QT369" s="264"/>
      <c r="QU369" s="264"/>
      <c r="QV369" s="264"/>
      <c r="QW369" s="264"/>
      <c r="QX369" s="264"/>
      <c r="QY369" s="264"/>
      <c r="QZ369" s="264"/>
      <c r="RA369" s="264"/>
      <c r="RB369" s="264"/>
      <c r="RC369" s="264"/>
      <c r="RD369" s="264"/>
      <c r="RE369" s="264"/>
      <c r="RF369" s="264"/>
      <c r="RG369" s="264"/>
      <c r="RH369" s="264"/>
      <c r="RI369" s="264"/>
      <c r="RJ369" s="264"/>
      <c r="RK369" s="264"/>
      <c r="RL369" s="264"/>
      <c r="RM369" s="264"/>
      <c r="RN369" s="264"/>
      <c r="RO369" s="264"/>
      <c r="RP369" s="264"/>
      <c r="RQ369" s="264"/>
      <c r="RR369" s="264"/>
      <c r="RS369" s="264"/>
      <c r="RT369" s="264"/>
      <c r="RU369" s="264"/>
      <c r="RV369" s="264"/>
      <c r="RW369" s="264"/>
      <c r="RX369" s="264"/>
      <c r="RY369" s="264"/>
      <c r="RZ369" s="264"/>
      <c r="SA369" s="264"/>
      <c r="SB369" s="264"/>
      <c r="SC369" s="264"/>
      <c r="SD369" s="264"/>
      <c r="SE369" s="264"/>
      <c r="SF369" s="264"/>
      <c r="SG369" s="264"/>
      <c r="SH369" s="264"/>
      <c r="SI369" s="264"/>
      <c r="SJ369" s="264"/>
      <c r="SK369" s="264"/>
      <c r="SL369" s="264"/>
      <c r="SM369" s="264"/>
      <c r="SN369" s="264"/>
      <c r="SO369" s="264"/>
      <c r="SP369" s="264"/>
      <c r="SQ369" s="264"/>
      <c r="SR369" s="264"/>
      <c r="SS369" s="264"/>
      <c r="ST369" s="264"/>
      <c r="SU369" s="264"/>
      <c r="SV369" s="264"/>
      <c r="SW369" s="264"/>
      <c r="SX369" s="264"/>
      <c r="SY369" s="264"/>
      <c r="SZ369" s="264"/>
      <c r="TA369" s="264"/>
      <c r="TB369" s="264"/>
      <c r="TC369" s="264"/>
      <c r="TD369" s="264"/>
      <c r="TE369" s="264"/>
      <c r="TF369" s="264"/>
      <c r="TG369" s="264"/>
      <c r="TH369" s="264"/>
      <c r="TI369" s="264"/>
      <c r="TJ369" s="264"/>
      <c r="TK369" s="264"/>
      <c r="TL369" s="264"/>
      <c r="TM369" s="264"/>
      <c r="TN369" s="264"/>
      <c r="TO369" s="264"/>
      <c r="TP369" s="264"/>
      <c r="TQ369" s="264"/>
      <c r="TR369" s="264"/>
      <c r="TS369" s="264"/>
      <c r="TT369" s="264"/>
      <c r="TU369" s="264"/>
      <c r="TV369" s="264"/>
      <c r="TW369" s="264"/>
      <c r="TX369" s="264"/>
      <c r="TY369" s="264"/>
      <c r="TZ369" s="264"/>
      <c r="UA369" s="264"/>
      <c r="UB369" s="264"/>
      <c r="UC369" s="264"/>
      <c r="UD369" s="264"/>
      <c r="UE369" s="264"/>
      <c r="UF369" s="264"/>
      <c r="UG369" s="264"/>
      <c r="UH369" s="264"/>
      <c r="UI369" s="264"/>
      <c r="UJ369" s="264"/>
      <c r="UK369" s="264"/>
      <c r="UL369" s="264"/>
      <c r="UM369" s="264"/>
      <c r="UN369" s="264"/>
      <c r="UO369" s="264"/>
      <c r="UP369" s="264"/>
      <c r="UQ369" s="264"/>
      <c r="UR369" s="264"/>
      <c r="US369" s="264"/>
      <c r="UT369" s="264"/>
      <c r="UU369" s="264"/>
      <c r="UV369" s="264"/>
      <c r="UW369" s="264"/>
      <c r="UX369" s="264"/>
      <c r="UY369" s="264"/>
      <c r="UZ369" s="264"/>
      <c r="VA369" s="264"/>
      <c r="VB369" s="264"/>
      <c r="VC369" s="264"/>
      <c r="VD369" s="264"/>
      <c r="VE369" s="264"/>
      <c r="VF369" s="264"/>
      <c r="VG369" s="264"/>
      <c r="VH369" s="264"/>
      <c r="VI369" s="264"/>
      <c r="VJ369" s="264"/>
      <c r="VK369" s="264"/>
      <c r="VL369" s="264"/>
      <c r="VM369" s="264"/>
      <c r="VN369" s="264"/>
      <c r="VO369" s="264"/>
      <c r="VP369" s="264"/>
      <c r="VQ369" s="264"/>
      <c r="VR369" s="264"/>
      <c r="VS369" s="264"/>
      <c r="VT369" s="264"/>
      <c r="VU369" s="264"/>
      <c r="VV369" s="264"/>
      <c r="VW369" s="264"/>
      <c r="VX369" s="264"/>
      <c r="VY369" s="264"/>
      <c r="VZ369" s="264"/>
      <c r="WA369" s="264"/>
      <c r="WB369" s="264"/>
      <c r="WC369" s="264"/>
      <c r="WD369" s="264"/>
      <c r="WE369" s="264"/>
      <c r="WF369" s="264"/>
      <c r="WG369" s="264"/>
      <c r="WH369" s="264"/>
      <c r="WI369" s="264"/>
      <c r="WJ369" s="264"/>
      <c r="WK369" s="264"/>
      <c r="WL369" s="264"/>
      <c r="WM369" s="264"/>
      <c r="WN369" s="264"/>
      <c r="WO369" s="264"/>
      <c r="WP369" s="264"/>
      <c r="WQ369" s="264"/>
      <c r="WR369" s="264"/>
      <c r="WS369" s="264"/>
      <c r="WT369" s="264"/>
      <c r="WU369" s="264"/>
      <c r="WV369" s="264"/>
      <c r="WW369" s="264"/>
      <c r="WX369" s="264"/>
      <c r="WY369" s="264"/>
      <c r="WZ369" s="264"/>
      <c r="XA369" s="264"/>
      <c r="XB369" s="264"/>
      <c r="XC369" s="264"/>
      <c r="XD369" s="264"/>
      <c r="XE369" s="264"/>
      <c r="XF369" s="264"/>
      <c r="XG369" s="264"/>
      <c r="XH369" s="264"/>
      <c r="XI369" s="264"/>
      <c r="XJ369" s="264"/>
      <c r="XK369" s="264"/>
      <c r="XL369" s="264"/>
      <c r="XM369" s="264"/>
      <c r="XN369" s="264"/>
      <c r="XO369" s="264"/>
      <c r="XP369" s="264"/>
      <c r="XQ369" s="264"/>
      <c r="XR369" s="264"/>
      <c r="XS369" s="264"/>
      <c r="XT369" s="264"/>
      <c r="XU369" s="264"/>
      <c r="XV369" s="264"/>
      <c r="XW369" s="264"/>
      <c r="XX369" s="264"/>
      <c r="XY369" s="264"/>
      <c r="XZ369" s="264"/>
      <c r="YA369" s="264"/>
      <c r="YB369" s="264"/>
      <c r="YC369" s="264"/>
      <c r="YD369" s="264"/>
      <c r="YE369" s="264"/>
      <c r="YF369" s="264"/>
      <c r="YG369" s="264"/>
      <c r="YH369" s="264"/>
      <c r="YI369" s="264"/>
      <c r="YJ369" s="264"/>
      <c r="YK369" s="264"/>
      <c r="YL369" s="264"/>
      <c r="YM369" s="264"/>
      <c r="YN369" s="264"/>
      <c r="YO369" s="264"/>
      <c r="YP369" s="264"/>
      <c r="YQ369" s="264"/>
      <c r="YR369" s="264"/>
      <c r="YS369" s="264"/>
      <c r="YT369" s="264"/>
      <c r="YU369" s="264"/>
      <c r="YV369" s="264"/>
      <c r="YW369" s="264"/>
      <c r="YX369" s="264"/>
      <c r="YY369" s="264"/>
      <c r="YZ369" s="264"/>
      <c r="ZA369" s="264"/>
      <c r="ZB369" s="264"/>
      <c r="ZC369" s="264"/>
      <c r="ZD369" s="264"/>
      <c r="ZE369" s="264"/>
      <c r="ZF369" s="264"/>
      <c r="ZG369" s="264"/>
      <c r="ZH369" s="264"/>
      <c r="ZI369" s="264"/>
      <c r="ZJ369" s="264"/>
      <c r="ZK369" s="264"/>
      <c r="ZL369" s="264"/>
      <c r="ZM369" s="264"/>
      <c r="ZN369" s="264"/>
      <c r="ZO369" s="264"/>
      <c r="ZP369" s="264"/>
      <c r="ZQ369" s="264"/>
      <c r="ZR369" s="264"/>
      <c r="ZS369" s="264"/>
      <c r="ZT369" s="264"/>
      <c r="ZU369" s="264"/>
      <c r="ZV369" s="264"/>
      <c r="ZW369" s="264"/>
      <c r="ZX369" s="264"/>
      <c r="ZY369" s="264"/>
      <c r="ZZ369" s="264"/>
      <c r="AAA369" s="264"/>
      <c r="AAB369" s="264"/>
      <c r="AAC369" s="264"/>
      <c r="AAD369" s="264"/>
      <c r="AAE369" s="264"/>
      <c r="AAF369" s="264"/>
      <c r="AAG369" s="264"/>
      <c r="AAH369" s="264"/>
      <c r="AAI369" s="264"/>
      <c r="AAJ369" s="264"/>
      <c r="AAK369" s="264"/>
      <c r="AAL369" s="264"/>
      <c r="AAM369" s="264"/>
      <c r="AAN369" s="264"/>
      <c r="AAO369" s="264"/>
      <c r="AAP369" s="264"/>
      <c r="AAQ369" s="264"/>
      <c r="AAR369" s="264"/>
      <c r="AAS369" s="264"/>
      <c r="AAT369" s="264"/>
      <c r="AAU369" s="264"/>
      <c r="AAV369" s="264"/>
      <c r="AAW369" s="264"/>
      <c r="AAX369" s="264"/>
      <c r="AAY369" s="264"/>
      <c r="AAZ369" s="264"/>
      <c r="ABA369" s="264"/>
      <c r="ABB369" s="264"/>
      <c r="ABC369" s="264"/>
      <c r="ABD369" s="264"/>
      <c r="ABE369" s="264"/>
      <c r="ABF369" s="264"/>
      <c r="ABG369" s="264"/>
      <c r="ABH369" s="264"/>
      <c r="ABI369" s="264"/>
      <c r="ABJ369" s="264"/>
      <c r="ABK369" s="264"/>
      <c r="ABL369" s="264"/>
      <c r="ABM369" s="264"/>
      <c r="ABN369" s="264"/>
      <c r="ABO369" s="264"/>
      <c r="ABP369" s="264"/>
      <c r="ABQ369" s="264"/>
      <c r="ABR369" s="264"/>
      <c r="ABS369" s="264"/>
      <c r="ABT369" s="264"/>
      <c r="ABU369" s="264"/>
      <c r="ABV369" s="264"/>
      <c r="ABW369" s="264"/>
      <c r="ABX369" s="264"/>
      <c r="ABY369" s="264"/>
      <c r="ABZ369" s="264"/>
      <c r="ACA369" s="264"/>
      <c r="ACB369" s="264"/>
      <c r="ACC369" s="264"/>
      <c r="ACD369" s="264"/>
      <c r="ACE369" s="264"/>
      <c r="ACF369" s="264"/>
      <c r="ACG369" s="264"/>
      <c r="ACH369" s="264"/>
      <c r="ACI369" s="264"/>
      <c r="ACJ369" s="264"/>
      <c r="ACK369" s="264"/>
      <c r="ACL369" s="264"/>
      <c r="ACM369" s="264"/>
      <c r="ACN369" s="264"/>
      <c r="ACO369" s="264"/>
      <c r="ACP369" s="264"/>
      <c r="ACQ369" s="264"/>
      <c r="ACR369" s="264"/>
      <c r="ACS369" s="264"/>
      <c r="ACT369" s="264"/>
      <c r="ACU369" s="264"/>
      <c r="ACV369" s="264"/>
      <c r="ACW369" s="264"/>
      <c r="ACX369" s="264"/>
      <c r="ACY369" s="264"/>
      <c r="ACZ369" s="264"/>
      <c r="ADA369" s="264"/>
      <c r="ADB369" s="264"/>
      <c r="ADC369" s="264"/>
      <c r="ADD369" s="264"/>
      <c r="ADE369" s="264"/>
      <c r="ADF369" s="264"/>
      <c r="ADG369" s="264"/>
      <c r="ADH369" s="264"/>
      <c r="ADI369" s="264"/>
      <c r="ADJ369" s="264"/>
      <c r="ADK369" s="264"/>
      <c r="ADL369" s="264"/>
      <c r="ADM369" s="264"/>
      <c r="ADN369" s="264"/>
      <c r="ADO369" s="264"/>
      <c r="ADP369" s="264"/>
      <c r="ADQ369" s="264"/>
      <c r="ADR369" s="264"/>
      <c r="ADS369" s="264"/>
      <c r="ADT369" s="264"/>
      <c r="ADU369" s="264"/>
      <c r="ADV369" s="264"/>
      <c r="ADW369" s="264"/>
      <c r="ADX369" s="264"/>
      <c r="ADY369" s="264"/>
      <c r="ADZ369" s="264"/>
      <c r="AEA369" s="264"/>
      <c r="AEB369" s="264"/>
      <c r="AEC369" s="264"/>
      <c r="AED369" s="264"/>
      <c r="AEE369" s="264"/>
      <c r="AEF369" s="264"/>
      <c r="AEG369" s="264"/>
      <c r="AEH369" s="264"/>
      <c r="AEI369" s="264"/>
      <c r="AEJ369" s="264"/>
      <c r="AEK369" s="264"/>
      <c r="AEL369" s="264"/>
      <c r="AEM369" s="264"/>
      <c r="AEN369" s="264"/>
      <c r="AEO369" s="264"/>
      <c r="AEP369" s="264"/>
      <c r="AEQ369" s="264"/>
      <c r="AER369" s="264"/>
      <c r="AES369" s="264"/>
      <c r="AET369" s="264"/>
      <c r="AEU369" s="264"/>
      <c r="AEV369" s="264"/>
      <c r="AEW369" s="264"/>
      <c r="AEX369" s="264"/>
      <c r="AEY369" s="264"/>
      <c r="AEZ369" s="264"/>
      <c r="AFA369" s="264"/>
      <c r="AFB369" s="264"/>
      <c r="AFC369" s="264"/>
      <c r="AFD369" s="264"/>
      <c r="AFE369" s="264"/>
      <c r="AFF369" s="264"/>
      <c r="AFG369" s="264"/>
      <c r="AFH369" s="264"/>
      <c r="AFI369" s="264"/>
      <c r="AFJ369" s="264"/>
      <c r="AFK369" s="264"/>
      <c r="AFL369" s="264"/>
      <c r="AFM369" s="264"/>
      <c r="AFN369" s="264"/>
      <c r="AFO369" s="264"/>
      <c r="AFP369" s="264"/>
      <c r="AFQ369" s="264"/>
      <c r="AFR369" s="264"/>
      <c r="AFS369" s="264"/>
      <c r="AFT369" s="264"/>
    </row>
    <row r="370" spans="2:852" s="302" customFormat="1" x14ac:dyDescent="0.2">
      <c r="B370" s="269" t="s">
        <v>15571</v>
      </c>
      <c r="C370" s="266">
        <v>16200</v>
      </c>
      <c r="D370" s="304">
        <v>0</v>
      </c>
      <c r="E370" s="267" t="s">
        <v>15572</v>
      </c>
      <c r="F370" s="264"/>
      <c r="G370" s="307"/>
      <c r="H370" s="307"/>
      <c r="I370" s="303"/>
      <c r="J370" s="264"/>
      <c r="K370" s="264"/>
      <c r="L370" s="264"/>
      <c r="M370" s="264"/>
      <c r="N370" s="264"/>
      <c r="O370" s="264"/>
      <c r="P370" s="264"/>
      <c r="Q370" s="264"/>
      <c r="R370" s="264"/>
      <c r="S370" s="264"/>
      <c r="T370" s="264"/>
      <c r="U370" s="264"/>
      <c r="V370" s="264"/>
      <c r="W370" s="264"/>
      <c r="X370" s="264"/>
      <c r="Y370" s="264"/>
      <c r="Z370" s="264"/>
      <c r="AA370" s="264"/>
      <c r="AB370" s="264"/>
      <c r="AC370" s="264"/>
      <c r="AD370" s="264"/>
      <c r="AE370" s="264"/>
      <c r="AF370" s="264"/>
      <c r="AG370" s="264"/>
      <c r="AH370" s="264"/>
      <c r="AI370" s="264"/>
      <c r="AJ370" s="264"/>
      <c r="AK370" s="264"/>
      <c r="AL370" s="264"/>
      <c r="AM370" s="264"/>
      <c r="AN370" s="264"/>
      <c r="AO370" s="264"/>
      <c r="AP370" s="264"/>
      <c r="AQ370" s="264"/>
      <c r="AR370" s="264"/>
      <c r="AS370" s="264"/>
      <c r="AT370" s="264"/>
      <c r="AU370" s="264"/>
      <c r="AV370" s="264"/>
      <c r="AW370" s="264"/>
      <c r="AX370" s="264"/>
      <c r="AY370" s="264"/>
      <c r="AZ370" s="264"/>
      <c r="BA370" s="264"/>
      <c r="BB370" s="264"/>
      <c r="BC370" s="264"/>
      <c r="BD370" s="264"/>
      <c r="BE370" s="264"/>
      <c r="BF370" s="264"/>
      <c r="BG370" s="264"/>
      <c r="BH370" s="264"/>
      <c r="BI370" s="264"/>
      <c r="BJ370" s="264"/>
      <c r="BK370" s="264"/>
      <c r="BL370" s="264"/>
      <c r="BM370" s="264"/>
      <c r="BN370" s="264"/>
      <c r="BO370" s="264"/>
      <c r="BP370" s="264"/>
      <c r="BQ370" s="264"/>
      <c r="BR370" s="264"/>
      <c r="BS370" s="264"/>
      <c r="BT370" s="264"/>
      <c r="BU370" s="264"/>
      <c r="BV370" s="264"/>
      <c r="BW370" s="264"/>
      <c r="BX370" s="264"/>
      <c r="BY370" s="264"/>
      <c r="BZ370" s="264"/>
      <c r="CA370" s="264"/>
      <c r="CB370" s="264"/>
      <c r="CC370" s="264"/>
      <c r="CD370" s="264"/>
      <c r="CE370" s="264"/>
      <c r="CF370" s="264"/>
      <c r="CG370" s="264"/>
      <c r="CH370" s="264"/>
      <c r="CI370" s="264"/>
      <c r="CJ370" s="264"/>
      <c r="CK370" s="264"/>
      <c r="CL370" s="264"/>
      <c r="CM370" s="264"/>
      <c r="CN370" s="264"/>
      <c r="CO370" s="264"/>
      <c r="CP370" s="264"/>
      <c r="CQ370" s="264"/>
      <c r="CR370" s="264"/>
      <c r="CS370" s="264"/>
      <c r="CT370" s="264"/>
      <c r="CU370" s="264"/>
      <c r="CV370" s="264"/>
      <c r="CW370" s="264"/>
      <c r="CX370" s="264"/>
      <c r="CY370" s="264"/>
      <c r="CZ370" s="264"/>
      <c r="DA370" s="264"/>
      <c r="DB370" s="264"/>
      <c r="DC370" s="264"/>
      <c r="DD370" s="264"/>
      <c r="DE370" s="264"/>
      <c r="DF370" s="264"/>
      <c r="DG370" s="264"/>
      <c r="DH370" s="264"/>
      <c r="DI370" s="264"/>
      <c r="DJ370" s="264"/>
      <c r="DK370" s="264"/>
      <c r="DL370" s="264"/>
      <c r="DM370" s="264"/>
      <c r="DN370" s="264"/>
      <c r="DO370" s="264"/>
      <c r="DP370" s="264"/>
      <c r="DQ370" s="264"/>
      <c r="DR370" s="264"/>
      <c r="DS370" s="264"/>
      <c r="DT370" s="264"/>
      <c r="DU370" s="264"/>
      <c r="DV370" s="264"/>
      <c r="DW370" s="264"/>
      <c r="DX370" s="264"/>
      <c r="DY370" s="264"/>
      <c r="DZ370" s="264"/>
      <c r="EA370" s="264"/>
      <c r="EB370" s="264"/>
      <c r="EC370" s="264"/>
      <c r="ED370" s="264"/>
      <c r="EE370" s="264"/>
      <c r="EF370" s="264"/>
      <c r="EG370" s="264"/>
      <c r="EH370" s="264"/>
      <c r="EI370" s="264"/>
      <c r="EJ370" s="264"/>
      <c r="EK370" s="264"/>
      <c r="EL370" s="264"/>
      <c r="EM370" s="264"/>
      <c r="EN370" s="264"/>
      <c r="EO370" s="264"/>
      <c r="EP370" s="264"/>
      <c r="EQ370" s="264"/>
      <c r="ER370" s="264"/>
      <c r="ES370" s="264"/>
      <c r="ET370" s="264"/>
      <c r="EU370" s="264"/>
      <c r="EV370" s="264"/>
      <c r="EW370" s="264"/>
      <c r="EX370" s="264"/>
      <c r="EY370" s="264"/>
      <c r="EZ370" s="264"/>
      <c r="FA370" s="264"/>
      <c r="FB370" s="264"/>
      <c r="FC370" s="264"/>
      <c r="FD370" s="264"/>
      <c r="FE370" s="264"/>
      <c r="FF370" s="264"/>
      <c r="FG370" s="264"/>
      <c r="FH370" s="264"/>
      <c r="FI370" s="264"/>
      <c r="FJ370" s="264"/>
      <c r="FK370" s="264"/>
      <c r="FL370" s="264"/>
      <c r="FM370" s="264"/>
      <c r="FN370" s="264"/>
      <c r="FO370" s="264"/>
      <c r="FP370" s="264"/>
      <c r="FQ370" s="264"/>
      <c r="FR370" s="264"/>
      <c r="FS370" s="264"/>
      <c r="FT370" s="264"/>
      <c r="FU370" s="264"/>
      <c r="FV370" s="264"/>
      <c r="FW370" s="264"/>
      <c r="FX370" s="264"/>
      <c r="FY370" s="264"/>
      <c r="FZ370" s="264"/>
      <c r="GA370" s="264"/>
      <c r="GB370" s="264"/>
      <c r="GC370" s="264"/>
      <c r="GD370" s="264"/>
      <c r="GE370" s="264"/>
      <c r="GF370" s="264"/>
      <c r="GG370" s="264"/>
      <c r="GH370" s="264"/>
      <c r="GI370" s="264"/>
      <c r="GJ370" s="264"/>
      <c r="GK370" s="264"/>
      <c r="GL370" s="264"/>
      <c r="GM370" s="264"/>
      <c r="GN370" s="264"/>
      <c r="GO370" s="264"/>
      <c r="GP370" s="264"/>
      <c r="GQ370" s="264"/>
      <c r="GR370" s="264"/>
      <c r="GS370" s="264"/>
      <c r="GT370" s="264"/>
      <c r="GU370" s="264"/>
      <c r="GV370" s="264"/>
      <c r="GW370" s="264"/>
      <c r="GX370" s="264"/>
      <c r="GY370" s="264"/>
      <c r="GZ370" s="264"/>
      <c r="HA370" s="264"/>
      <c r="HB370" s="264"/>
      <c r="HC370" s="264"/>
      <c r="HD370" s="264"/>
      <c r="HE370" s="264"/>
      <c r="HF370" s="264"/>
      <c r="HG370" s="264"/>
      <c r="HH370" s="264"/>
      <c r="HI370" s="264"/>
      <c r="HJ370" s="264"/>
      <c r="HK370" s="264"/>
      <c r="HL370" s="264"/>
      <c r="HM370" s="264"/>
      <c r="HN370" s="264"/>
      <c r="HO370" s="264"/>
      <c r="HP370" s="264"/>
      <c r="HQ370" s="264"/>
      <c r="HR370" s="264"/>
      <c r="HS370" s="264"/>
      <c r="HT370" s="264"/>
      <c r="HU370" s="264"/>
      <c r="HV370" s="264"/>
      <c r="HW370" s="264"/>
      <c r="HX370" s="264"/>
      <c r="HY370" s="264"/>
      <c r="HZ370" s="264"/>
      <c r="IA370" s="264"/>
      <c r="IB370" s="264"/>
      <c r="IC370" s="264"/>
      <c r="ID370" s="264"/>
      <c r="IE370" s="264"/>
      <c r="IF370" s="264"/>
      <c r="IG370" s="264"/>
      <c r="IH370" s="264"/>
      <c r="II370" s="264"/>
      <c r="IJ370" s="264"/>
      <c r="IK370" s="264"/>
      <c r="IL370" s="264"/>
      <c r="IM370" s="264"/>
      <c r="IN370" s="264"/>
      <c r="IO370" s="264"/>
      <c r="IP370" s="264"/>
      <c r="IQ370" s="264"/>
      <c r="IR370" s="264"/>
      <c r="IS370" s="264"/>
      <c r="IT370" s="264"/>
      <c r="IU370" s="264"/>
      <c r="IV370" s="264"/>
      <c r="IW370" s="264"/>
      <c r="IX370" s="264"/>
      <c r="IY370" s="264"/>
      <c r="IZ370" s="264"/>
      <c r="JA370" s="264"/>
      <c r="JB370" s="264"/>
      <c r="JC370" s="264"/>
      <c r="JD370" s="264"/>
      <c r="JE370" s="264"/>
      <c r="JF370" s="264"/>
      <c r="JG370" s="264"/>
      <c r="JH370" s="264"/>
      <c r="JI370" s="264"/>
      <c r="JJ370" s="264"/>
      <c r="JK370" s="264"/>
      <c r="JL370" s="264"/>
      <c r="JM370" s="264"/>
      <c r="JN370" s="264"/>
      <c r="JO370" s="264"/>
      <c r="JP370" s="264"/>
      <c r="JQ370" s="264"/>
      <c r="JR370" s="264"/>
      <c r="JS370" s="264"/>
      <c r="JT370" s="264"/>
      <c r="JU370" s="264"/>
      <c r="JV370" s="264"/>
      <c r="JW370" s="264"/>
      <c r="JX370" s="264"/>
      <c r="JY370" s="264"/>
      <c r="JZ370" s="264"/>
      <c r="KA370" s="264"/>
      <c r="KB370" s="264"/>
      <c r="KC370" s="264"/>
      <c r="KD370" s="264"/>
      <c r="KE370" s="264"/>
      <c r="KF370" s="264"/>
      <c r="KG370" s="264"/>
      <c r="KH370" s="264"/>
      <c r="KI370" s="264"/>
      <c r="KJ370" s="264"/>
      <c r="KK370" s="264"/>
      <c r="KL370" s="264"/>
      <c r="KM370" s="264"/>
      <c r="KN370" s="264"/>
      <c r="KO370" s="264"/>
      <c r="KP370" s="264"/>
      <c r="KQ370" s="264"/>
      <c r="KR370" s="264"/>
      <c r="KS370" s="264"/>
      <c r="KT370" s="264"/>
      <c r="KU370" s="264"/>
      <c r="KV370" s="264"/>
      <c r="KW370" s="264"/>
      <c r="KX370" s="264"/>
      <c r="KY370" s="264"/>
      <c r="KZ370" s="264"/>
      <c r="LA370" s="264"/>
      <c r="LB370" s="264"/>
      <c r="LC370" s="264"/>
      <c r="LD370" s="264"/>
      <c r="LE370" s="264"/>
      <c r="LF370" s="264"/>
      <c r="LG370" s="264"/>
      <c r="LH370" s="264"/>
      <c r="LI370" s="264"/>
      <c r="LJ370" s="264"/>
      <c r="LK370" s="264"/>
      <c r="LL370" s="264"/>
      <c r="LM370" s="264"/>
      <c r="LN370" s="264"/>
      <c r="LO370" s="264"/>
      <c r="LP370" s="264"/>
      <c r="LQ370" s="264"/>
      <c r="LR370" s="264"/>
      <c r="LS370" s="264"/>
      <c r="LT370" s="264"/>
      <c r="LU370" s="264"/>
      <c r="LV370" s="264"/>
      <c r="LW370" s="264"/>
      <c r="LX370" s="264"/>
      <c r="LY370" s="264"/>
      <c r="LZ370" s="264"/>
      <c r="MA370" s="264"/>
      <c r="MB370" s="264"/>
      <c r="MC370" s="264"/>
      <c r="MD370" s="264"/>
      <c r="ME370" s="264"/>
      <c r="MF370" s="264"/>
      <c r="MG370" s="264"/>
      <c r="MH370" s="264"/>
      <c r="MI370" s="264"/>
      <c r="MJ370" s="264"/>
      <c r="MK370" s="264"/>
      <c r="ML370" s="264"/>
      <c r="MM370" s="264"/>
      <c r="MN370" s="264"/>
      <c r="MO370" s="264"/>
      <c r="MP370" s="264"/>
      <c r="MQ370" s="264"/>
      <c r="MR370" s="264"/>
      <c r="MS370" s="264"/>
      <c r="MT370" s="264"/>
      <c r="MU370" s="264"/>
      <c r="MV370" s="264"/>
      <c r="MW370" s="264"/>
      <c r="MX370" s="264"/>
      <c r="MY370" s="264"/>
      <c r="MZ370" s="264"/>
      <c r="NA370" s="264"/>
      <c r="NB370" s="264"/>
      <c r="NC370" s="264"/>
      <c r="ND370" s="264"/>
      <c r="NE370" s="264"/>
      <c r="NF370" s="264"/>
      <c r="NG370" s="264"/>
      <c r="NH370" s="264"/>
      <c r="NI370" s="264"/>
      <c r="NJ370" s="264"/>
      <c r="NK370" s="264"/>
      <c r="NL370" s="264"/>
      <c r="NM370" s="264"/>
      <c r="NN370" s="264"/>
      <c r="NO370" s="264"/>
      <c r="NP370" s="264"/>
      <c r="NQ370" s="264"/>
      <c r="NR370" s="264"/>
      <c r="NS370" s="264"/>
      <c r="NT370" s="264"/>
      <c r="NU370" s="264"/>
      <c r="NV370" s="264"/>
      <c r="NW370" s="264"/>
      <c r="NX370" s="264"/>
      <c r="NY370" s="264"/>
      <c r="NZ370" s="264"/>
      <c r="OA370" s="264"/>
      <c r="OB370" s="264"/>
      <c r="OC370" s="264"/>
      <c r="OD370" s="264"/>
      <c r="OE370" s="264"/>
      <c r="OF370" s="264"/>
      <c r="OG370" s="264"/>
      <c r="OH370" s="264"/>
      <c r="OI370" s="264"/>
      <c r="OJ370" s="264"/>
      <c r="OK370" s="264"/>
      <c r="OL370" s="264"/>
      <c r="OM370" s="264"/>
      <c r="ON370" s="264"/>
      <c r="OO370" s="264"/>
      <c r="OP370" s="264"/>
      <c r="OQ370" s="264"/>
      <c r="OR370" s="264"/>
      <c r="OS370" s="264"/>
      <c r="OT370" s="264"/>
      <c r="OU370" s="264"/>
      <c r="OV370" s="264"/>
      <c r="OW370" s="264"/>
      <c r="OX370" s="264"/>
      <c r="OY370" s="264"/>
      <c r="OZ370" s="264"/>
      <c r="PA370" s="264"/>
      <c r="PB370" s="264"/>
      <c r="PC370" s="264"/>
      <c r="PD370" s="264"/>
      <c r="PE370" s="264"/>
      <c r="PF370" s="264"/>
      <c r="PG370" s="264"/>
      <c r="PH370" s="264"/>
      <c r="PI370" s="264"/>
      <c r="PJ370" s="264"/>
      <c r="PK370" s="264"/>
      <c r="PL370" s="264"/>
      <c r="PM370" s="264"/>
      <c r="PN370" s="264"/>
      <c r="PO370" s="264"/>
      <c r="PP370" s="264"/>
      <c r="PQ370" s="264"/>
      <c r="PR370" s="264"/>
      <c r="PS370" s="264"/>
      <c r="PT370" s="264"/>
      <c r="PU370" s="264"/>
      <c r="PV370" s="264"/>
      <c r="PW370" s="264"/>
      <c r="PX370" s="264"/>
      <c r="PY370" s="264"/>
      <c r="PZ370" s="264"/>
      <c r="QA370" s="264"/>
      <c r="QB370" s="264"/>
      <c r="QC370" s="264"/>
      <c r="QD370" s="264"/>
      <c r="QE370" s="264"/>
      <c r="QF370" s="264"/>
      <c r="QG370" s="264"/>
      <c r="QH370" s="264"/>
      <c r="QI370" s="264"/>
      <c r="QJ370" s="264"/>
      <c r="QK370" s="264"/>
      <c r="QL370" s="264"/>
      <c r="QM370" s="264"/>
      <c r="QN370" s="264"/>
      <c r="QO370" s="264"/>
      <c r="QP370" s="264"/>
      <c r="QQ370" s="264"/>
      <c r="QR370" s="264"/>
      <c r="QS370" s="264"/>
      <c r="QT370" s="264"/>
      <c r="QU370" s="264"/>
      <c r="QV370" s="264"/>
      <c r="QW370" s="264"/>
      <c r="QX370" s="264"/>
      <c r="QY370" s="264"/>
      <c r="QZ370" s="264"/>
      <c r="RA370" s="264"/>
      <c r="RB370" s="264"/>
      <c r="RC370" s="264"/>
      <c r="RD370" s="264"/>
      <c r="RE370" s="264"/>
      <c r="RF370" s="264"/>
      <c r="RG370" s="264"/>
      <c r="RH370" s="264"/>
      <c r="RI370" s="264"/>
      <c r="RJ370" s="264"/>
      <c r="RK370" s="264"/>
      <c r="RL370" s="264"/>
      <c r="RM370" s="264"/>
      <c r="RN370" s="264"/>
      <c r="RO370" s="264"/>
      <c r="RP370" s="264"/>
      <c r="RQ370" s="264"/>
      <c r="RR370" s="264"/>
      <c r="RS370" s="264"/>
      <c r="RT370" s="264"/>
      <c r="RU370" s="264"/>
      <c r="RV370" s="264"/>
      <c r="RW370" s="264"/>
      <c r="RX370" s="264"/>
      <c r="RY370" s="264"/>
      <c r="RZ370" s="264"/>
      <c r="SA370" s="264"/>
      <c r="SB370" s="264"/>
      <c r="SC370" s="264"/>
      <c r="SD370" s="264"/>
      <c r="SE370" s="264"/>
      <c r="SF370" s="264"/>
      <c r="SG370" s="264"/>
      <c r="SH370" s="264"/>
      <c r="SI370" s="264"/>
      <c r="SJ370" s="264"/>
      <c r="SK370" s="264"/>
      <c r="SL370" s="264"/>
      <c r="SM370" s="264"/>
      <c r="SN370" s="264"/>
      <c r="SO370" s="264"/>
      <c r="SP370" s="264"/>
      <c r="SQ370" s="264"/>
      <c r="SR370" s="264"/>
      <c r="SS370" s="264"/>
      <c r="ST370" s="264"/>
      <c r="SU370" s="264"/>
      <c r="SV370" s="264"/>
      <c r="SW370" s="264"/>
      <c r="SX370" s="264"/>
      <c r="SY370" s="264"/>
      <c r="SZ370" s="264"/>
      <c r="TA370" s="264"/>
      <c r="TB370" s="264"/>
      <c r="TC370" s="264"/>
      <c r="TD370" s="264"/>
      <c r="TE370" s="264"/>
      <c r="TF370" s="264"/>
      <c r="TG370" s="264"/>
      <c r="TH370" s="264"/>
      <c r="TI370" s="264"/>
      <c r="TJ370" s="264"/>
      <c r="TK370" s="264"/>
      <c r="TL370" s="264"/>
      <c r="TM370" s="264"/>
      <c r="TN370" s="264"/>
      <c r="TO370" s="264"/>
      <c r="TP370" s="264"/>
      <c r="TQ370" s="264"/>
      <c r="TR370" s="264"/>
      <c r="TS370" s="264"/>
      <c r="TT370" s="264"/>
      <c r="TU370" s="264"/>
      <c r="TV370" s="264"/>
      <c r="TW370" s="264"/>
      <c r="TX370" s="264"/>
      <c r="TY370" s="264"/>
      <c r="TZ370" s="264"/>
      <c r="UA370" s="264"/>
      <c r="UB370" s="264"/>
      <c r="UC370" s="264"/>
      <c r="UD370" s="264"/>
      <c r="UE370" s="264"/>
      <c r="UF370" s="264"/>
      <c r="UG370" s="264"/>
      <c r="UH370" s="264"/>
      <c r="UI370" s="264"/>
      <c r="UJ370" s="264"/>
      <c r="UK370" s="264"/>
      <c r="UL370" s="264"/>
      <c r="UM370" s="264"/>
      <c r="UN370" s="264"/>
      <c r="UO370" s="264"/>
      <c r="UP370" s="264"/>
      <c r="UQ370" s="264"/>
      <c r="UR370" s="264"/>
      <c r="US370" s="264"/>
      <c r="UT370" s="264"/>
      <c r="UU370" s="264"/>
      <c r="UV370" s="264"/>
      <c r="UW370" s="264"/>
      <c r="UX370" s="264"/>
      <c r="UY370" s="264"/>
      <c r="UZ370" s="264"/>
      <c r="VA370" s="264"/>
      <c r="VB370" s="264"/>
      <c r="VC370" s="264"/>
      <c r="VD370" s="264"/>
      <c r="VE370" s="264"/>
      <c r="VF370" s="264"/>
      <c r="VG370" s="264"/>
      <c r="VH370" s="264"/>
      <c r="VI370" s="264"/>
      <c r="VJ370" s="264"/>
      <c r="VK370" s="264"/>
      <c r="VL370" s="264"/>
      <c r="VM370" s="264"/>
      <c r="VN370" s="264"/>
      <c r="VO370" s="264"/>
      <c r="VP370" s="264"/>
      <c r="VQ370" s="264"/>
      <c r="VR370" s="264"/>
      <c r="VS370" s="264"/>
      <c r="VT370" s="264"/>
      <c r="VU370" s="264"/>
      <c r="VV370" s="264"/>
      <c r="VW370" s="264"/>
      <c r="VX370" s="264"/>
      <c r="VY370" s="264"/>
      <c r="VZ370" s="264"/>
      <c r="WA370" s="264"/>
      <c r="WB370" s="264"/>
      <c r="WC370" s="264"/>
      <c r="WD370" s="264"/>
      <c r="WE370" s="264"/>
      <c r="WF370" s="264"/>
      <c r="WG370" s="264"/>
      <c r="WH370" s="264"/>
      <c r="WI370" s="264"/>
      <c r="WJ370" s="264"/>
      <c r="WK370" s="264"/>
      <c r="WL370" s="264"/>
      <c r="WM370" s="264"/>
      <c r="WN370" s="264"/>
      <c r="WO370" s="264"/>
      <c r="WP370" s="264"/>
      <c r="WQ370" s="264"/>
      <c r="WR370" s="264"/>
      <c r="WS370" s="264"/>
      <c r="WT370" s="264"/>
      <c r="WU370" s="264"/>
      <c r="WV370" s="264"/>
      <c r="WW370" s="264"/>
      <c r="WX370" s="264"/>
      <c r="WY370" s="264"/>
      <c r="WZ370" s="264"/>
      <c r="XA370" s="264"/>
      <c r="XB370" s="264"/>
      <c r="XC370" s="264"/>
      <c r="XD370" s="264"/>
      <c r="XE370" s="264"/>
      <c r="XF370" s="264"/>
      <c r="XG370" s="264"/>
      <c r="XH370" s="264"/>
      <c r="XI370" s="264"/>
      <c r="XJ370" s="264"/>
      <c r="XK370" s="264"/>
      <c r="XL370" s="264"/>
      <c r="XM370" s="264"/>
      <c r="XN370" s="264"/>
      <c r="XO370" s="264"/>
      <c r="XP370" s="264"/>
      <c r="XQ370" s="264"/>
      <c r="XR370" s="264"/>
      <c r="XS370" s="264"/>
      <c r="XT370" s="264"/>
      <c r="XU370" s="264"/>
      <c r="XV370" s="264"/>
      <c r="XW370" s="264"/>
      <c r="XX370" s="264"/>
      <c r="XY370" s="264"/>
      <c r="XZ370" s="264"/>
      <c r="YA370" s="264"/>
      <c r="YB370" s="264"/>
      <c r="YC370" s="264"/>
      <c r="YD370" s="264"/>
      <c r="YE370" s="264"/>
      <c r="YF370" s="264"/>
      <c r="YG370" s="264"/>
      <c r="YH370" s="264"/>
      <c r="YI370" s="264"/>
      <c r="YJ370" s="264"/>
      <c r="YK370" s="264"/>
      <c r="YL370" s="264"/>
      <c r="YM370" s="264"/>
      <c r="YN370" s="264"/>
      <c r="YO370" s="264"/>
      <c r="YP370" s="264"/>
      <c r="YQ370" s="264"/>
      <c r="YR370" s="264"/>
      <c r="YS370" s="264"/>
      <c r="YT370" s="264"/>
      <c r="YU370" s="264"/>
      <c r="YV370" s="264"/>
      <c r="YW370" s="264"/>
      <c r="YX370" s="264"/>
      <c r="YY370" s="264"/>
      <c r="YZ370" s="264"/>
      <c r="ZA370" s="264"/>
      <c r="ZB370" s="264"/>
      <c r="ZC370" s="264"/>
      <c r="ZD370" s="264"/>
      <c r="ZE370" s="264"/>
      <c r="ZF370" s="264"/>
      <c r="ZG370" s="264"/>
      <c r="ZH370" s="264"/>
      <c r="ZI370" s="264"/>
      <c r="ZJ370" s="264"/>
      <c r="ZK370" s="264"/>
      <c r="ZL370" s="264"/>
      <c r="ZM370" s="264"/>
      <c r="ZN370" s="264"/>
      <c r="ZO370" s="264"/>
      <c r="ZP370" s="264"/>
      <c r="ZQ370" s="264"/>
      <c r="ZR370" s="264"/>
      <c r="ZS370" s="264"/>
      <c r="ZT370" s="264"/>
      <c r="ZU370" s="264"/>
      <c r="ZV370" s="264"/>
      <c r="ZW370" s="264"/>
      <c r="ZX370" s="264"/>
      <c r="ZY370" s="264"/>
      <c r="ZZ370" s="264"/>
      <c r="AAA370" s="264"/>
      <c r="AAB370" s="264"/>
      <c r="AAC370" s="264"/>
      <c r="AAD370" s="264"/>
      <c r="AAE370" s="264"/>
      <c r="AAF370" s="264"/>
      <c r="AAG370" s="264"/>
      <c r="AAH370" s="264"/>
      <c r="AAI370" s="264"/>
      <c r="AAJ370" s="264"/>
      <c r="AAK370" s="264"/>
      <c r="AAL370" s="264"/>
      <c r="AAM370" s="264"/>
      <c r="AAN370" s="264"/>
      <c r="AAO370" s="264"/>
      <c r="AAP370" s="264"/>
      <c r="AAQ370" s="264"/>
      <c r="AAR370" s="264"/>
      <c r="AAS370" s="264"/>
      <c r="AAT370" s="264"/>
      <c r="AAU370" s="264"/>
      <c r="AAV370" s="264"/>
      <c r="AAW370" s="264"/>
      <c r="AAX370" s="264"/>
      <c r="AAY370" s="264"/>
      <c r="AAZ370" s="264"/>
      <c r="ABA370" s="264"/>
      <c r="ABB370" s="264"/>
      <c r="ABC370" s="264"/>
      <c r="ABD370" s="264"/>
      <c r="ABE370" s="264"/>
      <c r="ABF370" s="264"/>
      <c r="ABG370" s="264"/>
      <c r="ABH370" s="264"/>
      <c r="ABI370" s="264"/>
      <c r="ABJ370" s="264"/>
      <c r="ABK370" s="264"/>
      <c r="ABL370" s="264"/>
      <c r="ABM370" s="264"/>
      <c r="ABN370" s="264"/>
      <c r="ABO370" s="264"/>
      <c r="ABP370" s="264"/>
      <c r="ABQ370" s="264"/>
      <c r="ABR370" s="264"/>
      <c r="ABS370" s="264"/>
      <c r="ABT370" s="264"/>
      <c r="ABU370" s="264"/>
      <c r="ABV370" s="264"/>
      <c r="ABW370" s="264"/>
      <c r="ABX370" s="264"/>
      <c r="ABY370" s="264"/>
      <c r="ABZ370" s="264"/>
      <c r="ACA370" s="264"/>
      <c r="ACB370" s="264"/>
      <c r="ACC370" s="264"/>
      <c r="ACD370" s="264"/>
      <c r="ACE370" s="264"/>
      <c r="ACF370" s="264"/>
      <c r="ACG370" s="264"/>
      <c r="ACH370" s="264"/>
      <c r="ACI370" s="264"/>
      <c r="ACJ370" s="264"/>
      <c r="ACK370" s="264"/>
      <c r="ACL370" s="264"/>
      <c r="ACM370" s="264"/>
      <c r="ACN370" s="264"/>
      <c r="ACO370" s="264"/>
      <c r="ACP370" s="264"/>
      <c r="ACQ370" s="264"/>
      <c r="ACR370" s="264"/>
      <c r="ACS370" s="264"/>
      <c r="ACT370" s="264"/>
      <c r="ACU370" s="264"/>
      <c r="ACV370" s="264"/>
      <c r="ACW370" s="264"/>
      <c r="ACX370" s="264"/>
      <c r="ACY370" s="264"/>
      <c r="ACZ370" s="264"/>
      <c r="ADA370" s="264"/>
      <c r="ADB370" s="264"/>
      <c r="ADC370" s="264"/>
      <c r="ADD370" s="264"/>
      <c r="ADE370" s="264"/>
      <c r="ADF370" s="264"/>
      <c r="ADG370" s="264"/>
      <c r="ADH370" s="264"/>
      <c r="ADI370" s="264"/>
      <c r="ADJ370" s="264"/>
      <c r="ADK370" s="264"/>
      <c r="ADL370" s="264"/>
      <c r="ADM370" s="264"/>
      <c r="ADN370" s="264"/>
      <c r="ADO370" s="264"/>
      <c r="ADP370" s="264"/>
      <c r="ADQ370" s="264"/>
      <c r="ADR370" s="264"/>
      <c r="ADS370" s="264"/>
      <c r="ADT370" s="264"/>
      <c r="ADU370" s="264"/>
      <c r="ADV370" s="264"/>
      <c r="ADW370" s="264"/>
      <c r="ADX370" s="264"/>
      <c r="ADY370" s="264"/>
      <c r="ADZ370" s="264"/>
      <c r="AEA370" s="264"/>
      <c r="AEB370" s="264"/>
      <c r="AEC370" s="264"/>
      <c r="AED370" s="264"/>
      <c r="AEE370" s="264"/>
      <c r="AEF370" s="264"/>
      <c r="AEG370" s="264"/>
      <c r="AEH370" s="264"/>
      <c r="AEI370" s="264"/>
      <c r="AEJ370" s="264"/>
      <c r="AEK370" s="264"/>
      <c r="AEL370" s="264"/>
      <c r="AEM370" s="264"/>
      <c r="AEN370" s="264"/>
      <c r="AEO370" s="264"/>
      <c r="AEP370" s="264"/>
      <c r="AEQ370" s="264"/>
      <c r="AER370" s="264"/>
      <c r="AES370" s="264"/>
      <c r="AET370" s="264"/>
      <c r="AEU370" s="264"/>
      <c r="AEV370" s="264"/>
      <c r="AEW370" s="264"/>
      <c r="AEX370" s="264"/>
      <c r="AEY370" s="264"/>
      <c r="AEZ370" s="264"/>
      <c r="AFA370" s="264"/>
      <c r="AFB370" s="264"/>
      <c r="AFC370" s="264"/>
      <c r="AFD370" s="264"/>
      <c r="AFE370" s="264"/>
      <c r="AFF370" s="264"/>
      <c r="AFG370" s="264"/>
      <c r="AFH370" s="264"/>
      <c r="AFI370" s="264"/>
      <c r="AFJ370" s="264"/>
      <c r="AFK370" s="264"/>
      <c r="AFL370" s="264"/>
      <c r="AFM370" s="264"/>
      <c r="AFN370" s="264"/>
      <c r="AFO370" s="264"/>
      <c r="AFP370" s="264"/>
      <c r="AFQ370" s="264"/>
      <c r="AFR370" s="264"/>
      <c r="AFS370" s="264"/>
      <c r="AFT370" s="264"/>
    </row>
    <row r="371" spans="2:852" s="302" customFormat="1" x14ac:dyDescent="0.2">
      <c r="B371" s="269" t="s">
        <v>15573</v>
      </c>
      <c r="C371" s="266">
        <v>16200</v>
      </c>
      <c r="D371" s="304">
        <v>0</v>
      </c>
      <c r="E371" s="267" t="s">
        <v>15574</v>
      </c>
      <c r="F371" s="264"/>
      <c r="G371" s="307"/>
      <c r="H371" s="307"/>
      <c r="I371" s="303"/>
      <c r="J371" s="264"/>
      <c r="K371" s="264"/>
      <c r="L371" s="264"/>
      <c r="M371" s="264"/>
      <c r="N371" s="264"/>
      <c r="O371" s="264"/>
      <c r="P371" s="264"/>
      <c r="Q371" s="264"/>
      <c r="R371" s="264"/>
      <c r="S371" s="264"/>
      <c r="T371" s="264"/>
      <c r="U371" s="264"/>
      <c r="V371" s="264"/>
      <c r="W371" s="264"/>
      <c r="X371" s="264"/>
      <c r="Y371" s="264"/>
      <c r="Z371" s="264"/>
      <c r="AA371" s="264"/>
      <c r="AB371" s="264"/>
      <c r="AC371" s="264"/>
      <c r="AD371" s="264"/>
      <c r="AE371" s="264"/>
      <c r="AF371" s="264"/>
      <c r="AG371" s="264"/>
      <c r="AH371" s="264"/>
      <c r="AI371" s="264"/>
      <c r="AJ371" s="264"/>
      <c r="AK371" s="264"/>
      <c r="AL371" s="264"/>
      <c r="AM371" s="264"/>
      <c r="AN371" s="264"/>
      <c r="AO371" s="264"/>
      <c r="AP371" s="264"/>
      <c r="AQ371" s="264"/>
      <c r="AR371" s="264"/>
      <c r="AS371" s="264"/>
      <c r="AT371" s="264"/>
      <c r="AU371" s="264"/>
      <c r="AV371" s="264"/>
      <c r="AW371" s="264"/>
      <c r="AX371" s="264"/>
      <c r="AY371" s="264"/>
      <c r="AZ371" s="264"/>
      <c r="BA371" s="264"/>
      <c r="BB371" s="264"/>
      <c r="BC371" s="264"/>
      <c r="BD371" s="264"/>
      <c r="BE371" s="264"/>
      <c r="BF371" s="264"/>
      <c r="BG371" s="264"/>
      <c r="BH371" s="264"/>
      <c r="BI371" s="264"/>
      <c r="BJ371" s="264"/>
      <c r="BK371" s="264"/>
      <c r="BL371" s="264"/>
      <c r="BM371" s="264"/>
      <c r="BN371" s="264"/>
      <c r="BO371" s="264"/>
      <c r="BP371" s="264"/>
      <c r="BQ371" s="264"/>
      <c r="BR371" s="264"/>
      <c r="BS371" s="264"/>
      <c r="BT371" s="264"/>
      <c r="BU371" s="264"/>
      <c r="BV371" s="264"/>
      <c r="BW371" s="264"/>
      <c r="BX371" s="264"/>
      <c r="BY371" s="264"/>
      <c r="BZ371" s="264"/>
      <c r="CA371" s="264"/>
      <c r="CB371" s="264"/>
      <c r="CC371" s="264"/>
      <c r="CD371" s="264"/>
      <c r="CE371" s="264"/>
      <c r="CF371" s="264"/>
      <c r="CG371" s="264"/>
      <c r="CH371" s="264"/>
      <c r="CI371" s="264"/>
      <c r="CJ371" s="264"/>
      <c r="CK371" s="264"/>
      <c r="CL371" s="264"/>
      <c r="CM371" s="264"/>
      <c r="CN371" s="264"/>
      <c r="CO371" s="264"/>
      <c r="CP371" s="264"/>
      <c r="CQ371" s="264"/>
      <c r="CR371" s="264"/>
      <c r="CS371" s="264"/>
      <c r="CT371" s="264"/>
      <c r="CU371" s="264"/>
      <c r="CV371" s="264"/>
      <c r="CW371" s="264"/>
      <c r="CX371" s="264"/>
      <c r="CY371" s="264"/>
      <c r="CZ371" s="264"/>
      <c r="DA371" s="264"/>
      <c r="DB371" s="264"/>
      <c r="DC371" s="264"/>
      <c r="DD371" s="264"/>
      <c r="DE371" s="264"/>
      <c r="DF371" s="264"/>
      <c r="DG371" s="264"/>
      <c r="DH371" s="264"/>
      <c r="DI371" s="264"/>
      <c r="DJ371" s="264"/>
      <c r="DK371" s="264"/>
      <c r="DL371" s="264"/>
      <c r="DM371" s="264"/>
      <c r="DN371" s="264"/>
      <c r="DO371" s="264"/>
      <c r="DP371" s="264"/>
      <c r="DQ371" s="264"/>
      <c r="DR371" s="264"/>
      <c r="DS371" s="264"/>
      <c r="DT371" s="264"/>
      <c r="DU371" s="264"/>
      <c r="DV371" s="264"/>
      <c r="DW371" s="264"/>
      <c r="DX371" s="264"/>
      <c r="DY371" s="264"/>
      <c r="DZ371" s="264"/>
      <c r="EA371" s="264"/>
      <c r="EB371" s="264"/>
      <c r="EC371" s="264"/>
      <c r="ED371" s="264"/>
      <c r="EE371" s="264"/>
      <c r="EF371" s="264"/>
      <c r="EG371" s="264"/>
      <c r="EH371" s="264"/>
      <c r="EI371" s="264"/>
      <c r="EJ371" s="264"/>
      <c r="EK371" s="264"/>
      <c r="EL371" s="264"/>
      <c r="EM371" s="264"/>
      <c r="EN371" s="264"/>
      <c r="EO371" s="264"/>
      <c r="EP371" s="264"/>
      <c r="EQ371" s="264"/>
      <c r="ER371" s="264"/>
      <c r="ES371" s="264"/>
      <c r="ET371" s="264"/>
      <c r="EU371" s="264"/>
      <c r="EV371" s="264"/>
      <c r="EW371" s="264"/>
      <c r="EX371" s="264"/>
      <c r="EY371" s="264"/>
      <c r="EZ371" s="264"/>
      <c r="FA371" s="264"/>
      <c r="FB371" s="264"/>
      <c r="FC371" s="264"/>
      <c r="FD371" s="264"/>
      <c r="FE371" s="264"/>
      <c r="FF371" s="264"/>
      <c r="FG371" s="264"/>
      <c r="FH371" s="264"/>
      <c r="FI371" s="264"/>
      <c r="FJ371" s="264"/>
      <c r="FK371" s="264"/>
      <c r="FL371" s="264"/>
      <c r="FM371" s="264"/>
      <c r="FN371" s="264"/>
      <c r="FO371" s="264"/>
      <c r="FP371" s="264"/>
      <c r="FQ371" s="264"/>
      <c r="FR371" s="264"/>
      <c r="FS371" s="264"/>
      <c r="FT371" s="264"/>
      <c r="FU371" s="264"/>
      <c r="FV371" s="264"/>
      <c r="FW371" s="264"/>
      <c r="FX371" s="264"/>
      <c r="FY371" s="264"/>
      <c r="FZ371" s="264"/>
      <c r="GA371" s="264"/>
      <c r="GB371" s="264"/>
      <c r="GC371" s="264"/>
      <c r="GD371" s="264"/>
      <c r="GE371" s="264"/>
      <c r="GF371" s="264"/>
      <c r="GG371" s="264"/>
      <c r="GH371" s="264"/>
      <c r="GI371" s="264"/>
      <c r="GJ371" s="264"/>
      <c r="GK371" s="264"/>
      <c r="GL371" s="264"/>
      <c r="GM371" s="264"/>
      <c r="GN371" s="264"/>
      <c r="GO371" s="264"/>
      <c r="GP371" s="264"/>
      <c r="GQ371" s="264"/>
      <c r="GR371" s="264"/>
      <c r="GS371" s="264"/>
      <c r="GT371" s="264"/>
      <c r="GU371" s="264"/>
      <c r="GV371" s="264"/>
      <c r="GW371" s="264"/>
      <c r="GX371" s="264"/>
      <c r="GY371" s="264"/>
      <c r="GZ371" s="264"/>
      <c r="HA371" s="264"/>
      <c r="HB371" s="264"/>
      <c r="HC371" s="264"/>
      <c r="HD371" s="264"/>
      <c r="HE371" s="264"/>
      <c r="HF371" s="264"/>
      <c r="HG371" s="264"/>
      <c r="HH371" s="264"/>
      <c r="HI371" s="264"/>
      <c r="HJ371" s="264"/>
      <c r="HK371" s="264"/>
      <c r="HL371" s="264"/>
      <c r="HM371" s="264"/>
      <c r="HN371" s="264"/>
      <c r="HO371" s="264"/>
      <c r="HP371" s="264"/>
      <c r="HQ371" s="264"/>
      <c r="HR371" s="264"/>
      <c r="HS371" s="264"/>
      <c r="HT371" s="264"/>
      <c r="HU371" s="264"/>
      <c r="HV371" s="264"/>
      <c r="HW371" s="264"/>
      <c r="HX371" s="264"/>
      <c r="HY371" s="264"/>
      <c r="HZ371" s="264"/>
      <c r="IA371" s="264"/>
      <c r="IB371" s="264"/>
      <c r="IC371" s="264"/>
      <c r="ID371" s="264"/>
      <c r="IE371" s="264"/>
      <c r="IF371" s="264"/>
      <c r="IG371" s="264"/>
      <c r="IH371" s="264"/>
      <c r="II371" s="264"/>
      <c r="IJ371" s="264"/>
      <c r="IK371" s="264"/>
      <c r="IL371" s="264"/>
      <c r="IM371" s="264"/>
      <c r="IN371" s="264"/>
      <c r="IO371" s="264"/>
      <c r="IP371" s="264"/>
      <c r="IQ371" s="264"/>
      <c r="IR371" s="264"/>
      <c r="IS371" s="264"/>
      <c r="IT371" s="264"/>
      <c r="IU371" s="264"/>
      <c r="IV371" s="264"/>
      <c r="IW371" s="264"/>
      <c r="IX371" s="264"/>
      <c r="IY371" s="264"/>
      <c r="IZ371" s="264"/>
      <c r="JA371" s="264"/>
      <c r="JB371" s="264"/>
      <c r="JC371" s="264"/>
      <c r="JD371" s="264"/>
      <c r="JE371" s="264"/>
      <c r="JF371" s="264"/>
      <c r="JG371" s="264"/>
      <c r="JH371" s="264"/>
      <c r="JI371" s="264"/>
      <c r="JJ371" s="264"/>
      <c r="JK371" s="264"/>
      <c r="JL371" s="264"/>
      <c r="JM371" s="264"/>
      <c r="JN371" s="264"/>
      <c r="JO371" s="264"/>
      <c r="JP371" s="264"/>
      <c r="JQ371" s="264"/>
      <c r="JR371" s="264"/>
      <c r="JS371" s="264"/>
      <c r="JT371" s="264"/>
      <c r="JU371" s="264"/>
      <c r="JV371" s="264"/>
      <c r="JW371" s="264"/>
      <c r="JX371" s="264"/>
      <c r="JY371" s="264"/>
      <c r="JZ371" s="264"/>
      <c r="KA371" s="264"/>
      <c r="KB371" s="264"/>
      <c r="KC371" s="264"/>
      <c r="KD371" s="264"/>
      <c r="KE371" s="264"/>
      <c r="KF371" s="264"/>
      <c r="KG371" s="264"/>
      <c r="KH371" s="264"/>
      <c r="KI371" s="264"/>
      <c r="KJ371" s="264"/>
      <c r="KK371" s="264"/>
      <c r="KL371" s="264"/>
      <c r="KM371" s="264"/>
      <c r="KN371" s="264"/>
      <c r="KO371" s="264"/>
      <c r="KP371" s="264"/>
      <c r="KQ371" s="264"/>
      <c r="KR371" s="264"/>
      <c r="KS371" s="264"/>
      <c r="KT371" s="264"/>
      <c r="KU371" s="264"/>
      <c r="KV371" s="264"/>
      <c r="KW371" s="264"/>
      <c r="KX371" s="264"/>
      <c r="KY371" s="264"/>
      <c r="KZ371" s="264"/>
      <c r="LA371" s="264"/>
      <c r="LB371" s="264"/>
      <c r="LC371" s="264"/>
      <c r="LD371" s="264"/>
      <c r="LE371" s="264"/>
      <c r="LF371" s="264"/>
      <c r="LG371" s="264"/>
      <c r="LH371" s="264"/>
      <c r="LI371" s="264"/>
      <c r="LJ371" s="264"/>
      <c r="LK371" s="264"/>
      <c r="LL371" s="264"/>
      <c r="LM371" s="264"/>
      <c r="LN371" s="264"/>
      <c r="LO371" s="264"/>
      <c r="LP371" s="264"/>
      <c r="LQ371" s="264"/>
      <c r="LR371" s="264"/>
      <c r="LS371" s="264"/>
      <c r="LT371" s="264"/>
      <c r="LU371" s="264"/>
      <c r="LV371" s="264"/>
      <c r="LW371" s="264"/>
      <c r="LX371" s="264"/>
      <c r="LY371" s="264"/>
      <c r="LZ371" s="264"/>
      <c r="MA371" s="264"/>
      <c r="MB371" s="264"/>
      <c r="MC371" s="264"/>
      <c r="MD371" s="264"/>
      <c r="ME371" s="264"/>
      <c r="MF371" s="264"/>
      <c r="MG371" s="264"/>
      <c r="MH371" s="264"/>
      <c r="MI371" s="264"/>
      <c r="MJ371" s="264"/>
      <c r="MK371" s="264"/>
      <c r="ML371" s="264"/>
      <c r="MM371" s="264"/>
      <c r="MN371" s="264"/>
      <c r="MO371" s="264"/>
      <c r="MP371" s="264"/>
      <c r="MQ371" s="264"/>
      <c r="MR371" s="264"/>
      <c r="MS371" s="264"/>
      <c r="MT371" s="264"/>
      <c r="MU371" s="264"/>
      <c r="MV371" s="264"/>
      <c r="MW371" s="264"/>
      <c r="MX371" s="264"/>
      <c r="MY371" s="264"/>
      <c r="MZ371" s="264"/>
      <c r="NA371" s="264"/>
      <c r="NB371" s="264"/>
      <c r="NC371" s="264"/>
      <c r="ND371" s="264"/>
      <c r="NE371" s="264"/>
      <c r="NF371" s="264"/>
      <c r="NG371" s="264"/>
      <c r="NH371" s="264"/>
      <c r="NI371" s="264"/>
      <c r="NJ371" s="264"/>
      <c r="NK371" s="264"/>
      <c r="NL371" s="264"/>
      <c r="NM371" s="264"/>
      <c r="NN371" s="264"/>
      <c r="NO371" s="264"/>
      <c r="NP371" s="264"/>
      <c r="NQ371" s="264"/>
      <c r="NR371" s="264"/>
      <c r="NS371" s="264"/>
      <c r="NT371" s="264"/>
      <c r="NU371" s="264"/>
      <c r="NV371" s="264"/>
      <c r="NW371" s="264"/>
      <c r="NX371" s="264"/>
      <c r="NY371" s="264"/>
      <c r="NZ371" s="264"/>
      <c r="OA371" s="264"/>
      <c r="OB371" s="264"/>
      <c r="OC371" s="264"/>
      <c r="OD371" s="264"/>
      <c r="OE371" s="264"/>
      <c r="OF371" s="264"/>
      <c r="OG371" s="264"/>
      <c r="OH371" s="264"/>
      <c r="OI371" s="264"/>
      <c r="OJ371" s="264"/>
      <c r="OK371" s="264"/>
      <c r="OL371" s="264"/>
      <c r="OM371" s="264"/>
      <c r="ON371" s="264"/>
      <c r="OO371" s="264"/>
      <c r="OP371" s="264"/>
      <c r="OQ371" s="264"/>
      <c r="OR371" s="264"/>
      <c r="OS371" s="264"/>
      <c r="OT371" s="264"/>
      <c r="OU371" s="264"/>
      <c r="OV371" s="264"/>
      <c r="OW371" s="264"/>
      <c r="OX371" s="264"/>
      <c r="OY371" s="264"/>
      <c r="OZ371" s="264"/>
      <c r="PA371" s="264"/>
      <c r="PB371" s="264"/>
      <c r="PC371" s="264"/>
      <c r="PD371" s="264"/>
      <c r="PE371" s="264"/>
      <c r="PF371" s="264"/>
      <c r="PG371" s="264"/>
      <c r="PH371" s="264"/>
      <c r="PI371" s="264"/>
      <c r="PJ371" s="264"/>
      <c r="PK371" s="264"/>
      <c r="PL371" s="264"/>
      <c r="PM371" s="264"/>
      <c r="PN371" s="264"/>
      <c r="PO371" s="264"/>
      <c r="PP371" s="264"/>
      <c r="PQ371" s="264"/>
      <c r="PR371" s="264"/>
      <c r="PS371" s="264"/>
      <c r="PT371" s="264"/>
      <c r="PU371" s="264"/>
      <c r="PV371" s="264"/>
      <c r="PW371" s="264"/>
      <c r="PX371" s="264"/>
      <c r="PY371" s="264"/>
      <c r="PZ371" s="264"/>
      <c r="QA371" s="264"/>
      <c r="QB371" s="264"/>
      <c r="QC371" s="264"/>
      <c r="QD371" s="264"/>
      <c r="QE371" s="264"/>
      <c r="QF371" s="264"/>
      <c r="QG371" s="264"/>
      <c r="QH371" s="264"/>
      <c r="QI371" s="264"/>
      <c r="QJ371" s="264"/>
      <c r="QK371" s="264"/>
      <c r="QL371" s="264"/>
      <c r="QM371" s="264"/>
      <c r="QN371" s="264"/>
      <c r="QO371" s="264"/>
      <c r="QP371" s="264"/>
      <c r="QQ371" s="264"/>
      <c r="QR371" s="264"/>
      <c r="QS371" s="264"/>
      <c r="QT371" s="264"/>
      <c r="QU371" s="264"/>
      <c r="QV371" s="264"/>
      <c r="QW371" s="264"/>
      <c r="QX371" s="264"/>
      <c r="QY371" s="264"/>
      <c r="QZ371" s="264"/>
      <c r="RA371" s="264"/>
      <c r="RB371" s="264"/>
      <c r="RC371" s="264"/>
      <c r="RD371" s="264"/>
      <c r="RE371" s="264"/>
      <c r="RF371" s="264"/>
      <c r="RG371" s="264"/>
      <c r="RH371" s="264"/>
      <c r="RI371" s="264"/>
      <c r="RJ371" s="264"/>
      <c r="RK371" s="264"/>
      <c r="RL371" s="264"/>
      <c r="RM371" s="264"/>
      <c r="RN371" s="264"/>
      <c r="RO371" s="264"/>
      <c r="RP371" s="264"/>
      <c r="RQ371" s="264"/>
      <c r="RR371" s="264"/>
      <c r="RS371" s="264"/>
      <c r="RT371" s="264"/>
      <c r="RU371" s="264"/>
      <c r="RV371" s="264"/>
      <c r="RW371" s="264"/>
      <c r="RX371" s="264"/>
      <c r="RY371" s="264"/>
      <c r="RZ371" s="264"/>
      <c r="SA371" s="264"/>
      <c r="SB371" s="264"/>
      <c r="SC371" s="264"/>
      <c r="SD371" s="264"/>
      <c r="SE371" s="264"/>
      <c r="SF371" s="264"/>
      <c r="SG371" s="264"/>
      <c r="SH371" s="264"/>
      <c r="SI371" s="264"/>
      <c r="SJ371" s="264"/>
      <c r="SK371" s="264"/>
      <c r="SL371" s="264"/>
      <c r="SM371" s="264"/>
      <c r="SN371" s="264"/>
      <c r="SO371" s="264"/>
      <c r="SP371" s="264"/>
      <c r="SQ371" s="264"/>
      <c r="SR371" s="264"/>
      <c r="SS371" s="264"/>
      <c r="ST371" s="264"/>
      <c r="SU371" s="264"/>
      <c r="SV371" s="264"/>
      <c r="SW371" s="264"/>
      <c r="SX371" s="264"/>
      <c r="SY371" s="264"/>
      <c r="SZ371" s="264"/>
      <c r="TA371" s="264"/>
      <c r="TB371" s="264"/>
      <c r="TC371" s="264"/>
      <c r="TD371" s="264"/>
      <c r="TE371" s="264"/>
      <c r="TF371" s="264"/>
      <c r="TG371" s="264"/>
      <c r="TH371" s="264"/>
      <c r="TI371" s="264"/>
      <c r="TJ371" s="264"/>
      <c r="TK371" s="264"/>
      <c r="TL371" s="264"/>
      <c r="TM371" s="264"/>
      <c r="TN371" s="264"/>
      <c r="TO371" s="264"/>
      <c r="TP371" s="264"/>
      <c r="TQ371" s="264"/>
      <c r="TR371" s="264"/>
      <c r="TS371" s="264"/>
      <c r="TT371" s="264"/>
      <c r="TU371" s="264"/>
      <c r="TV371" s="264"/>
      <c r="TW371" s="264"/>
      <c r="TX371" s="264"/>
      <c r="TY371" s="264"/>
      <c r="TZ371" s="264"/>
      <c r="UA371" s="264"/>
      <c r="UB371" s="264"/>
      <c r="UC371" s="264"/>
      <c r="UD371" s="264"/>
      <c r="UE371" s="264"/>
      <c r="UF371" s="264"/>
      <c r="UG371" s="264"/>
      <c r="UH371" s="264"/>
      <c r="UI371" s="264"/>
      <c r="UJ371" s="264"/>
      <c r="UK371" s="264"/>
      <c r="UL371" s="264"/>
      <c r="UM371" s="264"/>
      <c r="UN371" s="264"/>
      <c r="UO371" s="264"/>
      <c r="UP371" s="264"/>
      <c r="UQ371" s="264"/>
      <c r="UR371" s="264"/>
      <c r="US371" s="264"/>
      <c r="UT371" s="264"/>
      <c r="UU371" s="264"/>
      <c r="UV371" s="264"/>
      <c r="UW371" s="264"/>
      <c r="UX371" s="264"/>
      <c r="UY371" s="264"/>
      <c r="UZ371" s="264"/>
      <c r="VA371" s="264"/>
      <c r="VB371" s="264"/>
      <c r="VC371" s="264"/>
      <c r="VD371" s="264"/>
      <c r="VE371" s="264"/>
      <c r="VF371" s="264"/>
      <c r="VG371" s="264"/>
      <c r="VH371" s="264"/>
      <c r="VI371" s="264"/>
      <c r="VJ371" s="264"/>
      <c r="VK371" s="264"/>
      <c r="VL371" s="264"/>
      <c r="VM371" s="264"/>
      <c r="VN371" s="264"/>
      <c r="VO371" s="264"/>
      <c r="VP371" s="264"/>
      <c r="VQ371" s="264"/>
      <c r="VR371" s="264"/>
      <c r="VS371" s="264"/>
      <c r="VT371" s="264"/>
      <c r="VU371" s="264"/>
      <c r="VV371" s="264"/>
      <c r="VW371" s="264"/>
      <c r="VX371" s="264"/>
      <c r="VY371" s="264"/>
      <c r="VZ371" s="264"/>
      <c r="WA371" s="264"/>
      <c r="WB371" s="264"/>
      <c r="WC371" s="264"/>
      <c r="WD371" s="264"/>
      <c r="WE371" s="264"/>
      <c r="WF371" s="264"/>
      <c r="WG371" s="264"/>
      <c r="WH371" s="264"/>
      <c r="WI371" s="264"/>
      <c r="WJ371" s="264"/>
      <c r="WK371" s="264"/>
      <c r="WL371" s="264"/>
      <c r="WM371" s="264"/>
      <c r="WN371" s="264"/>
      <c r="WO371" s="264"/>
      <c r="WP371" s="264"/>
      <c r="WQ371" s="264"/>
      <c r="WR371" s="264"/>
      <c r="WS371" s="264"/>
      <c r="WT371" s="264"/>
      <c r="WU371" s="264"/>
      <c r="WV371" s="264"/>
      <c r="WW371" s="264"/>
      <c r="WX371" s="264"/>
      <c r="WY371" s="264"/>
      <c r="WZ371" s="264"/>
      <c r="XA371" s="264"/>
      <c r="XB371" s="264"/>
      <c r="XC371" s="264"/>
      <c r="XD371" s="264"/>
      <c r="XE371" s="264"/>
      <c r="XF371" s="264"/>
      <c r="XG371" s="264"/>
      <c r="XH371" s="264"/>
      <c r="XI371" s="264"/>
      <c r="XJ371" s="264"/>
      <c r="XK371" s="264"/>
      <c r="XL371" s="264"/>
      <c r="XM371" s="264"/>
      <c r="XN371" s="264"/>
      <c r="XO371" s="264"/>
      <c r="XP371" s="264"/>
      <c r="XQ371" s="264"/>
      <c r="XR371" s="264"/>
      <c r="XS371" s="264"/>
      <c r="XT371" s="264"/>
      <c r="XU371" s="264"/>
      <c r="XV371" s="264"/>
      <c r="XW371" s="264"/>
      <c r="XX371" s="264"/>
      <c r="XY371" s="264"/>
      <c r="XZ371" s="264"/>
      <c r="YA371" s="264"/>
      <c r="YB371" s="264"/>
      <c r="YC371" s="264"/>
      <c r="YD371" s="264"/>
      <c r="YE371" s="264"/>
      <c r="YF371" s="264"/>
      <c r="YG371" s="264"/>
      <c r="YH371" s="264"/>
      <c r="YI371" s="264"/>
      <c r="YJ371" s="264"/>
      <c r="YK371" s="264"/>
      <c r="YL371" s="264"/>
      <c r="YM371" s="264"/>
      <c r="YN371" s="264"/>
      <c r="YO371" s="264"/>
      <c r="YP371" s="264"/>
      <c r="YQ371" s="264"/>
      <c r="YR371" s="264"/>
      <c r="YS371" s="264"/>
      <c r="YT371" s="264"/>
      <c r="YU371" s="264"/>
      <c r="YV371" s="264"/>
      <c r="YW371" s="264"/>
      <c r="YX371" s="264"/>
      <c r="YY371" s="264"/>
      <c r="YZ371" s="264"/>
      <c r="ZA371" s="264"/>
      <c r="ZB371" s="264"/>
      <c r="ZC371" s="264"/>
      <c r="ZD371" s="264"/>
      <c r="ZE371" s="264"/>
      <c r="ZF371" s="264"/>
      <c r="ZG371" s="264"/>
      <c r="ZH371" s="264"/>
      <c r="ZI371" s="264"/>
      <c r="ZJ371" s="264"/>
      <c r="ZK371" s="264"/>
      <c r="ZL371" s="264"/>
      <c r="ZM371" s="264"/>
      <c r="ZN371" s="264"/>
      <c r="ZO371" s="264"/>
      <c r="ZP371" s="264"/>
      <c r="ZQ371" s="264"/>
      <c r="ZR371" s="264"/>
      <c r="ZS371" s="264"/>
      <c r="ZT371" s="264"/>
      <c r="ZU371" s="264"/>
      <c r="ZV371" s="264"/>
      <c r="ZW371" s="264"/>
      <c r="ZX371" s="264"/>
      <c r="ZY371" s="264"/>
      <c r="ZZ371" s="264"/>
      <c r="AAA371" s="264"/>
      <c r="AAB371" s="264"/>
      <c r="AAC371" s="264"/>
      <c r="AAD371" s="264"/>
      <c r="AAE371" s="264"/>
      <c r="AAF371" s="264"/>
      <c r="AAG371" s="264"/>
      <c r="AAH371" s="264"/>
      <c r="AAI371" s="264"/>
      <c r="AAJ371" s="264"/>
      <c r="AAK371" s="264"/>
      <c r="AAL371" s="264"/>
      <c r="AAM371" s="264"/>
      <c r="AAN371" s="264"/>
      <c r="AAO371" s="264"/>
      <c r="AAP371" s="264"/>
      <c r="AAQ371" s="264"/>
      <c r="AAR371" s="264"/>
      <c r="AAS371" s="264"/>
      <c r="AAT371" s="264"/>
      <c r="AAU371" s="264"/>
      <c r="AAV371" s="264"/>
      <c r="AAW371" s="264"/>
      <c r="AAX371" s="264"/>
      <c r="AAY371" s="264"/>
      <c r="AAZ371" s="264"/>
      <c r="ABA371" s="264"/>
      <c r="ABB371" s="264"/>
      <c r="ABC371" s="264"/>
      <c r="ABD371" s="264"/>
      <c r="ABE371" s="264"/>
      <c r="ABF371" s="264"/>
      <c r="ABG371" s="264"/>
      <c r="ABH371" s="264"/>
      <c r="ABI371" s="264"/>
      <c r="ABJ371" s="264"/>
      <c r="ABK371" s="264"/>
      <c r="ABL371" s="264"/>
      <c r="ABM371" s="264"/>
      <c r="ABN371" s="264"/>
      <c r="ABO371" s="264"/>
      <c r="ABP371" s="264"/>
      <c r="ABQ371" s="264"/>
      <c r="ABR371" s="264"/>
      <c r="ABS371" s="264"/>
      <c r="ABT371" s="264"/>
      <c r="ABU371" s="264"/>
      <c r="ABV371" s="264"/>
      <c r="ABW371" s="264"/>
      <c r="ABX371" s="264"/>
      <c r="ABY371" s="264"/>
      <c r="ABZ371" s="264"/>
      <c r="ACA371" s="264"/>
      <c r="ACB371" s="264"/>
      <c r="ACC371" s="264"/>
      <c r="ACD371" s="264"/>
      <c r="ACE371" s="264"/>
      <c r="ACF371" s="264"/>
      <c r="ACG371" s="264"/>
      <c r="ACH371" s="264"/>
      <c r="ACI371" s="264"/>
      <c r="ACJ371" s="264"/>
      <c r="ACK371" s="264"/>
      <c r="ACL371" s="264"/>
      <c r="ACM371" s="264"/>
      <c r="ACN371" s="264"/>
      <c r="ACO371" s="264"/>
      <c r="ACP371" s="264"/>
      <c r="ACQ371" s="264"/>
      <c r="ACR371" s="264"/>
      <c r="ACS371" s="264"/>
      <c r="ACT371" s="264"/>
      <c r="ACU371" s="264"/>
      <c r="ACV371" s="264"/>
      <c r="ACW371" s="264"/>
      <c r="ACX371" s="264"/>
      <c r="ACY371" s="264"/>
      <c r="ACZ371" s="264"/>
      <c r="ADA371" s="264"/>
      <c r="ADB371" s="264"/>
      <c r="ADC371" s="264"/>
      <c r="ADD371" s="264"/>
      <c r="ADE371" s="264"/>
      <c r="ADF371" s="264"/>
      <c r="ADG371" s="264"/>
      <c r="ADH371" s="264"/>
      <c r="ADI371" s="264"/>
      <c r="ADJ371" s="264"/>
      <c r="ADK371" s="264"/>
      <c r="ADL371" s="264"/>
      <c r="ADM371" s="264"/>
      <c r="ADN371" s="264"/>
      <c r="ADO371" s="264"/>
      <c r="ADP371" s="264"/>
      <c r="ADQ371" s="264"/>
      <c r="ADR371" s="264"/>
      <c r="ADS371" s="264"/>
      <c r="ADT371" s="264"/>
      <c r="ADU371" s="264"/>
      <c r="ADV371" s="264"/>
      <c r="ADW371" s="264"/>
      <c r="ADX371" s="264"/>
      <c r="ADY371" s="264"/>
      <c r="ADZ371" s="264"/>
      <c r="AEA371" s="264"/>
      <c r="AEB371" s="264"/>
      <c r="AEC371" s="264"/>
      <c r="AED371" s="264"/>
      <c r="AEE371" s="264"/>
      <c r="AEF371" s="264"/>
      <c r="AEG371" s="264"/>
      <c r="AEH371" s="264"/>
      <c r="AEI371" s="264"/>
      <c r="AEJ371" s="264"/>
      <c r="AEK371" s="264"/>
      <c r="AEL371" s="264"/>
      <c r="AEM371" s="264"/>
      <c r="AEN371" s="264"/>
      <c r="AEO371" s="264"/>
      <c r="AEP371" s="264"/>
      <c r="AEQ371" s="264"/>
      <c r="AER371" s="264"/>
      <c r="AES371" s="264"/>
      <c r="AET371" s="264"/>
      <c r="AEU371" s="264"/>
      <c r="AEV371" s="264"/>
      <c r="AEW371" s="264"/>
      <c r="AEX371" s="264"/>
      <c r="AEY371" s="264"/>
      <c r="AEZ371" s="264"/>
      <c r="AFA371" s="264"/>
      <c r="AFB371" s="264"/>
      <c r="AFC371" s="264"/>
      <c r="AFD371" s="264"/>
      <c r="AFE371" s="264"/>
      <c r="AFF371" s="264"/>
      <c r="AFG371" s="264"/>
      <c r="AFH371" s="264"/>
      <c r="AFI371" s="264"/>
      <c r="AFJ371" s="264"/>
      <c r="AFK371" s="264"/>
      <c r="AFL371" s="264"/>
      <c r="AFM371" s="264"/>
      <c r="AFN371" s="264"/>
      <c r="AFO371" s="264"/>
      <c r="AFP371" s="264"/>
      <c r="AFQ371" s="264"/>
      <c r="AFR371" s="264"/>
      <c r="AFS371" s="264"/>
      <c r="AFT371" s="264"/>
    </row>
    <row r="372" spans="2:852" s="302" customFormat="1" x14ac:dyDescent="0.2">
      <c r="B372" s="269" t="s">
        <v>15575</v>
      </c>
      <c r="C372" s="266">
        <v>16200</v>
      </c>
      <c r="D372" s="304">
        <v>0</v>
      </c>
      <c r="E372" s="267" t="s">
        <v>15576</v>
      </c>
      <c r="F372" s="264"/>
      <c r="G372" s="307"/>
      <c r="H372" s="307"/>
      <c r="I372" s="303"/>
      <c r="J372" s="264"/>
      <c r="K372" s="264"/>
      <c r="L372" s="264"/>
      <c r="M372" s="264"/>
      <c r="N372" s="264"/>
      <c r="O372" s="264"/>
      <c r="P372" s="264"/>
      <c r="Q372" s="264"/>
      <c r="R372" s="264"/>
      <c r="S372" s="264"/>
      <c r="T372" s="264"/>
      <c r="U372" s="264"/>
      <c r="V372" s="264"/>
      <c r="W372" s="264"/>
      <c r="X372" s="264"/>
      <c r="Y372" s="264"/>
      <c r="Z372" s="264"/>
      <c r="AA372" s="264"/>
      <c r="AB372" s="264"/>
      <c r="AC372" s="264"/>
      <c r="AD372" s="264"/>
      <c r="AE372" s="264"/>
      <c r="AF372" s="264"/>
      <c r="AG372" s="264"/>
      <c r="AH372" s="264"/>
      <c r="AI372" s="264"/>
      <c r="AJ372" s="264"/>
      <c r="AK372" s="264"/>
      <c r="AL372" s="264"/>
      <c r="AM372" s="264"/>
      <c r="AN372" s="264"/>
      <c r="AO372" s="264"/>
      <c r="AP372" s="264"/>
      <c r="AQ372" s="264"/>
      <c r="AR372" s="264"/>
      <c r="AS372" s="264"/>
      <c r="AT372" s="264"/>
      <c r="AU372" s="264"/>
      <c r="AV372" s="264"/>
      <c r="AW372" s="264"/>
      <c r="AX372" s="264"/>
      <c r="AY372" s="264"/>
      <c r="AZ372" s="264"/>
      <c r="BA372" s="264"/>
      <c r="BB372" s="264"/>
      <c r="BC372" s="264"/>
      <c r="BD372" s="264"/>
      <c r="BE372" s="264"/>
      <c r="BF372" s="264"/>
      <c r="BG372" s="264"/>
      <c r="BH372" s="264"/>
      <c r="BI372" s="264"/>
      <c r="BJ372" s="264"/>
      <c r="BK372" s="264"/>
      <c r="BL372" s="264"/>
      <c r="BM372" s="264"/>
      <c r="BN372" s="264"/>
      <c r="BO372" s="264"/>
      <c r="BP372" s="264"/>
      <c r="BQ372" s="264"/>
      <c r="BR372" s="264"/>
      <c r="BS372" s="264"/>
      <c r="BT372" s="264"/>
      <c r="BU372" s="264"/>
      <c r="BV372" s="264"/>
      <c r="BW372" s="264"/>
      <c r="BX372" s="264"/>
      <c r="BY372" s="264"/>
      <c r="BZ372" s="264"/>
      <c r="CA372" s="264"/>
      <c r="CB372" s="264"/>
      <c r="CC372" s="264"/>
      <c r="CD372" s="264"/>
      <c r="CE372" s="264"/>
      <c r="CF372" s="264"/>
      <c r="CG372" s="264"/>
      <c r="CH372" s="264"/>
      <c r="CI372" s="264"/>
      <c r="CJ372" s="264"/>
      <c r="CK372" s="264"/>
      <c r="CL372" s="264"/>
      <c r="CM372" s="264"/>
      <c r="CN372" s="264"/>
      <c r="CO372" s="264"/>
      <c r="CP372" s="264"/>
      <c r="CQ372" s="264"/>
      <c r="CR372" s="264"/>
      <c r="CS372" s="264"/>
      <c r="CT372" s="264"/>
      <c r="CU372" s="264"/>
      <c r="CV372" s="264"/>
      <c r="CW372" s="264"/>
      <c r="CX372" s="264"/>
      <c r="CY372" s="264"/>
      <c r="CZ372" s="264"/>
      <c r="DA372" s="264"/>
      <c r="DB372" s="264"/>
      <c r="DC372" s="264"/>
      <c r="DD372" s="264"/>
      <c r="DE372" s="264"/>
      <c r="DF372" s="264"/>
      <c r="DG372" s="264"/>
      <c r="DH372" s="264"/>
      <c r="DI372" s="264"/>
      <c r="DJ372" s="264"/>
      <c r="DK372" s="264"/>
      <c r="DL372" s="264"/>
      <c r="DM372" s="264"/>
      <c r="DN372" s="264"/>
      <c r="DO372" s="264"/>
      <c r="DP372" s="264"/>
      <c r="DQ372" s="264"/>
      <c r="DR372" s="264"/>
      <c r="DS372" s="264"/>
      <c r="DT372" s="264"/>
      <c r="DU372" s="264"/>
      <c r="DV372" s="264"/>
      <c r="DW372" s="264"/>
      <c r="DX372" s="264"/>
      <c r="DY372" s="264"/>
      <c r="DZ372" s="264"/>
      <c r="EA372" s="264"/>
      <c r="EB372" s="264"/>
      <c r="EC372" s="264"/>
      <c r="ED372" s="264"/>
      <c r="EE372" s="264"/>
      <c r="EF372" s="264"/>
      <c r="EG372" s="264"/>
      <c r="EH372" s="264"/>
      <c r="EI372" s="264"/>
      <c r="EJ372" s="264"/>
      <c r="EK372" s="264"/>
      <c r="EL372" s="264"/>
      <c r="EM372" s="264"/>
      <c r="EN372" s="264"/>
      <c r="EO372" s="264"/>
      <c r="EP372" s="264"/>
      <c r="EQ372" s="264"/>
      <c r="ER372" s="264"/>
      <c r="ES372" s="264"/>
      <c r="ET372" s="264"/>
      <c r="EU372" s="264"/>
      <c r="EV372" s="264"/>
      <c r="EW372" s="264"/>
      <c r="EX372" s="264"/>
      <c r="EY372" s="264"/>
      <c r="EZ372" s="264"/>
      <c r="FA372" s="264"/>
      <c r="FB372" s="264"/>
      <c r="FC372" s="264"/>
      <c r="FD372" s="264"/>
      <c r="FE372" s="264"/>
      <c r="FF372" s="264"/>
      <c r="FG372" s="264"/>
      <c r="FH372" s="264"/>
      <c r="FI372" s="264"/>
      <c r="FJ372" s="264"/>
      <c r="FK372" s="264"/>
      <c r="FL372" s="264"/>
      <c r="FM372" s="264"/>
      <c r="FN372" s="264"/>
      <c r="FO372" s="264"/>
      <c r="FP372" s="264"/>
      <c r="FQ372" s="264"/>
      <c r="FR372" s="264"/>
      <c r="FS372" s="264"/>
      <c r="FT372" s="264"/>
      <c r="FU372" s="264"/>
      <c r="FV372" s="264"/>
      <c r="FW372" s="264"/>
      <c r="FX372" s="264"/>
      <c r="FY372" s="264"/>
      <c r="FZ372" s="264"/>
      <c r="GA372" s="264"/>
      <c r="GB372" s="264"/>
      <c r="GC372" s="264"/>
      <c r="GD372" s="264"/>
      <c r="GE372" s="264"/>
      <c r="GF372" s="264"/>
      <c r="GG372" s="264"/>
      <c r="GH372" s="264"/>
      <c r="GI372" s="264"/>
      <c r="GJ372" s="264"/>
      <c r="GK372" s="264"/>
      <c r="GL372" s="264"/>
      <c r="GM372" s="264"/>
      <c r="GN372" s="264"/>
      <c r="GO372" s="264"/>
      <c r="GP372" s="264"/>
      <c r="GQ372" s="264"/>
      <c r="GR372" s="264"/>
      <c r="GS372" s="264"/>
      <c r="GT372" s="264"/>
      <c r="GU372" s="264"/>
      <c r="GV372" s="264"/>
      <c r="GW372" s="264"/>
      <c r="GX372" s="264"/>
      <c r="GY372" s="264"/>
      <c r="GZ372" s="264"/>
      <c r="HA372" s="264"/>
      <c r="HB372" s="264"/>
      <c r="HC372" s="264"/>
      <c r="HD372" s="264"/>
      <c r="HE372" s="264"/>
      <c r="HF372" s="264"/>
      <c r="HG372" s="264"/>
      <c r="HH372" s="264"/>
      <c r="HI372" s="264"/>
      <c r="HJ372" s="264"/>
      <c r="HK372" s="264"/>
      <c r="HL372" s="264"/>
      <c r="HM372" s="264"/>
      <c r="HN372" s="264"/>
      <c r="HO372" s="264"/>
      <c r="HP372" s="264"/>
      <c r="HQ372" s="264"/>
      <c r="HR372" s="264"/>
      <c r="HS372" s="264"/>
      <c r="HT372" s="264"/>
      <c r="HU372" s="264"/>
      <c r="HV372" s="264"/>
      <c r="HW372" s="264"/>
      <c r="HX372" s="264"/>
      <c r="HY372" s="264"/>
      <c r="HZ372" s="264"/>
      <c r="IA372" s="264"/>
      <c r="IB372" s="264"/>
      <c r="IC372" s="264"/>
      <c r="ID372" s="264"/>
      <c r="IE372" s="264"/>
      <c r="IF372" s="264"/>
      <c r="IG372" s="264"/>
      <c r="IH372" s="264"/>
      <c r="II372" s="264"/>
      <c r="IJ372" s="264"/>
      <c r="IK372" s="264"/>
      <c r="IL372" s="264"/>
      <c r="IM372" s="264"/>
      <c r="IN372" s="264"/>
      <c r="IO372" s="264"/>
      <c r="IP372" s="264"/>
      <c r="IQ372" s="264"/>
      <c r="IR372" s="264"/>
      <c r="IS372" s="264"/>
      <c r="IT372" s="264"/>
      <c r="IU372" s="264"/>
      <c r="IV372" s="264"/>
      <c r="IW372" s="264"/>
      <c r="IX372" s="264"/>
      <c r="IY372" s="264"/>
      <c r="IZ372" s="264"/>
      <c r="JA372" s="264"/>
      <c r="JB372" s="264"/>
      <c r="JC372" s="264"/>
      <c r="JD372" s="264"/>
      <c r="JE372" s="264"/>
      <c r="JF372" s="264"/>
      <c r="JG372" s="264"/>
      <c r="JH372" s="264"/>
      <c r="JI372" s="264"/>
      <c r="JJ372" s="264"/>
      <c r="JK372" s="264"/>
      <c r="JL372" s="264"/>
      <c r="JM372" s="264"/>
      <c r="JN372" s="264"/>
      <c r="JO372" s="264"/>
      <c r="JP372" s="264"/>
      <c r="JQ372" s="264"/>
      <c r="JR372" s="264"/>
      <c r="JS372" s="264"/>
      <c r="JT372" s="264"/>
      <c r="JU372" s="264"/>
      <c r="JV372" s="264"/>
      <c r="JW372" s="264"/>
      <c r="JX372" s="264"/>
      <c r="JY372" s="264"/>
      <c r="JZ372" s="264"/>
      <c r="KA372" s="264"/>
      <c r="KB372" s="264"/>
      <c r="KC372" s="264"/>
      <c r="KD372" s="264"/>
      <c r="KE372" s="264"/>
      <c r="KF372" s="264"/>
      <c r="KG372" s="264"/>
      <c r="KH372" s="264"/>
      <c r="KI372" s="264"/>
      <c r="KJ372" s="264"/>
      <c r="KK372" s="264"/>
      <c r="KL372" s="264"/>
      <c r="KM372" s="264"/>
      <c r="KN372" s="264"/>
      <c r="KO372" s="264"/>
      <c r="KP372" s="264"/>
      <c r="KQ372" s="264"/>
      <c r="KR372" s="264"/>
      <c r="KS372" s="264"/>
      <c r="KT372" s="264"/>
      <c r="KU372" s="264"/>
      <c r="KV372" s="264"/>
      <c r="KW372" s="264"/>
      <c r="KX372" s="264"/>
      <c r="KY372" s="264"/>
      <c r="KZ372" s="264"/>
      <c r="LA372" s="264"/>
      <c r="LB372" s="264"/>
      <c r="LC372" s="264"/>
      <c r="LD372" s="264"/>
      <c r="LE372" s="264"/>
      <c r="LF372" s="264"/>
      <c r="LG372" s="264"/>
      <c r="LH372" s="264"/>
      <c r="LI372" s="264"/>
      <c r="LJ372" s="264"/>
      <c r="LK372" s="264"/>
      <c r="LL372" s="264"/>
      <c r="LM372" s="264"/>
      <c r="LN372" s="264"/>
      <c r="LO372" s="264"/>
      <c r="LP372" s="264"/>
      <c r="LQ372" s="264"/>
      <c r="LR372" s="264"/>
      <c r="LS372" s="264"/>
      <c r="LT372" s="264"/>
      <c r="LU372" s="264"/>
      <c r="LV372" s="264"/>
      <c r="LW372" s="264"/>
      <c r="LX372" s="264"/>
      <c r="LY372" s="264"/>
      <c r="LZ372" s="264"/>
      <c r="MA372" s="264"/>
      <c r="MB372" s="264"/>
      <c r="MC372" s="264"/>
      <c r="MD372" s="264"/>
      <c r="ME372" s="264"/>
      <c r="MF372" s="264"/>
      <c r="MG372" s="264"/>
      <c r="MH372" s="264"/>
      <c r="MI372" s="264"/>
      <c r="MJ372" s="264"/>
      <c r="MK372" s="264"/>
      <c r="ML372" s="264"/>
      <c r="MM372" s="264"/>
      <c r="MN372" s="264"/>
      <c r="MO372" s="264"/>
      <c r="MP372" s="264"/>
      <c r="MQ372" s="264"/>
      <c r="MR372" s="264"/>
      <c r="MS372" s="264"/>
      <c r="MT372" s="264"/>
      <c r="MU372" s="264"/>
      <c r="MV372" s="264"/>
      <c r="MW372" s="264"/>
      <c r="MX372" s="264"/>
      <c r="MY372" s="264"/>
      <c r="MZ372" s="264"/>
      <c r="NA372" s="264"/>
      <c r="NB372" s="264"/>
      <c r="NC372" s="264"/>
      <c r="ND372" s="264"/>
      <c r="NE372" s="264"/>
      <c r="NF372" s="264"/>
      <c r="NG372" s="264"/>
      <c r="NH372" s="264"/>
      <c r="NI372" s="264"/>
      <c r="NJ372" s="264"/>
      <c r="NK372" s="264"/>
      <c r="NL372" s="264"/>
      <c r="NM372" s="264"/>
      <c r="NN372" s="264"/>
      <c r="NO372" s="264"/>
      <c r="NP372" s="264"/>
      <c r="NQ372" s="264"/>
      <c r="NR372" s="264"/>
      <c r="NS372" s="264"/>
      <c r="NT372" s="264"/>
      <c r="NU372" s="264"/>
      <c r="NV372" s="264"/>
      <c r="NW372" s="264"/>
      <c r="NX372" s="264"/>
      <c r="NY372" s="264"/>
      <c r="NZ372" s="264"/>
      <c r="OA372" s="264"/>
      <c r="OB372" s="264"/>
      <c r="OC372" s="264"/>
      <c r="OD372" s="264"/>
      <c r="OE372" s="264"/>
      <c r="OF372" s="264"/>
      <c r="OG372" s="264"/>
      <c r="OH372" s="264"/>
      <c r="OI372" s="264"/>
      <c r="OJ372" s="264"/>
      <c r="OK372" s="264"/>
      <c r="OL372" s="264"/>
      <c r="OM372" s="264"/>
      <c r="ON372" s="264"/>
      <c r="OO372" s="264"/>
      <c r="OP372" s="264"/>
      <c r="OQ372" s="264"/>
      <c r="OR372" s="264"/>
      <c r="OS372" s="264"/>
      <c r="OT372" s="264"/>
      <c r="OU372" s="264"/>
      <c r="OV372" s="264"/>
      <c r="OW372" s="264"/>
      <c r="OX372" s="264"/>
      <c r="OY372" s="264"/>
      <c r="OZ372" s="264"/>
      <c r="PA372" s="264"/>
      <c r="PB372" s="264"/>
      <c r="PC372" s="264"/>
      <c r="PD372" s="264"/>
      <c r="PE372" s="264"/>
      <c r="PF372" s="264"/>
      <c r="PG372" s="264"/>
      <c r="PH372" s="264"/>
      <c r="PI372" s="264"/>
      <c r="PJ372" s="264"/>
      <c r="PK372" s="264"/>
      <c r="PL372" s="264"/>
      <c r="PM372" s="264"/>
      <c r="PN372" s="264"/>
      <c r="PO372" s="264"/>
      <c r="PP372" s="264"/>
      <c r="PQ372" s="264"/>
      <c r="PR372" s="264"/>
      <c r="PS372" s="264"/>
      <c r="PT372" s="264"/>
      <c r="PU372" s="264"/>
      <c r="PV372" s="264"/>
      <c r="PW372" s="264"/>
      <c r="PX372" s="264"/>
      <c r="PY372" s="264"/>
      <c r="PZ372" s="264"/>
      <c r="QA372" s="264"/>
      <c r="QB372" s="264"/>
      <c r="QC372" s="264"/>
      <c r="QD372" s="264"/>
      <c r="QE372" s="264"/>
      <c r="QF372" s="264"/>
      <c r="QG372" s="264"/>
      <c r="QH372" s="264"/>
      <c r="QI372" s="264"/>
      <c r="QJ372" s="264"/>
      <c r="QK372" s="264"/>
      <c r="QL372" s="264"/>
      <c r="QM372" s="264"/>
      <c r="QN372" s="264"/>
      <c r="QO372" s="264"/>
      <c r="QP372" s="264"/>
      <c r="QQ372" s="264"/>
      <c r="QR372" s="264"/>
      <c r="QS372" s="264"/>
      <c r="QT372" s="264"/>
      <c r="QU372" s="264"/>
      <c r="QV372" s="264"/>
      <c r="QW372" s="264"/>
      <c r="QX372" s="264"/>
      <c r="QY372" s="264"/>
      <c r="QZ372" s="264"/>
      <c r="RA372" s="264"/>
      <c r="RB372" s="264"/>
      <c r="RC372" s="264"/>
      <c r="RD372" s="264"/>
      <c r="RE372" s="264"/>
      <c r="RF372" s="264"/>
      <c r="RG372" s="264"/>
      <c r="RH372" s="264"/>
      <c r="RI372" s="264"/>
      <c r="RJ372" s="264"/>
      <c r="RK372" s="264"/>
      <c r="RL372" s="264"/>
      <c r="RM372" s="264"/>
      <c r="RN372" s="264"/>
      <c r="RO372" s="264"/>
      <c r="RP372" s="264"/>
      <c r="RQ372" s="264"/>
      <c r="RR372" s="264"/>
      <c r="RS372" s="264"/>
      <c r="RT372" s="264"/>
      <c r="RU372" s="264"/>
      <c r="RV372" s="264"/>
      <c r="RW372" s="264"/>
      <c r="RX372" s="264"/>
      <c r="RY372" s="264"/>
      <c r="RZ372" s="264"/>
      <c r="SA372" s="264"/>
      <c r="SB372" s="264"/>
      <c r="SC372" s="264"/>
      <c r="SD372" s="264"/>
      <c r="SE372" s="264"/>
      <c r="SF372" s="264"/>
      <c r="SG372" s="264"/>
      <c r="SH372" s="264"/>
      <c r="SI372" s="264"/>
      <c r="SJ372" s="264"/>
      <c r="SK372" s="264"/>
      <c r="SL372" s="264"/>
      <c r="SM372" s="264"/>
      <c r="SN372" s="264"/>
      <c r="SO372" s="264"/>
      <c r="SP372" s="264"/>
      <c r="SQ372" s="264"/>
      <c r="SR372" s="264"/>
      <c r="SS372" s="264"/>
      <c r="ST372" s="264"/>
      <c r="SU372" s="264"/>
      <c r="SV372" s="264"/>
      <c r="SW372" s="264"/>
      <c r="SX372" s="264"/>
      <c r="SY372" s="264"/>
      <c r="SZ372" s="264"/>
      <c r="TA372" s="264"/>
      <c r="TB372" s="264"/>
      <c r="TC372" s="264"/>
      <c r="TD372" s="264"/>
      <c r="TE372" s="264"/>
      <c r="TF372" s="264"/>
      <c r="TG372" s="264"/>
      <c r="TH372" s="264"/>
      <c r="TI372" s="264"/>
      <c r="TJ372" s="264"/>
      <c r="TK372" s="264"/>
      <c r="TL372" s="264"/>
      <c r="TM372" s="264"/>
      <c r="TN372" s="264"/>
      <c r="TO372" s="264"/>
      <c r="TP372" s="264"/>
      <c r="TQ372" s="264"/>
      <c r="TR372" s="264"/>
      <c r="TS372" s="264"/>
      <c r="TT372" s="264"/>
      <c r="TU372" s="264"/>
      <c r="TV372" s="264"/>
      <c r="TW372" s="264"/>
      <c r="TX372" s="264"/>
      <c r="TY372" s="264"/>
      <c r="TZ372" s="264"/>
      <c r="UA372" s="264"/>
      <c r="UB372" s="264"/>
      <c r="UC372" s="264"/>
      <c r="UD372" s="264"/>
      <c r="UE372" s="264"/>
      <c r="UF372" s="264"/>
      <c r="UG372" s="264"/>
      <c r="UH372" s="264"/>
      <c r="UI372" s="264"/>
      <c r="UJ372" s="264"/>
      <c r="UK372" s="264"/>
      <c r="UL372" s="264"/>
      <c r="UM372" s="264"/>
      <c r="UN372" s="264"/>
      <c r="UO372" s="264"/>
      <c r="UP372" s="264"/>
      <c r="UQ372" s="264"/>
      <c r="UR372" s="264"/>
      <c r="US372" s="264"/>
      <c r="UT372" s="264"/>
      <c r="UU372" s="264"/>
      <c r="UV372" s="264"/>
      <c r="UW372" s="264"/>
      <c r="UX372" s="264"/>
      <c r="UY372" s="264"/>
      <c r="UZ372" s="264"/>
      <c r="VA372" s="264"/>
      <c r="VB372" s="264"/>
      <c r="VC372" s="264"/>
      <c r="VD372" s="264"/>
      <c r="VE372" s="264"/>
      <c r="VF372" s="264"/>
      <c r="VG372" s="264"/>
      <c r="VH372" s="264"/>
      <c r="VI372" s="264"/>
      <c r="VJ372" s="264"/>
      <c r="VK372" s="264"/>
      <c r="VL372" s="264"/>
      <c r="VM372" s="264"/>
      <c r="VN372" s="264"/>
      <c r="VO372" s="264"/>
      <c r="VP372" s="264"/>
      <c r="VQ372" s="264"/>
      <c r="VR372" s="264"/>
      <c r="VS372" s="264"/>
      <c r="VT372" s="264"/>
      <c r="VU372" s="264"/>
      <c r="VV372" s="264"/>
      <c r="VW372" s="264"/>
      <c r="VX372" s="264"/>
      <c r="VY372" s="264"/>
      <c r="VZ372" s="264"/>
      <c r="WA372" s="264"/>
      <c r="WB372" s="264"/>
      <c r="WC372" s="264"/>
      <c r="WD372" s="264"/>
      <c r="WE372" s="264"/>
      <c r="WF372" s="264"/>
      <c r="WG372" s="264"/>
      <c r="WH372" s="264"/>
      <c r="WI372" s="264"/>
      <c r="WJ372" s="264"/>
      <c r="WK372" s="264"/>
      <c r="WL372" s="264"/>
      <c r="WM372" s="264"/>
      <c r="WN372" s="264"/>
      <c r="WO372" s="264"/>
      <c r="WP372" s="264"/>
      <c r="WQ372" s="264"/>
      <c r="WR372" s="264"/>
      <c r="WS372" s="264"/>
      <c r="WT372" s="264"/>
      <c r="WU372" s="264"/>
      <c r="WV372" s="264"/>
      <c r="WW372" s="264"/>
      <c r="WX372" s="264"/>
      <c r="WY372" s="264"/>
      <c r="WZ372" s="264"/>
      <c r="XA372" s="264"/>
      <c r="XB372" s="264"/>
      <c r="XC372" s="264"/>
      <c r="XD372" s="264"/>
      <c r="XE372" s="264"/>
      <c r="XF372" s="264"/>
      <c r="XG372" s="264"/>
      <c r="XH372" s="264"/>
      <c r="XI372" s="264"/>
      <c r="XJ372" s="264"/>
      <c r="XK372" s="264"/>
      <c r="XL372" s="264"/>
      <c r="XM372" s="264"/>
      <c r="XN372" s="264"/>
      <c r="XO372" s="264"/>
      <c r="XP372" s="264"/>
      <c r="XQ372" s="264"/>
      <c r="XR372" s="264"/>
      <c r="XS372" s="264"/>
      <c r="XT372" s="264"/>
      <c r="XU372" s="264"/>
      <c r="XV372" s="264"/>
      <c r="XW372" s="264"/>
      <c r="XX372" s="264"/>
      <c r="XY372" s="264"/>
      <c r="XZ372" s="264"/>
      <c r="YA372" s="264"/>
      <c r="YB372" s="264"/>
      <c r="YC372" s="264"/>
      <c r="YD372" s="264"/>
      <c r="YE372" s="264"/>
      <c r="YF372" s="264"/>
      <c r="YG372" s="264"/>
      <c r="YH372" s="264"/>
      <c r="YI372" s="264"/>
      <c r="YJ372" s="264"/>
      <c r="YK372" s="264"/>
      <c r="YL372" s="264"/>
      <c r="YM372" s="264"/>
      <c r="YN372" s="264"/>
      <c r="YO372" s="264"/>
      <c r="YP372" s="264"/>
      <c r="YQ372" s="264"/>
      <c r="YR372" s="264"/>
      <c r="YS372" s="264"/>
      <c r="YT372" s="264"/>
      <c r="YU372" s="264"/>
      <c r="YV372" s="264"/>
      <c r="YW372" s="264"/>
      <c r="YX372" s="264"/>
      <c r="YY372" s="264"/>
      <c r="YZ372" s="264"/>
      <c r="ZA372" s="264"/>
      <c r="ZB372" s="264"/>
      <c r="ZC372" s="264"/>
      <c r="ZD372" s="264"/>
      <c r="ZE372" s="264"/>
      <c r="ZF372" s="264"/>
      <c r="ZG372" s="264"/>
      <c r="ZH372" s="264"/>
      <c r="ZI372" s="264"/>
      <c r="ZJ372" s="264"/>
      <c r="ZK372" s="264"/>
      <c r="ZL372" s="264"/>
      <c r="ZM372" s="264"/>
      <c r="ZN372" s="264"/>
      <c r="ZO372" s="264"/>
      <c r="ZP372" s="264"/>
      <c r="ZQ372" s="264"/>
      <c r="ZR372" s="264"/>
      <c r="ZS372" s="264"/>
      <c r="ZT372" s="264"/>
      <c r="ZU372" s="264"/>
      <c r="ZV372" s="264"/>
      <c r="ZW372" s="264"/>
      <c r="ZX372" s="264"/>
      <c r="ZY372" s="264"/>
      <c r="ZZ372" s="264"/>
      <c r="AAA372" s="264"/>
      <c r="AAB372" s="264"/>
      <c r="AAC372" s="264"/>
      <c r="AAD372" s="264"/>
      <c r="AAE372" s="264"/>
      <c r="AAF372" s="264"/>
      <c r="AAG372" s="264"/>
      <c r="AAH372" s="264"/>
      <c r="AAI372" s="264"/>
      <c r="AAJ372" s="264"/>
      <c r="AAK372" s="264"/>
      <c r="AAL372" s="264"/>
      <c r="AAM372" s="264"/>
      <c r="AAN372" s="264"/>
      <c r="AAO372" s="264"/>
      <c r="AAP372" s="264"/>
      <c r="AAQ372" s="264"/>
      <c r="AAR372" s="264"/>
      <c r="AAS372" s="264"/>
      <c r="AAT372" s="264"/>
      <c r="AAU372" s="264"/>
      <c r="AAV372" s="264"/>
      <c r="AAW372" s="264"/>
      <c r="AAX372" s="264"/>
      <c r="AAY372" s="264"/>
      <c r="AAZ372" s="264"/>
      <c r="ABA372" s="264"/>
      <c r="ABB372" s="264"/>
      <c r="ABC372" s="264"/>
      <c r="ABD372" s="264"/>
      <c r="ABE372" s="264"/>
      <c r="ABF372" s="264"/>
      <c r="ABG372" s="264"/>
      <c r="ABH372" s="264"/>
      <c r="ABI372" s="264"/>
      <c r="ABJ372" s="264"/>
      <c r="ABK372" s="264"/>
      <c r="ABL372" s="264"/>
      <c r="ABM372" s="264"/>
      <c r="ABN372" s="264"/>
      <c r="ABO372" s="264"/>
      <c r="ABP372" s="264"/>
      <c r="ABQ372" s="264"/>
      <c r="ABR372" s="264"/>
      <c r="ABS372" s="264"/>
      <c r="ABT372" s="264"/>
      <c r="ABU372" s="264"/>
      <c r="ABV372" s="264"/>
      <c r="ABW372" s="264"/>
      <c r="ABX372" s="264"/>
      <c r="ABY372" s="264"/>
      <c r="ABZ372" s="264"/>
      <c r="ACA372" s="264"/>
      <c r="ACB372" s="264"/>
      <c r="ACC372" s="264"/>
      <c r="ACD372" s="264"/>
      <c r="ACE372" s="264"/>
      <c r="ACF372" s="264"/>
      <c r="ACG372" s="264"/>
      <c r="ACH372" s="264"/>
      <c r="ACI372" s="264"/>
      <c r="ACJ372" s="264"/>
      <c r="ACK372" s="264"/>
      <c r="ACL372" s="264"/>
      <c r="ACM372" s="264"/>
      <c r="ACN372" s="264"/>
      <c r="ACO372" s="264"/>
      <c r="ACP372" s="264"/>
      <c r="ACQ372" s="264"/>
      <c r="ACR372" s="264"/>
      <c r="ACS372" s="264"/>
      <c r="ACT372" s="264"/>
      <c r="ACU372" s="264"/>
      <c r="ACV372" s="264"/>
      <c r="ACW372" s="264"/>
      <c r="ACX372" s="264"/>
      <c r="ACY372" s="264"/>
      <c r="ACZ372" s="264"/>
      <c r="ADA372" s="264"/>
      <c r="ADB372" s="264"/>
      <c r="ADC372" s="264"/>
      <c r="ADD372" s="264"/>
      <c r="ADE372" s="264"/>
      <c r="ADF372" s="264"/>
      <c r="ADG372" s="264"/>
      <c r="ADH372" s="264"/>
      <c r="ADI372" s="264"/>
      <c r="ADJ372" s="264"/>
      <c r="ADK372" s="264"/>
      <c r="ADL372" s="264"/>
      <c r="ADM372" s="264"/>
      <c r="ADN372" s="264"/>
      <c r="ADO372" s="264"/>
      <c r="ADP372" s="264"/>
      <c r="ADQ372" s="264"/>
      <c r="ADR372" s="264"/>
      <c r="ADS372" s="264"/>
      <c r="ADT372" s="264"/>
      <c r="ADU372" s="264"/>
      <c r="ADV372" s="264"/>
      <c r="ADW372" s="264"/>
      <c r="ADX372" s="264"/>
      <c r="ADY372" s="264"/>
      <c r="ADZ372" s="264"/>
      <c r="AEA372" s="264"/>
      <c r="AEB372" s="264"/>
      <c r="AEC372" s="264"/>
      <c r="AED372" s="264"/>
      <c r="AEE372" s="264"/>
      <c r="AEF372" s="264"/>
      <c r="AEG372" s="264"/>
      <c r="AEH372" s="264"/>
      <c r="AEI372" s="264"/>
      <c r="AEJ372" s="264"/>
      <c r="AEK372" s="264"/>
      <c r="AEL372" s="264"/>
      <c r="AEM372" s="264"/>
      <c r="AEN372" s="264"/>
      <c r="AEO372" s="264"/>
      <c r="AEP372" s="264"/>
      <c r="AEQ372" s="264"/>
      <c r="AER372" s="264"/>
      <c r="AES372" s="264"/>
      <c r="AET372" s="264"/>
      <c r="AEU372" s="264"/>
      <c r="AEV372" s="264"/>
      <c r="AEW372" s="264"/>
      <c r="AEX372" s="264"/>
      <c r="AEY372" s="264"/>
      <c r="AEZ372" s="264"/>
      <c r="AFA372" s="264"/>
      <c r="AFB372" s="264"/>
      <c r="AFC372" s="264"/>
      <c r="AFD372" s="264"/>
      <c r="AFE372" s="264"/>
      <c r="AFF372" s="264"/>
      <c r="AFG372" s="264"/>
      <c r="AFH372" s="264"/>
      <c r="AFI372" s="264"/>
      <c r="AFJ372" s="264"/>
      <c r="AFK372" s="264"/>
      <c r="AFL372" s="264"/>
      <c r="AFM372" s="264"/>
      <c r="AFN372" s="264"/>
      <c r="AFO372" s="264"/>
      <c r="AFP372" s="264"/>
      <c r="AFQ372" s="264"/>
      <c r="AFR372" s="264"/>
      <c r="AFS372" s="264"/>
      <c r="AFT372" s="264"/>
    </row>
    <row r="373" spans="2:852" s="302" customFormat="1" x14ac:dyDescent="0.2">
      <c r="B373" s="269" t="s">
        <v>15577</v>
      </c>
      <c r="C373" s="266">
        <v>16200</v>
      </c>
      <c r="D373" s="304">
        <v>0</v>
      </c>
      <c r="E373" s="267" t="s">
        <v>15578</v>
      </c>
      <c r="F373" s="264"/>
      <c r="G373" s="307"/>
      <c r="H373" s="307"/>
      <c r="I373" s="303"/>
      <c r="J373" s="264"/>
      <c r="K373" s="264"/>
      <c r="L373" s="264"/>
      <c r="M373" s="264"/>
      <c r="N373" s="264"/>
      <c r="O373" s="264"/>
      <c r="P373" s="264"/>
      <c r="Q373" s="264"/>
      <c r="R373" s="264"/>
      <c r="S373" s="264"/>
      <c r="T373" s="264"/>
      <c r="U373" s="264"/>
      <c r="V373" s="264"/>
      <c r="W373" s="264"/>
      <c r="X373" s="264"/>
      <c r="Y373" s="264"/>
      <c r="Z373" s="264"/>
      <c r="AA373" s="264"/>
      <c r="AB373" s="264"/>
      <c r="AC373" s="264"/>
      <c r="AD373" s="264"/>
      <c r="AE373" s="264"/>
      <c r="AF373" s="264"/>
      <c r="AG373" s="264"/>
      <c r="AH373" s="264"/>
      <c r="AI373" s="264"/>
      <c r="AJ373" s="264"/>
      <c r="AK373" s="264"/>
      <c r="AL373" s="264"/>
      <c r="AM373" s="264"/>
      <c r="AN373" s="264"/>
      <c r="AO373" s="264"/>
      <c r="AP373" s="264"/>
      <c r="AQ373" s="264"/>
      <c r="AR373" s="264"/>
      <c r="AS373" s="264"/>
      <c r="AT373" s="264"/>
      <c r="AU373" s="264"/>
      <c r="AV373" s="264"/>
      <c r="AW373" s="264"/>
      <c r="AX373" s="264"/>
      <c r="AY373" s="264"/>
      <c r="AZ373" s="264"/>
      <c r="BA373" s="264"/>
      <c r="BB373" s="264"/>
      <c r="BC373" s="264"/>
      <c r="BD373" s="264"/>
      <c r="BE373" s="264"/>
      <c r="BF373" s="264"/>
      <c r="BG373" s="264"/>
      <c r="BH373" s="264"/>
      <c r="BI373" s="264"/>
      <c r="BJ373" s="264"/>
      <c r="BK373" s="264"/>
      <c r="BL373" s="264"/>
      <c r="BM373" s="264"/>
      <c r="BN373" s="264"/>
      <c r="BO373" s="264"/>
      <c r="BP373" s="264"/>
      <c r="BQ373" s="264"/>
      <c r="BR373" s="264"/>
      <c r="BS373" s="264"/>
      <c r="BT373" s="264"/>
      <c r="BU373" s="264"/>
      <c r="BV373" s="264"/>
      <c r="BW373" s="264"/>
      <c r="BX373" s="264"/>
      <c r="BY373" s="264"/>
      <c r="BZ373" s="264"/>
      <c r="CA373" s="264"/>
      <c r="CB373" s="264"/>
      <c r="CC373" s="264"/>
      <c r="CD373" s="264"/>
      <c r="CE373" s="264"/>
      <c r="CF373" s="264"/>
      <c r="CG373" s="264"/>
      <c r="CH373" s="264"/>
      <c r="CI373" s="264"/>
      <c r="CJ373" s="264"/>
      <c r="CK373" s="264"/>
      <c r="CL373" s="264"/>
      <c r="CM373" s="264"/>
      <c r="CN373" s="264"/>
      <c r="CO373" s="264"/>
      <c r="CP373" s="264"/>
      <c r="CQ373" s="264"/>
      <c r="CR373" s="264"/>
      <c r="CS373" s="264"/>
      <c r="CT373" s="264"/>
      <c r="CU373" s="264"/>
      <c r="CV373" s="264"/>
      <c r="CW373" s="264"/>
      <c r="CX373" s="264"/>
      <c r="CY373" s="264"/>
      <c r="CZ373" s="264"/>
      <c r="DA373" s="264"/>
      <c r="DB373" s="264"/>
      <c r="DC373" s="264"/>
      <c r="DD373" s="264"/>
      <c r="DE373" s="264"/>
      <c r="DF373" s="264"/>
      <c r="DG373" s="264"/>
      <c r="DH373" s="264"/>
      <c r="DI373" s="264"/>
      <c r="DJ373" s="264"/>
      <c r="DK373" s="264"/>
      <c r="DL373" s="264"/>
      <c r="DM373" s="264"/>
      <c r="DN373" s="264"/>
      <c r="DO373" s="264"/>
      <c r="DP373" s="264"/>
      <c r="DQ373" s="264"/>
      <c r="DR373" s="264"/>
      <c r="DS373" s="264"/>
      <c r="DT373" s="264"/>
      <c r="DU373" s="264"/>
      <c r="DV373" s="264"/>
      <c r="DW373" s="264"/>
      <c r="DX373" s="264"/>
      <c r="DY373" s="264"/>
      <c r="DZ373" s="264"/>
      <c r="EA373" s="264"/>
      <c r="EB373" s="264"/>
      <c r="EC373" s="264"/>
      <c r="ED373" s="264"/>
      <c r="EE373" s="264"/>
      <c r="EF373" s="264"/>
      <c r="EG373" s="264"/>
      <c r="EH373" s="264"/>
      <c r="EI373" s="264"/>
      <c r="EJ373" s="264"/>
      <c r="EK373" s="264"/>
      <c r="EL373" s="264"/>
      <c r="EM373" s="264"/>
      <c r="EN373" s="264"/>
      <c r="EO373" s="264"/>
      <c r="EP373" s="264"/>
      <c r="EQ373" s="264"/>
      <c r="ER373" s="264"/>
      <c r="ES373" s="264"/>
      <c r="ET373" s="264"/>
      <c r="EU373" s="264"/>
      <c r="EV373" s="264"/>
      <c r="EW373" s="264"/>
      <c r="EX373" s="264"/>
      <c r="EY373" s="264"/>
      <c r="EZ373" s="264"/>
      <c r="FA373" s="264"/>
      <c r="FB373" s="264"/>
      <c r="FC373" s="264"/>
      <c r="FD373" s="264"/>
      <c r="FE373" s="264"/>
      <c r="FF373" s="264"/>
      <c r="FG373" s="264"/>
      <c r="FH373" s="264"/>
      <c r="FI373" s="264"/>
      <c r="FJ373" s="264"/>
      <c r="FK373" s="264"/>
      <c r="FL373" s="264"/>
      <c r="FM373" s="264"/>
      <c r="FN373" s="264"/>
      <c r="FO373" s="264"/>
      <c r="FP373" s="264"/>
      <c r="FQ373" s="264"/>
      <c r="FR373" s="264"/>
      <c r="FS373" s="264"/>
      <c r="FT373" s="264"/>
      <c r="FU373" s="264"/>
      <c r="FV373" s="264"/>
      <c r="FW373" s="264"/>
      <c r="FX373" s="264"/>
      <c r="FY373" s="264"/>
      <c r="FZ373" s="264"/>
      <c r="GA373" s="264"/>
      <c r="GB373" s="264"/>
      <c r="GC373" s="264"/>
      <c r="GD373" s="264"/>
      <c r="GE373" s="264"/>
      <c r="GF373" s="264"/>
      <c r="GG373" s="264"/>
      <c r="GH373" s="264"/>
      <c r="GI373" s="264"/>
      <c r="GJ373" s="264"/>
      <c r="GK373" s="264"/>
      <c r="GL373" s="264"/>
      <c r="GM373" s="264"/>
      <c r="GN373" s="264"/>
      <c r="GO373" s="264"/>
      <c r="GP373" s="264"/>
      <c r="GQ373" s="264"/>
      <c r="GR373" s="264"/>
      <c r="GS373" s="264"/>
      <c r="GT373" s="264"/>
      <c r="GU373" s="264"/>
      <c r="GV373" s="264"/>
      <c r="GW373" s="264"/>
      <c r="GX373" s="264"/>
      <c r="GY373" s="264"/>
      <c r="GZ373" s="264"/>
      <c r="HA373" s="264"/>
      <c r="HB373" s="264"/>
      <c r="HC373" s="264"/>
      <c r="HD373" s="264"/>
      <c r="HE373" s="264"/>
      <c r="HF373" s="264"/>
      <c r="HG373" s="264"/>
      <c r="HH373" s="264"/>
      <c r="HI373" s="264"/>
      <c r="HJ373" s="264"/>
      <c r="HK373" s="264"/>
      <c r="HL373" s="264"/>
      <c r="HM373" s="264"/>
      <c r="HN373" s="264"/>
      <c r="HO373" s="264"/>
      <c r="HP373" s="264"/>
      <c r="HQ373" s="264"/>
      <c r="HR373" s="264"/>
      <c r="HS373" s="264"/>
      <c r="HT373" s="264"/>
      <c r="HU373" s="264"/>
      <c r="HV373" s="264"/>
      <c r="HW373" s="264"/>
      <c r="HX373" s="264"/>
      <c r="HY373" s="264"/>
      <c r="HZ373" s="264"/>
      <c r="IA373" s="264"/>
      <c r="IB373" s="264"/>
      <c r="IC373" s="264"/>
      <c r="ID373" s="264"/>
      <c r="IE373" s="264"/>
      <c r="IF373" s="264"/>
      <c r="IG373" s="264"/>
      <c r="IH373" s="264"/>
      <c r="II373" s="264"/>
      <c r="IJ373" s="264"/>
      <c r="IK373" s="264"/>
      <c r="IL373" s="264"/>
      <c r="IM373" s="264"/>
      <c r="IN373" s="264"/>
      <c r="IO373" s="264"/>
      <c r="IP373" s="264"/>
      <c r="IQ373" s="264"/>
      <c r="IR373" s="264"/>
      <c r="IS373" s="264"/>
      <c r="IT373" s="264"/>
      <c r="IU373" s="264"/>
      <c r="IV373" s="264"/>
      <c r="IW373" s="264"/>
      <c r="IX373" s="264"/>
      <c r="IY373" s="264"/>
      <c r="IZ373" s="264"/>
      <c r="JA373" s="264"/>
      <c r="JB373" s="264"/>
      <c r="JC373" s="264"/>
      <c r="JD373" s="264"/>
      <c r="JE373" s="264"/>
      <c r="JF373" s="264"/>
      <c r="JG373" s="264"/>
      <c r="JH373" s="264"/>
      <c r="JI373" s="264"/>
      <c r="JJ373" s="264"/>
      <c r="JK373" s="264"/>
      <c r="JL373" s="264"/>
      <c r="JM373" s="264"/>
      <c r="JN373" s="264"/>
      <c r="JO373" s="264"/>
      <c r="JP373" s="264"/>
      <c r="JQ373" s="264"/>
      <c r="JR373" s="264"/>
      <c r="JS373" s="264"/>
      <c r="JT373" s="264"/>
      <c r="JU373" s="264"/>
      <c r="JV373" s="264"/>
      <c r="JW373" s="264"/>
      <c r="JX373" s="264"/>
      <c r="JY373" s="264"/>
      <c r="JZ373" s="264"/>
      <c r="KA373" s="264"/>
      <c r="KB373" s="264"/>
      <c r="KC373" s="264"/>
      <c r="KD373" s="264"/>
      <c r="KE373" s="264"/>
      <c r="KF373" s="264"/>
      <c r="KG373" s="264"/>
      <c r="KH373" s="264"/>
      <c r="KI373" s="264"/>
      <c r="KJ373" s="264"/>
      <c r="KK373" s="264"/>
      <c r="KL373" s="264"/>
      <c r="KM373" s="264"/>
      <c r="KN373" s="264"/>
      <c r="KO373" s="264"/>
      <c r="KP373" s="264"/>
      <c r="KQ373" s="264"/>
      <c r="KR373" s="264"/>
      <c r="KS373" s="264"/>
      <c r="KT373" s="264"/>
      <c r="KU373" s="264"/>
      <c r="KV373" s="264"/>
      <c r="KW373" s="264"/>
      <c r="KX373" s="264"/>
      <c r="KY373" s="264"/>
      <c r="KZ373" s="264"/>
      <c r="LA373" s="264"/>
      <c r="LB373" s="264"/>
      <c r="LC373" s="264"/>
      <c r="LD373" s="264"/>
      <c r="LE373" s="264"/>
      <c r="LF373" s="264"/>
      <c r="LG373" s="264"/>
      <c r="LH373" s="264"/>
      <c r="LI373" s="264"/>
      <c r="LJ373" s="264"/>
      <c r="LK373" s="264"/>
      <c r="LL373" s="264"/>
      <c r="LM373" s="264"/>
      <c r="LN373" s="264"/>
      <c r="LO373" s="264"/>
      <c r="LP373" s="264"/>
      <c r="LQ373" s="264"/>
      <c r="LR373" s="264"/>
      <c r="LS373" s="264"/>
      <c r="LT373" s="264"/>
      <c r="LU373" s="264"/>
      <c r="LV373" s="264"/>
      <c r="LW373" s="264"/>
      <c r="LX373" s="264"/>
      <c r="LY373" s="264"/>
      <c r="LZ373" s="264"/>
      <c r="MA373" s="264"/>
      <c r="MB373" s="264"/>
      <c r="MC373" s="264"/>
      <c r="MD373" s="264"/>
      <c r="ME373" s="264"/>
      <c r="MF373" s="264"/>
      <c r="MG373" s="264"/>
      <c r="MH373" s="264"/>
      <c r="MI373" s="264"/>
      <c r="MJ373" s="264"/>
      <c r="MK373" s="264"/>
      <c r="ML373" s="264"/>
      <c r="MM373" s="264"/>
      <c r="MN373" s="264"/>
      <c r="MO373" s="264"/>
      <c r="MP373" s="264"/>
      <c r="MQ373" s="264"/>
      <c r="MR373" s="264"/>
      <c r="MS373" s="264"/>
      <c r="MT373" s="264"/>
      <c r="MU373" s="264"/>
      <c r="MV373" s="264"/>
      <c r="MW373" s="264"/>
      <c r="MX373" s="264"/>
      <c r="MY373" s="264"/>
      <c r="MZ373" s="264"/>
      <c r="NA373" s="264"/>
      <c r="NB373" s="264"/>
      <c r="NC373" s="264"/>
      <c r="ND373" s="264"/>
      <c r="NE373" s="264"/>
      <c r="NF373" s="264"/>
      <c r="NG373" s="264"/>
      <c r="NH373" s="264"/>
      <c r="NI373" s="264"/>
      <c r="NJ373" s="264"/>
      <c r="NK373" s="264"/>
      <c r="NL373" s="264"/>
      <c r="NM373" s="264"/>
      <c r="NN373" s="264"/>
      <c r="NO373" s="264"/>
      <c r="NP373" s="264"/>
      <c r="NQ373" s="264"/>
      <c r="NR373" s="264"/>
      <c r="NS373" s="264"/>
      <c r="NT373" s="264"/>
      <c r="NU373" s="264"/>
      <c r="NV373" s="264"/>
      <c r="NW373" s="264"/>
      <c r="NX373" s="264"/>
      <c r="NY373" s="264"/>
      <c r="NZ373" s="264"/>
      <c r="OA373" s="264"/>
      <c r="OB373" s="264"/>
      <c r="OC373" s="264"/>
      <c r="OD373" s="264"/>
      <c r="OE373" s="264"/>
      <c r="OF373" s="264"/>
      <c r="OG373" s="264"/>
      <c r="OH373" s="264"/>
      <c r="OI373" s="264"/>
      <c r="OJ373" s="264"/>
      <c r="OK373" s="264"/>
      <c r="OL373" s="264"/>
      <c r="OM373" s="264"/>
      <c r="ON373" s="264"/>
      <c r="OO373" s="264"/>
      <c r="OP373" s="264"/>
      <c r="OQ373" s="264"/>
      <c r="OR373" s="264"/>
      <c r="OS373" s="264"/>
      <c r="OT373" s="264"/>
      <c r="OU373" s="264"/>
      <c r="OV373" s="264"/>
      <c r="OW373" s="264"/>
      <c r="OX373" s="264"/>
      <c r="OY373" s="264"/>
      <c r="OZ373" s="264"/>
      <c r="PA373" s="264"/>
      <c r="PB373" s="264"/>
      <c r="PC373" s="264"/>
      <c r="PD373" s="264"/>
      <c r="PE373" s="264"/>
      <c r="PF373" s="264"/>
      <c r="PG373" s="264"/>
      <c r="PH373" s="264"/>
      <c r="PI373" s="264"/>
      <c r="PJ373" s="264"/>
      <c r="PK373" s="264"/>
      <c r="PL373" s="264"/>
      <c r="PM373" s="264"/>
      <c r="PN373" s="264"/>
      <c r="PO373" s="264"/>
      <c r="PP373" s="264"/>
      <c r="PQ373" s="264"/>
      <c r="PR373" s="264"/>
      <c r="PS373" s="264"/>
      <c r="PT373" s="264"/>
      <c r="PU373" s="264"/>
      <c r="PV373" s="264"/>
      <c r="PW373" s="264"/>
      <c r="PX373" s="264"/>
      <c r="PY373" s="264"/>
      <c r="PZ373" s="264"/>
      <c r="QA373" s="264"/>
      <c r="QB373" s="264"/>
      <c r="QC373" s="264"/>
      <c r="QD373" s="264"/>
      <c r="QE373" s="264"/>
      <c r="QF373" s="264"/>
      <c r="QG373" s="264"/>
      <c r="QH373" s="264"/>
      <c r="QI373" s="264"/>
      <c r="QJ373" s="264"/>
      <c r="QK373" s="264"/>
      <c r="QL373" s="264"/>
      <c r="QM373" s="264"/>
      <c r="QN373" s="264"/>
      <c r="QO373" s="264"/>
      <c r="QP373" s="264"/>
      <c r="QQ373" s="264"/>
      <c r="QR373" s="264"/>
      <c r="QS373" s="264"/>
      <c r="QT373" s="264"/>
      <c r="QU373" s="264"/>
      <c r="QV373" s="264"/>
      <c r="QW373" s="264"/>
      <c r="QX373" s="264"/>
      <c r="QY373" s="264"/>
      <c r="QZ373" s="264"/>
      <c r="RA373" s="264"/>
      <c r="RB373" s="264"/>
      <c r="RC373" s="264"/>
      <c r="RD373" s="264"/>
      <c r="RE373" s="264"/>
      <c r="RF373" s="264"/>
      <c r="RG373" s="264"/>
      <c r="RH373" s="264"/>
      <c r="RI373" s="264"/>
      <c r="RJ373" s="264"/>
      <c r="RK373" s="264"/>
      <c r="RL373" s="264"/>
      <c r="RM373" s="264"/>
      <c r="RN373" s="264"/>
      <c r="RO373" s="264"/>
      <c r="RP373" s="264"/>
      <c r="RQ373" s="264"/>
      <c r="RR373" s="264"/>
      <c r="RS373" s="264"/>
      <c r="RT373" s="264"/>
      <c r="RU373" s="264"/>
      <c r="RV373" s="264"/>
      <c r="RW373" s="264"/>
      <c r="RX373" s="264"/>
      <c r="RY373" s="264"/>
      <c r="RZ373" s="264"/>
      <c r="SA373" s="264"/>
      <c r="SB373" s="264"/>
      <c r="SC373" s="264"/>
      <c r="SD373" s="264"/>
      <c r="SE373" s="264"/>
      <c r="SF373" s="264"/>
      <c r="SG373" s="264"/>
      <c r="SH373" s="264"/>
      <c r="SI373" s="264"/>
      <c r="SJ373" s="264"/>
      <c r="SK373" s="264"/>
      <c r="SL373" s="264"/>
      <c r="SM373" s="264"/>
      <c r="SN373" s="264"/>
      <c r="SO373" s="264"/>
      <c r="SP373" s="264"/>
      <c r="SQ373" s="264"/>
      <c r="SR373" s="264"/>
      <c r="SS373" s="264"/>
      <c r="ST373" s="264"/>
      <c r="SU373" s="264"/>
      <c r="SV373" s="264"/>
      <c r="SW373" s="264"/>
      <c r="SX373" s="264"/>
      <c r="SY373" s="264"/>
      <c r="SZ373" s="264"/>
      <c r="TA373" s="264"/>
      <c r="TB373" s="264"/>
      <c r="TC373" s="264"/>
      <c r="TD373" s="264"/>
      <c r="TE373" s="264"/>
      <c r="TF373" s="264"/>
      <c r="TG373" s="264"/>
      <c r="TH373" s="264"/>
      <c r="TI373" s="264"/>
      <c r="TJ373" s="264"/>
      <c r="TK373" s="264"/>
      <c r="TL373" s="264"/>
      <c r="TM373" s="264"/>
      <c r="TN373" s="264"/>
      <c r="TO373" s="264"/>
      <c r="TP373" s="264"/>
      <c r="TQ373" s="264"/>
      <c r="TR373" s="264"/>
      <c r="TS373" s="264"/>
      <c r="TT373" s="264"/>
      <c r="TU373" s="264"/>
      <c r="TV373" s="264"/>
      <c r="TW373" s="264"/>
      <c r="TX373" s="264"/>
      <c r="TY373" s="264"/>
      <c r="TZ373" s="264"/>
      <c r="UA373" s="264"/>
      <c r="UB373" s="264"/>
      <c r="UC373" s="264"/>
      <c r="UD373" s="264"/>
      <c r="UE373" s="264"/>
      <c r="UF373" s="264"/>
      <c r="UG373" s="264"/>
      <c r="UH373" s="264"/>
      <c r="UI373" s="264"/>
      <c r="UJ373" s="264"/>
      <c r="UK373" s="264"/>
      <c r="UL373" s="264"/>
      <c r="UM373" s="264"/>
      <c r="UN373" s="264"/>
      <c r="UO373" s="264"/>
      <c r="UP373" s="264"/>
      <c r="UQ373" s="264"/>
      <c r="UR373" s="264"/>
      <c r="US373" s="264"/>
      <c r="UT373" s="264"/>
      <c r="UU373" s="264"/>
      <c r="UV373" s="264"/>
      <c r="UW373" s="264"/>
      <c r="UX373" s="264"/>
      <c r="UY373" s="264"/>
      <c r="UZ373" s="264"/>
      <c r="VA373" s="264"/>
      <c r="VB373" s="264"/>
      <c r="VC373" s="264"/>
      <c r="VD373" s="264"/>
      <c r="VE373" s="264"/>
      <c r="VF373" s="264"/>
      <c r="VG373" s="264"/>
      <c r="VH373" s="264"/>
      <c r="VI373" s="264"/>
      <c r="VJ373" s="264"/>
      <c r="VK373" s="264"/>
      <c r="VL373" s="264"/>
      <c r="VM373" s="264"/>
      <c r="VN373" s="264"/>
      <c r="VO373" s="264"/>
      <c r="VP373" s="264"/>
      <c r="VQ373" s="264"/>
      <c r="VR373" s="264"/>
      <c r="VS373" s="264"/>
      <c r="VT373" s="264"/>
      <c r="VU373" s="264"/>
      <c r="VV373" s="264"/>
      <c r="VW373" s="264"/>
      <c r="VX373" s="264"/>
      <c r="VY373" s="264"/>
      <c r="VZ373" s="264"/>
      <c r="WA373" s="264"/>
      <c r="WB373" s="264"/>
      <c r="WC373" s="264"/>
      <c r="WD373" s="264"/>
      <c r="WE373" s="264"/>
      <c r="WF373" s="264"/>
      <c r="WG373" s="264"/>
      <c r="WH373" s="264"/>
      <c r="WI373" s="264"/>
      <c r="WJ373" s="264"/>
      <c r="WK373" s="264"/>
      <c r="WL373" s="264"/>
      <c r="WM373" s="264"/>
      <c r="WN373" s="264"/>
      <c r="WO373" s="264"/>
      <c r="WP373" s="264"/>
      <c r="WQ373" s="264"/>
      <c r="WR373" s="264"/>
      <c r="WS373" s="264"/>
      <c r="WT373" s="264"/>
      <c r="WU373" s="264"/>
      <c r="WV373" s="264"/>
      <c r="WW373" s="264"/>
      <c r="WX373" s="264"/>
      <c r="WY373" s="264"/>
      <c r="WZ373" s="264"/>
      <c r="XA373" s="264"/>
      <c r="XB373" s="264"/>
      <c r="XC373" s="264"/>
      <c r="XD373" s="264"/>
      <c r="XE373" s="264"/>
      <c r="XF373" s="264"/>
      <c r="XG373" s="264"/>
      <c r="XH373" s="264"/>
      <c r="XI373" s="264"/>
      <c r="XJ373" s="264"/>
      <c r="XK373" s="264"/>
      <c r="XL373" s="264"/>
      <c r="XM373" s="264"/>
      <c r="XN373" s="264"/>
      <c r="XO373" s="264"/>
      <c r="XP373" s="264"/>
      <c r="XQ373" s="264"/>
      <c r="XR373" s="264"/>
      <c r="XS373" s="264"/>
      <c r="XT373" s="264"/>
      <c r="XU373" s="264"/>
      <c r="XV373" s="264"/>
      <c r="XW373" s="264"/>
      <c r="XX373" s="264"/>
      <c r="XY373" s="264"/>
      <c r="XZ373" s="264"/>
      <c r="YA373" s="264"/>
      <c r="YB373" s="264"/>
      <c r="YC373" s="264"/>
      <c r="YD373" s="264"/>
      <c r="YE373" s="264"/>
      <c r="YF373" s="264"/>
      <c r="YG373" s="264"/>
      <c r="YH373" s="264"/>
      <c r="YI373" s="264"/>
      <c r="YJ373" s="264"/>
      <c r="YK373" s="264"/>
      <c r="YL373" s="264"/>
      <c r="YM373" s="264"/>
      <c r="YN373" s="264"/>
      <c r="YO373" s="264"/>
      <c r="YP373" s="264"/>
      <c r="YQ373" s="264"/>
      <c r="YR373" s="264"/>
      <c r="YS373" s="264"/>
      <c r="YT373" s="264"/>
      <c r="YU373" s="264"/>
      <c r="YV373" s="264"/>
      <c r="YW373" s="264"/>
      <c r="YX373" s="264"/>
      <c r="YY373" s="264"/>
      <c r="YZ373" s="264"/>
      <c r="ZA373" s="264"/>
      <c r="ZB373" s="264"/>
      <c r="ZC373" s="264"/>
      <c r="ZD373" s="264"/>
      <c r="ZE373" s="264"/>
      <c r="ZF373" s="264"/>
      <c r="ZG373" s="264"/>
      <c r="ZH373" s="264"/>
      <c r="ZI373" s="264"/>
      <c r="ZJ373" s="264"/>
      <c r="ZK373" s="264"/>
      <c r="ZL373" s="264"/>
      <c r="ZM373" s="264"/>
      <c r="ZN373" s="264"/>
      <c r="ZO373" s="264"/>
      <c r="ZP373" s="264"/>
      <c r="ZQ373" s="264"/>
      <c r="ZR373" s="264"/>
      <c r="ZS373" s="264"/>
      <c r="ZT373" s="264"/>
      <c r="ZU373" s="264"/>
      <c r="ZV373" s="264"/>
      <c r="ZW373" s="264"/>
      <c r="ZX373" s="264"/>
      <c r="ZY373" s="264"/>
      <c r="ZZ373" s="264"/>
      <c r="AAA373" s="264"/>
      <c r="AAB373" s="264"/>
      <c r="AAC373" s="264"/>
      <c r="AAD373" s="264"/>
      <c r="AAE373" s="264"/>
      <c r="AAF373" s="264"/>
      <c r="AAG373" s="264"/>
      <c r="AAH373" s="264"/>
      <c r="AAI373" s="264"/>
      <c r="AAJ373" s="264"/>
      <c r="AAK373" s="264"/>
      <c r="AAL373" s="264"/>
      <c r="AAM373" s="264"/>
      <c r="AAN373" s="264"/>
      <c r="AAO373" s="264"/>
      <c r="AAP373" s="264"/>
      <c r="AAQ373" s="264"/>
      <c r="AAR373" s="264"/>
      <c r="AAS373" s="264"/>
      <c r="AAT373" s="264"/>
      <c r="AAU373" s="264"/>
      <c r="AAV373" s="264"/>
      <c r="AAW373" s="264"/>
      <c r="AAX373" s="264"/>
      <c r="AAY373" s="264"/>
      <c r="AAZ373" s="264"/>
      <c r="ABA373" s="264"/>
      <c r="ABB373" s="264"/>
      <c r="ABC373" s="264"/>
      <c r="ABD373" s="264"/>
      <c r="ABE373" s="264"/>
      <c r="ABF373" s="264"/>
      <c r="ABG373" s="264"/>
      <c r="ABH373" s="264"/>
      <c r="ABI373" s="264"/>
      <c r="ABJ373" s="264"/>
      <c r="ABK373" s="264"/>
      <c r="ABL373" s="264"/>
      <c r="ABM373" s="264"/>
      <c r="ABN373" s="264"/>
      <c r="ABO373" s="264"/>
      <c r="ABP373" s="264"/>
      <c r="ABQ373" s="264"/>
      <c r="ABR373" s="264"/>
      <c r="ABS373" s="264"/>
      <c r="ABT373" s="264"/>
      <c r="ABU373" s="264"/>
      <c r="ABV373" s="264"/>
      <c r="ABW373" s="264"/>
      <c r="ABX373" s="264"/>
      <c r="ABY373" s="264"/>
      <c r="ABZ373" s="264"/>
      <c r="ACA373" s="264"/>
      <c r="ACB373" s="264"/>
      <c r="ACC373" s="264"/>
      <c r="ACD373" s="264"/>
      <c r="ACE373" s="264"/>
      <c r="ACF373" s="264"/>
      <c r="ACG373" s="264"/>
      <c r="ACH373" s="264"/>
      <c r="ACI373" s="264"/>
      <c r="ACJ373" s="264"/>
      <c r="ACK373" s="264"/>
      <c r="ACL373" s="264"/>
      <c r="ACM373" s="264"/>
      <c r="ACN373" s="264"/>
      <c r="ACO373" s="264"/>
      <c r="ACP373" s="264"/>
      <c r="ACQ373" s="264"/>
      <c r="ACR373" s="264"/>
      <c r="ACS373" s="264"/>
      <c r="ACT373" s="264"/>
      <c r="ACU373" s="264"/>
      <c r="ACV373" s="264"/>
      <c r="ACW373" s="264"/>
      <c r="ACX373" s="264"/>
      <c r="ACY373" s="264"/>
      <c r="ACZ373" s="264"/>
      <c r="ADA373" s="264"/>
      <c r="ADB373" s="264"/>
      <c r="ADC373" s="264"/>
      <c r="ADD373" s="264"/>
      <c r="ADE373" s="264"/>
      <c r="ADF373" s="264"/>
      <c r="ADG373" s="264"/>
      <c r="ADH373" s="264"/>
      <c r="ADI373" s="264"/>
      <c r="ADJ373" s="264"/>
      <c r="ADK373" s="264"/>
      <c r="ADL373" s="264"/>
      <c r="ADM373" s="264"/>
      <c r="ADN373" s="264"/>
      <c r="ADO373" s="264"/>
      <c r="ADP373" s="264"/>
      <c r="ADQ373" s="264"/>
      <c r="ADR373" s="264"/>
      <c r="ADS373" s="264"/>
      <c r="ADT373" s="264"/>
      <c r="ADU373" s="264"/>
      <c r="ADV373" s="264"/>
      <c r="ADW373" s="264"/>
      <c r="ADX373" s="264"/>
      <c r="ADY373" s="264"/>
      <c r="ADZ373" s="264"/>
      <c r="AEA373" s="264"/>
      <c r="AEB373" s="264"/>
      <c r="AEC373" s="264"/>
      <c r="AED373" s="264"/>
      <c r="AEE373" s="264"/>
      <c r="AEF373" s="264"/>
      <c r="AEG373" s="264"/>
      <c r="AEH373" s="264"/>
      <c r="AEI373" s="264"/>
      <c r="AEJ373" s="264"/>
      <c r="AEK373" s="264"/>
      <c r="AEL373" s="264"/>
      <c r="AEM373" s="264"/>
      <c r="AEN373" s="264"/>
      <c r="AEO373" s="264"/>
      <c r="AEP373" s="264"/>
      <c r="AEQ373" s="264"/>
      <c r="AER373" s="264"/>
      <c r="AES373" s="264"/>
      <c r="AET373" s="264"/>
      <c r="AEU373" s="264"/>
      <c r="AEV373" s="264"/>
      <c r="AEW373" s="264"/>
      <c r="AEX373" s="264"/>
      <c r="AEY373" s="264"/>
      <c r="AEZ373" s="264"/>
      <c r="AFA373" s="264"/>
      <c r="AFB373" s="264"/>
      <c r="AFC373" s="264"/>
      <c r="AFD373" s="264"/>
      <c r="AFE373" s="264"/>
      <c r="AFF373" s="264"/>
      <c r="AFG373" s="264"/>
      <c r="AFH373" s="264"/>
      <c r="AFI373" s="264"/>
      <c r="AFJ373" s="264"/>
      <c r="AFK373" s="264"/>
      <c r="AFL373" s="264"/>
      <c r="AFM373" s="264"/>
      <c r="AFN373" s="264"/>
      <c r="AFO373" s="264"/>
      <c r="AFP373" s="264"/>
      <c r="AFQ373" s="264"/>
      <c r="AFR373" s="264"/>
      <c r="AFS373" s="264"/>
      <c r="AFT373" s="264"/>
    </row>
    <row r="374" spans="2:852" s="302" customFormat="1" x14ac:dyDescent="0.2">
      <c r="B374" s="269" t="s">
        <v>15579</v>
      </c>
      <c r="C374" s="266">
        <v>31400</v>
      </c>
      <c r="D374" s="304">
        <v>0</v>
      </c>
      <c r="E374" s="267" t="s">
        <v>15580</v>
      </c>
      <c r="F374" s="264"/>
      <c r="G374" s="307"/>
      <c r="H374" s="307"/>
      <c r="I374" s="303"/>
      <c r="J374" s="264"/>
      <c r="K374" s="264"/>
      <c r="L374" s="264"/>
      <c r="M374" s="264"/>
      <c r="N374" s="264"/>
      <c r="O374" s="264"/>
      <c r="P374" s="264"/>
      <c r="Q374" s="264"/>
      <c r="R374" s="264"/>
      <c r="S374" s="264"/>
      <c r="T374" s="264"/>
      <c r="U374" s="264"/>
      <c r="V374" s="264"/>
      <c r="W374" s="264"/>
      <c r="X374" s="264"/>
      <c r="Y374" s="264"/>
      <c r="Z374" s="264"/>
      <c r="AA374" s="264"/>
      <c r="AB374" s="264"/>
      <c r="AC374" s="264"/>
      <c r="AD374" s="264"/>
      <c r="AE374" s="264"/>
      <c r="AF374" s="264"/>
      <c r="AG374" s="264"/>
      <c r="AH374" s="264"/>
      <c r="AI374" s="264"/>
      <c r="AJ374" s="264"/>
      <c r="AK374" s="264"/>
      <c r="AL374" s="264"/>
      <c r="AM374" s="264"/>
      <c r="AN374" s="264"/>
      <c r="AO374" s="264"/>
      <c r="AP374" s="264"/>
      <c r="AQ374" s="264"/>
      <c r="AR374" s="264"/>
      <c r="AS374" s="264"/>
      <c r="AT374" s="264"/>
      <c r="AU374" s="264"/>
      <c r="AV374" s="264"/>
      <c r="AW374" s="264"/>
      <c r="AX374" s="264"/>
      <c r="AY374" s="264"/>
      <c r="AZ374" s="264"/>
      <c r="BA374" s="264"/>
      <c r="BB374" s="264"/>
      <c r="BC374" s="264"/>
      <c r="BD374" s="264"/>
      <c r="BE374" s="264"/>
      <c r="BF374" s="264"/>
      <c r="BG374" s="264"/>
      <c r="BH374" s="264"/>
      <c r="BI374" s="264"/>
      <c r="BJ374" s="264"/>
      <c r="BK374" s="264"/>
      <c r="BL374" s="264"/>
      <c r="BM374" s="264"/>
      <c r="BN374" s="264"/>
      <c r="BO374" s="264"/>
      <c r="BP374" s="264"/>
      <c r="BQ374" s="264"/>
      <c r="BR374" s="264"/>
      <c r="BS374" s="264"/>
      <c r="BT374" s="264"/>
      <c r="BU374" s="264"/>
      <c r="BV374" s="264"/>
      <c r="BW374" s="264"/>
      <c r="BX374" s="264"/>
      <c r="BY374" s="264"/>
      <c r="BZ374" s="264"/>
      <c r="CA374" s="264"/>
      <c r="CB374" s="264"/>
      <c r="CC374" s="264"/>
      <c r="CD374" s="264"/>
      <c r="CE374" s="264"/>
      <c r="CF374" s="264"/>
      <c r="CG374" s="264"/>
      <c r="CH374" s="264"/>
      <c r="CI374" s="264"/>
      <c r="CJ374" s="264"/>
      <c r="CK374" s="264"/>
      <c r="CL374" s="264"/>
      <c r="CM374" s="264"/>
      <c r="CN374" s="264"/>
      <c r="CO374" s="264"/>
      <c r="CP374" s="264"/>
      <c r="CQ374" s="264"/>
      <c r="CR374" s="264"/>
      <c r="CS374" s="264"/>
      <c r="CT374" s="264"/>
      <c r="CU374" s="264"/>
      <c r="CV374" s="264"/>
      <c r="CW374" s="264"/>
      <c r="CX374" s="264"/>
      <c r="CY374" s="264"/>
      <c r="CZ374" s="264"/>
      <c r="DA374" s="264"/>
      <c r="DB374" s="264"/>
      <c r="DC374" s="264"/>
      <c r="DD374" s="264"/>
      <c r="DE374" s="264"/>
      <c r="DF374" s="264"/>
      <c r="DG374" s="264"/>
      <c r="DH374" s="264"/>
      <c r="DI374" s="264"/>
      <c r="DJ374" s="264"/>
      <c r="DK374" s="264"/>
      <c r="DL374" s="264"/>
      <c r="DM374" s="264"/>
      <c r="DN374" s="264"/>
      <c r="DO374" s="264"/>
      <c r="DP374" s="264"/>
      <c r="DQ374" s="264"/>
      <c r="DR374" s="264"/>
      <c r="DS374" s="264"/>
      <c r="DT374" s="264"/>
      <c r="DU374" s="264"/>
      <c r="DV374" s="264"/>
      <c r="DW374" s="264"/>
      <c r="DX374" s="264"/>
      <c r="DY374" s="264"/>
      <c r="DZ374" s="264"/>
      <c r="EA374" s="264"/>
      <c r="EB374" s="264"/>
      <c r="EC374" s="264"/>
      <c r="ED374" s="264"/>
      <c r="EE374" s="264"/>
      <c r="EF374" s="264"/>
      <c r="EG374" s="264"/>
      <c r="EH374" s="264"/>
      <c r="EI374" s="264"/>
      <c r="EJ374" s="264"/>
      <c r="EK374" s="264"/>
      <c r="EL374" s="264"/>
      <c r="EM374" s="264"/>
      <c r="EN374" s="264"/>
      <c r="EO374" s="264"/>
      <c r="EP374" s="264"/>
      <c r="EQ374" s="264"/>
      <c r="ER374" s="264"/>
      <c r="ES374" s="264"/>
      <c r="ET374" s="264"/>
      <c r="EU374" s="264"/>
      <c r="EV374" s="264"/>
      <c r="EW374" s="264"/>
      <c r="EX374" s="264"/>
      <c r="EY374" s="264"/>
      <c r="EZ374" s="264"/>
      <c r="FA374" s="264"/>
      <c r="FB374" s="264"/>
      <c r="FC374" s="264"/>
      <c r="FD374" s="264"/>
      <c r="FE374" s="264"/>
      <c r="FF374" s="264"/>
      <c r="FG374" s="264"/>
      <c r="FH374" s="264"/>
      <c r="FI374" s="264"/>
      <c r="FJ374" s="264"/>
      <c r="FK374" s="264"/>
      <c r="FL374" s="264"/>
      <c r="FM374" s="264"/>
      <c r="FN374" s="264"/>
      <c r="FO374" s="264"/>
      <c r="FP374" s="264"/>
      <c r="FQ374" s="264"/>
      <c r="FR374" s="264"/>
      <c r="FS374" s="264"/>
      <c r="FT374" s="264"/>
      <c r="FU374" s="264"/>
      <c r="FV374" s="264"/>
      <c r="FW374" s="264"/>
      <c r="FX374" s="264"/>
      <c r="FY374" s="264"/>
      <c r="FZ374" s="264"/>
      <c r="GA374" s="264"/>
      <c r="GB374" s="264"/>
      <c r="GC374" s="264"/>
      <c r="GD374" s="264"/>
      <c r="GE374" s="264"/>
      <c r="GF374" s="264"/>
      <c r="GG374" s="264"/>
      <c r="GH374" s="264"/>
      <c r="GI374" s="264"/>
      <c r="GJ374" s="264"/>
      <c r="GK374" s="264"/>
      <c r="GL374" s="264"/>
      <c r="GM374" s="264"/>
      <c r="GN374" s="264"/>
      <c r="GO374" s="264"/>
      <c r="GP374" s="264"/>
      <c r="GQ374" s="264"/>
      <c r="GR374" s="264"/>
      <c r="GS374" s="264"/>
      <c r="GT374" s="264"/>
      <c r="GU374" s="264"/>
      <c r="GV374" s="264"/>
      <c r="GW374" s="264"/>
      <c r="GX374" s="264"/>
      <c r="GY374" s="264"/>
      <c r="GZ374" s="264"/>
      <c r="HA374" s="264"/>
      <c r="HB374" s="264"/>
      <c r="HC374" s="264"/>
      <c r="HD374" s="264"/>
      <c r="HE374" s="264"/>
      <c r="HF374" s="264"/>
      <c r="HG374" s="264"/>
      <c r="HH374" s="264"/>
      <c r="HI374" s="264"/>
      <c r="HJ374" s="264"/>
      <c r="HK374" s="264"/>
      <c r="HL374" s="264"/>
      <c r="HM374" s="264"/>
      <c r="HN374" s="264"/>
      <c r="HO374" s="264"/>
      <c r="HP374" s="264"/>
      <c r="HQ374" s="264"/>
      <c r="HR374" s="264"/>
      <c r="HS374" s="264"/>
      <c r="HT374" s="264"/>
      <c r="HU374" s="264"/>
      <c r="HV374" s="264"/>
      <c r="HW374" s="264"/>
      <c r="HX374" s="264"/>
      <c r="HY374" s="264"/>
      <c r="HZ374" s="264"/>
      <c r="IA374" s="264"/>
      <c r="IB374" s="264"/>
      <c r="IC374" s="264"/>
      <c r="ID374" s="264"/>
      <c r="IE374" s="264"/>
      <c r="IF374" s="264"/>
      <c r="IG374" s="264"/>
      <c r="IH374" s="264"/>
      <c r="II374" s="264"/>
      <c r="IJ374" s="264"/>
      <c r="IK374" s="264"/>
      <c r="IL374" s="264"/>
      <c r="IM374" s="264"/>
      <c r="IN374" s="264"/>
      <c r="IO374" s="264"/>
      <c r="IP374" s="264"/>
      <c r="IQ374" s="264"/>
      <c r="IR374" s="264"/>
      <c r="IS374" s="264"/>
      <c r="IT374" s="264"/>
      <c r="IU374" s="264"/>
      <c r="IV374" s="264"/>
      <c r="IW374" s="264"/>
      <c r="IX374" s="264"/>
      <c r="IY374" s="264"/>
      <c r="IZ374" s="264"/>
      <c r="JA374" s="264"/>
      <c r="JB374" s="264"/>
      <c r="JC374" s="264"/>
      <c r="JD374" s="264"/>
      <c r="JE374" s="264"/>
      <c r="JF374" s="264"/>
      <c r="JG374" s="264"/>
      <c r="JH374" s="264"/>
      <c r="JI374" s="264"/>
      <c r="JJ374" s="264"/>
      <c r="JK374" s="264"/>
      <c r="JL374" s="264"/>
      <c r="JM374" s="264"/>
      <c r="JN374" s="264"/>
      <c r="JO374" s="264"/>
      <c r="JP374" s="264"/>
      <c r="JQ374" s="264"/>
      <c r="JR374" s="264"/>
      <c r="JS374" s="264"/>
      <c r="JT374" s="264"/>
      <c r="JU374" s="264"/>
      <c r="JV374" s="264"/>
      <c r="JW374" s="264"/>
      <c r="JX374" s="264"/>
      <c r="JY374" s="264"/>
      <c r="JZ374" s="264"/>
      <c r="KA374" s="264"/>
      <c r="KB374" s="264"/>
      <c r="KC374" s="264"/>
      <c r="KD374" s="264"/>
      <c r="KE374" s="264"/>
      <c r="KF374" s="264"/>
      <c r="KG374" s="264"/>
      <c r="KH374" s="264"/>
      <c r="KI374" s="264"/>
      <c r="KJ374" s="264"/>
      <c r="KK374" s="264"/>
      <c r="KL374" s="264"/>
      <c r="KM374" s="264"/>
      <c r="KN374" s="264"/>
      <c r="KO374" s="264"/>
      <c r="KP374" s="264"/>
      <c r="KQ374" s="264"/>
      <c r="KR374" s="264"/>
      <c r="KS374" s="264"/>
      <c r="KT374" s="264"/>
      <c r="KU374" s="264"/>
      <c r="KV374" s="264"/>
      <c r="KW374" s="264"/>
      <c r="KX374" s="264"/>
      <c r="KY374" s="264"/>
      <c r="KZ374" s="264"/>
      <c r="LA374" s="264"/>
      <c r="LB374" s="264"/>
      <c r="LC374" s="264"/>
      <c r="LD374" s="264"/>
      <c r="LE374" s="264"/>
      <c r="LF374" s="264"/>
      <c r="LG374" s="264"/>
      <c r="LH374" s="264"/>
      <c r="LI374" s="264"/>
      <c r="LJ374" s="264"/>
      <c r="LK374" s="264"/>
      <c r="LL374" s="264"/>
      <c r="LM374" s="264"/>
      <c r="LN374" s="264"/>
      <c r="LO374" s="264"/>
      <c r="LP374" s="264"/>
      <c r="LQ374" s="264"/>
      <c r="LR374" s="264"/>
      <c r="LS374" s="264"/>
      <c r="LT374" s="264"/>
      <c r="LU374" s="264"/>
      <c r="LV374" s="264"/>
      <c r="LW374" s="264"/>
      <c r="LX374" s="264"/>
      <c r="LY374" s="264"/>
      <c r="LZ374" s="264"/>
      <c r="MA374" s="264"/>
      <c r="MB374" s="264"/>
      <c r="MC374" s="264"/>
      <c r="MD374" s="264"/>
      <c r="ME374" s="264"/>
      <c r="MF374" s="264"/>
      <c r="MG374" s="264"/>
      <c r="MH374" s="264"/>
      <c r="MI374" s="264"/>
      <c r="MJ374" s="264"/>
      <c r="MK374" s="264"/>
      <c r="ML374" s="264"/>
      <c r="MM374" s="264"/>
      <c r="MN374" s="264"/>
      <c r="MO374" s="264"/>
      <c r="MP374" s="264"/>
      <c r="MQ374" s="264"/>
      <c r="MR374" s="264"/>
      <c r="MS374" s="264"/>
      <c r="MT374" s="264"/>
      <c r="MU374" s="264"/>
      <c r="MV374" s="264"/>
      <c r="MW374" s="264"/>
      <c r="MX374" s="264"/>
      <c r="MY374" s="264"/>
      <c r="MZ374" s="264"/>
      <c r="NA374" s="264"/>
      <c r="NB374" s="264"/>
      <c r="NC374" s="264"/>
      <c r="ND374" s="264"/>
      <c r="NE374" s="264"/>
      <c r="NF374" s="264"/>
      <c r="NG374" s="264"/>
      <c r="NH374" s="264"/>
      <c r="NI374" s="264"/>
      <c r="NJ374" s="264"/>
      <c r="NK374" s="264"/>
      <c r="NL374" s="264"/>
      <c r="NM374" s="264"/>
      <c r="NN374" s="264"/>
      <c r="NO374" s="264"/>
      <c r="NP374" s="264"/>
      <c r="NQ374" s="264"/>
      <c r="NR374" s="264"/>
      <c r="NS374" s="264"/>
      <c r="NT374" s="264"/>
      <c r="NU374" s="264"/>
      <c r="NV374" s="264"/>
      <c r="NW374" s="264"/>
      <c r="NX374" s="264"/>
      <c r="NY374" s="264"/>
      <c r="NZ374" s="264"/>
      <c r="OA374" s="264"/>
      <c r="OB374" s="264"/>
      <c r="OC374" s="264"/>
      <c r="OD374" s="264"/>
      <c r="OE374" s="264"/>
      <c r="OF374" s="264"/>
      <c r="OG374" s="264"/>
      <c r="OH374" s="264"/>
      <c r="OI374" s="264"/>
      <c r="OJ374" s="264"/>
      <c r="OK374" s="264"/>
      <c r="OL374" s="264"/>
      <c r="OM374" s="264"/>
      <c r="ON374" s="264"/>
      <c r="OO374" s="264"/>
      <c r="OP374" s="264"/>
      <c r="OQ374" s="264"/>
      <c r="OR374" s="264"/>
      <c r="OS374" s="264"/>
      <c r="OT374" s="264"/>
      <c r="OU374" s="264"/>
      <c r="OV374" s="264"/>
      <c r="OW374" s="264"/>
      <c r="OX374" s="264"/>
      <c r="OY374" s="264"/>
      <c r="OZ374" s="264"/>
      <c r="PA374" s="264"/>
      <c r="PB374" s="264"/>
      <c r="PC374" s="264"/>
      <c r="PD374" s="264"/>
      <c r="PE374" s="264"/>
      <c r="PF374" s="264"/>
      <c r="PG374" s="264"/>
      <c r="PH374" s="264"/>
      <c r="PI374" s="264"/>
      <c r="PJ374" s="264"/>
      <c r="PK374" s="264"/>
      <c r="PL374" s="264"/>
      <c r="PM374" s="264"/>
      <c r="PN374" s="264"/>
      <c r="PO374" s="264"/>
      <c r="PP374" s="264"/>
      <c r="PQ374" s="264"/>
      <c r="PR374" s="264"/>
      <c r="PS374" s="264"/>
      <c r="PT374" s="264"/>
      <c r="PU374" s="264"/>
      <c r="PV374" s="264"/>
      <c r="PW374" s="264"/>
      <c r="PX374" s="264"/>
      <c r="PY374" s="264"/>
      <c r="PZ374" s="264"/>
      <c r="QA374" s="264"/>
      <c r="QB374" s="264"/>
      <c r="QC374" s="264"/>
      <c r="QD374" s="264"/>
      <c r="QE374" s="264"/>
      <c r="QF374" s="264"/>
      <c r="QG374" s="264"/>
      <c r="QH374" s="264"/>
      <c r="QI374" s="264"/>
      <c r="QJ374" s="264"/>
      <c r="QK374" s="264"/>
      <c r="QL374" s="264"/>
      <c r="QM374" s="264"/>
      <c r="QN374" s="264"/>
      <c r="QO374" s="264"/>
      <c r="QP374" s="264"/>
      <c r="QQ374" s="264"/>
      <c r="QR374" s="264"/>
      <c r="QS374" s="264"/>
      <c r="QT374" s="264"/>
      <c r="QU374" s="264"/>
      <c r="QV374" s="264"/>
      <c r="QW374" s="264"/>
      <c r="QX374" s="264"/>
      <c r="QY374" s="264"/>
      <c r="QZ374" s="264"/>
      <c r="RA374" s="264"/>
      <c r="RB374" s="264"/>
      <c r="RC374" s="264"/>
      <c r="RD374" s="264"/>
      <c r="RE374" s="264"/>
      <c r="RF374" s="264"/>
      <c r="RG374" s="264"/>
      <c r="RH374" s="264"/>
      <c r="RI374" s="264"/>
      <c r="RJ374" s="264"/>
      <c r="RK374" s="264"/>
      <c r="RL374" s="264"/>
      <c r="RM374" s="264"/>
      <c r="RN374" s="264"/>
      <c r="RO374" s="264"/>
      <c r="RP374" s="264"/>
      <c r="RQ374" s="264"/>
      <c r="RR374" s="264"/>
      <c r="RS374" s="264"/>
      <c r="RT374" s="264"/>
      <c r="RU374" s="264"/>
      <c r="RV374" s="264"/>
      <c r="RW374" s="264"/>
      <c r="RX374" s="264"/>
      <c r="RY374" s="264"/>
      <c r="RZ374" s="264"/>
      <c r="SA374" s="264"/>
      <c r="SB374" s="264"/>
      <c r="SC374" s="264"/>
      <c r="SD374" s="264"/>
      <c r="SE374" s="264"/>
      <c r="SF374" s="264"/>
      <c r="SG374" s="264"/>
      <c r="SH374" s="264"/>
      <c r="SI374" s="264"/>
      <c r="SJ374" s="264"/>
      <c r="SK374" s="264"/>
      <c r="SL374" s="264"/>
      <c r="SM374" s="264"/>
      <c r="SN374" s="264"/>
      <c r="SO374" s="264"/>
      <c r="SP374" s="264"/>
      <c r="SQ374" s="264"/>
      <c r="SR374" s="264"/>
      <c r="SS374" s="264"/>
      <c r="ST374" s="264"/>
      <c r="SU374" s="264"/>
      <c r="SV374" s="264"/>
      <c r="SW374" s="264"/>
      <c r="SX374" s="264"/>
      <c r="SY374" s="264"/>
      <c r="SZ374" s="264"/>
      <c r="TA374" s="264"/>
      <c r="TB374" s="264"/>
      <c r="TC374" s="264"/>
      <c r="TD374" s="264"/>
      <c r="TE374" s="264"/>
      <c r="TF374" s="264"/>
      <c r="TG374" s="264"/>
      <c r="TH374" s="264"/>
      <c r="TI374" s="264"/>
      <c r="TJ374" s="264"/>
      <c r="TK374" s="264"/>
      <c r="TL374" s="264"/>
      <c r="TM374" s="264"/>
      <c r="TN374" s="264"/>
      <c r="TO374" s="264"/>
      <c r="TP374" s="264"/>
      <c r="TQ374" s="264"/>
      <c r="TR374" s="264"/>
      <c r="TS374" s="264"/>
      <c r="TT374" s="264"/>
      <c r="TU374" s="264"/>
      <c r="TV374" s="264"/>
      <c r="TW374" s="264"/>
      <c r="TX374" s="264"/>
      <c r="TY374" s="264"/>
      <c r="TZ374" s="264"/>
      <c r="UA374" s="264"/>
      <c r="UB374" s="264"/>
      <c r="UC374" s="264"/>
      <c r="UD374" s="264"/>
      <c r="UE374" s="264"/>
      <c r="UF374" s="264"/>
      <c r="UG374" s="264"/>
      <c r="UH374" s="264"/>
      <c r="UI374" s="264"/>
      <c r="UJ374" s="264"/>
      <c r="UK374" s="264"/>
      <c r="UL374" s="264"/>
      <c r="UM374" s="264"/>
      <c r="UN374" s="264"/>
      <c r="UO374" s="264"/>
      <c r="UP374" s="264"/>
      <c r="UQ374" s="264"/>
      <c r="UR374" s="264"/>
      <c r="US374" s="264"/>
      <c r="UT374" s="264"/>
      <c r="UU374" s="264"/>
      <c r="UV374" s="264"/>
      <c r="UW374" s="264"/>
      <c r="UX374" s="264"/>
      <c r="UY374" s="264"/>
      <c r="UZ374" s="264"/>
      <c r="VA374" s="264"/>
      <c r="VB374" s="264"/>
      <c r="VC374" s="264"/>
      <c r="VD374" s="264"/>
      <c r="VE374" s="264"/>
      <c r="VF374" s="264"/>
      <c r="VG374" s="264"/>
      <c r="VH374" s="264"/>
      <c r="VI374" s="264"/>
      <c r="VJ374" s="264"/>
      <c r="VK374" s="264"/>
      <c r="VL374" s="264"/>
      <c r="VM374" s="264"/>
      <c r="VN374" s="264"/>
      <c r="VO374" s="264"/>
      <c r="VP374" s="264"/>
      <c r="VQ374" s="264"/>
      <c r="VR374" s="264"/>
      <c r="VS374" s="264"/>
      <c r="VT374" s="264"/>
      <c r="VU374" s="264"/>
      <c r="VV374" s="264"/>
      <c r="VW374" s="264"/>
      <c r="VX374" s="264"/>
      <c r="VY374" s="264"/>
      <c r="VZ374" s="264"/>
      <c r="WA374" s="264"/>
      <c r="WB374" s="264"/>
      <c r="WC374" s="264"/>
      <c r="WD374" s="264"/>
      <c r="WE374" s="264"/>
      <c r="WF374" s="264"/>
      <c r="WG374" s="264"/>
      <c r="WH374" s="264"/>
      <c r="WI374" s="264"/>
      <c r="WJ374" s="264"/>
      <c r="WK374" s="264"/>
      <c r="WL374" s="264"/>
      <c r="WM374" s="264"/>
      <c r="WN374" s="264"/>
      <c r="WO374" s="264"/>
      <c r="WP374" s="264"/>
      <c r="WQ374" s="264"/>
      <c r="WR374" s="264"/>
      <c r="WS374" s="264"/>
      <c r="WT374" s="264"/>
      <c r="WU374" s="264"/>
      <c r="WV374" s="264"/>
      <c r="WW374" s="264"/>
      <c r="WX374" s="264"/>
      <c r="WY374" s="264"/>
      <c r="WZ374" s="264"/>
      <c r="XA374" s="264"/>
      <c r="XB374" s="264"/>
      <c r="XC374" s="264"/>
      <c r="XD374" s="264"/>
      <c r="XE374" s="264"/>
      <c r="XF374" s="264"/>
      <c r="XG374" s="264"/>
      <c r="XH374" s="264"/>
      <c r="XI374" s="264"/>
      <c r="XJ374" s="264"/>
      <c r="XK374" s="264"/>
      <c r="XL374" s="264"/>
      <c r="XM374" s="264"/>
      <c r="XN374" s="264"/>
      <c r="XO374" s="264"/>
      <c r="XP374" s="264"/>
      <c r="XQ374" s="264"/>
      <c r="XR374" s="264"/>
      <c r="XS374" s="264"/>
      <c r="XT374" s="264"/>
      <c r="XU374" s="264"/>
      <c r="XV374" s="264"/>
      <c r="XW374" s="264"/>
      <c r="XX374" s="264"/>
      <c r="XY374" s="264"/>
      <c r="XZ374" s="264"/>
      <c r="YA374" s="264"/>
      <c r="YB374" s="264"/>
      <c r="YC374" s="264"/>
      <c r="YD374" s="264"/>
      <c r="YE374" s="264"/>
      <c r="YF374" s="264"/>
      <c r="YG374" s="264"/>
      <c r="YH374" s="264"/>
      <c r="YI374" s="264"/>
      <c r="YJ374" s="264"/>
      <c r="YK374" s="264"/>
      <c r="YL374" s="264"/>
      <c r="YM374" s="264"/>
      <c r="YN374" s="264"/>
      <c r="YO374" s="264"/>
      <c r="YP374" s="264"/>
      <c r="YQ374" s="264"/>
      <c r="YR374" s="264"/>
      <c r="YS374" s="264"/>
      <c r="YT374" s="264"/>
      <c r="YU374" s="264"/>
      <c r="YV374" s="264"/>
      <c r="YW374" s="264"/>
      <c r="YX374" s="264"/>
      <c r="YY374" s="264"/>
      <c r="YZ374" s="264"/>
      <c r="ZA374" s="264"/>
      <c r="ZB374" s="264"/>
      <c r="ZC374" s="264"/>
      <c r="ZD374" s="264"/>
      <c r="ZE374" s="264"/>
      <c r="ZF374" s="264"/>
      <c r="ZG374" s="264"/>
      <c r="ZH374" s="264"/>
      <c r="ZI374" s="264"/>
      <c r="ZJ374" s="264"/>
      <c r="ZK374" s="264"/>
      <c r="ZL374" s="264"/>
      <c r="ZM374" s="264"/>
      <c r="ZN374" s="264"/>
      <c r="ZO374" s="264"/>
      <c r="ZP374" s="264"/>
      <c r="ZQ374" s="264"/>
      <c r="ZR374" s="264"/>
      <c r="ZS374" s="264"/>
      <c r="ZT374" s="264"/>
      <c r="ZU374" s="264"/>
      <c r="ZV374" s="264"/>
      <c r="ZW374" s="264"/>
      <c r="ZX374" s="264"/>
      <c r="ZY374" s="264"/>
      <c r="ZZ374" s="264"/>
      <c r="AAA374" s="264"/>
      <c r="AAB374" s="264"/>
      <c r="AAC374" s="264"/>
      <c r="AAD374" s="264"/>
      <c r="AAE374" s="264"/>
      <c r="AAF374" s="264"/>
      <c r="AAG374" s="264"/>
      <c r="AAH374" s="264"/>
      <c r="AAI374" s="264"/>
      <c r="AAJ374" s="264"/>
      <c r="AAK374" s="264"/>
      <c r="AAL374" s="264"/>
      <c r="AAM374" s="264"/>
      <c r="AAN374" s="264"/>
      <c r="AAO374" s="264"/>
      <c r="AAP374" s="264"/>
      <c r="AAQ374" s="264"/>
      <c r="AAR374" s="264"/>
      <c r="AAS374" s="264"/>
      <c r="AAT374" s="264"/>
      <c r="AAU374" s="264"/>
      <c r="AAV374" s="264"/>
      <c r="AAW374" s="264"/>
      <c r="AAX374" s="264"/>
      <c r="AAY374" s="264"/>
      <c r="AAZ374" s="264"/>
      <c r="ABA374" s="264"/>
      <c r="ABB374" s="264"/>
      <c r="ABC374" s="264"/>
      <c r="ABD374" s="264"/>
      <c r="ABE374" s="264"/>
      <c r="ABF374" s="264"/>
      <c r="ABG374" s="264"/>
      <c r="ABH374" s="264"/>
      <c r="ABI374" s="264"/>
      <c r="ABJ374" s="264"/>
      <c r="ABK374" s="264"/>
      <c r="ABL374" s="264"/>
      <c r="ABM374" s="264"/>
      <c r="ABN374" s="264"/>
      <c r="ABO374" s="264"/>
      <c r="ABP374" s="264"/>
      <c r="ABQ374" s="264"/>
      <c r="ABR374" s="264"/>
      <c r="ABS374" s="264"/>
      <c r="ABT374" s="264"/>
      <c r="ABU374" s="264"/>
      <c r="ABV374" s="264"/>
      <c r="ABW374" s="264"/>
      <c r="ABX374" s="264"/>
      <c r="ABY374" s="264"/>
      <c r="ABZ374" s="264"/>
      <c r="ACA374" s="264"/>
      <c r="ACB374" s="264"/>
      <c r="ACC374" s="264"/>
      <c r="ACD374" s="264"/>
      <c r="ACE374" s="264"/>
      <c r="ACF374" s="264"/>
      <c r="ACG374" s="264"/>
      <c r="ACH374" s="264"/>
      <c r="ACI374" s="264"/>
      <c r="ACJ374" s="264"/>
      <c r="ACK374" s="264"/>
      <c r="ACL374" s="264"/>
      <c r="ACM374" s="264"/>
      <c r="ACN374" s="264"/>
      <c r="ACO374" s="264"/>
      <c r="ACP374" s="264"/>
      <c r="ACQ374" s="264"/>
      <c r="ACR374" s="264"/>
      <c r="ACS374" s="264"/>
      <c r="ACT374" s="264"/>
      <c r="ACU374" s="264"/>
      <c r="ACV374" s="264"/>
      <c r="ACW374" s="264"/>
      <c r="ACX374" s="264"/>
      <c r="ACY374" s="264"/>
      <c r="ACZ374" s="264"/>
      <c r="ADA374" s="264"/>
      <c r="ADB374" s="264"/>
      <c r="ADC374" s="264"/>
      <c r="ADD374" s="264"/>
      <c r="ADE374" s="264"/>
      <c r="ADF374" s="264"/>
      <c r="ADG374" s="264"/>
      <c r="ADH374" s="264"/>
      <c r="ADI374" s="264"/>
      <c r="ADJ374" s="264"/>
      <c r="ADK374" s="264"/>
      <c r="ADL374" s="264"/>
      <c r="ADM374" s="264"/>
      <c r="ADN374" s="264"/>
      <c r="ADO374" s="264"/>
      <c r="ADP374" s="264"/>
      <c r="ADQ374" s="264"/>
      <c r="ADR374" s="264"/>
      <c r="ADS374" s="264"/>
      <c r="ADT374" s="264"/>
      <c r="ADU374" s="264"/>
      <c r="ADV374" s="264"/>
      <c r="ADW374" s="264"/>
      <c r="ADX374" s="264"/>
      <c r="ADY374" s="264"/>
      <c r="ADZ374" s="264"/>
      <c r="AEA374" s="264"/>
      <c r="AEB374" s="264"/>
      <c r="AEC374" s="264"/>
      <c r="AED374" s="264"/>
      <c r="AEE374" s="264"/>
      <c r="AEF374" s="264"/>
      <c r="AEG374" s="264"/>
      <c r="AEH374" s="264"/>
      <c r="AEI374" s="264"/>
      <c r="AEJ374" s="264"/>
      <c r="AEK374" s="264"/>
      <c r="AEL374" s="264"/>
      <c r="AEM374" s="264"/>
      <c r="AEN374" s="264"/>
      <c r="AEO374" s="264"/>
      <c r="AEP374" s="264"/>
      <c r="AEQ374" s="264"/>
      <c r="AER374" s="264"/>
      <c r="AES374" s="264"/>
      <c r="AET374" s="264"/>
      <c r="AEU374" s="264"/>
      <c r="AEV374" s="264"/>
      <c r="AEW374" s="264"/>
      <c r="AEX374" s="264"/>
      <c r="AEY374" s="264"/>
      <c r="AEZ374" s="264"/>
      <c r="AFA374" s="264"/>
      <c r="AFB374" s="264"/>
      <c r="AFC374" s="264"/>
      <c r="AFD374" s="264"/>
      <c r="AFE374" s="264"/>
      <c r="AFF374" s="264"/>
      <c r="AFG374" s="264"/>
      <c r="AFH374" s="264"/>
      <c r="AFI374" s="264"/>
      <c r="AFJ374" s="264"/>
      <c r="AFK374" s="264"/>
      <c r="AFL374" s="264"/>
      <c r="AFM374" s="264"/>
      <c r="AFN374" s="264"/>
      <c r="AFO374" s="264"/>
      <c r="AFP374" s="264"/>
      <c r="AFQ374" s="264"/>
      <c r="AFR374" s="264"/>
      <c r="AFS374" s="264"/>
      <c r="AFT374" s="264"/>
    </row>
    <row r="375" spans="2:852" s="302" customFormat="1" x14ac:dyDescent="0.2">
      <c r="B375" s="269" t="s">
        <v>15581</v>
      </c>
      <c r="C375" s="266">
        <v>69902.7</v>
      </c>
      <c r="D375" s="304">
        <v>0</v>
      </c>
      <c r="E375" s="267" t="s">
        <v>15582</v>
      </c>
      <c r="F375" s="264"/>
      <c r="G375" s="307"/>
      <c r="H375" s="307"/>
      <c r="I375" s="303"/>
      <c r="J375" s="264"/>
      <c r="K375" s="264"/>
      <c r="L375" s="264"/>
      <c r="M375" s="264"/>
      <c r="N375" s="264"/>
      <c r="O375" s="264"/>
      <c r="P375" s="264"/>
      <c r="Q375" s="264"/>
      <c r="R375" s="264"/>
      <c r="S375" s="264"/>
      <c r="T375" s="264"/>
      <c r="U375" s="264"/>
      <c r="V375" s="264"/>
      <c r="W375" s="264"/>
      <c r="X375" s="264"/>
      <c r="Y375" s="264"/>
      <c r="Z375" s="264"/>
      <c r="AA375" s="264"/>
      <c r="AB375" s="264"/>
      <c r="AC375" s="264"/>
      <c r="AD375" s="264"/>
      <c r="AE375" s="264"/>
      <c r="AF375" s="264"/>
      <c r="AG375" s="264"/>
      <c r="AH375" s="264"/>
      <c r="AI375" s="264"/>
      <c r="AJ375" s="264"/>
      <c r="AK375" s="264"/>
      <c r="AL375" s="264"/>
      <c r="AM375" s="264"/>
      <c r="AN375" s="264"/>
      <c r="AO375" s="264"/>
      <c r="AP375" s="264"/>
      <c r="AQ375" s="264"/>
      <c r="AR375" s="264"/>
      <c r="AS375" s="264"/>
      <c r="AT375" s="264"/>
      <c r="AU375" s="264"/>
      <c r="AV375" s="264"/>
      <c r="AW375" s="264"/>
      <c r="AX375" s="264"/>
      <c r="AY375" s="264"/>
      <c r="AZ375" s="264"/>
      <c r="BA375" s="264"/>
      <c r="BB375" s="264"/>
      <c r="BC375" s="264"/>
      <c r="BD375" s="264"/>
      <c r="BE375" s="264"/>
      <c r="BF375" s="264"/>
      <c r="BG375" s="264"/>
      <c r="BH375" s="264"/>
      <c r="BI375" s="264"/>
      <c r="BJ375" s="264"/>
      <c r="BK375" s="264"/>
      <c r="BL375" s="264"/>
      <c r="BM375" s="264"/>
      <c r="BN375" s="264"/>
      <c r="BO375" s="264"/>
      <c r="BP375" s="264"/>
      <c r="BQ375" s="264"/>
      <c r="BR375" s="264"/>
      <c r="BS375" s="264"/>
      <c r="BT375" s="264"/>
      <c r="BU375" s="264"/>
      <c r="BV375" s="264"/>
      <c r="BW375" s="264"/>
      <c r="BX375" s="264"/>
      <c r="BY375" s="264"/>
      <c r="BZ375" s="264"/>
      <c r="CA375" s="264"/>
      <c r="CB375" s="264"/>
      <c r="CC375" s="264"/>
      <c r="CD375" s="264"/>
      <c r="CE375" s="264"/>
      <c r="CF375" s="264"/>
      <c r="CG375" s="264"/>
      <c r="CH375" s="264"/>
      <c r="CI375" s="264"/>
      <c r="CJ375" s="264"/>
      <c r="CK375" s="264"/>
      <c r="CL375" s="264"/>
      <c r="CM375" s="264"/>
      <c r="CN375" s="264"/>
      <c r="CO375" s="264"/>
      <c r="CP375" s="264"/>
      <c r="CQ375" s="264"/>
      <c r="CR375" s="264"/>
      <c r="CS375" s="264"/>
      <c r="CT375" s="264"/>
      <c r="CU375" s="264"/>
      <c r="CV375" s="264"/>
      <c r="CW375" s="264"/>
      <c r="CX375" s="264"/>
      <c r="CY375" s="264"/>
      <c r="CZ375" s="264"/>
      <c r="DA375" s="264"/>
      <c r="DB375" s="264"/>
      <c r="DC375" s="264"/>
      <c r="DD375" s="264"/>
      <c r="DE375" s="264"/>
      <c r="DF375" s="264"/>
      <c r="DG375" s="264"/>
      <c r="DH375" s="264"/>
      <c r="DI375" s="264"/>
      <c r="DJ375" s="264"/>
      <c r="DK375" s="264"/>
      <c r="DL375" s="264"/>
      <c r="DM375" s="264"/>
      <c r="DN375" s="264"/>
      <c r="DO375" s="264"/>
      <c r="DP375" s="264"/>
      <c r="DQ375" s="264"/>
      <c r="DR375" s="264"/>
      <c r="DS375" s="264"/>
      <c r="DT375" s="264"/>
      <c r="DU375" s="264"/>
      <c r="DV375" s="264"/>
      <c r="DW375" s="264"/>
      <c r="DX375" s="264"/>
      <c r="DY375" s="264"/>
      <c r="DZ375" s="264"/>
      <c r="EA375" s="264"/>
      <c r="EB375" s="264"/>
      <c r="EC375" s="264"/>
      <c r="ED375" s="264"/>
      <c r="EE375" s="264"/>
      <c r="EF375" s="264"/>
      <c r="EG375" s="264"/>
      <c r="EH375" s="264"/>
      <c r="EI375" s="264"/>
      <c r="EJ375" s="264"/>
      <c r="EK375" s="264"/>
      <c r="EL375" s="264"/>
      <c r="EM375" s="264"/>
      <c r="EN375" s="264"/>
      <c r="EO375" s="264"/>
      <c r="EP375" s="264"/>
      <c r="EQ375" s="264"/>
      <c r="ER375" s="264"/>
      <c r="ES375" s="264"/>
      <c r="ET375" s="264"/>
      <c r="EU375" s="264"/>
      <c r="EV375" s="264"/>
      <c r="EW375" s="264"/>
      <c r="EX375" s="264"/>
      <c r="EY375" s="264"/>
      <c r="EZ375" s="264"/>
      <c r="FA375" s="264"/>
      <c r="FB375" s="264"/>
      <c r="FC375" s="264"/>
      <c r="FD375" s="264"/>
      <c r="FE375" s="264"/>
      <c r="FF375" s="264"/>
      <c r="FG375" s="264"/>
      <c r="FH375" s="264"/>
      <c r="FI375" s="264"/>
      <c r="FJ375" s="264"/>
      <c r="FK375" s="264"/>
      <c r="FL375" s="264"/>
      <c r="FM375" s="264"/>
      <c r="FN375" s="264"/>
      <c r="FO375" s="264"/>
      <c r="FP375" s="264"/>
      <c r="FQ375" s="264"/>
      <c r="FR375" s="264"/>
      <c r="FS375" s="264"/>
      <c r="FT375" s="264"/>
      <c r="FU375" s="264"/>
      <c r="FV375" s="264"/>
      <c r="FW375" s="264"/>
      <c r="FX375" s="264"/>
      <c r="FY375" s="264"/>
      <c r="FZ375" s="264"/>
      <c r="GA375" s="264"/>
      <c r="GB375" s="264"/>
      <c r="GC375" s="264"/>
      <c r="GD375" s="264"/>
      <c r="GE375" s="264"/>
      <c r="GF375" s="264"/>
      <c r="GG375" s="264"/>
      <c r="GH375" s="264"/>
      <c r="GI375" s="264"/>
      <c r="GJ375" s="264"/>
      <c r="GK375" s="264"/>
      <c r="GL375" s="264"/>
      <c r="GM375" s="264"/>
      <c r="GN375" s="264"/>
      <c r="GO375" s="264"/>
      <c r="GP375" s="264"/>
      <c r="GQ375" s="264"/>
      <c r="GR375" s="264"/>
      <c r="GS375" s="264"/>
      <c r="GT375" s="264"/>
      <c r="GU375" s="264"/>
      <c r="GV375" s="264"/>
      <c r="GW375" s="264"/>
      <c r="GX375" s="264"/>
      <c r="GY375" s="264"/>
      <c r="GZ375" s="264"/>
      <c r="HA375" s="264"/>
      <c r="HB375" s="264"/>
      <c r="HC375" s="264"/>
      <c r="HD375" s="264"/>
      <c r="HE375" s="264"/>
      <c r="HF375" s="264"/>
      <c r="HG375" s="264"/>
      <c r="HH375" s="264"/>
      <c r="HI375" s="264"/>
      <c r="HJ375" s="264"/>
      <c r="HK375" s="264"/>
      <c r="HL375" s="264"/>
      <c r="HM375" s="264"/>
      <c r="HN375" s="264"/>
      <c r="HO375" s="264"/>
      <c r="HP375" s="264"/>
      <c r="HQ375" s="264"/>
      <c r="HR375" s="264"/>
      <c r="HS375" s="264"/>
      <c r="HT375" s="264"/>
      <c r="HU375" s="264"/>
      <c r="HV375" s="264"/>
      <c r="HW375" s="264"/>
      <c r="HX375" s="264"/>
      <c r="HY375" s="264"/>
      <c r="HZ375" s="264"/>
      <c r="IA375" s="264"/>
      <c r="IB375" s="264"/>
      <c r="IC375" s="264"/>
      <c r="ID375" s="264"/>
      <c r="IE375" s="264"/>
      <c r="IF375" s="264"/>
      <c r="IG375" s="264"/>
      <c r="IH375" s="264"/>
      <c r="II375" s="264"/>
      <c r="IJ375" s="264"/>
      <c r="IK375" s="264"/>
      <c r="IL375" s="264"/>
      <c r="IM375" s="264"/>
      <c r="IN375" s="264"/>
      <c r="IO375" s="264"/>
      <c r="IP375" s="264"/>
      <c r="IQ375" s="264"/>
      <c r="IR375" s="264"/>
      <c r="IS375" s="264"/>
      <c r="IT375" s="264"/>
      <c r="IU375" s="264"/>
      <c r="IV375" s="264"/>
      <c r="IW375" s="264"/>
      <c r="IX375" s="264"/>
      <c r="IY375" s="264"/>
      <c r="IZ375" s="264"/>
      <c r="JA375" s="264"/>
      <c r="JB375" s="264"/>
      <c r="JC375" s="264"/>
      <c r="JD375" s="264"/>
      <c r="JE375" s="264"/>
      <c r="JF375" s="264"/>
      <c r="JG375" s="264"/>
      <c r="JH375" s="264"/>
      <c r="JI375" s="264"/>
      <c r="JJ375" s="264"/>
      <c r="JK375" s="264"/>
      <c r="JL375" s="264"/>
      <c r="JM375" s="264"/>
      <c r="JN375" s="264"/>
      <c r="JO375" s="264"/>
      <c r="JP375" s="264"/>
      <c r="JQ375" s="264"/>
      <c r="JR375" s="264"/>
      <c r="JS375" s="264"/>
      <c r="JT375" s="264"/>
      <c r="JU375" s="264"/>
      <c r="JV375" s="264"/>
      <c r="JW375" s="264"/>
      <c r="JX375" s="264"/>
      <c r="JY375" s="264"/>
      <c r="JZ375" s="264"/>
      <c r="KA375" s="264"/>
      <c r="KB375" s="264"/>
      <c r="KC375" s="264"/>
      <c r="KD375" s="264"/>
      <c r="KE375" s="264"/>
      <c r="KF375" s="264"/>
      <c r="KG375" s="264"/>
      <c r="KH375" s="264"/>
      <c r="KI375" s="264"/>
      <c r="KJ375" s="264"/>
      <c r="KK375" s="264"/>
      <c r="KL375" s="264"/>
      <c r="KM375" s="264"/>
      <c r="KN375" s="264"/>
      <c r="KO375" s="264"/>
      <c r="KP375" s="264"/>
      <c r="KQ375" s="264"/>
      <c r="KR375" s="264"/>
      <c r="KS375" s="264"/>
      <c r="KT375" s="264"/>
      <c r="KU375" s="264"/>
      <c r="KV375" s="264"/>
      <c r="KW375" s="264"/>
      <c r="KX375" s="264"/>
      <c r="KY375" s="264"/>
      <c r="KZ375" s="264"/>
      <c r="LA375" s="264"/>
      <c r="LB375" s="264"/>
      <c r="LC375" s="264"/>
      <c r="LD375" s="264"/>
      <c r="LE375" s="264"/>
      <c r="LF375" s="264"/>
      <c r="LG375" s="264"/>
      <c r="LH375" s="264"/>
      <c r="LI375" s="264"/>
      <c r="LJ375" s="264"/>
      <c r="LK375" s="264"/>
      <c r="LL375" s="264"/>
      <c r="LM375" s="264"/>
      <c r="LN375" s="264"/>
      <c r="LO375" s="264"/>
      <c r="LP375" s="264"/>
      <c r="LQ375" s="264"/>
      <c r="LR375" s="264"/>
      <c r="LS375" s="264"/>
      <c r="LT375" s="264"/>
      <c r="LU375" s="264"/>
      <c r="LV375" s="264"/>
      <c r="LW375" s="264"/>
      <c r="LX375" s="264"/>
      <c r="LY375" s="264"/>
      <c r="LZ375" s="264"/>
      <c r="MA375" s="264"/>
      <c r="MB375" s="264"/>
      <c r="MC375" s="264"/>
      <c r="MD375" s="264"/>
      <c r="ME375" s="264"/>
      <c r="MF375" s="264"/>
      <c r="MG375" s="264"/>
      <c r="MH375" s="264"/>
      <c r="MI375" s="264"/>
      <c r="MJ375" s="264"/>
      <c r="MK375" s="264"/>
      <c r="ML375" s="264"/>
      <c r="MM375" s="264"/>
      <c r="MN375" s="264"/>
      <c r="MO375" s="264"/>
      <c r="MP375" s="264"/>
      <c r="MQ375" s="264"/>
      <c r="MR375" s="264"/>
      <c r="MS375" s="264"/>
      <c r="MT375" s="264"/>
      <c r="MU375" s="264"/>
      <c r="MV375" s="264"/>
      <c r="MW375" s="264"/>
      <c r="MX375" s="264"/>
      <c r="MY375" s="264"/>
      <c r="MZ375" s="264"/>
      <c r="NA375" s="264"/>
      <c r="NB375" s="264"/>
      <c r="NC375" s="264"/>
      <c r="ND375" s="264"/>
      <c r="NE375" s="264"/>
      <c r="NF375" s="264"/>
      <c r="NG375" s="264"/>
      <c r="NH375" s="264"/>
      <c r="NI375" s="264"/>
      <c r="NJ375" s="264"/>
      <c r="NK375" s="264"/>
      <c r="NL375" s="264"/>
      <c r="NM375" s="264"/>
      <c r="NN375" s="264"/>
      <c r="NO375" s="264"/>
      <c r="NP375" s="264"/>
      <c r="NQ375" s="264"/>
      <c r="NR375" s="264"/>
      <c r="NS375" s="264"/>
      <c r="NT375" s="264"/>
      <c r="NU375" s="264"/>
      <c r="NV375" s="264"/>
      <c r="NW375" s="264"/>
      <c r="NX375" s="264"/>
      <c r="NY375" s="264"/>
      <c r="NZ375" s="264"/>
      <c r="OA375" s="264"/>
      <c r="OB375" s="264"/>
      <c r="OC375" s="264"/>
      <c r="OD375" s="264"/>
      <c r="OE375" s="264"/>
      <c r="OF375" s="264"/>
      <c r="OG375" s="264"/>
      <c r="OH375" s="264"/>
      <c r="OI375" s="264"/>
      <c r="OJ375" s="264"/>
      <c r="OK375" s="264"/>
      <c r="OL375" s="264"/>
      <c r="OM375" s="264"/>
      <c r="ON375" s="264"/>
      <c r="OO375" s="264"/>
      <c r="OP375" s="264"/>
      <c r="OQ375" s="264"/>
      <c r="OR375" s="264"/>
      <c r="OS375" s="264"/>
      <c r="OT375" s="264"/>
      <c r="OU375" s="264"/>
      <c r="OV375" s="264"/>
      <c r="OW375" s="264"/>
      <c r="OX375" s="264"/>
      <c r="OY375" s="264"/>
      <c r="OZ375" s="264"/>
      <c r="PA375" s="264"/>
      <c r="PB375" s="264"/>
      <c r="PC375" s="264"/>
      <c r="PD375" s="264"/>
      <c r="PE375" s="264"/>
      <c r="PF375" s="264"/>
      <c r="PG375" s="264"/>
      <c r="PH375" s="264"/>
      <c r="PI375" s="264"/>
      <c r="PJ375" s="264"/>
      <c r="PK375" s="264"/>
      <c r="PL375" s="264"/>
      <c r="PM375" s="264"/>
      <c r="PN375" s="264"/>
      <c r="PO375" s="264"/>
      <c r="PP375" s="264"/>
      <c r="PQ375" s="264"/>
      <c r="PR375" s="264"/>
      <c r="PS375" s="264"/>
      <c r="PT375" s="264"/>
      <c r="PU375" s="264"/>
      <c r="PV375" s="264"/>
      <c r="PW375" s="264"/>
      <c r="PX375" s="264"/>
      <c r="PY375" s="264"/>
      <c r="PZ375" s="264"/>
      <c r="QA375" s="264"/>
      <c r="QB375" s="264"/>
      <c r="QC375" s="264"/>
      <c r="QD375" s="264"/>
      <c r="QE375" s="264"/>
      <c r="QF375" s="264"/>
      <c r="QG375" s="264"/>
      <c r="QH375" s="264"/>
      <c r="QI375" s="264"/>
      <c r="QJ375" s="264"/>
      <c r="QK375" s="264"/>
      <c r="QL375" s="264"/>
      <c r="QM375" s="264"/>
      <c r="QN375" s="264"/>
      <c r="QO375" s="264"/>
      <c r="QP375" s="264"/>
      <c r="QQ375" s="264"/>
      <c r="QR375" s="264"/>
      <c r="QS375" s="264"/>
      <c r="QT375" s="264"/>
      <c r="QU375" s="264"/>
      <c r="QV375" s="264"/>
      <c r="QW375" s="264"/>
      <c r="QX375" s="264"/>
      <c r="QY375" s="264"/>
      <c r="QZ375" s="264"/>
      <c r="RA375" s="264"/>
      <c r="RB375" s="264"/>
      <c r="RC375" s="264"/>
      <c r="RD375" s="264"/>
      <c r="RE375" s="264"/>
      <c r="RF375" s="264"/>
      <c r="RG375" s="264"/>
      <c r="RH375" s="264"/>
      <c r="RI375" s="264"/>
      <c r="RJ375" s="264"/>
      <c r="RK375" s="264"/>
      <c r="RL375" s="264"/>
      <c r="RM375" s="264"/>
      <c r="RN375" s="264"/>
      <c r="RO375" s="264"/>
      <c r="RP375" s="264"/>
      <c r="RQ375" s="264"/>
      <c r="RR375" s="264"/>
      <c r="RS375" s="264"/>
      <c r="RT375" s="264"/>
      <c r="RU375" s="264"/>
      <c r="RV375" s="264"/>
      <c r="RW375" s="264"/>
      <c r="RX375" s="264"/>
      <c r="RY375" s="264"/>
      <c r="RZ375" s="264"/>
      <c r="SA375" s="264"/>
      <c r="SB375" s="264"/>
      <c r="SC375" s="264"/>
      <c r="SD375" s="264"/>
      <c r="SE375" s="264"/>
      <c r="SF375" s="264"/>
      <c r="SG375" s="264"/>
      <c r="SH375" s="264"/>
      <c r="SI375" s="264"/>
      <c r="SJ375" s="264"/>
      <c r="SK375" s="264"/>
      <c r="SL375" s="264"/>
      <c r="SM375" s="264"/>
      <c r="SN375" s="264"/>
      <c r="SO375" s="264"/>
      <c r="SP375" s="264"/>
      <c r="SQ375" s="264"/>
      <c r="SR375" s="264"/>
      <c r="SS375" s="264"/>
      <c r="ST375" s="264"/>
      <c r="SU375" s="264"/>
      <c r="SV375" s="264"/>
      <c r="SW375" s="264"/>
      <c r="SX375" s="264"/>
      <c r="SY375" s="264"/>
      <c r="SZ375" s="264"/>
      <c r="TA375" s="264"/>
      <c r="TB375" s="264"/>
      <c r="TC375" s="264"/>
      <c r="TD375" s="264"/>
      <c r="TE375" s="264"/>
      <c r="TF375" s="264"/>
      <c r="TG375" s="264"/>
      <c r="TH375" s="264"/>
      <c r="TI375" s="264"/>
      <c r="TJ375" s="264"/>
      <c r="TK375" s="264"/>
      <c r="TL375" s="264"/>
      <c r="TM375" s="264"/>
      <c r="TN375" s="264"/>
      <c r="TO375" s="264"/>
      <c r="TP375" s="264"/>
      <c r="TQ375" s="264"/>
      <c r="TR375" s="264"/>
      <c r="TS375" s="264"/>
      <c r="TT375" s="264"/>
      <c r="TU375" s="264"/>
      <c r="TV375" s="264"/>
      <c r="TW375" s="264"/>
      <c r="TX375" s="264"/>
      <c r="TY375" s="264"/>
      <c r="TZ375" s="264"/>
      <c r="UA375" s="264"/>
      <c r="UB375" s="264"/>
      <c r="UC375" s="264"/>
      <c r="UD375" s="264"/>
      <c r="UE375" s="264"/>
      <c r="UF375" s="264"/>
      <c r="UG375" s="264"/>
      <c r="UH375" s="264"/>
      <c r="UI375" s="264"/>
      <c r="UJ375" s="264"/>
      <c r="UK375" s="264"/>
      <c r="UL375" s="264"/>
      <c r="UM375" s="264"/>
      <c r="UN375" s="264"/>
      <c r="UO375" s="264"/>
      <c r="UP375" s="264"/>
      <c r="UQ375" s="264"/>
      <c r="UR375" s="264"/>
      <c r="US375" s="264"/>
      <c r="UT375" s="264"/>
      <c r="UU375" s="264"/>
      <c r="UV375" s="264"/>
      <c r="UW375" s="264"/>
      <c r="UX375" s="264"/>
      <c r="UY375" s="264"/>
      <c r="UZ375" s="264"/>
      <c r="VA375" s="264"/>
      <c r="VB375" s="264"/>
      <c r="VC375" s="264"/>
      <c r="VD375" s="264"/>
      <c r="VE375" s="264"/>
      <c r="VF375" s="264"/>
      <c r="VG375" s="264"/>
      <c r="VH375" s="264"/>
      <c r="VI375" s="264"/>
      <c r="VJ375" s="264"/>
      <c r="VK375" s="264"/>
      <c r="VL375" s="264"/>
      <c r="VM375" s="264"/>
      <c r="VN375" s="264"/>
      <c r="VO375" s="264"/>
      <c r="VP375" s="264"/>
      <c r="VQ375" s="264"/>
      <c r="VR375" s="264"/>
      <c r="VS375" s="264"/>
      <c r="VT375" s="264"/>
      <c r="VU375" s="264"/>
      <c r="VV375" s="264"/>
      <c r="VW375" s="264"/>
      <c r="VX375" s="264"/>
      <c r="VY375" s="264"/>
      <c r="VZ375" s="264"/>
      <c r="WA375" s="264"/>
      <c r="WB375" s="264"/>
      <c r="WC375" s="264"/>
      <c r="WD375" s="264"/>
      <c r="WE375" s="264"/>
      <c r="WF375" s="264"/>
      <c r="WG375" s="264"/>
      <c r="WH375" s="264"/>
      <c r="WI375" s="264"/>
      <c r="WJ375" s="264"/>
      <c r="WK375" s="264"/>
      <c r="WL375" s="264"/>
      <c r="WM375" s="264"/>
      <c r="WN375" s="264"/>
      <c r="WO375" s="264"/>
      <c r="WP375" s="264"/>
      <c r="WQ375" s="264"/>
      <c r="WR375" s="264"/>
      <c r="WS375" s="264"/>
      <c r="WT375" s="264"/>
      <c r="WU375" s="264"/>
      <c r="WV375" s="264"/>
      <c r="WW375" s="264"/>
      <c r="WX375" s="264"/>
      <c r="WY375" s="264"/>
      <c r="WZ375" s="264"/>
      <c r="XA375" s="264"/>
      <c r="XB375" s="264"/>
      <c r="XC375" s="264"/>
      <c r="XD375" s="264"/>
      <c r="XE375" s="264"/>
      <c r="XF375" s="264"/>
      <c r="XG375" s="264"/>
      <c r="XH375" s="264"/>
      <c r="XI375" s="264"/>
      <c r="XJ375" s="264"/>
      <c r="XK375" s="264"/>
      <c r="XL375" s="264"/>
      <c r="XM375" s="264"/>
      <c r="XN375" s="264"/>
      <c r="XO375" s="264"/>
      <c r="XP375" s="264"/>
      <c r="XQ375" s="264"/>
      <c r="XR375" s="264"/>
      <c r="XS375" s="264"/>
      <c r="XT375" s="264"/>
      <c r="XU375" s="264"/>
      <c r="XV375" s="264"/>
      <c r="XW375" s="264"/>
      <c r="XX375" s="264"/>
      <c r="XY375" s="264"/>
      <c r="XZ375" s="264"/>
      <c r="YA375" s="264"/>
      <c r="YB375" s="264"/>
      <c r="YC375" s="264"/>
      <c r="YD375" s="264"/>
      <c r="YE375" s="264"/>
      <c r="YF375" s="264"/>
      <c r="YG375" s="264"/>
      <c r="YH375" s="264"/>
      <c r="YI375" s="264"/>
      <c r="YJ375" s="264"/>
      <c r="YK375" s="264"/>
      <c r="YL375" s="264"/>
      <c r="YM375" s="264"/>
      <c r="YN375" s="264"/>
      <c r="YO375" s="264"/>
      <c r="YP375" s="264"/>
      <c r="YQ375" s="264"/>
      <c r="YR375" s="264"/>
      <c r="YS375" s="264"/>
      <c r="YT375" s="264"/>
      <c r="YU375" s="264"/>
      <c r="YV375" s="264"/>
      <c r="YW375" s="264"/>
      <c r="YX375" s="264"/>
      <c r="YY375" s="264"/>
      <c r="YZ375" s="264"/>
      <c r="ZA375" s="264"/>
      <c r="ZB375" s="264"/>
      <c r="ZC375" s="264"/>
      <c r="ZD375" s="264"/>
      <c r="ZE375" s="264"/>
      <c r="ZF375" s="264"/>
      <c r="ZG375" s="264"/>
      <c r="ZH375" s="264"/>
      <c r="ZI375" s="264"/>
      <c r="ZJ375" s="264"/>
      <c r="ZK375" s="264"/>
      <c r="ZL375" s="264"/>
      <c r="ZM375" s="264"/>
      <c r="ZN375" s="264"/>
      <c r="ZO375" s="264"/>
      <c r="ZP375" s="264"/>
      <c r="ZQ375" s="264"/>
      <c r="ZR375" s="264"/>
      <c r="ZS375" s="264"/>
      <c r="ZT375" s="264"/>
      <c r="ZU375" s="264"/>
      <c r="ZV375" s="264"/>
      <c r="ZW375" s="264"/>
      <c r="ZX375" s="264"/>
      <c r="ZY375" s="264"/>
      <c r="ZZ375" s="264"/>
      <c r="AAA375" s="264"/>
      <c r="AAB375" s="264"/>
      <c r="AAC375" s="264"/>
      <c r="AAD375" s="264"/>
      <c r="AAE375" s="264"/>
      <c r="AAF375" s="264"/>
      <c r="AAG375" s="264"/>
      <c r="AAH375" s="264"/>
      <c r="AAI375" s="264"/>
      <c r="AAJ375" s="264"/>
      <c r="AAK375" s="264"/>
      <c r="AAL375" s="264"/>
      <c r="AAM375" s="264"/>
      <c r="AAN375" s="264"/>
      <c r="AAO375" s="264"/>
      <c r="AAP375" s="264"/>
      <c r="AAQ375" s="264"/>
      <c r="AAR375" s="264"/>
      <c r="AAS375" s="264"/>
      <c r="AAT375" s="264"/>
      <c r="AAU375" s="264"/>
      <c r="AAV375" s="264"/>
      <c r="AAW375" s="264"/>
      <c r="AAX375" s="264"/>
      <c r="AAY375" s="264"/>
      <c r="AAZ375" s="264"/>
      <c r="ABA375" s="264"/>
      <c r="ABB375" s="264"/>
      <c r="ABC375" s="264"/>
      <c r="ABD375" s="264"/>
      <c r="ABE375" s="264"/>
      <c r="ABF375" s="264"/>
      <c r="ABG375" s="264"/>
      <c r="ABH375" s="264"/>
      <c r="ABI375" s="264"/>
      <c r="ABJ375" s="264"/>
      <c r="ABK375" s="264"/>
      <c r="ABL375" s="264"/>
      <c r="ABM375" s="264"/>
      <c r="ABN375" s="264"/>
      <c r="ABO375" s="264"/>
      <c r="ABP375" s="264"/>
      <c r="ABQ375" s="264"/>
      <c r="ABR375" s="264"/>
      <c r="ABS375" s="264"/>
      <c r="ABT375" s="264"/>
      <c r="ABU375" s="264"/>
      <c r="ABV375" s="264"/>
      <c r="ABW375" s="264"/>
      <c r="ABX375" s="264"/>
      <c r="ABY375" s="264"/>
      <c r="ABZ375" s="264"/>
      <c r="ACA375" s="264"/>
      <c r="ACB375" s="264"/>
      <c r="ACC375" s="264"/>
      <c r="ACD375" s="264"/>
      <c r="ACE375" s="264"/>
      <c r="ACF375" s="264"/>
      <c r="ACG375" s="264"/>
      <c r="ACH375" s="264"/>
      <c r="ACI375" s="264"/>
      <c r="ACJ375" s="264"/>
      <c r="ACK375" s="264"/>
      <c r="ACL375" s="264"/>
      <c r="ACM375" s="264"/>
      <c r="ACN375" s="264"/>
      <c r="ACO375" s="264"/>
      <c r="ACP375" s="264"/>
      <c r="ACQ375" s="264"/>
      <c r="ACR375" s="264"/>
      <c r="ACS375" s="264"/>
      <c r="ACT375" s="264"/>
      <c r="ACU375" s="264"/>
      <c r="ACV375" s="264"/>
      <c r="ACW375" s="264"/>
      <c r="ACX375" s="264"/>
      <c r="ACY375" s="264"/>
      <c r="ACZ375" s="264"/>
      <c r="ADA375" s="264"/>
      <c r="ADB375" s="264"/>
      <c r="ADC375" s="264"/>
      <c r="ADD375" s="264"/>
      <c r="ADE375" s="264"/>
      <c r="ADF375" s="264"/>
      <c r="ADG375" s="264"/>
      <c r="ADH375" s="264"/>
      <c r="ADI375" s="264"/>
      <c r="ADJ375" s="264"/>
      <c r="ADK375" s="264"/>
      <c r="ADL375" s="264"/>
      <c r="ADM375" s="264"/>
      <c r="ADN375" s="264"/>
      <c r="ADO375" s="264"/>
      <c r="ADP375" s="264"/>
      <c r="ADQ375" s="264"/>
      <c r="ADR375" s="264"/>
      <c r="ADS375" s="264"/>
      <c r="ADT375" s="264"/>
      <c r="ADU375" s="264"/>
      <c r="ADV375" s="264"/>
      <c r="ADW375" s="264"/>
      <c r="ADX375" s="264"/>
      <c r="ADY375" s="264"/>
      <c r="ADZ375" s="264"/>
      <c r="AEA375" s="264"/>
      <c r="AEB375" s="264"/>
      <c r="AEC375" s="264"/>
      <c r="AED375" s="264"/>
      <c r="AEE375" s="264"/>
      <c r="AEF375" s="264"/>
      <c r="AEG375" s="264"/>
      <c r="AEH375" s="264"/>
      <c r="AEI375" s="264"/>
      <c r="AEJ375" s="264"/>
      <c r="AEK375" s="264"/>
      <c r="AEL375" s="264"/>
      <c r="AEM375" s="264"/>
      <c r="AEN375" s="264"/>
      <c r="AEO375" s="264"/>
      <c r="AEP375" s="264"/>
      <c r="AEQ375" s="264"/>
      <c r="AER375" s="264"/>
      <c r="AES375" s="264"/>
      <c r="AET375" s="264"/>
      <c r="AEU375" s="264"/>
      <c r="AEV375" s="264"/>
      <c r="AEW375" s="264"/>
      <c r="AEX375" s="264"/>
      <c r="AEY375" s="264"/>
      <c r="AEZ375" s="264"/>
      <c r="AFA375" s="264"/>
      <c r="AFB375" s="264"/>
      <c r="AFC375" s="264"/>
      <c r="AFD375" s="264"/>
      <c r="AFE375" s="264"/>
      <c r="AFF375" s="264"/>
      <c r="AFG375" s="264"/>
      <c r="AFH375" s="264"/>
      <c r="AFI375" s="264"/>
      <c r="AFJ375" s="264"/>
      <c r="AFK375" s="264"/>
      <c r="AFL375" s="264"/>
      <c r="AFM375" s="264"/>
      <c r="AFN375" s="264"/>
      <c r="AFO375" s="264"/>
      <c r="AFP375" s="264"/>
      <c r="AFQ375" s="264"/>
      <c r="AFR375" s="264"/>
      <c r="AFS375" s="264"/>
      <c r="AFT375" s="264"/>
    </row>
    <row r="376" spans="2:852" s="302" customFormat="1" x14ac:dyDescent="0.2">
      <c r="B376" s="269" t="s">
        <v>15583</v>
      </c>
      <c r="C376" s="266">
        <v>865.2</v>
      </c>
      <c r="D376" s="304">
        <v>0</v>
      </c>
      <c r="E376" s="267" t="s">
        <v>15584</v>
      </c>
      <c r="F376" s="264"/>
      <c r="G376" s="307"/>
      <c r="H376" s="307"/>
      <c r="I376" s="303"/>
      <c r="J376" s="264"/>
      <c r="K376" s="264"/>
      <c r="L376" s="264"/>
      <c r="M376" s="264"/>
      <c r="N376" s="264"/>
      <c r="O376" s="264"/>
      <c r="P376" s="264"/>
      <c r="Q376" s="264"/>
      <c r="R376" s="264"/>
      <c r="S376" s="264"/>
      <c r="T376" s="264"/>
      <c r="U376" s="264"/>
      <c r="V376" s="264"/>
      <c r="W376" s="264"/>
      <c r="X376" s="264"/>
      <c r="Y376" s="264"/>
      <c r="Z376" s="264"/>
      <c r="AA376" s="264"/>
      <c r="AB376" s="264"/>
      <c r="AC376" s="264"/>
      <c r="AD376" s="264"/>
      <c r="AE376" s="264"/>
      <c r="AF376" s="264"/>
      <c r="AG376" s="264"/>
      <c r="AH376" s="264"/>
      <c r="AI376" s="264"/>
      <c r="AJ376" s="264"/>
      <c r="AK376" s="264"/>
      <c r="AL376" s="264"/>
      <c r="AM376" s="264"/>
      <c r="AN376" s="264"/>
      <c r="AO376" s="264"/>
      <c r="AP376" s="264"/>
      <c r="AQ376" s="264"/>
      <c r="AR376" s="264"/>
      <c r="AS376" s="264"/>
      <c r="AT376" s="264"/>
      <c r="AU376" s="264"/>
      <c r="AV376" s="264"/>
      <c r="AW376" s="264"/>
      <c r="AX376" s="264"/>
      <c r="AY376" s="264"/>
      <c r="AZ376" s="264"/>
      <c r="BA376" s="264"/>
      <c r="BB376" s="264"/>
      <c r="BC376" s="264"/>
      <c r="BD376" s="264"/>
      <c r="BE376" s="264"/>
      <c r="BF376" s="264"/>
      <c r="BG376" s="264"/>
      <c r="BH376" s="264"/>
      <c r="BI376" s="264"/>
      <c r="BJ376" s="264"/>
      <c r="BK376" s="264"/>
      <c r="BL376" s="264"/>
      <c r="BM376" s="264"/>
      <c r="BN376" s="264"/>
      <c r="BO376" s="264"/>
      <c r="BP376" s="264"/>
      <c r="BQ376" s="264"/>
      <c r="BR376" s="264"/>
      <c r="BS376" s="264"/>
      <c r="BT376" s="264"/>
      <c r="BU376" s="264"/>
      <c r="BV376" s="264"/>
      <c r="BW376" s="264"/>
      <c r="BX376" s="264"/>
      <c r="BY376" s="264"/>
      <c r="BZ376" s="264"/>
      <c r="CA376" s="264"/>
      <c r="CB376" s="264"/>
      <c r="CC376" s="264"/>
      <c r="CD376" s="264"/>
      <c r="CE376" s="264"/>
      <c r="CF376" s="264"/>
      <c r="CG376" s="264"/>
      <c r="CH376" s="264"/>
      <c r="CI376" s="264"/>
      <c r="CJ376" s="264"/>
      <c r="CK376" s="264"/>
      <c r="CL376" s="264"/>
      <c r="CM376" s="264"/>
      <c r="CN376" s="264"/>
      <c r="CO376" s="264"/>
      <c r="CP376" s="264"/>
      <c r="CQ376" s="264"/>
      <c r="CR376" s="264"/>
      <c r="CS376" s="264"/>
      <c r="CT376" s="264"/>
      <c r="CU376" s="264"/>
      <c r="CV376" s="264"/>
      <c r="CW376" s="264"/>
      <c r="CX376" s="264"/>
      <c r="CY376" s="264"/>
      <c r="CZ376" s="264"/>
      <c r="DA376" s="264"/>
      <c r="DB376" s="264"/>
      <c r="DC376" s="264"/>
      <c r="DD376" s="264"/>
      <c r="DE376" s="264"/>
      <c r="DF376" s="264"/>
      <c r="DG376" s="264"/>
      <c r="DH376" s="264"/>
      <c r="DI376" s="264"/>
      <c r="DJ376" s="264"/>
      <c r="DK376" s="264"/>
      <c r="DL376" s="264"/>
      <c r="DM376" s="264"/>
      <c r="DN376" s="264"/>
      <c r="DO376" s="264"/>
      <c r="DP376" s="264"/>
      <c r="DQ376" s="264"/>
      <c r="DR376" s="264"/>
      <c r="DS376" s="264"/>
      <c r="DT376" s="264"/>
      <c r="DU376" s="264"/>
      <c r="DV376" s="264"/>
      <c r="DW376" s="264"/>
      <c r="DX376" s="264"/>
      <c r="DY376" s="264"/>
      <c r="DZ376" s="264"/>
      <c r="EA376" s="264"/>
      <c r="EB376" s="264"/>
      <c r="EC376" s="264"/>
      <c r="ED376" s="264"/>
      <c r="EE376" s="264"/>
      <c r="EF376" s="264"/>
      <c r="EG376" s="264"/>
      <c r="EH376" s="264"/>
      <c r="EI376" s="264"/>
      <c r="EJ376" s="264"/>
      <c r="EK376" s="264"/>
      <c r="EL376" s="264"/>
      <c r="EM376" s="264"/>
      <c r="EN376" s="264"/>
      <c r="EO376" s="264"/>
      <c r="EP376" s="264"/>
      <c r="EQ376" s="264"/>
      <c r="ER376" s="264"/>
      <c r="ES376" s="264"/>
      <c r="ET376" s="264"/>
      <c r="EU376" s="264"/>
      <c r="EV376" s="264"/>
      <c r="EW376" s="264"/>
      <c r="EX376" s="264"/>
      <c r="EY376" s="264"/>
      <c r="EZ376" s="264"/>
      <c r="FA376" s="264"/>
      <c r="FB376" s="264"/>
      <c r="FC376" s="264"/>
      <c r="FD376" s="264"/>
      <c r="FE376" s="264"/>
      <c r="FF376" s="264"/>
      <c r="FG376" s="264"/>
      <c r="FH376" s="264"/>
      <c r="FI376" s="264"/>
      <c r="FJ376" s="264"/>
      <c r="FK376" s="264"/>
      <c r="FL376" s="264"/>
      <c r="FM376" s="264"/>
      <c r="FN376" s="264"/>
      <c r="FO376" s="264"/>
      <c r="FP376" s="264"/>
      <c r="FQ376" s="264"/>
      <c r="FR376" s="264"/>
      <c r="FS376" s="264"/>
      <c r="FT376" s="264"/>
      <c r="FU376" s="264"/>
      <c r="FV376" s="264"/>
      <c r="FW376" s="264"/>
      <c r="FX376" s="264"/>
      <c r="FY376" s="264"/>
      <c r="FZ376" s="264"/>
      <c r="GA376" s="264"/>
      <c r="GB376" s="264"/>
      <c r="GC376" s="264"/>
      <c r="GD376" s="264"/>
      <c r="GE376" s="264"/>
      <c r="GF376" s="264"/>
      <c r="GG376" s="264"/>
      <c r="GH376" s="264"/>
      <c r="GI376" s="264"/>
      <c r="GJ376" s="264"/>
      <c r="GK376" s="264"/>
      <c r="GL376" s="264"/>
      <c r="GM376" s="264"/>
      <c r="GN376" s="264"/>
      <c r="GO376" s="264"/>
      <c r="GP376" s="264"/>
      <c r="GQ376" s="264"/>
      <c r="GR376" s="264"/>
      <c r="GS376" s="264"/>
      <c r="GT376" s="264"/>
      <c r="GU376" s="264"/>
      <c r="GV376" s="264"/>
      <c r="GW376" s="264"/>
      <c r="GX376" s="264"/>
      <c r="GY376" s="264"/>
      <c r="GZ376" s="264"/>
      <c r="HA376" s="264"/>
      <c r="HB376" s="264"/>
      <c r="HC376" s="264"/>
      <c r="HD376" s="264"/>
      <c r="HE376" s="264"/>
      <c r="HF376" s="264"/>
      <c r="HG376" s="264"/>
      <c r="HH376" s="264"/>
      <c r="HI376" s="264"/>
      <c r="HJ376" s="264"/>
      <c r="HK376" s="264"/>
      <c r="HL376" s="264"/>
      <c r="HM376" s="264"/>
      <c r="HN376" s="264"/>
      <c r="HO376" s="264"/>
      <c r="HP376" s="264"/>
      <c r="HQ376" s="264"/>
      <c r="HR376" s="264"/>
      <c r="HS376" s="264"/>
      <c r="HT376" s="264"/>
      <c r="HU376" s="264"/>
      <c r="HV376" s="264"/>
      <c r="HW376" s="264"/>
      <c r="HX376" s="264"/>
      <c r="HY376" s="264"/>
      <c r="HZ376" s="264"/>
      <c r="IA376" s="264"/>
      <c r="IB376" s="264"/>
      <c r="IC376" s="264"/>
      <c r="ID376" s="264"/>
      <c r="IE376" s="264"/>
      <c r="IF376" s="264"/>
      <c r="IG376" s="264"/>
      <c r="IH376" s="264"/>
      <c r="II376" s="264"/>
      <c r="IJ376" s="264"/>
      <c r="IK376" s="264"/>
      <c r="IL376" s="264"/>
      <c r="IM376" s="264"/>
      <c r="IN376" s="264"/>
      <c r="IO376" s="264"/>
      <c r="IP376" s="264"/>
      <c r="IQ376" s="264"/>
      <c r="IR376" s="264"/>
      <c r="IS376" s="264"/>
      <c r="IT376" s="264"/>
      <c r="IU376" s="264"/>
      <c r="IV376" s="264"/>
      <c r="IW376" s="264"/>
      <c r="IX376" s="264"/>
      <c r="IY376" s="264"/>
      <c r="IZ376" s="264"/>
      <c r="JA376" s="264"/>
      <c r="JB376" s="264"/>
      <c r="JC376" s="264"/>
      <c r="JD376" s="264"/>
      <c r="JE376" s="264"/>
      <c r="JF376" s="264"/>
      <c r="JG376" s="264"/>
      <c r="JH376" s="264"/>
      <c r="JI376" s="264"/>
      <c r="JJ376" s="264"/>
      <c r="JK376" s="264"/>
      <c r="JL376" s="264"/>
      <c r="JM376" s="264"/>
      <c r="JN376" s="264"/>
      <c r="JO376" s="264"/>
      <c r="JP376" s="264"/>
      <c r="JQ376" s="264"/>
      <c r="JR376" s="264"/>
      <c r="JS376" s="264"/>
      <c r="JT376" s="264"/>
      <c r="JU376" s="264"/>
      <c r="JV376" s="264"/>
      <c r="JW376" s="264"/>
      <c r="JX376" s="264"/>
      <c r="JY376" s="264"/>
      <c r="JZ376" s="264"/>
      <c r="KA376" s="264"/>
      <c r="KB376" s="264"/>
      <c r="KC376" s="264"/>
      <c r="KD376" s="264"/>
      <c r="KE376" s="264"/>
      <c r="KF376" s="264"/>
      <c r="KG376" s="264"/>
      <c r="KH376" s="264"/>
      <c r="KI376" s="264"/>
      <c r="KJ376" s="264"/>
      <c r="KK376" s="264"/>
      <c r="KL376" s="264"/>
      <c r="KM376" s="264"/>
      <c r="KN376" s="264"/>
      <c r="KO376" s="264"/>
      <c r="KP376" s="264"/>
      <c r="KQ376" s="264"/>
      <c r="KR376" s="264"/>
      <c r="KS376" s="264"/>
      <c r="KT376" s="264"/>
      <c r="KU376" s="264"/>
      <c r="KV376" s="264"/>
      <c r="KW376" s="264"/>
      <c r="KX376" s="264"/>
      <c r="KY376" s="264"/>
      <c r="KZ376" s="264"/>
      <c r="LA376" s="264"/>
      <c r="LB376" s="264"/>
      <c r="LC376" s="264"/>
      <c r="LD376" s="264"/>
      <c r="LE376" s="264"/>
      <c r="LF376" s="264"/>
      <c r="LG376" s="264"/>
      <c r="LH376" s="264"/>
      <c r="LI376" s="264"/>
      <c r="LJ376" s="264"/>
      <c r="LK376" s="264"/>
      <c r="LL376" s="264"/>
      <c r="LM376" s="264"/>
      <c r="LN376" s="264"/>
      <c r="LO376" s="264"/>
      <c r="LP376" s="264"/>
      <c r="LQ376" s="264"/>
      <c r="LR376" s="264"/>
      <c r="LS376" s="264"/>
      <c r="LT376" s="264"/>
      <c r="LU376" s="264"/>
      <c r="LV376" s="264"/>
      <c r="LW376" s="264"/>
      <c r="LX376" s="264"/>
      <c r="LY376" s="264"/>
      <c r="LZ376" s="264"/>
      <c r="MA376" s="264"/>
      <c r="MB376" s="264"/>
      <c r="MC376" s="264"/>
      <c r="MD376" s="264"/>
      <c r="ME376" s="264"/>
      <c r="MF376" s="264"/>
      <c r="MG376" s="264"/>
      <c r="MH376" s="264"/>
      <c r="MI376" s="264"/>
      <c r="MJ376" s="264"/>
      <c r="MK376" s="264"/>
      <c r="ML376" s="264"/>
      <c r="MM376" s="264"/>
      <c r="MN376" s="264"/>
      <c r="MO376" s="264"/>
      <c r="MP376" s="264"/>
      <c r="MQ376" s="264"/>
      <c r="MR376" s="264"/>
      <c r="MS376" s="264"/>
      <c r="MT376" s="264"/>
      <c r="MU376" s="264"/>
      <c r="MV376" s="264"/>
      <c r="MW376" s="264"/>
      <c r="MX376" s="264"/>
      <c r="MY376" s="264"/>
      <c r="MZ376" s="264"/>
      <c r="NA376" s="264"/>
      <c r="NB376" s="264"/>
      <c r="NC376" s="264"/>
      <c r="ND376" s="264"/>
      <c r="NE376" s="264"/>
      <c r="NF376" s="264"/>
      <c r="NG376" s="264"/>
      <c r="NH376" s="264"/>
      <c r="NI376" s="264"/>
      <c r="NJ376" s="264"/>
      <c r="NK376" s="264"/>
      <c r="NL376" s="264"/>
      <c r="NM376" s="264"/>
      <c r="NN376" s="264"/>
      <c r="NO376" s="264"/>
      <c r="NP376" s="264"/>
      <c r="NQ376" s="264"/>
      <c r="NR376" s="264"/>
      <c r="NS376" s="264"/>
      <c r="NT376" s="264"/>
      <c r="NU376" s="264"/>
      <c r="NV376" s="264"/>
      <c r="NW376" s="264"/>
      <c r="NX376" s="264"/>
      <c r="NY376" s="264"/>
      <c r="NZ376" s="264"/>
      <c r="OA376" s="264"/>
      <c r="OB376" s="264"/>
      <c r="OC376" s="264"/>
      <c r="OD376" s="264"/>
      <c r="OE376" s="264"/>
      <c r="OF376" s="264"/>
      <c r="OG376" s="264"/>
      <c r="OH376" s="264"/>
      <c r="OI376" s="264"/>
      <c r="OJ376" s="264"/>
      <c r="OK376" s="264"/>
      <c r="OL376" s="264"/>
      <c r="OM376" s="264"/>
      <c r="ON376" s="264"/>
      <c r="OO376" s="264"/>
      <c r="OP376" s="264"/>
      <c r="OQ376" s="264"/>
      <c r="OR376" s="264"/>
      <c r="OS376" s="264"/>
      <c r="OT376" s="264"/>
      <c r="OU376" s="264"/>
      <c r="OV376" s="264"/>
      <c r="OW376" s="264"/>
      <c r="OX376" s="264"/>
      <c r="OY376" s="264"/>
      <c r="OZ376" s="264"/>
      <c r="PA376" s="264"/>
      <c r="PB376" s="264"/>
      <c r="PC376" s="264"/>
      <c r="PD376" s="264"/>
      <c r="PE376" s="264"/>
      <c r="PF376" s="264"/>
      <c r="PG376" s="264"/>
      <c r="PH376" s="264"/>
      <c r="PI376" s="264"/>
      <c r="PJ376" s="264"/>
      <c r="PK376" s="264"/>
      <c r="PL376" s="264"/>
      <c r="PM376" s="264"/>
      <c r="PN376" s="264"/>
      <c r="PO376" s="264"/>
      <c r="PP376" s="264"/>
      <c r="PQ376" s="264"/>
      <c r="PR376" s="264"/>
      <c r="PS376" s="264"/>
      <c r="PT376" s="264"/>
      <c r="PU376" s="264"/>
      <c r="PV376" s="264"/>
      <c r="PW376" s="264"/>
      <c r="PX376" s="264"/>
      <c r="PY376" s="264"/>
      <c r="PZ376" s="264"/>
      <c r="QA376" s="264"/>
      <c r="QB376" s="264"/>
      <c r="QC376" s="264"/>
      <c r="QD376" s="264"/>
      <c r="QE376" s="264"/>
      <c r="QF376" s="264"/>
      <c r="QG376" s="264"/>
      <c r="QH376" s="264"/>
      <c r="QI376" s="264"/>
      <c r="QJ376" s="264"/>
      <c r="QK376" s="264"/>
      <c r="QL376" s="264"/>
      <c r="QM376" s="264"/>
      <c r="QN376" s="264"/>
      <c r="QO376" s="264"/>
      <c r="QP376" s="264"/>
      <c r="QQ376" s="264"/>
      <c r="QR376" s="264"/>
      <c r="QS376" s="264"/>
      <c r="QT376" s="264"/>
      <c r="QU376" s="264"/>
      <c r="QV376" s="264"/>
      <c r="QW376" s="264"/>
      <c r="QX376" s="264"/>
      <c r="QY376" s="264"/>
      <c r="QZ376" s="264"/>
      <c r="RA376" s="264"/>
      <c r="RB376" s="264"/>
      <c r="RC376" s="264"/>
      <c r="RD376" s="264"/>
      <c r="RE376" s="264"/>
      <c r="RF376" s="264"/>
      <c r="RG376" s="264"/>
      <c r="RH376" s="264"/>
      <c r="RI376" s="264"/>
      <c r="RJ376" s="264"/>
      <c r="RK376" s="264"/>
      <c r="RL376" s="264"/>
      <c r="RM376" s="264"/>
      <c r="RN376" s="264"/>
      <c r="RO376" s="264"/>
      <c r="RP376" s="264"/>
      <c r="RQ376" s="264"/>
      <c r="RR376" s="264"/>
      <c r="RS376" s="264"/>
      <c r="RT376" s="264"/>
      <c r="RU376" s="264"/>
      <c r="RV376" s="264"/>
      <c r="RW376" s="264"/>
      <c r="RX376" s="264"/>
      <c r="RY376" s="264"/>
      <c r="RZ376" s="264"/>
      <c r="SA376" s="264"/>
      <c r="SB376" s="264"/>
      <c r="SC376" s="264"/>
      <c r="SD376" s="264"/>
      <c r="SE376" s="264"/>
      <c r="SF376" s="264"/>
      <c r="SG376" s="264"/>
      <c r="SH376" s="264"/>
      <c r="SI376" s="264"/>
      <c r="SJ376" s="264"/>
      <c r="SK376" s="264"/>
      <c r="SL376" s="264"/>
      <c r="SM376" s="264"/>
      <c r="SN376" s="264"/>
      <c r="SO376" s="264"/>
      <c r="SP376" s="264"/>
      <c r="SQ376" s="264"/>
      <c r="SR376" s="264"/>
      <c r="SS376" s="264"/>
      <c r="ST376" s="264"/>
      <c r="SU376" s="264"/>
      <c r="SV376" s="264"/>
      <c r="SW376" s="264"/>
      <c r="SX376" s="264"/>
      <c r="SY376" s="264"/>
      <c r="SZ376" s="264"/>
      <c r="TA376" s="264"/>
      <c r="TB376" s="264"/>
      <c r="TC376" s="264"/>
      <c r="TD376" s="264"/>
      <c r="TE376" s="264"/>
      <c r="TF376" s="264"/>
      <c r="TG376" s="264"/>
      <c r="TH376" s="264"/>
      <c r="TI376" s="264"/>
      <c r="TJ376" s="264"/>
      <c r="TK376" s="264"/>
      <c r="TL376" s="264"/>
      <c r="TM376" s="264"/>
      <c r="TN376" s="264"/>
      <c r="TO376" s="264"/>
      <c r="TP376" s="264"/>
      <c r="TQ376" s="264"/>
      <c r="TR376" s="264"/>
      <c r="TS376" s="264"/>
      <c r="TT376" s="264"/>
      <c r="TU376" s="264"/>
      <c r="TV376" s="264"/>
      <c r="TW376" s="264"/>
      <c r="TX376" s="264"/>
      <c r="TY376" s="264"/>
      <c r="TZ376" s="264"/>
      <c r="UA376" s="264"/>
      <c r="UB376" s="264"/>
      <c r="UC376" s="264"/>
      <c r="UD376" s="264"/>
      <c r="UE376" s="264"/>
      <c r="UF376" s="264"/>
      <c r="UG376" s="264"/>
      <c r="UH376" s="264"/>
      <c r="UI376" s="264"/>
      <c r="UJ376" s="264"/>
      <c r="UK376" s="264"/>
      <c r="UL376" s="264"/>
      <c r="UM376" s="264"/>
      <c r="UN376" s="264"/>
      <c r="UO376" s="264"/>
      <c r="UP376" s="264"/>
      <c r="UQ376" s="264"/>
      <c r="UR376" s="264"/>
      <c r="US376" s="264"/>
      <c r="UT376" s="264"/>
      <c r="UU376" s="264"/>
      <c r="UV376" s="264"/>
      <c r="UW376" s="264"/>
      <c r="UX376" s="264"/>
      <c r="UY376" s="264"/>
      <c r="UZ376" s="264"/>
      <c r="VA376" s="264"/>
      <c r="VB376" s="264"/>
      <c r="VC376" s="264"/>
      <c r="VD376" s="264"/>
      <c r="VE376" s="264"/>
      <c r="VF376" s="264"/>
      <c r="VG376" s="264"/>
      <c r="VH376" s="264"/>
      <c r="VI376" s="264"/>
      <c r="VJ376" s="264"/>
      <c r="VK376" s="264"/>
      <c r="VL376" s="264"/>
      <c r="VM376" s="264"/>
      <c r="VN376" s="264"/>
      <c r="VO376" s="264"/>
      <c r="VP376" s="264"/>
      <c r="VQ376" s="264"/>
      <c r="VR376" s="264"/>
      <c r="VS376" s="264"/>
      <c r="VT376" s="264"/>
      <c r="VU376" s="264"/>
      <c r="VV376" s="264"/>
      <c r="VW376" s="264"/>
      <c r="VX376" s="264"/>
      <c r="VY376" s="264"/>
      <c r="VZ376" s="264"/>
      <c r="WA376" s="264"/>
      <c r="WB376" s="264"/>
      <c r="WC376" s="264"/>
      <c r="WD376" s="264"/>
      <c r="WE376" s="264"/>
      <c r="WF376" s="264"/>
      <c r="WG376" s="264"/>
      <c r="WH376" s="264"/>
      <c r="WI376" s="264"/>
      <c r="WJ376" s="264"/>
      <c r="WK376" s="264"/>
      <c r="WL376" s="264"/>
      <c r="WM376" s="264"/>
      <c r="WN376" s="264"/>
      <c r="WO376" s="264"/>
      <c r="WP376" s="264"/>
      <c r="WQ376" s="264"/>
      <c r="WR376" s="264"/>
      <c r="WS376" s="264"/>
      <c r="WT376" s="264"/>
      <c r="WU376" s="264"/>
      <c r="WV376" s="264"/>
      <c r="WW376" s="264"/>
      <c r="WX376" s="264"/>
      <c r="WY376" s="264"/>
      <c r="WZ376" s="264"/>
      <c r="XA376" s="264"/>
      <c r="XB376" s="264"/>
      <c r="XC376" s="264"/>
      <c r="XD376" s="264"/>
      <c r="XE376" s="264"/>
      <c r="XF376" s="264"/>
      <c r="XG376" s="264"/>
      <c r="XH376" s="264"/>
      <c r="XI376" s="264"/>
      <c r="XJ376" s="264"/>
      <c r="XK376" s="264"/>
      <c r="XL376" s="264"/>
      <c r="XM376" s="264"/>
      <c r="XN376" s="264"/>
      <c r="XO376" s="264"/>
      <c r="XP376" s="264"/>
      <c r="XQ376" s="264"/>
      <c r="XR376" s="264"/>
      <c r="XS376" s="264"/>
      <c r="XT376" s="264"/>
      <c r="XU376" s="264"/>
      <c r="XV376" s="264"/>
      <c r="XW376" s="264"/>
      <c r="XX376" s="264"/>
      <c r="XY376" s="264"/>
      <c r="XZ376" s="264"/>
      <c r="YA376" s="264"/>
      <c r="YB376" s="264"/>
      <c r="YC376" s="264"/>
      <c r="YD376" s="264"/>
      <c r="YE376" s="264"/>
      <c r="YF376" s="264"/>
      <c r="YG376" s="264"/>
      <c r="YH376" s="264"/>
      <c r="YI376" s="264"/>
      <c r="YJ376" s="264"/>
      <c r="YK376" s="264"/>
      <c r="YL376" s="264"/>
      <c r="YM376" s="264"/>
      <c r="YN376" s="264"/>
      <c r="YO376" s="264"/>
      <c r="YP376" s="264"/>
      <c r="YQ376" s="264"/>
      <c r="YR376" s="264"/>
      <c r="YS376" s="264"/>
      <c r="YT376" s="264"/>
      <c r="YU376" s="264"/>
      <c r="YV376" s="264"/>
      <c r="YW376" s="264"/>
      <c r="YX376" s="264"/>
      <c r="YY376" s="264"/>
      <c r="YZ376" s="264"/>
      <c r="ZA376" s="264"/>
      <c r="ZB376" s="264"/>
      <c r="ZC376" s="264"/>
      <c r="ZD376" s="264"/>
      <c r="ZE376" s="264"/>
      <c r="ZF376" s="264"/>
      <c r="ZG376" s="264"/>
      <c r="ZH376" s="264"/>
      <c r="ZI376" s="264"/>
      <c r="ZJ376" s="264"/>
      <c r="ZK376" s="264"/>
      <c r="ZL376" s="264"/>
      <c r="ZM376" s="264"/>
      <c r="ZN376" s="264"/>
      <c r="ZO376" s="264"/>
      <c r="ZP376" s="264"/>
      <c r="ZQ376" s="264"/>
      <c r="ZR376" s="264"/>
      <c r="ZS376" s="264"/>
      <c r="ZT376" s="264"/>
      <c r="ZU376" s="264"/>
      <c r="ZV376" s="264"/>
      <c r="ZW376" s="264"/>
      <c r="ZX376" s="264"/>
      <c r="ZY376" s="264"/>
      <c r="ZZ376" s="264"/>
      <c r="AAA376" s="264"/>
      <c r="AAB376" s="264"/>
      <c r="AAC376" s="264"/>
      <c r="AAD376" s="264"/>
      <c r="AAE376" s="264"/>
      <c r="AAF376" s="264"/>
      <c r="AAG376" s="264"/>
      <c r="AAH376" s="264"/>
      <c r="AAI376" s="264"/>
      <c r="AAJ376" s="264"/>
      <c r="AAK376" s="264"/>
      <c r="AAL376" s="264"/>
      <c r="AAM376" s="264"/>
      <c r="AAN376" s="264"/>
      <c r="AAO376" s="264"/>
      <c r="AAP376" s="264"/>
      <c r="AAQ376" s="264"/>
      <c r="AAR376" s="264"/>
      <c r="AAS376" s="264"/>
      <c r="AAT376" s="264"/>
      <c r="AAU376" s="264"/>
      <c r="AAV376" s="264"/>
      <c r="AAW376" s="264"/>
      <c r="AAX376" s="264"/>
      <c r="AAY376" s="264"/>
      <c r="AAZ376" s="264"/>
      <c r="ABA376" s="264"/>
      <c r="ABB376" s="264"/>
      <c r="ABC376" s="264"/>
      <c r="ABD376" s="264"/>
      <c r="ABE376" s="264"/>
      <c r="ABF376" s="264"/>
      <c r="ABG376" s="264"/>
      <c r="ABH376" s="264"/>
      <c r="ABI376" s="264"/>
      <c r="ABJ376" s="264"/>
      <c r="ABK376" s="264"/>
      <c r="ABL376" s="264"/>
      <c r="ABM376" s="264"/>
      <c r="ABN376" s="264"/>
      <c r="ABO376" s="264"/>
      <c r="ABP376" s="264"/>
      <c r="ABQ376" s="264"/>
      <c r="ABR376" s="264"/>
      <c r="ABS376" s="264"/>
      <c r="ABT376" s="264"/>
      <c r="ABU376" s="264"/>
      <c r="ABV376" s="264"/>
      <c r="ABW376" s="264"/>
      <c r="ABX376" s="264"/>
      <c r="ABY376" s="264"/>
      <c r="ABZ376" s="264"/>
      <c r="ACA376" s="264"/>
      <c r="ACB376" s="264"/>
      <c r="ACC376" s="264"/>
      <c r="ACD376" s="264"/>
      <c r="ACE376" s="264"/>
      <c r="ACF376" s="264"/>
      <c r="ACG376" s="264"/>
      <c r="ACH376" s="264"/>
      <c r="ACI376" s="264"/>
      <c r="ACJ376" s="264"/>
      <c r="ACK376" s="264"/>
      <c r="ACL376" s="264"/>
      <c r="ACM376" s="264"/>
      <c r="ACN376" s="264"/>
      <c r="ACO376" s="264"/>
      <c r="ACP376" s="264"/>
      <c r="ACQ376" s="264"/>
      <c r="ACR376" s="264"/>
      <c r="ACS376" s="264"/>
      <c r="ACT376" s="264"/>
      <c r="ACU376" s="264"/>
      <c r="ACV376" s="264"/>
      <c r="ACW376" s="264"/>
      <c r="ACX376" s="264"/>
      <c r="ACY376" s="264"/>
      <c r="ACZ376" s="264"/>
      <c r="ADA376" s="264"/>
      <c r="ADB376" s="264"/>
      <c r="ADC376" s="264"/>
      <c r="ADD376" s="264"/>
      <c r="ADE376" s="264"/>
      <c r="ADF376" s="264"/>
      <c r="ADG376" s="264"/>
      <c r="ADH376" s="264"/>
      <c r="ADI376" s="264"/>
      <c r="ADJ376" s="264"/>
      <c r="ADK376" s="264"/>
      <c r="ADL376" s="264"/>
      <c r="ADM376" s="264"/>
      <c r="ADN376" s="264"/>
      <c r="ADO376" s="264"/>
      <c r="ADP376" s="264"/>
      <c r="ADQ376" s="264"/>
      <c r="ADR376" s="264"/>
      <c r="ADS376" s="264"/>
      <c r="ADT376" s="264"/>
      <c r="ADU376" s="264"/>
      <c r="ADV376" s="264"/>
      <c r="ADW376" s="264"/>
      <c r="ADX376" s="264"/>
      <c r="ADY376" s="264"/>
      <c r="ADZ376" s="264"/>
      <c r="AEA376" s="264"/>
      <c r="AEB376" s="264"/>
      <c r="AEC376" s="264"/>
      <c r="AED376" s="264"/>
      <c r="AEE376" s="264"/>
      <c r="AEF376" s="264"/>
      <c r="AEG376" s="264"/>
      <c r="AEH376" s="264"/>
      <c r="AEI376" s="264"/>
      <c r="AEJ376" s="264"/>
      <c r="AEK376" s="264"/>
      <c r="AEL376" s="264"/>
      <c r="AEM376" s="264"/>
      <c r="AEN376" s="264"/>
      <c r="AEO376" s="264"/>
      <c r="AEP376" s="264"/>
      <c r="AEQ376" s="264"/>
      <c r="AER376" s="264"/>
      <c r="AES376" s="264"/>
      <c r="AET376" s="264"/>
      <c r="AEU376" s="264"/>
      <c r="AEV376" s="264"/>
      <c r="AEW376" s="264"/>
      <c r="AEX376" s="264"/>
      <c r="AEY376" s="264"/>
      <c r="AEZ376" s="264"/>
      <c r="AFA376" s="264"/>
      <c r="AFB376" s="264"/>
      <c r="AFC376" s="264"/>
      <c r="AFD376" s="264"/>
      <c r="AFE376" s="264"/>
      <c r="AFF376" s="264"/>
      <c r="AFG376" s="264"/>
      <c r="AFH376" s="264"/>
      <c r="AFI376" s="264"/>
      <c r="AFJ376" s="264"/>
      <c r="AFK376" s="264"/>
      <c r="AFL376" s="264"/>
      <c r="AFM376" s="264"/>
      <c r="AFN376" s="264"/>
      <c r="AFO376" s="264"/>
      <c r="AFP376" s="264"/>
      <c r="AFQ376" s="264"/>
      <c r="AFR376" s="264"/>
      <c r="AFS376" s="264"/>
      <c r="AFT376" s="264"/>
    </row>
    <row r="377" spans="2:852" s="302" customFormat="1" x14ac:dyDescent="0.2">
      <c r="B377" s="269" t="s">
        <v>15585</v>
      </c>
      <c r="C377" s="266">
        <v>75700</v>
      </c>
      <c r="D377" s="304">
        <v>0</v>
      </c>
      <c r="E377" s="267" t="s">
        <v>15586</v>
      </c>
      <c r="F377" s="264"/>
      <c r="G377" s="307"/>
      <c r="H377" s="264"/>
      <c r="I377" s="303"/>
      <c r="J377" s="264"/>
      <c r="K377" s="264"/>
      <c r="L377" s="264"/>
      <c r="M377" s="264"/>
      <c r="N377" s="264"/>
      <c r="O377" s="264"/>
      <c r="P377" s="264"/>
      <c r="Q377" s="264"/>
      <c r="R377" s="264"/>
      <c r="S377" s="264"/>
      <c r="T377" s="264"/>
      <c r="U377" s="264"/>
      <c r="V377" s="264"/>
      <c r="W377" s="264"/>
      <c r="X377" s="264"/>
      <c r="Y377" s="264"/>
      <c r="Z377" s="264"/>
      <c r="AA377" s="264"/>
      <c r="AB377" s="264"/>
      <c r="AC377" s="264"/>
      <c r="AD377" s="264"/>
      <c r="AE377" s="264"/>
      <c r="AF377" s="264"/>
      <c r="AG377" s="264"/>
      <c r="AH377" s="264"/>
      <c r="AI377" s="264"/>
      <c r="AJ377" s="264"/>
      <c r="AK377" s="264"/>
      <c r="AL377" s="264"/>
      <c r="AM377" s="264"/>
      <c r="AN377" s="264"/>
      <c r="AO377" s="264"/>
      <c r="AP377" s="264"/>
      <c r="AQ377" s="264"/>
      <c r="AR377" s="264"/>
      <c r="AS377" s="264"/>
      <c r="AT377" s="264"/>
      <c r="AU377" s="264"/>
      <c r="AV377" s="264"/>
      <c r="AW377" s="264"/>
      <c r="AX377" s="264"/>
      <c r="AY377" s="264"/>
      <c r="AZ377" s="264"/>
      <c r="BA377" s="264"/>
      <c r="BB377" s="264"/>
      <c r="BC377" s="264"/>
      <c r="BD377" s="264"/>
      <c r="BE377" s="264"/>
      <c r="BF377" s="264"/>
      <c r="BG377" s="264"/>
      <c r="BH377" s="264"/>
      <c r="BI377" s="264"/>
      <c r="BJ377" s="264"/>
      <c r="BK377" s="264"/>
      <c r="BL377" s="264"/>
      <c r="BM377" s="264"/>
      <c r="BN377" s="264"/>
      <c r="BO377" s="264"/>
      <c r="BP377" s="264"/>
      <c r="BQ377" s="264"/>
      <c r="BR377" s="264"/>
      <c r="BS377" s="264"/>
      <c r="BT377" s="264"/>
      <c r="BU377" s="264"/>
      <c r="BV377" s="264"/>
      <c r="BW377" s="264"/>
      <c r="BX377" s="264"/>
      <c r="BY377" s="264"/>
      <c r="BZ377" s="264"/>
      <c r="CA377" s="264"/>
      <c r="CB377" s="264"/>
      <c r="CC377" s="264"/>
      <c r="CD377" s="264"/>
      <c r="CE377" s="264"/>
      <c r="CF377" s="264"/>
      <c r="CG377" s="264"/>
      <c r="CH377" s="264"/>
      <c r="CI377" s="264"/>
      <c r="CJ377" s="264"/>
      <c r="CK377" s="264"/>
      <c r="CL377" s="264"/>
      <c r="CM377" s="264"/>
      <c r="CN377" s="264"/>
      <c r="CO377" s="264"/>
      <c r="CP377" s="264"/>
      <c r="CQ377" s="264"/>
      <c r="CR377" s="264"/>
      <c r="CS377" s="264"/>
      <c r="CT377" s="264"/>
      <c r="CU377" s="264"/>
      <c r="CV377" s="264"/>
      <c r="CW377" s="264"/>
      <c r="CX377" s="264"/>
      <c r="CY377" s="264"/>
      <c r="CZ377" s="264"/>
      <c r="DA377" s="264"/>
      <c r="DB377" s="264"/>
      <c r="DC377" s="264"/>
      <c r="DD377" s="264"/>
      <c r="DE377" s="264"/>
      <c r="DF377" s="264"/>
      <c r="DG377" s="264"/>
      <c r="DH377" s="264"/>
      <c r="DI377" s="264"/>
      <c r="DJ377" s="264"/>
      <c r="DK377" s="264"/>
      <c r="DL377" s="264"/>
      <c r="DM377" s="264"/>
      <c r="DN377" s="264"/>
      <c r="DO377" s="264"/>
      <c r="DP377" s="264"/>
      <c r="DQ377" s="264"/>
      <c r="DR377" s="264"/>
      <c r="DS377" s="264"/>
      <c r="DT377" s="264"/>
      <c r="DU377" s="264"/>
      <c r="DV377" s="264"/>
      <c r="DW377" s="264"/>
      <c r="DX377" s="264"/>
      <c r="DY377" s="264"/>
      <c r="DZ377" s="264"/>
      <c r="EA377" s="264"/>
      <c r="EB377" s="264"/>
      <c r="EC377" s="264"/>
      <c r="ED377" s="264"/>
      <c r="EE377" s="264"/>
      <c r="EF377" s="264"/>
      <c r="EG377" s="264"/>
      <c r="EH377" s="264"/>
      <c r="EI377" s="264"/>
      <c r="EJ377" s="264"/>
      <c r="EK377" s="264"/>
      <c r="EL377" s="264"/>
      <c r="EM377" s="264"/>
      <c r="EN377" s="264"/>
      <c r="EO377" s="264"/>
      <c r="EP377" s="264"/>
      <c r="EQ377" s="264"/>
      <c r="ER377" s="264"/>
      <c r="ES377" s="264"/>
      <c r="ET377" s="264"/>
      <c r="EU377" s="264"/>
      <c r="EV377" s="264"/>
      <c r="EW377" s="264"/>
      <c r="EX377" s="264"/>
      <c r="EY377" s="264"/>
      <c r="EZ377" s="264"/>
      <c r="FA377" s="264"/>
      <c r="FB377" s="264"/>
      <c r="FC377" s="264"/>
      <c r="FD377" s="264"/>
      <c r="FE377" s="264"/>
      <c r="FF377" s="264"/>
      <c r="FG377" s="264"/>
      <c r="FH377" s="264"/>
      <c r="FI377" s="264"/>
      <c r="FJ377" s="264"/>
      <c r="FK377" s="264"/>
      <c r="FL377" s="264"/>
      <c r="FM377" s="264"/>
      <c r="FN377" s="264"/>
      <c r="FO377" s="264"/>
      <c r="FP377" s="264"/>
      <c r="FQ377" s="264"/>
      <c r="FR377" s="264"/>
      <c r="FS377" s="264"/>
      <c r="FT377" s="264"/>
      <c r="FU377" s="264"/>
      <c r="FV377" s="264"/>
      <c r="FW377" s="264"/>
      <c r="FX377" s="264"/>
      <c r="FY377" s="264"/>
      <c r="FZ377" s="264"/>
      <c r="GA377" s="264"/>
      <c r="GB377" s="264"/>
      <c r="GC377" s="264"/>
      <c r="GD377" s="264"/>
      <c r="GE377" s="264"/>
      <c r="GF377" s="264"/>
      <c r="GG377" s="264"/>
      <c r="GH377" s="264"/>
      <c r="GI377" s="264"/>
      <c r="GJ377" s="264"/>
      <c r="GK377" s="264"/>
      <c r="GL377" s="264"/>
      <c r="GM377" s="264"/>
      <c r="GN377" s="264"/>
      <c r="GO377" s="264"/>
      <c r="GP377" s="264"/>
      <c r="GQ377" s="264"/>
      <c r="GR377" s="264"/>
      <c r="GS377" s="264"/>
      <c r="GT377" s="264"/>
      <c r="GU377" s="264"/>
      <c r="GV377" s="264"/>
      <c r="GW377" s="264"/>
      <c r="GX377" s="264"/>
      <c r="GY377" s="264"/>
      <c r="GZ377" s="264"/>
      <c r="HA377" s="264"/>
      <c r="HB377" s="264"/>
      <c r="HC377" s="264"/>
      <c r="HD377" s="264"/>
      <c r="HE377" s="264"/>
      <c r="HF377" s="264"/>
      <c r="HG377" s="264"/>
      <c r="HH377" s="264"/>
      <c r="HI377" s="264"/>
      <c r="HJ377" s="264"/>
      <c r="HK377" s="264"/>
      <c r="HL377" s="264"/>
      <c r="HM377" s="264"/>
      <c r="HN377" s="264"/>
      <c r="HO377" s="264"/>
      <c r="HP377" s="264"/>
      <c r="HQ377" s="264"/>
      <c r="HR377" s="264"/>
      <c r="HS377" s="264"/>
      <c r="HT377" s="264"/>
      <c r="HU377" s="264"/>
      <c r="HV377" s="264"/>
      <c r="HW377" s="264"/>
      <c r="HX377" s="264"/>
      <c r="HY377" s="264"/>
      <c r="HZ377" s="264"/>
      <c r="IA377" s="264"/>
      <c r="IB377" s="264"/>
      <c r="IC377" s="264"/>
      <c r="ID377" s="264"/>
      <c r="IE377" s="264"/>
      <c r="IF377" s="264"/>
      <c r="IG377" s="264"/>
      <c r="IH377" s="264"/>
      <c r="II377" s="264"/>
      <c r="IJ377" s="264"/>
      <c r="IK377" s="264"/>
      <c r="IL377" s="264"/>
      <c r="IM377" s="264"/>
      <c r="IN377" s="264"/>
      <c r="IO377" s="264"/>
      <c r="IP377" s="264"/>
      <c r="IQ377" s="264"/>
      <c r="IR377" s="264"/>
      <c r="IS377" s="264"/>
      <c r="IT377" s="264"/>
      <c r="IU377" s="264"/>
      <c r="IV377" s="264"/>
      <c r="IW377" s="264"/>
      <c r="IX377" s="264"/>
      <c r="IY377" s="264"/>
      <c r="IZ377" s="264"/>
      <c r="JA377" s="264"/>
      <c r="JB377" s="264"/>
      <c r="JC377" s="264"/>
      <c r="JD377" s="264"/>
      <c r="JE377" s="264"/>
      <c r="JF377" s="264"/>
      <c r="JG377" s="264"/>
      <c r="JH377" s="264"/>
      <c r="JI377" s="264"/>
      <c r="JJ377" s="264"/>
      <c r="JK377" s="264"/>
      <c r="JL377" s="264"/>
      <c r="JM377" s="264"/>
      <c r="JN377" s="264"/>
      <c r="JO377" s="264"/>
      <c r="JP377" s="264"/>
      <c r="JQ377" s="264"/>
      <c r="JR377" s="264"/>
      <c r="JS377" s="264"/>
      <c r="JT377" s="264"/>
      <c r="JU377" s="264"/>
      <c r="JV377" s="264"/>
      <c r="JW377" s="264"/>
      <c r="JX377" s="264"/>
      <c r="JY377" s="264"/>
      <c r="JZ377" s="264"/>
      <c r="KA377" s="264"/>
      <c r="KB377" s="264"/>
      <c r="KC377" s="264"/>
      <c r="KD377" s="264"/>
      <c r="KE377" s="264"/>
      <c r="KF377" s="264"/>
      <c r="KG377" s="264"/>
      <c r="KH377" s="264"/>
      <c r="KI377" s="264"/>
      <c r="KJ377" s="264"/>
      <c r="KK377" s="264"/>
      <c r="KL377" s="264"/>
      <c r="KM377" s="264"/>
      <c r="KN377" s="264"/>
      <c r="KO377" s="264"/>
      <c r="KP377" s="264"/>
      <c r="KQ377" s="264"/>
      <c r="KR377" s="264"/>
      <c r="KS377" s="264"/>
      <c r="KT377" s="264"/>
      <c r="KU377" s="264"/>
      <c r="KV377" s="264"/>
      <c r="KW377" s="264"/>
      <c r="KX377" s="264"/>
      <c r="KY377" s="264"/>
      <c r="KZ377" s="264"/>
      <c r="LA377" s="264"/>
      <c r="LB377" s="264"/>
      <c r="LC377" s="264"/>
      <c r="LD377" s="264"/>
      <c r="LE377" s="264"/>
      <c r="LF377" s="264"/>
      <c r="LG377" s="264"/>
      <c r="LH377" s="264"/>
      <c r="LI377" s="264"/>
      <c r="LJ377" s="264"/>
      <c r="LK377" s="264"/>
      <c r="LL377" s="264"/>
      <c r="LM377" s="264"/>
      <c r="LN377" s="264"/>
      <c r="LO377" s="264"/>
      <c r="LP377" s="264"/>
      <c r="LQ377" s="264"/>
      <c r="LR377" s="264"/>
      <c r="LS377" s="264"/>
      <c r="LT377" s="264"/>
      <c r="LU377" s="264"/>
      <c r="LV377" s="264"/>
      <c r="LW377" s="264"/>
      <c r="LX377" s="264"/>
      <c r="LY377" s="264"/>
      <c r="LZ377" s="264"/>
      <c r="MA377" s="264"/>
      <c r="MB377" s="264"/>
      <c r="MC377" s="264"/>
      <c r="MD377" s="264"/>
      <c r="ME377" s="264"/>
      <c r="MF377" s="264"/>
      <c r="MG377" s="264"/>
      <c r="MH377" s="264"/>
      <c r="MI377" s="264"/>
      <c r="MJ377" s="264"/>
      <c r="MK377" s="264"/>
      <c r="ML377" s="264"/>
      <c r="MM377" s="264"/>
      <c r="MN377" s="264"/>
      <c r="MO377" s="264"/>
      <c r="MP377" s="264"/>
      <c r="MQ377" s="264"/>
      <c r="MR377" s="264"/>
      <c r="MS377" s="264"/>
      <c r="MT377" s="264"/>
      <c r="MU377" s="264"/>
      <c r="MV377" s="264"/>
      <c r="MW377" s="264"/>
      <c r="MX377" s="264"/>
      <c r="MY377" s="264"/>
      <c r="MZ377" s="264"/>
      <c r="NA377" s="264"/>
      <c r="NB377" s="264"/>
      <c r="NC377" s="264"/>
      <c r="ND377" s="264"/>
      <c r="NE377" s="264"/>
      <c r="NF377" s="264"/>
      <c r="NG377" s="264"/>
      <c r="NH377" s="264"/>
      <c r="NI377" s="264"/>
      <c r="NJ377" s="264"/>
      <c r="NK377" s="264"/>
      <c r="NL377" s="264"/>
      <c r="NM377" s="264"/>
      <c r="NN377" s="264"/>
      <c r="NO377" s="264"/>
      <c r="NP377" s="264"/>
      <c r="NQ377" s="264"/>
      <c r="NR377" s="264"/>
      <c r="NS377" s="264"/>
      <c r="NT377" s="264"/>
      <c r="NU377" s="264"/>
      <c r="NV377" s="264"/>
      <c r="NW377" s="264"/>
      <c r="NX377" s="264"/>
      <c r="NY377" s="264"/>
      <c r="NZ377" s="264"/>
      <c r="OA377" s="264"/>
      <c r="OB377" s="264"/>
      <c r="OC377" s="264"/>
      <c r="OD377" s="264"/>
      <c r="OE377" s="264"/>
      <c r="OF377" s="264"/>
      <c r="OG377" s="264"/>
      <c r="OH377" s="264"/>
      <c r="OI377" s="264"/>
      <c r="OJ377" s="264"/>
      <c r="OK377" s="264"/>
      <c r="OL377" s="264"/>
      <c r="OM377" s="264"/>
      <c r="ON377" s="264"/>
      <c r="OO377" s="264"/>
      <c r="OP377" s="264"/>
      <c r="OQ377" s="264"/>
      <c r="OR377" s="264"/>
      <c r="OS377" s="264"/>
      <c r="OT377" s="264"/>
      <c r="OU377" s="264"/>
      <c r="OV377" s="264"/>
      <c r="OW377" s="264"/>
      <c r="OX377" s="264"/>
      <c r="OY377" s="264"/>
      <c r="OZ377" s="264"/>
      <c r="PA377" s="264"/>
      <c r="PB377" s="264"/>
      <c r="PC377" s="264"/>
      <c r="PD377" s="264"/>
      <c r="PE377" s="264"/>
      <c r="PF377" s="264"/>
      <c r="PG377" s="264"/>
      <c r="PH377" s="264"/>
      <c r="PI377" s="264"/>
      <c r="PJ377" s="264"/>
      <c r="PK377" s="264"/>
      <c r="PL377" s="264"/>
      <c r="PM377" s="264"/>
      <c r="PN377" s="264"/>
      <c r="PO377" s="264"/>
      <c r="PP377" s="264"/>
      <c r="PQ377" s="264"/>
      <c r="PR377" s="264"/>
      <c r="PS377" s="264"/>
      <c r="PT377" s="264"/>
      <c r="PU377" s="264"/>
      <c r="PV377" s="264"/>
      <c r="PW377" s="264"/>
      <c r="PX377" s="264"/>
      <c r="PY377" s="264"/>
      <c r="PZ377" s="264"/>
      <c r="QA377" s="264"/>
      <c r="QB377" s="264"/>
      <c r="QC377" s="264"/>
      <c r="QD377" s="264"/>
      <c r="QE377" s="264"/>
      <c r="QF377" s="264"/>
      <c r="QG377" s="264"/>
      <c r="QH377" s="264"/>
      <c r="QI377" s="264"/>
      <c r="QJ377" s="264"/>
      <c r="QK377" s="264"/>
      <c r="QL377" s="264"/>
      <c r="QM377" s="264"/>
      <c r="QN377" s="264"/>
      <c r="QO377" s="264"/>
      <c r="QP377" s="264"/>
      <c r="QQ377" s="264"/>
      <c r="QR377" s="264"/>
      <c r="QS377" s="264"/>
      <c r="QT377" s="264"/>
      <c r="QU377" s="264"/>
      <c r="QV377" s="264"/>
      <c r="QW377" s="264"/>
      <c r="QX377" s="264"/>
      <c r="QY377" s="264"/>
      <c r="QZ377" s="264"/>
      <c r="RA377" s="264"/>
      <c r="RB377" s="264"/>
      <c r="RC377" s="264"/>
      <c r="RD377" s="264"/>
      <c r="RE377" s="264"/>
      <c r="RF377" s="264"/>
      <c r="RG377" s="264"/>
      <c r="RH377" s="264"/>
      <c r="RI377" s="264"/>
      <c r="RJ377" s="264"/>
      <c r="RK377" s="264"/>
      <c r="RL377" s="264"/>
      <c r="RM377" s="264"/>
      <c r="RN377" s="264"/>
      <c r="RO377" s="264"/>
      <c r="RP377" s="264"/>
      <c r="RQ377" s="264"/>
      <c r="RR377" s="264"/>
      <c r="RS377" s="264"/>
      <c r="RT377" s="264"/>
      <c r="RU377" s="264"/>
      <c r="RV377" s="264"/>
      <c r="RW377" s="264"/>
      <c r="RX377" s="264"/>
      <c r="RY377" s="264"/>
      <c r="RZ377" s="264"/>
      <c r="SA377" s="264"/>
      <c r="SB377" s="264"/>
      <c r="SC377" s="264"/>
      <c r="SD377" s="264"/>
      <c r="SE377" s="264"/>
      <c r="SF377" s="264"/>
      <c r="SG377" s="264"/>
      <c r="SH377" s="264"/>
      <c r="SI377" s="264"/>
      <c r="SJ377" s="264"/>
      <c r="SK377" s="264"/>
      <c r="SL377" s="264"/>
      <c r="SM377" s="264"/>
      <c r="SN377" s="264"/>
      <c r="SO377" s="264"/>
      <c r="SP377" s="264"/>
      <c r="SQ377" s="264"/>
      <c r="SR377" s="264"/>
      <c r="SS377" s="264"/>
      <c r="ST377" s="264"/>
      <c r="SU377" s="264"/>
      <c r="SV377" s="264"/>
      <c r="SW377" s="264"/>
      <c r="SX377" s="264"/>
      <c r="SY377" s="264"/>
      <c r="SZ377" s="264"/>
      <c r="TA377" s="264"/>
      <c r="TB377" s="264"/>
      <c r="TC377" s="264"/>
      <c r="TD377" s="264"/>
      <c r="TE377" s="264"/>
      <c r="TF377" s="264"/>
      <c r="TG377" s="264"/>
      <c r="TH377" s="264"/>
      <c r="TI377" s="264"/>
      <c r="TJ377" s="264"/>
      <c r="TK377" s="264"/>
      <c r="TL377" s="264"/>
      <c r="TM377" s="264"/>
      <c r="TN377" s="264"/>
      <c r="TO377" s="264"/>
      <c r="TP377" s="264"/>
      <c r="TQ377" s="264"/>
      <c r="TR377" s="264"/>
      <c r="TS377" s="264"/>
      <c r="TT377" s="264"/>
      <c r="TU377" s="264"/>
      <c r="TV377" s="264"/>
      <c r="TW377" s="264"/>
      <c r="TX377" s="264"/>
      <c r="TY377" s="264"/>
      <c r="TZ377" s="264"/>
      <c r="UA377" s="264"/>
      <c r="UB377" s="264"/>
      <c r="UC377" s="264"/>
      <c r="UD377" s="264"/>
      <c r="UE377" s="264"/>
      <c r="UF377" s="264"/>
      <c r="UG377" s="264"/>
      <c r="UH377" s="264"/>
      <c r="UI377" s="264"/>
      <c r="UJ377" s="264"/>
      <c r="UK377" s="264"/>
      <c r="UL377" s="264"/>
      <c r="UM377" s="264"/>
      <c r="UN377" s="264"/>
      <c r="UO377" s="264"/>
      <c r="UP377" s="264"/>
      <c r="UQ377" s="264"/>
      <c r="UR377" s="264"/>
      <c r="US377" s="264"/>
      <c r="UT377" s="264"/>
      <c r="UU377" s="264"/>
      <c r="UV377" s="264"/>
      <c r="UW377" s="264"/>
      <c r="UX377" s="264"/>
      <c r="UY377" s="264"/>
      <c r="UZ377" s="264"/>
      <c r="VA377" s="264"/>
      <c r="VB377" s="264"/>
      <c r="VC377" s="264"/>
      <c r="VD377" s="264"/>
      <c r="VE377" s="264"/>
      <c r="VF377" s="264"/>
      <c r="VG377" s="264"/>
      <c r="VH377" s="264"/>
      <c r="VI377" s="264"/>
      <c r="VJ377" s="264"/>
      <c r="VK377" s="264"/>
      <c r="VL377" s="264"/>
      <c r="VM377" s="264"/>
      <c r="VN377" s="264"/>
      <c r="VO377" s="264"/>
      <c r="VP377" s="264"/>
      <c r="VQ377" s="264"/>
      <c r="VR377" s="264"/>
      <c r="VS377" s="264"/>
      <c r="VT377" s="264"/>
      <c r="VU377" s="264"/>
      <c r="VV377" s="264"/>
      <c r="VW377" s="264"/>
      <c r="VX377" s="264"/>
      <c r="VY377" s="264"/>
      <c r="VZ377" s="264"/>
      <c r="WA377" s="264"/>
      <c r="WB377" s="264"/>
      <c r="WC377" s="264"/>
      <c r="WD377" s="264"/>
      <c r="WE377" s="264"/>
      <c r="WF377" s="264"/>
      <c r="WG377" s="264"/>
      <c r="WH377" s="264"/>
      <c r="WI377" s="264"/>
      <c r="WJ377" s="264"/>
      <c r="WK377" s="264"/>
      <c r="WL377" s="264"/>
      <c r="WM377" s="264"/>
      <c r="WN377" s="264"/>
      <c r="WO377" s="264"/>
      <c r="WP377" s="264"/>
      <c r="WQ377" s="264"/>
      <c r="WR377" s="264"/>
      <c r="WS377" s="264"/>
      <c r="WT377" s="264"/>
      <c r="WU377" s="264"/>
      <c r="WV377" s="264"/>
      <c r="WW377" s="264"/>
      <c r="WX377" s="264"/>
      <c r="WY377" s="264"/>
      <c r="WZ377" s="264"/>
      <c r="XA377" s="264"/>
      <c r="XB377" s="264"/>
      <c r="XC377" s="264"/>
      <c r="XD377" s="264"/>
      <c r="XE377" s="264"/>
      <c r="XF377" s="264"/>
      <c r="XG377" s="264"/>
      <c r="XH377" s="264"/>
      <c r="XI377" s="264"/>
      <c r="XJ377" s="264"/>
      <c r="XK377" s="264"/>
      <c r="XL377" s="264"/>
      <c r="XM377" s="264"/>
      <c r="XN377" s="264"/>
      <c r="XO377" s="264"/>
      <c r="XP377" s="264"/>
      <c r="XQ377" s="264"/>
      <c r="XR377" s="264"/>
      <c r="XS377" s="264"/>
      <c r="XT377" s="264"/>
      <c r="XU377" s="264"/>
      <c r="XV377" s="264"/>
      <c r="XW377" s="264"/>
      <c r="XX377" s="264"/>
      <c r="XY377" s="264"/>
      <c r="XZ377" s="264"/>
      <c r="YA377" s="264"/>
      <c r="YB377" s="264"/>
      <c r="YC377" s="264"/>
      <c r="YD377" s="264"/>
      <c r="YE377" s="264"/>
      <c r="YF377" s="264"/>
      <c r="YG377" s="264"/>
      <c r="YH377" s="264"/>
      <c r="YI377" s="264"/>
      <c r="YJ377" s="264"/>
      <c r="YK377" s="264"/>
      <c r="YL377" s="264"/>
      <c r="YM377" s="264"/>
      <c r="YN377" s="264"/>
      <c r="YO377" s="264"/>
      <c r="YP377" s="264"/>
      <c r="YQ377" s="264"/>
      <c r="YR377" s="264"/>
      <c r="YS377" s="264"/>
      <c r="YT377" s="264"/>
      <c r="YU377" s="264"/>
      <c r="YV377" s="264"/>
      <c r="YW377" s="264"/>
      <c r="YX377" s="264"/>
      <c r="YY377" s="264"/>
      <c r="YZ377" s="264"/>
      <c r="ZA377" s="264"/>
      <c r="ZB377" s="264"/>
      <c r="ZC377" s="264"/>
      <c r="ZD377" s="264"/>
      <c r="ZE377" s="264"/>
      <c r="ZF377" s="264"/>
      <c r="ZG377" s="264"/>
      <c r="ZH377" s="264"/>
      <c r="ZI377" s="264"/>
      <c r="ZJ377" s="264"/>
      <c r="ZK377" s="264"/>
      <c r="ZL377" s="264"/>
      <c r="ZM377" s="264"/>
      <c r="ZN377" s="264"/>
      <c r="ZO377" s="264"/>
      <c r="ZP377" s="264"/>
      <c r="ZQ377" s="264"/>
      <c r="ZR377" s="264"/>
      <c r="ZS377" s="264"/>
      <c r="ZT377" s="264"/>
      <c r="ZU377" s="264"/>
      <c r="ZV377" s="264"/>
      <c r="ZW377" s="264"/>
      <c r="ZX377" s="264"/>
      <c r="ZY377" s="264"/>
      <c r="ZZ377" s="264"/>
      <c r="AAA377" s="264"/>
      <c r="AAB377" s="264"/>
      <c r="AAC377" s="264"/>
      <c r="AAD377" s="264"/>
      <c r="AAE377" s="264"/>
      <c r="AAF377" s="264"/>
      <c r="AAG377" s="264"/>
      <c r="AAH377" s="264"/>
      <c r="AAI377" s="264"/>
      <c r="AAJ377" s="264"/>
      <c r="AAK377" s="264"/>
      <c r="AAL377" s="264"/>
      <c r="AAM377" s="264"/>
      <c r="AAN377" s="264"/>
      <c r="AAO377" s="264"/>
      <c r="AAP377" s="264"/>
      <c r="AAQ377" s="264"/>
      <c r="AAR377" s="264"/>
      <c r="AAS377" s="264"/>
      <c r="AAT377" s="264"/>
      <c r="AAU377" s="264"/>
      <c r="AAV377" s="264"/>
      <c r="AAW377" s="264"/>
      <c r="AAX377" s="264"/>
      <c r="AAY377" s="264"/>
      <c r="AAZ377" s="264"/>
      <c r="ABA377" s="264"/>
      <c r="ABB377" s="264"/>
      <c r="ABC377" s="264"/>
      <c r="ABD377" s="264"/>
      <c r="ABE377" s="264"/>
      <c r="ABF377" s="264"/>
      <c r="ABG377" s="264"/>
      <c r="ABH377" s="264"/>
      <c r="ABI377" s="264"/>
      <c r="ABJ377" s="264"/>
      <c r="ABK377" s="264"/>
      <c r="ABL377" s="264"/>
      <c r="ABM377" s="264"/>
      <c r="ABN377" s="264"/>
      <c r="ABO377" s="264"/>
      <c r="ABP377" s="264"/>
      <c r="ABQ377" s="264"/>
      <c r="ABR377" s="264"/>
      <c r="ABS377" s="264"/>
      <c r="ABT377" s="264"/>
      <c r="ABU377" s="264"/>
      <c r="ABV377" s="264"/>
      <c r="ABW377" s="264"/>
      <c r="ABX377" s="264"/>
      <c r="ABY377" s="264"/>
      <c r="ABZ377" s="264"/>
      <c r="ACA377" s="264"/>
      <c r="ACB377" s="264"/>
      <c r="ACC377" s="264"/>
      <c r="ACD377" s="264"/>
      <c r="ACE377" s="264"/>
      <c r="ACF377" s="264"/>
      <c r="ACG377" s="264"/>
      <c r="ACH377" s="264"/>
      <c r="ACI377" s="264"/>
      <c r="ACJ377" s="264"/>
      <c r="ACK377" s="264"/>
      <c r="ACL377" s="264"/>
      <c r="ACM377" s="264"/>
      <c r="ACN377" s="264"/>
      <c r="ACO377" s="264"/>
      <c r="ACP377" s="264"/>
      <c r="ACQ377" s="264"/>
      <c r="ACR377" s="264"/>
      <c r="ACS377" s="264"/>
      <c r="ACT377" s="264"/>
      <c r="ACU377" s="264"/>
      <c r="ACV377" s="264"/>
      <c r="ACW377" s="264"/>
      <c r="ACX377" s="264"/>
      <c r="ACY377" s="264"/>
      <c r="ACZ377" s="264"/>
      <c r="ADA377" s="264"/>
      <c r="ADB377" s="264"/>
      <c r="ADC377" s="264"/>
      <c r="ADD377" s="264"/>
      <c r="ADE377" s="264"/>
      <c r="ADF377" s="264"/>
      <c r="ADG377" s="264"/>
      <c r="ADH377" s="264"/>
      <c r="ADI377" s="264"/>
      <c r="ADJ377" s="264"/>
      <c r="ADK377" s="264"/>
      <c r="ADL377" s="264"/>
      <c r="ADM377" s="264"/>
      <c r="ADN377" s="264"/>
      <c r="ADO377" s="264"/>
      <c r="ADP377" s="264"/>
      <c r="ADQ377" s="264"/>
      <c r="ADR377" s="264"/>
      <c r="ADS377" s="264"/>
      <c r="ADT377" s="264"/>
      <c r="ADU377" s="264"/>
      <c r="ADV377" s="264"/>
      <c r="ADW377" s="264"/>
      <c r="ADX377" s="264"/>
      <c r="ADY377" s="264"/>
      <c r="ADZ377" s="264"/>
      <c r="AEA377" s="264"/>
      <c r="AEB377" s="264"/>
      <c r="AEC377" s="264"/>
      <c r="AED377" s="264"/>
      <c r="AEE377" s="264"/>
      <c r="AEF377" s="264"/>
      <c r="AEG377" s="264"/>
      <c r="AEH377" s="264"/>
      <c r="AEI377" s="264"/>
      <c r="AEJ377" s="264"/>
      <c r="AEK377" s="264"/>
      <c r="AEL377" s="264"/>
      <c r="AEM377" s="264"/>
      <c r="AEN377" s="264"/>
      <c r="AEO377" s="264"/>
      <c r="AEP377" s="264"/>
      <c r="AEQ377" s="264"/>
      <c r="AER377" s="264"/>
      <c r="AES377" s="264"/>
      <c r="AET377" s="264"/>
      <c r="AEU377" s="264"/>
      <c r="AEV377" s="264"/>
      <c r="AEW377" s="264"/>
      <c r="AEX377" s="264"/>
      <c r="AEY377" s="264"/>
      <c r="AEZ377" s="264"/>
      <c r="AFA377" s="264"/>
      <c r="AFB377" s="264"/>
      <c r="AFC377" s="264"/>
      <c r="AFD377" s="264"/>
      <c r="AFE377" s="264"/>
      <c r="AFF377" s="264"/>
      <c r="AFG377" s="264"/>
      <c r="AFH377" s="264"/>
      <c r="AFI377" s="264"/>
      <c r="AFJ377" s="264"/>
      <c r="AFK377" s="264"/>
      <c r="AFL377" s="264"/>
      <c r="AFM377" s="264"/>
      <c r="AFN377" s="264"/>
      <c r="AFO377" s="264"/>
      <c r="AFP377" s="264"/>
      <c r="AFQ377" s="264"/>
      <c r="AFR377" s="264"/>
      <c r="AFS377" s="264"/>
      <c r="AFT377" s="264"/>
    </row>
    <row r="378" spans="2:852" s="302" customFormat="1" x14ac:dyDescent="0.2">
      <c r="B378" s="269" t="s">
        <v>15587</v>
      </c>
      <c r="C378" s="266">
        <v>149700</v>
      </c>
      <c r="D378" s="304">
        <v>0</v>
      </c>
      <c r="E378" s="267" t="s">
        <v>15588</v>
      </c>
      <c r="F378" s="264"/>
      <c r="G378" s="307"/>
      <c r="H378" s="264"/>
      <c r="I378" s="303"/>
      <c r="J378" s="264"/>
      <c r="K378" s="264"/>
      <c r="L378" s="264"/>
      <c r="M378" s="264"/>
      <c r="N378" s="264"/>
      <c r="O378" s="264"/>
      <c r="P378" s="264"/>
      <c r="Q378" s="264"/>
      <c r="R378" s="264"/>
      <c r="S378" s="264"/>
      <c r="T378" s="264"/>
      <c r="U378" s="264"/>
      <c r="V378" s="264"/>
      <c r="W378" s="264"/>
      <c r="X378" s="264"/>
      <c r="Y378" s="264"/>
      <c r="Z378" s="264"/>
      <c r="AA378" s="264"/>
      <c r="AB378" s="264"/>
      <c r="AC378" s="264"/>
      <c r="AD378" s="264"/>
      <c r="AE378" s="264"/>
      <c r="AF378" s="264"/>
      <c r="AG378" s="264"/>
      <c r="AH378" s="264"/>
      <c r="AI378" s="264"/>
      <c r="AJ378" s="264"/>
      <c r="AK378" s="264"/>
      <c r="AL378" s="264"/>
      <c r="AM378" s="264"/>
      <c r="AN378" s="264"/>
      <c r="AO378" s="264"/>
      <c r="AP378" s="264"/>
      <c r="AQ378" s="264"/>
      <c r="AR378" s="264"/>
      <c r="AS378" s="264"/>
      <c r="AT378" s="264"/>
      <c r="AU378" s="264"/>
      <c r="AV378" s="264"/>
      <c r="AW378" s="264"/>
      <c r="AX378" s="264"/>
      <c r="AY378" s="264"/>
      <c r="AZ378" s="264"/>
      <c r="BA378" s="264"/>
      <c r="BB378" s="264"/>
      <c r="BC378" s="264"/>
      <c r="BD378" s="264"/>
      <c r="BE378" s="264"/>
      <c r="BF378" s="264"/>
      <c r="BG378" s="264"/>
      <c r="BH378" s="264"/>
      <c r="BI378" s="264"/>
      <c r="BJ378" s="264"/>
      <c r="BK378" s="264"/>
      <c r="BL378" s="264"/>
      <c r="BM378" s="264"/>
      <c r="BN378" s="264"/>
      <c r="BO378" s="264"/>
      <c r="BP378" s="264"/>
      <c r="BQ378" s="264"/>
      <c r="BR378" s="264"/>
      <c r="BS378" s="264"/>
      <c r="BT378" s="264"/>
      <c r="BU378" s="264"/>
      <c r="BV378" s="264"/>
      <c r="BW378" s="264"/>
      <c r="BX378" s="264"/>
      <c r="BY378" s="264"/>
      <c r="BZ378" s="264"/>
      <c r="CA378" s="264"/>
      <c r="CB378" s="264"/>
      <c r="CC378" s="264"/>
      <c r="CD378" s="264"/>
      <c r="CE378" s="264"/>
      <c r="CF378" s="264"/>
      <c r="CG378" s="264"/>
      <c r="CH378" s="264"/>
      <c r="CI378" s="264"/>
      <c r="CJ378" s="264"/>
      <c r="CK378" s="264"/>
      <c r="CL378" s="264"/>
      <c r="CM378" s="264"/>
      <c r="CN378" s="264"/>
      <c r="CO378" s="264"/>
      <c r="CP378" s="264"/>
      <c r="CQ378" s="264"/>
      <c r="CR378" s="264"/>
      <c r="CS378" s="264"/>
      <c r="CT378" s="264"/>
      <c r="CU378" s="264"/>
      <c r="CV378" s="264"/>
      <c r="CW378" s="264"/>
      <c r="CX378" s="264"/>
      <c r="CY378" s="264"/>
      <c r="CZ378" s="264"/>
      <c r="DA378" s="264"/>
      <c r="DB378" s="264"/>
      <c r="DC378" s="264"/>
      <c r="DD378" s="264"/>
      <c r="DE378" s="264"/>
      <c r="DF378" s="264"/>
      <c r="DG378" s="264"/>
      <c r="DH378" s="264"/>
      <c r="DI378" s="264"/>
      <c r="DJ378" s="264"/>
      <c r="DK378" s="264"/>
      <c r="DL378" s="264"/>
      <c r="DM378" s="264"/>
      <c r="DN378" s="264"/>
      <c r="DO378" s="264"/>
      <c r="DP378" s="264"/>
      <c r="DQ378" s="264"/>
      <c r="DR378" s="264"/>
      <c r="DS378" s="264"/>
      <c r="DT378" s="264"/>
      <c r="DU378" s="264"/>
      <c r="DV378" s="264"/>
      <c r="DW378" s="264"/>
      <c r="DX378" s="264"/>
      <c r="DY378" s="264"/>
      <c r="DZ378" s="264"/>
      <c r="EA378" s="264"/>
      <c r="EB378" s="264"/>
      <c r="EC378" s="264"/>
      <c r="ED378" s="264"/>
      <c r="EE378" s="264"/>
      <c r="EF378" s="264"/>
      <c r="EG378" s="264"/>
      <c r="EH378" s="264"/>
      <c r="EI378" s="264"/>
      <c r="EJ378" s="264"/>
      <c r="EK378" s="264"/>
      <c r="EL378" s="264"/>
      <c r="EM378" s="264"/>
      <c r="EN378" s="264"/>
      <c r="EO378" s="264"/>
      <c r="EP378" s="264"/>
      <c r="EQ378" s="264"/>
      <c r="ER378" s="264"/>
      <c r="ES378" s="264"/>
      <c r="ET378" s="264"/>
      <c r="EU378" s="264"/>
      <c r="EV378" s="264"/>
      <c r="EW378" s="264"/>
      <c r="EX378" s="264"/>
      <c r="EY378" s="264"/>
      <c r="EZ378" s="264"/>
      <c r="FA378" s="264"/>
      <c r="FB378" s="264"/>
      <c r="FC378" s="264"/>
      <c r="FD378" s="264"/>
      <c r="FE378" s="264"/>
      <c r="FF378" s="264"/>
      <c r="FG378" s="264"/>
      <c r="FH378" s="264"/>
      <c r="FI378" s="264"/>
      <c r="FJ378" s="264"/>
      <c r="FK378" s="264"/>
      <c r="FL378" s="264"/>
      <c r="FM378" s="264"/>
      <c r="FN378" s="264"/>
      <c r="FO378" s="264"/>
      <c r="FP378" s="264"/>
      <c r="FQ378" s="264"/>
      <c r="FR378" s="264"/>
      <c r="FS378" s="264"/>
      <c r="FT378" s="264"/>
      <c r="FU378" s="264"/>
      <c r="FV378" s="264"/>
      <c r="FW378" s="264"/>
      <c r="FX378" s="264"/>
      <c r="FY378" s="264"/>
      <c r="FZ378" s="264"/>
      <c r="GA378" s="264"/>
      <c r="GB378" s="264"/>
      <c r="GC378" s="264"/>
      <c r="GD378" s="264"/>
      <c r="GE378" s="264"/>
      <c r="GF378" s="264"/>
      <c r="GG378" s="264"/>
      <c r="GH378" s="264"/>
      <c r="GI378" s="264"/>
      <c r="GJ378" s="264"/>
      <c r="GK378" s="264"/>
      <c r="GL378" s="264"/>
      <c r="GM378" s="264"/>
      <c r="GN378" s="264"/>
      <c r="GO378" s="264"/>
      <c r="GP378" s="264"/>
      <c r="GQ378" s="264"/>
      <c r="GR378" s="264"/>
      <c r="GS378" s="264"/>
      <c r="GT378" s="264"/>
      <c r="GU378" s="264"/>
      <c r="GV378" s="264"/>
      <c r="GW378" s="264"/>
      <c r="GX378" s="264"/>
      <c r="GY378" s="264"/>
      <c r="GZ378" s="264"/>
      <c r="HA378" s="264"/>
      <c r="HB378" s="264"/>
      <c r="HC378" s="264"/>
      <c r="HD378" s="264"/>
      <c r="HE378" s="264"/>
      <c r="HF378" s="264"/>
      <c r="HG378" s="264"/>
      <c r="HH378" s="264"/>
      <c r="HI378" s="264"/>
      <c r="HJ378" s="264"/>
      <c r="HK378" s="264"/>
      <c r="HL378" s="264"/>
      <c r="HM378" s="264"/>
      <c r="HN378" s="264"/>
      <c r="HO378" s="264"/>
      <c r="HP378" s="264"/>
      <c r="HQ378" s="264"/>
      <c r="HR378" s="264"/>
      <c r="HS378" s="264"/>
      <c r="HT378" s="264"/>
      <c r="HU378" s="264"/>
      <c r="HV378" s="264"/>
      <c r="HW378" s="264"/>
      <c r="HX378" s="264"/>
      <c r="HY378" s="264"/>
      <c r="HZ378" s="264"/>
      <c r="IA378" s="264"/>
      <c r="IB378" s="264"/>
      <c r="IC378" s="264"/>
      <c r="ID378" s="264"/>
      <c r="IE378" s="264"/>
      <c r="IF378" s="264"/>
      <c r="IG378" s="264"/>
      <c r="IH378" s="264"/>
      <c r="II378" s="264"/>
      <c r="IJ378" s="264"/>
      <c r="IK378" s="264"/>
      <c r="IL378" s="264"/>
      <c r="IM378" s="264"/>
      <c r="IN378" s="264"/>
      <c r="IO378" s="264"/>
      <c r="IP378" s="264"/>
      <c r="IQ378" s="264"/>
      <c r="IR378" s="264"/>
      <c r="IS378" s="264"/>
      <c r="IT378" s="264"/>
      <c r="IU378" s="264"/>
      <c r="IV378" s="264"/>
      <c r="IW378" s="264"/>
      <c r="IX378" s="264"/>
      <c r="IY378" s="264"/>
      <c r="IZ378" s="264"/>
      <c r="JA378" s="264"/>
      <c r="JB378" s="264"/>
      <c r="JC378" s="264"/>
      <c r="JD378" s="264"/>
      <c r="JE378" s="264"/>
      <c r="JF378" s="264"/>
      <c r="JG378" s="264"/>
      <c r="JH378" s="264"/>
      <c r="JI378" s="264"/>
      <c r="JJ378" s="264"/>
      <c r="JK378" s="264"/>
      <c r="JL378" s="264"/>
      <c r="JM378" s="264"/>
      <c r="JN378" s="264"/>
      <c r="JO378" s="264"/>
      <c r="JP378" s="264"/>
      <c r="JQ378" s="264"/>
      <c r="JR378" s="264"/>
      <c r="JS378" s="264"/>
      <c r="JT378" s="264"/>
      <c r="JU378" s="264"/>
      <c r="JV378" s="264"/>
      <c r="JW378" s="264"/>
      <c r="JX378" s="264"/>
      <c r="JY378" s="264"/>
      <c r="JZ378" s="264"/>
      <c r="KA378" s="264"/>
      <c r="KB378" s="264"/>
      <c r="KC378" s="264"/>
      <c r="KD378" s="264"/>
      <c r="KE378" s="264"/>
      <c r="KF378" s="264"/>
      <c r="KG378" s="264"/>
      <c r="KH378" s="264"/>
      <c r="KI378" s="264"/>
      <c r="KJ378" s="264"/>
      <c r="KK378" s="264"/>
      <c r="KL378" s="264"/>
      <c r="KM378" s="264"/>
      <c r="KN378" s="264"/>
      <c r="KO378" s="264"/>
      <c r="KP378" s="264"/>
      <c r="KQ378" s="264"/>
      <c r="KR378" s="264"/>
      <c r="KS378" s="264"/>
      <c r="KT378" s="264"/>
      <c r="KU378" s="264"/>
      <c r="KV378" s="264"/>
      <c r="KW378" s="264"/>
      <c r="KX378" s="264"/>
      <c r="KY378" s="264"/>
      <c r="KZ378" s="264"/>
      <c r="LA378" s="264"/>
      <c r="LB378" s="264"/>
      <c r="LC378" s="264"/>
      <c r="LD378" s="264"/>
      <c r="LE378" s="264"/>
      <c r="LF378" s="264"/>
      <c r="LG378" s="264"/>
      <c r="LH378" s="264"/>
      <c r="LI378" s="264"/>
      <c r="LJ378" s="264"/>
      <c r="LK378" s="264"/>
      <c r="LL378" s="264"/>
      <c r="LM378" s="264"/>
      <c r="LN378" s="264"/>
      <c r="LO378" s="264"/>
      <c r="LP378" s="264"/>
      <c r="LQ378" s="264"/>
      <c r="LR378" s="264"/>
      <c r="LS378" s="264"/>
      <c r="LT378" s="264"/>
      <c r="LU378" s="264"/>
      <c r="LV378" s="264"/>
      <c r="LW378" s="264"/>
      <c r="LX378" s="264"/>
      <c r="LY378" s="264"/>
      <c r="LZ378" s="264"/>
      <c r="MA378" s="264"/>
      <c r="MB378" s="264"/>
      <c r="MC378" s="264"/>
      <c r="MD378" s="264"/>
      <c r="ME378" s="264"/>
      <c r="MF378" s="264"/>
      <c r="MG378" s="264"/>
      <c r="MH378" s="264"/>
      <c r="MI378" s="264"/>
      <c r="MJ378" s="264"/>
      <c r="MK378" s="264"/>
      <c r="ML378" s="264"/>
      <c r="MM378" s="264"/>
      <c r="MN378" s="264"/>
      <c r="MO378" s="264"/>
      <c r="MP378" s="264"/>
      <c r="MQ378" s="264"/>
      <c r="MR378" s="264"/>
      <c r="MS378" s="264"/>
      <c r="MT378" s="264"/>
      <c r="MU378" s="264"/>
      <c r="MV378" s="264"/>
      <c r="MW378" s="264"/>
      <c r="MX378" s="264"/>
      <c r="MY378" s="264"/>
      <c r="MZ378" s="264"/>
      <c r="NA378" s="264"/>
      <c r="NB378" s="264"/>
      <c r="NC378" s="264"/>
      <c r="ND378" s="264"/>
      <c r="NE378" s="264"/>
      <c r="NF378" s="264"/>
      <c r="NG378" s="264"/>
      <c r="NH378" s="264"/>
      <c r="NI378" s="264"/>
      <c r="NJ378" s="264"/>
      <c r="NK378" s="264"/>
      <c r="NL378" s="264"/>
      <c r="NM378" s="264"/>
      <c r="NN378" s="264"/>
      <c r="NO378" s="264"/>
      <c r="NP378" s="264"/>
      <c r="NQ378" s="264"/>
      <c r="NR378" s="264"/>
      <c r="NS378" s="264"/>
      <c r="NT378" s="264"/>
      <c r="NU378" s="264"/>
      <c r="NV378" s="264"/>
      <c r="NW378" s="264"/>
      <c r="NX378" s="264"/>
      <c r="NY378" s="264"/>
      <c r="NZ378" s="264"/>
      <c r="OA378" s="264"/>
      <c r="OB378" s="264"/>
      <c r="OC378" s="264"/>
      <c r="OD378" s="264"/>
      <c r="OE378" s="264"/>
      <c r="OF378" s="264"/>
      <c r="OG378" s="264"/>
      <c r="OH378" s="264"/>
      <c r="OI378" s="264"/>
      <c r="OJ378" s="264"/>
      <c r="OK378" s="264"/>
      <c r="OL378" s="264"/>
      <c r="OM378" s="264"/>
      <c r="ON378" s="264"/>
      <c r="OO378" s="264"/>
      <c r="OP378" s="264"/>
      <c r="OQ378" s="264"/>
      <c r="OR378" s="264"/>
      <c r="OS378" s="264"/>
      <c r="OT378" s="264"/>
      <c r="OU378" s="264"/>
      <c r="OV378" s="264"/>
      <c r="OW378" s="264"/>
      <c r="OX378" s="264"/>
      <c r="OY378" s="264"/>
      <c r="OZ378" s="264"/>
      <c r="PA378" s="264"/>
      <c r="PB378" s="264"/>
      <c r="PC378" s="264"/>
      <c r="PD378" s="264"/>
      <c r="PE378" s="264"/>
      <c r="PF378" s="264"/>
      <c r="PG378" s="264"/>
      <c r="PH378" s="264"/>
      <c r="PI378" s="264"/>
      <c r="PJ378" s="264"/>
      <c r="PK378" s="264"/>
      <c r="PL378" s="264"/>
      <c r="PM378" s="264"/>
      <c r="PN378" s="264"/>
      <c r="PO378" s="264"/>
      <c r="PP378" s="264"/>
      <c r="PQ378" s="264"/>
      <c r="PR378" s="264"/>
      <c r="PS378" s="264"/>
      <c r="PT378" s="264"/>
      <c r="PU378" s="264"/>
      <c r="PV378" s="264"/>
      <c r="PW378" s="264"/>
      <c r="PX378" s="264"/>
      <c r="PY378" s="264"/>
      <c r="PZ378" s="264"/>
      <c r="QA378" s="264"/>
      <c r="QB378" s="264"/>
      <c r="QC378" s="264"/>
      <c r="QD378" s="264"/>
      <c r="QE378" s="264"/>
      <c r="QF378" s="264"/>
      <c r="QG378" s="264"/>
      <c r="QH378" s="264"/>
      <c r="QI378" s="264"/>
      <c r="QJ378" s="264"/>
      <c r="QK378" s="264"/>
      <c r="QL378" s="264"/>
      <c r="QM378" s="264"/>
      <c r="QN378" s="264"/>
      <c r="QO378" s="264"/>
      <c r="QP378" s="264"/>
      <c r="QQ378" s="264"/>
      <c r="QR378" s="264"/>
      <c r="QS378" s="264"/>
      <c r="QT378" s="264"/>
      <c r="QU378" s="264"/>
      <c r="QV378" s="264"/>
      <c r="QW378" s="264"/>
      <c r="QX378" s="264"/>
      <c r="QY378" s="264"/>
      <c r="QZ378" s="264"/>
      <c r="RA378" s="264"/>
      <c r="RB378" s="264"/>
      <c r="RC378" s="264"/>
      <c r="RD378" s="264"/>
      <c r="RE378" s="264"/>
      <c r="RF378" s="264"/>
      <c r="RG378" s="264"/>
      <c r="RH378" s="264"/>
      <c r="RI378" s="264"/>
      <c r="RJ378" s="264"/>
      <c r="RK378" s="264"/>
      <c r="RL378" s="264"/>
      <c r="RM378" s="264"/>
      <c r="RN378" s="264"/>
      <c r="RO378" s="264"/>
      <c r="RP378" s="264"/>
      <c r="RQ378" s="264"/>
      <c r="RR378" s="264"/>
      <c r="RS378" s="264"/>
      <c r="RT378" s="264"/>
      <c r="RU378" s="264"/>
      <c r="RV378" s="264"/>
      <c r="RW378" s="264"/>
      <c r="RX378" s="264"/>
      <c r="RY378" s="264"/>
      <c r="RZ378" s="264"/>
      <c r="SA378" s="264"/>
      <c r="SB378" s="264"/>
      <c r="SC378" s="264"/>
      <c r="SD378" s="264"/>
      <c r="SE378" s="264"/>
      <c r="SF378" s="264"/>
      <c r="SG378" s="264"/>
      <c r="SH378" s="264"/>
      <c r="SI378" s="264"/>
      <c r="SJ378" s="264"/>
      <c r="SK378" s="264"/>
      <c r="SL378" s="264"/>
      <c r="SM378" s="264"/>
      <c r="SN378" s="264"/>
      <c r="SO378" s="264"/>
      <c r="SP378" s="264"/>
      <c r="SQ378" s="264"/>
      <c r="SR378" s="264"/>
      <c r="SS378" s="264"/>
      <c r="ST378" s="264"/>
      <c r="SU378" s="264"/>
      <c r="SV378" s="264"/>
      <c r="SW378" s="264"/>
      <c r="SX378" s="264"/>
      <c r="SY378" s="264"/>
      <c r="SZ378" s="264"/>
      <c r="TA378" s="264"/>
      <c r="TB378" s="264"/>
      <c r="TC378" s="264"/>
      <c r="TD378" s="264"/>
      <c r="TE378" s="264"/>
      <c r="TF378" s="264"/>
      <c r="TG378" s="264"/>
      <c r="TH378" s="264"/>
      <c r="TI378" s="264"/>
      <c r="TJ378" s="264"/>
      <c r="TK378" s="264"/>
      <c r="TL378" s="264"/>
      <c r="TM378" s="264"/>
      <c r="TN378" s="264"/>
      <c r="TO378" s="264"/>
      <c r="TP378" s="264"/>
      <c r="TQ378" s="264"/>
      <c r="TR378" s="264"/>
      <c r="TS378" s="264"/>
      <c r="TT378" s="264"/>
      <c r="TU378" s="264"/>
      <c r="TV378" s="264"/>
      <c r="TW378" s="264"/>
      <c r="TX378" s="264"/>
      <c r="TY378" s="264"/>
      <c r="TZ378" s="264"/>
      <c r="UA378" s="264"/>
      <c r="UB378" s="264"/>
      <c r="UC378" s="264"/>
      <c r="UD378" s="264"/>
      <c r="UE378" s="264"/>
      <c r="UF378" s="264"/>
      <c r="UG378" s="264"/>
      <c r="UH378" s="264"/>
      <c r="UI378" s="264"/>
      <c r="UJ378" s="264"/>
      <c r="UK378" s="264"/>
      <c r="UL378" s="264"/>
      <c r="UM378" s="264"/>
      <c r="UN378" s="264"/>
      <c r="UO378" s="264"/>
      <c r="UP378" s="264"/>
      <c r="UQ378" s="264"/>
      <c r="UR378" s="264"/>
      <c r="US378" s="264"/>
      <c r="UT378" s="264"/>
      <c r="UU378" s="264"/>
      <c r="UV378" s="264"/>
      <c r="UW378" s="264"/>
      <c r="UX378" s="264"/>
      <c r="UY378" s="264"/>
      <c r="UZ378" s="264"/>
      <c r="VA378" s="264"/>
      <c r="VB378" s="264"/>
      <c r="VC378" s="264"/>
      <c r="VD378" s="264"/>
      <c r="VE378" s="264"/>
      <c r="VF378" s="264"/>
      <c r="VG378" s="264"/>
      <c r="VH378" s="264"/>
      <c r="VI378" s="264"/>
      <c r="VJ378" s="264"/>
      <c r="VK378" s="264"/>
      <c r="VL378" s="264"/>
      <c r="VM378" s="264"/>
      <c r="VN378" s="264"/>
      <c r="VO378" s="264"/>
      <c r="VP378" s="264"/>
      <c r="VQ378" s="264"/>
      <c r="VR378" s="264"/>
      <c r="VS378" s="264"/>
      <c r="VT378" s="264"/>
      <c r="VU378" s="264"/>
      <c r="VV378" s="264"/>
      <c r="VW378" s="264"/>
      <c r="VX378" s="264"/>
      <c r="VY378" s="264"/>
      <c r="VZ378" s="264"/>
      <c r="WA378" s="264"/>
      <c r="WB378" s="264"/>
      <c r="WC378" s="264"/>
      <c r="WD378" s="264"/>
      <c r="WE378" s="264"/>
      <c r="WF378" s="264"/>
      <c r="WG378" s="264"/>
      <c r="WH378" s="264"/>
      <c r="WI378" s="264"/>
      <c r="WJ378" s="264"/>
      <c r="WK378" s="264"/>
      <c r="WL378" s="264"/>
      <c r="WM378" s="264"/>
      <c r="WN378" s="264"/>
      <c r="WO378" s="264"/>
      <c r="WP378" s="264"/>
      <c r="WQ378" s="264"/>
      <c r="WR378" s="264"/>
      <c r="WS378" s="264"/>
      <c r="WT378" s="264"/>
      <c r="WU378" s="264"/>
      <c r="WV378" s="264"/>
      <c r="WW378" s="264"/>
      <c r="WX378" s="264"/>
      <c r="WY378" s="264"/>
      <c r="WZ378" s="264"/>
      <c r="XA378" s="264"/>
      <c r="XB378" s="264"/>
      <c r="XC378" s="264"/>
      <c r="XD378" s="264"/>
      <c r="XE378" s="264"/>
      <c r="XF378" s="264"/>
      <c r="XG378" s="264"/>
      <c r="XH378" s="264"/>
      <c r="XI378" s="264"/>
      <c r="XJ378" s="264"/>
      <c r="XK378" s="264"/>
      <c r="XL378" s="264"/>
      <c r="XM378" s="264"/>
      <c r="XN378" s="264"/>
      <c r="XO378" s="264"/>
      <c r="XP378" s="264"/>
      <c r="XQ378" s="264"/>
      <c r="XR378" s="264"/>
      <c r="XS378" s="264"/>
      <c r="XT378" s="264"/>
      <c r="XU378" s="264"/>
      <c r="XV378" s="264"/>
      <c r="XW378" s="264"/>
      <c r="XX378" s="264"/>
      <c r="XY378" s="264"/>
      <c r="XZ378" s="264"/>
      <c r="YA378" s="264"/>
      <c r="YB378" s="264"/>
      <c r="YC378" s="264"/>
      <c r="YD378" s="264"/>
      <c r="YE378" s="264"/>
      <c r="YF378" s="264"/>
      <c r="YG378" s="264"/>
      <c r="YH378" s="264"/>
      <c r="YI378" s="264"/>
      <c r="YJ378" s="264"/>
      <c r="YK378" s="264"/>
      <c r="YL378" s="264"/>
      <c r="YM378" s="264"/>
      <c r="YN378" s="264"/>
      <c r="YO378" s="264"/>
      <c r="YP378" s="264"/>
      <c r="YQ378" s="264"/>
      <c r="YR378" s="264"/>
      <c r="YS378" s="264"/>
      <c r="YT378" s="264"/>
      <c r="YU378" s="264"/>
      <c r="YV378" s="264"/>
      <c r="YW378" s="264"/>
      <c r="YX378" s="264"/>
      <c r="YY378" s="264"/>
      <c r="YZ378" s="264"/>
      <c r="ZA378" s="264"/>
      <c r="ZB378" s="264"/>
      <c r="ZC378" s="264"/>
      <c r="ZD378" s="264"/>
      <c r="ZE378" s="264"/>
      <c r="ZF378" s="264"/>
      <c r="ZG378" s="264"/>
      <c r="ZH378" s="264"/>
      <c r="ZI378" s="264"/>
      <c r="ZJ378" s="264"/>
      <c r="ZK378" s="264"/>
      <c r="ZL378" s="264"/>
      <c r="ZM378" s="264"/>
      <c r="ZN378" s="264"/>
      <c r="ZO378" s="264"/>
      <c r="ZP378" s="264"/>
      <c r="ZQ378" s="264"/>
      <c r="ZR378" s="264"/>
      <c r="ZS378" s="264"/>
      <c r="ZT378" s="264"/>
      <c r="ZU378" s="264"/>
      <c r="ZV378" s="264"/>
      <c r="ZW378" s="264"/>
      <c r="ZX378" s="264"/>
      <c r="ZY378" s="264"/>
      <c r="ZZ378" s="264"/>
      <c r="AAA378" s="264"/>
      <c r="AAB378" s="264"/>
      <c r="AAC378" s="264"/>
      <c r="AAD378" s="264"/>
      <c r="AAE378" s="264"/>
      <c r="AAF378" s="264"/>
      <c r="AAG378" s="264"/>
      <c r="AAH378" s="264"/>
      <c r="AAI378" s="264"/>
      <c r="AAJ378" s="264"/>
      <c r="AAK378" s="264"/>
      <c r="AAL378" s="264"/>
      <c r="AAM378" s="264"/>
      <c r="AAN378" s="264"/>
      <c r="AAO378" s="264"/>
      <c r="AAP378" s="264"/>
      <c r="AAQ378" s="264"/>
      <c r="AAR378" s="264"/>
      <c r="AAS378" s="264"/>
      <c r="AAT378" s="264"/>
      <c r="AAU378" s="264"/>
      <c r="AAV378" s="264"/>
      <c r="AAW378" s="264"/>
      <c r="AAX378" s="264"/>
      <c r="AAY378" s="264"/>
      <c r="AAZ378" s="264"/>
      <c r="ABA378" s="264"/>
      <c r="ABB378" s="264"/>
      <c r="ABC378" s="264"/>
      <c r="ABD378" s="264"/>
      <c r="ABE378" s="264"/>
      <c r="ABF378" s="264"/>
      <c r="ABG378" s="264"/>
      <c r="ABH378" s="264"/>
      <c r="ABI378" s="264"/>
      <c r="ABJ378" s="264"/>
      <c r="ABK378" s="264"/>
      <c r="ABL378" s="264"/>
      <c r="ABM378" s="264"/>
      <c r="ABN378" s="264"/>
      <c r="ABO378" s="264"/>
      <c r="ABP378" s="264"/>
      <c r="ABQ378" s="264"/>
      <c r="ABR378" s="264"/>
      <c r="ABS378" s="264"/>
      <c r="ABT378" s="264"/>
      <c r="ABU378" s="264"/>
      <c r="ABV378" s="264"/>
      <c r="ABW378" s="264"/>
      <c r="ABX378" s="264"/>
      <c r="ABY378" s="264"/>
      <c r="ABZ378" s="264"/>
      <c r="ACA378" s="264"/>
      <c r="ACB378" s="264"/>
      <c r="ACC378" s="264"/>
      <c r="ACD378" s="264"/>
      <c r="ACE378" s="264"/>
      <c r="ACF378" s="264"/>
      <c r="ACG378" s="264"/>
      <c r="ACH378" s="264"/>
      <c r="ACI378" s="264"/>
      <c r="ACJ378" s="264"/>
      <c r="ACK378" s="264"/>
      <c r="ACL378" s="264"/>
      <c r="ACM378" s="264"/>
      <c r="ACN378" s="264"/>
      <c r="ACO378" s="264"/>
      <c r="ACP378" s="264"/>
      <c r="ACQ378" s="264"/>
      <c r="ACR378" s="264"/>
      <c r="ACS378" s="264"/>
      <c r="ACT378" s="264"/>
      <c r="ACU378" s="264"/>
      <c r="ACV378" s="264"/>
      <c r="ACW378" s="264"/>
      <c r="ACX378" s="264"/>
      <c r="ACY378" s="264"/>
      <c r="ACZ378" s="264"/>
      <c r="ADA378" s="264"/>
      <c r="ADB378" s="264"/>
      <c r="ADC378" s="264"/>
      <c r="ADD378" s="264"/>
      <c r="ADE378" s="264"/>
      <c r="ADF378" s="264"/>
      <c r="ADG378" s="264"/>
      <c r="ADH378" s="264"/>
      <c r="ADI378" s="264"/>
      <c r="ADJ378" s="264"/>
      <c r="ADK378" s="264"/>
      <c r="ADL378" s="264"/>
      <c r="ADM378" s="264"/>
      <c r="ADN378" s="264"/>
      <c r="ADO378" s="264"/>
      <c r="ADP378" s="264"/>
      <c r="ADQ378" s="264"/>
      <c r="ADR378" s="264"/>
      <c r="ADS378" s="264"/>
      <c r="ADT378" s="264"/>
      <c r="ADU378" s="264"/>
      <c r="ADV378" s="264"/>
      <c r="ADW378" s="264"/>
      <c r="ADX378" s="264"/>
      <c r="ADY378" s="264"/>
      <c r="ADZ378" s="264"/>
      <c r="AEA378" s="264"/>
      <c r="AEB378" s="264"/>
      <c r="AEC378" s="264"/>
      <c r="AED378" s="264"/>
      <c r="AEE378" s="264"/>
      <c r="AEF378" s="264"/>
      <c r="AEG378" s="264"/>
      <c r="AEH378" s="264"/>
      <c r="AEI378" s="264"/>
      <c r="AEJ378" s="264"/>
      <c r="AEK378" s="264"/>
      <c r="AEL378" s="264"/>
      <c r="AEM378" s="264"/>
      <c r="AEN378" s="264"/>
      <c r="AEO378" s="264"/>
      <c r="AEP378" s="264"/>
      <c r="AEQ378" s="264"/>
      <c r="AER378" s="264"/>
      <c r="AES378" s="264"/>
      <c r="AET378" s="264"/>
      <c r="AEU378" s="264"/>
      <c r="AEV378" s="264"/>
      <c r="AEW378" s="264"/>
      <c r="AEX378" s="264"/>
      <c r="AEY378" s="264"/>
      <c r="AEZ378" s="264"/>
      <c r="AFA378" s="264"/>
      <c r="AFB378" s="264"/>
      <c r="AFC378" s="264"/>
      <c r="AFD378" s="264"/>
      <c r="AFE378" s="264"/>
      <c r="AFF378" s="264"/>
      <c r="AFG378" s="264"/>
      <c r="AFH378" s="264"/>
      <c r="AFI378" s="264"/>
      <c r="AFJ378" s="264"/>
      <c r="AFK378" s="264"/>
      <c r="AFL378" s="264"/>
      <c r="AFM378" s="264"/>
      <c r="AFN378" s="264"/>
      <c r="AFO378" s="264"/>
      <c r="AFP378" s="264"/>
      <c r="AFQ378" s="264"/>
      <c r="AFR378" s="264"/>
      <c r="AFS378" s="264"/>
      <c r="AFT378" s="264"/>
    </row>
    <row r="379" spans="2:852" s="302" customFormat="1" x14ac:dyDescent="0.2">
      <c r="B379" s="269" t="s">
        <v>15589</v>
      </c>
      <c r="C379" s="266">
        <v>387000</v>
      </c>
      <c r="D379" s="304">
        <v>0</v>
      </c>
      <c r="E379" s="308" t="s">
        <v>15590</v>
      </c>
      <c r="F379" s="264"/>
      <c r="G379" s="307"/>
      <c r="H379" s="264"/>
      <c r="I379" s="303"/>
      <c r="J379" s="307"/>
      <c r="K379" s="307"/>
      <c r="L379" s="307"/>
      <c r="M379" s="307"/>
      <c r="N379" s="264"/>
      <c r="O379" s="264"/>
      <c r="P379" s="264"/>
      <c r="Q379" s="264"/>
      <c r="R379" s="264"/>
      <c r="S379" s="264"/>
      <c r="T379" s="264"/>
      <c r="U379" s="264"/>
      <c r="V379" s="264"/>
      <c r="W379" s="264"/>
      <c r="X379" s="264"/>
      <c r="Y379" s="264"/>
      <c r="Z379" s="264"/>
      <c r="AA379" s="264"/>
      <c r="AB379" s="264"/>
      <c r="AC379" s="264"/>
      <c r="AD379" s="264"/>
      <c r="AE379" s="264"/>
      <c r="AF379" s="264"/>
      <c r="AG379" s="264"/>
      <c r="AH379" s="264"/>
      <c r="AI379" s="264"/>
      <c r="AJ379" s="264"/>
      <c r="AK379" s="264"/>
      <c r="AL379" s="264"/>
      <c r="AM379" s="264"/>
      <c r="AN379" s="264"/>
      <c r="AO379" s="264"/>
      <c r="AP379" s="264"/>
      <c r="AQ379" s="264"/>
      <c r="AR379" s="264"/>
      <c r="AS379" s="264"/>
      <c r="AT379" s="264"/>
      <c r="AU379" s="264"/>
      <c r="AV379" s="264"/>
      <c r="AW379" s="264"/>
      <c r="AX379" s="264"/>
      <c r="AY379" s="264"/>
      <c r="AZ379" s="264"/>
      <c r="BA379" s="264"/>
      <c r="BB379" s="264"/>
      <c r="BC379" s="264"/>
      <c r="BD379" s="264"/>
      <c r="BE379" s="264"/>
      <c r="BF379" s="264"/>
      <c r="BG379" s="264"/>
      <c r="BH379" s="264"/>
      <c r="BI379" s="264"/>
      <c r="BJ379" s="264"/>
      <c r="BK379" s="264"/>
      <c r="BL379" s="264"/>
      <c r="BM379" s="264"/>
      <c r="BN379" s="264"/>
      <c r="BO379" s="264"/>
      <c r="BP379" s="264"/>
      <c r="BQ379" s="264"/>
      <c r="BR379" s="264"/>
      <c r="BS379" s="264"/>
      <c r="BT379" s="264"/>
      <c r="BU379" s="264"/>
      <c r="BV379" s="264"/>
      <c r="BW379" s="264"/>
      <c r="BX379" s="264"/>
      <c r="BY379" s="264"/>
      <c r="BZ379" s="264"/>
      <c r="CA379" s="264"/>
      <c r="CB379" s="264"/>
      <c r="CC379" s="264"/>
      <c r="CD379" s="264"/>
      <c r="CE379" s="264"/>
      <c r="CF379" s="264"/>
      <c r="CG379" s="264"/>
      <c r="CH379" s="264"/>
      <c r="CI379" s="264"/>
      <c r="CJ379" s="264"/>
      <c r="CK379" s="264"/>
      <c r="CL379" s="264"/>
      <c r="CM379" s="264"/>
      <c r="CN379" s="264"/>
      <c r="CO379" s="264"/>
      <c r="CP379" s="264"/>
      <c r="CQ379" s="264"/>
      <c r="CR379" s="264"/>
      <c r="CS379" s="264"/>
      <c r="CT379" s="264"/>
      <c r="CU379" s="264"/>
      <c r="CV379" s="264"/>
      <c r="CW379" s="264"/>
      <c r="CX379" s="264"/>
      <c r="CY379" s="264"/>
      <c r="CZ379" s="264"/>
      <c r="DA379" s="264"/>
      <c r="DB379" s="264"/>
      <c r="DC379" s="264"/>
      <c r="DD379" s="264"/>
      <c r="DE379" s="264"/>
      <c r="DF379" s="264"/>
      <c r="DG379" s="264"/>
      <c r="DH379" s="264"/>
      <c r="DI379" s="264"/>
      <c r="DJ379" s="264"/>
      <c r="DK379" s="264"/>
      <c r="DL379" s="264"/>
      <c r="DM379" s="264"/>
      <c r="DN379" s="264"/>
      <c r="DO379" s="264"/>
      <c r="DP379" s="264"/>
      <c r="DQ379" s="264"/>
      <c r="DR379" s="264"/>
      <c r="DS379" s="264"/>
      <c r="DT379" s="264"/>
      <c r="DU379" s="264"/>
      <c r="DV379" s="264"/>
      <c r="DW379" s="264"/>
      <c r="DX379" s="264"/>
      <c r="DY379" s="264"/>
      <c r="DZ379" s="264"/>
      <c r="EA379" s="264"/>
      <c r="EB379" s="264"/>
      <c r="EC379" s="264"/>
      <c r="ED379" s="264"/>
      <c r="EE379" s="264"/>
      <c r="EF379" s="264"/>
      <c r="EG379" s="264"/>
      <c r="EH379" s="264"/>
      <c r="EI379" s="264"/>
      <c r="EJ379" s="264"/>
      <c r="EK379" s="264"/>
      <c r="EL379" s="264"/>
      <c r="EM379" s="264"/>
      <c r="EN379" s="264"/>
      <c r="EO379" s="264"/>
      <c r="EP379" s="264"/>
      <c r="EQ379" s="264"/>
      <c r="ER379" s="264"/>
      <c r="ES379" s="264"/>
      <c r="ET379" s="264"/>
      <c r="EU379" s="264"/>
      <c r="EV379" s="264"/>
      <c r="EW379" s="264"/>
      <c r="EX379" s="264"/>
      <c r="EY379" s="264"/>
      <c r="EZ379" s="264"/>
      <c r="FA379" s="264"/>
      <c r="FB379" s="264"/>
      <c r="FC379" s="264"/>
      <c r="FD379" s="264"/>
      <c r="FE379" s="264"/>
      <c r="FF379" s="264"/>
      <c r="FG379" s="264"/>
      <c r="FH379" s="264"/>
      <c r="FI379" s="264"/>
      <c r="FJ379" s="264"/>
      <c r="FK379" s="264"/>
      <c r="FL379" s="264"/>
      <c r="FM379" s="264"/>
      <c r="FN379" s="264"/>
      <c r="FO379" s="264"/>
      <c r="FP379" s="264"/>
      <c r="FQ379" s="264"/>
      <c r="FR379" s="264"/>
      <c r="FS379" s="264"/>
      <c r="FT379" s="264"/>
      <c r="FU379" s="264"/>
      <c r="FV379" s="264"/>
      <c r="FW379" s="264"/>
      <c r="FX379" s="264"/>
      <c r="FY379" s="264"/>
      <c r="FZ379" s="264"/>
      <c r="GA379" s="264"/>
      <c r="GB379" s="264"/>
      <c r="GC379" s="264"/>
      <c r="GD379" s="264"/>
      <c r="GE379" s="264"/>
      <c r="GF379" s="264"/>
      <c r="GG379" s="264"/>
      <c r="GH379" s="264"/>
      <c r="GI379" s="264"/>
      <c r="GJ379" s="264"/>
      <c r="GK379" s="264"/>
      <c r="GL379" s="264"/>
      <c r="GM379" s="264"/>
      <c r="GN379" s="264"/>
      <c r="GO379" s="264"/>
      <c r="GP379" s="264"/>
      <c r="GQ379" s="264"/>
      <c r="GR379" s="264"/>
      <c r="GS379" s="264"/>
      <c r="GT379" s="264"/>
      <c r="GU379" s="264"/>
      <c r="GV379" s="264"/>
      <c r="GW379" s="264"/>
      <c r="GX379" s="264"/>
      <c r="GY379" s="264"/>
      <c r="GZ379" s="264"/>
      <c r="HA379" s="264"/>
      <c r="HB379" s="264"/>
      <c r="HC379" s="264"/>
      <c r="HD379" s="264"/>
      <c r="HE379" s="264"/>
      <c r="HF379" s="264"/>
      <c r="HG379" s="264"/>
      <c r="HH379" s="264"/>
      <c r="HI379" s="264"/>
      <c r="HJ379" s="264"/>
      <c r="HK379" s="264"/>
      <c r="HL379" s="264"/>
      <c r="HM379" s="264"/>
      <c r="HN379" s="264"/>
      <c r="HO379" s="264"/>
      <c r="HP379" s="264"/>
      <c r="HQ379" s="264"/>
      <c r="HR379" s="264"/>
      <c r="HS379" s="264"/>
      <c r="HT379" s="264"/>
      <c r="HU379" s="264"/>
      <c r="HV379" s="264"/>
      <c r="HW379" s="264"/>
      <c r="HX379" s="264"/>
      <c r="HY379" s="264"/>
      <c r="HZ379" s="264"/>
      <c r="IA379" s="264"/>
      <c r="IB379" s="264"/>
      <c r="IC379" s="264"/>
      <c r="ID379" s="264"/>
      <c r="IE379" s="264"/>
      <c r="IF379" s="264"/>
      <c r="IG379" s="264"/>
      <c r="IH379" s="264"/>
      <c r="II379" s="264"/>
      <c r="IJ379" s="264"/>
      <c r="IK379" s="264"/>
      <c r="IL379" s="264"/>
      <c r="IM379" s="264"/>
      <c r="IN379" s="264"/>
      <c r="IO379" s="264"/>
      <c r="IP379" s="264"/>
      <c r="IQ379" s="264"/>
      <c r="IR379" s="264"/>
      <c r="IS379" s="264"/>
      <c r="IT379" s="264"/>
      <c r="IU379" s="264"/>
      <c r="IV379" s="264"/>
      <c r="IW379" s="264"/>
      <c r="IX379" s="264"/>
      <c r="IY379" s="264"/>
      <c r="IZ379" s="264"/>
      <c r="JA379" s="264"/>
      <c r="JB379" s="264"/>
      <c r="JC379" s="264"/>
      <c r="JD379" s="264"/>
      <c r="JE379" s="264"/>
      <c r="JF379" s="264"/>
      <c r="JG379" s="264"/>
      <c r="JH379" s="264"/>
      <c r="JI379" s="264"/>
      <c r="JJ379" s="264"/>
      <c r="JK379" s="264"/>
      <c r="JL379" s="264"/>
      <c r="JM379" s="264"/>
      <c r="JN379" s="264"/>
      <c r="JO379" s="264"/>
      <c r="JP379" s="264"/>
      <c r="JQ379" s="264"/>
      <c r="JR379" s="264"/>
      <c r="JS379" s="264"/>
      <c r="JT379" s="264"/>
      <c r="JU379" s="264"/>
      <c r="JV379" s="264"/>
      <c r="JW379" s="264"/>
      <c r="JX379" s="264"/>
      <c r="JY379" s="264"/>
      <c r="JZ379" s="264"/>
      <c r="KA379" s="264"/>
      <c r="KB379" s="264"/>
      <c r="KC379" s="264"/>
      <c r="KD379" s="264"/>
      <c r="KE379" s="264"/>
      <c r="KF379" s="264"/>
      <c r="KG379" s="264"/>
      <c r="KH379" s="264"/>
      <c r="KI379" s="264"/>
      <c r="KJ379" s="264"/>
      <c r="KK379" s="264"/>
      <c r="KL379" s="264"/>
      <c r="KM379" s="264"/>
      <c r="KN379" s="264"/>
      <c r="KO379" s="264"/>
      <c r="KP379" s="264"/>
      <c r="KQ379" s="264"/>
      <c r="KR379" s="264"/>
      <c r="KS379" s="264"/>
      <c r="KT379" s="264"/>
      <c r="KU379" s="264"/>
      <c r="KV379" s="264"/>
      <c r="KW379" s="264"/>
      <c r="KX379" s="264"/>
      <c r="KY379" s="264"/>
      <c r="KZ379" s="264"/>
      <c r="LA379" s="264"/>
      <c r="LB379" s="264"/>
      <c r="LC379" s="264"/>
      <c r="LD379" s="264"/>
      <c r="LE379" s="264"/>
      <c r="LF379" s="264"/>
      <c r="LG379" s="264"/>
      <c r="LH379" s="264"/>
      <c r="LI379" s="264"/>
      <c r="LJ379" s="264"/>
      <c r="LK379" s="264"/>
      <c r="LL379" s="264"/>
      <c r="LM379" s="264"/>
      <c r="LN379" s="264"/>
      <c r="LO379" s="264"/>
      <c r="LP379" s="264"/>
      <c r="LQ379" s="264"/>
      <c r="LR379" s="264"/>
      <c r="LS379" s="264"/>
      <c r="LT379" s="264"/>
      <c r="LU379" s="264"/>
      <c r="LV379" s="264"/>
      <c r="LW379" s="264"/>
      <c r="LX379" s="264"/>
      <c r="LY379" s="264"/>
      <c r="LZ379" s="264"/>
      <c r="MA379" s="264"/>
      <c r="MB379" s="264"/>
      <c r="MC379" s="264"/>
      <c r="MD379" s="264"/>
      <c r="ME379" s="264"/>
      <c r="MF379" s="264"/>
      <c r="MG379" s="264"/>
      <c r="MH379" s="264"/>
      <c r="MI379" s="264"/>
      <c r="MJ379" s="264"/>
      <c r="MK379" s="264"/>
      <c r="ML379" s="264"/>
      <c r="MM379" s="264"/>
      <c r="MN379" s="264"/>
      <c r="MO379" s="264"/>
      <c r="MP379" s="264"/>
      <c r="MQ379" s="264"/>
      <c r="MR379" s="264"/>
      <c r="MS379" s="264"/>
      <c r="MT379" s="264"/>
      <c r="MU379" s="264"/>
      <c r="MV379" s="264"/>
      <c r="MW379" s="264"/>
      <c r="MX379" s="264"/>
      <c r="MY379" s="264"/>
      <c r="MZ379" s="264"/>
      <c r="NA379" s="264"/>
      <c r="NB379" s="264"/>
      <c r="NC379" s="264"/>
      <c r="ND379" s="264"/>
      <c r="NE379" s="264"/>
      <c r="NF379" s="264"/>
      <c r="NG379" s="264"/>
      <c r="NH379" s="264"/>
      <c r="NI379" s="264"/>
      <c r="NJ379" s="264"/>
      <c r="NK379" s="264"/>
      <c r="NL379" s="264"/>
      <c r="NM379" s="264"/>
      <c r="NN379" s="264"/>
      <c r="NO379" s="264"/>
      <c r="NP379" s="264"/>
      <c r="NQ379" s="264"/>
      <c r="NR379" s="264"/>
      <c r="NS379" s="264"/>
      <c r="NT379" s="264"/>
      <c r="NU379" s="264"/>
      <c r="NV379" s="264"/>
      <c r="NW379" s="264"/>
      <c r="NX379" s="264"/>
      <c r="NY379" s="264"/>
      <c r="NZ379" s="264"/>
      <c r="OA379" s="264"/>
      <c r="OB379" s="264"/>
      <c r="OC379" s="264"/>
      <c r="OD379" s="264"/>
      <c r="OE379" s="264"/>
      <c r="OF379" s="264"/>
      <c r="OG379" s="264"/>
      <c r="OH379" s="264"/>
      <c r="OI379" s="264"/>
      <c r="OJ379" s="264"/>
      <c r="OK379" s="264"/>
      <c r="OL379" s="264"/>
      <c r="OM379" s="264"/>
      <c r="ON379" s="264"/>
      <c r="OO379" s="264"/>
      <c r="OP379" s="264"/>
      <c r="OQ379" s="264"/>
      <c r="OR379" s="264"/>
      <c r="OS379" s="264"/>
      <c r="OT379" s="264"/>
      <c r="OU379" s="264"/>
      <c r="OV379" s="264"/>
      <c r="OW379" s="264"/>
      <c r="OX379" s="264"/>
      <c r="OY379" s="264"/>
      <c r="OZ379" s="264"/>
      <c r="PA379" s="264"/>
      <c r="PB379" s="264"/>
      <c r="PC379" s="264"/>
      <c r="PD379" s="264"/>
      <c r="PE379" s="264"/>
      <c r="PF379" s="264"/>
      <c r="PG379" s="264"/>
      <c r="PH379" s="264"/>
      <c r="PI379" s="264"/>
      <c r="PJ379" s="264"/>
      <c r="PK379" s="264"/>
      <c r="PL379" s="264"/>
      <c r="PM379" s="264"/>
      <c r="PN379" s="264"/>
      <c r="PO379" s="264"/>
      <c r="PP379" s="264"/>
      <c r="PQ379" s="264"/>
      <c r="PR379" s="264"/>
      <c r="PS379" s="264"/>
      <c r="PT379" s="264"/>
      <c r="PU379" s="264"/>
      <c r="PV379" s="264"/>
      <c r="PW379" s="264"/>
      <c r="PX379" s="264"/>
      <c r="PY379" s="264"/>
      <c r="PZ379" s="264"/>
      <c r="QA379" s="264"/>
      <c r="QB379" s="264"/>
      <c r="QC379" s="264"/>
      <c r="QD379" s="264"/>
      <c r="QE379" s="264"/>
      <c r="QF379" s="264"/>
      <c r="QG379" s="264"/>
      <c r="QH379" s="264"/>
      <c r="QI379" s="264"/>
      <c r="QJ379" s="264"/>
      <c r="QK379" s="264"/>
      <c r="QL379" s="264"/>
      <c r="QM379" s="264"/>
      <c r="QN379" s="264"/>
      <c r="QO379" s="264"/>
      <c r="QP379" s="264"/>
      <c r="QQ379" s="264"/>
      <c r="QR379" s="264"/>
      <c r="QS379" s="264"/>
      <c r="QT379" s="264"/>
      <c r="QU379" s="264"/>
      <c r="QV379" s="264"/>
      <c r="QW379" s="264"/>
      <c r="QX379" s="264"/>
      <c r="QY379" s="264"/>
      <c r="QZ379" s="264"/>
      <c r="RA379" s="264"/>
      <c r="RB379" s="264"/>
      <c r="RC379" s="264"/>
      <c r="RD379" s="264"/>
      <c r="RE379" s="264"/>
      <c r="RF379" s="264"/>
      <c r="RG379" s="264"/>
      <c r="RH379" s="264"/>
      <c r="RI379" s="264"/>
      <c r="RJ379" s="264"/>
      <c r="RK379" s="264"/>
      <c r="RL379" s="264"/>
      <c r="RM379" s="264"/>
      <c r="RN379" s="264"/>
      <c r="RO379" s="264"/>
      <c r="RP379" s="264"/>
      <c r="RQ379" s="264"/>
      <c r="RR379" s="264"/>
      <c r="RS379" s="264"/>
      <c r="RT379" s="264"/>
      <c r="RU379" s="264"/>
      <c r="RV379" s="264"/>
      <c r="RW379" s="264"/>
      <c r="RX379" s="264"/>
      <c r="RY379" s="264"/>
      <c r="RZ379" s="264"/>
      <c r="SA379" s="264"/>
      <c r="SB379" s="264"/>
      <c r="SC379" s="264"/>
      <c r="SD379" s="264"/>
      <c r="SE379" s="264"/>
      <c r="SF379" s="264"/>
      <c r="SG379" s="264"/>
      <c r="SH379" s="264"/>
      <c r="SI379" s="264"/>
      <c r="SJ379" s="264"/>
      <c r="SK379" s="264"/>
      <c r="SL379" s="264"/>
      <c r="SM379" s="264"/>
      <c r="SN379" s="264"/>
      <c r="SO379" s="264"/>
      <c r="SP379" s="264"/>
      <c r="SQ379" s="264"/>
      <c r="SR379" s="264"/>
      <c r="SS379" s="264"/>
      <c r="ST379" s="264"/>
      <c r="SU379" s="264"/>
      <c r="SV379" s="264"/>
      <c r="SW379" s="264"/>
      <c r="SX379" s="264"/>
      <c r="SY379" s="264"/>
      <c r="SZ379" s="264"/>
      <c r="TA379" s="264"/>
      <c r="TB379" s="264"/>
      <c r="TC379" s="264"/>
      <c r="TD379" s="264"/>
      <c r="TE379" s="264"/>
      <c r="TF379" s="264"/>
      <c r="TG379" s="264"/>
      <c r="TH379" s="264"/>
      <c r="TI379" s="264"/>
      <c r="TJ379" s="264"/>
      <c r="TK379" s="264"/>
      <c r="TL379" s="264"/>
      <c r="TM379" s="264"/>
      <c r="TN379" s="264"/>
      <c r="TO379" s="264"/>
      <c r="TP379" s="264"/>
      <c r="TQ379" s="264"/>
      <c r="TR379" s="264"/>
      <c r="TS379" s="264"/>
      <c r="TT379" s="264"/>
      <c r="TU379" s="264"/>
      <c r="TV379" s="264"/>
      <c r="TW379" s="264"/>
      <c r="TX379" s="264"/>
      <c r="TY379" s="264"/>
      <c r="TZ379" s="264"/>
      <c r="UA379" s="264"/>
      <c r="UB379" s="264"/>
      <c r="UC379" s="264"/>
      <c r="UD379" s="264"/>
      <c r="UE379" s="264"/>
      <c r="UF379" s="264"/>
      <c r="UG379" s="264"/>
      <c r="UH379" s="264"/>
      <c r="UI379" s="264"/>
      <c r="UJ379" s="264"/>
      <c r="UK379" s="264"/>
      <c r="UL379" s="264"/>
      <c r="UM379" s="264"/>
      <c r="UN379" s="264"/>
      <c r="UO379" s="264"/>
      <c r="UP379" s="264"/>
      <c r="UQ379" s="264"/>
      <c r="UR379" s="264"/>
      <c r="US379" s="264"/>
      <c r="UT379" s="264"/>
      <c r="UU379" s="264"/>
      <c r="UV379" s="264"/>
      <c r="UW379" s="264"/>
      <c r="UX379" s="264"/>
      <c r="UY379" s="264"/>
      <c r="UZ379" s="264"/>
      <c r="VA379" s="264"/>
      <c r="VB379" s="264"/>
      <c r="VC379" s="264"/>
      <c r="VD379" s="264"/>
      <c r="VE379" s="264"/>
      <c r="VF379" s="264"/>
      <c r="VG379" s="264"/>
      <c r="VH379" s="264"/>
      <c r="VI379" s="264"/>
      <c r="VJ379" s="264"/>
      <c r="VK379" s="264"/>
      <c r="VL379" s="264"/>
      <c r="VM379" s="264"/>
      <c r="VN379" s="264"/>
      <c r="VO379" s="264"/>
      <c r="VP379" s="264"/>
      <c r="VQ379" s="264"/>
      <c r="VR379" s="264"/>
      <c r="VS379" s="264"/>
      <c r="VT379" s="264"/>
      <c r="VU379" s="264"/>
      <c r="VV379" s="264"/>
      <c r="VW379" s="264"/>
      <c r="VX379" s="264"/>
      <c r="VY379" s="264"/>
      <c r="VZ379" s="264"/>
      <c r="WA379" s="264"/>
      <c r="WB379" s="264"/>
      <c r="WC379" s="264"/>
      <c r="WD379" s="264"/>
      <c r="WE379" s="264"/>
      <c r="WF379" s="264"/>
      <c r="WG379" s="264"/>
      <c r="WH379" s="264"/>
      <c r="WI379" s="264"/>
      <c r="WJ379" s="264"/>
      <c r="WK379" s="264"/>
      <c r="WL379" s="264"/>
      <c r="WM379" s="264"/>
      <c r="WN379" s="264"/>
      <c r="WO379" s="264"/>
      <c r="WP379" s="264"/>
      <c r="WQ379" s="264"/>
      <c r="WR379" s="264"/>
      <c r="WS379" s="264"/>
      <c r="WT379" s="264"/>
      <c r="WU379" s="264"/>
      <c r="WV379" s="264"/>
      <c r="WW379" s="264"/>
      <c r="WX379" s="264"/>
      <c r="WY379" s="264"/>
      <c r="WZ379" s="264"/>
      <c r="XA379" s="264"/>
      <c r="XB379" s="264"/>
      <c r="XC379" s="264"/>
      <c r="XD379" s="264"/>
      <c r="XE379" s="264"/>
      <c r="XF379" s="264"/>
      <c r="XG379" s="264"/>
      <c r="XH379" s="264"/>
      <c r="XI379" s="264"/>
      <c r="XJ379" s="264"/>
      <c r="XK379" s="264"/>
      <c r="XL379" s="264"/>
      <c r="XM379" s="264"/>
      <c r="XN379" s="264"/>
      <c r="XO379" s="264"/>
      <c r="XP379" s="264"/>
      <c r="XQ379" s="264"/>
      <c r="XR379" s="264"/>
      <c r="XS379" s="264"/>
      <c r="XT379" s="264"/>
      <c r="XU379" s="264"/>
      <c r="XV379" s="264"/>
      <c r="XW379" s="264"/>
      <c r="XX379" s="264"/>
      <c r="XY379" s="264"/>
      <c r="XZ379" s="264"/>
      <c r="YA379" s="264"/>
      <c r="YB379" s="264"/>
      <c r="YC379" s="264"/>
      <c r="YD379" s="264"/>
      <c r="YE379" s="264"/>
      <c r="YF379" s="264"/>
      <c r="YG379" s="264"/>
      <c r="YH379" s="264"/>
      <c r="YI379" s="264"/>
      <c r="YJ379" s="264"/>
      <c r="YK379" s="264"/>
      <c r="YL379" s="264"/>
      <c r="YM379" s="264"/>
      <c r="YN379" s="264"/>
      <c r="YO379" s="264"/>
      <c r="YP379" s="264"/>
      <c r="YQ379" s="264"/>
      <c r="YR379" s="264"/>
      <c r="YS379" s="264"/>
      <c r="YT379" s="264"/>
      <c r="YU379" s="264"/>
      <c r="YV379" s="264"/>
      <c r="YW379" s="264"/>
      <c r="YX379" s="264"/>
      <c r="YY379" s="264"/>
      <c r="YZ379" s="264"/>
      <c r="ZA379" s="264"/>
      <c r="ZB379" s="264"/>
      <c r="ZC379" s="264"/>
      <c r="ZD379" s="264"/>
      <c r="ZE379" s="264"/>
      <c r="ZF379" s="264"/>
      <c r="ZG379" s="264"/>
      <c r="ZH379" s="264"/>
      <c r="ZI379" s="264"/>
      <c r="ZJ379" s="264"/>
      <c r="ZK379" s="264"/>
      <c r="ZL379" s="264"/>
      <c r="ZM379" s="264"/>
      <c r="ZN379" s="264"/>
      <c r="ZO379" s="264"/>
      <c r="ZP379" s="264"/>
      <c r="ZQ379" s="264"/>
      <c r="ZR379" s="264"/>
      <c r="ZS379" s="264"/>
      <c r="ZT379" s="264"/>
      <c r="ZU379" s="264"/>
      <c r="ZV379" s="264"/>
      <c r="ZW379" s="264"/>
      <c r="ZX379" s="264"/>
      <c r="ZY379" s="264"/>
      <c r="ZZ379" s="264"/>
      <c r="AAA379" s="264"/>
      <c r="AAB379" s="264"/>
      <c r="AAC379" s="264"/>
      <c r="AAD379" s="264"/>
      <c r="AAE379" s="264"/>
      <c r="AAF379" s="264"/>
      <c r="AAG379" s="264"/>
      <c r="AAH379" s="264"/>
      <c r="AAI379" s="264"/>
      <c r="AAJ379" s="264"/>
      <c r="AAK379" s="264"/>
      <c r="AAL379" s="264"/>
      <c r="AAM379" s="264"/>
      <c r="AAN379" s="264"/>
      <c r="AAO379" s="264"/>
      <c r="AAP379" s="264"/>
      <c r="AAQ379" s="264"/>
      <c r="AAR379" s="264"/>
      <c r="AAS379" s="264"/>
      <c r="AAT379" s="264"/>
      <c r="AAU379" s="264"/>
      <c r="AAV379" s="264"/>
      <c r="AAW379" s="264"/>
      <c r="AAX379" s="264"/>
      <c r="AAY379" s="264"/>
      <c r="AAZ379" s="264"/>
      <c r="ABA379" s="264"/>
      <c r="ABB379" s="264"/>
      <c r="ABC379" s="264"/>
      <c r="ABD379" s="264"/>
      <c r="ABE379" s="264"/>
      <c r="ABF379" s="264"/>
      <c r="ABG379" s="264"/>
      <c r="ABH379" s="264"/>
      <c r="ABI379" s="264"/>
      <c r="ABJ379" s="264"/>
      <c r="ABK379" s="264"/>
      <c r="ABL379" s="264"/>
      <c r="ABM379" s="264"/>
      <c r="ABN379" s="264"/>
      <c r="ABO379" s="264"/>
      <c r="ABP379" s="264"/>
      <c r="ABQ379" s="264"/>
      <c r="ABR379" s="264"/>
      <c r="ABS379" s="264"/>
      <c r="ABT379" s="264"/>
      <c r="ABU379" s="264"/>
      <c r="ABV379" s="264"/>
      <c r="ABW379" s="264"/>
      <c r="ABX379" s="264"/>
      <c r="ABY379" s="264"/>
      <c r="ABZ379" s="264"/>
      <c r="ACA379" s="264"/>
      <c r="ACB379" s="264"/>
      <c r="ACC379" s="264"/>
      <c r="ACD379" s="264"/>
      <c r="ACE379" s="264"/>
      <c r="ACF379" s="264"/>
      <c r="ACG379" s="264"/>
      <c r="ACH379" s="264"/>
      <c r="ACI379" s="264"/>
      <c r="ACJ379" s="264"/>
      <c r="ACK379" s="264"/>
      <c r="ACL379" s="264"/>
      <c r="ACM379" s="264"/>
      <c r="ACN379" s="264"/>
      <c r="ACO379" s="264"/>
      <c r="ACP379" s="264"/>
      <c r="ACQ379" s="264"/>
      <c r="ACR379" s="264"/>
      <c r="ACS379" s="264"/>
      <c r="ACT379" s="264"/>
      <c r="ACU379" s="264"/>
      <c r="ACV379" s="264"/>
      <c r="ACW379" s="264"/>
      <c r="ACX379" s="264"/>
      <c r="ACY379" s="264"/>
      <c r="ACZ379" s="264"/>
      <c r="ADA379" s="264"/>
      <c r="ADB379" s="264"/>
      <c r="ADC379" s="264"/>
      <c r="ADD379" s="264"/>
      <c r="ADE379" s="264"/>
      <c r="ADF379" s="264"/>
      <c r="ADG379" s="264"/>
      <c r="ADH379" s="264"/>
      <c r="ADI379" s="264"/>
      <c r="ADJ379" s="264"/>
      <c r="ADK379" s="264"/>
      <c r="ADL379" s="264"/>
      <c r="ADM379" s="264"/>
      <c r="ADN379" s="264"/>
      <c r="ADO379" s="264"/>
      <c r="ADP379" s="264"/>
      <c r="ADQ379" s="264"/>
      <c r="ADR379" s="264"/>
      <c r="ADS379" s="264"/>
      <c r="ADT379" s="264"/>
      <c r="ADU379" s="264"/>
      <c r="ADV379" s="264"/>
      <c r="ADW379" s="264"/>
      <c r="ADX379" s="264"/>
      <c r="ADY379" s="264"/>
      <c r="ADZ379" s="264"/>
      <c r="AEA379" s="264"/>
      <c r="AEB379" s="264"/>
      <c r="AEC379" s="264"/>
      <c r="AED379" s="264"/>
      <c r="AEE379" s="264"/>
      <c r="AEF379" s="264"/>
      <c r="AEG379" s="264"/>
      <c r="AEH379" s="264"/>
      <c r="AEI379" s="264"/>
      <c r="AEJ379" s="264"/>
      <c r="AEK379" s="264"/>
      <c r="AEL379" s="264"/>
      <c r="AEM379" s="264"/>
      <c r="AEN379" s="264"/>
      <c r="AEO379" s="264"/>
      <c r="AEP379" s="264"/>
      <c r="AEQ379" s="264"/>
      <c r="AER379" s="264"/>
      <c r="AES379" s="264"/>
      <c r="AET379" s="264"/>
      <c r="AEU379" s="264"/>
      <c r="AEV379" s="264"/>
      <c r="AEW379" s="264"/>
      <c r="AEX379" s="264"/>
      <c r="AEY379" s="264"/>
      <c r="AEZ379" s="264"/>
      <c r="AFA379" s="264"/>
      <c r="AFB379" s="264"/>
      <c r="AFC379" s="264"/>
      <c r="AFD379" s="264"/>
      <c r="AFE379" s="264"/>
      <c r="AFF379" s="264"/>
      <c r="AFG379" s="264"/>
      <c r="AFH379" s="264"/>
      <c r="AFI379" s="264"/>
      <c r="AFJ379" s="264"/>
      <c r="AFK379" s="264"/>
      <c r="AFL379" s="264"/>
      <c r="AFM379" s="264"/>
      <c r="AFN379" s="264"/>
      <c r="AFO379" s="264"/>
      <c r="AFP379" s="264"/>
      <c r="AFQ379" s="264"/>
      <c r="AFR379" s="264"/>
      <c r="AFS379" s="264"/>
      <c r="AFT379" s="264"/>
    </row>
    <row r="380" spans="2:852" s="302" customFormat="1" x14ac:dyDescent="0.2">
      <c r="B380" s="269" t="s">
        <v>15591</v>
      </c>
      <c r="C380" s="266">
        <v>6607.02</v>
      </c>
      <c r="D380" s="304">
        <v>0</v>
      </c>
      <c r="E380" s="267" t="s">
        <v>15592</v>
      </c>
      <c r="F380" s="264"/>
      <c r="G380" s="307"/>
      <c r="H380" s="264"/>
      <c r="I380" s="303"/>
      <c r="J380" s="264"/>
      <c r="K380" s="264"/>
      <c r="L380" s="264"/>
      <c r="M380" s="264"/>
      <c r="N380" s="264"/>
      <c r="O380" s="264"/>
      <c r="P380" s="264"/>
      <c r="Q380" s="264"/>
      <c r="R380" s="264"/>
      <c r="S380" s="264"/>
      <c r="T380" s="264"/>
      <c r="U380" s="264"/>
      <c r="V380" s="264"/>
      <c r="W380" s="264"/>
      <c r="X380" s="264"/>
      <c r="Y380" s="264"/>
      <c r="Z380" s="264"/>
      <c r="AA380" s="264"/>
      <c r="AB380" s="264"/>
      <c r="AC380" s="264"/>
      <c r="AD380" s="264"/>
      <c r="AE380" s="264"/>
      <c r="AF380" s="264"/>
      <c r="AG380" s="264"/>
      <c r="AH380" s="264"/>
      <c r="AI380" s="264"/>
      <c r="AJ380" s="264"/>
      <c r="AK380" s="264"/>
      <c r="AL380" s="264"/>
      <c r="AM380" s="264"/>
      <c r="AN380" s="264"/>
      <c r="AO380" s="264"/>
      <c r="AP380" s="264"/>
      <c r="AQ380" s="264"/>
      <c r="AR380" s="264"/>
      <c r="AS380" s="264"/>
      <c r="AT380" s="264"/>
      <c r="AU380" s="264"/>
      <c r="AV380" s="264"/>
      <c r="AW380" s="264"/>
      <c r="AX380" s="264"/>
      <c r="AY380" s="264"/>
      <c r="AZ380" s="264"/>
      <c r="BA380" s="264"/>
      <c r="BB380" s="264"/>
      <c r="BC380" s="264"/>
      <c r="BD380" s="264"/>
      <c r="BE380" s="264"/>
      <c r="BF380" s="264"/>
      <c r="BG380" s="264"/>
      <c r="BH380" s="264"/>
      <c r="BI380" s="264"/>
      <c r="BJ380" s="264"/>
      <c r="BK380" s="264"/>
      <c r="BL380" s="264"/>
      <c r="BM380" s="264"/>
      <c r="BN380" s="264"/>
      <c r="BO380" s="264"/>
      <c r="BP380" s="264"/>
      <c r="BQ380" s="264"/>
      <c r="BR380" s="264"/>
      <c r="BS380" s="264"/>
      <c r="BT380" s="264"/>
      <c r="BU380" s="264"/>
      <c r="BV380" s="264"/>
      <c r="BW380" s="264"/>
      <c r="BX380" s="264"/>
      <c r="BY380" s="264"/>
      <c r="BZ380" s="264"/>
      <c r="CA380" s="264"/>
      <c r="CB380" s="264"/>
      <c r="CC380" s="264"/>
      <c r="CD380" s="264"/>
      <c r="CE380" s="264"/>
      <c r="CF380" s="264"/>
      <c r="CG380" s="264"/>
      <c r="CH380" s="264"/>
      <c r="CI380" s="264"/>
      <c r="CJ380" s="264"/>
      <c r="CK380" s="264"/>
      <c r="CL380" s="264"/>
      <c r="CM380" s="264"/>
      <c r="CN380" s="264"/>
      <c r="CO380" s="264"/>
      <c r="CP380" s="264"/>
      <c r="CQ380" s="264"/>
      <c r="CR380" s="264"/>
      <c r="CS380" s="264"/>
      <c r="CT380" s="264"/>
      <c r="CU380" s="264"/>
      <c r="CV380" s="264"/>
      <c r="CW380" s="264"/>
      <c r="CX380" s="264"/>
      <c r="CY380" s="264"/>
      <c r="CZ380" s="264"/>
      <c r="DA380" s="264"/>
      <c r="DB380" s="264"/>
      <c r="DC380" s="264"/>
      <c r="DD380" s="264"/>
      <c r="DE380" s="264"/>
      <c r="DF380" s="264"/>
      <c r="DG380" s="264"/>
      <c r="DH380" s="264"/>
      <c r="DI380" s="264"/>
      <c r="DJ380" s="264"/>
      <c r="DK380" s="264"/>
      <c r="DL380" s="264"/>
      <c r="DM380" s="264"/>
      <c r="DN380" s="264"/>
      <c r="DO380" s="264"/>
      <c r="DP380" s="264"/>
      <c r="DQ380" s="264"/>
      <c r="DR380" s="264"/>
      <c r="DS380" s="264"/>
      <c r="DT380" s="264"/>
      <c r="DU380" s="264"/>
      <c r="DV380" s="264"/>
      <c r="DW380" s="264"/>
      <c r="DX380" s="264"/>
      <c r="DY380" s="264"/>
      <c r="DZ380" s="264"/>
      <c r="EA380" s="264"/>
      <c r="EB380" s="264"/>
      <c r="EC380" s="264"/>
      <c r="ED380" s="264"/>
      <c r="EE380" s="264"/>
      <c r="EF380" s="264"/>
      <c r="EG380" s="264"/>
      <c r="EH380" s="264"/>
      <c r="EI380" s="264"/>
      <c r="EJ380" s="264"/>
      <c r="EK380" s="264"/>
      <c r="EL380" s="264"/>
      <c r="EM380" s="264"/>
      <c r="EN380" s="264"/>
      <c r="EO380" s="264"/>
      <c r="EP380" s="264"/>
      <c r="EQ380" s="264"/>
      <c r="ER380" s="264"/>
      <c r="ES380" s="264"/>
      <c r="ET380" s="264"/>
      <c r="EU380" s="264"/>
      <c r="EV380" s="264"/>
      <c r="EW380" s="264"/>
      <c r="EX380" s="264"/>
      <c r="EY380" s="264"/>
      <c r="EZ380" s="264"/>
      <c r="FA380" s="264"/>
      <c r="FB380" s="264"/>
      <c r="FC380" s="264"/>
      <c r="FD380" s="264"/>
      <c r="FE380" s="264"/>
      <c r="FF380" s="264"/>
      <c r="FG380" s="264"/>
      <c r="FH380" s="264"/>
      <c r="FI380" s="264"/>
      <c r="FJ380" s="264"/>
      <c r="FK380" s="264"/>
      <c r="FL380" s="264"/>
      <c r="FM380" s="264"/>
      <c r="FN380" s="264"/>
      <c r="FO380" s="264"/>
      <c r="FP380" s="264"/>
      <c r="FQ380" s="264"/>
      <c r="FR380" s="264"/>
      <c r="FS380" s="264"/>
      <c r="FT380" s="264"/>
      <c r="FU380" s="264"/>
      <c r="FV380" s="264"/>
      <c r="FW380" s="264"/>
      <c r="FX380" s="264"/>
      <c r="FY380" s="264"/>
      <c r="FZ380" s="264"/>
      <c r="GA380" s="264"/>
      <c r="GB380" s="264"/>
      <c r="GC380" s="264"/>
      <c r="GD380" s="264"/>
      <c r="GE380" s="264"/>
      <c r="GF380" s="264"/>
      <c r="GG380" s="264"/>
      <c r="GH380" s="264"/>
      <c r="GI380" s="264"/>
      <c r="GJ380" s="264"/>
      <c r="GK380" s="264"/>
      <c r="GL380" s="264"/>
      <c r="GM380" s="264"/>
      <c r="GN380" s="264"/>
      <c r="GO380" s="264"/>
      <c r="GP380" s="264"/>
      <c r="GQ380" s="264"/>
      <c r="GR380" s="264"/>
      <c r="GS380" s="264"/>
      <c r="GT380" s="264"/>
      <c r="GU380" s="264"/>
      <c r="GV380" s="264"/>
      <c r="GW380" s="264"/>
      <c r="GX380" s="264"/>
      <c r="GY380" s="264"/>
      <c r="GZ380" s="264"/>
      <c r="HA380" s="264"/>
      <c r="HB380" s="264"/>
      <c r="HC380" s="264"/>
      <c r="HD380" s="264"/>
      <c r="HE380" s="264"/>
      <c r="HF380" s="264"/>
      <c r="HG380" s="264"/>
      <c r="HH380" s="264"/>
      <c r="HI380" s="264"/>
      <c r="HJ380" s="264"/>
      <c r="HK380" s="264"/>
      <c r="HL380" s="264"/>
      <c r="HM380" s="264"/>
      <c r="HN380" s="264"/>
      <c r="HO380" s="264"/>
      <c r="HP380" s="264"/>
      <c r="HQ380" s="264"/>
      <c r="HR380" s="264"/>
      <c r="HS380" s="264"/>
      <c r="HT380" s="264"/>
      <c r="HU380" s="264"/>
      <c r="HV380" s="264"/>
      <c r="HW380" s="264"/>
      <c r="HX380" s="264"/>
      <c r="HY380" s="264"/>
      <c r="HZ380" s="264"/>
      <c r="IA380" s="264"/>
      <c r="IB380" s="264"/>
      <c r="IC380" s="264"/>
      <c r="ID380" s="264"/>
      <c r="IE380" s="264"/>
      <c r="IF380" s="264"/>
      <c r="IG380" s="264"/>
      <c r="IH380" s="264"/>
      <c r="II380" s="264"/>
      <c r="IJ380" s="264"/>
      <c r="IK380" s="264"/>
      <c r="IL380" s="264"/>
      <c r="IM380" s="264"/>
      <c r="IN380" s="264"/>
      <c r="IO380" s="264"/>
      <c r="IP380" s="264"/>
      <c r="IQ380" s="264"/>
      <c r="IR380" s="264"/>
      <c r="IS380" s="264"/>
      <c r="IT380" s="264"/>
      <c r="IU380" s="264"/>
      <c r="IV380" s="264"/>
      <c r="IW380" s="264"/>
      <c r="IX380" s="264"/>
      <c r="IY380" s="264"/>
      <c r="IZ380" s="264"/>
      <c r="JA380" s="264"/>
      <c r="JB380" s="264"/>
      <c r="JC380" s="264"/>
      <c r="JD380" s="264"/>
      <c r="JE380" s="264"/>
      <c r="JF380" s="264"/>
      <c r="JG380" s="264"/>
      <c r="JH380" s="264"/>
      <c r="JI380" s="264"/>
      <c r="JJ380" s="264"/>
      <c r="JK380" s="264"/>
      <c r="JL380" s="264"/>
      <c r="JM380" s="264"/>
      <c r="JN380" s="264"/>
      <c r="JO380" s="264"/>
      <c r="JP380" s="264"/>
      <c r="JQ380" s="264"/>
      <c r="JR380" s="264"/>
      <c r="JS380" s="264"/>
      <c r="JT380" s="264"/>
      <c r="JU380" s="264"/>
      <c r="JV380" s="264"/>
      <c r="JW380" s="264"/>
      <c r="JX380" s="264"/>
      <c r="JY380" s="264"/>
      <c r="JZ380" s="264"/>
      <c r="KA380" s="264"/>
      <c r="KB380" s="264"/>
      <c r="KC380" s="264"/>
      <c r="KD380" s="264"/>
      <c r="KE380" s="264"/>
      <c r="KF380" s="264"/>
      <c r="KG380" s="264"/>
      <c r="KH380" s="264"/>
      <c r="KI380" s="264"/>
      <c r="KJ380" s="264"/>
      <c r="KK380" s="264"/>
      <c r="KL380" s="264"/>
      <c r="KM380" s="264"/>
      <c r="KN380" s="264"/>
      <c r="KO380" s="264"/>
      <c r="KP380" s="264"/>
      <c r="KQ380" s="264"/>
      <c r="KR380" s="264"/>
      <c r="KS380" s="264"/>
      <c r="KT380" s="264"/>
      <c r="KU380" s="264"/>
      <c r="KV380" s="264"/>
      <c r="KW380" s="264"/>
      <c r="KX380" s="264"/>
      <c r="KY380" s="264"/>
      <c r="KZ380" s="264"/>
      <c r="LA380" s="264"/>
      <c r="LB380" s="264"/>
      <c r="LC380" s="264"/>
      <c r="LD380" s="264"/>
      <c r="LE380" s="264"/>
      <c r="LF380" s="264"/>
      <c r="LG380" s="264"/>
      <c r="LH380" s="264"/>
      <c r="LI380" s="264"/>
      <c r="LJ380" s="264"/>
      <c r="LK380" s="264"/>
      <c r="LL380" s="264"/>
      <c r="LM380" s="264"/>
      <c r="LN380" s="264"/>
      <c r="LO380" s="264"/>
      <c r="LP380" s="264"/>
      <c r="LQ380" s="264"/>
      <c r="LR380" s="264"/>
      <c r="LS380" s="264"/>
      <c r="LT380" s="264"/>
      <c r="LU380" s="264"/>
      <c r="LV380" s="264"/>
      <c r="LW380" s="264"/>
      <c r="LX380" s="264"/>
      <c r="LY380" s="264"/>
      <c r="LZ380" s="264"/>
      <c r="MA380" s="264"/>
      <c r="MB380" s="264"/>
      <c r="MC380" s="264"/>
      <c r="MD380" s="264"/>
      <c r="ME380" s="264"/>
      <c r="MF380" s="264"/>
      <c r="MG380" s="264"/>
      <c r="MH380" s="264"/>
      <c r="MI380" s="264"/>
      <c r="MJ380" s="264"/>
      <c r="MK380" s="264"/>
      <c r="ML380" s="264"/>
      <c r="MM380" s="264"/>
      <c r="MN380" s="264"/>
      <c r="MO380" s="264"/>
      <c r="MP380" s="264"/>
      <c r="MQ380" s="264"/>
      <c r="MR380" s="264"/>
      <c r="MS380" s="264"/>
      <c r="MT380" s="264"/>
      <c r="MU380" s="264"/>
      <c r="MV380" s="264"/>
      <c r="MW380" s="264"/>
      <c r="MX380" s="264"/>
      <c r="MY380" s="264"/>
      <c r="MZ380" s="264"/>
      <c r="NA380" s="264"/>
      <c r="NB380" s="264"/>
      <c r="NC380" s="264"/>
      <c r="ND380" s="264"/>
      <c r="NE380" s="264"/>
      <c r="NF380" s="264"/>
      <c r="NG380" s="264"/>
      <c r="NH380" s="264"/>
      <c r="NI380" s="264"/>
      <c r="NJ380" s="264"/>
      <c r="NK380" s="264"/>
      <c r="NL380" s="264"/>
      <c r="NM380" s="264"/>
      <c r="NN380" s="264"/>
      <c r="NO380" s="264"/>
      <c r="NP380" s="264"/>
      <c r="NQ380" s="264"/>
      <c r="NR380" s="264"/>
      <c r="NS380" s="264"/>
      <c r="NT380" s="264"/>
      <c r="NU380" s="264"/>
      <c r="NV380" s="264"/>
      <c r="NW380" s="264"/>
      <c r="NX380" s="264"/>
      <c r="NY380" s="264"/>
      <c r="NZ380" s="264"/>
      <c r="OA380" s="264"/>
      <c r="OB380" s="264"/>
      <c r="OC380" s="264"/>
      <c r="OD380" s="264"/>
      <c r="OE380" s="264"/>
      <c r="OF380" s="264"/>
      <c r="OG380" s="264"/>
      <c r="OH380" s="264"/>
      <c r="OI380" s="264"/>
      <c r="OJ380" s="264"/>
      <c r="OK380" s="264"/>
      <c r="OL380" s="264"/>
      <c r="OM380" s="264"/>
      <c r="ON380" s="264"/>
      <c r="OO380" s="264"/>
      <c r="OP380" s="264"/>
      <c r="OQ380" s="264"/>
      <c r="OR380" s="264"/>
      <c r="OS380" s="264"/>
      <c r="OT380" s="264"/>
      <c r="OU380" s="264"/>
      <c r="OV380" s="264"/>
      <c r="OW380" s="264"/>
      <c r="OX380" s="264"/>
      <c r="OY380" s="264"/>
      <c r="OZ380" s="264"/>
      <c r="PA380" s="264"/>
      <c r="PB380" s="264"/>
      <c r="PC380" s="264"/>
      <c r="PD380" s="264"/>
      <c r="PE380" s="264"/>
      <c r="PF380" s="264"/>
      <c r="PG380" s="264"/>
      <c r="PH380" s="264"/>
      <c r="PI380" s="264"/>
      <c r="PJ380" s="264"/>
      <c r="PK380" s="264"/>
      <c r="PL380" s="264"/>
      <c r="PM380" s="264"/>
      <c r="PN380" s="264"/>
      <c r="PO380" s="264"/>
      <c r="PP380" s="264"/>
      <c r="PQ380" s="264"/>
      <c r="PR380" s="264"/>
      <c r="PS380" s="264"/>
      <c r="PT380" s="264"/>
      <c r="PU380" s="264"/>
      <c r="PV380" s="264"/>
      <c r="PW380" s="264"/>
      <c r="PX380" s="264"/>
      <c r="PY380" s="264"/>
      <c r="PZ380" s="264"/>
      <c r="QA380" s="264"/>
      <c r="QB380" s="264"/>
      <c r="QC380" s="264"/>
      <c r="QD380" s="264"/>
      <c r="QE380" s="264"/>
      <c r="QF380" s="264"/>
      <c r="QG380" s="264"/>
      <c r="QH380" s="264"/>
      <c r="QI380" s="264"/>
      <c r="QJ380" s="264"/>
      <c r="QK380" s="264"/>
      <c r="QL380" s="264"/>
      <c r="QM380" s="264"/>
      <c r="QN380" s="264"/>
      <c r="QO380" s="264"/>
      <c r="QP380" s="264"/>
      <c r="QQ380" s="264"/>
      <c r="QR380" s="264"/>
      <c r="QS380" s="264"/>
      <c r="QT380" s="264"/>
      <c r="QU380" s="264"/>
      <c r="QV380" s="264"/>
      <c r="QW380" s="264"/>
      <c r="QX380" s="264"/>
      <c r="QY380" s="264"/>
      <c r="QZ380" s="264"/>
      <c r="RA380" s="264"/>
      <c r="RB380" s="264"/>
      <c r="RC380" s="264"/>
      <c r="RD380" s="264"/>
      <c r="RE380" s="264"/>
      <c r="RF380" s="264"/>
      <c r="RG380" s="264"/>
      <c r="RH380" s="264"/>
      <c r="RI380" s="264"/>
      <c r="RJ380" s="264"/>
      <c r="RK380" s="264"/>
      <c r="RL380" s="264"/>
      <c r="RM380" s="264"/>
      <c r="RN380" s="264"/>
      <c r="RO380" s="264"/>
      <c r="RP380" s="264"/>
      <c r="RQ380" s="264"/>
      <c r="RR380" s="264"/>
      <c r="RS380" s="264"/>
      <c r="RT380" s="264"/>
      <c r="RU380" s="264"/>
      <c r="RV380" s="264"/>
      <c r="RW380" s="264"/>
      <c r="RX380" s="264"/>
      <c r="RY380" s="264"/>
      <c r="RZ380" s="264"/>
      <c r="SA380" s="264"/>
      <c r="SB380" s="264"/>
      <c r="SC380" s="264"/>
      <c r="SD380" s="264"/>
      <c r="SE380" s="264"/>
      <c r="SF380" s="264"/>
      <c r="SG380" s="264"/>
      <c r="SH380" s="264"/>
      <c r="SI380" s="264"/>
      <c r="SJ380" s="264"/>
      <c r="SK380" s="264"/>
      <c r="SL380" s="264"/>
      <c r="SM380" s="264"/>
      <c r="SN380" s="264"/>
      <c r="SO380" s="264"/>
      <c r="SP380" s="264"/>
      <c r="SQ380" s="264"/>
      <c r="SR380" s="264"/>
      <c r="SS380" s="264"/>
      <c r="ST380" s="264"/>
      <c r="SU380" s="264"/>
      <c r="SV380" s="264"/>
      <c r="SW380" s="264"/>
      <c r="SX380" s="264"/>
      <c r="SY380" s="264"/>
      <c r="SZ380" s="264"/>
      <c r="TA380" s="264"/>
      <c r="TB380" s="264"/>
      <c r="TC380" s="264"/>
      <c r="TD380" s="264"/>
      <c r="TE380" s="264"/>
      <c r="TF380" s="264"/>
      <c r="TG380" s="264"/>
      <c r="TH380" s="264"/>
      <c r="TI380" s="264"/>
      <c r="TJ380" s="264"/>
      <c r="TK380" s="264"/>
      <c r="TL380" s="264"/>
      <c r="TM380" s="264"/>
      <c r="TN380" s="264"/>
      <c r="TO380" s="264"/>
      <c r="TP380" s="264"/>
      <c r="TQ380" s="264"/>
      <c r="TR380" s="264"/>
      <c r="TS380" s="264"/>
      <c r="TT380" s="264"/>
      <c r="TU380" s="264"/>
      <c r="TV380" s="264"/>
      <c r="TW380" s="264"/>
      <c r="TX380" s="264"/>
      <c r="TY380" s="264"/>
      <c r="TZ380" s="264"/>
      <c r="UA380" s="264"/>
      <c r="UB380" s="264"/>
      <c r="UC380" s="264"/>
      <c r="UD380" s="264"/>
      <c r="UE380" s="264"/>
      <c r="UF380" s="264"/>
      <c r="UG380" s="264"/>
      <c r="UH380" s="264"/>
      <c r="UI380" s="264"/>
      <c r="UJ380" s="264"/>
      <c r="UK380" s="264"/>
      <c r="UL380" s="264"/>
      <c r="UM380" s="264"/>
      <c r="UN380" s="264"/>
      <c r="UO380" s="264"/>
      <c r="UP380" s="264"/>
      <c r="UQ380" s="264"/>
      <c r="UR380" s="264"/>
      <c r="US380" s="264"/>
      <c r="UT380" s="264"/>
      <c r="UU380" s="264"/>
      <c r="UV380" s="264"/>
      <c r="UW380" s="264"/>
      <c r="UX380" s="264"/>
      <c r="UY380" s="264"/>
      <c r="UZ380" s="264"/>
      <c r="VA380" s="264"/>
      <c r="VB380" s="264"/>
      <c r="VC380" s="264"/>
      <c r="VD380" s="264"/>
      <c r="VE380" s="264"/>
      <c r="VF380" s="264"/>
      <c r="VG380" s="264"/>
      <c r="VH380" s="264"/>
      <c r="VI380" s="264"/>
      <c r="VJ380" s="264"/>
      <c r="VK380" s="264"/>
      <c r="VL380" s="264"/>
      <c r="VM380" s="264"/>
      <c r="VN380" s="264"/>
      <c r="VO380" s="264"/>
      <c r="VP380" s="264"/>
      <c r="VQ380" s="264"/>
      <c r="VR380" s="264"/>
      <c r="VS380" s="264"/>
      <c r="VT380" s="264"/>
      <c r="VU380" s="264"/>
      <c r="VV380" s="264"/>
      <c r="VW380" s="264"/>
      <c r="VX380" s="264"/>
      <c r="VY380" s="264"/>
      <c r="VZ380" s="264"/>
      <c r="WA380" s="264"/>
      <c r="WB380" s="264"/>
      <c r="WC380" s="264"/>
      <c r="WD380" s="264"/>
      <c r="WE380" s="264"/>
      <c r="WF380" s="264"/>
      <c r="WG380" s="264"/>
      <c r="WH380" s="264"/>
      <c r="WI380" s="264"/>
      <c r="WJ380" s="264"/>
      <c r="WK380" s="264"/>
      <c r="WL380" s="264"/>
      <c r="WM380" s="264"/>
      <c r="WN380" s="264"/>
      <c r="WO380" s="264"/>
      <c r="WP380" s="264"/>
      <c r="WQ380" s="264"/>
      <c r="WR380" s="264"/>
      <c r="WS380" s="264"/>
      <c r="WT380" s="264"/>
      <c r="WU380" s="264"/>
      <c r="WV380" s="264"/>
      <c r="WW380" s="264"/>
      <c r="WX380" s="264"/>
      <c r="WY380" s="264"/>
      <c r="WZ380" s="264"/>
      <c r="XA380" s="264"/>
      <c r="XB380" s="264"/>
      <c r="XC380" s="264"/>
      <c r="XD380" s="264"/>
      <c r="XE380" s="264"/>
      <c r="XF380" s="264"/>
      <c r="XG380" s="264"/>
      <c r="XH380" s="264"/>
      <c r="XI380" s="264"/>
      <c r="XJ380" s="264"/>
      <c r="XK380" s="264"/>
      <c r="XL380" s="264"/>
      <c r="XM380" s="264"/>
      <c r="XN380" s="264"/>
      <c r="XO380" s="264"/>
      <c r="XP380" s="264"/>
      <c r="XQ380" s="264"/>
      <c r="XR380" s="264"/>
      <c r="XS380" s="264"/>
      <c r="XT380" s="264"/>
      <c r="XU380" s="264"/>
      <c r="XV380" s="264"/>
      <c r="XW380" s="264"/>
      <c r="XX380" s="264"/>
      <c r="XY380" s="264"/>
      <c r="XZ380" s="264"/>
      <c r="YA380" s="264"/>
      <c r="YB380" s="264"/>
      <c r="YC380" s="264"/>
      <c r="YD380" s="264"/>
      <c r="YE380" s="264"/>
      <c r="YF380" s="264"/>
      <c r="YG380" s="264"/>
      <c r="YH380" s="264"/>
      <c r="YI380" s="264"/>
      <c r="YJ380" s="264"/>
      <c r="YK380" s="264"/>
      <c r="YL380" s="264"/>
      <c r="YM380" s="264"/>
      <c r="YN380" s="264"/>
      <c r="YO380" s="264"/>
      <c r="YP380" s="264"/>
      <c r="YQ380" s="264"/>
      <c r="YR380" s="264"/>
      <c r="YS380" s="264"/>
      <c r="YT380" s="264"/>
      <c r="YU380" s="264"/>
      <c r="YV380" s="264"/>
      <c r="YW380" s="264"/>
      <c r="YX380" s="264"/>
      <c r="YY380" s="264"/>
      <c r="YZ380" s="264"/>
      <c r="ZA380" s="264"/>
      <c r="ZB380" s="264"/>
      <c r="ZC380" s="264"/>
      <c r="ZD380" s="264"/>
      <c r="ZE380" s="264"/>
      <c r="ZF380" s="264"/>
      <c r="ZG380" s="264"/>
      <c r="ZH380" s="264"/>
      <c r="ZI380" s="264"/>
      <c r="ZJ380" s="264"/>
      <c r="ZK380" s="264"/>
      <c r="ZL380" s="264"/>
      <c r="ZM380" s="264"/>
      <c r="ZN380" s="264"/>
      <c r="ZO380" s="264"/>
      <c r="ZP380" s="264"/>
      <c r="ZQ380" s="264"/>
      <c r="ZR380" s="264"/>
      <c r="ZS380" s="264"/>
      <c r="ZT380" s="264"/>
      <c r="ZU380" s="264"/>
      <c r="ZV380" s="264"/>
      <c r="ZW380" s="264"/>
      <c r="ZX380" s="264"/>
      <c r="ZY380" s="264"/>
      <c r="ZZ380" s="264"/>
      <c r="AAA380" s="264"/>
      <c r="AAB380" s="264"/>
      <c r="AAC380" s="264"/>
      <c r="AAD380" s="264"/>
      <c r="AAE380" s="264"/>
      <c r="AAF380" s="264"/>
      <c r="AAG380" s="264"/>
      <c r="AAH380" s="264"/>
      <c r="AAI380" s="264"/>
      <c r="AAJ380" s="264"/>
      <c r="AAK380" s="264"/>
      <c r="AAL380" s="264"/>
      <c r="AAM380" s="264"/>
      <c r="AAN380" s="264"/>
      <c r="AAO380" s="264"/>
      <c r="AAP380" s="264"/>
      <c r="AAQ380" s="264"/>
      <c r="AAR380" s="264"/>
      <c r="AAS380" s="264"/>
      <c r="AAT380" s="264"/>
      <c r="AAU380" s="264"/>
      <c r="AAV380" s="264"/>
      <c r="AAW380" s="264"/>
      <c r="AAX380" s="264"/>
      <c r="AAY380" s="264"/>
      <c r="AAZ380" s="264"/>
      <c r="ABA380" s="264"/>
      <c r="ABB380" s="264"/>
      <c r="ABC380" s="264"/>
      <c r="ABD380" s="264"/>
      <c r="ABE380" s="264"/>
      <c r="ABF380" s="264"/>
      <c r="ABG380" s="264"/>
      <c r="ABH380" s="264"/>
      <c r="ABI380" s="264"/>
      <c r="ABJ380" s="264"/>
      <c r="ABK380" s="264"/>
      <c r="ABL380" s="264"/>
      <c r="ABM380" s="264"/>
      <c r="ABN380" s="264"/>
      <c r="ABO380" s="264"/>
      <c r="ABP380" s="264"/>
      <c r="ABQ380" s="264"/>
      <c r="ABR380" s="264"/>
      <c r="ABS380" s="264"/>
      <c r="ABT380" s="264"/>
      <c r="ABU380" s="264"/>
      <c r="ABV380" s="264"/>
      <c r="ABW380" s="264"/>
      <c r="ABX380" s="264"/>
      <c r="ABY380" s="264"/>
      <c r="ABZ380" s="264"/>
      <c r="ACA380" s="264"/>
      <c r="ACB380" s="264"/>
      <c r="ACC380" s="264"/>
      <c r="ACD380" s="264"/>
      <c r="ACE380" s="264"/>
      <c r="ACF380" s="264"/>
      <c r="ACG380" s="264"/>
      <c r="ACH380" s="264"/>
      <c r="ACI380" s="264"/>
      <c r="ACJ380" s="264"/>
      <c r="ACK380" s="264"/>
      <c r="ACL380" s="264"/>
      <c r="ACM380" s="264"/>
      <c r="ACN380" s="264"/>
      <c r="ACO380" s="264"/>
      <c r="ACP380" s="264"/>
      <c r="ACQ380" s="264"/>
      <c r="ACR380" s="264"/>
      <c r="ACS380" s="264"/>
      <c r="ACT380" s="264"/>
      <c r="ACU380" s="264"/>
      <c r="ACV380" s="264"/>
      <c r="ACW380" s="264"/>
      <c r="ACX380" s="264"/>
      <c r="ACY380" s="264"/>
      <c r="ACZ380" s="264"/>
      <c r="ADA380" s="264"/>
      <c r="ADB380" s="264"/>
      <c r="ADC380" s="264"/>
      <c r="ADD380" s="264"/>
      <c r="ADE380" s="264"/>
      <c r="ADF380" s="264"/>
      <c r="ADG380" s="264"/>
      <c r="ADH380" s="264"/>
      <c r="ADI380" s="264"/>
      <c r="ADJ380" s="264"/>
      <c r="ADK380" s="264"/>
      <c r="ADL380" s="264"/>
      <c r="ADM380" s="264"/>
      <c r="ADN380" s="264"/>
      <c r="ADO380" s="264"/>
      <c r="ADP380" s="264"/>
      <c r="ADQ380" s="264"/>
      <c r="ADR380" s="264"/>
      <c r="ADS380" s="264"/>
      <c r="ADT380" s="264"/>
      <c r="ADU380" s="264"/>
      <c r="ADV380" s="264"/>
      <c r="ADW380" s="264"/>
      <c r="ADX380" s="264"/>
      <c r="ADY380" s="264"/>
      <c r="ADZ380" s="264"/>
      <c r="AEA380" s="264"/>
      <c r="AEB380" s="264"/>
      <c r="AEC380" s="264"/>
      <c r="AED380" s="264"/>
      <c r="AEE380" s="264"/>
      <c r="AEF380" s="264"/>
      <c r="AEG380" s="264"/>
      <c r="AEH380" s="264"/>
      <c r="AEI380" s="264"/>
      <c r="AEJ380" s="264"/>
      <c r="AEK380" s="264"/>
      <c r="AEL380" s="264"/>
      <c r="AEM380" s="264"/>
      <c r="AEN380" s="264"/>
      <c r="AEO380" s="264"/>
      <c r="AEP380" s="264"/>
      <c r="AEQ380" s="264"/>
      <c r="AER380" s="264"/>
      <c r="AES380" s="264"/>
      <c r="AET380" s="264"/>
      <c r="AEU380" s="264"/>
      <c r="AEV380" s="264"/>
      <c r="AEW380" s="264"/>
      <c r="AEX380" s="264"/>
      <c r="AEY380" s="264"/>
      <c r="AEZ380" s="264"/>
      <c r="AFA380" s="264"/>
      <c r="AFB380" s="264"/>
      <c r="AFC380" s="264"/>
      <c r="AFD380" s="264"/>
      <c r="AFE380" s="264"/>
      <c r="AFF380" s="264"/>
      <c r="AFG380" s="264"/>
      <c r="AFH380" s="264"/>
      <c r="AFI380" s="264"/>
      <c r="AFJ380" s="264"/>
      <c r="AFK380" s="264"/>
      <c r="AFL380" s="264"/>
      <c r="AFM380" s="264"/>
      <c r="AFN380" s="264"/>
      <c r="AFO380" s="264"/>
      <c r="AFP380" s="264"/>
      <c r="AFQ380" s="264"/>
      <c r="AFR380" s="264"/>
      <c r="AFS380" s="264"/>
      <c r="AFT380" s="264"/>
    </row>
    <row r="381" spans="2:852" s="302" customFormat="1" x14ac:dyDescent="0.2">
      <c r="B381" s="269" t="s">
        <v>15593</v>
      </c>
      <c r="C381" s="266">
        <v>15025</v>
      </c>
      <c r="D381" s="304">
        <v>0</v>
      </c>
      <c r="E381" s="267" t="s">
        <v>15594</v>
      </c>
      <c r="F381" s="264"/>
      <c r="G381" s="307"/>
      <c r="H381" s="264"/>
      <c r="I381" s="303"/>
      <c r="J381" s="264"/>
      <c r="K381" s="264"/>
      <c r="L381" s="264"/>
      <c r="M381" s="264"/>
      <c r="N381" s="264"/>
      <c r="O381" s="264"/>
      <c r="P381" s="264"/>
      <c r="Q381" s="264"/>
      <c r="R381" s="264"/>
      <c r="S381" s="264"/>
      <c r="T381" s="264"/>
      <c r="U381" s="264"/>
      <c r="V381" s="264"/>
      <c r="W381" s="264"/>
      <c r="X381" s="264"/>
      <c r="Y381" s="264"/>
      <c r="Z381" s="264"/>
      <c r="AA381" s="264"/>
      <c r="AB381" s="264"/>
      <c r="AC381" s="264"/>
      <c r="AD381" s="264"/>
      <c r="AE381" s="264"/>
      <c r="AF381" s="264"/>
      <c r="AG381" s="264"/>
      <c r="AH381" s="264"/>
      <c r="AI381" s="264"/>
      <c r="AJ381" s="264"/>
      <c r="AK381" s="264"/>
      <c r="AL381" s="264"/>
      <c r="AM381" s="264"/>
      <c r="AN381" s="264"/>
      <c r="AO381" s="264"/>
      <c r="AP381" s="264"/>
      <c r="AQ381" s="264"/>
      <c r="AR381" s="264"/>
      <c r="AS381" s="264"/>
      <c r="AT381" s="264"/>
      <c r="AU381" s="264"/>
      <c r="AV381" s="264"/>
      <c r="AW381" s="264"/>
      <c r="AX381" s="264"/>
      <c r="AY381" s="264"/>
      <c r="AZ381" s="264"/>
      <c r="BA381" s="264"/>
      <c r="BB381" s="264"/>
      <c r="BC381" s="264"/>
      <c r="BD381" s="264"/>
      <c r="BE381" s="264"/>
      <c r="BF381" s="264"/>
      <c r="BG381" s="264"/>
      <c r="BH381" s="264"/>
      <c r="BI381" s="264"/>
      <c r="BJ381" s="264"/>
      <c r="BK381" s="264"/>
      <c r="BL381" s="264"/>
      <c r="BM381" s="264"/>
      <c r="BN381" s="264"/>
      <c r="BO381" s="264"/>
      <c r="BP381" s="264"/>
      <c r="BQ381" s="264"/>
      <c r="BR381" s="264"/>
      <c r="BS381" s="264"/>
      <c r="BT381" s="264"/>
      <c r="BU381" s="264"/>
      <c r="BV381" s="264"/>
      <c r="BW381" s="264"/>
      <c r="BX381" s="264"/>
      <c r="BY381" s="264"/>
      <c r="BZ381" s="264"/>
      <c r="CA381" s="264"/>
      <c r="CB381" s="264"/>
      <c r="CC381" s="264"/>
      <c r="CD381" s="264"/>
      <c r="CE381" s="264"/>
      <c r="CF381" s="264"/>
      <c r="CG381" s="264"/>
      <c r="CH381" s="264"/>
      <c r="CI381" s="264"/>
      <c r="CJ381" s="264"/>
      <c r="CK381" s="264"/>
      <c r="CL381" s="264"/>
      <c r="CM381" s="264"/>
      <c r="CN381" s="264"/>
      <c r="CO381" s="264"/>
      <c r="CP381" s="264"/>
      <c r="CQ381" s="264"/>
      <c r="CR381" s="264"/>
      <c r="CS381" s="264"/>
      <c r="CT381" s="264"/>
      <c r="CU381" s="264"/>
      <c r="CV381" s="264"/>
      <c r="CW381" s="264"/>
      <c r="CX381" s="264"/>
      <c r="CY381" s="264"/>
      <c r="CZ381" s="264"/>
      <c r="DA381" s="264"/>
      <c r="DB381" s="264"/>
      <c r="DC381" s="264"/>
      <c r="DD381" s="264"/>
      <c r="DE381" s="264"/>
      <c r="DF381" s="264"/>
      <c r="DG381" s="264"/>
      <c r="DH381" s="264"/>
      <c r="DI381" s="264"/>
      <c r="DJ381" s="264"/>
      <c r="DK381" s="264"/>
      <c r="DL381" s="264"/>
      <c r="DM381" s="264"/>
      <c r="DN381" s="264"/>
      <c r="DO381" s="264"/>
      <c r="DP381" s="264"/>
      <c r="DQ381" s="264"/>
      <c r="DR381" s="264"/>
      <c r="DS381" s="264"/>
      <c r="DT381" s="264"/>
      <c r="DU381" s="264"/>
      <c r="DV381" s="264"/>
      <c r="DW381" s="264"/>
      <c r="DX381" s="264"/>
      <c r="DY381" s="264"/>
      <c r="DZ381" s="264"/>
      <c r="EA381" s="264"/>
      <c r="EB381" s="264"/>
      <c r="EC381" s="264"/>
      <c r="ED381" s="264"/>
      <c r="EE381" s="264"/>
      <c r="EF381" s="264"/>
      <c r="EG381" s="264"/>
      <c r="EH381" s="264"/>
      <c r="EI381" s="264"/>
      <c r="EJ381" s="264"/>
      <c r="EK381" s="264"/>
      <c r="EL381" s="264"/>
      <c r="EM381" s="264"/>
      <c r="EN381" s="264"/>
      <c r="EO381" s="264"/>
      <c r="EP381" s="264"/>
      <c r="EQ381" s="264"/>
      <c r="ER381" s="264"/>
      <c r="ES381" s="264"/>
      <c r="ET381" s="264"/>
      <c r="EU381" s="264"/>
      <c r="EV381" s="264"/>
      <c r="EW381" s="264"/>
      <c r="EX381" s="264"/>
      <c r="EY381" s="264"/>
      <c r="EZ381" s="264"/>
      <c r="FA381" s="264"/>
      <c r="FB381" s="264"/>
      <c r="FC381" s="264"/>
      <c r="FD381" s="264"/>
      <c r="FE381" s="264"/>
      <c r="FF381" s="264"/>
      <c r="FG381" s="264"/>
      <c r="FH381" s="264"/>
      <c r="FI381" s="264"/>
      <c r="FJ381" s="264"/>
      <c r="FK381" s="264"/>
      <c r="FL381" s="264"/>
      <c r="FM381" s="264"/>
      <c r="FN381" s="264"/>
      <c r="FO381" s="264"/>
      <c r="FP381" s="264"/>
      <c r="FQ381" s="264"/>
      <c r="FR381" s="264"/>
      <c r="FS381" s="264"/>
      <c r="FT381" s="264"/>
      <c r="FU381" s="264"/>
      <c r="FV381" s="264"/>
      <c r="FW381" s="264"/>
      <c r="FX381" s="264"/>
      <c r="FY381" s="264"/>
      <c r="FZ381" s="264"/>
      <c r="GA381" s="264"/>
      <c r="GB381" s="264"/>
      <c r="GC381" s="264"/>
      <c r="GD381" s="264"/>
      <c r="GE381" s="264"/>
      <c r="GF381" s="264"/>
      <c r="GG381" s="264"/>
      <c r="GH381" s="264"/>
      <c r="GI381" s="264"/>
      <c r="GJ381" s="264"/>
      <c r="GK381" s="264"/>
      <c r="GL381" s="264"/>
      <c r="GM381" s="264"/>
      <c r="GN381" s="264"/>
      <c r="GO381" s="264"/>
      <c r="GP381" s="264"/>
      <c r="GQ381" s="264"/>
      <c r="GR381" s="264"/>
      <c r="GS381" s="264"/>
      <c r="GT381" s="264"/>
      <c r="GU381" s="264"/>
      <c r="GV381" s="264"/>
      <c r="GW381" s="264"/>
      <c r="GX381" s="264"/>
      <c r="GY381" s="264"/>
      <c r="GZ381" s="264"/>
      <c r="HA381" s="264"/>
      <c r="HB381" s="264"/>
      <c r="HC381" s="264"/>
      <c r="HD381" s="264"/>
      <c r="HE381" s="264"/>
      <c r="HF381" s="264"/>
      <c r="HG381" s="264"/>
      <c r="HH381" s="264"/>
      <c r="HI381" s="264"/>
      <c r="HJ381" s="264"/>
      <c r="HK381" s="264"/>
      <c r="HL381" s="264"/>
      <c r="HM381" s="264"/>
      <c r="HN381" s="264"/>
      <c r="HO381" s="264"/>
      <c r="HP381" s="264"/>
      <c r="HQ381" s="264"/>
      <c r="HR381" s="264"/>
      <c r="HS381" s="264"/>
      <c r="HT381" s="264"/>
      <c r="HU381" s="264"/>
      <c r="HV381" s="264"/>
      <c r="HW381" s="264"/>
      <c r="HX381" s="264"/>
      <c r="HY381" s="264"/>
      <c r="HZ381" s="264"/>
      <c r="IA381" s="264"/>
      <c r="IB381" s="264"/>
      <c r="IC381" s="264"/>
      <c r="ID381" s="264"/>
      <c r="IE381" s="264"/>
      <c r="IF381" s="264"/>
      <c r="IG381" s="264"/>
      <c r="IH381" s="264"/>
      <c r="II381" s="264"/>
      <c r="IJ381" s="264"/>
      <c r="IK381" s="264"/>
      <c r="IL381" s="264"/>
      <c r="IM381" s="264"/>
      <c r="IN381" s="264"/>
      <c r="IO381" s="264"/>
      <c r="IP381" s="264"/>
      <c r="IQ381" s="264"/>
      <c r="IR381" s="264"/>
      <c r="IS381" s="264"/>
      <c r="IT381" s="264"/>
      <c r="IU381" s="264"/>
      <c r="IV381" s="264"/>
      <c r="IW381" s="264"/>
      <c r="IX381" s="264"/>
      <c r="IY381" s="264"/>
      <c r="IZ381" s="264"/>
      <c r="JA381" s="264"/>
      <c r="JB381" s="264"/>
      <c r="JC381" s="264"/>
      <c r="JD381" s="264"/>
      <c r="JE381" s="264"/>
      <c r="JF381" s="264"/>
      <c r="JG381" s="264"/>
      <c r="JH381" s="264"/>
      <c r="JI381" s="264"/>
      <c r="JJ381" s="264"/>
      <c r="JK381" s="264"/>
      <c r="JL381" s="264"/>
      <c r="JM381" s="264"/>
      <c r="JN381" s="264"/>
      <c r="JO381" s="264"/>
      <c r="JP381" s="264"/>
      <c r="JQ381" s="264"/>
      <c r="JR381" s="264"/>
      <c r="JS381" s="264"/>
      <c r="JT381" s="264"/>
      <c r="JU381" s="264"/>
      <c r="JV381" s="264"/>
      <c r="JW381" s="264"/>
      <c r="JX381" s="264"/>
      <c r="JY381" s="264"/>
      <c r="JZ381" s="264"/>
      <c r="KA381" s="264"/>
      <c r="KB381" s="264"/>
      <c r="KC381" s="264"/>
      <c r="KD381" s="264"/>
      <c r="KE381" s="264"/>
      <c r="KF381" s="264"/>
      <c r="KG381" s="264"/>
      <c r="KH381" s="264"/>
      <c r="KI381" s="264"/>
      <c r="KJ381" s="264"/>
      <c r="KK381" s="264"/>
      <c r="KL381" s="264"/>
      <c r="KM381" s="264"/>
      <c r="KN381" s="264"/>
      <c r="KO381" s="264"/>
      <c r="KP381" s="264"/>
      <c r="KQ381" s="264"/>
      <c r="KR381" s="264"/>
      <c r="KS381" s="264"/>
      <c r="KT381" s="264"/>
      <c r="KU381" s="264"/>
      <c r="KV381" s="264"/>
      <c r="KW381" s="264"/>
      <c r="KX381" s="264"/>
      <c r="KY381" s="264"/>
      <c r="KZ381" s="264"/>
      <c r="LA381" s="264"/>
      <c r="LB381" s="264"/>
      <c r="LC381" s="264"/>
      <c r="LD381" s="264"/>
      <c r="LE381" s="264"/>
      <c r="LF381" s="264"/>
      <c r="LG381" s="264"/>
      <c r="LH381" s="264"/>
      <c r="LI381" s="264"/>
      <c r="LJ381" s="264"/>
      <c r="LK381" s="264"/>
      <c r="LL381" s="264"/>
      <c r="LM381" s="264"/>
      <c r="LN381" s="264"/>
      <c r="LO381" s="264"/>
      <c r="LP381" s="264"/>
      <c r="LQ381" s="264"/>
      <c r="LR381" s="264"/>
      <c r="LS381" s="264"/>
      <c r="LT381" s="264"/>
      <c r="LU381" s="264"/>
      <c r="LV381" s="264"/>
      <c r="LW381" s="264"/>
      <c r="LX381" s="264"/>
      <c r="LY381" s="264"/>
      <c r="LZ381" s="264"/>
      <c r="MA381" s="264"/>
      <c r="MB381" s="264"/>
      <c r="MC381" s="264"/>
      <c r="MD381" s="264"/>
      <c r="ME381" s="264"/>
      <c r="MF381" s="264"/>
      <c r="MG381" s="264"/>
      <c r="MH381" s="264"/>
      <c r="MI381" s="264"/>
      <c r="MJ381" s="264"/>
      <c r="MK381" s="264"/>
      <c r="ML381" s="264"/>
      <c r="MM381" s="264"/>
      <c r="MN381" s="264"/>
      <c r="MO381" s="264"/>
      <c r="MP381" s="264"/>
      <c r="MQ381" s="264"/>
      <c r="MR381" s="264"/>
      <c r="MS381" s="264"/>
      <c r="MT381" s="264"/>
      <c r="MU381" s="264"/>
      <c r="MV381" s="264"/>
      <c r="MW381" s="264"/>
      <c r="MX381" s="264"/>
      <c r="MY381" s="264"/>
      <c r="MZ381" s="264"/>
      <c r="NA381" s="264"/>
      <c r="NB381" s="264"/>
      <c r="NC381" s="264"/>
      <c r="ND381" s="264"/>
      <c r="NE381" s="264"/>
      <c r="NF381" s="264"/>
      <c r="NG381" s="264"/>
      <c r="NH381" s="264"/>
      <c r="NI381" s="264"/>
      <c r="NJ381" s="264"/>
      <c r="NK381" s="264"/>
      <c r="NL381" s="264"/>
      <c r="NM381" s="264"/>
      <c r="NN381" s="264"/>
      <c r="NO381" s="264"/>
      <c r="NP381" s="264"/>
      <c r="NQ381" s="264"/>
      <c r="NR381" s="264"/>
      <c r="NS381" s="264"/>
      <c r="NT381" s="264"/>
      <c r="NU381" s="264"/>
      <c r="NV381" s="264"/>
      <c r="NW381" s="264"/>
      <c r="NX381" s="264"/>
      <c r="NY381" s="264"/>
      <c r="NZ381" s="264"/>
      <c r="OA381" s="264"/>
      <c r="OB381" s="264"/>
      <c r="OC381" s="264"/>
      <c r="OD381" s="264"/>
      <c r="OE381" s="264"/>
      <c r="OF381" s="264"/>
      <c r="OG381" s="264"/>
      <c r="OH381" s="264"/>
      <c r="OI381" s="264"/>
      <c r="OJ381" s="264"/>
      <c r="OK381" s="264"/>
      <c r="OL381" s="264"/>
      <c r="OM381" s="264"/>
      <c r="ON381" s="264"/>
      <c r="OO381" s="264"/>
      <c r="OP381" s="264"/>
      <c r="OQ381" s="264"/>
      <c r="OR381" s="264"/>
      <c r="OS381" s="264"/>
      <c r="OT381" s="264"/>
      <c r="OU381" s="264"/>
      <c r="OV381" s="264"/>
      <c r="OW381" s="264"/>
      <c r="OX381" s="264"/>
      <c r="OY381" s="264"/>
      <c r="OZ381" s="264"/>
      <c r="PA381" s="264"/>
      <c r="PB381" s="264"/>
      <c r="PC381" s="264"/>
      <c r="PD381" s="264"/>
      <c r="PE381" s="264"/>
      <c r="PF381" s="264"/>
      <c r="PG381" s="264"/>
      <c r="PH381" s="264"/>
      <c r="PI381" s="264"/>
      <c r="PJ381" s="264"/>
      <c r="PK381" s="264"/>
      <c r="PL381" s="264"/>
      <c r="PM381" s="264"/>
      <c r="PN381" s="264"/>
      <c r="PO381" s="264"/>
      <c r="PP381" s="264"/>
      <c r="PQ381" s="264"/>
      <c r="PR381" s="264"/>
      <c r="PS381" s="264"/>
      <c r="PT381" s="264"/>
      <c r="PU381" s="264"/>
      <c r="PV381" s="264"/>
      <c r="PW381" s="264"/>
      <c r="PX381" s="264"/>
      <c r="PY381" s="264"/>
      <c r="PZ381" s="264"/>
      <c r="QA381" s="264"/>
      <c r="QB381" s="264"/>
      <c r="QC381" s="264"/>
      <c r="QD381" s="264"/>
      <c r="QE381" s="264"/>
      <c r="QF381" s="264"/>
      <c r="QG381" s="264"/>
      <c r="QH381" s="264"/>
      <c r="QI381" s="264"/>
      <c r="QJ381" s="264"/>
      <c r="QK381" s="264"/>
      <c r="QL381" s="264"/>
      <c r="QM381" s="264"/>
      <c r="QN381" s="264"/>
      <c r="QO381" s="264"/>
      <c r="QP381" s="264"/>
      <c r="QQ381" s="264"/>
      <c r="QR381" s="264"/>
      <c r="QS381" s="264"/>
      <c r="QT381" s="264"/>
      <c r="QU381" s="264"/>
      <c r="QV381" s="264"/>
      <c r="QW381" s="264"/>
      <c r="QX381" s="264"/>
      <c r="QY381" s="264"/>
      <c r="QZ381" s="264"/>
      <c r="RA381" s="264"/>
      <c r="RB381" s="264"/>
      <c r="RC381" s="264"/>
      <c r="RD381" s="264"/>
      <c r="RE381" s="264"/>
      <c r="RF381" s="264"/>
      <c r="RG381" s="264"/>
      <c r="RH381" s="264"/>
      <c r="RI381" s="264"/>
      <c r="RJ381" s="264"/>
      <c r="RK381" s="264"/>
      <c r="RL381" s="264"/>
      <c r="RM381" s="264"/>
      <c r="RN381" s="264"/>
      <c r="RO381" s="264"/>
      <c r="RP381" s="264"/>
      <c r="RQ381" s="264"/>
      <c r="RR381" s="264"/>
      <c r="RS381" s="264"/>
      <c r="RT381" s="264"/>
      <c r="RU381" s="264"/>
      <c r="RV381" s="264"/>
      <c r="RW381" s="264"/>
      <c r="RX381" s="264"/>
      <c r="RY381" s="264"/>
      <c r="RZ381" s="264"/>
      <c r="SA381" s="264"/>
      <c r="SB381" s="264"/>
      <c r="SC381" s="264"/>
      <c r="SD381" s="264"/>
      <c r="SE381" s="264"/>
      <c r="SF381" s="264"/>
      <c r="SG381" s="264"/>
      <c r="SH381" s="264"/>
      <c r="SI381" s="264"/>
      <c r="SJ381" s="264"/>
      <c r="SK381" s="264"/>
      <c r="SL381" s="264"/>
      <c r="SM381" s="264"/>
      <c r="SN381" s="264"/>
      <c r="SO381" s="264"/>
      <c r="SP381" s="264"/>
      <c r="SQ381" s="264"/>
      <c r="SR381" s="264"/>
      <c r="SS381" s="264"/>
      <c r="ST381" s="264"/>
      <c r="SU381" s="264"/>
      <c r="SV381" s="264"/>
      <c r="SW381" s="264"/>
      <c r="SX381" s="264"/>
      <c r="SY381" s="264"/>
      <c r="SZ381" s="264"/>
      <c r="TA381" s="264"/>
      <c r="TB381" s="264"/>
      <c r="TC381" s="264"/>
      <c r="TD381" s="264"/>
      <c r="TE381" s="264"/>
      <c r="TF381" s="264"/>
      <c r="TG381" s="264"/>
      <c r="TH381" s="264"/>
      <c r="TI381" s="264"/>
      <c r="TJ381" s="264"/>
      <c r="TK381" s="264"/>
      <c r="TL381" s="264"/>
      <c r="TM381" s="264"/>
      <c r="TN381" s="264"/>
      <c r="TO381" s="264"/>
      <c r="TP381" s="264"/>
      <c r="TQ381" s="264"/>
      <c r="TR381" s="264"/>
      <c r="TS381" s="264"/>
      <c r="TT381" s="264"/>
      <c r="TU381" s="264"/>
      <c r="TV381" s="264"/>
      <c r="TW381" s="264"/>
      <c r="TX381" s="264"/>
      <c r="TY381" s="264"/>
      <c r="TZ381" s="264"/>
      <c r="UA381" s="264"/>
      <c r="UB381" s="264"/>
      <c r="UC381" s="264"/>
      <c r="UD381" s="264"/>
      <c r="UE381" s="264"/>
      <c r="UF381" s="264"/>
      <c r="UG381" s="264"/>
      <c r="UH381" s="264"/>
      <c r="UI381" s="264"/>
      <c r="UJ381" s="264"/>
      <c r="UK381" s="264"/>
      <c r="UL381" s="264"/>
      <c r="UM381" s="264"/>
      <c r="UN381" s="264"/>
      <c r="UO381" s="264"/>
      <c r="UP381" s="264"/>
      <c r="UQ381" s="264"/>
      <c r="UR381" s="264"/>
      <c r="US381" s="264"/>
      <c r="UT381" s="264"/>
      <c r="UU381" s="264"/>
      <c r="UV381" s="264"/>
      <c r="UW381" s="264"/>
      <c r="UX381" s="264"/>
      <c r="UY381" s="264"/>
      <c r="UZ381" s="264"/>
      <c r="VA381" s="264"/>
      <c r="VB381" s="264"/>
      <c r="VC381" s="264"/>
      <c r="VD381" s="264"/>
      <c r="VE381" s="264"/>
      <c r="VF381" s="264"/>
      <c r="VG381" s="264"/>
      <c r="VH381" s="264"/>
      <c r="VI381" s="264"/>
      <c r="VJ381" s="264"/>
      <c r="VK381" s="264"/>
      <c r="VL381" s="264"/>
      <c r="VM381" s="264"/>
      <c r="VN381" s="264"/>
      <c r="VO381" s="264"/>
      <c r="VP381" s="264"/>
      <c r="VQ381" s="264"/>
      <c r="VR381" s="264"/>
      <c r="VS381" s="264"/>
      <c r="VT381" s="264"/>
      <c r="VU381" s="264"/>
      <c r="VV381" s="264"/>
      <c r="VW381" s="264"/>
      <c r="VX381" s="264"/>
      <c r="VY381" s="264"/>
      <c r="VZ381" s="264"/>
      <c r="WA381" s="264"/>
      <c r="WB381" s="264"/>
      <c r="WC381" s="264"/>
      <c r="WD381" s="264"/>
      <c r="WE381" s="264"/>
      <c r="WF381" s="264"/>
      <c r="WG381" s="264"/>
      <c r="WH381" s="264"/>
      <c r="WI381" s="264"/>
      <c r="WJ381" s="264"/>
      <c r="WK381" s="264"/>
      <c r="WL381" s="264"/>
      <c r="WM381" s="264"/>
      <c r="WN381" s="264"/>
      <c r="WO381" s="264"/>
      <c r="WP381" s="264"/>
      <c r="WQ381" s="264"/>
      <c r="WR381" s="264"/>
      <c r="WS381" s="264"/>
      <c r="WT381" s="264"/>
      <c r="WU381" s="264"/>
      <c r="WV381" s="264"/>
      <c r="WW381" s="264"/>
      <c r="WX381" s="264"/>
      <c r="WY381" s="264"/>
      <c r="WZ381" s="264"/>
      <c r="XA381" s="264"/>
      <c r="XB381" s="264"/>
      <c r="XC381" s="264"/>
      <c r="XD381" s="264"/>
      <c r="XE381" s="264"/>
      <c r="XF381" s="264"/>
      <c r="XG381" s="264"/>
      <c r="XH381" s="264"/>
      <c r="XI381" s="264"/>
      <c r="XJ381" s="264"/>
      <c r="XK381" s="264"/>
      <c r="XL381" s="264"/>
      <c r="XM381" s="264"/>
      <c r="XN381" s="264"/>
      <c r="XO381" s="264"/>
      <c r="XP381" s="264"/>
      <c r="XQ381" s="264"/>
      <c r="XR381" s="264"/>
      <c r="XS381" s="264"/>
      <c r="XT381" s="264"/>
      <c r="XU381" s="264"/>
      <c r="XV381" s="264"/>
      <c r="XW381" s="264"/>
      <c r="XX381" s="264"/>
      <c r="XY381" s="264"/>
      <c r="XZ381" s="264"/>
      <c r="YA381" s="264"/>
      <c r="YB381" s="264"/>
      <c r="YC381" s="264"/>
      <c r="YD381" s="264"/>
      <c r="YE381" s="264"/>
      <c r="YF381" s="264"/>
      <c r="YG381" s="264"/>
      <c r="YH381" s="264"/>
      <c r="YI381" s="264"/>
      <c r="YJ381" s="264"/>
      <c r="YK381" s="264"/>
      <c r="YL381" s="264"/>
      <c r="YM381" s="264"/>
      <c r="YN381" s="264"/>
      <c r="YO381" s="264"/>
      <c r="YP381" s="264"/>
      <c r="YQ381" s="264"/>
      <c r="YR381" s="264"/>
      <c r="YS381" s="264"/>
      <c r="YT381" s="264"/>
      <c r="YU381" s="264"/>
      <c r="YV381" s="264"/>
      <c r="YW381" s="264"/>
      <c r="YX381" s="264"/>
      <c r="YY381" s="264"/>
      <c r="YZ381" s="264"/>
      <c r="ZA381" s="264"/>
      <c r="ZB381" s="264"/>
      <c r="ZC381" s="264"/>
      <c r="ZD381" s="264"/>
      <c r="ZE381" s="264"/>
      <c r="ZF381" s="264"/>
      <c r="ZG381" s="264"/>
      <c r="ZH381" s="264"/>
      <c r="ZI381" s="264"/>
      <c r="ZJ381" s="264"/>
      <c r="ZK381" s="264"/>
      <c r="ZL381" s="264"/>
      <c r="ZM381" s="264"/>
      <c r="ZN381" s="264"/>
      <c r="ZO381" s="264"/>
      <c r="ZP381" s="264"/>
      <c r="ZQ381" s="264"/>
      <c r="ZR381" s="264"/>
      <c r="ZS381" s="264"/>
      <c r="ZT381" s="264"/>
      <c r="ZU381" s="264"/>
      <c r="ZV381" s="264"/>
      <c r="ZW381" s="264"/>
      <c r="ZX381" s="264"/>
      <c r="ZY381" s="264"/>
      <c r="ZZ381" s="264"/>
      <c r="AAA381" s="264"/>
      <c r="AAB381" s="264"/>
      <c r="AAC381" s="264"/>
      <c r="AAD381" s="264"/>
      <c r="AAE381" s="264"/>
      <c r="AAF381" s="264"/>
      <c r="AAG381" s="264"/>
      <c r="AAH381" s="264"/>
      <c r="AAI381" s="264"/>
      <c r="AAJ381" s="264"/>
      <c r="AAK381" s="264"/>
      <c r="AAL381" s="264"/>
      <c r="AAM381" s="264"/>
      <c r="AAN381" s="264"/>
      <c r="AAO381" s="264"/>
      <c r="AAP381" s="264"/>
      <c r="AAQ381" s="264"/>
      <c r="AAR381" s="264"/>
      <c r="AAS381" s="264"/>
      <c r="AAT381" s="264"/>
      <c r="AAU381" s="264"/>
      <c r="AAV381" s="264"/>
      <c r="AAW381" s="264"/>
      <c r="AAX381" s="264"/>
      <c r="AAY381" s="264"/>
      <c r="AAZ381" s="264"/>
      <c r="ABA381" s="264"/>
      <c r="ABB381" s="264"/>
      <c r="ABC381" s="264"/>
      <c r="ABD381" s="264"/>
      <c r="ABE381" s="264"/>
      <c r="ABF381" s="264"/>
      <c r="ABG381" s="264"/>
      <c r="ABH381" s="264"/>
      <c r="ABI381" s="264"/>
      <c r="ABJ381" s="264"/>
      <c r="ABK381" s="264"/>
      <c r="ABL381" s="264"/>
      <c r="ABM381" s="264"/>
      <c r="ABN381" s="264"/>
      <c r="ABO381" s="264"/>
      <c r="ABP381" s="264"/>
      <c r="ABQ381" s="264"/>
      <c r="ABR381" s="264"/>
      <c r="ABS381" s="264"/>
      <c r="ABT381" s="264"/>
      <c r="ABU381" s="264"/>
      <c r="ABV381" s="264"/>
      <c r="ABW381" s="264"/>
      <c r="ABX381" s="264"/>
      <c r="ABY381" s="264"/>
      <c r="ABZ381" s="264"/>
      <c r="ACA381" s="264"/>
      <c r="ACB381" s="264"/>
      <c r="ACC381" s="264"/>
      <c r="ACD381" s="264"/>
      <c r="ACE381" s="264"/>
      <c r="ACF381" s="264"/>
      <c r="ACG381" s="264"/>
      <c r="ACH381" s="264"/>
      <c r="ACI381" s="264"/>
      <c r="ACJ381" s="264"/>
      <c r="ACK381" s="264"/>
      <c r="ACL381" s="264"/>
      <c r="ACM381" s="264"/>
      <c r="ACN381" s="264"/>
      <c r="ACO381" s="264"/>
      <c r="ACP381" s="264"/>
      <c r="ACQ381" s="264"/>
      <c r="ACR381" s="264"/>
      <c r="ACS381" s="264"/>
      <c r="ACT381" s="264"/>
      <c r="ACU381" s="264"/>
      <c r="ACV381" s="264"/>
      <c r="ACW381" s="264"/>
      <c r="ACX381" s="264"/>
      <c r="ACY381" s="264"/>
      <c r="ACZ381" s="264"/>
      <c r="ADA381" s="264"/>
      <c r="ADB381" s="264"/>
      <c r="ADC381" s="264"/>
      <c r="ADD381" s="264"/>
      <c r="ADE381" s="264"/>
      <c r="ADF381" s="264"/>
      <c r="ADG381" s="264"/>
      <c r="ADH381" s="264"/>
      <c r="ADI381" s="264"/>
      <c r="ADJ381" s="264"/>
      <c r="ADK381" s="264"/>
      <c r="ADL381" s="264"/>
      <c r="ADM381" s="264"/>
      <c r="ADN381" s="264"/>
      <c r="ADO381" s="264"/>
      <c r="ADP381" s="264"/>
      <c r="ADQ381" s="264"/>
      <c r="ADR381" s="264"/>
      <c r="ADS381" s="264"/>
      <c r="ADT381" s="264"/>
      <c r="ADU381" s="264"/>
      <c r="ADV381" s="264"/>
      <c r="ADW381" s="264"/>
      <c r="ADX381" s="264"/>
      <c r="ADY381" s="264"/>
      <c r="ADZ381" s="264"/>
      <c r="AEA381" s="264"/>
      <c r="AEB381" s="264"/>
      <c r="AEC381" s="264"/>
      <c r="AED381" s="264"/>
      <c r="AEE381" s="264"/>
      <c r="AEF381" s="264"/>
      <c r="AEG381" s="264"/>
      <c r="AEH381" s="264"/>
      <c r="AEI381" s="264"/>
      <c r="AEJ381" s="264"/>
      <c r="AEK381" s="264"/>
      <c r="AEL381" s="264"/>
      <c r="AEM381" s="264"/>
      <c r="AEN381" s="264"/>
      <c r="AEO381" s="264"/>
      <c r="AEP381" s="264"/>
      <c r="AEQ381" s="264"/>
      <c r="AER381" s="264"/>
      <c r="AES381" s="264"/>
      <c r="AET381" s="264"/>
      <c r="AEU381" s="264"/>
      <c r="AEV381" s="264"/>
      <c r="AEW381" s="264"/>
      <c r="AEX381" s="264"/>
      <c r="AEY381" s="264"/>
      <c r="AEZ381" s="264"/>
      <c r="AFA381" s="264"/>
      <c r="AFB381" s="264"/>
      <c r="AFC381" s="264"/>
      <c r="AFD381" s="264"/>
      <c r="AFE381" s="264"/>
      <c r="AFF381" s="264"/>
      <c r="AFG381" s="264"/>
      <c r="AFH381" s="264"/>
      <c r="AFI381" s="264"/>
      <c r="AFJ381" s="264"/>
      <c r="AFK381" s="264"/>
      <c r="AFL381" s="264"/>
      <c r="AFM381" s="264"/>
      <c r="AFN381" s="264"/>
      <c r="AFO381" s="264"/>
      <c r="AFP381" s="264"/>
      <c r="AFQ381" s="264"/>
      <c r="AFR381" s="264"/>
      <c r="AFS381" s="264"/>
      <c r="AFT381" s="264"/>
    </row>
    <row r="382" spans="2:852" s="302" customFormat="1" ht="25.5" x14ac:dyDescent="0.2">
      <c r="B382" s="269" t="s">
        <v>15595</v>
      </c>
      <c r="C382" s="266">
        <v>1545421</v>
      </c>
      <c r="D382" s="304">
        <v>0</v>
      </c>
      <c r="E382" s="309" t="s">
        <v>15596</v>
      </c>
      <c r="F382" s="264"/>
      <c r="G382" s="307"/>
      <c r="H382" s="264"/>
      <c r="I382" s="303"/>
      <c r="J382" s="264"/>
      <c r="K382" s="264"/>
      <c r="L382" s="264"/>
      <c r="M382" s="264"/>
      <c r="N382" s="264"/>
      <c r="O382" s="264"/>
      <c r="P382" s="264"/>
      <c r="Q382" s="264"/>
      <c r="R382" s="264"/>
      <c r="S382" s="264"/>
      <c r="T382" s="264"/>
      <c r="U382" s="264"/>
      <c r="V382" s="264"/>
      <c r="W382" s="264"/>
      <c r="X382" s="264"/>
      <c r="Y382" s="264"/>
      <c r="Z382" s="264"/>
      <c r="AA382" s="264"/>
      <c r="AB382" s="264"/>
      <c r="AC382" s="264"/>
      <c r="AD382" s="264"/>
      <c r="AE382" s="264"/>
      <c r="AF382" s="264"/>
      <c r="AG382" s="264"/>
      <c r="AH382" s="264"/>
      <c r="AI382" s="264"/>
      <c r="AJ382" s="264"/>
      <c r="AK382" s="264"/>
      <c r="AL382" s="264"/>
      <c r="AM382" s="264"/>
      <c r="AN382" s="264"/>
      <c r="AO382" s="264"/>
      <c r="AP382" s="264"/>
      <c r="AQ382" s="264"/>
      <c r="AR382" s="264"/>
      <c r="AS382" s="264"/>
      <c r="AT382" s="264"/>
      <c r="AU382" s="264"/>
      <c r="AV382" s="264"/>
      <c r="AW382" s="264"/>
      <c r="AX382" s="264"/>
      <c r="AY382" s="264"/>
      <c r="AZ382" s="264"/>
      <c r="BA382" s="264"/>
      <c r="BB382" s="264"/>
      <c r="BC382" s="264"/>
      <c r="BD382" s="264"/>
      <c r="BE382" s="264"/>
      <c r="BF382" s="264"/>
      <c r="BG382" s="264"/>
      <c r="BH382" s="264"/>
      <c r="BI382" s="264"/>
      <c r="BJ382" s="264"/>
      <c r="BK382" s="264"/>
      <c r="BL382" s="264"/>
      <c r="BM382" s="264"/>
      <c r="BN382" s="264"/>
      <c r="BO382" s="264"/>
      <c r="BP382" s="264"/>
      <c r="BQ382" s="264"/>
      <c r="BR382" s="264"/>
      <c r="BS382" s="264"/>
      <c r="BT382" s="264"/>
      <c r="BU382" s="264"/>
      <c r="BV382" s="264"/>
      <c r="BW382" s="264"/>
      <c r="BX382" s="264"/>
      <c r="BY382" s="264"/>
      <c r="BZ382" s="264"/>
      <c r="CA382" s="264"/>
      <c r="CB382" s="264"/>
      <c r="CC382" s="264"/>
      <c r="CD382" s="264"/>
      <c r="CE382" s="264"/>
      <c r="CF382" s="264"/>
      <c r="CG382" s="264"/>
      <c r="CH382" s="264"/>
      <c r="CI382" s="264"/>
      <c r="CJ382" s="264"/>
      <c r="CK382" s="264"/>
      <c r="CL382" s="264"/>
      <c r="CM382" s="264"/>
      <c r="CN382" s="264"/>
      <c r="CO382" s="264"/>
      <c r="CP382" s="264"/>
      <c r="CQ382" s="264"/>
      <c r="CR382" s="264"/>
      <c r="CS382" s="264"/>
      <c r="CT382" s="264"/>
      <c r="CU382" s="264"/>
      <c r="CV382" s="264"/>
      <c r="CW382" s="264"/>
      <c r="CX382" s="264"/>
      <c r="CY382" s="264"/>
      <c r="CZ382" s="264"/>
      <c r="DA382" s="264"/>
      <c r="DB382" s="264"/>
      <c r="DC382" s="264"/>
      <c r="DD382" s="264"/>
      <c r="DE382" s="264"/>
      <c r="DF382" s="264"/>
      <c r="DG382" s="264"/>
      <c r="DH382" s="264"/>
      <c r="DI382" s="264"/>
      <c r="DJ382" s="264"/>
      <c r="DK382" s="264"/>
      <c r="DL382" s="264"/>
      <c r="DM382" s="264"/>
      <c r="DN382" s="264"/>
      <c r="DO382" s="264"/>
      <c r="DP382" s="264"/>
      <c r="DQ382" s="264"/>
      <c r="DR382" s="264"/>
      <c r="DS382" s="264"/>
      <c r="DT382" s="264"/>
      <c r="DU382" s="264"/>
      <c r="DV382" s="264"/>
      <c r="DW382" s="264"/>
      <c r="DX382" s="264"/>
      <c r="DY382" s="264"/>
      <c r="DZ382" s="264"/>
      <c r="EA382" s="264"/>
      <c r="EB382" s="264"/>
      <c r="EC382" s="264"/>
      <c r="ED382" s="264"/>
      <c r="EE382" s="264"/>
      <c r="EF382" s="264"/>
      <c r="EG382" s="264"/>
      <c r="EH382" s="264"/>
      <c r="EI382" s="264"/>
      <c r="EJ382" s="264"/>
      <c r="EK382" s="264"/>
      <c r="EL382" s="264"/>
      <c r="EM382" s="264"/>
      <c r="EN382" s="264"/>
      <c r="EO382" s="264"/>
      <c r="EP382" s="264"/>
      <c r="EQ382" s="264"/>
      <c r="ER382" s="264"/>
      <c r="ES382" s="264"/>
      <c r="ET382" s="264"/>
      <c r="EU382" s="264"/>
      <c r="EV382" s="264"/>
      <c r="EW382" s="264"/>
      <c r="EX382" s="264"/>
      <c r="EY382" s="264"/>
      <c r="EZ382" s="264"/>
      <c r="FA382" s="264"/>
      <c r="FB382" s="264"/>
      <c r="FC382" s="264"/>
      <c r="FD382" s="264"/>
      <c r="FE382" s="264"/>
      <c r="FF382" s="264"/>
      <c r="FG382" s="264"/>
      <c r="FH382" s="264"/>
      <c r="FI382" s="264"/>
      <c r="FJ382" s="264"/>
      <c r="FK382" s="264"/>
      <c r="FL382" s="264"/>
      <c r="FM382" s="264"/>
      <c r="FN382" s="264"/>
      <c r="FO382" s="264"/>
      <c r="FP382" s="264"/>
      <c r="FQ382" s="264"/>
      <c r="FR382" s="264"/>
      <c r="FS382" s="264"/>
      <c r="FT382" s="264"/>
      <c r="FU382" s="264"/>
      <c r="FV382" s="264"/>
      <c r="FW382" s="264"/>
      <c r="FX382" s="264"/>
      <c r="FY382" s="264"/>
      <c r="FZ382" s="264"/>
      <c r="GA382" s="264"/>
      <c r="GB382" s="264"/>
      <c r="GC382" s="264"/>
      <c r="GD382" s="264"/>
      <c r="GE382" s="264"/>
      <c r="GF382" s="264"/>
      <c r="GG382" s="264"/>
      <c r="GH382" s="264"/>
      <c r="GI382" s="264"/>
      <c r="GJ382" s="264"/>
      <c r="GK382" s="264"/>
      <c r="GL382" s="264"/>
      <c r="GM382" s="264"/>
      <c r="GN382" s="264"/>
      <c r="GO382" s="264"/>
      <c r="GP382" s="264"/>
      <c r="GQ382" s="264"/>
      <c r="GR382" s="264"/>
      <c r="GS382" s="264"/>
      <c r="GT382" s="264"/>
      <c r="GU382" s="264"/>
      <c r="GV382" s="264"/>
      <c r="GW382" s="264"/>
      <c r="GX382" s="264"/>
      <c r="GY382" s="264"/>
      <c r="GZ382" s="264"/>
      <c r="HA382" s="264"/>
      <c r="HB382" s="264"/>
      <c r="HC382" s="264"/>
      <c r="HD382" s="264"/>
      <c r="HE382" s="264"/>
      <c r="HF382" s="264"/>
      <c r="HG382" s="264"/>
      <c r="HH382" s="264"/>
      <c r="HI382" s="264"/>
      <c r="HJ382" s="264"/>
      <c r="HK382" s="264"/>
      <c r="HL382" s="264"/>
      <c r="HM382" s="264"/>
      <c r="HN382" s="264"/>
      <c r="HO382" s="264"/>
      <c r="HP382" s="264"/>
      <c r="HQ382" s="264"/>
      <c r="HR382" s="264"/>
      <c r="HS382" s="264"/>
      <c r="HT382" s="264"/>
      <c r="HU382" s="264"/>
      <c r="HV382" s="264"/>
      <c r="HW382" s="264"/>
      <c r="HX382" s="264"/>
      <c r="HY382" s="264"/>
      <c r="HZ382" s="264"/>
      <c r="IA382" s="264"/>
      <c r="IB382" s="264"/>
      <c r="IC382" s="264"/>
      <c r="ID382" s="264"/>
      <c r="IE382" s="264"/>
      <c r="IF382" s="264"/>
      <c r="IG382" s="264"/>
      <c r="IH382" s="264"/>
      <c r="II382" s="264"/>
      <c r="IJ382" s="264"/>
      <c r="IK382" s="264"/>
      <c r="IL382" s="264"/>
      <c r="IM382" s="264"/>
      <c r="IN382" s="264"/>
      <c r="IO382" s="264"/>
      <c r="IP382" s="264"/>
      <c r="IQ382" s="264"/>
      <c r="IR382" s="264"/>
      <c r="IS382" s="264"/>
      <c r="IT382" s="264"/>
      <c r="IU382" s="264"/>
      <c r="IV382" s="264"/>
      <c r="IW382" s="264"/>
      <c r="IX382" s="264"/>
      <c r="IY382" s="264"/>
      <c r="IZ382" s="264"/>
      <c r="JA382" s="264"/>
      <c r="JB382" s="264"/>
      <c r="JC382" s="264"/>
      <c r="JD382" s="264"/>
      <c r="JE382" s="264"/>
      <c r="JF382" s="264"/>
      <c r="JG382" s="264"/>
      <c r="JH382" s="264"/>
      <c r="JI382" s="264"/>
      <c r="JJ382" s="264"/>
      <c r="JK382" s="264"/>
      <c r="JL382" s="264"/>
      <c r="JM382" s="264"/>
      <c r="JN382" s="264"/>
      <c r="JO382" s="264"/>
      <c r="JP382" s="264"/>
      <c r="JQ382" s="264"/>
      <c r="JR382" s="264"/>
      <c r="JS382" s="264"/>
      <c r="JT382" s="264"/>
      <c r="JU382" s="264"/>
      <c r="JV382" s="264"/>
      <c r="JW382" s="264"/>
      <c r="JX382" s="264"/>
      <c r="JY382" s="264"/>
      <c r="JZ382" s="264"/>
      <c r="KA382" s="264"/>
      <c r="KB382" s="264"/>
      <c r="KC382" s="264"/>
      <c r="KD382" s="264"/>
      <c r="KE382" s="264"/>
      <c r="KF382" s="264"/>
      <c r="KG382" s="264"/>
      <c r="KH382" s="264"/>
      <c r="KI382" s="264"/>
      <c r="KJ382" s="264"/>
      <c r="KK382" s="264"/>
      <c r="KL382" s="264"/>
      <c r="KM382" s="264"/>
      <c r="KN382" s="264"/>
      <c r="KO382" s="264"/>
      <c r="KP382" s="264"/>
      <c r="KQ382" s="264"/>
      <c r="KR382" s="264"/>
      <c r="KS382" s="264"/>
      <c r="KT382" s="264"/>
      <c r="KU382" s="264"/>
      <c r="KV382" s="264"/>
      <c r="KW382" s="264"/>
      <c r="KX382" s="264"/>
      <c r="KY382" s="264"/>
      <c r="KZ382" s="264"/>
      <c r="LA382" s="264"/>
      <c r="LB382" s="264"/>
      <c r="LC382" s="264"/>
      <c r="LD382" s="264"/>
      <c r="LE382" s="264"/>
      <c r="LF382" s="264"/>
      <c r="LG382" s="264"/>
      <c r="LH382" s="264"/>
      <c r="LI382" s="264"/>
      <c r="LJ382" s="264"/>
      <c r="LK382" s="264"/>
      <c r="LL382" s="264"/>
      <c r="LM382" s="264"/>
      <c r="LN382" s="264"/>
      <c r="LO382" s="264"/>
      <c r="LP382" s="264"/>
      <c r="LQ382" s="264"/>
      <c r="LR382" s="264"/>
      <c r="LS382" s="264"/>
      <c r="LT382" s="264"/>
      <c r="LU382" s="264"/>
      <c r="LV382" s="264"/>
      <c r="LW382" s="264"/>
      <c r="LX382" s="264"/>
      <c r="LY382" s="264"/>
      <c r="LZ382" s="264"/>
      <c r="MA382" s="264"/>
      <c r="MB382" s="264"/>
      <c r="MC382" s="264"/>
      <c r="MD382" s="264"/>
      <c r="ME382" s="264"/>
      <c r="MF382" s="264"/>
      <c r="MG382" s="264"/>
      <c r="MH382" s="264"/>
      <c r="MI382" s="264"/>
      <c r="MJ382" s="264"/>
      <c r="MK382" s="264"/>
      <c r="ML382" s="264"/>
      <c r="MM382" s="264"/>
      <c r="MN382" s="264"/>
      <c r="MO382" s="264"/>
      <c r="MP382" s="264"/>
      <c r="MQ382" s="264"/>
      <c r="MR382" s="264"/>
      <c r="MS382" s="264"/>
      <c r="MT382" s="264"/>
      <c r="MU382" s="264"/>
      <c r="MV382" s="264"/>
      <c r="MW382" s="264"/>
      <c r="MX382" s="264"/>
      <c r="MY382" s="264"/>
      <c r="MZ382" s="264"/>
      <c r="NA382" s="264"/>
      <c r="NB382" s="264"/>
      <c r="NC382" s="264"/>
      <c r="ND382" s="264"/>
      <c r="NE382" s="264"/>
      <c r="NF382" s="264"/>
      <c r="NG382" s="264"/>
      <c r="NH382" s="264"/>
      <c r="NI382" s="264"/>
      <c r="NJ382" s="264"/>
      <c r="NK382" s="264"/>
      <c r="NL382" s="264"/>
      <c r="NM382" s="264"/>
      <c r="NN382" s="264"/>
      <c r="NO382" s="264"/>
      <c r="NP382" s="264"/>
      <c r="NQ382" s="264"/>
      <c r="NR382" s="264"/>
      <c r="NS382" s="264"/>
      <c r="NT382" s="264"/>
      <c r="NU382" s="264"/>
      <c r="NV382" s="264"/>
      <c r="NW382" s="264"/>
      <c r="NX382" s="264"/>
      <c r="NY382" s="264"/>
      <c r="NZ382" s="264"/>
      <c r="OA382" s="264"/>
      <c r="OB382" s="264"/>
      <c r="OC382" s="264"/>
      <c r="OD382" s="264"/>
      <c r="OE382" s="264"/>
      <c r="OF382" s="264"/>
      <c r="OG382" s="264"/>
      <c r="OH382" s="264"/>
      <c r="OI382" s="264"/>
      <c r="OJ382" s="264"/>
      <c r="OK382" s="264"/>
      <c r="OL382" s="264"/>
      <c r="OM382" s="264"/>
      <c r="ON382" s="264"/>
      <c r="OO382" s="264"/>
      <c r="OP382" s="264"/>
      <c r="OQ382" s="264"/>
      <c r="OR382" s="264"/>
      <c r="OS382" s="264"/>
      <c r="OT382" s="264"/>
      <c r="OU382" s="264"/>
      <c r="OV382" s="264"/>
      <c r="OW382" s="264"/>
      <c r="OX382" s="264"/>
      <c r="OY382" s="264"/>
      <c r="OZ382" s="264"/>
      <c r="PA382" s="264"/>
      <c r="PB382" s="264"/>
      <c r="PC382" s="264"/>
      <c r="PD382" s="264"/>
      <c r="PE382" s="264"/>
      <c r="PF382" s="264"/>
      <c r="PG382" s="264"/>
      <c r="PH382" s="264"/>
      <c r="PI382" s="264"/>
      <c r="PJ382" s="264"/>
      <c r="PK382" s="264"/>
      <c r="PL382" s="264"/>
      <c r="PM382" s="264"/>
      <c r="PN382" s="264"/>
      <c r="PO382" s="264"/>
      <c r="PP382" s="264"/>
      <c r="PQ382" s="264"/>
      <c r="PR382" s="264"/>
      <c r="PS382" s="264"/>
      <c r="PT382" s="264"/>
      <c r="PU382" s="264"/>
      <c r="PV382" s="264"/>
      <c r="PW382" s="264"/>
      <c r="PX382" s="264"/>
      <c r="PY382" s="264"/>
      <c r="PZ382" s="264"/>
      <c r="QA382" s="264"/>
      <c r="QB382" s="264"/>
      <c r="QC382" s="264"/>
      <c r="QD382" s="264"/>
      <c r="QE382" s="264"/>
      <c r="QF382" s="264"/>
      <c r="QG382" s="264"/>
      <c r="QH382" s="264"/>
      <c r="QI382" s="264"/>
      <c r="QJ382" s="264"/>
      <c r="QK382" s="264"/>
      <c r="QL382" s="264"/>
      <c r="QM382" s="264"/>
      <c r="QN382" s="264"/>
      <c r="QO382" s="264"/>
      <c r="QP382" s="264"/>
      <c r="QQ382" s="264"/>
      <c r="QR382" s="264"/>
      <c r="QS382" s="264"/>
      <c r="QT382" s="264"/>
      <c r="QU382" s="264"/>
      <c r="QV382" s="264"/>
      <c r="QW382" s="264"/>
      <c r="QX382" s="264"/>
      <c r="QY382" s="264"/>
      <c r="QZ382" s="264"/>
      <c r="RA382" s="264"/>
      <c r="RB382" s="264"/>
      <c r="RC382" s="264"/>
      <c r="RD382" s="264"/>
      <c r="RE382" s="264"/>
      <c r="RF382" s="264"/>
      <c r="RG382" s="264"/>
      <c r="RH382" s="264"/>
      <c r="RI382" s="264"/>
      <c r="RJ382" s="264"/>
      <c r="RK382" s="264"/>
      <c r="RL382" s="264"/>
      <c r="RM382" s="264"/>
      <c r="RN382" s="264"/>
      <c r="RO382" s="264"/>
      <c r="RP382" s="264"/>
      <c r="RQ382" s="264"/>
      <c r="RR382" s="264"/>
      <c r="RS382" s="264"/>
      <c r="RT382" s="264"/>
      <c r="RU382" s="264"/>
      <c r="RV382" s="264"/>
      <c r="RW382" s="264"/>
      <c r="RX382" s="264"/>
      <c r="RY382" s="264"/>
      <c r="RZ382" s="264"/>
      <c r="SA382" s="264"/>
      <c r="SB382" s="264"/>
      <c r="SC382" s="264"/>
      <c r="SD382" s="264"/>
      <c r="SE382" s="264"/>
      <c r="SF382" s="264"/>
      <c r="SG382" s="264"/>
      <c r="SH382" s="264"/>
      <c r="SI382" s="264"/>
      <c r="SJ382" s="264"/>
      <c r="SK382" s="264"/>
      <c r="SL382" s="264"/>
      <c r="SM382" s="264"/>
      <c r="SN382" s="264"/>
      <c r="SO382" s="264"/>
      <c r="SP382" s="264"/>
      <c r="SQ382" s="264"/>
      <c r="SR382" s="264"/>
      <c r="SS382" s="264"/>
      <c r="ST382" s="264"/>
      <c r="SU382" s="264"/>
      <c r="SV382" s="264"/>
      <c r="SW382" s="264"/>
      <c r="SX382" s="264"/>
      <c r="SY382" s="264"/>
      <c r="SZ382" s="264"/>
      <c r="TA382" s="264"/>
      <c r="TB382" s="264"/>
      <c r="TC382" s="264"/>
      <c r="TD382" s="264"/>
      <c r="TE382" s="264"/>
      <c r="TF382" s="264"/>
      <c r="TG382" s="264"/>
      <c r="TH382" s="264"/>
      <c r="TI382" s="264"/>
      <c r="TJ382" s="264"/>
      <c r="TK382" s="264"/>
      <c r="TL382" s="264"/>
      <c r="TM382" s="264"/>
      <c r="TN382" s="264"/>
      <c r="TO382" s="264"/>
      <c r="TP382" s="264"/>
      <c r="TQ382" s="264"/>
      <c r="TR382" s="264"/>
      <c r="TS382" s="264"/>
      <c r="TT382" s="264"/>
      <c r="TU382" s="264"/>
      <c r="TV382" s="264"/>
      <c r="TW382" s="264"/>
      <c r="TX382" s="264"/>
      <c r="TY382" s="264"/>
      <c r="TZ382" s="264"/>
      <c r="UA382" s="264"/>
      <c r="UB382" s="264"/>
      <c r="UC382" s="264"/>
      <c r="UD382" s="264"/>
      <c r="UE382" s="264"/>
      <c r="UF382" s="264"/>
      <c r="UG382" s="264"/>
      <c r="UH382" s="264"/>
      <c r="UI382" s="264"/>
      <c r="UJ382" s="264"/>
      <c r="UK382" s="264"/>
      <c r="UL382" s="264"/>
      <c r="UM382" s="264"/>
      <c r="UN382" s="264"/>
      <c r="UO382" s="264"/>
      <c r="UP382" s="264"/>
      <c r="UQ382" s="264"/>
      <c r="UR382" s="264"/>
      <c r="US382" s="264"/>
      <c r="UT382" s="264"/>
      <c r="UU382" s="264"/>
      <c r="UV382" s="264"/>
      <c r="UW382" s="264"/>
      <c r="UX382" s="264"/>
      <c r="UY382" s="264"/>
      <c r="UZ382" s="264"/>
      <c r="VA382" s="264"/>
      <c r="VB382" s="264"/>
      <c r="VC382" s="264"/>
      <c r="VD382" s="264"/>
      <c r="VE382" s="264"/>
      <c r="VF382" s="264"/>
      <c r="VG382" s="264"/>
      <c r="VH382" s="264"/>
      <c r="VI382" s="264"/>
      <c r="VJ382" s="264"/>
      <c r="VK382" s="264"/>
      <c r="VL382" s="264"/>
      <c r="VM382" s="264"/>
      <c r="VN382" s="264"/>
      <c r="VO382" s="264"/>
      <c r="VP382" s="264"/>
      <c r="VQ382" s="264"/>
      <c r="VR382" s="264"/>
      <c r="VS382" s="264"/>
      <c r="VT382" s="264"/>
      <c r="VU382" s="264"/>
      <c r="VV382" s="264"/>
      <c r="VW382" s="264"/>
      <c r="VX382" s="264"/>
      <c r="VY382" s="264"/>
      <c r="VZ382" s="264"/>
      <c r="WA382" s="264"/>
      <c r="WB382" s="264"/>
      <c r="WC382" s="264"/>
      <c r="WD382" s="264"/>
      <c r="WE382" s="264"/>
      <c r="WF382" s="264"/>
      <c r="WG382" s="264"/>
      <c r="WH382" s="264"/>
      <c r="WI382" s="264"/>
      <c r="WJ382" s="264"/>
      <c r="WK382" s="264"/>
      <c r="WL382" s="264"/>
      <c r="WM382" s="264"/>
      <c r="WN382" s="264"/>
      <c r="WO382" s="264"/>
      <c r="WP382" s="264"/>
      <c r="WQ382" s="264"/>
      <c r="WR382" s="264"/>
      <c r="WS382" s="264"/>
      <c r="WT382" s="264"/>
      <c r="WU382" s="264"/>
      <c r="WV382" s="264"/>
      <c r="WW382" s="264"/>
      <c r="WX382" s="264"/>
      <c r="WY382" s="264"/>
      <c r="WZ382" s="264"/>
      <c r="XA382" s="264"/>
      <c r="XB382" s="264"/>
      <c r="XC382" s="264"/>
      <c r="XD382" s="264"/>
      <c r="XE382" s="264"/>
      <c r="XF382" s="264"/>
      <c r="XG382" s="264"/>
      <c r="XH382" s="264"/>
      <c r="XI382" s="264"/>
      <c r="XJ382" s="264"/>
      <c r="XK382" s="264"/>
      <c r="XL382" s="264"/>
      <c r="XM382" s="264"/>
      <c r="XN382" s="264"/>
      <c r="XO382" s="264"/>
      <c r="XP382" s="264"/>
      <c r="XQ382" s="264"/>
      <c r="XR382" s="264"/>
      <c r="XS382" s="264"/>
      <c r="XT382" s="264"/>
      <c r="XU382" s="264"/>
      <c r="XV382" s="264"/>
      <c r="XW382" s="264"/>
      <c r="XX382" s="264"/>
      <c r="XY382" s="264"/>
      <c r="XZ382" s="264"/>
      <c r="YA382" s="264"/>
      <c r="YB382" s="264"/>
      <c r="YC382" s="264"/>
      <c r="YD382" s="264"/>
      <c r="YE382" s="264"/>
      <c r="YF382" s="264"/>
      <c r="YG382" s="264"/>
      <c r="YH382" s="264"/>
      <c r="YI382" s="264"/>
      <c r="YJ382" s="264"/>
      <c r="YK382" s="264"/>
      <c r="YL382" s="264"/>
      <c r="YM382" s="264"/>
      <c r="YN382" s="264"/>
      <c r="YO382" s="264"/>
      <c r="YP382" s="264"/>
      <c r="YQ382" s="264"/>
      <c r="YR382" s="264"/>
      <c r="YS382" s="264"/>
      <c r="YT382" s="264"/>
      <c r="YU382" s="264"/>
      <c r="YV382" s="264"/>
      <c r="YW382" s="264"/>
      <c r="YX382" s="264"/>
      <c r="YY382" s="264"/>
      <c r="YZ382" s="264"/>
      <c r="ZA382" s="264"/>
      <c r="ZB382" s="264"/>
      <c r="ZC382" s="264"/>
      <c r="ZD382" s="264"/>
      <c r="ZE382" s="264"/>
      <c r="ZF382" s="264"/>
      <c r="ZG382" s="264"/>
      <c r="ZH382" s="264"/>
      <c r="ZI382" s="264"/>
      <c r="ZJ382" s="264"/>
      <c r="ZK382" s="264"/>
      <c r="ZL382" s="264"/>
      <c r="ZM382" s="264"/>
      <c r="ZN382" s="264"/>
      <c r="ZO382" s="264"/>
      <c r="ZP382" s="264"/>
      <c r="ZQ382" s="264"/>
      <c r="ZR382" s="264"/>
      <c r="ZS382" s="264"/>
      <c r="ZT382" s="264"/>
      <c r="ZU382" s="264"/>
      <c r="ZV382" s="264"/>
      <c r="ZW382" s="264"/>
      <c r="ZX382" s="264"/>
      <c r="ZY382" s="264"/>
      <c r="ZZ382" s="264"/>
      <c r="AAA382" s="264"/>
      <c r="AAB382" s="264"/>
      <c r="AAC382" s="264"/>
      <c r="AAD382" s="264"/>
      <c r="AAE382" s="264"/>
      <c r="AAF382" s="264"/>
      <c r="AAG382" s="264"/>
      <c r="AAH382" s="264"/>
      <c r="AAI382" s="264"/>
      <c r="AAJ382" s="264"/>
      <c r="AAK382" s="264"/>
      <c r="AAL382" s="264"/>
      <c r="AAM382" s="264"/>
      <c r="AAN382" s="264"/>
      <c r="AAO382" s="264"/>
      <c r="AAP382" s="264"/>
      <c r="AAQ382" s="264"/>
      <c r="AAR382" s="264"/>
      <c r="AAS382" s="264"/>
      <c r="AAT382" s="264"/>
      <c r="AAU382" s="264"/>
      <c r="AAV382" s="264"/>
      <c r="AAW382" s="264"/>
      <c r="AAX382" s="264"/>
      <c r="AAY382" s="264"/>
      <c r="AAZ382" s="264"/>
      <c r="ABA382" s="264"/>
      <c r="ABB382" s="264"/>
      <c r="ABC382" s="264"/>
      <c r="ABD382" s="264"/>
      <c r="ABE382" s="264"/>
      <c r="ABF382" s="264"/>
      <c r="ABG382" s="264"/>
      <c r="ABH382" s="264"/>
      <c r="ABI382" s="264"/>
      <c r="ABJ382" s="264"/>
      <c r="ABK382" s="264"/>
      <c r="ABL382" s="264"/>
      <c r="ABM382" s="264"/>
      <c r="ABN382" s="264"/>
      <c r="ABO382" s="264"/>
      <c r="ABP382" s="264"/>
      <c r="ABQ382" s="264"/>
      <c r="ABR382" s="264"/>
      <c r="ABS382" s="264"/>
      <c r="ABT382" s="264"/>
      <c r="ABU382" s="264"/>
      <c r="ABV382" s="264"/>
      <c r="ABW382" s="264"/>
      <c r="ABX382" s="264"/>
      <c r="ABY382" s="264"/>
      <c r="ABZ382" s="264"/>
      <c r="ACA382" s="264"/>
      <c r="ACB382" s="264"/>
      <c r="ACC382" s="264"/>
      <c r="ACD382" s="264"/>
      <c r="ACE382" s="264"/>
      <c r="ACF382" s="264"/>
      <c r="ACG382" s="264"/>
      <c r="ACH382" s="264"/>
      <c r="ACI382" s="264"/>
      <c r="ACJ382" s="264"/>
      <c r="ACK382" s="264"/>
      <c r="ACL382" s="264"/>
      <c r="ACM382" s="264"/>
      <c r="ACN382" s="264"/>
      <c r="ACO382" s="264"/>
      <c r="ACP382" s="264"/>
      <c r="ACQ382" s="264"/>
      <c r="ACR382" s="264"/>
      <c r="ACS382" s="264"/>
      <c r="ACT382" s="264"/>
      <c r="ACU382" s="264"/>
      <c r="ACV382" s="264"/>
      <c r="ACW382" s="264"/>
      <c r="ACX382" s="264"/>
      <c r="ACY382" s="264"/>
      <c r="ACZ382" s="264"/>
      <c r="ADA382" s="264"/>
      <c r="ADB382" s="264"/>
      <c r="ADC382" s="264"/>
      <c r="ADD382" s="264"/>
      <c r="ADE382" s="264"/>
      <c r="ADF382" s="264"/>
      <c r="ADG382" s="264"/>
      <c r="ADH382" s="264"/>
      <c r="ADI382" s="264"/>
      <c r="ADJ382" s="264"/>
      <c r="ADK382" s="264"/>
      <c r="ADL382" s="264"/>
      <c r="ADM382" s="264"/>
      <c r="ADN382" s="264"/>
      <c r="ADO382" s="264"/>
      <c r="ADP382" s="264"/>
      <c r="ADQ382" s="264"/>
      <c r="ADR382" s="264"/>
      <c r="ADS382" s="264"/>
      <c r="ADT382" s="264"/>
      <c r="ADU382" s="264"/>
      <c r="ADV382" s="264"/>
      <c r="ADW382" s="264"/>
      <c r="ADX382" s="264"/>
      <c r="ADY382" s="264"/>
      <c r="ADZ382" s="264"/>
      <c r="AEA382" s="264"/>
      <c r="AEB382" s="264"/>
      <c r="AEC382" s="264"/>
      <c r="AED382" s="264"/>
      <c r="AEE382" s="264"/>
      <c r="AEF382" s="264"/>
      <c r="AEG382" s="264"/>
      <c r="AEH382" s="264"/>
      <c r="AEI382" s="264"/>
      <c r="AEJ382" s="264"/>
      <c r="AEK382" s="264"/>
      <c r="AEL382" s="264"/>
      <c r="AEM382" s="264"/>
      <c r="AEN382" s="264"/>
      <c r="AEO382" s="264"/>
      <c r="AEP382" s="264"/>
      <c r="AEQ382" s="264"/>
      <c r="AER382" s="264"/>
      <c r="AES382" s="264"/>
      <c r="AET382" s="264"/>
      <c r="AEU382" s="264"/>
      <c r="AEV382" s="264"/>
      <c r="AEW382" s="264"/>
      <c r="AEX382" s="264"/>
      <c r="AEY382" s="264"/>
      <c r="AEZ382" s="264"/>
      <c r="AFA382" s="264"/>
      <c r="AFB382" s="264"/>
      <c r="AFC382" s="264"/>
      <c r="AFD382" s="264"/>
      <c r="AFE382" s="264"/>
      <c r="AFF382" s="264"/>
      <c r="AFG382" s="264"/>
      <c r="AFH382" s="264"/>
      <c r="AFI382" s="264"/>
      <c r="AFJ382" s="264"/>
      <c r="AFK382" s="264"/>
      <c r="AFL382" s="264"/>
      <c r="AFM382" s="264"/>
      <c r="AFN382" s="264"/>
      <c r="AFO382" s="264"/>
      <c r="AFP382" s="264"/>
      <c r="AFQ382" s="264"/>
      <c r="AFR382" s="264"/>
      <c r="AFS382" s="264"/>
      <c r="AFT382" s="264"/>
    </row>
    <row r="383" spans="2:852" s="302" customFormat="1" x14ac:dyDescent="0.2">
      <c r="B383" s="269" t="s">
        <v>15597</v>
      </c>
      <c r="C383" s="266">
        <v>8788.2000000000007</v>
      </c>
      <c r="D383" s="304">
        <v>0</v>
      </c>
      <c r="E383" s="267" t="s">
        <v>6583</v>
      </c>
      <c r="F383" s="264"/>
      <c r="G383" s="307"/>
      <c r="H383" s="264"/>
      <c r="I383" s="303"/>
      <c r="J383" s="264"/>
      <c r="K383" s="264"/>
      <c r="L383" s="264"/>
      <c r="M383" s="264"/>
      <c r="N383" s="264"/>
      <c r="O383" s="264"/>
      <c r="P383" s="264"/>
      <c r="Q383" s="264"/>
      <c r="R383" s="264"/>
      <c r="S383" s="264"/>
      <c r="T383" s="264"/>
      <c r="U383" s="264"/>
      <c r="V383" s="264"/>
      <c r="W383" s="264"/>
      <c r="X383" s="264"/>
      <c r="Y383" s="264"/>
      <c r="Z383" s="264"/>
      <c r="AA383" s="264"/>
      <c r="AB383" s="264"/>
      <c r="AC383" s="264"/>
      <c r="AD383" s="264"/>
      <c r="AE383" s="264"/>
      <c r="AF383" s="264"/>
      <c r="AG383" s="264"/>
      <c r="AH383" s="264"/>
      <c r="AI383" s="264"/>
      <c r="AJ383" s="264"/>
      <c r="AK383" s="264"/>
      <c r="AL383" s="264"/>
      <c r="AM383" s="264"/>
      <c r="AN383" s="264"/>
      <c r="AO383" s="264"/>
      <c r="AP383" s="264"/>
      <c r="AQ383" s="264"/>
      <c r="AR383" s="264"/>
      <c r="AS383" s="264"/>
      <c r="AT383" s="264"/>
      <c r="AU383" s="264"/>
      <c r="AV383" s="264"/>
      <c r="AW383" s="264"/>
      <c r="AX383" s="264"/>
      <c r="AY383" s="264"/>
      <c r="AZ383" s="264"/>
      <c r="BA383" s="264"/>
      <c r="BB383" s="264"/>
      <c r="BC383" s="264"/>
      <c r="BD383" s="264"/>
      <c r="BE383" s="264"/>
      <c r="BF383" s="264"/>
      <c r="BG383" s="264"/>
      <c r="BH383" s="264"/>
      <c r="BI383" s="264"/>
      <c r="BJ383" s="264"/>
      <c r="BK383" s="264"/>
      <c r="BL383" s="264"/>
      <c r="BM383" s="264"/>
      <c r="BN383" s="264"/>
      <c r="BO383" s="264"/>
      <c r="BP383" s="264"/>
      <c r="BQ383" s="264"/>
      <c r="BR383" s="264"/>
      <c r="BS383" s="264"/>
      <c r="BT383" s="264"/>
      <c r="BU383" s="264"/>
      <c r="BV383" s="264"/>
      <c r="BW383" s="264"/>
      <c r="BX383" s="264"/>
      <c r="BY383" s="264"/>
      <c r="BZ383" s="264"/>
      <c r="CA383" s="264"/>
      <c r="CB383" s="264"/>
      <c r="CC383" s="264"/>
      <c r="CD383" s="264"/>
      <c r="CE383" s="264"/>
      <c r="CF383" s="264"/>
      <c r="CG383" s="264"/>
      <c r="CH383" s="264"/>
      <c r="CI383" s="264"/>
      <c r="CJ383" s="264"/>
      <c r="CK383" s="264"/>
      <c r="CL383" s="264"/>
      <c r="CM383" s="264"/>
      <c r="CN383" s="264"/>
      <c r="CO383" s="264"/>
      <c r="CP383" s="264"/>
      <c r="CQ383" s="264"/>
      <c r="CR383" s="264"/>
      <c r="CS383" s="264"/>
      <c r="CT383" s="264"/>
      <c r="CU383" s="264"/>
      <c r="CV383" s="264"/>
      <c r="CW383" s="264"/>
      <c r="CX383" s="264"/>
      <c r="CY383" s="264"/>
      <c r="CZ383" s="264"/>
      <c r="DA383" s="264"/>
      <c r="DB383" s="264"/>
      <c r="DC383" s="264"/>
      <c r="DD383" s="264"/>
      <c r="DE383" s="264"/>
      <c r="DF383" s="264"/>
      <c r="DG383" s="264"/>
      <c r="DH383" s="264"/>
      <c r="DI383" s="264"/>
      <c r="DJ383" s="264"/>
      <c r="DK383" s="264"/>
      <c r="DL383" s="264"/>
      <c r="DM383" s="264"/>
      <c r="DN383" s="264"/>
      <c r="DO383" s="264"/>
      <c r="DP383" s="264"/>
      <c r="DQ383" s="264"/>
      <c r="DR383" s="264"/>
      <c r="DS383" s="264"/>
      <c r="DT383" s="264"/>
      <c r="DU383" s="264"/>
      <c r="DV383" s="264"/>
      <c r="DW383" s="264"/>
      <c r="DX383" s="264"/>
      <c r="DY383" s="264"/>
      <c r="DZ383" s="264"/>
      <c r="EA383" s="264"/>
      <c r="EB383" s="264"/>
      <c r="EC383" s="264"/>
      <c r="ED383" s="264"/>
      <c r="EE383" s="264"/>
      <c r="EF383" s="264"/>
      <c r="EG383" s="264"/>
      <c r="EH383" s="264"/>
      <c r="EI383" s="264"/>
      <c r="EJ383" s="264"/>
      <c r="EK383" s="264"/>
      <c r="EL383" s="264"/>
      <c r="EM383" s="264"/>
      <c r="EN383" s="264"/>
      <c r="EO383" s="264"/>
      <c r="EP383" s="264"/>
      <c r="EQ383" s="264"/>
      <c r="ER383" s="264"/>
      <c r="ES383" s="264"/>
      <c r="ET383" s="264"/>
      <c r="EU383" s="264"/>
      <c r="EV383" s="264"/>
      <c r="EW383" s="264"/>
      <c r="EX383" s="264"/>
      <c r="EY383" s="264"/>
      <c r="EZ383" s="264"/>
      <c r="FA383" s="264"/>
      <c r="FB383" s="264"/>
      <c r="FC383" s="264"/>
      <c r="FD383" s="264"/>
      <c r="FE383" s="264"/>
      <c r="FF383" s="264"/>
      <c r="FG383" s="264"/>
      <c r="FH383" s="264"/>
      <c r="FI383" s="264"/>
      <c r="FJ383" s="264"/>
      <c r="FK383" s="264"/>
      <c r="FL383" s="264"/>
      <c r="FM383" s="264"/>
      <c r="FN383" s="264"/>
      <c r="FO383" s="264"/>
      <c r="FP383" s="264"/>
      <c r="FQ383" s="264"/>
      <c r="FR383" s="264"/>
      <c r="FS383" s="264"/>
      <c r="FT383" s="264"/>
      <c r="FU383" s="264"/>
      <c r="FV383" s="264"/>
      <c r="FW383" s="264"/>
      <c r="FX383" s="264"/>
      <c r="FY383" s="264"/>
      <c r="FZ383" s="264"/>
      <c r="GA383" s="264"/>
      <c r="GB383" s="264"/>
      <c r="GC383" s="264"/>
      <c r="GD383" s="264"/>
      <c r="GE383" s="264"/>
      <c r="GF383" s="264"/>
      <c r="GG383" s="264"/>
      <c r="GH383" s="264"/>
      <c r="GI383" s="264"/>
      <c r="GJ383" s="264"/>
      <c r="GK383" s="264"/>
      <c r="GL383" s="264"/>
      <c r="GM383" s="264"/>
      <c r="GN383" s="264"/>
      <c r="GO383" s="264"/>
      <c r="GP383" s="264"/>
      <c r="GQ383" s="264"/>
      <c r="GR383" s="264"/>
      <c r="GS383" s="264"/>
      <c r="GT383" s="264"/>
      <c r="GU383" s="264"/>
      <c r="GV383" s="264"/>
      <c r="GW383" s="264"/>
      <c r="GX383" s="264"/>
      <c r="GY383" s="264"/>
      <c r="GZ383" s="264"/>
      <c r="HA383" s="264"/>
      <c r="HB383" s="264"/>
      <c r="HC383" s="264"/>
      <c r="HD383" s="264"/>
      <c r="HE383" s="264"/>
      <c r="HF383" s="264"/>
      <c r="HG383" s="264"/>
      <c r="HH383" s="264"/>
      <c r="HI383" s="264"/>
      <c r="HJ383" s="264"/>
      <c r="HK383" s="264"/>
      <c r="HL383" s="264"/>
      <c r="HM383" s="264"/>
      <c r="HN383" s="264"/>
      <c r="HO383" s="264"/>
      <c r="HP383" s="264"/>
      <c r="HQ383" s="264"/>
      <c r="HR383" s="264"/>
      <c r="HS383" s="264"/>
      <c r="HT383" s="264"/>
      <c r="HU383" s="264"/>
      <c r="HV383" s="264"/>
      <c r="HW383" s="264"/>
      <c r="HX383" s="264"/>
      <c r="HY383" s="264"/>
      <c r="HZ383" s="264"/>
      <c r="IA383" s="264"/>
      <c r="IB383" s="264"/>
      <c r="IC383" s="264"/>
      <c r="ID383" s="264"/>
      <c r="IE383" s="264"/>
      <c r="IF383" s="264"/>
      <c r="IG383" s="264"/>
      <c r="IH383" s="264"/>
      <c r="II383" s="264"/>
      <c r="IJ383" s="264"/>
      <c r="IK383" s="264"/>
      <c r="IL383" s="264"/>
      <c r="IM383" s="264"/>
      <c r="IN383" s="264"/>
      <c r="IO383" s="264"/>
      <c r="IP383" s="264"/>
      <c r="IQ383" s="264"/>
      <c r="IR383" s="264"/>
      <c r="IS383" s="264"/>
      <c r="IT383" s="264"/>
      <c r="IU383" s="264"/>
      <c r="IV383" s="264"/>
      <c r="IW383" s="264"/>
      <c r="IX383" s="264"/>
      <c r="IY383" s="264"/>
      <c r="IZ383" s="264"/>
      <c r="JA383" s="264"/>
      <c r="JB383" s="264"/>
      <c r="JC383" s="264"/>
      <c r="JD383" s="264"/>
      <c r="JE383" s="264"/>
      <c r="JF383" s="264"/>
      <c r="JG383" s="264"/>
      <c r="JH383" s="264"/>
      <c r="JI383" s="264"/>
      <c r="JJ383" s="264"/>
      <c r="JK383" s="264"/>
      <c r="JL383" s="264"/>
      <c r="JM383" s="264"/>
      <c r="JN383" s="264"/>
      <c r="JO383" s="264"/>
      <c r="JP383" s="264"/>
      <c r="JQ383" s="264"/>
      <c r="JR383" s="264"/>
      <c r="JS383" s="264"/>
      <c r="JT383" s="264"/>
      <c r="JU383" s="264"/>
      <c r="JV383" s="264"/>
      <c r="JW383" s="264"/>
      <c r="JX383" s="264"/>
      <c r="JY383" s="264"/>
      <c r="JZ383" s="264"/>
      <c r="KA383" s="264"/>
      <c r="KB383" s="264"/>
      <c r="KC383" s="264"/>
      <c r="KD383" s="264"/>
      <c r="KE383" s="264"/>
      <c r="KF383" s="264"/>
      <c r="KG383" s="264"/>
      <c r="KH383" s="264"/>
      <c r="KI383" s="264"/>
      <c r="KJ383" s="264"/>
      <c r="KK383" s="264"/>
      <c r="KL383" s="264"/>
      <c r="KM383" s="264"/>
      <c r="KN383" s="264"/>
      <c r="KO383" s="264"/>
      <c r="KP383" s="264"/>
      <c r="KQ383" s="264"/>
      <c r="KR383" s="264"/>
      <c r="KS383" s="264"/>
      <c r="KT383" s="264"/>
      <c r="KU383" s="264"/>
      <c r="KV383" s="264"/>
      <c r="KW383" s="264"/>
      <c r="KX383" s="264"/>
      <c r="KY383" s="264"/>
      <c r="KZ383" s="264"/>
      <c r="LA383" s="264"/>
      <c r="LB383" s="264"/>
      <c r="LC383" s="264"/>
      <c r="LD383" s="264"/>
      <c r="LE383" s="264"/>
      <c r="LF383" s="264"/>
      <c r="LG383" s="264"/>
      <c r="LH383" s="264"/>
      <c r="LI383" s="264"/>
      <c r="LJ383" s="264"/>
      <c r="LK383" s="264"/>
      <c r="LL383" s="264"/>
      <c r="LM383" s="264"/>
      <c r="LN383" s="264"/>
      <c r="LO383" s="264"/>
      <c r="LP383" s="264"/>
      <c r="LQ383" s="264"/>
      <c r="LR383" s="264"/>
      <c r="LS383" s="264"/>
      <c r="LT383" s="264"/>
      <c r="LU383" s="264"/>
      <c r="LV383" s="264"/>
      <c r="LW383" s="264"/>
      <c r="LX383" s="264"/>
      <c r="LY383" s="264"/>
      <c r="LZ383" s="264"/>
      <c r="MA383" s="264"/>
      <c r="MB383" s="264"/>
      <c r="MC383" s="264"/>
      <c r="MD383" s="264"/>
      <c r="ME383" s="264"/>
      <c r="MF383" s="264"/>
      <c r="MG383" s="264"/>
      <c r="MH383" s="264"/>
      <c r="MI383" s="264"/>
      <c r="MJ383" s="264"/>
      <c r="MK383" s="264"/>
      <c r="ML383" s="264"/>
      <c r="MM383" s="264"/>
      <c r="MN383" s="264"/>
      <c r="MO383" s="264"/>
      <c r="MP383" s="264"/>
      <c r="MQ383" s="264"/>
      <c r="MR383" s="264"/>
      <c r="MS383" s="264"/>
      <c r="MT383" s="264"/>
      <c r="MU383" s="264"/>
      <c r="MV383" s="264"/>
      <c r="MW383" s="264"/>
      <c r="MX383" s="264"/>
      <c r="MY383" s="264"/>
      <c r="MZ383" s="264"/>
      <c r="NA383" s="264"/>
      <c r="NB383" s="264"/>
      <c r="NC383" s="264"/>
      <c r="ND383" s="264"/>
      <c r="NE383" s="264"/>
      <c r="NF383" s="264"/>
      <c r="NG383" s="264"/>
      <c r="NH383" s="264"/>
      <c r="NI383" s="264"/>
      <c r="NJ383" s="264"/>
      <c r="NK383" s="264"/>
      <c r="NL383" s="264"/>
      <c r="NM383" s="264"/>
      <c r="NN383" s="264"/>
      <c r="NO383" s="264"/>
      <c r="NP383" s="264"/>
      <c r="NQ383" s="264"/>
      <c r="NR383" s="264"/>
      <c r="NS383" s="264"/>
      <c r="NT383" s="264"/>
      <c r="NU383" s="264"/>
      <c r="NV383" s="264"/>
      <c r="NW383" s="264"/>
      <c r="NX383" s="264"/>
      <c r="NY383" s="264"/>
      <c r="NZ383" s="264"/>
      <c r="OA383" s="264"/>
      <c r="OB383" s="264"/>
      <c r="OC383" s="264"/>
      <c r="OD383" s="264"/>
      <c r="OE383" s="264"/>
      <c r="OF383" s="264"/>
      <c r="OG383" s="264"/>
      <c r="OH383" s="264"/>
      <c r="OI383" s="264"/>
      <c r="OJ383" s="264"/>
      <c r="OK383" s="264"/>
      <c r="OL383" s="264"/>
      <c r="OM383" s="264"/>
      <c r="ON383" s="264"/>
      <c r="OO383" s="264"/>
      <c r="OP383" s="264"/>
      <c r="OQ383" s="264"/>
      <c r="OR383" s="264"/>
      <c r="OS383" s="264"/>
      <c r="OT383" s="264"/>
      <c r="OU383" s="264"/>
      <c r="OV383" s="264"/>
      <c r="OW383" s="264"/>
      <c r="OX383" s="264"/>
      <c r="OY383" s="264"/>
      <c r="OZ383" s="264"/>
      <c r="PA383" s="264"/>
      <c r="PB383" s="264"/>
      <c r="PC383" s="264"/>
      <c r="PD383" s="264"/>
      <c r="PE383" s="264"/>
      <c r="PF383" s="264"/>
      <c r="PG383" s="264"/>
      <c r="PH383" s="264"/>
      <c r="PI383" s="264"/>
      <c r="PJ383" s="264"/>
      <c r="PK383" s="264"/>
      <c r="PL383" s="264"/>
      <c r="PM383" s="264"/>
      <c r="PN383" s="264"/>
      <c r="PO383" s="264"/>
      <c r="PP383" s="264"/>
      <c r="PQ383" s="264"/>
      <c r="PR383" s="264"/>
      <c r="PS383" s="264"/>
      <c r="PT383" s="264"/>
      <c r="PU383" s="264"/>
      <c r="PV383" s="264"/>
      <c r="PW383" s="264"/>
      <c r="PX383" s="264"/>
      <c r="PY383" s="264"/>
      <c r="PZ383" s="264"/>
      <c r="QA383" s="264"/>
      <c r="QB383" s="264"/>
      <c r="QC383" s="264"/>
      <c r="QD383" s="264"/>
      <c r="QE383" s="264"/>
      <c r="QF383" s="264"/>
      <c r="QG383" s="264"/>
      <c r="QH383" s="264"/>
      <c r="QI383" s="264"/>
      <c r="QJ383" s="264"/>
      <c r="QK383" s="264"/>
      <c r="QL383" s="264"/>
      <c r="QM383" s="264"/>
      <c r="QN383" s="264"/>
      <c r="QO383" s="264"/>
      <c r="QP383" s="264"/>
      <c r="QQ383" s="264"/>
      <c r="QR383" s="264"/>
      <c r="QS383" s="264"/>
      <c r="QT383" s="264"/>
      <c r="QU383" s="264"/>
      <c r="QV383" s="264"/>
      <c r="QW383" s="264"/>
      <c r="QX383" s="264"/>
      <c r="QY383" s="264"/>
      <c r="QZ383" s="264"/>
      <c r="RA383" s="264"/>
      <c r="RB383" s="264"/>
      <c r="RC383" s="264"/>
      <c r="RD383" s="264"/>
      <c r="RE383" s="264"/>
      <c r="RF383" s="264"/>
      <c r="RG383" s="264"/>
      <c r="RH383" s="264"/>
      <c r="RI383" s="264"/>
      <c r="RJ383" s="264"/>
      <c r="RK383" s="264"/>
      <c r="RL383" s="264"/>
      <c r="RM383" s="264"/>
      <c r="RN383" s="264"/>
      <c r="RO383" s="264"/>
      <c r="RP383" s="264"/>
      <c r="RQ383" s="264"/>
      <c r="RR383" s="264"/>
      <c r="RS383" s="264"/>
      <c r="RT383" s="264"/>
      <c r="RU383" s="264"/>
      <c r="RV383" s="264"/>
      <c r="RW383" s="264"/>
      <c r="RX383" s="264"/>
      <c r="RY383" s="264"/>
      <c r="RZ383" s="264"/>
      <c r="SA383" s="264"/>
      <c r="SB383" s="264"/>
      <c r="SC383" s="264"/>
      <c r="SD383" s="264"/>
      <c r="SE383" s="264"/>
      <c r="SF383" s="264"/>
      <c r="SG383" s="264"/>
      <c r="SH383" s="264"/>
      <c r="SI383" s="264"/>
      <c r="SJ383" s="264"/>
      <c r="SK383" s="264"/>
      <c r="SL383" s="264"/>
      <c r="SM383" s="264"/>
      <c r="SN383" s="264"/>
      <c r="SO383" s="264"/>
      <c r="SP383" s="264"/>
      <c r="SQ383" s="264"/>
      <c r="SR383" s="264"/>
      <c r="SS383" s="264"/>
      <c r="ST383" s="264"/>
      <c r="SU383" s="264"/>
      <c r="SV383" s="264"/>
      <c r="SW383" s="264"/>
      <c r="SX383" s="264"/>
      <c r="SY383" s="264"/>
      <c r="SZ383" s="264"/>
      <c r="TA383" s="264"/>
      <c r="TB383" s="264"/>
      <c r="TC383" s="264"/>
      <c r="TD383" s="264"/>
      <c r="TE383" s="264"/>
      <c r="TF383" s="264"/>
      <c r="TG383" s="264"/>
      <c r="TH383" s="264"/>
      <c r="TI383" s="264"/>
      <c r="TJ383" s="264"/>
      <c r="TK383" s="264"/>
      <c r="TL383" s="264"/>
      <c r="TM383" s="264"/>
      <c r="TN383" s="264"/>
      <c r="TO383" s="264"/>
      <c r="TP383" s="264"/>
      <c r="TQ383" s="264"/>
      <c r="TR383" s="264"/>
      <c r="TS383" s="264"/>
      <c r="TT383" s="264"/>
      <c r="TU383" s="264"/>
      <c r="TV383" s="264"/>
      <c r="TW383" s="264"/>
      <c r="TX383" s="264"/>
      <c r="TY383" s="264"/>
      <c r="TZ383" s="264"/>
      <c r="UA383" s="264"/>
      <c r="UB383" s="264"/>
      <c r="UC383" s="264"/>
      <c r="UD383" s="264"/>
      <c r="UE383" s="264"/>
      <c r="UF383" s="264"/>
      <c r="UG383" s="264"/>
      <c r="UH383" s="264"/>
      <c r="UI383" s="264"/>
      <c r="UJ383" s="264"/>
      <c r="UK383" s="264"/>
      <c r="UL383" s="264"/>
      <c r="UM383" s="264"/>
      <c r="UN383" s="264"/>
      <c r="UO383" s="264"/>
      <c r="UP383" s="264"/>
      <c r="UQ383" s="264"/>
      <c r="UR383" s="264"/>
      <c r="US383" s="264"/>
      <c r="UT383" s="264"/>
      <c r="UU383" s="264"/>
      <c r="UV383" s="264"/>
      <c r="UW383" s="264"/>
      <c r="UX383" s="264"/>
      <c r="UY383" s="264"/>
      <c r="UZ383" s="264"/>
      <c r="VA383" s="264"/>
      <c r="VB383" s="264"/>
      <c r="VC383" s="264"/>
      <c r="VD383" s="264"/>
      <c r="VE383" s="264"/>
      <c r="VF383" s="264"/>
      <c r="VG383" s="264"/>
      <c r="VH383" s="264"/>
      <c r="VI383" s="264"/>
      <c r="VJ383" s="264"/>
      <c r="VK383" s="264"/>
      <c r="VL383" s="264"/>
      <c r="VM383" s="264"/>
      <c r="VN383" s="264"/>
      <c r="VO383" s="264"/>
      <c r="VP383" s="264"/>
      <c r="VQ383" s="264"/>
      <c r="VR383" s="264"/>
      <c r="VS383" s="264"/>
      <c r="VT383" s="264"/>
      <c r="VU383" s="264"/>
      <c r="VV383" s="264"/>
      <c r="VW383" s="264"/>
      <c r="VX383" s="264"/>
      <c r="VY383" s="264"/>
      <c r="VZ383" s="264"/>
      <c r="WA383" s="264"/>
      <c r="WB383" s="264"/>
      <c r="WC383" s="264"/>
      <c r="WD383" s="264"/>
      <c r="WE383" s="264"/>
      <c r="WF383" s="264"/>
      <c r="WG383" s="264"/>
      <c r="WH383" s="264"/>
      <c r="WI383" s="264"/>
      <c r="WJ383" s="264"/>
      <c r="WK383" s="264"/>
      <c r="WL383" s="264"/>
      <c r="WM383" s="264"/>
      <c r="WN383" s="264"/>
      <c r="WO383" s="264"/>
      <c r="WP383" s="264"/>
      <c r="WQ383" s="264"/>
      <c r="WR383" s="264"/>
      <c r="WS383" s="264"/>
      <c r="WT383" s="264"/>
      <c r="WU383" s="264"/>
      <c r="WV383" s="264"/>
      <c r="WW383" s="264"/>
      <c r="WX383" s="264"/>
      <c r="WY383" s="264"/>
      <c r="WZ383" s="264"/>
      <c r="XA383" s="264"/>
      <c r="XB383" s="264"/>
      <c r="XC383" s="264"/>
      <c r="XD383" s="264"/>
      <c r="XE383" s="264"/>
      <c r="XF383" s="264"/>
      <c r="XG383" s="264"/>
      <c r="XH383" s="264"/>
      <c r="XI383" s="264"/>
      <c r="XJ383" s="264"/>
      <c r="XK383" s="264"/>
      <c r="XL383" s="264"/>
      <c r="XM383" s="264"/>
      <c r="XN383" s="264"/>
      <c r="XO383" s="264"/>
      <c r="XP383" s="264"/>
      <c r="XQ383" s="264"/>
      <c r="XR383" s="264"/>
      <c r="XS383" s="264"/>
      <c r="XT383" s="264"/>
      <c r="XU383" s="264"/>
      <c r="XV383" s="264"/>
      <c r="XW383" s="264"/>
      <c r="XX383" s="264"/>
      <c r="XY383" s="264"/>
      <c r="XZ383" s="264"/>
      <c r="YA383" s="264"/>
      <c r="YB383" s="264"/>
      <c r="YC383" s="264"/>
      <c r="YD383" s="264"/>
      <c r="YE383" s="264"/>
      <c r="YF383" s="264"/>
      <c r="YG383" s="264"/>
      <c r="YH383" s="264"/>
      <c r="YI383" s="264"/>
      <c r="YJ383" s="264"/>
      <c r="YK383" s="264"/>
      <c r="YL383" s="264"/>
      <c r="YM383" s="264"/>
      <c r="YN383" s="264"/>
      <c r="YO383" s="264"/>
      <c r="YP383" s="264"/>
      <c r="YQ383" s="264"/>
      <c r="YR383" s="264"/>
      <c r="YS383" s="264"/>
      <c r="YT383" s="264"/>
      <c r="YU383" s="264"/>
      <c r="YV383" s="264"/>
      <c r="YW383" s="264"/>
      <c r="YX383" s="264"/>
      <c r="YY383" s="264"/>
      <c r="YZ383" s="264"/>
      <c r="ZA383" s="264"/>
      <c r="ZB383" s="264"/>
      <c r="ZC383" s="264"/>
      <c r="ZD383" s="264"/>
      <c r="ZE383" s="264"/>
      <c r="ZF383" s="264"/>
      <c r="ZG383" s="264"/>
      <c r="ZH383" s="264"/>
      <c r="ZI383" s="264"/>
      <c r="ZJ383" s="264"/>
      <c r="ZK383" s="264"/>
      <c r="ZL383" s="264"/>
      <c r="ZM383" s="264"/>
      <c r="ZN383" s="264"/>
      <c r="ZO383" s="264"/>
      <c r="ZP383" s="264"/>
      <c r="ZQ383" s="264"/>
      <c r="ZR383" s="264"/>
      <c r="ZS383" s="264"/>
      <c r="ZT383" s="264"/>
      <c r="ZU383" s="264"/>
      <c r="ZV383" s="264"/>
      <c r="ZW383" s="264"/>
      <c r="ZX383" s="264"/>
      <c r="ZY383" s="264"/>
      <c r="ZZ383" s="264"/>
      <c r="AAA383" s="264"/>
      <c r="AAB383" s="264"/>
      <c r="AAC383" s="264"/>
      <c r="AAD383" s="264"/>
      <c r="AAE383" s="264"/>
      <c r="AAF383" s="264"/>
      <c r="AAG383" s="264"/>
      <c r="AAH383" s="264"/>
      <c r="AAI383" s="264"/>
      <c r="AAJ383" s="264"/>
      <c r="AAK383" s="264"/>
      <c r="AAL383" s="264"/>
      <c r="AAM383" s="264"/>
      <c r="AAN383" s="264"/>
      <c r="AAO383" s="264"/>
      <c r="AAP383" s="264"/>
      <c r="AAQ383" s="264"/>
      <c r="AAR383" s="264"/>
      <c r="AAS383" s="264"/>
      <c r="AAT383" s="264"/>
      <c r="AAU383" s="264"/>
      <c r="AAV383" s="264"/>
      <c r="AAW383" s="264"/>
      <c r="AAX383" s="264"/>
      <c r="AAY383" s="264"/>
      <c r="AAZ383" s="264"/>
      <c r="ABA383" s="264"/>
      <c r="ABB383" s="264"/>
      <c r="ABC383" s="264"/>
      <c r="ABD383" s="264"/>
      <c r="ABE383" s="264"/>
      <c r="ABF383" s="264"/>
      <c r="ABG383" s="264"/>
      <c r="ABH383" s="264"/>
      <c r="ABI383" s="264"/>
      <c r="ABJ383" s="264"/>
      <c r="ABK383" s="264"/>
      <c r="ABL383" s="264"/>
      <c r="ABM383" s="264"/>
      <c r="ABN383" s="264"/>
      <c r="ABO383" s="264"/>
      <c r="ABP383" s="264"/>
      <c r="ABQ383" s="264"/>
      <c r="ABR383" s="264"/>
      <c r="ABS383" s="264"/>
      <c r="ABT383" s="264"/>
      <c r="ABU383" s="264"/>
      <c r="ABV383" s="264"/>
      <c r="ABW383" s="264"/>
      <c r="ABX383" s="264"/>
      <c r="ABY383" s="264"/>
      <c r="ABZ383" s="264"/>
      <c r="ACA383" s="264"/>
      <c r="ACB383" s="264"/>
      <c r="ACC383" s="264"/>
      <c r="ACD383" s="264"/>
      <c r="ACE383" s="264"/>
      <c r="ACF383" s="264"/>
      <c r="ACG383" s="264"/>
      <c r="ACH383" s="264"/>
      <c r="ACI383" s="264"/>
      <c r="ACJ383" s="264"/>
      <c r="ACK383" s="264"/>
      <c r="ACL383" s="264"/>
      <c r="ACM383" s="264"/>
      <c r="ACN383" s="264"/>
      <c r="ACO383" s="264"/>
      <c r="ACP383" s="264"/>
      <c r="ACQ383" s="264"/>
      <c r="ACR383" s="264"/>
      <c r="ACS383" s="264"/>
      <c r="ACT383" s="264"/>
      <c r="ACU383" s="264"/>
      <c r="ACV383" s="264"/>
      <c r="ACW383" s="264"/>
      <c r="ACX383" s="264"/>
      <c r="ACY383" s="264"/>
      <c r="ACZ383" s="264"/>
      <c r="ADA383" s="264"/>
      <c r="ADB383" s="264"/>
      <c r="ADC383" s="264"/>
      <c r="ADD383" s="264"/>
      <c r="ADE383" s="264"/>
      <c r="ADF383" s="264"/>
      <c r="ADG383" s="264"/>
      <c r="ADH383" s="264"/>
      <c r="ADI383" s="264"/>
      <c r="ADJ383" s="264"/>
      <c r="ADK383" s="264"/>
      <c r="ADL383" s="264"/>
      <c r="ADM383" s="264"/>
      <c r="ADN383" s="264"/>
      <c r="ADO383" s="264"/>
      <c r="ADP383" s="264"/>
      <c r="ADQ383" s="264"/>
      <c r="ADR383" s="264"/>
      <c r="ADS383" s="264"/>
      <c r="ADT383" s="264"/>
      <c r="ADU383" s="264"/>
      <c r="ADV383" s="264"/>
      <c r="ADW383" s="264"/>
      <c r="ADX383" s="264"/>
      <c r="ADY383" s="264"/>
      <c r="ADZ383" s="264"/>
      <c r="AEA383" s="264"/>
      <c r="AEB383" s="264"/>
      <c r="AEC383" s="264"/>
      <c r="AED383" s="264"/>
      <c r="AEE383" s="264"/>
      <c r="AEF383" s="264"/>
      <c r="AEG383" s="264"/>
      <c r="AEH383" s="264"/>
      <c r="AEI383" s="264"/>
      <c r="AEJ383" s="264"/>
      <c r="AEK383" s="264"/>
      <c r="AEL383" s="264"/>
      <c r="AEM383" s="264"/>
      <c r="AEN383" s="264"/>
      <c r="AEO383" s="264"/>
      <c r="AEP383" s="264"/>
      <c r="AEQ383" s="264"/>
      <c r="AER383" s="264"/>
      <c r="AES383" s="264"/>
      <c r="AET383" s="264"/>
      <c r="AEU383" s="264"/>
      <c r="AEV383" s="264"/>
      <c r="AEW383" s="264"/>
      <c r="AEX383" s="264"/>
      <c r="AEY383" s="264"/>
      <c r="AEZ383" s="264"/>
      <c r="AFA383" s="264"/>
      <c r="AFB383" s="264"/>
      <c r="AFC383" s="264"/>
      <c r="AFD383" s="264"/>
      <c r="AFE383" s="264"/>
      <c r="AFF383" s="264"/>
      <c r="AFG383" s="264"/>
      <c r="AFH383" s="264"/>
      <c r="AFI383" s="264"/>
      <c r="AFJ383" s="264"/>
      <c r="AFK383" s="264"/>
      <c r="AFL383" s="264"/>
      <c r="AFM383" s="264"/>
      <c r="AFN383" s="264"/>
      <c r="AFO383" s="264"/>
      <c r="AFP383" s="264"/>
      <c r="AFQ383" s="264"/>
      <c r="AFR383" s="264"/>
      <c r="AFS383" s="264"/>
      <c r="AFT383" s="264"/>
    </row>
    <row r="384" spans="2:852" s="302" customFormat="1" x14ac:dyDescent="0.2">
      <c r="B384" s="269" t="s">
        <v>15598</v>
      </c>
      <c r="C384" s="266">
        <v>38000</v>
      </c>
      <c r="D384" s="304">
        <v>0</v>
      </c>
      <c r="E384" s="267" t="s">
        <v>15599</v>
      </c>
      <c r="F384" s="264"/>
      <c r="G384" s="307"/>
      <c r="H384" s="264"/>
      <c r="I384" s="303"/>
      <c r="J384" s="264"/>
      <c r="K384" s="264"/>
      <c r="L384" s="264"/>
      <c r="M384" s="264"/>
      <c r="N384" s="264"/>
      <c r="O384" s="264"/>
      <c r="P384" s="264"/>
      <c r="Q384" s="264"/>
      <c r="R384" s="264"/>
      <c r="S384" s="264"/>
      <c r="T384" s="264"/>
      <c r="U384" s="264"/>
      <c r="V384" s="264"/>
      <c r="W384" s="264"/>
      <c r="X384" s="264"/>
      <c r="Y384" s="264"/>
      <c r="Z384" s="264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  <c r="AM384" s="264"/>
      <c r="AN384" s="264"/>
      <c r="AO384" s="264"/>
      <c r="AP384" s="264"/>
      <c r="AQ384" s="264"/>
      <c r="AR384" s="264"/>
      <c r="AS384" s="264"/>
      <c r="AT384" s="264"/>
      <c r="AU384" s="264"/>
      <c r="AV384" s="264"/>
      <c r="AW384" s="264"/>
      <c r="AX384" s="264"/>
      <c r="AY384" s="264"/>
      <c r="AZ384" s="264"/>
      <c r="BA384" s="264"/>
      <c r="BB384" s="264"/>
      <c r="BC384" s="264"/>
      <c r="BD384" s="264"/>
      <c r="BE384" s="264"/>
      <c r="BF384" s="264"/>
      <c r="BG384" s="264"/>
      <c r="BH384" s="264"/>
      <c r="BI384" s="264"/>
      <c r="BJ384" s="264"/>
      <c r="BK384" s="264"/>
      <c r="BL384" s="264"/>
      <c r="BM384" s="264"/>
      <c r="BN384" s="264"/>
      <c r="BO384" s="264"/>
      <c r="BP384" s="264"/>
      <c r="BQ384" s="264"/>
      <c r="BR384" s="264"/>
      <c r="BS384" s="264"/>
      <c r="BT384" s="264"/>
      <c r="BU384" s="264"/>
      <c r="BV384" s="264"/>
      <c r="BW384" s="264"/>
      <c r="BX384" s="264"/>
      <c r="BY384" s="264"/>
      <c r="BZ384" s="264"/>
      <c r="CA384" s="264"/>
      <c r="CB384" s="264"/>
      <c r="CC384" s="264"/>
      <c r="CD384" s="264"/>
      <c r="CE384" s="264"/>
      <c r="CF384" s="264"/>
      <c r="CG384" s="264"/>
      <c r="CH384" s="264"/>
      <c r="CI384" s="264"/>
      <c r="CJ384" s="264"/>
      <c r="CK384" s="264"/>
      <c r="CL384" s="264"/>
      <c r="CM384" s="264"/>
      <c r="CN384" s="264"/>
      <c r="CO384" s="264"/>
      <c r="CP384" s="264"/>
      <c r="CQ384" s="264"/>
      <c r="CR384" s="264"/>
      <c r="CS384" s="264"/>
      <c r="CT384" s="264"/>
      <c r="CU384" s="264"/>
      <c r="CV384" s="264"/>
      <c r="CW384" s="264"/>
      <c r="CX384" s="264"/>
      <c r="CY384" s="264"/>
      <c r="CZ384" s="264"/>
      <c r="DA384" s="264"/>
      <c r="DB384" s="264"/>
      <c r="DC384" s="264"/>
      <c r="DD384" s="264"/>
      <c r="DE384" s="264"/>
      <c r="DF384" s="264"/>
      <c r="DG384" s="264"/>
      <c r="DH384" s="264"/>
      <c r="DI384" s="264"/>
      <c r="DJ384" s="264"/>
      <c r="DK384" s="264"/>
      <c r="DL384" s="264"/>
      <c r="DM384" s="264"/>
      <c r="DN384" s="264"/>
      <c r="DO384" s="264"/>
      <c r="DP384" s="264"/>
      <c r="DQ384" s="264"/>
      <c r="DR384" s="264"/>
      <c r="DS384" s="264"/>
      <c r="DT384" s="264"/>
      <c r="DU384" s="264"/>
      <c r="DV384" s="264"/>
      <c r="DW384" s="264"/>
      <c r="DX384" s="264"/>
      <c r="DY384" s="264"/>
      <c r="DZ384" s="264"/>
      <c r="EA384" s="264"/>
      <c r="EB384" s="264"/>
      <c r="EC384" s="264"/>
      <c r="ED384" s="264"/>
      <c r="EE384" s="264"/>
      <c r="EF384" s="264"/>
      <c r="EG384" s="264"/>
      <c r="EH384" s="264"/>
      <c r="EI384" s="264"/>
      <c r="EJ384" s="264"/>
      <c r="EK384" s="264"/>
      <c r="EL384" s="264"/>
      <c r="EM384" s="264"/>
      <c r="EN384" s="264"/>
      <c r="EO384" s="264"/>
      <c r="EP384" s="264"/>
      <c r="EQ384" s="264"/>
      <c r="ER384" s="264"/>
      <c r="ES384" s="264"/>
      <c r="ET384" s="264"/>
      <c r="EU384" s="264"/>
      <c r="EV384" s="264"/>
      <c r="EW384" s="264"/>
      <c r="EX384" s="264"/>
      <c r="EY384" s="264"/>
      <c r="EZ384" s="264"/>
      <c r="FA384" s="264"/>
      <c r="FB384" s="264"/>
      <c r="FC384" s="264"/>
      <c r="FD384" s="264"/>
      <c r="FE384" s="264"/>
      <c r="FF384" s="264"/>
      <c r="FG384" s="264"/>
      <c r="FH384" s="264"/>
      <c r="FI384" s="264"/>
      <c r="FJ384" s="264"/>
      <c r="FK384" s="264"/>
      <c r="FL384" s="264"/>
      <c r="FM384" s="264"/>
      <c r="FN384" s="264"/>
      <c r="FO384" s="264"/>
      <c r="FP384" s="264"/>
      <c r="FQ384" s="264"/>
      <c r="FR384" s="264"/>
      <c r="FS384" s="264"/>
      <c r="FT384" s="264"/>
      <c r="FU384" s="264"/>
      <c r="FV384" s="264"/>
      <c r="FW384" s="264"/>
      <c r="FX384" s="264"/>
      <c r="FY384" s="264"/>
      <c r="FZ384" s="264"/>
      <c r="GA384" s="264"/>
      <c r="GB384" s="264"/>
      <c r="GC384" s="264"/>
      <c r="GD384" s="264"/>
      <c r="GE384" s="264"/>
      <c r="GF384" s="264"/>
      <c r="GG384" s="264"/>
      <c r="GH384" s="264"/>
      <c r="GI384" s="264"/>
      <c r="GJ384" s="264"/>
      <c r="GK384" s="264"/>
      <c r="GL384" s="264"/>
      <c r="GM384" s="264"/>
      <c r="GN384" s="264"/>
      <c r="GO384" s="264"/>
      <c r="GP384" s="264"/>
      <c r="GQ384" s="264"/>
      <c r="GR384" s="264"/>
      <c r="GS384" s="264"/>
      <c r="GT384" s="264"/>
      <c r="GU384" s="264"/>
      <c r="GV384" s="264"/>
      <c r="GW384" s="264"/>
      <c r="GX384" s="264"/>
      <c r="GY384" s="264"/>
      <c r="GZ384" s="264"/>
      <c r="HA384" s="264"/>
      <c r="HB384" s="264"/>
      <c r="HC384" s="264"/>
      <c r="HD384" s="264"/>
      <c r="HE384" s="264"/>
      <c r="HF384" s="264"/>
      <c r="HG384" s="264"/>
      <c r="HH384" s="264"/>
      <c r="HI384" s="264"/>
      <c r="HJ384" s="264"/>
      <c r="HK384" s="264"/>
      <c r="HL384" s="264"/>
      <c r="HM384" s="264"/>
      <c r="HN384" s="264"/>
      <c r="HO384" s="264"/>
      <c r="HP384" s="264"/>
      <c r="HQ384" s="264"/>
      <c r="HR384" s="264"/>
      <c r="HS384" s="264"/>
      <c r="HT384" s="264"/>
      <c r="HU384" s="264"/>
      <c r="HV384" s="264"/>
      <c r="HW384" s="264"/>
      <c r="HX384" s="264"/>
      <c r="HY384" s="264"/>
      <c r="HZ384" s="264"/>
      <c r="IA384" s="264"/>
      <c r="IB384" s="264"/>
      <c r="IC384" s="264"/>
      <c r="ID384" s="264"/>
      <c r="IE384" s="264"/>
      <c r="IF384" s="264"/>
      <c r="IG384" s="264"/>
      <c r="IH384" s="264"/>
      <c r="II384" s="264"/>
      <c r="IJ384" s="264"/>
      <c r="IK384" s="264"/>
      <c r="IL384" s="264"/>
      <c r="IM384" s="264"/>
      <c r="IN384" s="264"/>
      <c r="IO384" s="264"/>
      <c r="IP384" s="264"/>
      <c r="IQ384" s="264"/>
      <c r="IR384" s="264"/>
      <c r="IS384" s="264"/>
      <c r="IT384" s="264"/>
      <c r="IU384" s="264"/>
      <c r="IV384" s="264"/>
      <c r="IW384" s="264"/>
      <c r="IX384" s="264"/>
      <c r="IY384" s="264"/>
      <c r="IZ384" s="264"/>
      <c r="JA384" s="264"/>
      <c r="JB384" s="264"/>
      <c r="JC384" s="264"/>
      <c r="JD384" s="264"/>
      <c r="JE384" s="264"/>
      <c r="JF384" s="264"/>
      <c r="JG384" s="264"/>
      <c r="JH384" s="264"/>
      <c r="JI384" s="264"/>
      <c r="JJ384" s="264"/>
      <c r="JK384" s="264"/>
      <c r="JL384" s="264"/>
      <c r="JM384" s="264"/>
      <c r="JN384" s="264"/>
      <c r="JO384" s="264"/>
      <c r="JP384" s="264"/>
      <c r="JQ384" s="264"/>
      <c r="JR384" s="264"/>
      <c r="JS384" s="264"/>
      <c r="JT384" s="264"/>
      <c r="JU384" s="264"/>
      <c r="JV384" s="264"/>
      <c r="JW384" s="264"/>
      <c r="JX384" s="264"/>
      <c r="JY384" s="264"/>
      <c r="JZ384" s="264"/>
      <c r="KA384" s="264"/>
      <c r="KB384" s="264"/>
      <c r="KC384" s="264"/>
      <c r="KD384" s="264"/>
      <c r="KE384" s="264"/>
      <c r="KF384" s="264"/>
      <c r="KG384" s="264"/>
      <c r="KH384" s="264"/>
      <c r="KI384" s="264"/>
      <c r="KJ384" s="264"/>
      <c r="KK384" s="264"/>
      <c r="KL384" s="264"/>
      <c r="KM384" s="264"/>
      <c r="KN384" s="264"/>
      <c r="KO384" s="264"/>
      <c r="KP384" s="264"/>
      <c r="KQ384" s="264"/>
      <c r="KR384" s="264"/>
      <c r="KS384" s="264"/>
      <c r="KT384" s="264"/>
      <c r="KU384" s="264"/>
      <c r="KV384" s="264"/>
      <c r="KW384" s="264"/>
      <c r="KX384" s="264"/>
      <c r="KY384" s="264"/>
      <c r="KZ384" s="264"/>
      <c r="LA384" s="264"/>
      <c r="LB384" s="264"/>
      <c r="LC384" s="264"/>
      <c r="LD384" s="264"/>
      <c r="LE384" s="264"/>
      <c r="LF384" s="264"/>
      <c r="LG384" s="264"/>
      <c r="LH384" s="264"/>
      <c r="LI384" s="264"/>
      <c r="LJ384" s="264"/>
      <c r="LK384" s="264"/>
      <c r="LL384" s="264"/>
      <c r="LM384" s="264"/>
      <c r="LN384" s="264"/>
      <c r="LO384" s="264"/>
      <c r="LP384" s="264"/>
      <c r="LQ384" s="264"/>
      <c r="LR384" s="264"/>
      <c r="LS384" s="264"/>
      <c r="LT384" s="264"/>
      <c r="LU384" s="264"/>
      <c r="LV384" s="264"/>
      <c r="LW384" s="264"/>
      <c r="LX384" s="264"/>
      <c r="LY384" s="264"/>
      <c r="LZ384" s="264"/>
      <c r="MA384" s="264"/>
      <c r="MB384" s="264"/>
      <c r="MC384" s="264"/>
      <c r="MD384" s="264"/>
      <c r="ME384" s="264"/>
      <c r="MF384" s="264"/>
      <c r="MG384" s="264"/>
      <c r="MH384" s="264"/>
      <c r="MI384" s="264"/>
      <c r="MJ384" s="264"/>
      <c r="MK384" s="264"/>
      <c r="ML384" s="264"/>
      <c r="MM384" s="264"/>
      <c r="MN384" s="264"/>
      <c r="MO384" s="264"/>
      <c r="MP384" s="264"/>
      <c r="MQ384" s="264"/>
      <c r="MR384" s="264"/>
      <c r="MS384" s="264"/>
      <c r="MT384" s="264"/>
      <c r="MU384" s="264"/>
      <c r="MV384" s="264"/>
      <c r="MW384" s="264"/>
      <c r="MX384" s="264"/>
      <c r="MY384" s="264"/>
      <c r="MZ384" s="264"/>
      <c r="NA384" s="264"/>
      <c r="NB384" s="264"/>
      <c r="NC384" s="264"/>
      <c r="ND384" s="264"/>
      <c r="NE384" s="264"/>
      <c r="NF384" s="264"/>
      <c r="NG384" s="264"/>
      <c r="NH384" s="264"/>
      <c r="NI384" s="264"/>
      <c r="NJ384" s="264"/>
      <c r="NK384" s="264"/>
      <c r="NL384" s="264"/>
      <c r="NM384" s="264"/>
      <c r="NN384" s="264"/>
      <c r="NO384" s="264"/>
      <c r="NP384" s="264"/>
      <c r="NQ384" s="264"/>
      <c r="NR384" s="264"/>
      <c r="NS384" s="264"/>
      <c r="NT384" s="264"/>
      <c r="NU384" s="264"/>
      <c r="NV384" s="264"/>
      <c r="NW384" s="264"/>
      <c r="NX384" s="264"/>
      <c r="NY384" s="264"/>
      <c r="NZ384" s="264"/>
      <c r="OA384" s="264"/>
      <c r="OB384" s="264"/>
      <c r="OC384" s="264"/>
      <c r="OD384" s="264"/>
      <c r="OE384" s="264"/>
      <c r="OF384" s="264"/>
      <c r="OG384" s="264"/>
      <c r="OH384" s="264"/>
      <c r="OI384" s="264"/>
      <c r="OJ384" s="264"/>
      <c r="OK384" s="264"/>
      <c r="OL384" s="264"/>
      <c r="OM384" s="264"/>
      <c r="ON384" s="264"/>
      <c r="OO384" s="264"/>
      <c r="OP384" s="264"/>
      <c r="OQ384" s="264"/>
      <c r="OR384" s="264"/>
      <c r="OS384" s="264"/>
      <c r="OT384" s="264"/>
      <c r="OU384" s="264"/>
      <c r="OV384" s="264"/>
      <c r="OW384" s="264"/>
      <c r="OX384" s="264"/>
      <c r="OY384" s="264"/>
      <c r="OZ384" s="264"/>
      <c r="PA384" s="264"/>
      <c r="PB384" s="264"/>
      <c r="PC384" s="264"/>
      <c r="PD384" s="264"/>
      <c r="PE384" s="264"/>
      <c r="PF384" s="264"/>
      <c r="PG384" s="264"/>
      <c r="PH384" s="264"/>
      <c r="PI384" s="264"/>
      <c r="PJ384" s="264"/>
      <c r="PK384" s="264"/>
      <c r="PL384" s="264"/>
      <c r="PM384" s="264"/>
      <c r="PN384" s="264"/>
      <c r="PO384" s="264"/>
      <c r="PP384" s="264"/>
      <c r="PQ384" s="264"/>
      <c r="PR384" s="264"/>
      <c r="PS384" s="264"/>
      <c r="PT384" s="264"/>
      <c r="PU384" s="264"/>
      <c r="PV384" s="264"/>
      <c r="PW384" s="264"/>
      <c r="PX384" s="264"/>
      <c r="PY384" s="264"/>
      <c r="PZ384" s="264"/>
      <c r="QA384" s="264"/>
      <c r="QB384" s="264"/>
      <c r="QC384" s="264"/>
      <c r="QD384" s="264"/>
      <c r="QE384" s="264"/>
      <c r="QF384" s="264"/>
      <c r="QG384" s="264"/>
      <c r="QH384" s="264"/>
      <c r="QI384" s="264"/>
      <c r="QJ384" s="264"/>
      <c r="QK384" s="264"/>
      <c r="QL384" s="264"/>
      <c r="QM384" s="264"/>
      <c r="QN384" s="264"/>
      <c r="QO384" s="264"/>
      <c r="QP384" s="264"/>
      <c r="QQ384" s="264"/>
      <c r="QR384" s="264"/>
      <c r="QS384" s="264"/>
      <c r="QT384" s="264"/>
      <c r="QU384" s="264"/>
      <c r="QV384" s="264"/>
      <c r="QW384" s="264"/>
      <c r="QX384" s="264"/>
      <c r="QY384" s="264"/>
      <c r="QZ384" s="264"/>
      <c r="RA384" s="264"/>
      <c r="RB384" s="264"/>
      <c r="RC384" s="264"/>
      <c r="RD384" s="264"/>
      <c r="RE384" s="264"/>
      <c r="RF384" s="264"/>
      <c r="RG384" s="264"/>
      <c r="RH384" s="264"/>
      <c r="RI384" s="264"/>
      <c r="RJ384" s="264"/>
      <c r="RK384" s="264"/>
      <c r="RL384" s="264"/>
      <c r="RM384" s="264"/>
      <c r="RN384" s="264"/>
      <c r="RO384" s="264"/>
      <c r="RP384" s="264"/>
      <c r="RQ384" s="264"/>
      <c r="RR384" s="264"/>
      <c r="RS384" s="264"/>
      <c r="RT384" s="264"/>
      <c r="RU384" s="264"/>
      <c r="RV384" s="264"/>
      <c r="RW384" s="264"/>
      <c r="RX384" s="264"/>
      <c r="RY384" s="264"/>
      <c r="RZ384" s="264"/>
      <c r="SA384" s="264"/>
      <c r="SB384" s="264"/>
      <c r="SC384" s="264"/>
      <c r="SD384" s="264"/>
      <c r="SE384" s="264"/>
      <c r="SF384" s="264"/>
      <c r="SG384" s="264"/>
      <c r="SH384" s="264"/>
      <c r="SI384" s="264"/>
      <c r="SJ384" s="264"/>
      <c r="SK384" s="264"/>
      <c r="SL384" s="264"/>
      <c r="SM384" s="264"/>
      <c r="SN384" s="264"/>
      <c r="SO384" s="264"/>
      <c r="SP384" s="264"/>
      <c r="SQ384" s="264"/>
      <c r="SR384" s="264"/>
      <c r="SS384" s="264"/>
      <c r="ST384" s="264"/>
      <c r="SU384" s="264"/>
      <c r="SV384" s="264"/>
      <c r="SW384" s="264"/>
      <c r="SX384" s="264"/>
      <c r="SY384" s="264"/>
      <c r="SZ384" s="264"/>
      <c r="TA384" s="264"/>
      <c r="TB384" s="264"/>
      <c r="TC384" s="264"/>
      <c r="TD384" s="264"/>
      <c r="TE384" s="264"/>
      <c r="TF384" s="264"/>
      <c r="TG384" s="264"/>
      <c r="TH384" s="264"/>
      <c r="TI384" s="264"/>
      <c r="TJ384" s="264"/>
      <c r="TK384" s="264"/>
      <c r="TL384" s="264"/>
      <c r="TM384" s="264"/>
      <c r="TN384" s="264"/>
      <c r="TO384" s="264"/>
      <c r="TP384" s="264"/>
      <c r="TQ384" s="264"/>
      <c r="TR384" s="264"/>
      <c r="TS384" s="264"/>
      <c r="TT384" s="264"/>
      <c r="TU384" s="264"/>
      <c r="TV384" s="264"/>
      <c r="TW384" s="264"/>
      <c r="TX384" s="264"/>
      <c r="TY384" s="264"/>
      <c r="TZ384" s="264"/>
      <c r="UA384" s="264"/>
      <c r="UB384" s="264"/>
      <c r="UC384" s="264"/>
      <c r="UD384" s="264"/>
      <c r="UE384" s="264"/>
      <c r="UF384" s="264"/>
      <c r="UG384" s="264"/>
      <c r="UH384" s="264"/>
      <c r="UI384" s="264"/>
      <c r="UJ384" s="264"/>
      <c r="UK384" s="264"/>
      <c r="UL384" s="264"/>
      <c r="UM384" s="264"/>
      <c r="UN384" s="264"/>
      <c r="UO384" s="264"/>
      <c r="UP384" s="264"/>
      <c r="UQ384" s="264"/>
      <c r="UR384" s="264"/>
      <c r="US384" s="264"/>
      <c r="UT384" s="264"/>
      <c r="UU384" s="264"/>
      <c r="UV384" s="264"/>
      <c r="UW384" s="264"/>
      <c r="UX384" s="264"/>
      <c r="UY384" s="264"/>
      <c r="UZ384" s="264"/>
      <c r="VA384" s="264"/>
      <c r="VB384" s="264"/>
      <c r="VC384" s="264"/>
      <c r="VD384" s="264"/>
      <c r="VE384" s="264"/>
      <c r="VF384" s="264"/>
      <c r="VG384" s="264"/>
      <c r="VH384" s="264"/>
      <c r="VI384" s="264"/>
      <c r="VJ384" s="264"/>
      <c r="VK384" s="264"/>
      <c r="VL384" s="264"/>
      <c r="VM384" s="264"/>
      <c r="VN384" s="264"/>
      <c r="VO384" s="264"/>
      <c r="VP384" s="264"/>
      <c r="VQ384" s="264"/>
      <c r="VR384" s="264"/>
      <c r="VS384" s="264"/>
      <c r="VT384" s="264"/>
      <c r="VU384" s="264"/>
      <c r="VV384" s="264"/>
      <c r="VW384" s="264"/>
      <c r="VX384" s="264"/>
      <c r="VY384" s="264"/>
      <c r="VZ384" s="264"/>
      <c r="WA384" s="264"/>
      <c r="WB384" s="264"/>
      <c r="WC384" s="264"/>
      <c r="WD384" s="264"/>
      <c r="WE384" s="264"/>
      <c r="WF384" s="264"/>
      <c r="WG384" s="264"/>
      <c r="WH384" s="264"/>
      <c r="WI384" s="264"/>
      <c r="WJ384" s="264"/>
      <c r="WK384" s="264"/>
      <c r="WL384" s="264"/>
      <c r="WM384" s="264"/>
      <c r="WN384" s="264"/>
      <c r="WO384" s="264"/>
      <c r="WP384" s="264"/>
      <c r="WQ384" s="264"/>
      <c r="WR384" s="264"/>
      <c r="WS384" s="264"/>
      <c r="WT384" s="264"/>
      <c r="WU384" s="264"/>
      <c r="WV384" s="264"/>
      <c r="WW384" s="264"/>
      <c r="WX384" s="264"/>
      <c r="WY384" s="264"/>
      <c r="WZ384" s="264"/>
      <c r="XA384" s="264"/>
      <c r="XB384" s="264"/>
      <c r="XC384" s="264"/>
      <c r="XD384" s="264"/>
      <c r="XE384" s="264"/>
      <c r="XF384" s="264"/>
      <c r="XG384" s="264"/>
      <c r="XH384" s="264"/>
      <c r="XI384" s="264"/>
      <c r="XJ384" s="264"/>
      <c r="XK384" s="264"/>
      <c r="XL384" s="264"/>
      <c r="XM384" s="264"/>
      <c r="XN384" s="264"/>
      <c r="XO384" s="264"/>
      <c r="XP384" s="264"/>
      <c r="XQ384" s="264"/>
      <c r="XR384" s="264"/>
      <c r="XS384" s="264"/>
      <c r="XT384" s="264"/>
      <c r="XU384" s="264"/>
      <c r="XV384" s="264"/>
      <c r="XW384" s="264"/>
      <c r="XX384" s="264"/>
      <c r="XY384" s="264"/>
      <c r="XZ384" s="264"/>
      <c r="YA384" s="264"/>
      <c r="YB384" s="264"/>
      <c r="YC384" s="264"/>
      <c r="YD384" s="264"/>
      <c r="YE384" s="264"/>
      <c r="YF384" s="264"/>
      <c r="YG384" s="264"/>
      <c r="YH384" s="264"/>
      <c r="YI384" s="264"/>
      <c r="YJ384" s="264"/>
      <c r="YK384" s="264"/>
      <c r="YL384" s="264"/>
      <c r="YM384" s="264"/>
      <c r="YN384" s="264"/>
      <c r="YO384" s="264"/>
      <c r="YP384" s="264"/>
      <c r="YQ384" s="264"/>
      <c r="YR384" s="264"/>
      <c r="YS384" s="264"/>
      <c r="YT384" s="264"/>
      <c r="YU384" s="264"/>
      <c r="YV384" s="264"/>
      <c r="YW384" s="264"/>
      <c r="YX384" s="264"/>
      <c r="YY384" s="264"/>
      <c r="YZ384" s="264"/>
      <c r="ZA384" s="264"/>
      <c r="ZB384" s="264"/>
      <c r="ZC384" s="264"/>
      <c r="ZD384" s="264"/>
      <c r="ZE384" s="264"/>
      <c r="ZF384" s="264"/>
      <c r="ZG384" s="264"/>
      <c r="ZH384" s="264"/>
      <c r="ZI384" s="264"/>
      <c r="ZJ384" s="264"/>
      <c r="ZK384" s="264"/>
      <c r="ZL384" s="264"/>
      <c r="ZM384" s="264"/>
      <c r="ZN384" s="264"/>
      <c r="ZO384" s="264"/>
      <c r="ZP384" s="264"/>
      <c r="ZQ384" s="264"/>
      <c r="ZR384" s="264"/>
      <c r="ZS384" s="264"/>
      <c r="ZT384" s="264"/>
      <c r="ZU384" s="264"/>
      <c r="ZV384" s="264"/>
      <c r="ZW384" s="264"/>
      <c r="ZX384" s="264"/>
      <c r="ZY384" s="264"/>
      <c r="ZZ384" s="264"/>
      <c r="AAA384" s="264"/>
      <c r="AAB384" s="264"/>
      <c r="AAC384" s="264"/>
      <c r="AAD384" s="264"/>
      <c r="AAE384" s="264"/>
      <c r="AAF384" s="264"/>
      <c r="AAG384" s="264"/>
      <c r="AAH384" s="264"/>
      <c r="AAI384" s="264"/>
      <c r="AAJ384" s="264"/>
      <c r="AAK384" s="264"/>
      <c r="AAL384" s="264"/>
      <c r="AAM384" s="264"/>
      <c r="AAN384" s="264"/>
      <c r="AAO384" s="264"/>
      <c r="AAP384" s="264"/>
      <c r="AAQ384" s="264"/>
      <c r="AAR384" s="264"/>
      <c r="AAS384" s="264"/>
      <c r="AAT384" s="264"/>
      <c r="AAU384" s="264"/>
      <c r="AAV384" s="264"/>
      <c r="AAW384" s="264"/>
      <c r="AAX384" s="264"/>
      <c r="AAY384" s="264"/>
      <c r="AAZ384" s="264"/>
      <c r="ABA384" s="264"/>
      <c r="ABB384" s="264"/>
      <c r="ABC384" s="264"/>
      <c r="ABD384" s="264"/>
      <c r="ABE384" s="264"/>
      <c r="ABF384" s="264"/>
      <c r="ABG384" s="264"/>
      <c r="ABH384" s="264"/>
      <c r="ABI384" s="264"/>
      <c r="ABJ384" s="264"/>
      <c r="ABK384" s="264"/>
      <c r="ABL384" s="264"/>
      <c r="ABM384" s="264"/>
      <c r="ABN384" s="264"/>
      <c r="ABO384" s="264"/>
      <c r="ABP384" s="264"/>
      <c r="ABQ384" s="264"/>
      <c r="ABR384" s="264"/>
      <c r="ABS384" s="264"/>
      <c r="ABT384" s="264"/>
      <c r="ABU384" s="264"/>
      <c r="ABV384" s="264"/>
      <c r="ABW384" s="264"/>
      <c r="ABX384" s="264"/>
      <c r="ABY384" s="264"/>
      <c r="ABZ384" s="264"/>
      <c r="ACA384" s="264"/>
      <c r="ACB384" s="264"/>
      <c r="ACC384" s="264"/>
      <c r="ACD384" s="264"/>
      <c r="ACE384" s="264"/>
      <c r="ACF384" s="264"/>
      <c r="ACG384" s="264"/>
      <c r="ACH384" s="264"/>
      <c r="ACI384" s="264"/>
      <c r="ACJ384" s="264"/>
      <c r="ACK384" s="264"/>
      <c r="ACL384" s="264"/>
      <c r="ACM384" s="264"/>
      <c r="ACN384" s="264"/>
      <c r="ACO384" s="264"/>
      <c r="ACP384" s="264"/>
      <c r="ACQ384" s="264"/>
      <c r="ACR384" s="264"/>
      <c r="ACS384" s="264"/>
      <c r="ACT384" s="264"/>
      <c r="ACU384" s="264"/>
      <c r="ACV384" s="264"/>
      <c r="ACW384" s="264"/>
      <c r="ACX384" s="264"/>
      <c r="ACY384" s="264"/>
      <c r="ACZ384" s="264"/>
      <c r="ADA384" s="264"/>
      <c r="ADB384" s="264"/>
      <c r="ADC384" s="264"/>
      <c r="ADD384" s="264"/>
      <c r="ADE384" s="264"/>
      <c r="ADF384" s="264"/>
      <c r="ADG384" s="264"/>
      <c r="ADH384" s="264"/>
      <c r="ADI384" s="264"/>
      <c r="ADJ384" s="264"/>
      <c r="ADK384" s="264"/>
      <c r="ADL384" s="264"/>
      <c r="ADM384" s="264"/>
      <c r="ADN384" s="264"/>
      <c r="ADO384" s="264"/>
      <c r="ADP384" s="264"/>
      <c r="ADQ384" s="264"/>
      <c r="ADR384" s="264"/>
      <c r="ADS384" s="264"/>
      <c r="ADT384" s="264"/>
      <c r="ADU384" s="264"/>
      <c r="ADV384" s="264"/>
      <c r="ADW384" s="264"/>
      <c r="ADX384" s="264"/>
      <c r="ADY384" s="264"/>
      <c r="ADZ384" s="264"/>
      <c r="AEA384" s="264"/>
      <c r="AEB384" s="264"/>
      <c r="AEC384" s="264"/>
      <c r="AED384" s="264"/>
      <c r="AEE384" s="264"/>
      <c r="AEF384" s="264"/>
      <c r="AEG384" s="264"/>
      <c r="AEH384" s="264"/>
      <c r="AEI384" s="264"/>
      <c r="AEJ384" s="264"/>
      <c r="AEK384" s="264"/>
      <c r="AEL384" s="264"/>
      <c r="AEM384" s="264"/>
      <c r="AEN384" s="264"/>
      <c r="AEO384" s="264"/>
      <c r="AEP384" s="264"/>
      <c r="AEQ384" s="264"/>
      <c r="AER384" s="264"/>
      <c r="AES384" s="264"/>
      <c r="AET384" s="264"/>
      <c r="AEU384" s="264"/>
      <c r="AEV384" s="264"/>
      <c r="AEW384" s="264"/>
      <c r="AEX384" s="264"/>
      <c r="AEY384" s="264"/>
      <c r="AEZ384" s="264"/>
      <c r="AFA384" s="264"/>
      <c r="AFB384" s="264"/>
      <c r="AFC384" s="264"/>
      <c r="AFD384" s="264"/>
      <c r="AFE384" s="264"/>
      <c r="AFF384" s="264"/>
      <c r="AFG384" s="264"/>
      <c r="AFH384" s="264"/>
      <c r="AFI384" s="264"/>
      <c r="AFJ384" s="264"/>
      <c r="AFK384" s="264"/>
      <c r="AFL384" s="264"/>
      <c r="AFM384" s="264"/>
      <c r="AFN384" s="264"/>
      <c r="AFO384" s="264"/>
      <c r="AFP384" s="264"/>
      <c r="AFQ384" s="264"/>
      <c r="AFR384" s="264"/>
      <c r="AFS384" s="264"/>
      <c r="AFT384" s="264"/>
    </row>
    <row r="385" spans="2:852" s="302" customFormat="1" x14ac:dyDescent="0.2">
      <c r="B385" s="269" t="s">
        <v>15600</v>
      </c>
      <c r="C385" s="266">
        <v>73220</v>
      </c>
      <c r="D385" s="304">
        <v>0</v>
      </c>
      <c r="E385" s="267" t="s">
        <v>6584</v>
      </c>
      <c r="F385" s="264"/>
      <c r="G385" s="307"/>
      <c r="H385" s="264"/>
      <c r="I385" s="303"/>
      <c r="J385" s="264"/>
      <c r="K385" s="264"/>
      <c r="L385" s="264"/>
      <c r="M385" s="264"/>
      <c r="N385" s="264"/>
      <c r="O385" s="264"/>
      <c r="P385" s="264"/>
      <c r="Q385" s="264"/>
      <c r="R385" s="264"/>
      <c r="S385" s="264"/>
      <c r="T385" s="264"/>
      <c r="U385" s="264"/>
      <c r="V385" s="264"/>
      <c r="W385" s="264"/>
      <c r="X385" s="264"/>
      <c r="Y385" s="264"/>
      <c r="Z385" s="264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  <c r="AM385" s="264"/>
      <c r="AN385" s="264"/>
      <c r="AO385" s="264"/>
      <c r="AP385" s="264"/>
      <c r="AQ385" s="264"/>
      <c r="AR385" s="264"/>
      <c r="AS385" s="264"/>
      <c r="AT385" s="264"/>
      <c r="AU385" s="264"/>
      <c r="AV385" s="264"/>
      <c r="AW385" s="264"/>
      <c r="AX385" s="264"/>
      <c r="AY385" s="264"/>
      <c r="AZ385" s="264"/>
      <c r="BA385" s="264"/>
      <c r="BB385" s="264"/>
      <c r="BC385" s="264"/>
      <c r="BD385" s="264"/>
      <c r="BE385" s="264"/>
      <c r="BF385" s="264"/>
      <c r="BG385" s="264"/>
      <c r="BH385" s="264"/>
      <c r="BI385" s="264"/>
      <c r="BJ385" s="264"/>
      <c r="BK385" s="264"/>
      <c r="BL385" s="264"/>
      <c r="BM385" s="264"/>
      <c r="BN385" s="264"/>
      <c r="BO385" s="264"/>
      <c r="BP385" s="264"/>
      <c r="BQ385" s="264"/>
      <c r="BR385" s="264"/>
      <c r="BS385" s="264"/>
      <c r="BT385" s="264"/>
      <c r="BU385" s="264"/>
      <c r="BV385" s="264"/>
      <c r="BW385" s="264"/>
      <c r="BX385" s="264"/>
      <c r="BY385" s="264"/>
      <c r="BZ385" s="264"/>
      <c r="CA385" s="264"/>
      <c r="CB385" s="264"/>
      <c r="CC385" s="264"/>
      <c r="CD385" s="264"/>
      <c r="CE385" s="264"/>
      <c r="CF385" s="264"/>
      <c r="CG385" s="264"/>
      <c r="CH385" s="264"/>
      <c r="CI385" s="264"/>
      <c r="CJ385" s="264"/>
      <c r="CK385" s="264"/>
      <c r="CL385" s="264"/>
      <c r="CM385" s="264"/>
      <c r="CN385" s="264"/>
      <c r="CO385" s="264"/>
      <c r="CP385" s="264"/>
      <c r="CQ385" s="264"/>
      <c r="CR385" s="264"/>
      <c r="CS385" s="264"/>
      <c r="CT385" s="264"/>
      <c r="CU385" s="264"/>
      <c r="CV385" s="264"/>
      <c r="CW385" s="264"/>
      <c r="CX385" s="264"/>
      <c r="CY385" s="264"/>
      <c r="CZ385" s="264"/>
      <c r="DA385" s="264"/>
      <c r="DB385" s="264"/>
      <c r="DC385" s="264"/>
      <c r="DD385" s="264"/>
      <c r="DE385" s="264"/>
      <c r="DF385" s="264"/>
      <c r="DG385" s="264"/>
      <c r="DH385" s="264"/>
      <c r="DI385" s="264"/>
      <c r="DJ385" s="264"/>
      <c r="DK385" s="264"/>
      <c r="DL385" s="264"/>
      <c r="DM385" s="264"/>
      <c r="DN385" s="264"/>
      <c r="DO385" s="264"/>
      <c r="DP385" s="264"/>
      <c r="DQ385" s="264"/>
      <c r="DR385" s="264"/>
      <c r="DS385" s="264"/>
      <c r="DT385" s="264"/>
      <c r="DU385" s="264"/>
      <c r="DV385" s="264"/>
      <c r="DW385" s="264"/>
      <c r="DX385" s="264"/>
      <c r="DY385" s="264"/>
      <c r="DZ385" s="264"/>
      <c r="EA385" s="264"/>
      <c r="EB385" s="264"/>
      <c r="EC385" s="264"/>
      <c r="ED385" s="264"/>
      <c r="EE385" s="264"/>
      <c r="EF385" s="264"/>
      <c r="EG385" s="264"/>
      <c r="EH385" s="264"/>
      <c r="EI385" s="264"/>
      <c r="EJ385" s="264"/>
      <c r="EK385" s="264"/>
      <c r="EL385" s="264"/>
      <c r="EM385" s="264"/>
      <c r="EN385" s="264"/>
      <c r="EO385" s="264"/>
      <c r="EP385" s="264"/>
      <c r="EQ385" s="264"/>
      <c r="ER385" s="264"/>
      <c r="ES385" s="264"/>
      <c r="ET385" s="264"/>
      <c r="EU385" s="264"/>
      <c r="EV385" s="264"/>
      <c r="EW385" s="264"/>
      <c r="EX385" s="264"/>
      <c r="EY385" s="264"/>
      <c r="EZ385" s="264"/>
      <c r="FA385" s="264"/>
      <c r="FB385" s="264"/>
      <c r="FC385" s="264"/>
      <c r="FD385" s="264"/>
      <c r="FE385" s="264"/>
      <c r="FF385" s="264"/>
      <c r="FG385" s="264"/>
      <c r="FH385" s="264"/>
      <c r="FI385" s="264"/>
      <c r="FJ385" s="264"/>
      <c r="FK385" s="264"/>
      <c r="FL385" s="264"/>
      <c r="FM385" s="264"/>
      <c r="FN385" s="264"/>
      <c r="FO385" s="264"/>
      <c r="FP385" s="264"/>
      <c r="FQ385" s="264"/>
      <c r="FR385" s="264"/>
      <c r="FS385" s="264"/>
      <c r="FT385" s="264"/>
      <c r="FU385" s="264"/>
      <c r="FV385" s="264"/>
      <c r="FW385" s="264"/>
      <c r="FX385" s="264"/>
      <c r="FY385" s="264"/>
      <c r="FZ385" s="264"/>
      <c r="GA385" s="264"/>
      <c r="GB385" s="264"/>
      <c r="GC385" s="264"/>
      <c r="GD385" s="264"/>
      <c r="GE385" s="264"/>
      <c r="GF385" s="264"/>
      <c r="GG385" s="264"/>
      <c r="GH385" s="264"/>
      <c r="GI385" s="264"/>
      <c r="GJ385" s="264"/>
      <c r="GK385" s="264"/>
      <c r="GL385" s="264"/>
      <c r="GM385" s="264"/>
      <c r="GN385" s="264"/>
      <c r="GO385" s="264"/>
      <c r="GP385" s="264"/>
      <c r="GQ385" s="264"/>
      <c r="GR385" s="264"/>
      <c r="GS385" s="264"/>
      <c r="GT385" s="264"/>
      <c r="GU385" s="264"/>
      <c r="GV385" s="264"/>
      <c r="GW385" s="264"/>
      <c r="GX385" s="264"/>
      <c r="GY385" s="264"/>
      <c r="GZ385" s="264"/>
      <c r="HA385" s="264"/>
      <c r="HB385" s="264"/>
      <c r="HC385" s="264"/>
      <c r="HD385" s="264"/>
      <c r="HE385" s="264"/>
      <c r="HF385" s="264"/>
      <c r="HG385" s="264"/>
      <c r="HH385" s="264"/>
      <c r="HI385" s="264"/>
      <c r="HJ385" s="264"/>
      <c r="HK385" s="264"/>
      <c r="HL385" s="264"/>
      <c r="HM385" s="264"/>
      <c r="HN385" s="264"/>
      <c r="HO385" s="264"/>
      <c r="HP385" s="264"/>
      <c r="HQ385" s="264"/>
      <c r="HR385" s="264"/>
      <c r="HS385" s="264"/>
      <c r="HT385" s="264"/>
      <c r="HU385" s="264"/>
      <c r="HV385" s="264"/>
      <c r="HW385" s="264"/>
      <c r="HX385" s="264"/>
      <c r="HY385" s="264"/>
      <c r="HZ385" s="264"/>
      <c r="IA385" s="264"/>
      <c r="IB385" s="264"/>
      <c r="IC385" s="264"/>
      <c r="ID385" s="264"/>
      <c r="IE385" s="264"/>
      <c r="IF385" s="264"/>
      <c r="IG385" s="264"/>
      <c r="IH385" s="264"/>
      <c r="II385" s="264"/>
      <c r="IJ385" s="264"/>
      <c r="IK385" s="264"/>
      <c r="IL385" s="264"/>
      <c r="IM385" s="264"/>
      <c r="IN385" s="264"/>
      <c r="IO385" s="264"/>
      <c r="IP385" s="264"/>
      <c r="IQ385" s="264"/>
      <c r="IR385" s="264"/>
      <c r="IS385" s="264"/>
      <c r="IT385" s="264"/>
      <c r="IU385" s="264"/>
      <c r="IV385" s="264"/>
      <c r="IW385" s="264"/>
      <c r="IX385" s="264"/>
      <c r="IY385" s="264"/>
      <c r="IZ385" s="264"/>
      <c r="JA385" s="264"/>
      <c r="JB385" s="264"/>
      <c r="JC385" s="264"/>
      <c r="JD385" s="264"/>
      <c r="JE385" s="264"/>
      <c r="JF385" s="264"/>
      <c r="JG385" s="264"/>
      <c r="JH385" s="264"/>
      <c r="JI385" s="264"/>
      <c r="JJ385" s="264"/>
      <c r="JK385" s="264"/>
      <c r="JL385" s="264"/>
      <c r="JM385" s="264"/>
      <c r="JN385" s="264"/>
      <c r="JO385" s="264"/>
      <c r="JP385" s="264"/>
      <c r="JQ385" s="264"/>
      <c r="JR385" s="264"/>
      <c r="JS385" s="264"/>
      <c r="JT385" s="264"/>
      <c r="JU385" s="264"/>
      <c r="JV385" s="264"/>
      <c r="JW385" s="264"/>
      <c r="JX385" s="264"/>
      <c r="JY385" s="264"/>
      <c r="JZ385" s="264"/>
      <c r="KA385" s="264"/>
      <c r="KB385" s="264"/>
      <c r="KC385" s="264"/>
      <c r="KD385" s="264"/>
      <c r="KE385" s="264"/>
      <c r="KF385" s="264"/>
      <c r="KG385" s="264"/>
      <c r="KH385" s="264"/>
      <c r="KI385" s="264"/>
      <c r="KJ385" s="264"/>
      <c r="KK385" s="264"/>
      <c r="KL385" s="264"/>
      <c r="KM385" s="264"/>
      <c r="KN385" s="264"/>
      <c r="KO385" s="264"/>
      <c r="KP385" s="264"/>
      <c r="KQ385" s="264"/>
      <c r="KR385" s="264"/>
      <c r="KS385" s="264"/>
      <c r="KT385" s="264"/>
      <c r="KU385" s="264"/>
      <c r="KV385" s="264"/>
      <c r="KW385" s="264"/>
      <c r="KX385" s="264"/>
      <c r="KY385" s="264"/>
      <c r="KZ385" s="264"/>
      <c r="LA385" s="264"/>
      <c r="LB385" s="264"/>
      <c r="LC385" s="264"/>
      <c r="LD385" s="264"/>
      <c r="LE385" s="264"/>
      <c r="LF385" s="264"/>
      <c r="LG385" s="264"/>
      <c r="LH385" s="264"/>
      <c r="LI385" s="264"/>
      <c r="LJ385" s="264"/>
      <c r="LK385" s="264"/>
      <c r="LL385" s="264"/>
      <c r="LM385" s="264"/>
      <c r="LN385" s="264"/>
      <c r="LO385" s="264"/>
      <c r="LP385" s="264"/>
      <c r="LQ385" s="264"/>
      <c r="LR385" s="264"/>
      <c r="LS385" s="264"/>
      <c r="LT385" s="264"/>
      <c r="LU385" s="264"/>
      <c r="LV385" s="264"/>
      <c r="LW385" s="264"/>
      <c r="LX385" s="264"/>
      <c r="LY385" s="264"/>
      <c r="LZ385" s="264"/>
      <c r="MA385" s="264"/>
      <c r="MB385" s="264"/>
      <c r="MC385" s="264"/>
      <c r="MD385" s="264"/>
      <c r="ME385" s="264"/>
      <c r="MF385" s="264"/>
      <c r="MG385" s="264"/>
      <c r="MH385" s="264"/>
      <c r="MI385" s="264"/>
      <c r="MJ385" s="264"/>
      <c r="MK385" s="264"/>
      <c r="ML385" s="264"/>
      <c r="MM385" s="264"/>
      <c r="MN385" s="264"/>
      <c r="MO385" s="264"/>
      <c r="MP385" s="264"/>
      <c r="MQ385" s="264"/>
      <c r="MR385" s="264"/>
      <c r="MS385" s="264"/>
      <c r="MT385" s="264"/>
      <c r="MU385" s="264"/>
      <c r="MV385" s="264"/>
      <c r="MW385" s="264"/>
      <c r="MX385" s="264"/>
      <c r="MY385" s="264"/>
      <c r="MZ385" s="264"/>
      <c r="NA385" s="264"/>
      <c r="NB385" s="264"/>
      <c r="NC385" s="264"/>
      <c r="ND385" s="264"/>
      <c r="NE385" s="264"/>
      <c r="NF385" s="264"/>
      <c r="NG385" s="264"/>
      <c r="NH385" s="264"/>
      <c r="NI385" s="264"/>
      <c r="NJ385" s="264"/>
      <c r="NK385" s="264"/>
      <c r="NL385" s="264"/>
      <c r="NM385" s="264"/>
      <c r="NN385" s="264"/>
      <c r="NO385" s="264"/>
      <c r="NP385" s="264"/>
      <c r="NQ385" s="264"/>
      <c r="NR385" s="264"/>
      <c r="NS385" s="264"/>
      <c r="NT385" s="264"/>
      <c r="NU385" s="264"/>
      <c r="NV385" s="264"/>
      <c r="NW385" s="264"/>
      <c r="NX385" s="264"/>
      <c r="NY385" s="264"/>
      <c r="NZ385" s="264"/>
      <c r="OA385" s="264"/>
      <c r="OB385" s="264"/>
      <c r="OC385" s="264"/>
      <c r="OD385" s="264"/>
      <c r="OE385" s="264"/>
      <c r="OF385" s="264"/>
      <c r="OG385" s="264"/>
      <c r="OH385" s="264"/>
      <c r="OI385" s="264"/>
      <c r="OJ385" s="264"/>
      <c r="OK385" s="264"/>
      <c r="OL385" s="264"/>
      <c r="OM385" s="264"/>
      <c r="ON385" s="264"/>
      <c r="OO385" s="264"/>
      <c r="OP385" s="264"/>
      <c r="OQ385" s="264"/>
      <c r="OR385" s="264"/>
      <c r="OS385" s="264"/>
      <c r="OT385" s="264"/>
      <c r="OU385" s="264"/>
      <c r="OV385" s="264"/>
      <c r="OW385" s="264"/>
      <c r="OX385" s="264"/>
      <c r="OY385" s="264"/>
      <c r="OZ385" s="264"/>
      <c r="PA385" s="264"/>
      <c r="PB385" s="264"/>
      <c r="PC385" s="264"/>
      <c r="PD385" s="264"/>
      <c r="PE385" s="264"/>
      <c r="PF385" s="264"/>
      <c r="PG385" s="264"/>
      <c r="PH385" s="264"/>
      <c r="PI385" s="264"/>
      <c r="PJ385" s="264"/>
      <c r="PK385" s="264"/>
      <c r="PL385" s="264"/>
      <c r="PM385" s="264"/>
      <c r="PN385" s="264"/>
      <c r="PO385" s="264"/>
      <c r="PP385" s="264"/>
      <c r="PQ385" s="264"/>
      <c r="PR385" s="264"/>
      <c r="PS385" s="264"/>
      <c r="PT385" s="264"/>
      <c r="PU385" s="264"/>
      <c r="PV385" s="264"/>
      <c r="PW385" s="264"/>
      <c r="PX385" s="264"/>
      <c r="PY385" s="264"/>
      <c r="PZ385" s="264"/>
      <c r="QA385" s="264"/>
      <c r="QB385" s="264"/>
      <c r="QC385" s="264"/>
      <c r="QD385" s="264"/>
      <c r="QE385" s="264"/>
      <c r="QF385" s="264"/>
      <c r="QG385" s="264"/>
      <c r="QH385" s="264"/>
      <c r="QI385" s="264"/>
      <c r="QJ385" s="264"/>
      <c r="QK385" s="264"/>
      <c r="QL385" s="264"/>
      <c r="QM385" s="264"/>
      <c r="QN385" s="264"/>
      <c r="QO385" s="264"/>
      <c r="QP385" s="264"/>
      <c r="QQ385" s="264"/>
      <c r="QR385" s="264"/>
      <c r="QS385" s="264"/>
      <c r="QT385" s="264"/>
      <c r="QU385" s="264"/>
      <c r="QV385" s="264"/>
      <c r="QW385" s="264"/>
      <c r="QX385" s="264"/>
      <c r="QY385" s="264"/>
      <c r="QZ385" s="264"/>
      <c r="RA385" s="264"/>
      <c r="RB385" s="264"/>
      <c r="RC385" s="264"/>
      <c r="RD385" s="264"/>
      <c r="RE385" s="264"/>
      <c r="RF385" s="264"/>
      <c r="RG385" s="264"/>
      <c r="RH385" s="264"/>
      <c r="RI385" s="264"/>
      <c r="RJ385" s="264"/>
      <c r="RK385" s="264"/>
      <c r="RL385" s="264"/>
      <c r="RM385" s="264"/>
      <c r="RN385" s="264"/>
      <c r="RO385" s="264"/>
      <c r="RP385" s="264"/>
      <c r="RQ385" s="264"/>
      <c r="RR385" s="264"/>
      <c r="RS385" s="264"/>
      <c r="RT385" s="264"/>
      <c r="RU385" s="264"/>
      <c r="RV385" s="264"/>
      <c r="RW385" s="264"/>
      <c r="RX385" s="264"/>
      <c r="RY385" s="264"/>
      <c r="RZ385" s="264"/>
      <c r="SA385" s="264"/>
      <c r="SB385" s="264"/>
      <c r="SC385" s="264"/>
      <c r="SD385" s="264"/>
      <c r="SE385" s="264"/>
      <c r="SF385" s="264"/>
      <c r="SG385" s="264"/>
      <c r="SH385" s="264"/>
      <c r="SI385" s="264"/>
      <c r="SJ385" s="264"/>
      <c r="SK385" s="264"/>
      <c r="SL385" s="264"/>
      <c r="SM385" s="264"/>
      <c r="SN385" s="264"/>
      <c r="SO385" s="264"/>
      <c r="SP385" s="264"/>
      <c r="SQ385" s="264"/>
      <c r="SR385" s="264"/>
      <c r="SS385" s="264"/>
      <c r="ST385" s="264"/>
      <c r="SU385" s="264"/>
      <c r="SV385" s="264"/>
      <c r="SW385" s="264"/>
      <c r="SX385" s="264"/>
      <c r="SY385" s="264"/>
      <c r="SZ385" s="264"/>
      <c r="TA385" s="264"/>
      <c r="TB385" s="264"/>
      <c r="TC385" s="264"/>
      <c r="TD385" s="264"/>
      <c r="TE385" s="264"/>
      <c r="TF385" s="264"/>
      <c r="TG385" s="264"/>
      <c r="TH385" s="264"/>
      <c r="TI385" s="264"/>
      <c r="TJ385" s="264"/>
      <c r="TK385" s="264"/>
      <c r="TL385" s="264"/>
      <c r="TM385" s="264"/>
      <c r="TN385" s="264"/>
      <c r="TO385" s="264"/>
      <c r="TP385" s="264"/>
      <c r="TQ385" s="264"/>
      <c r="TR385" s="264"/>
      <c r="TS385" s="264"/>
      <c r="TT385" s="264"/>
      <c r="TU385" s="264"/>
      <c r="TV385" s="264"/>
      <c r="TW385" s="264"/>
      <c r="TX385" s="264"/>
      <c r="TY385" s="264"/>
      <c r="TZ385" s="264"/>
      <c r="UA385" s="264"/>
      <c r="UB385" s="264"/>
      <c r="UC385" s="264"/>
      <c r="UD385" s="264"/>
      <c r="UE385" s="264"/>
      <c r="UF385" s="264"/>
      <c r="UG385" s="264"/>
      <c r="UH385" s="264"/>
      <c r="UI385" s="264"/>
      <c r="UJ385" s="264"/>
      <c r="UK385" s="264"/>
      <c r="UL385" s="264"/>
      <c r="UM385" s="264"/>
      <c r="UN385" s="264"/>
      <c r="UO385" s="264"/>
      <c r="UP385" s="264"/>
      <c r="UQ385" s="264"/>
      <c r="UR385" s="264"/>
      <c r="US385" s="264"/>
      <c r="UT385" s="264"/>
      <c r="UU385" s="264"/>
      <c r="UV385" s="264"/>
      <c r="UW385" s="264"/>
      <c r="UX385" s="264"/>
      <c r="UY385" s="264"/>
      <c r="UZ385" s="264"/>
      <c r="VA385" s="264"/>
      <c r="VB385" s="264"/>
      <c r="VC385" s="264"/>
      <c r="VD385" s="264"/>
      <c r="VE385" s="264"/>
      <c r="VF385" s="264"/>
      <c r="VG385" s="264"/>
      <c r="VH385" s="264"/>
      <c r="VI385" s="264"/>
      <c r="VJ385" s="264"/>
      <c r="VK385" s="264"/>
      <c r="VL385" s="264"/>
      <c r="VM385" s="264"/>
      <c r="VN385" s="264"/>
      <c r="VO385" s="264"/>
      <c r="VP385" s="264"/>
      <c r="VQ385" s="264"/>
      <c r="VR385" s="264"/>
      <c r="VS385" s="264"/>
      <c r="VT385" s="264"/>
      <c r="VU385" s="264"/>
      <c r="VV385" s="264"/>
      <c r="VW385" s="264"/>
      <c r="VX385" s="264"/>
      <c r="VY385" s="264"/>
      <c r="VZ385" s="264"/>
      <c r="WA385" s="264"/>
      <c r="WB385" s="264"/>
      <c r="WC385" s="264"/>
      <c r="WD385" s="264"/>
      <c r="WE385" s="264"/>
      <c r="WF385" s="264"/>
      <c r="WG385" s="264"/>
      <c r="WH385" s="264"/>
      <c r="WI385" s="264"/>
      <c r="WJ385" s="264"/>
      <c r="WK385" s="264"/>
      <c r="WL385" s="264"/>
      <c r="WM385" s="264"/>
      <c r="WN385" s="264"/>
      <c r="WO385" s="264"/>
      <c r="WP385" s="264"/>
      <c r="WQ385" s="264"/>
      <c r="WR385" s="264"/>
      <c r="WS385" s="264"/>
      <c r="WT385" s="264"/>
      <c r="WU385" s="264"/>
      <c r="WV385" s="264"/>
      <c r="WW385" s="264"/>
      <c r="WX385" s="264"/>
      <c r="WY385" s="264"/>
      <c r="WZ385" s="264"/>
      <c r="XA385" s="264"/>
      <c r="XB385" s="264"/>
      <c r="XC385" s="264"/>
      <c r="XD385" s="264"/>
      <c r="XE385" s="264"/>
      <c r="XF385" s="264"/>
      <c r="XG385" s="264"/>
      <c r="XH385" s="264"/>
      <c r="XI385" s="264"/>
      <c r="XJ385" s="264"/>
      <c r="XK385" s="264"/>
      <c r="XL385" s="264"/>
      <c r="XM385" s="264"/>
      <c r="XN385" s="264"/>
      <c r="XO385" s="264"/>
      <c r="XP385" s="264"/>
      <c r="XQ385" s="264"/>
      <c r="XR385" s="264"/>
      <c r="XS385" s="264"/>
      <c r="XT385" s="264"/>
      <c r="XU385" s="264"/>
      <c r="XV385" s="264"/>
      <c r="XW385" s="264"/>
      <c r="XX385" s="264"/>
      <c r="XY385" s="264"/>
      <c r="XZ385" s="264"/>
      <c r="YA385" s="264"/>
      <c r="YB385" s="264"/>
      <c r="YC385" s="264"/>
      <c r="YD385" s="264"/>
      <c r="YE385" s="264"/>
      <c r="YF385" s="264"/>
      <c r="YG385" s="264"/>
      <c r="YH385" s="264"/>
      <c r="YI385" s="264"/>
      <c r="YJ385" s="264"/>
      <c r="YK385" s="264"/>
      <c r="YL385" s="264"/>
      <c r="YM385" s="264"/>
      <c r="YN385" s="264"/>
      <c r="YO385" s="264"/>
      <c r="YP385" s="264"/>
      <c r="YQ385" s="264"/>
      <c r="YR385" s="264"/>
      <c r="YS385" s="264"/>
      <c r="YT385" s="264"/>
      <c r="YU385" s="264"/>
      <c r="YV385" s="264"/>
      <c r="YW385" s="264"/>
      <c r="YX385" s="264"/>
      <c r="YY385" s="264"/>
      <c r="YZ385" s="264"/>
      <c r="ZA385" s="264"/>
      <c r="ZB385" s="264"/>
      <c r="ZC385" s="264"/>
      <c r="ZD385" s="264"/>
      <c r="ZE385" s="264"/>
      <c r="ZF385" s="264"/>
      <c r="ZG385" s="264"/>
      <c r="ZH385" s="264"/>
      <c r="ZI385" s="264"/>
      <c r="ZJ385" s="264"/>
      <c r="ZK385" s="264"/>
      <c r="ZL385" s="264"/>
      <c r="ZM385" s="264"/>
      <c r="ZN385" s="264"/>
      <c r="ZO385" s="264"/>
      <c r="ZP385" s="264"/>
      <c r="ZQ385" s="264"/>
      <c r="ZR385" s="264"/>
      <c r="ZS385" s="264"/>
      <c r="ZT385" s="264"/>
      <c r="ZU385" s="264"/>
      <c r="ZV385" s="264"/>
      <c r="ZW385" s="264"/>
      <c r="ZX385" s="264"/>
      <c r="ZY385" s="264"/>
      <c r="ZZ385" s="264"/>
      <c r="AAA385" s="264"/>
      <c r="AAB385" s="264"/>
      <c r="AAC385" s="264"/>
      <c r="AAD385" s="264"/>
      <c r="AAE385" s="264"/>
      <c r="AAF385" s="264"/>
      <c r="AAG385" s="264"/>
      <c r="AAH385" s="264"/>
      <c r="AAI385" s="264"/>
      <c r="AAJ385" s="264"/>
      <c r="AAK385" s="264"/>
      <c r="AAL385" s="264"/>
      <c r="AAM385" s="264"/>
      <c r="AAN385" s="264"/>
      <c r="AAO385" s="264"/>
      <c r="AAP385" s="264"/>
      <c r="AAQ385" s="264"/>
      <c r="AAR385" s="264"/>
      <c r="AAS385" s="264"/>
      <c r="AAT385" s="264"/>
      <c r="AAU385" s="264"/>
      <c r="AAV385" s="264"/>
      <c r="AAW385" s="264"/>
      <c r="AAX385" s="264"/>
      <c r="AAY385" s="264"/>
      <c r="AAZ385" s="264"/>
      <c r="ABA385" s="264"/>
      <c r="ABB385" s="264"/>
      <c r="ABC385" s="264"/>
      <c r="ABD385" s="264"/>
      <c r="ABE385" s="264"/>
      <c r="ABF385" s="264"/>
      <c r="ABG385" s="264"/>
      <c r="ABH385" s="264"/>
      <c r="ABI385" s="264"/>
      <c r="ABJ385" s="264"/>
      <c r="ABK385" s="264"/>
      <c r="ABL385" s="264"/>
      <c r="ABM385" s="264"/>
      <c r="ABN385" s="264"/>
      <c r="ABO385" s="264"/>
      <c r="ABP385" s="264"/>
      <c r="ABQ385" s="264"/>
      <c r="ABR385" s="264"/>
      <c r="ABS385" s="264"/>
      <c r="ABT385" s="264"/>
      <c r="ABU385" s="264"/>
      <c r="ABV385" s="264"/>
      <c r="ABW385" s="264"/>
      <c r="ABX385" s="264"/>
      <c r="ABY385" s="264"/>
      <c r="ABZ385" s="264"/>
      <c r="ACA385" s="264"/>
      <c r="ACB385" s="264"/>
      <c r="ACC385" s="264"/>
      <c r="ACD385" s="264"/>
      <c r="ACE385" s="264"/>
      <c r="ACF385" s="264"/>
      <c r="ACG385" s="264"/>
      <c r="ACH385" s="264"/>
      <c r="ACI385" s="264"/>
      <c r="ACJ385" s="264"/>
      <c r="ACK385" s="264"/>
      <c r="ACL385" s="264"/>
      <c r="ACM385" s="264"/>
      <c r="ACN385" s="264"/>
      <c r="ACO385" s="264"/>
      <c r="ACP385" s="264"/>
      <c r="ACQ385" s="264"/>
      <c r="ACR385" s="264"/>
      <c r="ACS385" s="264"/>
      <c r="ACT385" s="264"/>
      <c r="ACU385" s="264"/>
      <c r="ACV385" s="264"/>
      <c r="ACW385" s="264"/>
      <c r="ACX385" s="264"/>
      <c r="ACY385" s="264"/>
      <c r="ACZ385" s="264"/>
      <c r="ADA385" s="264"/>
      <c r="ADB385" s="264"/>
      <c r="ADC385" s="264"/>
      <c r="ADD385" s="264"/>
      <c r="ADE385" s="264"/>
      <c r="ADF385" s="264"/>
      <c r="ADG385" s="264"/>
      <c r="ADH385" s="264"/>
      <c r="ADI385" s="264"/>
      <c r="ADJ385" s="264"/>
      <c r="ADK385" s="264"/>
      <c r="ADL385" s="264"/>
      <c r="ADM385" s="264"/>
      <c r="ADN385" s="264"/>
      <c r="ADO385" s="264"/>
      <c r="ADP385" s="264"/>
      <c r="ADQ385" s="264"/>
      <c r="ADR385" s="264"/>
      <c r="ADS385" s="264"/>
      <c r="ADT385" s="264"/>
      <c r="ADU385" s="264"/>
      <c r="ADV385" s="264"/>
      <c r="ADW385" s="264"/>
      <c r="ADX385" s="264"/>
      <c r="ADY385" s="264"/>
      <c r="ADZ385" s="264"/>
      <c r="AEA385" s="264"/>
      <c r="AEB385" s="264"/>
      <c r="AEC385" s="264"/>
      <c r="AED385" s="264"/>
      <c r="AEE385" s="264"/>
      <c r="AEF385" s="264"/>
      <c r="AEG385" s="264"/>
      <c r="AEH385" s="264"/>
      <c r="AEI385" s="264"/>
      <c r="AEJ385" s="264"/>
      <c r="AEK385" s="264"/>
      <c r="AEL385" s="264"/>
      <c r="AEM385" s="264"/>
      <c r="AEN385" s="264"/>
      <c r="AEO385" s="264"/>
      <c r="AEP385" s="264"/>
      <c r="AEQ385" s="264"/>
      <c r="AER385" s="264"/>
      <c r="AES385" s="264"/>
      <c r="AET385" s="264"/>
      <c r="AEU385" s="264"/>
      <c r="AEV385" s="264"/>
      <c r="AEW385" s="264"/>
      <c r="AEX385" s="264"/>
      <c r="AEY385" s="264"/>
      <c r="AEZ385" s="264"/>
      <c r="AFA385" s="264"/>
      <c r="AFB385" s="264"/>
      <c r="AFC385" s="264"/>
      <c r="AFD385" s="264"/>
      <c r="AFE385" s="264"/>
      <c r="AFF385" s="264"/>
      <c r="AFG385" s="264"/>
      <c r="AFH385" s="264"/>
      <c r="AFI385" s="264"/>
      <c r="AFJ385" s="264"/>
      <c r="AFK385" s="264"/>
      <c r="AFL385" s="264"/>
      <c r="AFM385" s="264"/>
      <c r="AFN385" s="264"/>
      <c r="AFO385" s="264"/>
      <c r="AFP385" s="264"/>
      <c r="AFQ385" s="264"/>
      <c r="AFR385" s="264"/>
      <c r="AFS385" s="264"/>
      <c r="AFT385" s="264"/>
    </row>
    <row r="386" spans="2:852" s="302" customFormat="1" x14ac:dyDescent="0.2">
      <c r="B386" s="269" t="s">
        <v>15601</v>
      </c>
      <c r="C386" s="266">
        <v>106600</v>
      </c>
      <c r="D386" s="304">
        <v>0</v>
      </c>
      <c r="E386" s="267" t="s">
        <v>15602</v>
      </c>
      <c r="F386" s="264"/>
      <c r="G386" s="307"/>
      <c r="H386" s="264"/>
      <c r="I386" s="303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264"/>
      <c r="X386" s="264"/>
      <c r="Y386" s="264"/>
      <c r="Z386" s="264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  <c r="AM386" s="264"/>
      <c r="AN386" s="264"/>
      <c r="AO386" s="264"/>
      <c r="AP386" s="264"/>
      <c r="AQ386" s="264"/>
      <c r="AR386" s="264"/>
      <c r="AS386" s="264"/>
      <c r="AT386" s="264"/>
      <c r="AU386" s="264"/>
      <c r="AV386" s="264"/>
      <c r="AW386" s="264"/>
      <c r="AX386" s="264"/>
      <c r="AY386" s="264"/>
      <c r="AZ386" s="264"/>
      <c r="BA386" s="264"/>
      <c r="BB386" s="264"/>
      <c r="BC386" s="264"/>
      <c r="BD386" s="264"/>
      <c r="BE386" s="264"/>
      <c r="BF386" s="264"/>
      <c r="BG386" s="264"/>
      <c r="BH386" s="264"/>
      <c r="BI386" s="264"/>
      <c r="BJ386" s="264"/>
      <c r="BK386" s="264"/>
      <c r="BL386" s="264"/>
      <c r="BM386" s="264"/>
      <c r="BN386" s="264"/>
      <c r="BO386" s="264"/>
      <c r="BP386" s="264"/>
      <c r="BQ386" s="264"/>
      <c r="BR386" s="264"/>
      <c r="BS386" s="264"/>
      <c r="BT386" s="264"/>
      <c r="BU386" s="264"/>
      <c r="BV386" s="264"/>
      <c r="BW386" s="264"/>
      <c r="BX386" s="264"/>
      <c r="BY386" s="264"/>
      <c r="BZ386" s="264"/>
      <c r="CA386" s="264"/>
      <c r="CB386" s="264"/>
      <c r="CC386" s="264"/>
      <c r="CD386" s="264"/>
      <c r="CE386" s="264"/>
      <c r="CF386" s="264"/>
      <c r="CG386" s="264"/>
      <c r="CH386" s="264"/>
      <c r="CI386" s="264"/>
      <c r="CJ386" s="264"/>
      <c r="CK386" s="264"/>
      <c r="CL386" s="264"/>
      <c r="CM386" s="264"/>
      <c r="CN386" s="264"/>
      <c r="CO386" s="264"/>
      <c r="CP386" s="264"/>
      <c r="CQ386" s="264"/>
      <c r="CR386" s="264"/>
      <c r="CS386" s="264"/>
      <c r="CT386" s="264"/>
      <c r="CU386" s="264"/>
      <c r="CV386" s="264"/>
      <c r="CW386" s="264"/>
      <c r="CX386" s="264"/>
      <c r="CY386" s="264"/>
      <c r="CZ386" s="264"/>
      <c r="DA386" s="264"/>
      <c r="DB386" s="264"/>
      <c r="DC386" s="264"/>
      <c r="DD386" s="264"/>
      <c r="DE386" s="264"/>
      <c r="DF386" s="264"/>
      <c r="DG386" s="264"/>
      <c r="DH386" s="264"/>
      <c r="DI386" s="264"/>
      <c r="DJ386" s="264"/>
      <c r="DK386" s="264"/>
      <c r="DL386" s="264"/>
      <c r="DM386" s="264"/>
      <c r="DN386" s="264"/>
      <c r="DO386" s="264"/>
      <c r="DP386" s="264"/>
      <c r="DQ386" s="264"/>
      <c r="DR386" s="264"/>
      <c r="DS386" s="264"/>
      <c r="DT386" s="264"/>
      <c r="DU386" s="264"/>
      <c r="DV386" s="264"/>
      <c r="DW386" s="264"/>
      <c r="DX386" s="264"/>
      <c r="DY386" s="264"/>
      <c r="DZ386" s="264"/>
      <c r="EA386" s="264"/>
      <c r="EB386" s="264"/>
      <c r="EC386" s="264"/>
      <c r="ED386" s="264"/>
      <c r="EE386" s="264"/>
      <c r="EF386" s="264"/>
      <c r="EG386" s="264"/>
      <c r="EH386" s="264"/>
      <c r="EI386" s="264"/>
      <c r="EJ386" s="264"/>
      <c r="EK386" s="264"/>
      <c r="EL386" s="264"/>
      <c r="EM386" s="264"/>
      <c r="EN386" s="264"/>
      <c r="EO386" s="264"/>
      <c r="EP386" s="264"/>
      <c r="EQ386" s="264"/>
      <c r="ER386" s="264"/>
      <c r="ES386" s="264"/>
      <c r="ET386" s="264"/>
      <c r="EU386" s="264"/>
      <c r="EV386" s="264"/>
      <c r="EW386" s="264"/>
      <c r="EX386" s="264"/>
      <c r="EY386" s="264"/>
      <c r="EZ386" s="264"/>
      <c r="FA386" s="264"/>
      <c r="FB386" s="264"/>
      <c r="FC386" s="264"/>
      <c r="FD386" s="264"/>
      <c r="FE386" s="264"/>
      <c r="FF386" s="264"/>
      <c r="FG386" s="264"/>
      <c r="FH386" s="264"/>
      <c r="FI386" s="264"/>
      <c r="FJ386" s="264"/>
      <c r="FK386" s="264"/>
      <c r="FL386" s="264"/>
      <c r="FM386" s="264"/>
      <c r="FN386" s="264"/>
      <c r="FO386" s="264"/>
      <c r="FP386" s="264"/>
      <c r="FQ386" s="264"/>
      <c r="FR386" s="264"/>
      <c r="FS386" s="264"/>
      <c r="FT386" s="264"/>
      <c r="FU386" s="264"/>
      <c r="FV386" s="264"/>
      <c r="FW386" s="264"/>
      <c r="FX386" s="264"/>
      <c r="FY386" s="264"/>
      <c r="FZ386" s="264"/>
      <c r="GA386" s="264"/>
      <c r="GB386" s="264"/>
      <c r="GC386" s="264"/>
      <c r="GD386" s="264"/>
      <c r="GE386" s="264"/>
      <c r="GF386" s="264"/>
      <c r="GG386" s="264"/>
      <c r="GH386" s="264"/>
      <c r="GI386" s="264"/>
      <c r="GJ386" s="264"/>
      <c r="GK386" s="264"/>
      <c r="GL386" s="264"/>
      <c r="GM386" s="264"/>
      <c r="GN386" s="264"/>
      <c r="GO386" s="264"/>
      <c r="GP386" s="264"/>
      <c r="GQ386" s="264"/>
      <c r="GR386" s="264"/>
      <c r="GS386" s="264"/>
      <c r="GT386" s="264"/>
      <c r="GU386" s="264"/>
      <c r="GV386" s="264"/>
      <c r="GW386" s="264"/>
      <c r="GX386" s="264"/>
      <c r="GY386" s="264"/>
      <c r="GZ386" s="264"/>
      <c r="HA386" s="264"/>
      <c r="HB386" s="264"/>
      <c r="HC386" s="264"/>
      <c r="HD386" s="264"/>
      <c r="HE386" s="264"/>
      <c r="HF386" s="264"/>
      <c r="HG386" s="264"/>
      <c r="HH386" s="264"/>
      <c r="HI386" s="264"/>
      <c r="HJ386" s="264"/>
      <c r="HK386" s="264"/>
      <c r="HL386" s="264"/>
      <c r="HM386" s="264"/>
      <c r="HN386" s="264"/>
      <c r="HO386" s="264"/>
      <c r="HP386" s="264"/>
      <c r="HQ386" s="264"/>
      <c r="HR386" s="264"/>
      <c r="HS386" s="264"/>
      <c r="HT386" s="264"/>
      <c r="HU386" s="264"/>
      <c r="HV386" s="264"/>
      <c r="HW386" s="264"/>
      <c r="HX386" s="264"/>
      <c r="HY386" s="264"/>
      <c r="HZ386" s="264"/>
      <c r="IA386" s="264"/>
      <c r="IB386" s="264"/>
      <c r="IC386" s="264"/>
      <c r="ID386" s="264"/>
      <c r="IE386" s="264"/>
      <c r="IF386" s="264"/>
      <c r="IG386" s="264"/>
      <c r="IH386" s="264"/>
      <c r="II386" s="264"/>
      <c r="IJ386" s="264"/>
      <c r="IK386" s="264"/>
      <c r="IL386" s="264"/>
      <c r="IM386" s="264"/>
      <c r="IN386" s="264"/>
      <c r="IO386" s="264"/>
      <c r="IP386" s="264"/>
      <c r="IQ386" s="264"/>
      <c r="IR386" s="264"/>
      <c r="IS386" s="264"/>
      <c r="IT386" s="264"/>
      <c r="IU386" s="264"/>
      <c r="IV386" s="264"/>
      <c r="IW386" s="264"/>
      <c r="IX386" s="264"/>
      <c r="IY386" s="264"/>
      <c r="IZ386" s="264"/>
      <c r="JA386" s="264"/>
      <c r="JB386" s="264"/>
      <c r="JC386" s="264"/>
      <c r="JD386" s="264"/>
      <c r="JE386" s="264"/>
      <c r="JF386" s="264"/>
      <c r="JG386" s="264"/>
      <c r="JH386" s="264"/>
      <c r="JI386" s="264"/>
      <c r="JJ386" s="264"/>
      <c r="JK386" s="264"/>
      <c r="JL386" s="264"/>
      <c r="JM386" s="264"/>
      <c r="JN386" s="264"/>
      <c r="JO386" s="264"/>
      <c r="JP386" s="264"/>
      <c r="JQ386" s="264"/>
      <c r="JR386" s="264"/>
      <c r="JS386" s="264"/>
      <c r="JT386" s="264"/>
      <c r="JU386" s="264"/>
      <c r="JV386" s="264"/>
      <c r="JW386" s="264"/>
      <c r="JX386" s="264"/>
      <c r="JY386" s="264"/>
      <c r="JZ386" s="264"/>
      <c r="KA386" s="264"/>
      <c r="KB386" s="264"/>
      <c r="KC386" s="264"/>
      <c r="KD386" s="264"/>
      <c r="KE386" s="264"/>
      <c r="KF386" s="264"/>
      <c r="KG386" s="264"/>
      <c r="KH386" s="264"/>
      <c r="KI386" s="264"/>
      <c r="KJ386" s="264"/>
      <c r="KK386" s="264"/>
      <c r="KL386" s="264"/>
      <c r="KM386" s="264"/>
      <c r="KN386" s="264"/>
      <c r="KO386" s="264"/>
      <c r="KP386" s="264"/>
      <c r="KQ386" s="264"/>
      <c r="KR386" s="264"/>
      <c r="KS386" s="264"/>
      <c r="KT386" s="264"/>
      <c r="KU386" s="264"/>
      <c r="KV386" s="264"/>
      <c r="KW386" s="264"/>
      <c r="KX386" s="264"/>
      <c r="KY386" s="264"/>
      <c r="KZ386" s="264"/>
      <c r="LA386" s="264"/>
      <c r="LB386" s="264"/>
      <c r="LC386" s="264"/>
      <c r="LD386" s="264"/>
      <c r="LE386" s="264"/>
      <c r="LF386" s="264"/>
      <c r="LG386" s="264"/>
      <c r="LH386" s="264"/>
      <c r="LI386" s="264"/>
      <c r="LJ386" s="264"/>
      <c r="LK386" s="264"/>
      <c r="LL386" s="264"/>
      <c r="LM386" s="264"/>
      <c r="LN386" s="264"/>
      <c r="LO386" s="264"/>
      <c r="LP386" s="264"/>
      <c r="LQ386" s="264"/>
      <c r="LR386" s="264"/>
      <c r="LS386" s="264"/>
      <c r="LT386" s="264"/>
      <c r="LU386" s="264"/>
      <c r="LV386" s="264"/>
      <c r="LW386" s="264"/>
      <c r="LX386" s="264"/>
      <c r="LY386" s="264"/>
      <c r="LZ386" s="264"/>
      <c r="MA386" s="264"/>
      <c r="MB386" s="264"/>
      <c r="MC386" s="264"/>
      <c r="MD386" s="264"/>
      <c r="ME386" s="264"/>
      <c r="MF386" s="264"/>
      <c r="MG386" s="264"/>
      <c r="MH386" s="264"/>
      <c r="MI386" s="264"/>
      <c r="MJ386" s="264"/>
      <c r="MK386" s="264"/>
      <c r="ML386" s="264"/>
      <c r="MM386" s="264"/>
      <c r="MN386" s="264"/>
      <c r="MO386" s="264"/>
      <c r="MP386" s="264"/>
      <c r="MQ386" s="264"/>
      <c r="MR386" s="264"/>
      <c r="MS386" s="264"/>
      <c r="MT386" s="264"/>
      <c r="MU386" s="264"/>
      <c r="MV386" s="264"/>
      <c r="MW386" s="264"/>
      <c r="MX386" s="264"/>
      <c r="MY386" s="264"/>
      <c r="MZ386" s="264"/>
      <c r="NA386" s="264"/>
      <c r="NB386" s="264"/>
      <c r="NC386" s="264"/>
      <c r="ND386" s="264"/>
      <c r="NE386" s="264"/>
      <c r="NF386" s="264"/>
      <c r="NG386" s="264"/>
      <c r="NH386" s="264"/>
      <c r="NI386" s="264"/>
      <c r="NJ386" s="264"/>
      <c r="NK386" s="264"/>
      <c r="NL386" s="264"/>
      <c r="NM386" s="264"/>
      <c r="NN386" s="264"/>
      <c r="NO386" s="264"/>
      <c r="NP386" s="264"/>
      <c r="NQ386" s="264"/>
      <c r="NR386" s="264"/>
      <c r="NS386" s="264"/>
      <c r="NT386" s="264"/>
      <c r="NU386" s="264"/>
      <c r="NV386" s="264"/>
      <c r="NW386" s="264"/>
      <c r="NX386" s="264"/>
      <c r="NY386" s="264"/>
      <c r="NZ386" s="264"/>
      <c r="OA386" s="264"/>
      <c r="OB386" s="264"/>
      <c r="OC386" s="264"/>
      <c r="OD386" s="264"/>
      <c r="OE386" s="264"/>
      <c r="OF386" s="264"/>
      <c r="OG386" s="264"/>
      <c r="OH386" s="264"/>
      <c r="OI386" s="264"/>
      <c r="OJ386" s="264"/>
      <c r="OK386" s="264"/>
      <c r="OL386" s="264"/>
      <c r="OM386" s="264"/>
      <c r="ON386" s="264"/>
      <c r="OO386" s="264"/>
      <c r="OP386" s="264"/>
      <c r="OQ386" s="264"/>
      <c r="OR386" s="264"/>
      <c r="OS386" s="264"/>
      <c r="OT386" s="264"/>
      <c r="OU386" s="264"/>
      <c r="OV386" s="264"/>
      <c r="OW386" s="264"/>
      <c r="OX386" s="264"/>
      <c r="OY386" s="264"/>
      <c r="OZ386" s="264"/>
      <c r="PA386" s="264"/>
      <c r="PB386" s="264"/>
      <c r="PC386" s="264"/>
      <c r="PD386" s="264"/>
      <c r="PE386" s="264"/>
      <c r="PF386" s="264"/>
      <c r="PG386" s="264"/>
      <c r="PH386" s="264"/>
      <c r="PI386" s="264"/>
      <c r="PJ386" s="264"/>
      <c r="PK386" s="264"/>
      <c r="PL386" s="264"/>
      <c r="PM386" s="264"/>
      <c r="PN386" s="264"/>
      <c r="PO386" s="264"/>
      <c r="PP386" s="264"/>
      <c r="PQ386" s="264"/>
      <c r="PR386" s="264"/>
      <c r="PS386" s="264"/>
      <c r="PT386" s="264"/>
      <c r="PU386" s="264"/>
      <c r="PV386" s="264"/>
      <c r="PW386" s="264"/>
      <c r="PX386" s="264"/>
      <c r="PY386" s="264"/>
      <c r="PZ386" s="264"/>
      <c r="QA386" s="264"/>
      <c r="QB386" s="264"/>
      <c r="QC386" s="264"/>
      <c r="QD386" s="264"/>
      <c r="QE386" s="264"/>
      <c r="QF386" s="264"/>
      <c r="QG386" s="264"/>
      <c r="QH386" s="264"/>
      <c r="QI386" s="264"/>
      <c r="QJ386" s="264"/>
      <c r="QK386" s="264"/>
      <c r="QL386" s="264"/>
      <c r="QM386" s="264"/>
      <c r="QN386" s="264"/>
      <c r="QO386" s="264"/>
      <c r="QP386" s="264"/>
      <c r="QQ386" s="264"/>
      <c r="QR386" s="264"/>
      <c r="QS386" s="264"/>
      <c r="QT386" s="264"/>
      <c r="QU386" s="264"/>
      <c r="QV386" s="264"/>
      <c r="QW386" s="264"/>
      <c r="QX386" s="264"/>
      <c r="QY386" s="264"/>
      <c r="QZ386" s="264"/>
      <c r="RA386" s="264"/>
      <c r="RB386" s="264"/>
      <c r="RC386" s="264"/>
      <c r="RD386" s="264"/>
      <c r="RE386" s="264"/>
      <c r="RF386" s="264"/>
      <c r="RG386" s="264"/>
      <c r="RH386" s="264"/>
      <c r="RI386" s="264"/>
      <c r="RJ386" s="264"/>
      <c r="RK386" s="264"/>
      <c r="RL386" s="264"/>
      <c r="RM386" s="264"/>
      <c r="RN386" s="264"/>
      <c r="RO386" s="264"/>
      <c r="RP386" s="264"/>
      <c r="RQ386" s="264"/>
      <c r="RR386" s="264"/>
      <c r="RS386" s="264"/>
      <c r="RT386" s="264"/>
      <c r="RU386" s="264"/>
      <c r="RV386" s="264"/>
      <c r="RW386" s="264"/>
      <c r="RX386" s="264"/>
      <c r="RY386" s="264"/>
      <c r="RZ386" s="264"/>
      <c r="SA386" s="264"/>
      <c r="SB386" s="264"/>
      <c r="SC386" s="264"/>
      <c r="SD386" s="264"/>
      <c r="SE386" s="264"/>
      <c r="SF386" s="264"/>
      <c r="SG386" s="264"/>
      <c r="SH386" s="264"/>
      <c r="SI386" s="264"/>
      <c r="SJ386" s="264"/>
      <c r="SK386" s="264"/>
      <c r="SL386" s="264"/>
      <c r="SM386" s="264"/>
      <c r="SN386" s="264"/>
      <c r="SO386" s="264"/>
      <c r="SP386" s="264"/>
      <c r="SQ386" s="264"/>
      <c r="SR386" s="264"/>
      <c r="SS386" s="264"/>
      <c r="ST386" s="264"/>
      <c r="SU386" s="264"/>
      <c r="SV386" s="264"/>
      <c r="SW386" s="264"/>
      <c r="SX386" s="264"/>
      <c r="SY386" s="264"/>
      <c r="SZ386" s="264"/>
      <c r="TA386" s="264"/>
      <c r="TB386" s="264"/>
      <c r="TC386" s="264"/>
      <c r="TD386" s="264"/>
      <c r="TE386" s="264"/>
      <c r="TF386" s="264"/>
      <c r="TG386" s="264"/>
      <c r="TH386" s="264"/>
      <c r="TI386" s="264"/>
      <c r="TJ386" s="264"/>
      <c r="TK386" s="264"/>
      <c r="TL386" s="264"/>
      <c r="TM386" s="264"/>
      <c r="TN386" s="264"/>
      <c r="TO386" s="264"/>
      <c r="TP386" s="264"/>
      <c r="TQ386" s="264"/>
      <c r="TR386" s="264"/>
      <c r="TS386" s="264"/>
      <c r="TT386" s="264"/>
      <c r="TU386" s="264"/>
      <c r="TV386" s="264"/>
      <c r="TW386" s="264"/>
      <c r="TX386" s="264"/>
      <c r="TY386" s="264"/>
      <c r="TZ386" s="264"/>
      <c r="UA386" s="264"/>
      <c r="UB386" s="264"/>
      <c r="UC386" s="264"/>
      <c r="UD386" s="264"/>
      <c r="UE386" s="264"/>
      <c r="UF386" s="264"/>
      <c r="UG386" s="264"/>
      <c r="UH386" s="264"/>
      <c r="UI386" s="264"/>
      <c r="UJ386" s="264"/>
      <c r="UK386" s="264"/>
      <c r="UL386" s="264"/>
      <c r="UM386" s="264"/>
      <c r="UN386" s="264"/>
      <c r="UO386" s="264"/>
      <c r="UP386" s="264"/>
      <c r="UQ386" s="264"/>
      <c r="UR386" s="264"/>
      <c r="US386" s="264"/>
      <c r="UT386" s="264"/>
      <c r="UU386" s="264"/>
      <c r="UV386" s="264"/>
      <c r="UW386" s="264"/>
      <c r="UX386" s="264"/>
      <c r="UY386" s="264"/>
      <c r="UZ386" s="264"/>
      <c r="VA386" s="264"/>
      <c r="VB386" s="264"/>
      <c r="VC386" s="264"/>
      <c r="VD386" s="264"/>
      <c r="VE386" s="264"/>
      <c r="VF386" s="264"/>
      <c r="VG386" s="264"/>
      <c r="VH386" s="264"/>
      <c r="VI386" s="264"/>
      <c r="VJ386" s="264"/>
      <c r="VK386" s="264"/>
      <c r="VL386" s="264"/>
      <c r="VM386" s="264"/>
      <c r="VN386" s="264"/>
      <c r="VO386" s="264"/>
      <c r="VP386" s="264"/>
      <c r="VQ386" s="264"/>
      <c r="VR386" s="264"/>
      <c r="VS386" s="264"/>
      <c r="VT386" s="264"/>
      <c r="VU386" s="264"/>
      <c r="VV386" s="264"/>
      <c r="VW386" s="264"/>
      <c r="VX386" s="264"/>
      <c r="VY386" s="264"/>
      <c r="VZ386" s="264"/>
      <c r="WA386" s="264"/>
      <c r="WB386" s="264"/>
      <c r="WC386" s="264"/>
      <c r="WD386" s="264"/>
      <c r="WE386" s="264"/>
      <c r="WF386" s="264"/>
      <c r="WG386" s="264"/>
      <c r="WH386" s="264"/>
      <c r="WI386" s="264"/>
      <c r="WJ386" s="264"/>
      <c r="WK386" s="264"/>
      <c r="WL386" s="264"/>
      <c r="WM386" s="264"/>
      <c r="WN386" s="264"/>
      <c r="WO386" s="264"/>
      <c r="WP386" s="264"/>
      <c r="WQ386" s="264"/>
      <c r="WR386" s="264"/>
      <c r="WS386" s="264"/>
      <c r="WT386" s="264"/>
      <c r="WU386" s="264"/>
      <c r="WV386" s="264"/>
      <c r="WW386" s="264"/>
      <c r="WX386" s="264"/>
      <c r="WY386" s="264"/>
      <c r="WZ386" s="264"/>
      <c r="XA386" s="264"/>
      <c r="XB386" s="264"/>
      <c r="XC386" s="264"/>
      <c r="XD386" s="264"/>
      <c r="XE386" s="264"/>
      <c r="XF386" s="264"/>
      <c r="XG386" s="264"/>
      <c r="XH386" s="264"/>
      <c r="XI386" s="264"/>
      <c r="XJ386" s="264"/>
      <c r="XK386" s="264"/>
      <c r="XL386" s="264"/>
      <c r="XM386" s="264"/>
      <c r="XN386" s="264"/>
      <c r="XO386" s="264"/>
      <c r="XP386" s="264"/>
      <c r="XQ386" s="264"/>
      <c r="XR386" s="264"/>
      <c r="XS386" s="264"/>
      <c r="XT386" s="264"/>
      <c r="XU386" s="264"/>
      <c r="XV386" s="264"/>
      <c r="XW386" s="264"/>
      <c r="XX386" s="264"/>
      <c r="XY386" s="264"/>
      <c r="XZ386" s="264"/>
      <c r="YA386" s="264"/>
      <c r="YB386" s="264"/>
      <c r="YC386" s="264"/>
      <c r="YD386" s="264"/>
      <c r="YE386" s="264"/>
      <c r="YF386" s="264"/>
      <c r="YG386" s="264"/>
      <c r="YH386" s="264"/>
      <c r="YI386" s="264"/>
      <c r="YJ386" s="264"/>
      <c r="YK386" s="264"/>
      <c r="YL386" s="264"/>
      <c r="YM386" s="264"/>
      <c r="YN386" s="264"/>
      <c r="YO386" s="264"/>
      <c r="YP386" s="264"/>
      <c r="YQ386" s="264"/>
      <c r="YR386" s="264"/>
      <c r="YS386" s="264"/>
      <c r="YT386" s="264"/>
      <c r="YU386" s="264"/>
      <c r="YV386" s="264"/>
      <c r="YW386" s="264"/>
      <c r="YX386" s="264"/>
      <c r="YY386" s="264"/>
      <c r="YZ386" s="264"/>
      <c r="ZA386" s="264"/>
      <c r="ZB386" s="264"/>
      <c r="ZC386" s="264"/>
      <c r="ZD386" s="264"/>
      <c r="ZE386" s="264"/>
      <c r="ZF386" s="264"/>
      <c r="ZG386" s="264"/>
      <c r="ZH386" s="264"/>
      <c r="ZI386" s="264"/>
      <c r="ZJ386" s="264"/>
      <c r="ZK386" s="264"/>
      <c r="ZL386" s="264"/>
      <c r="ZM386" s="264"/>
      <c r="ZN386" s="264"/>
      <c r="ZO386" s="264"/>
      <c r="ZP386" s="264"/>
      <c r="ZQ386" s="264"/>
      <c r="ZR386" s="264"/>
      <c r="ZS386" s="264"/>
      <c r="ZT386" s="264"/>
      <c r="ZU386" s="264"/>
      <c r="ZV386" s="264"/>
      <c r="ZW386" s="264"/>
      <c r="ZX386" s="264"/>
      <c r="ZY386" s="264"/>
      <c r="ZZ386" s="264"/>
      <c r="AAA386" s="264"/>
      <c r="AAB386" s="264"/>
      <c r="AAC386" s="264"/>
      <c r="AAD386" s="264"/>
      <c r="AAE386" s="264"/>
      <c r="AAF386" s="264"/>
      <c r="AAG386" s="264"/>
      <c r="AAH386" s="264"/>
      <c r="AAI386" s="264"/>
      <c r="AAJ386" s="264"/>
      <c r="AAK386" s="264"/>
      <c r="AAL386" s="264"/>
      <c r="AAM386" s="264"/>
      <c r="AAN386" s="264"/>
      <c r="AAO386" s="264"/>
      <c r="AAP386" s="264"/>
      <c r="AAQ386" s="264"/>
      <c r="AAR386" s="264"/>
      <c r="AAS386" s="264"/>
      <c r="AAT386" s="264"/>
      <c r="AAU386" s="264"/>
      <c r="AAV386" s="264"/>
      <c r="AAW386" s="264"/>
      <c r="AAX386" s="264"/>
      <c r="AAY386" s="264"/>
      <c r="AAZ386" s="264"/>
      <c r="ABA386" s="264"/>
      <c r="ABB386" s="264"/>
      <c r="ABC386" s="264"/>
      <c r="ABD386" s="264"/>
      <c r="ABE386" s="264"/>
      <c r="ABF386" s="264"/>
      <c r="ABG386" s="264"/>
      <c r="ABH386" s="264"/>
      <c r="ABI386" s="264"/>
      <c r="ABJ386" s="264"/>
      <c r="ABK386" s="264"/>
      <c r="ABL386" s="264"/>
      <c r="ABM386" s="264"/>
      <c r="ABN386" s="264"/>
      <c r="ABO386" s="264"/>
      <c r="ABP386" s="264"/>
      <c r="ABQ386" s="264"/>
      <c r="ABR386" s="264"/>
      <c r="ABS386" s="264"/>
      <c r="ABT386" s="264"/>
      <c r="ABU386" s="264"/>
      <c r="ABV386" s="264"/>
      <c r="ABW386" s="264"/>
      <c r="ABX386" s="264"/>
      <c r="ABY386" s="264"/>
      <c r="ABZ386" s="264"/>
      <c r="ACA386" s="264"/>
      <c r="ACB386" s="264"/>
      <c r="ACC386" s="264"/>
      <c r="ACD386" s="264"/>
      <c r="ACE386" s="264"/>
      <c r="ACF386" s="264"/>
      <c r="ACG386" s="264"/>
      <c r="ACH386" s="264"/>
      <c r="ACI386" s="264"/>
      <c r="ACJ386" s="264"/>
      <c r="ACK386" s="264"/>
      <c r="ACL386" s="264"/>
      <c r="ACM386" s="264"/>
      <c r="ACN386" s="264"/>
      <c r="ACO386" s="264"/>
      <c r="ACP386" s="264"/>
      <c r="ACQ386" s="264"/>
      <c r="ACR386" s="264"/>
      <c r="ACS386" s="264"/>
      <c r="ACT386" s="264"/>
      <c r="ACU386" s="264"/>
      <c r="ACV386" s="264"/>
      <c r="ACW386" s="264"/>
      <c r="ACX386" s="264"/>
      <c r="ACY386" s="264"/>
      <c r="ACZ386" s="264"/>
      <c r="ADA386" s="264"/>
      <c r="ADB386" s="264"/>
      <c r="ADC386" s="264"/>
      <c r="ADD386" s="264"/>
      <c r="ADE386" s="264"/>
      <c r="ADF386" s="264"/>
      <c r="ADG386" s="264"/>
      <c r="ADH386" s="264"/>
      <c r="ADI386" s="264"/>
      <c r="ADJ386" s="264"/>
      <c r="ADK386" s="264"/>
      <c r="ADL386" s="264"/>
      <c r="ADM386" s="264"/>
      <c r="ADN386" s="264"/>
      <c r="ADO386" s="264"/>
      <c r="ADP386" s="264"/>
      <c r="ADQ386" s="264"/>
      <c r="ADR386" s="264"/>
      <c r="ADS386" s="264"/>
      <c r="ADT386" s="264"/>
      <c r="ADU386" s="264"/>
      <c r="ADV386" s="264"/>
      <c r="ADW386" s="264"/>
      <c r="ADX386" s="264"/>
      <c r="ADY386" s="264"/>
      <c r="ADZ386" s="264"/>
      <c r="AEA386" s="264"/>
      <c r="AEB386" s="264"/>
      <c r="AEC386" s="264"/>
      <c r="AED386" s="264"/>
      <c r="AEE386" s="264"/>
      <c r="AEF386" s="264"/>
      <c r="AEG386" s="264"/>
      <c r="AEH386" s="264"/>
      <c r="AEI386" s="264"/>
      <c r="AEJ386" s="264"/>
      <c r="AEK386" s="264"/>
      <c r="AEL386" s="264"/>
      <c r="AEM386" s="264"/>
      <c r="AEN386" s="264"/>
      <c r="AEO386" s="264"/>
      <c r="AEP386" s="264"/>
      <c r="AEQ386" s="264"/>
      <c r="AER386" s="264"/>
      <c r="AES386" s="264"/>
      <c r="AET386" s="264"/>
      <c r="AEU386" s="264"/>
      <c r="AEV386" s="264"/>
      <c r="AEW386" s="264"/>
      <c r="AEX386" s="264"/>
      <c r="AEY386" s="264"/>
      <c r="AEZ386" s="264"/>
      <c r="AFA386" s="264"/>
      <c r="AFB386" s="264"/>
      <c r="AFC386" s="264"/>
      <c r="AFD386" s="264"/>
      <c r="AFE386" s="264"/>
      <c r="AFF386" s="264"/>
      <c r="AFG386" s="264"/>
      <c r="AFH386" s="264"/>
      <c r="AFI386" s="264"/>
      <c r="AFJ386" s="264"/>
      <c r="AFK386" s="264"/>
      <c r="AFL386" s="264"/>
      <c r="AFM386" s="264"/>
      <c r="AFN386" s="264"/>
      <c r="AFO386" s="264"/>
      <c r="AFP386" s="264"/>
      <c r="AFQ386" s="264"/>
      <c r="AFR386" s="264"/>
      <c r="AFS386" s="264"/>
      <c r="AFT386" s="264"/>
    </row>
    <row r="387" spans="2:852" s="302" customFormat="1" ht="25.5" x14ac:dyDescent="0.2">
      <c r="B387" s="269">
        <v>44907</v>
      </c>
      <c r="C387" s="266"/>
      <c r="D387" s="304">
        <v>154956.26</v>
      </c>
      <c r="E387" s="310" t="s">
        <v>15603</v>
      </c>
      <c r="F387" s="264"/>
      <c r="G387" s="307"/>
      <c r="H387" s="264"/>
      <c r="I387" s="303"/>
      <c r="J387" s="264"/>
      <c r="K387" s="264"/>
      <c r="L387" s="264"/>
      <c r="M387" s="264"/>
      <c r="N387" s="264"/>
      <c r="O387" s="264"/>
      <c r="P387" s="264"/>
      <c r="Q387" s="264"/>
      <c r="R387" s="264"/>
      <c r="S387" s="264"/>
      <c r="T387" s="264"/>
      <c r="U387" s="264"/>
      <c r="V387" s="264"/>
      <c r="W387" s="264"/>
      <c r="X387" s="264"/>
      <c r="Y387" s="264"/>
      <c r="Z387" s="264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  <c r="AM387" s="264"/>
      <c r="AN387" s="264"/>
      <c r="AO387" s="264"/>
      <c r="AP387" s="264"/>
      <c r="AQ387" s="264"/>
      <c r="AR387" s="264"/>
      <c r="AS387" s="264"/>
      <c r="AT387" s="264"/>
      <c r="AU387" s="264"/>
      <c r="AV387" s="264"/>
      <c r="AW387" s="264"/>
      <c r="AX387" s="264"/>
      <c r="AY387" s="264"/>
      <c r="AZ387" s="264"/>
      <c r="BA387" s="264"/>
      <c r="BB387" s="264"/>
      <c r="BC387" s="264"/>
      <c r="BD387" s="264"/>
      <c r="BE387" s="264"/>
      <c r="BF387" s="264"/>
      <c r="BG387" s="264"/>
      <c r="BH387" s="264"/>
      <c r="BI387" s="264"/>
      <c r="BJ387" s="264"/>
      <c r="BK387" s="264"/>
      <c r="BL387" s="264"/>
      <c r="BM387" s="264"/>
      <c r="BN387" s="264"/>
      <c r="BO387" s="264"/>
      <c r="BP387" s="264"/>
      <c r="BQ387" s="264"/>
      <c r="BR387" s="264"/>
      <c r="BS387" s="264"/>
      <c r="BT387" s="264"/>
      <c r="BU387" s="264"/>
      <c r="BV387" s="264"/>
      <c r="BW387" s="264"/>
      <c r="BX387" s="264"/>
      <c r="BY387" s="264"/>
      <c r="BZ387" s="264"/>
      <c r="CA387" s="264"/>
      <c r="CB387" s="264"/>
      <c r="CC387" s="264"/>
      <c r="CD387" s="264"/>
      <c r="CE387" s="264"/>
      <c r="CF387" s="264"/>
      <c r="CG387" s="264"/>
      <c r="CH387" s="264"/>
      <c r="CI387" s="264"/>
      <c r="CJ387" s="264"/>
      <c r="CK387" s="264"/>
      <c r="CL387" s="264"/>
      <c r="CM387" s="264"/>
      <c r="CN387" s="264"/>
      <c r="CO387" s="264"/>
      <c r="CP387" s="264"/>
      <c r="CQ387" s="264"/>
      <c r="CR387" s="264"/>
      <c r="CS387" s="264"/>
      <c r="CT387" s="264"/>
      <c r="CU387" s="264"/>
      <c r="CV387" s="264"/>
      <c r="CW387" s="264"/>
      <c r="CX387" s="264"/>
      <c r="CY387" s="264"/>
      <c r="CZ387" s="264"/>
      <c r="DA387" s="264"/>
      <c r="DB387" s="264"/>
      <c r="DC387" s="264"/>
      <c r="DD387" s="264"/>
      <c r="DE387" s="264"/>
      <c r="DF387" s="264"/>
      <c r="DG387" s="264"/>
      <c r="DH387" s="264"/>
      <c r="DI387" s="264"/>
      <c r="DJ387" s="264"/>
      <c r="DK387" s="264"/>
      <c r="DL387" s="264"/>
      <c r="DM387" s="264"/>
      <c r="DN387" s="264"/>
      <c r="DO387" s="264"/>
      <c r="DP387" s="264"/>
      <c r="DQ387" s="264"/>
      <c r="DR387" s="264"/>
      <c r="DS387" s="264"/>
      <c r="DT387" s="264"/>
      <c r="DU387" s="264"/>
      <c r="DV387" s="264"/>
      <c r="DW387" s="264"/>
      <c r="DX387" s="264"/>
      <c r="DY387" s="264"/>
      <c r="DZ387" s="264"/>
      <c r="EA387" s="264"/>
      <c r="EB387" s="264"/>
      <c r="EC387" s="264"/>
      <c r="ED387" s="264"/>
      <c r="EE387" s="264"/>
      <c r="EF387" s="264"/>
      <c r="EG387" s="264"/>
      <c r="EH387" s="264"/>
      <c r="EI387" s="264"/>
      <c r="EJ387" s="264"/>
      <c r="EK387" s="264"/>
      <c r="EL387" s="264"/>
      <c r="EM387" s="264"/>
      <c r="EN387" s="264"/>
      <c r="EO387" s="264"/>
      <c r="EP387" s="264"/>
      <c r="EQ387" s="264"/>
      <c r="ER387" s="264"/>
      <c r="ES387" s="264"/>
      <c r="ET387" s="264"/>
      <c r="EU387" s="264"/>
      <c r="EV387" s="264"/>
      <c r="EW387" s="264"/>
      <c r="EX387" s="264"/>
      <c r="EY387" s="264"/>
      <c r="EZ387" s="264"/>
      <c r="FA387" s="264"/>
      <c r="FB387" s="264"/>
      <c r="FC387" s="264"/>
      <c r="FD387" s="264"/>
      <c r="FE387" s="264"/>
      <c r="FF387" s="264"/>
      <c r="FG387" s="264"/>
      <c r="FH387" s="264"/>
      <c r="FI387" s="264"/>
      <c r="FJ387" s="264"/>
      <c r="FK387" s="264"/>
      <c r="FL387" s="264"/>
      <c r="FM387" s="264"/>
      <c r="FN387" s="264"/>
      <c r="FO387" s="264"/>
      <c r="FP387" s="264"/>
      <c r="FQ387" s="264"/>
      <c r="FR387" s="264"/>
      <c r="FS387" s="264"/>
      <c r="FT387" s="264"/>
      <c r="FU387" s="264"/>
      <c r="FV387" s="264"/>
      <c r="FW387" s="264"/>
      <c r="FX387" s="264"/>
      <c r="FY387" s="264"/>
      <c r="FZ387" s="264"/>
      <c r="GA387" s="264"/>
      <c r="GB387" s="264"/>
      <c r="GC387" s="264"/>
      <c r="GD387" s="264"/>
      <c r="GE387" s="264"/>
      <c r="GF387" s="264"/>
      <c r="GG387" s="264"/>
      <c r="GH387" s="264"/>
      <c r="GI387" s="264"/>
      <c r="GJ387" s="264"/>
      <c r="GK387" s="264"/>
      <c r="GL387" s="264"/>
      <c r="GM387" s="264"/>
      <c r="GN387" s="264"/>
      <c r="GO387" s="264"/>
      <c r="GP387" s="264"/>
      <c r="GQ387" s="264"/>
      <c r="GR387" s="264"/>
      <c r="GS387" s="264"/>
      <c r="GT387" s="264"/>
      <c r="GU387" s="264"/>
      <c r="GV387" s="264"/>
      <c r="GW387" s="264"/>
      <c r="GX387" s="264"/>
      <c r="GY387" s="264"/>
      <c r="GZ387" s="264"/>
      <c r="HA387" s="264"/>
      <c r="HB387" s="264"/>
      <c r="HC387" s="264"/>
      <c r="HD387" s="264"/>
      <c r="HE387" s="264"/>
      <c r="HF387" s="264"/>
      <c r="HG387" s="264"/>
      <c r="HH387" s="264"/>
      <c r="HI387" s="264"/>
      <c r="HJ387" s="264"/>
      <c r="HK387" s="264"/>
      <c r="HL387" s="264"/>
      <c r="HM387" s="264"/>
      <c r="HN387" s="264"/>
      <c r="HO387" s="264"/>
      <c r="HP387" s="264"/>
      <c r="HQ387" s="264"/>
      <c r="HR387" s="264"/>
      <c r="HS387" s="264"/>
      <c r="HT387" s="264"/>
      <c r="HU387" s="264"/>
      <c r="HV387" s="264"/>
      <c r="HW387" s="264"/>
      <c r="HX387" s="264"/>
      <c r="HY387" s="264"/>
      <c r="HZ387" s="264"/>
      <c r="IA387" s="264"/>
      <c r="IB387" s="264"/>
      <c r="IC387" s="264"/>
      <c r="ID387" s="264"/>
      <c r="IE387" s="264"/>
      <c r="IF387" s="264"/>
      <c r="IG387" s="264"/>
      <c r="IH387" s="264"/>
      <c r="II387" s="264"/>
      <c r="IJ387" s="264"/>
      <c r="IK387" s="264"/>
      <c r="IL387" s="264"/>
      <c r="IM387" s="264"/>
      <c r="IN387" s="264"/>
      <c r="IO387" s="264"/>
      <c r="IP387" s="264"/>
      <c r="IQ387" s="264"/>
      <c r="IR387" s="264"/>
      <c r="IS387" s="264"/>
      <c r="IT387" s="264"/>
      <c r="IU387" s="264"/>
      <c r="IV387" s="264"/>
      <c r="IW387" s="264"/>
      <c r="IX387" s="264"/>
      <c r="IY387" s="264"/>
      <c r="IZ387" s="264"/>
      <c r="JA387" s="264"/>
      <c r="JB387" s="264"/>
      <c r="JC387" s="264"/>
      <c r="JD387" s="264"/>
      <c r="JE387" s="264"/>
      <c r="JF387" s="264"/>
      <c r="JG387" s="264"/>
      <c r="JH387" s="264"/>
      <c r="JI387" s="264"/>
      <c r="JJ387" s="264"/>
      <c r="JK387" s="264"/>
      <c r="JL387" s="264"/>
      <c r="JM387" s="264"/>
      <c r="JN387" s="264"/>
      <c r="JO387" s="264"/>
      <c r="JP387" s="264"/>
      <c r="JQ387" s="264"/>
      <c r="JR387" s="264"/>
      <c r="JS387" s="264"/>
      <c r="JT387" s="264"/>
      <c r="JU387" s="264"/>
      <c r="JV387" s="264"/>
      <c r="JW387" s="264"/>
      <c r="JX387" s="264"/>
      <c r="JY387" s="264"/>
      <c r="JZ387" s="264"/>
      <c r="KA387" s="264"/>
      <c r="KB387" s="264"/>
      <c r="KC387" s="264"/>
      <c r="KD387" s="264"/>
      <c r="KE387" s="264"/>
      <c r="KF387" s="264"/>
      <c r="KG387" s="264"/>
      <c r="KH387" s="264"/>
      <c r="KI387" s="264"/>
      <c r="KJ387" s="264"/>
      <c r="KK387" s="264"/>
      <c r="KL387" s="264"/>
      <c r="KM387" s="264"/>
      <c r="KN387" s="264"/>
      <c r="KO387" s="264"/>
      <c r="KP387" s="264"/>
      <c r="KQ387" s="264"/>
      <c r="KR387" s="264"/>
      <c r="KS387" s="264"/>
      <c r="KT387" s="264"/>
      <c r="KU387" s="264"/>
      <c r="KV387" s="264"/>
      <c r="KW387" s="264"/>
      <c r="KX387" s="264"/>
      <c r="KY387" s="264"/>
      <c r="KZ387" s="264"/>
      <c r="LA387" s="264"/>
      <c r="LB387" s="264"/>
      <c r="LC387" s="264"/>
      <c r="LD387" s="264"/>
      <c r="LE387" s="264"/>
      <c r="LF387" s="264"/>
      <c r="LG387" s="264"/>
      <c r="LH387" s="264"/>
      <c r="LI387" s="264"/>
      <c r="LJ387" s="264"/>
      <c r="LK387" s="264"/>
      <c r="LL387" s="264"/>
      <c r="LM387" s="264"/>
      <c r="LN387" s="264"/>
      <c r="LO387" s="264"/>
      <c r="LP387" s="264"/>
      <c r="LQ387" s="264"/>
      <c r="LR387" s="264"/>
      <c r="LS387" s="264"/>
      <c r="LT387" s="264"/>
      <c r="LU387" s="264"/>
      <c r="LV387" s="264"/>
      <c r="LW387" s="264"/>
      <c r="LX387" s="264"/>
      <c r="LY387" s="264"/>
      <c r="LZ387" s="264"/>
      <c r="MA387" s="264"/>
      <c r="MB387" s="264"/>
      <c r="MC387" s="264"/>
      <c r="MD387" s="264"/>
      <c r="ME387" s="264"/>
      <c r="MF387" s="264"/>
      <c r="MG387" s="264"/>
      <c r="MH387" s="264"/>
      <c r="MI387" s="264"/>
      <c r="MJ387" s="264"/>
      <c r="MK387" s="264"/>
      <c r="ML387" s="264"/>
      <c r="MM387" s="264"/>
      <c r="MN387" s="264"/>
      <c r="MO387" s="264"/>
      <c r="MP387" s="264"/>
      <c r="MQ387" s="264"/>
      <c r="MR387" s="264"/>
      <c r="MS387" s="264"/>
      <c r="MT387" s="264"/>
      <c r="MU387" s="264"/>
      <c r="MV387" s="264"/>
      <c r="MW387" s="264"/>
      <c r="MX387" s="264"/>
      <c r="MY387" s="264"/>
      <c r="MZ387" s="264"/>
      <c r="NA387" s="264"/>
      <c r="NB387" s="264"/>
      <c r="NC387" s="264"/>
      <c r="ND387" s="264"/>
      <c r="NE387" s="264"/>
      <c r="NF387" s="264"/>
      <c r="NG387" s="264"/>
      <c r="NH387" s="264"/>
      <c r="NI387" s="264"/>
      <c r="NJ387" s="264"/>
      <c r="NK387" s="264"/>
      <c r="NL387" s="264"/>
      <c r="NM387" s="264"/>
      <c r="NN387" s="264"/>
      <c r="NO387" s="264"/>
      <c r="NP387" s="264"/>
      <c r="NQ387" s="264"/>
      <c r="NR387" s="264"/>
      <c r="NS387" s="264"/>
      <c r="NT387" s="264"/>
      <c r="NU387" s="264"/>
      <c r="NV387" s="264"/>
      <c r="NW387" s="264"/>
      <c r="NX387" s="264"/>
      <c r="NY387" s="264"/>
      <c r="NZ387" s="264"/>
      <c r="OA387" s="264"/>
      <c r="OB387" s="264"/>
      <c r="OC387" s="264"/>
      <c r="OD387" s="264"/>
      <c r="OE387" s="264"/>
      <c r="OF387" s="264"/>
      <c r="OG387" s="264"/>
      <c r="OH387" s="264"/>
      <c r="OI387" s="264"/>
      <c r="OJ387" s="264"/>
      <c r="OK387" s="264"/>
      <c r="OL387" s="264"/>
      <c r="OM387" s="264"/>
      <c r="ON387" s="264"/>
      <c r="OO387" s="264"/>
      <c r="OP387" s="264"/>
      <c r="OQ387" s="264"/>
      <c r="OR387" s="264"/>
      <c r="OS387" s="264"/>
      <c r="OT387" s="264"/>
      <c r="OU387" s="264"/>
      <c r="OV387" s="264"/>
      <c r="OW387" s="264"/>
      <c r="OX387" s="264"/>
      <c r="OY387" s="264"/>
      <c r="OZ387" s="264"/>
      <c r="PA387" s="264"/>
      <c r="PB387" s="264"/>
      <c r="PC387" s="264"/>
      <c r="PD387" s="264"/>
      <c r="PE387" s="264"/>
      <c r="PF387" s="264"/>
      <c r="PG387" s="264"/>
      <c r="PH387" s="264"/>
      <c r="PI387" s="264"/>
      <c r="PJ387" s="264"/>
      <c r="PK387" s="264"/>
      <c r="PL387" s="264"/>
      <c r="PM387" s="264"/>
      <c r="PN387" s="264"/>
      <c r="PO387" s="264"/>
      <c r="PP387" s="264"/>
      <c r="PQ387" s="264"/>
      <c r="PR387" s="264"/>
      <c r="PS387" s="264"/>
      <c r="PT387" s="264"/>
      <c r="PU387" s="264"/>
      <c r="PV387" s="264"/>
      <c r="PW387" s="264"/>
      <c r="PX387" s="264"/>
      <c r="PY387" s="264"/>
      <c r="PZ387" s="264"/>
      <c r="QA387" s="264"/>
      <c r="QB387" s="264"/>
      <c r="QC387" s="264"/>
      <c r="QD387" s="264"/>
      <c r="QE387" s="264"/>
      <c r="QF387" s="264"/>
      <c r="QG387" s="264"/>
      <c r="QH387" s="264"/>
      <c r="QI387" s="264"/>
      <c r="QJ387" s="264"/>
      <c r="QK387" s="264"/>
      <c r="QL387" s="264"/>
      <c r="QM387" s="264"/>
      <c r="QN387" s="264"/>
      <c r="QO387" s="264"/>
      <c r="QP387" s="264"/>
      <c r="QQ387" s="264"/>
      <c r="QR387" s="264"/>
      <c r="QS387" s="264"/>
      <c r="QT387" s="264"/>
      <c r="QU387" s="264"/>
      <c r="QV387" s="264"/>
      <c r="QW387" s="264"/>
      <c r="QX387" s="264"/>
      <c r="QY387" s="264"/>
      <c r="QZ387" s="264"/>
      <c r="RA387" s="264"/>
      <c r="RB387" s="264"/>
      <c r="RC387" s="264"/>
      <c r="RD387" s="264"/>
      <c r="RE387" s="264"/>
      <c r="RF387" s="264"/>
      <c r="RG387" s="264"/>
      <c r="RH387" s="264"/>
      <c r="RI387" s="264"/>
      <c r="RJ387" s="264"/>
      <c r="RK387" s="264"/>
      <c r="RL387" s="264"/>
      <c r="RM387" s="264"/>
      <c r="RN387" s="264"/>
      <c r="RO387" s="264"/>
      <c r="RP387" s="264"/>
      <c r="RQ387" s="264"/>
      <c r="RR387" s="264"/>
      <c r="RS387" s="264"/>
      <c r="RT387" s="264"/>
      <c r="RU387" s="264"/>
      <c r="RV387" s="264"/>
      <c r="RW387" s="264"/>
      <c r="RX387" s="264"/>
      <c r="RY387" s="264"/>
      <c r="RZ387" s="264"/>
      <c r="SA387" s="264"/>
      <c r="SB387" s="264"/>
      <c r="SC387" s="264"/>
      <c r="SD387" s="264"/>
      <c r="SE387" s="264"/>
      <c r="SF387" s="264"/>
      <c r="SG387" s="264"/>
      <c r="SH387" s="264"/>
      <c r="SI387" s="264"/>
      <c r="SJ387" s="264"/>
      <c r="SK387" s="264"/>
      <c r="SL387" s="264"/>
      <c r="SM387" s="264"/>
      <c r="SN387" s="264"/>
      <c r="SO387" s="264"/>
      <c r="SP387" s="264"/>
      <c r="SQ387" s="264"/>
      <c r="SR387" s="264"/>
      <c r="SS387" s="264"/>
      <c r="ST387" s="264"/>
      <c r="SU387" s="264"/>
      <c r="SV387" s="264"/>
      <c r="SW387" s="264"/>
      <c r="SX387" s="264"/>
      <c r="SY387" s="264"/>
      <c r="SZ387" s="264"/>
      <c r="TA387" s="264"/>
      <c r="TB387" s="264"/>
      <c r="TC387" s="264"/>
      <c r="TD387" s="264"/>
      <c r="TE387" s="264"/>
      <c r="TF387" s="264"/>
      <c r="TG387" s="264"/>
      <c r="TH387" s="264"/>
      <c r="TI387" s="264"/>
      <c r="TJ387" s="264"/>
      <c r="TK387" s="264"/>
      <c r="TL387" s="264"/>
      <c r="TM387" s="264"/>
      <c r="TN387" s="264"/>
      <c r="TO387" s="264"/>
      <c r="TP387" s="264"/>
      <c r="TQ387" s="264"/>
      <c r="TR387" s="264"/>
      <c r="TS387" s="264"/>
      <c r="TT387" s="264"/>
      <c r="TU387" s="264"/>
      <c r="TV387" s="264"/>
      <c r="TW387" s="264"/>
      <c r="TX387" s="264"/>
      <c r="TY387" s="264"/>
      <c r="TZ387" s="264"/>
      <c r="UA387" s="264"/>
      <c r="UB387" s="264"/>
      <c r="UC387" s="264"/>
      <c r="UD387" s="264"/>
      <c r="UE387" s="264"/>
      <c r="UF387" s="264"/>
      <c r="UG387" s="264"/>
      <c r="UH387" s="264"/>
      <c r="UI387" s="264"/>
      <c r="UJ387" s="264"/>
      <c r="UK387" s="264"/>
      <c r="UL387" s="264"/>
      <c r="UM387" s="264"/>
      <c r="UN387" s="264"/>
      <c r="UO387" s="264"/>
      <c r="UP387" s="264"/>
      <c r="UQ387" s="264"/>
      <c r="UR387" s="264"/>
      <c r="US387" s="264"/>
      <c r="UT387" s="264"/>
      <c r="UU387" s="264"/>
      <c r="UV387" s="264"/>
      <c r="UW387" s="264"/>
      <c r="UX387" s="264"/>
      <c r="UY387" s="264"/>
      <c r="UZ387" s="264"/>
      <c r="VA387" s="264"/>
      <c r="VB387" s="264"/>
      <c r="VC387" s="264"/>
      <c r="VD387" s="264"/>
      <c r="VE387" s="264"/>
      <c r="VF387" s="264"/>
      <c r="VG387" s="264"/>
      <c r="VH387" s="264"/>
      <c r="VI387" s="264"/>
      <c r="VJ387" s="264"/>
      <c r="VK387" s="264"/>
      <c r="VL387" s="264"/>
      <c r="VM387" s="264"/>
      <c r="VN387" s="264"/>
      <c r="VO387" s="264"/>
      <c r="VP387" s="264"/>
      <c r="VQ387" s="264"/>
      <c r="VR387" s="264"/>
      <c r="VS387" s="264"/>
      <c r="VT387" s="264"/>
      <c r="VU387" s="264"/>
      <c r="VV387" s="264"/>
      <c r="VW387" s="264"/>
      <c r="VX387" s="264"/>
      <c r="VY387" s="264"/>
      <c r="VZ387" s="264"/>
      <c r="WA387" s="264"/>
      <c r="WB387" s="264"/>
      <c r="WC387" s="264"/>
      <c r="WD387" s="264"/>
      <c r="WE387" s="264"/>
      <c r="WF387" s="264"/>
      <c r="WG387" s="264"/>
      <c r="WH387" s="264"/>
      <c r="WI387" s="264"/>
      <c r="WJ387" s="264"/>
      <c r="WK387" s="264"/>
      <c r="WL387" s="264"/>
      <c r="WM387" s="264"/>
      <c r="WN387" s="264"/>
      <c r="WO387" s="264"/>
      <c r="WP387" s="264"/>
      <c r="WQ387" s="264"/>
      <c r="WR387" s="264"/>
      <c r="WS387" s="264"/>
      <c r="WT387" s="264"/>
      <c r="WU387" s="264"/>
      <c r="WV387" s="264"/>
      <c r="WW387" s="264"/>
      <c r="WX387" s="264"/>
      <c r="WY387" s="264"/>
      <c r="WZ387" s="264"/>
      <c r="XA387" s="264"/>
      <c r="XB387" s="264"/>
      <c r="XC387" s="264"/>
      <c r="XD387" s="264"/>
      <c r="XE387" s="264"/>
      <c r="XF387" s="264"/>
      <c r="XG387" s="264"/>
      <c r="XH387" s="264"/>
      <c r="XI387" s="264"/>
      <c r="XJ387" s="264"/>
      <c r="XK387" s="264"/>
      <c r="XL387" s="264"/>
      <c r="XM387" s="264"/>
      <c r="XN387" s="264"/>
      <c r="XO387" s="264"/>
      <c r="XP387" s="264"/>
      <c r="XQ387" s="264"/>
      <c r="XR387" s="264"/>
      <c r="XS387" s="264"/>
      <c r="XT387" s="264"/>
      <c r="XU387" s="264"/>
      <c r="XV387" s="264"/>
      <c r="XW387" s="264"/>
      <c r="XX387" s="264"/>
      <c r="XY387" s="264"/>
      <c r="XZ387" s="264"/>
      <c r="YA387" s="264"/>
      <c r="YB387" s="264"/>
      <c r="YC387" s="264"/>
      <c r="YD387" s="264"/>
      <c r="YE387" s="264"/>
      <c r="YF387" s="264"/>
      <c r="YG387" s="264"/>
      <c r="YH387" s="264"/>
      <c r="YI387" s="264"/>
      <c r="YJ387" s="264"/>
      <c r="YK387" s="264"/>
      <c r="YL387" s="264"/>
      <c r="YM387" s="264"/>
      <c r="YN387" s="264"/>
      <c r="YO387" s="264"/>
      <c r="YP387" s="264"/>
      <c r="YQ387" s="264"/>
      <c r="YR387" s="264"/>
      <c r="YS387" s="264"/>
      <c r="YT387" s="264"/>
      <c r="YU387" s="264"/>
      <c r="YV387" s="264"/>
      <c r="YW387" s="264"/>
      <c r="YX387" s="264"/>
      <c r="YY387" s="264"/>
      <c r="YZ387" s="264"/>
      <c r="ZA387" s="264"/>
      <c r="ZB387" s="264"/>
      <c r="ZC387" s="264"/>
      <c r="ZD387" s="264"/>
      <c r="ZE387" s="264"/>
      <c r="ZF387" s="264"/>
      <c r="ZG387" s="264"/>
      <c r="ZH387" s="264"/>
      <c r="ZI387" s="264"/>
      <c r="ZJ387" s="264"/>
      <c r="ZK387" s="264"/>
      <c r="ZL387" s="264"/>
      <c r="ZM387" s="264"/>
      <c r="ZN387" s="264"/>
      <c r="ZO387" s="264"/>
      <c r="ZP387" s="264"/>
      <c r="ZQ387" s="264"/>
      <c r="ZR387" s="264"/>
      <c r="ZS387" s="264"/>
      <c r="ZT387" s="264"/>
      <c r="ZU387" s="264"/>
      <c r="ZV387" s="264"/>
      <c r="ZW387" s="264"/>
      <c r="ZX387" s="264"/>
      <c r="ZY387" s="264"/>
      <c r="ZZ387" s="264"/>
      <c r="AAA387" s="264"/>
      <c r="AAB387" s="264"/>
      <c r="AAC387" s="264"/>
      <c r="AAD387" s="264"/>
      <c r="AAE387" s="264"/>
      <c r="AAF387" s="264"/>
      <c r="AAG387" s="264"/>
      <c r="AAH387" s="264"/>
      <c r="AAI387" s="264"/>
      <c r="AAJ387" s="264"/>
      <c r="AAK387" s="264"/>
      <c r="AAL387" s="264"/>
      <c r="AAM387" s="264"/>
      <c r="AAN387" s="264"/>
      <c r="AAO387" s="264"/>
      <c r="AAP387" s="264"/>
      <c r="AAQ387" s="264"/>
      <c r="AAR387" s="264"/>
      <c r="AAS387" s="264"/>
      <c r="AAT387" s="264"/>
      <c r="AAU387" s="264"/>
      <c r="AAV387" s="264"/>
      <c r="AAW387" s="264"/>
      <c r="AAX387" s="264"/>
      <c r="AAY387" s="264"/>
      <c r="AAZ387" s="264"/>
      <c r="ABA387" s="264"/>
      <c r="ABB387" s="264"/>
      <c r="ABC387" s="264"/>
      <c r="ABD387" s="264"/>
      <c r="ABE387" s="264"/>
      <c r="ABF387" s="264"/>
      <c r="ABG387" s="264"/>
      <c r="ABH387" s="264"/>
      <c r="ABI387" s="264"/>
      <c r="ABJ387" s="264"/>
      <c r="ABK387" s="264"/>
      <c r="ABL387" s="264"/>
      <c r="ABM387" s="264"/>
      <c r="ABN387" s="264"/>
      <c r="ABO387" s="264"/>
      <c r="ABP387" s="264"/>
      <c r="ABQ387" s="264"/>
      <c r="ABR387" s="264"/>
      <c r="ABS387" s="264"/>
      <c r="ABT387" s="264"/>
      <c r="ABU387" s="264"/>
      <c r="ABV387" s="264"/>
      <c r="ABW387" s="264"/>
      <c r="ABX387" s="264"/>
      <c r="ABY387" s="264"/>
      <c r="ABZ387" s="264"/>
      <c r="ACA387" s="264"/>
      <c r="ACB387" s="264"/>
      <c r="ACC387" s="264"/>
      <c r="ACD387" s="264"/>
      <c r="ACE387" s="264"/>
      <c r="ACF387" s="264"/>
      <c r="ACG387" s="264"/>
      <c r="ACH387" s="264"/>
      <c r="ACI387" s="264"/>
      <c r="ACJ387" s="264"/>
      <c r="ACK387" s="264"/>
      <c r="ACL387" s="264"/>
      <c r="ACM387" s="264"/>
      <c r="ACN387" s="264"/>
      <c r="ACO387" s="264"/>
      <c r="ACP387" s="264"/>
      <c r="ACQ387" s="264"/>
      <c r="ACR387" s="264"/>
      <c r="ACS387" s="264"/>
      <c r="ACT387" s="264"/>
      <c r="ACU387" s="264"/>
      <c r="ACV387" s="264"/>
      <c r="ACW387" s="264"/>
      <c r="ACX387" s="264"/>
      <c r="ACY387" s="264"/>
      <c r="ACZ387" s="264"/>
      <c r="ADA387" s="264"/>
      <c r="ADB387" s="264"/>
      <c r="ADC387" s="264"/>
      <c r="ADD387" s="264"/>
      <c r="ADE387" s="264"/>
      <c r="ADF387" s="264"/>
      <c r="ADG387" s="264"/>
      <c r="ADH387" s="264"/>
      <c r="ADI387" s="264"/>
      <c r="ADJ387" s="264"/>
      <c r="ADK387" s="264"/>
      <c r="ADL387" s="264"/>
      <c r="ADM387" s="264"/>
      <c r="ADN387" s="264"/>
      <c r="ADO387" s="264"/>
      <c r="ADP387" s="264"/>
      <c r="ADQ387" s="264"/>
      <c r="ADR387" s="264"/>
      <c r="ADS387" s="264"/>
      <c r="ADT387" s="264"/>
      <c r="ADU387" s="264"/>
      <c r="ADV387" s="264"/>
      <c r="ADW387" s="264"/>
      <c r="ADX387" s="264"/>
      <c r="ADY387" s="264"/>
      <c r="ADZ387" s="264"/>
      <c r="AEA387" s="264"/>
      <c r="AEB387" s="264"/>
      <c r="AEC387" s="264"/>
      <c r="AED387" s="264"/>
      <c r="AEE387" s="264"/>
      <c r="AEF387" s="264"/>
      <c r="AEG387" s="264"/>
      <c r="AEH387" s="264"/>
      <c r="AEI387" s="264"/>
      <c r="AEJ387" s="264"/>
      <c r="AEK387" s="264"/>
      <c r="AEL387" s="264"/>
      <c r="AEM387" s="264"/>
      <c r="AEN387" s="264"/>
      <c r="AEO387" s="264"/>
      <c r="AEP387" s="264"/>
      <c r="AEQ387" s="264"/>
      <c r="AER387" s="264"/>
      <c r="AES387" s="264"/>
      <c r="AET387" s="264"/>
      <c r="AEU387" s="264"/>
      <c r="AEV387" s="264"/>
      <c r="AEW387" s="264"/>
      <c r="AEX387" s="264"/>
      <c r="AEY387" s="264"/>
      <c r="AEZ387" s="264"/>
      <c r="AFA387" s="264"/>
      <c r="AFB387" s="264"/>
      <c r="AFC387" s="264"/>
      <c r="AFD387" s="264"/>
      <c r="AFE387" s="264"/>
      <c r="AFF387" s="264"/>
      <c r="AFG387" s="264"/>
      <c r="AFH387" s="264"/>
      <c r="AFI387" s="264"/>
      <c r="AFJ387" s="264"/>
      <c r="AFK387" s="264"/>
      <c r="AFL387" s="264"/>
      <c r="AFM387" s="264"/>
      <c r="AFN387" s="264"/>
      <c r="AFO387" s="264"/>
      <c r="AFP387" s="264"/>
      <c r="AFQ387" s="264"/>
      <c r="AFR387" s="264"/>
      <c r="AFS387" s="264"/>
      <c r="AFT387" s="264"/>
    </row>
    <row r="388" spans="2:852" s="302" customFormat="1" x14ac:dyDescent="0.2">
      <c r="B388" s="269" t="s">
        <v>15604</v>
      </c>
      <c r="C388" s="266">
        <v>2842.5</v>
      </c>
      <c r="D388" s="304">
        <v>0</v>
      </c>
      <c r="E388" s="277" t="s">
        <v>15605</v>
      </c>
      <c r="F388" s="264"/>
      <c r="G388" s="307"/>
      <c r="H388" s="264"/>
      <c r="I388" s="303"/>
      <c r="J388" s="264"/>
      <c r="K388" s="264"/>
      <c r="L388" s="264"/>
      <c r="M388" s="264"/>
      <c r="N388" s="264"/>
      <c r="O388" s="264"/>
      <c r="P388" s="264"/>
      <c r="Q388" s="264"/>
      <c r="R388" s="264"/>
      <c r="S388" s="264"/>
      <c r="T388" s="264"/>
      <c r="U388" s="264"/>
      <c r="V388" s="264"/>
      <c r="W388" s="264"/>
      <c r="X388" s="264"/>
      <c r="Y388" s="264"/>
      <c r="Z388" s="264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  <c r="AM388" s="264"/>
      <c r="AN388" s="264"/>
      <c r="AO388" s="264"/>
      <c r="AP388" s="264"/>
      <c r="AQ388" s="264"/>
      <c r="AR388" s="264"/>
      <c r="AS388" s="264"/>
      <c r="AT388" s="264"/>
      <c r="AU388" s="264"/>
      <c r="AV388" s="264"/>
      <c r="AW388" s="264"/>
      <c r="AX388" s="264"/>
      <c r="AY388" s="264"/>
      <c r="AZ388" s="264"/>
      <c r="BA388" s="264"/>
      <c r="BB388" s="264"/>
      <c r="BC388" s="264"/>
      <c r="BD388" s="264"/>
      <c r="BE388" s="264"/>
      <c r="BF388" s="264"/>
      <c r="BG388" s="264"/>
      <c r="BH388" s="264"/>
      <c r="BI388" s="264"/>
      <c r="BJ388" s="264"/>
      <c r="BK388" s="264"/>
      <c r="BL388" s="264"/>
      <c r="BM388" s="264"/>
      <c r="BN388" s="264"/>
      <c r="BO388" s="264"/>
      <c r="BP388" s="264"/>
      <c r="BQ388" s="264"/>
      <c r="BR388" s="264"/>
      <c r="BS388" s="264"/>
      <c r="BT388" s="264"/>
      <c r="BU388" s="264"/>
      <c r="BV388" s="264"/>
      <c r="BW388" s="264"/>
      <c r="BX388" s="264"/>
      <c r="BY388" s="264"/>
      <c r="BZ388" s="264"/>
      <c r="CA388" s="264"/>
      <c r="CB388" s="264"/>
      <c r="CC388" s="264"/>
      <c r="CD388" s="264"/>
      <c r="CE388" s="264"/>
      <c r="CF388" s="264"/>
      <c r="CG388" s="264"/>
      <c r="CH388" s="264"/>
      <c r="CI388" s="264"/>
      <c r="CJ388" s="264"/>
      <c r="CK388" s="264"/>
      <c r="CL388" s="264"/>
      <c r="CM388" s="264"/>
      <c r="CN388" s="264"/>
      <c r="CO388" s="264"/>
      <c r="CP388" s="264"/>
      <c r="CQ388" s="264"/>
      <c r="CR388" s="264"/>
      <c r="CS388" s="264"/>
      <c r="CT388" s="264"/>
      <c r="CU388" s="264"/>
      <c r="CV388" s="264"/>
      <c r="CW388" s="264"/>
      <c r="CX388" s="264"/>
      <c r="CY388" s="264"/>
      <c r="CZ388" s="264"/>
      <c r="DA388" s="264"/>
      <c r="DB388" s="264"/>
      <c r="DC388" s="264"/>
      <c r="DD388" s="264"/>
      <c r="DE388" s="264"/>
      <c r="DF388" s="264"/>
      <c r="DG388" s="264"/>
      <c r="DH388" s="264"/>
      <c r="DI388" s="264"/>
      <c r="DJ388" s="264"/>
      <c r="DK388" s="264"/>
      <c r="DL388" s="264"/>
      <c r="DM388" s="264"/>
      <c r="DN388" s="264"/>
      <c r="DO388" s="264"/>
      <c r="DP388" s="264"/>
      <c r="DQ388" s="264"/>
      <c r="DR388" s="264"/>
      <c r="DS388" s="264"/>
      <c r="DT388" s="264"/>
      <c r="DU388" s="264"/>
      <c r="DV388" s="264"/>
      <c r="DW388" s="264"/>
      <c r="DX388" s="264"/>
      <c r="DY388" s="264"/>
      <c r="DZ388" s="264"/>
      <c r="EA388" s="264"/>
      <c r="EB388" s="264"/>
      <c r="EC388" s="264"/>
      <c r="ED388" s="264"/>
      <c r="EE388" s="264"/>
      <c r="EF388" s="264"/>
      <c r="EG388" s="264"/>
      <c r="EH388" s="264"/>
      <c r="EI388" s="264"/>
      <c r="EJ388" s="264"/>
      <c r="EK388" s="264"/>
      <c r="EL388" s="264"/>
      <c r="EM388" s="264"/>
      <c r="EN388" s="264"/>
      <c r="EO388" s="264"/>
      <c r="EP388" s="264"/>
      <c r="EQ388" s="264"/>
      <c r="ER388" s="264"/>
      <c r="ES388" s="264"/>
      <c r="ET388" s="264"/>
      <c r="EU388" s="264"/>
      <c r="EV388" s="264"/>
      <c r="EW388" s="264"/>
      <c r="EX388" s="264"/>
      <c r="EY388" s="264"/>
      <c r="EZ388" s="264"/>
      <c r="FA388" s="264"/>
      <c r="FB388" s="264"/>
      <c r="FC388" s="264"/>
      <c r="FD388" s="264"/>
      <c r="FE388" s="264"/>
      <c r="FF388" s="264"/>
      <c r="FG388" s="264"/>
      <c r="FH388" s="264"/>
      <c r="FI388" s="264"/>
      <c r="FJ388" s="264"/>
      <c r="FK388" s="264"/>
      <c r="FL388" s="264"/>
      <c r="FM388" s="264"/>
      <c r="FN388" s="264"/>
      <c r="FO388" s="264"/>
      <c r="FP388" s="264"/>
      <c r="FQ388" s="264"/>
      <c r="FR388" s="264"/>
      <c r="FS388" s="264"/>
      <c r="FT388" s="264"/>
      <c r="FU388" s="264"/>
      <c r="FV388" s="264"/>
      <c r="FW388" s="264"/>
      <c r="FX388" s="264"/>
      <c r="FY388" s="264"/>
      <c r="FZ388" s="264"/>
      <c r="GA388" s="264"/>
      <c r="GB388" s="264"/>
      <c r="GC388" s="264"/>
      <c r="GD388" s="264"/>
      <c r="GE388" s="264"/>
      <c r="GF388" s="264"/>
      <c r="GG388" s="264"/>
      <c r="GH388" s="264"/>
      <c r="GI388" s="264"/>
      <c r="GJ388" s="264"/>
      <c r="GK388" s="264"/>
      <c r="GL388" s="264"/>
      <c r="GM388" s="264"/>
      <c r="GN388" s="264"/>
      <c r="GO388" s="264"/>
      <c r="GP388" s="264"/>
      <c r="GQ388" s="264"/>
      <c r="GR388" s="264"/>
      <c r="GS388" s="264"/>
      <c r="GT388" s="264"/>
      <c r="GU388" s="264"/>
      <c r="GV388" s="264"/>
      <c r="GW388" s="264"/>
      <c r="GX388" s="264"/>
      <c r="GY388" s="264"/>
      <c r="GZ388" s="264"/>
      <c r="HA388" s="264"/>
      <c r="HB388" s="264"/>
      <c r="HC388" s="264"/>
      <c r="HD388" s="264"/>
      <c r="HE388" s="264"/>
      <c r="HF388" s="264"/>
      <c r="HG388" s="264"/>
      <c r="HH388" s="264"/>
      <c r="HI388" s="264"/>
      <c r="HJ388" s="264"/>
      <c r="HK388" s="264"/>
      <c r="HL388" s="264"/>
      <c r="HM388" s="264"/>
      <c r="HN388" s="264"/>
      <c r="HO388" s="264"/>
      <c r="HP388" s="264"/>
      <c r="HQ388" s="264"/>
      <c r="HR388" s="264"/>
      <c r="HS388" s="264"/>
      <c r="HT388" s="264"/>
      <c r="HU388" s="264"/>
      <c r="HV388" s="264"/>
      <c r="HW388" s="264"/>
      <c r="HX388" s="264"/>
      <c r="HY388" s="264"/>
      <c r="HZ388" s="264"/>
      <c r="IA388" s="264"/>
      <c r="IB388" s="264"/>
      <c r="IC388" s="264"/>
      <c r="ID388" s="264"/>
      <c r="IE388" s="264"/>
      <c r="IF388" s="264"/>
      <c r="IG388" s="264"/>
      <c r="IH388" s="264"/>
      <c r="II388" s="264"/>
      <c r="IJ388" s="264"/>
      <c r="IK388" s="264"/>
      <c r="IL388" s="264"/>
      <c r="IM388" s="264"/>
      <c r="IN388" s="264"/>
      <c r="IO388" s="264"/>
      <c r="IP388" s="264"/>
      <c r="IQ388" s="264"/>
      <c r="IR388" s="264"/>
      <c r="IS388" s="264"/>
      <c r="IT388" s="264"/>
      <c r="IU388" s="264"/>
      <c r="IV388" s="264"/>
      <c r="IW388" s="264"/>
      <c r="IX388" s="264"/>
      <c r="IY388" s="264"/>
      <c r="IZ388" s="264"/>
      <c r="JA388" s="264"/>
      <c r="JB388" s="264"/>
      <c r="JC388" s="264"/>
      <c r="JD388" s="264"/>
      <c r="JE388" s="264"/>
      <c r="JF388" s="264"/>
      <c r="JG388" s="264"/>
      <c r="JH388" s="264"/>
      <c r="JI388" s="264"/>
      <c r="JJ388" s="264"/>
      <c r="JK388" s="264"/>
      <c r="JL388" s="264"/>
      <c r="JM388" s="264"/>
      <c r="JN388" s="264"/>
      <c r="JO388" s="264"/>
      <c r="JP388" s="264"/>
      <c r="JQ388" s="264"/>
      <c r="JR388" s="264"/>
      <c r="JS388" s="264"/>
      <c r="JT388" s="264"/>
      <c r="JU388" s="264"/>
      <c r="JV388" s="264"/>
      <c r="JW388" s="264"/>
      <c r="JX388" s="264"/>
      <c r="JY388" s="264"/>
      <c r="JZ388" s="264"/>
      <c r="KA388" s="264"/>
      <c r="KB388" s="264"/>
      <c r="KC388" s="264"/>
      <c r="KD388" s="264"/>
      <c r="KE388" s="264"/>
      <c r="KF388" s="264"/>
      <c r="KG388" s="264"/>
      <c r="KH388" s="264"/>
      <c r="KI388" s="264"/>
      <c r="KJ388" s="264"/>
      <c r="KK388" s="264"/>
      <c r="KL388" s="264"/>
      <c r="KM388" s="264"/>
      <c r="KN388" s="264"/>
      <c r="KO388" s="264"/>
      <c r="KP388" s="264"/>
      <c r="KQ388" s="264"/>
      <c r="KR388" s="264"/>
      <c r="KS388" s="264"/>
      <c r="KT388" s="264"/>
      <c r="KU388" s="264"/>
      <c r="KV388" s="264"/>
      <c r="KW388" s="264"/>
      <c r="KX388" s="264"/>
      <c r="KY388" s="264"/>
      <c r="KZ388" s="264"/>
      <c r="LA388" s="264"/>
      <c r="LB388" s="264"/>
      <c r="LC388" s="264"/>
      <c r="LD388" s="264"/>
      <c r="LE388" s="264"/>
      <c r="LF388" s="264"/>
      <c r="LG388" s="264"/>
      <c r="LH388" s="264"/>
      <c r="LI388" s="264"/>
      <c r="LJ388" s="264"/>
      <c r="LK388" s="264"/>
      <c r="LL388" s="264"/>
      <c r="LM388" s="264"/>
      <c r="LN388" s="264"/>
      <c r="LO388" s="264"/>
      <c r="LP388" s="264"/>
      <c r="LQ388" s="264"/>
      <c r="LR388" s="264"/>
      <c r="LS388" s="264"/>
      <c r="LT388" s="264"/>
      <c r="LU388" s="264"/>
      <c r="LV388" s="264"/>
      <c r="LW388" s="264"/>
      <c r="LX388" s="264"/>
      <c r="LY388" s="264"/>
      <c r="LZ388" s="264"/>
      <c r="MA388" s="264"/>
      <c r="MB388" s="264"/>
      <c r="MC388" s="264"/>
      <c r="MD388" s="264"/>
      <c r="ME388" s="264"/>
      <c r="MF388" s="264"/>
      <c r="MG388" s="264"/>
      <c r="MH388" s="264"/>
      <c r="MI388" s="264"/>
      <c r="MJ388" s="264"/>
      <c r="MK388" s="264"/>
      <c r="ML388" s="264"/>
      <c r="MM388" s="264"/>
      <c r="MN388" s="264"/>
      <c r="MO388" s="264"/>
      <c r="MP388" s="264"/>
      <c r="MQ388" s="264"/>
      <c r="MR388" s="264"/>
      <c r="MS388" s="264"/>
      <c r="MT388" s="264"/>
      <c r="MU388" s="264"/>
      <c r="MV388" s="264"/>
      <c r="MW388" s="264"/>
      <c r="MX388" s="264"/>
      <c r="MY388" s="264"/>
      <c r="MZ388" s="264"/>
      <c r="NA388" s="264"/>
      <c r="NB388" s="264"/>
      <c r="NC388" s="264"/>
      <c r="ND388" s="264"/>
      <c r="NE388" s="264"/>
      <c r="NF388" s="264"/>
      <c r="NG388" s="264"/>
      <c r="NH388" s="264"/>
      <c r="NI388" s="264"/>
      <c r="NJ388" s="264"/>
      <c r="NK388" s="264"/>
      <c r="NL388" s="264"/>
      <c r="NM388" s="264"/>
      <c r="NN388" s="264"/>
      <c r="NO388" s="264"/>
      <c r="NP388" s="264"/>
      <c r="NQ388" s="264"/>
      <c r="NR388" s="264"/>
      <c r="NS388" s="264"/>
      <c r="NT388" s="264"/>
      <c r="NU388" s="264"/>
      <c r="NV388" s="264"/>
      <c r="NW388" s="264"/>
      <c r="NX388" s="264"/>
      <c r="NY388" s="264"/>
      <c r="NZ388" s="264"/>
      <c r="OA388" s="264"/>
      <c r="OB388" s="264"/>
      <c r="OC388" s="264"/>
      <c r="OD388" s="264"/>
      <c r="OE388" s="264"/>
      <c r="OF388" s="264"/>
      <c r="OG388" s="264"/>
      <c r="OH388" s="264"/>
      <c r="OI388" s="264"/>
      <c r="OJ388" s="264"/>
      <c r="OK388" s="264"/>
      <c r="OL388" s="264"/>
      <c r="OM388" s="264"/>
      <c r="ON388" s="264"/>
      <c r="OO388" s="264"/>
      <c r="OP388" s="264"/>
      <c r="OQ388" s="264"/>
      <c r="OR388" s="264"/>
      <c r="OS388" s="264"/>
      <c r="OT388" s="264"/>
      <c r="OU388" s="264"/>
      <c r="OV388" s="264"/>
      <c r="OW388" s="264"/>
      <c r="OX388" s="264"/>
      <c r="OY388" s="264"/>
      <c r="OZ388" s="264"/>
      <c r="PA388" s="264"/>
      <c r="PB388" s="264"/>
      <c r="PC388" s="264"/>
      <c r="PD388" s="264"/>
      <c r="PE388" s="264"/>
      <c r="PF388" s="264"/>
      <c r="PG388" s="264"/>
      <c r="PH388" s="264"/>
      <c r="PI388" s="264"/>
      <c r="PJ388" s="264"/>
      <c r="PK388" s="264"/>
      <c r="PL388" s="264"/>
      <c r="PM388" s="264"/>
      <c r="PN388" s="264"/>
      <c r="PO388" s="264"/>
      <c r="PP388" s="264"/>
      <c r="PQ388" s="264"/>
      <c r="PR388" s="264"/>
      <c r="PS388" s="264"/>
      <c r="PT388" s="264"/>
      <c r="PU388" s="264"/>
      <c r="PV388" s="264"/>
      <c r="PW388" s="264"/>
      <c r="PX388" s="264"/>
      <c r="PY388" s="264"/>
      <c r="PZ388" s="264"/>
      <c r="QA388" s="264"/>
      <c r="QB388" s="264"/>
      <c r="QC388" s="264"/>
      <c r="QD388" s="264"/>
      <c r="QE388" s="264"/>
      <c r="QF388" s="264"/>
      <c r="QG388" s="264"/>
      <c r="QH388" s="264"/>
      <c r="QI388" s="264"/>
      <c r="QJ388" s="264"/>
      <c r="QK388" s="264"/>
      <c r="QL388" s="264"/>
      <c r="QM388" s="264"/>
      <c r="QN388" s="264"/>
      <c r="QO388" s="264"/>
      <c r="QP388" s="264"/>
      <c r="QQ388" s="264"/>
      <c r="QR388" s="264"/>
      <c r="QS388" s="264"/>
      <c r="QT388" s="264"/>
      <c r="QU388" s="264"/>
      <c r="QV388" s="264"/>
      <c r="QW388" s="264"/>
      <c r="QX388" s="264"/>
      <c r="QY388" s="264"/>
      <c r="QZ388" s="264"/>
      <c r="RA388" s="264"/>
      <c r="RB388" s="264"/>
      <c r="RC388" s="264"/>
      <c r="RD388" s="264"/>
      <c r="RE388" s="264"/>
      <c r="RF388" s="264"/>
      <c r="RG388" s="264"/>
      <c r="RH388" s="264"/>
      <c r="RI388" s="264"/>
      <c r="RJ388" s="264"/>
      <c r="RK388" s="264"/>
      <c r="RL388" s="264"/>
      <c r="RM388" s="264"/>
      <c r="RN388" s="264"/>
      <c r="RO388" s="264"/>
      <c r="RP388" s="264"/>
      <c r="RQ388" s="264"/>
      <c r="RR388" s="264"/>
      <c r="RS388" s="264"/>
      <c r="RT388" s="264"/>
      <c r="RU388" s="264"/>
      <c r="RV388" s="264"/>
      <c r="RW388" s="264"/>
      <c r="RX388" s="264"/>
      <c r="RY388" s="264"/>
      <c r="RZ388" s="264"/>
      <c r="SA388" s="264"/>
      <c r="SB388" s="264"/>
      <c r="SC388" s="264"/>
      <c r="SD388" s="264"/>
      <c r="SE388" s="264"/>
      <c r="SF388" s="264"/>
      <c r="SG388" s="264"/>
      <c r="SH388" s="264"/>
      <c r="SI388" s="264"/>
      <c r="SJ388" s="264"/>
      <c r="SK388" s="264"/>
      <c r="SL388" s="264"/>
      <c r="SM388" s="264"/>
      <c r="SN388" s="264"/>
      <c r="SO388" s="264"/>
      <c r="SP388" s="264"/>
      <c r="SQ388" s="264"/>
      <c r="SR388" s="264"/>
      <c r="SS388" s="264"/>
      <c r="ST388" s="264"/>
      <c r="SU388" s="264"/>
      <c r="SV388" s="264"/>
      <c r="SW388" s="264"/>
      <c r="SX388" s="264"/>
      <c r="SY388" s="264"/>
      <c r="SZ388" s="264"/>
      <c r="TA388" s="264"/>
      <c r="TB388" s="264"/>
      <c r="TC388" s="264"/>
      <c r="TD388" s="264"/>
      <c r="TE388" s="264"/>
      <c r="TF388" s="264"/>
      <c r="TG388" s="264"/>
      <c r="TH388" s="264"/>
      <c r="TI388" s="264"/>
      <c r="TJ388" s="264"/>
      <c r="TK388" s="264"/>
      <c r="TL388" s="264"/>
      <c r="TM388" s="264"/>
      <c r="TN388" s="264"/>
      <c r="TO388" s="264"/>
      <c r="TP388" s="264"/>
      <c r="TQ388" s="264"/>
      <c r="TR388" s="264"/>
      <c r="TS388" s="264"/>
      <c r="TT388" s="264"/>
      <c r="TU388" s="264"/>
      <c r="TV388" s="264"/>
      <c r="TW388" s="264"/>
      <c r="TX388" s="264"/>
      <c r="TY388" s="264"/>
      <c r="TZ388" s="264"/>
      <c r="UA388" s="264"/>
      <c r="UB388" s="264"/>
      <c r="UC388" s="264"/>
      <c r="UD388" s="264"/>
      <c r="UE388" s="264"/>
      <c r="UF388" s="264"/>
      <c r="UG388" s="264"/>
      <c r="UH388" s="264"/>
      <c r="UI388" s="264"/>
      <c r="UJ388" s="264"/>
      <c r="UK388" s="264"/>
      <c r="UL388" s="264"/>
      <c r="UM388" s="264"/>
      <c r="UN388" s="264"/>
      <c r="UO388" s="264"/>
      <c r="UP388" s="264"/>
      <c r="UQ388" s="264"/>
      <c r="UR388" s="264"/>
      <c r="US388" s="264"/>
      <c r="UT388" s="264"/>
      <c r="UU388" s="264"/>
      <c r="UV388" s="264"/>
      <c r="UW388" s="264"/>
      <c r="UX388" s="264"/>
      <c r="UY388" s="264"/>
      <c r="UZ388" s="264"/>
      <c r="VA388" s="264"/>
      <c r="VB388" s="264"/>
      <c r="VC388" s="264"/>
      <c r="VD388" s="264"/>
      <c r="VE388" s="264"/>
      <c r="VF388" s="264"/>
      <c r="VG388" s="264"/>
      <c r="VH388" s="264"/>
      <c r="VI388" s="264"/>
      <c r="VJ388" s="264"/>
      <c r="VK388" s="264"/>
      <c r="VL388" s="264"/>
      <c r="VM388" s="264"/>
      <c r="VN388" s="264"/>
      <c r="VO388" s="264"/>
      <c r="VP388" s="264"/>
      <c r="VQ388" s="264"/>
      <c r="VR388" s="264"/>
      <c r="VS388" s="264"/>
      <c r="VT388" s="264"/>
      <c r="VU388" s="264"/>
      <c r="VV388" s="264"/>
      <c r="VW388" s="264"/>
      <c r="VX388" s="264"/>
      <c r="VY388" s="264"/>
      <c r="VZ388" s="264"/>
      <c r="WA388" s="264"/>
      <c r="WB388" s="264"/>
      <c r="WC388" s="264"/>
      <c r="WD388" s="264"/>
      <c r="WE388" s="264"/>
      <c r="WF388" s="264"/>
      <c r="WG388" s="264"/>
      <c r="WH388" s="264"/>
      <c r="WI388" s="264"/>
      <c r="WJ388" s="264"/>
      <c r="WK388" s="264"/>
      <c r="WL388" s="264"/>
      <c r="WM388" s="264"/>
      <c r="WN388" s="264"/>
      <c r="WO388" s="264"/>
      <c r="WP388" s="264"/>
      <c r="WQ388" s="264"/>
      <c r="WR388" s="264"/>
      <c r="WS388" s="264"/>
      <c r="WT388" s="264"/>
      <c r="WU388" s="264"/>
      <c r="WV388" s="264"/>
      <c r="WW388" s="264"/>
      <c r="WX388" s="264"/>
      <c r="WY388" s="264"/>
      <c r="WZ388" s="264"/>
      <c r="XA388" s="264"/>
      <c r="XB388" s="264"/>
      <c r="XC388" s="264"/>
      <c r="XD388" s="264"/>
      <c r="XE388" s="264"/>
      <c r="XF388" s="264"/>
      <c r="XG388" s="264"/>
      <c r="XH388" s="264"/>
      <c r="XI388" s="264"/>
      <c r="XJ388" s="264"/>
      <c r="XK388" s="264"/>
      <c r="XL388" s="264"/>
      <c r="XM388" s="264"/>
      <c r="XN388" s="264"/>
      <c r="XO388" s="264"/>
      <c r="XP388" s="264"/>
      <c r="XQ388" s="264"/>
      <c r="XR388" s="264"/>
      <c r="XS388" s="264"/>
      <c r="XT388" s="264"/>
      <c r="XU388" s="264"/>
      <c r="XV388" s="264"/>
      <c r="XW388" s="264"/>
      <c r="XX388" s="264"/>
      <c r="XY388" s="264"/>
      <c r="XZ388" s="264"/>
      <c r="YA388" s="264"/>
      <c r="YB388" s="264"/>
      <c r="YC388" s="264"/>
      <c r="YD388" s="264"/>
      <c r="YE388" s="264"/>
      <c r="YF388" s="264"/>
      <c r="YG388" s="264"/>
      <c r="YH388" s="264"/>
      <c r="YI388" s="264"/>
      <c r="YJ388" s="264"/>
      <c r="YK388" s="264"/>
      <c r="YL388" s="264"/>
      <c r="YM388" s="264"/>
      <c r="YN388" s="264"/>
      <c r="YO388" s="264"/>
      <c r="YP388" s="264"/>
      <c r="YQ388" s="264"/>
      <c r="YR388" s="264"/>
      <c r="YS388" s="264"/>
      <c r="YT388" s="264"/>
      <c r="YU388" s="264"/>
      <c r="YV388" s="264"/>
      <c r="YW388" s="264"/>
      <c r="YX388" s="264"/>
      <c r="YY388" s="264"/>
      <c r="YZ388" s="264"/>
      <c r="ZA388" s="264"/>
      <c r="ZB388" s="264"/>
      <c r="ZC388" s="264"/>
      <c r="ZD388" s="264"/>
      <c r="ZE388" s="264"/>
      <c r="ZF388" s="264"/>
      <c r="ZG388" s="264"/>
      <c r="ZH388" s="264"/>
      <c r="ZI388" s="264"/>
      <c r="ZJ388" s="264"/>
      <c r="ZK388" s="264"/>
      <c r="ZL388" s="264"/>
      <c r="ZM388" s="264"/>
      <c r="ZN388" s="264"/>
      <c r="ZO388" s="264"/>
      <c r="ZP388" s="264"/>
      <c r="ZQ388" s="264"/>
      <c r="ZR388" s="264"/>
      <c r="ZS388" s="264"/>
      <c r="ZT388" s="264"/>
      <c r="ZU388" s="264"/>
      <c r="ZV388" s="264"/>
      <c r="ZW388" s="264"/>
      <c r="ZX388" s="264"/>
      <c r="ZY388" s="264"/>
      <c r="ZZ388" s="264"/>
      <c r="AAA388" s="264"/>
      <c r="AAB388" s="264"/>
      <c r="AAC388" s="264"/>
      <c r="AAD388" s="264"/>
      <c r="AAE388" s="264"/>
      <c r="AAF388" s="264"/>
      <c r="AAG388" s="264"/>
      <c r="AAH388" s="264"/>
      <c r="AAI388" s="264"/>
      <c r="AAJ388" s="264"/>
      <c r="AAK388" s="264"/>
      <c r="AAL388" s="264"/>
      <c r="AAM388" s="264"/>
      <c r="AAN388" s="264"/>
      <c r="AAO388" s="264"/>
      <c r="AAP388" s="264"/>
      <c r="AAQ388" s="264"/>
      <c r="AAR388" s="264"/>
      <c r="AAS388" s="264"/>
      <c r="AAT388" s="264"/>
      <c r="AAU388" s="264"/>
      <c r="AAV388" s="264"/>
      <c r="AAW388" s="264"/>
      <c r="AAX388" s="264"/>
      <c r="AAY388" s="264"/>
      <c r="AAZ388" s="264"/>
      <c r="ABA388" s="264"/>
      <c r="ABB388" s="264"/>
      <c r="ABC388" s="264"/>
      <c r="ABD388" s="264"/>
      <c r="ABE388" s="264"/>
      <c r="ABF388" s="264"/>
      <c r="ABG388" s="264"/>
      <c r="ABH388" s="264"/>
      <c r="ABI388" s="264"/>
      <c r="ABJ388" s="264"/>
      <c r="ABK388" s="264"/>
      <c r="ABL388" s="264"/>
      <c r="ABM388" s="264"/>
      <c r="ABN388" s="264"/>
      <c r="ABO388" s="264"/>
      <c r="ABP388" s="264"/>
      <c r="ABQ388" s="264"/>
      <c r="ABR388" s="264"/>
      <c r="ABS388" s="264"/>
      <c r="ABT388" s="264"/>
      <c r="ABU388" s="264"/>
      <c r="ABV388" s="264"/>
      <c r="ABW388" s="264"/>
      <c r="ABX388" s="264"/>
      <c r="ABY388" s="264"/>
      <c r="ABZ388" s="264"/>
      <c r="ACA388" s="264"/>
      <c r="ACB388" s="264"/>
      <c r="ACC388" s="264"/>
      <c r="ACD388" s="264"/>
      <c r="ACE388" s="264"/>
      <c r="ACF388" s="264"/>
      <c r="ACG388" s="264"/>
      <c r="ACH388" s="264"/>
      <c r="ACI388" s="264"/>
      <c r="ACJ388" s="264"/>
      <c r="ACK388" s="264"/>
      <c r="ACL388" s="264"/>
      <c r="ACM388" s="264"/>
      <c r="ACN388" s="264"/>
      <c r="ACO388" s="264"/>
      <c r="ACP388" s="264"/>
      <c r="ACQ388" s="264"/>
      <c r="ACR388" s="264"/>
      <c r="ACS388" s="264"/>
      <c r="ACT388" s="264"/>
      <c r="ACU388" s="264"/>
      <c r="ACV388" s="264"/>
      <c r="ACW388" s="264"/>
      <c r="ACX388" s="264"/>
      <c r="ACY388" s="264"/>
      <c r="ACZ388" s="264"/>
      <c r="ADA388" s="264"/>
      <c r="ADB388" s="264"/>
      <c r="ADC388" s="264"/>
      <c r="ADD388" s="264"/>
      <c r="ADE388" s="264"/>
      <c r="ADF388" s="264"/>
      <c r="ADG388" s="264"/>
      <c r="ADH388" s="264"/>
      <c r="ADI388" s="264"/>
      <c r="ADJ388" s="264"/>
      <c r="ADK388" s="264"/>
      <c r="ADL388" s="264"/>
      <c r="ADM388" s="264"/>
      <c r="ADN388" s="264"/>
      <c r="ADO388" s="264"/>
      <c r="ADP388" s="264"/>
      <c r="ADQ388" s="264"/>
      <c r="ADR388" s="264"/>
      <c r="ADS388" s="264"/>
      <c r="ADT388" s="264"/>
      <c r="ADU388" s="264"/>
      <c r="ADV388" s="264"/>
      <c r="ADW388" s="264"/>
      <c r="ADX388" s="264"/>
      <c r="ADY388" s="264"/>
      <c r="ADZ388" s="264"/>
      <c r="AEA388" s="264"/>
      <c r="AEB388" s="264"/>
      <c r="AEC388" s="264"/>
      <c r="AED388" s="264"/>
      <c r="AEE388" s="264"/>
      <c r="AEF388" s="264"/>
      <c r="AEG388" s="264"/>
      <c r="AEH388" s="264"/>
      <c r="AEI388" s="264"/>
      <c r="AEJ388" s="264"/>
      <c r="AEK388" s="264"/>
      <c r="AEL388" s="264"/>
      <c r="AEM388" s="264"/>
      <c r="AEN388" s="264"/>
      <c r="AEO388" s="264"/>
      <c r="AEP388" s="264"/>
      <c r="AEQ388" s="264"/>
      <c r="AER388" s="264"/>
      <c r="AES388" s="264"/>
      <c r="AET388" s="264"/>
      <c r="AEU388" s="264"/>
      <c r="AEV388" s="264"/>
      <c r="AEW388" s="264"/>
      <c r="AEX388" s="264"/>
      <c r="AEY388" s="264"/>
      <c r="AEZ388" s="264"/>
      <c r="AFA388" s="264"/>
      <c r="AFB388" s="264"/>
      <c r="AFC388" s="264"/>
      <c r="AFD388" s="264"/>
      <c r="AFE388" s="264"/>
      <c r="AFF388" s="264"/>
      <c r="AFG388" s="264"/>
      <c r="AFH388" s="264"/>
      <c r="AFI388" s="264"/>
      <c r="AFJ388" s="264"/>
      <c r="AFK388" s="264"/>
      <c r="AFL388" s="264"/>
      <c r="AFM388" s="264"/>
      <c r="AFN388" s="264"/>
      <c r="AFO388" s="264"/>
      <c r="AFP388" s="264"/>
      <c r="AFQ388" s="264"/>
      <c r="AFR388" s="264"/>
      <c r="AFS388" s="264"/>
      <c r="AFT388" s="264"/>
    </row>
    <row r="389" spans="2:852" s="302" customFormat="1" x14ac:dyDescent="0.2">
      <c r="B389" s="269" t="s">
        <v>15606</v>
      </c>
      <c r="C389" s="266">
        <v>3062</v>
      </c>
      <c r="D389" s="304">
        <v>0</v>
      </c>
      <c r="E389" s="267" t="s">
        <v>15607</v>
      </c>
      <c r="F389" s="264"/>
      <c r="G389" s="307"/>
      <c r="H389" s="264"/>
      <c r="I389" s="303"/>
      <c r="J389" s="264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  <c r="V389" s="264"/>
      <c r="W389" s="264"/>
      <c r="X389" s="264"/>
      <c r="Y389" s="264"/>
      <c r="Z389" s="264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  <c r="AM389" s="264"/>
      <c r="AN389" s="264"/>
      <c r="AO389" s="264"/>
      <c r="AP389" s="264"/>
      <c r="AQ389" s="264"/>
      <c r="AR389" s="264"/>
      <c r="AS389" s="264"/>
      <c r="AT389" s="264"/>
      <c r="AU389" s="264"/>
      <c r="AV389" s="264"/>
      <c r="AW389" s="264"/>
      <c r="AX389" s="264"/>
      <c r="AY389" s="264"/>
      <c r="AZ389" s="264"/>
      <c r="BA389" s="264"/>
      <c r="BB389" s="264"/>
      <c r="BC389" s="264"/>
      <c r="BD389" s="264"/>
      <c r="BE389" s="264"/>
      <c r="BF389" s="264"/>
      <c r="BG389" s="264"/>
      <c r="BH389" s="264"/>
      <c r="BI389" s="264"/>
      <c r="BJ389" s="264"/>
      <c r="BK389" s="264"/>
      <c r="BL389" s="264"/>
      <c r="BM389" s="264"/>
      <c r="BN389" s="264"/>
      <c r="BO389" s="264"/>
      <c r="BP389" s="264"/>
      <c r="BQ389" s="264"/>
      <c r="BR389" s="264"/>
      <c r="BS389" s="264"/>
      <c r="BT389" s="264"/>
      <c r="BU389" s="264"/>
      <c r="BV389" s="264"/>
      <c r="BW389" s="264"/>
      <c r="BX389" s="264"/>
      <c r="BY389" s="264"/>
      <c r="BZ389" s="264"/>
      <c r="CA389" s="264"/>
      <c r="CB389" s="264"/>
      <c r="CC389" s="264"/>
      <c r="CD389" s="264"/>
      <c r="CE389" s="264"/>
      <c r="CF389" s="264"/>
      <c r="CG389" s="264"/>
      <c r="CH389" s="264"/>
      <c r="CI389" s="264"/>
      <c r="CJ389" s="264"/>
      <c r="CK389" s="264"/>
      <c r="CL389" s="264"/>
      <c r="CM389" s="264"/>
      <c r="CN389" s="264"/>
      <c r="CO389" s="264"/>
      <c r="CP389" s="264"/>
      <c r="CQ389" s="264"/>
      <c r="CR389" s="264"/>
      <c r="CS389" s="264"/>
      <c r="CT389" s="264"/>
      <c r="CU389" s="264"/>
      <c r="CV389" s="264"/>
      <c r="CW389" s="264"/>
      <c r="CX389" s="264"/>
      <c r="CY389" s="264"/>
      <c r="CZ389" s="264"/>
      <c r="DA389" s="264"/>
      <c r="DB389" s="264"/>
      <c r="DC389" s="264"/>
      <c r="DD389" s="264"/>
      <c r="DE389" s="264"/>
      <c r="DF389" s="264"/>
      <c r="DG389" s="264"/>
      <c r="DH389" s="264"/>
      <c r="DI389" s="264"/>
      <c r="DJ389" s="264"/>
      <c r="DK389" s="264"/>
      <c r="DL389" s="264"/>
      <c r="DM389" s="264"/>
      <c r="DN389" s="264"/>
      <c r="DO389" s="264"/>
      <c r="DP389" s="264"/>
      <c r="DQ389" s="264"/>
      <c r="DR389" s="264"/>
      <c r="DS389" s="264"/>
      <c r="DT389" s="264"/>
      <c r="DU389" s="264"/>
      <c r="DV389" s="264"/>
      <c r="DW389" s="264"/>
      <c r="DX389" s="264"/>
      <c r="DY389" s="264"/>
      <c r="DZ389" s="264"/>
      <c r="EA389" s="264"/>
      <c r="EB389" s="264"/>
      <c r="EC389" s="264"/>
      <c r="ED389" s="264"/>
      <c r="EE389" s="264"/>
      <c r="EF389" s="264"/>
      <c r="EG389" s="264"/>
      <c r="EH389" s="264"/>
      <c r="EI389" s="264"/>
      <c r="EJ389" s="264"/>
      <c r="EK389" s="264"/>
      <c r="EL389" s="264"/>
      <c r="EM389" s="264"/>
      <c r="EN389" s="264"/>
      <c r="EO389" s="264"/>
      <c r="EP389" s="264"/>
      <c r="EQ389" s="264"/>
      <c r="ER389" s="264"/>
      <c r="ES389" s="264"/>
      <c r="ET389" s="264"/>
      <c r="EU389" s="264"/>
      <c r="EV389" s="264"/>
      <c r="EW389" s="264"/>
      <c r="EX389" s="264"/>
      <c r="EY389" s="264"/>
      <c r="EZ389" s="264"/>
      <c r="FA389" s="264"/>
      <c r="FB389" s="264"/>
      <c r="FC389" s="264"/>
      <c r="FD389" s="264"/>
      <c r="FE389" s="264"/>
      <c r="FF389" s="264"/>
      <c r="FG389" s="264"/>
      <c r="FH389" s="264"/>
      <c r="FI389" s="264"/>
      <c r="FJ389" s="264"/>
      <c r="FK389" s="264"/>
      <c r="FL389" s="264"/>
      <c r="FM389" s="264"/>
      <c r="FN389" s="264"/>
      <c r="FO389" s="264"/>
      <c r="FP389" s="264"/>
      <c r="FQ389" s="264"/>
      <c r="FR389" s="264"/>
      <c r="FS389" s="264"/>
      <c r="FT389" s="264"/>
      <c r="FU389" s="264"/>
      <c r="FV389" s="264"/>
      <c r="FW389" s="264"/>
      <c r="FX389" s="264"/>
      <c r="FY389" s="264"/>
      <c r="FZ389" s="264"/>
      <c r="GA389" s="264"/>
      <c r="GB389" s="264"/>
      <c r="GC389" s="264"/>
      <c r="GD389" s="264"/>
      <c r="GE389" s="264"/>
      <c r="GF389" s="264"/>
      <c r="GG389" s="264"/>
      <c r="GH389" s="264"/>
      <c r="GI389" s="264"/>
      <c r="GJ389" s="264"/>
      <c r="GK389" s="264"/>
      <c r="GL389" s="264"/>
      <c r="GM389" s="264"/>
      <c r="GN389" s="264"/>
      <c r="GO389" s="264"/>
      <c r="GP389" s="264"/>
      <c r="GQ389" s="264"/>
      <c r="GR389" s="264"/>
      <c r="GS389" s="264"/>
      <c r="GT389" s="264"/>
      <c r="GU389" s="264"/>
      <c r="GV389" s="264"/>
      <c r="GW389" s="264"/>
      <c r="GX389" s="264"/>
      <c r="GY389" s="264"/>
      <c r="GZ389" s="264"/>
      <c r="HA389" s="264"/>
      <c r="HB389" s="264"/>
      <c r="HC389" s="264"/>
      <c r="HD389" s="264"/>
      <c r="HE389" s="264"/>
      <c r="HF389" s="264"/>
      <c r="HG389" s="264"/>
      <c r="HH389" s="264"/>
      <c r="HI389" s="264"/>
      <c r="HJ389" s="264"/>
      <c r="HK389" s="264"/>
      <c r="HL389" s="264"/>
      <c r="HM389" s="264"/>
      <c r="HN389" s="264"/>
      <c r="HO389" s="264"/>
      <c r="HP389" s="264"/>
      <c r="HQ389" s="264"/>
      <c r="HR389" s="264"/>
      <c r="HS389" s="264"/>
      <c r="HT389" s="264"/>
      <c r="HU389" s="264"/>
      <c r="HV389" s="264"/>
      <c r="HW389" s="264"/>
      <c r="HX389" s="264"/>
      <c r="HY389" s="264"/>
      <c r="HZ389" s="264"/>
      <c r="IA389" s="264"/>
      <c r="IB389" s="264"/>
      <c r="IC389" s="264"/>
      <c r="ID389" s="264"/>
      <c r="IE389" s="264"/>
      <c r="IF389" s="264"/>
      <c r="IG389" s="264"/>
      <c r="IH389" s="264"/>
      <c r="II389" s="264"/>
      <c r="IJ389" s="264"/>
      <c r="IK389" s="264"/>
      <c r="IL389" s="264"/>
      <c r="IM389" s="264"/>
      <c r="IN389" s="264"/>
      <c r="IO389" s="264"/>
      <c r="IP389" s="264"/>
      <c r="IQ389" s="264"/>
      <c r="IR389" s="264"/>
      <c r="IS389" s="264"/>
      <c r="IT389" s="264"/>
      <c r="IU389" s="264"/>
      <c r="IV389" s="264"/>
      <c r="IW389" s="264"/>
      <c r="IX389" s="264"/>
      <c r="IY389" s="264"/>
      <c r="IZ389" s="264"/>
      <c r="JA389" s="264"/>
      <c r="JB389" s="264"/>
      <c r="JC389" s="264"/>
      <c r="JD389" s="264"/>
      <c r="JE389" s="264"/>
      <c r="JF389" s="264"/>
      <c r="JG389" s="264"/>
      <c r="JH389" s="264"/>
      <c r="JI389" s="264"/>
      <c r="JJ389" s="264"/>
      <c r="JK389" s="264"/>
      <c r="JL389" s="264"/>
      <c r="JM389" s="264"/>
      <c r="JN389" s="264"/>
      <c r="JO389" s="264"/>
      <c r="JP389" s="264"/>
      <c r="JQ389" s="264"/>
      <c r="JR389" s="264"/>
      <c r="JS389" s="264"/>
      <c r="JT389" s="264"/>
      <c r="JU389" s="264"/>
      <c r="JV389" s="264"/>
      <c r="JW389" s="264"/>
      <c r="JX389" s="264"/>
      <c r="JY389" s="264"/>
      <c r="JZ389" s="264"/>
      <c r="KA389" s="264"/>
      <c r="KB389" s="264"/>
      <c r="KC389" s="264"/>
      <c r="KD389" s="264"/>
      <c r="KE389" s="264"/>
      <c r="KF389" s="264"/>
      <c r="KG389" s="264"/>
      <c r="KH389" s="264"/>
      <c r="KI389" s="264"/>
      <c r="KJ389" s="264"/>
      <c r="KK389" s="264"/>
      <c r="KL389" s="264"/>
      <c r="KM389" s="264"/>
      <c r="KN389" s="264"/>
      <c r="KO389" s="264"/>
      <c r="KP389" s="264"/>
      <c r="KQ389" s="264"/>
      <c r="KR389" s="264"/>
      <c r="KS389" s="264"/>
      <c r="KT389" s="264"/>
      <c r="KU389" s="264"/>
      <c r="KV389" s="264"/>
      <c r="KW389" s="264"/>
      <c r="KX389" s="264"/>
      <c r="KY389" s="264"/>
      <c r="KZ389" s="264"/>
      <c r="LA389" s="264"/>
      <c r="LB389" s="264"/>
      <c r="LC389" s="264"/>
      <c r="LD389" s="264"/>
      <c r="LE389" s="264"/>
      <c r="LF389" s="264"/>
      <c r="LG389" s="264"/>
      <c r="LH389" s="264"/>
      <c r="LI389" s="264"/>
      <c r="LJ389" s="264"/>
      <c r="LK389" s="264"/>
      <c r="LL389" s="264"/>
      <c r="LM389" s="264"/>
      <c r="LN389" s="264"/>
      <c r="LO389" s="264"/>
      <c r="LP389" s="264"/>
      <c r="LQ389" s="264"/>
      <c r="LR389" s="264"/>
      <c r="LS389" s="264"/>
      <c r="LT389" s="264"/>
      <c r="LU389" s="264"/>
      <c r="LV389" s="264"/>
      <c r="LW389" s="264"/>
      <c r="LX389" s="264"/>
      <c r="LY389" s="264"/>
      <c r="LZ389" s="264"/>
      <c r="MA389" s="264"/>
      <c r="MB389" s="264"/>
      <c r="MC389" s="264"/>
      <c r="MD389" s="264"/>
      <c r="ME389" s="264"/>
      <c r="MF389" s="264"/>
      <c r="MG389" s="264"/>
      <c r="MH389" s="264"/>
      <c r="MI389" s="264"/>
      <c r="MJ389" s="264"/>
      <c r="MK389" s="264"/>
      <c r="ML389" s="264"/>
      <c r="MM389" s="264"/>
      <c r="MN389" s="264"/>
      <c r="MO389" s="264"/>
      <c r="MP389" s="264"/>
      <c r="MQ389" s="264"/>
      <c r="MR389" s="264"/>
      <c r="MS389" s="264"/>
      <c r="MT389" s="264"/>
      <c r="MU389" s="264"/>
      <c r="MV389" s="264"/>
      <c r="MW389" s="264"/>
      <c r="MX389" s="264"/>
      <c r="MY389" s="264"/>
      <c r="MZ389" s="264"/>
      <c r="NA389" s="264"/>
      <c r="NB389" s="264"/>
      <c r="NC389" s="264"/>
      <c r="ND389" s="264"/>
      <c r="NE389" s="264"/>
      <c r="NF389" s="264"/>
      <c r="NG389" s="264"/>
      <c r="NH389" s="264"/>
      <c r="NI389" s="264"/>
      <c r="NJ389" s="264"/>
      <c r="NK389" s="264"/>
      <c r="NL389" s="264"/>
      <c r="NM389" s="264"/>
      <c r="NN389" s="264"/>
      <c r="NO389" s="264"/>
      <c r="NP389" s="264"/>
      <c r="NQ389" s="264"/>
      <c r="NR389" s="264"/>
      <c r="NS389" s="264"/>
      <c r="NT389" s="264"/>
      <c r="NU389" s="264"/>
      <c r="NV389" s="264"/>
      <c r="NW389" s="264"/>
      <c r="NX389" s="264"/>
      <c r="NY389" s="264"/>
      <c r="NZ389" s="264"/>
      <c r="OA389" s="264"/>
      <c r="OB389" s="264"/>
      <c r="OC389" s="264"/>
      <c r="OD389" s="264"/>
      <c r="OE389" s="264"/>
      <c r="OF389" s="264"/>
      <c r="OG389" s="264"/>
      <c r="OH389" s="264"/>
      <c r="OI389" s="264"/>
      <c r="OJ389" s="264"/>
      <c r="OK389" s="264"/>
      <c r="OL389" s="264"/>
      <c r="OM389" s="264"/>
      <c r="ON389" s="264"/>
      <c r="OO389" s="264"/>
      <c r="OP389" s="264"/>
      <c r="OQ389" s="264"/>
      <c r="OR389" s="264"/>
      <c r="OS389" s="264"/>
      <c r="OT389" s="264"/>
      <c r="OU389" s="264"/>
      <c r="OV389" s="264"/>
      <c r="OW389" s="264"/>
      <c r="OX389" s="264"/>
      <c r="OY389" s="264"/>
      <c r="OZ389" s="264"/>
      <c r="PA389" s="264"/>
      <c r="PB389" s="264"/>
      <c r="PC389" s="264"/>
      <c r="PD389" s="264"/>
      <c r="PE389" s="264"/>
      <c r="PF389" s="264"/>
      <c r="PG389" s="264"/>
      <c r="PH389" s="264"/>
      <c r="PI389" s="264"/>
      <c r="PJ389" s="264"/>
      <c r="PK389" s="264"/>
      <c r="PL389" s="264"/>
      <c r="PM389" s="264"/>
      <c r="PN389" s="264"/>
      <c r="PO389" s="264"/>
      <c r="PP389" s="264"/>
      <c r="PQ389" s="264"/>
      <c r="PR389" s="264"/>
      <c r="PS389" s="264"/>
      <c r="PT389" s="264"/>
      <c r="PU389" s="264"/>
      <c r="PV389" s="264"/>
      <c r="PW389" s="264"/>
      <c r="PX389" s="264"/>
      <c r="PY389" s="264"/>
      <c r="PZ389" s="264"/>
      <c r="QA389" s="264"/>
      <c r="QB389" s="264"/>
      <c r="QC389" s="264"/>
      <c r="QD389" s="264"/>
      <c r="QE389" s="264"/>
      <c r="QF389" s="264"/>
      <c r="QG389" s="264"/>
      <c r="QH389" s="264"/>
      <c r="QI389" s="264"/>
      <c r="QJ389" s="264"/>
      <c r="QK389" s="264"/>
      <c r="QL389" s="264"/>
      <c r="QM389" s="264"/>
      <c r="QN389" s="264"/>
      <c r="QO389" s="264"/>
      <c r="QP389" s="264"/>
      <c r="QQ389" s="264"/>
      <c r="QR389" s="264"/>
      <c r="QS389" s="264"/>
      <c r="QT389" s="264"/>
      <c r="QU389" s="264"/>
      <c r="QV389" s="264"/>
      <c r="QW389" s="264"/>
      <c r="QX389" s="264"/>
      <c r="QY389" s="264"/>
      <c r="QZ389" s="264"/>
      <c r="RA389" s="264"/>
      <c r="RB389" s="264"/>
      <c r="RC389" s="264"/>
      <c r="RD389" s="264"/>
      <c r="RE389" s="264"/>
      <c r="RF389" s="264"/>
      <c r="RG389" s="264"/>
      <c r="RH389" s="264"/>
      <c r="RI389" s="264"/>
      <c r="RJ389" s="264"/>
      <c r="RK389" s="264"/>
      <c r="RL389" s="264"/>
      <c r="RM389" s="264"/>
      <c r="RN389" s="264"/>
      <c r="RO389" s="264"/>
      <c r="RP389" s="264"/>
      <c r="RQ389" s="264"/>
      <c r="RR389" s="264"/>
      <c r="RS389" s="264"/>
      <c r="RT389" s="264"/>
      <c r="RU389" s="264"/>
      <c r="RV389" s="264"/>
      <c r="RW389" s="264"/>
      <c r="RX389" s="264"/>
      <c r="RY389" s="264"/>
      <c r="RZ389" s="264"/>
      <c r="SA389" s="264"/>
      <c r="SB389" s="264"/>
      <c r="SC389" s="264"/>
      <c r="SD389" s="264"/>
      <c r="SE389" s="264"/>
      <c r="SF389" s="264"/>
      <c r="SG389" s="264"/>
      <c r="SH389" s="264"/>
      <c r="SI389" s="264"/>
      <c r="SJ389" s="264"/>
      <c r="SK389" s="264"/>
      <c r="SL389" s="264"/>
      <c r="SM389" s="264"/>
      <c r="SN389" s="264"/>
      <c r="SO389" s="264"/>
      <c r="SP389" s="264"/>
      <c r="SQ389" s="264"/>
      <c r="SR389" s="264"/>
      <c r="SS389" s="264"/>
      <c r="ST389" s="264"/>
      <c r="SU389" s="264"/>
      <c r="SV389" s="264"/>
      <c r="SW389" s="264"/>
      <c r="SX389" s="264"/>
      <c r="SY389" s="264"/>
      <c r="SZ389" s="264"/>
      <c r="TA389" s="264"/>
      <c r="TB389" s="264"/>
      <c r="TC389" s="264"/>
      <c r="TD389" s="264"/>
      <c r="TE389" s="264"/>
      <c r="TF389" s="264"/>
      <c r="TG389" s="264"/>
      <c r="TH389" s="264"/>
      <c r="TI389" s="264"/>
      <c r="TJ389" s="264"/>
      <c r="TK389" s="264"/>
      <c r="TL389" s="264"/>
      <c r="TM389" s="264"/>
      <c r="TN389" s="264"/>
      <c r="TO389" s="264"/>
      <c r="TP389" s="264"/>
      <c r="TQ389" s="264"/>
      <c r="TR389" s="264"/>
      <c r="TS389" s="264"/>
      <c r="TT389" s="264"/>
      <c r="TU389" s="264"/>
      <c r="TV389" s="264"/>
      <c r="TW389" s="264"/>
      <c r="TX389" s="264"/>
      <c r="TY389" s="264"/>
      <c r="TZ389" s="264"/>
      <c r="UA389" s="264"/>
      <c r="UB389" s="264"/>
      <c r="UC389" s="264"/>
      <c r="UD389" s="264"/>
      <c r="UE389" s="264"/>
      <c r="UF389" s="264"/>
      <c r="UG389" s="264"/>
      <c r="UH389" s="264"/>
      <c r="UI389" s="264"/>
      <c r="UJ389" s="264"/>
      <c r="UK389" s="264"/>
      <c r="UL389" s="264"/>
      <c r="UM389" s="264"/>
      <c r="UN389" s="264"/>
      <c r="UO389" s="264"/>
      <c r="UP389" s="264"/>
      <c r="UQ389" s="264"/>
      <c r="UR389" s="264"/>
      <c r="US389" s="264"/>
      <c r="UT389" s="264"/>
      <c r="UU389" s="264"/>
      <c r="UV389" s="264"/>
      <c r="UW389" s="264"/>
      <c r="UX389" s="264"/>
      <c r="UY389" s="264"/>
      <c r="UZ389" s="264"/>
      <c r="VA389" s="264"/>
      <c r="VB389" s="264"/>
      <c r="VC389" s="264"/>
      <c r="VD389" s="264"/>
      <c r="VE389" s="264"/>
      <c r="VF389" s="264"/>
      <c r="VG389" s="264"/>
      <c r="VH389" s="264"/>
      <c r="VI389" s="264"/>
      <c r="VJ389" s="264"/>
      <c r="VK389" s="264"/>
      <c r="VL389" s="264"/>
      <c r="VM389" s="264"/>
      <c r="VN389" s="264"/>
      <c r="VO389" s="264"/>
      <c r="VP389" s="264"/>
      <c r="VQ389" s="264"/>
      <c r="VR389" s="264"/>
      <c r="VS389" s="264"/>
      <c r="VT389" s="264"/>
      <c r="VU389" s="264"/>
      <c r="VV389" s="264"/>
      <c r="VW389" s="264"/>
      <c r="VX389" s="264"/>
      <c r="VY389" s="264"/>
      <c r="VZ389" s="264"/>
      <c r="WA389" s="264"/>
      <c r="WB389" s="264"/>
      <c r="WC389" s="264"/>
      <c r="WD389" s="264"/>
      <c r="WE389" s="264"/>
      <c r="WF389" s="264"/>
      <c r="WG389" s="264"/>
      <c r="WH389" s="264"/>
      <c r="WI389" s="264"/>
      <c r="WJ389" s="264"/>
      <c r="WK389" s="264"/>
      <c r="WL389" s="264"/>
      <c r="WM389" s="264"/>
      <c r="WN389" s="264"/>
      <c r="WO389" s="264"/>
      <c r="WP389" s="264"/>
      <c r="WQ389" s="264"/>
      <c r="WR389" s="264"/>
      <c r="WS389" s="264"/>
      <c r="WT389" s="264"/>
      <c r="WU389" s="264"/>
      <c r="WV389" s="264"/>
      <c r="WW389" s="264"/>
      <c r="WX389" s="264"/>
      <c r="WY389" s="264"/>
      <c r="WZ389" s="264"/>
      <c r="XA389" s="264"/>
      <c r="XB389" s="264"/>
      <c r="XC389" s="264"/>
      <c r="XD389" s="264"/>
      <c r="XE389" s="264"/>
      <c r="XF389" s="264"/>
      <c r="XG389" s="264"/>
      <c r="XH389" s="264"/>
      <c r="XI389" s="264"/>
      <c r="XJ389" s="264"/>
      <c r="XK389" s="264"/>
      <c r="XL389" s="264"/>
      <c r="XM389" s="264"/>
      <c r="XN389" s="264"/>
      <c r="XO389" s="264"/>
      <c r="XP389" s="264"/>
      <c r="XQ389" s="264"/>
      <c r="XR389" s="264"/>
      <c r="XS389" s="264"/>
      <c r="XT389" s="264"/>
      <c r="XU389" s="264"/>
      <c r="XV389" s="264"/>
      <c r="XW389" s="264"/>
      <c r="XX389" s="264"/>
      <c r="XY389" s="264"/>
      <c r="XZ389" s="264"/>
      <c r="YA389" s="264"/>
      <c r="YB389" s="264"/>
      <c r="YC389" s="264"/>
      <c r="YD389" s="264"/>
      <c r="YE389" s="264"/>
      <c r="YF389" s="264"/>
      <c r="YG389" s="264"/>
      <c r="YH389" s="264"/>
      <c r="YI389" s="264"/>
      <c r="YJ389" s="264"/>
      <c r="YK389" s="264"/>
      <c r="YL389" s="264"/>
      <c r="YM389" s="264"/>
      <c r="YN389" s="264"/>
      <c r="YO389" s="264"/>
      <c r="YP389" s="264"/>
      <c r="YQ389" s="264"/>
      <c r="YR389" s="264"/>
      <c r="YS389" s="264"/>
      <c r="YT389" s="264"/>
      <c r="YU389" s="264"/>
      <c r="YV389" s="264"/>
      <c r="YW389" s="264"/>
      <c r="YX389" s="264"/>
      <c r="YY389" s="264"/>
      <c r="YZ389" s="264"/>
      <c r="ZA389" s="264"/>
      <c r="ZB389" s="264"/>
      <c r="ZC389" s="264"/>
      <c r="ZD389" s="264"/>
      <c r="ZE389" s="264"/>
      <c r="ZF389" s="264"/>
      <c r="ZG389" s="264"/>
      <c r="ZH389" s="264"/>
      <c r="ZI389" s="264"/>
      <c r="ZJ389" s="264"/>
      <c r="ZK389" s="264"/>
      <c r="ZL389" s="264"/>
      <c r="ZM389" s="264"/>
      <c r="ZN389" s="264"/>
      <c r="ZO389" s="264"/>
      <c r="ZP389" s="264"/>
      <c r="ZQ389" s="264"/>
      <c r="ZR389" s="264"/>
      <c r="ZS389" s="264"/>
      <c r="ZT389" s="264"/>
      <c r="ZU389" s="264"/>
      <c r="ZV389" s="264"/>
      <c r="ZW389" s="264"/>
      <c r="ZX389" s="264"/>
      <c r="ZY389" s="264"/>
      <c r="ZZ389" s="264"/>
      <c r="AAA389" s="264"/>
      <c r="AAB389" s="264"/>
      <c r="AAC389" s="264"/>
      <c r="AAD389" s="264"/>
      <c r="AAE389" s="264"/>
      <c r="AAF389" s="264"/>
      <c r="AAG389" s="264"/>
      <c r="AAH389" s="264"/>
      <c r="AAI389" s="264"/>
      <c r="AAJ389" s="264"/>
      <c r="AAK389" s="264"/>
      <c r="AAL389" s="264"/>
      <c r="AAM389" s="264"/>
      <c r="AAN389" s="264"/>
      <c r="AAO389" s="264"/>
      <c r="AAP389" s="264"/>
      <c r="AAQ389" s="264"/>
      <c r="AAR389" s="264"/>
      <c r="AAS389" s="264"/>
      <c r="AAT389" s="264"/>
      <c r="AAU389" s="264"/>
      <c r="AAV389" s="264"/>
      <c r="AAW389" s="264"/>
      <c r="AAX389" s="264"/>
      <c r="AAY389" s="264"/>
      <c r="AAZ389" s="264"/>
      <c r="ABA389" s="264"/>
      <c r="ABB389" s="264"/>
      <c r="ABC389" s="264"/>
      <c r="ABD389" s="264"/>
      <c r="ABE389" s="264"/>
      <c r="ABF389" s="264"/>
      <c r="ABG389" s="264"/>
      <c r="ABH389" s="264"/>
      <c r="ABI389" s="264"/>
      <c r="ABJ389" s="264"/>
      <c r="ABK389" s="264"/>
      <c r="ABL389" s="264"/>
      <c r="ABM389" s="264"/>
      <c r="ABN389" s="264"/>
      <c r="ABO389" s="264"/>
      <c r="ABP389" s="264"/>
      <c r="ABQ389" s="264"/>
      <c r="ABR389" s="264"/>
      <c r="ABS389" s="264"/>
      <c r="ABT389" s="264"/>
      <c r="ABU389" s="264"/>
      <c r="ABV389" s="264"/>
      <c r="ABW389" s="264"/>
      <c r="ABX389" s="264"/>
      <c r="ABY389" s="264"/>
      <c r="ABZ389" s="264"/>
      <c r="ACA389" s="264"/>
      <c r="ACB389" s="264"/>
      <c r="ACC389" s="264"/>
      <c r="ACD389" s="264"/>
      <c r="ACE389" s="264"/>
      <c r="ACF389" s="264"/>
      <c r="ACG389" s="264"/>
      <c r="ACH389" s="264"/>
      <c r="ACI389" s="264"/>
      <c r="ACJ389" s="264"/>
      <c r="ACK389" s="264"/>
      <c r="ACL389" s="264"/>
      <c r="ACM389" s="264"/>
      <c r="ACN389" s="264"/>
      <c r="ACO389" s="264"/>
      <c r="ACP389" s="264"/>
      <c r="ACQ389" s="264"/>
      <c r="ACR389" s="264"/>
      <c r="ACS389" s="264"/>
      <c r="ACT389" s="264"/>
      <c r="ACU389" s="264"/>
      <c r="ACV389" s="264"/>
      <c r="ACW389" s="264"/>
      <c r="ACX389" s="264"/>
      <c r="ACY389" s="264"/>
      <c r="ACZ389" s="264"/>
      <c r="ADA389" s="264"/>
      <c r="ADB389" s="264"/>
      <c r="ADC389" s="264"/>
      <c r="ADD389" s="264"/>
      <c r="ADE389" s="264"/>
      <c r="ADF389" s="264"/>
      <c r="ADG389" s="264"/>
      <c r="ADH389" s="264"/>
      <c r="ADI389" s="264"/>
      <c r="ADJ389" s="264"/>
      <c r="ADK389" s="264"/>
      <c r="ADL389" s="264"/>
      <c r="ADM389" s="264"/>
      <c r="ADN389" s="264"/>
      <c r="ADO389" s="264"/>
      <c r="ADP389" s="264"/>
      <c r="ADQ389" s="264"/>
      <c r="ADR389" s="264"/>
      <c r="ADS389" s="264"/>
      <c r="ADT389" s="264"/>
      <c r="ADU389" s="264"/>
      <c r="ADV389" s="264"/>
      <c r="ADW389" s="264"/>
      <c r="ADX389" s="264"/>
      <c r="ADY389" s="264"/>
      <c r="ADZ389" s="264"/>
      <c r="AEA389" s="264"/>
      <c r="AEB389" s="264"/>
      <c r="AEC389" s="264"/>
      <c r="AED389" s="264"/>
      <c r="AEE389" s="264"/>
      <c r="AEF389" s="264"/>
      <c r="AEG389" s="264"/>
      <c r="AEH389" s="264"/>
      <c r="AEI389" s="264"/>
      <c r="AEJ389" s="264"/>
      <c r="AEK389" s="264"/>
      <c r="AEL389" s="264"/>
      <c r="AEM389" s="264"/>
      <c r="AEN389" s="264"/>
      <c r="AEO389" s="264"/>
      <c r="AEP389" s="264"/>
      <c r="AEQ389" s="264"/>
      <c r="AER389" s="264"/>
      <c r="AES389" s="264"/>
      <c r="AET389" s="264"/>
      <c r="AEU389" s="264"/>
      <c r="AEV389" s="264"/>
      <c r="AEW389" s="264"/>
      <c r="AEX389" s="264"/>
      <c r="AEY389" s="264"/>
      <c r="AEZ389" s="264"/>
      <c r="AFA389" s="264"/>
      <c r="AFB389" s="264"/>
      <c r="AFC389" s="264"/>
      <c r="AFD389" s="264"/>
      <c r="AFE389" s="264"/>
      <c r="AFF389" s="264"/>
      <c r="AFG389" s="264"/>
      <c r="AFH389" s="264"/>
      <c r="AFI389" s="264"/>
      <c r="AFJ389" s="264"/>
      <c r="AFK389" s="264"/>
      <c r="AFL389" s="264"/>
      <c r="AFM389" s="264"/>
      <c r="AFN389" s="264"/>
      <c r="AFO389" s="264"/>
      <c r="AFP389" s="264"/>
      <c r="AFQ389" s="264"/>
      <c r="AFR389" s="264"/>
      <c r="AFS389" s="264"/>
      <c r="AFT389" s="264"/>
    </row>
    <row r="390" spans="2:852" s="302" customFormat="1" x14ac:dyDescent="0.2">
      <c r="B390" s="269" t="s">
        <v>15608</v>
      </c>
      <c r="C390" s="266">
        <v>4180.3999999999996</v>
      </c>
      <c r="D390" s="304">
        <v>0</v>
      </c>
      <c r="E390" s="277" t="s">
        <v>15609</v>
      </c>
      <c r="F390" s="264"/>
      <c r="G390" s="307"/>
      <c r="H390" s="264"/>
      <c r="I390" s="303"/>
      <c r="J390" s="264"/>
      <c r="K390" s="264"/>
      <c r="L390" s="264"/>
      <c r="M390" s="264"/>
      <c r="N390" s="264"/>
      <c r="O390" s="264"/>
      <c r="P390" s="264"/>
      <c r="Q390" s="264"/>
      <c r="R390" s="264"/>
      <c r="S390" s="264"/>
      <c r="T390" s="264"/>
      <c r="U390" s="264"/>
      <c r="V390" s="264"/>
      <c r="W390" s="264"/>
      <c r="X390" s="264"/>
      <c r="Y390" s="264"/>
      <c r="Z390" s="264"/>
      <c r="AA390" s="264"/>
      <c r="AB390" s="264"/>
      <c r="AC390" s="264"/>
      <c r="AD390" s="264"/>
      <c r="AE390" s="264"/>
      <c r="AF390" s="264"/>
      <c r="AG390" s="264"/>
      <c r="AH390" s="264"/>
      <c r="AI390" s="264"/>
      <c r="AJ390" s="264"/>
      <c r="AK390" s="264"/>
      <c r="AL390" s="264"/>
      <c r="AM390" s="264"/>
      <c r="AN390" s="264"/>
      <c r="AO390" s="264"/>
      <c r="AP390" s="264"/>
      <c r="AQ390" s="264"/>
      <c r="AR390" s="264"/>
      <c r="AS390" s="264"/>
      <c r="AT390" s="264"/>
      <c r="AU390" s="264"/>
      <c r="AV390" s="264"/>
      <c r="AW390" s="264"/>
      <c r="AX390" s="264"/>
      <c r="AY390" s="264"/>
      <c r="AZ390" s="264"/>
      <c r="BA390" s="264"/>
      <c r="BB390" s="264"/>
      <c r="BC390" s="264"/>
      <c r="BD390" s="264"/>
      <c r="BE390" s="264"/>
      <c r="BF390" s="264"/>
      <c r="BG390" s="264"/>
      <c r="BH390" s="264"/>
      <c r="BI390" s="264"/>
      <c r="BJ390" s="264"/>
      <c r="BK390" s="264"/>
      <c r="BL390" s="264"/>
      <c r="BM390" s="264"/>
      <c r="BN390" s="264"/>
      <c r="BO390" s="264"/>
      <c r="BP390" s="264"/>
      <c r="BQ390" s="264"/>
      <c r="BR390" s="264"/>
      <c r="BS390" s="264"/>
      <c r="BT390" s="264"/>
      <c r="BU390" s="264"/>
      <c r="BV390" s="264"/>
      <c r="BW390" s="264"/>
      <c r="BX390" s="264"/>
      <c r="BY390" s="264"/>
      <c r="BZ390" s="264"/>
      <c r="CA390" s="264"/>
      <c r="CB390" s="264"/>
      <c r="CC390" s="264"/>
      <c r="CD390" s="264"/>
      <c r="CE390" s="264"/>
      <c r="CF390" s="264"/>
      <c r="CG390" s="264"/>
      <c r="CH390" s="264"/>
      <c r="CI390" s="264"/>
      <c r="CJ390" s="264"/>
      <c r="CK390" s="264"/>
      <c r="CL390" s="264"/>
      <c r="CM390" s="264"/>
      <c r="CN390" s="264"/>
      <c r="CO390" s="264"/>
      <c r="CP390" s="264"/>
      <c r="CQ390" s="264"/>
      <c r="CR390" s="264"/>
      <c r="CS390" s="264"/>
      <c r="CT390" s="264"/>
      <c r="CU390" s="264"/>
      <c r="CV390" s="264"/>
      <c r="CW390" s="264"/>
      <c r="CX390" s="264"/>
      <c r="CY390" s="264"/>
      <c r="CZ390" s="264"/>
      <c r="DA390" s="264"/>
      <c r="DB390" s="264"/>
      <c r="DC390" s="264"/>
      <c r="DD390" s="264"/>
      <c r="DE390" s="264"/>
      <c r="DF390" s="264"/>
      <c r="DG390" s="264"/>
      <c r="DH390" s="264"/>
      <c r="DI390" s="264"/>
      <c r="DJ390" s="264"/>
      <c r="DK390" s="264"/>
      <c r="DL390" s="264"/>
      <c r="DM390" s="264"/>
      <c r="DN390" s="264"/>
      <c r="DO390" s="264"/>
      <c r="DP390" s="264"/>
      <c r="DQ390" s="264"/>
      <c r="DR390" s="264"/>
      <c r="DS390" s="264"/>
      <c r="DT390" s="264"/>
      <c r="DU390" s="264"/>
      <c r="DV390" s="264"/>
      <c r="DW390" s="264"/>
      <c r="DX390" s="264"/>
      <c r="DY390" s="264"/>
      <c r="DZ390" s="264"/>
      <c r="EA390" s="264"/>
      <c r="EB390" s="264"/>
      <c r="EC390" s="264"/>
      <c r="ED390" s="264"/>
      <c r="EE390" s="264"/>
      <c r="EF390" s="264"/>
      <c r="EG390" s="264"/>
      <c r="EH390" s="264"/>
      <c r="EI390" s="264"/>
      <c r="EJ390" s="264"/>
      <c r="EK390" s="264"/>
      <c r="EL390" s="264"/>
      <c r="EM390" s="264"/>
      <c r="EN390" s="264"/>
      <c r="EO390" s="264"/>
      <c r="EP390" s="264"/>
      <c r="EQ390" s="264"/>
      <c r="ER390" s="264"/>
      <c r="ES390" s="264"/>
      <c r="ET390" s="264"/>
      <c r="EU390" s="264"/>
      <c r="EV390" s="264"/>
      <c r="EW390" s="264"/>
      <c r="EX390" s="264"/>
      <c r="EY390" s="264"/>
      <c r="EZ390" s="264"/>
      <c r="FA390" s="264"/>
      <c r="FB390" s="264"/>
      <c r="FC390" s="264"/>
      <c r="FD390" s="264"/>
      <c r="FE390" s="264"/>
      <c r="FF390" s="264"/>
      <c r="FG390" s="264"/>
      <c r="FH390" s="264"/>
      <c r="FI390" s="264"/>
      <c r="FJ390" s="264"/>
      <c r="FK390" s="264"/>
      <c r="FL390" s="264"/>
      <c r="FM390" s="264"/>
      <c r="FN390" s="264"/>
      <c r="FO390" s="264"/>
      <c r="FP390" s="264"/>
      <c r="FQ390" s="264"/>
      <c r="FR390" s="264"/>
      <c r="FS390" s="264"/>
      <c r="FT390" s="264"/>
      <c r="FU390" s="264"/>
      <c r="FV390" s="264"/>
      <c r="FW390" s="264"/>
      <c r="FX390" s="264"/>
      <c r="FY390" s="264"/>
      <c r="FZ390" s="264"/>
      <c r="GA390" s="264"/>
      <c r="GB390" s="264"/>
      <c r="GC390" s="264"/>
      <c r="GD390" s="264"/>
      <c r="GE390" s="264"/>
      <c r="GF390" s="264"/>
      <c r="GG390" s="264"/>
      <c r="GH390" s="264"/>
      <c r="GI390" s="264"/>
      <c r="GJ390" s="264"/>
      <c r="GK390" s="264"/>
      <c r="GL390" s="264"/>
      <c r="GM390" s="264"/>
      <c r="GN390" s="264"/>
      <c r="GO390" s="264"/>
      <c r="GP390" s="264"/>
      <c r="GQ390" s="264"/>
      <c r="GR390" s="264"/>
      <c r="GS390" s="264"/>
      <c r="GT390" s="264"/>
      <c r="GU390" s="264"/>
      <c r="GV390" s="264"/>
      <c r="GW390" s="264"/>
      <c r="GX390" s="264"/>
      <c r="GY390" s="264"/>
      <c r="GZ390" s="264"/>
      <c r="HA390" s="264"/>
      <c r="HB390" s="264"/>
      <c r="HC390" s="264"/>
      <c r="HD390" s="264"/>
      <c r="HE390" s="264"/>
      <c r="HF390" s="264"/>
      <c r="HG390" s="264"/>
      <c r="HH390" s="264"/>
      <c r="HI390" s="264"/>
      <c r="HJ390" s="264"/>
      <c r="HK390" s="264"/>
      <c r="HL390" s="264"/>
      <c r="HM390" s="264"/>
      <c r="HN390" s="264"/>
      <c r="HO390" s="264"/>
      <c r="HP390" s="264"/>
      <c r="HQ390" s="264"/>
      <c r="HR390" s="264"/>
      <c r="HS390" s="264"/>
      <c r="HT390" s="264"/>
      <c r="HU390" s="264"/>
      <c r="HV390" s="264"/>
      <c r="HW390" s="264"/>
      <c r="HX390" s="264"/>
      <c r="HY390" s="264"/>
      <c r="HZ390" s="264"/>
      <c r="IA390" s="264"/>
      <c r="IB390" s="264"/>
      <c r="IC390" s="264"/>
      <c r="ID390" s="264"/>
      <c r="IE390" s="264"/>
      <c r="IF390" s="264"/>
      <c r="IG390" s="264"/>
      <c r="IH390" s="264"/>
      <c r="II390" s="264"/>
      <c r="IJ390" s="264"/>
      <c r="IK390" s="264"/>
      <c r="IL390" s="264"/>
      <c r="IM390" s="264"/>
      <c r="IN390" s="264"/>
      <c r="IO390" s="264"/>
      <c r="IP390" s="264"/>
      <c r="IQ390" s="264"/>
      <c r="IR390" s="264"/>
      <c r="IS390" s="264"/>
      <c r="IT390" s="264"/>
      <c r="IU390" s="264"/>
      <c r="IV390" s="264"/>
      <c r="IW390" s="264"/>
      <c r="IX390" s="264"/>
      <c r="IY390" s="264"/>
      <c r="IZ390" s="264"/>
      <c r="JA390" s="264"/>
      <c r="JB390" s="264"/>
      <c r="JC390" s="264"/>
      <c r="JD390" s="264"/>
      <c r="JE390" s="264"/>
      <c r="JF390" s="264"/>
      <c r="JG390" s="264"/>
      <c r="JH390" s="264"/>
      <c r="JI390" s="264"/>
      <c r="JJ390" s="264"/>
      <c r="JK390" s="264"/>
      <c r="JL390" s="264"/>
      <c r="JM390" s="264"/>
      <c r="JN390" s="264"/>
      <c r="JO390" s="264"/>
      <c r="JP390" s="264"/>
      <c r="JQ390" s="264"/>
      <c r="JR390" s="264"/>
      <c r="JS390" s="264"/>
      <c r="JT390" s="264"/>
      <c r="JU390" s="264"/>
      <c r="JV390" s="264"/>
      <c r="JW390" s="264"/>
      <c r="JX390" s="264"/>
      <c r="JY390" s="264"/>
      <c r="JZ390" s="264"/>
      <c r="KA390" s="264"/>
      <c r="KB390" s="264"/>
      <c r="KC390" s="264"/>
      <c r="KD390" s="264"/>
      <c r="KE390" s="264"/>
      <c r="KF390" s="264"/>
      <c r="KG390" s="264"/>
      <c r="KH390" s="264"/>
      <c r="KI390" s="264"/>
      <c r="KJ390" s="264"/>
      <c r="KK390" s="264"/>
      <c r="KL390" s="264"/>
      <c r="KM390" s="264"/>
      <c r="KN390" s="264"/>
      <c r="KO390" s="264"/>
      <c r="KP390" s="264"/>
      <c r="KQ390" s="264"/>
      <c r="KR390" s="264"/>
      <c r="KS390" s="264"/>
      <c r="KT390" s="264"/>
      <c r="KU390" s="264"/>
      <c r="KV390" s="264"/>
      <c r="KW390" s="264"/>
      <c r="KX390" s="264"/>
      <c r="KY390" s="264"/>
      <c r="KZ390" s="264"/>
      <c r="LA390" s="264"/>
      <c r="LB390" s="264"/>
      <c r="LC390" s="264"/>
      <c r="LD390" s="264"/>
      <c r="LE390" s="264"/>
      <c r="LF390" s="264"/>
      <c r="LG390" s="264"/>
      <c r="LH390" s="264"/>
      <c r="LI390" s="264"/>
      <c r="LJ390" s="264"/>
      <c r="LK390" s="264"/>
      <c r="LL390" s="264"/>
      <c r="LM390" s="264"/>
      <c r="LN390" s="264"/>
      <c r="LO390" s="264"/>
      <c r="LP390" s="264"/>
      <c r="LQ390" s="264"/>
      <c r="LR390" s="264"/>
      <c r="LS390" s="264"/>
      <c r="LT390" s="264"/>
      <c r="LU390" s="264"/>
      <c r="LV390" s="264"/>
      <c r="LW390" s="264"/>
      <c r="LX390" s="264"/>
      <c r="LY390" s="264"/>
      <c r="LZ390" s="264"/>
      <c r="MA390" s="264"/>
      <c r="MB390" s="264"/>
      <c r="MC390" s="264"/>
      <c r="MD390" s="264"/>
      <c r="ME390" s="264"/>
      <c r="MF390" s="264"/>
      <c r="MG390" s="264"/>
      <c r="MH390" s="264"/>
      <c r="MI390" s="264"/>
      <c r="MJ390" s="264"/>
      <c r="MK390" s="264"/>
      <c r="ML390" s="264"/>
      <c r="MM390" s="264"/>
      <c r="MN390" s="264"/>
      <c r="MO390" s="264"/>
      <c r="MP390" s="264"/>
      <c r="MQ390" s="264"/>
      <c r="MR390" s="264"/>
      <c r="MS390" s="264"/>
      <c r="MT390" s="264"/>
      <c r="MU390" s="264"/>
      <c r="MV390" s="264"/>
      <c r="MW390" s="264"/>
      <c r="MX390" s="264"/>
      <c r="MY390" s="264"/>
      <c r="MZ390" s="264"/>
      <c r="NA390" s="264"/>
      <c r="NB390" s="264"/>
      <c r="NC390" s="264"/>
      <c r="ND390" s="264"/>
      <c r="NE390" s="264"/>
      <c r="NF390" s="264"/>
      <c r="NG390" s="264"/>
      <c r="NH390" s="264"/>
      <c r="NI390" s="264"/>
      <c r="NJ390" s="264"/>
      <c r="NK390" s="264"/>
      <c r="NL390" s="264"/>
      <c r="NM390" s="264"/>
      <c r="NN390" s="264"/>
      <c r="NO390" s="264"/>
      <c r="NP390" s="264"/>
      <c r="NQ390" s="264"/>
      <c r="NR390" s="264"/>
      <c r="NS390" s="264"/>
      <c r="NT390" s="264"/>
      <c r="NU390" s="264"/>
      <c r="NV390" s="264"/>
      <c r="NW390" s="264"/>
      <c r="NX390" s="264"/>
      <c r="NY390" s="264"/>
      <c r="NZ390" s="264"/>
      <c r="OA390" s="264"/>
      <c r="OB390" s="264"/>
      <c r="OC390" s="264"/>
      <c r="OD390" s="264"/>
      <c r="OE390" s="264"/>
      <c r="OF390" s="264"/>
      <c r="OG390" s="264"/>
      <c r="OH390" s="264"/>
      <c r="OI390" s="264"/>
      <c r="OJ390" s="264"/>
      <c r="OK390" s="264"/>
      <c r="OL390" s="264"/>
      <c r="OM390" s="264"/>
      <c r="ON390" s="264"/>
      <c r="OO390" s="264"/>
      <c r="OP390" s="264"/>
      <c r="OQ390" s="264"/>
      <c r="OR390" s="264"/>
      <c r="OS390" s="264"/>
      <c r="OT390" s="264"/>
      <c r="OU390" s="264"/>
      <c r="OV390" s="264"/>
      <c r="OW390" s="264"/>
      <c r="OX390" s="264"/>
      <c r="OY390" s="264"/>
      <c r="OZ390" s="264"/>
      <c r="PA390" s="264"/>
      <c r="PB390" s="264"/>
      <c r="PC390" s="264"/>
      <c r="PD390" s="264"/>
      <c r="PE390" s="264"/>
      <c r="PF390" s="264"/>
      <c r="PG390" s="264"/>
      <c r="PH390" s="264"/>
      <c r="PI390" s="264"/>
      <c r="PJ390" s="264"/>
      <c r="PK390" s="264"/>
      <c r="PL390" s="264"/>
      <c r="PM390" s="264"/>
      <c r="PN390" s="264"/>
      <c r="PO390" s="264"/>
      <c r="PP390" s="264"/>
      <c r="PQ390" s="264"/>
      <c r="PR390" s="264"/>
      <c r="PS390" s="264"/>
      <c r="PT390" s="264"/>
      <c r="PU390" s="264"/>
      <c r="PV390" s="264"/>
      <c r="PW390" s="264"/>
      <c r="PX390" s="264"/>
      <c r="PY390" s="264"/>
      <c r="PZ390" s="264"/>
      <c r="QA390" s="264"/>
      <c r="QB390" s="264"/>
      <c r="QC390" s="264"/>
      <c r="QD390" s="264"/>
      <c r="QE390" s="264"/>
      <c r="QF390" s="264"/>
      <c r="QG390" s="264"/>
      <c r="QH390" s="264"/>
      <c r="QI390" s="264"/>
      <c r="QJ390" s="264"/>
      <c r="QK390" s="264"/>
      <c r="QL390" s="264"/>
      <c r="QM390" s="264"/>
      <c r="QN390" s="264"/>
      <c r="QO390" s="264"/>
      <c r="QP390" s="264"/>
      <c r="QQ390" s="264"/>
      <c r="QR390" s="264"/>
      <c r="QS390" s="264"/>
      <c r="QT390" s="264"/>
      <c r="QU390" s="264"/>
      <c r="QV390" s="264"/>
      <c r="QW390" s="264"/>
      <c r="QX390" s="264"/>
      <c r="QY390" s="264"/>
      <c r="QZ390" s="264"/>
      <c r="RA390" s="264"/>
      <c r="RB390" s="264"/>
      <c r="RC390" s="264"/>
      <c r="RD390" s="264"/>
      <c r="RE390" s="264"/>
      <c r="RF390" s="264"/>
      <c r="RG390" s="264"/>
      <c r="RH390" s="264"/>
      <c r="RI390" s="264"/>
      <c r="RJ390" s="264"/>
      <c r="RK390" s="264"/>
      <c r="RL390" s="264"/>
      <c r="RM390" s="264"/>
      <c r="RN390" s="264"/>
      <c r="RO390" s="264"/>
      <c r="RP390" s="264"/>
      <c r="RQ390" s="264"/>
      <c r="RR390" s="264"/>
      <c r="RS390" s="264"/>
      <c r="RT390" s="264"/>
      <c r="RU390" s="264"/>
      <c r="RV390" s="264"/>
      <c r="RW390" s="264"/>
      <c r="RX390" s="264"/>
      <c r="RY390" s="264"/>
      <c r="RZ390" s="264"/>
      <c r="SA390" s="264"/>
      <c r="SB390" s="264"/>
      <c r="SC390" s="264"/>
      <c r="SD390" s="264"/>
      <c r="SE390" s="264"/>
      <c r="SF390" s="264"/>
      <c r="SG390" s="264"/>
      <c r="SH390" s="264"/>
      <c r="SI390" s="264"/>
      <c r="SJ390" s="264"/>
      <c r="SK390" s="264"/>
      <c r="SL390" s="264"/>
      <c r="SM390" s="264"/>
      <c r="SN390" s="264"/>
      <c r="SO390" s="264"/>
      <c r="SP390" s="264"/>
      <c r="SQ390" s="264"/>
      <c r="SR390" s="264"/>
      <c r="SS390" s="264"/>
      <c r="ST390" s="264"/>
      <c r="SU390" s="264"/>
      <c r="SV390" s="264"/>
      <c r="SW390" s="264"/>
      <c r="SX390" s="264"/>
      <c r="SY390" s="264"/>
      <c r="SZ390" s="264"/>
      <c r="TA390" s="264"/>
      <c r="TB390" s="264"/>
      <c r="TC390" s="264"/>
      <c r="TD390" s="264"/>
      <c r="TE390" s="264"/>
      <c r="TF390" s="264"/>
      <c r="TG390" s="264"/>
      <c r="TH390" s="264"/>
      <c r="TI390" s="264"/>
      <c r="TJ390" s="264"/>
      <c r="TK390" s="264"/>
      <c r="TL390" s="264"/>
      <c r="TM390" s="264"/>
      <c r="TN390" s="264"/>
      <c r="TO390" s="264"/>
      <c r="TP390" s="264"/>
      <c r="TQ390" s="264"/>
      <c r="TR390" s="264"/>
      <c r="TS390" s="264"/>
      <c r="TT390" s="264"/>
      <c r="TU390" s="264"/>
      <c r="TV390" s="264"/>
      <c r="TW390" s="264"/>
      <c r="TX390" s="264"/>
      <c r="TY390" s="264"/>
      <c r="TZ390" s="264"/>
      <c r="UA390" s="264"/>
      <c r="UB390" s="264"/>
      <c r="UC390" s="264"/>
      <c r="UD390" s="264"/>
      <c r="UE390" s="264"/>
      <c r="UF390" s="264"/>
      <c r="UG390" s="264"/>
      <c r="UH390" s="264"/>
      <c r="UI390" s="264"/>
      <c r="UJ390" s="264"/>
      <c r="UK390" s="264"/>
      <c r="UL390" s="264"/>
      <c r="UM390" s="264"/>
      <c r="UN390" s="264"/>
      <c r="UO390" s="264"/>
      <c r="UP390" s="264"/>
      <c r="UQ390" s="264"/>
      <c r="UR390" s="264"/>
      <c r="US390" s="264"/>
      <c r="UT390" s="264"/>
      <c r="UU390" s="264"/>
      <c r="UV390" s="264"/>
      <c r="UW390" s="264"/>
      <c r="UX390" s="264"/>
      <c r="UY390" s="264"/>
      <c r="UZ390" s="264"/>
      <c r="VA390" s="264"/>
      <c r="VB390" s="264"/>
      <c r="VC390" s="264"/>
      <c r="VD390" s="264"/>
      <c r="VE390" s="264"/>
      <c r="VF390" s="264"/>
      <c r="VG390" s="264"/>
      <c r="VH390" s="264"/>
      <c r="VI390" s="264"/>
      <c r="VJ390" s="264"/>
      <c r="VK390" s="264"/>
      <c r="VL390" s="264"/>
      <c r="VM390" s="264"/>
      <c r="VN390" s="264"/>
      <c r="VO390" s="264"/>
      <c r="VP390" s="264"/>
      <c r="VQ390" s="264"/>
      <c r="VR390" s="264"/>
      <c r="VS390" s="264"/>
      <c r="VT390" s="264"/>
      <c r="VU390" s="264"/>
      <c r="VV390" s="264"/>
      <c r="VW390" s="264"/>
      <c r="VX390" s="264"/>
      <c r="VY390" s="264"/>
      <c r="VZ390" s="264"/>
      <c r="WA390" s="264"/>
      <c r="WB390" s="264"/>
      <c r="WC390" s="264"/>
      <c r="WD390" s="264"/>
      <c r="WE390" s="264"/>
      <c r="WF390" s="264"/>
      <c r="WG390" s="264"/>
      <c r="WH390" s="264"/>
      <c r="WI390" s="264"/>
      <c r="WJ390" s="264"/>
      <c r="WK390" s="264"/>
      <c r="WL390" s="264"/>
      <c r="WM390" s="264"/>
      <c r="WN390" s="264"/>
      <c r="WO390" s="264"/>
      <c r="WP390" s="264"/>
      <c r="WQ390" s="264"/>
      <c r="WR390" s="264"/>
      <c r="WS390" s="264"/>
      <c r="WT390" s="264"/>
      <c r="WU390" s="264"/>
      <c r="WV390" s="264"/>
      <c r="WW390" s="264"/>
      <c r="WX390" s="264"/>
      <c r="WY390" s="264"/>
      <c r="WZ390" s="264"/>
      <c r="XA390" s="264"/>
      <c r="XB390" s="264"/>
      <c r="XC390" s="264"/>
      <c r="XD390" s="264"/>
      <c r="XE390" s="264"/>
      <c r="XF390" s="264"/>
      <c r="XG390" s="264"/>
      <c r="XH390" s="264"/>
      <c r="XI390" s="264"/>
      <c r="XJ390" s="264"/>
      <c r="XK390" s="264"/>
      <c r="XL390" s="264"/>
      <c r="XM390" s="264"/>
      <c r="XN390" s="264"/>
      <c r="XO390" s="264"/>
      <c r="XP390" s="264"/>
      <c r="XQ390" s="264"/>
      <c r="XR390" s="264"/>
      <c r="XS390" s="264"/>
      <c r="XT390" s="264"/>
      <c r="XU390" s="264"/>
      <c r="XV390" s="264"/>
      <c r="XW390" s="264"/>
      <c r="XX390" s="264"/>
      <c r="XY390" s="264"/>
      <c r="XZ390" s="264"/>
      <c r="YA390" s="264"/>
      <c r="YB390" s="264"/>
      <c r="YC390" s="264"/>
      <c r="YD390" s="264"/>
      <c r="YE390" s="264"/>
      <c r="YF390" s="264"/>
      <c r="YG390" s="264"/>
      <c r="YH390" s="264"/>
      <c r="YI390" s="264"/>
      <c r="YJ390" s="264"/>
      <c r="YK390" s="264"/>
      <c r="YL390" s="264"/>
      <c r="YM390" s="264"/>
      <c r="YN390" s="264"/>
      <c r="YO390" s="264"/>
      <c r="YP390" s="264"/>
      <c r="YQ390" s="264"/>
      <c r="YR390" s="264"/>
      <c r="YS390" s="264"/>
      <c r="YT390" s="264"/>
      <c r="YU390" s="264"/>
      <c r="YV390" s="264"/>
      <c r="YW390" s="264"/>
      <c r="YX390" s="264"/>
      <c r="YY390" s="264"/>
      <c r="YZ390" s="264"/>
      <c r="ZA390" s="264"/>
      <c r="ZB390" s="264"/>
      <c r="ZC390" s="264"/>
      <c r="ZD390" s="264"/>
      <c r="ZE390" s="264"/>
      <c r="ZF390" s="264"/>
      <c r="ZG390" s="264"/>
      <c r="ZH390" s="264"/>
      <c r="ZI390" s="264"/>
      <c r="ZJ390" s="264"/>
      <c r="ZK390" s="264"/>
      <c r="ZL390" s="264"/>
      <c r="ZM390" s="264"/>
      <c r="ZN390" s="264"/>
      <c r="ZO390" s="264"/>
      <c r="ZP390" s="264"/>
      <c r="ZQ390" s="264"/>
      <c r="ZR390" s="264"/>
      <c r="ZS390" s="264"/>
      <c r="ZT390" s="264"/>
      <c r="ZU390" s="264"/>
      <c r="ZV390" s="264"/>
      <c r="ZW390" s="264"/>
      <c r="ZX390" s="264"/>
      <c r="ZY390" s="264"/>
      <c r="ZZ390" s="264"/>
      <c r="AAA390" s="264"/>
      <c r="AAB390" s="264"/>
      <c r="AAC390" s="264"/>
      <c r="AAD390" s="264"/>
      <c r="AAE390" s="264"/>
      <c r="AAF390" s="264"/>
      <c r="AAG390" s="264"/>
      <c r="AAH390" s="264"/>
      <c r="AAI390" s="264"/>
      <c r="AAJ390" s="264"/>
      <c r="AAK390" s="264"/>
      <c r="AAL390" s="264"/>
      <c r="AAM390" s="264"/>
      <c r="AAN390" s="264"/>
      <c r="AAO390" s="264"/>
      <c r="AAP390" s="264"/>
      <c r="AAQ390" s="264"/>
      <c r="AAR390" s="264"/>
      <c r="AAS390" s="264"/>
      <c r="AAT390" s="264"/>
      <c r="AAU390" s="264"/>
      <c r="AAV390" s="264"/>
      <c r="AAW390" s="264"/>
      <c r="AAX390" s="264"/>
      <c r="AAY390" s="264"/>
      <c r="AAZ390" s="264"/>
      <c r="ABA390" s="264"/>
      <c r="ABB390" s="264"/>
      <c r="ABC390" s="264"/>
      <c r="ABD390" s="264"/>
      <c r="ABE390" s="264"/>
      <c r="ABF390" s="264"/>
      <c r="ABG390" s="264"/>
      <c r="ABH390" s="264"/>
      <c r="ABI390" s="264"/>
      <c r="ABJ390" s="264"/>
      <c r="ABK390" s="264"/>
      <c r="ABL390" s="264"/>
      <c r="ABM390" s="264"/>
      <c r="ABN390" s="264"/>
      <c r="ABO390" s="264"/>
      <c r="ABP390" s="264"/>
      <c r="ABQ390" s="264"/>
      <c r="ABR390" s="264"/>
      <c r="ABS390" s="264"/>
      <c r="ABT390" s="264"/>
      <c r="ABU390" s="264"/>
      <c r="ABV390" s="264"/>
      <c r="ABW390" s="264"/>
      <c r="ABX390" s="264"/>
      <c r="ABY390" s="264"/>
      <c r="ABZ390" s="264"/>
      <c r="ACA390" s="264"/>
      <c r="ACB390" s="264"/>
      <c r="ACC390" s="264"/>
      <c r="ACD390" s="264"/>
      <c r="ACE390" s="264"/>
      <c r="ACF390" s="264"/>
      <c r="ACG390" s="264"/>
      <c r="ACH390" s="264"/>
      <c r="ACI390" s="264"/>
      <c r="ACJ390" s="264"/>
      <c r="ACK390" s="264"/>
      <c r="ACL390" s="264"/>
      <c r="ACM390" s="264"/>
      <c r="ACN390" s="264"/>
      <c r="ACO390" s="264"/>
      <c r="ACP390" s="264"/>
      <c r="ACQ390" s="264"/>
      <c r="ACR390" s="264"/>
      <c r="ACS390" s="264"/>
      <c r="ACT390" s="264"/>
      <c r="ACU390" s="264"/>
      <c r="ACV390" s="264"/>
      <c r="ACW390" s="264"/>
      <c r="ACX390" s="264"/>
      <c r="ACY390" s="264"/>
      <c r="ACZ390" s="264"/>
      <c r="ADA390" s="264"/>
      <c r="ADB390" s="264"/>
      <c r="ADC390" s="264"/>
      <c r="ADD390" s="264"/>
      <c r="ADE390" s="264"/>
      <c r="ADF390" s="264"/>
      <c r="ADG390" s="264"/>
      <c r="ADH390" s="264"/>
      <c r="ADI390" s="264"/>
      <c r="ADJ390" s="264"/>
      <c r="ADK390" s="264"/>
      <c r="ADL390" s="264"/>
      <c r="ADM390" s="264"/>
      <c r="ADN390" s="264"/>
      <c r="ADO390" s="264"/>
      <c r="ADP390" s="264"/>
      <c r="ADQ390" s="264"/>
      <c r="ADR390" s="264"/>
      <c r="ADS390" s="264"/>
      <c r="ADT390" s="264"/>
      <c r="ADU390" s="264"/>
      <c r="ADV390" s="264"/>
      <c r="ADW390" s="264"/>
      <c r="ADX390" s="264"/>
      <c r="ADY390" s="264"/>
      <c r="ADZ390" s="264"/>
      <c r="AEA390" s="264"/>
      <c r="AEB390" s="264"/>
      <c r="AEC390" s="264"/>
      <c r="AED390" s="264"/>
      <c r="AEE390" s="264"/>
      <c r="AEF390" s="264"/>
      <c r="AEG390" s="264"/>
      <c r="AEH390" s="264"/>
      <c r="AEI390" s="264"/>
      <c r="AEJ390" s="264"/>
      <c r="AEK390" s="264"/>
      <c r="AEL390" s="264"/>
      <c r="AEM390" s="264"/>
      <c r="AEN390" s="264"/>
      <c r="AEO390" s="264"/>
      <c r="AEP390" s="264"/>
      <c r="AEQ390" s="264"/>
      <c r="AER390" s="264"/>
      <c r="AES390" s="264"/>
      <c r="AET390" s="264"/>
      <c r="AEU390" s="264"/>
      <c r="AEV390" s="264"/>
      <c r="AEW390" s="264"/>
      <c r="AEX390" s="264"/>
      <c r="AEY390" s="264"/>
      <c r="AEZ390" s="264"/>
      <c r="AFA390" s="264"/>
      <c r="AFB390" s="264"/>
      <c r="AFC390" s="264"/>
      <c r="AFD390" s="264"/>
      <c r="AFE390" s="264"/>
      <c r="AFF390" s="264"/>
      <c r="AFG390" s="264"/>
      <c r="AFH390" s="264"/>
      <c r="AFI390" s="264"/>
      <c r="AFJ390" s="264"/>
      <c r="AFK390" s="264"/>
      <c r="AFL390" s="264"/>
      <c r="AFM390" s="264"/>
      <c r="AFN390" s="264"/>
      <c r="AFO390" s="264"/>
      <c r="AFP390" s="264"/>
      <c r="AFQ390" s="264"/>
      <c r="AFR390" s="264"/>
      <c r="AFS390" s="264"/>
      <c r="AFT390" s="264"/>
    </row>
    <row r="391" spans="2:852" s="302" customFormat="1" ht="25.5" x14ac:dyDescent="0.2">
      <c r="B391" s="269" t="s">
        <v>15610</v>
      </c>
      <c r="C391" s="266">
        <v>4229.2</v>
      </c>
      <c r="D391" s="304">
        <v>0</v>
      </c>
      <c r="E391" s="277" t="s">
        <v>15611</v>
      </c>
      <c r="F391" s="264"/>
      <c r="G391" s="307"/>
      <c r="H391" s="264"/>
      <c r="I391" s="303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4"/>
      <c r="V391" s="264"/>
      <c r="W391" s="264"/>
      <c r="X391" s="264"/>
      <c r="Y391" s="264"/>
      <c r="Z391" s="264"/>
      <c r="AA391" s="264"/>
      <c r="AB391" s="264"/>
      <c r="AC391" s="264"/>
      <c r="AD391" s="264"/>
      <c r="AE391" s="264"/>
      <c r="AF391" s="264"/>
      <c r="AG391" s="264"/>
      <c r="AH391" s="264"/>
      <c r="AI391" s="264"/>
      <c r="AJ391" s="264"/>
      <c r="AK391" s="264"/>
      <c r="AL391" s="264"/>
      <c r="AM391" s="264"/>
      <c r="AN391" s="264"/>
      <c r="AO391" s="264"/>
      <c r="AP391" s="264"/>
      <c r="AQ391" s="264"/>
      <c r="AR391" s="264"/>
      <c r="AS391" s="264"/>
      <c r="AT391" s="264"/>
      <c r="AU391" s="264"/>
      <c r="AV391" s="264"/>
      <c r="AW391" s="264"/>
      <c r="AX391" s="264"/>
      <c r="AY391" s="264"/>
      <c r="AZ391" s="264"/>
      <c r="BA391" s="264"/>
      <c r="BB391" s="264"/>
      <c r="BC391" s="264"/>
      <c r="BD391" s="264"/>
      <c r="BE391" s="264"/>
      <c r="BF391" s="264"/>
      <c r="BG391" s="264"/>
      <c r="BH391" s="264"/>
      <c r="BI391" s="264"/>
      <c r="BJ391" s="264"/>
      <c r="BK391" s="264"/>
      <c r="BL391" s="264"/>
      <c r="BM391" s="264"/>
      <c r="BN391" s="264"/>
      <c r="BO391" s="264"/>
      <c r="BP391" s="264"/>
      <c r="BQ391" s="264"/>
      <c r="BR391" s="264"/>
      <c r="BS391" s="264"/>
      <c r="BT391" s="264"/>
      <c r="BU391" s="264"/>
      <c r="BV391" s="264"/>
      <c r="BW391" s="264"/>
      <c r="BX391" s="264"/>
      <c r="BY391" s="264"/>
      <c r="BZ391" s="264"/>
      <c r="CA391" s="264"/>
      <c r="CB391" s="264"/>
      <c r="CC391" s="264"/>
      <c r="CD391" s="264"/>
      <c r="CE391" s="264"/>
      <c r="CF391" s="264"/>
      <c r="CG391" s="264"/>
      <c r="CH391" s="264"/>
      <c r="CI391" s="264"/>
      <c r="CJ391" s="264"/>
      <c r="CK391" s="264"/>
      <c r="CL391" s="264"/>
      <c r="CM391" s="264"/>
      <c r="CN391" s="264"/>
      <c r="CO391" s="264"/>
      <c r="CP391" s="264"/>
      <c r="CQ391" s="264"/>
      <c r="CR391" s="264"/>
      <c r="CS391" s="264"/>
      <c r="CT391" s="264"/>
      <c r="CU391" s="264"/>
      <c r="CV391" s="264"/>
      <c r="CW391" s="264"/>
      <c r="CX391" s="264"/>
      <c r="CY391" s="264"/>
      <c r="CZ391" s="264"/>
      <c r="DA391" s="264"/>
      <c r="DB391" s="264"/>
      <c r="DC391" s="264"/>
      <c r="DD391" s="264"/>
      <c r="DE391" s="264"/>
      <c r="DF391" s="264"/>
      <c r="DG391" s="264"/>
      <c r="DH391" s="264"/>
      <c r="DI391" s="264"/>
      <c r="DJ391" s="264"/>
      <c r="DK391" s="264"/>
      <c r="DL391" s="264"/>
      <c r="DM391" s="264"/>
      <c r="DN391" s="264"/>
      <c r="DO391" s="264"/>
      <c r="DP391" s="264"/>
      <c r="DQ391" s="264"/>
      <c r="DR391" s="264"/>
      <c r="DS391" s="264"/>
      <c r="DT391" s="264"/>
      <c r="DU391" s="264"/>
      <c r="DV391" s="264"/>
      <c r="DW391" s="264"/>
      <c r="DX391" s="264"/>
      <c r="DY391" s="264"/>
      <c r="DZ391" s="264"/>
      <c r="EA391" s="264"/>
      <c r="EB391" s="264"/>
      <c r="EC391" s="264"/>
      <c r="ED391" s="264"/>
      <c r="EE391" s="264"/>
      <c r="EF391" s="264"/>
      <c r="EG391" s="264"/>
      <c r="EH391" s="264"/>
      <c r="EI391" s="264"/>
      <c r="EJ391" s="264"/>
      <c r="EK391" s="264"/>
      <c r="EL391" s="264"/>
      <c r="EM391" s="264"/>
      <c r="EN391" s="264"/>
      <c r="EO391" s="264"/>
      <c r="EP391" s="264"/>
      <c r="EQ391" s="264"/>
      <c r="ER391" s="264"/>
      <c r="ES391" s="264"/>
      <c r="ET391" s="264"/>
      <c r="EU391" s="264"/>
      <c r="EV391" s="264"/>
      <c r="EW391" s="264"/>
      <c r="EX391" s="264"/>
      <c r="EY391" s="264"/>
      <c r="EZ391" s="264"/>
      <c r="FA391" s="264"/>
      <c r="FB391" s="264"/>
      <c r="FC391" s="264"/>
      <c r="FD391" s="264"/>
      <c r="FE391" s="264"/>
      <c r="FF391" s="264"/>
      <c r="FG391" s="264"/>
      <c r="FH391" s="264"/>
      <c r="FI391" s="264"/>
      <c r="FJ391" s="264"/>
      <c r="FK391" s="264"/>
      <c r="FL391" s="264"/>
      <c r="FM391" s="264"/>
      <c r="FN391" s="264"/>
      <c r="FO391" s="264"/>
      <c r="FP391" s="264"/>
      <c r="FQ391" s="264"/>
      <c r="FR391" s="264"/>
      <c r="FS391" s="264"/>
      <c r="FT391" s="264"/>
      <c r="FU391" s="264"/>
      <c r="FV391" s="264"/>
      <c r="FW391" s="264"/>
      <c r="FX391" s="264"/>
      <c r="FY391" s="264"/>
      <c r="FZ391" s="264"/>
      <c r="GA391" s="264"/>
      <c r="GB391" s="264"/>
      <c r="GC391" s="264"/>
      <c r="GD391" s="264"/>
      <c r="GE391" s="264"/>
      <c r="GF391" s="264"/>
      <c r="GG391" s="264"/>
      <c r="GH391" s="264"/>
      <c r="GI391" s="264"/>
      <c r="GJ391" s="264"/>
      <c r="GK391" s="264"/>
      <c r="GL391" s="264"/>
      <c r="GM391" s="264"/>
      <c r="GN391" s="264"/>
      <c r="GO391" s="264"/>
      <c r="GP391" s="264"/>
      <c r="GQ391" s="264"/>
      <c r="GR391" s="264"/>
      <c r="GS391" s="264"/>
      <c r="GT391" s="264"/>
      <c r="GU391" s="264"/>
      <c r="GV391" s="264"/>
      <c r="GW391" s="264"/>
      <c r="GX391" s="264"/>
      <c r="GY391" s="264"/>
      <c r="GZ391" s="264"/>
      <c r="HA391" s="264"/>
      <c r="HB391" s="264"/>
      <c r="HC391" s="264"/>
      <c r="HD391" s="264"/>
      <c r="HE391" s="264"/>
      <c r="HF391" s="264"/>
      <c r="HG391" s="264"/>
      <c r="HH391" s="264"/>
      <c r="HI391" s="264"/>
      <c r="HJ391" s="264"/>
      <c r="HK391" s="264"/>
      <c r="HL391" s="264"/>
      <c r="HM391" s="264"/>
      <c r="HN391" s="264"/>
      <c r="HO391" s="264"/>
      <c r="HP391" s="264"/>
      <c r="HQ391" s="264"/>
      <c r="HR391" s="264"/>
      <c r="HS391" s="264"/>
      <c r="HT391" s="264"/>
      <c r="HU391" s="264"/>
      <c r="HV391" s="264"/>
      <c r="HW391" s="264"/>
      <c r="HX391" s="264"/>
      <c r="HY391" s="264"/>
      <c r="HZ391" s="264"/>
      <c r="IA391" s="264"/>
      <c r="IB391" s="264"/>
      <c r="IC391" s="264"/>
      <c r="ID391" s="264"/>
      <c r="IE391" s="264"/>
      <c r="IF391" s="264"/>
      <c r="IG391" s="264"/>
      <c r="IH391" s="264"/>
      <c r="II391" s="264"/>
      <c r="IJ391" s="264"/>
      <c r="IK391" s="264"/>
      <c r="IL391" s="264"/>
      <c r="IM391" s="264"/>
      <c r="IN391" s="264"/>
      <c r="IO391" s="264"/>
      <c r="IP391" s="264"/>
      <c r="IQ391" s="264"/>
      <c r="IR391" s="264"/>
      <c r="IS391" s="264"/>
      <c r="IT391" s="264"/>
      <c r="IU391" s="264"/>
      <c r="IV391" s="264"/>
      <c r="IW391" s="264"/>
      <c r="IX391" s="264"/>
      <c r="IY391" s="264"/>
      <c r="IZ391" s="264"/>
      <c r="JA391" s="264"/>
      <c r="JB391" s="264"/>
      <c r="JC391" s="264"/>
      <c r="JD391" s="264"/>
      <c r="JE391" s="264"/>
      <c r="JF391" s="264"/>
      <c r="JG391" s="264"/>
      <c r="JH391" s="264"/>
      <c r="JI391" s="264"/>
      <c r="JJ391" s="264"/>
      <c r="JK391" s="264"/>
      <c r="JL391" s="264"/>
      <c r="JM391" s="264"/>
      <c r="JN391" s="264"/>
      <c r="JO391" s="264"/>
      <c r="JP391" s="264"/>
      <c r="JQ391" s="264"/>
      <c r="JR391" s="264"/>
      <c r="JS391" s="264"/>
      <c r="JT391" s="264"/>
      <c r="JU391" s="264"/>
      <c r="JV391" s="264"/>
      <c r="JW391" s="264"/>
      <c r="JX391" s="264"/>
      <c r="JY391" s="264"/>
      <c r="JZ391" s="264"/>
      <c r="KA391" s="264"/>
      <c r="KB391" s="264"/>
      <c r="KC391" s="264"/>
      <c r="KD391" s="264"/>
      <c r="KE391" s="264"/>
      <c r="KF391" s="264"/>
      <c r="KG391" s="264"/>
      <c r="KH391" s="264"/>
      <c r="KI391" s="264"/>
      <c r="KJ391" s="264"/>
      <c r="KK391" s="264"/>
      <c r="KL391" s="264"/>
      <c r="KM391" s="264"/>
      <c r="KN391" s="264"/>
      <c r="KO391" s="264"/>
      <c r="KP391" s="264"/>
      <c r="KQ391" s="264"/>
      <c r="KR391" s="264"/>
      <c r="KS391" s="264"/>
      <c r="KT391" s="264"/>
      <c r="KU391" s="264"/>
      <c r="KV391" s="264"/>
      <c r="KW391" s="264"/>
      <c r="KX391" s="264"/>
      <c r="KY391" s="264"/>
      <c r="KZ391" s="264"/>
      <c r="LA391" s="264"/>
      <c r="LB391" s="264"/>
      <c r="LC391" s="264"/>
      <c r="LD391" s="264"/>
      <c r="LE391" s="264"/>
      <c r="LF391" s="264"/>
      <c r="LG391" s="264"/>
      <c r="LH391" s="264"/>
      <c r="LI391" s="264"/>
      <c r="LJ391" s="264"/>
      <c r="LK391" s="264"/>
      <c r="LL391" s="264"/>
      <c r="LM391" s="264"/>
      <c r="LN391" s="264"/>
      <c r="LO391" s="264"/>
      <c r="LP391" s="264"/>
      <c r="LQ391" s="264"/>
      <c r="LR391" s="264"/>
      <c r="LS391" s="264"/>
      <c r="LT391" s="264"/>
      <c r="LU391" s="264"/>
      <c r="LV391" s="264"/>
      <c r="LW391" s="264"/>
      <c r="LX391" s="264"/>
      <c r="LY391" s="264"/>
      <c r="LZ391" s="264"/>
      <c r="MA391" s="264"/>
      <c r="MB391" s="264"/>
      <c r="MC391" s="264"/>
      <c r="MD391" s="264"/>
      <c r="ME391" s="264"/>
      <c r="MF391" s="264"/>
      <c r="MG391" s="264"/>
      <c r="MH391" s="264"/>
      <c r="MI391" s="264"/>
      <c r="MJ391" s="264"/>
      <c r="MK391" s="264"/>
      <c r="ML391" s="264"/>
      <c r="MM391" s="264"/>
      <c r="MN391" s="264"/>
      <c r="MO391" s="264"/>
      <c r="MP391" s="264"/>
      <c r="MQ391" s="264"/>
      <c r="MR391" s="264"/>
      <c r="MS391" s="264"/>
      <c r="MT391" s="264"/>
      <c r="MU391" s="264"/>
      <c r="MV391" s="264"/>
      <c r="MW391" s="264"/>
      <c r="MX391" s="264"/>
      <c r="MY391" s="264"/>
      <c r="MZ391" s="264"/>
      <c r="NA391" s="264"/>
      <c r="NB391" s="264"/>
      <c r="NC391" s="264"/>
      <c r="ND391" s="264"/>
      <c r="NE391" s="264"/>
      <c r="NF391" s="264"/>
      <c r="NG391" s="264"/>
      <c r="NH391" s="264"/>
      <c r="NI391" s="264"/>
      <c r="NJ391" s="264"/>
      <c r="NK391" s="264"/>
      <c r="NL391" s="264"/>
      <c r="NM391" s="264"/>
      <c r="NN391" s="264"/>
      <c r="NO391" s="264"/>
      <c r="NP391" s="264"/>
      <c r="NQ391" s="264"/>
      <c r="NR391" s="264"/>
      <c r="NS391" s="264"/>
      <c r="NT391" s="264"/>
      <c r="NU391" s="264"/>
      <c r="NV391" s="264"/>
      <c r="NW391" s="264"/>
      <c r="NX391" s="264"/>
      <c r="NY391" s="264"/>
      <c r="NZ391" s="264"/>
      <c r="OA391" s="264"/>
      <c r="OB391" s="264"/>
      <c r="OC391" s="264"/>
      <c r="OD391" s="264"/>
      <c r="OE391" s="264"/>
      <c r="OF391" s="264"/>
      <c r="OG391" s="264"/>
      <c r="OH391" s="264"/>
      <c r="OI391" s="264"/>
      <c r="OJ391" s="264"/>
      <c r="OK391" s="264"/>
      <c r="OL391" s="264"/>
      <c r="OM391" s="264"/>
      <c r="ON391" s="264"/>
      <c r="OO391" s="264"/>
      <c r="OP391" s="264"/>
      <c r="OQ391" s="264"/>
      <c r="OR391" s="264"/>
      <c r="OS391" s="264"/>
      <c r="OT391" s="264"/>
      <c r="OU391" s="264"/>
      <c r="OV391" s="264"/>
      <c r="OW391" s="264"/>
      <c r="OX391" s="264"/>
      <c r="OY391" s="264"/>
      <c r="OZ391" s="264"/>
      <c r="PA391" s="264"/>
      <c r="PB391" s="264"/>
      <c r="PC391" s="264"/>
      <c r="PD391" s="264"/>
      <c r="PE391" s="264"/>
      <c r="PF391" s="264"/>
      <c r="PG391" s="264"/>
      <c r="PH391" s="264"/>
      <c r="PI391" s="264"/>
      <c r="PJ391" s="264"/>
      <c r="PK391" s="264"/>
      <c r="PL391" s="264"/>
      <c r="PM391" s="264"/>
      <c r="PN391" s="264"/>
      <c r="PO391" s="264"/>
      <c r="PP391" s="264"/>
      <c r="PQ391" s="264"/>
      <c r="PR391" s="264"/>
      <c r="PS391" s="264"/>
      <c r="PT391" s="264"/>
      <c r="PU391" s="264"/>
      <c r="PV391" s="264"/>
      <c r="PW391" s="264"/>
      <c r="PX391" s="264"/>
      <c r="PY391" s="264"/>
      <c r="PZ391" s="264"/>
      <c r="QA391" s="264"/>
      <c r="QB391" s="264"/>
      <c r="QC391" s="264"/>
      <c r="QD391" s="264"/>
      <c r="QE391" s="264"/>
      <c r="QF391" s="264"/>
      <c r="QG391" s="264"/>
      <c r="QH391" s="264"/>
      <c r="QI391" s="264"/>
      <c r="QJ391" s="264"/>
      <c r="QK391" s="264"/>
      <c r="QL391" s="264"/>
      <c r="QM391" s="264"/>
      <c r="QN391" s="264"/>
      <c r="QO391" s="264"/>
      <c r="QP391" s="264"/>
      <c r="QQ391" s="264"/>
      <c r="QR391" s="264"/>
      <c r="QS391" s="264"/>
      <c r="QT391" s="264"/>
      <c r="QU391" s="264"/>
      <c r="QV391" s="264"/>
      <c r="QW391" s="264"/>
      <c r="QX391" s="264"/>
      <c r="QY391" s="264"/>
      <c r="QZ391" s="264"/>
      <c r="RA391" s="264"/>
      <c r="RB391" s="264"/>
      <c r="RC391" s="264"/>
      <c r="RD391" s="264"/>
      <c r="RE391" s="264"/>
      <c r="RF391" s="264"/>
      <c r="RG391" s="264"/>
      <c r="RH391" s="264"/>
      <c r="RI391" s="264"/>
      <c r="RJ391" s="264"/>
      <c r="RK391" s="264"/>
      <c r="RL391" s="264"/>
      <c r="RM391" s="264"/>
      <c r="RN391" s="264"/>
      <c r="RO391" s="264"/>
      <c r="RP391" s="264"/>
      <c r="RQ391" s="264"/>
      <c r="RR391" s="264"/>
      <c r="RS391" s="264"/>
      <c r="RT391" s="264"/>
      <c r="RU391" s="264"/>
      <c r="RV391" s="264"/>
      <c r="RW391" s="264"/>
      <c r="RX391" s="264"/>
      <c r="RY391" s="264"/>
      <c r="RZ391" s="264"/>
      <c r="SA391" s="264"/>
      <c r="SB391" s="264"/>
      <c r="SC391" s="264"/>
      <c r="SD391" s="264"/>
      <c r="SE391" s="264"/>
      <c r="SF391" s="264"/>
      <c r="SG391" s="264"/>
      <c r="SH391" s="264"/>
      <c r="SI391" s="264"/>
      <c r="SJ391" s="264"/>
      <c r="SK391" s="264"/>
      <c r="SL391" s="264"/>
      <c r="SM391" s="264"/>
      <c r="SN391" s="264"/>
      <c r="SO391" s="264"/>
      <c r="SP391" s="264"/>
      <c r="SQ391" s="264"/>
      <c r="SR391" s="264"/>
      <c r="SS391" s="264"/>
      <c r="ST391" s="264"/>
      <c r="SU391" s="264"/>
      <c r="SV391" s="264"/>
      <c r="SW391" s="264"/>
      <c r="SX391" s="264"/>
      <c r="SY391" s="264"/>
      <c r="SZ391" s="264"/>
      <c r="TA391" s="264"/>
      <c r="TB391" s="264"/>
      <c r="TC391" s="264"/>
      <c r="TD391" s="264"/>
      <c r="TE391" s="264"/>
      <c r="TF391" s="264"/>
      <c r="TG391" s="264"/>
      <c r="TH391" s="264"/>
      <c r="TI391" s="264"/>
      <c r="TJ391" s="264"/>
      <c r="TK391" s="264"/>
      <c r="TL391" s="264"/>
      <c r="TM391" s="264"/>
      <c r="TN391" s="264"/>
      <c r="TO391" s="264"/>
      <c r="TP391" s="264"/>
      <c r="TQ391" s="264"/>
      <c r="TR391" s="264"/>
      <c r="TS391" s="264"/>
      <c r="TT391" s="264"/>
      <c r="TU391" s="264"/>
      <c r="TV391" s="264"/>
      <c r="TW391" s="264"/>
      <c r="TX391" s="264"/>
      <c r="TY391" s="264"/>
      <c r="TZ391" s="264"/>
      <c r="UA391" s="264"/>
      <c r="UB391" s="264"/>
      <c r="UC391" s="264"/>
      <c r="UD391" s="264"/>
      <c r="UE391" s="264"/>
      <c r="UF391" s="264"/>
      <c r="UG391" s="264"/>
      <c r="UH391" s="264"/>
      <c r="UI391" s="264"/>
      <c r="UJ391" s="264"/>
      <c r="UK391" s="264"/>
      <c r="UL391" s="264"/>
      <c r="UM391" s="264"/>
      <c r="UN391" s="264"/>
      <c r="UO391" s="264"/>
      <c r="UP391" s="264"/>
      <c r="UQ391" s="264"/>
      <c r="UR391" s="264"/>
      <c r="US391" s="264"/>
      <c r="UT391" s="264"/>
      <c r="UU391" s="264"/>
      <c r="UV391" s="264"/>
      <c r="UW391" s="264"/>
      <c r="UX391" s="264"/>
      <c r="UY391" s="264"/>
      <c r="UZ391" s="264"/>
      <c r="VA391" s="264"/>
      <c r="VB391" s="264"/>
      <c r="VC391" s="264"/>
      <c r="VD391" s="264"/>
      <c r="VE391" s="264"/>
      <c r="VF391" s="264"/>
      <c r="VG391" s="264"/>
      <c r="VH391" s="264"/>
      <c r="VI391" s="264"/>
      <c r="VJ391" s="264"/>
      <c r="VK391" s="264"/>
      <c r="VL391" s="264"/>
      <c r="VM391" s="264"/>
      <c r="VN391" s="264"/>
      <c r="VO391" s="264"/>
      <c r="VP391" s="264"/>
      <c r="VQ391" s="264"/>
      <c r="VR391" s="264"/>
      <c r="VS391" s="264"/>
      <c r="VT391" s="264"/>
      <c r="VU391" s="264"/>
      <c r="VV391" s="264"/>
      <c r="VW391" s="264"/>
      <c r="VX391" s="264"/>
      <c r="VY391" s="264"/>
      <c r="VZ391" s="264"/>
      <c r="WA391" s="264"/>
      <c r="WB391" s="264"/>
      <c r="WC391" s="264"/>
      <c r="WD391" s="264"/>
      <c r="WE391" s="264"/>
      <c r="WF391" s="264"/>
      <c r="WG391" s="264"/>
      <c r="WH391" s="264"/>
      <c r="WI391" s="264"/>
      <c r="WJ391" s="264"/>
      <c r="WK391" s="264"/>
      <c r="WL391" s="264"/>
      <c r="WM391" s="264"/>
      <c r="WN391" s="264"/>
      <c r="WO391" s="264"/>
      <c r="WP391" s="264"/>
      <c r="WQ391" s="264"/>
      <c r="WR391" s="264"/>
      <c r="WS391" s="264"/>
      <c r="WT391" s="264"/>
      <c r="WU391" s="264"/>
      <c r="WV391" s="264"/>
      <c r="WW391" s="264"/>
      <c r="WX391" s="264"/>
      <c r="WY391" s="264"/>
      <c r="WZ391" s="264"/>
      <c r="XA391" s="264"/>
      <c r="XB391" s="264"/>
      <c r="XC391" s="264"/>
      <c r="XD391" s="264"/>
      <c r="XE391" s="264"/>
      <c r="XF391" s="264"/>
      <c r="XG391" s="264"/>
      <c r="XH391" s="264"/>
      <c r="XI391" s="264"/>
      <c r="XJ391" s="264"/>
      <c r="XK391" s="264"/>
      <c r="XL391" s="264"/>
      <c r="XM391" s="264"/>
      <c r="XN391" s="264"/>
      <c r="XO391" s="264"/>
      <c r="XP391" s="264"/>
      <c r="XQ391" s="264"/>
      <c r="XR391" s="264"/>
      <c r="XS391" s="264"/>
      <c r="XT391" s="264"/>
      <c r="XU391" s="264"/>
      <c r="XV391" s="264"/>
      <c r="XW391" s="264"/>
      <c r="XX391" s="264"/>
      <c r="XY391" s="264"/>
      <c r="XZ391" s="264"/>
      <c r="YA391" s="264"/>
      <c r="YB391" s="264"/>
      <c r="YC391" s="264"/>
      <c r="YD391" s="264"/>
      <c r="YE391" s="264"/>
      <c r="YF391" s="264"/>
      <c r="YG391" s="264"/>
      <c r="YH391" s="264"/>
      <c r="YI391" s="264"/>
      <c r="YJ391" s="264"/>
      <c r="YK391" s="264"/>
      <c r="YL391" s="264"/>
      <c r="YM391" s="264"/>
      <c r="YN391" s="264"/>
      <c r="YO391" s="264"/>
      <c r="YP391" s="264"/>
      <c r="YQ391" s="264"/>
      <c r="YR391" s="264"/>
      <c r="YS391" s="264"/>
      <c r="YT391" s="264"/>
      <c r="YU391" s="264"/>
      <c r="YV391" s="264"/>
      <c r="YW391" s="264"/>
      <c r="YX391" s="264"/>
      <c r="YY391" s="264"/>
      <c r="YZ391" s="264"/>
      <c r="ZA391" s="264"/>
      <c r="ZB391" s="264"/>
      <c r="ZC391" s="264"/>
      <c r="ZD391" s="264"/>
      <c r="ZE391" s="264"/>
      <c r="ZF391" s="264"/>
      <c r="ZG391" s="264"/>
      <c r="ZH391" s="264"/>
      <c r="ZI391" s="264"/>
      <c r="ZJ391" s="264"/>
      <c r="ZK391" s="264"/>
      <c r="ZL391" s="264"/>
      <c r="ZM391" s="264"/>
      <c r="ZN391" s="264"/>
      <c r="ZO391" s="264"/>
      <c r="ZP391" s="264"/>
      <c r="ZQ391" s="264"/>
      <c r="ZR391" s="264"/>
      <c r="ZS391" s="264"/>
      <c r="ZT391" s="264"/>
      <c r="ZU391" s="264"/>
      <c r="ZV391" s="264"/>
      <c r="ZW391" s="264"/>
      <c r="ZX391" s="264"/>
      <c r="ZY391" s="264"/>
      <c r="ZZ391" s="264"/>
      <c r="AAA391" s="264"/>
      <c r="AAB391" s="264"/>
      <c r="AAC391" s="264"/>
      <c r="AAD391" s="264"/>
      <c r="AAE391" s="264"/>
      <c r="AAF391" s="264"/>
      <c r="AAG391" s="264"/>
      <c r="AAH391" s="264"/>
      <c r="AAI391" s="264"/>
      <c r="AAJ391" s="264"/>
      <c r="AAK391" s="264"/>
      <c r="AAL391" s="264"/>
      <c r="AAM391" s="264"/>
      <c r="AAN391" s="264"/>
      <c r="AAO391" s="264"/>
      <c r="AAP391" s="264"/>
      <c r="AAQ391" s="264"/>
      <c r="AAR391" s="264"/>
      <c r="AAS391" s="264"/>
      <c r="AAT391" s="264"/>
      <c r="AAU391" s="264"/>
      <c r="AAV391" s="264"/>
      <c r="AAW391" s="264"/>
      <c r="AAX391" s="264"/>
      <c r="AAY391" s="264"/>
      <c r="AAZ391" s="264"/>
      <c r="ABA391" s="264"/>
      <c r="ABB391" s="264"/>
      <c r="ABC391" s="264"/>
      <c r="ABD391" s="264"/>
      <c r="ABE391" s="264"/>
      <c r="ABF391" s="264"/>
      <c r="ABG391" s="264"/>
      <c r="ABH391" s="264"/>
      <c r="ABI391" s="264"/>
      <c r="ABJ391" s="264"/>
      <c r="ABK391" s="264"/>
      <c r="ABL391" s="264"/>
      <c r="ABM391" s="264"/>
      <c r="ABN391" s="264"/>
      <c r="ABO391" s="264"/>
      <c r="ABP391" s="264"/>
      <c r="ABQ391" s="264"/>
      <c r="ABR391" s="264"/>
      <c r="ABS391" s="264"/>
      <c r="ABT391" s="264"/>
      <c r="ABU391" s="264"/>
      <c r="ABV391" s="264"/>
      <c r="ABW391" s="264"/>
      <c r="ABX391" s="264"/>
      <c r="ABY391" s="264"/>
      <c r="ABZ391" s="264"/>
      <c r="ACA391" s="264"/>
      <c r="ACB391" s="264"/>
      <c r="ACC391" s="264"/>
      <c r="ACD391" s="264"/>
      <c r="ACE391" s="264"/>
      <c r="ACF391" s="264"/>
      <c r="ACG391" s="264"/>
      <c r="ACH391" s="264"/>
      <c r="ACI391" s="264"/>
      <c r="ACJ391" s="264"/>
      <c r="ACK391" s="264"/>
      <c r="ACL391" s="264"/>
      <c r="ACM391" s="264"/>
      <c r="ACN391" s="264"/>
      <c r="ACO391" s="264"/>
      <c r="ACP391" s="264"/>
      <c r="ACQ391" s="264"/>
      <c r="ACR391" s="264"/>
      <c r="ACS391" s="264"/>
      <c r="ACT391" s="264"/>
      <c r="ACU391" s="264"/>
      <c r="ACV391" s="264"/>
      <c r="ACW391" s="264"/>
      <c r="ACX391" s="264"/>
      <c r="ACY391" s="264"/>
      <c r="ACZ391" s="264"/>
      <c r="ADA391" s="264"/>
      <c r="ADB391" s="264"/>
      <c r="ADC391" s="264"/>
      <c r="ADD391" s="264"/>
      <c r="ADE391" s="264"/>
      <c r="ADF391" s="264"/>
      <c r="ADG391" s="264"/>
      <c r="ADH391" s="264"/>
      <c r="ADI391" s="264"/>
      <c r="ADJ391" s="264"/>
      <c r="ADK391" s="264"/>
      <c r="ADL391" s="264"/>
      <c r="ADM391" s="264"/>
      <c r="ADN391" s="264"/>
      <c r="ADO391" s="264"/>
      <c r="ADP391" s="264"/>
      <c r="ADQ391" s="264"/>
      <c r="ADR391" s="264"/>
      <c r="ADS391" s="264"/>
      <c r="ADT391" s="264"/>
      <c r="ADU391" s="264"/>
      <c r="ADV391" s="264"/>
      <c r="ADW391" s="264"/>
      <c r="ADX391" s="264"/>
      <c r="ADY391" s="264"/>
      <c r="ADZ391" s="264"/>
      <c r="AEA391" s="264"/>
      <c r="AEB391" s="264"/>
      <c r="AEC391" s="264"/>
      <c r="AED391" s="264"/>
      <c r="AEE391" s="264"/>
      <c r="AEF391" s="264"/>
      <c r="AEG391" s="264"/>
      <c r="AEH391" s="264"/>
      <c r="AEI391" s="264"/>
      <c r="AEJ391" s="264"/>
      <c r="AEK391" s="264"/>
      <c r="AEL391" s="264"/>
      <c r="AEM391" s="264"/>
      <c r="AEN391" s="264"/>
      <c r="AEO391" s="264"/>
      <c r="AEP391" s="264"/>
      <c r="AEQ391" s="264"/>
      <c r="AER391" s="264"/>
      <c r="AES391" s="264"/>
      <c r="AET391" s="264"/>
      <c r="AEU391" s="264"/>
      <c r="AEV391" s="264"/>
      <c r="AEW391" s="264"/>
      <c r="AEX391" s="264"/>
      <c r="AEY391" s="264"/>
      <c r="AEZ391" s="264"/>
      <c r="AFA391" s="264"/>
      <c r="AFB391" s="264"/>
      <c r="AFC391" s="264"/>
      <c r="AFD391" s="264"/>
      <c r="AFE391" s="264"/>
      <c r="AFF391" s="264"/>
      <c r="AFG391" s="264"/>
      <c r="AFH391" s="264"/>
      <c r="AFI391" s="264"/>
      <c r="AFJ391" s="264"/>
      <c r="AFK391" s="264"/>
      <c r="AFL391" s="264"/>
      <c r="AFM391" s="264"/>
      <c r="AFN391" s="264"/>
      <c r="AFO391" s="264"/>
      <c r="AFP391" s="264"/>
      <c r="AFQ391" s="264"/>
      <c r="AFR391" s="264"/>
      <c r="AFS391" s="264"/>
      <c r="AFT391" s="264"/>
    </row>
    <row r="392" spans="2:852" s="302" customFormat="1" ht="25.5" x14ac:dyDescent="0.2">
      <c r="B392" s="269" t="s">
        <v>15612</v>
      </c>
      <c r="C392" s="266">
        <v>8242.9</v>
      </c>
      <c r="D392" s="304">
        <v>0</v>
      </c>
      <c r="E392" s="277" t="s">
        <v>15613</v>
      </c>
      <c r="F392" s="264"/>
      <c r="G392" s="307"/>
      <c r="H392" s="264"/>
      <c r="I392" s="303"/>
      <c r="J392" s="264"/>
      <c r="K392" s="264"/>
      <c r="L392" s="264"/>
      <c r="M392" s="264"/>
      <c r="N392" s="264"/>
      <c r="O392" s="264"/>
      <c r="P392" s="264"/>
      <c r="Q392" s="264"/>
      <c r="R392" s="264"/>
      <c r="S392" s="264"/>
      <c r="T392" s="264"/>
      <c r="U392" s="264"/>
      <c r="V392" s="264"/>
      <c r="W392" s="264"/>
      <c r="X392" s="264"/>
      <c r="Y392" s="264"/>
      <c r="Z392" s="264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  <c r="AM392" s="264"/>
      <c r="AN392" s="264"/>
      <c r="AO392" s="264"/>
      <c r="AP392" s="264"/>
      <c r="AQ392" s="264"/>
      <c r="AR392" s="264"/>
      <c r="AS392" s="264"/>
      <c r="AT392" s="264"/>
      <c r="AU392" s="264"/>
      <c r="AV392" s="264"/>
      <c r="AW392" s="264"/>
      <c r="AX392" s="264"/>
      <c r="AY392" s="264"/>
      <c r="AZ392" s="264"/>
      <c r="BA392" s="264"/>
      <c r="BB392" s="264"/>
      <c r="BC392" s="264"/>
      <c r="BD392" s="264"/>
      <c r="BE392" s="264"/>
      <c r="BF392" s="264"/>
      <c r="BG392" s="264"/>
      <c r="BH392" s="264"/>
      <c r="BI392" s="264"/>
      <c r="BJ392" s="264"/>
      <c r="BK392" s="264"/>
      <c r="BL392" s="264"/>
      <c r="BM392" s="264"/>
      <c r="BN392" s="264"/>
      <c r="BO392" s="264"/>
      <c r="BP392" s="264"/>
      <c r="BQ392" s="264"/>
      <c r="BR392" s="264"/>
      <c r="BS392" s="264"/>
      <c r="BT392" s="264"/>
      <c r="BU392" s="264"/>
      <c r="BV392" s="264"/>
      <c r="BW392" s="264"/>
      <c r="BX392" s="264"/>
      <c r="BY392" s="264"/>
      <c r="BZ392" s="264"/>
      <c r="CA392" s="264"/>
      <c r="CB392" s="264"/>
      <c r="CC392" s="264"/>
      <c r="CD392" s="264"/>
      <c r="CE392" s="264"/>
      <c r="CF392" s="264"/>
      <c r="CG392" s="264"/>
      <c r="CH392" s="264"/>
      <c r="CI392" s="264"/>
      <c r="CJ392" s="264"/>
      <c r="CK392" s="264"/>
      <c r="CL392" s="264"/>
      <c r="CM392" s="264"/>
      <c r="CN392" s="264"/>
      <c r="CO392" s="264"/>
      <c r="CP392" s="264"/>
      <c r="CQ392" s="264"/>
      <c r="CR392" s="264"/>
      <c r="CS392" s="264"/>
      <c r="CT392" s="264"/>
      <c r="CU392" s="264"/>
      <c r="CV392" s="264"/>
      <c r="CW392" s="264"/>
      <c r="CX392" s="264"/>
      <c r="CY392" s="264"/>
      <c r="CZ392" s="264"/>
      <c r="DA392" s="264"/>
      <c r="DB392" s="264"/>
      <c r="DC392" s="264"/>
      <c r="DD392" s="264"/>
      <c r="DE392" s="264"/>
      <c r="DF392" s="264"/>
      <c r="DG392" s="264"/>
      <c r="DH392" s="264"/>
      <c r="DI392" s="264"/>
      <c r="DJ392" s="264"/>
      <c r="DK392" s="264"/>
      <c r="DL392" s="264"/>
      <c r="DM392" s="264"/>
      <c r="DN392" s="264"/>
      <c r="DO392" s="264"/>
      <c r="DP392" s="264"/>
      <c r="DQ392" s="264"/>
      <c r="DR392" s="264"/>
      <c r="DS392" s="264"/>
      <c r="DT392" s="264"/>
      <c r="DU392" s="264"/>
      <c r="DV392" s="264"/>
      <c r="DW392" s="264"/>
      <c r="DX392" s="264"/>
      <c r="DY392" s="264"/>
      <c r="DZ392" s="264"/>
      <c r="EA392" s="264"/>
      <c r="EB392" s="264"/>
      <c r="EC392" s="264"/>
      <c r="ED392" s="264"/>
      <c r="EE392" s="264"/>
      <c r="EF392" s="264"/>
      <c r="EG392" s="264"/>
      <c r="EH392" s="264"/>
      <c r="EI392" s="264"/>
      <c r="EJ392" s="264"/>
      <c r="EK392" s="264"/>
      <c r="EL392" s="264"/>
      <c r="EM392" s="264"/>
      <c r="EN392" s="264"/>
      <c r="EO392" s="264"/>
      <c r="EP392" s="264"/>
      <c r="EQ392" s="264"/>
      <c r="ER392" s="264"/>
      <c r="ES392" s="264"/>
      <c r="ET392" s="264"/>
      <c r="EU392" s="264"/>
      <c r="EV392" s="264"/>
      <c r="EW392" s="264"/>
      <c r="EX392" s="264"/>
      <c r="EY392" s="264"/>
      <c r="EZ392" s="264"/>
      <c r="FA392" s="264"/>
      <c r="FB392" s="264"/>
      <c r="FC392" s="264"/>
      <c r="FD392" s="264"/>
      <c r="FE392" s="264"/>
      <c r="FF392" s="264"/>
      <c r="FG392" s="264"/>
      <c r="FH392" s="264"/>
      <c r="FI392" s="264"/>
      <c r="FJ392" s="264"/>
      <c r="FK392" s="264"/>
      <c r="FL392" s="264"/>
      <c r="FM392" s="264"/>
      <c r="FN392" s="264"/>
      <c r="FO392" s="264"/>
      <c r="FP392" s="264"/>
      <c r="FQ392" s="264"/>
      <c r="FR392" s="264"/>
      <c r="FS392" s="264"/>
      <c r="FT392" s="264"/>
      <c r="FU392" s="264"/>
      <c r="FV392" s="264"/>
      <c r="FW392" s="264"/>
      <c r="FX392" s="264"/>
      <c r="FY392" s="264"/>
      <c r="FZ392" s="264"/>
      <c r="GA392" s="264"/>
      <c r="GB392" s="264"/>
      <c r="GC392" s="264"/>
      <c r="GD392" s="264"/>
      <c r="GE392" s="264"/>
      <c r="GF392" s="264"/>
      <c r="GG392" s="264"/>
      <c r="GH392" s="264"/>
      <c r="GI392" s="264"/>
      <c r="GJ392" s="264"/>
      <c r="GK392" s="264"/>
      <c r="GL392" s="264"/>
      <c r="GM392" s="264"/>
      <c r="GN392" s="264"/>
      <c r="GO392" s="264"/>
      <c r="GP392" s="264"/>
      <c r="GQ392" s="264"/>
      <c r="GR392" s="264"/>
      <c r="GS392" s="264"/>
      <c r="GT392" s="264"/>
      <c r="GU392" s="264"/>
      <c r="GV392" s="264"/>
      <c r="GW392" s="264"/>
      <c r="GX392" s="264"/>
      <c r="GY392" s="264"/>
      <c r="GZ392" s="264"/>
      <c r="HA392" s="264"/>
      <c r="HB392" s="264"/>
      <c r="HC392" s="264"/>
      <c r="HD392" s="264"/>
      <c r="HE392" s="264"/>
      <c r="HF392" s="264"/>
      <c r="HG392" s="264"/>
      <c r="HH392" s="264"/>
      <c r="HI392" s="264"/>
      <c r="HJ392" s="264"/>
      <c r="HK392" s="264"/>
      <c r="HL392" s="264"/>
      <c r="HM392" s="264"/>
      <c r="HN392" s="264"/>
      <c r="HO392" s="264"/>
      <c r="HP392" s="264"/>
      <c r="HQ392" s="264"/>
      <c r="HR392" s="264"/>
      <c r="HS392" s="264"/>
      <c r="HT392" s="264"/>
      <c r="HU392" s="264"/>
      <c r="HV392" s="264"/>
      <c r="HW392" s="264"/>
      <c r="HX392" s="264"/>
      <c r="HY392" s="264"/>
      <c r="HZ392" s="264"/>
      <c r="IA392" s="264"/>
      <c r="IB392" s="264"/>
      <c r="IC392" s="264"/>
      <c r="ID392" s="264"/>
      <c r="IE392" s="264"/>
      <c r="IF392" s="264"/>
      <c r="IG392" s="264"/>
      <c r="IH392" s="264"/>
      <c r="II392" s="264"/>
      <c r="IJ392" s="264"/>
      <c r="IK392" s="264"/>
      <c r="IL392" s="264"/>
      <c r="IM392" s="264"/>
      <c r="IN392" s="264"/>
      <c r="IO392" s="264"/>
      <c r="IP392" s="264"/>
      <c r="IQ392" s="264"/>
      <c r="IR392" s="264"/>
      <c r="IS392" s="264"/>
      <c r="IT392" s="264"/>
      <c r="IU392" s="264"/>
      <c r="IV392" s="264"/>
      <c r="IW392" s="264"/>
      <c r="IX392" s="264"/>
      <c r="IY392" s="264"/>
      <c r="IZ392" s="264"/>
      <c r="JA392" s="264"/>
      <c r="JB392" s="264"/>
      <c r="JC392" s="264"/>
      <c r="JD392" s="264"/>
      <c r="JE392" s="264"/>
      <c r="JF392" s="264"/>
      <c r="JG392" s="264"/>
      <c r="JH392" s="264"/>
      <c r="JI392" s="264"/>
      <c r="JJ392" s="264"/>
      <c r="JK392" s="264"/>
      <c r="JL392" s="264"/>
      <c r="JM392" s="264"/>
      <c r="JN392" s="264"/>
      <c r="JO392" s="264"/>
      <c r="JP392" s="264"/>
      <c r="JQ392" s="264"/>
      <c r="JR392" s="264"/>
      <c r="JS392" s="264"/>
      <c r="JT392" s="264"/>
      <c r="JU392" s="264"/>
      <c r="JV392" s="264"/>
      <c r="JW392" s="264"/>
      <c r="JX392" s="264"/>
      <c r="JY392" s="264"/>
      <c r="JZ392" s="264"/>
      <c r="KA392" s="264"/>
      <c r="KB392" s="264"/>
      <c r="KC392" s="264"/>
      <c r="KD392" s="264"/>
      <c r="KE392" s="264"/>
      <c r="KF392" s="264"/>
      <c r="KG392" s="264"/>
      <c r="KH392" s="264"/>
      <c r="KI392" s="264"/>
      <c r="KJ392" s="264"/>
      <c r="KK392" s="264"/>
      <c r="KL392" s="264"/>
      <c r="KM392" s="264"/>
      <c r="KN392" s="264"/>
      <c r="KO392" s="264"/>
      <c r="KP392" s="264"/>
      <c r="KQ392" s="264"/>
      <c r="KR392" s="264"/>
      <c r="KS392" s="264"/>
      <c r="KT392" s="264"/>
      <c r="KU392" s="264"/>
      <c r="KV392" s="264"/>
      <c r="KW392" s="264"/>
      <c r="KX392" s="264"/>
      <c r="KY392" s="264"/>
      <c r="KZ392" s="264"/>
      <c r="LA392" s="264"/>
      <c r="LB392" s="264"/>
      <c r="LC392" s="264"/>
      <c r="LD392" s="264"/>
      <c r="LE392" s="264"/>
      <c r="LF392" s="264"/>
      <c r="LG392" s="264"/>
      <c r="LH392" s="264"/>
      <c r="LI392" s="264"/>
      <c r="LJ392" s="264"/>
      <c r="LK392" s="264"/>
      <c r="LL392" s="264"/>
      <c r="LM392" s="264"/>
      <c r="LN392" s="264"/>
      <c r="LO392" s="264"/>
      <c r="LP392" s="264"/>
      <c r="LQ392" s="264"/>
      <c r="LR392" s="264"/>
      <c r="LS392" s="264"/>
      <c r="LT392" s="264"/>
      <c r="LU392" s="264"/>
      <c r="LV392" s="264"/>
      <c r="LW392" s="264"/>
      <c r="LX392" s="264"/>
      <c r="LY392" s="264"/>
      <c r="LZ392" s="264"/>
      <c r="MA392" s="264"/>
      <c r="MB392" s="264"/>
      <c r="MC392" s="264"/>
      <c r="MD392" s="264"/>
      <c r="ME392" s="264"/>
      <c r="MF392" s="264"/>
      <c r="MG392" s="264"/>
      <c r="MH392" s="264"/>
      <c r="MI392" s="264"/>
      <c r="MJ392" s="264"/>
      <c r="MK392" s="264"/>
      <c r="ML392" s="264"/>
      <c r="MM392" s="264"/>
      <c r="MN392" s="264"/>
      <c r="MO392" s="264"/>
      <c r="MP392" s="264"/>
      <c r="MQ392" s="264"/>
      <c r="MR392" s="264"/>
      <c r="MS392" s="264"/>
      <c r="MT392" s="264"/>
      <c r="MU392" s="264"/>
      <c r="MV392" s="264"/>
      <c r="MW392" s="264"/>
      <c r="MX392" s="264"/>
      <c r="MY392" s="264"/>
      <c r="MZ392" s="264"/>
      <c r="NA392" s="264"/>
      <c r="NB392" s="264"/>
      <c r="NC392" s="264"/>
      <c r="ND392" s="264"/>
      <c r="NE392" s="264"/>
      <c r="NF392" s="264"/>
      <c r="NG392" s="264"/>
      <c r="NH392" s="264"/>
      <c r="NI392" s="264"/>
      <c r="NJ392" s="264"/>
      <c r="NK392" s="264"/>
      <c r="NL392" s="264"/>
      <c r="NM392" s="264"/>
      <c r="NN392" s="264"/>
      <c r="NO392" s="264"/>
      <c r="NP392" s="264"/>
      <c r="NQ392" s="264"/>
      <c r="NR392" s="264"/>
      <c r="NS392" s="264"/>
      <c r="NT392" s="264"/>
      <c r="NU392" s="264"/>
      <c r="NV392" s="264"/>
      <c r="NW392" s="264"/>
      <c r="NX392" s="264"/>
      <c r="NY392" s="264"/>
      <c r="NZ392" s="264"/>
      <c r="OA392" s="264"/>
      <c r="OB392" s="264"/>
      <c r="OC392" s="264"/>
      <c r="OD392" s="264"/>
      <c r="OE392" s="264"/>
      <c r="OF392" s="264"/>
      <c r="OG392" s="264"/>
      <c r="OH392" s="264"/>
      <c r="OI392" s="264"/>
      <c r="OJ392" s="264"/>
      <c r="OK392" s="264"/>
      <c r="OL392" s="264"/>
      <c r="OM392" s="264"/>
      <c r="ON392" s="264"/>
      <c r="OO392" s="264"/>
      <c r="OP392" s="264"/>
      <c r="OQ392" s="264"/>
      <c r="OR392" s="264"/>
      <c r="OS392" s="264"/>
      <c r="OT392" s="264"/>
      <c r="OU392" s="264"/>
      <c r="OV392" s="264"/>
      <c r="OW392" s="264"/>
      <c r="OX392" s="264"/>
      <c r="OY392" s="264"/>
      <c r="OZ392" s="264"/>
      <c r="PA392" s="264"/>
      <c r="PB392" s="264"/>
      <c r="PC392" s="264"/>
      <c r="PD392" s="264"/>
      <c r="PE392" s="264"/>
      <c r="PF392" s="264"/>
      <c r="PG392" s="264"/>
      <c r="PH392" s="264"/>
      <c r="PI392" s="264"/>
      <c r="PJ392" s="264"/>
      <c r="PK392" s="264"/>
      <c r="PL392" s="264"/>
      <c r="PM392" s="264"/>
      <c r="PN392" s="264"/>
      <c r="PO392" s="264"/>
      <c r="PP392" s="264"/>
      <c r="PQ392" s="264"/>
      <c r="PR392" s="264"/>
      <c r="PS392" s="264"/>
      <c r="PT392" s="264"/>
      <c r="PU392" s="264"/>
      <c r="PV392" s="264"/>
      <c r="PW392" s="264"/>
      <c r="PX392" s="264"/>
      <c r="PY392" s="264"/>
      <c r="PZ392" s="264"/>
      <c r="QA392" s="264"/>
      <c r="QB392" s="264"/>
      <c r="QC392" s="264"/>
      <c r="QD392" s="264"/>
      <c r="QE392" s="264"/>
      <c r="QF392" s="264"/>
      <c r="QG392" s="264"/>
      <c r="QH392" s="264"/>
      <c r="QI392" s="264"/>
      <c r="QJ392" s="264"/>
      <c r="QK392" s="264"/>
      <c r="QL392" s="264"/>
      <c r="QM392" s="264"/>
      <c r="QN392" s="264"/>
      <c r="QO392" s="264"/>
      <c r="QP392" s="264"/>
      <c r="QQ392" s="264"/>
      <c r="QR392" s="264"/>
      <c r="QS392" s="264"/>
      <c r="QT392" s="264"/>
      <c r="QU392" s="264"/>
      <c r="QV392" s="264"/>
      <c r="QW392" s="264"/>
      <c r="QX392" s="264"/>
      <c r="QY392" s="264"/>
      <c r="QZ392" s="264"/>
      <c r="RA392" s="264"/>
      <c r="RB392" s="264"/>
      <c r="RC392" s="264"/>
      <c r="RD392" s="264"/>
      <c r="RE392" s="264"/>
      <c r="RF392" s="264"/>
      <c r="RG392" s="264"/>
      <c r="RH392" s="264"/>
      <c r="RI392" s="264"/>
      <c r="RJ392" s="264"/>
      <c r="RK392" s="264"/>
      <c r="RL392" s="264"/>
      <c r="RM392" s="264"/>
      <c r="RN392" s="264"/>
      <c r="RO392" s="264"/>
      <c r="RP392" s="264"/>
      <c r="RQ392" s="264"/>
      <c r="RR392" s="264"/>
      <c r="RS392" s="264"/>
      <c r="RT392" s="264"/>
      <c r="RU392" s="264"/>
      <c r="RV392" s="264"/>
      <c r="RW392" s="264"/>
      <c r="RX392" s="264"/>
      <c r="RY392" s="264"/>
      <c r="RZ392" s="264"/>
      <c r="SA392" s="264"/>
      <c r="SB392" s="264"/>
      <c r="SC392" s="264"/>
      <c r="SD392" s="264"/>
      <c r="SE392" s="264"/>
      <c r="SF392" s="264"/>
      <c r="SG392" s="264"/>
      <c r="SH392" s="264"/>
      <c r="SI392" s="264"/>
      <c r="SJ392" s="264"/>
      <c r="SK392" s="264"/>
      <c r="SL392" s="264"/>
      <c r="SM392" s="264"/>
      <c r="SN392" s="264"/>
      <c r="SO392" s="264"/>
      <c r="SP392" s="264"/>
      <c r="SQ392" s="264"/>
      <c r="SR392" s="264"/>
      <c r="SS392" s="264"/>
      <c r="ST392" s="264"/>
      <c r="SU392" s="264"/>
      <c r="SV392" s="264"/>
      <c r="SW392" s="264"/>
      <c r="SX392" s="264"/>
      <c r="SY392" s="264"/>
      <c r="SZ392" s="264"/>
      <c r="TA392" s="264"/>
      <c r="TB392" s="264"/>
      <c r="TC392" s="264"/>
      <c r="TD392" s="264"/>
      <c r="TE392" s="264"/>
      <c r="TF392" s="264"/>
      <c r="TG392" s="264"/>
      <c r="TH392" s="264"/>
      <c r="TI392" s="264"/>
      <c r="TJ392" s="264"/>
      <c r="TK392" s="264"/>
      <c r="TL392" s="264"/>
      <c r="TM392" s="264"/>
      <c r="TN392" s="264"/>
      <c r="TO392" s="264"/>
      <c r="TP392" s="264"/>
      <c r="TQ392" s="264"/>
      <c r="TR392" s="264"/>
      <c r="TS392" s="264"/>
      <c r="TT392" s="264"/>
      <c r="TU392" s="264"/>
      <c r="TV392" s="264"/>
      <c r="TW392" s="264"/>
      <c r="TX392" s="264"/>
      <c r="TY392" s="264"/>
      <c r="TZ392" s="264"/>
      <c r="UA392" s="264"/>
      <c r="UB392" s="264"/>
      <c r="UC392" s="264"/>
      <c r="UD392" s="264"/>
      <c r="UE392" s="264"/>
      <c r="UF392" s="264"/>
      <c r="UG392" s="264"/>
      <c r="UH392" s="264"/>
      <c r="UI392" s="264"/>
      <c r="UJ392" s="264"/>
      <c r="UK392" s="264"/>
      <c r="UL392" s="264"/>
      <c r="UM392" s="264"/>
      <c r="UN392" s="264"/>
      <c r="UO392" s="264"/>
      <c r="UP392" s="264"/>
      <c r="UQ392" s="264"/>
      <c r="UR392" s="264"/>
      <c r="US392" s="264"/>
      <c r="UT392" s="264"/>
      <c r="UU392" s="264"/>
      <c r="UV392" s="264"/>
      <c r="UW392" s="264"/>
      <c r="UX392" s="264"/>
      <c r="UY392" s="264"/>
      <c r="UZ392" s="264"/>
      <c r="VA392" s="264"/>
      <c r="VB392" s="264"/>
      <c r="VC392" s="264"/>
      <c r="VD392" s="264"/>
      <c r="VE392" s="264"/>
      <c r="VF392" s="264"/>
      <c r="VG392" s="264"/>
      <c r="VH392" s="264"/>
      <c r="VI392" s="264"/>
      <c r="VJ392" s="264"/>
      <c r="VK392" s="264"/>
      <c r="VL392" s="264"/>
      <c r="VM392" s="264"/>
      <c r="VN392" s="264"/>
      <c r="VO392" s="264"/>
      <c r="VP392" s="264"/>
      <c r="VQ392" s="264"/>
      <c r="VR392" s="264"/>
      <c r="VS392" s="264"/>
      <c r="VT392" s="264"/>
      <c r="VU392" s="264"/>
      <c r="VV392" s="264"/>
      <c r="VW392" s="264"/>
      <c r="VX392" s="264"/>
      <c r="VY392" s="264"/>
      <c r="VZ392" s="264"/>
      <c r="WA392" s="264"/>
      <c r="WB392" s="264"/>
      <c r="WC392" s="264"/>
      <c r="WD392" s="264"/>
      <c r="WE392" s="264"/>
      <c r="WF392" s="264"/>
      <c r="WG392" s="264"/>
      <c r="WH392" s="264"/>
      <c r="WI392" s="264"/>
      <c r="WJ392" s="264"/>
      <c r="WK392" s="264"/>
      <c r="WL392" s="264"/>
      <c r="WM392" s="264"/>
      <c r="WN392" s="264"/>
      <c r="WO392" s="264"/>
      <c r="WP392" s="264"/>
      <c r="WQ392" s="264"/>
      <c r="WR392" s="264"/>
      <c r="WS392" s="264"/>
      <c r="WT392" s="264"/>
      <c r="WU392" s="264"/>
      <c r="WV392" s="264"/>
      <c r="WW392" s="264"/>
      <c r="WX392" s="264"/>
      <c r="WY392" s="264"/>
      <c r="WZ392" s="264"/>
      <c r="XA392" s="264"/>
      <c r="XB392" s="264"/>
      <c r="XC392" s="264"/>
      <c r="XD392" s="264"/>
      <c r="XE392" s="264"/>
      <c r="XF392" s="264"/>
      <c r="XG392" s="264"/>
      <c r="XH392" s="264"/>
      <c r="XI392" s="264"/>
      <c r="XJ392" s="264"/>
      <c r="XK392" s="264"/>
      <c r="XL392" s="264"/>
      <c r="XM392" s="264"/>
      <c r="XN392" s="264"/>
      <c r="XO392" s="264"/>
      <c r="XP392" s="264"/>
      <c r="XQ392" s="264"/>
      <c r="XR392" s="264"/>
      <c r="XS392" s="264"/>
      <c r="XT392" s="264"/>
      <c r="XU392" s="264"/>
      <c r="XV392" s="264"/>
      <c r="XW392" s="264"/>
      <c r="XX392" s="264"/>
      <c r="XY392" s="264"/>
      <c r="XZ392" s="264"/>
      <c r="YA392" s="264"/>
      <c r="YB392" s="264"/>
      <c r="YC392" s="264"/>
      <c r="YD392" s="264"/>
      <c r="YE392" s="264"/>
      <c r="YF392" s="264"/>
      <c r="YG392" s="264"/>
      <c r="YH392" s="264"/>
      <c r="YI392" s="264"/>
      <c r="YJ392" s="264"/>
      <c r="YK392" s="264"/>
      <c r="YL392" s="264"/>
      <c r="YM392" s="264"/>
      <c r="YN392" s="264"/>
      <c r="YO392" s="264"/>
      <c r="YP392" s="264"/>
      <c r="YQ392" s="264"/>
      <c r="YR392" s="264"/>
      <c r="YS392" s="264"/>
      <c r="YT392" s="264"/>
      <c r="YU392" s="264"/>
      <c r="YV392" s="264"/>
      <c r="YW392" s="264"/>
      <c r="YX392" s="264"/>
      <c r="YY392" s="264"/>
      <c r="YZ392" s="264"/>
      <c r="ZA392" s="264"/>
      <c r="ZB392" s="264"/>
      <c r="ZC392" s="264"/>
      <c r="ZD392" s="264"/>
      <c r="ZE392" s="264"/>
      <c r="ZF392" s="264"/>
      <c r="ZG392" s="264"/>
      <c r="ZH392" s="264"/>
      <c r="ZI392" s="264"/>
      <c r="ZJ392" s="264"/>
      <c r="ZK392" s="264"/>
      <c r="ZL392" s="264"/>
      <c r="ZM392" s="264"/>
      <c r="ZN392" s="264"/>
      <c r="ZO392" s="264"/>
      <c r="ZP392" s="264"/>
      <c r="ZQ392" s="264"/>
      <c r="ZR392" s="264"/>
      <c r="ZS392" s="264"/>
      <c r="ZT392" s="264"/>
      <c r="ZU392" s="264"/>
      <c r="ZV392" s="264"/>
      <c r="ZW392" s="264"/>
      <c r="ZX392" s="264"/>
      <c r="ZY392" s="264"/>
      <c r="ZZ392" s="264"/>
      <c r="AAA392" s="264"/>
      <c r="AAB392" s="264"/>
      <c r="AAC392" s="264"/>
      <c r="AAD392" s="264"/>
      <c r="AAE392" s="264"/>
      <c r="AAF392" s="264"/>
      <c r="AAG392" s="264"/>
      <c r="AAH392" s="264"/>
      <c r="AAI392" s="264"/>
      <c r="AAJ392" s="264"/>
      <c r="AAK392" s="264"/>
      <c r="AAL392" s="264"/>
      <c r="AAM392" s="264"/>
      <c r="AAN392" s="264"/>
      <c r="AAO392" s="264"/>
      <c r="AAP392" s="264"/>
      <c r="AAQ392" s="264"/>
      <c r="AAR392" s="264"/>
      <c r="AAS392" s="264"/>
      <c r="AAT392" s="264"/>
      <c r="AAU392" s="264"/>
      <c r="AAV392" s="264"/>
      <c r="AAW392" s="264"/>
      <c r="AAX392" s="264"/>
      <c r="AAY392" s="264"/>
      <c r="AAZ392" s="264"/>
      <c r="ABA392" s="264"/>
      <c r="ABB392" s="264"/>
      <c r="ABC392" s="264"/>
      <c r="ABD392" s="264"/>
      <c r="ABE392" s="264"/>
      <c r="ABF392" s="264"/>
      <c r="ABG392" s="264"/>
      <c r="ABH392" s="264"/>
      <c r="ABI392" s="264"/>
      <c r="ABJ392" s="264"/>
      <c r="ABK392" s="264"/>
      <c r="ABL392" s="264"/>
      <c r="ABM392" s="264"/>
      <c r="ABN392" s="264"/>
      <c r="ABO392" s="264"/>
      <c r="ABP392" s="264"/>
      <c r="ABQ392" s="264"/>
      <c r="ABR392" s="264"/>
      <c r="ABS392" s="264"/>
      <c r="ABT392" s="264"/>
      <c r="ABU392" s="264"/>
      <c r="ABV392" s="264"/>
      <c r="ABW392" s="264"/>
      <c r="ABX392" s="264"/>
      <c r="ABY392" s="264"/>
      <c r="ABZ392" s="264"/>
      <c r="ACA392" s="264"/>
      <c r="ACB392" s="264"/>
      <c r="ACC392" s="264"/>
      <c r="ACD392" s="264"/>
      <c r="ACE392" s="264"/>
      <c r="ACF392" s="264"/>
      <c r="ACG392" s="264"/>
      <c r="ACH392" s="264"/>
      <c r="ACI392" s="264"/>
      <c r="ACJ392" s="264"/>
      <c r="ACK392" s="264"/>
      <c r="ACL392" s="264"/>
      <c r="ACM392" s="264"/>
      <c r="ACN392" s="264"/>
      <c r="ACO392" s="264"/>
      <c r="ACP392" s="264"/>
      <c r="ACQ392" s="264"/>
      <c r="ACR392" s="264"/>
      <c r="ACS392" s="264"/>
      <c r="ACT392" s="264"/>
      <c r="ACU392" s="264"/>
      <c r="ACV392" s="264"/>
      <c r="ACW392" s="264"/>
      <c r="ACX392" s="264"/>
      <c r="ACY392" s="264"/>
      <c r="ACZ392" s="264"/>
      <c r="ADA392" s="264"/>
      <c r="ADB392" s="264"/>
      <c r="ADC392" s="264"/>
      <c r="ADD392" s="264"/>
      <c r="ADE392" s="264"/>
      <c r="ADF392" s="264"/>
      <c r="ADG392" s="264"/>
      <c r="ADH392" s="264"/>
      <c r="ADI392" s="264"/>
      <c r="ADJ392" s="264"/>
      <c r="ADK392" s="264"/>
      <c r="ADL392" s="264"/>
      <c r="ADM392" s="264"/>
      <c r="ADN392" s="264"/>
      <c r="ADO392" s="264"/>
      <c r="ADP392" s="264"/>
      <c r="ADQ392" s="264"/>
      <c r="ADR392" s="264"/>
      <c r="ADS392" s="264"/>
      <c r="ADT392" s="264"/>
      <c r="ADU392" s="264"/>
      <c r="ADV392" s="264"/>
      <c r="ADW392" s="264"/>
      <c r="ADX392" s="264"/>
      <c r="ADY392" s="264"/>
      <c r="ADZ392" s="264"/>
      <c r="AEA392" s="264"/>
      <c r="AEB392" s="264"/>
      <c r="AEC392" s="264"/>
      <c r="AED392" s="264"/>
      <c r="AEE392" s="264"/>
      <c r="AEF392" s="264"/>
      <c r="AEG392" s="264"/>
      <c r="AEH392" s="264"/>
      <c r="AEI392" s="264"/>
      <c r="AEJ392" s="264"/>
      <c r="AEK392" s="264"/>
      <c r="AEL392" s="264"/>
      <c r="AEM392" s="264"/>
      <c r="AEN392" s="264"/>
      <c r="AEO392" s="264"/>
      <c r="AEP392" s="264"/>
      <c r="AEQ392" s="264"/>
      <c r="AER392" s="264"/>
      <c r="AES392" s="264"/>
      <c r="AET392" s="264"/>
      <c r="AEU392" s="264"/>
      <c r="AEV392" s="264"/>
      <c r="AEW392" s="264"/>
      <c r="AEX392" s="264"/>
      <c r="AEY392" s="264"/>
      <c r="AEZ392" s="264"/>
      <c r="AFA392" s="264"/>
      <c r="AFB392" s="264"/>
      <c r="AFC392" s="264"/>
      <c r="AFD392" s="264"/>
      <c r="AFE392" s="264"/>
      <c r="AFF392" s="264"/>
      <c r="AFG392" s="264"/>
      <c r="AFH392" s="264"/>
      <c r="AFI392" s="264"/>
      <c r="AFJ392" s="264"/>
      <c r="AFK392" s="264"/>
      <c r="AFL392" s="264"/>
      <c r="AFM392" s="264"/>
      <c r="AFN392" s="264"/>
      <c r="AFO392" s="264"/>
      <c r="AFP392" s="264"/>
      <c r="AFQ392" s="264"/>
      <c r="AFR392" s="264"/>
      <c r="AFS392" s="264"/>
      <c r="AFT392" s="264"/>
    </row>
    <row r="393" spans="2:852" s="302" customFormat="1" x14ac:dyDescent="0.2">
      <c r="B393" s="269" t="s">
        <v>15614</v>
      </c>
      <c r="C393" s="266">
        <v>30865.8</v>
      </c>
      <c r="D393" s="304">
        <v>0</v>
      </c>
      <c r="E393" s="277" t="s">
        <v>15615</v>
      </c>
      <c r="F393" s="264"/>
      <c r="G393" s="307"/>
      <c r="H393" s="264"/>
      <c r="I393" s="303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/>
      <c r="U393" s="264"/>
      <c r="V393" s="264"/>
      <c r="W393" s="264"/>
      <c r="X393" s="264"/>
      <c r="Y393" s="264"/>
      <c r="Z393" s="264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  <c r="AM393" s="264"/>
      <c r="AN393" s="264"/>
      <c r="AO393" s="264"/>
      <c r="AP393" s="264"/>
      <c r="AQ393" s="264"/>
      <c r="AR393" s="264"/>
      <c r="AS393" s="264"/>
      <c r="AT393" s="264"/>
      <c r="AU393" s="264"/>
      <c r="AV393" s="264"/>
      <c r="AW393" s="264"/>
      <c r="AX393" s="264"/>
      <c r="AY393" s="264"/>
      <c r="AZ393" s="264"/>
      <c r="BA393" s="264"/>
      <c r="BB393" s="264"/>
      <c r="BC393" s="264"/>
      <c r="BD393" s="264"/>
      <c r="BE393" s="264"/>
      <c r="BF393" s="264"/>
      <c r="BG393" s="264"/>
      <c r="BH393" s="264"/>
      <c r="BI393" s="264"/>
      <c r="BJ393" s="264"/>
      <c r="BK393" s="264"/>
      <c r="BL393" s="264"/>
      <c r="BM393" s="264"/>
      <c r="BN393" s="264"/>
      <c r="BO393" s="264"/>
      <c r="BP393" s="264"/>
      <c r="BQ393" s="264"/>
      <c r="BR393" s="264"/>
      <c r="BS393" s="264"/>
      <c r="BT393" s="264"/>
      <c r="BU393" s="264"/>
      <c r="BV393" s="264"/>
      <c r="BW393" s="264"/>
      <c r="BX393" s="264"/>
      <c r="BY393" s="264"/>
      <c r="BZ393" s="264"/>
      <c r="CA393" s="264"/>
      <c r="CB393" s="264"/>
      <c r="CC393" s="264"/>
      <c r="CD393" s="264"/>
      <c r="CE393" s="264"/>
      <c r="CF393" s="264"/>
      <c r="CG393" s="264"/>
      <c r="CH393" s="264"/>
      <c r="CI393" s="264"/>
      <c r="CJ393" s="264"/>
      <c r="CK393" s="264"/>
      <c r="CL393" s="264"/>
      <c r="CM393" s="264"/>
      <c r="CN393" s="264"/>
      <c r="CO393" s="264"/>
      <c r="CP393" s="264"/>
      <c r="CQ393" s="264"/>
      <c r="CR393" s="264"/>
      <c r="CS393" s="264"/>
      <c r="CT393" s="264"/>
      <c r="CU393" s="264"/>
      <c r="CV393" s="264"/>
      <c r="CW393" s="264"/>
      <c r="CX393" s="264"/>
      <c r="CY393" s="264"/>
      <c r="CZ393" s="264"/>
      <c r="DA393" s="264"/>
      <c r="DB393" s="264"/>
      <c r="DC393" s="264"/>
      <c r="DD393" s="264"/>
      <c r="DE393" s="264"/>
      <c r="DF393" s="264"/>
      <c r="DG393" s="264"/>
      <c r="DH393" s="264"/>
      <c r="DI393" s="264"/>
      <c r="DJ393" s="264"/>
      <c r="DK393" s="264"/>
      <c r="DL393" s="264"/>
      <c r="DM393" s="264"/>
      <c r="DN393" s="264"/>
      <c r="DO393" s="264"/>
      <c r="DP393" s="264"/>
      <c r="DQ393" s="264"/>
      <c r="DR393" s="264"/>
      <c r="DS393" s="264"/>
      <c r="DT393" s="264"/>
      <c r="DU393" s="264"/>
      <c r="DV393" s="264"/>
      <c r="DW393" s="264"/>
      <c r="DX393" s="264"/>
      <c r="DY393" s="264"/>
      <c r="DZ393" s="264"/>
      <c r="EA393" s="264"/>
      <c r="EB393" s="264"/>
      <c r="EC393" s="264"/>
      <c r="ED393" s="264"/>
      <c r="EE393" s="264"/>
      <c r="EF393" s="264"/>
      <c r="EG393" s="264"/>
      <c r="EH393" s="264"/>
      <c r="EI393" s="264"/>
      <c r="EJ393" s="264"/>
      <c r="EK393" s="264"/>
      <c r="EL393" s="264"/>
      <c r="EM393" s="264"/>
      <c r="EN393" s="264"/>
      <c r="EO393" s="264"/>
      <c r="EP393" s="264"/>
      <c r="EQ393" s="264"/>
      <c r="ER393" s="264"/>
      <c r="ES393" s="264"/>
      <c r="ET393" s="264"/>
      <c r="EU393" s="264"/>
      <c r="EV393" s="264"/>
      <c r="EW393" s="264"/>
      <c r="EX393" s="264"/>
      <c r="EY393" s="264"/>
      <c r="EZ393" s="264"/>
      <c r="FA393" s="264"/>
      <c r="FB393" s="264"/>
      <c r="FC393" s="264"/>
      <c r="FD393" s="264"/>
      <c r="FE393" s="264"/>
      <c r="FF393" s="264"/>
      <c r="FG393" s="264"/>
      <c r="FH393" s="264"/>
      <c r="FI393" s="264"/>
      <c r="FJ393" s="264"/>
      <c r="FK393" s="264"/>
      <c r="FL393" s="264"/>
      <c r="FM393" s="264"/>
      <c r="FN393" s="264"/>
      <c r="FO393" s="264"/>
      <c r="FP393" s="264"/>
      <c r="FQ393" s="264"/>
      <c r="FR393" s="264"/>
      <c r="FS393" s="264"/>
      <c r="FT393" s="264"/>
      <c r="FU393" s="264"/>
      <c r="FV393" s="264"/>
      <c r="FW393" s="264"/>
      <c r="FX393" s="264"/>
      <c r="FY393" s="264"/>
      <c r="FZ393" s="264"/>
      <c r="GA393" s="264"/>
      <c r="GB393" s="264"/>
      <c r="GC393" s="264"/>
      <c r="GD393" s="264"/>
      <c r="GE393" s="264"/>
      <c r="GF393" s="264"/>
      <c r="GG393" s="264"/>
      <c r="GH393" s="264"/>
      <c r="GI393" s="264"/>
      <c r="GJ393" s="264"/>
      <c r="GK393" s="264"/>
      <c r="GL393" s="264"/>
      <c r="GM393" s="264"/>
      <c r="GN393" s="264"/>
      <c r="GO393" s="264"/>
      <c r="GP393" s="264"/>
      <c r="GQ393" s="264"/>
      <c r="GR393" s="264"/>
      <c r="GS393" s="264"/>
      <c r="GT393" s="264"/>
      <c r="GU393" s="264"/>
      <c r="GV393" s="264"/>
      <c r="GW393" s="264"/>
      <c r="GX393" s="264"/>
      <c r="GY393" s="264"/>
      <c r="GZ393" s="264"/>
      <c r="HA393" s="264"/>
      <c r="HB393" s="264"/>
      <c r="HC393" s="264"/>
      <c r="HD393" s="264"/>
      <c r="HE393" s="264"/>
      <c r="HF393" s="264"/>
      <c r="HG393" s="264"/>
      <c r="HH393" s="264"/>
      <c r="HI393" s="264"/>
      <c r="HJ393" s="264"/>
      <c r="HK393" s="264"/>
      <c r="HL393" s="264"/>
      <c r="HM393" s="264"/>
      <c r="HN393" s="264"/>
      <c r="HO393" s="264"/>
      <c r="HP393" s="264"/>
      <c r="HQ393" s="264"/>
      <c r="HR393" s="264"/>
      <c r="HS393" s="264"/>
      <c r="HT393" s="264"/>
      <c r="HU393" s="264"/>
      <c r="HV393" s="264"/>
      <c r="HW393" s="264"/>
      <c r="HX393" s="264"/>
      <c r="HY393" s="264"/>
      <c r="HZ393" s="264"/>
      <c r="IA393" s="264"/>
      <c r="IB393" s="264"/>
      <c r="IC393" s="264"/>
      <c r="ID393" s="264"/>
      <c r="IE393" s="264"/>
      <c r="IF393" s="264"/>
      <c r="IG393" s="264"/>
      <c r="IH393" s="264"/>
      <c r="II393" s="264"/>
      <c r="IJ393" s="264"/>
      <c r="IK393" s="264"/>
      <c r="IL393" s="264"/>
      <c r="IM393" s="264"/>
      <c r="IN393" s="264"/>
      <c r="IO393" s="264"/>
      <c r="IP393" s="264"/>
      <c r="IQ393" s="264"/>
      <c r="IR393" s="264"/>
      <c r="IS393" s="264"/>
      <c r="IT393" s="264"/>
      <c r="IU393" s="264"/>
      <c r="IV393" s="264"/>
      <c r="IW393" s="264"/>
      <c r="IX393" s="264"/>
      <c r="IY393" s="264"/>
      <c r="IZ393" s="264"/>
      <c r="JA393" s="264"/>
      <c r="JB393" s="264"/>
      <c r="JC393" s="264"/>
      <c r="JD393" s="264"/>
      <c r="JE393" s="264"/>
      <c r="JF393" s="264"/>
      <c r="JG393" s="264"/>
      <c r="JH393" s="264"/>
      <c r="JI393" s="264"/>
      <c r="JJ393" s="264"/>
      <c r="JK393" s="264"/>
      <c r="JL393" s="264"/>
      <c r="JM393" s="264"/>
      <c r="JN393" s="264"/>
      <c r="JO393" s="264"/>
      <c r="JP393" s="264"/>
      <c r="JQ393" s="264"/>
      <c r="JR393" s="264"/>
      <c r="JS393" s="264"/>
      <c r="JT393" s="264"/>
      <c r="JU393" s="264"/>
      <c r="JV393" s="264"/>
      <c r="JW393" s="264"/>
      <c r="JX393" s="264"/>
      <c r="JY393" s="264"/>
      <c r="JZ393" s="264"/>
      <c r="KA393" s="264"/>
      <c r="KB393" s="264"/>
      <c r="KC393" s="264"/>
      <c r="KD393" s="264"/>
      <c r="KE393" s="264"/>
      <c r="KF393" s="264"/>
      <c r="KG393" s="264"/>
      <c r="KH393" s="264"/>
      <c r="KI393" s="264"/>
      <c r="KJ393" s="264"/>
      <c r="KK393" s="264"/>
      <c r="KL393" s="264"/>
      <c r="KM393" s="264"/>
      <c r="KN393" s="264"/>
      <c r="KO393" s="264"/>
      <c r="KP393" s="264"/>
      <c r="KQ393" s="264"/>
      <c r="KR393" s="264"/>
      <c r="KS393" s="264"/>
      <c r="KT393" s="264"/>
      <c r="KU393" s="264"/>
      <c r="KV393" s="264"/>
      <c r="KW393" s="264"/>
      <c r="KX393" s="264"/>
      <c r="KY393" s="264"/>
      <c r="KZ393" s="264"/>
      <c r="LA393" s="264"/>
      <c r="LB393" s="264"/>
      <c r="LC393" s="264"/>
      <c r="LD393" s="264"/>
      <c r="LE393" s="264"/>
      <c r="LF393" s="264"/>
      <c r="LG393" s="264"/>
      <c r="LH393" s="264"/>
      <c r="LI393" s="264"/>
      <c r="LJ393" s="264"/>
      <c r="LK393" s="264"/>
      <c r="LL393" s="264"/>
      <c r="LM393" s="264"/>
      <c r="LN393" s="264"/>
      <c r="LO393" s="264"/>
      <c r="LP393" s="264"/>
      <c r="LQ393" s="264"/>
      <c r="LR393" s="264"/>
      <c r="LS393" s="264"/>
      <c r="LT393" s="264"/>
      <c r="LU393" s="264"/>
      <c r="LV393" s="264"/>
      <c r="LW393" s="264"/>
      <c r="LX393" s="264"/>
      <c r="LY393" s="264"/>
      <c r="LZ393" s="264"/>
      <c r="MA393" s="264"/>
      <c r="MB393" s="264"/>
      <c r="MC393" s="264"/>
      <c r="MD393" s="264"/>
      <c r="ME393" s="264"/>
      <c r="MF393" s="264"/>
      <c r="MG393" s="264"/>
      <c r="MH393" s="264"/>
      <c r="MI393" s="264"/>
      <c r="MJ393" s="264"/>
      <c r="MK393" s="264"/>
      <c r="ML393" s="264"/>
      <c r="MM393" s="264"/>
      <c r="MN393" s="264"/>
      <c r="MO393" s="264"/>
      <c r="MP393" s="264"/>
      <c r="MQ393" s="264"/>
      <c r="MR393" s="264"/>
      <c r="MS393" s="264"/>
      <c r="MT393" s="264"/>
      <c r="MU393" s="264"/>
      <c r="MV393" s="264"/>
      <c r="MW393" s="264"/>
      <c r="MX393" s="264"/>
      <c r="MY393" s="264"/>
      <c r="MZ393" s="264"/>
      <c r="NA393" s="264"/>
      <c r="NB393" s="264"/>
      <c r="NC393" s="264"/>
      <c r="ND393" s="264"/>
      <c r="NE393" s="264"/>
      <c r="NF393" s="264"/>
      <c r="NG393" s="264"/>
      <c r="NH393" s="264"/>
      <c r="NI393" s="264"/>
      <c r="NJ393" s="264"/>
      <c r="NK393" s="264"/>
      <c r="NL393" s="264"/>
      <c r="NM393" s="264"/>
      <c r="NN393" s="264"/>
      <c r="NO393" s="264"/>
      <c r="NP393" s="264"/>
      <c r="NQ393" s="264"/>
      <c r="NR393" s="264"/>
      <c r="NS393" s="264"/>
      <c r="NT393" s="264"/>
      <c r="NU393" s="264"/>
      <c r="NV393" s="264"/>
      <c r="NW393" s="264"/>
      <c r="NX393" s="264"/>
      <c r="NY393" s="264"/>
      <c r="NZ393" s="264"/>
      <c r="OA393" s="264"/>
      <c r="OB393" s="264"/>
      <c r="OC393" s="264"/>
      <c r="OD393" s="264"/>
      <c r="OE393" s="264"/>
      <c r="OF393" s="264"/>
      <c r="OG393" s="264"/>
      <c r="OH393" s="264"/>
      <c r="OI393" s="264"/>
      <c r="OJ393" s="264"/>
      <c r="OK393" s="264"/>
      <c r="OL393" s="264"/>
      <c r="OM393" s="264"/>
      <c r="ON393" s="264"/>
      <c r="OO393" s="264"/>
      <c r="OP393" s="264"/>
      <c r="OQ393" s="264"/>
      <c r="OR393" s="264"/>
      <c r="OS393" s="264"/>
      <c r="OT393" s="264"/>
      <c r="OU393" s="264"/>
      <c r="OV393" s="264"/>
      <c r="OW393" s="264"/>
      <c r="OX393" s="264"/>
      <c r="OY393" s="264"/>
      <c r="OZ393" s="264"/>
      <c r="PA393" s="264"/>
      <c r="PB393" s="264"/>
      <c r="PC393" s="264"/>
      <c r="PD393" s="264"/>
      <c r="PE393" s="264"/>
      <c r="PF393" s="264"/>
      <c r="PG393" s="264"/>
      <c r="PH393" s="264"/>
      <c r="PI393" s="264"/>
      <c r="PJ393" s="264"/>
      <c r="PK393" s="264"/>
      <c r="PL393" s="264"/>
      <c r="PM393" s="264"/>
      <c r="PN393" s="264"/>
      <c r="PO393" s="264"/>
      <c r="PP393" s="264"/>
      <c r="PQ393" s="264"/>
      <c r="PR393" s="264"/>
      <c r="PS393" s="264"/>
      <c r="PT393" s="264"/>
      <c r="PU393" s="264"/>
      <c r="PV393" s="264"/>
      <c r="PW393" s="264"/>
      <c r="PX393" s="264"/>
      <c r="PY393" s="264"/>
      <c r="PZ393" s="264"/>
      <c r="QA393" s="264"/>
      <c r="QB393" s="264"/>
      <c r="QC393" s="264"/>
      <c r="QD393" s="264"/>
      <c r="QE393" s="264"/>
      <c r="QF393" s="264"/>
      <c r="QG393" s="264"/>
      <c r="QH393" s="264"/>
      <c r="QI393" s="264"/>
      <c r="QJ393" s="264"/>
      <c r="QK393" s="264"/>
      <c r="QL393" s="264"/>
      <c r="QM393" s="264"/>
      <c r="QN393" s="264"/>
      <c r="QO393" s="264"/>
      <c r="QP393" s="264"/>
      <c r="QQ393" s="264"/>
      <c r="QR393" s="264"/>
      <c r="QS393" s="264"/>
      <c r="QT393" s="264"/>
      <c r="QU393" s="264"/>
      <c r="QV393" s="264"/>
      <c r="QW393" s="264"/>
      <c r="QX393" s="264"/>
      <c r="QY393" s="264"/>
      <c r="QZ393" s="264"/>
      <c r="RA393" s="264"/>
      <c r="RB393" s="264"/>
      <c r="RC393" s="264"/>
      <c r="RD393" s="264"/>
      <c r="RE393" s="264"/>
      <c r="RF393" s="264"/>
      <c r="RG393" s="264"/>
      <c r="RH393" s="264"/>
      <c r="RI393" s="264"/>
      <c r="RJ393" s="264"/>
      <c r="RK393" s="264"/>
      <c r="RL393" s="264"/>
      <c r="RM393" s="264"/>
      <c r="RN393" s="264"/>
      <c r="RO393" s="264"/>
      <c r="RP393" s="264"/>
      <c r="RQ393" s="264"/>
      <c r="RR393" s="264"/>
      <c r="RS393" s="264"/>
      <c r="RT393" s="264"/>
      <c r="RU393" s="264"/>
      <c r="RV393" s="264"/>
      <c r="RW393" s="264"/>
      <c r="RX393" s="264"/>
      <c r="RY393" s="264"/>
      <c r="RZ393" s="264"/>
      <c r="SA393" s="264"/>
      <c r="SB393" s="264"/>
      <c r="SC393" s="264"/>
      <c r="SD393" s="264"/>
      <c r="SE393" s="264"/>
      <c r="SF393" s="264"/>
      <c r="SG393" s="264"/>
      <c r="SH393" s="264"/>
      <c r="SI393" s="264"/>
      <c r="SJ393" s="264"/>
      <c r="SK393" s="264"/>
      <c r="SL393" s="264"/>
      <c r="SM393" s="264"/>
      <c r="SN393" s="264"/>
      <c r="SO393" s="264"/>
      <c r="SP393" s="264"/>
      <c r="SQ393" s="264"/>
      <c r="SR393" s="264"/>
      <c r="SS393" s="264"/>
      <c r="ST393" s="264"/>
      <c r="SU393" s="264"/>
      <c r="SV393" s="264"/>
      <c r="SW393" s="264"/>
      <c r="SX393" s="264"/>
      <c r="SY393" s="264"/>
      <c r="SZ393" s="264"/>
      <c r="TA393" s="264"/>
      <c r="TB393" s="264"/>
      <c r="TC393" s="264"/>
      <c r="TD393" s="264"/>
      <c r="TE393" s="264"/>
      <c r="TF393" s="264"/>
      <c r="TG393" s="264"/>
      <c r="TH393" s="264"/>
      <c r="TI393" s="264"/>
      <c r="TJ393" s="264"/>
      <c r="TK393" s="264"/>
      <c r="TL393" s="264"/>
      <c r="TM393" s="264"/>
      <c r="TN393" s="264"/>
      <c r="TO393" s="264"/>
      <c r="TP393" s="264"/>
      <c r="TQ393" s="264"/>
      <c r="TR393" s="264"/>
      <c r="TS393" s="264"/>
      <c r="TT393" s="264"/>
      <c r="TU393" s="264"/>
      <c r="TV393" s="264"/>
      <c r="TW393" s="264"/>
      <c r="TX393" s="264"/>
      <c r="TY393" s="264"/>
      <c r="TZ393" s="264"/>
      <c r="UA393" s="264"/>
      <c r="UB393" s="264"/>
      <c r="UC393" s="264"/>
      <c r="UD393" s="264"/>
      <c r="UE393" s="264"/>
      <c r="UF393" s="264"/>
      <c r="UG393" s="264"/>
      <c r="UH393" s="264"/>
      <c r="UI393" s="264"/>
      <c r="UJ393" s="264"/>
      <c r="UK393" s="264"/>
      <c r="UL393" s="264"/>
      <c r="UM393" s="264"/>
      <c r="UN393" s="264"/>
      <c r="UO393" s="264"/>
      <c r="UP393" s="264"/>
      <c r="UQ393" s="264"/>
      <c r="UR393" s="264"/>
      <c r="US393" s="264"/>
      <c r="UT393" s="264"/>
      <c r="UU393" s="264"/>
      <c r="UV393" s="264"/>
      <c r="UW393" s="264"/>
      <c r="UX393" s="264"/>
      <c r="UY393" s="264"/>
      <c r="UZ393" s="264"/>
      <c r="VA393" s="264"/>
      <c r="VB393" s="264"/>
      <c r="VC393" s="264"/>
      <c r="VD393" s="264"/>
      <c r="VE393" s="264"/>
      <c r="VF393" s="264"/>
      <c r="VG393" s="264"/>
      <c r="VH393" s="264"/>
      <c r="VI393" s="264"/>
      <c r="VJ393" s="264"/>
      <c r="VK393" s="264"/>
      <c r="VL393" s="264"/>
      <c r="VM393" s="264"/>
      <c r="VN393" s="264"/>
      <c r="VO393" s="264"/>
      <c r="VP393" s="264"/>
      <c r="VQ393" s="264"/>
      <c r="VR393" s="264"/>
      <c r="VS393" s="264"/>
      <c r="VT393" s="264"/>
      <c r="VU393" s="264"/>
      <c r="VV393" s="264"/>
      <c r="VW393" s="264"/>
      <c r="VX393" s="264"/>
      <c r="VY393" s="264"/>
      <c r="VZ393" s="264"/>
      <c r="WA393" s="264"/>
      <c r="WB393" s="264"/>
      <c r="WC393" s="264"/>
      <c r="WD393" s="264"/>
      <c r="WE393" s="264"/>
      <c r="WF393" s="264"/>
      <c r="WG393" s="264"/>
      <c r="WH393" s="264"/>
      <c r="WI393" s="264"/>
      <c r="WJ393" s="264"/>
      <c r="WK393" s="264"/>
      <c r="WL393" s="264"/>
      <c r="WM393" s="264"/>
      <c r="WN393" s="264"/>
      <c r="WO393" s="264"/>
      <c r="WP393" s="264"/>
      <c r="WQ393" s="264"/>
      <c r="WR393" s="264"/>
      <c r="WS393" s="264"/>
      <c r="WT393" s="264"/>
      <c r="WU393" s="264"/>
      <c r="WV393" s="264"/>
      <c r="WW393" s="264"/>
      <c r="WX393" s="264"/>
      <c r="WY393" s="264"/>
      <c r="WZ393" s="264"/>
      <c r="XA393" s="264"/>
      <c r="XB393" s="264"/>
      <c r="XC393" s="264"/>
      <c r="XD393" s="264"/>
      <c r="XE393" s="264"/>
      <c r="XF393" s="264"/>
      <c r="XG393" s="264"/>
      <c r="XH393" s="264"/>
      <c r="XI393" s="264"/>
      <c r="XJ393" s="264"/>
      <c r="XK393" s="264"/>
      <c r="XL393" s="264"/>
      <c r="XM393" s="264"/>
      <c r="XN393" s="264"/>
      <c r="XO393" s="264"/>
      <c r="XP393" s="264"/>
      <c r="XQ393" s="264"/>
      <c r="XR393" s="264"/>
      <c r="XS393" s="264"/>
      <c r="XT393" s="264"/>
      <c r="XU393" s="264"/>
      <c r="XV393" s="264"/>
      <c r="XW393" s="264"/>
      <c r="XX393" s="264"/>
      <c r="XY393" s="264"/>
      <c r="XZ393" s="264"/>
      <c r="YA393" s="264"/>
      <c r="YB393" s="264"/>
      <c r="YC393" s="264"/>
      <c r="YD393" s="264"/>
      <c r="YE393" s="264"/>
      <c r="YF393" s="264"/>
      <c r="YG393" s="264"/>
      <c r="YH393" s="264"/>
      <c r="YI393" s="264"/>
      <c r="YJ393" s="264"/>
      <c r="YK393" s="264"/>
      <c r="YL393" s="264"/>
      <c r="YM393" s="264"/>
      <c r="YN393" s="264"/>
      <c r="YO393" s="264"/>
      <c r="YP393" s="264"/>
      <c r="YQ393" s="264"/>
      <c r="YR393" s="264"/>
      <c r="YS393" s="264"/>
      <c r="YT393" s="264"/>
      <c r="YU393" s="264"/>
      <c r="YV393" s="264"/>
      <c r="YW393" s="264"/>
      <c r="YX393" s="264"/>
      <c r="YY393" s="264"/>
      <c r="YZ393" s="264"/>
      <c r="ZA393" s="264"/>
      <c r="ZB393" s="264"/>
      <c r="ZC393" s="264"/>
      <c r="ZD393" s="264"/>
      <c r="ZE393" s="264"/>
      <c r="ZF393" s="264"/>
      <c r="ZG393" s="264"/>
      <c r="ZH393" s="264"/>
      <c r="ZI393" s="264"/>
      <c r="ZJ393" s="264"/>
      <c r="ZK393" s="264"/>
      <c r="ZL393" s="264"/>
      <c r="ZM393" s="264"/>
      <c r="ZN393" s="264"/>
      <c r="ZO393" s="264"/>
      <c r="ZP393" s="264"/>
      <c r="ZQ393" s="264"/>
      <c r="ZR393" s="264"/>
      <c r="ZS393" s="264"/>
      <c r="ZT393" s="264"/>
      <c r="ZU393" s="264"/>
      <c r="ZV393" s="264"/>
      <c r="ZW393" s="264"/>
      <c r="ZX393" s="264"/>
      <c r="ZY393" s="264"/>
      <c r="ZZ393" s="264"/>
      <c r="AAA393" s="264"/>
      <c r="AAB393" s="264"/>
      <c r="AAC393" s="264"/>
      <c r="AAD393" s="264"/>
      <c r="AAE393" s="264"/>
      <c r="AAF393" s="264"/>
      <c r="AAG393" s="264"/>
      <c r="AAH393" s="264"/>
      <c r="AAI393" s="264"/>
      <c r="AAJ393" s="264"/>
      <c r="AAK393" s="264"/>
      <c r="AAL393" s="264"/>
      <c r="AAM393" s="264"/>
      <c r="AAN393" s="264"/>
      <c r="AAO393" s="264"/>
      <c r="AAP393" s="264"/>
      <c r="AAQ393" s="264"/>
      <c r="AAR393" s="264"/>
      <c r="AAS393" s="264"/>
      <c r="AAT393" s="264"/>
      <c r="AAU393" s="264"/>
      <c r="AAV393" s="264"/>
      <c r="AAW393" s="264"/>
      <c r="AAX393" s="264"/>
      <c r="AAY393" s="264"/>
      <c r="AAZ393" s="264"/>
      <c r="ABA393" s="264"/>
      <c r="ABB393" s="264"/>
      <c r="ABC393" s="264"/>
      <c r="ABD393" s="264"/>
      <c r="ABE393" s="264"/>
      <c r="ABF393" s="264"/>
      <c r="ABG393" s="264"/>
      <c r="ABH393" s="264"/>
      <c r="ABI393" s="264"/>
      <c r="ABJ393" s="264"/>
      <c r="ABK393" s="264"/>
      <c r="ABL393" s="264"/>
      <c r="ABM393" s="264"/>
      <c r="ABN393" s="264"/>
      <c r="ABO393" s="264"/>
      <c r="ABP393" s="264"/>
      <c r="ABQ393" s="264"/>
      <c r="ABR393" s="264"/>
      <c r="ABS393" s="264"/>
      <c r="ABT393" s="264"/>
      <c r="ABU393" s="264"/>
      <c r="ABV393" s="264"/>
      <c r="ABW393" s="264"/>
      <c r="ABX393" s="264"/>
      <c r="ABY393" s="264"/>
      <c r="ABZ393" s="264"/>
      <c r="ACA393" s="264"/>
      <c r="ACB393" s="264"/>
      <c r="ACC393" s="264"/>
      <c r="ACD393" s="264"/>
      <c r="ACE393" s="264"/>
      <c r="ACF393" s="264"/>
      <c r="ACG393" s="264"/>
      <c r="ACH393" s="264"/>
      <c r="ACI393" s="264"/>
      <c r="ACJ393" s="264"/>
      <c r="ACK393" s="264"/>
      <c r="ACL393" s="264"/>
      <c r="ACM393" s="264"/>
      <c r="ACN393" s="264"/>
      <c r="ACO393" s="264"/>
      <c r="ACP393" s="264"/>
      <c r="ACQ393" s="264"/>
      <c r="ACR393" s="264"/>
      <c r="ACS393" s="264"/>
      <c r="ACT393" s="264"/>
      <c r="ACU393" s="264"/>
      <c r="ACV393" s="264"/>
      <c r="ACW393" s="264"/>
      <c r="ACX393" s="264"/>
      <c r="ACY393" s="264"/>
      <c r="ACZ393" s="264"/>
      <c r="ADA393" s="264"/>
      <c r="ADB393" s="264"/>
      <c r="ADC393" s="264"/>
      <c r="ADD393" s="264"/>
      <c r="ADE393" s="264"/>
      <c r="ADF393" s="264"/>
      <c r="ADG393" s="264"/>
      <c r="ADH393" s="264"/>
      <c r="ADI393" s="264"/>
      <c r="ADJ393" s="264"/>
      <c r="ADK393" s="264"/>
      <c r="ADL393" s="264"/>
      <c r="ADM393" s="264"/>
      <c r="ADN393" s="264"/>
      <c r="ADO393" s="264"/>
      <c r="ADP393" s="264"/>
      <c r="ADQ393" s="264"/>
      <c r="ADR393" s="264"/>
      <c r="ADS393" s="264"/>
      <c r="ADT393" s="264"/>
      <c r="ADU393" s="264"/>
      <c r="ADV393" s="264"/>
      <c r="ADW393" s="264"/>
      <c r="ADX393" s="264"/>
      <c r="ADY393" s="264"/>
      <c r="ADZ393" s="264"/>
      <c r="AEA393" s="264"/>
      <c r="AEB393" s="264"/>
      <c r="AEC393" s="264"/>
      <c r="AED393" s="264"/>
      <c r="AEE393" s="264"/>
      <c r="AEF393" s="264"/>
      <c r="AEG393" s="264"/>
      <c r="AEH393" s="264"/>
      <c r="AEI393" s="264"/>
      <c r="AEJ393" s="264"/>
      <c r="AEK393" s="264"/>
      <c r="AEL393" s="264"/>
      <c r="AEM393" s="264"/>
      <c r="AEN393" s="264"/>
      <c r="AEO393" s="264"/>
      <c r="AEP393" s="264"/>
      <c r="AEQ393" s="264"/>
      <c r="AER393" s="264"/>
      <c r="AES393" s="264"/>
      <c r="AET393" s="264"/>
      <c r="AEU393" s="264"/>
      <c r="AEV393" s="264"/>
      <c r="AEW393" s="264"/>
      <c r="AEX393" s="264"/>
      <c r="AEY393" s="264"/>
      <c r="AEZ393" s="264"/>
      <c r="AFA393" s="264"/>
      <c r="AFB393" s="264"/>
      <c r="AFC393" s="264"/>
      <c r="AFD393" s="264"/>
      <c r="AFE393" s="264"/>
      <c r="AFF393" s="264"/>
      <c r="AFG393" s="264"/>
      <c r="AFH393" s="264"/>
      <c r="AFI393" s="264"/>
      <c r="AFJ393" s="264"/>
      <c r="AFK393" s="264"/>
      <c r="AFL393" s="264"/>
      <c r="AFM393" s="264"/>
      <c r="AFN393" s="264"/>
      <c r="AFO393" s="264"/>
      <c r="AFP393" s="264"/>
      <c r="AFQ393" s="264"/>
      <c r="AFR393" s="264"/>
      <c r="AFS393" s="264"/>
      <c r="AFT393" s="264"/>
    </row>
    <row r="394" spans="2:852" s="302" customFormat="1" ht="25.5" x14ac:dyDescent="0.2">
      <c r="B394" s="269" t="s">
        <v>15616</v>
      </c>
      <c r="C394" s="266">
        <v>33824.400000000001</v>
      </c>
      <c r="D394" s="304">
        <v>0</v>
      </c>
      <c r="E394" s="277" t="s">
        <v>15617</v>
      </c>
      <c r="F394" s="264"/>
      <c r="G394" s="307"/>
      <c r="H394" s="264"/>
      <c r="I394" s="303"/>
      <c r="J394" s="264"/>
      <c r="K394" s="264"/>
      <c r="L394" s="264"/>
      <c r="M394" s="264"/>
      <c r="N394" s="264"/>
      <c r="O394" s="264"/>
      <c r="P394" s="264"/>
      <c r="Q394" s="264"/>
      <c r="R394" s="264"/>
      <c r="S394" s="264"/>
      <c r="T394" s="264"/>
      <c r="U394" s="264"/>
      <c r="V394" s="264"/>
      <c r="W394" s="264"/>
      <c r="X394" s="264"/>
      <c r="Y394" s="264"/>
      <c r="Z394" s="264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  <c r="AM394" s="264"/>
      <c r="AN394" s="264"/>
      <c r="AO394" s="264"/>
      <c r="AP394" s="264"/>
      <c r="AQ394" s="264"/>
      <c r="AR394" s="264"/>
      <c r="AS394" s="264"/>
      <c r="AT394" s="264"/>
      <c r="AU394" s="264"/>
      <c r="AV394" s="264"/>
      <c r="AW394" s="264"/>
      <c r="AX394" s="264"/>
      <c r="AY394" s="264"/>
      <c r="AZ394" s="264"/>
      <c r="BA394" s="264"/>
      <c r="BB394" s="264"/>
      <c r="BC394" s="264"/>
      <c r="BD394" s="264"/>
      <c r="BE394" s="264"/>
      <c r="BF394" s="264"/>
      <c r="BG394" s="264"/>
      <c r="BH394" s="264"/>
      <c r="BI394" s="264"/>
      <c r="BJ394" s="264"/>
      <c r="BK394" s="264"/>
      <c r="BL394" s="264"/>
      <c r="BM394" s="264"/>
      <c r="BN394" s="264"/>
      <c r="BO394" s="264"/>
      <c r="BP394" s="264"/>
      <c r="BQ394" s="264"/>
      <c r="BR394" s="264"/>
      <c r="BS394" s="264"/>
      <c r="BT394" s="264"/>
      <c r="BU394" s="264"/>
      <c r="BV394" s="264"/>
      <c r="BW394" s="264"/>
      <c r="BX394" s="264"/>
      <c r="BY394" s="264"/>
      <c r="BZ394" s="264"/>
      <c r="CA394" s="264"/>
      <c r="CB394" s="264"/>
      <c r="CC394" s="264"/>
      <c r="CD394" s="264"/>
      <c r="CE394" s="264"/>
      <c r="CF394" s="264"/>
      <c r="CG394" s="264"/>
      <c r="CH394" s="264"/>
      <c r="CI394" s="264"/>
      <c r="CJ394" s="264"/>
      <c r="CK394" s="264"/>
      <c r="CL394" s="264"/>
      <c r="CM394" s="264"/>
      <c r="CN394" s="264"/>
      <c r="CO394" s="264"/>
      <c r="CP394" s="264"/>
      <c r="CQ394" s="264"/>
      <c r="CR394" s="264"/>
      <c r="CS394" s="264"/>
      <c r="CT394" s="264"/>
      <c r="CU394" s="264"/>
      <c r="CV394" s="264"/>
      <c r="CW394" s="264"/>
      <c r="CX394" s="264"/>
      <c r="CY394" s="264"/>
      <c r="CZ394" s="264"/>
      <c r="DA394" s="264"/>
      <c r="DB394" s="264"/>
      <c r="DC394" s="264"/>
      <c r="DD394" s="264"/>
      <c r="DE394" s="264"/>
      <c r="DF394" s="264"/>
      <c r="DG394" s="264"/>
      <c r="DH394" s="264"/>
      <c r="DI394" s="264"/>
      <c r="DJ394" s="264"/>
      <c r="DK394" s="264"/>
      <c r="DL394" s="264"/>
      <c r="DM394" s="264"/>
      <c r="DN394" s="264"/>
      <c r="DO394" s="264"/>
      <c r="DP394" s="264"/>
      <c r="DQ394" s="264"/>
      <c r="DR394" s="264"/>
      <c r="DS394" s="264"/>
      <c r="DT394" s="264"/>
      <c r="DU394" s="264"/>
      <c r="DV394" s="264"/>
      <c r="DW394" s="264"/>
      <c r="DX394" s="264"/>
      <c r="DY394" s="264"/>
      <c r="DZ394" s="264"/>
      <c r="EA394" s="264"/>
      <c r="EB394" s="264"/>
      <c r="EC394" s="264"/>
      <c r="ED394" s="264"/>
      <c r="EE394" s="264"/>
      <c r="EF394" s="264"/>
      <c r="EG394" s="264"/>
      <c r="EH394" s="264"/>
      <c r="EI394" s="264"/>
      <c r="EJ394" s="264"/>
      <c r="EK394" s="264"/>
      <c r="EL394" s="264"/>
      <c r="EM394" s="264"/>
      <c r="EN394" s="264"/>
      <c r="EO394" s="264"/>
      <c r="EP394" s="264"/>
      <c r="EQ394" s="264"/>
      <c r="ER394" s="264"/>
      <c r="ES394" s="264"/>
      <c r="ET394" s="264"/>
      <c r="EU394" s="264"/>
      <c r="EV394" s="264"/>
      <c r="EW394" s="264"/>
      <c r="EX394" s="264"/>
      <c r="EY394" s="264"/>
      <c r="EZ394" s="264"/>
      <c r="FA394" s="264"/>
      <c r="FB394" s="264"/>
      <c r="FC394" s="264"/>
      <c r="FD394" s="264"/>
      <c r="FE394" s="264"/>
      <c r="FF394" s="264"/>
      <c r="FG394" s="264"/>
      <c r="FH394" s="264"/>
      <c r="FI394" s="264"/>
      <c r="FJ394" s="264"/>
      <c r="FK394" s="264"/>
      <c r="FL394" s="264"/>
      <c r="FM394" s="264"/>
      <c r="FN394" s="264"/>
      <c r="FO394" s="264"/>
      <c r="FP394" s="264"/>
      <c r="FQ394" s="264"/>
      <c r="FR394" s="264"/>
      <c r="FS394" s="264"/>
      <c r="FT394" s="264"/>
      <c r="FU394" s="264"/>
      <c r="FV394" s="264"/>
      <c r="FW394" s="264"/>
      <c r="FX394" s="264"/>
      <c r="FY394" s="264"/>
      <c r="FZ394" s="264"/>
      <c r="GA394" s="264"/>
      <c r="GB394" s="264"/>
      <c r="GC394" s="264"/>
      <c r="GD394" s="264"/>
      <c r="GE394" s="264"/>
      <c r="GF394" s="264"/>
      <c r="GG394" s="264"/>
      <c r="GH394" s="264"/>
      <c r="GI394" s="264"/>
      <c r="GJ394" s="264"/>
      <c r="GK394" s="264"/>
      <c r="GL394" s="264"/>
      <c r="GM394" s="264"/>
      <c r="GN394" s="264"/>
      <c r="GO394" s="264"/>
      <c r="GP394" s="264"/>
      <c r="GQ394" s="264"/>
      <c r="GR394" s="264"/>
      <c r="GS394" s="264"/>
      <c r="GT394" s="264"/>
      <c r="GU394" s="264"/>
      <c r="GV394" s="264"/>
      <c r="GW394" s="264"/>
      <c r="GX394" s="264"/>
      <c r="GY394" s="264"/>
      <c r="GZ394" s="264"/>
      <c r="HA394" s="264"/>
      <c r="HB394" s="264"/>
      <c r="HC394" s="264"/>
      <c r="HD394" s="264"/>
      <c r="HE394" s="264"/>
      <c r="HF394" s="264"/>
      <c r="HG394" s="264"/>
      <c r="HH394" s="264"/>
      <c r="HI394" s="264"/>
      <c r="HJ394" s="264"/>
      <c r="HK394" s="264"/>
      <c r="HL394" s="264"/>
      <c r="HM394" s="264"/>
      <c r="HN394" s="264"/>
      <c r="HO394" s="264"/>
      <c r="HP394" s="264"/>
      <c r="HQ394" s="264"/>
      <c r="HR394" s="264"/>
      <c r="HS394" s="264"/>
      <c r="HT394" s="264"/>
      <c r="HU394" s="264"/>
      <c r="HV394" s="264"/>
      <c r="HW394" s="264"/>
      <c r="HX394" s="264"/>
      <c r="HY394" s="264"/>
      <c r="HZ394" s="264"/>
      <c r="IA394" s="264"/>
      <c r="IB394" s="264"/>
      <c r="IC394" s="264"/>
      <c r="ID394" s="264"/>
      <c r="IE394" s="264"/>
      <c r="IF394" s="264"/>
      <c r="IG394" s="264"/>
      <c r="IH394" s="264"/>
      <c r="II394" s="264"/>
      <c r="IJ394" s="264"/>
      <c r="IK394" s="264"/>
      <c r="IL394" s="264"/>
      <c r="IM394" s="264"/>
      <c r="IN394" s="264"/>
      <c r="IO394" s="264"/>
      <c r="IP394" s="264"/>
      <c r="IQ394" s="264"/>
      <c r="IR394" s="264"/>
      <c r="IS394" s="264"/>
      <c r="IT394" s="264"/>
      <c r="IU394" s="264"/>
      <c r="IV394" s="264"/>
      <c r="IW394" s="264"/>
      <c r="IX394" s="264"/>
      <c r="IY394" s="264"/>
      <c r="IZ394" s="264"/>
      <c r="JA394" s="264"/>
      <c r="JB394" s="264"/>
      <c r="JC394" s="264"/>
      <c r="JD394" s="264"/>
      <c r="JE394" s="264"/>
      <c r="JF394" s="264"/>
      <c r="JG394" s="264"/>
      <c r="JH394" s="264"/>
      <c r="JI394" s="264"/>
      <c r="JJ394" s="264"/>
      <c r="JK394" s="264"/>
      <c r="JL394" s="264"/>
      <c r="JM394" s="264"/>
      <c r="JN394" s="264"/>
      <c r="JO394" s="264"/>
      <c r="JP394" s="264"/>
      <c r="JQ394" s="264"/>
      <c r="JR394" s="264"/>
      <c r="JS394" s="264"/>
      <c r="JT394" s="264"/>
      <c r="JU394" s="264"/>
      <c r="JV394" s="264"/>
      <c r="JW394" s="264"/>
      <c r="JX394" s="264"/>
      <c r="JY394" s="264"/>
      <c r="JZ394" s="264"/>
      <c r="KA394" s="264"/>
      <c r="KB394" s="264"/>
      <c r="KC394" s="264"/>
      <c r="KD394" s="264"/>
      <c r="KE394" s="264"/>
      <c r="KF394" s="264"/>
      <c r="KG394" s="264"/>
      <c r="KH394" s="264"/>
      <c r="KI394" s="264"/>
      <c r="KJ394" s="264"/>
      <c r="KK394" s="264"/>
      <c r="KL394" s="264"/>
      <c r="KM394" s="264"/>
      <c r="KN394" s="264"/>
      <c r="KO394" s="264"/>
      <c r="KP394" s="264"/>
      <c r="KQ394" s="264"/>
      <c r="KR394" s="264"/>
      <c r="KS394" s="264"/>
      <c r="KT394" s="264"/>
      <c r="KU394" s="264"/>
      <c r="KV394" s="264"/>
      <c r="KW394" s="264"/>
      <c r="KX394" s="264"/>
      <c r="KY394" s="264"/>
      <c r="KZ394" s="264"/>
      <c r="LA394" s="264"/>
      <c r="LB394" s="264"/>
      <c r="LC394" s="264"/>
      <c r="LD394" s="264"/>
      <c r="LE394" s="264"/>
      <c r="LF394" s="264"/>
      <c r="LG394" s="264"/>
      <c r="LH394" s="264"/>
      <c r="LI394" s="264"/>
      <c r="LJ394" s="264"/>
      <c r="LK394" s="264"/>
      <c r="LL394" s="264"/>
      <c r="LM394" s="264"/>
      <c r="LN394" s="264"/>
      <c r="LO394" s="264"/>
      <c r="LP394" s="264"/>
      <c r="LQ394" s="264"/>
      <c r="LR394" s="264"/>
      <c r="LS394" s="264"/>
      <c r="LT394" s="264"/>
      <c r="LU394" s="264"/>
      <c r="LV394" s="264"/>
      <c r="LW394" s="264"/>
      <c r="LX394" s="264"/>
      <c r="LY394" s="264"/>
      <c r="LZ394" s="264"/>
      <c r="MA394" s="264"/>
      <c r="MB394" s="264"/>
      <c r="MC394" s="264"/>
      <c r="MD394" s="264"/>
      <c r="ME394" s="264"/>
      <c r="MF394" s="264"/>
      <c r="MG394" s="264"/>
      <c r="MH394" s="264"/>
      <c r="MI394" s="264"/>
      <c r="MJ394" s="264"/>
      <c r="MK394" s="264"/>
      <c r="ML394" s="264"/>
      <c r="MM394" s="264"/>
      <c r="MN394" s="264"/>
      <c r="MO394" s="264"/>
      <c r="MP394" s="264"/>
      <c r="MQ394" s="264"/>
      <c r="MR394" s="264"/>
      <c r="MS394" s="264"/>
      <c r="MT394" s="264"/>
      <c r="MU394" s="264"/>
      <c r="MV394" s="264"/>
      <c r="MW394" s="264"/>
      <c r="MX394" s="264"/>
      <c r="MY394" s="264"/>
      <c r="MZ394" s="264"/>
      <c r="NA394" s="264"/>
      <c r="NB394" s="264"/>
      <c r="NC394" s="264"/>
      <c r="ND394" s="264"/>
      <c r="NE394" s="264"/>
      <c r="NF394" s="264"/>
      <c r="NG394" s="264"/>
      <c r="NH394" s="264"/>
      <c r="NI394" s="264"/>
      <c r="NJ394" s="264"/>
      <c r="NK394" s="264"/>
      <c r="NL394" s="264"/>
      <c r="NM394" s="264"/>
      <c r="NN394" s="264"/>
      <c r="NO394" s="264"/>
      <c r="NP394" s="264"/>
      <c r="NQ394" s="264"/>
      <c r="NR394" s="264"/>
      <c r="NS394" s="264"/>
      <c r="NT394" s="264"/>
      <c r="NU394" s="264"/>
      <c r="NV394" s="264"/>
      <c r="NW394" s="264"/>
      <c r="NX394" s="264"/>
      <c r="NY394" s="264"/>
      <c r="NZ394" s="264"/>
      <c r="OA394" s="264"/>
      <c r="OB394" s="264"/>
      <c r="OC394" s="264"/>
      <c r="OD394" s="264"/>
      <c r="OE394" s="264"/>
      <c r="OF394" s="264"/>
      <c r="OG394" s="264"/>
      <c r="OH394" s="264"/>
      <c r="OI394" s="264"/>
      <c r="OJ394" s="264"/>
      <c r="OK394" s="264"/>
      <c r="OL394" s="264"/>
      <c r="OM394" s="264"/>
      <c r="ON394" s="264"/>
      <c r="OO394" s="264"/>
      <c r="OP394" s="264"/>
      <c r="OQ394" s="264"/>
      <c r="OR394" s="264"/>
      <c r="OS394" s="264"/>
      <c r="OT394" s="264"/>
      <c r="OU394" s="264"/>
      <c r="OV394" s="264"/>
      <c r="OW394" s="264"/>
      <c r="OX394" s="264"/>
      <c r="OY394" s="264"/>
      <c r="OZ394" s="264"/>
      <c r="PA394" s="264"/>
      <c r="PB394" s="264"/>
      <c r="PC394" s="264"/>
      <c r="PD394" s="264"/>
      <c r="PE394" s="264"/>
      <c r="PF394" s="264"/>
      <c r="PG394" s="264"/>
      <c r="PH394" s="264"/>
      <c r="PI394" s="264"/>
      <c r="PJ394" s="264"/>
      <c r="PK394" s="264"/>
      <c r="PL394" s="264"/>
      <c r="PM394" s="264"/>
      <c r="PN394" s="264"/>
      <c r="PO394" s="264"/>
      <c r="PP394" s="264"/>
      <c r="PQ394" s="264"/>
      <c r="PR394" s="264"/>
      <c r="PS394" s="264"/>
      <c r="PT394" s="264"/>
      <c r="PU394" s="264"/>
      <c r="PV394" s="264"/>
      <c r="PW394" s="264"/>
      <c r="PX394" s="264"/>
      <c r="PY394" s="264"/>
      <c r="PZ394" s="264"/>
      <c r="QA394" s="264"/>
      <c r="QB394" s="264"/>
      <c r="QC394" s="264"/>
      <c r="QD394" s="264"/>
      <c r="QE394" s="264"/>
      <c r="QF394" s="264"/>
      <c r="QG394" s="264"/>
      <c r="QH394" s="264"/>
      <c r="QI394" s="264"/>
      <c r="QJ394" s="264"/>
      <c r="QK394" s="264"/>
      <c r="QL394" s="264"/>
      <c r="QM394" s="264"/>
      <c r="QN394" s="264"/>
      <c r="QO394" s="264"/>
      <c r="QP394" s="264"/>
      <c r="QQ394" s="264"/>
      <c r="QR394" s="264"/>
      <c r="QS394" s="264"/>
      <c r="QT394" s="264"/>
      <c r="QU394" s="264"/>
      <c r="QV394" s="264"/>
      <c r="QW394" s="264"/>
      <c r="QX394" s="264"/>
      <c r="QY394" s="264"/>
      <c r="QZ394" s="264"/>
      <c r="RA394" s="264"/>
      <c r="RB394" s="264"/>
      <c r="RC394" s="264"/>
      <c r="RD394" s="264"/>
      <c r="RE394" s="264"/>
      <c r="RF394" s="264"/>
      <c r="RG394" s="264"/>
      <c r="RH394" s="264"/>
      <c r="RI394" s="264"/>
      <c r="RJ394" s="264"/>
      <c r="RK394" s="264"/>
      <c r="RL394" s="264"/>
      <c r="RM394" s="264"/>
      <c r="RN394" s="264"/>
      <c r="RO394" s="264"/>
      <c r="RP394" s="264"/>
      <c r="RQ394" s="264"/>
      <c r="RR394" s="264"/>
      <c r="RS394" s="264"/>
      <c r="RT394" s="264"/>
      <c r="RU394" s="264"/>
      <c r="RV394" s="264"/>
      <c r="RW394" s="264"/>
      <c r="RX394" s="264"/>
      <c r="RY394" s="264"/>
      <c r="RZ394" s="264"/>
      <c r="SA394" s="264"/>
      <c r="SB394" s="264"/>
      <c r="SC394" s="264"/>
      <c r="SD394" s="264"/>
      <c r="SE394" s="264"/>
      <c r="SF394" s="264"/>
      <c r="SG394" s="264"/>
      <c r="SH394" s="264"/>
      <c r="SI394" s="264"/>
      <c r="SJ394" s="264"/>
      <c r="SK394" s="264"/>
      <c r="SL394" s="264"/>
      <c r="SM394" s="264"/>
      <c r="SN394" s="264"/>
      <c r="SO394" s="264"/>
      <c r="SP394" s="264"/>
      <c r="SQ394" s="264"/>
      <c r="SR394" s="264"/>
      <c r="SS394" s="264"/>
      <c r="ST394" s="264"/>
      <c r="SU394" s="264"/>
      <c r="SV394" s="264"/>
      <c r="SW394" s="264"/>
      <c r="SX394" s="264"/>
      <c r="SY394" s="264"/>
      <c r="SZ394" s="264"/>
      <c r="TA394" s="264"/>
      <c r="TB394" s="264"/>
      <c r="TC394" s="264"/>
      <c r="TD394" s="264"/>
      <c r="TE394" s="264"/>
      <c r="TF394" s="264"/>
      <c r="TG394" s="264"/>
      <c r="TH394" s="264"/>
      <c r="TI394" s="264"/>
      <c r="TJ394" s="264"/>
      <c r="TK394" s="264"/>
      <c r="TL394" s="264"/>
      <c r="TM394" s="264"/>
      <c r="TN394" s="264"/>
      <c r="TO394" s="264"/>
      <c r="TP394" s="264"/>
      <c r="TQ394" s="264"/>
      <c r="TR394" s="264"/>
      <c r="TS394" s="264"/>
      <c r="TT394" s="264"/>
      <c r="TU394" s="264"/>
      <c r="TV394" s="264"/>
      <c r="TW394" s="264"/>
      <c r="TX394" s="264"/>
      <c r="TY394" s="264"/>
      <c r="TZ394" s="264"/>
      <c r="UA394" s="264"/>
      <c r="UB394" s="264"/>
      <c r="UC394" s="264"/>
      <c r="UD394" s="264"/>
      <c r="UE394" s="264"/>
      <c r="UF394" s="264"/>
      <c r="UG394" s="264"/>
      <c r="UH394" s="264"/>
      <c r="UI394" s="264"/>
      <c r="UJ394" s="264"/>
      <c r="UK394" s="264"/>
      <c r="UL394" s="264"/>
      <c r="UM394" s="264"/>
      <c r="UN394" s="264"/>
      <c r="UO394" s="264"/>
      <c r="UP394" s="264"/>
      <c r="UQ394" s="264"/>
      <c r="UR394" s="264"/>
      <c r="US394" s="264"/>
      <c r="UT394" s="264"/>
      <c r="UU394" s="264"/>
      <c r="UV394" s="264"/>
      <c r="UW394" s="264"/>
      <c r="UX394" s="264"/>
      <c r="UY394" s="264"/>
      <c r="UZ394" s="264"/>
      <c r="VA394" s="264"/>
      <c r="VB394" s="264"/>
      <c r="VC394" s="264"/>
      <c r="VD394" s="264"/>
      <c r="VE394" s="264"/>
      <c r="VF394" s="264"/>
      <c r="VG394" s="264"/>
      <c r="VH394" s="264"/>
      <c r="VI394" s="264"/>
      <c r="VJ394" s="264"/>
      <c r="VK394" s="264"/>
      <c r="VL394" s="264"/>
      <c r="VM394" s="264"/>
      <c r="VN394" s="264"/>
      <c r="VO394" s="264"/>
      <c r="VP394" s="264"/>
      <c r="VQ394" s="264"/>
      <c r="VR394" s="264"/>
      <c r="VS394" s="264"/>
      <c r="VT394" s="264"/>
      <c r="VU394" s="264"/>
      <c r="VV394" s="264"/>
      <c r="VW394" s="264"/>
      <c r="VX394" s="264"/>
      <c r="VY394" s="264"/>
      <c r="VZ394" s="264"/>
      <c r="WA394" s="264"/>
      <c r="WB394" s="264"/>
      <c r="WC394" s="264"/>
      <c r="WD394" s="264"/>
      <c r="WE394" s="264"/>
      <c r="WF394" s="264"/>
      <c r="WG394" s="264"/>
      <c r="WH394" s="264"/>
      <c r="WI394" s="264"/>
      <c r="WJ394" s="264"/>
      <c r="WK394" s="264"/>
      <c r="WL394" s="264"/>
      <c r="WM394" s="264"/>
      <c r="WN394" s="264"/>
      <c r="WO394" s="264"/>
      <c r="WP394" s="264"/>
      <c r="WQ394" s="264"/>
      <c r="WR394" s="264"/>
      <c r="WS394" s="264"/>
      <c r="WT394" s="264"/>
      <c r="WU394" s="264"/>
      <c r="WV394" s="264"/>
      <c r="WW394" s="264"/>
      <c r="WX394" s="264"/>
      <c r="WY394" s="264"/>
      <c r="WZ394" s="264"/>
      <c r="XA394" s="264"/>
      <c r="XB394" s="264"/>
      <c r="XC394" s="264"/>
      <c r="XD394" s="264"/>
      <c r="XE394" s="264"/>
      <c r="XF394" s="264"/>
      <c r="XG394" s="264"/>
      <c r="XH394" s="264"/>
      <c r="XI394" s="264"/>
      <c r="XJ394" s="264"/>
      <c r="XK394" s="264"/>
      <c r="XL394" s="264"/>
      <c r="XM394" s="264"/>
      <c r="XN394" s="264"/>
      <c r="XO394" s="264"/>
      <c r="XP394" s="264"/>
      <c r="XQ394" s="264"/>
      <c r="XR394" s="264"/>
      <c r="XS394" s="264"/>
      <c r="XT394" s="264"/>
      <c r="XU394" s="264"/>
      <c r="XV394" s="264"/>
      <c r="XW394" s="264"/>
      <c r="XX394" s="264"/>
      <c r="XY394" s="264"/>
      <c r="XZ394" s="264"/>
      <c r="YA394" s="264"/>
      <c r="YB394" s="264"/>
      <c r="YC394" s="264"/>
      <c r="YD394" s="264"/>
      <c r="YE394" s="264"/>
      <c r="YF394" s="264"/>
      <c r="YG394" s="264"/>
      <c r="YH394" s="264"/>
      <c r="YI394" s="264"/>
      <c r="YJ394" s="264"/>
      <c r="YK394" s="264"/>
      <c r="YL394" s="264"/>
      <c r="YM394" s="264"/>
      <c r="YN394" s="264"/>
      <c r="YO394" s="264"/>
      <c r="YP394" s="264"/>
      <c r="YQ394" s="264"/>
      <c r="YR394" s="264"/>
      <c r="YS394" s="264"/>
      <c r="YT394" s="264"/>
      <c r="YU394" s="264"/>
      <c r="YV394" s="264"/>
      <c r="YW394" s="264"/>
      <c r="YX394" s="264"/>
      <c r="YY394" s="264"/>
      <c r="YZ394" s="264"/>
      <c r="ZA394" s="264"/>
      <c r="ZB394" s="264"/>
      <c r="ZC394" s="264"/>
      <c r="ZD394" s="264"/>
      <c r="ZE394" s="264"/>
      <c r="ZF394" s="264"/>
      <c r="ZG394" s="264"/>
      <c r="ZH394" s="264"/>
      <c r="ZI394" s="264"/>
      <c r="ZJ394" s="264"/>
      <c r="ZK394" s="264"/>
      <c r="ZL394" s="264"/>
      <c r="ZM394" s="264"/>
      <c r="ZN394" s="264"/>
      <c r="ZO394" s="264"/>
      <c r="ZP394" s="264"/>
      <c r="ZQ394" s="264"/>
      <c r="ZR394" s="264"/>
      <c r="ZS394" s="264"/>
      <c r="ZT394" s="264"/>
      <c r="ZU394" s="264"/>
      <c r="ZV394" s="264"/>
      <c r="ZW394" s="264"/>
      <c r="ZX394" s="264"/>
      <c r="ZY394" s="264"/>
      <c r="ZZ394" s="264"/>
      <c r="AAA394" s="264"/>
      <c r="AAB394" s="264"/>
      <c r="AAC394" s="264"/>
      <c r="AAD394" s="264"/>
      <c r="AAE394" s="264"/>
      <c r="AAF394" s="264"/>
      <c r="AAG394" s="264"/>
      <c r="AAH394" s="264"/>
      <c r="AAI394" s="264"/>
      <c r="AAJ394" s="264"/>
      <c r="AAK394" s="264"/>
      <c r="AAL394" s="264"/>
      <c r="AAM394" s="264"/>
      <c r="AAN394" s="264"/>
      <c r="AAO394" s="264"/>
      <c r="AAP394" s="264"/>
      <c r="AAQ394" s="264"/>
      <c r="AAR394" s="264"/>
      <c r="AAS394" s="264"/>
      <c r="AAT394" s="264"/>
      <c r="AAU394" s="264"/>
      <c r="AAV394" s="264"/>
      <c r="AAW394" s="264"/>
      <c r="AAX394" s="264"/>
      <c r="AAY394" s="264"/>
      <c r="AAZ394" s="264"/>
      <c r="ABA394" s="264"/>
      <c r="ABB394" s="264"/>
      <c r="ABC394" s="264"/>
      <c r="ABD394" s="264"/>
      <c r="ABE394" s="264"/>
      <c r="ABF394" s="264"/>
      <c r="ABG394" s="264"/>
      <c r="ABH394" s="264"/>
      <c r="ABI394" s="264"/>
      <c r="ABJ394" s="264"/>
      <c r="ABK394" s="264"/>
      <c r="ABL394" s="264"/>
      <c r="ABM394" s="264"/>
      <c r="ABN394" s="264"/>
      <c r="ABO394" s="264"/>
      <c r="ABP394" s="264"/>
      <c r="ABQ394" s="264"/>
      <c r="ABR394" s="264"/>
      <c r="ABS394" s="264"/>
      <c r="ABT394" s="264"/>
      <c r="ABU394" s="264"/>
      <c r="ABV394" s="264"/>
      <c r="ABW394" s="264"/>
      <c r="ABX394" s="264"/>
      <c r="ABY394" s="264"/>
      <c r="ABZ394" s="264"/>
      <c r="ACA394" s="264"/>
      <c r="ACB394" s="264"/>
      <c r="ACC394" s="264"/>
      <c r="ACD394" s="264"/>
      <c r="ACE394" s="264"/>
      <c r="ACF394" s="264"/>
      <c r="ACG394" s="264"/>
      <c r="ACH394" s="264"/>
      <c r="ACI394" s="264"/>
      <c r="ACJ394" s="264"/>
      <c r="ACK394" s="264"/>
      <c r="ACL394" s="264"/>
      <c r="ACM394" s="264"/>
      <c r="ACN394" s="264"/>
      <c r="ACO394" s="264"/>
      <c r="ACP394" s="264"/>
      <c r="ACQ394" s="264"/>
      <c r="ACR394" s="264"/>
      <c r="ACS394" s="264"/>
      <c r="ACT394" s="264"/>
      <c r="ACU394" s="264"/>
      <c r="ACV394" s="264"/>
      <c r="ACW394" s="264"/>
      <c r="ACX394" s="264"/>
      <c r="ACY394" s="264"/>
      <c r="ACZ394" s="264"/>
      <c r="ADA394" s="264"/>
      <c r="ADB394" s="264"/>
      <c r="ADC394" s="264"/>
      <c r="ADD394" s="264"/>
      <c r="ADE394" s="264"/>
      <c r="ADF394" s="264"/>
      <c r="ADG394" s="264"/>
      <c r="ADH394" s="264"/>
      <c r="ADI394" s="264"/>
      <c r="ADJ394" s="264"/>
      <c r="ADK394" s="264"/>
      <c r="ADL394" s="264"/>
      <c r="ADM394" s="264"/>
      <c r="ADN394" s="264"/>
      <c r="ADO394" s="264"/>
      <c r="ADP394" s="264"/>
      <c r="ADQ394" s="264"/>
      <c r="ADR394" s="264"/>
      <c r="ADS394" s="264"/>
      <c r="ADT394" s="264"/>
      <c r="ADU394" s="264"/>
      <c r="ADV394" s="264"/>
      <c r="ADW394" s="264"/>
      <c r="ADX394" s="264"/>
      <c r="ADY394" s="264"/>
      <c r="ADZ394" s="264"/>
      <c r="AEA394" s="264"/>
      <c r="AEB394" s="264"/>
      <c r="AEC394" s="264"/>
      <c r="AED394" s="264"/>
      <c r="AEE394" s="264"/>
      <c r="AEF394" s="264"/>
      <c r="AEG394" s="264"/>
      <c r="AEH394" s="264"/>
      <c r="AEI394" s="264"/>
      <c r="AEJ394" s="264"/>
      <c r="AEK394" s="264"/>
      <c r="AEL394" s="264"/>
      <c r="AEM394" s="264"/>
      <c r="AEN394" s="264"/>
      <c r="AEO394" s="264"/>
      <c r="AEP394" s="264"/>
      <c r="AEQ394" s="264"/>
      <c r="AER394" s="264"/>
      <c r="AES394" s="264"/>
      <c r="AET394" s="264"/>
      <c r="AEU394" s="264"/>
      <c r="AEV394" s="264"/>
      <c r="AEW394" s="264"/>
      <c r="AEX394" s="264"/>
      <c r="AEY394" s="264"/>
      <c r="AEZ394" s="264"/>
      <c r="AFA394" s="264"/>
      <c r="AFB394" s="264"/>
      <c r="AFC394" s="264"/>
      <c r="AFD394" s="264"/>
      <c r="AFE394" s="264"/>
      <c r="AFF394" s="264"/>
      <c r="AFG394" s="264"/>
      <c r="AFH394" s="264"/>
      <c r="AFI394" s="264"/>
      <c r="AFJ394" s="264"/>
      <c r="AFK394" s="264"/>
      <c r="AFL394" s="264"/>
      <c r="AFM394" s="264"/>
      <c r="AFN394" s="264"/>
      <c r="AFO394" s="264"/>
      <c r="AFP394" s="264"/>
      <c r="AFQ394" s="264"/>
      <c r="AFR394" s="264"/>
      <c r="AFS394" s="264"/>
      <c r="AFT394" s="264"/>
    </row>
    <row r="395" spans="2:852" s="302" customFormat="1" ht="25.5" x14ac:dyDescent="0.2">
      <c r="B395" s="269" t="s">
        <v>15618</v>
      </c>
      <c r="C395" s="266">
        <v>40485.9</v>
      </c>
      <c r="D395" s="304">
        <v>0</v>
      </c>
      <c r="E395" s="277" t="s">
        <v>15619</v>
      </c>
      <c r="F395" s="264"/>
      <c r="G395" s="307"/>
      <c r="H395" s="264"/>
      <c r="I395" s="303"/>
      <c r="J395" s="264"/>
      <c r="K395" s="264"/>
      <c r="L395" s="264"/>
      <c r="M395" s="264"/>
      <c r="N395" s="264"/>
      <c r="O395" s="264"/>
      <c r="P395" s="264"/>
      <c r="Q395" s="264"/>
      <c r="R395" s="264"/>
      <c r="S395" s="264"/>
      <c r="T395" s="264"/>
      <c r="U395" s="264"/>
      <c r="V395" s="264"/>
      <c r="W395" s="264"/>
      <c r="X395" s="264"/>
      <c r="Y395" s="264"/>
      <c r="Z395" s="264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  <c r="AM395" s="264"/>
      <c r="AN395" s="264"/>
      <c r="AO395" s="264"/>
      <c r="AP395" s="264"/>
      <c r="AQ395" s="264"/>
      <c r="AR395" s="264"/>
      <c r="AS395" s="264"/>
      <c r="AT395" s="264"/>
      <c r="AU395" s="264"/>
      <c r="AV395" s="264"/>
      <c r="AW395" s="264"/>
      <c r="AX395" s="264"/>
      <c r="AY395" s="264"/>
      <c r="AZ395" s="264"/>
      <c r="BA395" s="264"/>
      <c r="BB395" s="264"/>
      <c r="BC395" s="264"/>
      <c r="BD395" s="264"/>
      <c r="BE395" s="264"/>
      <c r="BF395" s="264"/>
      <c r="BG395" s="264"/>
      <c r="BH395" s="264"/>
      <c r="BI395" s="264"/>
      <c r="BJ395" s="264"/>
      <c r="BK395" s="264"/>
      <c r="BL395" s="264"/>
      <c r="BM395" s="264"/>
      <c r="BN395" s="264"/>
      <c r="BO395" s="264"/>
      <c r="BP395" s="264"/>
      <c r="BQ395" s="264"/>
      <c r="BR395" s="264"/>
      <c r="BS395" s="264"/>
      <c r="BT395" s="264"/>
      <c r="BU395" s="264"/>
      <c r="BV395" s="264"/>
      <c r="BW395" s="264"/>
      <c r="BX395" s="264"/>
      <c r="BY395" s="264"/>
      <c r="BZ395" s="264"/>
      <c r="CA395" s="264"/>
      <c r="CB395" s="264"/>
      <c r="CC395" s="264"/>
      <c r="CD395" s="264"/>
      <c r="CE395" s="264"/>
      <c r="CF395" s="264"/>
      <c r="CG395" s="264"/>
      <c r="CH395" s="264"/>
      <c r="CI395" s="264"/>
      <c r="CJ395" s="264"/>
      <c r="CK395" s="264"/>
      <c r="CL395" s="264"/>
      <c r="CM395" s="264"/>
      <c r="CN395" s="264"/>
      <c r="CO395" s="264"/>
      <c r="CP395" s="264"/>
      <c r="CQ395" s="264"/>
      <c r="CR395" s="264"/>
      <c r="CS395" s="264"/>
      <c r="CT395" s="264"/>
      <c r="CU395" s="264"/>
      <c r="CV395" s="264"/>
      <c r="CW395" s="264"/>
      <c r="CX395" s="264"/>
      <c r="CY395" s="264"/>
      <c r="CZ395" s="264"/>
      <c r="DA395" s="264"/>
      <c r="DB395" s="264"/>
      <c r="DC395" s="264"/>
      <c r="DD395" s="264"/>
      <c r="DE395" s="264"/>
      <c r="DF395" s="264"/>
      <c r="DG395" s="264"/>
      <c r="DH395" s="264"/>
      <c r="DI395" s="264"/>
      <c r="DJ395" s="264"/>
      <c r="DK395" s="264"/>
      <c r="DL395" s="264"/>
      <c r="DM395" s="264"/>
      <c r="DN395" s="264"/>
      <c r="DO395" s="264"/>
      <c r="DP395" s="264"/>
      <c r="DQ395" s="264"/>
      <c r="DR395" s="264"/>
      <c r="DS395" s="264"/>
      <c r="DT395" s="264"/>
      <c r="DU395" s="264"/>
      <c r="DV395" s="264"/>
      <c r="DW395" s="264"/>
      <c r="DX395" s="264"/>
      <c r="DY395" s="264"/>
      <c r="DZ395" s="264"/>
      <c r="EA395" s="264"/>
      <c r="EB395" s="264"/>
      <c r="EC395" s="264"/>
      <c r="ED395" s="264"/>
      <c r="EE395" s="264"/>
      <c r="EF395" s="264"/>
      <c r="EG395" s="264"/>
      <c r="EH395" s="264"/>
      <c r="EI395" s="264"/>
      <c r="EJ395" s="264"/>
      <c r="EK395" s="264"/>
      <c r="EL395" s="264"/>
      <c r="EM395" s="264"/>
      <c r="EN395" s="264"/>
      <c r="EO395" s="264"/>
      <c r="EP395" s="264"/>
      <c r="EQ395" s="264"/>
      <c r="ER395" s="264"/>
      <c r="ES395" s="264"/>
      <c r="ET395" s="264"/>
      <c r="EU395" s="264"/>
      <c r="EV395" s="264"/>
      <c r="EW395" s="264"/>
      <c r="EX395" s="264"/>
      <c r="EY395" s="264"/>
      <c r="EZ395" s="264"/>
      <c r="FA395" s="264"/>
      <c r="FB395" s="264"/>
      <c r="FC395" s="264"/>
      <c r="FD395" s="264"/>
      <c r="FE395" s="264"/>
      <c r="FF395" s="264"/>
      <c r="FG395" s="264"/>
      <c r="FH395" s="264"/>
      <c r="FI395" s="264"/>
      <c r="FJ395" s="264"/>
      <c r="FK395" s="264"/>
      <c r="FL395" s="264"/>
      <c r="FM395" s="264"/>
      <c r="FN395" s="264"/>
      <c r="FO395" s="264"/>
      <c r="FP395" s="264"/>
      <c r="FQ395" s="264"/>
      <c r="FR395" s="264"/>
      <c r="FS395" s="264"/>
      <c r="FT395" s="264"/>
      <c r="FU395" s="264"/>
      <c r="FV395" s="264"/>
      <c r="FW395" s="264"/>
      <c r="FX395" s="264"/>
      <c r="FY395" s="264"/>
      <c r="FZ395" s="264"/>
      <c r="GA395" s="264"/>
      <c r="GB395" s="264"/>
      <c r="GC395" s="264"/>
      <c r="GD395" s="264"/>
      <c r="GE395" s="264"/>
      <c r="GF395" s="264"/>
      <c r="GG395" s="264"/>
      <c r="GH395" s="264"/>
      <c r="GI395" s="264"/>
      <c r="GJ395" s="264"/>
      <c r="GK395" s="264"/>
      <c r="GL395" s="264"/>
      <c r="GM395" s="264"/>
      <c r="GN395" s="264"/>
      <c r="GO395" s="264"/>
      <c r="GP395" s="264"/>
      <c r="GQ395" s="264"/>
      <c r="GR395" s="264"/>
      <c r="GS395" s="264"/>
      <c r="GT395" s="264"/>
      <c r="GU395" s="264"/>
      <c r="GV395" s="264"/>
      <c r="GW395" s="264"/>
      <c r="GX395" s="264"/>
      <c r="GY395" s="264"/>
      <c r="GZ395" s="264"/>
      <c r="HA395" s="264"/>
      <c r="HB395" s="264"/>
      <c r="HC395" s="264"/>
      <c r="HD395" s="264"/>
      <c r="HE395" s="264"/>
      <c r="HF395" s="264"/>
      <c r="HG395" s="264"/>
      <c r="HH395" s="264"/>
      <c r="HI395" s="264"/>
      <c r="HJ395" s="264"/>
      <c r="HK395" s="264"/>
      <c r="HL395" s="264"/>
      <c r="HM395" s="264"/>
      <c r="HN395" s="264"/>
      <c r="HO395" s="264"/>
      <c r="HP395" s="264"/>
      <c r="HQ395" s="264"/>
      <c r="HR395" s="264"/>
      <c r="HS395" s="264"/>
      <c r="HT395" s="264"/>
      <c r="HU395" s="264"/>
      <c r="HV395" s="264"/>
      <c r="HW395" s="264"/>
      <c r="HX395" s="264"/>
      <c r="HY395" s="264"/>
      <c r="HZ395" s="264"/>
      <c r="IA395" s="264"/>
      <c r="IB395" s="264"/>
      <c r="IC395" s="264"/>
      <c r="ID395" s="264"/>
      <c r="IE395" s="264"/>
      <c r="IF395" s="264"/>
      <c r="IG395" s="264"/>
      <c r="IH395" s="264"/>
      <c r="II395" s="264"/>
      <c r="IJ395" s="264"/>
      <c r="IK395" s="264"/>
      <c r="IL395" s="264"/>
      <c r="IM395" s="264"/>
      <c r="IN395" s="264"/>
      <c r="IO395" s="264"/>
      <c r="IP395" s="264"/>
      <c r="IQ395" s="264"/>
      <c r="IR395" s="264"/>
      <c r="IS395" s="264"/>
      <c r="IT395" s="264"/>
      <c r="IU395" s="264"/>
      <c r="IV395" s="264"/>
      <c r="IW395" s="264"/>
      <c r="IX395" s="264"/>
      <c r="IY395" s="264"/>
      <c r="IZ395" s="264"/>
      <c r="JA395" s="264"/>
      <c r="JB395" s="264"/>
      <c r="JC395" s="264"/>
      <c r="JD395" s="264"/>
      <c r="JE395" s="264"/>
      <c r="JF395" s="264"/>
      <c r="JG395" s="264"/>
      <c r="JH395" s="264"/>
      <c r="JI395" s="264"/>
      <c r="JJ395" s="264"/>
      <c r="JK395" s="264"/>
      <c r="JL395" s="264"/>
      <c r="JM395" s="264"/>
      <c r="JN395" s="264"/>
      <c r="JO395" s="264"/>
      <c r="JP395" s="264"/>
      <c r="JQ395" s="264"/>
      <c r="JR395" s="264"/>
      <c r="JS395" s="264"/>
      <c r="JT395" s="264"/>
      <c r="JU395" s="264"/>
      <c r="JV395" s="264"/>
      <c r="JW395" s="264"/>
      <c r="JX395" s="264"/>
      <c r="JY395" s="264"/>
      <c r="JZ395" s="264"/>
      <c r="KA395" s="264"/>
      <c r="KB395" s="264"/>
      <c r="KC395" s="264"/>
      <c r="KD395" s="264"/>
      <c r="KE395" s="264"/>
      <c r="KF395" s="264"/>
      <c r="KG395" s="264"/>
      <c r="KH395" s="264"/>
      <c r="KI395" s="264"/>
      <c r="KJ395" s="264"/>
      <c r="KK395" s="264"/>
      <c r="KL395" s="264"/>
      <c r="KM395" s="264"/>
      <c r="KN395" s="264"/>
      <c r="KO395" s="264"/>
      <c r="KP395" s="264"/>
      <c r="KQ395" s="264"/>
      <c r="KR395" s="264"/>
      <c r="KS395" s="264"/>
      <c r="KT395" s="264"/>
      <c r="KU395" s="264"/>
      <c r="KV395" s="264"/>
      <c r="KW395" s="264"/>
      <c r="KX395" s="264"/>
      <c r="KY395" s="264"/>
      <c r="KZ395" s="264"/>
      <c r="LA395" s="264"/>
      <c r="LB395" s="264"/>
      <c r="LC395" s="264"/>
      <c r="LD395" s="264"/>
      <c r="LE395" s="264"/>
      <c r="LF395" s="264"/>
      <c r="LG395" s="264"/>
      <c r="LH395" s="264"/>
      <c r="LI395" s="264"/>
      <c r="LJ395" s="264"/>
      <c r="LK395" s="264"/>
      <c r="LL395" s="264"/>
      <c r="LM395" s="264"/>
      <c r="LN395" s="264"/>
      <c r="LO395" s="264"/>
      <c r="LP395" s="264"/>
      <c r="LQ395" s="264"/>
      <c r="LR395" s="264"/>
      <c r="LS395" s="264"/>
      <c r="LT395" s="264"/>
      <c r="LU395" s="264"/>
      <c r="LV395" s="264"/>
      <c r="LW395" s="264"/>
      <c r="LX395" s="264"/>
      <c r="LY395" s="264"/>
      <c r="LZ395" s="264"/>
      <c r="MA395" s="264"/>
      <c r="MB395" s="264"/>
      <c r="MC395" s="264"/>
      <c r="MD395" s="264"/>
      <c r="ME395" s="264"/>
      <c r="MF395" s="264"/>
      <c r="MG395" s="264"/>
      <c r="MH395" s="264"/>
      <c r="MI395" s="264"/>
      <c r="MJ395" s="264"/>
      <c r="MK395" s="264"/>
      <c r="ML395" s="264"/>
      <c r="MM395" s="264"/>
      <c r="MN395" s="264"/>
      <c r="MO395" s="264"/>
      <c r="MP395" s="264"/>
      <c r="MQ395" s="264"/>
      <c r="MR395" s="264"/>
      <c r="MS395" s="264"/>
      <c r="MT395" s="264"/>
      <c r="MU395" s="264"/>
      <c r="MV395" s="264"/>
      <c r="MW395" s="264"/>
      <c r="MX395" s="264"/>
      <c r="MY395" s="264"/>
      <c r="MZ395" s="264"/>
      <c r="NA395" s="264"/>
      <c r="NB395" s="264"/>
      <c r="NC395" s="264"/>
      <c r="ND395" s="264"/>
      <c r="NE395" s="264"/>
      <c r="NF395" s="264"/>
      <c r="NG395" s="264"/>
      <c r="NH395" s="264"/>
      <c r="NI395" s="264"/>
      <c r="NJ395" s="264"/>
      <c r="NK395" s="264"/>
      <c r="NL395" s="264"/>
      <c r="NM395" s="264"/>
      <c r="NN395" s="264"/>
      <c r="NO395" s="264"/>
      <c r="NP395" s="264"/>
      <c r="NQ395" s="264"/>
      <c r="NR395" s="264"/>
      <c r="NS395" s="264"/>
      <c r="NT395" s="264"/>
      <c r="NU395" s="264"/>
      <c r="NV395" s="264"/>
      <c r="NW395" s="264"/>
      <c r="NX395" s="264"/>
      <c r="NY395" s="264"/>
      <c r="NZ395" s="264"/>
      <c r="OA395" s="264"/>
      <c r="OB395" s="264"/>
      <c r="OC395" s="264"/>
      <c r="OD395" s="264"/>
      <c r="OE395" s="264"/>
      <c r="OF395" s="264"/>
      <c r="OG395" s="264"/>
      <c r="OH395" s="264"/>
      <c r="OI395" s="264"/>
      <c r="OJ395" s="264"/>
      <c r="OK395" s="264"/>
      <c r="OL395" s="264"/>
      <c r="OM395" s="264"/>
      <c r="ON395" s="264"/>
      <c r="OO395" s="264"/>
      <c r="OP395" s="264"/>
      <c r="OQ395" s="264"/>
      <c r="OR395" s="264"/>
      <c r="OS395" s="264"/>
      <c r="OT395" s="264"/>
      <c r="OU395" s="264"/>
      <c r="OV395" s="264"/>
      <c r="OW395" s="264"/>
      <c r="OX395" s="264"/>
      <c r="OY395" s="264"/>
      <c r="OZ395" s="264"/>
      <c r="PA395" s="264"/>
      <c r="PB395" s="264"/>
      <c r="PC395" s="264"/>
      <c r="PD395" s="264"/>
      <c r="PE395" s="264"/>
      <c r="PF395" s="264"/>
      <c r="PG395" s="264"/>
      <c r="PH395" s="264"/>
      <c r="PI395" s="264"/>
      <c r="PJ395" s="264"/>
      <c r="PK395" s="264"/>
      <c r="PL395" s="264"/>
      <c r="PM395" s="264"/>
      <c r="PN395" s="264"/>
      <c r="PO395" s="264"/>
      <c r="PP395" s="264"/>
      <c r="PQ395" s="264"/>
      <c r="PR395" s="264"/>
      <c r="PS395" s="264"/>
      <c r="PT395" s="264"/>
      <c r="PU395" s="264"/>
      <c r="PV395" s="264"/>
      <c r="PW395" s="264"/>
      <c r="PX395" s="264"/>
      <c r="PY395" s="264"/>
      <c r="PZ395" s="264"/>
      <c r="QA395" s="264"/>
      <c r="QB395" s="264"/>
      <c r="QC395" s="264"/>
      <c r="QD395" s="264"/>
      <c r="QE395" s="264"/>
      <c r="QF395" s="264"/>
      <c r="QG395" s="264"/>
      <c r="QH395" s="264"/>
      <c r="QI395" s="264"/>
      <c r="QJ395" s="264"/>
      <c r="QK395" s="264"/>
      <c r="QL395" s="264"/>
      <c r="QM395" s="264"/>
      <c r="QN395" s="264"/>
      <c r="QO395" s="264"/>
      <c r="QP395" s="264"/>
      <c r="QQ395" s="264"/>
      <c r="QR395" s="264"/>
      <c r="QS395" s="264"/>
      <c r="QT395" s="264"/>
      <c r="QU395" s="264"/>
      <c r="QV395" s="264"/>
      <c r="QW395" s="264"/>
      <c r="QX395" s="264"/>
      <c r="QY395" s="264"/>
      <c r="QZ395" s="264"/>
      <c r="RA395" s="264"/>
      <c r="RB395" s="264"/>
      <c r="RC395" s="264"/>
      <c r="RD395" s="264"/>
      <c r="RE395" s="264"/>
      <c r="RF395" s="264"/>
      <c r="RG395" s="264"/>
      <c r="RH395" s="264"/>
      <c r="RI395" s="264"/>
      <c r="RJ395" s="264"/>
      <c r="RK395" s="264"/>
      <c r="RL395" s="264"/>
      <c r="RM395" s="264"/>
      <c r="RN395" s="264"/>
      <c r="RO395" s="264"/>
      <c r="RP395" s="264"/>
      <c r="RQ395" s="264"/>
      <c r="RR395" s="264"/>
      <c r="RS395" s="264"/>
      <c r="RT395" s="264"/>
      <c r="RU395" s="264"/>
      <c r="RV395" s="264"/>
      <c r="RW395" s="264"/>
      <c r="RX395" s="264"/>
      <c r="RY395" s="264"/>
      <c r="RZ395" s="264"/>
      <c r="SA395" s="264"/>
      <c r="SB395" s="264"/>
      <c r="SC395" s="264"/>
      <c r="SD395" s="264"/>
      <c r="SE395" s="264"/>
      <c r="SF395" s="264"/>
      <c r="SG395" s="264"/>
      <c r="SH395" s="264"/>
      <c r="SI395" s="264"/>
      <c r="SJ395" s="264"/>
      <c r="SK395" s="264"/>
      <c r="SL395" s="264"/>
      <c r="SM395" s="264"/>
      <c r="SN395" s="264"/>
      <c r="SO395" s="264"/>
      <c r="SP395" s="264"/>
      <c r="SQ395" s="264"/>
      <c r="SR395" s="264"/>
      <c r="SS395" s="264"/>
      <c r="ST395" s="264"/>
      <c r="SU395" s="264"/>
      <c r="SV395" s="264"/>
      <c r="SW395" s="264"/>
      <c r="SX395" s="264"/>
      <c r="SY395" s="264"/>
      <c r="SZ395" s="264"/>
      <c r="TA395" s="264"/>
      <c r="TB395" s="264"/>
      <c r="TC395" s="264"/>
      <c r="TD395" s="264"/>
      <c r="TE395" s="264"/>
      <c r="TF395" s="264"/>
      <c r="TG395" s="264"/>
      <c r="TH395" s="264"/>
      <c r="TI395" s="264"/>
      <c r="TJ395" s="264"/>
      <c r="TK395" s="264"/>
      <c r="TL395" s="264"/>
      <c r="TM395" s="264"/>
      <c r="TN395" s="264"/>
      <c r="TO395" s="264"/>
      <c r="TP395" s="264"/>
      <c r="TQ395" s="264"/>
      <c r="TR395" s="264"/>
      <c r="TS395" s="264"/>
      <c r="TT395" s="264"/>
      <c r="TU395" s="264"/>
      <c r="TV395" s="264"/>
      <c r="TW395" s="264"/>
      <c r="TX395" s="264"/>
      <c r="TY395" s="264"/>
      <c r="TZ395" s="264"/>
      <c r="UA395" s="264"/>
      <c r="UB395" s="264"/>
      <c r="UC395" s="264"/>
      <c r="UD395" s="264"/>
      <c r="UE395" s="264"/>
      <c r="UF395" s="264"/>
      <c r="UG395" s="264"/>
      <c r="UH395" s="264"/>
      <c r="UI395" s="264"/>
      <c r="UJ395" s="264"/>
      <c r="UK395" s="264"/>
      <c r="UL395" s="264"/>
      <c r="UM395" s="264"/>
      <c r="UN395" s="264"/>
      <c r="UO395" s="264"/>
      <c r="UP395" s="264"/>
      <c r="UQ395" s="264"/>
      <c r="UR395" s="264"/>
      <c r="US395" s="264"/>
      <c r="UT395" s="264"/>
      <c r="UU395" s="264"/>
      <c r="UV395" s="264"/>
      <c r="UW395" s="264"/>
      <c r="UX395" s="264"/>
      <c r="UY395" s="264"/>
      <c r="UZ395" s="264"/>
      <c r="VA395" s="264"/>
      <c r="VB395" s="264"/>
      <c r="VC395" s="264"/>
      <c r="VD395" s="264"/>
      <c r="VE395" s="264"/>
      <c r="VF395" s="264"/>
      <c r="VG395" s="264"/>
      <c r="VH395" s="264"/>
      <c r="VI395" s="264"/>
      <c r="VJ395" s="264"/>
      <c r="VK395" s="264"/>
      <c r="VL395" s="264"/>
      <c r="VM395" s="264"/>
      <c r="VN395" s="264"/>
      <c r="VO395" s="264"/>
      <c r="VP395" s="264"/>
      <c r="VQ395" s="264"/>
      <c r="VR395" s="264"/>
      <c r="VS395" s="264"/>
      <c r="VT395" s="264"/>
      <c r="VU395" s="264"/>
      <c r="VV395" s="264"/>
      <c r="VW395" s="264"/>
      <c r="VX395" s="264"/>
      <c r="VY395" s="264"/>
      <c r="VZ395" s="264"/>
      <c r="WA395" s="264"/>
      <c r="WB395" s="264"/>
      <c r="WC395" s="264"/>
      <c r="WD395" s="264"/>
      <c r="WE395" s="264"/>
      <c r="WF395" s="264"/>
      <c r="WG395" s="264"/>
      <c r="WH395" s="264"/>
      <c r="WI395" s="264"/>
      <c r="WJ395" s="264"/>
      <c r="WK395" s="264"/>
      <c r="WL395" s="264"/>
      <c r="WM395" s="264"/>
      <c r="WN395" s="264"/>
      <c r="WO395" s="264"/>
      <c r="WP395" s="264"/>
      <c r="WQ395" s="264"/>
      <c r="WR395" s="264"/>
      <c r="WS395" s="264"/>
      <c r="WT395" s="264"/>
      <c r="WU395" s="264"/>
      <c r="WV395" s="264"/>
      <c r="WW395" s="264"/>
      <c r="WX395" s="264"/>
      <c r="WY395" s="264"/>
      <c r="WZ395" s="264"/>
      <c r="XA395" s="264"/>
      <c r="XB395" s="264"/>
      <c r="XC395" s="264"/>
      <c r="XD395" s="264"/>
      <c r="XE395" s="264"/>
      <c r="XF395" s="264"/>
      <c r="XG395" s="264"/>
      <c r="XH395" s="264"/>
      <c r="XI395" s="264"/>
      <c r="XJ395" s="264"/>
      <c r="XK395" s="264"/>
      <c r="XL395" s="264"/>
      <c r="XM395" s="264"/>
      <c r="XN395" s="264"/>
      <c r="XO395" s="264"/>
      <c r="XP395" s="264"/>
      <c r="XQ395" s="264"/>
      <c r="XR395" s="264"/>
      <c r="XS395" s="264"/>
      <c r="XT395" s="264"/>
      <c r="XU395" s="264"/>
      <c r="XV395" s="264"/>
      <c r="XW395" s="264"/>
      <c r="XX395" s="264"/>
      <c r="XY395" s="264"/>
      <c r="XZ395" s="264"/>
      <c r="YA395" s="264"/>
      <c r="YB395" s="264"/>
      <c r="YC395" s="264"/>
      <c r="YD395" s="264"/>
      <c r="YE395" s="264"/>
      <c r="YF395" s="264"/>
      <c r="YG395" s="264"/>
      <c r="YH395" s="264"/>
      <c r="YI395" s="264"/>
      <c r="YJ395" s="264"/>
      <c r="YK395" s="264"/>
      <c r="YL395" s="264"/>
      <c r="YM395" s="264"/>
      <c r="YN395" s="264"/>
      <c r="YO395" s="264"/>
      <c r="YP395" s="264"/>
      <c r="YQ395" s="264"/>
      <c r="YR395" s="264"/>
      <c r="YS395" s="264"/>
      <c r="YT395" s="264"/>
      <c r="YU395" s="264"/>
      <c r="YV395" s="264"/>
      <c r="YW395" s="264"/>
      <c r="YX395" s="264"/>
      <c r="YY395" s="264"/>
      <c r="YZ395" s="264"/>
      <c r="ZA395" s="264"/>
      <c r="ZB395" s="264"/>
      <c r="ZC395" s="264"/>
      <c r="ZD395" s="264"/>
      <c r="ZE395" s="264"/>
      <c r="ZF395" s="264"/>
      <c r="ZG395" s="264"/>
      <c r="ZH395" s="264"/>
      <c r="ZI395" s="264"/>
      <c r="ZJ395" s="264"/>
      <c r="ZK395" s="264"/>
      <c r="ZL395" s="264"/>
      <c r="ZM395" s="264"/>
      <c r="ZN395" s="264"/>
      <c r="ZO395" s="264"/>
      <c r="ZP395" s="264"/>
      <c r="ZQ395" s="264"/>
      <c r="ZR395" s="264"/>
      <c r="ZS395" s="264"/>
      <c r="ZT395" s="264"/>
      <c r="ZU395" s="264"/>
      <c r="ZV395" s="264"/>
      <c r="ZW395" s="264"/>
      <c r="ZX395" s="264"/>
      <c r="ZY395" s="264"/>
      <c r="ZZ395" s="264"/>
      <c r="AAA395" s="264"/>
      <c r="AAB395" s="264"/>
      <c r="AAC395" s="264"/>
      <c r="AAD395" s="264"/>
      <c r="AAE395" s="264"/>
      <c r="AAF395" s="264"/>
      <c r="AAG395" s="264"/>
      <c r="AAH395" s="264"/>
      <c r="AAI395" s="264"/>
      <c r="AAJ395" s="264"/>
      <c r="AAK395" s="264"/>
      <c r="AAL395" s="264"/>
      <c r="AAM395" s="264"/>
      <c r="AAN395" s="264"/>
      <c r="AAO395" s="264"/>
      <c r="AAP395" s="264"/>
      <c r="AAQ395" s="264"/>
      <c r="AAR395" s="264"/>
      <c r="AAS395" s="264"/>
      <c r="AAT395" s="264"/>
      <c r="AAU395" s="264"/>
      <c r="AAV395" s="264"/>
      <c r="AAW395" s="264"/>
      <c r="AAX395" s="264"/>
      <c r="AAY395" s="264"/>
      <c r="AAZ395" s="264"/>
      <c r="ABA395" s="264"/>
      <c r="ABB395" s="264"/>
      <c r="ABC395" s="264"/>
      <c r="ABD395" s="264"/>
      <c r="ABE395" s="264"/>
      <c r="ABF395" s="264"/>
      <c r="ABG395" s="264"/>
      <c r="ABH395" s="264"/>
      <c r="ABI395" s="264"/>
      <c r="ABJ395" s="264"/>
      <c r="ABK395" s="264"/>
      <c r="ABL395" s="264"/>
      <c r="ABM395" s="264"/>
      <c r="ABN395" s="264"/>
      <c r="ABO395" s="264"/>
      <c r="ABP395" s="264"/>
      <c r="ABQ395" s="264"/>
      <c r="ABR395" s="264"/>
      <c r="ABS395" s="264"/>
      <c r="ABT395" s="264"/>
      <c r="ABU395" s="264"/>
      <c r="ABV395" s="264"/>
      <c r="ABW395" s="264"/>
      <c r="ABX395" s="264"/>
      <c r="ABY395" s="264"/>
      <c r="ABZ395" s="264"/>
      <c r="ACA395" s="264"/>
      <c r="ACB395" s="264"/>
      <c r="ACC395" s="264"/>
      <c r="ACD395" s="264"/>
      <c r="ACE395" s="264"/>
      <c r="ACF395" s="264"/>
      <c r="ACG395" s="264"/>
      <c r="ACH395" s="264"/>
      <c r="ACI395" s="264"/>
      <c r="ACJ395" s="264"/>
      <c r="ACK395" s="264"/>
      <c r="ACL395" s="264"/>
      <c r="ACM395" s="264"/>
      <c r="ACN395" s="264"/>
      <c r="ACO395" s="264"/>
      <c r="ACP395" s="264"/>
      <c r="ACQ395" s="264"/>
      <c r="ACR395" s="264"/>
      <c r="ACS395" s="264"/>
      <c r="ACT395" s="264"/>
      <c r="ACU395" s="264"/>
      <c r="ACV395" s="264"/>
      <c r="ACW395" s="264"/>
      <c r="ACX395" s="264"/>
      <c r="ACY395" s="264"/>
      <c r="ACZ395" s="264"/>
      <c r="ADA395" s="264"/>
      <c r="ADB395" s="264"/>
      <c r="ADC395" s="264"/>
      <c r="ADD395" s="264"/>
      <c r="ADE395" s="264"/>
      <c r="ADF395" s="264"/>
      <c r="ADG395" s="264"/>
      <c r="ADH395" s="264"/>
      <c r="ADI395" s="264"/>
      <c r="ADJ395" s="264"/>
      <c r="ADK395" s="264"/>
      <c r="ADL395" s="264"/>
      <c r="ADM395" s="264"/>
      <c r="ADN395" s="264"/>
      <c r="ADO395" s="264"/>
      <c r="ADP395" s="264"/>
      <c r="ADQ395" s="264"/>
      <c r="ADR395" s="264"/>
      <c r="ADS395" s="264"/>
      <c r="ADT395" s="264"/>
      <c r="ADU395" s="264"/>
      <c r="ADV395" s="264"/>
      <c r="ADW395" s="264"/>
      <c r="ADX395" s="264"/>
      <c r="ADY395" s="264"/>
      <c r="ADZ395" s="264"/>
      <c r="AEA395" s="264"/>
      <c r="AEB395" s="264"/>
      <c r="AEC395" s="264"/>
      <c r="AED395" s="264"/>
      <c r="AEE395" s="264"/>
      <c r="AEF395" s="264"/>
      <c r="AEG395" s="264"/>
      <c r="AEH395" s="264"/>
      <c r="AEI395" s="264"/>
      <c r="AEJ395" s="264"/>
      <c r="AEK395" s="264"/>
      <c r="AEL395" s="264"/>
      <c r="AEM395" s="264"/>
      <c r="AEN395" s="264"/>
      <c r="AEO395" s="264"/>
      <c r="AEP395" s="264"/>
      <c r="AEQ395" s="264"/>
      <c r="AER395" s="264"/>
      <c r="AES395" s="264"/>
      <c r="AET395" s="264"/>
      <c r="AEU395" s="264"/>
      <c r="AEV395" s="264"/>
      <c r="AEW395" s="264"/>
      <c r="AEX395" s="264"/>
      <c r="AEY395" s="264"/>
      <c r="AEZ395" s="264"/>
      <c r="AFA395" s="264"/>
      <c r="AFB395" s="264"/>
      <c r="AFC395" s="264"/>
      <c r="AFD395" s="264"/>
      <c r="AFE395" s="264"/>
      <c r="AFF395" s="264"/>
      <c r="AFG395" s="264"/>
      <c r="AFH395" s="264"/>
      <c r="AFI395" s="264"/>
      <c r="AFJ395" s="264"/>
      <c r="AFK395" s="264"/>
      <c r="AFL395" s="264"/>
      <c r="AFM395" s="264"/>
      <c r="AFN395" s="264"/>
      <c r="AFO395" s="264"/>
      <c r="AFP395" s="264"/>
      <c r="AFQ395" s="264"/>
      <c r="AFR395" s="264"/>
      <c r="AFS395" s="264"/>
      <c r="AFT395" s="264"/>
    </row>
    <row r="396" spans="2:852" s="302" customFormat="1" ht="25.5" x14ac:dyDescent="0.2">
      <c r="B396" s="269" t="s">
        <v>15620</v>
      </c>
      <c r="C396" s="266">
        <v>45561.599999999999</v>
      </c>
      <c r="D396" s="304">
        <v>0</v>
      </c>
      <c r="E396" s="277" t="s">
        <v>15621</v>
      </c>
      <c r="F396" s="264"/>
      <c r="G396" s="307"/>
      <c r="H396" s="264"/>
      <c r="I396" s="303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64"/>
      <c r="Z396" s="264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  <c r="AM396" s="264"/>
      <c r="AN396" s="264"/>
      <c r="AO396" s="264"/>
      <c r="AP396" s="264"/>
      <c r="AQ396" s="264"/>
      <c r="AR396" s="264"/>
      <c r="AS396" s="264"/>
      <c r="AT396" s="264"/>
      <c r="AU396" s="264"/>
      <c r="AV396" s="264"/>
      <c r="AW396" s="264"/>
      <c r="AX396" s="264"/>
      <c r="AY396" s="264"/>
      <c r="AZ396" s="264"/>
      <c r="BA396" s="264"/>
      <c r="BB396" s="264"/>
      <c r="BC396" s="264"/>
      <c r="BD396" s="264"/>
      <c r="BE396" s="264"/>
      <c r="BF396" s="264"/>
      <c r="BG396" s="264"/>
      <c r="BH396" s="264"/>
      <c r="BI396" s="264"/>
      <c r="BJ396" s="264"/>
      <c r="BK396" s="264"/>
      <c r="BL396" s="264"/>
      <c r="BM396" s="264"/>
      <c r="BN396" s="264"/>
      <c r="BO396" s="264"/>
      <c r="BP396" s="264"/>
      <c r="BQ396" s="264"/>
      <c r="BR396" s="264"/>
      <c r="BS396" s="264"/>
      <c r="BT396" s="264"/>
      <c r="BU396" s="264"/>
      <c r="BV396" s="264"/>
      <c r="BW396" s="264"/>
      <c r="BX396" s="264"/>
      <c r="BY396" s="264"/>
      <c r="BZ396" s="264"/>
      <c r="CA396" s="264"/>
      <c r="CB396" s="264"/>
      <c r="CC396" s="264"/>
      <c r="CD396" s="264"/>
      <c r="CE396" s="264"/>
      <c r="CF396" s="264"/>
      <c r="CG396" s="264"/>
      <c r="CH396" s="264"/>
      <c r="CI396" s="264"/>
      <c r="CJ396" s="264"/>
      <c r="CK396" s="264"/>
      <c r="CL396" s="264"/>
      <c r="CM396" s="264"/>
      <c r="CN396" s="264"/>
      <c r="CO396" s="264"/>
      <c r="CP396" s="264"/>
      <c r="CQ396" s="264"/>
      <c r="CR396" s="264"/>
      <c r="CS396" s="264"/>
      <c r="CT396" s="264"/>
      <c r="CU396" s="264"/>
      <c r="CV396" s="264"/>
      <c r="CW396" s="264"/>
      <c r="CX396" s="264"/>
      <c r="CY396" s="264"/>
      <c r="CZ396" s="264"/>
      <c r="DA396" s="264"/>
      <c r="DB396" s="264"/>
      <c r="DC396" s="264"/>
      <c r="DD396" s="264"/>
      <c r="DE396" s="264"/>
      <c r="DF396" s="264"/>
      <c r="DG396" s="264"/>
      <c r="DH396" s="264"/>
      <c r="DI396" s="264"/>
      <c r="DJ396" s="264"/>
      <c r="DK396" s="264"/>
      <c r="DL396" s="264"/>
      <c r="DM396" s="264"/>
      <c r="DN396" s="264"/>
      <c r="DO396" s="264"/>
      <c r="DP396" s="264"/>
      <c r="DQ396" s="264"/>
      <c r="DR396" s="264"/>
      <c r="DS396" s="264"/>
      <c r="DT396" s="264"/>
      <c r="DU396" s="264"/>
      <c r="DV396" s="264"/>
      <c r="DW396" s="264"/>
      <c r="DX396" s="264"/>
      <c r="DY396" s="264"/>
      <c r="DZ396" s="264"/>
      <c r="EA396" s="264"/>
      <c r="EB396" s="264"/>
      <c r="EC396" s="264"/>
      <c r="ED396" s="264"/>
      <c r="EE396" s="264"/>
      <c r="EF396" s="264"/>
      <c r="EG396" s="264"/>
      <c r="EH396" s="264"/>
      <c r="EI396" s="264"/>
      <c r="EJ396" s="264"/>
      <c r="EK396" s="264"/>
      <c r="EL396" s="264"/>
      <c r="EM396" s="264"/>
      <c r="EN396" s="264"/>
      <c r="EO396" s="264"/>
      <c r="EP396" s="264"/>
      <c r="EQ396" s="264"/>
      <c r="ER396" s="264"/>
      <c r="ES396" s="264"/>
      <c r="ET396" s="264"/>
      <c r="EU396" s="264"/>
      <c r="EV396" s="264"/>
      <c r="EW396" s="264"/>
      <c r="EX396" s="264"/>
      <c r="EY396" s="264"/>
      <c r="EZ396" s="264"/>
      <c r="FA396" s="264"/>
      <c r="FB396" s="264"/>
      <c r="FC396" s="264"/>
      <c r="FD396" s="264"/>
      <c r="FE396" s="264"/>
      <c r="FF396" s="264"/>
      <c r="FG396" s="264"/>
      <c r="FH396" s="264"/>
      <c r="FI396" s="264"/>
      <c r="FJ396" s="264"/>
      <c r="FK396" s="264"/>
      <c r="FL396" s="264"/>
      <c r="FM396" s="264"/>
      <c r="FN396" s="264"/>
      <c r="FO396" s="264"/>
      <c r="FP396" s="264"/>
      <c r="FQ396" s="264"/>
      <c r="FR396" s="264"/>
      <c r="FS396" s="264"/>
      <c r="FT396" s="264"/>
      <c r="FU396" s="264"/>
      <c r="FV396" s="264"/>
      <c r="FW396" s="264"/>
      <c r="FX396" s="264"/>
      <c r="FY396" s="264"/>
      <c r="FZ396" s="264"/>
      <c r="GA396" s="264"/>
      <c r="GB396" s="264"/>
      <c r="GC396" s="264"/>
      <c r="GD396" s="264"/>
      <c r="GE396" s="264"/>
      <c r="GF396" s="264"/>
      <c r="GG396" s="264"/>
      <c r="GH396" s="264"/>
      <c r="GI396" s="264"/>
      <c r="GJ396" s="264"/>
      <c r="GK396" s="264"/>
      <c r="GL396" s="264"/>
      <c r="GM396" s="264"/>
      <c r="GN396" s="264"/>
      <c r="GO396" s="264"/>
      <c r="GP396" s="264"/>
      <c r="GQ396" s="264"/>
      <c r="GR396" s="264"/>
      <c r="GS396" s="264"/>
      <c r="GT396" s="264"/>
      <c r="GU396" s="264"/>
      <c r="GV396" s="264"/>
      <c r="GW396" s="264"/>
      <c r="GX396" s="264"/>
      <c r="GY396" s="264"/>
      <c r="GZ396" s="264"/>
      <c r="HA396" s="264"/>
      <c r="HB396" s="264"/>
      <c r="HC396" s="264"/>
      <c r="HD396" s="264"/>
      <c r="HE396" s="264"/>
      <c r="HF396" s="264"/>
      <c r="HG396" s="264"/>
      <c r="HH396" s="264"/>
      <c r="HI396" s="264"/>
      <c r="HJ396" s="264"/>
      <c r="HK396" s="264"/>
      <c r="HL396" s="264"/>
      <c r="HM396" s="264"/>
      <c r="HN396" s="264"/>
      <c r="HO396" s="264"/>
      <c r="HP396" s="264"/>
      <c r="HQ396" s="264"/>
      <c r="HR396" s="264"/>
      <c r="HS396" s="264"/>
      <c r="HT396" s="264"/>
      <c r="HU396" s="264"/>
      <c r="HV396" s="264"/>
      <c r="HW396" s="264"/>
      <c r="HX396" s="264"/>
      <c r="HY396" s="264"/>
      <c r="HZ396" s="264"/>
      <c r="IA396" s="264"/>
      <c r="IB396" s="264"/>
      <c r="IC396" s="264"/>
      <c r="ID396" s="264"/>
      <c r="IE396" s="264"/>
      <c r="IF396" s="264"/>
      <c r="IG396" s="264"/>
      <c r="IH396" s="264"/>
      <c r="II396" s="264"/>
      <c r="IJ396" s="264"/>
      <c r="IK396" s="264"/>
      <c r="IL396" s="264"/>
      <c r="IM396" s="264"/>
      <c r="IN396" s="264"/>
      <c r="IO396" s="264"/>
      <c r="IP396" s="264"/>
      <c r="IQ396" s="264"/>
      <c r="IR396" s="264"/>
      <c r="IS396" s="264"/>
      <c r="IT396" s="264"/>
      <c r="IU396" s="264"/>
      <c r="IV396" s="264"/>
      <c r="IW396" s="264"/>
      <c r="IX396" s="264"/>
      <c r="IY396" s="264"/>
      <c r="IZ396" s="264"/>
      <c r="JA396" s="264"/>
      <c r="JB396" s="264"/>
      <c r="JC396" s="264"/>
      <c r="JD396" s="264"/>
      <c r="JE396" s="264"/>
      <c r="JF396" s="264"/>
      <c r="JG396" s="264"/>
      <c r="JH396" s="264"/>
      <c r="JI396" s="264"/>
      <c r="JJ396" s="264"/>
      <c r="JK396" s="264"/>
      <c r="JL396" s="264"/>
      <c r="JM396" s="264"/>
      <c r="JN396" s="264"/>
      <c r="JO396" s="264"/>
      <c r="JP396" s="264"/>
      <c r="JQ396" s="264"/>
      <c r="JR396" s="264"/>
      <c r="JS396" s="264"/>
      <c r="JT396" s="264"/>
      <c r="JU396" s="264"/>
      <c r="JV396" s="264"/>
      <c r="JW396" s="264"/>
      <c r="JX396" s="264"/>
      <c r="JY396" s="264"/>
      <c r="JZ396" s="264"/>
      <c r="KA396" s="264"/>
      <c r="KB396" s="264"/>
      <c r="KC396" s="264"/>
      <c r="KD396" s="264"/>
      <c r="KE396" s="264"/>
      <c r="KF396" s="264"/>
      <c r="KG396" s="264"/>
      <c r="KH396" s="264"/>
      <c r="KI396" s="264"/>
      <c r="KJ396" s="264"/>
      <c r="KK396" s="264"/>
      <c r="KL396" s="264"/>
      <c r="KM396" s="264"/>
      <c r="KN396" s="264"/>
      <c r="KO396" s="264"/>
      <c r="KP396" s="264"/>
      <c r="KQ396" s="264"/>
      <c r="KR396" s="264"/>
      <c r="KS396" s="264"/>
      <c r="KT396" s="264"/>
      <c r="KU396" s="264"/>
      <c r="KV396" s="264"/>
      <c r="KW396" s="264"/>
      <c r="KX396" s="264"/>
      <c r="KY396" s="264"/>
      <c r="KZ396" s="264"/>
      <c r="LA396" s="264"/>
      <c r="LB396" s="264"/>
      <c r="LC396" s="264"/>
      <c r="LD396" s="264"/>
      <c r="LE396" s="264"/>
      <c r="LF396" s="264"/>
      <c r="LG396" s="264"/>
      <c r="LH396" s="264"/>
      <c r="LI396" s="264"/>
      <c r="LJ396" s="264"/>
      <c r="LK396" s="264"/>
      <c r="LL396" s="264"/>
      <c r="LM396" s="264"/>
      <c r="LN396" s="264"/>
      <c r="LO396" s="264"/>
      <c r="LP396" s="264"/>
      <c r="LQ396" s="264"/>
      <c r="LR396" s="264"/>
      <c r="LS396" s="264"/>
      <c r="LT396" s="264"/>
      <c r="LU396" s="264"/>
      <c r="LV396" s="264"/>
      <c r="LW396" s="264"/>
      <c r="LX396" s="264"/>
      <c r="LY396" s="264"/>
      <c r="LZ396" s="264"/>
      <c r="MA396" s="264"/>
      <c r="MB396" s="264"/>
      <c r="MC396" s="264"/>
      <c r="MD396" s="264"/>
      <c r="ME396" s="264"/>
      <c r="MF396" s="264"/>
      <c r="MG396" s="264"/>
      <c r="MH396" s="264"/>
      <c r="MI396" s="264"/>
      <c r="MJ396" s="264"/>
      <c r="MK396" s="264"/>
      <c r="ML396" s="264"/>
      <c r="MM396" s="264"/>
      <c r="MN396" s="264"/>
      <c r="MO396" s="264"/>
      <c r="MP396" s="264"/>
      <c r="MQ396" s="264"/>
      <c r="MR396" s="264"/>
      <c r="MS396" s="264"/>
      <c r="MT396" s="264"/>
      <c r="MU396" s="264"/>
      <c r="MV396" s="264"/>
      <c r="MW396" s="264"/>
      <c r="MX396" s="264"/>
      <c r="MY396" s="264"/>
      <c r="MZ396" s="264"/>
      <c r="NA396" s="264"/>
      <c r="NB396" s="264"/>
      <c r="NC396" s="264"/>
      <c r="ND396" s="264"/>
      <c r="NE396" s="264"/>
      <c r="NF396" s="264"/>
      <c r="NG396" s="264"/>
      <c r="NH396" s="264"/>
      <c r="NI396" s="264"/>
      <c r="NJ396" s="264"/>
      <c r="NK396" s="264"/>
      <c r="NL396" s="264"/>
      <c r="NM396" s="264"/>
      <c r="NN396" s="264"/>
      <c r="NO396" s="264"/>
      <c r="NP396" s="264"/>
      <c r="NQ396" s="264"/>
      <c r="NR396" s="264"/>
      <c r="NS396" s="264"/>
      <c r="NT396" s="264"/>
      <c r="NU396" s="264"/>
      <c r="NV396" s="264"/>
      <c r="NW396" s="264"/>
      <c r="NX396" s="264"/>
      <c r="NY396" s="264"/>
      <c r="NZ396" s="264"/>
      <c r="OA396" s="264"/>
      <c r="OB396" s="264"/>
      <c r="OC396" s="264"/>
      <c r="OD396" s="264"/>
      <c r="OE396" s="264"/>
      <c r="OF396" s="264"/>
      <c r="OG396" s="264"/>
      <c r="OH396" s="264"/>
      <c r="OI396" s="264"/>
      <c r="OJ396" s="264"/>
      <c r="OK396" s="264"/>
      <c r="OL396" s="264"/>
      <c r="OM396" s="264"/>
      <c r="ON396" s="264"/>
      <c r="OO396" s="264"/>
      <c r="OP396" s="264"/>
      <c r="OQ396" s="264"/>
      <c r="OR396" s="264"/>
      <c r="OS396" s="264"/>
      <c r="OT396" s="264"/>
      <c r="OU396" s="264"/>
      <c r="OV396" s="264"/>
      <c r="OW396" s="264"/>
      <c r="OX396" s="264"/>
      <c r="OY396" s="264"/>
      <c r="OZ396" s="264"/>
      <c r="PA396" s="264"/>
      <c r="PB396" s="264"/>
      <c r="PC396" s="264"/>
      <c r="PD396" s="264"/>
      <c r="PE396" s="264"/>
      <c r="PF396" s="264"/>
      <c r="PG396" s="264"/>
      <c r="PH396" s="264"/>
      <c r="PI396" s="264"/>
      <c r="PJ396" s="264"/>
      <c r="PK396" s="264"/>
      <c r="PL396" s="264"/>
      <c r="PM396" s="264"/>
      <c r="PN396" s="264"/>
      <c r="PO396" s="264"/>
      <c r="PP396" s="264"/>
      <c r="PQ396" s="264"/>
      <c r="PR396" s="264"/>
      <c r="PS396" s="264"/>
      <c r="PT396" s="264"/>
      <c r="PU396" s="264"/>
      <c r="PV396" s="264"/>
      <c r="PW396" s="264"/>
      <c r="PX396" s="264"/>
      <c r="PY396" s="264"/>
      <c r="PZ396" s="264"/>
      <c r="QA396" s="264"/>
      <c r="QB396" s="264"/>
      <c r="QC396" s="264"/>
      <c r="QD396" s="264"/>
      <c r="QE396" s="264"/>
      <c r="QF396" s="264"/>
      <c r="QG396" s="264"/>
      <c r="QH396" s="264"/>
      <c r="QI396" s="264"/>
      <c r="QJ396" s="264"/>
      <c r="QK396" s="264"/>
      <c r="QL396" s="264"/>
      <c r="QM396" s="264"/>
      <c r="QN396" s="264"/>
      <c r="QO396" s="264"/>
      <c r="QP396" s="264"/>
      <c r="QQ396" s="264"/>
      <c r="QR396" s="264"/>
      <c r="QS396" s="264"/>
      <c r="QT396" s="264"/>
      <c r="QU396" s="264"/>
      <c r="QV396" s="264"/>
      <c r="QW396" s="264"/>
      <c r="QX396" s="264"/>
      <c r="QY396" s="264"/>
      <c r="QZ396" s="264"/>
      <c r="RA396" s="264"/>
      <c r="RB396" s="264"/>
      <c r="RC396" s="264"/>
      <c r="RD396" s="264"/>
      <c r="RE396" s="264"/>
      <c r="RF396" s="264"/>
      <c r="RG396" s="264"/>
      <c r="RH396" s="264"/>
      <c r="RI396" s="264"/>
      <c r="RJ396" s="264"/>
      <c r="RK396" s="264"/>
      <c r="RL396" s="264"/>
      <c r="RM396" s="264"/>
      <c r="RN396" s="264"/>
      <c r="RO396" s="264"/>
      <c r="RP396" s="264"/>
      <c r="RQ396" s="264"/>
      <c r="RR396" s="264"/>
      <c r="RS396" s="264"/>
      <c r="RT396" s="264"/>
      <c r="RU396" s="264"/>
      <c r="RV396" s="264"/>
      <c r="RW396" s="264"/>
      <c r="RX396" s="264"/>
      <c r="RY396" s="264"/>
      <c r="RZ396" s="264"/>
      <c r="SA396" s="264"/>
      <c r="SB396" s="264"/>
      <c r="SC396" s="264"/>
      <c r="SD396" s="264"/>
      <c r="SE396" s="264"/>
      <c r="SF396" s="264"/>
      <c r="SG396" s="264"/>
      <c r="SH396" s="264"/>
      <c r="SI396" s="264"/>
      <c r="SJ396" s="264"/>
      <c r="SK396" s="264"/>
      <c r="SL396" s="264"/>
      <c r="SM396" s="264"/>
      <c r="SN396" s="264"/>
      <c r="SO396" s="264"/>
      <c r="SP396" s="264"/>
      <c r="SQ396" s="264"/>
      <c r="SR396" s="264"/>
      <c r="SS396" s="264"/>
      <c r="ST396" s="264"/>
      <c r="SU396" s="264"/>
      <c r="SV396" s="264"/>
      <c r="SW396" s="264"/>
      <c r="SX396" s="264"/>
      <c r="SY396" s="264"/>
      <c r="SZ396" s="264"/>
      <c r="TA396" s="264"/>
      <c r="TB396" s="264"/>
      <c r="TC396" s="264"/>
      <c r="TD396" s="264"/>
      <c r="TE396" s="264"/>
      <c r="TF396" s="264"/>
      <c r="TG396" s="264"/>
      <c r="TH396" s="264"/>
      <c r="TI396" s="264"/>
      <c r="TJ396" s="264"/>
      <c r="TK396" s="264"/>
      <c r="TL396" s="264"/>
      <c r="TM396" s="264"/>
      <c r="TN396" s="264"/>
      <c r="TO396" s="264"/>
      <c r="TP396" s="264"/>
      <c r="TQ396" s="264"/>
      <c r="TR396" s="264"/>
      <c r="TS396" s="264"/>
      <c r="TT396" s="264"/>
      <c r="TU396" s="264"/>
      <c r="TV396" s="264"/>
      <c r="TW396" s="264"/>
      <c r="TX396" s="264"/>
      <c r="TY396" s="264"/>
      <c r="TZ396" s="264"/>
      <c r="UA396" s="264"/>
      <c r="UB396" s="264"/>
      <c r="UC396" s="264"/>
      <c r="UD396" s="264"/>
      <c r="UE396" s="264"/>
      <c r="UF396" s="264"/>
      <c r="UG396" s="264"/>
      <c r="UH396" s="264"/>
      <c r="UI396" s="264"/>
      <c r="UJ396" s="264"/>
      <c r="UK396" s="264"/>
      <c r="UL396" s="264"/>
      <c r="UM396" s="264"/>
      <c r="UN396" s="264"/>
      <c r="UO396" s="264"/>
      <c r="UP396" s="264"/>
      <c r="UQ396" s="264"/>
      <c r="UR396" s="264"/>
      <c r="US396" s="264"/>
      <c r="UT396" s="264"/>
      <c r="UU396" s="264"/>
      <c r="UV396" s="264"/>
      <c r="UW396" s="264"/>
      <c r="UX396" s="264"/>
      <c r="UY396" s="264"/>
      <c r="UZ396" s="264"/>
      <c r="VA396" s="264"/>
      <c r="VB396" s="264"/>
      <c r="VC396" s="264"/>
      <c r="VD396" s="264"/>
      <c r="VE396" s="264"/>
      <c r="VF396" s="264"/>
      <c r="VG396" s="264"/>
      <c r="VH396" s="264"/>
      <c r="VI396" s="264"/>
      <c r="VJ396" s="264"/>
      <c r="VK396" s="264"/>
      <c r="VL396" s="264"/>
      <c r="VM396" s="264"/>
      <c r="VN396" s="264"/>
      <c r="VO396" s="264"/>
      <c r="VP396" s="264"/>
      <c r="VQ396" s="264"/>
      <c r="VR396" s="264"/>
      <c r="VS396" s="264"/>
      <c r="VT396" s="264"/>
      <c r="VU396" s="264"/>
      <c r="VV396" s="264"/>
      <c r="VW396" s="264"/>
      <c r="VX396" s="264"/>
      <c r="VY396" s="264"/>
      <c r="VZ396" s="264"/>
      <c r="WA396" s="264"/>
      <c r="WB396" s="264"/>
      <c r="WC396" s="264"/>
      <c r="WD396" s="264"/>
      <c r="WE396" s="264"/>
      <c r="WF396" s="264"/>
      <c r="WG396" s="264"/>
      <c r="WH396" s="264"/>
      <c r="WI396" s="264"/>
      <c r="WJ396" s="264"/>
      <c r="WK396" s="264"/>
      <c r="WL396" s="264"/>
      <c r="WM396" s="264"/>
      <c r="WN396" s="264"/>
      <c r="WO396" s="264"/>
      <c r="WP396" s="264"/>
      <c r="WQ396" s="264"/>
      <c r="WR396" s="264"/>
      <c r="WS396" s="264"/>
      <c r="WT396" s="264"/>
      <c r="WU396" s="264"/>
      <c r="WV396" s="264"/>
      <c r="WW396" s="264"/>
      <c r="WX396" s="264"/>
      <c r="WY396" s="264"/>
      <c r="WZ396" s="264"/>
      <c r="XA396" s="264"/>
      <c r="XB396" s="264"/>
      <c r="XC396" s="264"/>
      <c r="XD396" s="264"/>
      <c r="XE396" s="264"/>
      <c r="XF396" s="264"/>
      <c r="XG396" s="264"/>
      <c r="XH396" s="264"/>
      <c r="XI396" s="264"/>
      <c r="XJ396" s="264"/>
      <c r="XK396" s="264"/>
      <c r="XL396" s="264"/>
      <c r="XM396" s="264"/>
      <c r="XN396" s="264"/>
      <c r="XO396" s="264"/>
      <c r="XP396" s="264"/>
      <c r="XQ396" s="264"/>
      <c r="XR396" s="264"/>
      <c r="XS396" s="264"/>
      <c r="XT396" s="264"/>
      <c r="XU396" s="264"/>
      <c r="XV396" s="264"/>
      <c r="XW396" s="264"/>
      <c r="XX396" s="264"/>
      <c r="XY396" s="264"/>
      <c r="XZ396" s="264"/>
      <c r="YA396" s="264"/>
      <c r="YB396" s="264"/>
      <c r="YC396" s="264"/>
      <c r="YD396" s="264"/>
      <c r="YE396" s="264"/>
      <c r="YF396" s="264"/>
      <c r="YG396" s="264"/>
      <c r="YH396" s="264"/>
      <c r="YI396" s="264"/>
      <c r="YJ396" s="264"/>
      <c r="YK396" s="264"/>
      <c r="YL396" s="264"/>
      <c r="YM396" s="264"/>
      <c r="YN396" s="264"/>
      <c r="YO396" s="264"/>
      <c r="YP396" s="264"/>
      <c r="YQ396" s="264"/>
      <c r="YR396" s="264"/>
      <c r="YS396" s="264"/>
      <c r="YT396" s="264"/>
      <c r="YU396" s="264"/>
      <c r="YV396" s="264"/>
      <c r="YW396" s="264"/>
      <c r="YX396" s="264"/>
      <c r="YY396" s="264"/>
      <c r="YZ396" s="264"/>
      <c r="ZA396" s="264"/>
      <c r="ZB396" s="264"/>
      <c r="ZC396" s="264"/>
      <c r="ZD396" s="264"/>
      <c r="ZE396" s="264"/>
      <c r="ZF396" s="264"/>
      <c r="ZG396" s="264"/>
      <c r="ZH396" s="264"/>
      <c r="ZI396" s="264"/>
      <c r="ZJ396" s="264"/>
      <c r="ZK396" s="264"/>
      <c r="ZL396" s="264"/>
      <c r="ZM396" s="264"/>
      <c r="ZN396" s="264"/>
      <c r="ZO396" s="264"/>
      <c r="ZP396" s="264"/>
      <c r="ZQ396" s="264"/>
      <c r="ZR396" s="264"/>
      <c r="ZS396" s="264"/>
      <c r="ZT396" s="264"/>
      <c r="ZU396" s="264"/>
      <c r="ZV396" s="264"/>
      <c r="ZW396" s="264"/>
      <c r="ZX396" s="264"/>
      <c r="ZY396" s="264"/>
      <c r="ZZ396" s="264"/>
      <c r="AAA396" s="264"/>
      <c r="AAB396" s="264"/>
      <c r="AAC396" s="264"/>
      <c r="AAD396" s="264"/>
      <c r="AAE396" s="264"/>
      <c r="AAF396" s="264"/>
      <c r="AAG396" s="264"/>
      <c r="AAH396" s="264"/>
      <c r="AAI396" s="264"/>
      <c r="AAJ396" s="264"/>
      <c r="AAK396" s="264"/>
      <c r="AAL396" s="264"/>
      <c r="AAM396" s="264"/>
      <c r="AAN396" s="264"/>
      <c r="AAO396" s="264"/>
      <c r="AAP396" s="264"/>
      <c r="AAQ396" s="264"/>
      <c r="AAR396" s="264"/>
      <c r="AAS396" s="264"/>
      <c r="AAT396" s="264"/>
      <c r="AAU396" s="264"/>
      <c r="AAV396" s="264"/>
      <c r="AAW396" s="264"/>
      <c r="AAX396" s="264"/>
      <c r="AAY396" s="264"/>
      <c r="AAZ396" s="264"/>
      <c r="ABA396" s="264"/>
      <c r="ABB396" s="264"/>
      <c r="ABC396" s="264"/>
      <c r="ABD396" s="264"/>
      <c r="ABE396" s="264"/>
      <c r="ABF396" s="264"/>
      <c r="ABG396" s="264"/>
      <c r="ABH396" s="264"/>
      <c r="ABI396" s="264"/>
      <c r="ABJ396" s="264"/>
      <c r="ABK396" s="264"/>
      <c r="ABL396" s="264"/>
      <c r="ABM396" s="264"/>
      <c r="ABN396" s="264"/>
      <c r="ABO396" s="264"/>
      <c r="ABP396" s="264"/>
      <c r="ABQ396" s="264"/>
      <c r="ABR396" s="264"/>
      <c r="ABS396" s="264"/>
      <c r="ABT396" s="264"/>
      <c r="ABU396" s="264"/>
      <c r="ABV396" s="264"/>
      <c r="ABW396" s="264"/>
      <c r="ABX396" s="264"/>
      <c r="ABY396" s="264"/>
      <c r="ABZ396" s="264"/>
      <c r="ACA396" s="264"/>
      <c r="ACB396" s="264"/>
      <c r="ACC396" s="264"/>
      <c r="ACD396" s="264"/>
      <c r="ACE396" s="264"/>
      <c r="ACF396" s="264"/>
      <c r="ACG396" s="264"/>
      <c r="ACH396" s="264"/>
      <c r="ACI396" s="264"/>
      <c r="ACJ396" s="264"/>
      <c r="ACK396" s="264"/>
      <c r="ACL396" s="264"/>
      <c r="ACM396" s="264"/>
      <c r="ACN396" s="264"/>
      <c r="ACO396" s="264"/>
      <c r="ACP396" s="264"/>
      <c r="ACQ396" s="264"/>
      <c r="ACR396" s="264"/>
      <c r="ACS396" s="264"/>
      <c r="ACT396" s="264"/>
      <c r="ACU396" s="264"/>
      <c r="ACV396" s="264"/>
      <c r="ACW396" s="264"/>
      <c r="ACX396" s="264"/>
      <c r="ACY396" s="264"/>
      <c r="ACZ396" s="264"/>
      <c r="ADA396" s="264"/>
      <c r="ADB396" s="264"/>
      <c r="ADC396" s="264"/>
      <c r="ADD396" s="264"/>
      <c r="ADE396" s="264"/>
      <c r="ADF396" s="264"/>
      <c r="ADG396" s="264"/>
      <c r="ADH396" s="264"/>
      <c r="ADI396" s="264"/>
      <c r="ADJ396" s="264"/>
      <c r="ADK396" s="264"/>
      <c r="ADL396" s="264"/>
      <c r="ADM396" s="264"/>
      <c r="ADN396" s="264"/>
      <c r="ADO396" s="264"/>
      <c r="ADP396" s="264"/>
      <c r="ADQ396" s="264"/>
      <c r="ADR396" s="264"/>
      <c r="ADS396" s="264"/>
      <c r="ADT396" s="264"/>
      <c r="ADU396" s="264"/>
      <c r="ADV396" s="264"/>
      <c r="ADW396" s="264"/>
      <c r="ADX396" s="264"/>
      <c r="ADY396" s="264"/>
      <c r="ADZ396" s="264"/>
      <c r="AEA396" s="264"/>
      <c r="AEB396" s="264"/>
      <c r="AEC396" s="264"/>
      <c r="AED396" s="264"/>
      <c r="AEE396" s="264"/>
      <c r="AEF396" s="264"/>
      <c r="AEG396" s="264"/>
      <c r="AEH396" s="264"/>
      <c r="AEI396" s="264"/>
      <c r="AEJ396" s="264"/>
      <c r="AEK396" s="264"/>
      <c r="AEL396" s="264"/>
      <c r="AEM396" s="264"/>
      <c r="AEN396" s="264"/>
      <c r="AEO396" s="264"/>
      <c r="AEP396" s="264"/>
      <c r="AEQ396" s="264"/>
      <c r="AER396" s="264"/>
      <c r="AES396" s="264"/>
      <c r="AET396" s="264"/>
      <c r="AEU396" s="264"/>
      <c r="AEV396" s="264"/>
      <c r="AEW396" s="264"/>
      <c r="AEX396" s="264"/>
      <c r="AEY396" s="264"/>
      <c r="AEZ396" s="264"/>
      <c r="AFA396" s="264"/>
      <c r="AFB396" s="264"/>
      <c r="AFC396" s="264"/>
      <c r="AFD396" s="264"/>
      <c r="AFE396" s="264"/>
      <c r="AFF396" s="264"/>
      <c r="AFG396" s="264"/>
      <c r="AFH396" s="264"/>
      <c r="AFI396" s="264"/>
      <c r="AFJ396" s="264"/>
      <c r="AFK396" s="264"/>
      <c r="AFL396" s="264"/>
      <c r="AFM396" s="264"/>
      <c r="AFN396" s="264"/>
      <c r="AFO396" s="264"/>
      <c r="AFP396" s="264"/>
      <c r="AFQ396" s="264"/>
      <c r="AFR396" s="264"/>
      <c r="AFS396" s="264"/>
      <c r="AFT396" s="264"/>
    </row>
    <row r="397" spans="2:852" s="302" customFormat="1" x14ac:dyDescent="0.2">
      <c r="B397" s="269" t="s">
        <v>15622</v>
      </c>
      <c r="C397" s="266">
        <v>50664.6</v>
      </c>
      <c r="D397" s="304">
        <v>0</v>
      </c>
      <c r="E397" s="277" t="s">
        <v>15875</v>
      </c>
      <c r="F397" s="264"/>
      <c r="G397" s="307"/>
      <c r="H397" s="264"/>
      <c r="I397" s="303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64"/>
      <c r="X397" s="264"/>
      <c r="Y397" s="264"/>
      <c r="Z397" s="264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  <c r="AM397" s="264"/>
      <c r="AN397" s="264"/>
      <c r="AO397" s="264"/>
      <c r="AP397" s="264"/>
      <c r="AQ397" s="264"/>
      <c r="AR397" s="264"/>
      <c r="AS397" s="264"/>
      <c r="AT397" s="264"/>
      <c r="AU397" s="264"/>
      <c r="AV397" s="264"/>
      <c r="AW397" s="264"/>
      <c r="AX397" s="264"/>
      <c r="AY397" s="264"/>
      <c r="AZ397" s="264"/>
      <c r="BA397" s="264"/>
      <c r="BB397" s="264"/>
      <c r="BC397" s="264"/>
      <c r="BD397" s="264"/>
      <c r="BE397" s="264"/>
      <c r="BF397" s="264"/>
      <c r="BG397" s="264"/>
      <c r="BH397" s="264"/>
      <c r="BI397" s="264"/>
      <c r="BJ397" s="264"/>
      <c r="BK397" s="264"/>
      <c r="BL397" s="264"/>
      <c r="BM397" s="264"/>
      <c r="BN397" s="264"/>
      <c r="BO397" s="264"/>
      <c r="BP397" s="264"/>
      <c r="BQ397" s="264"/>
      <c r="BR397" s="264"/>
      <c r="BS397" s="264"/>
      <c r="BT397" s="264"/>
      <c r="BU397" s="264"/>
      <c r="BV397" s="264"/>
      <c r="BW397" s="264"/>
      <c r="BX397" s="264"/>
      <c r="BY397" s="264"/>
      <c r="BZ397" s="264"/>
      <c r="CA397" s="264"/>
      <c r="CB397" s="264"/>
      <c r="CC397" s="264"/>
      <c r="CD397" s="264"/>
      <c r="CE397" s="264"/>
      <c r="CF397" s="264"/>
      <c r="CG397" s="264"/>
      <c r="CH397" s="264"/>
      <c r="CI397" s="264"/>
      <c r="CJ397" s="264"/>
      <c r="CK397" s="264"/>
      <c r="CL397" s="264"/>
      <c r="CM397" s="264"/>
      <c r="CN397" s="264"/>
      <c r="CO397" s="264"/>
      <c r="CP397" s="264"/>
      <c r="CQ397" s="264"/>
      <c r="CR397" s="264"/>
      <c r="CS397" s="264"/>
      <c r="CT397" s="264"/>
      <c r="CU397" s="264"/>
      <c r="CV397" s="264"/>
      <c r="CW397" s="264"/>
      <c r="CX397" s="264"/>
      <c r="CY397" s="264"/>
      <c r="CZ397" s="264"/>
      <c r="DA397" s="264"/>
      <c r="DB397" s="264"/>
      <c r="DC397" s="264"/>
      <c r="DD397" s="264"/>
      <c r="DE397" s="264"/>
      <c r="DF397" s="264"/>
      <c r="DG397" s="264"/>
      <c r="DH397" s="264"/>
      <c r="DI397" s="264"/>
      <c r="DJ397" s="264"/>
      <c r="DK397" s="264"/>
      <c r="DL397" s="264"/>
      <c r="DM397" s="264"/>
      <c r="DN397" s="264"/>
      <c r="DO397" s="264"/>
      <c r="DP397" s="264"/>
      <c r="DQ397" s="264"/>
      <c r="DR397" s="264"/>
      <c r="DS397" s="264"/>
      <c r="DT397" s="264"/>
      <c r="DU397" s="264"/>
      <c r="DV397" s="264"/>
      <c r="DW397" s="264"/>
      <c r="DX397" s="264"/>
      <c r="DY397" s="264"/>
      <c r="DZ397" s="264"/>
      <c r="EA397" s="264"/>
      <c r="EB397" s="264"/>
      <c r="EC397" s="264"/>
      <c r="ED397" s="264"/>
      <c r="EE397" s="264"/>
      <c r="EF397" s="264"/>
      <c r="EG397" s="264"/>
      <c r="EH397" s="264"/>
      <c r="EI397" s="264"/>
      <c r="EJ397" s="264"/>
      <c r="EK397" s="264"/>
      <c r="EL397" s="264"/>
      <c r="EM397" s="264"/>
      <c r="EN397" s="264"/>
      <c r="EO397" s="264"/>
      <c r="EP397" s="264"/>
      <c r="EQ397" s="264"/>
      <c r="ER397" s="264"/>
      <c r="ES397" s="264"/>
      <c r="ET397" s="264"/>
      <c r="EU397" s="264"/>
      <c r="EV397" s="264"/>
      <c r="EW397" s="264"/>
      <c r="EX397" s="264"/>
      <c r="EY397" s="264"/>
      <c r="EZ397" s="264"/>
      <c r="FA397" s="264"/>
      <c r="FB397" s="264"/>
      <c r="FC397" s="264"/>
      <c r="FD397" s="264"/>
      <c r="FE397" s="264"/>
      <c r="FF397" s="264"/>
      <c r="FG397" s="264"/>
      <c r="FH397" s="264"/>
      <c r="FI397" s="264"/>
      <c r="FJ397" s="264"/>
      <c r="FK397" s="264"/>
      <c r="FL397" s="264"/>
      <c r="FM397" s="264"/>
      <c r="FN397" s="264"/>
      <c r="FO397" s="264"/>
      <c r="FP397" s="264"/>
      <c r="FQ397" s="264"/>
      <c r="FR397" s="264"/>
      <c r="FS397" s="264"/>
      <c r="FT397" s="264"/>
      <c r="FU397" s="264"/>
      <c r="FV397" s="264"/>
      <c r="FW397" s="264"/>
      <c r="FX397" s="264"/>
      <c r="FY397" s="264"/>
      <c r="FZ397" s="264"/>
      <c r="GA397" s="264"/>
      <c r="GB397" s="264"/>
      <c r="GC397" s="264"/>
      <c r="GD397" s="264"/>
      <c r="GE397" s="264"/>
      <c r="GF397" s="264"/>
      <c r="GG397" s="264"/>
      <c r="GH397" s="264"/>
      <c r="GI397" s="264"/>
      <c r="GJ397" s="264"/>
      <c r="GK397" s="264"/>
      <c r="GL397" s="264"/>
      <c r="GM397" s="264"/>
      <c r="GN397" s="264"/>
      <c r="GO397" s="264"/>
      <c r="GP397" s="264"/>
      <c r="GQ397" s="264"/>
      <c r="GR397" s="264"/>
      <c r="GS397" s="264"/>
      <c r="GT397" s="264"/>
      <c r="GU397" s="264"/>
      <c r="GV397" s="264"/>
      <c r="GW397" s="264"/>
      <c r="GX397" s="264"/>
      <c r="GY397" s="264"/>
      <c r="GZ397" s="264"/>
      <c r="HA397" s="264"/>
      <c r="HB397" s="264"/>
      <c r="HC397" s="264"/>
      <c r="HD397" s="264"/>
      <c r="HE397" s="264"/>
      <c r="HF397" s="264"/>
      <c r="HG397" s="264"/>
      <c r="HH397" s="264"/>
      <c r="HI397" s="264"/>
      <c r="HJ397" s="264"/>
      <c r="HK397" s="264"/>
      <c r="HL397" s="264"/>
      <c r="HM397" s="264"/>
      <c r="HN397" s="264"/>
      <c r="HO397" s="264"/>
      <c r="HP397" s="264"/>
      <c r="HQ397" s="264"/>
      <c r="HR397" s="264"/>
      <c r="HS397" s="264"/>
      <c r="HT397" s="264"/>
      <c r="HU397" s="264"/>
      <c r="HV397" s="264"/>
      <c r="HW397" s="264"/>
      <c r="HX397" s="264"/>
      <c r="HY397" s="264"/>
      <c r="HZ397" s="264"/>
      <c r="IA397" s="264"/>
      <c r="IB397" s="264"/>
      <c r="IC397" s="264"/>
      <c r="ID397" s="264"/>
      <c r="IE397" s="264"/>
      <c r="IF397" s="264"/>
      <c r="IG397" s="264"/>
      <c r="IH397" s="264"/>
      <c r="II397" s="264"/>
      <c r="IJ397" s="264"/>
      <c r="IK397" s="264"/>
      <c r="IL397" s="264"/>
      <c r="IM397" s="264"/>
      <c r="IN397" s="264"/>
      <c r="IO397" s="264"/>
      <c r="IP397" s="264"/>
      <c r="IQ397" s="264"/>
      <c r="IR397" s="264"/>
      <c r="IS397" s="264"/>
      <c r="IT397" s="264"/>
      <c r="IU397" s="264"/>
      <c r="IV397" s="264"/>
      <c r="IW397" s="264"/>
      <c r="IX397" s="264"/>
      <c r="IY397" s="264"/>
      <c r="IZ397" s="264"/>
      <c r="JA397" s="264"/>
      <c r="JB397" s="264"/>
      <c r="JC397" s="264"/>
      <c r="JD397" s="264"/>
      <c r="JE397" s="264"/>
      <c r="JF397" s="264"/>
      <c r="JG397" s="264"/>
      <c r="JH397" s="264"/>
      <c r="JI397" s="264"/>
      <c r="JJ397" s="264"/>
      <c r="JK397" s="264"/>
      <c r="JL397" s="264"/>
      <c r="JM397" s="264"/>
      <c r="JN397" s="264"/>
      <c r="JO397" s="264"/>
      <c r="JP397" s="264"/>
      <c r="JQ397" s="264"/>
      <c r="JR397" s="264"/>
      <c r="JS397" s="264"/>
      <c r="JT397" s="264"/>
      <c r="JU397" s="264"/>
      <c r="JV397" s="264"/>
      <c r="JW397" s="264"/>
      <c r="JX397" s="264"/>
      <c r="JY397" s="264"/>
      <c r="JZ397" s="264"/>
      <c r="KA397" s="264"/>
      <c r="KB397" s="264"/>
      <c r="KC397" s="264"/>
      <c r="KD397" s="264"/>
      <c r="KE397" s="264"/>
      <c r="KF397" s="264"/>
      <c r="KG397" s="264"/>
      <c r="KH397" s="264"/>
      <c r="KI397" s="264"/>
      <c r="KJ397" s="264"/>
      <c r="KK397" s="264"/>
      <c r="KL397" s="264"/>
      <c r="KM397" s="264"/>
      <c r="KN397" s="264"/>
      <c r="KO397" s="264"/>
      <c r="KP397" s="264"/>
      <c r="KQ397" s="264"/>
      <c r="KR397" s="264"/>
      <c r="KS397" s="264"/>
      <c r="KT397" s="264"/>
      <c r="KU397" s="264"/>
      <c r="KV397" s="264"/>
      <c r="KW397" s="264"/>
      <c r="KX397" s="264"/>
      <c r="KY397" s="264"/>
      <c r="KZ397" s="264"/>
      <c r="LA397" s="264"/>
      <c r="LB397" s="264"/>
      <c r="LC397" s="264"/>
      <c r="LD397" s="264"/>
      <c r="LE397" s="264"/>
      <c r="LF397" s="264"/>
      <c r="LG397" s="264"/>
      <c r="LH397" s="264"/>
      <c r="LI397" s="264"/>
      <c r="LJ397" s="264"/>
      <c r="LK397" s="264"/>
      <c r="LL397" s="264"/>
      <c r="LM397" s="264"/>
      <c r="LN397" s="264"/>
      <c r="LO397" s="264"/>
      <c r="LP397" s="264"/>
      <c r="LQ397" s="264"/>
      <c r="LR397" s="264"/>
      <c r="LS397" s="264"/>
      <c r="LT397" s="264"/>
      <c r="LU397" s="264"/>
      <c r="LV397" s="264"/>
      <c r="LW397" s="264"/>
      <c r="LX397" s="264"/>
      <c r="LY397" s="264"/>
      <c r="LZ397" s="264"/>
      <c r="MA397" s="264"/>
      <c r="MB397" s="264"/>
      <c r="MC397" s="264"/>
      <c r="MD397" s="264"/>
      <c r="ME397" s="264"/>
      <c r="MF397" s="264"/>
      <c r="MG397" s="264"/>
      <c r="MH397" s="264"/>
      <c r="MI397" s="264"/>
      <c r="MJ397" s="264"/>
      <c r="MK397" s="264"/>
      <c r="ML397" s="264"/>
      <c r="MM397" s="264"/>
      <c r="MN397" s="264"/>
      <c r="MO397" s="264"/>
      <c r="MP397" s="264"/>
      <c r="MQ397" s="264"/>
      <c r="MR397" s="264"/>
      <c r="MS397" s="264"/>
      <c r="MT397" s="264"/>
      <c r="MU397" s="264"/>
      <c r="MV397" s="264"/>
      <c r="MW397" s="264"/>
      <c r="MX397" s="264"/>
      <c r="MY397" s="264"/>
      <c r="MZ397" s="264"/>
      <c r="NA397" s="264"/>
      <c r="NB397" s="264"/>
      <c r="NC397" s="264"/>
      <c r="ND397" s="264"/>
      <c r="NE397" s="264"/>
      <c r="NF397" s="264"/>
      <c r="NG397" s="264"/>
      <c r="NH397" s="264"/>
      <c r="NI397" s="264"/>
      <c r="NJ397" s="264"/>
      <c r="NK397" s="264"/>
      <c r="NL397" s="264"/>
      <c r="NM397" s="264"/>
      <c r="NN397" s="264"/>
      <c r="NO397" s="264"/>
      <c r="NP397" s="264"/>
      <c r="NQ397" s="264"/>
      <c r="NR397" s="264"/>
      <c r="NS397" s="264"/>
      <c r="NT397" s="264"/>
      <c r="NU397" s="264"/>
      <c r="NV397" s="264"/>
      <c r="NW397" s="264"/>
      <c r="NX397" s="264"/>
      <c r="NY397" s="264"/>
      <c r="NZ397" s="264"/>
      <c r="OA397" s="264"/>
      <c r="OB397" s="264"/>
      <c r="OC397" s="264"/>
      <c r="OD397" s="264"/>
      <c r="OE397" s="264"/>
      <c r="OF397" s="264"/>
      <c r="OG397" s="264"/>
      <c r="OH397" s="264"/>
      <c r="OI397" s="264"/>
      <c r="OJ397" s="264"/>
      <c r="OK397" s="264"/>
      <c r="OL397" s="264"/>
      <c r="OM397" s="264"/>
      <c r="ON397" s="264"/>
      <c r="OO397" s="264"/>
      <c r="OP397" s="264"/>
      <c r="OQ397" s="264"/>
      <c r="OR397" s="264"/>
      <c r="OS397" s="264"/>
      <c r="OT397" s="264"/>
      <c r="OU397" s="264"/>
      <c r="OV397" s="264"/>
      <c r="OW397" s="264"/>
      <c r="OX397" s="264"/>
      <c r="OY397" s="264"/>
      <c r="OZ397" s="264"/>
      <c r="PA397" s="264"/>
      <c r="PB397" s="264"/>
      <c r="PC397" s="264"/>
      <c r="PD397" s="264"/>
      <c r="PE397" s="264"/>
      <c r="PF397" s="264"/>
      <c r="PG397" s="264"/>
      <c r="PH397" s="264"/>
      <c r="PI397" s="264"/>
      <c r="PJ397" s="264"/>
      <c r="PK397" s="264"/>
      <c r="PL397" s="264"/>
      <c r="PM397" s="264"/>
      <c r="PN397" s="264"/>
      <c r="PO397" s="264"/>
      <c r="PP397" s="264"/>
      <c r="PQ397" s="264"/>
      <c r="PR397" s="264"/>
      <c r="PS397" s="264"/>
      <c r="PT397" s="264"/>
      <c r="PU397" s="264"/>
      <c r="PV397" s="264"/>
      <c r="PW397" s="264"/>
      <c r="PX397" s="264"/>
      <c r="PY397" s="264"/>
      <c r="PZ397" s="264"/>
      <c r="QA397" s="264"/>
      <c r="QB397" s="264"/>
      <c r="QC397" s="264"/>
      <c r="QD397" s="264"/>
      <c r="QE397" s="264"/>
      <c r="QF397" s="264"/>
      <c r="QG397" s="264"/>
      <c r="QH397" s="264"/>
      <c r="QI397" s="264"/>
      <c r="QJ397" s="264"/>
      <c r="QK397" s="264"/>
      <c r="QL397" s="264"/>
      <c r="QM397" s="264"/>
      <c r="QN397" s="264"/>
      <c r="QO397" s="264"/>
      <c r="QP397" s="264"/>
      <c r="QQ397" s="264"/>
      <c r="QR397" s="264"/>
      <c r="QS397" s="264"/>
      <c r="QT397" s="264"/>
      <c r="QU397" s="264"/>
      <c r="QV397" s="264"/>
      <c r="QW397" s="264"/>
      <c r="QX397" s="264"/>
      <c r="QY397" s="264"/>
      <c r="QZ397" s="264"/>
      <c r="RA397" s="264"/>
      <c r="RB397" s="264"/>
      <c r="RC397" s="264"/>
      <c r="RD397" s="264"/>
      <c r="RE397" s="264"/>
      <c r="RF397" s="264"/>
      <c r="RG397" s="264"/>
      <c r="RH397" s="264"/>
      <c r="RI397" s="264"/>
      <c r="RJ397" s="264"/>
      <c r="RK397" s="264"/>
      <c r="RL397" s="264"/>
      <c r="RM397" s="264"/>
      <c r="RN397" s="264"/>
      <c r="RO397" s="264"/>
      <c r="RP397" s="264"/>
      <c r="RQ397" s="264"/>
      <c r="RR397" s="264"/>
      <c r="RS397" s="264"/>
      <c r="RT397" s="264"/>
      <c r="RU397" s="264"/>
      <c r="RV397" s="264"/>
      <c r="RW397" s="264"/>
      <c r="RX397" s="264"/>
      <c r="RY397" s="264"/>
      <c r="RZ397" s="264"/>
      <c r="SA397" s="264"/>
      <c r="SB397" s="264"/>
      <c r="SC397" s="264"/>
      <c r="SD397" s="264"/>
      <c r="SE397" s="264"/>
      <c r="SF397" s="264"/>
      <c r="SG397" s="264"/>
      <c r="SH397" s="264"/>
      <c r="SI397" s="264"/>
      <c r="SJ397" s="264"/>
      <c r="SK397" s="264"/>
      <c r="SL397" s="264"/>
      <c r="SM397" s="264"/>
      <c r="SN397" s="264"/>
      <c r="SO397" s="264"/>
      <c r="SP397" s="264"/>
      <c r="SQ397" s="264"/>
      <c r="SR397" s="264"/>
      <c r="SS397" s="264"/>
      <c r="ST397" s="264"/>
      <c r="SU397" s="264"/>
      <c r="SV397" s="264"/>
      <c r="SW397" s="264"/>
      <c r="SX397" s="264"/>
      <c r="SY397" s="264"/>
      <c r="SZ397" s="264"/>
      <c r="TA397" s="264"/>
      <c r="TB397" s="264"/>
      <c r="TC397" s="264"/>
      <c r="TD397" s="264"/>
      <c r="TE397" s="264"/>
      <c r="TF397" s="264"/>
      <c r="TG397" s="264"/>
      <c r="TH397" s="264"/>
      <c r="TI397" s="264"/>
      <c r="TJ397" s="264"/>
      <c r="TK397" s="264"/>
      <c r="TL397" s="264"/>
      <c r="TM397" s="264"/>
      <c r="TN397" s="264"/>
      <c r="TO397" s="264"/>
      <c r="TP397" s="264"/>
      <c r="TQ397" s="264"/>
      <c r="TR397" s="264"/>
      <c r="TS397" s="264"/>
      <c r="TT397" s="264"/>
      <c r="TU397" s="264"/>
      <c r="TV397" s="264"/>
      <c r="TW397" s="264"/>
      <c r="TX397" s="264"/>
      <c r="TY397" s="264"/>
      <c r="TZ397" s="264"/>
      <c r="UA397" s="264"/>
      <c r="UB397" s="264"/>
      <c r="UC397" s="264"/>
      <c r="UD397" s="264"/>
      <c r="UE397" s="264"/>
      <c r="UF397" s="264"/>
      <c r="UG397" s="264"/>
      <c r="UH397" s="264"/>
      <c r="UI397" s="264"/>
      <c r="UJ397" s="264"/>
      <c r="UK397" s="264"/>
      <c r="UL397" s="264"/>
      <c r="UM397" s="264"/>
      <c r="UN397" s="264"/>
      <c r="UO397" s="264"/>
      <c r="UP397" s="264"/>
      <c r="UQ397" s="264"/>
      <c r="UR397" s="264"/>
      <c r="US397" s="264"/>
      <c r="UT397" s="264"/>
      <c r="UU397" s="264"/>
      <c r="UV397" s="264"/>
      <c r="UW397" s="264"/>
      <c r="UX397" s="264"/>
      <c r="UY397" s="264"/>
      <c r="UZ397" s="264"/>
      <c r="VA397" s="264"/>
      <c r="VB397" s="264"/>
      <c r="VC397" s="264"/>
      <c r="VD397" s="264"/>
      <c r="VE397" s="264"/>
      <c r="VF397" s="264"/>
      <c r="VG397" s="264"/>
      <c r="VH397" s="264"/>
      <c r="VI397" s="264"/>
      <c r="VJ397" s="264"/>
      <c r="VK397" s="264"/>
      <c r="VL397" s="264"/>
      <c r="VM397" s="264"/>
      <c r="VN397" s="264"/>
      <c r="VO397" s="264"/>
      <c r="VP397" s="264"/>
      <c r="VQ397" s="264"/>
      <c r="VR397" s="264"/>
      <c r="VS397" s="264"/>
      <c r="VT397" s="264"/>
      <c r="VU397" s="264"/>
      <c r="VV397" s="264"/>
      <c r="VW397" s="264"/>
      <c r="VX397" s="264"/>
      <c r="VY397" s="264"/>
      <c r="VZ397" s="264"/>
      <c r="WA397" s="264"/>
      <c r="WB397" s="264"/>
      <c r="WC397" s="264"/>
      <c r="WD397" s="264"/>
      <c r="WE397" s="264"/>
      <c r="WF397" s="264"/>
      <c r="WG397" s="264"/>
      <c r="WH397" s="264"/>
      <c r="WI397" s="264"/>
      <c r="WJ397" s="264"/>
      <c r="WK397" s="264"/>
      <c r="WL397" s="264"/>
      <c r="WM397" s="264"/>
      <c r="WN397" s="264"/>
      <c r="WO397" s="264"/>
      <c r="WP397" s="264"/>
      <c r="WQ397" s="264"/>
      <c r="WR397" s="264"/>
      <c r="WS397" s="264"/>
      <c r="WT397" s="264"/>
      <c r="WU397" s="264"/>
      <c r="WV397" s="264"/>
      <c r="WW397" s="264"/>
      <c r="WX397" s="264"/>
      <c r="WY397" s="264"/>
      <c r="WZ397" s="264"/>
      <c r="XA397" s="264"/>
      <c r="XB397" s="264"/>
      <c r="XC397" s="264"/>
      <c r="XD397" s="264"/>
      <c r="XE397" s="264"/>
      <c r="XF397" s="264"/>
      <c r="XG397" s="264"/>
      <c r="XH397" s="264"/>
      <c r="XI397" s="264"/>
      <c r="XJ397" s="264"/>
      <c r="XK397" s="264"/>
      <c r="XL397" s="264"/>
      <c r="XM397" s="264"/>
      <c r="XN397" s="264"/>
      <c r="XO397" s="264"/>
      <c r="XP397" s="264"/>
      <c r="XQ397" s="264"/>
      <c r="XR397" s="264"/>
      <c r="XS397" s="264"/>
      <c r="XT397" s="264"/>
      <c r="XU397" s="264"/>
      <c r="XV397" s="264"/>
      <c r="XW397" s="264"/>
      <c r="XX397" s="264"/>
      <c r="XY397" s="264"/>
      <c r="XZ397" s="264"/>
      <c r="YA397" s="264"/>
      <c r="YB397" s="264"/>
      <c r="YC397" s="264"/>
      <c r="YD397" s="264"/>
      <c r="YE397" s="264"/>
      <c r="YF397" s="264"/>
      <c r="YG397" s="264"/>
      <c r="YH397" s="264"/>
      <c r="YI397" s="264"/>
      <c r="YJ397" s="264"/>
      <c r="YK397" s="264"/>
      <c r="YL397" s="264"/>
      <c r="YM397" s="264"/>
      <c r="YN397" s="264"/>
      <c r="YO397" s="264"/>
      <c r="YP397" s="264"/>
      <c r="YQ397" s="264"/>
      <c r="YR397" s="264"/>
      <c r="YS397" s="264"/>
      <c r="YT397" s="264"/>
      <c r="YU397" s="264"/>
      <c r="YV397" s="264"/>
      <c r="YW397" s="264"/>
      <c r="YX397" s="264"/>
      <c r="YY397" s="264"/>
      <c r="YZ397" s="264"/>
      <c r="ZA397" s="264"/>
      <c r="ZB397" s="264"/>
      <c r="ZC397" s="264"/>
      <c r="ZD397" s="264"/>
      <c r="ZE397" s="264"/>
      <c r="ZF397" s="264"/>
      <c r="ZG397" s="264"/>
      <c r="ZH397" s="264"/>
      <c r="ZI397" s="264"/>
      <c r="ZJ397" s="264"/>
      <c r="ZK397" s="264"/>
      <c r="ZL397" s="264"/>
      <c r="ZM397" s="264"/>
      <c r="ZN397" s="264"/>
      <c r="ZO397" s="264"/>
      <c r="ZP397" s="264"/>
      <c r="ZQ397" s="264"/>
      <c r="ZR397" s="264"/>
      <c r="ZS397" s="264"/>
      <c r="ZT397" s="264"/>
      <c r="ZU397" s="264"/>
      <c r="ZV397" s="264"/>
      <c r="ZW397" s="264"/>
      <c r="ZX397" s="264"/>
      <c r="ZY397" s="264"/>
      <c r="ZZ397" s="264"/>
      <c r="AAA397" s="264"/>
      <c r="AAB397" s="264"/>
      <c r="AAC397" s="264"/>
      <c r="AAD397" s="264"/>
      <c r="AAE397" s="264"/>
      <c r="AAF397" s="264"/>
      <c r="AAG397" s="264"/>
      <c r="AAH397" s="264"/>
      <c r="AAI397" s="264"/>
      <c r="AAJ397" s="264"/>
      <c r="AAK397" s="264"/>
      <c r="AAL397" s="264"/>
      <c r="AAM397" s="264"/>
      <c r="AAN397" s="264"/>
      <c r="AAO397" s="264"/>
      <c r="AAP397" s="264"/>
      <c r="AAQ397" s="264"/>
      <c r="AAR397" s="264"/>
      <c r="AAS397" s="264"/>
      <c r="AAT397" s="264"/>
      <c r="AAU397" s="264"/>
      <c r="AAV397" s="264"/>
      <c r="AAW397" s="264"/>
      <c r="AAX397" s="264"/>
      <c r="AAY397" s="264"/>
      <c r="AAZ397" s="264"/>
      <c r="ABA397" s="264"/>
      <c r="ABB397" s="264"/>
      <c r="ABC397" s="264"/>
      <c r="ABD397" s="264"/>
      <c r="ABE397" s="264"/>
      <c r="ABF397" s="264"/>
      <c r="ABG397" s="264"/>
      <c r="ABH397" s="264"/>
      <c r="ABI397" s="264"/>
      <c r="ABJ397" s="264"/>
      <c r="ABK397" s="264"/>
      <c r="ABL397" s="264"/>
      <c r="ABM397" s="264"/>
      <c r="ABN397" s="264"/>
      <c r="ABO397" s="264"/>
      <c r="ABP397" s="264"/>
      <c r="ABQ397" s="264"/>
      <c r="ABR397" s="264"/>
      <c r="ABS397" s="264"/>
      <c r="ABT397" s="264"/>
      <c r="ABU397" s="264"/>
      <c r="ABV397" s="264"/>
      <c r="ABW397" s="264"/>
      <c r="ABX397" s="264"/>
      <c r="ABY397" s="264"/>
      <c r="ABZ397" s="264"/>
      <c r="ACA397" s="264"/>
      <c r="ACB397" s="264"/>
      <c r="ACC397" s="264"/>
      <c r="ACD397" s="264"/>
      <c r="ACE397" s="264"/>
      <c r="ACF397" s="264"/>
      <c r="ACG397" s="264"/>
      <c r="ACH397" s="264"/>
      <c r="ACI397" s="264"/>
      <c r="ACJ397" s="264"/>
      <c r="ACK397" s="264"/>
      <c r="ACL397" s="264"/>
      <c r="ACM397" s="264"/>
      <c r="ACN397" s="264"/>
      <c r="ACO397" s="264"/>
      <c r="ACP397" s="264"/>
      <c r="ACQ397" s="264"/>
      <c r="ACR397" s="264"/>
      <c r="ACS397" s="264"/>
      <c r="ACT397" s="264"/>
      <c r="ACU397" s="264"/>
      <c r="ACV397" s="264"/>
      <c r="ACW397" s="264"/>
      <c r="ACX397" s="264"/>
      <c r="ACY397" s="264"/>
      <c r="ACZ397" s="264"/>
      <c r="ADA397" s="264"/>
      <c r="ADB397" s="264"/>
      <c r="ADC397" s="264"/>
      <c r="ADD397" s="264"/>
      <c r="ADE397" s="264"/>
      <c r="ADF397" s="264"/>
      <c r="ADG397" s="264"/>
      <c r="ADH397" s="264"/>
      <c r="ADI397" s="264"/>
      <c r="ADJ397" s="264"/>
      <c r="ADK397" s="264"/>
      <c r="ADL397" s="264"/>
      <c r="ADM397" s="264"/>
      <c r="ADN397" s="264"/>
      <c r="ADO397" s="264"/>
      <c r="ADP397" s="264"/>
      <c r="ADQ397" s="264"/>
      <c r="ADR397" s="264"/>
      <c r="ADS397" s="264"/>
      <c r="ADT397" s="264"/>
      <c r="ADU397" s="264"/>
      <c r="ADV397" s="264"/>
      <c r="ADW397" s="264"/>
      <c r="ADX397" s="264"/>
      <c r="ADY397" s="264"/>
      <c r="ADZ397" s="264"/>
      <c r="AEA397" s="264"/>
      <c r="AEB397" s="264"/>
      <c r="AEC397" s="264"/>
      <c r="AED397" s="264"/>
      <c r="AEE397" s="264"/>
      <c r="AEF397" s="264"/>
      <c r="AEG397" s="264"/>
      <c r="AEH397" s="264"/>
      <c r="AEI397" s="264"/>
      <c r="AEJ397" s="264"/>
      <c r="AEK397" s="264"/>
      <c r="AEL397" s="264"/>
      <c r="AEM397" s="264"/>
      <c r="AEN397" s="264"/>
      <c r="AEO397" s="264"/>
      <c r="AEP397" s="264"/>
      <c r="AEQ397" s="264"/>
      <c r="AER397" s="264"/>
      <c r="AES397" s="264"/>
      <c r="AET397" s="264"/>
      <c r="AEU397" s="264"/>
      <c r="AEV397" s="264"/>
      <c r="AEW397" s="264"/>
      <c r="AEX397" s="264"/>
      <c r="AEY397" s="264"/>
      <c r="AEZ397" s="264"/>
      <c r="AFA397" s="264"/>
      <c r="AFB397" s="264"/>
      <c r="AFC397" s="264"/>
      <c r="AFD397" s="264"/>
      <c r="AFE397" s="264"/>
      <c r="AFF397" s="264"/>
      <c r="AFG397" s="264"/>
      <c r="AFH397" s="264"/>
      <c r="AFI397" s="264"/>
      <c r="AFJ397" s="264"/>
      <c r="AFK397" s="264"/>
      <c r="AFL397" s="264"/>
      <c r="AFM397" s="264"/>
      <c r="AFN397" s="264"/>
      <c r="AFO397" s="264"/>
      <c r="AFP397" s="264"/>
      <c r="AFQ397" s="264"/>
      <c r="AFR397" s="264"/>
      <c r="AFS397" s="264"/>
      <c r="AFT397" s="264"/>
    </row>
    <row r="398" spans="2:852" s="302" customFormat="1" ht="25.5" x14ac:dyDescent="0.2">
      <c r="B398" s="269" t="s">
        <v>15623</v>
      </c>
      <c r="C398" s="266">
        <v>77896.350000000006</v>
      </c>
      <c r="D398" s="304">
        <v>0</v>
      </c>
      <c r="E398" s="277" t="s">
        <v>15624</v>
      </c>
      <c r="F398" s="264"/>
      <c r="G398" s="307"/>
      <c r="H398" s="264"/>
      <c r="I398" s="303"/>
      <c r="J398" s="264"/>
      <c r="K398" s="264"/>
      <c r="L398" s="264"/>
      <c r="M398" s="264"/>
      <c r="N398" s="264"/>
      <c r="O398" s="264"/>
      <c r="P398" s="264"/>
      <c r="Q398" s="264"/>
      <c r="R398" s="264"/>
      <c r="S398" s="264"/>
      <c r="T398" s="264"/>
      <c r="U398" s="264"/>
      <c r="V398" s="264"/>
      <c r="W398" s="264"/>
      <c r="X398" s="264"/>
      <c r="Y398" s="264"/>
      <c r="Z398" s="264"/>
      <c r="AA398" s="264"/>
      <c r="AB398" s="264"/>
      <c r="AC398" s="264"/>
      <c r="AD398" s="264"/>
      <c r="AE398" s="264"/>
      <c r="AF398" s="264"/>
      <c r="AG398" s="264"/>
      <c r="AH398" s="264"/>
      <c r="AI398" s="264"/>
      <c r="AJ398" s="264"/>
      <c r="AK398" s="264"/>
      <c r="AL398" s="264"/>
      <c r="AM398" s="264"/>
      <c r="AN398" s="264"/>
      <c r="AO398" s="264"/>
      <c r="AP398" s="264"/>
      <c r="AQ398" s="264"/>
      <c r="AR398" s="264"/>
      <c r="AS398" s="264"/>
      <c r="AT398" s="264"/>
      <c r="AU398" s="264"/>
      <c r="AV398" s="264"/>
      <c r="AW398" s="264"/>
      <c r="AX398" s="264"/>
      <c r="AY398" s="264"/>
      <c r="AZ398" s="264"/>
      <c r="BA398" s="264"/>
      <c r="BB398" s="264"/>
      <c r="BC398" s="264"/>
      <c r="BD398" s="264"/>
      <c r="BE398" s="264"/>
      <c r="BF398" s="264"/>
      <c r="BG398" s="264"/>
      <c r="BH398" s="264"/>
      <c r="BI398" s="264"/>
      <c r="BJ398" s="264"/>
      <c r="BK398" s="264"/>
      <c r="BL398" s="264"/>
      <c r="BM398" s="264"/>
      <c r="BN398" s="264"/>
      <c r="BO398" s="264"/>
      <c r="BP398" s="264"/>
      <c r="BQ398" s="264"/>
      <c r="BR398" s="264"/>
      <c r="BS398" s="264"/>
      <c r="BT398" s="264"/>
      <c r="BU398" s="264"/>
      <c r="BV398" s="264"/>
      <c r="BW398" s="264"/>
      <c r="BX398" s="264"/>
      <c r="BY398" s="264"/>
      <c r="BZ398" s="264"/>
      <c r="CA398" s="264"/>
      <c r="CB398" s="264"/>
      <c r="CC398" s="264"/>
      <c r="CD398" s="264"/>
      <c r="CE398" s="264"/>
      <c r="CF398" s="264"/>
      <c r="CG398" s="264"/>
      <c r="CH398" s="264"/>
      <c r="CI398" s="264"/>
      <c r="CJ398" s="264"/>
      <c r="CK398" s="264"/>
      <c r="CL398" s="264"/>
      <c r="CM398" s="264"/>
      <c r="CN398" s="264"/>
      <c r="CO398" s="264"/>
      <c r="CP398" s="264"/>
      <c r="CQ398" s="264"/>
      <c r="CR398" s="264"/>
      <c r="CS398" s="264"/>
      <c r="CT398" s="264"/>
      <c r="CU398" s="264"/>
      <c r="CV398" s="264"/>
      <c r="CW398" s="264"/>
      <c r="CX398" s="264"/>
      <c r="CY398" s="264"/>
      <c r="CZ398" s="264"/>
      <c r="DA398" s="264"/>
      <c r="DB398" s="264"/>
      <c r="DC398" s="264"/>
      <c r="DD398" s="264"/>
      <c r="DE398" s="264"/>
      <c r="DF398" s="264"/>
      <c r="DG398" s="264"/>
      <c r="DH398" s="264"/>
      <c r="DI398" s="264"/>
      <c r="DJ398" s="264"/>
      <c r="DK398" s="264"/>
      <c r="DL398" s="264"/>
      <c r="DM398" s="264"/>
      <c r="DN398" s="264"/>
      <c r="DO398" s="264"/>
      <c r="DP398" s="264"/>
      <c r="DQ398" s="264"/>
      <c r="DR398" s="264"/>
      <c r="DS398" s="264"/>
      <c r="DT398" s="264"/>
      <c r="DU398" s="264"/>
      <c r="DV398" s="264"/>
      <c r="DW398" s="264"/>
      <c r="DX398" s="264"/>
      <c r="DY398" s="264"/>
      <c r="DZ398" s="264"/>
      <c r="EA398" s="264"/>
      <c r="EB398" s="264"/>
      <c r="EC398" s="264"/>
      <c r="ED398" s="264"/>
      <c r="EE398" s="264"/>
      <c r="EF398" s="264"/>
      <c r="EG398" s="264"/>
      <c r="EH398" s="264"/>
      <c r="EI398" s="264"/>
      <c r="EJ398" s="264"/>
      <c r="EK398" s="264"/>
      <c r="EL398" s="264"/>
      <c r="EM398" s="264"/>
      <c r="EN398" s="264"/>
      <c r="EO398" s="264"/>
      <c r="EP398" s="264"/>
      <c r="EQ398" s="264"/>
      <c r="ER398" s="264"/>
      <c r="ES398" s="264"/>
      <c r="ET398" s="264"/>
      <c r="EU398" s="264"/>
      <c r="EV398" s="264"/>
      <c r="EW398" s="264"/>
      <c r="EX398" s="264"/>
      <c r="EY398" s="264"/>
      <c r="EZ398" s="264"/>
      <c r="FA398" s="264"/>
      <c r="FB398" s="264"/>
      <c r="FC398" s="264"/>
      <c r="FD398" s="264"/>
      <c r="FE398" s="264"/>
      <c r="FF398" s="264"/>
      <c r="FG398" s="264"/>
      <c r="FH398" s="264"/>
      <c r="FI398" s="264"/>
      <c r="FJ398" s="264"/>
      <c r="FK398" s="264"/>
      <c r="FL398" s="264"/>
      <c r="FM398" s="264"/>
      <c r="FN398" s="264"/>
      <c r="FO398" s="264"/>
      <c r="FP398" s="264"/>
      <c r="FQ398" s="264"/>
      <c r="FR398" s="264"/>
      <c r="FS398" s="264"/>
      <c r="FT398" s="264"/>
      <c r="FU398" s="264"/>
      <c r="FV398" s="264"/>
      <c r="FW398" s="264"/>
      <c r="FX398" s="264"/>
      <c r="FY398" s="264"/>
      <c r="FZ398" s="264"/>
      <c r="GA398" s="264"/>
      <c r="GB398" s="264"/>
      <c r="GC398" s="264"/>
      <c r="GD398" s="264"/>
      <c r="GE398" s="264"/>
      <c r="GF398" s="264"/>
      <c r="GG398" s="264"/>
      <c r="GH398" s="264"/>
      <c r="GI398" s="264"/>
      <c r="GJ398" s="264"/>
      <c r="GK398" s="264"/>
      <c r="GL398" s="264"/>
      <c r="GM398" s="264"/>
      <c r="GN398" s="264"/>
      <c r="GO398" s="264"/>
      <c r="GP398" s="264"/>
      <c r="GQ398" s="264"/>
      <c r="GR398" s="264"/>
      <c r="GS398" s="264"/>
      <c r="GT398" s="264"/>
      <c r="GU398" s="264"/>
      <c r="GV398" s="264"/>
      <c r="GW398" s="264"/>
      <c r="GX398" s="264"/>
      <c r="GY398" s="264"/>
      <c r="GZ398" s="264"/>
      <c r="HA398" s="264"/>
      <c r="HB398" s="264"/>
      <c r="HC398" s="264"/>
      <c r="HD398" s="264"/>
      <c r="HE398" s="264"/>
      <c r="HF398" s="264"/>
      <c r="HG398" s="264"/>
      <c r="HH398" s="264"/>
      <c r="HI398" s="264"/>
      <c r="HJ398" s="264"/>
      <c r="HK398" s="264"/>
      <c r="HL398" s="264"/>
      <c r="HM398" s="264"/>
      <c r="HN398" s="264"/>
      <c r="HO398" s="264"/>
      <c r="HP398" s="264"/>
      <c r="HQ398" s="264"/>
      <c r="HR398" s="264"/>
      <c r="HS398" s="264"/>
      <c r="HT398" s="264"/>
      <c r="HU398" s="264"/>
      <c r="HV398" s="264"/>
      <c r="HW398" s="264"/>
      <c r="HX398" s="264"/>
      <c r="HY398" s="264"/>
      <c r="HZ398" s="264"/>
      <c r="IA398" s="264"/>
      <c r="IB398" s="264"/>
      <c r="IC398" s="264"/>
      <c r="ID398" s="264"/>
      <c r="IE398" s="264"/>
      <c r="IF398" s="264"/>
      <c r="IG398" s="264"/>
      <c r="IH398" s="264"/>
      <c r="II398" s="264"/>
      <c r="IJ398" s="264"/>
      <c r="IK398" s="264"/>
      <c r="IL398" s="264"/>
      <c r="IM398" s="264"/>
      <c r="IN398" s="264"/>
      <c r="IO398" s="264"/>
      <c r="IP398" s="264"/>
      <c r="IQ398" s="264"/>
      <c r="IR398" s="264"/>
      <c r="IS398" s="264"/>
      <c r="IT398" s="264"/>
      <c r="IU398" s="264"/>
      <c r="IV398" s="264"/>
      <c r="IW398" s="264"/>
      <c r="IX398" s="264"/>
      <c r="IY398" s="264"/>
      <c r="IZ398" s="264"/>
      <c r="JA398" s="264"/>
      <c r="JB398" s="264"/>
      <c r="JC398" s="264"/>
      <c r="JD398" s="264"/>
      <c r="JE398" s="264"/>
      <c r="JF398" s="264"/>
      <c r="JG398" s="264"/>
      <c r="JH398" s="264"/>
      <c r="JI398" s="264"/>
      <c r="JJ398" s="264"/>
      <c r="JK398" s="264"/>
      <c r="JL398" s="264"/>
      <c r="JM398" s="264"/>
      <c r="JN398" s="264"/>
      <c r="JO398" s="264"/>
      <c r="JP398" s="264"/>
      <c r="JQ398" s="264"/>
      <c r="JR398" s="264"/>
      <c r="JS398" s="264"/>
      <c r="JT398" s="264"/>
      <c r="JU398" s="264"/>
      <c r="JV398" s="264"/>
      <c r="JW398" s="264"/>
      <c r="JX398" s="264"/>
      <c r="JY398" s="264"/>
      <c r="JZ398" s="264"/>
      <c r="KA398" s="264"/>
      <c r="KB398" s="264"/>
      <c r="KC398" s="264"/>
      <c r="KD398" s="264"/>
      <c r="KE398" s="264"/>
      <c r="KF398" s="264"/>
      <c r="KG398" s="264"/>
      <c r="KH398" s="264"/>
      <c r="KI398" s="264"/>
      <c r="KJ398" s="264"/>
      <c r="KK398" s="264"/>
      <c r="KL398" s="264"/>
      <c r="KM398" s="264"/>
      <c r="KN398" s="264"/>
      <c r="KO398" s="264"/>
      <c r="KP398" s="264"/>
      <c r="KQ398" s="264"/>
      <c r="KR398" s="264"/>
      <c r="KS398" s="264"/>
      <c r="KT398" s="264"/>
      <c r="KU398" s="264"/>
      <c r="KV398" s="264"/>
      <c r="KW398" s="264"/>
      <c r="KX398" s="264"/>
      <c r="KY398" s="264"/>
      <c r="KZ398" s="264"/>
      <c r="LA398" s="264"/>
      <c r="LB398" s="264"/>
      <c r="LC398" s="264"/>
      <c r="LD398" s="264"/>
      <c r="LE398" s="264"/>
      <c r="LF398" s="264"/>
      <c r="LG398" s="264"/>
      <c r="LH398" s="264"/>
      <c r="LI398" s="264"/>
      <c r="LJ398" s="264"/>
      <c r="LK398" s="264"/>
      <c r="LL398" s="264"/>
      <c r="LM398" s="264"/>
      <c r="LN398" s="264"/>
      <c r="LO398" s="264"/>
      <c r="LP398" s="264"/>
      <c r="LQ398" s="264"/>
      <c r="LR398" s="264"/>
      <c r="LS398" s="264"/>
      <c r="LT398" s="264"/>
      <c r="LU398" s="264"/>
      <c r="LV398" s="264"/>
      <c r="LW398" s="264"/>
      <c r="LX398" s="264"/>
      <c r="LY398" s="264"/>
      <c r="LZ398" s="264"/>
      <c r="MA398" s="264"/>
      <c r="MB398" s="264"/>
      <c r="MC398" s="264"/>
      <c r="MD398" s="264"/>
      <c r="ME398" s="264"/>
      <c r="MF398" s="264"/>
      <c r="MG398" s="264"/>
      <c r="MH398" s="264"/>
      <c r="MI398" s="264"/>
      <c r="MJ398" s="264"/>
      <c r="MK398" s="264"/>
      <c r="ML398" s="264"/>
      <c r="MM398" s="264"/>
      <c r="MN398" s="264"/>
      <c r="MO398" s="264"/>
      <c r="MP398" s="264"/>
      <c r="MQ398" s="264"/>
      <c r="MR398" s="264"/>
      <c r="MS398" s="264"/>
      <c r="MT398" s="264"/>
      <c r="MU398" s="264"/>
      <c r="MV398" s="264"/>
      <c r="MW398" s="264"/>
      <c r="MX398" s="264"/>
      <c r="MY398" s="264"/>
      <c r="MZ398" s="264"/>
      <c r="NA398" s="264"/>
      <c r="NB398" s="264"/>
      <c r="NC398" s="264"/>
      <c r="ND398" s="264"/>
      <c r="NE398" s="264"/>
      <c r="NF398" s="264"/>
      <c r="NG398" s="264"/>
      <c r="NH398" s="264"/>
      <c r="NI398" s="264"/>
      <c r="NJ398" s="264"/>
      <c r="NK398" s="264"/>
      <c r="NL398" s="264"/>
      <c r="NM398" s="264"/>
      <c r="NN398" s="264"/>
      <c r="NO398" s="264"/>
      <c r="NP398" s="264"/>
      <c r="NQ398" s="264"/>
      <c r="NR398" s="264"/>
      <c r="NS398" s="264"/>
      <c r="NT398" s="264"/>
      <c r="NU398" s="264"/>
      <c r="NV398" s="264"/>
      <c r="NW398" s="264"/>
      <c r="NX398" s="264"/>
      <c r="NY398" s="264"/>
      <c r="NZ398" s="264"/>
      <c r="OA398" s="264"/>
      <c r="OB398" s="264"/>
      <c r="OC398" s="264"/>
      <c r="OD398" s="264"/>
      <c r="OE398" s="264"/>
      <c r="OF398" s="264"/>
      <c r="OG398" s="264"/>
      <c r="OH398" s="264"/>
      <c r="OI398" s="264"/>
      <c r="OJ398" s="264"/>
      <c r="OK398" s="264"/>
      <c r="OL398" s="264"/>
      <c r="OM398" s="264"/>
      <c r="ON398" s="264"/>
      <c r="OO398" s="264"/>
      <c r="OP398" s="264"/>
      <c r="OQ398" s="264"/>
      <c r="OR398" s="264"/>
      <c r="OS398" s="264"/>
      <c r="OT398" s="264"/>
      <c r="OU398" s="264"/>
      <c r="OV398" s="264"/>
      <c r="OW398" s="264"/>
      <c r="OX398" s="264"/>
      <c r="OY398" s="264"/>
      <c r="OZ398" s="264"/>
      <c r="PA398" s="264"/>
      <c r="PB398" s="264"/>
      <c r="PC398" s="264"/>
      <c r="PD398" s="264"/>
      <c r="PE398" s="264"/>
      <c r="PF398" s="264"/>
      <c r="PG398" s="264"/>
      <c r="PH398" s="264"/>
      <c r="PI398" s="264"/>
      <c r="PJ398" s="264"/>
      <c r="PK398" s="264"/>
      <c r="PL398" s="264"/>
      <c r="PM398" s="264"/>
      <c r="PN398" s="264"/>
      <c r="PO398" s="264"/>
      <c r="PP398" s="264"/>
      <c r="PQ398" s="264"/>
      <c r="PR398" s="264"/>
      <c r="PS398" s="264"/>
      <c r="PT398" s="264"/>
      <c r="PU398" s="264"/>
      <c r="PV398" s="264"/>
      <c r="PW398" s="264"/>
      <c r="PX398" s="264"/>
      <c r="PY398" s="264"/>
      <c r="PZ398" s="264"/>
      <c r="QA398" s="264"/>
      <c r="QB398" s="264"/>
      <c r="QC398" s="264"/>
      <c r="QD398" s="264"/>
      <c r="QE398" s="264"/>
      <c r="QF398" s="264"/>
      <c r="QG398" s="264"/>
      <c r="QH398" s="264"/>
      <c r="QI398" s="264"/>
      <c r="QJ398" s="264"/>
      <c r="QK398" s="264"/>
      <c r="QL398" s="264"/>
      <c r="QM398" s="264"/>
      <c r="QN398" s="264"/>
      <c r="QO398" s="264"/>
      <c r="QP398" s="264"/>
      <c r="QQ398" s="264"/>
      <c r="QR398" s="264"/>
      <c r="QS398" s="264"/>
      <c r="QT398" s="264"/>
      <c r="QU398" s="264"/>
      <c r="QV398" s="264"/>
      <c r="QW398" s="264"/>
      <c r="QX398" s="264"/>
      <c r="QY398" s="264"/>
      <c r="QZ398" s="264"/>
      <c r="RA398" s="264"/>
      <c r="RB398" s="264"/>
      <c r="RC398" s="264"/>
      <c r="RD398" s="264"/>
      <c r="RE398" s="264"/>
      <c r="RF398" s="264"/>
      <c r="RG398" s="264"/>
      <c r="RH398" s="264"/>
      <c r="RI398" s="264"/>
      <c r="RJ398" s="264"/>
      <c r="RK398" s="264"/>
      <c r="RL398" s="264"/>
      <c r="RM398" s="264"/>
      <c r="RN398" s="264"/>
      <c r="RO398" s="264"/>
      <c r="RP398" s="264"/>
      <c r="RQ398" s="264"/>
      <c r="RR398" s="264"/>
      <c r="RS398" s="264"/>
      <c r="RT398" s="264"/>
      <c r="RU398" s="264"/>
      <c r="RV398" s="264"/>
      <c r="RW398" s="264"/>
      <c r="RX398" s="264"/>
      <c r="RY398" s="264"/>
      <c r="RZ398" s="264"/>
      <c r="SA398" s="264"/>
      <c r="SB398" s="264"/>
      <c r="SC398" s="264"/>
      <c r="SD398" s="264"/>
      <c r="SE398" s="264"/>
      <c r="SF398" s="264"/>
      <c r="SG398" s="264"/>
      <c r="SH398" s="264"/>
      <c r="SI398" s="264"/>
      <c r="SJ398" s="264"/>
      <c r="SK398" s="264"/>
      <c r="SL398" s="264"/>
      <c r="SM398" s="264"/>
      <c r="SN398" s="264"/>
      <c r="SO398" s="264"/>
      <c r="SP398" s="264"/>
      <c r="SQ398" s="264"/>
      <c r="SR398" s="264"/>
      <c r="SS398" s="264"/>
      <c r="ST398" s="264"/>
      <c r="SU398" s="264"/>
      <c r="SV398" s="264"/>
      <c r="SW398" s="264"/>
      <c r="SX398" s="264"/>
      <c r="SY398" s="264"/>
      <c r="SZ398" s="264"/>
      <c r="TA398" s="264"/>
      <c r="TB398" s="264"/>
      <c r="TC398" s="264"/>
      <c r="TD398" s="264"/>
      <c r="TE398" s="264"/>
      <c r="TF398" s="264"/>
      <c r="TG398" s="264"/>
      <c r="TH398" s="264"/>
      <c r="TI398" s="264"/>
      <c r="TJ398" s="264"/>
      <c r="TK398" s="264"/>
      <c r="TL398" s="264"/>
      <c r="TM398" s="264"/>
      <c r="TN398" s="264"/>
      <c r="TO398" s="264"/>
      <c r="TP398" s="264"/>
      <c r="TQ398" s="264"/>
      <c r="TR398" s="264"/>
      <c r="TS398" s="264"/>
      <c r="TT398" s="264"/>
      <c r="TU398" s="264"/>
      <c r="TV398" s="264"/>
      <c r="TW398" s="264"/>
      <c r="TX398" s="264"/>
      <c r="TY398" s="264"/>
      <c r="TZ398" s="264"/>
      <c r="UA398" s="264"/>
      <c r="UB398" s="264"/>
      <c r="UC398" s="264"/>
      <c r="UD398" s="264"/>
      <c r="UE398" s="264"/>
      <c r="UF398" s="264"/>
      <c r="UG398" s="264"/>
      <c r="UH398" s="264"/>
      <c r="UI398" s="264"/>
      <c r="UJ398" s="264"/>
      <c r="UK398" s="264"/>
      <c r="UL398" s="264"/>
      <c r="UM398" s="264"/>
      <c r="UN398" s="264"/>
      <c r="UO398" s="264"/>
      <c r="UP398" s="264"/>
      <c r="UQ398" s="264"/>
      <c r="UR398" s="264"/>
      <c r="US398" s="264"/>
      <c r="UT398" s="264"/>
      <c r="UU398" s="264"/>
      <c r="UV398" s="264"/>
      <c r="UW398" s="264"/>
      <c r="UX398" s="264"/>
      <c r="UY398" s="264"/>
      <c r="UZ398" s="264"/>
      <c r="VA398" s="264"/>
      <c r="VB398" s="264"/>
      <c r="VC398" s="264"/>
      <c r="VD398" s="264"/>
      <c r="VE398" s="264"/>
      <c r="VF398" s="264"/>
      <c r="VG398" s="264"/>
      <c r="VH398" s="264"/>
      <c r="VI398" s="264"/>
      <c r="VJ398" s="264"/>
      <c r="VK398" s="264"/>
      <c r="VL398" s="264"/>
      <c r="VM398" s="264"/>
      <c r="VN398" s="264"/>
      <c r="VO398" s="264"/>
      <c r="VP398" s="264"/>
      <c r="VQ398" s="264"/>
      <c r="VR398" s="264"/>
      <c r="VS398" s="264"/>
      <c r="VT398" s="264"/>
      <c r="VU398" s="264"/>
      <c r="VV398" s="264"/>
      <c r="VW398" s="264"/>
      <c r="VX398" s="264"/>
      <c r="VY398" s="264"/>
      <c r="VZ398" s="264"/>
      <c r="WA398" s="264"/>
      <c r="WB398" s="264"/>
      <c r="WC398" s="264"/>
      <c r="WD398" s="264"/>
      <c r="WE398" s="264"/>
      <c r="WF398" s="264"/>
      <c r="WG398" s="264"/>
      <c r="WH398" s="264"/>
      <c r="WI398" s="264"/>
      <c r="WJ398" s="264"/>
      <c r="WK398" s="264"/>
      <c r="WL398" s="264"/>
      <c r="WM398" s="264"/>
      <c r="WN398" s="264"/>
      <c r="WO398" s="264"/>
      <c r="WP398" s="264"/>
      <c r="WQ398" s="264"/>
      <c r="WR398" s="264"/>
      <c r="WS398" s="264"/>
      <c r="WT398" s="264"/>
      <c r="WU398" s="264"/>
      <c r="WV398" s="264"/>
      <c r="WW398" s="264"/>
      <c r="WX398" s="264"/>
      <c r="WY398" s="264"/>
      <c r="WZ398" s="264"/>
      <c r="XA398" s="264"/>
      <c r="XB398" s="264"/>
      <c r="XC398" s="264"/>
      <c r="XD398" s="264"/>
      <c r="XE398" s="264"/>
      <c r="XF398" s="264"/>
      <c r="XG398" s="264"/>
      <c r="XH398" s="264"/>
      <c r="XI398" s="264"/>
      <c r="XJ398" s="264"/>
      <c r="XK398" s="264"/>
      <c r="XL398" s="264"/>
      <c r="XM398" s="264"/>
      <c r="XN398" s="264"/>
      <c r="XO398" s="264"/>
      <c r="XP398" s="264"/>
      <c r="XQ398" s="264"/>
      <c r="XR398" s="264"/>
      <c r="XS398" s="264"/>
      <c r="XT398" s="264"/>
      <c r="XU398" s="264"/>
      <c r="XV398" s="264"/>
      <c r="XW398" s="264"/>
      <c r="XX398" s="264"/>
      <c r="XY398" s="264"/>
      <c r="XZ398" s="264"/>
      <c r="YA398" s="264"/>
      <c r="YB398" s="264"/>
      <c r="YC398" s="264"/>
      <c r="YD398" s="264"/>
      <c r="YE398" s="264"/>
      <c r="YF398" s="264"/>
      <c r="YG398" s="264"/>
      <c r="YH398" s="264"/>
      <c r="YI398" s="264"/>
      <c r="YJ398" s="264"/>
      <c r="YK398" s="264"/>
      <c r="YL398" s="264"/>
      <c r="YM398" s="264"/>
      <c r="YN398" s="264"/>
      <c r="YO398" s="264"/>
      <c r="YP398" s="264"/>
      <c r="YQ398" s="264"/>
      <c r="YR398" s="264"/>
      <c r="YS398" s="264"/>
      <c r="YT398" s="264"/>
      <c r="YU398" s="264"/>
      <c r="YV398" s="264"/>
      <c r="YW398" s="264"/>
      <c r="YX398" s="264"/>
      <c r="YY398" s="264"/>
      <c r="YZ398" s="264"/>
      <c r="ZA398" s="264"/>
      <c r="ZB398" s="264"/>
      <c r="ZC398" s="264"/>
      <c r="ZD398" s="264"/>
      <c r="ZE398" s="264"/>
      <c r="ZF398" s="264"/>
      <c r="ZG398" s="264"/>
      <c r="ZH398" s="264"/>
      <c r="ZI398" s="264"/>
      <c r="ZJ398" s="264"/>
      <c r="ZK398" s="264"/>
      <c r="ZL398" s="264"/>
      <c r="ZM398" s="264"/>
      <c r="ZN398" s="264"/>
      <c r="ZO398" s="264"/>
      <c r="ZP398" s="264"/>
      <c r="ZQ398" s="264"/>
      <c r="ZR398" s="264"/>
      <c r="ZS398" s="264"/>
      <c r="ZT398" s="264"/>
      <c r="ZU398" s="264"/>
      <c r="ZV398" s="264"/>
      <c r="ZW398" s="264"/>
      <c r="ZX398" s="264"/>
      <c r="ZY398" s="264"/>
      <c r="ZZ398" s="264"/>
      <c r="AAA398" s="264"/>
      <c r="AAB398" s="264"/>
      <c r="AAC398" s="264"/>
      <c r="AAD398" s="264"/>
      <c r="AAE398" s="264"/>
      <c r="AAF398" s="264"/>
      <c r="AAG398" s="264"/>
      <c r="AAH398" s="264"/>
      <c r="AAI398" s="264"/>
      <c r="AAJ398" s="264"/>
      <c r="AAK398" s="264"/>
      <c r="AAL398" s="264"/>
      <c r="AAM398" s="264"/>
      <c r="AAN398" s="264"/>
      <c r="AAO398" s="264"/>
      <c r="AAP398" s="264"/>
      <c r="AAQ398" s="264"/>
      <c r="AAR398" s="264"/>
      <c r="AAS398" s="264"/>
      <c r="AAT398" s="264"/>
      <c r="AAU398" s="264"/>
      <c r="AAV398" s="264"/>
      <c r="AAW398" s="264"/>
      <c r="AAX398" s="264"/>
      <c r="AAY398" s="264"/>
      <c r="AAZ398" s="264"/>
      <c r="ABA398" s="264"/>
      <c r="ABB398" s="264"/>
      <c r="ABC398" s="264"/>
      <c r="ABD398" s="264"/>
      <c r="ABE398" s="264"/>
      <c r="ABF398" s="264"/>
      <c r="ABG398" s="264"/>
      <c r="ABH398" s="264"/>
      <c r="ABI398" s="264"/>
      <c r="ABJ398" s="264"/>
      <c r="ABK398" s="264"/>
      <c r="ABL398" s="264"/>
      <c r="ABM398" s="264"/>
      <c r="ABN398" s="264"/>
      <c r="ABO398" s="264"/>
      <c r="ABP398" s="264"/>
      <c r="ABQ398" s="264"/>
      <c r="ABR398" s="264"/>
      <c r="ABS398" s="264"/>
      <c r="ABT398" s="264"/>
      <c r="ABU398" s="264"/>
      <c r="ABV398" s="264"/>
      <c r="ABW398" s="264"/>
      <c r="ABX398" s="264"/>
      <c r="ABY398" s="264"/>
      <c r="ABZ398" s="264"/>
      <c r="ACA398" s="264"/>
      <c r="ACB398" s="264"/>
      <c r="ACC398" s="264"/>
      <c r="ACD398" s="264"/>
      <c r="ACE398" s="264"/>
      <c r="ACF398" s="264"/>
      <c r="ACG398" s="264"/>
      <c r="ACH398" s="264"/>
      <c r="ACI398" s="264"/>
      <c r="ACJ398" s="264"/>
      <c r="ACK398" s="264"/>
      <c r="ACL398" s="264"/>
      <c r="ACM398" s="264"/>
      <c r="ACN398" s="264"/>
      <c r="ACO398" s="264"/>
      <c r="ACP398" s="264"/>
      <c r="ACQ398" s="264"/>
      <c r="ACR398" s="264"/>
      <c r="ACS398" s="264"/>
      <c r="ACT398" s="264"/>
      <c r="ACU398" s="264"/>
      <c r="ACV398" s="264"/>
      <c r="ACW398" s="264"/>
      <c r="ACX398" s="264"/>
      <c r="ACY398" s="264"/>
      <c r="ACZ398" s="264"/>
      <c r="ADA398" s="264"/>
      <c r="ADB398" s="264"/>
      <c r="ADC398" s="264"/>
      <c r="ADD398" s="264"/>
      <c r="ADE398" s="264"/>
      <c r="ADF398" s="264"/>
      <c r="ADG398" s="264"/>
      <c r="ADH398" s="264"/>
      <c r="ADI398" s="264"/>
      <c r="ADJ398" s="264"/>
      <c r="ADK398" s="264"/>
      <c r="ADL398" s="264"/>
      <c r="ADM398" s="264"/>
      <c r="ADN398" s="264"/>
      <c r="ADO398" s="264"/>
      <c r="ADP398" s="264"/>
      <c r="ADQ398" s="264"/>
      <c r="ADR398" s="264"/>
      <c r="ADS398" s="264"/>
      <c r="ADT398" s="264"/>
      <c r="ADU398" s="264"/>
      <c r="ADV398" s="264"/>
      <c r="ADW398" s="264"/>
      <c r="ADX398" s="264"/>
      <c r="ADY398" s="264"/>
      <c r="ADZ398" s="264"/>
      <c r="AEA398" s="264"/>
      <c r="AEB398" s="264"/>
      <c r="AEC398" s="264"/>
      <c r="AED398" s="264"/>
      <c r="AEE398" s="264"/>
      <c r="AEF398" s="264"/>
      <c r="AEG398" s="264"/>
      <c r="AEH398" s="264"/>
      <c r="AEI398" s="264"/>
      <c r="AEJ398" s="264"/>
      <c r="AEK398" s="264"/>
      <c r="AEL398" s="264"/>
      <c r="AEM398" s="264"/>
      <c r="AEN398" s="264"/>
      <c r="AEO398" s="264"/>
      <c r="AEP398" s="264"/>
      <c r="AEQ398" s="264"/>
      <c r="AER398" s="264"/>
      <c r="AES398" s="264"/>
      <c r="AET398" s="264"/>
      <c r="AEU398" s="264"/>
      <c r="AEV398" s="264"/>
      <c r="AEW398" s="264"/>
      <c r="AEX398" s="264"/>
      <c r="AEY398" s="264"/>
      <c r="AEZ398" s="264"/>
      <c r="AFA398" s="264"/>
      <c r="AFB398" s="264"/>
      <c r="AFC398" s="264"/>
      <c r="AFD398" s="264"/>
      <c r="AFE398" s="264"/>
      <c r="AFF398" s="264"/>
      <c r="AFG398" s="264"/>
      <c r="AFH398" s="264"/>
      <c r="AFI398" s="264"/>
      <c r="AFJ398" s="264"/>
      <c r="AFK398" s="264"/>
      <c r="AFL398" s="264"/>
      <c r="AFM398" s="264"/>
      <c r="AFN398" s="264"/>
      <c r="AFO398" s="264"/>
      <c r="AFP398" s="264"/>
      <c r="AFQ398" s="264"/>
      <c r="AFR398" s="264"/>
      <c r="AFS398" s="264"/>
      <c r="AFT398" s="264"/>
    </row>
    <row r="399" spans="2:852" s="302" customFormat="1" ht="25.5" x14ac:dyDescent="0.2">
      <c r="B399" s="269" t="s">
        <v>15625</v>
      </c>
      <c r="C399" s="266">
        <v>87517.5</v>
      </c>
      <c r="D399" s="304">
        <v>0</v>
      </c>
      <c r="E399" s="277" t="s">
        <v>15626</v>
      </c>
      <c r="F399" s="264"/>
      <c r="G399" s="307"/>
      <c r="H399" s="264"/>
      <c r="I399" s="303"/>
      <c r="J399" s="264"/>
      <c r="K399" s="264"/>
      <c r="L399" s="264"/>
      <c r="M399" s="264"/>
      <c r="N399" s="264"/>
      <c r="O399" s="264"/>
      <c r="P399" s="264"/>
      <c r="Q399" s="264"/>
      <c r="R399" s="264"/>
      <c r="S399" s="264"/>
      <c r="T399" s="264"/>
      <c r="U399" s="264"/>
      <c r="V399" s="264"/>
      <c r="W399" s="264"/>
      <c r="X399" s="264"/>
      <c r="Y399" s="264"/>
      <c r="Z399" s="264"/>
      <c r="AA399" s="264"/>
      <c r="AB399" s="264"/>
      <c r="AC399" s="264"/>
      <c r="AD399" s="264"/>
      <c r="AE399" s="264"/>
      <c r="AF399" s="264"/>
      <c r="AG399" s="264"/>
      <c r="AH399" s="264"/>
      <c r="AI399" s="264"/>
      <c r="AJ399" s="264"/>
      <c r="AK399" s="264"/>
      <c r="AL399" s="264"/>
      <c r="AM399" s="264"/>
      <c r="AN399" s="264"/>
      <c r="AO399" s="264"/>
      <c r="AP399" s="264"/>
      <c r="AQ399" s="264"/>
      <c r="AR399" s="264"/>
      <c r="AS399" s="264"/>
      <c r="AT399" s="264"/>
      <c r="AU399" s="264"/>
      <c r="AV399" s="264"/>
      <c r="AW399" s="264"/>
      <c r="AX399" s="264"/>
      <c r="AY399" s="264"/>
      <c r="AZ399" s="264"/>
      <c r="BA399" s="264"/>
      <c r="BB399" s="264"/>
      <c r="BC399" s="264"/>
      <c r="BD399" s="264"/>
      <c r="BE399" s="264"/>
      <c r="BF399" s="264"/>
      <c r="BG399" s="264"/>
      <c r="BH399" s="264"/>
      <c r="BI399" s="264"/>
      <c r="BJ399" s="264"/>
      <c r="BK399" s="264"/>
      <c r="BL399" s="264"/>
      <c r="BM399" s="264"/>
      <c r="BN399" s="264"/>
      <c r="BO399" s="264"/>
      <c r="BP399" s="264"/>
      <c r="BQ399" s="264"/>
      <c r="BR399" s="264"/>
      <c r="BS399" s="264"/>
      <c r="BT399" s="264"/>
      <c r="BU399" s="264"/>
      <c r="BV399" s="264"/>
      <c r="BW399" s="264"/>
      <c r="BX399" s="264"/>
      <c r="BY399" s="264"/>
      <c r="BZ399" s="264"/>
      <c r="CA399" s="264"/>
      <c r="CB399" s="264"/>
      <c r="CC399" s="264"/>
      <c r="CD399" s="264"/>
      <c r="CE399" s="264"/>
      <c r="CF399" s="264"/>
      <c r="CG399" s="264"/>
      <c r="CH399" s="264"/>
      <c r="CI399" s="264"/>
      <c r="CJ399" s="264"/>
      <c r="CK399" s="264"/>
      <c r="CL399" s="264"/>
      <c r="CM399" s="264"/>
      <c r="CN399" s="264"/>
      <c r="CO399" s="264"/>
      <c r="CP399" s="264"/>
      <c r="CQ399" s="264"/>
      <c r="CR399" s="264"/>
      <c r="CS399" s="264"/>
      <c r="CT399" s="264"/>
      <c r="CU399" s="264"/>
      <c r="CV399" s="264"/>
      <c r="CW399" s="264"/>
      <c r="CX399" s="264"/>
      <c r="CY399" s="264"/>
      <c r="CZ399" s="264"/>
      <c r="DA399" s="264"/>
      <c r="DB399" s="264"/>
      <c r="DC399" s="264"/>
      <c r="DD399" s="264"/>
      <c r="DE399" s="264"/>
      <c r="DF399" s="264"/>
      <c r="DG399" s="264"/>
      <c r="DH399" s="264"/>
      <c r="DI399" s="264"/>
      <c r="DJ399" s="264"/>
      <c r="DK399" s="264"/>
      <c r="DL399" s="264"/>
      <c r="DM399" s="264"/>
      <c r="DN399" s="264"/>
      <c r="DO399" s="264"/>
      <c r="DP399" s="264"/>
      <c r="DQ399" s="264"/>
      <c r="DR399" s="264"/>
      <c r="DS399" s="264"/>
      <c r="DT399" s="264"/>
      <c r="DU399" s="264"/>
      <c r="DV399" s="264"/>
      <c r="DW399" s="264"/>
      <c r="DX399" s="264"/>
      <c r="DY399" s="264"/>
      <c r="DZ399" s="264"/>
      <c r="EA399" s="264"/>
      <c r="EB399" s="264"/>
      <c r="EC399" s="264"/>
      <c r="ED399" s="264"/>
      <c r="EE399" s="264"/>
      <c r="EF399" s="264"/>
      <c r="EG399" s="264"/>
      <c r="EH399" s="264"/>
      <c r="EI399" s="264"/>
      <c r="EJ399" s="264"/>
      <c r="EK399" s="264"/>
      <c r="EL399" s="264"/>
      <c r="EM399" s="264"/>
      <c r="EN399" s="264"/>
      <c r="EO399" s="264"/>
      <c r="EP399" s="264"/>
      <c r="EQ399" s="264"/>
      <c r="ER399" s="264"/>
      <c r="ES399" s="264"/>
      <c r="ET399" s="264"/>
      <c r="EU399" s="264"/>
      <c r="EV399" s="264"/>
      <c r="EW399" s="264"/>
      <c r="EX399" s="264"/>
      <c r="EY399" s="264"/>
      <c r="EZ399" s="264"/>
      <c r="FA399" s="264"/>
      <c r="FB399" s="264"/>
      <c r="FC399" s="264"/>
      <c r="FD399" s="264"/>
      <c r="FE399" s="264"/>
      <c r="FF399" s="264"/>
      <c r="FG399" s="264"/>
      <c r="FH399" s="264"/>
      <c r="FI399" s="264"/>
      <c r="FJ399" s="264"/>
      <c r="FK399" s="264"/>
      <c r="FL399" s="264"/>
      <c r="FM399" s="264"/>
      <c r="FN399" s="264"/>
      <c r="FO399" s="264"/>
      <c r="FP399" s="264"/>
      <c r="FQ399" s="264"/>
      <c r="FR399" s="264"/>
      <c r="FS399" s="264"/>
      <c r="FT399" s="264"/>
      <c r="FU399" s="264"/>
      <c r="FV399" s="264"/>
      <c r="FW399" s="264"/>
      <c r="FX399" s="264"/>
      <c r="FY399" s="264"/>
      <c r="FZ399" s="264"/>
      <c r="GA399" s="264"/>
      <c r="GB399" s="264"/>
      <c r="GC399" s="264"/>
      <c r="GD399" s="264"/>
      <c r="GE399" s="264"/>
      <c r="GF399" s="264"/>
      <c r="GG399" s="264"/>
      <c r="GH399" s="264"/>
      <c r="GI399" s="264"/>
      <c r="GJ399" s="264"/>
      <c r="GK399" s="264"/>
      <c r="GL399" s="264"/>
      <c r="GM399" s="264"/>
      <c r="GN399" s="264"/>
      <c r="GO399" s="264"/>
      <c r="GP399" s="264"/>
      <c r="GQ399" s="264"/>
      <c r="GR399" s="264"/>
      <c r="GS399" s="264"/>
      <c r="GT399" s="264"/>
      <c r="GU399" s="264"/>
      <c r="GV399" s="264"/>
      <c r="GW399" s="264"/>
      <c r="GX399" s="264"/>
      <c r="GY399" s="264"/>
      <c r="GZ399" s="264"/>
      <c r="HA399" s="264"/>
      <c r="HB399" s="264"/>
      <c r="HC399" s="264"/>
      <c r="HD399" s="264"/>
      <c r="HE399" s="264"/>
      <c r="HF399" s="264"/>
      <c r="HG399" s="264"/>
      <c r="HH399" s="264"/>
      <c r="HI399" s="264"/>
      <c r="HJ399" s="264"/>
      <c r="HK399" s="264"/>
      <c r="HL399" s="264"/>
      <c r="HM399" s="264"/>
      <c r="HN399" s="264"/>
      <c r="HO399" s="264"/>
      <c r="HP399" s="264"/>
      <c r="HQ399" s="264"/>
      <c r="HR399" s="264"/>
      <c r="HS399" s="264"/>
      <c r="HT399" s="264"/>
      <c r="HU399" s="264"/>
      <c r="HV399" s="264"/>
      <c r="HW399" s="264"/>
      <c r="HX399" s="264"/>
      <c r="HY399" s="264"/>
      <c r="HZ399" s="264"/>
      <c r="IA399" s="264"/>
      <c r="IB399" s="264"/>
      <c r="IC399" s="264"/>
      <c r="ID399" s="264"/>
      <c r="IE399" s="264"/>
      <c r="IF399" s="264"/>
      <c r="IG399" s="264"/>
      <c r="IH399" s="264"/>
      <c r="II399" s="264"/>
      <c r="IJ399" s="264"/>
      <c r="IK399" s="264"/>
      <c r="IL399" s="264"/>
      <c r="IM399" s="264"/>
      <c r="IN399" s="264"/>
      <c r="IO399" s="264"/>
      <c r="IP399" s="264"/>
      <c r="IQ399" s="264"/>
      <c r="IR399" s="264"/>
      <c r="IS399" s="264"/>
      <c r="IT399" s="264"/>
      <c r="IU399" s="264"/>
      <c r="IV399" s="264"/>
      <c r="IW399" s="264"/>
      <c r="IX399" s="264"/>
      <c r="IY399" s="264"/>
      <c r="IZ399" s="264"/>
      <c r="JA399" s="264"/>
      <c r="JB399" s="264"/>
      <c r="JC399" s="264"/>
      <c r="JD399" s="264"/>
      <c r="JE399" s="264"/>
      <c r="JF399" s="264"/>
      <c r="JG399" s="264"/>
      <c r="JH399" s="264"/>
      <c r="JI399" s="264"/>
      <c r="JJ399" s="264"/>
      <c r="JK399" s="264"/>
      <c r="JL399" s="264"/>
      <c r="JM399" s="264"/>
      <c r="JN399" s="264"/>
      <c r="JO399" s="264"/>
      <c r="JP399" s="264"/>
      <c r="JQ399" s="264"/>
      <c r="JR399" s="264"/>
      <c r="JS399" s="264"/>
      <c r="JT399" s="264"/>
      <c r="JU399" s="264"/>
      <c r="JV399" s="264"/>
      <c r="JW399" s="264"/>
      <c r="JX399" s="264"/>
      <c r="JY399" s="264"/>
      <c r="JZ399" s="264"/>
      <c r="KA399" s="264"/>
      <c r="KB399" s="264"/>
      <c r="KC399" s="264"/>
      <c r="KD399" s="264"/>
      <c r="KE399" s="264"/>
      <c r="KF399" s="264"/>
      <c r="KG399" s="264"/>
      <c r="KH399" s="264"/>
      <c r="KI399" s="264"/>
      <c r="KJ399" s="264"/>
      <c r="KK399" s="264"/>
      <c r="KL399" s="264"/>
      <c r="KM399" s="264"/>
      <c r="KN399" s="264"/>
      <c r="KO399" s="264"/>
      <c r="KP399" s="264"/>
      <c r="KQ399" s="264"/>
      <c r="KR399" s="264"/>
      <c r="KS399" s="264"/>
      <c r="KT399" s="264"/>
      <c r="KU399" s="264"/>
      <c r="KV399" s="264"/>
      <c r="KW399" s="264"/>
      <c r="KX399" s="264"/>
      <c r="KY399" s="264"/>
      <c r="KZ399" s="264"/>
      <c r="LA399" s="264"/>
      <c r="LB399" s="264"/>
      <c r="LC399" s="264"/>
      <c r="LD399" s="264"/>
      <c r="LE399" s="264"/>
      <c r="LF399" s="264"/>
      <c r="LG399" s="264"/>
      <c r="LH399" s="264"/>
      <c r="LI399" s="264"/>
      <c r="LJ399" s="264"/>
      <c r="LK399" s="264"/>
      <c r="LL399" s="264"/>
      <c r="LM399" s="264"/>
      <c r="LN399" s="264"/>
      <c r="LO399" s="264"/>
      <c r="LP399" s="264"/>
      <c r="LQ399" s="264"/>
      <c r="LR399" s="264"/>
      <c r="LS399" s="264"/>
      <c r="LT399" s="264"/>
      <c r="LU399" s="264"/>
      <c r="LV399" s="264"/>
      <c r="LW399" s="264"/>
      <c r="LX399" s="264"/>
      <c r="LY399" s="264"/>
      <c r="LZ399" s="264"/>
      <c r="MA399" s="264"/>
      <c r="MB399" s="264"/>
      <c r="MC399" s="264"/>
      <c r="MD399" s="264"/>
      <c r="ME399" s="264"/>
      <c r="MF399" s="264"/>
      <c r="MG399" s="264"/>
      <c r="MH399" s="264"/>
      <c r="MI399" s="264"/>
      <c r="MJ399" s="264"/>
      <c r="MK399" s="264"/>
      <c r="ML399" s="264"/>
      <c r="MM399" s="264"/>
      <c r="MN399" s="264"/>
      <c r="MO399" s="264"/>
      <c r="MP399" s="264"/>
      <c r="MQ399" s="264"/>
      <c r="MR399" s="264"/>
      <c r="MS399" s="264"/>
      <c r="MT399" s="264"/>
      <c r="MU399" s="264"/>
      <c r="MV399" s="264"/>
      <c r="MW399" s="264"/>
      <c r="MX399" s="264"/>
      <c r="MY399" s="264"/>
      <c r="MZ399" s="264"/>
      <c r="NA399" s="264"/>
      <c r="NB399" s="264"/>
      <c r="NC399" s="264"/>
      <c r="ND399" s="264"/>
      <c r="NE399" s="264"/>
      <c r="NF399" s="264"/>
      <c r="NG399" s="264"/>
      <c r="NH399" s="264"/>
      <c r="NI399" s="264"/>
      <c r="NJ399" s="264"/>
      <c r="NK399" s="264"/>
      <c r="NL399" s="264"/>
      <c r="NM399" s="264"/>
      <c r="NN399" s="264"/>
      <c r="NO399" s="264"/>
      <c r="NP399" s="264"/>
      <c r="NQ399" s="264"/>
      <c r="NR399" s="264"/>
      <c r="NS399" s="264"/>
      <c r="NT399" s="264"/>
      <c r="NU399" s="264"/>
      <c r="NV399" s="264"/>
      <c r="NW399" s="264"/>
      <c r="NX399" s="264"/>
      <c r="NY399" s="264"/>
      <c r="NZ399" s="264"/>
      <c r="OA399" s="264"/>
      <c r="OB399" s="264"/>
      <c r="OC399" s="264"/>
      <c r="OD399" s="264"/>
      <c r="OE399" s="264"/>
      <c r="OF399" s="264"/>
      <c r="OG399" s="264"/>
      <c r="OH399" s="264"/>
      <c r="OI399" s="264"/>
      <c r="OJ399" s="264"/>
      <c r="OK399" s="264"/>
      <c r="OL399" s="264"/>
      <c r="OM399" s="264"/>
      <c r="ON399" s="264"/>
      <c r="OO399" s="264"/>
      <c r="OP399" s="264"/>
      <c r="OQ399" s="264"/>
      <c r="OR399" s="264"/>
      <c r="OS399" s="264"/>
      <c r="OT399" s="264"/>
      <c r="OU399" s="264"/>
      <c r="OV399" s="264"/>
      <c r="OW399" s="264"/>
      <c r="OX399" s="264"/>
      <c r="OY399" s="264"/>
      <c r="OZ399" s="264"/>
      <c r="PA399" s="264"/>
      <c r="PB399" s="264"/>
      <c r="PC399" s="264"/>
      <c r="PD399" s="264"/>
      <c r="PE399" s="264"/>
      <c r="PF399" s="264"/>
      <c r="PG399" s="264"/>
      <c r="PH399" s="264"/>
      <c r="PI399" s="264"/>
      <c r="PJ399" s="264"/>
      <c r="PK399" s="264"/>
      <c r="PL399" s="264"/>
      <c r="PM399" s="264"/>
      <c r="PN399" s="264"/>
      <c r="PO399" s="264"/>
      <c r="PP399" s="264"/>
      <c r="PQ399" s="264"/>
      <c r="PR399" s="264"/>
      <c r="PS399" s="264"/>
      <c r="PT399" s="264"/>
      <c r="PU399" s="264"/>
      <c r="PV399" s="264"/>
      <c r="PW399" s="264"/>
      <c r="PX399" s="264"/>
      <c r="PY399" s="264"/>
      <c r="PZ399" s="264"/>
      <c r="QA399" s="264"/>
      <c r="QB399" s="264"/>
      <c r="QC399" s="264"/>
      <c r="QD399" s="264"/>
      <c r="QE399" s="264"/>
      <c r="QF399" s="264"/>
      <c r="QG399" s="264"/>
      <c r="QH399" s="264"/>
      <c r="QI399" s="264"/>
      <c r="QJ399" s="264"/>
      <c r="QK399" s="264"/>
      <c r="QL399" s="264"/>
      <c r="QM399" s="264"/>
      <c r="QN399" s="264"/>
      <c r="QO399" s="264"/>
      <c r="QP399" s="264"/>
      <c r="QQ399" s="264"/>
      <c r="QR399" s="264"/>
      <c r="QS399" s="264"/>
      <c r="QT399" s="264"/>
      <c r="QU399" s="264"/>
      <c r="QV399" s="264"/>
      <c r="QW399" s="264"/>
      <c r="QX399" s="264"/>
      <c r="QY399" s="264"/>
      <c r="QZ399" s="264"/>
      <c r="RA399" s="264"/>
      <c r="RB399" s="264"/>
      <c r="RC399" s="264"/>
      <c r="RD399" s="264"/>
      <c r="RE399" s="264"/>
      <c r="RF399" s="264"/>
      <c r="RG399" s="264"/>
      <c r="RH399" s="264"/>
      <c r="RI399" s="264"/>
      <c r="RJ399" s="264"/>
      <c r="RK399" s="264"/>
      <c r="RL399" s="264"/>
      <c r="RM399" s="264"/>
      <c r="RN399" s="264"/>
      <c r="RO399" s="264"/>
      <c r="RP399" s="264"/>
      <c r="RQ399" s="264"/>
      <c r="RR399" s="264"/>
      <c r="RS399" s="264"/>
      <c r="RT399" s="264"/>
      <c r="RU399" s="264"/>
      <c r="RV399" s="264"/>
      <c r="RW399" s="264"/>
      <c r="RX399" s="264"/>
      <c r="RY399" s="264"/>
      <c r="RZ399" s="264"/>
      <c r="SA399" s="264"/>
      <c r="SB399" s="264"/>
      <c r="SC399" s="264"/>
      <c r="SD399" s="264"/>
      <c r="SE399" s="264"/>
      <c r="SF399" s="264"/>
      <c r="SG399" s="264"/>
      <c r="SH399" s="264"/>
      <c r="SI399" s="264"/>
      <c r="SJ399" s="264"/>
      <c r="SK399" s="264"/>
      <c r="SL399" s="264"/>
      <c r="SM399" s="264"/>
      <c r="SN399" s="264"/>
      <c r="SO399" s="264"/>
      <c r="SP399" s="264"/>
      <c r="SQ399" s="264"/>
      <c r="SR399" s="264"/>
      <c r="SS399" s="264"/>
      <c r="ST399" s="264"/>
      <c r="SU399" s="264"/>
      <c r="SV399" s="264"/>
      <c r="SW399" s="264"/>
      <c r="SX399" s="264"/>
      <c r="SY399" s="264"/>
      <c r="SZ399" s="264"/>
      <c r="TA399" s="264"/>
      <c r="TB399" s="264"/>
      <c r="TC399" s="264"/>
      <c r="TD399" s="264"/>
      <c r="TE399" s="264"/>
      <c r="TF399" s="264"/>
      <c r="TG399" s="264"/>
      <c r="TH399" s="264"/>
      <c r="TI399" s="264"/>
      <c r="TJ399" s="264"/>
      <c r="TK399" s="264"/>
      <c r="TL399" s="264"/>
      <c r="TM399" s="264"/>
      <c r="TN399" s="264"/>
      <c r="TO399" s="264"/>
      <c r="TP399" s="264"/>
      <c r="TQ399" s="264"/>
      <c r="TR399" s="264"/>
      <c r="TS399" s="264"/>
      <c r="TT399" s="264"/>
      <c r="TU399" s="264"/>
      <c r="TV399" s="264"/>
      <c r="TW399" s="264"/>
      <c r="TX399" s="264"/>
      <c r="TY399" s="264"/>
      <c r="TZ399" s="264"/>
      <c r="UA399" s="264"/>
      <c r="UB399" s="264"/>
      <c r="UC399" s="264"/>
      <c r="UD399" s="264"/>
      <c r="UE399" s="264"/>
      <c r="UF399" s="264"/>
      <c r="UG399" s="264"/>
      <c r="UH399" s="264"/>
      <c r="UI399" s="264"/>
      <c r="UJ399" s="264"/>
      <c r="UK399" s="264"/>
      <c r="UL399" s="264"/>
      <c r="UM399" s="264"/>
      <c r="UN399" s="264"/>
      <c r="UO399" s="264"/>
      <c r="UP399" s="264"/>
      <c r="UQ399" s="264"/>
      <c r="UR399" s="264"/>
      <c r="US399" s="264"/>
      <c r="UT399" s="264"/>
      <c r="UU399" s="264"/>
      <c r="UV399" s="264"/>
      <c r="UW399" s="264"/>
      <c r="UX399" s="264"/>
      <c r="UY399" s="264"/>
      <c r="UZ399" s="264"/>
      <c r="VA399" s="264"/>
      <c r="VB399" s="264"/>
      <c r="VC399" s="264"/>
      <c r="VD399" s="264"/>
      <c r="VE399" s="264"/>
      <c r="VF399" s="264"/>
      <c r="VG399" s="264"/>
      <c r="VH399" s="264"/>
      <c r="VI399" s="264"/>
      <c r="VJ399" s="264"/>
      <c r="VK399" s="264"/>
      <c r="VL399" s="264"/>
      <c r="VM399" s="264"/>
      <c r="VN399" s="264"/>
      <c r="VO399" s="264"/>
      <c r="VP399" s="264"/>
      <c r="VQ399" s="264"/>
      <c r="VR399" s="264"/>
      <c r="VS399" s="264"/>
      <c r="VT399" s="264"/>
      <c r="VU399" s="264"/>
      <c r="VV399" s="264"/>
      <c r="VW399" s="264"/>
      <c r="VX399" s="264"/>
      <c r="VY399" s="264"/>
      <c r="VZ399" s="264"/>
      <c r="WA399" s="264"/>
      <c r="WB399" s="264"/>
      <c r="WC399" s="264"/>
      <c r="WD399" s="264"/>
      <c r="WE399" s="264"/>
      <c r="WF399" s="264"/>
      <c r="WG399" s="264"/>
      <c r="WH399" s="264"/>
      <c r="WI399" s="264"/>
      <c r="WJ399" s="264"/>
      <c r="WK399" s="264"/>
      <c r="WL399" s="264"/>
      <c r="WM399" s="264"/>
      <c r="WN399" s="264"/>
      <c r="WO399" s="264"/>
      <c r="WP399" s="264"/>
      <c r="WQ399" s="264"/>
      <c r="WR399" s="264"/>
      <c r="WS399" s="264"/>
      <c r="WT399" s="264"/>
      <c r="WU399" s="264"/>
      <c r="WV399" s="264"/>
      <c r="WW399" s="264"/>
      <c r="WX399" s="264"/>
      <c r="WY399" s="264"/>
      <c r="WZ399" s="264"/>
      <c r="XA399" s="264"/>
      <c r="XB399" s="264"/>
      <c r="XC399" s="264"/>
      <c r="XD399" s="264"/>
      <c r="XE399" s="264"/>
      <c r="XF399" s="264"/>
      <c r="XG399" s="264"/>
      <c r="XH399" s="264"/>
      <c r="XI399" s="264"/>
      <c r="XJ399" s="264"/>
      <c r="XK399" s="264"/>
      <c r="XL399" s="264"/>
      <c r="XM399" s="264"/>
      <c r="XN399" s="264"/>
      <c r="XO399" s="264"/>
      <c r="XP399" s="264"/>
      <c r="XQ399" s="264"/>
      <c r="XR399" s="264"/>
      <c r="XS399" s="264"/>
      <c r="XT399" s="264"/>
      <c r="XU399" s="264"/>
      <c r="XV399" s="264"/>
      <c r="XW399" s="264"/>
      <c r="XX399" s="264"/>
      <c r="XY399" s="264"/>
      <c r="XZ399" s="264"/>
      <c r="YA399" s="264"/>
      <c r="YB399" s="264"/>
      <c r="YC399" s="264"/>
      <c r="YD399" s="264"/>
      <c r="YE399" s="264"/>
      <c r="YF399" s="264"/>
      <c r="YG399" s="264"/>
      <c r="YH399" s="264"/>
      <c r="YI399" s="264"/>
      <c r="YJ399" s="264"/>
      <c r="YK399" s="264"/>
      <c r="YL399" s="264"/>
      <c r="YM399" s="264"/>
      <c r="YN399" s="264"/>
      <c r="YO399" s="264"/>
      <c r="YP399" s="264"/>
      <c r="YQ399" s="264"/>
      <c r="YR399" s="264"/>
      <c r="YS399" s="264"/>
      <c r="YT399" s="264"/>
      <c r="YU399" s="264"/>
      <c r="YV399" s="264"/>
      <c r="YW399" s="264"/>
      <c r="YX399" s="264"/>
      <c r="YY399" s="264"/>
      <c r="YZ399" s="264"/>
      <c r="ZA399" s="264"/>
      <c r="ZB399" s="264"/>
      <c r="ZC399" s="264"/>
      <c r="ZD399" s="264"/>
      <c r="ZE399" s="264"/>
      <c r="ZF399" s="264"/>
      <c r="ZG399" s="264"/>
      <c r="ZH399" s="264"/>
      <c r="ZI399" s="264"/>
      <c r="ZJ399" s="264"/>
      <c r="ZK399" s="264"/>
      <c r="ZL399" s="264"/>
      <c r="ZM399" s="264"/>
      <c r="ZN399" s="264"/>
      <c r="ZO399" s="264"/>
      <c r="ZP399" s="264"/>
      <c r="ZQ399" s="264"/>
      <c r="ZR399" s="264"/>
      <c r="ZS399" s="264"/>
      <c r="ZT399" s="264"/>
      <c r="ZU399" s="264"/>
      <c r="ZV399" s="264"/>
      <c r="ZW399" s="264"/>
      <c r="ZX399" s="264"/>
      <c r="ZY399" s="264"/>
      <c r="ZZ399" s="264"/>
      <c r="AAA399" s="264"/>
      <c r="AAB399" s="264"/>
      <c r="AAC399" s="264"/>
      <c r="AAD399" s="264"/>
      <c r="AAE399" s="264"/>
      <c r="AAF399" s="264"/>
      <c r="AAG399" s="264"/>
      <c r="AAH399" s="264"/>
      <c r="AAI399" s="264"/>
      <c r="AAJ399" s="264"/>
      <c r="AAK399" s="264"/>
      <c r="AAL399" s="264"/>
      <c r="AAM399" s="264"/>
      <c r="AAN399" s="264"/>
      <c r="AAO399" s="264"/>
      <c r="AAP399" s="264"/>
      <c r="AAQ399" s="264"/>
      <c r="AAR399" s="264"/>
      <c r="AAS399" s="264"/>
      <c r="AAT399" s="264"/>
      <c r="AAU399" s="264"/>
      <c r="AAV399" s="264"/>
      <c r="AAW399" s="264"/>
      <c r="AAX399" s="264"/>
      <c r="AAY399" s="264"/>
      <c r="AAZ399" s="264"/>
      <c r="ABA399" s="264"/>
      <c r="ABB399" s="264"/>
      <c r="ABC399" s="264"/>
      <c r="ABD399" s="264"/>
      <c r="ABE399" s="264"/>
      <c r="ABF399" s="264"/>
      <c r="ABG399" s="264"/>
      <c r="ABH399" s="264"/>
      <c r="ABI399" s="264"/>
      <c r="ABJ399" s="264"/>
      <c r="ABK399" s="264"/>
      <c r="ABL399" s="264"/>
      <c r="ABM399" s="264"/>
      <c r="ABN399" s="264"/>
      <c r="ABO399" s="264"/>
      <c r="ABP399" s="264"/>
      <c r="ABQ399" s="264"/>
      <c r="ABR399" s="264"/>
      <c r="ABS399" s="264"/>
      <c r="ABT399" s="264"/>
      <c r="ABU399" s="264"/>
      <c r="ABV399" s="264"/>
      <c r="ABW399" s="264"/>
      <c r="ABX399" s="264"/>
      <c r="ABY399" s="264"/>
      <c r="ABZ399" s="264"/>
      <c r="ACA399" s="264"/>
      <c r="ACB399" s="264"/>
      <c r="ACC399" s="264"/>
      <c r="ACD399" s="264"/>
      <c r="ACE399" s="264"/>
      <c r="ACF399" s="264"/>
      <c r="ACG399" s="264"/>
      <c r="ACH399" s="264"/>
      <c r="ACI399" s="264"/>
      <c r="ACJ399" s="264"/>
      <c r="ACK399" s="264"/>
      <c r="ACL399" s="264"/>
      <c r="ACM399" s="264"/>
      <c r="ACN399" s="264"/>
      <c r="ACO399" s="264"/>
      <c r="ACP399" s="264"/>
      <c r="ACQ399" s="264"/>
      <c r="ACR399" s="264"/>
      <c r="ACS399" s="264"/>
      <c r="ACT399" s="264"/>
      <c r="ACU399" s="264"/>
      <c r="ACV399" s="264"/>
      <c r="ACW399" s="264"/>
      <c r="ACX399" s="264"/>
      <c r="ACY399" s="264"/>
      <c r="ACZ399" s="264"/>
      <c r="ADA399" s="264"/>
      <c r="ADB399" s="264"/>
      <c r="ADC399" s="264"/>
      <c r="ADD399" s="264"/>
      <c r="ADE399" s="264"/>
      <c r="ADF399" s="264"/>
      <c r="ADG399" s="264"/>
      <c r="ADH399" s="264"/>
      <c r="ADI399" s="264"/>
      <c r="ADJ399" s="264"/>
      <c r="ADK399" s="264"/>
      <c r="ADL399" s="264"/>
      <c r="ADM399" s="264"/>
      <c r="ADN399" s="264"/>
      <c r="ADO399" s="264"/>
      <c r="ADP399" s="264"/>
      <c r="ADQ399" s="264"/>
      <c r="ADR399" s="264"/>
      <c r="ADS399" s="264"/>
      <c r="ADT399" s="264"/>
      <c r="ADU399" s="264"/>
      <c r="ADV399" s="264"/>
      <c r="ADW399" s="264"/>
      <c r="ADX399" s="264"/>
      <c r="ADY399" s="264"/>
      <c r="ADZ399" s="264"/>
      <c r="AEA399" s="264"/>
      <c r="AEB399" s="264"/>
      <c r="AEC399" s="264"/>
      <c r="AED399" s="264"/>
      <c r="AEE399" s="264"/>
      <c r="AEF399" s="264"/>
      <c r="AEG399" s="264"/>
      <c r="AEH399" s="264"/>
      <c r="AEI399" s="264"/>
      <c r="AEJ399" s="264"/>
      <c r="AEK399" s="264"/>
      <c r="AEL399" s="264"/>
      <c r="AEM399" s="264"/>
      <c r="AEN399" s="264"/>
      <c r="AEO399" s="264"/>
      <c r="AEP399" s="264"/>
      <c r="AEQ399" s="264"/>
      <c r="AER399" s="264"/>
      <c r="AES399" s="264"/>
      <c r="AET399" s="264"/>
      <c r="AEU399" s="264"/>
      <c r="AEV399" s="264"/>
      <c r="AEW399" s="264"/>
      <c r="AEX399" s="264"/>
      <c r="AEY399" s="264"/>
      <c r="AEZ399" s="264"/>
      <c r="AFA399" s="264"/>
      <c r="AFB399" s="264"/>
      <c r="AFC399" s="264"/>
      <c r="AFD399" s="264"/>
      <c r="AFE399" s="264"/>
      <c r="AFF399" s="264"/>
      <c r="AFG399" s="264"/>
      <c r="AFH399" s="264"/>
      <c r="AFI399" s="264"/>
      <c r="AFJ399" s="264"/>
      <c r="AFK399" s="264"/>
      <c r="AFL399" s="264"/>
      <c r="AFM399" s="264"/>
      <c r="AFN399" s="264"/>
      <c r="AFO399" s="264"/>
      <c r="AFP399" s="264"/>
      <c r="AFQ399" s="264"/>
      <c r="AFR399" s="264"/>
      <c r="AFS399" s="264"/>
      <c r="AFT399" s="264"/>
    </row>
    <row r="400" spans="2:852" s="302" customFormat="1" x14ac:dyDescent="0.2">
      <c r="B400" s="269" t="s">
        <v>15627</v>
      </c>
      <c r="C400" s="266">
        <v>16200</v>
      </c>
      <c r="D400" s="304">
        <v>0</v>
      </c>
      <c r="E400" s="267" t="s">
        <v>15572</v>
      </c>
      <c r="F400" s="264"/>
      <c r="G400" s="307"/>
      <c r="H400" s="264"/>
      <c r="I400" s="303"/>
      <c r="J400" s="264"/>
      <c r="K400" s="264"/>
      <c r="L400" s="264"/>
      <c r="M400" s="264"/>
      <c r="N400" s="264"/>
      <c r="O400" s="264"/>
      <c r="P400" s="264"/>
      <c r="Q400" s="264"/>
      <c r="R400" s="264"/>
      <c r="S400" s="264"/>
      <c r="T400" s="264"/>
      <c r="U400" s="264"/>
      <c r="V400" s="264"/>
      <c r="W400" s="264"/>
      <c r="X400" s="264"/>
      <c r="Y400" s="264"/>
      <c r="Z400" s="264"/>
      <c r="AA400" s="264"/>
      <c r="AB400" s="264"/>
      <c r="AC400" s="264"/>
      <c r="AD400" s="264"/>
      <c r="AE400" s="264"/>
      <c r="AF400" s="264"/>
      <c r="AG400" s="264"/>
      <c r="AH400" s="264"/>
      <c r="AI400" s="264"/>
      <c r="AJ400" s="264"/>
      <c r="AK400" s="264"/>
      <c r="AL400" s="264"/>
      <c r="AM400" s="264"/>
      <c r="AN400" s="264"/>
      <c r="AO400" s="264"/>
      <c r="AP400" s="264"/>
      <c r="AQ400" s="264"/>
      <c r="AR400" s="264"/>
      <c r="AS400" s="264"/>
      <c r="AT400" s="264"/>
      <c r="AU400" s="264"/>
      <c r="AV400" s="264"/>
      <c r="AW400" s="264"/>
      <c r="AX400" s="264"/>
      <c r="AY400" s="264"/>
      <c r="AZ400" s="264"/>
      <c r="BA400" s="264"/>
      <c r="BB400" s="264"/>
      <c r="BC400" s="264"/>
      <c r="BD400" s="264"/>
      <c r="BE400" s="264"/>
      <c r="BF400" s="264"/>
      <c r="BG400" s="264"/>
      <c r="BH400" s="264"/>
      <c r="BI400" s="264"/>
      <c r="BJ400" s="264"/>
      <c r="BK400" s="264"/>
      <c r="BL400" s="264"/>
      <c r="BM400" s="264"/>
      <c r="BN400" s="264"/>
      <c r="BO400" s="264"/>
      <c r="BP400" s="264"/>
      <c r="BQ400" s="264"/>
      <c r="BR400" s="264"/>
      <c r="BS400" s="264"/>
      <c r="BT400" s="264"/>
      <c r="BU400" s="264"/>
      <c r="BV400" s="264"/>
      <c r="BW400" s="264"/>
      <c r="BX400" s="264"/>
      <c r="BY400" s="264"/>
      <c r="BZ400" s="264"/>
      <c r="CA400" s="264"/>
      <c r="CB400" s="264"/>
      <c r="CC400" s="264"/>
      <c r="CD400" s="264"/>
      <c r="CE400" s="264"/>
      <c r="CF400" s="264"/>
      <c r="CG400" s="264"/>
      <c r="CH400" s="264"/>
      <c r="CI400" s="264"/>
      <c r="CJ400" s="264"/>
      <c r="CK400" s="264"/>
      <c r="CL400" s="264"/>
      <c r="CM400" s="264"/>
      <c r="CN400" s="264"/>
      <c r="CO400" s="264"/>
      <c r="CP400" s="264"/>
      <c r="CQ400" s="264"/>
      <c r="CR400" s="264"/>
      <c r="CS400" s="264"/>
      <c r="CT400" s="264"/>
      <c r="CU400" s="264"/>
      <c r="CV400" s="264"/>
      <c r="CW400" s="264"/>
      <c r="CX400" s="264"/>
      <c r="CY400" s="264"/>
      <c r="CZ400" s="264"/>
      <c r="DA400" s="264"/>
      <c r="DB400" s="264"/>
      <c r="DC400" s="264"/>
      <c r="DD400" s="264"/>
      <c r="DE400" s="264"/>
      <c r="DF400" s="264"/>
      <c r="DG400" s="264"/>
      <c r="DH400" s="264"/>
      <c r="DI400" s="264"/>
      <c r="DJ400" s="264"/>
      <c r="DK400" s="264"/>
      <c r="DL400" s="264"/>
      <c r="DM400" s="264"/>
      <c r="DN400" s="264"/>
      <c r="DO400" s="264"/>
      <c r="DP400" s="264"/>
      <c r="DQ400" s="264"/>
      <c r="DR400" s="264"/>
      <c r="DS400" s="264"/>
      <c r="DT400" s="264"/>
      <c r="DU400" s="264"/>
      <c r="DV400" s="264"/>
      <c r="DW400" s="264"/>
      <c r="DX400" s="264"/>
      <c r="DY400" s="264"/>
      <c r="DZ400" s="264"/>
      <c r="EA400" s="264"/>
      <c r="EB400" s="264"/>
      <c r="EC400" s="264"/>
      <c r="ED400" s="264"/>
      <c r="EE400" s="264"/>
      <c r="EF400" s="264"/>
      <c r="EG400" s="264"/>
      <c r="EH400" s="264"/>
      <c r="EI400" s="264"/>
      <c r="EJ400" s="264"/>
      <c r="EK400" s="264"/>
      <c r="EL400" s="264"/>
      <c r="EM400" s="264"/>
      <c r="EN400" s="264"/>
      <c r="EO400" s="264"/>
      <c r="EP400" s="264"/>
      <c r="EQ400" s="264"/>
      <c r="ER400" s="264"/>
      <c r="ES400" s="264"/>
      <c r="ET400" s="264"/>
      <c r="EU400" s="264"/>
      <c r="EV400" s="264"/>
      <c r="EW400" s="264"/>
      <c r="EX400" s="264"/>
      <c r="EY400" s="264"/>
      <c r="EZ400" s="264"/>
      <c r="FA400" s="264"/>
      <c r="FB400" s="264"/>
      <c r="FC400" s="264"/>
      <c r="FD400" s="264"/>
      <c r="FE400" s="264"/>
      <c r="FF400" s="264"/>
      <c r="FG400" s="264"/>
      <c r="FH400" s="264"/>
      <c r="FI400" s="264"/>
      <c r="FJ400" s="264"/>
      <c r="FK400" s="264"/>
      <c r="FL400" s="264"/>
      <c r="FM400" s="264"/>
      <c r="FN400" s="264"/>
      <c r="FO400" s="264"/>
      <c r="FP400" s="264"/>
      <c r="FQ400" s="264"/>
      <c r="FR400" s="264"/>
      <c r="FS400" s="264"/>
      <c r="FT400" s="264"/>
      <c r="FU400" s="264"/>
      <c r="FV400" s="264"/>
      <c r="FW400" s="264"/>
      <c r="FX400" s="264"/>
      <c r="FY400" s="264"/>
      <c r="FZ400" s="264"/>
      <c r="GA400" s="264"/>
      <c r="GB400" s="264"/>
      <c r="GC400" s="264"/>
      <c r="GD400" s="264"/>
      <c r="GE400" s="264"/>
      <c r="GF400" s="264"/>
      <c r="GG400" s="264"/>
      <c r="GH400" s="264"/>
      <c r="GI400" s="264"/>
      <c r="GJ400" s="264"/>
      <c r="GK400" s="264"/>
      <c r="GL400" s="264"/>
      <c r="GM400" s="264"/>
      <c r="GN400" s="264"/>
      <c r="GO400" s="264"/>
      <c r="GP400" s="264"/>
      <c r="GQ400" s="264"/>
      <c r="GR400" s="264"/>
      <c r="GS400" s="264"/>
      <c r="GT400" s="264"/>
      <c r="GU400" s="264"/>
      <c r="GV400" s="264"/>
      <c r="GW400" s="264"/>
      <c r="GX400" s="264"/>
      <c r="GY400" s="264"/>
      <c r="GZ400" s="264"/>
      <c r="HA400" s="264"/>
      <c r="HB400" s="264"/>
      <c r="HC400" s="264"/>
      <c r="HD400" s="264"/>
      <c r="HE400" s="264"/>
      <c r="HF400" s="264"/>
      <c r="HG400" s="264"/>
      <c r="HH400" s="264"/>
      <c r="HI400" s="264"/>
      <c r="HJ400" s="264"/>
      <c r="HK400" s="264"/>
      <c r="HL400" s="264"/>
      <c r="HM400" s="264"/>
      <c r="HN400" s="264"/>
      <c r="HO400" s="264"/>
      <c r="HP400" s="264"/>
      <c r="HQ400" s="264"/>
      <c r="HR400" s="264"/>
      <c r="HS400" s="264"/>
      <c r="HT400" s="264"/>
      <c r="HU400" s="264"/>
      <c r="HV400" s="264"/>
      <c r="HW400" s="264"/>
      <c r="HX400" s="264"/>
      <c r="HY400" s="264"/>
      <c r="HZ400" s="264"/>
      <c r="IA400" s="264"/>
      <c r="IB400" s="264"/>
      <c r="IC400" s="264"/>
      <c r="ID400" s="264"/>
      <c r="IE400" s="264"/>
      <c r="IF400" s="264"/>
      <c r="IG400" s="264"/>
      <c r="IH400" s="264"/>
      <c r="II400" s="264"/>
      <c r="IJ400" s="264"/>
      <c r="IK400" s="264"/>
      <c r="IL400" s="264"/>
      <c r="IM400" s="264"/>
      <c r="IN400" s="264"/>
      <c r="IO400" s="264"/>
      <c r="IP400" s="264"/>
      <c r="IQ400" s="264"/>
      <c r="IR400" s="264"/>
      <c r="IS400" s="264"/>
      <c r="IT400" s="264"/>
      <c r="IU400" s="264"/>
      <c r="IV400" s="264"/>
      <c r="IW400" s="264"/>
      <c r="IX400" s="264"/>
      <c r="IY400" s="264"/>
      <c r="IZ400" s="264"/>
      <c r="JA400" s="264"/>
      <c r="JB400" s="264"/>
      <c r="JC400" s="264"/>
      <c r="JD400" s="264"/>
      <c r="JE400" s="264"/>
      <c r="JF400" s="264"/>
      <c r="JG400" s="264"/>
      <c r="JH400" s="264"/>
      <c r="JI400" s="264"/>
      <c r="JJ400" s="264"/>
      <c r="JK400" s="264"/>
      <c r="JL400" s="264"/>
      <c r="JM400" s="264"/>
      <c r="JN400" s="264"/>
      <c r="JO400" s="264"/>
      <c r="JP400" s="264"/>
      <c r="JQ400" s="264"/>
      <c r="JR400" s="264"/>
      <c r="JS400" s="264"/>
      <c r="JT400" s="264"/>
      <c r="JU400" s="264"/>
      <c r="JV400" s="264"/>
      <c r="JW400" s="264"/>
      <c r="JX400" s="264"/>
      <c r="JY400" s="264"/>
      <c r="JZ400" s="264"/>
      <c r="KA400" s="264"/>
      <c r="KB400" s="264"/>
      <c r="KC400" s="264"/>
      <c r="KD400" s="264"/>
      <c r="KE400" s="264"/>
      <c r="KF400" s="264"/>
      <c r="KG400" s="264"/>
      <c r="KH400" s="264"/>
      <c r="KI400" s="264"/>
      <c r="KJ400" s="264"/>
      <c r="KK400" s="264"/>
      <c r="KL400" s="264"/>
      <c r="KM400" s="264"/>
      <c r="KN400" s="264"/>
      <c r="KO400" s="264"/>
      <c r="KP400" s="264"/>
      <c r="KQ400" s="264"/>
      <c r="KR400" s="264"/>
      <c r="KS400" s="264"/>
      <c r="KT400" s="264"/>
      <c r="KU400" s="264"/>
      <c r="KV400" s="264"/>
      <c r="KW400" s="264"/>
      <c r="KX400" s="264"/>
      <c r="KY400" s="264"/>
      <c r="KZ400" s="264"/>
      <c r="LA400" s="264"/>
      <c r="LB400" s="264"/>
      <c r="LC400" s="264"/>
      <c r="LD400" s="264"/>
      <c r="LE400" s="264"/>
      <c r="LF400" s="264"/>
      <c r="LG400" s="264"/>
      <c r="LH400" s="264"/>
      <c r="LI400" s="264"/>
      <c r="LJ400" s="264"/>
      <c r="LK400" s="264"/>
      <c r="LL400" s="264"/>
      <c r="LM400" s="264"/>
      <c r="LN400" s="264"/>
      <c r="LO400" s="264"/>
      <c r="LP400" s="264"/>
      <c r="LQ400" s="264"/>
      <c r="LR400" s="264"/>
      <c r="LS400" s="264"/>
      <c r="LT400" s="264"/>
      <c r="LU400" s="264"/>
      <c r="LV400" s="264"/>
      <c r="LW400" s="264"/>
      <c r="LX400" s="264"/>
      <c r="LY400" s="264"/>
      <c r="LZ400" s="264"/>
      <c r="MA400" s="264"/>
      <c r="MB400" s="264"/>
      <c r="MC400" s="264"/>
      <c r="MD400" s="264"/>
      <c r="ME400" s="264"/>
      <c r="MF400" s="264"/>
      <c r="MG400" s="264"/>
      <c r="MH400" s="264"/>
      <c r="MI400" s="264"/>
      <c r="MJ400" s="264"/>
      <c r="MK400" s="264"/>
      <c r="ML400" s="264"/>
      <c r="MM400" s="264"/>
      <c r="MN400" s="264"/>
      <c r="MO400" s="264"/>
      <c r="MP400" s="264"/>
      <c r="MQ400" s="264"/>
      <c r="MR400" s="264"/>
      <c r="MS400" s="264"/>
      <c r="MT400" s="264"/>
      <c r="MU400" s="264"/>
      <c r="MV400" s="264"/>
      <c r="MW400" s="264"/>
      <c r="MX400" s="264"/>
      <c r="MY400" s="264"/>
      <c r="MZ400" s="264"/>
      <c r="NA400" s="264"/>
      <c r="NB400" s="264"/>
      <c r="NC400" s="264"/>
      <c r="ND400" s="264"/>
      <c r="NE400" s="264"/>
      <c r="NF400" s="264"/>
      <c r="NG400" s="264"/>
      <c r="NH400" s="264"/>
      <c r="NI400" s="264"/>
      <c r="NJ400" s="264"/>
      <c r="NK400" s="264"/>
      <c r="NL400" s="264"/>
      <c r="NM400" s="264"/>
      <c r="NN400" s="264"/>
      <c r="NO400" s="264"/>
      <c r="NP400" s="264"/>
      <c r="NQ400" s="264"/>
      <c r="NR400" s="264"/>
      <c r="NS400" s="264"/>
      <c r="NT400" s="264"/>
      <c r="NU400" s="264"/>
      <c r="NV400" s="264"/>
      <c r="NW400" s="264"/>
      <c r="NX400" s="264"/>
      <c r="NY400" s="264"/>
      <c r="NZ400" s="264"/>
      <c r="OA400" s="264"/>
      <c r="OB400" s="264"/>
      <c r="OC400" s="264"/>
      <c r="OD400" s="264"/>
      <c r="OE400" s="264"/>
      <c r="OF400" s="264"/>
      <c r="OG400" s="264"/>
      <c r="OH400" s="264"/>
      <c r="OI400" s="264"/>
      <c r="OJ400" s="264"/>
      <c r="OK400" s="264"/>
      <c r="OL400" s="264"/>
      <c r="OM400" s="264"/>
      <c r="ON400" s="264"/>
      <c r="OO400" s="264"/>
      <c r="OP400" s="264"/>
      <c r="OQ400" s="264"/>
      <c r="OR400" s="264"/>
      <c r="OS400" s="264"/>
      <c r="OT400" s="264"/>
      <c r="OU400" s="264"/>
      <c r="OV400" s="264"/>
      <c r="OW400" s="264"/>
      <c r="OX400" s="264"/>
      <c r="OY400" s="264"/>
      <c r="OZ400" s="264"/>
      <c r="PA400" s="264"/>
      <c r="PB400" s="264"/>
      <c r="PC400" s="264"/>
      <c r="PD400" s="264"/>
      <c r="PE400" s="264"/>
      <c r="PF400" s="264"/>
      <c r="PG400" s="264"/>
      <c r="PH400" s="264"/>
      <c r="PI400" s="264"/>
      <c r="PJ400" s="264"/>
      <c r="PK400" s="264"/>
      <c r="PL400" s="264"/>
      <c r="PM400" s="264"/>
      <c r="PN400" s="264"/>
      <c r="PO400" s="264"/>
      <c r="PP400" s="264"/>
      <c r="PQ400" s="264"/>
      <c r="PR400" s="264"/>
      <c r="PS400" s="264"/>
      <c r="PT400" s="264"/>
      <c r="PU400" s="264"/>
      <c r="PV400" s="264"/>
      <c r="PW400" s="264"/>
      <c r="PX400" s="264"/>
      <c r="PY400" s="264"/>
      <c r="PZ400" s="264"/>
      <c r="QA400" s="264"/>
      <c r="QB400" s="264"/>
      <c r="QC400" s="264"/>
      <c r="QD400" s="264"/>
      <c r="QE400" s="264"/>
      <c r="QF400" s="264"/>
      <c r="QG400" s="264"/>
      <c r="QH400" s="264"/>
      <c r="QI400" s="264"/>
      <c r="QJ400" s="264"/>
      <c r="QK400" s="264"/>
      <c r="QL400" s="264"/>
      <c r="QM400" s="264"/>
      <c r="QN400" s="264"/>
      <c r="QO400" s="264"/>
      <c r="QP400" s="264"/>
      <c r="QQ400" s="264"/>
      <c r="QR400" s="264"/>
      <c r="QS400" s="264"/>
      <c r="QT400" s="264"/>
      <c r="QU400" s="264"/>
      <c r="QV400" s="264"/>
      <c r="QW400" s="264"/>
      <c r="QX400" s="264"/>
      <c r="QY400" s="264"/>
      <c r="QZ400" s="264"/>
      <c r="RA400" s="264"/>
      <c r="RB400" s="264"/>
      <c r="RC400" s="264"/>
      <c r="RD400" s="264"/>
      <c r="RE400" s="264"/>
      <c r="RF400" s="264"/>
      <c r="RG400" s="264"/>
      <c r="RH400" s="264"/>
      <c r="RI400" s="264"/>
      <c r="RJ400" s="264"/>
      <c r="RK400" s="264"/>
      <c r="RL400" s="264"/>
      <c r="RM400" s="264"/>
      <c r="RN400" s="264"/>
      <c r="RO400" s="264"/>
      <c r="RP400" s="264"/>
      <c r="RQ400" s="264"/>
      <c r="RR400" s="264"/>
      <c r="RS400" s="264"/>
      <c r="RT400" s="264"/>
      <c r="RU400" s="264"/>
      <c r="RV400" s="264"/>
      <c r="RW400" s="264"/>
      <c r="RX400" s="264"/>
      <c r="RY400" s="264"/>
      <c r="RZ400" s="264"/>
      <c r="SA400" s="264"/>
      <c r="SB400" s="264"/>
      <c r="SC400" s="264"/>
      <c r="SD400" s="264"/>
      <c r="SE400" s="264"/>
      <c r="SF400" s="264"/>
      <c r="SG400" s="264"/>
      <c r="SH400" s="264"/>
      <c r="SI400" s="264"/>
      <c r="SJ400" s="264"/>
      <c r="SK400" s="264"/>
      <c r="SL400" s="264"/>
      <c r="SM400" s="264"/>
      <c r="SN400" s="264"/>
      <c r="SO400" s="264"/>
      <c r="SP400" s="264"/>
      <c r="SQ400" s="264"/>
      <c r="SR400" s="264"/>
      <c r="SS400" s="264"/>
      <c r="ST400" s="264"/>
      <c r="SU400" s="264"/>
      <c r="SV400" s="264"/>
      <c r="SW400" s="264"/>
      <c r="SX400" s="264"/>
      <c r="SY400" s="264"/>
      <c r="SZ400" s="264"/>
      <c r="TA400" s="264"/>
      <c r="TB400" s="264"/>
      <c r="TC400" s="264"/>
      <c r="TD400" s="264"/>
      <c r="TE400" s="264"/>
      <c r="TF400" s="264"/>
      <c r="TG400" s="264"/>
      <c r="TH400" s="264"/>
      <c r="TI400" s="264"/>
      <c r="TJ400" s="264"/>
      <c r="TK400" s="264"/>
      <c r="TL400" s="264"/>
      <c r="TM400" s="264"/>
      <c r="TN400" s="264"/>
      <c r="TO400" s="264"/>
      <c r="TP400" s="264"/>
      <c r="TQ400" s="264"/>
      <c r="TR400" s="264"/>
      <c r="TS400" s="264"/>
      <c r="TT400" s="264"/>
      <c r="TU400" s="264"/>
      <c r="TV400" s="264"/>
      <c r="TW400" s="264"/>
      <c r="TX400" s="264"/>
      <c r="TY400" s="264"/>
      <c r="TZ400" s="264"/>
      <c r="UA400" s="264"/>
      <c r="UB400" s="264"/>
      <c r="UC400" s="264"/>
      <c r="UD400" s="264"/>
      <c r="UE400" s="264"/>
      <c r="UF400" s="264"/>
      <c r="UG400" s="264"/>
      <c r="UH400" s="264"/>
      <c r="UI400" s="264"/>
      <c r="UJ400" s="264"/>
      <c r="UK400" s="264"/>
      <c r="UL400" s="264"/>
      <c r="UM400" s="264"/>
      <c r="UN400" s="264"/>
      <c r="UO400" s="264"/>
      <c r="UP400" s="264"/>
      <c r="UQ400" s="264"/>
      <c r="UR400" s="264"/>
      <c r="US400" s="264"/>
      <c r="UT400" s="264"/>
      <c r="UU400" s="264"/>
      <c r="UV400" s="264"/>
      <c r="UW400" s="264"/>
      <c r="UX400" s="264"/>
      <c r="UY400" s="264"/>
      <c r="UZ400" s="264"/>
      <c r="VA400" s="264"/>
      <c r="VB400" s="264"/>
      <c r="VC400" s="264"/>
      <c r="VD400" s="264"/>
      <c r="VE400" s="264"/>
      <c r="VF400" s="264"/>
      <c r="VG400" s="264"/>
      <c r="VH400" s="264"/>
      <c r="VI400" s="264"/>
      <c r="VJ400" s="264"/>
      <c r="VK400" s="264"/>
      <c r="VL400" s="264"/>
      <c r="VM400" s="264"/>
      <c r="VN400" s="264"/>
      <c r="VO400" s="264"/>
      <c r="VP400" s="264"/>
      <c r="VQ400" s="264"/>
      <c r="VR400" s="264"/>
      <c r="VS400" s="264"/>
      <c r="VT400" s="264"/>
      <c r="VU400" s="264"/>
      <c r="VV400" s="264"/>
      <c r="VW400" s="264"/>
      <c r="VX400" s="264"/>
      <c r="VY400" s="264"/>
      <c r="VZ400" s="264"/>
      <c r="WA400" s="264"/>
      <c r="WB400" s="264"/>
      <c r="WC400" s="264"/>
      <c r="WD400" s="264"/>
      <c r="WE400" s="264"/>
      <c r="WF400" s="264"/>
      <c r="WG400" s="264"/>
      <c r="WH400" s="264"/>
      <c r="WI400" s="264"/>
      <c r="WJ400" s="264"/>
      <c r="WK400" s="264"/>
      <c r="WL400" s="264"/>
      <c r="WM400" s="264"/>
      <c r="WN400" s="264"/>
      <c r="WO400" s="264"/>
      <c r="WP400" s="264"/>
      <c r="WQ400" s="264"/>
      <c r="WR400" s="264"/>
      <c r="WS400" s="264"/>
      <c r="WT400" s="264"/>
      <c r="WU400" s="264"/>
      <c r="WV400" s="264"/>
      <c r="WW400" s="264"/>
      <c r="WX400" s="264"/>
      <c r="WY400" s="264"/>
      <c r="WZ400" s="264"/>
      <c r="XA400" s="264"/>
      <c r="XB400" s="264"/>
      <c r="XC400" s="264"/>
      <c r="XD400" s="264"/>
      <c r="XE400" s="264"/>
      <c r="XF400" s="264"/>
      <c r="XG400" s="264"/>
      <c r="XH400" s="264"/>
      <c r="XI400" s="264"/>
      <c r="XJ400" s="264"/>
      <c r="XK400" s="264"/>
      <c r="XL400" s="264"/>
      <c r="XM400" s="264"/>
      <c r="XN400" s="264"/>
      <c r="XO400" s="264"/>
      <c r="XP400" s="264"/>
      <c r="XQ400" s="264"/>
      <c r="XR400" s="264"/>
      <c r="XS400" s="264"/>
      <c r="XT400" s="264"/>
      <c r="XU400" s="264"/>
      <c r="XV400" s="264"/>
      <c r="XW400" s="264"/>
      <c r="XX400" s="264"/>
      <c r="XY400" s="264"/>
      <c r="XZ400" s="264"/>
      <c r="YA400" s="264"/>
      <c r="YB400" s="264"/>
      <c r="YC400" s="264"/>
      <c r="YD400" s="264"/>
      <c r="YE400" s="264"/>
      <c r="YF400" s="264"/>
      <c r="YG400" s="264"/>
      <c r="YH400" s="264"/>
      <c r="YI400" s="264"/>
      <c r="YJ400" s="264"/>
      <c r="YK400" s="264"/>
      <c r="YL400" s="264"/>
      <c r="YM400" s="264"/>
      <c r="YN400" s="264"/>
      <c r="YO400" s="264"/>
      <c r="YP400" s="264"/>
      <c r="YQ400" s="264"/>
      <c r="YR400" s="264"/>
      <c r="YS400" s="264"/>
      <c r="YT400" s="264"/>
      <c r="YU400" s="264"/>
      <c r="YV400" s="264"/>
      <c r="YW400" s="264"/>
      <c r="YX400" s="264"/>
      <c r="YY400" s="264"/>
      <c r="YZ400" s="264"/>
      <c r="ZA400" s="264"/>
      <c r="ZB400" s="264"/>
      <c r="ZC400" s="264"/>
      <c r="ZD400" s="264"/>
      <c r="ZE400" s="264"/>
      <c r="ZF400" s="264"/>
      <c r="ZG400" s="264"/>
      <c r="ZH400" s="264"/>
      <c r="ZI400" s="264"/>
      <c r="ZJ400" s="264"/>
      <c r="ZK400" s="264"/>
      <c r="ZL400" s="264"/>
      <c r="ZM400" s="264"/>
      <c r="ZN400" s="264"/>
      <c r="ZO400" s="264"/>
      <c r="ZP400" s="264"/>
      <c r="ZQ400" s="264"/>
      <c r="ZR400" s="264"/>
      <c r="ZS400" s="264"/>
      <c r="ZT400" s="264"/>
      <c r="ZU400" s="264"/>
      <c r="ZV400" s="264"/>
      <c r="ZW400" s="264"/>
      <c r="ZX400" s="264"/>
      <c r="ZY400" s="264"/>
      <c r="ZZ400" s="264"/>
      <c r="AAA400" s="264"/>
      <c r="AAB400" s="264"/>
      <c r="AAC400" s="264"/>
      <c r="AAD400" s="264"/>
      <c r="AAE400" s="264"/>
      <c r="AAF400" s="264"/>
      <c r="AAG400" s="264"/>
      <c r="AAH400" s="264"/>
      <c r="AAI400" s="264"/>
      <c r="AAJ400" s="264"/>
      <c r="AAK400" s="264"/>
      <c r="AAL400" s="264"/>
      <c r="AAM400" s="264"/>
      <c r="AAN400" s="264"/>
      <c r="AAO400" s="264"/>
      <c r="AAP400" s="264"/>
      <c r="AAQ400" s="264"/>
      <c r="AAR400" s="264"/>
      <c r="AAS400" s="264"/>
      <c r="AAT400" s="264"/>
      <c r="AAU400" s="264"/>
      <c r="AAV400" s="264"/>
      <c r="AAW400" s="264"/>
      <c r="AAX400" s="264"/>
      <c r="AAY400" s="264"/>
      <c r="AAZ400" s="264"/>
      <c r="ABA400" s="264"/>
      <c r="ABB400" s="264"/>
      <c r="ABC400" s="264"/>
      <c r="ABD400" s="264"/>
      <c r="ABE400" s="264"/>
      <c r="ABF400" s="264"/>
      <c r="ABG400" s="264"/>
      <c r="ABH400" s="264"/>
      <c r="ABI400" s="264"/>
      <c r="ABJ400" s="264"/>
      <c r="ABK400" s="264"/>
      <c r="ABL400" s="264"/>
      <c r="ABM400" s="264"/>
      <c r="ABN400" s="264"/>
      <c r="ABO400" s="264"/>
      <c r="ABP400" s="264"/>
      <c r="ABQ400" s="264"/>
      <c r="ABR400" s="264"/>
      <c r="ABS400" s="264"/>
      <c r="ABT400" s="264"/>
      <c r="ABU400" s="264"/>
      <c r="ABV400" s="264"/>
      <c r="ABW400" s="264"/>
      <c r="ABX400" s="264"/>
      <c r="ABY400" s="264"/>
      <c r="ABZ400" s="264"/>
      <c r="ACA400" s="264"/>
      <c r="ACB400" s="264"/>
      <c r="ACC400" s="264"/>
      <c r="ACD400" s="264"/>
      <c r="ACE400" s="264"/>
      <c r="ACF400" s="264"/>
      <c r="ACG400" s="264"/>
      <c r="ACH400" s="264"/>
      <c r="ACI400" s="264"/>
      <c r="ACJ400" s="264"/>
      <c r="ACK400" s="264"/>
      <c r="ACL400" s="264"/>
      <c r="ACM400" s="264"/>
      <c r="ACN400" s="264"/>
      <c r="ACO400" s="264"/>
      <c r="ACP400" s="264"/>
      <c r="ACQ400" s="264"/>
      <c r="ACR400" s="264"/>
      <c r="ACS400" s="264"/>
      <c r="ACT400" s="264"/>
      <c r="ACU400" s="264"/>
      <c r="ACV400" s="264"/>
      <c r="ACW400" s="264"/>
      <c r="ACX400" s="264"/>
      <c r="ACY400" s="264"/>
      <c r="ACZ400" s="264"/>
      <c r="ADA400" s="264"/>
      <c r="ADB400" s="264"/>
      <c r="ADC400" s="264"/>
      <c r="ADD400" s="264"/>
      <c r="ADE400" s="264"/>
      <c r="ADF400" s="264"/>
      <c r="ADG400" s="264"/>
      <c r="ADH400" s="264"/>
      <c r="ADI400" s="264"/>
      <c r="ADJ400" s="264"/>
      <c r="ADK400" s="264"/>
      <c r="ADL400" s="264"/>
      <c r="ADM400" s="264"/>
      <c r="ADN400" s="264"/>
      <c r="ADO400" s="264"/>
      <c r="ADP400" s="264"/>
      <c r="ADQ400" s="264"/>
      <c r="ADR400" s="264"/>
      <c r="ADS400" s="264"/>
      <c r="ADT400" s="264"/>
      <c r="ADU400" s="264"/>
      <c r="ADV400" s="264"/>
      <c r="ADW400" s="264"/>
      <c r="ADX400" s="264"/>
      <c r="ADY400" s="264"/>
      <c r="ADZ400" s="264"/>
      <c r="AEA400" s="264"/>
      <c r="AEB400" s="264"/>
      <c r="AEC400" s="264"/>
      <c r="AED400" s="264"/>
      <c r="AEE400" s="264"/>
      <c r="AEF400" s="264"/>
      <c r="AEG400" s="264"/>
      <c r="AEH400" s="264"/>
      <c r="AEI400" s="264"/>
      <c r="AEJ400" s="264"/>
      <c r="AEK400" s="264"/>
      <c r="AEL400" s="264"/>
      <c r="AEM400" s="264"/>
      <c r="AEN400" s="264"/>
      <c r="AEO400" s="264"/>
      <c r="AEP400" s="264"/>
      <c r="AEQ400" s="264"/>
      <c r="AER400" s="264"/>
      <c r="AES400" s="264"/>
      <c r="AET400" s="264"/>
      <c r="AEU400" s="264"/>
      <c r="AEV400" s="264"/>
      <c r="AEW400" s="264"/>
      <c r="AEX400" s="264"/>
      <c r="AEY400" s="264"/>
      <c r="AEZ400" s="264"/>
      <c r="AFA400" s="264"/>
      <c r="AFB400" s="264"/>
      <c r="AFC400" s="264"/>
      <c r="AFD400" s="264"/>
      <c r="AFE400" s="264"/>
      <c r="AFF400" s="264"/>
      <c r="AFG400" s="264"/>
      <c r="AFH400" s="264"/>
      <c r="AFI400" s="264"/>
      <c r="AFJ400" s="264"/>
      <c r="AFK400" s="264"/>
      <c r="AFL400" s="264"/>
      <c r="AFM400" s="264"/>
      <c r="AFN400" s="264"/>
      <c r="AFO400" s="264"/>
      <c r="AFP400" s="264"/>
      <c r="AFQ400" s="264"/>
      <c r="AFR400" s="264"/>
      <c r="AFS400" s="264"/>
      <c r="AFT400" s="264"/>
    </row>
    <row r="401" spans="2:852" s="302" customFormat="1" x14ac:dyDescent="0.2">
      <c r="B401" s="269" t="s">
        <v>15628</v>
      </c>
      <c r="C401" s="266">
        <v>16200</v>
      </c>
      <c r="D401" s="304">
        <v>0</v>
      </c>
      <c r="E401" s="267" t="s">
        <v>15629</v>
      </c>
      <c r="F401" s="264"/>
      <c r="G401" s="307"/>
      <c r="H401" s="264"/>
      <c r="I401" s="303"/>
      <c r="J401" s="264"/>
      <c r="K401" s="264"/>
      <c r="L401" s="264"/>
      <c r="M401" s="264"/>
      <c r="N401" s="264"/>
      <c r="O401" s="264"/>
      <c r="P401" s="264"/>
      <c r="Q401" s="264"/>
      <c r="R401" s="264"/>
      <c r="S401" s="264"/>
      <c r="T401" s="264"/>
      <c r="U401" s="264"/>
      <c r="V401" s="264"/>
      <c r="W401" s="264"/>
      <c r="X401" s="264"/>
      <c r="Y401" s="264"/>
      <c r="Z401" s="264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  <c r="AM401" s="264"/>
      <c r="AN401" s="264"/>
      <c r="AO401" s="264"/>
      <c r="AP401" s="264"/>
      <c r="AQ401" s="264"/>
      <c r="AR401" s="264"/>
      <c r="AS401" s="264"/>
      <c r="AT401" s="264"/>
      <c r="AU401" s="264"/>
      <c r="AV401" s="264"/>
      <c r="AW401" s="264"/>
      <c r="AX401" s="264"/>
      <c r="AY401" s="264"/>
      <c r="AZ401" s="264"/>
      <c r="BA401" s="264"/>
      <c r="BB401" s="264"/>
      <c r="BC401" s="264"/>
      <c r="BD401" s="264"/>
      <c r="BE401" s="264"/>
      <c r="BF401" s="264"/>
      <c r="BG401" s="264"/>
      <c r="BH401" s="264"/>
      <c r="BI401" s="264"/>
      <c r="BJ401" s="264"/>
      <c r="BK401" s="264"/>
      <c r="BL401" s="264"/>
      <c r="BM401" s="264"/>
      <c r="BN401" s="264"/>
      <c r="BO401" s="264"/>
      <c r="BP401" s="264"/>
      <c r="BQ401" s="264"/>
      <c r="BR401" s="264"/>
      <c r="BS401" s="264"/>
      <c r="BT401" s="264"/>
      <c r="BU401" s="264"/>
      <c r="BV401" s="264"/>
      <c r="BW401" s="264"/>
      <c r="BX401" s="264"/>
      <c r="BY401" s="264"/>
      <c r="BZ401" s="264"/>
      <c r="CA401" s="264"/>
      <c r="CB401" s="264"/>
      <c r="CC401" s="264"/>
      <c r="CD401" s="264"/>
      <c r="CE401" s="264"/>
      <c r="CF401" s="264"/>
      <c r="CG401" s="264"/>
      <c r="CH401" s="264"/>
      <c r="CI401" s="264"/>
      <c r="CJ401" s="264"/>
      <c r="CK401" s="264"/>
      <c r="CL401" s="264"/>
      <c r="CM401" s="264"/>
      <c r="CN401" s="264"/>
      <c r="CO401" s="264"/>
      <c r="CP401" s="264"/>
      <c r="CQ401" s="264"/>
      <c r="CR401" s="264"/>
      <c r="CS401" s="264"/>
      <c r="CT401" s="264"/>
      <c r="CU401" s="264"/>
      <c r="CV401" s="264"/>
      <c r="CW401" s="264"/>
      <c r="CX401" s="264"/>
      <c r="CY401" s="264"/>
      <c r="CZ401" s="264"/>
      <c r="DA401" s="264"/>
      <c r="DB401" s="264"/>
      <c r="DC401" s="264"/>
      <c r="DD401" s="264"/>
      <c r="DE401" s="264"/>
      <c r="DF401" s="264"/>
      <c r="DG401" s="264"/>
      <c r="DH401" s="264"/>
      <c r="DI401" s="264"/>
      <c r="DJ401" s="264"/>
      <c r="DK401" s="264"/>
      <c r="DL401" s="264"/>
      <c r="DM401" s="264"/>
      <c r="DN401" s="264"/>
      <c r="DO401" s="264"/>
      <c r="DP401" s="264"/>
      <c r="DQ401" s="264"/>
      <c r="DR401" s="264"/>
      <c r="DS401" s="264"/>
      <c r="DT401" s="264"/>
      <c r="DU401" s="264"/>
      <c r="DV401" s="264"/>
      <c r="DW401" s="264"/>
      <c r="DX401" s="264"/>
      <c r="DY401" s="264"/>
      <c r="DZ401" s="264"/>
      <c r="EA401" s="264"/>
      <c r="EB401" s="264"/>
      <c r="EC401" s="264"/>
      <c r="ED401" s="264"/>
      <c r="EE401" s="264"/>
      <c r="EF401" s="264"/>
      <c r="EG401" s="264"/>
      <c r="EH401" s="264"/>
      <c r="EI401" s="264"/>
      <c r="EJ401" s="264"/>
      <c r="EK401" s="264"/>
      <c r="EL401" s="264"/>
      <c r="EM401" s="264"/>
      <c r="EN401" s="264"/>
      <c r="EO401" s="264"/>
      <c r="EP401" s="264"/>
      <c r="EQ401" s="264"/>
      <c r="ER401" s="264"/>
      <c r="ES401" s="264"/>
      <c r="ET401" s="264"/>
      <c r="EU401" s="264"/>
      <c r="EV401" s="264"/>
      <c r="EW401" s="264"/>
      <c r="EX401" s="264"/>
      <c r="EY401" s="264"/>
      <c r="EZ401" s="264"/>
      <c r="FA401" s="264"/>
      <c r="FB401" s="264"/>
      <c r="FC401" s="264"/>
      <c r="FD401" s="264"/>
      <c r="FE401" s="264"/>
      <c r="FF401" s="264"/>
      <c r="FG401" s="264"/>
      <c r="FH401" s="264"/>
      <c r="FI401" s="264"/>
      <c r="FJ401" s="264"/>
      <c r="FK401" s="264"/>
      <c r="FL401" s="264"/>
      <c r="FM401" s="264"/>
      <c r="FN401" s="264"/>
      <c r="FO401" s="264"/>
      <c r="FP401" s="264"/>
      <c r="FQ401" s="264"/>
      <c r="FR401" s="264"/>
      <c r="FS401" s="264"/>
      <c r="FT401" s="264"/>
      <c r="FU401" s="264"/>
      <c r="FV401" s="264"/>
      <c r="FW401" s="264"/>
      <c r="FX401" s="264"/>
      <c r="FY401" s="264"/>
      <c r="FZ401" s="264"/>
      <c r="GA401" s="264"/>
      <c r="GB401" s="264"/>
      <c r="GC401" s="264"/>
      <c r="GD401" s="264"/>
      <c r="GE401" s="264"/>
      <c r="GF401" s="264"/>
      <c r="GG401" s="264"/>
      <c r="GH401" s="264"/>
      <c r="GI401" s="264"/>
      <c r="GJ401" s="264"/>
      <c r="GK401" s="264"/>
      <c r="GL401" s="264"/>
      <c r="GM401" s="264"/>
      <c r="GN401" s="264"/>
      <c r="GO401" s="264"/>
      <c r="GP401" s="264"/>
      <c r="GQ401" s="264"/>
      <c r="GR401" s="264"/>
      <c r="GS401" s="264"/>
      <c r="GT401" s="264"/>
      <c r="GU401" s="264"/>
      <c r="GV401" s="264"/>
      <c r="GW401" s="264"/>
      <c r="GX401" s="264"/>
      <c r="GY401" s="264"/>
      <c r="GZ401" s="264"/>
      <c r="HA401" s="264"/>
      <c r="HB401" s="264"/>
      <c r="HC401" s="264"/>
      <c r="HD401" s="264"/>
      <c r="HE401" s="264"/>
      <c r="HF401" s="264"/>
      <c r="HG401" s="264"/>
      <c r="HH401" s="264"/>
      <c r="HI401" s="264"/>
      <c r="HJ401" s="264"/>
      <c r="HK401" s="264"/>
      <c r="HL401" s="264"/>
      <c r="HM401" s="264"/>
      <c r="HN401" s="264"/>
      <c r="HO401" s="264"/>
      <c r="HP401" s="264"/>
      <c r="HQ401" s="264"/>
      <c r="HR401" s="264"/>
      <c r="HS401" s="264"/>
      <c r="HT401" s="264"/>
      <c r="HU401" s="264"/>
      <c r="HV401" s="264"/>
      <c r="HW401" s="264"/>
      <c r="HX401" s="264"/>
      <c r="HY401" s="264"/>
      <c r="HZ401" s="264"/>
      <c r="IA401" s="264"/>
      <c r="IB401" s="264"/>
      <c r="IC401" s="264"/>
      <c r="ID401" s="264"/>
      <c r="IE401" s="264"/>
      <c r="IF401" s="264"/>
      <c r="IG401" s="264"/>
      <c r="IH401" s="264"/>
      <c r="II401" s="264"/>
      <c r="IJ401" s="264"/>
      <c r="IK401" s="264"/>
      <c r="IL401" s="264"/>
      <c r="IM401" s="264"/>
      <c r="IN401" s="264"/>
      <c r="IO401" s="264"/>
      <c r="IP401" s="264"/>
      <c r="IQ401" s="264"/>
      <c r="IR401" s="264"/>
      <c r="IS401" s="264"/>
      <c r="IT401" s="264"/>
      <c r="IU401" s="264"/>
      <c r="IV401" s="264"/>
      <c r="IW401" s="264"/>
      <c r="IX401" s="264"/>
      <c r="IY401" s="264"/>
      <c r="IZ401" s="264"/>
      <c r="JA401" s="264"/>
      <c r="JB401" s="264"/>
      <c r="JC401" s="264"/>
      <c r="JD401" s="264"/>
      <c r="JE401" s="264"/>
      <c r="JF401" s="264"/>
      <c r="JG401" s="264"/>
      <c r="JH401" s="264"/>
      <c r="JI401" s="264"/>
      <c r="JJ401" s="264"/>
      <c r="JK401" s="264"/>
      <c r="JL401" s="264"/>
      <c r="JM401" s="264"/>
      <c r="JN401" s="264"/>
      <c r="JO401" s="264"/>
      <c r="JP401" s="264"/>
      <c r="JQ401" s="264"/>
      <c r="JR401" s="264"/>
      <c r="JS401" s="264"/>
      <c r="JT401" s="264"/>
      <c r="JU401" s="264"/>
      <c r="JV401" s="264"/>
      <c r="JW401" s="264"/>
      <c r="JX401" s="264"/>
      <c r="JY401" s="264"/>
      <c r="JZ401" s="264"/>
      <c r="KA401" s="264"/>
      <c r="KB401" s="264"/>
      <c r="KC401" s="264"/>
      <c r="KD401" s="264"/>
      <c r="KE401" s="264"/>
      <c r="KF401" s="264"/>
      <c r="KG401" s="264"/>
      <c r="KH401" s="264"/>
      <c r="KI401" s="264"/>
      <c r="KJ401" s="264"/>
      <c r="KK401" s="264"/>
      <c r="KL401" s="264"/>
      <c r="KM401" s="264"/>
      <c r="KN401" s="264"/>
      <c r="KO401" s="264"/>
      <c r="KP401" s="264"/>
      <c r="KQ401" s="264"/>
      <c r="KR401" s="264"/>
      <c r="KS401" s="264"/>
      <c r="KT401" s="264"/>
      <c r="KU401" s="264"/>
      <c r="KV401" s="264"/>
      <c r="KW401" s="264"/>
      <c r="KX401" s="264"/>
      <c r="KY401" s="264"/>
      <c r="KZ401" s="264"/>
      <c r="LA401" s="264"/>
      <c r="LB401" s="264"/>
      <c r="LC401" s="264"/>
      <c r="LD401" s="264"/>
      <c r="LE401" s="264"/>
      <c r="LF401" s="264"/>
      <c r="LG401" s="264"/>
      <c r="LH401" s="264"/>
      <c r="LI401" s="264"/>
      <c r="LJ401" s="264"/>
      <c r="LK401" s="264"/>
      <c r="LL401" s="264"/>
      <c r="LM401" s="264"/>
      <c r="LN401" s="264"/>
      <c r="LO401" s="264"/>
      <c r="LP401" s="264"/>
      <c r="LQ401" s="264"/>
      <c r="LR401" s="264"/>
      <c r="LS401" s="264"/>
      <c r="LT401" s="264"/>
      <c r="LU401" s="264"/>
      <c r="LV401" s="264"/>
      <c r="LW401" s="264"/>
      <c r="LX401" s="264"/>
      <c r="LY401" s="264"/>
      <c r="LZ401" s="264"/>
      <c r="MA401" s="264"/>
      <c r="MB401" s="264"/>
      <c r="MC401" s="264"/>
      <c r="MD401" s="264"/>
      <c r="ME401" s="264"/>
      <c r="MF401" s="264"/>
      <c r="MG401" s="264"/>
      <c r="MH401" s="264"/>
      <c r="MI401" s="264"/>
      <c r="MJ401" s="264"/>
      <c r="MK401" s="264"/>
      <c r="ML401" s="264"/>
      <c r="MM401" s="264"/>
      <c r="MN401" s="264"/>
      <c r="MO401" s="264"/>
      <c r="MP401" s="264"/>
      <c r="MQ401" s="264"/>
      <c r="MR401" s="264"/>
      <c r="MS401" s="264"/>
      <c r="MT401" s="264"/>
      <c r="MU401" s="264"/>
      <c r="MV401" s="264"/>
      <c r="MW401" s="264"/>
      <c r="MX401" s="264"/>
      <c r="MY401" s="264"/>
      <c r="MZ401" s="264"/>
      <c r="NA401" s="264"/>
      <c r="NB401" s="264"/>
      <c r="NC401" s="264"/>
      <c r="ND401" s="264"/>
      <c r="NE401" s="264"/>
      <c r="NF401" s="264"/>
      <c r="NG401" s="264"/>
      <c r="NH401" s="264"/>
      <c r="NI401" s="264"/>
      <c r="NJ401" s="264"/>
      <c r="NK401" s="264"/>
      <c r="NL401" s="264"/>
      <c r="NM401" s="264"/>
      <c r="NN401" s="264"/>
      <c r="NO401" s="264"/>
      <c r="NP401" s="264"/>
      <c r="NQ401" s="264"/>
      <c r="NR401" s="264"/>
      <c r="NS401" s="264"/>
      <c r="NT401" s="264"/>
      <c r="NU401" s="264"/>
      <c r="NV401" s="264"/>
      <c r="NW401" s="264"/>
      <c r="NX401" s="264"/>
      <c r="NY401" s="264"/>
      <c r="NZ401" s="264"/>
      <c r="OA401" s="264"/>
      <c r="OB401" s="264"/>
      <c r="OC401" s="264"/>
      <c r="OD401" s="264"/>
      <c r="OE401" s="264"/>
      <c r="OF401" s="264"/>
      <c r="OG401" s="264"/>
      <c r="OH401" s="264"/>
      <c r="OI401" s="264"/>
      <c r="OJ401" s="264"/>
      <c r="OK401" s="264"/>
      <c r="OL401" s="264"/>
      <c r="OM401" s="264"/>
      <c r="ON401" s="264"/>
      <c r="OO401" s="264"/>
      <c r="OP401" s="264"/>
      <c r="OQ401" s="264"/>
      <c r="OR401" s="264"/>
      <c r="OS401" s="264"/>
      <c r="OT401" s="264"/>
      <c r="OU401" s="264"/>
      <c r="OV401" s="264"/>
      <c r="OW401" s="264"/>
      <c r="OX401" s="264"/>
      <c r="OY401" s="264"/>
      <c r="OZ401" s="264"/>
      <c r="PA401" s="264"/>
      <c r="PB401" s="264"/>
      <c r="PC401" s="264"/>
      <c r="PD401" s="264"/>
      <c r="PE401" s="264"/>
      <c r="PF401" s="264"/>
      <c r="PG401" s="264"/>
      <c r="PH401" s="264"/>
      <c r="PI401" s="264"/>
      <c r="PJ401" s="264"/>
      <c r="PK401" s="264"/>
      <c r="PL401" s="264"/>
      <c r="PM401" s="264"/>
      <c r="PN401" s="264"/>
      <c r="PO401" s="264"/>
      <c r="PP401" s="264"/>
      <c r="PQ401" s="264"/>
      <c r="PR401" s="264"/>
      <c r="PS401" s="264"/>
      <c r="PT401" s="264"/>
      <c r="PU401" s="264"/>
      <c r="PV401" s="264"/>
      <c r="PW401" s="264"/>
      <c r="PX401" s="264"/>
      <c r="PY401" s="264"/>
      <c r="PZ401" s="264"/>
      <c r="QA401" s="264"/>
      <c r="QB401" s="264"/>
      <c r="QC401" s="264"/>
      <c r="QD401" s="264"/>
      <c r="QE401" s="264"/>
      <c r="QF401" s="264"/>
      <c r="QG401" s="264"/>
      <c r="QH401" s="264"/>
      <c r="QI401" s="264"/>
      <c r="QJ401" s="264"/>
      <c r="QK401" s="264"/>
      <c r="QL401" s="264"/>
      <c r="QM401" s="264"/>
      <c r="QN401" s="264"/>
      <c r="QO401" s="264"/>
      <c r="QP401" s="264"/>
      <c r="QQ401" s="264"/>
      <c r="QR401" s="264"/>
      <c r="QS401" s="264"/>
      <c r="QT401" s="264"/>
      <c r="QU401" s="264"/>
      <c r="QV401" s="264"/>
      <c r="QW401" s="264"/>
      <c r="QX401" s="264"/>
      <c r="QY401" s="264"/>
      <c r="QZ401" s="264"/>
      <c r="RA401" s="264"/>
      <c r="RB401" s="264"/>
      <c r="RC401" s="264"/>
      <c r="RD401" s="264"/>
      <c r="RE401" s="264"/>
      <c r="RF401" s="264"/>
      <c r="RG401" s="264"/>
      <c r="RH401" s="264"/>
      <c r="RI401" s="264"/>
      <c r="RJ401" s="264"/>
      <c r="RK401" s="264"/>
      <c r="RL401" s="264"/>
      <c r="RM401" s="264"/>
      <c r="RN401" s="264"/>
      <c r="RO401" s="264"/>
      <c r="RP401" s="264"/>
      <c r="RQ401" s="264"/>
      <c r="RR401" s="264"/>
      <c r="RS401" s="264"/>
      <c r="RT401" s="264"/>
      <c r="RU401" s="264"/>
      <c r="RV401" s="264"/>
      <c r="RW401" s="264"/>
      <c r="RX401" s="264"/>
      <c r="RY401" s="264"/>
      <c r="RZ401" s="264"/>
      <c r="SA401" s="264"/>
      <c r="SB401" s="264"/>
      <c r="SC401" s="264"/>
      <c r="SD401" s="264"/>
      <c r="SE401" s="264"/>
      <c r="SF401" s="264"/>
      <c r="SG401" s="264"/>
      <c r="SH401" s="264"/>
      <c r="SI401" s="264"/>
      <c r="SJ401" s="264"/>
      <c r="SK401" s="264"/>
      <c r="SL401" s="264"/>
      <c r="SM401" s="264"/>
      <c r="SN401" s="264"/>
      <c r="SO401" s="264"/>
      <c r="SP401" s="264"/>
      <c r="SQ401" s="264"/>
      <c r="SR401" s="264"/>
      <c r="SS401" s="264"/>
      <c r="ST401" s="264"/>
      <c r="SU401" s="264"/>
      <c r="SV401" s="264"/>
      <c r="SW401" s="264"/>
      <c r="SX401" s="264"/>
      <c r="SY401" s="264"/>
      <c r="SZ401" s="264"/>
      <c r="TA401" s="264"/>
      <c r="TB401" s="264"/>
      <c r="TC401" s="264"/>
      <c r="TD401" s="264"/>
      <c r="TE401" s="264"/>
      <c r="TF401" s="264"/>
      <c r="TG401" s="264"/>
      <c r="TH401" s="264"/>
      <c r="TI401" s="264"/>
      <c r="TJ401" s="264"/>
      <c r="TK401" s="264"/>
      <c r="TL401" s="264"/>
      <c r="TM401" s="264"/>
      <c r="TN401" s="264"/>
      <c r="TO401" s="264"/>
      <c r="TP401" s="264"/>
      <c r="TQ401" s="264"/>
      <c r="TR401" s="264"/>
      <c r="TS401" s="264"/>
      <c r="TT401" s="264"/>
      <c r="TU401" s="264"/>
      <c r="TV401" s="264"/>
      <c r="TW401" s="264"/>
      <c r="TX401" s="264"/>
      <c r="TY401" s="264"/>
      <c r="TZ401" s="264"/>
      <c r="UA401" s="264"/>
      <c r="UB401" s="264"/>
      <c r="UC401" s="264"/>
      <c r="UD401" s="264"/>
      <c r="UE401" s="264"/>
      <c r="UF401" s="264"/>
      <c r="UG401" s="264"/>
      <c r="UH401" s="264"/>
      <c r="UI401" s="264"/>
      <c r="UJ401" s="264"/>
      <c r="UK401" s="264"/>
      <c r="UL401" s="264"/>
      <c r="UM401" s="264"/>
      <c r="UN401" s="264"/>
      <c r="UO401" s="264"/>
      <c r="UP401" s="264"/>
      <c r="UQ401" s="264"/>
      <c r="UR401" s="264"/>
      <c r="US401" s="264"/>
      <c r="UT401" s="264"/>
      <c r="UU401" s="264"/>
      <c r="UV401" s="264"/>
      <c r="UW401" s="264"/>
      <c r="UX401" s="264"/>
      <c r="UY401" s="264"/>
      <c r="UZ401" s="264"/>
      <c r="VA401" s="264"/>
      <c r="VB401" s="264"/>
      <c r="VC401" s="264"/>
      <c r="VD401" s="264"/>
      <c r="VE401" s="264"/>
      <c r="VF401" s="264"/>
      <c r="VG401" s="264"/>
      <c r="VH401" s="264"/>
      <c r="VI401" s="264"/>
      <c r="VJ401" s="264"/>
      <c r="VK401" s="264"/>
      <c r="VL401" s="264"/>
      <c r="VM401" s="264"/>
      <c r="VN401" s="264"/>
      <c r="VO401" s="264"/>
      <c r="VP401" s="264"/>
      <c r="VQ401" s="264"/>
      <c r="VR401" s="264"/>
      <c r="VS401" s="264"/>
      <c r="VT401" s="264"/>
      <c r="VU401" s="264"/>
      <c r="VV401" s="264"/>
      <c r="VW401" s="264"/>
      <c r="VX401" s="264"/>
      <c r="VY401" s="264"/>
      <c r="VZ401" s="264"/>
      <c r="WA401" s="264"/>
      <c r="WB401" s="264"/>
      <c r="WC401" s="264"/>
      <c r="WD401" s="264"/>
      <c r="WE401" s="264"/>
      <c r="WF401" s="264"/>
      <c r="WG401" s="264"/>
      <c r="WH401" s="264"/>
      <c r="WI401" s="264"/>
      <c r="WJ401" s="264"/>
      <c r="WK401" s="264"/>
      <c r="WL401" s="264"/>
      <c r="WM401" s="264"/>
      <c r="WN401" s="264"/>
      <c r="WO401" s="264"/>
      <c r="WP401" s="264"/>
      <c r="WQ401" s="264"/>
      <c r="WR401" s="264"/>
      <c r="WS401" s="264"/>
      <c r="WT401" s="264"/>
      <c r="WU401" s="264"/>
      <c r="WV401" s="264"/>
      <c r="WW401" s="264"/>
      <c r="WX401" s="264"/>
      <c r="WY401" s="264"/>
      <c r="WZ401" s="264"/>
      <c r="XA401" s="264"/>
      <c r="XB401" s="264"/>
      <c r="XC401" s="264"/>
      <c r="XD401" s="264"/>
      <c r="XE401" s="264"/>
      <c r="XF401" s="264"/>
      <c r="XG401" s="264"/>
      <c r="XH401" s="264"/>
      <c r="XI401" s="264"/>
      <c r="XJ401" s="264"/>
      <c r="XK401" s="264"/>
      <c r="XL401" s="264"/>
      <c r="XM401" s="264"/>
      <c r="XN401" s="264"/>
      <c r="XO401" s="264"/>
      <c r="XP401" s="264"/>
      <c r="XQ401" s="264"/>
      <c r="XR401" s="264"/>
      <c r="XS401" s="264"/>
      <c r="XT401" s="264"/>
      <c r="XU401" s="264"/>
      <c r="XV401" s="264"/>
      <c r="XW401" s="264"/>
      <c r="XX401" s="264"/>
      <c r="XY401" s="264"/>
      <c r="XZ401" s="264"/>
      <c r="YA401" s="264"/>
      <c r="YB401" s="264"/>
      <c r="YC401" s="264"/>
      <c r="YD401" s="264"/>
      <c r="YE401" s="264"/>
      <c r="YF401" s="264"/>
      <c r="YG401" s="264"/>
      <c r="YH401" s="264"/>
      <c r="YI401" s="264"/>
      <c r="YJ401" s="264"/>
      <c r="YK401" s="264"/>
      <c r="YL401" s="264"/>
      <c r="YM401" s="264"/>
      <c r="YN401" s="264"/>
      <c r="YO401" s="264"/>
      <c r="YP401" s="264"/>
      <c r="YQ401" s="264"/>
      <c r="YR401" s="264"/>
      <c r="YS401" s="264"/>
      <c r="YT401" s="264"/>
      <c r="YU401" s="264"/>
      <c r="YV401" s="264"/>
      <c r="YW401" s="264"/>
      <c r="YX401" s="264"/>
      <c r="YY401" s="264"/>
      <c r="YZ401" s="264"/>
      <c r="ZA401" s="264"/>
      <c r="ZB401" s="264"/>
      <c r="ZC401" s="264"/>
      <c r="ZD401" s="264"/>
      <c r="ZE401" s="264"/>
      <c r="ZF401" s="264"/>
      <c r="ZG401" s="264"/>
      <c r="ZH401" s="264"/>
      <c r="ZI401" s="264"/>
      <c r="ZJ401" s="264"/>
      <c r="ZK401" s="264"/>
      <c r="ZL401" s="264"/>
      <c r="ZM401" s="264"/>
      <c r="ZN401" s="264"/>
      <c r="ZO401" s="264"/>
      <c r="ZP401" s="264"/>
      <c r="ZQ401" s="264"/>
      <c r="ZR401" s="264"/>
      <c r="ZS401" s="264"/>
      <c r="ZT401" s="264"/>
      <c r="ZU401" s="264"/>
      <c r="ZV401" s="264"/>
      <c r="ZW401" s="264"/>
      <c r="ZX401" s="264"/>
      <c r="ZY401" s="264"/>
      <c r="ZZ401" s="264"/>
      <c r="AAA401" s="264"/>
      <c r="AAB401" s="264"/>
      <c r="AAC401" s="264"/>
      <c r="AAD401" s="264"/>
      <c r="AAE401" s="264"/>
      <c r="AAF401" s="264"/>
      <c r="AAG401" s="264"/>
      <c r="AAH401" s="264"/>
      <c r="AAI401" s="264"/>
      <c r="AAJ401" s="264"/>
      <c r="AAK401" s="264"/>
      <c r="AAL401" s="264"/>
      <c r="AAM401" s="264"/>
      <c r="AAN401" s="264"/>
      <c r="AAO401" s="264"/>
      <c r="AAP401" s="264"/>
      <c r="AAQ401" s="264"/>
      <c r="AAR401" s="264"/>
      <c r="AAS401" s="264"/>
      <c r="AAT401" s="264"/>
      <c r="AAU401" s="264"/>
      <c r="AAV401" s="264"/>
      <c r="AAW401" s="264"/>
      <c r="AAX401" s="264"/>
      <c r="AAY401" s="264"/>
      <c r="AAZ401" s="264"/>
      <c r="ABA401" s="264"/>
      <c r="ABB401" s="264"/>
      <c r="ABC401" s="264"/>
      <c r="ABD401" s="264"/>
      <c r="ABE401" s="264"/>
      <c r="ABF401" s="264"/>
      <c r="ABG401" s="264"/>
      <c r="ABH401" s="264"/>
      <c r="ABI401" s="264"/>
      <c r="ABJ401" s="264"/>
      <c r="ABK401" s="264"/>
      <c r="ABL401" s="264"/>
      <c r="ABM401" s="264"/>
      <c r="ABN401" s="264"/>
      <c r="ABO401" s="264"/>
      <c r="ABP401" s="264"/>
      <c r="ABQ401" s="264"/>
      <c r="ABR401" s="264"/>
      <c r="ABS401" s="264"/>
      <c r="ABT401" s="264"/>
      <c r="ABU401" s="264"/>
      <c r="ABV401" s="264"/>
      <c r="ABW401" s="264"/>
      <c r="ABX401" s="264"/>
      <c r="ABY401" s="264"/>
      <c r="ABZ401" s="264"/>
      <c r="ACA401" s="264"/>
      <c r="ACB401" s="264"/>
      <c r="ACC401" s="264"/>
      <c r="ACD401" s="264"/>
      <c r="ACE401" s="264"/>
      <c r="ACF401" s="264"/>
      <c r="ACG401" s="264"/>
      <c r="ACH401" s="264"/>
      <c r="ACI401" s="264"/>
      <c r="ACJ401" s="264"/>
      <c r="ACK401" s="264"/>
      <c r="ACL401" s="264"/>
      <c r="ACM401" s="264"/>
      <c r="ACN401" s="264"/>
      <c r="ACO401" s="264"/>
      <c r="ACP401" s="264"/>
      <c r="ACQ401" s="264"/>
      <c r="ACR401" s="264"/>
      <c r="ACS401" s="264"/>
      <c r="ACT401" s="264"/>
      <c r="ACU401" s="264"/>
      <c r="ACV401" s="264"/>
      <c r="ACW401" s="264"/>
      <c r="ACX401" s="264"/>
      <c r="ACY401" s="264"/>
      <c r="ACZ401" s="264"/>
      <c r="ADA401" s="264"/>
      <c r="ADB401" s="264"/>
      <c r="ADC401" s="264"/>
      <c r="ADD401" s="264"/>
      <c r="ADE401" s="264"/>
      <c r="ADF401" s="264"/>
      <c r="ADG401" s="264"/>
      <c r="ADH401" s="264"/>
      <c r="ADI401" s="264"/>
      <c r="ADJ401" s="264"/>
      <c r="ADK401" s="264"/>
      <c r="ADL401" s="264"/>
      <c r="ADM401" s="264"/>
      <c r="ADN401" s="264"/>
      <c r="ADO401" s="264"/>
      <c r="ADP401" s="264"/>
      <c r="ADQ401" s="264"/>
      <c r="ADR401" s="264"/>
      <c r="ADS401" s="264"/>
      <c r="ADT401" s="264"/>
      <c r="ADU401" s="264"/>
      <c r="ADV401" s="264"/>
      <c r="ADW401" s="264"/>
      <c r="ADX401" s="264"/>
      <c r="ADY401" s="264"/>
      <c r="ADZ401" s="264"/>
      <c r="AEA401" s="264"/>
      <c r="AEB401" s="264"/>
      <c r="AEC401" s="264"/>
      <c r="AED401" s="264"/>
      <c r="AEE401" s="264"/>
      <c r="AEF401" s="264"/>
      <c r="AEG401" s="264"/>
      <c r="AEH401" s="264"/>
      <c r="AEI401" s="264"/>
      <c r="AEJ401" s="264"/>
      <c r="AEK401" s="264"/>
      <c r="AEL401" s="264"/>
      <c r="AEM401" s="264"/>
      <c r="AEN401" s="264"/>
      <c r="AEO401" s="264"/>
      <c r="AEP401" s="264"/>
      <c r="AEQ401" s="264"/>
      <c r="AER401" s="264"/>
      <c r="AES401" s="264"/>
      <c r="AET401" s="264"/>
      <c r="AEU401" s="264"/>
      <c r="AEV401" s="264"/>
      <c r="AEW401" s="264"/>
      <c r="AEX401" s="264"/>
      <c r="AEY401" s="264"/>
      <c r="AEZ401" s="264"/>
      <c r="AFA401" s="264"/>
      <c r="AFB401" s="264"/>
      <c r="AFC401" s="264"/>
      <c r="AFD401" s="264"/>
      <c r="AFE401" s="264"/>
      <c r="AFF401" s="264"/>
      <c r="AFG401" s="264"/>
      <c r="AFH401" s="264"/>
      <c r="AFI401" s="264"/>
      <c r="AFJ401" s="264"/>
      <c r="AFK401" s="264"/>
      <c r="AFL401" s="264"/>
      <c r="AFM401" s="264"/>
      <c r="AFN401" s="264"/>
      <c r="AFO401" s="264"/>
      <c r="AFP401" s="264"/>
      <c r="AFQ401" s="264"/>
      <c r="AFR401" s="264"/>
      <c r="AFS401" s="264"/>
      <c r="AFT401" s="264"/>
    </row>
    <row r="402" spans="2:852" s="302" customFormat="1" x14ac:dyDescent="0.2">
      <c r="B402" s="269" t="s">
        <v>15630</v>
      </c>
      <c r="C402" s="266">
        <v>21600</v>
      </c>
      <c r="D402" s="304">
        <v>0</v>
      </c>
      <c r="E402" s="267" t="s">
        <v>15631</v>
      </c>
      <c r="F402" s="264"/>
      <c r="G402" s="307"/>
      <c r="H402" s="264"/>
      <c r="I402" s="303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  <c r="V402" s="264"/>
      <c r="W402" s="264"/>
      <c r="X402" s="264"/>
      <c r="Y402" s="264"/>
      <c r="Z402" s="264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  <c r="AM402" s="264"/>
      <c r="AN402" s="264"/>
      <c r="AO402" s="264"/>
      <c r="AP402" s="264"/>
      <c r="AQ402" s="264"/>
      <c r="AR402" s="264"/>
      <c r="AS402" s="264"/>
      <c r="AT402" s="264"/>
      <c r="AU402" s="264"/>
      <c r="AV402" s="264"/>
      <c r="AW402" s="264"/>
      <c r="AX402" s="264"/>
      <c r="AY402" s="264"/>
      <c r="AZ402" s="264"/>
      <c r="BA402" s="264"/>
      <c r="BB402" s="264"/>
      <c r="BC402" s="264"/>
      <c r="BD402" s="264"/>
      <c r="BE402" s="264"/>
      <c r="BF402" s="264"/>
      <c r="BG402" s="264"/>
      <c r="BH402" s="264"/>
      <c r="BI402" s="264"/>
      <c r="BJ402" s="264"/>
      <c r="BK402" s="264"/>
      <c r="BL402" s="264"/>
      <c r="BM402" s="264"/>
      <c r="BN402" s="264"/>
      <c r="BO402" s="264"/>
      <c r="BP402" s="264"/>
      <c r="BQ402" s="264"/>
      <c r="BR402" s="264"/>
      <c r="BS402" s="264"/>
      <c r="BT402" s="264"/>
      <c r="BU402" s="264"/>
      <c r="BV402" s="264"/>
      <c r="BW402" s="264"/>
      <c r="BX402" s="264"/>
      <c r="BY402" s="264"/>
      <c r="BZ402" s="264"/>
      <c r="CA402" s="264"/>
      <c r="CB402" s="264"/>
      <c r="CC402" s="264"/>
      <c r="CD402" s="264"/>
      <c r="CE402" s="264"/>
      <c r="CF402" s="264"/>
      <c r="CG402" s="264"/>
      <c r="CH402" s="264"/>
      <c r="CI402" s="264"/>
      <c r="CJ402" s="264"/>
      <c r="CK402" s="264"/>
      <c r="CL402" s="264"/>
      <c r="CM402" s="264"/>
      <c r="CN402" s="264"/>
      <c r="CO402" s="264"/>
      <c r="CP402" s="264"/>
      <c r="CQ402" s="264"/>
      <c r="CR402" s="264"/>
      <c r="CS402" s="264"/>
      <c r="CT402" s="264"/>
      <c r="CU402" s="264"/>
      <c r="CV402" s="264"/>
      <c r="CW402" s="264"/>
      <c r="CX402" s="264"/>
      <c r="CY402" s="264"/>
      <c r="CZ402" s="264"/>
      <c r="DA402" s="264"/>
      <c r="DB402" s="264"/>
      <c r="DC402" s="264"/>
      <c r="DD402" s="264"/>
      <c r="DE402" s="264"/>
      <c r="DF402" s="264"/>
      <c r="DG402" s="264"/>
      <c r="DH402" s="264"/>
      <c r="DI402" s="264"/>
      <c r="DJ402" s="264"/>
      <c r="DK402" s="264"/>
      <c r="DL402" s="264"/>
      <c r="DM402" s="264"/>
      <c r="DN402" s="264"/>
      <c r="DO402" s="264"/>
      <c r="DP402" s="264"/>
      <c r="DQ402" s="264"/>
      <c r="DR402" s="264"/>
      <c r="DS402" s="264"/>
      <c r="DT402" s="264"/>
      <c r="DU402" s="264"/>
      <c r="DV402" s="264"/>
      <c r="DW402" s="264"/>
      <c r="DX402" s="264"/>
      <c r="DY402" s="264"/>
      <c r="DZ402" s="264"/>
      <c r="EA402" s="264"/>
      <c r="EB402" s="264"/>
      <c r="EC402" s="264"/>
      <c r="ED402" s="264"/>
      <c r="EE402" s="264"/>
      <c r="EF402" s="264"/>
      <c r="EG402" s="264"/>
      <c r="EH402" s="264"/>
      <c r="EI402" s="264"/>
      <c r="EJ402" s="264"/>
      <c r="EK402" s="264"/>
      <c r="EL402" s="264"/>
      <c r="EM402" s="264"/>
      <c r="EN402" s="264"/>
      <c r="EO402" s="264"/>
      <c r="EP402" s="264"/>
      <c r="EQ402" s="264"/>
      <c r="ER402" s="264"/>
      <c r="ES402" s="264"/>
      <c r="ET402" s="264"/>
      <c r="EU402" s="264"/>
      <c r="EV402" s="264"/>
      <c r="EW402" s="264"/>
      <c r="EX402" s="264"/>
      <c r="EY402" s="264"/>
      <c r="EZ402" s="264"/>
      <c r="FA402" s="264"/>
      <c r="FB402" s="264"/>
      <c r="FC402" s="264"/>
      <c r="FD402" s="264"/>
      <c r="FE402" s="264"/>
      <c r="FF402" s="264"/>
      <c r="FG402" s="264"/>
      <c r="FH402" s="264"/>
      <c r="FI402" s="264"/>
      <c r="FJ402" s="264"/>
      <c r="FK402" s="264"/>
      <c r="FL402" s="264"/>
      <c r="FM402" s="264"/>
      <c r="FN402" s="264"/>
      <c r="FO402" s="264"/>
      <c r="FP402" s="264"/>
      <c r="FQ402" s="264"/>
      <c r="FR402" s="264"/>
      <c r="FS402" s="264"/>
      <c r="FT402" s="264"/>
      <c r="FU402" s="264"/>
      <c r="FV402" s="264"/>
      <c r="FW402" s="264"/>
      <c r="FX402" s="264"/>
      <c r="FY402" s="264"/>
      <c r="FZ402" s="264"/>
      <c r="GA402" s="264"/>
      <c r="GB402" s="264"/>
      <c r="GC402" s="264"/>
      <c r="GD402" s="264"/>
      <c r="GE402" s="264"/>
      <c r="GF402" s="264"/>
      <c r="GG402" s="264"/>
      <c r="GH402" s="264"/>
      <c r="GI402" s="264"/>
      <c r="GJ402" s="264"/>
      <c r="GK402" s="264"/>
      <c r="GL402" s="264"/>
      <c r="GM402" s="264"/>
      <c r="GN402" s="264"/>
      <c r="GO402" s="264"/>
      <c r="GP402" s="264"/>
      <c r="GQ402" s="264"/>
      <c r="GR402" s="264"/>
      <c r="GS402" s="264"/>
      <c r="GT402" s="264"/>
      <c r="GU402" s="264"/>
      <c r="GV402" s="264"/>
      <c r="GW402" s="264"/>
      <c r="GX402" s="264"/>
      <c r="GY402" s="264"/>
      <c r="GZ402" s="264"/>
      <c r="HA402" s="264"/>
      <c r="HB402" s="264"/>
      <c r="HC402" s="264"/>
      <c r="HD402" s="264"/>
      <c r="HE402" s="264"/>
      <c r="HF402" s="264"/>
      <c r="HG402" s="264"/>
      <c r="HH402" s="264"/>
      <c r="HI402" s="264"/>
      <c r="HJ402" s="264"/>
      <c r="HK402" s="264"/>
      <c r="HL402" s="264"/>
      <c r="HM402" s="264"/>
      <c r="HN402" s="264"/>
      <c r="HO402" s="264"/>
      <c r="HP402" s="264"/>
      <c r="HQ402" s="264"/>
      <c r="HR402" s="264"/>
      <c r="HS402" s="264"/>
      <c r="HT402" s="264"/>
      <c r="HU402" s="264"/>
      <c r="HV402" s="264"/>
      <c r="HW402" s="264"/>
      <c r="HX402" s="264"/>
      <c r="HY402" s="264"/>
      <c r="HZ402" s="264"/>
      <c r="IA402" s="264"/>
      <c r="IB402" s="264"/>
      <c r="IC402" s="264"/>
      <c r="ID402" s="264"/>
      <c r="IE402" s="264"/>
      <c r="IF402" s="264"/>
      <c r="IG402" s="264"/>
      <c r="IH402" s="264"/>
      <c r="II402" s="264"/>
      <c r="IJ402" s="264"/>
      <c r="IK402" s="264"/>
      <c r="IL402" s="264"/>
      <c r="IM402" s="264"/>
      <c r="IN402" s="264"/>
      <c r="IO402" s="264"/>
      <c r="IP402" s="264"/>
      <c r="IQ402" s="264"/>
      <c r="IR402" s="264"/>
      <c r="IS402" s="264"/>
      <c r="IT402" s="264"/>
      <c r="IU402" s="264"/>
      <c r="IV402" s="264"/>
      <c r="IW402" s="264"/>
      <c r="IX402" s="264"/>
      <c r="IY402" s="264"/>
      <c r="IZ402" s="264"/>
      <c r="JA402" s="264"/>
      <c r="JB402" s="264"/>
      <c r="JC402" s="264"/>
      <c r="JD402" s="264"/>
      <c r="JE402" s="264"/>
      <c r="JF402" s="264"/>
      <c r="JG402" s="264"/>
      <c r="JH402" s="264"/>
      <c r="JI402" s="264"/>
      <c r="JJ402" s="264"/>
      <c r="JK402" s="264"/>
      <c r="JL402" s="264"/>
      <c r="JM402" s="264"/>
      <c r="JN402" s="264"/>
      <c r="JO402" s="264"/>
      <c r="JP402" s="264"/>
      <c r="JQ402" s="264"/>
      <c r="JR402" s="264"/>
      <c r="JS402" s="264"/>
      <c r="JT402" s="264"/>
      <c r="JU402" s="264"/>
      <c r="JV402" s="264"/>
      <c r="JW402" s="264"/>
      <c r="JX402" s="264"/>
      <c r="JY402" s="264"/>
      <c r="JZ402" s="264"/>
      <c r="KA402" s="264"/>
      <c r="KB402" s="264"/>
      <c r="KC402" s="264"/>
      <c r="KD402" s="264"/>
      <c r="KE402" s="264"/>
      <c r="KF402" s="264"/>
      <c r="KG402" s="264"/>
      <c r="KH402" s="264"/>
      <c r="KI402" s="264"/>
      <c r="KJ402" s="264"/>
      <c r="KK402" s="264"/>
      <c r="KL402" s="264"/>
      <c r="KM402" s="264"/>
      <c r="KN402" s="264"/>
      <c r="KO402" s="264"/>
      <c r="KP402" s="264"/>
      <c r="KQ402" s="264"/>
      <c r="KR402" s="264"/>
      <c r="KS402" s="264"/>
      <c r="KT402" s="264"/>
      <c r="KU402" s="264"/>
      <c r="KV402" s="264"/>
      <c r="KW402" s="264"/>
      <c r="KX402" s="264"/>
      <c r="KY402" s="264"/>
      <c r="KZ402" s="264"/>
      <c r="LA402" s="264"/>
      <c r="LB402" s="264"/>
      <c r="LC402" s="264"/>
      <c r="LD402" s="264"/>
      <c r="LE402" s="264"/>
      <c r="LF402" s="264"/>
      <c r="LG402" s="264"/>
      <c r="LH402" s="264"/>
      <c r="LI402" s="264"/>
      <c r="LJ402" s="264"/>
      <c r="LK402" s="264"/>
      <c r="LL402" s="264"/>
      <c r="LM402" s="264"/>
      <c r="LN402" s="264"/>
      <c r="LO402" s="264"/>
      <c r="LP402" s="264"/>
      <c r="LQ402" s="264"/>
      <c r="LR402" s="264"/>
      <c r="LS402" s="264"/>
      <c r="LT402" s="264"/>
      <c r="LU402" s="264"/>
      <c r="LV402" s="264"/>
      <c r="LW402" s="264"/>
      <c r="LX402" s="264"/>
      <c r="LY402" s="264"/>
      <c r="LZ402" s="264"/>
      <c r="MA402" s="264"/>
      <c r="MB402" s="264"/>
      <c r="MC402" s="264"/>
      <c r="MD402" s="264"/>
      <c r="ME402" s="264"/>
      <c r="MF402" s="264"/>
      <c r="MG402" s="264"/>
      <c r="MH402" s="264"/>
      <c r="MI402" s="264"/>
      <c r="MJ402" s="264"/>
      <c r="MK402" s="264"/>
      <c r="ML402" s="264"/>
      <c r="MM402" s="264"/>
      <c r="MN402" s="264"/>
      <c r="MO402" s="264"/>
      <c r="MP402" s="264"/>
      <c r="MQ402" s="264"/>
      <c r="MR402" s="264"/>
      <c r="MS402" s="264"/>
      <c r="MT402" s="264"/>
      <c r="MU402" s="264"/>
      <c r="MV402" s="264"/>
      <c r="MW402" s="264"/>
      <c r="MX402" s="264"/>
      <c r="MY402" s="264"/>
      <c r="MZ402" s="264"/>
      <c r="NA402" s="264"/>
      <c r="NB402" s="264"/>
      <c r="NC402" s="264"/>
      <c r="ND402" s="264"/>
      <c r="NE402" s="264"/>
      <c r="NF402" s="264"/>
      <c r="NG402" s="264"/>
      <c r="NH402" s="264"/>
      <c r="NI402" s="264"/>
      <c r="NJ402" s="264"/>
      <c r="NK402" s="264"/>
      <c r="NL402" s="264"/>
      <c r="NM402" s="264"/>
      <c r="NN402" s="264"/>
      <c r="NO402" s="264"/>
      <c r="NP402" s="264"/>
      <c r="NQ402" s="264"/>
      <c r="NR402" s="264"/>
      <c r="NS402" s="264"/>
      <c r="NT402" s="264"/>
      <c r="NU402" s="264"/>
      <c r="NV402" s="264"/>
      <c r="NW402" s="264"/>
      <c r="NX402" s="264"/>
      <c r="NY402" s="264"/>
      <c r="NZ402" s="264"/>
      <c r="OA402" s="264"/>
      <c r="OB402" s="264"/>
      <c r="OC402" s="264"/>
      <c r="OD402" s="264"/>
      <c r="OE402" s="264"/>
      <c r="OF402" s="264"/>
      <c r="OG402" s="264"/>
      <c r="OH402" s="264"/>
      <c r="OI402" s="264"/>
      <c r="OJ402" s="264"/>
      <c r="OK402" s="264"/>
      <c r="OL402" s="264"/>
      <c r="OM402" s="264"/>
      <c r="ON402" s="264"/>
      <c r="OO402" s="264"/>
      <c r="OP402" s="264"/>
      <c r="OQ402" s="264"/>
      <c r="OR402" s="264"/>
      <c r="OS402" s="264"/>
      <c r="OT402" s="264"/>
      <c r="OU402" s="264"/>
      <c r="OV402" s="264"/>
      <c r="OW402" s="264"/>
      <c r="OX402" s="264"/>
      <c r="OY402" s="264"/>
      <c r="OZ402" s="264"/>
      <c r="PA402" s="264"/>
      <c r="PB402" s="264"/>
      <c r="PC402" s="264"/>
      <c r="PD402" s="264"/>
      <c r="PE402" s="264"/>
      <c r="PF402" s="264"/>
      <c r="PG402" s="264"/>
      <c r="PH402" s="264"/>
      <c r="PI402" s="264"/>
      <c r="PJ402" s="264"/>
      <c r="PK402" s="264"/>
      <c r="PL402" s="264"/>
      <c r="PM402" s="264"/>
      <c r="PN402" s="264"/>
      <c r="PO402" s="264"/>
      <c r="PP402" s="264"/>
      <c r="PQ402" s="264"/>
      <c r="PR402" s="264"/>
      <c r="PS402" s="264"/>
      <c r="PT402" s="264"/>
      <c r="PU402" s="264"/>
      <c r="PV402" s="264"/>
      <c r="PW402" s="264"/>
      <c r="PX402" s="264"/>
      <c r="PY402" s="264"/>
      <c r="PZ402" s="264"/>
      <c r="QA402" s="264"/>
      <c r="QB402" s="264"/>
      <c r="QC402" s="264"/>
      <c r="QD402" s="264"/>
      <c r="QE402" s="264"/>
      <c r="QF402" s="264"/>
      <c r="QG402" s="264"/>
      <c r="QH402" s="264"/>
      <c r="QI402" s="264"/>
      <c r="QJ402" s="264"/>
      <c r="QK402" s="264"/>
      <c r="QL402" s="264"/>
      <c r="QM402" s="264"/>
      <c r="QN402" s="264"/>
      <c r="QO402" s="264"/>
      <c r="QP402" s="264"/>
      <c r="QQ402" s="264"/>
      <c r="QR402" s="264"/>
      <c r="QS402" s="264"/>
      <c r="QT402" s="264"/>
      <c r="QU402" s="264"/>
      <c r="QV402" s="264"/>
      <c r="QW402" s="264"/>
      <c r="QX402" s="264"/>
      <c r="QY402" s="264"/>
      <c r="QZ402" s="264"/>
      <c r="RA402" s="264"/>
      <c r="RB402" s="264"/>
      <c r="RC402" s="264"/>
      <c r="RD402" s="264"/>
      <c r="RE402" s="264"/>
      <c r="RF402" s="264"/>
      <c r="RG402" s="264"/>
      <c r="RH402" s="264"/>
      <c r="RI402" s="264"/>
      <c r="RJ402" s="264"/>
      <c r="RK402" s="264"/>
      <c r="RL402" s="264"/>
      <c r="RM402" s="264"/>
      <c r="RN402" s="264"/>
      <c r="RO402" s="264"/>
      <c r="RP402" s="264"/>
      <c r="RQ402" s="264"/>
      <c r="RR402" s="264"/>
      <c r="RS402" s="264"/>
      <c r="RT402" s="264"/>
      <c r="RU402" s="264"/>
      <c r="RV402" s="264"/>
      <c r="RW402" s="264"/>
      <c r="RX402" s="264"/>
      <c r="RY402" s="264"/>
      <c r="RZ402" s="264"/>
      <c r="SA402" s="264"/>
      <c r="SB402" s="264"/>
      <c r="SC402" s="264"/>
      <c r="SD402" s="264"/>
      <c r="SE402" s="264"/>
      <c r="SF402" s="264"/>
      <c r="SG402" s="264"/>
      <c r="SH402" s="264"/>
      <c r="SI402" s="264"/>
      <c r="SJ402" s="264"/>
      <c r="SK402" s="264"/>
      <c r="SL402" s="264"/>
      <c r="SM402" s="264"/>
      <c r="SN402" s="264"/>
      <c r="SO402" s="264"/>
      <c r="SP402" s="264"/>
      <c r="SQ402" s="264"/>
      <c r="SR402" s="264"/>
      <c r="SS402" s="264"/>
      <c r="ST402" s="264"/>
      <c r="SU402" s="264"/>
      <c r="SV402" s="264"/>
      <c r="SW402" s="264"/>
      <c r="SX402" s="264"/>
      <c r="SY402" s="264"/>
      <c r="SZ402" s="264"/>
      <c r="TA402" s="264"/>
      <c r="TB402" s="264"/>
      <c r="TC402" s="264"/>
      <c r="TD402" s="264"/>
      <c r="TE402" s="264"/>
      <c r="TF402" s="264"/>
      <c r="TG402" s="264"/>
      <c r="TH402" s="264"/>
      <c r="TI402" s="264"/>
      <c r="TJ402" s="264"/>
      <c r="TK402" s="264"/>
      <c r="TL402" s="264"/>
      <c r="TM402" s="264"/>
      <c r="TN402" s="264"/>
      <c r="TO402" s="264"/>
      <c r="TP402" s="264"/>
      <c r="TQ402" s="264"/>
      <c r="TR402" s="264"/>
      <c r="TS402" s="264"/>
      <c r="TT402" s="264"/>
      <c r="TU402" s="264"/>
      <c r="TV402" s="264"/>
      <c r="TW402" s="264"/>
      <c r="TX402" s="264"/>
      <c r="TY402" s="264"/>
      <c r="TZ402" s="264"/>
      <c r="UA402" s="264"/>
      <c r="UB402" s="264"/>
      <c r="UC402" s="264"/>
      <c r="UD402" s="264"/>
      <c r="UE402" s="264"/>
      <c r="UF402" s="264"/>
      <c r="UG402" s="264"/>
      <c r="UH402" s="264"/>
      <c r="UI402" s="264"/>
      <c r="UJ402" s="264"/>
      <c r="UK402" s="264"/>
      <c r="UL402" s="264"/>
      <c r="UM402" s="264"/>
      <c r="UN402" s="264"/>
      <c r="UO402" s="264"/>
      <c r="UP402" s="264"/>
      <c r="UQ402" s="264"/>
      <c r="UR402" s="264"/>
      <c r="US402" s="264"/>
      <c r="UT402" s="264"/>
      <c r="UU402" s="264"/>
      <c r="UV402" s="264"/>
      <c r="UW402" s="264"/>
      <c r="UX402" s="264"/>
      <c r="UY402" s="264"/>
      <c r="UZ402" s="264"/>
      <c r="VA402" s="264"/>
      <c r="VB402" s="264"/>
      <c r="VC402" s="264"/>
      <c r="VD402" s="264"/>
      <c r="VE402" s="264"/>
      <c r="VF402" s="264"/>
      <c r="VG402" s="264"/>
      <c r="VH402" s="264"/>
      <c r="VI402" s="264"/>
      <c r="VJ402" s="264"/>
      <c r="VK402" s="264"/>
      <c r="VL402" s="264"/>
      <c r="VM402" s="264"/>
      <c r="VN402" s="264"/>
      <c r="VO402" s="264"/>
      <c r="VP402" s="264"/>
      <c r="VQ402" s="264"/>
      <c r="VR402" s="264"/>
      <c r="VS402" s="264"/>
      <c r="VT402" s="264"/>
      <c r="VU402" s="264"/>
      <c r="VV402" s="264"/>
      <c r="VW402" s="264"/>
      <c r="VX402" s="264"/>
      <c r="VY402" s="264"/>
      <c r="VZ402" s="264"/>
      <c r="WA402" s="264"/>
      <c r="WB402" s="264"/>
      <c r="WC402" s="264"/>
      <c r="WD402" s="264"/>
      <c r="WE402" s="264"/>
      <c r="WF402" s="264"/>
      <c r="WG402" s="264"/>
      <c r="WH402" s="264"/>
      <c r="WI402" s="264"/>
      <c r="WJ402" s="264"/>
      <c r="WK402" s="264"/>
      <c r="WL402" s="264"/>
      <c r="WM402" s="264"/>
      <c r="WN402" s="264"/>
      <c r="WO402" s="264"/>
      <c r="WP402" s="264"/>
      <c r="WQ402" s="264"/>
      <c r="WR402" s="264"/>
      <c r="WS402" s="264"/>
      <c r="WT402" s="264"/>
      <c r="WU402" s="264"/>
      <c r="WV402" s="264"/>
      <c r="WW402" s="264"/>
      <c r="WX402" s="264"/>
      <c r="WY402" s="264"/>
      <c r="WZ402" s="264"/>
      <c r="XA402" s="264"/>
      <c r="XB402" s="264"/>
      <c r="XC402" s="264"/>
      <c r="XD402" s="264"/>
      <c r="XE402" s="264"/>
      <c r="XF402" s="264"/>
      <c r="XG402" s="264"/>
      <c r="XH402" s="264"/>
      <c r="XI402" s="264"/>
      <c r="XJ402" s="264"/>
      <c r="XK402" s="264"/>
      <c r="XL402" s="264"/>
      <c r="XM402" s="264"/>
      <c r="XN402" s="264"/>
      <c r="XO402" s="264"/>
      <c r="XP402" s="264"/>
      <c r="XQ402" s="264"/>
      <c r="XR402" s="264"/>
      <c r="XS402" s="264"/>
      <c r="XT402" s="264"/>
      <c r="XU402" s="264"/>
      <c r="XV402" s="264"/>
      <c r="XW402" s="264"/>
      <c r="XX402" s="264"/>
      <c r="XY402" s="264"/>
      <c r="XZ402" s="264"/>
      <c r="YA402" s="264"/>
      <c r="YB402" s="264"/>
      <c r="YC402" s="264"/>
      <c r="YD402" s="264"/>
      <c r="YE402" s="264"/>
      <c r="YF402" s="264"/>
      <c r="YG402" s="264"/>
      <c r="YH402" s="264"/>
      <c r="YI402" s="264"/>
      <c r="YJ402" s="264"/>
      <c r="YK402" s="264"/>
      <c r="YL402" s="264"/>
      <c r="YM402" s="264"/>
      <c r="YN402" s="264"/>
      <c r="YO402" s="264"/>
      <c r="YP402" s="264"/>
      <c r="YQ402" s="264"/>
      <c r="YR402" s="264"/>
      <c r="YS402" s="264"/>
      <c r="YT402" s="264"/>
      <c r="YU402" s="264"/>
      <c r="YV402" s="264"/>
      <c r="YW402" s="264"/>
      <c r="YX402" s="264"/>
      <c r="YY402" s="264"/>
      <c r="YZ402" s="264"/>
      <c r="ZA402" s="264"/>
      <c r="ZB402" s="264"/>
      <c r="ZC402" s="264"/>
      <c r="ZD402" s="264"/>
      <c r="ZE402" s="264"/>
      <c r="ZF402" s="264"/>
      <c r="ZG402" s="264"/>
      <c r="ZH402" s="264"/>
      <c r="ZI402" s="264"/>
      <c r="ZJ402" s="264"/>
      <c r="ZK402" s="264"/>
      <c r="ZL402" s="264"/>
      <c r="ZM402" s="264"/>
      <c r="ZN402" s="264"/>
      <c r="ZO402" s="264"/>
      <c r="ZP402" s="264"/>
      <c r="ZQ402" s="264"/>
      <c r="ZR402" s="264"/>
      <c r="ZS402" s="264"/>
      <c r="ZT402" s="264"/>
      <c r="ZU402" s="264"/>
      <c r="ZV402" s="264"/>
      <c r="ZW402" s="264"/>
      <c r="ZX402" s="264"/>
      <c r="ZY402" s="264"/>
      <c r="ZZ402" s="264"/>
      <c r="AAA402" s="264"/>
      <c r="AAB402" s="264"/>
      <c r="AAC402" s="264"/>
      <c r="AAD402" s="264"/>
      <c r="AAE402" s="264"/>
      <c r="AAF402" s="264"/>
      <c r="AAG402" s="264"/>
      <c r="AAH402" s="264"/>
      <c r="AAI402" s="264"/>
      <c r="AAJ402" s="264"/>
      <c r="AAK402" s="264"/>
      <c r="AAL402" s="264"/>
      <c r="AAM402" s="264"/>
      <c r="AAN402" s="264"/>
      <c r="AAO402" s="264"/>
      <c r="AAP402" s="264"/>
      <c r="AAQ402" s="264"/>
      <c r="AAR402" s="264"/>
      <c r="AAS402" s="264"/>
      <c r="AAT402" s="264"/>
      <c r="AAU402" s="264"/>
      <c r="AAV402" s="264"/>
      <c r="AAW402" s="264"/>
      <c r="AAX402" s="264"/>
      <c r="AAY402" s="264"/>
      <c r="AAZ402" s="264"/>
      <c r="ABA402" s="264"/>
      <c r="ABB402" s="264"/>
      <c r="ABC402" s="264"/>
      <c r="ABD402" s="264"/>
      <c r="ABE402" s="264"/>
      <c r="ABF402" s="264"/>
      <c r="ABG402" s="264"/>
      <c r="ABH402" s="264"/>
      <c r="ABI402" s="264"/>
      <c r="ABJ402" s="264"/>
      <c r="ABK402" s="264"/>
      <c r="ABL402" s="264"/>
      <c r="ABM402" s="264"/>
      <c r="ABN402" s="264"/>
      <c r="ABO402" s="264"/>
      <c r="ABP402" s="264"/>
      <c r="ABQ402" s="264"/>
      <c r="ABR402" s="264"/>
      <c r="ABS402" s="264"/>
      <c r="ABT402" s="264"/>
      <c r="ABU402" s="264"/>
      <c r="ABV402" s="264"/>
      <c r="ABW402" s="264"/>
      <c r="ABX402" s="264"/>
      <c r="ABY402" s="264"/>
      <c r="ABZ402" s="264"/>
      <c r="ACA402" s="264"/>
      <c r="ACB402" s="264"/>
      <c r="ACC402" s="264"/>
      <c r="ACD402" s="264"/>
      <c r="ACE402" s="264"/>
      <c r="ACF402" s="264"/>
      <c r="ACG402" s="264"/>
      <c r="ACH402" s="264"/>
      <c r="ACI402" s="264"/>
      <c r="ACJ402" s="264"/>
      <c r="ACK402" s="264"/>
      <c r="ACL402" s="264"/>
      <c r="ACM402" s="264"/>
      <c r="ACN402" s="264"/>
      <c r="ACO402" s="264"/>
      <c r="ACP402" s="264"/>
      <c r="ACQ402" s="264"/>
      <c r="ACR402" s="264"/>
      <c r="ACS402" s="264"/>
      <c r="ACT402" s="264"/>
      <c r="ACU402" s="264"/>
      <c r="ACV402" s="264"/>
      <c r="ACW402" s="264"/>
      <c r="ACX402" s="264"/>
      <c r="ACY402" s="264"/>
      <c r="ACZ402" s="264"/>
      <c r="ADA402" s="264"/>
      <c r="ADB402" s="264"/>
      <c r="ADC402" s="264"/>
      <c r="ADD402" s="264"/>
      <c r="ADE402" s="264"/>
      <c r="ADF402" s="264"/>
      <c r="ADG402" s="264"/>
      <c r="ADH402" s="264"/>
      <c r="ADI402" s="264"/>
      <c r="ADJ402" s="264"/>
      <c r="ADK402" s="264"/>
      <c r="ADL402" s="264"/>
      <c r="ADM402" s="264"/>
      <c r="ADN402" s="264"/>
      <c r="ADO402" s="264"/>
      <c r="ADP402" s="264"/>
      <c r="ADQ402" s="264"/>
      <c r="ADR402" s="264"/>
      <c r="ADS402" s="264"/>
      <c r="ADT402" s="264"/>
      <c r="ADU402" s="264"/>
      <c r="ADV402" s="264"/>
      <c r="ADW402" s="264"/>
      <c r="ADX402" s="264"/>
      <c r="ADY402" s="264"/>
      <c r="ADZ402" s="264"/>
      <c r="AEA402" s="264"/>
      <c r="AEB402" s="264"/>
      <c r="AEC402" s="264"/>
      <c r="AED402" s="264"/>
      <c r="AEE402" s="264"/>
      <c r="AEF402" s="264"/>
      <c r="AEG402" s="264"/>
      <c r="AEH402" s="264"/>
      <c r="AEI402" s="264"/>
      <c r="AEJ402" s="264"/>
      <c r="AEK402" s="264"/>
      <c r="AEL402" s="264"/>
      <c r="AEM402" s="264"/>
      <c r="AEN402" s="264"/>
      <c r="AEO402" s="264"/>
      <c r="AEP402" s="264"/>
      <c r="AEQ402" s="264"/>
      <c r="AER402" s="264"/>
      <c r="AES402" s="264"/>
      <c r="AET402" s="264"/>
      <c r="AEU402" s="264"/>
      <c r="AEV402" s="264"/>
      <c r="AEW402" s="264"/>
      <c r="AEX402" s="264"/>
      <c r="AEY402" s="264"/>
      <c r="AEZ402" s="264"/>
      <c r="AFA402" s="264"/>
      <c r="AFB402" s="264"/>
      <c r="AFC402" s="264"/>
      <c r="AFD402" s="264"/>
      <c r="AFE402" s="264"/>
      <c r="AFF402" s="264"/>
      <c r="AFG402" s="264"/>
      <c r="AFH402" s="264"/>
      <c r="AFI402" s="264"/>
      <c r="AFJ402" s="264"/>
      <c r="AFK402" s="264"/>
      <c r="AFL402" s="264"/>
      <c r="AFM402" s="264"/>
      <c r="AFN402" s="264"/>
      <c r="AFO402" s="264"/>
      <c r="AFP402" s="264"/>
      <c r="AFQ402" s="264"/>
      <c r="AFR402" s="264"/>
      <c r="AFS402" s="264"/>
      <c r="AFT402" s="264"/>
    </row>
    <row r="403" spans="2:852" s="302" customFormat="1" x14ac:dyDescent="0.2">
      <c r="B403" s="269" t="s">
        <v>15632</v>
      </c>
      <c r="C403" s="266">
        <v>24300</v>
      </c>
      <c r="D403" s="304">
        <v>0</v>
      </c>
      <c r="E403" s="267" t="s">
        <v>15633</v>
      </c>
      <c r="F403" s="264"/>
      <c r="G403" s="307"/>
      <c r="H403" s="264"/>
      <c r="I403" s="303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64"/>
      <c r="X403" s="264"/>
      <c r="Y403" s="264"/>
      <c r="Z403" s="264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  <c r="AM403" s="264"/>
      <c r="AN403" s="264"/>
      <c r="AO403" s="264"/>
      <c r="AP403" s="264"/>
      <c r="AQ403" s="264"/>
      <c r="AR403" s="264"/>
      <c r="AS403" s="264"/>
      <c r="AT403" s="264"/>
      <c r="AU403" s="264"/>
      <c r="AV403" s="264"/>
      <c r="AW403" s="264"/>
      <c r="AX403" s="264"/>
      <c r="AY403" s="264"/>
      <c r="AZ403" s="264"/>
      <c r="BA403" s="264"/>
      <c r="BB403" s="264"/>
      <c r="BC403" s="264"/>
      <c r="BD403" s="264"/>
      <c r="BE403" s="264"/>
      <c r="BF403" s="264"/>
      <c r="BG403" s="264"/>
      <c r="BH403" s="264"/>
      <c r="BI403" s="264"/>
      <c r="BJ403" s="264"/>
      <c r="BK403" s="264"/>
      <c r="BL403" s="264"/>
      <c r="BM403" s="264"/>
      <c r="BN403" s="264"/>
      <c r="BO403" s="264"/>
      <c r="BP403" s="264"/>
      <c r="BQ403" s="264"/>
      <c r="BR403" s="264"/>
      <c r="BS403" s="264"/>
      <c r="BT403" s="264"/>
      <c r="BU403" s="264"/>
      <c r="BV403" s="264"/>
      <c r="BW403" s="264"/>
      <c r="BX403" s="264"/>
      <c r="BY403" s="264"/>
      <c r="BZ403" s="264"/>
      <c r="CA403" s="264"/>
      <c r="CB403" s="264"/>
      <c r="CC403" s="264"/>
      <c r="CD403" s="264"/>
      <c r="CE403" s="264"/>
      <c r="CF403" s="264"/>
      <c r="CG403" s="264"/>
      <c r="CH403" s="264"/>
      <c r="CI403" s="264"/>
      <c r="CJ403" s="264"/>
      <c r="CK403" s="264"/>
      <c r="CL403" s="264"/>
      <c r="CM403" s="264"/>
      <c r="CN403" s="264"/>
      <c r="CO403" s="264"/>
      <c r="CP403" s="264"/>
      <c r="CQ403" s="264"/>
      <c r="CR403" s="264"/>
      <c r="CS403" s="264"/>
      <c r="CT403" s="264"/>
      <c r="CU403" s="264"/>
      <c r="CV403" s="264"/>
      <c r="CW403" s="264"/>
      <c r="CX403" s="264"/>
      <c r="CY403" s="264"/>
      <c r="CZ403" s="264"/>
      <c r="DA403" s="264"/>
      <c r="DB403" s="264"/>
      <c r="DC403" s="264"/>
      <c r="DD403" s="264"/>
      <c r="DE403" s="264"/>
      <c r="DF403" s="264"/>
      <c r="DG403" s="264"/>
      <c r="DH403" s="264"/>
      <c r="DI403" s="264"/>
      <c r="DJ403" s="264"/>
      <c r="DK403" s="264"/>
      <c r="DL403" s="264"/>
      <c r="DM403" s="264"/>
      <c r="DN403" s="264"/>
      <c r="DO403" s="264"/>
      <c r="DP403" s="264"/>
      <c r="DQ403" s="264"/>
      <c r="DR403" s="264"/>
      <c r="DS403" s="264"/>
      <c r="DT403" s="264"/>
      <c r="DU403" s="264"/>
      <c r="DV403" s="264"/>
      <c r="DW403" s="264"/>
      <c r="DX403" s="264"/>
      <c r="DY403" s="264"/>
      <c r="DZ403" s="264"/>
      <c r="EA403" s="264"/>
      <c r="EB403" s="264"/>
      <c r="EC403" s="264"/>
      <c r="ED403" s="264"/>
      <c r="EE403" s="264"/>
      <c r="EF403" s="264"/>
      <c r="EG403" s="264"/>
      <c r="EH403" s="264"/>
      <c r="EI403" s="264"/>
      <c r="EJ403" s="264"/>
      <c r="EK403" s="264"/>
      <c r="EL403" s="264"/>
      <c r="EM403" s="264"/>
      <c r="EN403" s="264"/>
      <c r="EO403" s="264"/>
      <c r="EP403" s="264"/>
      <c r="EQ403" s="264"/>
      <c r="ER403" s="264"/>
      <c r="ES403" s="264"/>
      <c r="ET403" s="264"/>
      <c r="EU403" s="264"/>
      <c r="EV403" s="264"/>
      <c r="EW403" s="264"/>
      <c r="EX403" s="264"/>
      <c r="EY403" s="264"/>
      <c r="EZ403" s="264"/>
      <c r="FA403" s="264"/>
      <c r="FB403" s="264"/>
      <c r="FC403" s="264"/>
      <c r="FD403" s="264"/>
      <c r="FE403" s="264"/>
      <c r="FF403" s="264"/>
      <c r="FG403" s="264"/>
      <c r="FH403" s="264"/>
      <c r="FI403" s="264"/>
      <c r="FJ403" s="264"/>
      <c r="FK403" s="264"/>
      <c r="FL403" s="264"/>
      <c r="FM403" s="264"/>
      <c r="FN403" s="264"/>
      <c r="FO403" s="264"/>
      <c r="FP403" s="264"/>
      <c r="FQ403" s="264"/>
      <c r="FR403" s="264"/>
      <c r="FS403" s="264"/>
      <c r="FT403" s="264"/>
      <c r="FU403" s="264"/>
      <c r="FV403" s="264"/>
      <c r="FW403" s="264"/>
      <c r="FX403" s="264"/>
      <c r="FY403" s="264"/>
      <c r="FZ403" s="264"/>
      <c r="GA403" s="264"/>
      <c r="GB403" s="264"/>
      <c r="GC403" s="264"/>
      <c r="GD403" s="264"/>
      <c r="GE403" s="264"/>
      <c r="GF403" s="264"/>
      <c r="GG403" s="264"/>
      <c r="GH403" s="264"/>
      <c r="GI403" s="264"/>
      <c r="GJ403" s="264"/>
      <c r="GK403" s="264"/>
      <c r="GL403" s="264"/>
      <c r="GM403" s="264"/>
      <c r="GN403" s="264"/>
      <c r="GO403" s="264"/>
      <c r="GP403" s="264"/>
      <c r="GQ403" s="264"/>
      <c r="GR403" s="264"/>
      <c r="GS403" s="264"/>
      <c r="GT403" s="264"/>
      <c r="GU403" s="264"/>
      <c r="GV403" s="264"/>
      <c r="GW403" s="264"/>
      <c r="GX403" s="264"/>
      <c r="GY403" s="264"/>
      <c r="GZ403" s="264"/>
      <c r="HA403" s="264"/>
      <c r="HB403" s="264"/>
      <c r="HC403" s="264"/>
      <c r="HD403" s="264"/>
      <c r="HE403" s="264"/>
      <c r="HF403" s="264"/>
      <c r="HG403" s="264"/>
      <c r="HH403" s="264"/>
      <c r="HI403" s="264"/>
      <c r="HJ403" s="264"/>
      <c r="HK403" s="264"/>
      <c r="HL403" s="264"/>
      <c r="HM403" s="264"/>
      <c r="HN403" s="264"/>
      <c r="HO403" s="264"/>
      <c r="HP403" s="264"/>
      <c r="HQ403" s="264"/>
      <c r="HR403" s="264"/>
      <c r="HS403" s="264"/>
      <c r="HT403" s="264"/>
      <c r="HU403" s="264"/>
      <c r="HV403" s="264"/>
      <c r="HW403" s="264"/>
      <c r="HX403" s="264"/>
      <c r="HY403" s="264"/>
      <c r="HZ403" s="264"/>
      <c r="IA403" s="264"/>
      <c r="IB403" s="264"/>
      <c r="IC403" s="264"/>
      <c r="ID403" s="264"/>
      <c r="IE403" s="264"/>
      <c r="IF403" s="264"/>
      <c r="IG403" s="264"/>
      <c r="IH403" s="264"/>
      <c r="II403" s="264"/>
      <c r="IJ403" s="264"/>
      <c r="IK403" s="264"/>
      <c r="IL403" s="264"/>
      <c r="IM403" s="264"/>
      <c r="IN403" s="264"/>
      <c r="IO403" s="264"/>
      <c r="IP403" s="264"/>
      <c r="IQ403" s="264"/>
      <c r="IR403" s="264"/>
      <c r="IS403" s="264"/>
      <c r="IT403" s="264"/>
      <c r="IU403" s="264"/>
      <c r="IV403" s="264"/>
      <c r="IW403" s="264"/>
      <c r="IX403" s="264"/>
      <c r="IY403" s="264"/>
      <c r="IZ403" s="264"/>
      <c r="JA403" s="264"/>
      <c r="JB403" s="264"/>
      <c r="JC403" s="264"/>
      <c r="JD403" s="264"/>
      <c r="JE403" s="264"/>
      <c r="JF403" s="264"/>
      <c r="JG403" s="264"/>
      <c r="JH403" s="264"/>
      <c r="JI403" s="264"/>
      <c r="JJ403" s="264"/>
      <c r="JK403" s="264"/>
      <c r="JL403" s="264"/>
      <c r="JM403" s="264"/>
      <c r="JN403" s="264"/>
      <c r="JO403" s="264"/>
      <c r="JP403" s="264"/>
      <c r="JQ403" s="264"/>
      <c r="JR403" s="264"/>
      <c r="JS403" s="264"/>
      <c r="JT403" s="264"/>
      <c r="JU403" s="264"/>
      <c r="JV403" s="264"/>
      <c r="JW403" s="264"/>
      <c r="JX403" s="264"/>
      <c r="JY403" s="264"/>
      <c r="JZ403" s="264"/>
      <c r="KA403" s="264"/>
      <c r="KB403" s="264"/>
      <c r="KC403" s="264"/>
      <c r="KD403" s="264"/>
      <c r="KE403" s="264"/>
      <c r="KF403" s="264"/>
      <c r="KG403" s="264"/>
      <c r="KH403" s="264"/>
      <c r="KI403" s="264"/>
      <c r="KJ403" s="264"/>
      <c r="KK403" s="264"/>
      <c r="KL403" s="264"/>
      <c r="KM403" s="264"/>
      <c r="KN403" s="264"/>
      <c r="KO403" s="264"/>
      <c r="KP403" s="264"/>
      <c r="KQ403" s="264"/>
      <c r="KR403" s="264"/>
      <c r="KS403" s="264"/>
      <c r="KT403" s="264"/>
      <c r="KU403" s="264"/>
      <c r="KV403" s="264"/>
      <c r="KW403" s="264"/>
      <c r="KX403" s="264"/>
      <c r="KY403" s="264"/>
      <c r="KZ403" s="264"/>
      <c r="LA403" s="264"/>
      <c r="LB403" s="264"/>
      <c r="LC403" s="264"/>
      <c r="LD403" s="264"/>
      <c r="LE403" s="264"/>
      <c r="LF403" s="264"/>
      <c r="LG403" s="264"/>
      <c r="LH403" s="264"/>
      <c r="LI403" s="264"/>
      <c r="LJ403" s="264"/>
      <c r="LK403" s="264"/>
      <c r="LL403" s="264"/>
      <c r="LM403" s="264"/>
      <c r="LN403" s="264"/>
      <c r="LO403" s="264"/>
      <c r="LP403" s="264"/>
      <c r="LQ403" s="264"/>
      <c r="LR403" s="264"/>
      <c r="LS403" s="264"/>
      <c r="LT403" s="264"/>
      <c r="LU403" s="264"/>
      <c r="LV403" s="264"/>
      <c r="LW403" s="264"/>
      <c r="LX403" s="264"/>
      <c r="LY403" s="264"/>
      <c r="LZ403" s="264"/>
      <c r="MA403" s="264"/>
      <c r="MB403" s="264"/>
      <c r="MC403" s="264"/>
      <c r="MD403" s="264"/>
      <c r="ME403" s="264"/>
      <c r="MF403" s="264"/>
      <c r="MG403" s="264"/>
      <c r="MH403" s="264"/>
      <c r="MI403" s="264"/>
      <c r="MJ403" s="264"/>
      <c r="MK403" s="264"/>
      <c r="ML403" s="264"/>
      <c r="MM403" s="264"/>
      <c r="MN403" s="264"/>
      <c r="MO403" s="264"/>
      <c r="MP403" s="264"/>
      <c r="MQ403" s="264"/>
      <c r="MR403" s="264"/>
      <c r="MS403" s="264"/>
      <c r="MT403" s="264"/>
      <c r="MU403" s="264"/>
      <c r="MV403" s="264"/>
      <c r="MW403" s="264"/>
      <c r="MX403" s="264"/>
      <c r="MY403" s="264"/>
      <c r="MZ403" s="264"/>
      <c r="NA403" s="264"/>
      <c r="NB403" s="264"/>
      <c r="NC403" s="264"/>
      <c r="ND403" s="264"/>
      <c r="NE403" s="264"/>
      <c r="NF403" s="264"/>
      <c r="NG403" s="264"/>
      <c r="NH403" s="264"/>
      <c r="NI403" s="264"/>
      <c r="NJ403" s="264"/>
      <c r="NK403" s="264"/>
      <c r="NL403" s="264"/>
      <c r="NM403" s="264"/>
      <c r="NN403" s="264"/>
      <c r="NO403" s="264"/>
      <c r="NP403" s="264"/>
      <c r="NQ403" s="264"/>
      <c r="NR403" s="264"/>
      <c r="NS403" s="264"/>
      <c r="NT403" s="264"/>
      <c r="NU403" s="264"/>
      <c r="NV403" s="264"/>
      <c r="NW403" s="264"/>
      <c r="NX403" s="264"/>
      <c r="NY403" s="264"/>
      <c r="NZ403" s="264"/>
      <c r="OA403" s="264"/>
      <c r="OB403" s="264"/>
      <c r="OC403" s="264"/>
      <c r="OD403" s="264"/>
      <c r="OE403" s="264"/>
      <c r="OF403" s="264"/>
      <c r="OG403" s="264"/>
      <c r="OH403" s="264"/>
      <c r="OI403" s="264"/>
      <c r="OJ403" s="264"/>
      <c r="OK403" s="264"/>
      <c r="OL403" s="264"/>
      <c r="OM403" s="264"/>
      <c r="ON403" s="264"/>
      <c r="OO403" s="264"/>
      <c r="OP403" s="264"/>
      <c r="OQ403" s="264"/>
      <c r="OR403" s="264"/>
      <c r="OS403" s="264"/>
      <c r="OT403" s="264"/>
      <c r="OU403" s="264"/>
      <c r="OV403" s="264"/>
      <c r="OW403" s="264"/>
      <c r="OX403" s="264"/>
      <c r="OY403" s="264"/>
      <c r="OZ403" s="264"/>
      <c r="PA403" s="264"/>
      <c r="PB403" s="264"/>
      <c r="PC403" s="264"/>
      <c r="PD403" s="264"/>
      <c r="PE403" s="264"/>
      <c r="PF403" s="264"/>
      <c r="PG403" s="264"/>
      <c r="PH403" s="264"/>
      <c r="PI403" s="264"/>
      <c r="PJ403" s="264"/>
      <c r="PK403" s="264"/>
      <c r="PL403" s="264"/>
      <c r="PM403" s="264"/>
      <c r="PN403" s="264"/>
      <c r="PO403" s="264"/>
      <c r="PP403" s="264"/>
      <c r="PQ403" s="264"/>
      <c r="PR403" s="264"/>
      <c r="PS403" s="264"/>
      <c r="PT403" s="264"/>
      <c r="PU403" s="264"/>
      <c r="PV403" s="264"/>
      <c r="PW403" s="264"/>
      <c r="PX403" s="264"/>
      <c r="PY403" s="264"/>
      <c r="PZ403" s="264"/>
      <c r="QA403" s="264"/>
      <c r="QB403" s="264"/>
      <c r="QC403" s="264"/>
      <c r="QD403" s="264"/>
      <c r="QE403" s="264"/>
      <c r="QF403" s="264"/>
      <c r="QG403" s="264"/>
      <c r="QH403" s="264"/>
      <c r="QI403" s="264"/>
      <c r="QJ403" s="264"/>
      <c r="QK403" s="264"/>
      <c r="QL403" s="264"/>
      <c r="QM403" s="264"/>
      <c r="QN403" s="264"/>
      <c r="QO403" s="264"/>
      <c r="QP403" s="264"/>
      <c r="QQ403" s="264"/>
      <c r="QR403" s="264"/>
      <c r="QS403" s="264"/>
      <c r="QT403" s="264"/>
      <c r="QU403" s="264"/>
      <c r="QV403" s="264"/>
      <c r="QW403" s="264"/>
      <c r="QX403" s="264"/>
      <c r="QY403" s="264"/>
      <c r="QZ403" s="264"/>
      <c r="RA403" s="264"/>
      <c r="RB403" s="264"/>
      <c r="RC403" s="264"/>
      <c r="RD403" s="264"/>
      <c r="RE403" s="264"/>
      <c r="RF403" s="264"/>
      <c r="RG403" s="264"/>
      <c r="RH403" s="264"/>
      <c r="RI403" s="264"/>
      <c r="RJ403" s="264"/>
      <c r="RK403" s="264"/>
      <c r="RL403" s="264"/>
      <c r="RM403" s="264"/>
      <c r="RN403" s="264"/>
      <c r="RO403" s="264"/>
      <c r="RP403" s="264"/>
      <c r="RQ403" s="264"/>
      <c r="RR403" s="264"/>
      <c r="RS403" s="264"/>
      <c r="RT403" s="264"/>
      <c r="RU403" s="264"/>
      <c r="RV403" s="264"/>
      <c r="RW403" s="264"/>
      <c r="RX403" s="264"/>
      <c r="RY403" s="264"/>
      <c r="RZ403" s="264"/>
      <c r="SA403" s="264"/>
      <c r="SB403" s="264"/>
      <c r="SC403" s="264"/>
      <c r="SD403" s="264"/>
      <c r="SE403" s="264"/>
      <c r="SF403" s="264"/>
      <c r="SG403" s="264"/>
      <c r="SH403" s="264"/>
      <c r="SI403" s="264"/>
      <c r="SJ403" s="264"/>
      <c r="SK403" s="264"/>
      <c r="SL403" s="264"/>
      <c r="SM403" s="264"/>
      <c r="SN403" s="264"/>
      <c r="SO403" s="264"/>
      <c r="SP403" s="264"/>
      <c r="SQ403" s="264"/>
      <c r="SR403" s="264"/>
      <c r="SS403" s="264"/>
      <c r="ST403" s="264"/>
      <c r="SU403" s="264"/>
      <c r="SV403" s="264"/>
      <c r="SW403" s="264"/>
      <c r="SX403" s="264"/>
      <c r="SY403" s="264"/>
      <c r="SZ403" s="264"/>
      <c r="TA403" s="264"/>
      <c r="TB403" s="264"/>
      <c r="TC403" s="264"/>
      <c r="TD403" s="264"/>
      <c r="TE403" s="264"/>
      <c r="TF403" s="264"/>
      <c r="TG403" s="264"/>
      <c r="TH403" s="264"/>
      <c r="TI403" s="264"/>
      <c r="TJ403" s="264"/>
      <c r="TK403" s="264"/>
      <c r="TL403" s="264"/>
      <c r="TM403" s="264"/>
      <c r="TN403" s="264"/>
      <c r="TO403" s="264"/>
      <c r="TP403" s="264"/>
      <c r="TQ403" s="264"/>
      <c r="TR403" s="264"/>
      <c r="TS403" s="264"/>
      <c r="TT403" s="264"/>
      <c r="TU403" s="264"/>
      <c r="TV403" s="264"/>
      <c r="TW403" s="264"/>
      <c r="TX403" s="264"/>
      <c r="TY403" s="264"/>
      <c r="TZ403" s="264"/>
      <c r="UA403" s="264"/>
      <c r="UB403" s="264"/>
      <c r="UC403" s="264"/>
      <c r="UD403" s="264"/>
      <c r="UE403" s="264"/>
      <c r="UF403" s="264"/>
      <c r="UG403" s="264"/>
      <c r="UH403" s="264"/>
      <c r="UI403" s="264"/>
      <c r="UJ403" s="264"/>
      <c r="UK403" s="264"/>
      <c r="UL403" s="264"/>
      <c r="UM403" s="264"/>
      <c r="UN403" s="264"/>
      <c r="UO403" s="264"/>
      <c r="UP403" s="264"/>
      <c r="UQ403" s="264"/>
      <c r="UR403" s="264"/>
      <c r="US403" s="264"/>
      <c r="UT403" s="264"/>
      <c r="UU403" s="264"/>
      <c r="UV403" s="264"/>
      <c r="UW403" s="264"/>
      <c r="UX403" s="264"/>
      <c r="UY403" s="264"/>
      <c r="UZ403" s="264"/>
      <c r="VA403" s="264"/>
      <c r="VB403" s="264"/>
      <c r="VC403" s="264"/>
      <c r="VD403" s="264"/>
      <c r="VE403" s="264"/>
      <c r="VF403" s="264"/>
      <c r="VG403" s="264"/>
      <c r="VH403" s="264"/>
      <c r="VI403" s="264"/>
      <c r="VJ403" s="264"/>
      <c r="VK403" s="264"/>
      <c r="VL403" s="264"/>
      <c r="VM403" s="264"/>
      <c r="VN403" s="264"/>
      <c r="VO403" s="264"/>
      <c r="VP403" s="264"/>
      <c r="VQ403" s="264"/>
      <c r="VR403" s="264"/>
      <c r="VS403" s="264"/>
      <c r="VT403" s="264"/>
      <c r="VU403" s="264"/>
      <c r="VV403" s="264"/>
      <c r="VW403" s="264"/>
      <c r="VX403" s="264"/>
      <c r="VY403" s="264"/>
      <c r="VZ403" s="264"/>
      <c r="WA403" s="264"/>
      <c r="WB403" s="264"/>
      <c r="WC403" s="264"/>
      <c r="WD403" s="264"/>
      <c r="WE403" s="264"/>
      <c r="WF403" s="264"/>
      <c r="WG403" s="264"/>
      <c r="WH403" s="264"/>
      <c r="WI403" s="264"/>
      <c r="WJ403" s="264"/>
      <c r="WK403" s="264"/>
      <c r="WL403" s="264"/>
      <c r="WM403" s="264"/>
      <c r="WN403" s="264"/>
      <c r="WO403" s="264"/>
      <c r="WP403" s="264"/>
      <c r="WQ403" s="264"/>
      <c r="WR403" s="264"/>
      <c r="WS403" s="264"/>
      <c r="WT403" s="264"/>
      <c r="WU403" s="264"/>
      <c r="WV403" s="264"/>
      <c r="WW403" s="264"/>
      <c r="WX403" s="264"/>
      <c r="WY403" s="264"/>
      <c r="WZ403" s="264"/>
      <c r="XA403" s="264"/>
      <c r="XB403" s="264"/>
      <c r="XC403" s="264"/>
      <c r="XD403" s="264"/>
      <c r="XE403" s="264"/>
      <c r="XF403" s="264"/>
      <c r="XG403" s="264"/>
      <c r="XH403" s="264"/>
      <c r="XI403" s="264"/>
      <c r="XJ403" s="264"/>
      <c r="XK403" s="264"/>
      <c r="XL403" s="264"/>
      <c r="XM403" s="264"/>
      <c r="XN403" s="264"/>
      <c r="XO403" s="264"/>
      <c r="XP403" s="264"/>
      <c r="XQ403" s="264"/>
      <c r="XR403" s="264"/>
      <c r="XS403" s="264"/>
      <c r="XT403" s="264"/>
      <c r="XU403" s="264"/>
      <c r="XV403" s="264"/>
      <c r="XW403" s="264"/>
      <c r="XX403" s="264"/>
      <c r="XY403" s="264"/>
      <c r="XZ403" s="264"/>
      <c r="YA403" s="264"/>
      <c r="YB403" s="264"/>
      <c r="YC403" s="264"/>
      <c r="YD403" s="264"/>
      <c r="YE403" s="264"/>
      <c r="YF403" s="264"/>
      <c r="YG403" s="264"/>
      <c r="YH403" s="264"/>
      <c r="YI403" s="264"/>
      <c r="YJ403" s="264"/>
      <c r="YK403" s="264"/>
      <c r="YL403" s="264"/>
      <c r="YM403" s="264"/>
      <c r="YN403" s="264"/>
      <c r="YO403" s="264"/>
      <c r="YP403" s="264"/>
      <c r="YQ403" s="264"/>
      <c r="YR403" s="264"/>
      <c r="YS403" s="264"/>
      <c r="YT403" s="264"/>
      <c r="YU403" s="264"/>
      <c r="YV403" s="264"/>
      <c r="YW403" s="264"/>
      <c r="YX403" s="264"/>
      <c r="YY403" s="264"/>
      <c r="YZ403" s="264"/>
      <c r="ZA403" s="264"/>
      <c r="ZB403" s="264"/>
      <c r="ZC403" s="264"/>
      <c r="ZD403" s="264"/>
      <c r="ZE403" s="264"/>
      <c r="ZF403" s="264"/>
      <c r="ZG403" s="264"/>
      <c r="ZH403" s="264"/>
      <c r="ZI403" s="264"/>
      <c r="ZJ403" s="264"/>
      <c r="ZK403" s="264"/>
      <c r="ZL403" s="264"/>
      <c r="ZM403" s="264"/>
      <c r="ZN403" s="264"/>
      <c r="ZO403" s="264"/>
      <c r="ZP403" s="264"/>
      <c r="ZQ403" s="264"/>
      <c r="ZR403" s="264"/>
      <c r="ZS403" s="264"/>
      <c r="ZT403" s="264"/>
      <c r="ZU403" s="264"/>
      <c r="ZV403" s="264"/>
      <c r="ZW403" s="264"/>
      <c r="ZX403" s="264"/>
      <c r="ZY403" s="264"/>
      <c r="ZZ403" s="264"/>
      <c r="AAA403" s="264"/>
      <c r="AAB403" s="264"/>
      <c r="AAC403" s="264"/>
      <c r="AAD403" s="264"/>
      <c r="AAE403" s="264"/>
      <c r="AAF403" s="264"/>
      <c r="AAG403" s="264"/>
      <c r="AAH403" s="264"/>
      <c r="AAI403" s="264"/>
      <c r="AAJ403" s="264"/>
      <c r="AAK403" s="264"/>
      <c r="AAL403" s="264"/>
      <c r="AAM403" s="264"/>
      <c r="AAN403" s="264"/>
      <c r="AAO403" s="264"/>
      <c r="AAP403" s="264"/>
      <c r="AAQ403" s="264"/>
      <c r="AAR403" s="264"/>
      <c r="AAS403" s="264"/>
      <c r="AAT403" s="264"/>
      <c r="AAU403" s="264"/>
      <c r="AAV403" s="264"/>
      <c r="AAW403" s="264"/>
      <c r="AAX403" s="264"/>
      <c r="AAY403" s="264"/>
      <c r="AAZ403" s="264"/>
      <c r="ABA403" s="264"/>
      <c r="ABB403" s="264"/>
      <c r="ABC403" s="264"/>
      <c r="ABD403" s="264"/>
      <c r="ABE403" s="264"/>
      <c r="ABF403" s="264"/>
      <c r="ABG403" s="264"/>
      <c r="ABH403" s="264"/>
      <c r="ABI403" s="264"/>
      <c r="ABJ403" s="264"/>
      <c r="ABK403" s="264"/>
      <c r="ABL403" s="264"/>
      <c r="ABM403" s="264"/>
      <c r="ABN403" s="264"/>
      <c r="ABO403" s="264"/>
      <c r="ABP403" s="264"/>
      <c r="ABQ403" s="264"/>
      <c r="ABR403" s="264"/>
      <c r="ABS403" s="264"/>
      <c r="ABT403" s="264"/>
      <c r="ABU403" s="264"/>
      <c r="ABV403" s="264"/>
      <c r="ABW403" s="264"/>
      <c r="ABX403" s="264"/>
      <c r="ABY403" s="264"/>
      <c r="ABZ403" s="264"/>
      <c r="ACA403" s="264"/>
      <c r="ACB403" s="264"/>
      <c r="ACC403" s="264"/>
      <c r="ACD403" s="264"/>
      <c r="ACE403" s="264"/>
      <c r="ACF403" s="264"/>
      <c r="ACG403" s="264"/>
      <c r="ACH403" s="264"/>
      <c r="ACI403" s="264"/>
      <c r="ACJ403" s="264"/>
      <c r="ACK403" s="264"/>
      <c r="ACL403" s="264"/>
      <c r="ACM403" s="264"/>
      <c r="ACN403" s="264"/>
      <c r="ACO403" s="264"/>
      <c r="ACP403" s="264"/>
      <c r="ACQ403" s="264"/>
      <c r="ACR403" s="264"/>
      <c r="ACS403" s="264"/>
      <c r="ACT403" s="264"/>
      <c r="ACU403" s="264"/>
      <c r="ACV403" s="264"/>
      <c r="ACW403" s="264"/>
      <c r="ACX403" s="264"/>
      <c r="ACY403" s="264"/>
      <c r="ACZ403" s="264"/>
      <c r="ADA403" s="264"/>
      <c r="ADB403" s="264"/>
      <c r="ADC403" s="264"/>
      <c r="ADD403" s="264"/>
      <c r="ADE403" s="264"/>
      <c r="ADF403" s="264"/>
      <c r="ADG403" s="264"/>
      <c r="ADH403" s="264"/>
      <c r="ADI403" s="264"/>
      <c r="ADJ403" s="264"/>
      <c r="ADK403" s="264"/>
      <c r="ADL403" s="264"/>
      <c r="ADM403" s="264"/>
      <c r="ADN403" s="264"/>
      <c r="ADO403" s="264"/>
      <c r="ADP403" s="264"/>
      <c r="ADQ403" s="264"/>
      <c r="ADR403" s="264"/>
      <c r="ADS403" s="264"/>
      <c r="ADT403" s="264"/>
      <c r="ADU403" s="264"/>
      <c r="ADV403" s="264"/>
      <c r="ADW403" s="264"/>
      <c r="ADX403" s="264"/>
      <c r="ADY403" s="264"/>
      <c r="ADZ403" s="264"/>
      <c r="AEA403" s="264"/>
      <c r="AEB403" s="264"/>
      <c r="AEC403" s="264"/>
      <c r="AED403" s="264"/>
      <c r="AEE403" s="264"/>
      <c r="AEF403" s="264"/>
      <c r="AEG403" s="264"/>
      <c r="AEH403" s="264"/>
      <c r="AEI403" s="264"/>
      <c r="AEJ403" s="264"/>
      <c r="AEK403" s="264"/>
      <c r="AEL403" s="264"/>
      <c r="AEM403" s="264"/>
      <c r="AEN403" s="264"/>
      <c r="AEO403" s="264"/>
      <c r="AEP403" s="264"/>
      <c r="AEQ403" s="264"/>
      <c r="AER403" s="264"/>
      <c r="AES403" s="264"/>
      <c r="AET403" s="264"/>
      <c r="AEU403" s="264"/>
      <c r="AEV403" s="264"/>
      <c r="AEW403" s="264"/>
      <c r="AEX403" s="264"/>
      <c r="AEY403" s="264"/>
      <c r="AEZ403" s="264"/>
      <c r="AFA403" s="264"/>
      <c r="AFB403" s="264"/>
      <c r="AFC403" s="264"/>
      <c r="AFD403" s="264"/>
      <c r="AFE403" s="264"/>
      <c r="AFF403" s="264"/>
      <c r="AFG403" s="264"/>
      <c r="AFH403" s="264"/>
      <c r="AFI403" s="264"/>
      <c r="AFJ403" s="264"/>
      <c r="AFK403" s="264"/>
      <c r="AFL403" s="264"/>
      <c r="AFM403" s="264"/>
      <c r="AFN403" s="264"/>
      <c r="AFO403" s="264"/>
      <c r="AFP403" s="264"/>
      <c r="AFQ403" s="264"/>
      <c r="AFR403" s="264"/>
      <c r="AFS403" s="264"/>
      <c r="AFT403" s="264"/>
    </row>
    <row r="404" spans="2:852" s="302" customFormat="1" x14ac:dyDescent="0.2">
      <c r="B404" s="269" t="s">
        <v>15634</v>
      </c>
      <c r="C404" s="266">
        <v>24300</v>
      </c>
      <c r="D404" s="304">
        <v>0</v>
      </c>
      <c r="E404" s="267" t="s">
        <v>6576</v>
      </c>
      <c r="F404" s="264"/>
      <c r="G404" s="307"/>
      <c r="H404" s="264"/>
      <c r="I404" s="303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64"/>
      <c r="X404" s="264"/>
      <c r="Y404" s="264"/>
      <c r="Z404" s="264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  <c r="AM404" s="264"/>
      <c r="AN404" s="264"/>
      <c r="AO404" s="264"/>
      <c r="AP404" s="264"/>
      <c r="AQ404" s="264"/>
      <c r="AR404" s="264"/>
      <c r="AS404" s="264"/>
      <c r="AT404" s="264"/>
      <c r="AU404" s="264"/>
      <c r="AV404" s="264"/>
      <c r="AW404" s="264"/>
      <c r="AX404" s="264"/>
      <c r="AY404" s="264"/>
      <c r="AZ404" s="264"/>
      <c r="BA404" s="264"/>
      <c r="BB404" s="264"/>
      <c r="BC404" s="264"/>
      <c r="BD404" s="264"/>
      <c r="BE404" s="264"/>
      <c r="BF404" s="264"/>
      <c r="BG404" s="264"/>
      <c r="BH404" s="264"/>
      <c r="BI404" s="264"/>
      <c r="BJ404" s="264"/>
      <c r="BK404" s="264"/>
      <c r="BL404" s="264"/>
      <c r="BM404" s="264"/>
      <c r="BN404" s="264"/>
      <c r="BO404" s="264"/>
      <c r="BP404" s="264"/>
      <c r="BQ404" s="264"/>
      <c r="BR404" s="264"/>
      <c r="BS404" s="264"/>
      <c r="BT404" s="264"/>
      <c r="BU404" s="264"/>
      <c r="BV404" s="264"/>
      <c r="BW404" s="264"/>
      <c r="BX404" s="264"/>
      <c r="BY404" s="264"/>
      <c r="BZ404" s="264"/>
      <c r="CA404" s="264"/>
      <c r="CB404" s="264"/>
      <c r="CC404" s="264"/>
      <c r="CD404" s="264"/>
      <c r="CE404" s="264"/>
      <c r="CF404" s="264"/>
      <c r="CG404" s="264"/>
      <c r="CH404" s="264"/>
      <c r="CI404" s="264"/>
      <c r="CJ404" s="264"/>
      <c r="CK404" s="264"/>
      <c r="CL404" s="264"/>
      <c r="CM404" s="264"/>
      <c r="CN404" s="264"/>
      <c r="CO404" s="264"/>
      <c r="CP404" s="264"/>
      <c r="CQ404" s="264"/>
      <c r="CR404" s="264"/>
      <c r="CS404" s="264"/>
      <c r="CT404" s="264"/>
      <c r="CU404" s="264"/>
      <c r="CV404" s="264"/>
      <c r="CW404" s="264"/>
      <c r="CX404" s="264"/>
      <c r="CY404" s="264"/>
      <c r="CZ404" s="264"/>
      <c r="DA404" s="264"/>
      <c r="DB404" s="264"/>
      <c r="DC404" s="264"/>
      <c r="DD404" s="264"/>
      <c r="DE404" s="264"/>
      <c r="DF404" s="264"/>
      <c r="DG404" s="264"/>
      <c r="DH404" s="264"/>
      <c r="DI404" s="264"/>
      <c r="DJ404" s="264"/>
      <c r="DK404" s="264"/>
      <c r="DL404" s="264"/>
      <c r="DM404" s="264"/>
      <c r="DN404" s="264"/>
      <c r="DO404" s="264"/>
      <c r="DP404" s="264"/>
      <c r="DQ404" s="264"/>
      <c r="DR404" s="264"/>
      <c r="DS404" s="264"/>
      <c r="DT404" s="264"/>
      <c r="DU404" s="264"/>
      <c r="DV404" s="264"/>
      <c r="DW404" s="264"/>
      <c r="DX404" s="264"/>
      <c r="DY404" s="264"/>
      <c r="DZ404" s="264"/>
      <c r="EA404" s="264"/>
      <c r="EB404" s="264"/>
      <c r="EC404" s="264"/>
      <c r="ED404" s="264"/>
      <c r="EE404" s="264"/>
      <c r="EF404" s="264"/>
      <c r="EG404" s="264"/>
      <c r="EH404" s="264"/>
      <c r="EI404" s="264"/>
      <c r="EJ404" s="264"/>
      <c r="EK404" s="264"/>
      <c r="EL404" s="264"/>
      <c r="EM404" s="264"/>
      <c r="EN404" s="264"/>
      <c r="EO404" s="264"/>
      <c r="EP404" s="264"/>
      <c r="EQ404" s="264"/>
      <c r="ER404" s="264"/>
      <c r="ES404" s="264"/>
      <c r="ET404" s="264"/>
      <c r="EU404" s="264"/>
      <c r="EV404" s="264"/>
      <c r="EW404" s="264"/>
      <c r="EX404" s="264"/>
      <c r="EY404" s="264"/>
      <c r="EZ404" s="264"/>
      <c r="FA404" s="264"/>
      <c r="FB404" s="264"/>
      <c r="FC404" s="264"/>
      <c r="FD404" s="264"/>
      <c r="FE404" s="264"/>
      <c r="FF404" s="264"/>
      <c r="FG404" s="264"/>
      <c r="FH404" s="264"/>
      <c r="FI404" s="264"/>
      <c r="FJ404" s="264"/>
      <c r="FK404" s="264"/>
      <c r="FL404" s="264"/>
      <c r="FM404" s="264"/>
      <c r="FN404" s="264"/>
      <c r="FO404" s="264"/>
      <c r="FP404" s="264"/>
      <c r="FQ404" s="264"/>
      <c r="FR404" s="264"/>
      <c r="FS404" s="264"/>
      <c r="FT404" s="264"/>
      <c r="FU404" s="264"/>
      <c r="FV404" s="264"/>
      <c r="FW404" s="264"/>
      <c r="FX404" s="264"/>
      <c r="FY404" s="264"/>
      <c r="FZ404" s="264"/>
      <c r="GA404" s="264"/>
      <c r="GB404" s="264"/>
      <c r="GC404" s="264"/>
      <c r="GD404" s="264"/>
      <c r="GE404" s="264"/>
      <c r="GF404" s="264"/>
      <c r="GG404" s="264"/>
      <c r="GH404" s="264"/>
      <c r="GI404" s="264"/>
      <c r="GJ404" s="264"/>
      <c r="GK404" s="264"/>
      <c r="GL404" s="264"/>
      <c r="GM404" s="264"/>
      <c r="GN404" s="264"/>
      <c r="GO404" s="264"/>
      <c r="GP404" s="264"/>
      <c r="GQ404" s="264"/>
      <c r="GR404" s="264"/>
      <c r="GS404" s="264"/>
      <c r="GT404" s="264"/>
      <c r="GU404" s="264"/>
      <c r="GV404" s="264"/>
      <c r="GW404" s="264"/>
      <c r="GX404" s="264"/>
      <c r="GY404" s="264"/>
      <c r="GZ404" s="264"/>
      <c r="HA404" s="264"/>
      <c r="HB404" s="264"/>
      <c r="HC404" s="264"/>
      <c r="HD404" s="264"/>
      <c r="HE404" s="264"/>
      <c r="HF404" s="264"/>
      <c r="HG404" s="264"/>
      <c r="HH404" s="264"/>
      <c r="HI404" s="264"/>
      <c r="HJ404" s="264"/>
      <c r="HK404" s="264"/>
      <c r="HL404" s="264"/>
      <c r="HM404" s="264"/>
      <c r="HN404" s="264"/>
      <c r="HO404" s="264"/>
      <c r="HP404" s="264"/>
      <c r="HQ404" s="264"/>
      <c r="HR404" s="264"/>
      <c r="HS404" s="264"/>
      <c r="HT404" s="264"/>
      <c r="HU404" s="264"/>
      <c r="HV404" s="264"/>
      <c r="HW404" s="264"/>
      <c r="HX404" s="264"/>
      <c r="HY404" s="264"/>
      <c r="HZ404" s="264"/>
      <c r="IA404" s="264"/>
      <c r="IB404" s="264"/>
      <c r="IC404" s="264"/>
      <c r="ID404" s="264"/>
      <c r="IE404" s="264"/>
      <c r="IF404" s="264"/>
      <c r="IG404" s="264"/>
      <c r="IH404" s="264"/>
      <c r="II404" s="264"/>
      <c r="IJ404" s="264"/>
      <c r="IK404" s="264"/>
      <c r="IL404" s="264"/>
      <c r="IM404" s="264"/>
      <c r="IN404" s="264"/>
      <c r="IO404" s="264"/>
      <c r="IP404" s="264"/>
      <c r="IQ404" s="264"/>
      <c r="IR404" s="264"/>
      <c r="IS404" s="264"/>
      <c r="IT404" s="264"/>
      <c r="IU404" s="264"/>
      <c r="IV404" s="264"/>
      <c r="IW404" s="264"/>
      <c r="IX404" s="264"/>
      <c r="IY404" s="264"/>
      <c r="IZ404" s="264"/>
      <c r="JA404" s="264"/>
      <c r="JB404" s="264"/>
      <c r="JC404" s="264"/>
      <c r="JD404" s="264"/>
      <c r="JE404" s="264"/>
      <c r="JF404" s="264"/>
      <c r="JG404" s="264"/>
      <c r="JH404" s="264"/>
      <c r="JI404" s="264"/>
      <c r="JJ404" s="264"/>
      <c r="JK404" s="264"/>
      <c r="JL404" s="264"/>
      <c r="JM404" s="264"/>
      <c r="JN404" s="264"/>
      <c r="JO404" s="264"/>
      <c r="JP404" s="264"/>
      <c r="JQ404" s="264"/>
      <c r="JR404" s="264"/>
      <c r="JS404" s="264"/>
      <c r="JT404" s="264"/>
      <c r="JU404" s="264"/>
      <c r="JV404" s="264"/>
      <c r="JW404" s="264"/>
      <c r="JX404" s="264"/>
      <c r="JY404" s="264"/>
      <c r="JZ404" s="264"/>
      <c r="KA404" s="264"/>
      <c r="KB404" s="264"/>
      <c r="KC404" s="264"/>
      <c r="KD404" s="264"/>
      <c r="KE404" s="264"/>
      <c r="KF404" s="264"/>
      <c r="KG404" s="264"/>
      <c r="KH404" s="264"/>
      <c r="KI404" s="264"/>
      <c r="KJ404" s="264"/>
      <c r="KK404" s="264"/>
      <c r="KL404" s="264"/>
      <c r="KM404" s="264"/>
      <c r="KN404" s="264"/>
      <c r="KO404" s="264"/>
      <c r="KP404" s="264"/>
      <c r="KQ404" s="264"/>
      <c r="KR404" s="264"/>
      <c r="KS404" s="264"/>
      <c r="KT404" s="264"/>
      <c r="KU404" s="264"/>
      <c r="KV404" s="264"/>
      <c r="KW404" s="264"/>
      <c r="KX404" s="264"/>
      <c r="KY404" s="264"/>
      <c r="KZ404" s="264"/>
      <c r="LA404" s="264"/>
      <c r="LB404" s="264"/>
      <c r="LC404" s="264"/>
      <c r="LD404" s="264"/>
      <c r="LE404" s="264"/>
      <c r="LF404" s="264"/>
      <c r="LG404" s="264"/>
      <c r="LH404" s="264"/>
      <c r="LI404" s="264"/>
      <c r="LJ404" s="264"/>
      <c r="LK404" s="264"/>
      <c r="LL404" s="264"/>
      <c r="LM404" s="264"/>
      <c r="LN404" s="264"/>
      <c r="LO404" s="264"/>
      <c r="LP404" s="264"/>
      <c r="LQ404" s="264"/>
      <c r="LR404" s="264"/>
      <c r="LS404" s="264"/>
      <c r="LT404" s="264"/>
      <c r="LU404" s="264"/>
      <c r="LV404" s="264"/>
      <c r="LW404" s="264"/>
      <c r="LX404" s="264"/>
      <c r="LY404" s="264"/>
      <c r="LZ404" s="264"/>
      <c r="MA404" s="264"/>
      <c r="MB404" s="264"/>
      <c r="MC404" s="264"/>
      <c r="MD404" s="264"/>
      <c r="ME404" s="264"/>
      <c r="MF404" s="264"/>
      <c r="MG404" s="264"/>
      <c r="MH404" s="264"/>
      <c r="MI404" s="264"/>
      <c r="MJ404" s="264"/>
      <c r="MK404" s="264"/>
      <c r="ML404" s="264"/>
      <c r="MM404" s="264"/>
      <c r="MN404" s="264"/>
      <c r="MO404" s="264"/>
      <c r="MP404" s="264"/>
      <c r="MQ404" s="264"/>
      <c r="MR404" s="264"/>
      <c r="MS404" s="264"/>
      <c r="MT404" s="264"/>
      <c r="MU404" s="264"/>
      <c r="MV404" s="264"/>
      <c r="MW404" s="264"/>
      <c r="MX404" s="264"/>
      <c r="MY404" s="264"/>
      <c r="MZ404" s="264"/>
      <c r="NA404" s="264"/>
      <c r="NB404" s="264"/>
      <c r="NC404" s="264"/>
      <c r="ND404" s="264"/>
      <c r="NE404" s="264"/>
      <c r="NF404" s="264"/>
      <c r="NG404" s="264"/>
      <c r="NH404" s="264"/>
      <c r="NI404" s="264"/>
      <c r="NJ404" s="264"/>
      <c r="NK404" s="264"/>
      <c r="NL404" s="264"/>
      <c r="NM404" s="264"/>
      <c r="NN404" s="264"/>
      <c r="NO404" s="264"/>
      <c r="NP404" s="264"/>
      <c r="NQ404" s="264"/>
      <c r="NR404" s="264"/>
      <c r="NS404" s="264"/>
      <c r="NT404" s="264"/>
      <c r="NU404" s="264"/>
      <c r="NV404" s="264"/>
      <c r="NW404" s="264"/>
      <c r="NX404" s="264"/>
      <c r="NY404" s="264"/>
      <c r="NZ404" s="264"/>
      <c r="OA404" s="264"/>
      <c r="OB404" s="264"/>
      <c r="OC404" s="264"/>
      <c r="OD404" s="264"/>
      <c r="OE404" s="264"/>
      <c r="OF404" s="264"/>
      <c r="OG404" s="264"/>
      <c r="OH404" s="264"/>
      <c r="OI404" s="264"/>
      <c r="OJ404" s="264"/>
      <c r="OK404" s="264"/>
      <c r="OL404" s="264"/>
      <c r="OM404" s="264"/>
      <c r="ON404" s="264"/>
      <c r="OO404" s="264"/>
      <c r="OP404" s="264"/>
      <c r="OQ404" s="264"/>
      <c r="OR404" s="264"/>
      <c r="OS404" s="264"/>
      <c r="OT404" s="264"/>
      <c r="OU404" s="264"/>
      <c r="OV404" s="264"/>
      <c r="OW404" s="264"/>
      <c r="OX404" s="264"/>
      <c r="OY404" s="264"/>
      <c r="OZ404" s="264"/>
      <c r="PA404" s="264"/>
      <c r="PB404" s="264"/>
      <c r="PC404" s="264"/>
      <c r="PD404" s="264"/>
      <c r="PE404" s="264"/>
      <c r="PF404" s="264"/>
      <c r="PG404" s="264"/>
      <c r="PH404" s="264"/>
      <c r="PI404" s="264"/>
      <c r="PJ404" s="264"/>
      <c r="PK404" s="264"/>
      <c r="PL404" s="264"/>
      <c r="PM404" s="264"/>
      <c r="PN404" s="264"/>
      <c r="PO404" s="264"/>
      <c r="PP404" s="264"/>
      <c r="PQ404" s="264"/>
      <c r="PR404" s="264"/>
      <c r="PS404" s="264"/>
      <c r="PT404" s="264"/>
      <c r="PU404" s="264"/>
      <c r="PV404" s="264"/>
      <c r="PW404" s="264"/>
      <c r="PX404" s="264"/>
      <c r="PY404" s="264"/>
      <c r="PZ404" s="264"/>
      <c r="QA404" s="264"/>
      <c r="QB404" s="264"/>
      <c r="QC404" s="264"/>
      <c r="QD404" s="264"/>
      <c r="QE404" s="264"/>
      <c r="QF404" s="264"/>
      <c r="QG404" s="264"/>
      <c r="QH404" s="264"/>
      <c r="QI404" s="264"/>
      <c r="QJ404" s="264"/>
      <c r="QK404" s="264"/>
      <c r="QL404" s="264"/>
      <c r="QM404" s="264"/>
      <c r="QN404" s="264"/>
      <c r="QO404" s="264"/>
      <c r="QP404" s="264"/>
      <c r="QQ404" s="264"/>
      <c r="QR404" s="264"/>
      <c r="QS404" s="264"/>
      <c r="QT404" s="264"/>
      <c r="QU404" s="264"/>
      <c r="QV404" s="264"/>
      <c r="QW404" s="264"/>
      <c r="QX404" s="264"/>
      <c r="QY404" s="264"/>
      <c r="QZ404" s="264"/>
      <c r="RA404" s="264"/>
      <c r="RB404" s="264"/>
      <c r="RC404" s="264"/>
      <c r="RD404" s="264"/>
      <c r="RE404" s="264"/>
      <c r="RF404" s="264"/>
      <c r="RG404" s="264"/>
      <c r="RH404" s="264"/>
      <c r="RI404" s="264"/>
      <c r="RJ404" s="264"/>
      <c r="RK404" s="264"/>
      <c r="RL404" s="264"/>
      <c r="RM404" s="264"/>
      <c r="RN404" s="264"/>
      <c r="RO404" s="264"/>
      <c r="RP404" s="264"/>
      <c r="RQ404" s="264"/>
      <c r="RR404" s="264"/>
      <c r="RS404" s="264"/>
      <c r="RT404" s="264"/>
      <c r="RU404" s="264"/>
      <c r="RV404" s="264"/>
      <c r="RW404" s="264"/>
      <c r="RX404" s="264"/>
      <c r="RY404" s="264"/>
      <c r="RZ404" s="264"/>
      <c r="SA404" s="264"/>
      <c r="SB404" s="264"/>
      <c r="SC404" s="264"/>
      <c r="SD404" s="264"/>
      <c r="SE404" s="264"/>
      <c r="SF404" s="264"/>
      <c r="SG404" s="264"/>
      <c r="SH404" s="264"/>
      <c r="SI404" s="264"/>
      <c r="SJ404" s="264"/>
      <c r="SK404" s="264"/>
      <c r="SL404" s="264"/>
      <c r="SM404" s="264"/>
      <c r="SN404" s="264"/>
      <c r="SO404" s="264"/>
      <c r="SP404" s="264"/>
      <c r="SQ404" s="264"/>
      <c r="SR404" s="264"/>
      <c r="SS404" s="264"/>
      <c r="ST404" s="264"/>
      <c r="SU404" s="264"/>
      <c r="SV404" s="264"/>
      <c r="SW404" s="264"/>
      <c r="SX404" s="264"/>
      <c r="SY404" s="264"/>
      <c r="SZ404" s="264"/>
      <c r="TA404" s="264"/>
      <c r="TB404" s="264"/>
      <c r="TC404" s="264"/>
      <c r="TD404" s="264"/>
      <c r="TE404" s="264"/>
      <c r="TF404" s="264"/>
      <c r="TG404" s="264"/>
      <c r="TH404" s="264"/>
      <c r="TI404" s="264"/>
      <c r="TJ404" s="264"/>
      <c r="TK404" s="264"/>
      <c r="TL404" s="264"/>
      <c r="TM404" s="264"/>
      <c r="TN404" s="264"/>
      <c r="TO404" s="264"/>
      <c r="TP404" s="264"/>
      <c r="TQ404" s="264"/>
      <c r="TR404" s="264"/>
      <c r="TS404" s="264"/>
      <c r="TT404" s="264"/>
      <c r="TU404" s="264"/>
      <c r="TV404" s="264"/>
      <c r="TW404" s="264"/>
      <c r="TX404" s="264"/>
      <c r="TY404" s="264"/>
      <c r="TZ404" s="264"/>
      <c r="UA404" s="264"/>
      <c r="UB404" s="264"/>
      <c r="UC404" s="264"/>
      <c r="UD404" s="264"/>
      <c r="UE404" s="264"/>
      <c r="UF404" s="264"/>
      <c r="UG404" s="264"/>
      <c r="UH404" s="264"/>
      <c r="UI404" s="264"/>
      <c r="UJ404" s="264"/>
      <c r="UK404" s="264"/>
      <c r="UL404" s="264"/>
      <c r="UM404" s="264"/>
      <c r="UN404" s="264"/>
      <c r="UO404" s="264"/>
      <c r="UP404" s="264"/>
      <c r="UQ404" s="264"/>
      <c r="UR404" s="264"/>
      <c r="US404" s="264"/>
      <c r="UT404" s="264"/>
      <c r="UU404" s="264"/>
      <c r="UV404" s="264"/>
      <c r="UW404" s="264"/>
      <c r="UX404" s="264"/>
      <c r="UY404" s="264"/>
      <c r="UZ404" s="264"/>
      <c r="VA404" s="264"/>
      <c r="VB404" s="264"/>
      <c r="VC404" s="264"/>
      <c r="VD404" s="264"/>
      <c r="VE404" s="264"/>
      <c r="VF404" s="264"/>
      <c r="VG404" s="264"/>
      <c r="VH404" s="264"/>
      <c r="VI404" s="264"/>
      <c r="VJ404" s="264"/>
      <c r="VK404" s="264"/>
      <c r="VL404" s="264"/>
      <c r="VM404" s="264"/>
      <c r="VN404" s="264"/>
      <c r="VO404" s="264"/>
      <c r="VP404" s="264"/>
      <c r="VQ404" s="264"/>
      <c r="VR404" s="264"/>
      <c r="VS404" s="264"/>
      <c r="VT404" s="264"/>
      <c r="VU404" s="264"/>
      <c r="VV404" s="264"/>
      <c r="VW404" s="264"/>
      <c r="VX404" s="264"/>
      <c r="VY404" s="264"/>
      <c r="VZ404" s="264"/>
      <c r="WA404" s="264"/>
      <c r="WB404" s="264"/>
      <c r="WC404" s="264"/>
      <c r="WD404" s="264"/>
      <c r="WE404" s="264"/>
      <c r="WF404" s="264"/>
      <c r="WG404" s="264"/>
      <c r="WH404" s="264"/>
      <c r="WI404" s="264"/>
      <c r="WJ404" s="264"/>
      <c r="WK404" s="264"/>
      <c r="WL404" s="264"/>
      <c r="WM404" s="264"/>
      <c r="WN404" s="264"/>
      <c r="WO404" s="264"/>
      <c r="WP404" s="264"/>
      <c r="WQ404" s="264"/>
      <c r="WR404" s="264"/>
      <c r="WS404" s="264"/>
      <c r="WT404" s="264"/>
      <c r="WU404" s="264"/>
      <c r="WV404" s="264"/>
      <c r="WW404" s="264"/>
      <c r="WX404" s="264"/>
      <c r="WY404" s="264"/>
      <c r="WZ404" s="264"/>
      <c r="XA404" s="264"/>
      <c r="XB404" s="264"/>
      <c r="XC404" s="264"/>
      <c r="XD404" s="264"/>
      <c r="XE404" s="264"/>
      <c r="XF404" s="264"/>
      <c r="XG404" s="264"/>
      <c r="XH404" s="264"/>
      <c r="XI404" s="264"/>
      <c r="XJ404" s="264"/>
      <c r="XK404" s="264"/>
      <c r="XL404" s="264"/>
      <c r="XM404" s="264"/>
      <c r="XN404" s="264"/>
      <c r="XO404" s="264"/>
      <c r="XP404" s="264"/>
      <c r="XQ404" s="264"/>
      <c r="XR404" s="264"/>
      <c r="XS404" s="264"/>
      <c r="XT404" s="264"/>
      <c r="XU404" s="264"/>
      <c r="XV404" s="264"/>
      <c r="XW404" s="264"/>
      <c r="XX404" s="264"/>
      <c r="XY404" s="264"/>
      <c r="XZ404" s="264"/>
      <c r="YA404" s="264"/>
      <c r="YB404" s="264"/>
      <c r="YC404" s="264"/>
      <c r="YD404" s="264"/>
      <c r="YE404" s="264"/>
      <c r="YF404" s="264"/>
      <c r="YG404" s="264"/>
      <c r="YH404" s="264"/>
      <c r="YI404" s="264"/>
      <c r="YJ404" s="264"/>
      <c r="YK404" s="264"/>
      <c r="YL404" s="264"/>
      <c r="YM404" s="264"/>
      <c r="YN404" s="264"/>
      <c r="YO404" s="264"/>
      <c r="YP404" s="264"/>
      <c r="YQ404" s="264"/>
      <c r="YR404" s="264"/>
      <c r="YS404" s="264"/>
      <c r="YT404" s="264"/>
      <c r="YU404" s="264"/>
      <c r="YV404" s="264"/>
      <c r="YW404" s="264"/>
      <c r="YX404" s="264"/>
      <c r="YY404" s="264"/>
      <c r="YZ404" s="264"/>
      <c r="ZA404" s="264"/>
      <c r="ZB404" s="264"/>
      <c r="ZC404" s="264"/>
      <c r="ZD404" s="264"/>
      <c r="ZE404" s="264"/>
      <c r="ZF404" s="264"/>
      <c r="ZG404" s="264"/>
      <c r="ZH404" s="264"/>
      <c r="ZI404" s="264"/>
      <c r="ZJ404" s="264"/>
      <c r="ZK404" s="264"/>
      <c r="ZL404" s="264"/>
      <c r="ZM404" s="264"/>
      <c r="ZN404" s="264"/>
      <c r="ZO404" s="264"/>
      <c r="ZP404" s="264"/>
      <c r="ZQ404" s="264"/>
      <c r="ZR404" s="264"/>
      <c r="ZS404" s="264"/>
      <c r="ZT404" s="264"/>
      <c r="ZU404" s="264"/>
      <c r="ZV404" s="264"/>
      <c r="ZW404" s="264"/>
      <c r="ZX404" s="264"/>
      <c r="ZY404" s="264"/>
      <c r="ZZ404" s="264"/>
      <c r="AAA404" s="264"/>
      <c r="AAB404" s="264"/>
      <c r="AAC404" s="264"/>
      <c r="AAD404" s="264"/>
      <c r="AAE404" s="264"/>
      <c r="AAF404" s="264"/>
      <c r="AAG404" s="264"/>
      <c r="AAH404" s="264"/>
      <c r="AAI404" s="264"/>
      <c r="AAJ404" s="264"/>
      <c r="AAK404" s="264"/>
      <c r="AAL404" s="264"/>
      <c r="AAM404" s="264"/>
      <c r="AAN404" s="264"/>
      <c r="AAO404" s="264"/>
      <c r="AAP404" s="264"/>
      <c r="AAQ404" s="264"/>
      <c r="AAR404" s="264"/>
      <c r="AAS404" s="264"/>
      <c r="AAT404" s="264"/>
      <c r="AAU404" s="264"/>
      <c r="AAV404" s="264"/>
      <c r="AAW404" s="264"/>
      <c r="AAX404" s="264"/>
      <c r="AAY404" s="264"/>
      <c r="AAZ404" s="264"/>
      <c r="ABA404" s="264"/>
      <c r="ABB404" s="264"/>
      <c r="ABC404" s="264"/>
      <c r="ABD404" s="264"/>
      <c r="ABE404" s="264"/>
      <c r="ABF404" s="264"/>
      <c r="ABG404" s="264"/>
      <c r="ABH404" s="264"/>
      <c r="ABI404" s="264"/>
      <c r="ABJ404" s="264"/>
      <c r="ABK404" s="264"/>
      <c r="ABL404" s="264"/>
      <c r="ABM404" s="264"/>
      <c r="ABN404" s="264"/>
      <c r="ABO404" s="264"/>
      <c r="ABP404" s="264"/>
      <c r="ABQ404" s="264"/>
      <c r="ABR404" s="264"/>
      <c r="ABS404" s="264"/>
      <c r="ABT404" s="264"/>
      <c r="ABU404" s="264"/>
      <c r="ABV404" s="264"/>
      <c r="ABW404" s="264"/>
      <c r="ABX404" s="264"/>
      <c r="ABY404" s="264"/>
      <c r="ABZ404" s="264"/>
      <c r="ACA404" s="264"/>
      <c r="ACB404" s="264"/>
      <c r="ACC404" s="264"/>
      <c r="ACD404" s="264"/>
      <c r="ACE404" s="264"/>
      <c r="ACF404" s="264"/>
      <c r="ACG404" s="264"/>
      <c r="ACH404" s="264"/>
      <c r="ACI404" s="264"/>
      <c r="ACJ404" s="264"/>
      <c r="ACK404" s="264"/>
      <c r="ACL404" s="264"/>
      <c r="ACM404" s="264"/>
      <c r="ACN404" s="264"/>
      <c r="ACO404" s="264"/>
      <c r="ACP404" s="264"/>
      <c r="ACQ404" s="264"/>
      <c r="ACR404" s="264"/>
      <c r="ACS404" s="264"/>
      <c r="ACT404" s="264"/>
      <c r="ACU404" s="264"/>
      <c r="ACV404" s="264"/>
      <c r="ACW404" s="264"/>
      <c r="ACX404" s="264"/>
      <c r="ACY404" s="264"/>
      <c r="ACZ404" s="264"/>
      <c r="ADA404" s="264"/>
      <c r="ADB404" s="264"/>
      <c r="ADC404" s="264"/>
      <c r="ADD404" s="264"/>
      <c r="ADE404" s="264"/>
      <c r="ADF404" s="264"/>
      <c r="ADG404" s="264"/>
      <c r="ADH404" s="264"/>
      <c r="ADI404" s="264"/>
      <c r="ADJ404" s="264"/>
      <c r="ADK404" s="264"/>
      <c r="ADL404" s="264"/>
      <c r="ADM404" s="264"/>
      <c r="ADN404" s="264"/>
      <c r="ADO404" s="264"/>
      <c r="ADP404" s="264"/>
      <c r="ADQ404" s="264"/>
      <c r="ADR404" s="264"/>
      <c r="ADS404" s="264"/>
      <c r="ADT404" s="264"/>
      <c r="ADU404" s="264"/>
      <c r="ADV404" s="264"/>
      <c r="ADW404" s="264"/>
      <c r="ADX404" s="264"/>
      <c r="ADY404" s="264"/>
      <c r="ADZ404" s="264"/>
      <c r="AEA404" s="264"/>
      <c r="AEB404" s="264"/>
      <c r="AEC404" s="264"/>
      <c r="AED404" s="264"/>
      <c r="AEE404" s="264"/>
      <c r="AEF404" s="264"/>
      <c r="AEG404" s="264"/>
      <c r="AEH404" s="264"/>
      <c r="AEI404" s="264"/>
      <c r="AEJ404" s="264"/>
      <c r="AEK404" s="264"/>
      <c r="AEL404" s="264"/>
      <c r="AEM404" s="264"/>
      <c r="AEN404" s="264"/>
      <c r="AEO404" s="264"/>
      <c r="AEP404" s="264"/>
      <c r="AEQ404" s="264"/>
      <c r="AER404" s="264"/>
      <c r="AES404" s="264"/>
      <c r="AET404" s="264"/>
      <c r="AEU404" s="264"/>
      <c r="AEV404" s="264"/>
      <c r="AEW404" s="264"/>
      <c r="AEX404" s="264"/>
      <c r="AEY404" s="264"/>
      <c r="AEZ404" s="264"/>
      <c r="AFA404" s="264"/>
      <c r="AFB404" s="264"/>
      <c r="AFC404" s="264"/>
      <c r="AFD404" s="264"/>
      <c r="AFE404" s="264"/>
      <c r="AFF404" s="264"/>
      <c r="AFG404" s="264"/>
      <c r="AFH404" s="264"/>
      <c r="AFI404" s="264"/>
      <c r="AFJ404" s="264"/>
      <c r="AFK404" s="264"/>
      <c r="AFL404" s="264"/>
      <c r="AFM404" s="264"/>
      <c r="AFN404" s="264"/>
      <c r="AFO404" s="264"/>
      <c r="AFP404" s="264"/>
      <c r="AFQ404" s="264"/>
      <c r="AFR404" s="264"/>
      <c r="AFS404" s="264"/>
      <c r="AFT404" s="264"/>
    </row>
    <row r="405" spans="2:852" s="302" customFormat="1" x14ac:dyDescent="0.2">
      <c r="B405" s="269" t="s">
        <v>15635</v>
      </c>
      <c r="C405" s="266">
        <v>29700</v>
      </c>
      <c r="D405" s="304">
        <v>0</v>
      </c>
      <c r="E405" s="267" t="s">
        <v>15636</v>
      </c>
      <c r="F405" s="264"/>
      <c r="G405" s="307"/>
      <c r="H405" s="264"/>
      <c r="I405" s="303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  <c r="V405" s="264"/>
      <c r="W405" s="264"/>
      <c r="X405" s="264"/>
      <c r="Y405" s="264"/>
      <c r="Z405" s="264"/>
      <c r="AA405" s="264"/>
      <c r="AB405" s="264"/>
      <c r="AC405" s="264"/>
      <c r="AD405" s="264"/>
      <c r="AE405" s="264"/>
      <c r="AF405" s="264"/>
      <c r="AG405" s="264"/>
      <c r="AH405" s="264"/>
      <c r="AI405" s="264"/>
      <c r="AJ405" s="264"/>
      <c r="AK405" s="264"/>
      <c r="AL405" s="264"/>
      <c r="AM405" s="264"/>
      <c r="AN405" s="264"/>
      <c r="AO405" s="264"/>
      <c r="AP405" s="264"/>
      <c r="AQ405" s="264"/>
      <c r="AR405" s="264"/>
      <c r="AS405" s="264"/>
      <c r="AT405" s="264"/>
      <c r="AU405" s="264"/>
      <c r="AV405" s="264"/>
      <c r="AW405" s="264"/>
      <c r="AX405" s="264"/>
      <c r="AY405" s="264"/>
      <c r="AZ405" s="264"/>
      <c r="BA405" s="264"/>
      <c r="BB405" s="264"/>
      <c r="BC405" s="264"/>
      <c r="BD405" s="264"/>
      <c r="BE405" s="264"/>
      <c r="BF405" s="264"/>
      <c r="BG405" s="264"/>
      <c r="BH405" s="264"/>
      <c r="BI405" s="264"/>
      <c r="BJ405" s="264"/>
      <c r="BK405" s="264"/>
      <c r="BL405" s="264"/>
      <c r="BM405" s="264"/>
      <c r="BN405" s="264"/>
      <c r="BO405" s="264"/>
      <c r="BP405" s="264"/>
      <c r="BQ405" s="264"/>
      <c r="BR405" s="264"/>
      <c r="BS405" s="264"/>
      <c r="BT405" s="264"/>
      <c r="BU405" s="264"/>
      <c r="BV405" s="264"/>
      <c r="BW405" s="264"/>
      <c r="BX405" s="264"/>
      <c r="BY405" s="264"/>
      <c r="BZ405" s="264"/>
      <c r="CA405" s="264"/>
      <c r="CB405" s="264"/>
      <c r="CC405" s="264"/>
      <c r="CD405" s="264"/>
      <c r="CE405" s="264"/>
      <c r="CF405" s="264"/>
      <c r="CG405" s="264"/>
      <c r="CH405" s="264"/>
      <c r="CI405" s="264"/>
      <c r="CJ405" s="264"/>
      <c r="CK405" s="264"/>
      <c r="CL405" s="264"/>
      <c r="CM405" s="264"/>
      <c r="CN405" s="264"/>
      <c r="CO405" s="264"/>
      <c r="CP405" s="264"/>
      <c r="CQ405" s="264"/>
      <c r="CR405" s="264"/>
      <c r="CS405" s="264"/>
      <c r="CT405" s="264"/>
      <c r="CU405" s="264"/>
      <c r="CV405" s="264"/>
      <c r="CW405" s="264"/>
      <c r="CX405" s="264"/>
      <c r="CY405" s="264"/>
      <c r="CZ405" s="264"/>
      <c r="DA405" s="264"/>
      <c r="DB405" s="264"/>
      <c r="DC405" s="264"/>
      <c r="DD405" s="264"/>
      <c r="DE405" s="264"/>
      <c r="DF405" s="264"/>
      <c r="DG405" s="264"/>
      <c r="DH405" s="264"/>
      <c r="DI405" s="264"/>
      <c r="DJ405" s="264"/>
      <c r="DK405" s="264"/>
      <c r="DL405" s="264"/>
      <c r="DM405" s="264"/>
      <c r="DN405" s="264"/>
      <c r="DO405" s="264"/>
      <c r="DP405" s="264"/>
      <c r="DQ405" s="264"/>
      <c r="DR405" s="264"/>
      <c r="DS405" s="264"/>
      <c r="DT405" s="264"/>
      <c r="DU405" s="264"/>
      <c r="DV405" s="264"/>
      <c r="DW405" s="264"/>
      <c r="DX405" s="264"/>
      <c r="DY405" s="264"/>
      <c r="DZ405" s="264"/>
      <c r="EA405" s="264"/>
      <c r="EB405" s="264"/>
      <c r="EC405" s="264"/>
      <c r="ED405" s="264"/>
      <c r="EE405" s="264"/>
      <c r="EF405" s="264"/>
      <c r="EG405" s="264"/>
      <c r="EH405" s="264"/>
      <c r="EI405" s="264"/>
      <c r="EJ405" s="264"/>
      <c r="EK405" s="264"/>
      <c r="EL405" s="264"/>
      <c r="EM405" s="264"/>
      <c r="EN405" s="264"/>
      <c r="EO405" s="264"/>
      <c r="EP405" s="264"/>
      <c r="EQ405" s="264"/>
      <c r="ER405" s="264"/>
      <c r="ES405" s="264"/>
      <c r="ET405" s="264"/>
      <c r="EU405" s="264"/>
      <c r="EV405" s="264"/>
      <c r="EW405" s="264"/>
      <c r="EX405" s="264"/>
      <c r="EY405" s="264"/>
      <c r="EZ405" s="264"/>
      <c r="FA405" s="264"/>
      <c r="FB405" s="264"/>
      <c r="FC405" s="264"/>
      <c r="FD405" s="264"/>
      <c r="FE405" s="264"/>
      <c r="FF405" s="264"/>
      <c r="FG405" s="264"/>
      <c r="FH405" s="264"/>
      <c r="FI405" s="264"/>
      <c r="FJ405" s="264"/>
      <c r="FK405" s="264"/>
      <c r="FL405" s="264"/>
      <c r="FM405" s="264"/>
      <c r="FN405" s="264"/>
      <c r="FO405" s="264"/>
      <c r="FP405" s="264"/>
      <c r="FQ405" s="264"/>
      <c r="FR405" s="264"/>
      <c r="FS405" s="264"/>
      <c r="FT405" s="264"/>
      <c r="FU405" s="264"/>
      <c r="FV405" s="264"/>
      <c r="FW405" s="264"/>
      <c r="FX405" s="264"/>
      <c r="FY405" s="264"/>
      <c r="FZ405" s="264"/>
      <c r="GA405" s="264"/>
      <c r="GB405" s="264"/>
      <c r="GC405" s="264"/>
      <c r="GD405" s="264"/>
      <c r="GE405" s="264"/>
      <c r="GF405" s="264"/>
      <c r="GG405" s="264"/>
      <c r="GH405" s="264"/>
      <c r="GI405" s="264"/>
      <c r="GJ405" s="264"/>
      <c r="GK405" s="264"/>
      <c r="GL405" s="264"/>
      <c r="GM405" s="264"/>
      <c r="GN405" s="264"/>
      <c r="GO405" s="264"/>
      <c r="GP405" s="264"/>
      <c r="GQ405" s="264"/>
      <c r="GR405" s="264"/>
      <c r="GS405" s="264"/>
      <c r="GT405" s="264"/>
      <c r="GU405" s="264"/>
      <c r="GV405" s="264"/>
      <c r="GW405" s="264"/>
      <c r="GX405" s="264"/>
      <c r="GY405" s="264"/>
      <c r="GZ405" s="264"/>
      <c r="HA405" s="264"/>
      <c r="HB405" s="264"/>
      <c r="HC405" s="264"/>
      <c r="HD405" s="264"/>
      <c r="HE405" s="264"/>
      <c r="HF405" s="264"/>
      <c r="HG405" s="264"/>
      <c r="HH405" s="264"/>
      <c r="HI405" s="264"/>
      <c r="HJ405" s="264"/>
      <c r="HK405" s="264"/>
      <c r="HL405" s="264"/>
      <c r="HM405" s="264"/>
      <c r="HN405" s="264"/>
      <c r="HO405" s="264"/>
      <c r="HP405" s="264"/>
      <c r="HQ405" s="264"/>
      <c r="HR405" s="264"/>
      <c r="HS405" s="264"/>
      <c r="HT405" s="264"/>
      <c r="HU405" s="264"/>
      <c r="HV405" s="264"/>
      <c r="HW405" s="264"/>
      <c r="HX405" s="264"/>
      <c r="HY405" s="264"/>
      <c r="HZ405" s="264"/>
      <c r="IA405" s="264"/>
      <c r="IB405" s="264"/>
      <c r="IC405" s="264"/>
      <c r="ID405" s="264"/>
      <c r="IE405" s="264"/>
      <c r="IF405" s="264"/>
      <c r="IG405" s="264"/>
      <c r="IH405" s="264"/>
      <c r="II405" s="264"/>
      <c r="IJ405" s="264"/>
      <c r="IK405" s="264"/>
      <c r="IL405" s="264"/>
      <c r="IM405" s="264"/>
      <c r="IN405" s="264"/>
      <c r="IO405" s="264"/>
      <c r="IP405" s="264"/>
      <c r="IQ405" s="264"/>
      <c r="IR405" s="264"/>
      <c r="IS405" s="264"/>
      <c r="IT405" s="264"/>
      <c r="IU405" s="264"/>
      <c r="IV405" s="264"/>
      <c r="IW405" s="264"/>
      <c r="IX405" s="264"/>
      <c r="IY405" s="264"/>
      <c r="IZ405" s="264"/>
      <c r="JA405" s="264"/>
      <c r="JB405" s="264"/>
      <c r="JC405" s="264"/>
      <c r="JD405" s="264"/>
      <c r="JE405" s="264"/>
      <c r="JF405" s="264"/>
      <c r="JG405" s="264"/>
      <c r="JH405" s="264"/>
      <c r="JI405" s="264"/>
      <c r="JJ405" s="264"/>
      <c r="JK405" s="264"/>
      <c r="JL405" s="264"/>
      <c r="JM405" s="264"/>
      <c r="JN405" s="264"/>
      <c r="JO405" s="264"/>
      <c r="JP405" s="264"/>
      <c r="JQ405" s="264"/>
      <c r="JR405" s="264"/>
      <c r="JS405" s="264"/>
      <c r="JT405" s="264"/>
      <c r="JU405" s="264"/>
      <c r="JV405" s="264"/>
      <c r="JW405" s="264"/>
      <c r="JX405" s="264"/>
      <c r="JY405" s="264"/>
      <c r="JZ405" s="264"/>
      <c r="KA405" s="264"/>
      <c r="KB405" s="264"/>
      <c r="KC405" s="264"/>
      <c r="KD405" s="264"/>
      <c r="KE405" s="264"/>
      <c r="KF405" s="264"/>
      <c r="KG405" s="264"/>
      <c r="KH405" s="264"/>
      <c r="KI405" s="264"/>
      <c r="KJ405" s="264"/>
      <c r="KK405" s="264"/>
      <c r="KL405" s="264"/>
      <c r="KM405" s="264"/>
      <c r="KN405" s="264"/>
      <c r="KO405" s="264"/>
      <c r="KP405" s="264"/>
      <c r="KQ405" s="264"/>
      <c r="KR405" s="264"/>
      <c r="KS405" s="264"/>
      <c r="KT405" s="264"/>
      <c r="KU405" s="264"/>
      <c r="KV405" s="264"/>
      <c r="KW405" s="264"/>
      <c r="KX405" s="264"/>
      <c r="KY405" s="264"/>
      <c r="KZ405" s="264"/>
      <c r="LA405" s="264"/>
      <c r="LB405" s="264"/>
      <c r="LC405" s="264"/>
      <c r="LD405" s="264"/>
      <c r="LE405" s="264"/>
      <c r="LF405" s="264"/>
      <c r="LG405" s="264"/>
      <c r="LH405" s="264"/>
      <c r="LI405" s="264"/>
      <c r="LJ405" s="264"/>
      <c r="LK405" s="264"/>
      <c r="LL405" s="264"/>
      <c r="LM405" s="264"/>
      <c r="LN405" s="264"/>
      <c r="LO405" s="264"/>
      <c r="LP405" s="264"/>
      <c r="LQ405" s="264"/>
      <c r="LR405" s="264"/>
      <c r="LS405" s="264"/>
      <c r="LT405" s="264"/>
      <c r="LU405" s="264"/>
      <c r="LV405" s="264"/>
      <c r="LW405" s="264"/>
      <c r="LX405" s="264"/>
      <c r="LY405" s="264"/>
      <c r="LZ405" s="264"/>
      <c r="MA405" s="264"/>
      <c r="MB405" s="264"/>
      <c r="MC405" s="264"/>
      <c r="MD405" s="264"/>
      <c r="ME405" s="264"/>
      <c r="MF405" s="264"/>
      <c r="MG405" s="264"/>
      <c r="MH405" s="264"/>
      <c r="MI405" s="264"/>
      <c r="MJ405" s="264"/>
      <c r="MK405" s="264"/>
      <c r="ML405" s="264"/>
      <c r="MM405" s="264"/>
      <c r="MN405" s="264"/>
      <c r="MO405" s="264"/>
      <c r="MP405" s="264"/>
      <c r="MQ405" s="264"/>
      <c r="MR405" s="264"/>
      <c r="MS405" s="264"/>
      <c r="MT405" s="264"/>
      <c r="MU405" s="264"/>
      <c r="MV405" s="264"/>
      <c r="MW405" s="264"/>
      <c r="MX405" s="264"/>
      <c r="MY405" s="264"/>
      <c r="MZ405" s="264"/>
      <c r="NA405" s="264"/>
      <c r="NB405" s="264"/>
      <c r="NC405" s="264"/>
      <c r="ND405" s="264"/>
      <c r="NE405" s="264"/>
      <c r="NF405" s="264"/>
      <c r="NG405" s="264"/>
      <c r="NH405" s="264"/>
      <c r="NI405" s="264"/>
      <c r="NJ405" s="264"/>
      <c r="NK405" s="264"/>
      <c r="NL405" s="264"/>
      <c r="NM405" s="264"/>
      <c r="NN405" s="264"/>
      <c r="NO405" s="264"/>
      <c r="NP405" s="264"/>
      <c r="NQ405" s="264"/>
      <c r="NR405" s="264"/>
      <c r="NS405" s="264"/>
      <c r="NT405" s="264"/>
      <c r="NU405" s="264"/>
      <c r="NV405" s="264"/>
      <c r="NW405" s="264"/>
      <c r="NX405" s="264"/>
      <c r="NY405" s="264"/>
      <c r="NZ405" s="264"/>
      <c r="OA405" s="264"/>
      <c r="OB405" s="264"/>
      <c r="OC405" s="264"/>
      <c r="OD405" s="264"/>
      <c r="OE405" s="264"/>
      <c r="OF405" s="264"/>
      <c r="OG405" s="264"/>
      <c r="OH405" s="264"/>
      <c r="OI405" s="264"/>
      <c r="OJ405" s="264"/>
      <c r="OK405" s="264"/>
      <c r="OL405" s="264"/>
      <c r="OM405" s="264"/>
      <c r="ON405" s="264"/>
      <c r="OO405" s="264"/>
      <c r="OP405" s="264"/>
      <c r="OQ405" s="264"/>
      <c r="OR405" s="264"/>
      <c r="OS405" s="264"/>
      <c r="OT405" s="264"/>
      <c r="OU405" s="264"/>
      <c r="OV405" s="264"/>
      <c r="OW405" s="264"/>
      <c r="OX405" s="264"/>
      <c r="OY405" s="264"/>
      <c r="OZ405" s="264"/>
      <c r="PA405" s="264"/>
      <c r="PB405" s="264"/>
      <c r="PC405" s="264"/>
      <c r="PD405" s="264"/>
      <c r="PE405" s="264"/>
      <c r="PF405" s="264"/>
      <c r="PG405" s="264"/>
      <c r="PH405" s="264"/>
      <c r="PI405" s="264"/>
      <c r="PJ405" s="264"/>
      <c r="PK405" s="264"/>
      <c r="PL405" s="264"/>
      <c r="PM405" s="264"/>
      <c r="PN405" s="264"/>
      <c r="PO405" s="264"/>
      <c r="PP405" s="264"/>
      <c r="PQ405" s="264"/>
      <c r="PR405" s="264"/>
      <c r="PS405" s="264"/>
      <c r="PT405" s="264"/>
      <c r="PU405" s="264"/>
      <c r="PV405" s="264"/>
      <c r="PW405" s="264"/>
      <c r="PX405" s="264"/>
      <c r="PY405" s="264"/>
      <c r="PZ405" s="264"/>
      <c r="QA405" s="264"/>
      <c r="QB405" s="264"/>
      <c r="QC405" s="264"/>
      <c r="QD405" s="264"/>
      <c r="QE405" s="264"/>
      <c r="QF405" s="264"/>
      <c r="QG405" s="264"/>
      <c r="QH405" s="264"/>
      <c r="QI405" s="264"/>
      <c r="QJ405" s="264"/>
      <c r="QK405" s="264"/>
      <c r="QL405" s="264"/>
      <c r="QM405" s="264"/>
      <c r="QN405" s="264"/>
      <c r="QO405" s="264"/>
      <c r="QP405" s="264"/>
      <c r="QQ405" s="264"/>
      <c r="QR405" s="264"/>
      <c r="QS405" s="264"/>
      <c r="QT405" s="264"/>
      <c r="QU405" s="264"/>
      <c r="QV405" s="264"/>
      <c r="QW405" s="264"/>
      <c r="QX405" s="264"/>
      <c r="QY405" s="264"/>
      <c r="QZ405" s="264"/>
      <c r="RA405" s="264"/>
      <c r="RB405" s="264"/>
      <c r="RC405" s="264"/>
      <c r="RD405" s="264"/>
      <c r="RE405" s="264"/>
      <c r="RF405" s="264"/>
      <c r="RG405" s="264"/>
      <c r="RH405" s="264"/>
      <c r="RI405" s="264"/>
      <c r="RJ405" s="264"/>
      <c r="RK405" s="264"/>
      <c r="RL405" s="264"/>
      <c r="RM405" s="264"/>
      <c r="RN405" s="264"/>
      <c r="RO405" s="264"/>
      <c r="RP405" s="264"/>
      <c r="RQ405" s="264"/>
      <c r="RR405" s="264"/>
      <c r="RS405" s="264"/>
      <c r="RT405" s="264"/>
      <c r="RU405" s="264"/>
      <c r="RV405" s="264"/>
      <c r="RW405" s="264"/>
      <c r="RX405" s="264"/>
      <c r="RY405" s="264"/>
      <c r="RZ405" s="264"/>
      <c r="SA405" s="264"/>
      <c r="SB405" s="264"/>
      <c r="SC405" s="264"/>
      <c r="SD405" s="264"/>
      <c r="SE405" s="264"/>
      <c r="SF405" s="264"/>
      <c r="SG405" s="264"/>
      <c r="SH405" s="264"/>
      <c r="SI405" s="264"/>
      <c r="SJ405" s="264"/>
      <c r="SK405" s="264"/>
      <c r="SL405" s="264"/>
      <c r="SM405" s="264"/>
      <c r="SN405" s="264"/>
      <c r="SO405" s="264"/>
      <c r="SP405" s="264"/>
      <c r="SQ405" s="264"/>
      <c r="SR405" s="264"/>
      <c r="SS405" s="264"/>
      <c r="ST405" s="264"/>
      <c r="SU405" s="264"/>
      <c r="SV405" s="264"/>
      <c r="SW405" s="264"/>
      <c r="SX405" s="264"/>
      <c r="SY405" s="264"/>
      <c r="SZ405" s="264"/>
      <c r="TA405" s="264"/>
      <c r="TB405" s="264"/>
      <c r="TC405" s="264"/>
      <c r="TD405" s="264"/>
      <c r="TE405" s="264"/>
      <c r="TF405" s="264"/>
      <c r="TG405" s="264"/>
      <c r="TH405" s="264"/>
      <c r="TI405" s="264"/>
      <c r="TJ405" s="264"/>
      <c r="TK405" s="264"/>
      <c r="TL405" s="264"/>
      <c r="TM405" s="264"/>
      <c r="TN405" s="264"/>
      <c r="TO405" s="264"/>
      <c r="TP405" s="264"/>
      <c r="TQ405" s="264"/>
      <c r="TR405" s="264"/>
      <c r="TS405" s="264"/>
      <c r="TT405" s="264"/>
      <c r="TU405" s="264"/>
      <c r="TV405" s="264"/>
      <c r="TW405" s="264"/>
      <c r="TX405" s="264"/>
      <c r="TY405" s="264"/>
      <c r="TZ405" s="264"/>
      <c r="UA405" s="264"/>
      <c r="UB405" s="264"/>
      <c r="UC405" s="264"/>
      <c r="UD405" s="264"/>
      <c r="UE405" s="264"/>
      <c r="UF405" s="264"/>
      <c r="UG405" s="264"/>
      <c r="UH405" s="264"/>
      <c r="UI405" s="264"/>
      <c r="UJ405" s="264"/>
      <c r="UK405" s="264"/>
      <c r="UL405" s="264"/>
      <c r="UM405" s="264"/>
      <c r="UN405" s="264"/>
      <c r="UO405" s="264"/>
      <c r="UP405" s="264"/>
      <c r="UQ405" s="264"/>
      <c r="UR405" s="264"/>
      <c r="US405" s="264"/>
      <c r="UT405" s="264"/>
      <c r="UU405" s="264"/>
      <c r="UV405" s="264"/>
      <c r="UW405" s="264"/>
      <c r="UX405" s="264"/>
      <c r="UY405" s="264"/>
      <c r="UZ405" s="264"/>
      <c r="VA405" s="264"/>
      <c r="VB405" s="264"/>
      <c r="VC405" s="264"/>
      <c r="VD405" s="264"/>
      <c r="VE405" s="264"/>
      <c r="VF405" s="264"/>
      <c r="VG405" s="264"/>
      <c r="VH405" s="264"/>
      <c r="VI405" s="264"/>
      <c r="VJ405" s="264"/>
      <c r="VK405" s="264"/>
      <c r="VL405" s="264"/>
      <c r="VM405" s="264"/>
      <c r="VN405" s="264"/>
      <c r="VO405" s="264"/>
      <c r="VP405" s="264"/>
      <c r="VQ405" s="264"/>
      <c r="VR405" s="264"/>
      <c r="VS405" s="264"/>
      <c r="VT405" s="264"/>
      <c r="VU405" s="264"/>
      <c r="VV405" s="264"/>
      <c r="VW405" s="264"/>
      <c r="VX405" s="264"/>
      <c r="VY405" s="264"/>
      <c r="VZ405" s="264"/>
      <c r="WA405" s="264"/>
      <c r="WB405" s="264"/>
      <c r="WC405" s="264"/>
      <c r="WD405" s="264"/>
      <c r="WE405" s="264"/>
      <c r="WF405" s="264"/>
      <c r="WG405" s="264"/>
      <c r="WH405" s="264"/>
      <c r="WI405" s="264"/>
      <c r="WJ405" s="264"/>
      <c r="WK405" s="264"/>
      <c r="WL405" s="264"/>
      <c r="WM405" s="264"/>
      <c r="WN405" s="264"/>
      <c r="WO405" s="264"/>
      <c r="WP405" s="264"/>
      <c r="WQ405" s="264"/>
      <c r="WR405" s="264"/>
      <c r="WS405" s="264"/>
      <c r="WT405" s="264"/>
      <c r="WU405" s="264"/>
      <c r="WV405" s="264"/>
      <c r="WW405" s="264"/>
      <c r="WX405" s="264"/>
      <c r="WY405" s="264"/>
      <c r="WZ405" s="264"/>
      <c r="XA405" s="264"/>
      <c r="XB405" s="264"/>
      <c r="XC405" s="264"/>
      <c r="XD405" s="264"/>
      <c r="XE405" s="264"/>
      <c r="XF405" s="264"/>
      <c r="XG405" s="264"/>
      <c r="XH405" s="264"/>
      <c r="XI405" s="264"/>
      <c r="XJ405" s="264"/>
      <c r="XK405" s="264"/>
      <c r="XL405" s="264"/>
      <c r="XM405" s="264"/>
      <c r="XN405" s="264"/>
      <c r="XO405" s="264"/>
      <c r="XP405" s="264"/>
      <c r="XQ405" s="264"/>
      <c r="XR405" s="264"/>
      <c r="XS405" s="264"/>
      <c r="XT405" s="264"/>
      <c r="XU405" s="264"/>
      <c r="XV405" s="264"/>
      <c r="XW405" s="264"/>
      <c r="XX405" s="264"/>
      <c r="XY405" s="264"/>
      <c r="XZ405" s="264"/>
      <c r="YA405" s="264"/>
      <c r="YB405" s="264"/>
      <c r="YC405" s="264"/>
      <c r="YD405" s="264"/>
      <c r="YE405" s="264"/>
      <c r="YF405" s="264"/>
      <c r="YG405" s="264"/>
      <c r="YH405" s="264"/>
      <c r="YI405" s="264"/>
      <c r="YJ405" s="264"/>
      <c r="YK405" s="264"/>
      <c r="YL405" s="264"/>
      <c r="YM405" s="264"/>
      <c r="YN405" s="264"/>
      <c r="YO405" s="264"/>
      <c r="YP405" s="264"/>
      <c r="YQ405" s="264"/>
      <c r="YR405" s="264"/>
      <c r="YS405" s="264"/>
      <c r="YT405" s="264"/>
      <c r="YU405" s="264"/>
      <c r="YV405" s="264"/>
      <c r="YW405" s="264"/>
      <c r="YX405" s="264"/>
      <c r="YY405" s="264"/>
      <c r="YZ405" s="264"/>
      <c r="ZA405" s="264"/>
      <c r="ZB405" s="264"/>
      <c r="ZC405" s="264"/>
      <c r="ZD405" s="264"/>
      <c r="ZE405" s="264"/>
      <c r="ZF405" s="264"/>
      <c r="ZG405" s="264"/>
      <c r="ZH405" s="264"/>
      <c r="ZI405" s="264"/>
      <c r="ZJ405" s="264"/>
      <c r="ZK405" s="264"/>
      <c r="ZL405" s="264"/>
      <c r="ZM405" s="264"/>
      <c r="ZN405" s="264"/>
      <c r="ZO405" s="264"/>
      <c r="ZP405" s="264"/>
      <c r="ZQ405" s="264"/>
      <c r="ZR405" s="264"/>
      <c r="ZS405" s="264"/>
      <c r="ZT405" s="264"/>
      <c r="ZU405" s="264"/>
      <c r="ZV405" s="264"/>
      <c r="ZW405" s="264"/>
      <c r="ZX405" s="264"/>
      <c r="ZY405" s="264"/>
      <c r="ZZ405" s="264"/>
      <c r="AAA405" s="264"/>
      <c r="AAB405" s="264"/>
      <c r="AAC405" s="264"/>
      <c r="AAD405" s="264"/>
      <c r="AAE405" s="264"/>
      <c r="AAF405" s="264"/>
      <c r="AAG405" s="264"/>
      <c r="AAH405" s="264"/>
      <c r="AAI405" s="264"/>
      <c r="AAJ405" s="264"/>
      <c r="AAK405" s="264"/>
      <c r="AAL405" s="264"/>
      <c r="AAM405" s="264"/>
      <c r="AAN405" s="264"/>
      <c r="AAO405" s="264"/>
      <c r="AAP405" s="264"/>
      <c r="AAQ405" s="264"/>
      <c r="AAR405" s="264"/>
      <c r="AAS405" s="264"/>
      <c r="AAT405" s="264"/>
      <c r="AAU405" s="264"/>
      <c r="AAV405" s="264"/>
      <c r="AAW405" s="264"/>
      <c r="AAX405" s="264"/>
      <c r="AAY405" s="264"/>
      <c r="AAZ405" s="264"/>
      <c r="ABA405" s="264"/>
      <c r="ABB405" s="264"/>
      <c r="ABC405" s="264"/>
      <c r="ABD405" s="264"/>
      <c r="ABE405" s="264"/>
      <c r="ABF405" s="264"/>
      <c r="ABG405" s="264"/>
      <c r="ABH405" s="264"/>
      <c r="ABI405" s="264"/>
      <c r="ABJ405" s="264"/>
      <c r="ABK405" s="264"/>
      <c r="ABL405" s="264"/>
      <c r="ABM405" s="264"/>
      <c r="ABN405" s="264"/>
      <c r="ABO405" s="264"/>
      <c r="ABP405" s="264"/>
      <c r="ABQ405" s="264"/>
      <c r="ABR405" s="264"/>
      <c r="ABS405" s="264"/>
      <c r="ABT405" s="264"/>
      <c r="ABU405" s="264"/>
      <c r="ABV405" s="264"/>
      <c r="ABW405" s="264"/>
      <c r="ABX405" s="264"/>
      <c r="ABY405" s="264"/>
      <c r="ABZ405" s="264"/>
      <c r="ACA405" s="264"/>
      <c r="ACB405" s="264"/>
      <c r="ACC405" s="264"/>
      <c r="ACD405" s="264"/>
      <c r="ACE405" s="264"/>
      <c r="ACF405" s="264"/>
      <c r="ACG405" s="264"/>
      <c r="ACH405" s="264"/>
      <c r="ACI405" s="264"/>
      <c r="ACJ405" s="264"/>
      <c r="ACK405" s="264"/>
      <c r="ACL405" s="264"/>
      <c r="ACM405" s="264"/>
      <c r="ACN405" s="264"/>
      <c r="ACO405" s="264"/>
      <c r="ACP405" s="264"/>
      <c r="ACQ405" s="264"/>
      <c r="ACR405" s="264"/>
      <c r="ACS405" s="264"/>
      <c r="ACT405" s="264"/>
      <c r="ACU405" s="264"/>
      <c r="ACV405" s="264"/>
      <c r="ACW405" s="264"/>
      <c r="ACX405" s="264"/>
      <c r="ACY405" s="264"/>
      <c r="ACZ405" s="264"/>
      <c r="ADA405" s="264"/>
      <c r="ADB405" s="264"/>
      <c r="ADC405" s="264"/>
      <c r="ADD405" s="264"/>
      <c r="ADE405" s="264"/>
      <c r="ADF405" s="264"/>
      <c r="ADG405" s="264"/>
      <c r="ADH405" s="264"/>
      <c r="ADI405" s="264"/>
      <c r="ADJ405" s="264"/>
      <c r="ADK405" s="264"/>
      <c r="ADL405" s="264"/>
      <c r="ADM405" s="264"/>
      <c r="ADN405" s="264"/>
      <c r="ADO405" s="264"/>
      <c r="ADP405" s="264"/>
      <c r="ADQ405" s="264"/>
      <c r="ADR405" s="264"/>
      <c r="ADS405" s="264"/>
      <c r="ADT405" s="264"/>
      <c r="ADU405" s="264"/>
      <c r="ADV405" s="264"/>
      <c r="ADW405" s="264"/>
      <c r="ADX405" s="264"/>
      <c r="ADY405" s="264"/>
      <c r="ADZ405" s="264"/>
      <c r="AEA405" s="264"/>
      <c r="AEB405" s="264"/>
      <c r="AEC405" s="264"/>
      <c r="AED405" s="264"/>
      <c r="AEE405" s="264"/>
      <c r="AEF405" s="264"/>
      <c r="AEG405" s="264"/>
      <c r="AEH405" s="264"/>
      <c r="AEI405" s="264"/>
      <c r="AEJ405" s="264"/>
      <c r="AEK405" s="264"/>
      <c r="AEL405" s="264"/>
      <c r="AEM405" s="264"/>
      <c r="AEN405" s="264"/>
      <c r="AEO405" s="264"/>
      <c r="AEP405" s="264"/>
      <c r="AEQ405" s="264"/>
      <c r="AER405" s="264"/>
      <c r="AES405" s="264"/>
      <c r="AET405" s="264"/>
      <c r="AEU405" s="264"/>
      <c r="AEV405" s="264"/>
      <c r="AEW405" s="264"/>
      <c r="AEX405" s="264"/>
      <c r="AEY405" s="264"/>
      <c r="AEZ405" s="264"/>
      <c r="AFA405" s="264"/>
      <c r="AFB405" s="264"/>
      <c r="AFC405" s="264"/>
      <c r="AFD405" s="264"/>
      <c r="AFE405" s="264"/>
      <c r="AFF405" s="264"/>
      <c r="AFG405" s="264"/>
      <c r="AFH405" s="264"/>
      <c r="AFI405" s="264"/>
      <c r="AFJ405" s="264"/>
      <c r="AFK405" s="264"/>
      <c r="AFL405" s="264"/>
      <c r="AFM405" s="264"/>
      <c r="AFN405" s="264"/>
      <c r="AFO405" s="264"/>
      <c r="AFP405" s="264"/>
      <c r="AFQ405" s="264"/>
      <c r="AFR405" s="264"/>
      <c r="AFS405" s="264"/>
      <c r="AFT405" s="264"/>
    </row>
    <row r="406" spans="2:852" s="302" customFormat="1" x14ac:dyDescent="0.2">
      <c r="B406" s="269" t="s">
        <v>15637</v>
      </c>
      <c r="C406" s="266">
        <v>135600</v>
      </c>
      <c r="D406" s="304">
        <v>0</v>
      </c>
      <c r="E406" s="267" t="s">
        <v>15638</v>
      </c>
      <c r="F406" s="264"/>
      <c r="G406" s="307"/>
      <c r="H406" s="264"/>
      <c r="I406" s="303"/>
      <c r="J406" s="264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  <c r="V406" s="264"/>
      <c r="W406" s="264"/>
      <c r="X406" s="264"/>
      <c r="Y406" s="264"/>
      <c r="Z406" s="264"/>
      <c r="AA406" s="264"/>
      <c r="AB406" s="264"/>
      <c r="AC406" s="264"/>
      <c r="AD406" s="264"/>
      <c r="AE406" s="264"/>
      <c r="AF406" s="264"/>
      <c r="AG406" s="264"/>
      <c r="AH406" s="264"/>
      <c r="AI406" s="264"/>
      <c r="AJ406" s="264"/>
      <c r="AK406" s="264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264"/>
      <c r="AZ406" s="264"/>
      <c r="BA406" s="264"/>
      <c r="BB406" s="264"/>
      <c r="BC406" s="264"/>
      <c r="BD406" s="264"/>
      <c r="BE406" s="264"/>
      <c r="BF406" s="264"/>
      <c r="BG406" s="264"/>
      <c r="BH406" s="264"/>
      <c r="BI406" s="264"/>
      <c r="BJ406" s="264"/>
      <c r="BK406" s="264"/>
      <c r="BL406" s="264"/>
      <c r="BM406" s="264"/>
      <c r="BN406" s="264"/>
      <c r="BO406" s="264"/>
      <c r="BP406" s="264"/>
      <c r="BQ406" s="264"/>
      <c r="BR406" s="264"/>
      <c r="BS406" s="264"/>
      <c r="BT406" s="264"/>
      <c r="BU406" s="264"/>
      <c r="BV406" s="264"/>
      <c r="BW406" s="264"/>
      <c r="BX406" s="264"/>
      <c r="BY406" s="264"/>
      <c r="BZ406" s="264"/>
      <c r="CA406" s="264"/>
      <c r="CB406" s="264"/>
      <c r="CC406" s="264"/>
      <c r="CD406" s="264"/>
      <c r="CE406" s="264"/>
      <c r="CF406" s="264"/>
      <c r="CG406" s="264"/>
      <c r="CH406" s="264"/>
      <c r="CI406" s="264"/>
      <c r="CJ406" s="264"/>
      <c r="CK406" s="264"/>
      <c r="CL406" s="264"/>
      <c r="CM406" s="264"/>
      <c r="CN406" s="264"/>
      <c r="CO406" s="264"/>
      <c r="CP406" s="264"/>
      <c r="CQ406" s="264"/>
      <c r="CR406" s="264"/>
      <c r="CS406" s="264"/>
      <c r="CT406" s="264"/>
      <c r="CU406" s="264"/>
      <c r="CV406" s="264"/>
      <c r="CW406" s="264"/>
      <c r="CX406" s="264"/>
      <c r="CY406" s="264"/>
      <c r="CZ406" s="264"/>
      <c r="DA406" s="264"/>
      <c r="DB406" s="264"/>
      <c r="DC406" s="264"/>
      <c r="DD406" s="264"/>
      <c r="DE406" s="264"/>
      <c r="DF406" s="264"/>
      <c r="DG406" s="264"/>
      <c r="DH406" s="264"/>
      <c r="DI406" s="264"/>
      <c r="DJ406" s="264"/>
      <c r="DK406" s="264"/>
      <c r="DL406" s="264"/>
      <c r="DM406" s="264"/>
      <c r="DN406" s="264"/>
      <c r="DO406" s="264"/>
      <c r="DP406" s="264"/>
      <c r="DQ406" s="264"/>
      <c r="DR406" s="264"/>
      <c r="DS406" s="264"/>
      <c r="DT406" s="264"/>
      <c r="DU406" s="264"/>
      <c r="DV406" s="264"/>
      <c r="DW406" s="264"/>
      <c r="DX406" s="264"/>
      <c r="DY406" s="264"/>
      <c r="DZ406" s="264"/>
      <c r="EA406" s="264"/>
      <c r="EB406" s="264"/>
      <c r="EC406" s="264"/>
      <c r="ED406" s="264"/>
      <c r="EE406" s="264"/>
      <c r="EF406" s="264"/>
      <c r="EG406" s="264"/>
      <c r="EH406" s="264"/>
      <c r="EI406" s="264"/>
      <c r="EJ406" s="264"/>
      <c r="EK406" s="264"/>
      <c r="EL406" s="264"/>
      <c r="EM406" s="264"/>
      <c r="EN406" s="264"/>
      <c r="EO406" s="264"/>
      <c r="EP406" s="264"/>
      <c r="EQ406" s="264"/>
      <c r="ER406" s="264"/>
      <c r="ES406" s="264"/>
      <c r="ET406" s="264"/>
      <c r="EU406" s="264"/>
      <c r="EV406" s="264"/>
      <c r="EW406" s="264"/>
      <c r="EX406" s="264"/>
      <c r="EY406" s="264"/>
      <c r="EZ406" s="264"/>
      <c r="FA406" s="264"/>
      <c r="FB406" s="264"/>
      <c r="FC406" s="264"/>
      <c r="FD406" s="264"/>
      <c r="FE406" s="264"/>
      <c r="FF406" s="264"/>
      <c r="FG406" s="264"/>
      <c r="FH406" s="264"/>
      <c r="FI406" s="264"/>
      <c r="FJ406" s="264"/>
      <c r="FK406" s="264"/>
      <c r="FL406" s="264"/>
      <c r="FM406" s="264"/>
      <c r="FN406" s="264"/>
      <c r="FO406" s="264"/>
      <c r="FP406" s="264"/>
      <c r="FQ406" s="264"/>
      <c r="FR406" s="264"/>
      <c r="FS406" s="264"/>
      <c r="FT406" s="264"/>
      <c r="FU406" s="264"/>
      <c r="FV406" s="264"/>
      <c r="FW406" s="264"/>
      <c r="FX406" s="264"/>
      <c r="FY406" s="264"/>
      <c r="FZ406" s="264"/>
      <c r="GA406" s="264"/>
      <c r="GB406" s="264"/>
      <c r="GC406" s="264"/>
      <c r="GD406" s="264"/>
      <c r="GE406" s="264"/>
      <c r="GF406" s="264"/>
      <c r="GG406" s="264"/>
      <c r="GH406" s="264"/>
      <c r="GI406" s="264"/>
      <c r="GJ406" s="264"/>
      <c r="GK406" s="264"/>
      <c r="GL406" s="264"/>
      <c r="GM406" s="264"/>
      <c r="GN406" s="264"/>
      <c r="GO406" s="264"/>
      <c r="GP406" s="264"/>
      <c r="GQ406" s="264"/>
      <c r="GR406" s="264"/>
      <c r="GS406" s="264"/>
      <c r="GT406" s="264"/>
      <c r="GU406" s="264"/>
      <c r="GV406" s="264"/>
      <c r="GW406" s="264"/>
      <c r="GX406" s="264"/>
      <c r="GY406" s="264"/>
      <c r="GZ406" s="264"/>
      <c r="HA406" s="264"/>
      <c r="HB406" s="264"/>
      <c r="HC406" s="264"/>
      <c r="HD406" s="264"/>
      <c r="HE406" s="264"/>
      <c r="HF406" s="264"/>
      <c r="HG406" s="264"/>
      <c r="HH406" s="264"/>
      <c r="HI406" s="264"/>
      <c r="HJ406" s="264"/>
      <c r="HK406" s="264"/>
      <c r="HL406" s="264"/>
      <c r="HM406" s="264"/>
      <c r="HN406" s="264"/>
      <c r="HO406" s="264"/>
      <c r="HP406" s="264"/>
      <c r="HQ406" s="264"/>
      <c r="HR406" s="264"/>
      <c r="HS406" s="264"/>
      <c r="HT406" s="264"/>
      <c r="HU406" s="264"/>
      <c r="HV406" s="264"/>
      <c r="HW406" s="264"/>
      <c r="HX406" s="264"/>
      <c r="HY406" s="264"/>
      <c r="HZ406" s="264"/>
      <c r="IA406" s="264"/>
      <c r="IB406" s="264"/>
      <c r="IC406" s="264"/>
      <c r="ID406" s="264"/>
      <c r="IE406" s="264"/>
      <c r="IF406" s="264"/>
      <c r="IG406" s="264"/>
      <c r="IH406" s="264"/>
      <c r="II406" s="264"/>
      <c r="IJ406" s="264"/>
      <c r="IK406" s="264"/>
      <c r="IL406" s="264"/>
      <c r="IM406" s="264"/>
      <c r="IN406" s="264"/>
      <c r="IO406" s="264"/>
      <c r="IP406" s="264"/>
      <c r="IQ406" s="264"/>
      <c r="IR406" s="264"/>
      <c r="IS406" s="264"/>
      <c r="IT406" s="264"/>
      <c r="IU406" s="264"/>
      <c r="IV406" s="264"/>
      <c r="IW406" s="264"/>
      <c r="IX406" s="264"/>
      <c r="IY406" s="264"/>
      <c r="IZ406" s="264"/>
      <c r="JA406" s="264"/>
      <c r="JB406" s="264"/>
      <c r="JC406" s="264"/>
      <c r="JD406" s="264"/>
      <c r="JE406" s="264"/>
      <c r="JF406" s="264"/>
      <c r="JG406" s="264"/>
      <c r="JH406" s="264"/>
      <c r="JI406" s="264"/>
      <c r="JJ406" s="264"/>
      <c r="JK406" s="264"/>
      <c r="JL406" s="264"/>
      <c r="JM406" s="264"/>
      <c r="JN406" s="264"/>
      <c r="JO406" s="264"/>
      <c r="JP406" s="264"/>
      <c r="JQ406" s="264"/>
      <c r="JR406" s="264"/>
      <c r="JS406" s="264"/>
      <c r="JT406" s="264"/>
      <c r="JU406" s="264"/>
      <c r="JV406" s="264"/>
      <c r="JW406" s="264"/>
      <c r="JX406" s="264"/>
      <c r="JY406" s="264"/>
      <c r="JZ406" s="264"/>
      <c r="KA406" s="264"/>
      <c r="KB406" s="264"/>
      <c r="KC406" s="264"/>
      <c r="KD406" s="264"/>
      <c r="KE406" s="264"/>
      <c r="KF406" s="264"/>
      <c r="KG406" s="264"/>
      <c r="KH406" s="264"/>
      <c r="KI406" s="264"/>
      <c r="KJ406" s="264"/>
      <c r="KK406" s="264"/>
      <c r="KL406" s="264"/>
      <c r="KM406" s="264"/>
      <c r="KN406" s="264"/>
      <c r="KO406" s="264"/>
      <c r="KP406" s="264"/>
      <c r="KQ406" s="264"/>
      <c r="KR406" s="264"/>
      <c r="KS406" s="264"/>
      <c r="KT406" s="264"/>
      <c r="KU406" s="264"/>
      <c r="KV406" s="264"/>
      <c r="KW406" s="264"/>
      <c r="KX406" s="264"/>
      <c r="KY406" s="264"/>
      <c r="KZ406" s="264"/>
      <c r="LA406" s="264"/>
      <c r="LB406" s="264"/>
      <c r="LC406" s="264"/>
      <c r="LD406" s="264"/>
      <c r="LE406" s="264"/>
      <c r="LF406" s="264"/>
      <c r="LG406" s="264"/>
      <c r="LH406" s="264"/>
      <c r="LI406" s="264"/>
      <c r="LJ406" s="264"/>
      <c r="LK406" s="264"/>
      <c r="LL406" s="264"/>
      <c r="LM406" s="264"/>
      <c r="LN406" s="264"/>
      <c r="LO406" s="264"/>
      <c r="LP406" s="264"/>
      <c r="LQ406" s="264"/>
      <c r="LR406" s="264"/>
      <c r="LS406" s="264"/>
      <c r="LT406" s="264"/>
      <c r="LU406" s="264"/>
      <c r="LV406" s="264"/>
      <c r="LW406" s="264"/>
      <c r="LX406" s="264"/>
      <c r="LY406" s="264"/>
      <c r="LZ406" s="264"/>
      <c r="MA406" s="264"/>
      <c r="MB406" s="264"/>
      <c r="MC406" s="264"/>
      <c r="MD406" s="264"/>
      <c r="ME406" s="264"/>
      <c r="MF406" s="264"/>
      <c r="MG406" s="264"/>
      <c r="MH406" s="264"/>
      <c r="MI406" s="264"/>
      <c r="MJ406" s="264"/>
      <c r="MK406" s="264"/>
      <c r="ML406" s="264"/>
      <c r="MM406" s="264"/>
      <c r="MN406" s="264"/>
      <c r="MO406" s="264"/>
      <c r="MP406" s="264"/>
      <c r="MQ406" s="264"/>
      <c r="MR406" s="264"/>
      <c r="MS406" s="264"/>
      <c r="MT406" s="264"/>
      <c r="MU406" s="264"/>
      <c r="MV406" s="264"/>
      <c r="MW406" s="264"/>
      <c r="MX406" s="264"/>
      <c r="MY406" s="264"/>
      <c r="MZ406" s="264"/>
      <c r="NA406" s="264"/>
      <c r="NB406" s="264"/>
      <c r="NC406" s="264"/>
      <c r="ND406" s="264"/>
      <c r="NE406" s="264"/>
      <c r="NF406" s="264"/>
      <c r="NG406" s="264"/>
      <c r="NH406" s="264"/>
      <c r="NI406" s="264"/>
      <c r="NJ406" s="264"/>
      <c r="NK406" s="264"/>
      <c r="NL406" s="264"/>
      <c r="NM406" s="264"/>
      <c r="NN406" s="264"/>
      <c r="NO406" s="264"/>
      <c r="NP406" s="264"/>
      <c r="NQ406" s="264"/>
      <c r="NR406" s="264"/>
      <c r="NS406" s="264"/>
      <c r="NT406" s="264"/>
      <c r="NU406" s="264"/>
      <c r="NV406" s="264"/>
      <c r="NW406" s="264"/>
      <c r="NX406" s="264"/>
      <c r="NY406" s="264"/>
      <c r="NZ406" s="264"/>
      <c r="OA406" s="264"/>
      <c r="OB406" s="264"/>
      <c r="OC406" s="264"/>
      <c r="OD406" s="264"/>
      <c r="OE406" s="264"/>
      <c r="OF406" s="264"/>
      <c r="OG406" s="264"/>
      <c r="OH406" s="264"/>
      <c r="OI406" s="264"/>
      <c r="OJ406" s="264"/>
      <c r="OK406" s="264"/>
      <c r="OL406" s="264"/>
      <c r="OM406" s="264"/>
      <c r="ON406" s="264"/>
      <c r="OO406" s="264"/>
      <c r="OP406" s="264"/>
      <c r="OQ406" s="264"/>
      <c r="OR406" s="264"/>
      <c r="OS406" s="264"/>
      <c r="OT406" s="264"/>
      <c r="OU406" s="264"/>
      <c r="OV406" s="264"/>
      <c r="OW406" s="264"/>
      <c r="OX406" s="264"/>
      <c r="OY406" s="264"/>
      <c r="OZ406" s="264"/>
      <c r="PA406" s="264"/>
      <c r="PB406" s="264"/>
      <c r="PC406" s="264"/>
      <c r="PD406" s="264"/>
      <c r="PE406" s="264"/>
      <c r="PF406" s="264"/>
      <c r="PG406" s="264"/>
      <c r="PH406" s="264"/>
      <c r="PI406" s="264"/>
      <c r="PJ406" s="264"/>
      <c r="PK406" s="264"/>
      <c r="PL406" s="264"/>
      <c r="PM406" s="264"/>
      <c r="PN406" s="264"/>
      <c r="PO406" s="264"/>
      <c r="PP406" s="264"/>
      <c r="PQ406" s="264"/>
      <c r="PR406" s="264"/>
      <c r="PS406" s="264"/>
      <c r="PT406" s="264"/>
      <c r="PU406" s="264"/>
      <c r="PV406" s="264"/>
      <c r="PW406" s="264"/>
      <c r="PX406" s="264"/>
      <c r="PY406" s="264"/>
      <c r="PZ406" s="264"/>
      <c r="QA406" s="264"/>
      <c r="QB406" s="264"/>
      <c r="QC406" s="264"/>
      <c r="QD406" s="264"/>
      <c r="QE406" s="264"/>
      <c r="QF406" s="264"/>
      <c r="QG406" s="264"/>
      <c r="QH406" s="264"/>
      <c r="QI406" s="264"/>
      <c r="QJ406" s="264"/>
      <c r="QK406" s="264"/>
      <c r="QL406" s="264"/>
      <c r="QM406" s="264"/>
      <c r="QN406" s="264"/>
      <c r="QO406" s="264"/>
      <c r="QP406" s="264"/>
      <c r="QQ406" s="264"/>
      <c r="QR406" s="264"/>
      <c r="QS406" s="264"/>
      <c r="QT406" s="264"/>
      <c r="QU406" s="264"/>
      <c r="QV406" s="264"/>
      <c r="QW406" s="264"/>
      <c r="QX406" s="264"/>
      <c r="QY406" s="264"/>
      <c r="QZ406" s="264"/>
      <c r="RA406" s="264"/>
      <c r="RB406" s="264"/>
      <c r="RC406" s="264"/>
      <c r="RD406" s="264"/>
      <c r="RE406" s="264"/>
      <c r="RF406" s="264"/>
      <c r="RG406" s="264"/>
      <c r="RH406" s="264"/>
      <c r="RI406" s="264"/>
      <c r="RJ406" s="264"/>
      <c r="RK406" s="264"/>
      <c r="RL406" s="264"/>
      <c r="RM406" s="264"/>
      <c r="RN406" s="264"/>
      <c r="RO406" s="264"/>
      <c r="RP406" s="264"/>
      <c r="RQ406" s="264"/>
      <c r="RR406" s="264"/>
      <c r="RS406" s="264"/>
      <c r="RT406" s="264"/>
      <c r="RU406" s="264"/>
      <c r="RV406" s="264"/>
      <c r="RW406" s="264"/>
      <c r="RX406" s="264"/>
      <c r="RY406" s="264"/>
      <c r="RZ406" s="264"/>
      <c r="SA406" s="264"/>
      <c r="SB406" s="264"/>
      <c r="SC406" s="264"/>
      <c r="SD406" s="264"/>
      <c r="SE406" s="264"/>
      <c r="SF406" s="264"/>
      <c r="SG406" s="264"/>
      <c r="SH406" s="264"/>
      <c r="SI406" s="264"/>
      <c r="SJ406" s="264"/>
      <c r="SK406" s="264"/>
      <c r="SL406" s="264"/>
      <c r="SM406" s="264"/>
      <c r="SN406" s="264"/>
      <c r="SO406" s="264"/>
      <c r="SP406" s="264"/>
      <c r="SQ406" s="264"/>
      <c r="SR406" s="264"/>
      <c r="SS406" s="264"/>
      <c r="ST406" s="264"/>
      <c r="SU406" s="264"/>
      <c r="SV406" s="264"/>
      <c r="SW406" s="264"/>
      <c r="SX406" s="264"/>
      <c r="SY406" s="264"/>
      <c r="SZ406" s="264"/>
      <c r="TA406" s="264"/>
      <c r="TB406" s="264"/>
      <c r="TC406" s="264"/>
      <c r="TD406" s="264"/>
      <c r="TE406" s="264"/>
      <c r="TF406" s="264"/>
      <c r="TG406" s="264"/>
      <c r="TH406" s="264"/>
      <c r="TI406" s="264"/>
      <c r="TJ406" s="264"/>
      <c r="TK406" s="264"/>
      <c r="TL406" s="264"/>
      <c r="TM406" s="264"/>
      <c r="TN406" s="264"/>
      <c r="TO406" s="264"/>
      <c r="TP406" s="264"/>
      <c r="TQ406" s="264"/>
      <c r="TR406" s="264"/>
      <c r="TS406" s="264"/>
      <c r="TT406" s="264"/>
      <c r="TU406" s="264"/>
      <c r="TV406" s="264"/>
      <c r="TW406" s="264"/>
      <c r="TX406" s="264"/>
      <c r="TY406" s="264"/>
      <c r="TZ406" s="264"/>
      <c r="UA406" s="264"/>
      <c r="UB406" s="264"/>
      <c r="UC406" s="264"/>
      <c r="UD406" s="264"/>
      <c r="UE406" s="264"/>
      <c r="UF406" s="264"/>
      <c r="UG406" s="264"/>
      <c r="UH406" s="264"/>
      <c r="UI406" s="264"/>
      <c r="UJ406" s="264"/>
      <c r="UK406" s="264"/>
      <c r="UL406" s="264"/>
      <c r="UM406" s="264"/>
      <c r="UN406" s="264"/>
      <c r="UO406" s="264"/>
      <c r="UP406" s="264"/>
      <c r="UQ406" s="264"/>
      <c r="UR406" s="264"/>
      <c r="US406" s="264"/>
      <c r="UT406" s="264"/>
      <c r="UU406" s="264"/>
      <c r="UV406" s="264"/>
      <c r="UW406" s="264"/>
      <c r="UX406" s="264"/>
      <c r="UY406" s="264"/>
      <c r="UZ406" s="264"/>
      <c r="VA406" s="264"/>
      <c r="VB406" s="264"/>
      <c r="VC406" s="264"/>
      <c r="VD406" s="264"/>
      <c r="VE406" s="264"/>
      <c r="VF406" s="264"/>
      <c r="VG406" s="264"/>
      <c r="VH406" s="264"/>
      <c r="VI406" s="264"/>
      <c r="VJ406" s="264"/>
      <c r="VK406" s="264"/>
      <c r="VL406" s="264"/>
      <c r="VM406" s="264"/>
      <c r="VN406" s="264"/>
      <c r="VO406" s="264"/>
      <c r="VP406" s="264"/>
      <c r="VQ406" s="264"/>
      <c r="VR406" s="264"/>
      <c r="VS406" s="264"/>
      <c r="VT406" s="264"/>
      <c r="VU406" s="264"/>
      <c r="VV406" s="264"/>
      <c r="VW406" s="264"/>
      <c r="VX406" s="264"/>
      <c r="VY406" s="264"/>
      <c r="VZ406" s="264"/>
      <c r="WA406" s="264"/>
      <c r="WB406" s="264"/>
      <c r="WC406" s="264"/>
      <c r="WD406" s="264"/>
      <c r="WE406" s="264"/>
      <c r="WF406" s="264"/>
      <c r="WG406" s="264"/>
      <c r="WH406" s="264"/>
      <c r="WI406" s="264"/>
      <c r="WJ406" s="264"/>
      <c r="WK406" s="264"/>
      <c r="WL406" s="264"/>
      <c r="WM406" s="264"/>
      <c r="WN406" s="264"/>
      <c r="WO406" s="264"/>
      <c r="WP406" s="264"/>
      <c r="WQ406" s="264"/>
      <c r="WR406" s="264"/>
      <c r="WS406" s="264"/>
      <c r="WT406" s="264"/>
      <c r="WU406" s="264"/>
      <c r="WV406" s="264"/>
      <c r="WW406" s="264"/>
      <c r="WX406" s="264"/>
      <c r="WY406" s="264"/>
      <c r="WZ406" s="264"/>
      <c r="XA406" s="264"/>
      <c r="XB406" s="264"/>
      <c r="XC406" s="264"/>
      <c r="XD406" s="264"/>
      <c r="XE406" s="264"/>
      <c r="XF406" s="264"/>
      <c r="XG406" s="264"/>
      <c r="XH406" s="264"/>
      <c r="XI406" s="264"/>
      <c r="XJ406" s="264"/>
      <c r="XK406" s="264"/>
      <c r="XL406" s="264"/>
      <c r="XM406" s="264"/>
      <c r="XN406" s="264"/>
      <c r="XO406" s="264"/>
      <c r="XP406" s="264"/>
      <c r="XQ406" s="264"/>
      <c r="XR406" s="264"/>
      <c r="XS406" s="264"/>
      <c r="XT406" s="264"/>
      <c r="XU406" s="264"/>
      <c r="XV406" s="264"/>
      <c r="XW406" s="264"/>
      <c r="XX406" s="264"/>
      <c r="XY406" s="264"/>
      <c r="XZ406" s="264"/>
      <c r="YA406" s="264"/>
      <c r="YB406" s="264"/>
      <c r="YC406" s="264"/>
      <c r="YD406" s="264"/>
      <c r="YE406" s="264"/>
      <c r="YF406" s="264"/>
      <c r="YG406" s="264"/>
      <c r="YH406" s="264"/>
      <c r="YI406" s="264"/>
      <c r="YJ406" s="264"/>
      <c r="YK406" s="264"/>
      <c r="YL406" s="264"/>
      <c r="YM406" s="264"/>
      <c r="YN406" s="264"/>
      <c r="YO406" s="264"/>
      <c r="YP406" s="264"/>
      <c r="YQ406" s="264"/>
      <c r="YR406" s="264"/>
      <c r="YS406" s="264"/>
      <c r="YT406" s="264"/>
      <c r="YU406" s="264"/>
      <c r="YV406" s="264"/>
      <c r="YW406" s="264"/>
      <c r="YX406" s="264"/>
      <c r="YY406" s="264"/>
      <c r="YZ406" s="264"/>
      <c r="ZA406" s="264"/>
      <c r="ZB406" s="264"/>
      <c r="ZC406" s="264"/>
      <c r="ZD406" s="264"/>
      <c r="ZE406" s="264"/>
      <c r="ZF406" s="264"/>
      <c r="ZG406" s="264"/>
      <c r="ZH406" s="264"/>
      <c r="ZI406" s="264"/>
      <c r="ZJ406" s="264"/>
      <c r="ZK406" s="264"/>
      <c r="ZL406" s="264"/>
      <c r="ZM406" s="264"/>
      <c r="ZN406" s="264"/>
      <c r="ZO406" s="264"/>
      <c r="ZP406" s="264"/>
      <c r="ZQ406" s="264"/>
      <c r="ZR406" s="264"/>
      <c r="ZS406" s="264"/>
      <c r="ZT406" s="264"/>
      <c r="ZU406" s="264"/>
      <c r="ZV406" s="264"/>
      <c r="ZW406" s="264"/>
      <c r="ZX406" s="264"/>
      <c r="ZY406" s="264"/>
      <c r="ZZ406" s="264"/>
      <c r="AAA406" s="264"/>
      <c r="AAB406" s="264"/>
      <c r="AAC406" s="264"/>
      <c r="AAD406" s="264"/>
      <c r="AAE406" s="264"/>
      <c r="AAF406" s="264"/>
      <c r="AAG406" s="264"/>
      <c r="AAH406" s="264"/>
      <c r="AAI406" s="264"/>
      <c r="AAJ406" s="264"/>
      <c r="AAK406" s="264"/>
      <c r="AAL406" s="264"/>
      <c r="AAM406" s="264"/>
      <c r="AAN406" s="264"/>
      <c r="AAO406" s="264"/>
      <c r="AAP406" s="264"/>
      <c r="AAQ406" s="264"/>
      <c r="AAR406" s="264"/>
      <c r="AAS406" s="264"/>
      <c r="AAT406" s="264"/>
      <c r="AAU406" s="264"/>
      <c r="AAV406" s="264"/>
      <c r="AAW406" s="264"/>
      <c r="AAX406" s="264"/>
      <c r="AAY406" s="264"/>
      <c r="AAZ406" s="264"/>
      <c r="ABA406" s="264"/>
      <c r="ABB406" s="264"/>
      <c r="ABC406" s="264"/>
      <c r="ABD406" s="264"/>
      <c r="ABE406" s="264"/>
      <c r="ABF406" s="264"/>
      <c r="ABG406" s="264"/>
      <c r="ABH406" s="264"/>
      <c r="ABI406" s="264"/>
      <c r="ABJ406" s="264"/>
      <c r="ABK406" s="264"/>
      <c r="ABL406" s="264"/>
      <c r="ABM406" s="264"/>
      <c r="ABN406" s="264"/>
      <c r="ABO406" s="264"/>
      <c r="ABP406" s="264"/>
      <c r="ABQ406" s="264"/>
      <c r="ABR406" s="264"/>
      <c r="ABS406" s="264"/>
      <c r="ABT406" s="264"/>
      <c r="ABU406" s="264"/>
      <c r="ABV406" s="264"/>
      <c r="ABW406" s="264"/>
      <c r="ABX406" s="264"/>
      <c r="ABY406" s="264"/>
      <c r="ABZ406" s="264"/>
      <c r="ACA406" s="264"/>
      <c r="ACB406" s="264"/>
      <c r="ACC406" s="264"/>
      <c r="ACD406" s="264"/>
      <c r="ACE406" s="264"/>
      <c r="ACF406" s="264"/>
      <c r="ACG406" s="264"/>
      <c r="ACH406" s="264"/>
      <c r="ACI406" s="264"/>
      <c r="ACJ406" s="264"/>
      <c r="ACK406" s="264"/>
      <c r="ACL406" s="264"/>
      <c r="ACM406" s="264"/>
      <c r="ACN406" s="264"/>
      <c r="ACO406" s="264"/>
      <c r="ACP406" s="264"/>
      <c r="ACQ406" s="264"/>
      <c r="ACR406" s="264"/>
      <c r="ACS406" s="264"/>
      <c r="ACT406" s="264"/>
      <c r="ACU406" s="264"/>
      <c r="ACV406" s="264"/>
      <c r="ACW406" s="264"/>
      <c r="ACX406" s="264"/>
      <c r="ACY406" s="264"/>
      <c r="ACZ406" s="264"/>
      <c r="ADA406" s="264"/>
      <c r="ADB406" s="264"/>
      <c r="ADC406" s="264"/>
      <c r="ADD406" s="264"/>
      <c r="ADE406" s="264"/>
      <c r="ADF406" s="264"/>
      <c r="ADG406" s="264"/>
      <c r="ADH406" s="264"/>
      <c r="ADI406" s="264"/>
      <c r="ADJ406" s="264"/>
      <c r="ADK406" s="264"/>
      <c r="ADL406" s="264"/>
      <c r="ADM406" s="264"/>
      <c r="ADN406" s="264"/>
      <c r="ADO406" s="264"/>
      <c r="ADP406" s="264"/>
      <c r="ADQ406" s="264"/>
      <c r="ADR406" s="264"/>
      <c r="ADS406" s="264"/>
      <c r="ADT406" s="264"/>
      <c r="ADU406" s="264"/>
      <c r="ADV406" s="264"/>
      <c r="ADW406" s="264"/>
      <c r="ADX406" s="264"/>
      <c r="ADY406" s="264"/>
      <c r="ADZ406" s="264"/>
      <c r="AEA406" s="264"/>
      <c r="AEB406" s="264"/>
      <c r="AEC406" s="264"/>
      <c r="AED406" s="264"/>
      <c r="AEE406" s="264"/>
      <c r="AEF406" s="264"/>
      <c r="AEG406" s="264"/>
      <c r="AEH406" s="264"/>
      <c r="AEI406" s="264"/>
      <c r="AEJ406" s="264"/>
      <c r="AEK406" s="264"/>
      <c r="AEL406" s="264"/>
      <c r="AEM406" s="264"/>
      <c r="AEN406" s="264"/>
      <c r="AEO406" s="264"/>
      <c r="AEP406" s="264"/>
      <c r="AEQ406" s="264"/>
      <c r="AER406" s="264"/>
      <c r="AES406" s="264"/>
      <c r="AET406" s="264"/>
      <c r="AEU406" s="264"/>
      <c r="AEV406" s="264"/>
      <c r="AEW406" s="264"/>
      <c r="AEX406" s="264"/>
      <c r="AEY406" s="264"/>
      <c r="AEZ406" s="264"/>
      <c r="AFA406" s="264"/>
      <c r="AFB406" s="264"/>
      <c r="AFC406" s="264"/>
      <c r="AFD406" s="264"/>
      <c r="AFE406" s="264"/>
      <c r="AFF406" s="264"/>
      <c r="AFG406" s="264"/>
      <c r="AFH406" s="264"/>
      <c r="AFI406" s="264"/>
      <c r="AFJ406" s="264"/>
      <c r="AFK406" s="264"/>
      <c r="AFL406" s="264"/>
      <c r="AFM406" s="264"/>
      <c r="AFN406" s="264"/>
      <c r="AFO406" s="264"/>
      <c r="AFP406" s="264"/>
      <c r="AFQ406" s="264"/>
      <c r="AFR406" s="264"/>
      <c r="AFS406" s="264"/>
      <c r="AFT406" s="264"/>
    </row>
    <row r="407" spans="2:852" s="302" customFormat="1" x14ac:dyDescent="0.2">
      <c r="B407" s="269" t="s">
        <v>15639</v>
      </c>
      <c r="C407" s="266">
        <v>20200</v>
      </c>
      <c r="D407" s="304">
        <v>0</v>
      </c>
      <c r="E407" s="311" t="s">
        <v>15640</v>
      </c>
      <c r="F407" s="264"/>
      <c r="G407" s="307"/>
      <c r="H407" s="264"/>
      <c r="I407" s="303"/>
      <c r="J407" s="264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  <c r="V407" s="264"/>
      <c r="W407" s="264"/>
      <c r="X407" s="264"/>
      <c r="Y407" s="264"/>
      <c r="Z407" s="264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  <c r="AM407" s="264"/>
      <c r="AN407" s="264"/>
      <c r="AO407" s="264"/>
      <c r="AP407" s="264"/>
      <c r="AQ407" s="264"/>
      <c r="AR407" s="264"/>
      <c r="AS407" s="264"/>
      <c r="AT407" s="264"/>
      <c r="AU407" s="264"/>
      <c r="AV407" s="264"/>
      <c r="AW407" s="264"/>
      <c r="AX407" s="264"/>
      <c r="AY407" s="264"/>
      <c r="AZ407" s="264"/>
      <c r="BA407" s="264"/>
      <c r="BB407" s="264"/>
      <c r="BC407" s="264"/>
      <c r="BD407" s="264"/>
      <c r="BE407" s="264"/>
      <c r="BF407" s="264"/>
      <c r="BG407" s="264"/>
      <c r="BH407" s="264"/>
      <c r="BI407" s="264"/>
      <c r="BJ407" s="264"/>
      <c r="BK407" s="264"/>
      <c r="BL407" s="264"/>
      <c r="BM407" s="264"/>
      <c r="BN407" s="264"/>
      <c r="BO407" s="264"/>
      <c r="BP407" s="264"/>
      <c r="BQ407" s="264"/>
      <c r="BR407" s="264"/>
      <c r="BS407" s="264"/>
      <c r="BT407" s="264"/>
      <c r="BU407" s="264"/>
      <c r="BV407" s="264"/>
      <c r="BW407" s="264"/>
      <c r="BX407" s="264"/>
      <c r="BY407" s="264"/>
      <c r="BZ407" s="264"/>
      <c r="CA407" s="264"/>
      <c r="CB407" s="264"/>
      <c r="CC407" s="264"/>
      <c r="CD407" s="264"/>
      <c r="CE407" s="264"/>
      <c r="CF407" s="264"/>
      <c r="CG407" s="264"/>
      <c r="CH407" s="264"/>
      <c r="CI407" s="264"/>
      <c r="CJ407" s="264"/>
      <c r="CK407" s="264"/>
      <c r="CL407" s="264"/>
      <c r="CM407" s="264"/>
      <c r="CN407" s="264"/>
      <c r="CO407" s="264"/>
      <c r="CP407" s="264"/>
      <c r="CQ407" s="264"/>
      <c r="CR407" s="264"/>
      <c r="CS407" s="264"/>
      <c r="CT407" s="264"/>
      <c r="CU407" s="264"/>
      <c r="CV407" s="264"/>
      <c r="CW407" s="264"/>
      <c r="CX407" s="264"/>
      <c r="CY407" s="264"/>
      <c r="CZ407" s="264"/>
      <c r="DA407" s="264"/>
      <c r="DB407" s="264"/>
      <c r="DC407" s="264"/>
      <c r="DD407" s="264"/>
      <c r="DE407" s="264"/>
      <c r="DF407" s="264"/>
      <c r="DG407" s="264"/>
      <c r="DH407" s="264"/>
      <c r="DI407" s="264"/>
      <c r="DJ407" s="264"/>
      <c r="DK407" s="264"/>
      <c r="DL407" s="264"/>
      <c r="DM407" s="264"/>
      <c r="DN407" s="264"/>
      <c r="DO407" s="264"/>
      <c r="DP407" s="264"/>
      <c r="DQ407" s="264"/>
      <c r="DR407" s="264"/>
      <c r="DS407" s="264"/>
      <c r="DT407" s="264"/>
      <c r="DU407" s="264"/>
      <c r="DV407" s="264"/>
      <c r="DW407" s="264"/>
      <c r="DX407" s="264"/>
      <c r="DY407" s="264"/>
      <c r="DZ407" s="264"/>
      <c r="EA407" s="264"/>
      <c r="EB407" s="264"/>
      <c r="EC407" s="264"/>
      <c r="ED407" s="264"/>
      <c r="EE407" s="264"/>
      <c r="EF407" s="264"/>
      <c r="EG407" s="264"/>
      <c r="EH407" s="264"/>
      <c r="EI407" s="264"/>
      <c r="EJ407" s="264"/>
      <c r="EK407" s="264"/>
      <c r="EL407" s="264"/>
      <c r="EM407" s="264"/>
      <c r="EN407" s="264"/>
      <c r="EO407" s="264"/>
      <c r="EP407" s="264"/>
      <c r="EQ407" s="264"/>
      <c r="ER407" s="264"/>
      <c r="ES407" s="264"/>
      <c r="ET407" s="264"/>
      <c r="EU407" s="264"/>
      <c r="EV407" s="264"/>
      <c r="EW407" s="264"/>
      <c r="EX407" s="264"/>
      <c r="EY407" s="264"/>
      <c r="EZ407" s="264"/>
      <c r="FA407" s="264"/>
      <c r="FB407" s="264"/>
      <c r="FC407" s="264"/>
      <c r="FD407" s="264"/>
      <c r="FE407" s="264"/>
      <c r="FF407" s="264"/>
      <c r="FG407" s="264"/>
      <c r="FH407" s="264"/>
      <c r="FI407" s="264"/>
      <c r="FJ407" s="264"/>
      <c r="FK407" s="264"/>
      <c r="FL407" s="264"/>
      <c r="FM407" s="264"/>
      <c r="FN407" s="264"/>
      <c r="FO407" s="264"/>
      <c r="FP407" s="264"/>
      <c r="FQ407" s="264"/>
      <c r="FR407" s="264"/>
      <c r="FS407" s="264"/>
      <c r="FT407" s="264"/>
      <c r="FU407" s="264"/>
      <c r="FV407" s="264"/>
      <c r="FW407" s="264"/>
      <c r="FX407" s="264"/>
      <c r="FY407" s="264"/>
      <c r="FZ407" s="264"/>
      <c r="GA407" s="264"/>
      <c r="GB407" s="264"/>
      <c r="GC407" s="264"/>
      <c r="GD407" s="264"/>
      <c r="GE407" s="264"/>
      <c r="GF407" s="264"/>
      <c r="GG407" s="264"/>
      <c r="GH407" s="264"/>
      <c r="GI407" s="264"/>
      <c r="GJ407" s="264"/>
      <c r="GK407" s="264"/>
      <c r="GL407" s="264"/>
      <c r="GM407" s="264"/>
      <c r="GN407" s="264"/>
      <c r="GO407" s="264"/>
      <c r="GP407" s="264"/>
      <c r="GQ407" s="264"/>
      <c r="GR407" s="264"/>
      <c r="GS407" s="264"/>
      <c r="GT407" s="264"/>
      <c r="GU407" s="264"/>
      <c r="GV407" s="264"/>
      <c r="GW407" s="264"/>
      <c r="GX407" s="264"/>
      <c r="GY407" s="264"/>
      <c r="GZ407" s="264"/>
      <c r="HA407" s="264"/>
      <c r="HB407" s="264"/>
      <c r="HC407" s="264"/>
      <c r="HD407" s="264"/>
      <c r="HE407" s="264"/>
      <c r="HF407" s="264"/>
      <c r="HG407" s="264"/>
      <c r="HH407" s="264"/>
      <c r="HI407" s="264"/>
      <c r="HJ407" s="264"/>
      <c r="HK407" s="264"/>
      <c r="HL407" s="264"/>
      <c r="HM407" s="264"/>
      <c r="HN407" s="264"/>
      <c r="HO407" s="264"/>
      <c r="HP407" s="264"/>
      <c r="HQ407" s="264"/>
      <c r="HR407" s="264"/>
      <c r="HS407" s="264"/>
      <c r="HT407" s="264"/>
      <c r="HU407" s="264"/>
      <c r="HV407" s="264"/>
      <c r="HW407" s="264"/>
      <c r="HX407" s="264"/>
      <c r="HY407" s="264"/>
      <c r="HZ407" s="264"/>
      <c r="IA407" s="264"/>
      <c r="IB407" s="264"/>
      <c r="IC407" s="264"/>
      <c r="ID407" s="264"/>
      <c r="IE407" s="264"/>
      <c r="IF407" s="264"/>
      <c r="IG407" s="264"/>
      <c r="IH407" s="264"/>
      <c r="II407" s="264"/>
      <c r="IJ407" s="264"/>
      <c r="IK407" s="264"/>
      <c r="IL407" s="264"/>
      <c r="IM407" s="264"/>
      <c r="IN407" s="264"/>
      <c r="IO407" s="264"/>
      <c r="IP407" s="264"/>
      <c r="IQ407" s="264"/>
      <c r="IR407" s="264"/>
      <c r="IS407" s="264"/>
      <c r="IT407" s="264"/>
      <c r="IU407" s="264"/>
      <c r="IV407" s="264"/>
      <c r="IW407" s="264"/>
      <c r="IX407" s="264"/>
      <c r="IY407" s="264"/>
      <c r="IZ407" s="264"/>
      <c r="JA407" s="264"/>
      <c r="JB407" s="264"/>
      <c r="JC407" s="264"/>
      <c r="JD407" s="264"/>
      <c r="JE407" s="264"/>
      <c r="JF407" s="264"/>
      <c r="JG407" s="264"/>
      <c r="JH407" s="264"/>
      <c r="JI407" s="264"/>
      <c r="JJ407" s="264"/>
      <c r="JK407" s="264"/>
      <c r="JL407" s="264"/>
      <c r="JM407" s="264"/>
      <c r="JN407" s="264"/>
      <c r="JO407" s="264"/>
      <c r="JP407" s="264"/>
      <c r="JQ407" s="264"/>
      <c r="JR407" s="264"/>
      <c r="JS407" s="264"/>
      <c r="JT407" s="264"/>
      <c r="JU407" s="264"/>
      <c r="JV407" s="264"/>
      <c r="JW407" s="264"/>
      <c r="JX407" s="264"/>
      <c r="JY407" s="264"/>
      <c r="JZ407" s="264"/>
      <c r="KA407" s="264"/>
      <c r="KB407" s="264"/>
      <c r="KC407" s="264"/>
      <c r="KD407" s="264"/>
      <c r="KE407" s="264"/>
      <c r="KF407" s="264"/>
      <c r="KG407" s="264"/>
      <c r="KH407" s="264"/>
      <c r="KI407" s="264"/>
      <c r="KJ407" s="264"/>
      <c r="KK407" s="264"/>
      <c r="KL407" s="264"/>
      <c r="KM407" s="264"/>
      <c r="KN407" s="264"/>
      <c r="KO407" s="264"/>
      <c r="KP407" s="264"/>
      <c r="KQ407" s="264"/>
      <c r="KR407" s="264"/>
      <c r="KS407" s="264"/>
      <c r="KT407" s="264"/>
      <c r="KU407" s="264"/>
      <c r="KV407" s="264"/>
      <c r="KW407" s="264"/>
      <c r="KX407" s="264"/>
      <c r="KY407" s="264"/>
      <c r="KZ407" s="264"/>
      <c r="LA407" s="264"/>
      <c r="LB407" s="264"/>
      <c r="LC407" s="264"/>
      <c r="LD407" s="264"/>
      <c r="LE407" s="264"/>
      <c r="LF407" s="264"/>
      <c r="LG407" s="264"/>
      <c r="LH407" s="264"/>
      <c r="LI407" s="264"/>
      <c r="LJ407" s="264"/>
      <c r="LK407" s="264"/>
      <c r="LL407" s="264"/>
      <c r="LM407" s="264"/>
      <c r="LN407" s="264"/>
      <c r="LO407" s="264"/>
      <c r="LP407" s="264"/>
      <c r="LQ407" s="264"/>
      <c r="LR407" s="264"/>
      <c r="LS407" s="264"/>
      <c r="LT407" s="264"/>
      <c r="LU407" s="264"/>
      <c r="LV407" s="264"/>
      <c r="LW407" s="264"/>
      <c r="LX407" s="264"/>
      <c r="LY407" s="264"/>
      <c r="LZ407" s="264"/>
      <c r="MA407" s="264"/>
      <c r="MB407" s="264"/>
      <c r="MC407" s="264"/>
      <c r="MD407" s="264"/>
      <c r="ME407" s="264"/>
      <c r="MF407" s="264"/>
      <c r="MG407" s="264"/>
      <c r="MH407" s="264"/>
      <c r="MI407" s="264"/>
      <c r="MJ407" s="264"/>
      <c r="MK407" s="264"/>
      <c r="ML407" s="264"/>
      <c r="MM407" s="264"/>
      <c r="MN407" s="264"/>
      <c r="MO407" s="264"/>
      <c r="MP407" s="264"/>
      <c r="MQ407" s="264"/>
      <c r="MR407" s="264"/>
      <c r="MS407" s="264"/>
      <c r="MT407" s="264"/>
      <c r="MU407" s="264"/>
      <c r="MV407" s="264"/>
      <c r="MW407" s="264"/>
      <c r="MX407" s="264"/>
      <c r="MY407" s="264"/>
      <c r="MZ407" s="264"/>
      <c r="NA407" s="264"/>
      <c r="NB407" s="264"/>
      <c r="NC407" s="264"/>
      <c r="ND407" s="264"/>
      <c r="NE407" s="264"/>
      <c r="NF407" s="264"/>
      <c r="NG407" s="264"/>
      <c r="NH407" s="264"/>
      <c r="NI407" s="264"/>
      <c r="NJ407" s="264"/>
      <c r="NK407" s="264"/>
      <c r="NL407" s="264"/>
      <c r="NM407" s="264"/>
      <c r="NN407" s="264"/>
      <c r="NO407" s="264"/>
      <c r="NP407" s="264"/>
      <c r="NQ407" s="264"/>
      <c r="NR407" s="264"/>
      <c r="NS407" s="264"/>
      <c r="NT407" s="264"/>
      <c r="NU407" s="264"/>
      <c r="NV407" s="264"/>
      <c r="NW407" s="264"/>
      <c r="NX407" s="264"/>
      <c r="NY407" s="264"/>
      <c r="NZ407" s="264"/>
      <c r="OA407" s="264"/>
      <c r="OB407" s="264"/>
      <c r="OC407" s="264"/>
      <c r="OD407" s="264"/>
      <c r="OE407" s="264"/>
      <c r="OF407" s="264"/>
      <c r="OG407" s="264"/>
      <c r="OH407" s="264"/>
      <c r="OI407" s="264"/>
      <c r="OJ407" s="264"/>
      <c r="OK407" s="264"/>
      <c r="OL407" s="264"/>
      <c r="OM407" s="264"/>
      <c r="ON407" s="264"/>
      <c r="OO407" s="264"/>
      <c r="OP407" s="264"/>
      <c r="OQ407" s="264"/>
      <c r="OR407" s="264"/>
      <c r="OS407" s="264"/>
      <c r="OT407" s="264"/>
      <c r="OU407" s="264"/>
      <c r="OV407" s="264"/>
      <c r="OW407" s="264"/>
      <c r="OX407" s="264"/>
      <c r="OY407" s="264"/>
      <c r="OZ407" s="264"/>
      <c r="PA407" s="264"/>
      <c r="PB407" s="264"/>
      <c r="PC407" s="264"/>
      <c r="PD407" s="264"/>
      <c r="PE407" s="264"/>
      <c r="PF407" s="264"/>
      <c r="PG407" s="264"/>
      <c r="PH407" s="264"/>
      <c r="PI407" s="264"/>
      <c r="PJ407" s="264"/>
      <c r="PK407" s="264"/>
      <c r="PL407" s="264"/>
      <c r="PM407" s="264"/>
      <c r="PN407" s="264"/>
      <c r="PO407" s="264"/>
      <c r="PP407" s="264"/>
      <c r="PQ407" s="264"/>
      <c r="PR407" s="264"/>
      <c r="PS407" s="264"/>
      <c r="PT407" s="264"/>
      <c r="PU407" s="264"/>
      <c r="PV407" s="264"/>
      <c r="PW407" s="264"/>
      <c r="PX407" s="264"/>
      <c r="PY407" s="264"/>
      <c r="PZ407" s="264"/>
      <c r="QA407" s="264"/>
      <c r="QB407" s="264"/>
      <c r="QC407" s="264"/>
      <c r="QD407" s="264"/>
      <c r="QE407" s="264"/>
      <c r="QF407" s="264"/>
      <c r="QG407" s="264"/>
      <c r="QH407" s="264"/>
      <c r="QI407" s="264"/>
      <c r="QJ407" s="264"/>
      <c r="QK407" s="264"/>
      <c r="QL407" s="264"/>
      <c r="QM407" s="264"/>
      <c r="QN407" s="264"/>
      <c r="QO407" s="264"/>
      <c r="QP407" s="264"/>
      <c r="QQ407" s="264"/>
      <c r="QR407" s="264"/>
      <c r="QS407" s="264"/>
      <c r="QT407" s="264"/>
      <c r="QU407" s="264"/>
      <c r="QV407" s="264"/>
      <c r="QW407" s="264"/>
      <c r="QX407" s="264"/>
      <c r="QY407" s="264"/>
      <c r="QZ407" s="264"/>
      <c r="RA407" s="264"/>
      <c r="RB407" s="264"/>
      <c r="RC407" s="264"/>
      <c r="RD407" s="264"/>
      <c r="RE407" s="264"/>
      <c r="RF407" s="264"/>
      <c r="RG407" s="264"/>
      <c r="RH407" s="264"/>
      <c r="RI407" s="264"/>
      <c r="RJ407" s="264"/>
      <c r="RK407" s="264"/>
      <c r="RL407" s="264"/>
      <c r="RM407" s="264"/>
      <c r="RN407" s="264"/>
      <c r="RO407" s="264"/>
      <c r="RP407" s="264"/>
      <c r="RQ407" s="264"/>
      <c r="RR407" s="264"/>
      <c r="RS407" s="264"/>
      <c r="RT407" s="264"/>
      <c r="RU407" s="264"/>
      <c r="RV407" s="264"/>
      <c r="RW407" s="264"/>
      <c r="RX407" s="264"/>
      <c r="RY407" s="264"/>
      <c r="RZ407" s="264"/>
      <c r="SA407" s="264"/>
      <c r="SB407" s="264"/>
      <c r="SC407" s="264"/>
      <c r="SD407" s="264"/>
      <c r="SE407" s="264"/>
      <c r="SF407" s="264"/>
      <c r="SG407" s="264"/>
      <c r="SH407" s="264"/>
      <c r="SI407" s="264"/>
      <c r="SJ407" s="264"/>
      <c r="SK407" s="264"/>
      <c r="SL407" s="264"/>
      <c r="SM407" s="264"/>
      <c r="SN407" s="264"/>
      <c r="SO407" s="264"/>
      <c r="SP407" s="264"/>
      <c r="SQ407" s="264"/>
      <c r="SR407" s="264"/>
      <c r="SS407" s="264"/>
      <c r="ST407" s="264"/>
      <c r="SU407" s="264"/>
      <c r="SV407" s="264"/>
      <c r="SW407" s="264"/>
      <c r="SX407" s="264"/>
      <c r="SY407" s="264"/>
      <c r="SZ407" s="264"/>
      <c r="TA407" s="264"/>
      <c r="TB407" s="264"/>
      <c r="TC407" s="264"/>
      <c r="TD407" s="264"/>
      <c r="TE407" s="264"/>
      <c r="TF407" s="264"/>
      <c r="TG407" s="264"/>
      <c r="TH407" s="264"/>
      <c r="TI407" s="264"/>
      <c r="TJ407" s="264"/>
      <c r="TK407" s="264"/>
      <c r="TL407" s="264"/>
      <c r="TM407" s="264"/>
      <c r="TN407" s="264"/>
      <c r="TO407" s="264"/>
      <c r="TP407" s="264"/>
      <c r="TQ407" s="264"/>
      <c r="TR407" s="264"/>
      <c r="TS407" s="264"/>
      <c r="TT407" s="264"/>
      <c r="TU407" s="264"/>
      <c r="TV407" s="264"/>
      <c r="TW407" s="264"/>
      <c r="TX407" s="264"/>
      <c r="TY407" s="264"/>
      <c r="TZ407" s="264"/>
      <c r="UA407" s="264"/>
      <c r="UB407" s="264"/>
      <c r="UC407" s="264"/>
      <c r="UD407" s="264"/>
      <c r="UE407" s="264"/>
      <c r="UF407" s="264"/>
      <c r="UG407" s="264"/>
      <c r="UH407" s="264"/>
      <c r="UI407" s="264"/>
      <c r="UJ407" s="264"/>
      <c r="UK407" s="264"/>
      <c r="UL407" s="264"/>
      <c r="UM407" s="264"/>
      <c r="UN407" s="264"/>
      <c r="UO407" s="264"/>
      <c r="UP407" s="264"/>
      <c r="UQ407" s="264"/>
      <c r="UR407" s="264"/>
      <c r="US407" s="264"/>
      <c r="UT407" s="264"/>
      <c r="UU407" s="264"/>
      <c r="UV407" s="264"/>
      <c r="UW407" s="264"/>
      <c r="UX407" s="264"/>
      <c r="UY407" s="264"/>
      <c r="UZ407" s="264"/>
      <c r="VA407" s="264"/>
      <c r="VB407" s="264"/>
      <c r="VC407" s="264"/>
      <c r="VD407" s="264"/>
      <c r="VE407" s="264"/>
      <c r="VF407" s="264"/>
      <c r="VG407" s="264"/>
      <c r="VH407" s="264"/>
      <c r="VI407" s="264"/>
      <c r="VJ407" s="264"/>
      <c r="VK407" s="264"/>
      <c r="VL407" s="264"/>
      <c r="VM407" s="264"/>
      <c r="VN407" s="264"/>
      <c r="VO407" s="264"/>
      <c r="VP407" s="264"/>
      <c r="VQ407" s="264"/>
      <c r="VR407" s="264"/>
      <c r="VS407" s="264"/>
      <c r="VT407" s="264"/>
      <c r="VU407" s="264"/>
      <c r="VV407" s="264"/>
      <c r="VW407" s="264"/>
      <c r="VX407" s="264"/>
      <c r="VY407" s="264"/>
      <c r="VZ407" s="264"/>
      <c r="WA407" s="264"/>
      <c r="WB407" s="264"/>
      <c r="WC407" s="264"/>
      <c r="WD407" s="264"/>
      <c r="WE407" s="264"/>
      <c r="WF407" s="264"/>
      <c r="WG407" s="264"/>
      <c r="WH407" s="264"/>
      <c r="WI407" s="264"/>
      <c r="WJ407" s="264"/>
      <c r="WK407" s="264"/>
      <c r="WL407" s="264"/>
      <c r="WM407" s="264"/>
      <c r="WN407" s="264"/>
      <c r="WO407" s="264"/>
      <c r="WP407" s="264"/>
      <c r="WQ407" s="264"/>
      <c r="WR407" s="264"/>
      <c r="WS407" s="264"/>
      <c r="WT407" s="264"/>
      <c r="WU407" s="264"/>
      <c r="WV407" s="264"/>
      <c r="WW407" s="264"/>
      <c r="WX407" s="264"/>
      <c r="WY407" s="264"/>
      <c r="WZ407" s="264"/>
      <c r="XA407" s="264"/>
      <c r="XB407" s="264"/>
      <c r="XC407" s="264"/>
      <c r="XD407" s="264"/>
      <c r="XE407" s="264"/>
      <c r="XF407" s="264"/>
      <c r="XG407" s="264"/>
      <c r="XH407" s="264"/>
      <c r="XI407" s="264"/>
      <c r="XJ407" s="264"/>
      <c r="XK407" s="264"/>
      <c r="XL407" s="264"/>
      <c r="XM407" s="264"/>
      <c r="XN407" s="264"/>
      <c r="XO407" s="264"/>
      <c r="XP407" s="264"/>
      <c r="XQ407" s="264"/>
      <c r="XR407" s="264"/>
      <c r="XS407" s="264"/>
      <c r="XT407" s="264"/>
      <c r="XU407" s="264"/>
      <c r="XV407" s="264"/>
      <c r="XW407" s="264"/>
      <c r="XX407" s="264"/>
      <c r="XY407" s="264"/>
      <c r="XZ407" s="264"/>
      <c r="YA407" s="264"/>
      <c r="YB407" s="264"/>
      <c r="YC407" s="264"/>
      <c r="YD407" s="264"/>
      <c r="YE407" s="264"/>
      <c r="YF407" s="264"/>
      <c r="YG407" s="264"/>
      <c r="YH407" s="264"/>
      <c r="YI407" s="264"/>
      <c r="YJ407" s="264"/>
      <c r="YK407" s="264"/>
      <c r="YL407" s="264"/>
      <c r="YM407" s="264"/>
      <c r="YN407" s="264"/>
      <c r="YO407" s="264"/>
      <c r="YP407" s="264"/>
      <c r="YQ407" s="264"/>
      <c r="YR407" s="264"/>
      <c r="YS407" s="264"/>
      <c r="YT407" s="264"/>
      <c r="YU407" s="264"/>
      <c r="YV407" s="264"/>
      <c r="YW407" s="264"/>
      <c r="YX407" s="264"/>
      <c r="YY407" s="264"/>
      <c r="YZ407" s="264"/>
      <c r="ZA407" s="264"/>
      <c r="ZB407" s="264"/>
      <c r="ZC407" s="264"/>
      <c r="ZD407" s="264"/>
      <c r="ZE407" s="264"/>
      <c r="ZF407" s="264"/>
      <c r="ZG407" s="264"/>
      <c r="ZH407" s="264"/>
      <c r="ZI407" s="264"/>
      <c r="ZJ407" s="264"/>
      <c r="ZK407" s="264"/>
      <c r="ZL407" s="264"/>
      <c r="ZM407" s="264"/>
      <c r="ZN407" s="264"/>
      <c r="ZO407" s="264"/>
      <c r="ZP407" s="264"/>
      <c r="ZQ407" s="264"/>
      <c r="ZR407" s="264"/>
      <c r="ZS407" s="264"/>
      <c r="ZT407" s="264"/>
      <c r="ZU407" s="264"/>
      <c r="ZV407" s="264"/>
      <c r="ZW407" s="264"/>
      <c r="ZX407" s="264"/>
      <c r="ZY407" s="264"/>
      <c r="ZZ407" s="264"/>
      <c r="AAA407" s="264"/>
      <c r="AAB407" s="264"/>
      <c r="AAC407" s="264"/>
      <c r="AAD407" s="264"/>
      <c r="AAE407" s="264"/>
      <c r="AAF407" s="264"/>
      <c r="AAG407" s="264"/>
      <c r="AAH407" s="264"/>
      <c r="AAI407" s="264"/>
      <c r="AAJ407" s="264"/>
      <c r="AAK407" s="264"/>
      <c r="AAL407" s="264"/>
      <c r="AAM407" s="264"/>
      <c r="AAN407" s="264"/>
      <c r="AAO407" s="264"/>
      <c r="AAP407" s="264"/>
      <c r="AAQ407" s="264"/>
      <c r="AAR407" s="264"/>
      <c r="AAS407" s="264"/>
      <c r="AAT407" s="264"/>
      <c r="AAU407" s="264"/>
      <c r="AAV407" s="264"/>
      <c r="AAW407" s="264"/>
      <c r="AAX407" s="264"/>
      <c r="AAY407" s="264"/>
      <c r="AAZ407" s="264"/>
      <c r="ABA407" s="264"/>
      <c r="ABB407" s="264"/>
      <c r="ABC407" s="264"/>
      <c r="ABD407" s="264"/>
      <c r="ABE407" s="264"/>
      <c r="ABF407" s="264"/>
      <c r="ABG407" s="264"/>
      <c r="ABH407" s="264"/>
      <c r="ABI407" s="264"/>
      <c r="ABJ407" s="264"/>
      <c r="ABK407" s="264"/>
      <c r="ABL407" s="264"/>
      <c r="ABM407" s="264"/>
      <c r="ABN407" s="264"/>
      <c r="ABO407" s="264"/>
      <c r="ABP407" s="264"/>
      <c r="ABQ407" s="264"/>
      <c r="ABR407" s="264"/>
      <c r="ABS407" s="264"/>
      <c r="ABT407" s="264"/>
      <c r="ABU407" s="264"/>
      <c r="ABV407" s="264"/>
      <c r="ABW407" s="264"/>
      <c r="ABX407" s="264"/>
      <c r="ABY407" s="264"/>
      <c r="ABZ407" s="264"/>
      <c r="ACA407" s="264"/>
      <c r="ACB407" s="264"/>
      <c r="ACC407" s="264"/>
      <c r="ACD407" s="264"/>
      <c r="ACE407" s="264"/>
      <c r="ACF407" s="264"/>
      <c r="ACG407" s="264"/>
      <c r="ACH407" s="264"/>
      <c r="ACI407" s="264"/>
      <c r="ACJ407" s="264"/>
      <c r="ACK407" s="264"/>
      <c r="ACL407" s="264"/>
      <c r="ACM407" s="264"/>
      <c r="ACN407" s="264"/>
      <c r="ACO407" s="264"/>
      <c r="ACP407" s="264"/>
      <c r="ACQ407" s="264"/>
      <c r="ACR407" s="264"/>
      <c r="ACS407" s="264"/>
      <c r="ACT407" s="264"/>
      <c r="ACU407" s="264"/>
      <c r="ACV407" s="264"/>
      <c r="ACW407" s="264"/>
      <c r="ACX407" s="264"/>
      <c r="ACY407" s="264"/>
      <c r="ACZ407" s="264"/>
      <c r="ADA407" s="264"/>
      <c r="ADB407" s="264"/>
      <c r="ADC407" s="264"/>
      <c r="ADD407" s="264"/>
      <c r="ADE407" s="264"/>
      <c r="ADF407" s="264"/>
      <c r="ADG407" s="264"/>
      <c r="ADH407" s="264"/>
      <c r="ADI407" s="264"/>
      <c r="ADJ407" s="264"/>
      <c r="ADK407" s="264"/>
      <c r="ADL407" s="264"/>
      <c r="ADM407" s="264"/>
      <c r="ADN407" s="264"/>
      <c r="ADO407" s="264"/>
      <c r="ADP407" s="264"/>
      <c r="ADQ407" s="264"/>
      <c r="ADR407" s="264"/>
      <c r="ADS407" s="264"/>
      <c r="ADT407" s="264"/>
      <c r="ADU407" s="264"/>
      <c r="ADV407" s="264"/>
      <c r="ADW407" s="264"/>
      <c r="ADX407" s="264"/>
      <c r="ADY407" s="264"/>
      <c r="ADZ407" s="264"/>
      <c r="AEA407" s="264"/>
      <c r="AEB407" s="264"/>
      <c r="AEC407" s="264"/>
      <c r="AED407" s="264"/>
      <c r="AEE407" s="264"/>
      <c r="AEF407" s="264"/>
      <c r="AEG407" s="264"/>
      <c r="AEH407" s="264"/>
      <c r="AEI407" s="264"/>
      <c r="AEJ407" s="264"/>
      <c r="AEK407" s="264"/>
      <c r="AEL407" s="264"/>
      <c r="AEM407" s="264"/>
      <c r="AEN407" s="264"/>
      <c r="AEO407" s="264"/>
      <c r="AEP407" s="264"/>
      <c r="AEQ407" s="264"/>
      <c r="AER407" s="264"/>
      <c r="AES407" s="264"/>
      <c r="AET407" s="264"/>
      <c r="AEU407" s="264"/>
      <c r="AEV407" s="264"/>
      <c r="AEW407" s="264"/>
      <c r="AEX407" s="264"/>
      <c r="AEY407" s="264"/>
      <c r="AEZ407" s="264"/>
      <c r="AFA407" s="264"/>
      <c r="AFB407" s="264"/>
      <c r="AFC407" s="264"/>
      <c r="AFD407" s="264"/>
      <c r="AFE407" s="264"/>
      <c r="AFF407" s="264"/>
      <c r="AFG407" s="264"/>
      <c r="AFH407" s="264"/>
      <c r="AFI407" s="264"/>
      <c r="AFJ407" s="264"/>
      <c r="AFK407" s="264"/>
      <c r="AFL407" s="264"/>
      <c r="AFM407" s="264"/>
      <c r="AFN407" s="264"/>
      <c r="AFO407" s="264"/>
      <c r="AFP407" s="264"/>
      <c r="AFQ407" s="264"/>
      <c r="AFR407" s="264"/>
      <c r="AFS407" s="264"/>
      <c r="AFT407" s="264"/>
    </row>
    <row r="408" spans="2:852" s="302" customFormat="1" x14ac:dyDescent="0.2">
      <c r="B408" s="269" t="s">
        <v>15641</v>
      </c>
      <c r="C408" s="266">
        <v>25600</v>
      </c>
      <c r="D408" s="304">
        <v>0</v>
      </c>
      <c r="E408" s="311" t="s">
        <v>15642</v>
      </c>
      <c r="F408" s="264"/>
      <c r="G408" s="307"/>
      <c r="H408" s="264"/>
      <c r="I408" s="303"/>
      <c r="J408" s="264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  <c r="V408" s="264"/>
      <c r="W408" s="264"/>
      <c r="X408" s="264"/>
      <c r="Y408" s="264"/>
      <c r="Z408" s="264"/>
      <c r="AA408" s="264"/>
      <c r="AB408" s="264"/>
      <c r="AC408" s="264"/>
      <c r="AD408" s="264"/>
      <c r="AE408" s="264"/>
      <c r="AF408" s="264"/>
      <c r="AG408" s="264"/>
      <c r="AH408" s="264"/>
      <c r="AI408" s="264"/>
      <c r="AJ408" s="264"/>
      <c r="AK408" s="264"/>
      <c r="AL408" s="264"/>
      <c r="AM408" s="264"/>
      <c r="AN408" s="264"/>
      <c r="AO408" s="264"/>
      <c r="AP408" s="264"/>
      <c r="AQ408" s="264"/>
      <c r="AR408" s="264"/>
      <c r="AS408" s="264"/>
      <c r="AT408" s="264"/>
      <c r="AU408" s="264"/>
      <c r="AV408" s="264"/>
      <c r="AW408" s="264"/>
      <c r="AX408" s="264"/>
      <c r="AY408" s="264"/>
      <c r="AZ408" s="264"/>
      <c r="BA408" s="264"/>
      <c r="BB408" s="264"/>
      <c r="BC408" s="264"/>
      <c r="BD408" s="264"/>
      <c r="BE408" s="264"/>
      <c r="BF408" s="264"/>
      <c r="BG408" s="264"/>
      <c r="BH408" s="264"/>
      <c r="BI408" s="264"/>
      <c r="BJ408" s="264"/>
      <c r="BK408" s="264"/>
      <c r="BL408" s="264"/>
      <c r="BM408" s="264"/>
      <c r="BN408" s="264"/>
      <c r="BO408" s="264"/>
      <c r="BP408" s="264"/>
      <c r="BQ408" s="264"/>
      <c r="BR408" s="264"/>
      <c r="BS408" s="264"/>
      <c r="BT408" s="264"/>
      <c r="BU408" s="264"/>
      <c r="BV408" s="264"/>
      <c r="BW408" s="264"/>
      <c r="BX408" s="264"/>
      <c r="BY408" s="264"/>
      <c r="BZ408" s="264"/>
      <c r="CA408" s="264"/>
      <c r="CB408" s="264"/>
      <c r="CC408" s="264"/>
      <c r="CD408" s="264"/>
      <c r="CE408" s="264"/>
      <c r="CF408" s="264"/>
      <c r="CG408" s="264"/>
      <c r="CH408" s="264"/>
      <c r="CI408" s="264"/>
      <c r="CJ408" s="264"/>
      <c r="CK408" s="264"/>
      <c r="CL408" s="264"/>
      <c r="CM408" s="264"/>
      <c r="CN408" s="264"/>
      <c r="CO408" s="264"/>
      <c r="CP408" s="264"/>
      <c r="CQ408" s="264"/>
      <c r="CR408" s="264"/>
      <c r="CS408" s="264"/>
      <c r="CT408" s="264"/>
      <c r="CU408" s="264"/>
      <c r="CV408" s="264"/>
      <c r="CW408" s="264"/>
      <c r="CX408" s="264"/>
      <c r="CY408" s="264"/>
      <c r="CZ408" s="264"/>
      <c r="DA408" s="264"/>
      <c r="DB408" s="264"/>
      <c r="DC408" s="264"/>
      <c r="DD408" s="264"/>
      <c r="DE408" s="264"/>
      <c r="DF408" s="264"/>
      <c r="DG408" s="264"/>
      <c r="DH408" s="264"/>
      <c r="DI408" s="264"/>
      <c r="DJ408" s="264"/>
      <c r="DK408" s="264"/>
      <c r="DL408" s="264"/>
      <c r="DM408" s="264"/>
      <c r="DN408" s="264"/>
      <c r="DO408" s="264"/>
      <c r="DP408" s="264"/>
      <c r="DQ408" s="264"/>
      <c r="DR408" s="264"/>
      <c r="DS408" s="264"/>
      <c r="DT408" s="264"/>
      <c r="DU408" s="264"/>
      <c r="DV408" s="264"/>
      <c r="DW408" s="264"/>
      <c r="DX408" s="264"/>
      <c r="DY408" s="264"/>
      <c r="DZ408" s="264"/>
      <c r="EA408" s="264"/>
      <c r="EB408" s="264"/>
      <c r="EC408" s="264"/>
      <c r="ED408" s="264"/>
      <c r="EE408" s="264"/>
      <c r="EF408" s="264"/>
      <c r="EG408" s="264"/>
      <c r="EH408" s="264"/>
      <c r="EI408" s="264"/>
      <c r="EJ408" s="264"/>
      <c r="EK408" s="264"/>
      <c r="EL408" s="264"/>
      <c r="EM408" s="264"/>
      <c r="EN408" s="264"/>
      <c r="EO408" s="264"/>
      <c r="EP408" s="264"/>
      <c r="EQ408" s="264"/>
      <c r="ER408" s="264"/>
      <c r="ES408" s="264"/>
      <c r="ET408" s="264"/>
      <c r="EU408" s="264"/>
      <c r="EV408" s="264"/>
      <c r="EW408" s="264"/>
      <c r="EX408" s="264"/>
      <c r="EY408" s="264"/>
      <c r="EZ408" s="264"/>
      <c r="FA408" s="264"/>
      <c r="FB408" s="264"/>
      <c r="FC408" s="264"/>
      <c r="FD408" s="264"/>
      <c r="FE408" s="264"/>
      <c r="FF408" s="264"/>
      <c r="FG408" s="264"/>
      <c r="FH408" s="264"/>
      <c r="FI408" s="264"/>
      <c r="FJ408" s="264"/>
      <c r="FK408" s="264"/>
      <c r="FL408" s="264"/>
      <c r="FM408" s="264"/>
      <c r="FN408" s="264"/>
      <c r="FO408" s="264"/>
      <c r="FP408" s="264"/>
      <c r="FQ408" s="264"/>
      <c r="FR408" s="264"/>
      <c r="FS408" s="264"/>
      <c r="FT408" s="264"/>
      <c r="FU408" s="264"/>
      <c r="FV408" s="264"/>
      <c r="FW408" s="264"/>
      <c r="FX408" s="264"/>
      <c r="FY408" s="264"/>
      <c r="FZ408" s="264"/>
      <c r="GA408" s="264"/>
      <c r="GB408" s="264"/>
      <c r="GC408" s="264"/>
      <c r="GD408" s="264"/>
      <c r="GE408" s="264"/>
      <c r="GF408" s="264"/>
      <c r="GG408" s="264"/>
      <c r="GH408" s="264"/>
      <c r="GI408" s="264"/>
      <c r="GJ408" s="264"/>
      <c r="GK408" s="264"/>
      <c r="GL408" s="264"/>
      <c r="GM408" s="264"/>
      <c r="GN408" s="264"/>
      <c r="GO408" s="264"/>
      <c r="GP408" s="264"/>
      <c r="GQ408" s="264"/>
      <c r="GR408" s="264"/>
      <c r="GS408" s="264"/>
      <c r="GT408" s="264"/>
      <c r="GU408" s="264"/>
      <c r="GV408" s="264"/>
      <c r="GW408" s="264"/>
      <c r="GX408" s="264"/>
      <c r="GY408" s="264"/>
      <c r="GZ408" s="264"/>
      <c r="HA408" s="264"/>
      <c r="HB408" s="264"/>
      <c r="HC408" s="264"/>
      <c r="HD408" s="264"/>
      <c r="HE408" s="264"/>
      <c r="HF408" s="264"/>
      <c r="HG408" s="264"/>
      <c r="HH408" s="264"/>
      <c r="HI408" s="264"/>
      <c r="HJ408" s="264"/>
      <c r="HK408" s="264"/>
      <c r="HL408" s="264"/>
      <c r="HM408" s="264"/>
      <c r="HN408" s="264"/>
      <c r="HO408" s="264"/>
      <c r="HP408" s="264"/>
      <c r="HQ408" s="264"/>
      <c r="HR408" s="264"/>
      <c r="HS408" s="264"/>
      <c r="HT408" s="264"/>
      <c r="HU408" s="264"/>
      <c r="HV408" s="264"/>
      <c r="HW408" s="264"/>
      <c r="HX408" s="264"/>
      <c r="HY408" s="264"/>
      <c r="HZ408" s="264"/>
      <c r="IA408" s="264"/>
      <c r="IB408" s="264"/>
      <c r="IC408" s="264"/>
      <c r="ID408" s="264"/>
      <c r="IE408" s="264"/>
      <c r="IF408" s="264"/>
      <c r="IG408" s="264"/>
      <c r="IH408" s="264"/>
      <c r="II408" s="264"/>
      <c r="IJ408" s="264"/>
      <c r="IK408" s="264"/>
      <c r="IL408" s="264"/>
      <c r="IM408" s="264"/>
      <c r="IN408" s="264"/>
      <c r="IO408" s="264"/>
      <c r="IP408" s="264"/>
      <c r="IQ408" s="264"/>
      <c r="IR408" s="264"/>
      <c r="IS408" s="264"/>
      <c r="IT408" s="264"/>
      <c r="IU408" s="264"/>
      <c r="IV408" s="264"/>
      <c r="IW408" s="264"/>
      <c r="IX408" s="264"/>
      <c r="IY408" s="264"/>
      <c r="IZ408" s="264"/>
      <c r="JA408" s="264"/>
      <c r="JB408" s="264"/>
      <c r="JC408" s="264"/>
      <c r="JD408" s="264"/>
      <c r="JE408" s="264"/>
      <c r="JF408" s="264"/>
      <c r="JG408" s="264"/>
      <c r="JH408" s="264"/>
      <c r="JI408" s="264"/>
      <c r="JJ408" s="264"/>
      <c r="JK408" s="264"/>
      <c r="JL408" s="264"/>
      <c r="JM408" s="264"/>
      <c r="JN408" s="264"/>
      <c r="JO408" s="264"/>
      <c r="JP408" s="264"/>
      <c r="JQ408" s="264"/>
      <c r="JR408" s="264"/>
      <c r="JS408" s="264"/>
      <c r="JT408" s="264"/>
      <c r="JU408" s="264"/>
      <c r="JV408" s="264"/>
      <c r="JW408" s="264"/>
      <c r="JX408" s="264"/>
      <c r="JY408" s="264"/>
      <c r="JZ408" s="264"/>
      <c r="KA408" s="264"/>
      <c r="KB408" s="264"/>
      <c r="KC408" s="264"/>
      <c r="KD408" s="264"/>
      <c r="KE408" s="264"/>
      <c r="KF408" s="264"/>
      <c r="KG408" s="264"/>
      <c r="KH408" s="264"/>
      <c r="KI408" s="264"/>
      <c r="KJ408" s="264"/>
      <c r="KK408" s="264"/>
      <c r="KL408" s="264"/>
      <c r="KM408" s="264"/>
      <c r="KN408" s="264"/>
      <c r="KO408" s="264"/>
      <c r="KP408" s="264"/>
      <c r="KQ408" s="264"/>
      <c r="KR408" s="264"/>
      <c r="KS408" s="264"/>
      <c r="KT408" s="264"/>
      <c r="KU408" s="264"/>
      <c r="KV408" s="264"/>
      <c r="KW408" s="264"/>
      <c r="KX408" s="264"/>
      <c r="KY408" s="264"/>
      <c r="KZ408" s="264"/>
      <c r="LA408" s="264"/>
      <c r="LB408" s="264"/>
      <c r="LC408" s="264"/>
      <c r="LD408" s="264"/>
      <c r="LE408" s="264"/>
      <c r="LF408" s="264"/>
      <c r="LG408" s="264"/>
      <c r="LH408" s="264"/>
      <c r="LI408" s="264"/>
      <c r="LJ408" s="264"/>
      <c r="LK408" s="264"/>
      <c r="LL408" s="264"/>
      <c r="LM408" s="264"/>
      <c r="LN408" s="264"/>
      <c r="LO408" s="264"/>
      <c r="LP408" s="264"/>
      <c r="LQ408" s="264"/>
      <c r="LR408" s="264"/>
      <c r="LS408" s="264"/>
      <c r="LT408" s="264"/>
      <c r="LU408" s="264"/>
      <c r="LV408" s="264"/>
      <c r="LW408" s="264"/>
      <c r="LX408" s="264"/>
      <c r="LY408" s="264"/>
      <c r="LZ408" s="264"/>
      <c r="MA408" s="264"/>
      <c r="MB408" s="264"/>
      <c r="MC408" s="264"/>
      <c r="MD408" s="264"/>
      <c r="ME408" s="264"/>
      <c r="MF408" s="264"/>
      <c r="MG408" s="264"/>
      <c r="MH408" s="264"/>
      <c r="MI408" s="264"/>
      <c r="MJ408" s="264"/>
      <c r="MK408" s="264"/>
      <c r="ML408" s="264"/>
      <c r="MM408" s="264"/>
      <c r="MN408" s="264"/>
      <c r="MO408" s="264"/>
      <c r="MP408" s="264"/>
      <c r="MQ408" s="264"/>
      <c r="MR408" s="264"/>
      <c r="MS408" s="264"/>
      <c r="MT408" s="264"/>
      <c r="MU408" s="264"/>
      <c r="MV408" s="264"/>
      <c r="MW408" s="264"/>
      <c r="MX408" s="264"/>
      <c r="MY408" s="264"/>
      <c r="MZ408" s="264"/>
      <c r="NA408" s="264"/>
      <c r="NB408" s="264"/>
      <c r="NC408" s="264"/>
      <c r="ND408" s="264"/>
      <c r="NE408" s="264"/>
      <c r="NF408" s="264"/>
      <c r="NG408" s="264"/>
      <c r="NH408" s="264"/>
      <c r="NI408" s="264"/>
      <c r="NJ408" s="264"/>
      <c r="NK408" s="264"/>
      <c r="NL408" s="264"/>
      <c r="NM408" s="264"/>
      <c r="NN408" s="264"/>
      <c r="NO408" s="264"/>
      <c r="NP408" s="264"/>
      <c r="NQ408" s="264"/>
      <c r="NR408" s="264"/>
      <c r="NS408" s="264"/>
      <c r="NT408" s="264"/>
      <c r="NU408" s="264"/>
      <c r="NV408" s="264"/>
      <c r="NW408" s="264"/>
      <c r="NX408" s="264"/>
      <c r="NY408" s="264"/>
      <c r="NZ408" s="264"/>
      <c r="OA408" s="264"/>
      <c r="OB408" s="264"/>
      <c r="OC408" s="264"/>
      <c r="OD408" s="264"/>
      <c r="OE408" s="264"/>
      <c r="OF408" s="264"/>
      <c r="OG408" s="264"/>
      <c r="OH408" s="264"/>
      <c r="OI408" s="264"/>
      <c r="OJ408" s="264"/>
      <c r="OK408" s="264"/>
      <c r="OL408" s="264"/>
      <c r="OM408" s="264"/>
      <c r="ON408" s="264"/>
      <c r="OO408" s="264"/>
      <c r="OP408" s="264"/>
      <c r="OQ408" s="264"/>
      <c r="OR408" s="264"/>
      <c r="OS408" s="264"/>
      <c r="OT408" s="264"/>
      <c r="OU408" s="264"/>
      <c r="OV408" s="264"/>
      <c r="OW408" s="264"/>
      <c r="OX408" s="264"/>
      <c r="OY408" s="264"/>
      <c r="OZ408" s="264"/>
      <c r="PA408" s="264"/>
      <c r="PB408" s="264"/>
      <c r="PC408" s="264"/>
      <c r="PD408" s="264"/>
      <c r="PE408" s="264"/>
      <c r="PF408" s="264"/>
      <c r="PG408" s="264"/>
      <c r="PH408" s="264"/>
      <c r="PI408" s="264"/>
      <c r="PJ408" s="264"/>
      <c r="PK408" s="264"/>
      <c r="PL408" s="264"/>
      <c r="PM408" s="264"/>
      <c r="PN408" s="264"/>
      <c r="PO408" s="264"/>
      <c r="PP408" s="264"/>
      <c r="PQ408" s="264"/>
      <c r="PR408" s="264"/>
      <c r="PS408" s="264"/>
      <c r="PT408" s="264"/>
      <c r="PU408" s="264"/>
      <c r="PV408" s="264"/>
      <c r="PW408" s="264"/>
      <c r="PX408" s="264"/>
      <c r="PY408" s="264"/>
      <c r="PZ408" s="264"/>
      <c r="QA408" s="264"/>
      <c r="QB408" s="264"/>
      <c r="QC408" s="264"/>
      <c r="QD408" s="264"/>
      <c r="QE408" s="264"/>
      <c r="QF408" s="264"/>
      <c r="QG408" s="264"/>
      <c r="QH408" s="264"/>
      <c r="QI408" s="264"/>
      <c r="QJ408" s="264"/>
      <c r="QK408" s="264"/>
      <c r="QL408" s="264"/>
      <c r="QM408" s="264"/>
      <c r="QN408" s="264"/>
      <c r="QO408" s="264"/>
      <c r="QP408" s="264"/>
      <c r="QQ408" s="264"/>
      <c r="QR408" s="264"/>
      <c r="QS408" s="264"/>
      <c r="QT408" s="264"/>
      <c r="QU408" s="264"/>
      <c r="QV408" s="264"/>
      <c r="QW408" s="264"/>
      <c r="QX408" s="264"/>
      <c r="QY408" s="264"/>
      <c r="QZ408" s="264"/>
      <c r="RA408" s="264"/>
      <c r="RB408" s="264"/>
      <c r="RC408" s="264"/>
      <c r="RD408" s="264"/>
      <c r="RE408" s="264"/>
      <c r="RF408" s="264"/>
      <c r="RG408" s="264"/>
      <c r="RH408" s="264"/>
      <c r="RI408" s="264"/>
      <c r="RJ408" s="264"/>
      <c r="RK408" s="264"/>
      <c r="RL408" s="264"/>
      <c r="RM408" s="264"/>
      <c r="RN408" s="264"/>
      <c r="RO408" s="264"/>
      <c r="RP408" s="264"/>
      <c r="RQ408" s="264"/>
      <c r="RR408" s="264"/>
      <c r="RS408" s="264"/>
      <c r="RT408" s="264"/>
      <c r="RU408" s="264"/>
      <c r="RV408" s="264"/>
      <c r="RW408" s="264"/>
      <c r="RX408" s="264"/>
      <c r="RY408" s="264"/>
      <c r="RZ408" s="264"/>
      <c r="SA408" s="264"/>
      <c r="SB408" s="264"/>
      <c r="SC408" s="264"/>
      <c r="SD408" s="264"/>
      <c r="SE408" s="264"/>
      <c r="SF408" s="264"/>
      <c r="SG408" s="264"/>
      <c r="SH408" s="264"/>
      <c r="SI408" s="264"/>
      <c r="SJ408" s="264"/>
      <c r="SK408" s="264"/>
      <c r="SL408" s="264"/>
      <c r="SM408" s="264"/>
      <c r="SN408" s="264"/>
      <c r="SO408" s="264"/>
      <c r="SP408" s="264"/>
      <c r="SQ408" s="264"/>
      <c r="SR408" s="264"/>
      <c r="SS408" s="264"/>
      <c r="ST408" s="264"/>
      <c r="SU408" s="264"/>
      <c r="SV408" s="264"/>
      <c r="SW408" s="264"/>
      <c r="SX408" s="264"/>
      <c r="SY408" s="264"/>
      <c r="SZ408" s="264"/>
      <c r="TA408" s="264"/>
      <c r="TB408" s="264"/>
      <c r="TC408" s="264"/>
      <c r="TD408" s="264"/>
      <c r="TE408" s="264"/>
      <c r="TF408" s="264"/>
      <c r="TG408" s="264"/>
      <c r="TH408" s="264"/>
      <c r="TI408" s="264"/>
      <c r="TJ408" s="264"/>
      <c r="TK408" s="264"/>
      <c r="TL408" s="264"/>
      <c r="TM408" s="264"/>
      <c r="TN408" s="264"/>
      <c r="TO408" s="264"/>
      <c r="TP408" s="264"/>
      <c r="TQ408" s="264"/>
      <c r="TR408" s="264"/>
      <c r="TS408" s="264"/>
      <c r="TT408" s="264"/>
      <c r="TU408" s="264"/>
      <c r="TV408" s="264"/>
      <c r="TW408" s="264"/>
      <c r="TX408" s="264"/>
      <c r="TY408" s="264"/>
      <c r="TZ408" s="264"/>
      <c r="UA408" s="264"/>
      <c r="UB408" s="264"/>
      <c r="UC408" s="264"/>
      <c r="UD408" s="264"/>
      <c r="UE408" s="264"/>
      <c r="UF408" s="264"/>
      <c r="UG408" s="264"/>
      <c r="UH408" s="264"/>
      <c r="UI408" s="264"/>
      <c r="UJ408" s="264"/>
      <c r="UK408" s="264"/>
      <c r="UL408" s="264"/>
      <c r="UM408" s="264"/>
      <c r="UN408" s="264"/>
      <c r="UO408" s="264"/>
      <c r="UP408" s="264"/>
      <c r="UQ408" s="264"/>
      <c r="UR408" s="264"/>
      <c r="US408" s="264"/>
      <c r="UT408" s="264"/>
      <c r="UU408" s="264"/>
      <c r="UV408" s="264"/>
      <c r="UW408" s="264"/>
      <c r="UX408" s="264"/>
      <c r="UY408" s="264"/>
      <c r="UZ408" s="264"/>
      <c r="VA408" s="264"/>
      <c r="VB408" s="264"/>
      <c r="VC408" s="264"/>
      <c r="VD408" s="264"/>
      <c r="VE408" s="264"/>
      <c r="VF408" s="264"/>
      <c r="VG408" s="264"/>
      <c r="VH408" s="264"/>
      <c r="VI408" s="264"/>
      <c r="VJ408" s="264"/>
      <c r="VK408" s="264"/>
      <c r="VL408" s="264"/>
      <c r="VM408" s="264"/>
      <c r="VN408" s="264"/>
      <c r="VO408" s="264"/>
      <c r="VP408" s="264"/>
      <c r="VQ408" s="264"/>
      <c r="VR408" s="264"/>
      <c r="VS408" s="264"/>
      <c r="VT408" s="264"/>
      <c r="VU408" s="264"/>
      <c r="VV408" s="264"/>
      <c r="VW408" s="264"/>
      <c r="VX408" s="264"/>
      <c r="VY408" s="264"/>
      <c r="VZ408" s="264"/>
      <c r="WA408" s="264"/>
      <c r="WB408" s="264"/>
      <c r="WC408" s="264"/>
      <c r="WD408" s="264"/>
      <c r="WE408" s="264"/>
      <c r="WF408" s="264"/>
      <c r="WG408" s="264"/>
      <c r="WH408" s="264"/>
      <c r="WI408" s="264"/>
      <c r="WJ408" s="264"/>
      <c r="WK408" s="264"/>
      <c r="WL408" s="264"/>
      <c r="WM408" s="264"/>
      <c r="WN408" s="264"/>
      <c r="WO408" s="264"/>
      <c r="WP408" s="264"/>
      <c r="WQ408" s="264"/>
      <c r="WR408" s="264"/>
      <c r="WS408" s="264"/>
      <c r="WT408" s="264"/>
      <c r="WU408" s="264"/>
      <c r="WV408" s="264"/>
      <c r="WW408" s="264"/>
      <c r="WX408" s="264"/>
      <c r="WY408" s="264"/>
      <c r="WZ408" s="264"/>
      <c r="XA408" s="264"/>
      <c r="XB408" s="264"/>
      <c r="XC408" s="264"/>
      <c r="XD408" s="264"/>
      <c r="XE408" s="264"/>
      <c r="XF408" s="264"/>
      <c r="XG408" s="264"/>
      <c r="XH408" s="264"/>
      <c r="XI408" s="264"/>
      <c r="XJ408" s="264"/>
      <c r="XK408" s="264"/>
      <c r="XL408" s="264"/>
      <c r="XM408" s="264"/>
      <c r="XN408" s="264"/>
      <c r="XO408" s="264"/>
      <c r="XP408" s="264"/>
      <c r="XQ408" s="264"/>
      <c r="XR408" s="264"/>
      <c r="XS408" s="264"/>
      <c r="XT408" s="264"/>
      <c r="XU408" s="264"/>
      <c r="XV408" s="264"/>
      <c r="XW408" s="264"/>
      <c r="XX408" s="264"/>
      <c r="XY408" s="264"/>
      <c r="XZ408" s="264"/>
      <c r="YA408" s="264"/>
      <c r="YB408" s="264"/>
      <c r="YC408" s="264"/>
      <c r="YD408" s="264"/>
      <c r="YE408" s="264"/>
      <c r="YF408" s="264"/>
      <c r="YG408" s="264"/>
      <c r="YH408" s="264"/>
      <c r="YI408" s="264"/>
      <c r="YJ408" s="264"/>
      <c r="YK408" s="264"/>
      <c r="YL408" s="264"/>
      <c r="YM408" s="264"/>
      <c r="YN408" s="264"/>
      <c r="YO408" s="264"/>
      <c r="YP408" s="264"/>
      <c r="YQ408" s="264"/>
      <c r="YR408" s="264"/>
      <c r="YS408" s="264"/>
      <c r="YT408" s="264"/>
      <c r="YU408" s="264"/>
      <c r="YV408" s="264"/>
      <c r="YW408" s="264"/>
      <c r="YX408" s="264"/>
      <c r="YY408" s="264"/>
      <c r="YZ408" s="264"/>
      <c r="ZA408" s="264"/>
      <c r="ZB408" s="264"/>
      <c r="ZC408" s="264"/>
      <c r="ZD408" s="264"/>
      <c r="ZE408" s="264"/>
      <c r="ZF408" s="264"/>
      <c r="ZG408" s="264"/>
      <c r="ZH408" s="264"/>
      <c r="ZI408" s="264"/>
      <c r="ZJ408" s="264"/>
      <c r="ZK408" s="264"/>
      <c r="ZL408" s="264"/>
      <c r="ZM408" s="264"/>
      <c r="ZN408" s="264"/>
      <c r="ZO408" s="264"/>
      <c r="ZP408" s="264"/>
      <c r="ZQ408" s="264"/>
      <c r="ZR408" s="264"/>
      <c r="ZS408" s="264"/>
      <c r="ZT408" s="264"/>
      <c r="ZU408" s="264"/>
      <c r="ZV408" s="264"/>
      <c r="ZW408" s="264"/>
      <c r="ZX408" s="264"/>
      <c r="ZY408" s="264"/>
      <c r="ZZ408" s="264"/>
      <c r="AAA408" s="264"/>
      <c r="AAB408" s="264"/>
      <c r="AAC408" s="264"/>
      <c r="AAD408" s="264"/>
      <c r="AAE408" s="264"/>
      <c r="AAF408" s="264"/>
      <c r="AAG408" s="264"/>
      <c r="AAH408" s="264"/>
      <c r="AAI408" s="264"/>
      <c r="AAJ408" s="264"/>
      <c r="AAK408" s="264"/>
      <c r="AAL408" s="264"/>
      <c r="AAM408" s="264"/>
      <c r="AAN408" s="264"/>
      <c r="AAO408" s="264"/>
      <c r="AAP408" s="264"/>
      <c r="AAQ408" s="264"/>
      <c r="AAR408" s="264"/>
      <c r="AAS408" s="264"/>
      <c r="AAT408" s="264"/>
      <c r="AAU408" s="264"/>
      <c r="AAV408" s="264"/>
      <c r="AAW408" s="264"/>
      <c r="AAX408" s="264"/>
      <c r="AAY408" s="264"/>
      <c r="AAZ408" s="264"/>
      <c r="ABA408" s="264"/>
      <c r="ABB408" s="264"/>
      <c r="ABC408" s="264"/>
      <c r="ABD408" s="264"/>
      <c r="ABE408" s="264"/>
      <c r="ABF408" s="264"/>
      <c r="ABG408" s="264"/>
      <c r="ABH408" s="264"/>
      <c r="ABI408" s="264"/>
      <c r="ABJ408" s="264"/>
      <c r="ABK408" s="264"/>
      <c r="ABL408" s="264"/>
      <c r="ABM408" s="264"/>
      <c r="ABN408" s="264"/>
      <c r="ABO408" s="264"/>
      <c r="ABP408" s="264"/>
      <c r="ABQ408" s="264"/>
      <c r="ABR408" s="264"/>
      <c r="ABS408" s="264"/>
      <c r="ABT408" s="264"/>
      <c r="ABU408" s="264"/>
      <c r="ABV408" s="264"/>
      <c r="ABW408" s="264"/>
      <c r="ABX408" s="264"/>
      <c r="ABY408" s="264"/>
      <c r="ABZ408" s="264"/>
      <c r="ACA408" s="264"/>
      <c r="ACB408" s="264"/>
      <c r="ACC408" s="264"/>
      <c r="ACD408" s="264"/>
      <c r="ACE408" s="264"/>
      <c r="ACF408" s="264"/>
      <c r="ACG408" s="264"/>
      <c r="ACH408" s="264"/>
      <c r="ACI408" s="264"/>
      <c r="ACJ408" s="264"/>
      <c r="ACK408" s="264"/>
      <c r="ACL408" s="264"/>
      <c r="ACM408" s="264"/>
      <c r="ACN408" s="264"/>
      <c r="ACO408" s="264"/>
      <c r="ACP408" s="264"/>
      <c r="ACQ408" s="264"/>
      <c r="ACR408" s="264"/>
      <c r="ACS408" s="264"/>
      <c r="ACT408" s="264"/>
      <c r="ACU408" s="264"/>
      <c r="ACV408" s="264"/>
      <c r="ACW408" s="264"/>
      <c r="ACX408" s="264"/>
      <c r="ACY408" s="264"/>
      <c r="ACZ408" s="264"/>
      <c r="ADA408" s="264"/>
      <c r="ADB408" s="264"/>
      <c r="ADC408" s="264"/>
      <c r="ADD408" s="264"/>
      <c r="ADE408" s="264"/>
      <c r="ADF408" s="264"/>
      <c r="ADG408" s="264"/>
      <c r="ADH408" s="264"/>
      <c r="ADI408" s="264"/>
      <c r="ADJ408" s="264"/>
      <c r="ADK408" s="264"/>
      <c r="ADL408" s="264"/>
      <c r="ADM408" s="264"/>
      <c r="ADN408" s="264"/>
      <c r="ADO408" s="264"/>
      <c r="ADP408" s="264"/>
      <c r="ADQ408" s="264"/>
      <c r="ADR408" s="264"/>
      <c r="ADS408" s="264"/>
      <c r="ADT408" s="264"/>
      <c r="ADU408" s="264"/>
      <c r="ADV408" s="264"/>
      <c r="ADW408" s="264"/>
      <c r="ADX408" s="264"/>
      <c r="ADY408" s="264"/>
      <c r="ADZ408" s="264"/>
      <c r="AEA408" s="264"/>
      <c r="AEB408" s="264"/>
      <c r="AEC408" s="264"/>
      <c r="AED408" s="264"/>
      <c r="AEE408" s="264"/>
      <c r="AEF408" s="264"/>
      <c r="AEG408" s="264"/>
      <c r="AEH408" s="264"/>
      <c r="AEI408" s="264"/>
      <c r="AEJ408" s="264"/>
      <c r="AEK408" s="264"/>
      <c r="AEL408" s="264"/>
      <c r="AEM408" s="264"/>
      <c r="AEN408" s="264"/>
      <c r="AEO408" s="264"/>
      <c r="AEP408" s="264"/>
      <c r="AEQ408" s="264"/>
      <c r="AER408" s="264"/>
      <c r="AES408" s="264"/>
      <c r="AET408" s="264"/>
      <c r="AEU408" s="264"/>
      <c r="AEV408" s="264"/>
      <c r="AEW408" s="264"/>
      <c r="AEX408" s="264"/>
      <c r="AEY408" s="264"/>
      <c r="AEZ408" s="264"/>
      <c r="AFA408" s="264"/>
      <c r="AFB408" s="264"/>
      <c r="AFC408" s="264"/>
      <c r="AFD408" s="264"/>
      <c r="AFE408" s="264"/>
      <c r="AFF408" s="264"/>
      <c r="AFG408" s="264"/>
      <c r="AFH408" s="264"/>
      <c r="AFI408" s="264"/>
      <c r="AFJ408" s="264"/>
      <c r="AFK408" s="264"/>
      <c r="AFL408" s="264"/>
      <c r="AFM408" s="264"/>
      <c r="AFN408" s="264"/>
      <c r="AFO408" s="264"/>
      <c r="AFP408" s="264"/>
      <c r="AFQ408" s="264"/>
      <c r="AFR408" s="264"/>
      <c r="AFS408" s="264"/>
      <c r="AFT408" s="264"/>
    </row>
    <row r="409" spans="2:852" s="302" customFormat="1" x14ac:dyDescent="0.2">
      <c r="B409" s="269" t="s">
        <v>15643</v>
      </c>
      <c r="C409" s="266">
        <v>26900</v>
      </c>
      <c r="D409" s="304">
        <v>0</v>
      </c>
      <c r="E409" s="311" t="s">
        <v>15644</v>
      </c>
      <c r="F409" s="264"/>
      <c r="G409" s="307"/>
      <c r="H409" s="264"/>
      <c r="I409" s="303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  <c r="V409" s="264"/>
      <c r="W409" s="264"/>
      <c r="X409" s="264"/>
      <c r="Y409" s="264"/>
      <c r="Z409" s="264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  <c r="AM409" s="264"/>
      <c r="AN409" s="264"/>
      <c r="AO409" s="264"/>
      <c r="AP409" s="264"/>
      <c r="AQ409" s="264"/>
      <c r="AR409" s="264"/>
      <c r="AS409" s="264"/>
      <c r="AT409" s="264"/>
      <c r="AU409" s="264"/>
      <c r="AV409" s="264"/>
      <c r="AW409" s="264"/>
      <c r="AX409" s="264"/>
      <c r="AY409" s="264"/>
      <c r="AZ409" s="264"/>
      <c r="BA409" s="264"/>
      <c r="BB409" s="264"/>
      <c r="BC409" s="264"/>
      <c r="BD409" s="264"/>
      <c r="BE409" s="264"/>
      <c r="BF409" s="264"/>
      <c r="BG409" s="264"/>
      <c r="BH409" s="264"/>
      <c r="BI409" s="264"/>
      <c r="BJ409" s="264"/>
      <c r="BK409" s="264"/>
      <c r="BL409" s="264"/>
      <c r="BM409" s="264"/>
      <c r="BN409" s="264"/>
      <c r="BO409" s="264"/>
      <c r="BP409" s="264"/>
      <c r="BQ409" s="264"/>
      <c r="BR409" s="264"/>
      <c r="BS409" s="264"/>
      <c r="BT409" s="264"/>
      <c r="BU409" s="264"/>
      <c r="BV409" s="264"/>
      <c r="BW409" s="264"/>
      <c r="BX409" s="264"/>
      <c r="BY409" s="264"/>
      <c r="BZ409" s="264"/>
      <c r="CA409" s="264"/>
      <c r="CB409" s="264"/>
      <c r="CC409" s="264"/>
      <c r="CD409" s="264"/>
      <c r="CE409" s="264"/>
      <c r="CF409" s="264"/>
      <c r="CG409" s="264"/>
      <c r="CH409" s="264"/>
      <c r="CI409" s="264"/>
      <c r="CJ409" s="264"/>
      <c r="CK409" s="264"/>
      <c r="CL409" s="264"/>
      <c r="CM409" s="264"/>
      <c r="CN409" s="264"/>
      <c r="CO409" s="264"/>
      <c r="CP409" s="264"/>
      <c r="CQ409" s="264"/>
      <c r="CR409" s="264"/>
      <c r="CS409" s="264"/>
      <c r="CT409" s="264"/>
      <c r="CU409" s="264"/>
      <c r="CV409" s="264"/>
      <c r="CW409" s="264"/>
      <c r="CX409" s="264"/>
      <c r="CY409" s="264"/>
      <c r="CZ409" s="264"/>
      <c r="DA409" s="264"/>
      <c r="DB409" s="264"/>
      <c r="DC409" s="264"/>
      <c r="DD409" s="264"/>
      <c r="DE409" s="264"/>
      <c r="DF409" s="264"/>
      <c r="DG409" s="264"/>
      <c r="DH409" s="264"/>
      <c r="DI409" s="264"/>
      <c r="DJ409" s="264"/>
      <c r="DK409" s="264"/>
      <c r="DL409" s="264"/>
      <c r="DM409" s="264"/>
      <c r="DN409" s="264"/>
      <c r="DO409" s="264"/>
      <c r="DP409" s="264"/>
      <c r="DQ409" s="264"/>
      <c r="DR409" s="264"/>
      <c r="DS409" s="264"/>
      <c r="DT409" s="264"/>
      <c r="DU409" s="264"/>
      <c r="DV409" s="264"/>
      <c r="DW409" s="264"/>
      <c r="DX409" s="264"/>
      <c r="DY409" s="264"/>
      <c r="DZ409" s="264"/>
      <c r="EA409" s="264"/>
      <c r="EB409" s="264"/>
      <c r="EC409" s="264"/>
      <c r="ED409" s="264"/>
      <c r="EE409" s="264"/>
      <c r="EF409" s="264"/>
      <c r="EG409" s="264"/>
      <c r="EH409" s="264"/>
      <c r="EI409" s="264"/>
      <c r="EJ409" s="264"/>
      <c r="EK409" s="264"/>
      <c r="EL409" s="264"/>
      <c r="EM409" s="264"/>
      <c r="EN409" s="264"/>
      <c r="EO409" s="264"/>
      <c r="EP409" s="264"/>
      <c r="EQ409" s="264"/>
      <c r="ER409" s="264"/>
      <c r="ES409" s="264"/>
      <c r="ET409" s="264"/>
      <c r="EU409" s="264"/>
      <c r="EV409" s="264"/>
      <c r="EW409" s="264"/>
      <c r="EX409" s="264"/>
      <c r="EY409" s="264"/>
      <c r="EZ409" s="264"/>
      <c r="FA409" s="264"/>
      <c r="FB409" s="264"/>
      <c r="FC409" s="264"/>
      <c r="FD409" s="264"/>
      <c r="FE409" s="264"/>
      <c r="FF409" s="264"/>
      <c r="FG409" s="264"/>
      <c r="FH409" s="264"/>
      <c r="FI409" s="264"/>
      <c r="FJ409" s="264"/>
      <c r="FK409" s="264"/>
      <c r="FL409" s="264"/>
      <c r="FM409" s="264"/>
      <c r="FN409" s="264"/>
      <c r="FO409" s="264"/>
      <c r="FP409" s="264"/>
      <c r="FQ409" s="264"/>
      <c r="FR409" s="264"/>
      <c r="FS409" s="264"/>
      <c r="FT409" s="264"/>
      <c r="FU409" s="264"/>
      <c r="FV409" s="264"/>
      <c r="FW409" s="264"/>
      <c r="FX409" s="264"/>
      <c r="FY409" s="264"/>
      <c r="FZ409" s="264"/>
      <c r="GA409" s="264"/>
      <c r="GB409" s="264"/>
      <c r="GC409" s="264"/>
      <c r="GD409" s="264"/>
      <c r="GE409" s="264"/>
      <c r="GF409" s="264"/>
      <c r="GG409" s="264"/>
      <c r="GH409" s="264"/>
      <c r="GI409" s="264"/>
      <c r="GJ409" s="264"/>
      <c r="GK409" s="264"/>
      <c r="GL409" s="264"/>
      <c r="GM409" s="264"/>
      <c r="GN409" s="264"/>
      <c r="GO409" s="264"/>
      <c r="GP409" s="264"/>
      <c r="GQ409" s="264"/>
      <c r="GR409" s="264"/>
      <c r="GS409" s="264"/>
      <c r="GT409" s="264"/>
      <c r="GU409" s="264"/>
      <c r="GV409" s="264"/>
      <c r="GW409" s="264"/>
      <c r="GX409" s="264"/>
      <c r="GY409" s="264"/>
      <c r="GZ409" s="264"/>
      <c r="HA409" s="264"/>
      <c r="HB409" s="264"/>
      <c r="HC409" s="264"/>
      <c r="HD409" s="264"/>
      <c r="HE409" s="264"/>
      <c r="HF409" s="264"/>
      <c r="HG409" s="264"/>
      <c r="HH409" s="264"/>
      <c r="HI409" s="264"/>
      <c r="HJ409" s="264"/>
      <c r="HK409" s="264"/>
      <c r="HL409" s="264"/>
      <c r="HM409" s="264"/>
      <c r="HN409" s="264"/>
      <c r="HO409" s="264"/>
      <c r="HP409" s="264"/>
      <c r="HQ409" s="264"/>
      <c r="HR409" s="264"/>
      <c r="HS409" s="264"/>
      <c r="HT409" s="264"/>
      <c r="HU409" s="264"/>
      <c r="HV409" s="264"/>
      <c r="HW409" s="264"/>
      <c r="HX409" s="264"/>
      <c r="HY409" s="264"/>
      <c r="HZ409" s="264"/>
      <c r="IA409" s="264"/>
      <c r="IB409" s="264"/>
      <c r="IC409" s="264"/>
      <c r="ID409" s="264"/>
      <c r="IE409" s="264"/>
      <c r="IF409" s="264"/>
      <c r="IG409" s="264"/>
      <c r="IH409" s="264"/>
      <c r="II409" s="264"/>
      <c r="IJ409" s="264"/>
      <c r="IK409" s="264"/>
      <c r="IL409" s="264"/>
      <c r="IM409" s="264"/>
      <c r="IN409" s="264"/>
      <c r="IO409" s="264"/>
      <c r="IP409" s="264"/>
      <c r="IQ409" s="264"/>
      <c r="IR409" s="264"/>
      <c r="IS409" s="264"/>
      <c r="IT409" s="264"/>
      <c r="IU409" s="264"/>
      <c r="IV409" s="264"/>
      <c r="IW409" s="264"/>
      <c r="IX409" s="264"/>
      <c r="IY409" s="264"/>
      <c r="IZ409" s="264"/>
      <c r="JA409" s="264"/>
      <c r="JB409" s="264"/>
      <c r="JC409" s="264"/>
      <c r="JD409" s="264"/>
      <c r="JE409" s="264"/>
      <c r="JF409" s="264"/>
      <c r="JG409" s="264"/>
      <c r="JH409" s="264"/>
      <c r="JI409" s="264"/>
      <c r="JJ409" s="264"/>
      <c r="JK409" s="264"/>
      <c r="JL409" s="264"/>
      <c r="JM409" s="264"/>
      <c r="JN409" s="264"/>
      <c r="JO409" s="264"/>
      <c r="JP409" s="264"/>
      <c r="JQ409" s="264"/>
      <c r="JR409" s="264"/>
      <c r="JS409" s="264"/>
      <c r="JT409" s="264"/>
      <c r="JU409" s="264"/>
      <c r="JV409" s="264"/>
      <c r="JW409" s="264"/>
      <c r="JX409" s="264"/>
      <c r="JY409" s="264"/>
      <c r="JZ409" s="264"/>
      <c r="KA409" s="264"/>
      <c r="KB409" s="264"/>
      <c r="KC409" s="264"/>
      <c r="KD409" s="264"/>
      <c r="KE409" s="264"/>
      <c r="KF409" s="264"/>
      <c r="KG409" s="264"/>
      <c r="KH409" s="264"/>
      <c r="KI409" s="264"/>
      <c r="KJ409" s="264"/>
      <c r="KK409" s="264"/>
      <c r="KL409" s="264"/>
      <c r="KM409" s="264"/>
      <c r="KN409" s="264"/>
      <c r="KO409" s="264"/>
      <c r="KP409" s="264"/>
      <c r="KQ409" s="264"/>
      <c r="KR409" s="264"/>
      <c r="KS409" s="264"/>
      <c r="KT409" s="264"/>
      <c r="KU409" s="264"/>
      <c r="KV409" s="264"/>
      <c r="KW409" s="264"/>
      <c r="KX409" s="264"/>
      <c r="KY409" s="264"/>
      <c r="KZ409" s="264"/>
      <c r="LA409" s="264"/>
      <c r="LB409" s="264"/>
      <c r="LC409" s="264"/>
      <c r="LD409" s="264"/>
      <c r="LE409" s="264"/>
      <c r="LF409" s="264"/>
      <c r="LG409" s="264"/>
      <c r="LH409" s="264"/>
      <c r="LI409" s="264"/>
      <c r="LJ409" s="264"/>
      <c r="LK409" s="264"/>
      <c r="LL409" s="264"/>
      <c r="LM409" s="264"/>
      <c r="LN409" s="264"/>
      <c r="LO409" s="264"/>
      <c r="LP409" s="264"/>
      <c r="LQ409" s="264"/>
      <c r="LR409" s="264"/>
      <c r="LS409" s="264"/>
      <c r="LT409" s="264"/>
      <c r="LU409" s="264"/>
      <c r="LV409" s="264"/>
      <c r="LW409" s="264"/>
      <c r="LX409" s="264"/>
      <c r="LY409" s="264"/>
      <c r="LZ409" s="264"/>
      <c r="MA409" s="264"/>
      <c r="MB409" s="264"/>
      <c r="MC409" s="264"/>
      <c r="MD409" s="264"/>
      <c r="ME409" s="264"/>
      <c r="MF409" s="264"/>
      <c r="MG409" s="264"/>
      <c r="MH409" s="264"/>
      <c r="MI409" s="264"/>
      <c r="MJ409" s="264"/>
      <c r="MK409" s="264"/>
      <c r="ML409" s="264"/>
      <c r="MM409" s="264"/>
      <c r="MN409" s="264"/>
      <c r="MO409" s="264"/>
      <c r="MP409" s="264"/>
      <c r="MQ409" s="264"/>
      <c r="MR409" s="264"/>
      <c r="MS409" s="264"/>
      <c r="MT409" s="264"/>
      <c r="MU409" s="264"/>
      <c r="MV409" s="264"/>
      <c r="MW409" s="264"/>
      <c r="MX409" s="264"/>
      <c r="MY409" s="264"/>
      <c r="MZ409" s="264"/>
      <c r="NA409" s="264"/>
      <c r="NB409" s="264"/>
      <c r="NC409" s="264"/>
      <c r="ND409" s="264"/>
      <c r="NE409" s="264"/>
      <c r="NF409" s="264"/>
      <c r="NG409" s="264"/>
      <c r="NH409" s="264"/>
      <c r="NI409" s="264"/>
      <c r="NJ409" s="264"/>
      <c r="NK409" s="264"/>
      <c r="NL409" s="264"/>
      <c r="NM409" s="264"/>
      <c r="NN409" s="264"/>
      <c r="NO409" s="264"/>
      <c r="NP409" s="264"/>
      <c r="NQ409" s="264"/>
      <c r="NR409" s="264"/>
      <c r="NS409" s="264"/>
      <c r="NT409" s="264"/>
      <c r="NU409" s="264"/>
      <c r="NV409" s="264"/>
      <c r="NW409" s="264"/>
      <c r="NX409" s="264"/>
      <c r="NY409" s="264"/>
      <c r="NZ409" s="264"/>
      <c r="OA409" s="264"/>
      <c r="OB409" s="264"/>
      <c r="OC409" s="264"/>
      <c r="OD409" s="264"/>
      <c r="OE409" s="264"/>
      <c r="OF409" s="264"/>
      <c r="OG409" s="264"/>
      <c r="OH409" s="264"/>
      <c r="OI409" s="264"/>
      <c r="OJ409" s="264"/>
      <c r="OK409" s="264"/>
      <c r="OL409" s="264"/>
      <c r="OM409" s="264"/>
      <c r="ON409" s="264"/>
      <c r="OO409" s="264"/>
      <c r="OP409" s="264"/>
      <c r="OQ409" s="264"/>
      <c r="OR409" s="264"/>
      <c r="OS409" s="264"/>
      <c r="OT409" s="264"/>
      <c r="OU409" s="264"/>
      <c r="OV409" s="264"/>
      <c r="OW409" s="264"/>
      <c r="OX409" s="264"/>
      <c r="OY409" s="264"/>
      <c r="OZ409" s="264"/>
      <c r="PA409" s="264"/>
      <c r="PB409" s="264"/>
      <c r="PC409" s="264"/>
      <c r="PD409" s="264"/>
      <c r="PE409" s="264"/>
      <c r="PF409" s="264"/>
      <c r="PG409" s="264"/>
      <c r="PH409" s="264"/>
      <c r="PI409" s="264"/>
      <c r="PJ409" s="264"/>
      <c r="PK409" s="264"/>
      <c r="PL409" s="264"/>
      <c r="PM409" s="264"/>
      <c r="PN409" s="264"/>
      <c r="PO409" s="264"/>
      <c r="PP409" s="264"/>
      <c r="PQ409" s="264"/>
      <c r="PR409" s="264"/>
      <c r="PS409" s="264"/>
      <c r="PT409" s="264"/>
      <c r="PU409" s="264"/>
      <c r="PV409" s="264"/>
      <c r="PW409" s="264"/>
      <c r="PX409" s="264"/>
      <c r="PY409" s="264"/>
      <c r="PZ409" s="264"/>
      <c r="QA409" s="264"/>
      <c r="QB409" s="264"/>
      <c r="QC409" s="264"/>
      <c r="QD409" s="264"/>
      <c r="QE409" s="264"/>
      <c r="QF409" s="264"/>
      <c r="QG409" s="264"/>
      <c r="QH409" s="264"/>
      <c r="QI409" s="264"/>
      <c r="QJ409" s="264"/>
      <c r="QK409" s="264"/>
      <c r="QL409" s="264"/>
      <c r="QM409" s="264"/>
      <c r="QN409" s="264"/>
      <c r="QO409" s="264"/>
      <c r="QP409" s="264"/>
      <c r="QQ409" s="264"/>
      <c r="QR409" s="264"/>
      <c r="QS409" s="264"/>
      <c r="QT409" s="264"/>
      <c r="QU409" s="264"/>
      <c r="QV409" s="264"/>
      <c r="QW409" s="264"/>
      <c r="QX409" s="264"/>
      <c r="QY409" s="264"/>
      <c r="QZ409" s="264"/>
      <c r="RA409" s="264"/>
      <c r="RB409" s="264"/>
      <c r="RC409" s="264"/>
      <c r="RD409" s="264"/>
      <c r="RE409" s="264"/>
      <c r="RF409" s="264"/>
      <c r="RG409" s="264"/>
      <c r="RH409" s="264"/>
      <c r="RI409" s="264"/>
      <c r="RJ409" s="264"/>
      <c r="RK409" s="264"/>
      <c r="RL409" s="264"/>
      <c r="RM409" s="264"/>
      <c r="RN409" s="264"/>
      <c r="RO409" s="264"/>
      <c r="RP409" s="264"/>
      <c r="RQ409" s="264"/>
      <c r="RR409" s="264"/>
      <c r="RS409" s="264"/>
      <c r="RT409" s="264"/>
      <c r="RU409" s="264"/>
      <c r="RV409" s="264"/>
      <c r="RW409" s="264"/>
      <c r="RX409" s="264"/>
      <c r="RY409" s="264"/>
      <c r="RZ409" s="264"/>
      <c r="SA409" s="264"/>
      <c r="SB409" s="264"/>
      <c r="SC409" s="264"/>
      <c r="SD409" s="264"/>
      <c r="SE409" s="264"/>
      <c r="SF409" s="264"/>
      <c r="SG409" s="264"/>
      <c r="SH409" s="264"/>
      <c r="SI409" s="264"/>
      <c r="SJ409" s="264"/>
      <c r="SK409" s="264"/>
      <c r="SL409" s="264"/>
      <c r="SM409" s="264"/>
      <c r="SN409" s="264"/>
      <c r="SO409" s="264"/>
      <c r="SP409" s="264"/>
      <c r="SQ409" s="264"/>
      <c r="SR409" s="264"/>
      <c r="SS409" s="264"/>
      <c r="ST409" s="264"/>
      <c r="SU409" s="264"/>
      <c r="SV409" s="264"/>
      <c r="SW409" s="264"/>
      <c r="SX409" s="264"/>
      <c r="SY409" s="264"/>
      <c r="SZ409" s="264"/>
      <c r="TA409" s="264"/>
      <c r="TB409" s="264"/>
      <c r="TC409" s="264"/>
      <c r="TD409" s="264"/>
      <c r="TE409" s="264"/>
      <c r="TF409" s="264"/>
      <c r="TG409" s="264"/>
      <c r="TH409" s="264"/>
      <c r="TI409" s="264"/>
      <c r="TJ409" s="264"/>
      <c r="TK409" s="264"/>
      <c r="TL409" s="264"/>
      <c r="TM409" s="264"/>
      <c r="TN409" s="264"/>
      <c r="TO409" s="264"/>
      <c r="TP409" s="264"/>
      <c r="TQ409" s="264"/>
      <c r="TR409" s="264"/>
      <c r="TS409" s="264"/>
      <c r="TT409" s="264"/>
      <c r="TU409" s="264"/>
      <c r="TV409" s="264"/>
      <c r="TW409" s="264"/>
      <c r="TX409" s="264"/>
      <c r="TY409" s="264"/>
      <c r="TZ409" s="264"/>
      <c r="UA409" s="264"/>
      <c r="UB409" s="264"/>
      <c r="UC409" s="264"/>
      <c r="UD409" s="264"/>
      <c r="UE409" s="264"/>
      <c r="UF409" s="264"/>
      <c r="UG409" s="264"/>
      <c r="UH409" s="264"/>
      <c r="UI409" s="264"/>
      <c r="UJ409" s="264"/>
      <c r="UK409" s="264"/>
      <c r="UL409" s="264"/>
      <c r="UM409" s="264"/>
      <c r="UN409" s="264"/>
      <c r="UO409" s="264"/>
      <c r="UP409" s="264"/>
      <c r="UQ409" s="264"/>
      <c r="UR409" s="264"/>
      <c r="US409" s="264"/>
      <c r="UT409" s="264"/>
      <c r="UU409" s="264"/>
      <c r="UV409" s="264"/>
      <c r="UW409" s="264"/>
      <c r="UX409" s="264"/>
      <c r="UY409" s="264"/>
      <c r="UZ409" s="264"/>
      <c r="VA409" s="264"/>
      <c r="VB409" s="264"/>
      <c r="VC409" s="264"/>
      <c r="VD409" s="264"/>
      <c r="VE409" s="264"/>
      <c r="VF409" s="264"/>
      <c r="VG409" s="264"/>
      <c r="VH409" s="264"/>
      <c r="VI409" s="264"/>
      <c r="VJ409" s="264"/>
      <c r="VK409" s="264"/>
      <c r="VL409" s="264"/>
      <c r="VM409" s="264"/>
      <c r="VN409" s="264"/>
      <c r="VO409" s="264"/>
      <c r="VP409" s="264"/>
      <c r="VQ409" s="264"/>
      <c r="VR409" s="264"/>
      <c r="VS409" s="264"/>
      <c r="VT409" s="264"/>
      <c r="VU409" s="264"/>
      <c r="VV409" s="264"/>
      <c r="VW409" s="264"/>
      <c r="VX409" s="264"/>
      <c r="VY409" s="264"/>
      <c r="VZ409" s="264"/>
      <c r="WA409" s="264"/>
      <c r="WB409" s="264"/>
      <c r="WC409" s="264"/>
      <c r="WD409" s="264"/>
      <c r="WE409" s="264"/>
      <c r="WF409" s="264"/>
      <c r="WG409" s="264"/>
      <c r="WH409" s="264"/>
      <c r="WI409" s="264"/>
      <c r="WJ409" s="264"/>
      <c r="WK409" s="264"/>
      <c r="WL409" s="264"/>
      <c r="WM409" s="264"/>
      <c r="WN409" s="264"/>
      <c r="WO409" s="264"/>
      <c r="WP409" s="264"/>
      <c r="WQ409" s="264"/>
      <c r="WR409" s="264"/>
      <c r="WS409" s="264"/>
      <c r="WT409" s="264"/>
      <c r="WU409" s="264"/>
      <c r="WV409" s="264"/>
      <c r="WW409" s="264"/>
      <c r="WX409" s="264"/>
      <c r="WY409" s="264"/>
      <c r="WZ409" s="264"/>
      <c r="XA409" s="264"/>
      <c r="XB409" s="264"/>
      <c r="XC409" s="264"/>
      <c r="XD409" s="264"/>
      <c r="XE409" s="264"/>
      <c r="XF409" s="264"/>
      <c r="XG409" s="264"/>
      <c r="XH409" s="264"/>
      <c r="XI409" s="264"/>
      <c r="XJ409" s="264"/>
      <c r="XK409" s="264"/>
      <c r="XL409" s="264"/>
      <c r="XM409" s="264"/>
      <c r="XN409" s="264"/>
      <c r="XO409" s="264"/>
      <c r="XP409" s="264"/>
      <c r="XQ409" s="264"/>
      <c r="XR409" s="264"/>
      <c r="XS409" s="264"/>
      <c r="XT409" s="264"/>
      <c r="XU409" s="264"/>
      <c r="XV409" s="264"/>
      <c r="XW409" s="264"/>
      <c r="XX409" s="264"/>
      <c r="XY409" s="264"/>
      <c r="XZ409" s="264"/>
      <c r="YA409" s="264"/>
      <c r="YB409" s="264"/>
      <c r="YC409" s="264"/>
      <c r="YD409" s="264"/>
      <c r="YE409" s="264"/>
      <c r="YF409" s="264"/>
      <c r="YG409" s="264"/>
      <c r="YH409" s="264"/>
      <c r="YI409" s="264"/>
      <c r="YJ409" s="264"/>
      <c r="YK409" s="264"/>
      <c r="YL409" s="264"/>
      <c r="YM409" s="264"/>
      <c r="YN409" s="264"/>
      <c r="YO409" s="264"/>
      <c r="YP409" s="264"/>
      <c r="YQ409" s="264"/>
      <c r="YR409" s="264"/>
      <c r="YS409" s="264"/>
      <c r="YT409" s="264"/>
      <c r="YU409" s="264"/>
      <c r="YV409" s="264"/>
      <c r="YW409" s="264"/>
      <c r="YX409" s="264"/>
      <c r="YY409" s="264"/>
      <c r="YZ409" s="264"/>
      <c r="ZA409" s="264"/>
      <c r="ZB409" s="264"/>
      <c r="ZC409" s="264"/>
      <c r="ZD409" s="264"/>
      <c r="ZE409" s="264"/>
      <c r="ZF409" s="264"/>
      <c r="ZG409" s="264"/>
      <c r="ZH409" s="264"/>
      <c r="ZI409" s="264"/>
      <c r="ZJ409" s="264"/>
      <c r="ZK409" s="264"/>
      <c r="ZL409" s="264"/>
      <c r="ZM409" s="264"/>
      <c r="ZN409" s="264"/>
      <c r="ZO409" s="264"/>
      <c r="ZP409" s="264"/>
      <c r="ZQ409" s="264"/>
      <c r="ZR409" s="264"/>
      <c r="ZS409" s="264"/>
      <c r="ZT409" s="264"/>
      <c r="ZU409" s="264"/>
      <c r="ZV409" s="264"/>
      <c r="ZW409" s="264"/>
      <c r="ZX409" s="264"/>
      <c r="ZY409" s="264"/>
      <c r="ZZ409" s="264"/>
      <c r="AAA409" s="264"/>
      <c r="AAB409" s="264"/>
      <c r="AAC409" s="264"/>
      <c r="AAD409" s="264"/>
      <c r="AAE409" s="264"/>
      <c r="AAF409" s="264"/>
      <c r="AAG409" s="264"/>
      <c r="AAH409" s="264"/>
      <c r="AAI409" s="264"/>
      <c r="AAJ409" s="264"/>
      <c r="AAK409" s="264"/>
      <c r="AAL409" s="264"/>
      <c r="AAM409" s="264"/>
      <c r="AAN409" s="264"/>
      <c r="AAO409" s="264"/>
      <c r="AAP409" s="264"/>
      <c r="AAQ409" s="264"/>
      <c r="AAR409" s="264"/>
      <c r="AAS409" s="264"/>
      <c r="AAT409" s="264"/>
      <c r="AAU409" s="264"/>
      <c r="AAV409" s="264"/>
      <c r="AAW409" s="264"/>
      <c r="AAX409" s="264"/>
      <c r="AAY409" s="264"/>
      <c r="AAZ409" s="264"/>
      <c r="ABA409" s="264"/>
      <c r="ABB409" s="264"/>
      <c r="ABC409" s="264"/>
      <c r="ABD409" s="264"/>
      <c r="ABE409" s="264"/>
      <c r="ABF409" s="264"/>
      <c r="ABG409" s="264"/>
      <c r="ABH409" s="264"/>
      <c r="ABI409" s="264"/>
      <c r="ABJ409" s="264"/>
      <c r="ABK409" s="264"/>
      <c r="ABL409" s="264"/>
      <c r="ABM409" s="264"/>
      <c r="ABN409" s="264"/>
      <c r="ABO409" s="264"/>
      <c r="ABP409" s="264"/>
      <c r="ABQ409" s="264"/>
      <c r="ABR409" s="264"/>
      <c r="ABS409" s="264"/>
      <c r="ABT409" s="264"/>
      <c r="ABU409" s="264"/>
      <c r="ABV409" s="264"/>
      <c r="ABW409" s="264"/>
      <c r="ABX409" s="264"/>
      <c r="ABY409" s="264"/>
      <c r="ABZ409" s="264"/>
      <c r="ACA409" s="264"/>
      <c r="ACB409" s="264"/>
      <c r="ACC409" s="264"/>
      <c r="ACD409" s="264"/>
      <c r="ACE409" s="264"/>
      <c r="ACF409" s="264"/>
      <c r="ACG409" s="264"/>
      <c r="ACH409" s="264"/>
      <c r="ACI409" s="264"/>
      <c r="ACJ409" s="264"/>
      <c r="ACK409" s="264"/>
      <c r="ACL409" s="264"/>
      <c r="ACM409" s="264"/>
      <c r="ACN409" s="264"/>
      <c r="ACO409" s="264"/>
      <c r="ACP409" s="264"/>
      <c r="ACQ409" s="264"/>
      <c r="ACR409" s="264"/>
      <c r="ACS409" s="264"/>
      <c r="ACT409" s="264"/>
      <c r="ACU409" s="264"/>
      <c r="ACV409" s="264"/>
      <c r="ACW409" s="264"/>
      <c r="ACX409" s="264"/>
      <c r="ACY409" s="264"/>
      <c r="ACZ409" s="264"/>
      <c r="ADA409" s="264"/>
      <c r="ADB409" s="264"/>
      <c r="ADC409" s="264"/>
      <c r="ADD409" s="264"/>
      <c r="ADE409" s="264"/>
      <c r="ADF409" s="264"/>
      <c r="ADG409" s="264"/>
      <c r="ADH409" s="264"/>
      <c r="ADI409" s="264"/>
      <c r="ADJ409" s="264"/>
      <c r="ADK409" s="264"/>
      <c r="ADL409" s="264"/>
      <c r="ADM409" s="264"/>
      <c r="ADN409" s="264"/>
      <c r="ADO409" s="264"/>
      <c r="ADP409" s="264"/>
      <c r="ADQ409" s="264"/>
      <c r="ADR409" s="264"/>
      <c r="ADS409" s="264"/>
      <c r="ADT409" s="264"/>
      <c r="ADU409" s="264"/>
      <c r="ADV409" s="264"/>
      <c r="ADW409" s="264"/>
      <c r="ADX409" s="264"/>
      <c r="ADY409" s="264"/>
      <c r="ADZ409" s="264"/>
      <c r="AEA409" s="264"/>
      <c r="AEB409" s="264"/>
      <c r="AEC409" s="264"/>
      <c r="AED409" s="264"/>
      <c r="AEE409" s="264"/>
      <c r="AEF409" s="264"/>
      <c r="AEG409" s="264"/>
      <c r="AEH409" s="264"/>
      <c r="AEI409" s="264"/>
      <c r="AEJ409" s="264"/>
      <c r="AEK409" s="264"/>
      <c r="AEL409" s="264"/>
      <c r="AEM409" s="264"/>
      <c r="AEN409" s="264"/>
      <c r="AEO409" s="264"/>
      <c r="AEP409" s="264"/>
      <c r="AEQ409" s="264"/>
      <c r="AER409" s="264"/>
      <c r="AES409" s="264"/>
      <c r="AET409" s="264"/>
      <c r="AEU409" s="264"/>
      <c r="AEV409" s="264"/>
      <c r="AEW409" s="264"/>
      <c r="AEX409" s="264"/>
      <c r="AEY409" s="264"/>
      <c r="AEZ409" s="264"/>
      <c r="AFA409" s="264"/>
      <c r="AFB409" s="264"/>
      <c r="AFC409" s="264"/>
      <c r="AFD409" s="264"/>
      <c r="AFE409" s="264"/>
      <c r="AFF409" s="264"/>
      <c r="AFG409" s="264"/>
      <c r="AFH409" s="264"/>
      <c r="AFI409" s="264"/>
      <c r="AFJ409" s="264"/>
      <c r="AFK409" s="264"/>
      <c r="AFL409" s="264"/>
      <c r="AFM409" s="264"/>
      <c r="AFN409" s="264"/>
      <c r="AFO409" s="264"/>
      <c r="AFP409" s="264"/>
      <c r="AFQ409" s="264"/>
      <c r="AFR409" s="264"/>
      <c r="AFS409" s="264"/>
      <c r="AFT409" s="264"/>
    </row>
    <row r="410" spans="2:852" s="302" customFormat="1" ht="25.5" x14ac:dyDescent="0.2">
      <c r="B410" s="269" t="s">
        <v>15645</v>
      </c>
      <c r="C410" s="266">
        <v>27000</v>
      </c>
      <c r="D410" s="304">
        <v>0</v>
      </c>
      <c r="E410" s="286" t="s">
        <v>15646</v>
      </c>
      <c r="F410" s="264"/>
      <c r="G410" s="307"/>
      <c r="H410" s="264"/>
      <c r="I410" s="303"/>
      <c r="J410" s="264"/>
      <c r="K410" s="307"/>
      <c r="L410" s="307"/>
      <c r="M410" s="307"/>
      <c r="N410" s="307"/>
      <c r="O410" s="264"/>
      <c r="P410" s="264"/>
      <c r="Q410" s="264"/>
      <c r="R410" s="264"/>
      <c r="S410" s="264"/>
      <c r="T410" s="264"/>
      <c r="U410" s="264"/>
      <c r="V410" s="264"/>
      <c r="W410" s="264"/>
      <c r="X410" s="264"/>
      <c r="Y410" s="264"/>
      <c r="Z410" s="264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  <c r="AM410" s="264"/>
      <c r="AN410" s="264"/>
      <c r="AO410" s="264"/>
      <c r="AP410" s="264"/>
      <c r="AQ410" s="264"/>
      <c r="AR410" s="264"/>
      <c r="AS410" s="264"/>
      <c r="AT410" s="264"/>
      <c r="AU410" s="264"/>
      <c r="AV410" s="264"/>
      <c r="AW410" s="264"/>
      <c r="AX410" s="264"/>
      <c r="AY410" s="264"/>
      <c r="AZ410" s="264"/>
      <c r="BA410" s="264"/>
      <c r="BB410" s="264"/>
      <c r="BC410" s="264"/>
      <c r="BD410" s="264"/>
      <c r="BE410" s="264"/>
      <c r="BF410" s="264"/>
      <c r="BG410" s="264"/>
      <c r="BH410" s="264"/>
      <c r="BI410" s="264"/>
      <c r="BJ410" s="264"/>
      <c r="BK410" s="264"/>
      <c r="BL410" s="264"/>
      <c r="BM410" s="264"/>
      <c r="BN410" s="264"/>
      <c r="BO410" s="264"/>
      <c r="BP410" s="264"/>
      <c r="BQ410" s="264"/>
      <c r="BR410" s="264"/>
      <c r="BS410" s="264"/>
      <c r="BT410" s="264"/>
      <c r="BU410" s="264"/>
      <c r="BV410" s="264"/>
      <c r="BW410" s="264"/>
      <c r="BX410" s="264"/>
      <c r="BY410" s="264"/>
      <c r="BZ410" s="264"/>
      <c r="CA410" s="264"/>
      <c r="CB410" s="264"/>
      <c r="CC410" s="264"/>
      <c r="CD410" s="264"/>
      <c r="CE410" s="264"/>
      <c r="CF410" s="264"/>
      <c r="CG410" s="264"/>
      <c r="CH410" s="264"/>
      <c r="CI410" s="264"/>
      <c r="CJ410" s="264"/>
      <c r="CK410" s="264"/>
      <c r="CL410" s="264"/>
      <c r="CM410" s="264"/>
      <c r="CN410" s="264"/>
      <c r="CO410" s="264"/>
      <c r="CP410" s="264"/>
      <c r="CQ410" s="264"/>
      <c r="CR410" s="264"/>
      <c r="CS410" s="264"/>
      <c r="CT410" s="264"/>
      <c r="CU410" s="264"/>
      <c r="CV410" s="264"/>
      <c r="CW410" s="264"/>
      <c r="CX410" s="264"/>
      <c r="CY410" s="264"/>
      <c r="CZ410" s="264"/>
      <c r="DA410" s="264"/>
      <c r="DB410" s="264"/>
      <c r="DC410" s="264"/>
      <c r="DD410" s="264"/>
      <c r="DE410" s="264"/>
      <c r="DF410" s="264"/>
      <c r="DG410" s="264"/>
      <c r="DH410" s="264"/>
      <c r="DI410" s="264"/>
      <c r="DJ410" s="264"/>
      <c r="DK410" s="264"/>
      <c r="DL410" s="264"/>
      <c r="DM410" s="264"/>
      <c r="DN410" s="264"/>
      <c r="DO410" s="264"/>
      <c r="DP410" s="264"/>
      <c r="DQ410" s="264"/>
      <c r="DR410" s="264"/>
      <c r="DS410" s="264"/>
      <c r="DT410" s="264"/>
      <c r="DU410" s="264"/>
      <c r="DV410" s="264"/>
      <c r="DW410" s="264"/>
      <c r="DX410" s="264"/>
      <c r="DY410" s="264"/>
      <c r="DZ410" s="264"/>
      <c r="EA410" s="264"/>
      <c r="EB410" s="264"/>
      <c r="EC410" s="264"/>
      <c r="ED410" s="264"/>
      <c r="EE410" s="264"/>
      <c r="EF410" s="264"/>
      <c r="EG410" s="264"/>
      <c r="EH410" s="264"/>
      <c r="EI410" s="264"/>
      <c r="EJ410" s="264"/>
      <c r="EK410" s="264"/>
      <c r="EL410" s="264"/>
      <c r="EM410" s="264"/>
      <c r="EN410" s="264"/>
      <c r="EO410" s="264"/>
      <c r="EP410" s="264"/>
      <c r="EQ410" s="264"/>
      <c r="ER410" s="264"/>
      <c r="ES410" s="264"/>
      <c r="ET410" s="264"/>
      <c r="EU410" s="264"/>
      <c r="EV410" s="264"/>
      <c r="EW410" s="264"/>
      <c r="EX410" s="264"/>
      <c r="EY410" s="264"/>
      <c r="EZ410" s="264"/>
      <c r="FA410" s="264"/>
      <c r="FB410" s="264"/>
      <c r="FC410" s="264"/>
      <c r="FD410" s="264"/>
      <c r="FE410" s="264"/>
      <c r="FF410" s="264"/>
      <c r="FG410" s="264"/>
      <c r="FH410" s="264"/>
      <c r="FI410" s="264"/>
      <c r="FJ410" s="264"/>
      <c r="FK410" s="264"/>
      <c r="FL410" s="264"/>
      <c r="FM410" s="264"/>
      <c r="FN410" s="264"/>
      <c r="FO410" s="264"/>
      <c r="FP410" s="264"/>
      <c r="FQ410" s="264"/>
      <c r="FR410" s="264"/>
      <c r="FS410" s="264"/>
      <c r="FT410" s="264"/>
      <c r="FU410" s="264"/>
      <c r="FV410" s="264"/>
      <c r="FW410" s="264"/>
      <c r="FX410" s="264"/>
      <c r="FY410" s="264"/>
      <c r="FZ410" s="264"/>
      <c r="GA410" s="264"/>
      <c r="GB410" s="264"/>
      <c r="GC410" s="264"/>
      <c r="GD410" s="264"/>
      <c r="GE410" s="264"/>
      <c r="GF410" s="264"/>
      <c r="GG410" s="264"/>
      <c r="GH410" s="264"/>
      <c r="GI410" s="264"/>
      <c r="GJ410" s="264"/>
      <c r="GK410" s="264"/>
      <c r="GL410" s="264"/>
      <c r="GM410" s="264"/>
      <c r="GN410" s="264"/>
      <c r="GO410" s="264"/>
      <c r="GP410" s="264"/>
      <c r="GQ410" s="264"/>
      <c r="GR410" s="264"/>
      <c r="GS410" s="264"/>
      <c r="GT410" s="264"/>
      <c r="GU410" s="264"/>
      <c r="GV410" s="264"/>
      <c r="GW410" s="264"/>
      <c r="GX410" s="264"/>
      <c r="GY410" s="264"/>
      <c r="GZ410" s="264"/>
      <c r="HA410" s="264"/>
      <c r="HB410" s="264"/>
      <c r="HC410" s="264"/>
      <c r="HD410" s="264"/>
      <c r="HE410" s="264"/>
      <c r="HF410" s="264"/>
      <c r="HG410" s="264"/>
      <c r="HH410" s="264"/>
      <c r="HI410" s="264"/>
      <c r="HJ410" s="264"/>
      <c r="HK410" s="264"/>
      <c r="HL410" s="264"/>
      <c r="HM410" s="264"/>
      <c r="HN410" s="264"/>
      <c r="HO410" s="264"/>
      <c r="HP410" s="264"/>
      <c r="HQ410" s="264"/>
      <c r="HR410" s="264"/>
      <c r="HS410" s="264"/>
      <c r="HT410" s="264"/>
      <c r="HU410" s="264"/>
      <c r="HV410" s="264"/>
      <c r="HW410" s="264"/>
      <c r="HX410" s="264"/>
      <c r="HY410" s="264"/>
      <c r="HZ410" s="264"/>
      <c r="IA410" s="264"/>
      <c r="IB410" s="264"/>
      <c r="IC410" s="264"/>
      <c r="ID410" s="264"/>
      <c r="IE410" s="264"/>
      <c r="IF410" s="264"/>
      <c r="IG410" s="264"/>
      <c r="IH410" s="264"/>
      <c r="II410" s="264"/>
      <c r="IJ410" s="264"/>
      <c r="IK410" s="264"/>
      <c r="IL410" s="264"/>
      <c r="IM410" s="264"/>
      <c r="IN410" s="264"/>
      <c r="IO410" s="264"/>
      <c r="IP410" s="264"/>
      <c r="IQ410" s="264"/>
      <c r="IR410" s="264"/>
      <c r="IS410" s="264"/>
      <c r="IT410" s="264"/>
      <c r="IU410" s="264"/>
      <c r="IV410" s="264"/>
      <c r="IW410" s="264"/>
      <c r="IX410" s="264"/>
      <c r="IY410" s="264"/>
      <c r="IZ410" s="264"/>
      <c r="JA410" s="264"/>
      <c r="JB410" s="264"/>
      <c r="JC410" s="264"/>
      <c r="JD410" s="264"/>
      <c r="JE410" s="264"/>
      <c r="JF410" s="264"/>
      <c r="JG410" s="264"/>
      <c r="JH410" s="264"/>
      <c r="JI410" s="264"/>
      <c r="JJ410" s="264"/>
      <c r="JK410" s="264"/>
      <c r="JL410" s="264"/>
      <c r="JM410" s="264"/>
      <c r="JN410" s="264"/>
      <c r="JO410" s="264"/>
      <c r="JP410" s="264"/>
      <c r="JQ410" s="264"/>
      <c r="JR410" s="264"/>
      <c r="JS410" s="264"/>
      <c r="JT410" s="264"/>
      <c r="JU410" s="264"/>
      <c r="JV410" s="264"/>
      <c r="JW410" s="264"/>
      <c r="JX410" s="264"/>
      <c r="JY410" s="264"/>
      <c r="JZ410" s="264"/>
      <c r="KA410" s="264"/>
      <c r="KB410" s="264"/>
      <c r="KC410" s="264"/>
      <c r="KD410" s="264"/>
      <c r="KE410" s="264"/>
      <c r="KF410" s="264"/>
      <c r="KG410" s="264"/>
      <c r="KH410" s="264"/>
      <c r="KI410" s="264"/>
      <c r="KJ410" s="264"/>
      <c r="KK410" s="264"/>
      <c r="KL410" s="264"/>
      <c r="KM410" s="264"/>
      <c r="KN410" s="264"/>
      <c r="KO410" s="264"/>
      <c r="KP410" s="264"/>
      <c r="KQ410" s="264"/>
      <c r="KR410" s="264"/>
      <c r="KS410" s="264"/>
      <c r="KT410" s="264"/>
      <c r="KU410" s="264"/>
      <c r="KV410" s="264"/>
      <c r="KW410" s="264"/>
      <c r="KX410" s="264"/>
      <c r="KY410" s="264"/>
      <c r="KZ410" s="264"/>
      <c r="LA410" s="264"/>
      <c r="LB410" s="264"/>
      <c r="LC410" s="264"/>
      <c r="LD410" s="264"/>
      <c r="LE410" s="264"/>
      <c r="LF410" s="264"/>
      <c r="LG410" s="264"/>
      <c r="LH410" s="264"/>
      <c r="LI410" s="264"/>
      <c r="LJ410" s="264"/>
      <c r="LK410" s="264"/>
      <c r="LL410" s="264"/>
      <c r="LM410" s="264"/>
      <c r="LN410" s="264"/>
      <c r="LO410" s="264"/>
      <c r="LP410" s="264"/>
      <c r="LQ410" s="264"/>
      <c r="LR410" s="264"/>
      <c r="LS410" s="264"/>
      <c r="LT410" s="264"/>
      <c r="LU410" s="264"/>
      <c r="LV410" s="264"/>
      <c r="LW410" s="264"/>
      <c r="LX410" s="264"/>
      <c r="LY410" s="264"/>
      <c r="LZ410" s="264"/>
      <c r="MA410" s="264"/>
      <c r="MB410" s="264"/>
      <c r="MC410" s="264"/>
      <c r="MD410" s="264"/>
      <c r="ME410" s="264"/>
      <c r="MF410" s="264"/>
      <c r="MG410" s="264"/>
      <c r="MH410" s="264"/>
      <c r="MI410" s="264"/>
      <c r="MJ410" s="264"/>
      <c r="MK410" s="264"/>
      <c r="ML410" s="264"/>
      <c r="MM410" s="264"/>
      <c r="MN410" s="264"/>
      <c r="MO410" s="264"/>
      <c r="MP410" s="264"/>
      <c r="MQ410" s="264"/>
      <c r="MR410" s="264"/>
      <c r="MS410" s="264"/>
      <c r="MT410" s="264"/>
      <c r="MU410" s="264"/>
      <c r="MV410" s="264"/>
      <c r="MW410" s="264"/>
      <c r="MX410" s="264"/>
      <c r="MY410" s="264"/>
      <c r="MZ410" s="264"/>
      <c r="NA410" s="264"/>
      <c r="NB410" s="264"/>
      <c r="NC410" s="264"/>
      <c r="ND410" s="264"/>
      <c r="NE410" s="264"/>
      <c r="NF410" s="264"/>
      <c r="NG410" s="264"/>
      <c r="NH410" s="264"/>
      <c r="NI410" s="264"/>
      <c r="NJ410" s="264"/>
      <c r="NK410" s="264"/>
      <c r="NL410" s="264"/>
      <c r="NM410" s="264"/>
      <c r="NN410" s="264"/>
      <c r="NO410" s="264"/>
      <c r="NP410" s="264"/>
      <c r="NQ410" s="264"/>
      <c r="NR410" s="264"/>
      <c r="NS410" s="264"/>
      <c r="NT410" s="264"/>
      <c r="NU410" s="264"/>
      <c r="NV410" s="264"/>
      <c r="NW410" s="264"/>
      <c r="NX410" s="264"/>
      <c r="NY410" s="264"/>
      <c r="NZ410" s="264"/>
      <c r="OA410" s="264"/>
      <c r="OB410" s="264"/>
      <c r="OC410" s="264"/>
      <c r="OD410" s="264"/>
      <c r="OE410" s="264"/>
      <c r="OF410" s="264"/>
      <c r="OG410" s="264"/>
      <c r="OH410" s="264"/>
      <c r="OI410" s="264"/>
      <c r="OJ410" s="264"/>
      <c r="OK410" s="264"/>
      <c r="OL410" s="264"/>
      <c r="OM410" s="264"/>
      <c r="ON410" s="264"/>
      <c r="OO410" s="264"/>
      <c r="OP410" s="264"/>
      <c r="OQ410" s="264"/>
      <c r="OR410" s="264"/>
      <c r="OS410" s="264"/>
      <c r="OT410" s="264"/>
      <c r="OU410" s="264"/>
      <c r="OV410" s="264"/>
      <c r="OW410" s="264"/>
      <c r="OX410" s="264"/>
      <c r="OY410" s="264"/>
      <c r="OZ410" s="264"/>
      <c r="PA410" s="264"/>
      <c r="PB410" s="264"/>
      <c r="PC410" s="264"/>
      <c r="PD410" s="264"/>
      <c r="PE410" s="264"/>
      <c r="PF410" s="264"/>
      <c r="PG410" s="264"/>
      <c r="PH410" s="264"/>
      <c r="PI410" s="264"/>
      <c r="PJ410" s="264"/>
      <c r="PK410" s="264"/>
      <c r="PL410" s="264"/>
      <c r="PM410" s="264"/>
      <c r="PN410" s="264"/>
      <c r="PO410" s="264"/>
      <c r="PP410" s="264"/>
      <c r="PQ410" s="264"/>
      <c r="PR410" s="264"/>
      <c r="PS410" s="264"/>
      <c r="PT410" s="264"/>
      <c r="PU410" s="264"/>
      <c r="PV410" s="264"/>
      <c r="PW410" s="264"/>
      <c r="PX410" s="264"/>
      <c r="PY410" s="264"/>
      <c r="PZ410" s="264"/>
      <c r="QA410" s="264"/>
      <c r="QB410" s="264"/>
      <c r="QC410" s="264"/>
      <c r="QD410" s="264"/>
      <c r="QE410" s="264"/>
      <c r="QF410" s="264"/>
      <c r="QG410" s="264"/>
      <c r="QH410" s="264"/>
      <c r="QI410" s="264"/>
      <c r="QJ410" s="264"/>
      <c r="QK410" s="264"/>
      <c r="QL410" s="264"/>
      <c r="QM410" s="264"/>
      <c r="QN410" s="264"/>
      <c r="QO410" s="264"/>
      <c r="QP410" s="264"/>
      <c r="QQ410" s="264"/>
      <c r="QR410" s="264"/>
      <c r="QS410" s="264"/>
      <c r="QT410" s="264"/>
      <c r="QU410" s="264"/>
      <c r="QV410" s="264"/>
      <c r="QW410" s="264"/>
      <c r="QX410" s="264"/>
      <c r="QY410" s="264"/>
      <c r="QZ410" s="264"/>
      <c r="RA410" s="264"/>
      <c r="RB410" s="264"/>
      <c r="RC410" s="264"/>
      <c r="RD410" s="264"/>
      <c r="RE410" s="264"/>
      <c r="RF410" s="264"/>
      <c r="RG410" s="264"/>
      <c r="RH410" s="264"/>
      <c r="RI410" s="264"/>
      <c r="RJ410" s="264"/>
      <c r="RK410" s="264"/>
      <c r="RL410" s="264"/>
      <c r="RM410" s="264"/>
      <c r="RN410" s="264"/>
      <c r="RO410" s="264"/>
      <c r="RP410" s="264"/>
      <c r="RQ410" s="264"/>
      <c r="RR410" s="264"/>
      <c r="RS410" s="264"/>
      <c r="RT410" s="264"/>
      <c r="RU410" s="264"/>
      <c r="RV410" s="264"/>
      <c r="RW410" s="264"/>
      <c r="RX410" s="264"/>
      <c r="RY410" s="264"/>
      <c r="RZ410" s="264"/>
      <c r="SA410" s="264"/>
      <c r="SB410" s="264"/>
      <c r="SC410" s="264"/>
      <c r="SD410" s="264"/>
      <c r="SE410" s="264"/>
      <c r="SF410" s="264"/>
      <c r="SG410" s="264"/>
      <c r="SH410" s="264"/>
      <c r="SI410" s="264"/>
      <c r="SJ410" s="264"/>
      <c r="SK410" s="264"/>
      <c r="SL410" s="264"/>
      <c r="SM410" s="264"/>
      <c r="SN410" s="264"/>
      <c r="SO410" s="264"/>
      <c r="SP410" s="264"/>
      <c r="SQ410" s="264"/>
      <c r="SR410" s="264"/>
      <c r="SS410" s="264"/>
      <c r="ST410" s="264"/>
      <c r="SU410" s="264"/>
      <c r="SV410" s="264"/>
      <c r="SW410" s="264"/>
      <c r="SX410" s="264"/>
      <c r="SY410" s="264"/>
      <c r="SZ410" s="264"/>
      <c r="TA410" s="264"/>
      <c r="TB410" s="264"/>
      <c r="TC410" s="264"/>
      <c r="TD410" s="264"/>
      <c r="TE410" s="264"/>
      <c r="TF410" s="264"/>
      <c r="TG410" s="264"/>
      <c r="TH410" s="264"/>
      <c r="TI410" s="264"/>
      <c r="TJ410" s="264"/>
      <c r="TK410" s="264"/>
      <c r="TL410" s="264"/>
      <c r="TM410" s="264"/>
      <c r="TN410" s="264"/>
      <c r="TO410" s="264"/>
      <c r="TP410" s="264"/>
      <c r="TQ410" s="264"/>
      <c r="TR410" s="264"/>
      <c r="TS410" s="264"/>
      <c r="TT410" s="264"/>
      <c r="TU410" s="264"/>
      <c r="TV410" s="264"/>
      <c r="TW410" s="264"/>
      <c r="TX410" s="264"/>
      <c r="TY410" s="264"/>
      <c r="TZ410" s="264"/>
      <c r="UA410" s="264"/>
      <c r="UB410" s="264"/>
      <c r="UC410" s="264"/>
      <c r="UD410" s="264"/>
      <c r="UE410" s="264"/>
      <c r="UF410" s="264"/>
      <c r="UG410" s="264"/>
      <c r="UH410" s="264"/>
      <c r="UI410" s="264"/>
      <c r="UJ410" s="264"/>
      <c r="UK410" s="264"/>
      <c r="UL410" s="264"/>
      <c r="UM410" s="264"/>
      <c r="UN410" s="264"/>
      <c r="UO410" s="264"/>
      <c r="UP410" s="264"/>
      <c r="UQ410" s="264"/>
      <c r="UR410" s="264"/>
      <c r="US410" s="264"/>
      <c r="UT410" s="264"/>
      <c r="UU410" s="264"/>
      <c r="UV410" s="264"/>
      <c r="UW410" s="264"/>
      <c r="UX410" s="264"/>
      <c r="UY410" s="264"/>
      <c r="UZ410" s="264"/>
      <c r="VA410" s="264"/>
      <c r="VB410" s="264"/>
      <c r="VC410" s="264"/>
      <c r="VD410" s="264"/>
      <c r="VE410" s="264"/>
      <c r="VF410" s="264"/>
      <c r="VG410" s="264"/>
      <c r="VH410" s="264"/>
      <c r="VI410" s="264"/>
      <c r="VJ410" s="264"/>
      <c r="VK410" s="264"/>
      <c r="VL410" s="264"/>
      <c r="VM410" s="264"/>
      <c r="VN410" s="264"/>
      <c r="VO410" s="264"/>
      <c r="VP410" s="264"/>
      <c r="VQ410" s="264"/>
      <c r="VR410" s="264"/>
      <c r="VS410" s="264"/>
      <c r="VT410" s="264"/>
      <c r="VU410" s="264"/>
      <c r="VV410" s="264"/>
      <c r="VW410" s="264"/>
      <c r="VX410" s="264"/>
      <c r="VY410" s="264"/>
      <c r="VZ410" s="264"/>
      <c r="WA410" s="264"/>
      <c r="WB410" s="264"/>
      <c r="WC410" s="264"/>
      <c r="WD410" s="264"/>
      <c r="WE410" s="264"/>
      <c r="WF410" s="264"/>
      <c r="WG410" s="264"/>
      <c r="WH410" s="264"/>
      <c r="WI410" s="264"/>
      <c r="WJ410" s="264"/>
      <c r="WK410" s="264"/>
      <c r="WL410" s="264"/>
      <c r="WM410" s="264"/>
      <c r="WN410" s="264"/>
      <c r="WO410" s="264"/>
      <c r="WP410" s="264"/>
      <c r="WQ410" s="264"/>
      <c r="WR410" s="264"/>
      <c r="WS410" s="264"/>
      <c r="WT410" s="264"/>
      <c r="WU410" s="264"/>
      <c r="WV410" s="264"/>
      <c r="WW410" s="264"/>
      <c r="WX410" s="264"/>
      <c r="WY410" s="264"/>
      <c r="WZ410" s="264"/>
      <c r="XA410" s="264"/>
      <c r="XB410" s="264"/>
      <c r="XC410" s="264"/>
      <c r="XD410" s="264"/>
      <c r="XE410" s="264"/>
      <c r="XF410" s="264"/>
      <c r="XG410" s="264"/>
      <c r="XH410" s="264"/>
      <c r="XI410" s="264"/>
      <c r="XJ410" s="264"/>
      <c r="XK410" s="264"/>
      <c r="XL410" s="264"/>
      <c r="XM410" s="264"/>
      <c r="XN410" s="264"/>
      <c r="XO410" s="264"/>
      <c r="XP410" s="264"/>
      <c r="XQ410" s="264"/>
      <c r="XR410" s="264"/>
      <c r="XS410" s="264"/>
      <c r="XT410" s="264"/>
      <c r="XU410" s="264"/>
      <c r="XV410" s="264"/>
      <c r="XW410" s="264"/>
      <c r="XX410" s="264"/>
      <c r="XY410" s="264"/>
      <c r="XZ410" s="264"/>
      <c r="YA410" s="264"/>
      <c r="YB410" s="264"/>
      <c r="YC410" s="264"/>
      <c r="YD410" s="264"/>
      <c r="YE410" s="264"/>
      <c r="YF410" s="264"/>
      <c r="YG410" s="264"/>
      <c r="YH410" s="264"/>
      <c r="YI410" s="264"/>
      <c r="YJ410" s="264"/>
      <c r="YK410" s="264"/>
      <c r="YL410" s="264"/>
      <c r="YM410" s="264"/>
      <c r="YN410" s="264"/>
      <c r="YO410" s="264"/>
      <c r="YP410" s="264"/>
      <c r="YQ410" s="264"/>
      <c r="YR410" s="264"/>
      <c r="YS410" s="264"/>
      <c r="YT410" s="264"/>
      <c r="YU410" s="264"/>
      <c r="YV410" s="264"/>
      <c r="YW410" s="264"/>
      <c r="YX410" s="264"/>
      <c r="YY410" s="264"/>
      <c r="YZ410" s="264"/>
      <c r="ZA410" s="264"/>
      <c r="ZB410" s="264"/>
      <c r="ZC410" s="264"/>
      <c r="ZD410" s="264"/>
      <c r="ZE410" s="264"/>
      <c r="ZF410" s="264"/>
      <c r="ZG410" s="264"/>
      <c r="ZH410" s="264"/>
      <c r="ZI410" s="264"/>
      <c r="ZJ410" s="264"/>
      <c r="ZK410" s="264"/>
      <c r="ZL410" s="264"/>
      <c r="ZM410" s="264"/>
      <c r="ZN410" s="264"/>
      <c r="ZO410" s="264"/>
      <c r="ZP410" s="264"/>
      <c r="ZQ410" s="264"/>
      <c r="ZR410" s="264"/>
      <c r="ZS410" s="264"/>
      <c r="ZT410" s="264"/>
      <c r="ZU410" s="264"/>
      <c r="ZV410" s="264"/>
      <c r="ZW410" s="264"/>
      <c r="ZX410" s="264"/>
      <c r="ZY410" s="264"/>
      <c r="ZZ410" s="264"/>
      <c r="AAA410" s="264"/>
      <c r="AAB410" s="264"/>
      <c r="AAC410" s="264"/>
      <c r="AAD410" s="264"/>
      <c r="AAE410" s="264"/>
      <c r="AAF410" s="264"/>
      <c r="AAG410" s="264"/>
      <c r="AAH410" s="264"/>
      <c r="AAI410" s="264"/>
      <c r="AAJ410" s="264"/>
      <c r="AAK410" s="264"/>
      <c r="AAL410" s="264"/>
      <c r="AAM410" s="264"/>
      <c r="AAN410" s="264"/>
      <c r="AAO410" s="264"/>
      <c r="AAP410" s="264"/>
      <c r="AAQ410" s="264"/>
      <c r="AAR410" s="264"/>
      <c r="AAS410" s="264"/>
      <c r="AAT410" s="264"/>
      <c r="AAU410" s="264"/>
      <c r="AAV410" s="264"/>
      <c r="AAW410" s="264"/>
      <c r="AAX410" s="264"/>
      <c r="AAY410" s="264"/>
      <c r="AAZ410" s="264"/>
      <c r="ABA410" s="264"/>
      <c r="ABB410" s="264"/>
      <c r="ABC410" s="264"/>
      <c r="ABD410" s="264"/>
      <c r="ABE410" s="264"/>
      <c r="ABF410" s="264"/>
      <c r="ABG410" s="264"/>
      <c r="ABH410" s="264"/>
      <c r="ABI410" s="264"/>
      <c r="ABJ410" s="264"/>
      <c r="ABK410" s="264"/>
      <c r="ABL410" s="264"/>
      <c r="ABM410" s="264"/>
      <c r="ABN410" s="264"/>
      <c r="ABO410" s="264"/>
      <c r="ABP410" s="264"/>
      <c r="ABQ410" s="264"/>
      <c r="ABR410" s="264"/>
      <c r="ABS410" s="264"/>
      <c r="ABT410" s="264"/>
      <c r="ABU410" s="264"/>
      <c r="ABV410" s="264"/>
      <c r="ABW410" s="264"/>
      <c r="ABX410" s="264"/>
      <c r="ABY410" s="264"/>
      <c r="ABZ410" s="264"/>
      <c r="ACA410" s="264"/>
      <c r="ACB410" s="264"/>
      <c r="ACC410" s="264"/>
      <c r="ACD410" s="264"/>
      <c r="ACE410" s="264"/>
      <c r="ACF410" s="264"/>
      <c r="ACG410" s="264"/>
      <c r="ACH410" s="264"/>
      <c r="ACI410" s="264"/>
      <c r="ACJ410" s="264"/>
      <c r="ACK410" s="264"/>
      <c r="ACL410" s="264"/>
      <c r="ACM410" s="264"/>
      <c r="ACN410" s="264"/>
      <c r="ACO410" s="264"/>
      <c r="ACP410" s="264"/>
      <c r="ACQ410" s="264"/>
      <c r="ACR410" s="264"/>
      <c r="ACS410" s="264"/>
      <c r="ACT410" s="264"/>
      <c r="ACU410" s="264"/>
      <c r="ACV410" s="264"/>
      <c r="ACW410" s="264"/>
      <c r="ACX410" s="264"/>
      <c r="ACY410" s="264"/>
      <c r="ACZ410" s="264"/>
      <c r="ADA410" s="264"/>
      <c r="ADB410" s="264"/>
      <c r="ADC410" s="264"/>
      <c r="ADD410" s="264"/>
      <c r="ADE410" s="264"/>
      <c r="ADF410" s="264"/>
      <c r="ADG410" s="264"/>
      <c r="ADH410" s="264"/>
      <c r="ADI410" s="264"/>
      <c r="ADJ410" s="264"/>
      <c r="ADK410" s="264"/>
      <c r="ADL410" s="264"/>
      <c r="ADM410" s="264"/>
      <c r="ADN410" s="264"/>
      <c r="ADO410" s="264"/>
      <c r="ADP410" s="264"/>
      <c r="ADQ410" s="264"/>
      <c r="ADR410" s="264"/>
      <c r="ADS410" s="264"/>
      <c r="ADT410" s="264"/>
      <c r="ADU410" s="264"/>
      <c r="ADV410" s="264"/>
      <c r="ADW410" s="264"/>
      <c r="ADX410" s="264"/>
      <c r="ADY410" s="264"/>
      <c r="ADZ410" s="264"/>
      <c r="AEA410" s="264"/>
      <c r="AEB410" s="264"/>
      <c r="AEC410" s="264"/>
      <c r="AED410" s="264"/>
      <c r="AEE410" s="264"/>
      <c r="AEF410" s="264"/>
      <c r="AEG410" s="264"/>
      <c r="AEH410" s="264"/>
      <c r="AEI410" s="264"/>
      <c r="AEJ410" s="264"/>
      <c r="AEK410" s="264"/>
      <c r="AEL410" s="264"/>
      <c r="AEM410" s="264"/>
      <c r="AEN410" s="264"/>
      <c r="AEO410" s="264"/>
      <c r="AEP410" s="264"/>
      <c r="AEQ410" s="264"/>
      <c r="AER410" s="264"/>
      <c r="AES410" s="264"/>
      <c r="AET410" s="264"/>
      <c r="AEU410" s="264"/>
      <c r="AEV410" s="264"/>
      <c r="AEW410" s="264"/>
      <c r="AEX410" s="264"/>
      <c r="AEY410" s="264"/>
      <c r="AEZ410" s="264"/>
      <c r="AFA410" s="264"/>
      <c r="AFB410" s="264"/>
      <c r="AFC410" s="264"/>
      <c r="AFD410" s="264"/>
      <c r="AFE410" s="264"/>
      <c r="AFF410" s="264"/>
      <c r="AFG410" s="264"/>
      <c r="AFH410" s="264"/>
      <c r="AFI410" s="264"/>
      <c r="AFJ410" s="264"/>
      <c r="AFK410" s="264"/>
      <c r="AFL410" s="264"/>
      <c r="AFM410" s="264"/>
      <c r="AFN410" s="264"/>
      <c r="AFO410" s="264"/>
      <c r="AFP410" s="264"/>
      <c r="AFQ410" s="264"/>
      <c r="AFR410" s="264"/>
      <c r="AFS410" s="264"/>
      <c r="AFT410" s="264"/>
    </row>
    <row r="411" spans="2:852" s="302" customFormat="1" x14ac:dyDescent="0.2">
      <c r="B411" s="269" t="s">
        <v>15647</v>
      </c>
      <c r="C411" s="266">
        <v>28600</v>
      </c>
      <c r="D411" s="304">
        <v>0</v>
      </c>
      <c r="E411" s="311" t="s">
        <v>15648</v>
      </c>
      <c r="F411" s="264"/>
      <c r="G411" s="307"/>
      <c r="H411" s="264"/>
      <c r="I411" s="303"/>
      <c r="J411" s="264"/>
      <c r="K411" s="307"/>
      <c r="L411" s="307"/>
      <c r="M411" s="307"/>
      <c r="N411" s="307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  <c r="AM411" s="264"/>
      <c r="AN411" s="264"/>
      <c r="AO411" s="264"/>
      <c r="AP411" s="264"/>
      <c r="AQ411" s="264"/>
      <c r="AR411" s="264"/>
      <c r="AS411" s="264"/>
      <c r="AT411" s="264"/>
      <c r="AU411" s="264"/>
      <c r="AV411" s="264"/>
      <c r="AW411" s="264"/>
      <c r="AX411" s="264"/>
      <c r="AY411" s="264"/>
      <c r="AZ411" s="264"/>
      <c r="BA411" s="264"/>
      <c r="BB411" s="264"/>
      <c r="BC411" s="264"/>
      <c r="BD411" s="264"/>
      <c r="BE411" s="264"/>
      <c r="BF411" s="264"/>
      <c r="BG411" s="264"/>
      <c r="BH411" s="264"/>
      <c r="BI411" s="264"/>
      <c r="BJ411" s="264"/>
      <c r="BK411" s="264"/>
      <c r="BL411" s="264"/>
      <c r="BM411" s="264"/>
      <c r="BN411" s="264"/>
      <c r="BO411" s="264"/>
      <c r="BP411" s="264"/>
      <c r="BQ411" s="264"/>
      <c r="BR411" s="264"/>
      <c r="BS411" s="264"/>
      <c r="BT411" s="264"/>
      <c r="BU411" s="264"/>
      <c r="BV411" s="264"/>
      <c r="BW411" s="264"/>
      <c r="BX411" s="264"/>
      <c r="BY411" s="264"/>
      <c r="BZ411" s="264"/>
      <c r="CA411" s="264"/>
      <c r="CB411" s="264"/>
      <c r="CC411" s="264"/>
      <c r="CD411" s="264"/>
      <c r="CE411" s="264"/>
      <c r="CF411" s="264"/>
      <c r="CG411" s="264"/>
      <c r="CH411" s="264"/>
      <c r="CI411" s="264"/>
      <c r="CJ411" s="264"/>
      <c r="CK411" s="264"/>
      <c r="CL411" s="264"/>
      <c r="CM411" s="264"/>
      <c r="CN411" s="264"/>
      <c r="CO411" s="264"/>
      <c r="CP411" s="264"/>
      <c r="CQ411" s="264"/>
      <c r="CR411" s="264"/>
      <c r="CS411" s="264"/>
      <c r="CT411" s="264"/>
      <c r="CU411" s="264"/>
      <c r="CV411" s="264"/>
      <c r="CW411" s="264"/>
      <c r="CX411" s="264"/>
      <c r="CY411" s="264"/>
      <c r="CZ411" s="264"/>
      <c r="DA411" s="264"/>
      <c r="DB411" s="264"/>
      <c r="DC411" s="264"/>
      <c r="DD411" s="264"/>
      <c r="DE411" s="264"/>
      <c r="DF411" s="264"/>
      <c r="DG411" s="264"/>
      <c r="DH411" s="264"/>
      <c r="DI411" s="264"/>
      <c r="DJ411" s="264"/>
      <c r="DK411" s="264"/>
      <c r="DL411" s="264"/>
      <c r="DM411" s="264"/>
      <c r="DN411" s="264"/>
      <c r="DO411" s="264"/>
      <c r="DP411" s="264"/>
      <c r="DQ411" s="264"/>
      <c r="DR411" s="264"/>
      <c r="DS411" s="264"/>
      <c r="DT411" s="264"/>
      <c r="DU411" s="264"/>
      <c r="DV411" s="264"/>
      <c r="DW411" s="264"/>
      <c r="DX411" s="264"/>
      <c r="DY411" s="264"/>
      <c r="DZ411" s="264"/>
      <c r="EA411" s="264"/>
      <c r="EB411" s="264"/>
      <c r="EC411" s="264"/>
      <c r="ED411" s="264"/>
      <c r="EE411" s="264"/>
      <c r="EF411" s="264"/>
      <c r="EG411" s="264"/>
      <c r="EH411" s="264"/>
      <c r="EI411" s="264"/>
      <c r="EJ411" s="264"/>
      <c r="EK411" s="264"/>
      <c r="EL411" s="264"/>
      <c r="EM411" s="264"/>
      <c r="EN411" s="264"/>
      <c r="EO411" s="264"/>
      <c r="EP411" s="264"/>
      <c r="EQ411" s="264"/>
      <c r="ER411" s="264"/>
      <c r="ES411" s="264"/>
      <c r="ET411" s="264"/>
      <c r="EU411" s="264"/>
      <c r="EV411" s="264"/>
      <c r="EW411" s="264"/>
      <c r="EX411" s="264"/>
      <c r="EY411" s="264"/>
      <c r="EZ411" s="264"/>
      <c r="FA411" s="264"/>
      <c r="FB411" s="264"/>
      <c r="FC411" s="264"/>
      <c r="FD411" s="264"/>
      <c r="FE411" s="264"/>
      <c r="FF411" s="264"/>
      <c r="FG411" s="264"/>
      <c r="FH411" s="264"/>
      <c r="FI411" s="264"/>
      <c r="FJ411" s="264"/>
      <c r="FK411" s="264"/>
      <c r="FL411" s="264"/>
      <c r="FM411" s="264"/>
      <c r="FN411" s="264"/>
      <c r="FO411" s="264"/>
      <c r="FP411" s="264"/>
      <c r="FQ411" s="264"/>
      <c r="FR411" s="264"/>
      <c r="FS411" s="264"/>
      <c r="FT411" s="264"/>
      <c r="FU411" s="264"/>
      <c r="FV411" s="264"/>
      <c r="FW411" s="264"/>
      <c r="FX411" s="264"/>
      <c r="FY411" s="264"/>
      <c r="FZ411" s="264"/>
      <c r="GA411" s="264"/>
      <c r="GB411" s="264"/>
      <c r="GC411" s="264"/>
      <c r="GD411" s="264"/>
      <c r="GE411" s="264"/>
      <c r="GF411" s="264"/>
      <c r="GG411" s="264"/>
      <c r="GH411" s="264"/>
      <c r="GI411" s="264"/>
      <c r="GJ411" s="264"/>
      <c r="GK411" s="264"/>
      <c r="GL411" s="264"/>
      <c r="GM411" s="264"/>
      <c r="GN411" s="264"/>
      <c r="GO411" s="264"/>
      <c r="GP411" s="264"/>
      <c r="GQ411" s="264"/>
      <c r="GR411" s="264"/>
      <c r="GS411" s="264"/>
      <c r="GT411" s="264"/>
      <c r="GU411" s="264"/>
      <c r="GV411" s="264"/>
      <c r="GW411" s="264"/>
      <c r="GX411" s="264"/>
      <c r="GY411" s="264"/>
      <c r="GZ411" s="264"/>
      <c r="HA411" s="264"/>
      <c r="HB411" s="264"/>
      <c r="HC411" s="264"/>
      <c r="HD411" s="264"/>
      <c r="HE411" s="264"/>
      <c r="HF411" s="264"/>
      <c r="HG411" s="264"/>
      <c r="HH411" s="264"/>
      <c r="HI411" s="264"/>
      <c r="HJ411" s="264"/>
      <c r="HK411" s="264"/>
      <c r="HL411" s="264"/>
      <c r="HM411" s="264"/>
      <c r="HN411" s="264"/>
      <c r="HO411" s="264"/>
      <c r="HP411" s="264"/>
      <c r="HQ411" s="264"/>
      <c r="HR411" s="264"/>
      <c r="HS411" s="264"/>
      <c r="HT411" s="264"/>
      <c r="HU411" s="264"/>
      <c r="HV411" s="264"/>
      <c r="HW411" s="264"/>
      <c r="HX411" s="264"/>
      <c r="HY411" s="264"/>
      <c r="HZ411" s="264"/>
      <c r="IA411" s="264"/>
      <c r="IB411" s="264"/>
      <c r="IC411" s="264"/>
      <c r="ID411" s="264"/>
      <c r="IE411" s="264"/>
      <c r="IF411" s="264"/>
      <c r="IG411" s="264"/>
      <c r="IH411" s="264"/>
      <c r="II411" s="264"/>
      <c r="IJ411" s="264"/>
      <c r="IK411" s="264"/>
      <c r="IL411" s="264"/>
      <c r="IM411" s="264"/>
      <c r="IN411" s="264"/>
      <c r="IO411" s="264"/>
      <c r="IP411" s="264"/>
      <c r="IQ411" s="264"/>
      <c r="IR411" s="264"/>
      <c r="IS411" s="264"/>
      <c r="IT411" s="264"/>
      <c r="IU411" s="264"/>
      <c r="IV411" s="264"/>
      <c r="IW411" s="264"/>
      <c r="IX411" s="264"/>
      <c r="IY411" s="264"/>
      <c r="IZ411" s="264"/>
      <c r="JA411" s="264"/>
      <c r="JB411" s="264"/>
      <c r="JC411" s="264"/>
      <c r="JD411" s="264"/>
      <c r="JE411" s="264"/>
      <c r="JF411" s="264"/>
      <c r="JG411" s="264"/>
      <c r="JH411" s="264"/>
      <c r="JI411" s="264"/>
      <c r="JJ411" s="264"/>
      <c r="JK411" s="264"/>
      <c r="JL411" s="264"/>
      <c r="JM411" s="264"/>
      <c r="JN411" s="264"/>
      <c r="JO411" s="264"/>
      <c r="JP411" s="264"/>
      <c r="JQ411" s="264"/>
      <c r="JR411" s="264"/>
      <c r="JS411" s="264"/>
      <c r="JT411" s="264"/>
      <c r="JU411" s="264"/>
      <c r="JV411" s="264"/>
      <c r="JW411" s="264"/>
      <c r="JX411" s="264"/>
      <c r="JY411" s="264"/>
      <c r="JZ411" s="264"/>
      <c r="KA411" s="264"/>
      <c r="KB411" s="264"/>
      <c r="KC411" s="264"/>
      <c r="KD411" s="264"/>
      <c r="KE411" s="264"/>
      <c r="KF411" s="264"/>
      <c r="KG411" s="264"/>
      <c r="KH411" s="264"/>
      <c r="KI411" s="264"/>
      <c r="KJ411" s="264"/>
      <c r="KK411" s="264"/>
      <c r="KL411" s="264"/>
      <c r="KM411" s="264"/>
      <c r="KN411" s="264"/>
      <c r="KO411" s="264"/>
      <c r="KP411" s="264"/>
      <c r="KQ411" s="264"/>
      <c r="KR411" s="264"/>
      <c r="KS411" s="264"/>
      <c r="KT411" s="264"/>
      <c r="KU411" s="264"/>
      <c r="KV411" s="264"/>
      <c r="KW411" s="264"/>
      <c r="KX411" s="264"/>
      <c r="KY411" s="264"/>
      <c r="KZ411" s="264"/>
      <c r="LA411" s="264"/>
      <c r="LB411" s="264"/>
      <c r="LC411" s="264"/>
      <c r="LD411" s="264"/>
      <c r="LE411" s="264"/>
      <c r="LF411" s="264"/>
      <c r="LG411" s="264"/>
      <c r="LH411" s="264"/>
      <c r="LI411" s="264"/>
      <c r="LJ411" s="264"/>
      <c r="LK411" s="264"/>
      <c r="LL411" s="264"/>
      <c r="LM411" s="264"/>
      <c r="LN411" s="264"/>
      <c r="LO411" s="264"/>
      <c r="LP411" s="264"/>
      <c r="LQ411" s="264"/>
      <c r="LR411" s="264"/>
      <c r="LS411" s="264"/>
      <c r="LT411" s="264"/>
      <c r="LU411" s="264"/>
      <c r="LV411" s="264"/>
      <c r="LW411" s="264"/>
      <c r="LX411" s="264"/>
      <c r="LY411" s="264"/>
      <c r="LZ411" s="264"/>
      <c r="MA411" s="264"/>
      <c r="MB411" s="264"/>
      <c r="MC411" s="264"/>
      <c r="MD411" s="264"/>
      <c r="ME411" s="264"/>
      <c r="MF411" s="264"/>
      <c r="MG411" s="264"/>
      <c r="MH411" s="264"/>
      <c r="MI411" s="264"/>
      <c r="MJ411" s="264"/>
      <c r="MK411" s="264"/>
      <c r="ML411" s="264"/>
      <c r="MM411" s="264"/>
      <c r="MN411" s="264"/>
      <c r="MO411" s="264"/>
      <c r="MP411" s="264"/>
      <c r="MQ411" s="264"/>
      <c r="MR411" s="264"/>
      <c r="MS411" s="264"/>
      <c r="MT411" s="264"/>
      <c r="MU411" s="264"/>
      <c r="MV411" s="264"/>
      <c r="MW411" s="264"/>
      <c r="MX411" s="264"/>
      <c r="MY411" s="264"/>
      <c r="MZ411" s="264"/>
      <c r="NA411" s="264"/>
      <c r="NB411" s="264"/>
      <c r="NC411" s="264"/>
      <c r="ND411" s="264"/>
      <c r="NE411" s="264"/>
      <c r="NF411" s="264"/>
      <c r="NG411" s="264"/>
      <c r="NH411" s="264"/>
      <c r="NI411" s="264"/>
      <c r="NJ411" s="264"/>
      <c r="NK411" s="264"/>
      <c r="NL411" s="264"/>
      <c r="NM411" s="264"/>
      <c r="NN411" s="264"/>
      <c r="NO411" s="264"/>
      <c r="NP411" s="264"/>
      <c r="NQ411" s="264"/>
      <c r="NR411" s="264"/>
      <c r="NS411" s="264"/>
      <c r="NT411" s="264"/>
      <c r="NU411" s="264"/>
      <c r="NV411" s="264"/>
      <c r="NW411" s="264"/>
      <c r="NX411" s="264"/>
      <c r="NY411" s="264"/>
      <c r="NZ411" s="264"/>
      <c r="OA411" s="264"/>
      <c r="OB411" s="264"/>
      <c r="OC411" s="264"/>
      <c r="OD411" s="264"/>
      <c r="OE411" s="264"/>
      <c r="OF411" s="264"/>
      <c r="OG411" s="264"/>
      <c r="OH411" s="264"/>
      <c r="OI411" s="264"/>
      <c r="OJ411" s="264"/>
      <c r="OK411" s="264"/>
      <c r="OL411" s="264"/>
      <c r="OM411" s="264"/>
      <c r="ON411" s="264"/>
      <c r="OO411" s="264"/>
      <c r="OP411" s="264"/>
      <c r="OQ411" s="264"/>
      <c r="OR411" s="264"/>
      <c r="OS411" s="264"/>
      <c r="OT411" s="264"/>
      <c r="OU411" s="264"/>
      <c r="OV411" s="264"/>
      <c r="OW411" s="264"/>
      <c r="OX411" s="264"/>
      <c r="OY411" s="264"/>
      <c r="OZ411" s="264"/>
      <c r="PA411" s="264"/>
      <c r="PB411" s="264"/>
      <c r="PC411" s="264"/>
      <c r="PD411" s="264"/>
      <c r="PE411" s="264"/>
      <c r="PF411" s="264"/>
      <c r="PG411" s="264"/>
      <c r="PH411" s="264"/>
      <c r="PI411" s="264"/>
      <c r="PJ411" s="264"/>
      <c r="PK411" s="264"/>
      <c r="PL411" s="264"/>
      <c r="PM411" s="264"/>
      <c r="PN411" s="264"/>
      <c r="PO411" s="264"/>
      <c r="PP411" s="264"/>
      <c r="PQ411" s="264"/>
      <c r="PR411" s="264"/>
      <c r="PS411" s="264"/>
      <c r="PT411" s="264"/>
      <c r="PU411" s="264"/>
      <c r="PV411" s="264"/>
      <c r="PW411" s="264"/>
      <c r="PX411" s="264"/>
      <c r="PY411" s="264"/>
      <c r="PZ411" s="264"/>
      <c r="QA411" s="264"/>
      <c r="QB411" s="264"/>
      <c r="QC411" s="264"/>
      <c r="QD411" s="264"/>
      <c r="QE411" s="264"/>
      <c r="QF411" s="264"/>
      <c r="QG411" s="264"/>
      <c r="QH411" s="264"/>
      <c r="QI411" s="264"/>
      <c r="QJ411" s="264"/>
      <c r="QK411" s="264"/>
      <c r="QL411" s="264"/>
      <c r="QM411" s="264"/>
      <c r="QN411" s="264"/>
      <c r="QO411" s="264"/>
      <c r="QP411" s="264"/>
      <c r="QQ411" s="264"/>
      <c r="QR411" s="264"/>
      <c r="QS411" s="264"/>
      <c r="QT411" s="264"/>
      <c r="QU411" s="264"/>
      <c r="QV411" s="264"/>
      <c r="QW411" s="264"/>
      <c r="QX411" s="264"/>
      <c r="QY411" s="264"/>
      <c r="QZ411" s="264"/>
      <c r="RA411" s="264"/>
      <c r="RB411" s="264"/>
      <c r="RC411" s="264"/>
      <c r="RD411" s="264"/>
      <c r="RE411" s="264"/>
      <c r="RF411" s="264"/>
      <c r="RG411" s="264"/>
      <c r="RH411" s="264"/>
      <c r="RI411" s="264"/>
      <c r="RJ411" s="264"/>
      <c r="RK411" s="264"/>
      <c r="RL411" s="264"/>
      <c r="RM411" s="264"/>
      <c r="RN411" s="264"/>
      <c r="RO411" s="264"/>
      <c r="RP411" s="264"/>
      <c r="RQ411" s="264"/>
      <c r="RR411" s="264"/>
      <c r="RS411" s="264"/>
      <c r="RT411" s="264"/>
      <c r="RU411" s="264"/>
      <c r="RV411" s="264"/>
      <c r="RW411" s="264"/>
      <c r="RX411" s="264"/>
      <c r="RY411" s="264"/>
      <c r="RZ411" s="264"/>
      <c r="SA411" s="264"/>
      <c r="SB411" s="264"/>
      <c r="SC411" s="264"/>
      <c r="SD411" s="264"/>
      <c r="SE411" s="264"/>
      <c r="SF411" s="264"/>
      <c r="SG411" s="264"/>
      <c r="SH411" s="264"/>
      <c r="SI411" s="264"/>
      <c r="SJ411" s="264"/>
      <c r="SK411" s="264"/>
      <c r="SL411" s="264"/>
      <c r="SM411" s="264"/>
      <c r="SN411" s="264"/>
      <c r="SO411" s="264"/>
      <c r="SP411" s="264"/>
      <c r="SQ411" s="264"/>
      <c r="SR411" s="264"/>
      <c r="SS411" s="264"/>
      <c r="ST411" s="264"/>
      <c r="SU411" s="264"/>
      <c r="SV411" s="264"/>
      <c r="SW411" s="264"/>
      <c r="SX411" s="264"/>
      <c r="SY411" s="264"/>
      <c r="SZ411" s="264"/>
      <c r="TA411" s="264"/>
      <c r="TB411" s="264"/>
      <c r="TC411" s="264"/>
      <c r="TD411" s="264"/>
      <c r="TE411" s="264"/>
      <c r="TF411" s="264"/>
      <c r="TG411" s="264"/>
      <c r="TH411" s="264"/>
      <c r="TI411" s="264"/>
      <c r="TJ411" s="264"/>
      <c r="TK411" s="264"/>
      <c r="TL411" s="264"/>
      <c r="TM411" s="264"/>
      <c r="TN411" s="264"/>
      <c r="TO411" s="264"/>
      <c r="TP411" s="264"/>
      <c r="TQ411" s="264"/>
      <c r="TR411" s="264"/>
      <c r="TS411" s="264"/>
      <c r="TT411" s="264"/>
      <c r="TU411" s="264"/>
      <c r="TV411" s="264"/>
      <c r="TW411" s="264"/>
      <c r="TX411" s="264"/>
      <c r="TY411" s="264"/>
      <c r="TZ411" s="264"/>
      <c r="UA411" s="264"/>
      <c r="UB411" s="264"/>
      <c r="UC411" s="264"/>
      <c r="UD411" s="264"/>
      <c r="UE411" s="264"/>
      <c r="UF411" s="264"/>
      <c r="UG411" s="264"/>
      <c r="UH411" s="264"/>
      <c r="UI411" s="264"/>
      <c r="UJ411" s="264"/>
      <c r="UK411" s="264"/>
      <c r="UL411" s="264"/>
      <c r="UM411" s="264"/>
      <c r="UN411" s="264"/>
      <c r="UO411" s="264"/>
      <c r="UP411" s="264"/>
      <c r="UQ411" s="264"/>
      <c r="UR411" s="264"/>
      <c r="US411" s="264"/>
      <c r="UT411" s="264"/>
      <c r="UU411" s="264"/>
      <c r="UV411" s="264"/>
      <c r="UW411" s="264"/>
      <c r="UX411" s="264"/>
      <c r="UY411" s="264"/>
      <c r="UZ411" s="264"/>
      <c r="VA411" s="264"/>
      <c r="VB411" s="264"/>
      <c r="VC411" s="264"/>
      <c r="VD411" s="264"/>
      <c r="VE411" s="264"/>
      <c r="VF411" s="264"/>
      <c r="VG411" s="264"/>
      <c r="VH411" s="264"/>
      <c r="VI411" s="264"/>
      <c r="VJ411" s="264"/>
      <c r="VK411" s="264"/>
      <c r="VL411" s="264"/>
      <c r="VM411" s="264"/>
      <c r="VN411" s="264"/>
      <c r="VO411" s="264"/>
      <c r="VP411" s="264"/>
      <c r="VQ411" s="264"/>
      <c r="VR411" s="264"/>
      <c r="VS411" s="264"/>
      <c r="VT411" s="264"/>
      <c r="VU411" s="264"/>
      <c r="VV411" s="264"/>
      <c r="VW411" s="264"/>
      <c r="VX411" s="264"/>
      <c r="VY411" s="264"/>
      <c r="VZ411" s="264"/>
      <c r="WA411" s="264"/>
      <c r="WB411" s="264"/>
      <c r="WC411" s="264"/>
      <c r="WD411" s="264"/>
      <c r="WE411" s="264"/>
      <c r="WF411" s="264"/>
      <c r="WG411" s="264"/>
      <c r="WH411" s="264"/>
      <c r="WI411" s="264"/>
      <c r="WJ411" s="264"/>
      <c r="WK411" s="264"/>
      <c r="WL411" s="264"/>
      <c r="WM411" s="264"/>
      <c r="WN411" s="264"/>
      <c r="WO411" s="264"/>
      <c r="WP411" s="264"/>
      <c r="WQ411" s="264"/>
      <c r="WR411" s="264"/>
      <c r="WS411" s="264"/>
      <c r="WT411" s="264"/>
      <c r="WU411" s="264"/>
      <c r="WV411" s="264"/>
      <c r="WW411" s="264"/>
      <c r="WX411" s="264"/>
      <c r="WY411" s="264"/>
      <c r="WZ411" s="264"/>
      <c r="XA411" s="264"/>
      <c r="XB411" s="264"/>
      <c r="XC411" s="264"/>
      <c r="XD411" s="264"/>
      <c r="XE411" s="264"/>
      <c r="XF411" s="264"/>
      <c r="XG411" s="264"/>
      <c r="XH411" s="264"/>
      <c r="XI411" s="264"/>
      <c r="XJ411" s="264"/>
      <c r="XK411" s="264"/>
      <c r="XL411" s="264"/>
      <c r="XM411" s="264"/>
      <c r="XN411" s="264"/>
      <c r="XO411" s="264"/>
      <c r="XP411" s="264"/>
      <c r="XQ411" s="264"/>
      <c r="XR411" s="264"/>
      <c r="XS411" s="264"/>
      <c r="XT411" s="264"/>
      <c r="XU411" s="264"/>
      <c r="XV411" s="264"/>
      <c r="XW411" s="264"/>
      <c r="XX411" s="264"/>
      <c r="XY411" s="264"/>
      <c r="XZ411" s="264"/>
      <c r="YA411" s="264"/>
      <c r="YB411" s="264"/>
      <c r="YC411" s="264"/>
      <c r="YD411" s="264"/>
      <c r="YE411" s="264"/>
      <c r="YF411" s="264"/>
      <c r="YG411" s="264"/>
      <c r="YH411" s="264"/>
      <c r="YI411" s="264"/>
      <c r="YJ411" s="264"/>
      <c r="YK411" s="264"/>
      <c r="YL411" s="264"/>
      <c r="YM411" s="264"/>
      <c r="YN411" s="264"/>
      <c r="YO411" s="264"/>
      <c r="YP411" s="264"/>
      <c r="YQ411" s="264"/>
      <c r="YR411" s="264"/>
      <c r="YS411" s="264"/>
      <c r="YT411" s="264"/>
      <c r="YU411" s="264"/>
      <c r="YV411" s="264"/>
      <c r="YW411" s="264"/>
      <c r="YX411" s="264"/>
      <c r="YY411" s="264"/>
      <c r="YZ411" s="264"/>
      <c r="ZA411" s="264"/>
      <c r="ZB411" s="264"/>
      <c r="ZC411" s="264"/>
      <c r="ZD411" s="264"/>
      <c r="ZE411" s="264"/>
      <c r="ZF411" s="264"/>
      <c r="ZG411" s="264"/>
      <c r="ZH411" s="264"/>
      <c r="ZI411" s="264"/>
      <c r="ZJ411" s="264"/>
      <c r="ZK411" s="264"/>
      <c r="ZL411" s="264"/>
      <c r="ZM411" s="264"/>
      <c r="ZN411" s="264"/>
      <c r="ZO411" s="264"/>
      <c r="ZP411" s="264"/>
      <c r="ZQ411" s="264"/>
      <c r="ZR411" s="264"/>
      <c r="ZS411" s="264"/>
      <c r="ZT411" s="264"/>
      <c r="ZU411" s="264"/>
      <c r="ZV411" s="264"/>
      <c r="ZW411" s="264"/>
      <c r="ZX411" s="264"/>
      <c r="ZY411" s="264"/>
      <c r="ZZ411" s="264"/>
      <c r="AAA411" s="264"/>
      <c r="AAB411" s="264"/>
      <c r="AAC411" s="264"/>
      <c r="AAD411" s="264"/>
      <c r="AAE411" s="264"/>
      <c r="AAF411" s="264"/>
      <c r="AAG411" s="264"/>
      <c r="AAH411" s="264"/>
      <c r="AAI411" s="264"/>
      <c r="AAJ411" s="264"/>
      <c r="AAK411" s="264"/>
      <c r="AAL411" s="264"/>
      <c r="AAM411" s="264"/>
      <c r="AAN411" s="264"/>
      <c r="AAO411" s="264"/>
      <c r="AAP411" s="264"/>
      <c r="AAQ411" s="264"/>
      <c r="AAR411" s="264"/>
      <c r="AAS411" s="264"/>
      <c r="AAT411" s="264"/>
      <c r="AAU411" s="264"/>
      <c r="AAV411" s="264"/>
      <c r="AAW411" s="264"/>
      <c r="AAX411" s="264"/>
      <c r="AAY411" s="264"/>
      <c r="AAZ411" s="264"/>
      <c r="ABA411" s="264"/>
      <c r="ABB411" s="264"/>
      <c r="ABC411" s="264"/>
      <c r="ABD411" s="264"/>
      <c r="ABE411" s="264"/>
      <c r="ABF411" s="264"/>
      <c r="ABG411" s="264"/>
      <c r="ABH411" s="264"/>
      <c r="ABI411" s="264"/>
      <c r="ABJ411" s="264"/>
      <c r="ABK411" s="264"/>
      <c r="ABL411" s="264"/>
      <c r="ABM411" s="264"/>
      <c r="ABN411" s="264"/>
      <c r="ABO411" s="264"/>
      <c r="ABP411" s="264"/>
      <c r="ABQ411" s="264"/>
      <c r="ABR411" s="264"/>
      <c r="ABS411" s="264"/>
      <c r="ABT411" s="264"/>
      <c r="ABU411" s="264"/>
      <c r="ABV411" s="264"/>
      <c r="ABW411" s="264"/>
      <c r="ABX411" s="264"/>
      <c r="ABY411" s="264"/>
      <c r="ABZ411" s="264"/>
      <c r="ACA411" s="264"/>
      <c r="ACB411" s="264"/>
      <c r="ACC411" s="264"/>
      <c r="ACD411" s="264"/>
      <c r="ACE411" s="264"/>
      <c r="ACF411" s="264"/>
      <c r="ACG411" s="264"/>
      <c r="ACH411" s="264"/>
      <c r="ACI411" s="264"/>
      <c r="ACJ411" s="264"/>
      <c r="ACK411" s="264"/>
      <c r="ACL411" s="264"/>
      <c r="ACM411" s="264"/>
      <c r="ACN411" s="264"/>
      <c r="ACO411" s="264"/>
      <c r="ACP411" s="264"/>
      <c r="ACQ411" s="264"/>
      <c r="ACR411" s="264"/>
      <c r="ACS411" s="264"/>
      <c r="ACT411" s="264"/>
      <c r="ACU411" s="264"/>
      <c r="ACV411" s="264"/>
      <c r="ACW411" s="264"/>
      <c r="ACX411" s="264"/>
      <c r="ACY411" s="264"/>
      <c r="ACZ411" s="264"/>
      <c r="ADA411" s="264"/>
      <c r="ADB411" s="264"/>
      <c r="ADC411" s="264"/>
      <c r="ADD411" s="264"/>
      <c r="ADE411" s="264"/>
      <c r="ADF411" s="264"/>
      <c r="ADG411" s="264"/>
      <c r="ADH411" s="264"/>
      <c r="ADI411" s="264"/>
      <c r="ADJ411" s="264"/>
      <c r="ADK411" s="264"/>
      <c r="ADL411" s="264"/>
      <c r="ADM411" s="264"/>
      <c r="ADN411" s="264"/>
      <c r="ADO411" s="264"/>
      <c r="ADP411" s="264"/>
      <c r="ADQ411" s="264"/>
      <c r="ADR411" s="264"/>
      <c r="ADS411" s="264"/>
      <c r="ADT411" s="264"/>
      <c r="ADU411" s="264"/>
      <c r="ADV411" s="264"/>
      <c r="ADW411" s="264"/>
      <c r="ADX411" s="264"/>
      <c r="ADY411" s="264"/>
      <c r="ADZ411" s="264"/>
      <c r="AEA411" s="264"/>
      <c r="AEB411" s="264"/>
      <c r="AEC411" s="264"/>
      <c r="AED411" s="264"/>
      <c r="AEE411" s="264"/>
      <c r="AEF411" s="264"/>
      <c r="AEG411" s="264"/>
      <c r="AEH411" s="264"/>
      <c r="AEI411" s="264"/>
      <c r="AEJ411" s="264"/>
      <c r="AEK411" s="264"/>
      <c r="AEL411" s="264"/>
      <c r="AEM411" s="264"/>
      <c r="AEN411" s="264"/>
      <c r="AEO411" s="264"/>
      <c r="AEP411" s="264"/>
      <c r="AEQ411" s="264"/>
      <c r="AER411" s="264"/>
      <c r="AES411" s="264"/>
      <c r="AET411" s="264"/>
      <c r="AEU411" s="264"/>
      <c r="AEV411" s="264"/>
      <c r="AEW411" s="264"/>
      <c r="AEX411" s="264"/>
      <c r="AEY411" s="264"/>
      <c r="AEZ411" s="264"/>
      <c r="AFA411" s="264"/>
      <c r="AFB411" s="264"/>
      <c r="AFC411" s="264"/>
      <c r="AFD411" s="264"/>
      <c r="AFE411" s="264"/>
      <c r="AFF411" s="264"/>
      <c r="AFG411" s="264"/>
      <c r="AFH411" s="264"/>
      <c r="AFI411" s="264"/>
      <c r="AFJ411" s="264"/>
      <c r="AFK411" s="264"/>
      <c r="AFL411" s="264"/>
      <c r="AFM411" s="264"/>
      <c r="AFN411" s="264"/>
      <c r="AFO411" s="264"/>
      <c r="AFP411" s="264"/>
      <c r="AFQ411" s="264"/>
      <c r="AFR411" s="264"/>
      <c r="AFS411" s="264"/>
      <c r="AFT411" s="264"/>
    </row>
    <row r="412" spans="2:852" s="302" customFormat="1" x14ac:dyDescent="0.2">
      <c r="B412" s="269" t="s">
        <v>15649</v>
      </c>
      <c r="C412" s="266">
        <v>29600</v>
      </c>
      <c r="D412" s="304">
        <v>0</v>
      </c>
      <c r="E412" s="311" t="s">
        <v>15650</v>
      </c>
      <c r="F412" s="264"/>
      <c r="G412" s="307"/>
      <c r="H412" s="264"/>
      <c r="I412" s="303"/>
      <c r="J412" s="264"/>
      <c r="K412" s="307"/>
      <c r="L412" s="307"/>
      <c r="M412" s="307"/>
      <c r="N412" s="307"/>
      <c r="O412" s="264"/>
      <c r="P412" s="264"/>
      <c r="Q412" s="264"/>
      <c r="R412" s="264"/>
      <c r="S412" s="264"/>
      <c r="T412" s="264"/>
      <c r="U412" s="264"/>
      <c r="V412" s="264"/>
      <c r="W412" s="264"/>
      <c r="X412" s="264"/>
      <c r="Y412" s="264"/>
      <c r="Z412" s="264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  <c r="AM412" s="264"/>
      <c r="AN412" s="264"/>
      <c r="AO412" s="264"/>
      <c r="AP412" s="264"/>
      <c r="AQ412" s="264"/>
      <c r="AR412" s="264"/>
      <c r="AS412" s="264"/>
      <c r="AT412" s="264"/>
      <c r="AU412" s="264"/>
      <c r="AV412" s="264"/>
      <c r="AW412" s="264"/>
      <c r="AX412" s="264"/>
      <c r="AY412" s="264"/>
      <c r="AZ412" s="264"/>
      <c r="BA412" s="264"/>
      <c r="BB412" s="264"/>
      <c r="BC412" s="264"/>
      <c r="BD412" s="264"/>
      <c r="BE412" s="264"/>
      <c r="BF412" s="264"/>
      <c r="BG412" s="264"/>
      <c r="BH412" s="264"/>
      <c r="BI412" s="264"/>
      <c r="BJ412" s="264"/>
      <c r="BK412" s="264"/>
      <c r="BL412" s="264"/>
      <c r="BM412" s="264"/>
      <c r="BN412" s="264"/>
      <c r="BO412" s="264"/>
      <c r="BP412" s="264"/>
      <c r="BQ412" s="264"/>
      <c r="BR412" s="264"/>
      <c r="BS412" s="264"/>
      <c r="BT412" s="264"/>
      <c r="BU412" s="264"/>
      <c r="BV412" s="264"/>
      <c r="BW412" s="264"/>
      <c r="BX412" s="264"/>
      <c r="BY412" s="264"/>
      <c r="BZ412" s="264"/>
      <c r="CA412" s="264"/>
      <c r="CB412" s="264"/>
      <c r="CC412" s="264"/>
      <c r="CD412" s="264"/>
      <c r="CE412" s="264"/>
      <c r="CF412" s="264"/>
      <c r="CG412" s="264"/>
      <c r="CH412" s="264"/>
      <c r="CI412" s="264"/>
      <c r="CJ412" s="264"/>
      <c r="CK412" s="264"/>
      <c r="CL412" s="264"/>
      <c r="CM412" s="264"/>
      <c r="CN412" s="264"/>
      <c r="CO412" s="264"/>
      <c r="CP412" s="264"/>
      <c r="CQ412" s="264"/>
      <c r="CR412" s="264"/>
      <c r="CS412" s="264"/>
      <c r="CT412" s="264"/>
      <c r="CU412" s="264"/>
      <c r="CV412" s="264"/>
      <c r="CW412" s="264"/>
      <c r="CX412" s="264"/>
      <c r="CY412" s="264"/>
      <c r="CZ412" s="264"/>
      <c r="DA412" s="264"/>
      <c r="DB412" s="264"/>
      <c r="DC412" s="264"/>
      <c r="DD412" s="264"/>
      <c r="DE412" s="264"/>
      <c r="DF412" s="264"/>
      <c r="DG412" s="264"/>
      <c r="DH412" s="264"/>
      <c r="DI412" s="264"/>
      <c r="DJ412" s="264"/>
      <c r="DK412" s="264"/>
      <c r="DL412" s="264"/>
      <c r="DM412" s="264"/>
      <c r="DN412" s="264"/>
      <c r="DO412" s="264"/>
      <c r="DP412" s="264"/>
      <c r="DQ412" s="264"/>
      <c r="DR412" s="264"/>
      <c r="DS412" s="264"/>
      <c r="DT412" s="264"/>
      <c r="DU412" s="264"/>
      <c r="DV412" s="264"/>
      <c r="DW412" s="264"/>
      <c r="DX412" s="264"/>
      <c r="DY412" s="264"/>
      <c r="DZ412" s="264"/>
      <c r="EA412" s="264"/>
      <c r="EB412" s="264"/>
      <c r="EC412" s="264"/>
      <c r="ED412" s="264"/>
      <c r="EE412" s="264"/>
      <c r="EF412" s="264"/>
      <c r="EG412" s="264"/>
      <c r="EH412" s="264"/>
      <c r="EI412" s="264"/>
      <c r="EJ412" s="264"/>
      <c r="EK412" s="264"/>
      <c r="EL412" s="264"/>
      <c r="EM412" s="264"/>
      <c r="EN412" s="264"/>
      <c r="EO412" s="264"/>
      <c r="EP412" s="264"/>
      <c r="EQ412" s="264"/>
      <c r="ER412" s="264"/>
      <c r="ES412" s="264"/>
      <c r="ET412" s="264"/>
      <c r="EU412" s="264"/>
      <c r="EV412" s="264"/>
      <c r="EW412" s="264"/>
      <c r="EX412" s="264"/>
      <c r="EY412" s="264"/>
      <c r="EZ412" s="264"/>
      <c r="FA412" s="264"/>
      <c r="FB412" s="264"/>
      <c r="FC412" s="264"/>
      <c r="FD412" s="264"/>
      <c r="FE412" s="264"/>
      <c r="FF412" s="264"/>
      <c r="FG412" s="264"/>
      <c r="FH412" s="264"/>
      <c r="FI412" s="264"/>
      <c r="FJ412" s="264"/>
      <c r="FK412" s="264"/>
      <c r="FL412" s="264"/>
      <c r="FM412" s="264"/>
      <c r="FN412" s="264"/>
      <c r="FO412" s="264"/>
      <c r="FP412" s="264"/>
      <c r="FQ412" s="264"/>
      <c r="FR412" s="264"/>
      <c r="FS412" s="264"/>
      <c r="FT412" s="264"/>
      <c r="FU412" s="264"/>
      <c r="FV412" s="264"/>
      <c r="FW412" s="264"/>
      <c r="FX412" s="264"/>
      <c r="FY412" s="264"/>
      <c r="FZ412" s="264"/>
      <c r="GA412" s="264"/>
      <c r="GB412" s="264"/>
      <c r="GC412" s="264"/>
      <c r="GD412" s="264"/>
      <c r="GE412" s="264"/>
      <c r="GF412" s="264"/>
      <c r="GG412" s="264"/>
      <c r="GH412" s="264"/>
      <c r="GI412" s="264"/>
      <c r="GJ412" s="264"/>
      <c r="GK412" s="264"/>
      <c r="GL412" s="264"/>
      <c r="GM412" s="264"/>
      <c r="GN412" s="264"/>
      <c r="GO412" s="264"/>
      <c r="GP412" s="264"/>
      <c r="GQ412" s="264"/>
      <c r="GR412" s="264"/>
      <c r="GS412" s="264"/>
      <c r="GT412" s="264"/>
      <c r="GU412" s="264"/>
      <c r="GV412" s="264"/>
      <c r="GW412" s="264"/>
      <c r="GX412" s="264"/>
      <c r="GY412" s="264"/>
      <c r="GZ412" s="264"/>
      <c r="HA412" s="264"/>
      <c r="HB412" s="264"/>
      <c r="HC412" s="264"/>
      <c r="HD412" s="264"/>
      <c r="HE412" s="264"/>
      <c r="HF412" s="264"/>
      <c r="HG412" s="264"/>
      <c r="HH412" s="264"/>
      <c r="HI412" s="264"/>
      <c r="HJ412" s="264"/>
      <c r="HK412" s="264"/>
      <c r="HL412" s="264"/>
      <c r="HM412" s="264"/>
      <c r="HN412" s="264"/>
      <c r="HO412" s="264"/>
      <c r="HP412" s="264"/>
      <c r="HQ412" s="264"/>
      <c r="HR412" s="264"/>
      <c r="HS412" s="264"/>
      <c r="HT412" s="264"/>
      <c r="HU412" s="264"/>
      <c r="HV412" s="264"/>
      <c r="HW412" s="264"/>
      <c r="HX412" s="264"/>
      <c r="HY412" s="264"/>
      <c r="HZ412" s="264"/>
      <c r="IA412" s="264"/>
      <c r="IB412" s="264"/>
      <c r="IC412" s="264"/>
      <c r="ID412" s="264"/>
      <c r="IE412" s="264"/>
      <c r="IF412" s="264"/>
      <c r="IG412" s="264"/>
      <c r="IH412" s="264"/>
      <c r="II412" s="264"/>
      <c r="IJ412" s="264"/>
      <c r="IK412" s="264"/>
      <c r="IL412" s="264"/>
      <c r="IM412" s="264"/>
      <c r="IN412" s="264"/>
      <c r="IO412" s="264"/>
      <c r="IP412" s="264"/>
      <c r="IQ412" s="264"/>
      <c r="IR412" s="264"/>
      <c r="IS412" s="264"/>
      <c r="IT412" s="264"/>
      <c r="IU412" s="264"/>
      <c r="IV412" s="264"/>
      <c r="IW412" s="264"/>
      <c r="IX412" s="264"/>
      <c r="IY412" s="264"/>
      <c r="IZ412" s="264"/>
      <c r="JA412" s="264"/>
      <c r="JB412" s="264"/>
      <c r="JC412" s="264"/>
      <c r="JD412" s="264"/>
      <c r="JE412" s="264"/>
      <c r="JF412" s="264"/>
      <c r="JG412" s="264"/>
      <c r="JH412" s="264"/>
      <c r="JI412" s="264"/>
      <c r="JJ412" s="264"/>
      <c r="JK412" s="264"/>
      <c r="JL412" s="264"/>
      <c r="JM412" s="264"/>
      <c r="JN412" s="264"/>
      <c r="JO412" s="264"/>
      <c r="JP412" s="264"/>
      <c r="JQ412" s="264"/>
      <c r="JR412" s="264"/>
      <c r="JS412" s="264"/>
      <c r="JT412" s="264"/>
      <c r="JU412" s="264"/>
      <c r="JV412" s="264"/>
      <c r="JW412" s="264"/>
      <c r="JX412" s="264"/>
      <c r="JY412" s="264"/>
      <c r="JZ412" s="264"/>
      <c r="KA412" s="264"/>
      <c r="KB412" s="264"/>
      <c r="KC412" s="264"/>
      <c r="KD412" s="264"/>
      <c r="KE412" s="264"/>
      <c r="KF412" s="264"/>
      <c r="KG412" s="264"/>
      <c r="KH412" s="264"/>
      <c r="KI412" s="264"/>
      <c r="KJ412" s="264"/>
      <c r="KK412" s="264"/>
      <c r="KL412" s="264"/>
      <c r="KM412" s="264"/>
      <c r="KN412" s="264"/>
      <c r="KO412" s="264"/>
      <c r="KP412" s="264"/>
      <c r="KQ412" s="264"/>
      <c r="KR412" s="264"/>
      <c r="KS412" s="264"/>
      <c r="KT412" s="264"/>
      <c r="KU412" s="264"/>
      <c r="KV412" s="264"/>
      <c r="KW412" s="264"/>
      <c r="KX412" s="264"/>
      <c r="KY412" s="264"/>
      <c r="KZ412" s="264"/>
      <c r="LA412" s="264"/>
      <c r="LB412" s="264"/>
      <c r="LC412" s="264"/>
      <c r="LD412" s="264"/>
      <c r="LE412" s="264"/>
      <c r="LF412" s="264"/>
      <c r="LG412" s="264"/>
      <c r="LH412" s="264"/>
      <c r="LI412" s="264"/>
      <c r="LJ412" s="264"/>
      <c r="LK412" s="264"/>
      <c r="LL412" s="264"/>
      <c r="LM412" s="264"/>
      <c r="LN412" s="264"/>
      <c r="LO412" s="264"/>
      <c r="LP412" s="264"/>
      <c r="LQ412" s="264"/>
      <c r="LR412" s="264"/>
      <c r="LS412" s="264"/>
      <c r="LT412" s="264"/>
      <c r="LU412" s="264"/>
      <c r="LV412" s="264"/>
      <c r="LW412" s="264"/>
      <c r="LX412" s="264"/>
      <c r="LY412" s="264"/>
      <c r="LZ412" s="264"/>
      <c r="MA412" s="264"/>
      <c r="MB412" s="264"/>
      <c r="MC412" s="264"/>
      <c r="MD412" s="264"/>
      <c r="ME412" s="264"/>
      <c r="MF412" s="264"/>
      <c r="MG412" s="264"/>
      <c r="MH412" s="264"/>
      <c r="MI412" s="264"/>
      <c r="MJ412" s="264"/>
      <c r="MK412" s="264"/>
      <c r="ML412" s="264"/>
      <c r="MM412" s="264"/>
      <c r="MN412" s="264"/>
      <c r="MO412" s="264"/>
      <c r="MP412" s="264"/>
      <c r="MQ412" s="264"/>
      <c r="MR412" s="264"/>
      <c r="MS412" s="264"/>
      <c r="MT412" s="264"/>
      <c r="MU412" s="264"/>
      <c r="MV412" s="264"/>
      <c r="MW412" s="264"/>
      <c r="MX412" s="264"/>
      <c r="MY412" s="264"/>
      <c r="MZ412" s="264"/>
      <c r="NA412" s="264"/>
      <c r="NB412" s="264"/>
      <c r="NC412" s="264"/>
      <c r="ND412" s="264"/>
      <c r="NE412" s="264"/>
      <c r="NF412" s="264"/>
      <c r="NG412" s="264"/>
      <c r="NH412" s="264"/>
      <c r="NI412" s="264"/>
      <c r="NJ412" s="264"/>
      <c r="NK412" s="264"/>
      <c r="NL412" s="264"/>
      <c r="NM412" s="264"/>
      <c r="NN412" s="264"/>
      <c r="NO412" s="264"/>
      <c r="NP412" s="264"/>
      <c r="NQ412" s="264"/>
      <c r="NR412" s="264"/>
      <c r="NS412" s="264"/>
      <c r="NT412" s="264"/>
      <c r="NU412" s="264"/>
      <c r="NV412" s="264"/>
      <c r="NW412" s="264"/>
      <c r="NX412" s="264"/>
      <c r="NY412" s="264"/>
      <c r="NZ412" s="264"/>
      <c r="OA412" s="264"/>
      <c r="OB412" s="264"/>
      <c r="OC412" s="264"/>
      <c r="OD412" s="264"/>
      <c r="OE412" s="264"/>
      <c r="OF412" s="264"/>
      <c r="OG412" s="264"/>
      <c r="OH412" s="264"/>
      <c r="OI412" s="264"/>
      <c r="OJ412" s="264"/>
      <c r="OK412" s="264"/>
      <c r="OL412" s="264"/>
      <c r="OM412" s="264"/>
      <c r="ON412" s="264"/>
      <c r="OO412" s="264"/>
      <c r="OP412" s="264"/>
      <c r="OQ412" s="264"/>
      <c r="OR412" s="264"/>
      <c r="OS412" s="264"/>
      <c r="OT412" s="264"/>
      <c r="OU412" s="264"/>
      <c r="OV412" s="264"/>
      <c r="OW412" s="264"/>
      <c r="OX412" s="264"/>
      <c r="OY412" s="264"/>
      <c r="OZ412" s="264"/>
      <c r="PA412" s="264"/>
      <c r="PB412" s="264"/>
      <c r="PC412" s="264"/>
      <c r="PD412" s="264"/>
      <c r="PE412" s="264"/>
      <c r="PF412" s="264"/>
      <c r="PG412" s="264"/>
      <c r="PH412" s="264"/>
      <c r="PI412" s="264"/>
      <c r="PJ412" s="264"/>
      <c r="PK412" s="264"/>
      <c r="PL412" s="264"/>
      <c r="PM412" s="264"/>
      <c r="PN412" s="264"/>
      <c r="PO412" s="264"/>
      <c r="PP412" s="264"/>
      <c r="PQ412" s="264"/>
      <c r="PR412" s="264"/>
      <c r="PS412" s="264"/>
      <c r="PT412" s="264"/>
      <c r="PU412" s="264"/>
      <c r="PV412" s="264"/>
      <c r="PW412" s="264"/>
      <c r="PX412" s="264"/>
      <c r="PY412" s="264"/>
      <c r="PZ412" s="264"/>
      <c r="QA412" s="264"/>
      <c r="QB412" s="264"/>
      <c r="QC412" s="264"/>
      <c r="QD412" s="264"/>
      <c r="QE412" s="264"/>
      <c r="QF412" s="264"/>
      <c r="QG412" s="264"/>
      <c r="QH412" s="264"/>
      <c r="QI412" s="264"/>
      <c r="QJ412" s="264"/>
      <c r="QK412" s="264"/>
      <c r="QL412" s="264"/>
      <c r="QM412" s="264"/>
      <c r="QN412" s="264"/>
      <c r="QO412" s="264"/>
      <c r="QP412" s="264"/>
      <c r="QQ412" s="264"/>
      <c r="QR412" s="264"/>
      <c r="QS412" s="264"/>
      <c r="QT412" s="264"/>
      <c r="QU412" s="264"/>
      <c r="QV412" s="264"/>
      <c r="QW412" s="264"/>
      <c r="QX412" s="264"/>
      <c r="QY412" s="264"/>
      <c r="QZ412" s="264"/>
      <c r="RA412" s="264"/>
      <c r="RB412" s="264"/>
      <c r="RC412" s="264"/>
      <c r="RD412" s="264"/>
      <c r="RE412" s="264"/>
      <c r="RF412" s="264"/>
      <c r="RG412" s="264"/>
      <c r="RH412" s="264"/>
      <c r="RI412" s="264"/>
      <c r="RJ412" s="264"/>
      <c r="RK412" s="264"/>
      <c r="RL412" s="264"/>
      <c r="RM412" s="264"/>
      <c r="RN412" s="264"/>
      <c r="RO412" s="264"/>
      <c r="RP412" s="264"/>
      <c r="RQ412" s="264"/>
      <c r="RR412" s="264"/>
      <c r="RS412" s="264"/>
      <c r="RT412" s="264"/>
      <c r="RU412" s="264"/>
      <c r="RV412" s="264"/>
      <c r="RW412" s="264"/>
      <c r="RX412" s="264"/>
      <c r="RY412" s="264"/>
      <c r="RZ412" s="264"/>
      <c r="SA412" s="264"/>
      <c r="SB412" s="264"/>
      <c r="SC412" s="264"/>
      <c r="SD412" s="264"/>
      <c r="SE412" s="264"/>
      <c r="SF412" s="264"/>
      <c r="SG412" s="264"/>
      <c r="SH412" s="264"/>
      <c r="SI412" s="264"/>
      <c r="SJ412" s="264"/>
      <c r="SK412" s="264"/>
      <c r="SL412" s="264"/>
      <c r="SM412" s="264"/>
      <c r="SN412" s="264"/>
      <c r="SO412" s="264"/>
      <c r="SP412" s="264"/>
      <c r="SQ412" s="264"/>
      <c r="SR412" s="264"/>
      <c r="SS412" s="264"/>
      <c r="ST412" s="264"/>
      <c r="SU412" s="264"/>
      <c r="SV412" s="264"/>
      <c r="SW412" s="264"/>
      <c r="SX412" s="264"/>
      <c r="SY412" s="264"/>
      <c r="SZ412" s="264"/>
      <c r="TA412" s="264"/>
      <c r="TB412" s="264"/>
      <c r="TC412" s="264"/>
      <c r="TD412" s="264"/>
      <c r="TE412" s="264"/>
      <c r="TF412" s="264"/>
      <c r="TG412" s="264"/>
      <c r="TH412" s="264"/>
      <c r="TI412" s="264"/>
      <c r="TJ412" s="264"/>
      <c r="TK412" s="264"/>
      <c r="TL412" s="264"/>
      <c r="TM412" s="264"/>
      <c r="TN412" s="264"/>
      <c r="TO412" s="264"/>
      <c r="TP412" s="264"/>
      <c r="TQ412" s="264"/>
      <c r="TR412" s="264"/>
      <c r="TS412" s="264"/>
      <c r="TT412" s="264"/>
      <c r="TU412" s="264"/>
      <c r="TV412" s="264"/>
      <c r="TW412" s="264"/>
      <c r="TX412" s="264"/>
      <c r="TY412" s="264"/>
      <c r="TZ412" s="264"/>
      <c r="UA412" s="264"/>
      <c r="UB412" s="264"/>
      <c r="UC412" s="264"/>
      <c r="UD412" s="264"/>
      <c r="UE412" s="264"/>
      <c r="UF412" s="264"/>
      <c r="UG412" s="264"/>
      <c r="UH412" s="264"/>
      <c r="UI412" s="264"/>
      <c r="UJ412" s="264"/>
      <c r="UK412" s="264"/>
      <c r="UL412" s="264"/>
      <c r="UM412" s="264"/>
      <c r="UN412" s="264"/>
      <c r="UO412" s="264"/>
      <c r="UP412" s="264"/>
      <c r="UQ412" s="264"/>
      <c r="UR412" s="264"/>
      <c r="US412" s="264"/>
      <c r="UT412" s="264"/>
      <c r="UU412" s="264"/>
      <c r="UV412" s="264"/>
      <c r="UW412" s="264"/>
      <c r="UX412" s="264"/>
      <c r="UY412" s="264"/>
      <c r="UZ412" s="264"/>
      <c r="VA412" s="264"/>
      <c r="VB412" s="264"/>
      <c r="VC412" s="264"/>
      <c r="VD412" s="264"/>
      <c r="VE412" s="264"/>
      <c r="VF412" s="264"/>
      <c r="VG412" s="264"/>
      <c r="VH412" s="264"/>
      <c r="VI412" s="264"/>
      <c r="VJ412" s="264"/>
      <c r="VK412" s="264"/>
      <c r="VL412" s="264"/>
      <c r="VM412" s="264"/>
      <c r="VN412" s="264"/>
      <c r="VO412" s="264"/>
      <c r="VP412" s="264"/>
      <c r="VQ412" s="264"/>
      <c r="VR412" s="264"/>
      <c r="VS412" s="264"/>
      <c r="VT412" s="264"/>
      <c r="VU412" s="264"/>
      <c r="VV412" s="264"/>
      <c r="VW412" s="264"/>
      <c r="VX412" s="264"/>
      <c r="VY412" s="264"/>
      <c r="VZ412" s="264"/>
      <c r="WA412" s="264"/>
      <c r="WB412" s="264"/>
      <c r="WC412" s="264"/>
      <c r="WD412" s="264"/>
      <c r="WE412" s="264"/>
      <c r="WF412" s="264"/>
      <c r="WG412" s="264"/>
      <c r="WH412" s="264"/>
      <c r="WI412" s="264"/>
      <c r="WJ412" s="264"/>
      <c r="WK412" s="264"/>
      <c r="WL412" s="264"/>
      <c r="WM412" s="264"/>
      <c r="WN412" s="264"/>
      <c r="WO412" s="264"/>
      <c r="WP412" s="264"/>
      <c r="WQ412" s="264"/>
      <c r="WR412" s="264"/>
      <c r="WS412" s="264"/>
      <c r="WT412" s="264"/>
      <c r="WU412" s="264"/>
      <c r="WV412" s="264"/>
      <c r="WW412" s="264"/>
      <c r="WX412" s="264"/>
      <c r="WY412" s="264"/>
      <c r="WZ412" s="264"/>
      <c r="XA412" s="264"/>
      <c r="XB412" s="264"/>
      <c r="XC412" s="264"/>
      <c r="XD412" s="264"/>
      <c r="XE412" s="264"/>
      <c r="XF412" s="264"/>
      <c r="XG412" s="264"/>
      <c r="XH412" s="264"/>
      <c r="XI412" s="264"/>
      <c r="XJ412" s="264"/>
      <c r="XK412" s="264"/>
      <c r="XL412" s="264"/>
      <c r="XM412" s="264"/>
      <c r="XN412" s="264"/>
      <c r="XO412" s="264"/>
      <c r="XP412" s="264"/>
      <c r="XQ412" s="264"/>
      <c r="XR412" s="264"/>
      <c r="XS412" s="264"/>
      <c r="XT412" s="264"/>
      <c r="XU412" s="264"/>
      <c r="XV412" s="264"/>
      <c r="XW412" s="264"/>
      <c r="XX412" s="264"/>
      <c r="XY412" s="264"/>
      <c r="XZ412" s="264"/>
      <c r="YA412" s="264"/>
      <c r="YB412" s="264"/>
      <c r="YC412" s="264"/>
      <c r="YD412" s="264"/>
      <c r="YE412" s="264"/>
      <c r="YF412" s="264"/>
      <c r="YG412" s="264"/>
      <c r="YH412" s="264"/>
      <c r="YI412" s="264"/>
      <c r="YJ412" s="264"/>
      <c r="YK412" s="264"/>
      <c r="YL412" s="264"/>
      <c r="YM412" s="264"/>
      <c r="YN412" s="264"/>
      <c r="YO412" s="264"/>
      <c r="YP412" s="264"/>
      <c r="YQ412" s="264"/>
      <c r="YR412" s="264"/>
      <c r="YS412" s="264"/>
      <c r="YT412" s="264"/>
      <c r="YU412" s="264"/>
      <c r="YV412" s="264"/>
      <c r="YW412" s="264"/>
      <c r="YX412" s="264"/>
      <c r="YY412" s="264"/>
      <c r="YZ412" s="264"/>
      <c r="ZA412" s="264"/>
      <c r="ZB412" s="264"/>
      <c r="ZC412" s="264"/>
      <c r="ZD412" s="264"/>
      <c r="ZE412" s="264"/>
      <c r="ZF412" s="264"/>
      <c r="ZG412" s="264"/>
      <c r="ZH412" s="264"/>
      <c r="ZI412" s="264"/>
      <c r="ZJ412" s="264"/>
      <c r="ZK412" s="264"/>
      <c r="ZL412" s="264"/>
      <c r="ZM412" s="264"/>
      <c r="ZN412" s="264"/>
      <c r="ZO412" s="264"/>
      <c r="ZP412" s="264"/>
      <c r="ZQ412" s="264"/>
      <c r="ZR412" s="264"/>
      <c r="ZS412" s="264"/>
      <c r="ZT412" s="264"/>
      <c r="ZU412" s="264"/>
      <c r="ZV412" s="264"/>
      <c r="ZW412" s="264"/>
      <c r="ZX412" s="264"/>
      <c r="ZY412" s="264"/>
      <c r="ZZ412" s="264"/>
      <c r="AAA412" s="264"/>
      <c r="AAB412" s="264"/>
      <c r="AAC412" s="264"/>
      <c r="AAD412" s="264"/>
      <c r="AAE412" s="264"/>
      <c r="AAF412" s="264"/>
      <c r="AAG412" s="264"/>
      <c r="AAH412" s="264"/>
      <c r="AAI412" s="264"/>
      <c r="AAJ412" s="264"/>
      <c r="AAK412" s="264"/>
      <c r="AAL412" s="264"/>
      <c r="AAM412" s="264"/>
      <c r="AAN412" s="264"/>
      <c r="AAO412" s="264"/>
      <c r="AAP412" s="264"/>
      <c r="AAQ412" s="264"/>
      <c r="AAR412" s="264"/>
      <c r="AAS412" s="264"/>
      <c r="AAT412" s="264"/>
      <c r="AAU412" s="264"/>
      <c r="AAV412" s="264"/>
      <c r="AAW412" s="264"/>
      <c r="AAX412" s="264"/>
      <c r="AAY412" s="264"/>
      <c r="AAZ412" s="264"/>
      <c r="ABA412" s="264"/>
      <c r="ABB412" s="264"/>
      <c r="ABC412" s="264"/>
      <c r="ABD412" s="264"/>
      <c r="ABE412" s="264"/>
      <c r="ABF412" s="264"/>
      <c r="ABG412" s="264"/>
      <c r="ABH412" s="264"/>
      <c r="ABI412" s="264"/>
      <c r="ABJ412" s="264"/>
      <c r="ABK412" s="264"/>
      <c r="ABL412" s="264"/>
      <c r="ABM412" s="264"/>
      <c r="ABN412" s="264"/>
      <c r="ABO412" s="264"/>
      <c r="ABP412" s="264"/>
      <c r="ABQ412" s="264"/>
      <c r="ABR412" s="264"/>
      <c r="ABS412" s="264"/>
      <c r="ABT412" s="264"/>
      <c r="ABU412" s="264"/>
      <c r="ABV412" s="264"/>
      <c r="ABW412" s="264"/>
      <c r="ABX412" s="264"/>
      <c r="ABY412" s="264"/>
      <c r="ABZ412" s="264"/>
      <c r="ACA412" s="264"/>
      <c r="ACB412" s="264"/>
      <c r="ACC412" s="264"/>
      <c r="ACD412" s="264"/>
      <c r="ACE412" s="264"/>
      <c r="ACF412" s="264"/>
      <c r="ACG412" s="264"/>
      <c r="ACH412" s="264"/>
      <c r="ACI412" s="264"/>
      <c r="ACJ412" s="264"/>
      <c r="ACK412" s="264"/>
      <c r="ACL412" s="264"/>
      <c r="ACM412" s="264"/>
      <c r="ACN412" s="264"/>
      <c r="ACO412" s="264"/>
      <c r="ACP412" s="264"/>
      <c r="ACQ412" s="264"/>
      <c r="ACR412" s="264"/>
      <c r="ACS412" s="264"/>
      <c r="ACT412" s="264"/>
      <c r="ACU412" s="264"/>
      <c r="ACV412" s="264"/>
      <c r="ACW412" s="264"/>
      <c r="ACX412" s="264"/>
      <c r="ACY412" s="264"/>
      <c r="ACZ412" s="264"/>
      <c r="ADA412" s="264"/>
      <c r="ADB412" s="264"/>
      <c r="ADC412" s="264"/>
      <c r="ADD412" s="264"/>
      <c r="ADE412" s="264"/>
      <c r="ADF412" s="264"/>
      <c r="ADG412" s="264"/>
      <c r="ADH412" s="264"/>
      <c r="ADI412" s="264"/>
      <c r="ADJ412" s="264"/>
      <c r="ADK412" s="264"/>
      <c r="ADL412" s="264"/>
      <c r="ADM412" s="264"/>
      <c r="ADN412" s="264"/>
      <c r="ADO412" s="264"/>
      <c r="ADP412" s="264"/>
      <c r="ADQ412" s="264"/>
      <c r="ADR412" s="264"/>
      <c r="ADS412" s="264"/>
      <c r="ADT412" s="264"/>
      <c r="ADU412" s="264"/>
      <c r="ADV412" s="264"/>
      <c r="ADW412" s="264"/>
      <c r="ADX412" s="264"/>
      <c r="ADY412" s="264"/>
      <c r="ADZ412" s="264"/>
      <c r="AEA412" s="264"/>
      <c r="AEB412" s="264"/>
      <c r="AEC412" s="264"/>
      <c r="AED412" s="264"/>
      <c r="AEE412" s="264"/>
      <c r="AEF412" s="264"/>
      <c r="AEG412" s="264"/>
      <c r="AEH412" s="264"/>
      <c r="AEI412" s="264"/>
      <c r="AEJ412" s="264"/>
      <c r="AEK412" s="264"/>
      <c r="AEL412" s="264"/>
      <c r="AEM412" s="264"/>
      <c r="AEN412" s="264"/>
      <c r="AEO412" s="264"/>
      <c r="AEP412" s="264"/>
      <c r="AEQ412" s="264"/>
      <c r="AER412" s="264"/>
      <c r="AES412" s="264"/>
      <c r="AET412" s="264"/>
      <c r="AEU412" s="264"/>
      <c r="AEV412" s="264"/>
      <c r="AEW412" s="264"/>
      <c r="AEX412" s="264"/>
      <c r="AEY412" s="264"/>
      <c r="AEZ412" s="264"/>
      <c r="AFA412" s="264"/>
      <c r="AFB412" s="264"/>
      <c r="AFC412" s="264"/>
      <c r="AFD412" s="264"/>
      <c r="AFE412" s="264"/>
      <c r="AFF412" s="264"/>
      <c r="AFG412" s="264"/>
      <c r="AFH412" s="264"/>
      <c r="AFI412" s="264"/>
      <c r="AFJ412" s="264"/>
      <c r="AFK412" s="264"/>
      <c r="AFL412" s="264"/>
      <c r="AFM412" s="264"/>
      <c r="AFN412" s="264"/>
      <c r="AFO412" s="264"/>
      <c r="AFP412" s="264"/>
      <c r="AFQ412" s="264"/>
      <c r="AFR412" s="264"/>
      <c r="AFS412" s="264"/>
      <c r="AFT412" s="264"/>
    </row>
    <row r="413" spans="2:852" s="302" customFormat="1" x14ac:dyDescent="0.2">
      <c r="B413" s="269" t="s">
        <v>15651</v>
      </c>
      <c r="C413" s="266">
        <v>29600</v>
      </c>
      <c r="D413" s="304">
        <v>0</v>
      </c>
      <c r="E413" s="311" t="s">
        <v>15652</v>
      </c>
      <c r="F413" s="264"/>
      <c r="G413" s="307"/>
      <c r="H413" s="264"/>
      <c r="I413" s="303"/>
      <c r="J413" s="264"/>
      <c r="K413" s="307"/>
      <c r="L413" s="307"/>
      <c r="M413" s="307"/>
      <c r="N413" s="307"/>
      <c r="O413" s="264"/>
      <c r="P413" s="264"/>
      <c r="Q413" s="264"/>
      <c r="R413" s="264"/>
      <c r="S413" s="264"/>
      <c r="T413" s="264"/>
      <c r="U413" s="264"/>
      <c r="V413" s="264"/>
      <c r="W413" s="264"/>
      <c r="X413" s="264"/>
      <c r="Y413" s="264"/>
      <c r="Z413" s="264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  <c r="AM413" s="264"/>
      <c r="AN413" s="264"/>
      <c r="AO413" s="264"/>
      <c r="AP413" s="264"/>
      <c r="AQ413" s="264"/>
      <c r="AR413" s="264"/>
      <c r="AS413" s="264"/>
      <c r="AT413" s="264"/>
      <c r="AU413" s="264"/>
      <c r="AV413" s="264"/>
      <c r="AW413" s="264"/>
      <c r="AX413" s="264"/>
      <c r="AY413" s="264"/>
      <c r="AZ413" s="264"/>
      <c r="BA413" s="264"/>
      <c r="BB413" s="264"/>
      <c r="BC413" s="264"/>
      <c r="BD413" s="264"/>
      <c r="BE413" s="264"/>
      <c r="BF413" s="264"/>
      <c r="BG413" s="264"/>
      <c r="BH413" s="264"/>
      <c r="BI413" s="264"/>
      <c r="BJ413" s="264"/>
      <c r="BK413" s="264"/>
      <c r="BL413" s="264"/>
      <c r="BM413" s="264"/>
      <c r="BN413" s="264"/>
      <c r="BO413" s="264"/>
      <c r="BP413" s="264"/>
      <c r="BQ413" s="264"/>
      <c r="BR413" s="264"/>
      <c r="BS413" s="264"/>
      <c r="BT413" s="264"/>
      <c r="BU413" s="264"/>
      <c r="BV413" s="264"/>
      <c r="BW413" s="264"/>
      <c r="BX413" s="264"/>
      <c r="BY413" s="264"/>
      <c r="BZ413" s="264"/>
      <c r="CA413" s="264"/>
      <c r="CB413" s="264"/>
      <c r="CC413" s="264"/>
      <c r="CD413" s="264"/>
      <c r="CE413" s="264"/>
      <c r="CF413" s="264"/>
      <c r="CG413" s="264"/>
      <c r="CH413" s="264"/>
      <c r="CI413" s="264"/>
      <c r="CJ413" s="264"/>
      <c r="CK413" s="264"/>
      <c r="CL413" s="264"/>
      <c r="CM413" s="264"/>
      <c r="CN413" s="264"/>
      <c r="CO413" s="264"/>
      <c r="CP413" s="264"/>
      <c r="CQ413" s="264"/>
      <c r="CR413" s="264"/>
      <c r="CS413" s="264"/>
      <c r="CT413" s="264"/>
      <c r="CU413" s="264"/>
      <c r="CV413" s="264"/>
      <c r="CW413" s="264"/>
      <c r="CX413" s="264"/>
      <c r="CY413" s="264"/>
      <c r="CZ413" s="264"/>
      <c r="DA413" s="264"/>
      <c r="DB413" s="264"/>
      <c r="DC413" s="264"/>
      <c r="DD413" s="264"/>
      <c r="DE413" s="264"/>
      <c r="DF413" s="264"/>
      <c r="DG413" s="264"/>
      <c r="DH413" s="264"/>
      <c r="DI413" s="264"/>
      <c r="DJ413" s="264"/>
      <c r="DK413" s="264"/>
      <c r="DL413" s="264"/>
      <c r="DM413" s="264"/>
      <c r="DN413" s="264"/>
      <c r="DO413" s="264"/>
      <c r="DP413" s="264"/>
      <c r="DQ413" s="264"/>
      <c r="DR413" s="264"/>
      <c r="DS413" s="264"/>
      <c r="DT413" s="264"/>
      <c r="DU413" s="264"/>
      <c r="DV413" s="264"/>
      <c r="DW413" s="264"/>
      <c r="DX413" s="264"/>
      <c r="DY413" s="264"/>
      <c r="DZ413" s="264"/>
      <c r="EA413" s="264"/>
      <c r="EB413" s="264"/>
      <c r="EC413" s="264"/>
      <c r="ED413" s="264"/>
      <c r="EE413" s="264"/>
      <c r="EF413" s="264"/>
      <c r="EG413" s="264"/>
      <c r="EH413" s="264"/>
      <c r="EI413" s="264"/>
      <c r="EJ413" s="264"/>
      <c r="EK413" s="264"/>
      <c r="EL413" s="264"/>
      <c r="EM413" s="264"/>
      <c r="EN413" s="264"/>
      <c r="EO413" s="264"/>
      <c r="EP413" s="264"/>
      <c r="EQ413" s="264"/>
      <c r="ER413" s="264"/>
      <c r="ES413" s="264"/>
      <c r="ET413" s="264"/>
      <c r="EU413" s="264"/>
      <c r="EV413" s="264"/>
      <c r="EW413" s="264"/>
      <c r="EX413" s="264"/>
      <c r="EY413" s="264"/>
      <c r="EZ413" s="264"/>
      <c r="FA413" s="264"/>
      <c r="FB413" s="264"/>
      <c r="FC413" s="264"/>
      <c r="FD413" s="264"/>
      <c r="FE413" s="264"/>
      <c r="FF413" s="264"/>
      <c r="FG413" s="264"/>
      <c r="FH413" s="264"/>
      <c r="FI413" s="264"/>
      <c r="FJ413" s="264"/>
      <c r="FK413" s="264"/>
      <c r="FL413" s="264"/>
      <c r="FM413" s="264"/>
      <c r="FN413" s="264"/>
      <c r="FO413" s="264"/>
      <c r="FP413" s="264"/>
      <c r="FQ413" s="264"/>
      <c r="FR413" s="264"/>
      <c r="FS413" s="264"/>
      <c r="FT413" s="264"/>
      <c r="FU413" s="264"/>
      <c r="FV413" s="264"/>
      <c r="FW413" s="264"/>
      <c r="FX413" s="264"/>
      <c r="FY413" s="264"/>
      <c r="FZ413" s="264"/>
      <c r="GA413" s="264"/>
      <c r="GB413" s="264"/>
      <c r="GC413" s="264"/>
      <c r="GD413" s="264"/>
      <c r="GE413" s="264"/>
      <c r="GF413" s="264"/>
      <c r="GG413" s="264"/>
      <c r="GH413" s="264"/>
      <c r="GI413" s="264"/>
      <c r="GJ413" s="264"/>
      <c r="GK413" s="264"/>
      <c r="GL413" s="264"/>
      <c r="GM413" s="264"/>
      <c r="GN413" s="264"/>
      <c r="GO413" s="264"/>
      <c r="GP413" s="264"/>
      <c r="GQ413" s="264"/>
      <c r="GR413" s="264"/>
      <c r="GS413" s="264"/>
      <c r="GT413" s="264"/>
      <c r="GU413" s="264"/>
      <c r="GV413" s="264"/>
      <c r="GW413" s="264"/>
      <c r="GX413" s="264"/>
      <c r="GY413" s="264"/>
      <c r="GZ413" s="264"/>
      <c r="HA413" s="264"/>
      <c r="HB413" s="264"/>
      <c r="HC413" s="264"/>
      <c r="HD413" s="264"/>
      <c r="HE413" s="264"/>
      <c r="HF413" s="264"/>
      <c r="HG413" s="264"/>
      <c r="HH413" s="264"/>
      <c r="HI413" s="264"/>
      <c r="HJ413" s="264"/>
      <c r="HK413" s="264"/>
      <c r="HL413" s="264"/>
      <c r="HM413" s="264"/>
      <c r="HN413" s="264"/>
      <c r="HO413" s="264"/>
      <c r="HP413" s="264"/>
      <c r="HQ413" s="264"/>
      <c r="HR413" s="264"/>
      <c r="HS413" s="264"/>
      <c r="HT413" s="264"/>
      <c r="HU413" s="264"/>
      <c r="HV413" s="264"/>
      <c r="HW413" s="264"/>
      <c r="HX413" s="264"/>
      <c r="HY413" s="264"/>
      <c r="HZ413" s="264"/>
      <c r="IA413" s="264"/>
      <c r="IB413" s="264"/>
      <c r="IC413" s="264"/>
      <c r="ID413" s="264"/>
      <c r="IE413" s="264"/>
      <c r="IF413" s="264"/>
      <c r="IG413" s="264"/>
      <c r="IH413" s="264"/>
      <c r="II413" s="264"/>
      <c r="IJ413" s="264"/>
      <c r="IK413" s="264"/>
      <c r="IL413" s="264"/>
      <c r="IM413" s="264"/>
      <c r="IN413" s="264"/>
      <c r="IO413" s="264"/>
      <c r="IP413" s="264"/>
      <c r="IQ413" s="264"/>
      <c r="IR413" s="264"/>
      <c r="IS413" s="264"/>
      <c r="IT413" s="264"/>
      <c r="IU413" s="264"/>
      <c r="IV413" s="264"/>
      <c r="IW413" s="264"/>
      <c r="IX413" s="264"/>
      <c r="IY413" s="264"/>
      <c r="IZ413" s="264"/>
      <c r="JA413" s="264"/>
      <c r="JB413" s="264"/>
      <c r="JC413" s="264"/>
      <c r="JD413" s="264"/>
      <c r="JE413" s="264"/>
      <c r="JF413" s="264"/>
      <c r="JG413" s="264"/>
      <c r="JH413" s="264"/>
      <c r="JI413" s="264"/>
      <c r="JJ413" s="264"/>
      <c r="JK413" s="264"/>
      <c r="JL413" s="264"/>
      <c r="JM413" s="264"/>
      <c r="JN413" s="264"/>
      <c r="JO413" s="264"/>
      <c r="JP413" s="264"/>
      <c r="JQ413" s="264"/>
      <c r="JR413" s="264"/>
      <c r="JS413" s="264"/>
      <c r="JT413" s="264"/>
      <c r="JU413" s="264"/>
      <c r="JV413" s="264"/>
      <c r="JW413" s="264"/>
      <c r="JX413" s="264"/>
      <c r="JY413" s="264"/>
      <c r="JZ413" s="264"/>
      <c r="KA413" s="264"/>
      <c r="KB413" s="264"/>
      <c r="KC413" s="264"/>
      <c r="KD413" s="264"/>
      <c r="KE413" s="264"/>
      <c r="KF413" s="264"/>
      <c r="KG413" s="264"/>
      <c r="KH413" s="264"/>
      <c r="KI413" s="264"/>
      <c r="KJ413" s="264"/>
      <c r="KK413" s="264"/>
      <c r="KL413" s="264"/>
      <c r="KM413" s="264"/>
      <c r="KN413" s="264"/>
      <c r="KO413" s="264"/>
      <c r="KP413" s="264"/>
      <c r="KQ413" s="264"/>
      <c r="KR413" s="264"/>
      <c r="KS413" s="264"/>
      <c r="KT413" s="264"/>
      <c r="KU413" s="264"/>
      <c r="KV413" s="264"/>
      <c r="KW413" s="264"/>
      <c r="KX413" s="264"/>
      <c r="KY413" s="264"/>
      <c r="KZ413" s="264"/>
      <c r="LA413" s="264"/>
      <c r="LB413" s="264"/>
      <c r="LC413" s="264"/>
      <c r="LD413" s="264"/>
      <c r="LE413" s="264"/>
      <c r="LF413" s="264"/>
      <c r="LG413" s="264"/>
      <c r="LH413" s="264"/>
      <c r="LI413" s="264"/>
      <c r="LJ413" s="264"/>
      <c r="LK413" s="264"/>
      <c r="LL413" s="264"/>
      <c r="LM413" s="264"/>
      <c r="LN413" s="264"/>
      <c r="LO413" s="264"/>
      <c r="LP413" s="264"/>
      <c r="LQ413" s="264"/>
      <c r="LR413" s="264"/>
      <c r="LS413" s="264"/>
      <c r="LT413" s="264"/>
      <c r="LU413" s="264"/>
      <c r="LV413" s="264"/>
      <c r="LW413" s="264"/>
      <c r="LX413" s="264"/>
      <c r="LY413" s="264"/>
      <c r="LZ413" s="264"/>
      <c r="MA413" s="264"/>
      <c r="MB413" s="264"/>
      <c r="MC413" s="264"/>
      <c r="MD413" s="264"/>
      <c r="ME413" s="264"/>
      <c r="MF413" s="264"/>
      <c r="MG413" s="264"/>
      <c r="MH413" s="264"/>
      <c r="MI413" s="264"/>
      <c r="MJ413" s="264"/>
      <c r="MK413" s="264"/>
      <c r="ML413" s="264"/>
      <c r="MM413" s="264"/>
      <c r="MN413" s="264"/>
      <c r="MO413" s="264"/>
      <c r="MP413" s="264"/>
      <c r="MQ413" s="264"/>
      <c r="MR413" s="264"/>
      <c r="MS413" s="264"/>
      <c r="MT413" s="264"/>
      <c r="MU413" s="264"/>
      <c r="MV413" s="264"/>
      <c r="MW413" s="264"/>
      <c r="MX413" s="264"/>
      <c r="MY413" s="264"/>
      <c r="MZ413" s="264"/>
      <c r="NA413" s="264"/>
      <c r="NB413" s="264"/>
      <c r="NC413" s="264"/>
      <c r="ND413" s="264"/>
      <c r="NE413" s="264"/>
      <c r="NF413" s="264"/>
      <c r="NG413" s="264"/>
      <c r="NH413" s="264"/>
      <c r="NI413" s="264"/>
      <c r="NJ413" s="264"/>
      <c r="NK413" s="264"/>
      <c r="NL413" s="264"/>
      <c r="NM413" s="264"/>
      <c r="NN413" s="264"/>
      <c r="NO413" s="264"/>
      <c r="NP413" s="264"/>
      <c r="NQ413" s="264"/>
      <c r="NR413" s="264"/>
      <c r="NS413" s="264"/>
      <c r="NT413" s="264"/>
      <c r="NU413" s="264"/>
      <c r="NV413" s="264"/>
      <c r="NW413" s="264"/>
      <c r="NX413" s="264"/>
      <c r="NY413" s="264"/>
      <c r="NZ413" s="264"/>
      <c r="OA413" s="264"/>
      <c r="OB413" s="264"/>
      <c r="OC413" s="264"/>
      <c r="OD413" s="264"/>
      <c r="OE413" s="264"/>
      <c r="OF413" s="264"/>
      <c r="OG413" s="264"/>
      <c r="OH413" s="264"/>
      <c r="OI413" s="264"/>
      <c r="OJ413" s="264"/>
      <c r="OK413" s="264"/>
      <c r="OL413" s="264"/>
      <c r="OM413" s="264"/>
      <c r="ON413" s="264"/>
      <c r="OO413" s="264"/>
      <c r="OP413" s="264"/>
      <c r="OQ413" s="264"/>
      <c r="OR413" s="264"/>
      <c r="OS413" s="264"/>
      <c r="OT413" s="264"/>
      <c r="OU413" s="264"/>
      <c r="OV413" s="264"/>
      <c r="OW413" s="264"/>
      <c r="OX413" s="264"/>
      <c r="OY413" s="264"/>
      <c r="OZ413" s="264"/>
      <c r="PA413" s="264"/>
      <c r="PB413" s="264"/>
      <c r="PC413" s="264"/>
      <c r="PD413" s="264"/>
      <c r="PE413" s="264"/>
      <c r="PF413" s="264"/>
      <c r="PG413" s="264"/>
      <c r="PH413" s="264"/>
      <c r="PI413" s="264"/>
      <c r="PJ413" s="264"/>
      <c r="PK413" s="264"/>
      <c r="PL413" s="264"/>
      <c r="PM413" s="264"/>
      <c r="PN413" s="264"/>
      <c r="PO413" s="264"/>
      <c r="PP413" s="264"/>
      <c r="PQ413" s="264"/>
      <c r="PR413" s="264"/>
      <c r="PS413" s="264"/>
      <c r="PT413" s="264"/>
      <c r="PU413" s="264"/>
      <c r="PV413" s="264"/>
      <c r="PW413" s="264"/>
      <c r="PX413" s="264"/>
      <c r="PY413" s="264"/>
      <c r="PZ413" s="264"/>
      <c r="QA413" s="264"/>
      <c r="QB413" s="264"/>
      <c r="QC413" s="264"/>
      <c r="QD413" s="264"/>
      <c r="QE413" s="264"/>
      <c r="QF413" s="264"/>
      <c r="QG413" s="264"/>
      <c r="QH413" s="264"/>
      <c r="QI413" s="264"/>
      <c r="QJ413" s="264"/>
      <c r="QK413" s="264"/>
      <c r="QL413" s="264"/>
      <c r="QM413" s="264"/>
      <c r="QN413" s="264"/>
      <c r="QO413" s="264"/>
      <c r="QP413" s="264"/>
      <c r="QQ413" s="264"/>
      <c r="QR413" s="264"/>
      <c r="QS413" s="264"/>
      <c r="QT413" s="264"/>
      <c r="QU413" s="264"/>
      <c r="QV413" s="264"/>
      <c r="QW413" s="264"/>
      <c r="QX413" s="264"/>
      <c r="QY413" s="264"/>
      <c r="QZ413" s="264"/>
      <c r="RA413" s="264"/>
      <c r="RB413" s="264"/>
      <c r="RC413" s="264"/>
      <c r="RD413" s="264"/>
      <c r="RE413" s="264"/>
      <c r="RF413" s="264"/>
      <c r="RG413" s="264"/>
      <c r="RH413" s="264"/>
      <c r="RI413" s="264"/>
      <c r="RJ413" s="264"/>
      <c r="RK413" s="264"/>
      <c r="RL413" s="264"/>
      <c r="RM413" s="264"/>
      <c r="RN413" s="264"/>
      <c r="RO413" s="264"/>
      <c r="RP413" s="264"/>
      <c r="RQ413" s="264"/>
      <c r="RR413" s="264"/>
      <c r="RS413" s="264"/>
      <c r="RT413" s="264"/>
      <c r="RU413" s="264"/>
      <c r="RV413" s="264"/>
      <c r="RW413" s="264"/>
      <c r="RX413" s="264"/>
      <c r="RY413" s="264"/>
      <c r="RZ413" s="264"/>
      <c r="SA413" s="264"/>
      <c r="SB413" s="264"/>
      <c r="SC413" s="264"/>
      <c r="SD413" s="264"/>
      <c r="SE413" s="264"/>
      <c r="SF413" s="264"/>
      <c r="SG413" s="264"/>
      <c r="SH413" s="264"/>
      <c r="SI413" s="264"/>
      <c r="SJ413" s="264"/>
      <c r="SK413" s="264"/>
      <c r="SL413" s="264"/>
      <c r="SM413" s="264"/>
      <c r="SN413" s="264"/>
      <c r="SO413" s="264"/>
      <c r="SP413" s="264"/>
      <c r="SQ413" s="264"/>
      <c r="SR413" s="264"/>
      <c r="SS413" s="264"/>
      <c r="ST413" s="264"/>
      <c r="SU413" s="264"/>
      <c r="SV413" s="264"/>
      <c r="SW413" s="264"/>
      <c r="SX413" s="264"/>
      <c r="SY413" s="264"/>
      <c r="SZ413" s="264"/>
      <c r="TA413" s="264"/>
      <c r="TB413" s="264"/>
      <c r="TC413" s="264"/>
      <c r="TD413" s="264"/>
      <c r="TE413" s="264"/>
      <c r="TF413" s="264"/>
      <c r="TG413" s="264"/>
      <c r="TH413" s="264"/>
      <c r="TI413" s="264"/>
      <c r="TJ413" s="264"/>
      <c r="TK413" s="264"/>
      <c r="TL413" s="264"/>
      <c r="TM413" s="264"/>
      <c r="TN413" s="264"/>
      <c r="TO413" s="264"/>
      <c r="TP413" s="264"/>
      <c r="TQ413" s="264"/>
      <c r="TR413" s="264"/>
      <c r="TS413" s="264"/>
      <c r="TT413" s="264"/>
      <c r="TU413" s="264"/>
      <c r="TV413" s="264"/>
      <c r="TW413" s="264"/>
      <c r="TX413" s="264"/>
      <c r="TY413" s="264"/>
      <c r="TZ413" s="264"/>
      <c r="UA413" s="264"/>
      <c r="UB413" s="264"/>
      <c r="UC413" s="264"/>
      <c r="UD413" s="264"/>
      <c r="UE413" s="264"/>
      <c r="UF413" s="264"/>
      <c r="UG413" s="264"/>
      <c r="UH413" s="264"/>
      <c r="UI413" s="264"/>
      <c r="UJ413" s="264"/>
      <c r="UK413" s="264"/>
      <c r="UL413" s="264"/>
      <c r="UM413" s="264"/>
      <c r="UN413" s="264"/>
      <c r="UO413" s="264"/>
      <c r="UP413" s="264"/>
      <c r="UQ413" s="264"/>
      <c r="UR413" s="264"/>
      <c r="US413" s="264"/>
      <c r="UT413" s="264"/>
      <c r="UU413" s="264"/>
      <c r="UV413" s="264"/>
      <c r="UW413" s="264"/>
      <c r="UX413" s="264"/>
      <c r="UY413" s="264"/>
      <c r="UZ413" s="264"/>
      <c r="VA413" s="264"/>
      <c r="VB413" s="264"/>
      <c r="VC413" s="264"/>
      <c r="VD413" s="264"/>
      <c r="VE413" s="264"/>
      <c r="VF413" s="264"/>
      <c r="VG413" s="264"/>
      <c r="VH413" s="264"/>
      <c r="VI413" s="264"/>
      <c r="VJ413" s="264"/>
      <c r="VK413" s="264"/>
      <c r="VL413" s="264"/>
      <c r="VM413" s="264"/>
      <c r="VN413" s="264"/>
      <c r="VO413" s="264"/>
      <c r="VP413" s="264"/>
      <c r="VQ413" s="264"/>
      <c r="VR413" s="264"/>
      <c r="VS413" s="264"/>
      <c r="VT413" s="264"/>
      <c r="VU413" s="264"/>
      <c r="VV413" s="264"/>
      <c r="VW413" s="264"/>
      <c r="VX413" s="264"/>
      <c r="VY413" s="264"/>
      <c r="VZ413" s="264"/>
      <c r="WA413" s="264"/>
      <c r="WB413" s="264"/>
      <c r="WC413" s="264"/>
      <c r="WD413" s="264"/>
      <c r="WE413" s="264"/>
      <c r="WF413" s="264"/>
      <c r="WG413" s="264"/>
      <c r="WH413" s="264"/>
      <c r="WI413" s="264"/>
      <c r="WJ413" s="264"/>
      <c r="WK413" s="264"/>
      <c r="WL413" s="264"/>
      <c r="WM413" s="264"/>
      <c r="WN413" s="264"/>
      <c r="WO413" s="264"/>
      <c r="WP413" s="264"/>
      <c r="WQ413" s="264"/>
      <c r="WR413" s="264"/>
      <c r="WS413" s="264"/>
      <c r="WT413" s="264"/>
      <c r="WU413" s="264"/>
      <c r="WV413" s="264"/>
      <c r="WW413" s="264"/>
      <c r="WX413" s="264"/>
      <c r="WY413" s="264"/>
      <c r="WZ413" s="264"/>
      <c r="XA413" s="264"/>
      <c r="XB413" s="264"/>
      <c r="XC413" s="264"/>
      <c r="XD413" s="264"/>
      <c r="XE413" s="264"/>
      <c r="XF413" s="264"/>
      <c r="XG413" s="264"/>
      <c r="XH413" s="264"/>
      <c r="XI413" s="264"/>
      <c r="XJ413" s="264"/>
      <c r="XK413" s="264"/>
      <c r="XL413" s="264"/>
      <c r="XM413" s="264"/>
      <c r="XN413" s="264"/>
      <c r="XO413" s="264"/>
      <c r="XP413" s="264"/>
      <c r="XQ413" s="264"/>
      <c r="XR413" s="264"/>
      <c r="XS413" s="264"/>
      <c r="XT413" s="264"/>
      <c r="XU413" s="264"/>
      <c r="XV413" s="264"/>
      <c r="XW413" s="264"/>
      <c r="XX413" s="264"/>
      <c r="XY413" s="264"/>
      <c r="XZ413" s="264"/>
      <c r="YA413" s="264"/>
      <c r="YB413" s="264"/>
      <c r="YC413" s="264"/>
      <c r="YD413" s="264"/>
      <c r="YE413" s="264"/>
      <c r="YF413" s="264"/>
      <c r="YG413" s="264"/>
      <c r="YH413" s="264"/>
      <c r="YI413" s="264"/>
      <c r="YJ413" s="264"/>
      <c r="YK413" s="264"/>
      <c r="YL413" s="264"/>
      <c r="YM413" s="264"/>
      <c r="YN413" s="264"/>
      <c r="YO413" s="264"/>
      <c r="YP413" s="264"/>
      <c r="YQ413" s="264"/>
      <c r="YR413" s="264"/>
      <c r="YS413" s="264"/>
      <c r="YT413" s="264"/>
      <c r="YU413" s="264"/>
      <c r="YV413" s="264"/>
      <c r="YW413" s="264"/>
      <c r="YX413" s="264"/>
      <c r="YY413" s="264"/>
      <c r="YZ413" s="264"/>
      <c r="ZA413" s="264"/>
      <c r="ZB413" s="264"/>
      <c r="ZC413" s="264"/>
      <c r="ZD413" s="264"/>
      <c r="ZE413" s="264"/>
      <c r="ZF413" s="264"/>
      <c r="ZG413" s="264"/>
      <c r="ZH413" s="264"/>
      <c r="ZI413" s="264"/>
      <c r="ZJ413" s="264"/>
      <c r="ZK413" s="264"/>
      <c r="ZL413" s="264"/>
      <c r="ZM413" s="264"/>
      <c r="ZN413" s="264"/>
      <c r="ZO413" s="264"/>
      <c r="ZP413" s="264"/>
      <c r="ZQ413" s="264"/>
      <c r="ZR413" s="264"/>
      <c r="ZS413" s="264"/>
      <c r="ZT413" s="264"/>
      <c r="ZU413" s="264"/>
      <c r="ZV413" s="264"/>
      <c r="ZW413" s="264"/>
      <c r="ZX413" s="264"/>
      <c r="ZY413" s="264"/>
      <c r="ZZ413" s="264"/>
      <c r="AAA413" s="264"/>
      <c r="AAB413" s="264"/>
      <c r="AAC413" s="264"/>
      <c r="AAD413" s="264"/>
      <c r="AAE413" s="264"/>
      <c r="AAF413" s="264"/>
      <c r="AAG413" s="264"/>
      <c r="AAH413" s="264"/>
      <c r="AAI413" s="264"/>
      <c r="AAJ413" s="264"/>
      <c r="AAK413" s="264"/>
      <c r="AAL413" s="264"/>
      <c r="AAM413" s="264"/>
      <c r="AAN413" s="264"/>
      <c r="AAO413" s="264"/>
      <c r="AAP413" s="264"/>
      <c r="AAQ413" s="264"/>
      <c r="AAR413" s="264"/>
      <c r="AAS413" s="264"/>
      <c r="AAT413" s="264"/>
      <c r="AAU413" s="264"/>
      <c r="AAV413" s="264"/>
      <c r="AAW413" s="264"/>
      <c r="AAX413" s="264"/>
      <c r="AAY413" s="264"/>
      <c r="AAZ413" s="264"/>
      <c r="ABA413" s="264"/>
      <c r="ABB413" s="264"/>
      <c r="ABC413" s="264"/>
      <c r="ABD413" s="264"/>
      <c r="ABE413" s="264"/>
      <c r="ABF413" s="264"/>
      <c r="ABG413" s="264"/>
      <c r="ABH413" s="264"/>
      <c r="ABI413" s="264"/>
      <c r="ABJ413" s="264"/>
      <c r="ABK413" s="264"/>
      <c r="ABL413" s="264"/>
      <c r="ABM413" s="264"/>
      <c r="ABN413" s="264"/>
      <c r="ABO413" s="264"/>
      <c r="ABP413" s="264"/>
      <c r="ABQ413" s="264"/>
      <c r="ABR413" s="264"/>
      <c r="ABS413" s="264"/>
      <c r="ABT413" s="264"/>
      <c r="ABU413" s="264"/>
      <c r="ABV413" s="264"/>
      <c r="ABW413" s="264"/>
      <c r="ABX413" s="264"/>
      <c r="ABY413" s="264"/>
      <c r="ABZ413" s="264"/>
      <c r="ACA413" s="264"/>
      <c r="ACB413" s="264"/>
      <c r="ACC413" s="264"/>
      <c r="ACD413" s="264"/>
      <c r="ACE413" s="264"/>
      <c r="ACF413" s="264"/>
      <c r="ACG413" s="264"/>
      <c r="ACH413" s="264"/>
      <c r="ACI413" s="264"/>
      <c r="ACJ413" s="264"/>
      <c r="ACK413" s="264"/>
      <c r="ACL413" s="264"/>
      <c r="ACM413" s="264"/>
      <c r="ACN413" s="264"/>
      <c r="ACO413" s="264"/>
      <c r="ACP413" s="264"/>
      <c r="ACQ413" s="264"/>
      <c r="ACR413" s="264"/>
      <c r="ACS413" s="264"/>
      <c r="ACT413" s="264"/>
      <c r="ACU413" s="264"/>
      <c r="ACV413" s="264"/>
      <c r="ACW413" s="264"/>
      <c r="ACX413" s="264"/>
      <c r="ACY413" s="264"/>
      <c r="ACZ413" s="264"/>
      <c r="ADA413" s="264"/>
      <c r="ADB413" s="264"/>
      <c r="ADC413" s="264"/>
      <c r="ADD413" s="264"/>
      <c r="ADE413" s="264"/>
      <c r="ADF413" s="264"/>
      <c r="ADG413" s="264"/>
      <c r="ADH413" s="264"/>
      <c r="ADI413" s="264"/>
      <c r="ADJ413" s="264"/>
      <c r="ADK413" s="264"/>
      <c r="ADL413" s="264"/>
      <c r="ADM413" s="264"/>
      <c r="ADN413" s="264"/>
      <c r="ADO413" s="264"/>
      <c r="ADP413" s="264"/>
      <c r="ADQ413" s="264"/>
      <c r="ADR413" s="264"/>
      <c r="ADS413" s="264"/>
      <c r="ADT413" s="264"/>
      <c r="ADU413" s="264"/>
      <c r="ADV413" s="264"/>
      <c r="ADW413" s="264"/>
      <c r="ADX413" s="264"/>
      <c r="ADY413" s="264"/>
      <c r="ADZ413" s="264"/>
      <c r="AEA413" s="264"/>
      <c r="AEB413" s="264"/>
      <c r="AEC413" s="264"/>
      <c r="AED413" s="264"/>
      <c r="AEE413" s="264"/>
      <c r="AEF413" s="264"/>
      <c r="AEG413" s="264"/>
      <c r="AEH413" s="264"/>
      <c r="AEI413" s="264"/>
      <c r="AEJ413" s="264"/>
      <c r="AEK413" s="264"/>
      <c r="AEL413" s="264"/>
      <c r="AEM413" s="264"/>
      <c r="AEN413" s="264"/>
      <c r="AEO413" s="264"/>
      <c r="AEP413" s="264"/>
      <c r="AEQ413" s="264"/>
      <c r="AER413" s="264"/>
      <c r="AES413" s="264"/>
      <c r="AET413" s="264"/>
      <c r="AEU413" s="264"/>
      <c r="AEV413" s="264"/>
      <c r="AEW413" s="264"/>
      <c r="AEX413" s="264"/>
      <c r="AEY413" s="264"/>
      <c r="AEZ413" s="264"/>
      <c r="AFA413" s="264"/>
      <c r="AFB413" s="264"/>
      <c r="AFC413" s="264"/>
      <c r="AFD413" s="264"/>
      <c r="AFE413" s="264"/>
      <c r="AFF413" s="264"/>
      <c r="AFG413" s="264"/>
      <c r="AFH413" s="264"/>
      <c r="AFI413" s="264"/>
      <c r="AFJ413" s="264"/>
      <c r="AFK413" s="264"/>
      <c r="AFL413" s="264"/>
      <c r="AFM413" s="264"/>
      <c r="AFN413" s="264"/>
      <c r="AFO413" s="264"/>
      <c r="AFP413" s="264"/>
      <c r="AFQ413" s="264"/>
      <c r="AFR413" s="264"/>
      <c r="AFS413" s="264"/>
      <c r="AFT413" s="264"/>
    </row>
    <row r="414" spans="2:852" s="302" customFormat="1" x14ac:dyDescent="0.2">
      <c r="B414" s="269" t="s">
        <v>15653</v>
      </c>
      <c r="C414" s="266">
        <v>53800</v>
      </c>
      <c r="D414" s="304">
        <v>0</v>
      </c>
      <c r="E414" s="267" t="s">
        <v>15654</v>
      </c>
      <c r="F414" s="264"/>
      <c r="G414" s="307"/>
      <c r="H414" s="264"/>
      <c r="I414" s="303"/>
      <c r="J414" s="264"/>
      <c r="K414" s="307"/>
      <c r="L414" s="307"/>
      <c r="M414" s="307"/>
      <c r="N414" s="307"/>
      <c r="O414" s="264"/>
      <c r="P414" s="264"/>
      <c r="Q414" s="264"/>
      <c r="R414" s="264"/>
      <c r="S414" s="264"/>
      <c r="T414" s="264"/>
      <c r="U414" s="264"/>
      <c r="V414" s="264"/>
      <c r="W414" s="264"/>
      <c r="X414" s="264"/>
      <c r="Y414" s="264"/>
      <c r="Z414" s="264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  <c r="AM414" s="264"/>
      <c r="AN414" s="264"/>
      <c r="AO414" s="264"/>
      <c r="AP414" s="264"/>
      <c r="AQ414" s="264"/>
      <c r="AR414" s="264"/>
      <c r="AS414" s="264"/>
      <c r="AT414" s="264"/>
      <c r="AU414" s="264"/>
      <c r="AV414" s="264"/>
      <c r="AW414" s="264"/>
      <c r="AX414" s="264"/>
      <c r="AY414" s="264"/>
      <c r="AZ414" s="264"/>
      <c r="BA414" s="264"/>
      <c r="BB414" s="264"/>
      <c r="BC414" s="264"/>
      <c r="BD414" s="264"/>
      <c r="BE414" s="264"/>
      <c r="BF414" s="264"/>
      <c r="BG414" s="264"/>
      <c r="BH414" s="264"/>
      <c r="BI414" s="264"/>
      <c r="BJ414" s="264"/>
      <c r="BK414" s="264"/>
      <c r="BL414" s="264"/>
      <c r="BM414" s="264"/>
      <c r="BN414" s="264"/>
      <c r="BO414" s="264"/>
      <c r="BP414" s="264"/>
      <c r="BQ414" s="264"/>
      <c r="BR414" s="264"/>
      <c r="BS414" s="264"/>
      <c r="BT414" s="264"/>
      <c r="BU414" s="264"/>
      <c r="BV414" s="264"/>
      <c r="BW414" s="264"/>
      <c r="BX414" s="264"/>
      <c r="BY414" s="264"/>
      <c r="BZ414" s="264"/>
      <c r="CA414" s="264"/>
      <c r="CB414" s="264"/>
      <c r="CC414" s="264"/>
      <c r="CD414" s="264"/>
      <c r="CE414" s="264"/>
      <c r="CF414" s="264"/>
      <c r="CG414" s="264"/>
      <c r="CH414" s="264"/>
      <c r="CI414" s="264"/>
      <c r="CJ414" s="264"/>
      <c r="CK414" s="264"/>
      <c r="CL414" s="264"/>
      <c r="CM414" s="264"/>
      <c r="CN414" s="264"/>
      <c r="CO414" s="264"/>
      <c r="CP414" s="264"/>
      <c r="CQ414" s="264"/>
      <c r="CR414" s="264"/>
      <c r="CS414" s="264"/>
      <c r="CT414" s="264"/>
      <c r="CU414" s="264"/>
      <c r="CV414" s="264"/>
      <c r="CW414" s="264"/>
      <c r="CX414" s="264"/>
      <c r="CY414" s="264"/>
      <c r="CZ414" s="264"/>
      <c r="DA414" s="264"/>
      <c r="DB414" s="264"/>
      <c r="DC414" s="264"/>
      <c r="DD414" s="264"/>
      <c r="DE414" s="264"/>
      <c r="DF414" s="264"/>
      <c r="DG414" s="264"/>
      <c r="DH414" s="264"/>
      <c r="DI414" s="264"/>
      <c r="DJ414" s="264"/>
      <c r="DK414" s="264"/>
      <c r="DL414" s="264"/>
      <c r="DM414" s="264"/>
      <c r="DN414" s="264"/>
      <c r="DO414" s="264"/>
      <c r="DP414" s="264"/>
      <c r="DQ414" s="264"/>
      <c r="DR414" s="264"/>
      <c r="DS414" s="264"/>
      <c r="DT414" s="264"/>
      <c r="DU414" s="264"/>
      <c r="DV414" s="264"/>
      <c r="DW414" s="264"/>
      <c r="DX414" s="264"/>
      <c r="DY414" s="264"/>
      <c r="DZ414" s="264"/>
      <c r="EA414" s="264"/>
      <c r="EB414" s="264"/>
      <c r="EC414" s="264"/>
      <c r="ED414" s="264"/>
      <c r="EE414" s="264"/>
      <c r="EF414" s="264"/>
      <c r="EG414" s="264"/>
      <c r="EH414" s="264"/>
      <c r="EI414" s="264"/>
      <c r="EJ414" s="264"/>
      <c r="EK414" s="264"/>
      <c r="EL414" s="264"/>
      <c r="EM414" s="264"/>
      <c r="EN414" s="264"/>
      <c r="EO414" s="264"/>
      <c r="EP414" s="264"/>
      <c r="EQ414" s="264"/>
      <c r="ER414" s="264"/>
      <c r="ES414" s="264"/>
      <c r="ET414" s="264"/>
      <c r="EU414" s="264"/>
      <c r="EV414" s="264"/>
      <c r="EW414" s="264"/>
      <c r="EX414" s="264"/>
      <c r="EY414" s="264"/>
      <c r="EZ414" s="264"/>
      <c r="FA414" s="264"/>
      <c r="FB414" s="264"/>
      <c r="FC414" s="264"/>
      <c r="FD414" s="264"/>
      <c r="FE414" s="264"/>
      <c r="FF414" s="264"/>
      <c r="FG414" s="264"/>
      <c r="FH414" s="264"/>
      <c r="FI414" s="264"/>
      <c r="FJ414" s="264"/>
      <c r="FK414" s="264"/>
      <c r="FL414" s="264"/>
      <c r="FM414" s="264"/>
      <c r="FN414" s="264"/>
      <c r="FO414" s="264"/>
      <c r="FP414" s="264"/>
      <c r="FQ414" s="264"/>
      <c r="FR414" s="264"/>
      <c r="FS414" s="264"/>
      <c r="FT414" s="264"/>
      <c r="FU414" s="264"/>
      <c r="FV414" s="264"/>
      <c r="FW414" s="264"/>
      <c r="FX414" s="264"/>
      <c r="FY414" s="264"/>
      <c r="FZ414" s="264"/>
      <c r="GA414" s="264"/>
      <c r="GB414" s="264"/>
      <c r="GC414" s="264"/>
      <c r="GD414" s="264"/>
      <c r="GE414" s="264"/>
      <c r="GF414" s="264"/>
      <c r="GG414" s="264"/>
      <c r="GH414" s="264"/>
      <c r="GI414" s="264"/>
      <c r="GJ414" s="264"/>
      <c r="GK414" s="264"/>
      <c r="GL414" s="264"/>
      <c r="GM414" s="264"/>
      <c r="GN414" s="264"/>
      <c r="GO414" s="264"/>
      <c r="GP414" s="264"/>
      <c r="GQ414" s="264"/>
      <c r="GR414" s="264"/>
      <c r="GS414" s="264"/>
      <c r="GT414" s="264"/>
      <c r="GU414" s="264"/>
      <c r="GV414" s="264"/>
      <c r="GW414" s="264"/>
      <c r="GX414" s="264"/>
      <c r="GY414" s="264"/>
      <c r="GZ414" s="264"/>
      <c r="HA414" s="264"/>
      <c r="HB414" s="264"/>
      <c r="HC414" s="264"/>
      <c r="HD414" s="264"/>
      <c r="HE414" s="264"/>
      <c r="HF414" s="264"/>
      <c r="HG414" s="264"/>
      <c r="HH414" s="264"/>
      <c r="HI414" s="264"/>
      <c r="HJ414" s="264"/>
      <c r="HK414" s="264"/>
      <c r="HL414" s="264"/>
      <c r="HM414" s="264"/>
      <c r="HN414" s="264"/>
      <c r="HO414" s="264"/>
      <c r="HP414" s="264"/>
      <c r="HQ414" s="264"/>
      <c r="HR414" s="264"/>
      <c r="HS414" s="264"/>
      <c r="HT414" s="264"/>
      <c r="HU414" s="264"/>
      <c r="HV414" s="264"/>
      <c r="HW414" s="264"/>
      <c r="HX414" s="264"/>
      <c r="HY414" s="264"/>
      <c r="HZ414" s="264"/>
      <c r="IA414" s="264"/>
      <c r="IB414" s="264"/>
      <c r="IC414" s="264"/>
      <c r="ID414" s="264"/>
      <c r="IE414" s="264"/>
      <c r="IF414" s="264"/>
      <c r="IG414" s="264"/>
      <c r="IH414" s="264"/>
      <c r="II414" s="264"/>
      <c r="IJ414" s="264"/>
      <c r="IK414" s="264"/>
      <c r="IL414" s="264"/>
      <c r="IM414" s="264"/>
      <c r="IN414" s="264"/>
      <c r="IO414" s="264"/>
      <c r="IP414" s="264"/>
      <c r="IQ414" s="264"/>
      <c r="IR414" s="264"/>
      <c r="IS414" s="264"/>
      <c r="IT414" s="264"/>
      <c r="IU414" s="264"/>
      <c r="IV414" s="264"/>
      <c r="IW414" s="264"/>
      <c r="IX414" s="264"/>
      <c r="IY414" s="264"/>
      <c r="IZ414" s="264"/>
      <c r="JA414" s="264"/>
      <c r="JB414" s="264"/>
      <c r="JC414" s="264"/>
      <c r="JD414" s="264"/>
      <c r="JE414" s="264"/>
      <c r="JF414" s="264"/>
      <c r="JG414" s="264"/>
      <c r="JH414" s="264"/>
      <c r="JI414" s="264"/>
      <c r="JJ414" s="264"/>
      <c r="JK414" s="264"/>
      <c r="JL414" s="264"/>
      <c r="JM414" s="264"/>
      <c r="JN414" s="264"/>
      <c r="JO414" s="264"/>
      <c r="JP414" s="264"/>
      <c r="JQ414" s="264"/>
      <c r="JR414" s="264"/>
      <c r="JS414" s="264"/>
      <c r="JT414" s="264"/>
      <c r="JU414" s="264"/>
      <c r="JV414" s="264"/>
      <c r="JW414" s="264"/>
      <c r="JX414" s="264"/>
      <c r="JY414" s="264"/>
      <c r="JZ414" s="264"/>
      <c r="KA414" s="264"/>
      <c r="KB414" s="264"/>
      <c r="KC414" s="264"/>
      <c r="KD414" s="264"/>
      <c r="KE414" s="264"/>
      <c r="KF414" s="264"/>
      <c r="KG414" s="264"/>
      <c r="KH414" s="264"/>
      <c r="KI414" s="264"/>
      <c r="KJ414" s="264"/>
      <c r="KK414" s="264"/>
      <c r="KL414" s="264"/>
      <c r="KM414" s="264"/>
      <c r="KN414" s="264"/>
      <c r="KO414" s="264"/>
      <c r="KP414" s="264"/>
      <c r="KQ414" s="264"/>
      <c r="KR414" s="264"/>
      <c r="KS414" s="264"/>
      <c r="KT414" s="264"/>
      <c r="KU414" s="264"/>
      <c r="KV414" s="264"/>
      <c r="KW414" s="264"/>
      <c r="KX414" s="264"/>
      <c r="KY414" s="264"/>
      <c r="KZ414" s="264"/>
      <c r="LA414" s="264"/>
      <c r="LB414" s="264"/>
      <c r="LC414" s="264"/>
      <c r="LD414" s="264"/>
      <c r="LE414" s="264"/>
      <c r="LF414" s="264"/>
      <c r="LG414" s="264"/>
      <c r="LH414" s="264"/>
      <c r="LI414" s="264"/>
      <c r="LJ414" s="264"/>
      <c r="LK414" s="264"/>
      <c r="LL414" s="264"/>
      <c r="LM414" s="264"/>
      <c r="LN414" s="264"/>
      <c r="LO414" s="264"/>
      <c r="LP414" s="264"/>
      <c r="LQ414" s="264"/>
      <c r="LR414" s="264"/>
      <c r="LS414" s="264"/>
      <c r="LT414" s="264"/>
      <c r="LU414" s="264"/>
      <c r="LV414" s="264"/>
      <c r="LW414" s="264"/>
      <c r="LX414" s="264"/>
      <c r="LY414" s="264"/>
      <c r="LZ414" s="264"/>
      <c r="MA414" s="264"/>
      <c r="MB414" s="264"/>
      <c r="MC414" s="264"/>
      <c r="MD414" s="264"/>
      <c r="ME414" s="264"/>
      <c r="MF414" s="264"/>
      <c r="MG414" s="264"/>
      <c r="MH414" s="264"/>
      <c r="MI414" s="264"/>
      <c r="MJ414" s="264"/>
      <c r="MK414" s="264"/>
      <c r="ML414" s="264"/>
      <c r="MM414" s="264"/>
      <c r="MN414" s="264"/>
      <c r="MO414" s="264"/>
      <c r="MP414" s="264"/>
      <c r="MQ414" s="264"/>
      <c r="MR414" s="264"/>
      <c r="MS414" s="264"/>
      <c r="MT414" s="264"/>
      <c r="MU414" s="264"/>
      <c r="MV414" s="264"/>
      <c r="MW414" s="264"/>
      <c r="MX414" s="264"/>
      <c r="MY414" s="264"/>
      <c r="MZ414" s="264"/>
      <c r="NA414" s="264"/>
      <c r="NB414" s="264"/>
      <c r="NC414" s="264"/>
      <c r="ND414" s="264"/>
      <c r="NE414" s="264"/>
      <c r="NF414" s="264"/>
      <c r="NG414" s="264"/>
      <c r="NH414" s="264"/>
      <c r="NI414" s="264"/>
      <c r="NJ414" s="264"/>
      <c r="NK414" s="264"/>
      <c r="NL414" s="264"/>
      <c r="NM414" s="264"/>
      <c r="NN414" s="264"/>
      <c r="NO414" s="264"/>
      <c r="NP414" s="264"/>
      <c r="NQ414" s="264"/>
      <c r="NR414" s="264"/>
      <c r="NS414" s="264"/>
      <c r="NT414" s="264"/>
      <c r="NU414" s="264"/>
      <c r="NV414" s="264"/>
      <c r="NW414" s="264"/>
      <c r="NX414" s="264"/>
      <c r="NY414" s="264"/>
      <c r="NZ414" s="264"/>
      <c r="OA414" s="264"/>
      <c r="OB414" s="264"/>
      <c r="OC414" s="264"/>
      <c r="OD414" s="264"/>
      <c r="OE414" s="264"/>
      <c r="OF414" s="264"/>
      <c r="OG414" s="264"/>
      <c r="OH414" s="264"/>
      <c r="OI414" s="264"/>
      <c r="OJ414" s="264"/>
      <c r="OK414" s="264"/>
      <c r="OL414" s="264"/>
      <c r="OM414" s="264"/>
      <c r="ON414" s="264"/>
      <c r="OO414" s="264"/>
      <c r="OP414" s="264"/>
      <c r="OQ414" s="264"/>
      <c r="OR414" s="264"/>
      <c r="OS414" s="264"/>
      <c r="OT414" s="264"/>
      <c r="OU414" s="264"/>
      <c r="OV414" s="264"/>
      <c r="OW414" s="264"/>
      <c r="OX414" s="264"/>
      <c r="OY414" s="264"/>
      <c r="OZ414" s="264"/>
      <c r="PA414" s="264"/>
      <c r="PB414" s="264"/>
      <c r="PC414" s="264"/>
      <c r="PD414" s="264"/>
      <c r="PE414" s="264"/>
      <c r="PF414" s="264"/>
      <c r="PG414" s="264"/>
      <c r="PH414" s="264"/>
      <c r="PI414" s="264"/>
      <c r="PJ414" s="264"/>
      <c r="PK414" s="264"/>
      <c r="PL414" s="264"/>
      <c r="PM414" s="264"/>
      <c r="PN414" s="264"/>
      <c r="PO414" s="264"/>
      <c r="PP414" s="264"/>
      <c r="PQ414" s="264"/>
      <c r="PR414" s="264"/>
      <c r="PS414" s="264"/>
      <c r="PT414" s="264"/>
      <c r="PU414" s="264"/>
      <c r="PV414" s="264"/>
      <c r="PW414" s="264"/>
      <c r="PX414" s="264"/>
      <c r="PY414" s="264"/>
      <c r="PZ414" s="264"/>
      <c r="QA414" s="264"/>
      <c r="QB414" s="264"/>
      <c r="QC414" s="264"/>
      <c r="QD414" s="264"/>
      <c r="QE414" s="264"/>
      <c r="QF414" s="264"/>
      <c r="QG414" s="264"/>
      <c r="QH414" s="264"/>
      <c r="QI414" s="264"/>
      <c r="QJ414" s="264"/>
      <c r="QK414" s="264"/>
      <c r="QL414" s="264"/>
      <c r="QM414" s="264"/>
      <c r="QN414" s="264"/>
      <c r="QO414" s="264"/>
      <c r="QP414" s="264"/>
      <c r="QQ414" s="264"/>
      <c r="QR414" s="264"/>
      <c r="QS414" s="264"/>
      <c r="QT414" s="264"/>
      <c r="QU414" s="264"/>
      <c r="QV414" s="264"/>
      <c r="QW414" s="264"/>
      <c r="QX414" s="264"/>
      <c r="QY414" s="264"/>
      <c r="QZ414" s="264"/>
      <c r="RA414" s="264"/>
      <c r="RB414" s="264"/>
      <c r="RC414" s="264"/>
      <c r="RD414" s="264"/>
      <c r="RE414" s="264"/>
      <c r="RF414" s="264"/>
      <c r="RG414" s="264"/>
      <c r="RH414" s="264"/>
      <c r="RI414" s="264"/>
      <c r="RJ414" s="264"/>
      <c r="RK414" s="264"/>
      <c r="RL414" s="264"/>
      <c r="RM414" s="264"/>
      <c r="RN414" s="264"/>
      <c r="RO414" s="264"/>
      <c r="RP414" s="264"/>
      <c r="RQ414" s="264"/>
      <c r="RR414" s="264"/>
      <c r="RS414" s="264"/>
      <c r="RT414" s="264"/>
      <c r="RU414" s="264"/>
      <c r="RV414" s="264"/>
      <c r="RW414" s="264"/>
      <c r="RX414" s="264"/>
      <c r="RY414" s="264"/>
      <c r="RZ414" s="264"/>
      <c r="SA414" s="264"/>
      <c r="SB414" s="264"/>
      <c r="SC414" s="264"/>
      <c r="SD414" s="264"/>
      <c r="SE414" s="264"/>
      <c r="SF414" s="264"/>
      <c r="SG414" s="264"/>
      <c r="SH414" s="264"/>
      <c r="SI414" s="264"/>
      <c r="SJ414" s="264"/>
      <c r="SK414" s="264"/>
      <c r="SL414" s="264"/>
      <c r="SM414" s="264"/>
      <c r="SN414" s="264"/>
      <c r="SO414" s="264"/>
      <c r="SP414" s="264"/>
      <c r="SQ414" s="264"/>
      <c r="SR414" s="264"/>
      <c r="SS414" s="264"/>
      <c r="ST414" s="264"/>
      <c r="SU414" s="264"/>
      <c r="SV414" s="264"/>
      <c r="SW414" s="264"/>
      <c r="SX414" s="264"/>
      <c r="SY414" s="264"/>
      <c r="SZ414" s="264"/>
      <c r="TA414" s="264"/>
      <c r="TB414" s="264"/>
      <c r="TC414" s="264"/>
      <c r="TD414" s="264"/>
      <c r="TE414" s="264"/>
      <c r="TF414" s="264"/>
      <c r="TG414" s="264"/>
      <c r="TH414" s="264"/>
      <c r="TI414" s="264"/>
      <c r="TJ414" s="264"/>
      <c r="TK414" s="264"/>
      <c r="TL414" s="264"/>
      <c r="TM414" s="264"/>
      <c r="TN414" s="264"/>
      <c r="TO414" s="264"/>
      <c r="TP414" s="264"/>
      <c r="TQ414" s="264"/>
      <c r="TR414" s="264"/>
      <c r="TS414" s="264"/>
      <c r="TT414" s="264"/>
      <c r="TU414" s="264"/>
      <c r="TV414" s="264"/>
      <c r="TW414" s="264"/>
      <c r="TX414" s="264"/>
      <c r="TY414" s="264"/>
      <c r="TZ414" s="264"/>
      <c r="UA414" s="264"/>
      <c r="UB414" s="264"/>
      <c r="UC414" s="264"/>
      <c r="UD414" s="264"/>
      <c r="UE414" s="264"/>
      <c r="UF414" s="264"/>
      <c r="UG414" s="264"/>
      <c r="UH414" s="264"/>
      <c r="UI414" s="264"/>
      <c r="UJ414" s="264"/>
      <c r="UK414" s="264"/>
      <c r="UL414" s="264"/>
      <c r="UM414" s="264"/>
      <c r="UN414" s="264"/>
      <c r="UO414" s="264"/>
      <c r="UP414" s="264"/>
      <c r="UQ414" s="264"/>
      <c r="UR414" s="264"/>
      <c r="US414" s="264"/>
      <c r="UT414" s="264"/>
      <c r="UU414" s="264"/>
      <c r="UV414" s="264"/>
      <c r="UW414" s="264"/>
      <c r="UX414" s="264"/>
      <c r="UY414" s="264"/>
      <c r="UZ414" s="264"/>
      <c r="VA414" s="264"/>
      <c r="VB414" s="264"/>
      <c r="VC414" s="264"/>
      <c r="VD414" s="264"/>
      <c r="VE414" s="264"/>
      <c r="VF414" s="264"/>
      <c r="VG414" s="264"/>
      <c r="VH414" s="264"/>
      <c r="VI414" s="264"/>
      <c r="VJ414" s="264"/>
      <c r="VK414" s="264"/>
      <c r="VL414" s="264"/>
      <c r="VM414" s="264"/>
      <c r="VN414" s="264"/>
      <c r="VO414" s="264"/>
      <c r="VP414" s="264"/>
      <c r="VQ414" s="264"/>
      <c r="VR414" s="264"/>
      <c r="VS414" s="264"/>
      <c r="VT414" s="264"/>
      <c r="VU414" s="264"/>
      <c r="VV414" s="264"/>
      <c r="VW414" s="264"/>
      <c r="VX414" s="264"/>
      <c r="VY414" s="264"/>
      <c r="VZ414" s="264"/>
      <c r="WA414" s="264"/>
      <c r="WB414" s="264"/>
      <c r="WC414" s="264"/>
      <c r="WD414" s="264"/>
      <c r="WE414" s="264"/>
      <c r="WF414" s="264"/>
      <c r="WG414" s="264"/>
      <c r="WH414" s="264"/>
      <c r="WI414" s="264"/>
      <c r="WJ414" s="264"/>
      <c r="WK414" s="264"/>
      <c r="WL414" s="264"/>
      <c r="WM414" s="264"/>
      <c r="WN414" s="264"/>
      <c r="WO414" s="264"/>
      <c r="WP414" s="264"/>
      <c r="WQ414" s="264"/>
      <c r="WR414" s="264"/>
      <c r="WS414" s="264"/>
      <c r="WT414" s="264"/>
      <c r="WU414" s="264"/>
      <c r="WV414" s="264"/>
      <c r="WW414" s="264"/>
      <c r="WX414" s="264"/>
      <c r="WY414" s="264"/>
      <c r="WZ414" s="264"/>
      <c r="XA414" s="264"/>
      <c r="XB414" s="264"/>
      <c r="XC414" s="264"/>
      <c r="XD414" s="264"/>
      <c r="XE414" s="264"/>
      <c r="XF414" s="264"/>
      <c r="XG414" s="264"/>
      <c r="XH414" s="264"/>
      <c r="XI414" s="264"/>
      <c r="XJ414" s="264"/>
      <c r="XK414" s="264"/>
      <c r="XL414" s="264"/>
      <c r="XM414" s="264"/>
      <c r="XN414" s="264"/>
      <c r="XO414" s="264"/>
      <c r="XP414" s="264"/>
      <c r="XQ414" s="264"/>
      <c r="XR414" s="264"/>
      <c r="XS414" s="264"/>
      <c r="XT414" s="264"/>
      <c r="XU414" s="264"/>
      <c r="XV414" s="264"/>
      <c r="XW414" s="264"/>
      <c r="XX414" s="264"/>
      <c r="XY414" s="264"/>
      <c r="XZ414" s="264"/>
      <c r="YA414" s="264"/>
      <c r="YB414" s="264"/>
      <c r="YC414" s="264"/>
      <c r="YD414" s="264"/>
      <c r="YE414" s="264"/>
      <c r="YF414" s="264"/>
      <c r="YG414" s="264"/>
      <c r="YH414" s="264"/>
      <c r="YI414" s="264"/>
      <c r="YJ414" s="264"/>
      <c r="YK414" s="264"/>
      <c r="YL414" s="264"/>
      <c r="YM414" s="264"/>
      <c r="YN414" s="264"/>
      <c r="YO414" s="264"/>
      <c r="YP414" s="264"/>
      <c r="YQ414" s="264"/>
      <c r="YR414" s="264"/>
      <c r="YS414" s="264"/>
      <c r="YT414" s="264"/>
      <c r="YU414" s="264"/>
      <c r="YV414" s="264"/>
      <c r="YW414" s="264"/>
      <c r="YX414" s="264"/>
      <c r="YY414" s="264"/>
      <c r="YZ414" s="264"/>
      <c r="ZA414" s="264"/>
      <c r="ZB414" s="264"/>
      <c r="ZC414" s="264"/>
      <c r="ZD414" s="264"/>
      <c r="ZE414" s="264"/>
      <c r="ZF414" s="264"/>
      <c r="ZG414" s="264"/>
      <c r="ZH414" s="264"/>
      <c r="ZI414" s="264"/>
      <c r="ZJ414" s="264"/>
      <c r="ZK414" s="264"/>
      <c r="ZL414" s="264"/>
      <c r="ZM414" s="264"/>
      <c r="ZN414" s="264"/>
      <c r="ZO414" s="264"/>
      <c r="ZP414" s="264"/>
      <c r="ZQ414" s="264"/>
      <c r="ZR414" s="264"/>
      <c r="ZS414" s="264"/>
      <c r="ZT414" s="264"/>
      <c r="ZU414" s="264"/>
      <c r="ZV414" s="264"/>
      <c r="ZW414" s="264"/>
      <c r="ZX414" s="264"/>
      <c r="ZY414" s="264"/>
      <c r="ZZ414" s="264"/>
      <c r="AAA414" s="264"/>
      <c r="AAB414" s="264"/>
      <c r="AAC414" s="264"/>
      <c r="AAD414" s="264"/>
      <c r="AAE414" s="264"/>
      <c r="AAF414" s="264"/>
      <c r="AAG414" s="264"/>
      <c r="AAH414" s="264"/>
      <c r="AAI414" s="264"/>
      <c r="AAJ414" s="264"/>
      <c r="AAK414" s="264"/>
      <c r="AAL414" s="264"/>
      <c r="AAM414" s="264"/>
      <c r="AAN414" s="264"/>
      <c r="AAO414" s="264"/>
      <c r="AAP414" s="264"/>
      <c r="AAQ414" s="264"/>
      <c r="AAR414" s="264"/>
      <c r="AAS414" s="264"/>
      <c r="AAT414" s="264"/>
      <c r="AAU414" s="264"/>
      <c r="AAV414" s="264"/>
      <c r="AAW414" s="264"/>
      <c r="AAX414" s="264"/>
      <c r="AAY414" s="264"/>
      <c r="AAZ414" s="264"/>
      <c r="ABA414" s="264"/>
      <c r="ABB414" s="264"/>
      <c r="ABC414" s="264"/>
      <c r="ABD414" s="264"/>
      <c r="ABE414" s="264"/>
      <c r="ABF414" s="264"/>
      <c r="ABG414" s="264"/>
      <c r="ABH414" s="264"/>
      <c r="ABI414" s="264"/>
      <c r="ABJ414" s="264"/>
      <c r="ABK414" s="264"/>
      <c r="ABL414" s="264"/>
      <c r="ABM414" s="264"/>
      <c r="ABN414" s="264"/>
      <c r="ABO414" s="264"/>
      <c r="ABP414" s="264"/>
      <c r="ABQ414" s="264"/>
      <c r="ABR414" s="264"/>
      <c r="ABS414" s="264"/>
      <c r="ABT414" s="264"/>
      <c r="ABU414" s="264"/>
      <c r="ABV414" s="264"/>
      <c r="ABW414" s="264"/>
      <c r="ABX414" s="264"/>
      <c r="ABY414" s="264"/>
      <c r="ABZ414" s="264"/>
      <c r="ACA414" s="264"/>
      <c r="ACB414" s="264"/>
      <c r="ACC414" s="264"/>
      <c r="ACD414" s="264"/>
      <c r="ACE414" s="264"/>
      <c r="ACF414" s="264"/>
      <c r="ACG414" s="264"/>
      <c r="ACH414" s="264"/>
      <c r="ACI414" s="264"/>
      <c r="ACJ414" s="264"/>
      <c r="ACK414" s="264"/>
      <c r="ACL414" s="264"/>
      <c r="ACM414" s="264"/>
      <c r="ACN414" s="264"/>
      <c r="ACO414" s="264"/>
      <c r="ACP414" s="264"/>
      <c r="ACQ414" s="264"/>
      <c r="ACR414" s="264"/>
      <c r="ACS414" s="264"/>
      <c r="ACT414" s="264"/>
      <c r="ACU414" s="264"/>
      <c r="ACV414" s="264"/>
      <c r="ACW414" s="264"/>
      <c r="ACX414" s="264"/>
      <c r="ACY414" s="264"/>
      <c r="ACZ414" s="264"/>
      <c r="ADA414" s="264"/>
      <c r="ADB414" s="264"/>
      <c r="ADC414" s="264"/>
      <c r="ADD414" s="264"/>
      <c r="ADE414" s="264"/>
      <c r="ADF414" s="264"/>
      <c r="ADG414" s="264"/>
      <c r="ADH414" s="264"/>
      <c r="ADI414" s="264"/>
      <c r="ADJ414" s="264"/>
      <c r="ADK414" s="264"/>
      <c r="ADL414" s="264"/>
      <c r="ADM414" s="264"/>
      <c r="ADN414" s="264"/>
      <c r="ADO414" s="264"/>
      <c r="ADP414" s="264"/>
      <c r="ADQ414" s="264"/>
      <c r="ADR414" s="264"/>
      <c r="ADS414" s="264"/>
      <c r="ADT414" s="264"/>
      <c r="ADU414" s="264"/>
      <c r="ADV414" s="264"/>
      <c r="ADW414" s="264"/>
      <c r="ADX414" s="264"/>
      <c r="ADY414" s="264"/>
      <c r="ADZ414" s="264"/>
      <c r="AEA414" s="264"/>
      <c r="AEB414" s="264"/>
      <c r="AEC414" s="264"/>
      <c r="AED414" s="264"/>
      <c r="AEE414" s="264"/>
      <c r="AEF414" s="264"/>
      <c r="AEG414" s="264"/>
      <c r="AEH414" s="264"/>
      <c r="AEI414" s="264"/>
      <c r="AEJ414" s="264"/>
      <c r="AEK414" s="264"/>
      <c r="AEL414" s="264"/>
      <c r="AEM414" s="264"/>
      <c r="AEN414" s="264"/>
      <c r="AEO414" s="264"/>
      <c r="AEP414" s="264"/>
      <c r="AEQ414" s="264"/>
      <c r="AER414" s="264"/>
      <c r="AES414" s="264"/>
      <c r="AET414" s="264"/>
      <c r="AEU414" s="264"/>
      <c r="AEV414" s="264"/>
      <c r="AEW414" s="264"/>
      <c r="AEX414" s="264"/>
      <c r="AEY414" s="264"/>
      <c r="AEZ414" s="264"/>
      <c r="AFA414" s="264"/>
      <c r="AFB414" s="264"/>
      <c r="AFC414" s="264"/>
      <c r="AFD414" s="264"/>
      <c r="AFE414" s="264"/>
      <c r="AFF414" s="264"/>
      <c r="AFG414" s="264"/>
      <c r="AFH414" s="264"/>
      <c r="AFI414" s="264"/>
      <c r="AFJ414" s="264"/>
      <c r="AFK414" s="264"/>
      <c r="AFL414" s="264"/>
      <c r="AFM414" s="264"/>
      <c r="AFN414" s="264"/>
      <c r="AFO414" s="264"/>
      <c r="AFP414" s="264"/>
      <c r="AFQ414" s="264"/>
      <c r="AFR414" s="264"/>
      <c r="AFS414" s="264"/>
      <c r="AFT414" s="264"/>
    </row>
    <row r="415" spans="2:852" s="302" customFormat="1" x14ac:dyDescent="0.2">
      <c r="B415" s="269" t="s">
        <v>15655</v>
      </c>
      <c r="C415" s="266">
        <v>56050</v>
      </c>
      <c r="D415" s="304">
        <v>0</v>
      </c>
      <c r="E415" s="267" t="s">
        <v>15656</v>
      </c>
      <c r="F415" s="264"/>
      <c r="G415" s="307"/>
      <c r="H415" s="264"/>
      <c r="I415" s="303"/>
      <c r="J415" s="264"/>
      <c r="K415" s="307"/>
      <c r="L415" s="307"/>
      <c r="M415" s="307"/>
      <c r="N415" s="307"/>
      <c r="O415" s="264"/>
      <c r="P415" s="264"/>
      <c r="Q415" s="264"/>
      <c r="R415" s="264"/>
      <c r="S415" s="264"/>
      <c r="T415" s="264"/>
      <c r="U415" s="264"/>
      <c r="V415" s="264"/>
      <c r="W415" s="264"/>
      <c r="X415" s="264"/>
      <c r="Y415" s="264"/>
      <c r="Z415" s="264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  <c r="AM415" s="264"/>
      <c r="AN415" s="264"/>
      <c r="AO415" s="264"/>
      <c r="AP415" s="264"/>
      <c r="AQ415" s="264"/>
      <c r="AR415" s="264"/>
      <c r="AS415" s="264"/>
      <c r="AT415" s="264"/>
      <c r="AU415" s="264"/>
      <c r="AV415" s="264"/>
      <c r="AW415" s="264"/>
      <c r="AX415" s="264"/>
      <c r="AY415" s="264"/>
      <c r="AZ415" s="264"/>
      <c r="BA415" s="264"/>
      <c r="BB415" s="264"/>
      <c r="BC415" s="264"/>
      <c r="BD415" s="264"/>
      <c r="BE415" s="264"/>
      <c r="BF415" s="264"/>
      <c r="BG415" s="264"/>
      <c r="BH415" s="264"/>
      <c r="BI415" s="264"/>
      <c r="BJ415" s="264"/>
      <c r="BK415" s="264"/>
      <c r="BL415" s="264"/>
      <c r="BM415" s="264"/>
      <c r="BN415" s="264"/>
      <c r="BO415" s="264"/>
      <c r="BP415" s="264"/>
      <c r="BQ415" s="264"/>
      <c r="BR415" s="264"/>
      <c r="BS415" s="264"/>
      <c r="BT415" s="264"/>
      <c r="BU415" s="264"/>
      <c r="BV415" s="264"/>
      <c r="BW415" s="264"/>
      <c r="BX415" s="264"/>
      <c r="BY415" s="264"/>
      <c r="BZ415" s="264"/>
      <c r="CA415" s="264"/>
      <c r="CB415" s="264"/>
      <c r="CC415" s="264"/>
      <c r="CD415" s="264"/>
      <c r="CE415" s="264"/>
      <c r="CF415" s="264"/>
      <c r="CG415" s="264"/>
      <c r="CH415" s="264"/>
      <c r="CI415" s="264"/>
      <c r="CJ415" s="264"/>
      <c r="CK415" s="264"/>
      <c r="CL415" s="264"/>
      <c r="CM415" s="264"/>
      <c r="CN415" s="264"/>
      <c r="CO415" s="264"/>
      <c r="CP415" s="264"/>
      <c r="CQ415" s="264"/>
      <c r="CR415" s="264"/>
      <c r="CS415" s="264"/>
      <c r="CT415" s="264"/>
      <c r="CU415" s="264"/>
      <c r="CV415" s="264"/>
      <c r="CW415" s="264"/>
      <c r="CX415" s="264"/>
      <c r="CY415" s="264"/>
      <c r="CZ415" s="264"/>
      <c r="DA415" s="264"/>
      <c r="DB415" s="264"/>
      <c r="DC415" s="264"/>
      <c r="DD415" s="264"/>
      <c r="DE415" s="264"/>
      <c r="DF415" s="264"/>
      <c r="DG415" s="264"/>
      <c r="DH415" s="264"/>
      <c r="DI415" s="264"/>
      <c r="DJ415" s="264"/>
      <c r="DK415" s="264"/>
      <c r="DL415" s="264"/>
      <c r="DM415" s="264"/>
      <c r="DN415" s="264"/>
      <c r="DO415" s="264"/>
      <c r="DP415" s="264"/>
      <c r="DQ415" s="264"/>
      <c r="DR415" s="264"/>
      <c r="DS415" s="264"/>
      <c r="DT415" s="264"/>
      <c r="DU415" s="264"/>
      <c r="DV415" s="264"/>
      <c r="DW415" s="264"/>
      <c r="DX415" s="264"/>
      <c r="DY415" s="264"/>
      <c r="DZ415" s="264"/>
      <c r="EA415" s="264"/>
      <c r="EB415" s="264"/>
      <c r="EC415" s="264"/>
      <c r="ED415" s="264"/>
      <c r="EE415" s="264"/>
      <c r="EF415" s="264"/>
      <c r="EG415" s="264"/>
      <c r="EH415" s="264"/>
      <c r="EI415" s="264"/>
      <c r="EJ415" s="264"/>
      <c r="EK415" s="264"/>
      <c r="EL415" s="264"/>
      <c r="EM415" s="264"/>
      <c r="EN415" s="264"/>
      <c r="EO415" s="264"/>
      <c r="EP415" s="264"/>
      <c r="EQ415" s="264"/>
      <c r="ER415" s="264"/>
      <c r="ES415" s="264"/>
      <c r="ET415" s="264"/>
      <c r="EU415" s="264"/>
      <c r="EV415" s="264"/>
      <c r="EW415" s="264"/>
      <c r="EX415" s="264"/>
      <c r="EY415" s="264"/>
      <c r="EZ415" s="264"/>
      <c r="FA415" s="264"/>
      <c r="FB415" s="264"/>
      <c r="FC415" s="264"/>
      <c r="FD415" s="264"/>
      <c r="FE415" s="264"/>
      <c r="FF415" s="264"/>
      <c r="FG415" s="264"/>
      <c r="FH415" s="264"/>
      <c r="FI415" s="264"/>
      <c r="FJ415" s="264"/>
      <c r="FK415" s="264"/>
      <c r="FL415" s="264"/>
      <c r="FM415" s="264"/>
      <c r="FN415" s="264"/>
      <c r="FO415" s="264"/>
      <c r="FP415" s="264"/>
      <c r="FQ415" s="264"/>
      <c r="FR415" s="264"/>
      <c r="FS415" s="264"/>
      <c r="FT415" s="264"/>
      <c r="FU415" s="264"/>
      <c r="FV415" s="264"/>
      <c r="FW415" s="264"/>
      <c r="FX415" s="264"/>
      <c r="FY415" s="264"/>
      <c r="FZ415" s="264"/>
      <c r="GA415" s="264"/>
      <c r="GB415" s="264"/>
      <c r="GC415" s="264"/>
      <c r="GD415" s="264"/>
      <c r="GE415" s="264"/>
      <c r="GF415" s="264"/>
      <c r="GG415" s="264"/>
      <c r="GH415" s="264"/>
      <c r="GI415" s="264"/>
      <c r="GJ415" s="264"/>
      <c r="GK415" s="264"/>
      <c r="GL415" s="264"/>
      <c r="GM415" s="264"/>
      <c r="GN415" s="264"/>
      <c r="GO415" s="264"/>
      <c r="GP415" s="264"/>
      <c r="GQ415" s="264"/>
      <c r="GR415" s="264"/>
      <c r="GS415" s="264"/>
      <c r="GT415" s="264"/>
      <c r="GU415" s="264"/>
      <c r="GV415" s="264"/>
      <c r="GW415" s="264"/>
      <c r="GX415" s="264"/>
      <c r="GY415" s="264"/>
      <c r="GZ415" s="264"/>
      <c r="HA415" s="264"/>
      <c r="HB415" s="264"/>
      <c r="HC415" s="264"/>
      <c r="HD415" s="264"/>
      <c r="HE415" s="264"/>
      <c r="HF415" s="264"/>
      <c r="HG415" s="264"/>
      <c r="HH415" s="264"/>
      <c r="HI415" s="264"/>
      <c r="HJ415" s="264"/>
      <c r="HK415" s="264"/>
      <c r="HL415" s="264"/>
      <c r="HM415" s="264"/>
      <c r="HN415" s="264"/>
      <c r="HO415" s="264"/>
      <c r="HP415" s="264"/>
      <c r="HQ415" s="264"/>
      <c r="HR415" s="264"/>
      <c r="HS415" s="264"/>
      <c r="HT415" s="264"/>
      <c r="HU415" s="264"/>
      <c r="HV415" s="264"/>
      <c r="HW415" s="264"/>
      <c r="HX415" s="264"/>
      <c r="HY415" s="264"/>
      <c r="HZ415" s="264"/>
      <c r="IA415" s="264"/>
      <c r="IB415" s="264"/>
      <c r="IC415" s="264"/>
      <c r="ID415" s="264"/>
      <c r="IE415" s="264"/>
      <c r="IF415" s="264"/>
      <c r="IG415" s="264"/>
      <c r="IH415" s="264"/>
      <c r="II415" s="264"/>
      <c r="IJ415" s="264"/>
      <c r="IK415" s="264"/>
      <c r="IL415" s="264"/>
      <c r="IM415" s="264"/>
      <c r="IN415" s="264"/>
      <c r="IO415" s="264"/>
      <c r="IP415" s="264"/>
      <c r="IQ415" s="264"/>
      <c r="IR415" s="264"/>
      <c r="IS415" s="264"/>
      <c r="IT415" s="264"/>
      <c r="IU415" s="264"/>
      <c r="IV415" s="264"/>
      <c r="IW415" s="264"/>
      <c r="IX415" s="264"/>
      <c r="IY415" s="264"/>
      <c r="IZ415" s="264"/>
      <c r="JA415" s="264"/>
      <c r="JB415" s="264"/>
      <c r="JC415" s="264"/>
      <c r="JD415" s="264"/>
      <c r="JE415" s="264"/>
      <c r="JF415" s="264"/>
      <c r="JG415" s="264"/>
      <c r="JH415" s="264"/>
      <c r="JI415" s="264"/>
      <c r="JJ415" s="264"/>
      <c r="JK415" s="264"/>
      <c r="JL415" s="264"/>
      <c r="JM415" s="264"/>
      <c r="JN415" s="264"/>
      <c r="JO415" s="264"/>
      <c r="JP415" s="264"/>
      <c r="JQ415" s="264"/>
      <c r="JR415" s="264"/>
      <c r="JS415" s="264"/>
      <c r="JT415" s="264"/>
      <c r="JU415" s="264"/>
      <c r="JV415" s="264"/>
      <c r="JW415" s="264"/>
      <c r="JX415" s="264"/>
      <c r="JY415" s="264"/>
      <c r="JZ415" s="264"/>
      <c r="KA415" s="264"/>
      <c r="KB415" s="264"/>
      <c r="KC415" s="264"/>
      <c r="KD415" s="264"/>
      <c r="KE415" s="264"/>
      <c r="KF415" s="264"/>
      <c r="KG415" s="264"/>
      <c r="KH415" s="264"/>
      <c r="KI415" s="264"/>
      <c r="KJ415" s="264"/>
      <c r="KK415" s="264"/>
      <c r="KL415" s="264"/>
      <c r="KM415" s="264"/>
      <c r="KN415" s="264"/>
      <c r="KO415" s="264"/>
      <c r="KP415" s="264"/>
      <c r="KQ415" s="264"/>
      <c r="KR415" s="264"/>
      <c r="KS415" s="264"/>
      <c r="KT415" s="264"/>
      <c r="KU415" s="264"/>
      <c r="KV415" s="264"/>
      <c r="KW415" s="264"/>
      <c r="KX415" s="264"/>
      <c r="KY415" s="264"/>
      <c r="KZ415" s="264"/>
      <c r="LA415" s="264"/>
      <c r="LB415" s="264"/>
      <c r="LC415" s="264"/>
      <c r="LD415" s="264"/>
      <c r="LE415" s="264"/>
      <c r="LF415" s="264"/>
      <c r="LG415" s="264"/>
      <c r="LH415" s="264"/>
      <c r="LI415" s="264"/>
      <c r="LJ415" s="264"/>
      <c r="LK415" s="264"/>
      <c r="LL415" s="264"/>
      <c r="LM415" s="264"/>
      <c r="LN415" s="264"/>
      <c r="LO415" s="264"/>
      <c r="LP415" s="264"/>
      <c r="LQ415" s="264"/>
      <c r="LR415" s="264"/>
      <c r="LS415" s="264"/>
      <c r="LT415" s="264"/>
      <c r="LU415" s="264"/>
      <c r="LV415" s="264"/>
      <c r="LW415" s="264"/>
      <c r="LX415" s="264"/>
      <c r="LY415" s="264"/>
      <c r="LZ415" s="264"/>
      <c r="MA415" s="264"/>
      <c r="MB415" s="264"/>
      <c r="MC415" s="264"/>
      <c r="MD415" s="264"/>
      <c r="ME415" s="264"/>
      <c r="MF415" s="264"/>
      <c r="MG415" s="264"/>
      <c r="MH415" s="264"/>
      <c r="MI415" s="264"/>
      <c r="MJ415" s="264"/>
      <c r="MK415" s="264"/>
      <c r="ML415" s="264"/>
      <c r="MM415" s="264"/>
      <c r="MN415" s="264"/>
      <c r="MO415" s="264"/>
      <c r="MP415" s="264"/>
      <c r="MQ415" s="264"/>
      <c r="MR415" s="264"/>
      <c r="MS415" s="264"/>
      <c r="MT415" s="264"/>
      <c r="MU415" s="264"/>
      <c r="MV415" s="264"/>
      <c r="MW415" s="264"/>
      <c r="MX415" s="264"/>
      <c r="MY415" s="264"/>
      <c r="MZ415" s="264"/>
      <c r="NA415" s="264"/>
      <c r="NB415" s="264"/>
      <c r="NC415" s="264"/>
      <c r="ND415" s="264"/>
      <c r="NE415" s="264"/>
      <c r="NF415" s="264"/>
      <c r="NG415" s="264"/>
      <c r="NH415" s="264"/>
      <c r="NI415" s="264"/>
      <c r="NJ415" s="264"/>
      <c r="NK415" s="264"/>
      <c r="NL415" s="264"/>
      <c r="NM415" s="264"/>
      <c r="NN415" s="264"/>
      <c r="NO415" s="264"/>
      <c r="NP415" s="264"/>
      <c r="NQ415" s="264"/>
      <c r="NR415" s="264"/>
      <c r="NS415" s="264"/>
      <c r="NT415" s="264"/>
      <c r="NU415" s="264"/>
      <c r="NV415" s="264"/>
      <c r="NW415" s="264"/>
      <c r="NX415" s="264"/>
      <c r="NY415" s="264"/>
      <c r="NZ415" s="264"/>
      <c r="OA415" s="264"/>
      <c r="OB415" s="264"/>
      <c r="OC415" s="264"/>
      <c r="OD415" s="264"/>
      <c r="OE415" s="264"/>
      <c r="OF415" s="264"/>
      <c r="OG415" s="264"/>
      <c r="OH415" s="264"/>
      <c r="OI415" s="264"/>
      <c r="OJ415" s="264"/>
      <c r="OK415" s="264"/>
      <c r="OL415" s="264"/>
      <c r="OM415" s="264"/>
      <c r="ON415" s="264"/>
      <c r="OO415" s="264"/>
      <c r="OP415" s="264"/>
      <c r="OQ415" s="264"/>
      <c r="OR415" s="264"/>
      <c r="OS415" s="264"/>
      <c r="OT415" s="264"/>
      <c r="OU415" s="264"/>
      <c r="OV415" s="264"/>
      <c r="OW415" s="264"/>
      <c r="OX415" s="264"/>
      <c r="OY415" s="264"/>
      <c r="OZ415" s="264"/>
      <c r="PA415" s="264"/>
      <c r="PB415" s="264"/>
      <c r="PC415" s="264"/>
      <c r="PD415" s="264"/>
      <c r="PE415" s="264"/>
      <c r="PF415" s="264"/>
      <c r="PG415" s="264"/>
      <c r="PH415" s="264"/>
      <c r="PI415" s="264"/>
      <c r="PJ415" s="264"/>
      <c r="PK415" s="264"/>
      <c r="PL415" s="264"/>
      <c r="PM415" s="264"/>
      <c r="PN415" s="264"/>
      <c r="PO415" s="264"/>
      <c r="PP415" s="264"/>
      <c r="PQ415" s="264"/>
      <c r="PR415" s="264"/>
      <c r="PS415" s="264"/>
      <c r="PT415" s="264"/>
      <c r="PU415" s="264"/>
      <c r="PV415" s="264"/>
      <c r="PW415" s="264"/>
      <c r="PX415" s="264"/>
      <c r="PY415" s="264"/>
      <c r="PZ415" s="264"/>
      <c r="QA415" s="264"/>
      <c r="QB415" s="264"/>
      <c r="QC415" s="264"/>
      <c r="QD415" s="264"/>
      <c r="QE415" s="264"/>
      <c r="QF415" s="264"/>
      <c r="QG415" s="264"/>
      <c r="QH415" s="264"/>
      <c r="QI415" s="264"/>
      <c r="QJ415" s="264"/>
      <c r="QK415" s="264"/>
      <c r="QL415" s="264"/>
      <c r="QM415" s="264"/>
      <c r="QN415" s="264"/>
      <c r="QO415" s="264"/>
      <c r="QP415" s="264"/>
      <c r="QQ415" s="264"/>
      <c r="QR415" s="264"/>
      <c r="QS415" s="264"/>
      <c r="QT415" s="264"/>
      <c r="QU415" s="264"/>
      <c r="QV415" s="264"/>
      <c r="QW415" s="264"/>
      <c r="QX415" s="264"/>
      <c r="QY415" s="264"/>
      <c r="QZ415" s="264"/>
      <c r="RA415" s="264"/>
      <c r="RB415" s="264"/>
      <c r="RC415" s="264"/>
      <c r="RD415" s="264"/>
      <c r="RE415" s="264"/>
      <c r="RF415" s="264"/>
      <c r="RG415" s="264"/>
      <c r="RH415" s="264"/>
      <c r="RI415" s="264"/>
      <c r="RJ415" s="264"/>
      <c r="RK415" s="264"/>
      <c r="RL415" s="264"/>
      <c r="RM415" s="264"/>
      <c r="RN415" s="264"/>
      <c r="RO415" s="264"/>
      <c r="RP415" s="264"/>
      <c r="RQ415" s="264"/>
      <c r="RR415" s="264"/>
      <c r="RS415" s="264"/>
      <c r="RT415" s="264"/>
      <c r="RU415" s="264"/>
      <c r="RV415" s="264"/>
      <c r="RW415" s="264"/>
      <c r="RX415" s="264"/>
      <c r="RY415" s="264"/>
      <c r="RZ415" s="264"/>
      <c r="SA415" s="264"/>
      <c r="SB415" s="264"/>
      <c r="SC415" s="264"/>
      <c r="SD415" s="264"/>
      <c r="SE415" s="264"/>
      <c r="SF415" s="264"/>
      <c r="SG415" s="264"/>
      <c r="SH415" s="264"/>
      <c r="SI415" s="264"/>
      <c r="SJ415" s="264"/>
      <c r="SK415" s="264"/>
      <c r="SL415" s="264"/>
      <c r="SM415" s="264"/>
      <c r="SN415" s="264"/>
      <c r="SO415" s="264"/>
      <c r="SP415" s="264"/>
      <c r="SQ415" s="264"/>
      <c r="SR415" s="264"/>
      <c r="SS415" s="264"/>
      <c r="ST415" s="264"/>
      <c r="SU415" s="264"/>
      <c r="SV415" s="264"/>
      <c r="SW415" s="264"/>
      <c r="SX415" s="264"/>
      <c r="SY415" s="264"/>
      <c r="SZ415" s="264"/>
      <c r="TA415" s="264"/>
      <c r="TB415" s="264"/>
      <c r="TC415" s="264"/>
      <c r="TD415" s="264"/>
      <c r="TE415" s="264"/>
      <c r="TF415" s="264"/>
      <c r="TG415" s="264"/>
      <c r="TH415" s="264"/>
      <c r="TI415" s="264"/>
      <c r="TJ415" s="264"/>
      <c r="TK415" s="264"/>
      <c r="TL415" s="264"/>
      <c r="TM415" s="264"/>
      <c r="TN415" s="264"/>
      <c r="TO415" s="264"/>
      <c r="TP415" s="264"/>
      <c r="TQ415" s="264"/>
      <c r="TR415" s="264"/>
      <c r="TS415" s="264"/>
      <c r="TT415" s="264"/>
      <c r="TU415" s="264"/>
      <c r="TV415" s="264"/>
      <c r="TW415" s="264"/>
      <c r="TX415" s="264"/>
      <c r="TY415" s="264"/>
      <c r="TZ415" s="264"/>
      <c r="UA415" s="264"/>
      <c r="UB415" s="264"/>
      <c r="UC415" s="264"/>
      <c r="UD415" s="264"/>
      <c r="UE415" s="264"/>
      <c r="UF415" s="264"/>
      <c r="UG415" s="264"/>
      <c r="UH415" s="264"/>
      <c r="UI415" s="264"/>
      <c r="UJ415" s="264"/>
      <c r="UK415" s="264"/>
      <c r="UL415" s="264"/>
      <c r="UM415" s="264"/>
      <c r="UN415" s="264"/>
      <c r="UO415" s="264"/>
      <c r="UP415" s="264"/>
      <c r="UQ415" s="264"/>
      <c r="UR415" s="264"/>
      <c r="US415" s="264"/>
      <c r="UT415" s="264"/>
      <c r="UU415" s="264"/>
      <c r="UV415" s="264"/>
      <c r="UW415" s="264"/>
      <c r="UX415" s="264"/>
      <c r="UY415" s="264"/>
      <c r="UZ415" s="264"/>
      <c r="VA415" s="264"/>
      <c r="VB415" s="264"/>
      <c r="VC415" s="264"/>
      <c r="VD415" s="264"/>
      <c r="VE415" s="264"/>
      <c r="VF415" s="264"/>
      <c r="VG415" s="264"/>
      <c r="VH415" s="264"/>
      <c r="VI415" s="264"/>
      <c r="VJ415" s="264"/>
      <c r="VK415" s="264"/>
      <c r="VL415" s="264"/>
      <c r="VM415" s="264"/>
      <c r="VN415" s="264"/>
      <c r="VO415" s="264"/>
      <c r="VP415" s="264"/>
      <c r="VQ415" s="264"/>
      <c r="VR415" s="264"/>
      <c r="VS415" s="264"/>
      <c r="VT415" s="264"/>
      <c r="VU415" s="264"/>
      <c r="VV415" s="264"/>
      <c r="VW415" s="264"/>
      <c r="VX415" s="264"/>
      <c r="VY415" s="264"/>
      <c r="VZ415" s="264"/>
      <c r="WA415" s="264"/>
      <c r="WB415" s="264"/>
      <c r="WC415" s="264"/>
      <c r="WD415" s="264"/>
      <c r="WE415" s="264"/>
      <c r="WF415" s="264"/>
      <c r="WG415" s="264"/>
      <c r="WH415" s="264"/>
      <c r="WI415" s="264"/>
      <c r="WJ415" s="264"/>
      <c r="WK415" s="264"/>
      <c r="WL415" s="264"/>
      <c r="WM415" s="264"/>
      <c r="WN415" s="264"/>
      <c r="WO415" s="264"/>
      <c r="WP415" s="264"/>
      <c r="WQ415" s="264"/>
      <c r="WR415" s="264"/>
      <c r="WS415" s="264"/>
      <c r="WT415" s="264"/>
      <c r="WU415" s="264"/>
      <c r="WV415" s="264"/>
      <c r="WW415" s="264"/>
      <c r="WX415" s="264"/>
      <c r="WY415" s="264"/>
      <c r="WZ415" s="264"/>
      <c r="XA415" s="264"/>
      <c r="XB415" s="264"/>
      <c r="XC415" s="264"/>
      <c r="XD415" s="264"/>
      <c r="XE415" s="264"/>
      <c r="XF415" s="264"/>
      <c r="XG415" s="264"/>
      <c r="XH415" s="264"/>
      <c r="XI415" s="264"/>
      <c r="XJ415" s="264"/>
      <c r="XK415" s="264"/>
      <c r="XL415" s="264"/>
      <c r="XM415" s="264"/>
      <c r="XN415" s="264"/>
      <c r="XO415" s="264"/>
      <c r="XP415" s="264"/>
      <c r="XQ415" s="264"/>
      <c r="XR415" s="264"/>
      <c r="XS415" s="264"/>
      <c r="XT415" s="264"/>
      <c r="XU415" s="264"/>
      <c r="XV415" s="264"/>
      <c r="XW415" s="264"/>
      <c r="XX415" s="264"/>
      <c r="XY415" s="264"/>
      <c r="XZ415" s="264"/>
      <c r="YA415" s="264"/>
      <c r="YB415" s="264"/>
      <c r="YC415" s="264"/>
      <c r="YD415" s="264"/>
      <c r="YE415" s="264"/>
      <c r="YF415" s="264"/>
      <c r="YG415" s="264"/>
      <c r="YH415" s="264"/>
      <c r="YI415" s="264"/>
      <c r="YJ415" s="264"/>
      <c r="YK415" s="264"/>
      <c r="YL415" s="264"/>
      <c r="YM415" s="264"/>
      <c r="YN415" s="264"/>
      <c r="YO415" s="264"/>
      <c r="YP415" s="264"/>
      <c r="YQ415" s="264"/>
      <c r="YR415" s="264"/>
      <c r="YS415" s="264"/>
      <c r="YT415" s="264"/>
      <c r="YU415" s="264"/>
      <c r="YV415" s="264"/>
      <c r="YW415" s="264"/>
      <c r="YX415" s="264"/>
      <c r="YY415" s="264"/>
      <c r="YZ415" s="264"/>
      <c r="ZA415" s="264"/>
      <c r="ZB415" s="264"/>
      <c r="ZC415" s="264"/>
      <c r="ZD415" s="264"/>
      <c r="ZE415" s="264"/>
      <c r="ZF415" s="264"/>
      <c r="ZG415" s="264"/>
      <c r="ZH415" s="264"/>
      <c r="ZI415" s="264"/>
      <c r="ZJ415" s="264"/>
      <c r="ZK415" s="264"/>
      <c r="ZL415" s="264"/>
      <c r="ZM415" s="264"/>
      <c r="ZN415" s="264"/>
      <c r="ZO415" s="264"/>
      <c r="ZP415" s="264"/>
      <c r="ZQ415" s="264"/>
      <c r="ZR415" s="264"/>
      <c r="ZS415" s="264"/>
      <c r="ZT415" s="264"/>
      <c r="ZU415" s="264"/>
      <c r="ZV415" s="264"/>
      <c r="ZW415" s="264"/>
      <c r="ZX415" s="264"/>
      <c r="ZY415" s="264"/>
      <c r="ZZ415" s="264"/>
      <c r="AAA415" s="264"/>
      <c r="AAB415" s="264"/>
      <c r="AAC415" s="264"/>
      <c r="AAD415" s="264"/>
      <c r="AAE415" s="264"/>
      <c r="AAF415" s="264"/>
      <c r="AAG415" s="264"/>
      <c r="AAH415" s="264"/>
      <c r="AAI415" s="264"/>
      <c r="AAJ415" s="264"/>
      <c r="AAK415" s="264"/>
      <c r="AAL415" s="264"/>
      <c r="AAM415" s="264"/>
      <c r="AAN415" s="264"/>
      <c r="AAO415" s="264"/>
      <c r="AAP415" s="264"/>
      <c r="AAQ415" s="264"/>
      <c r="AAR415" s="264"/>
      <c r="AAS415" s="264"/>
      <c r="AAT415" s="264"/>
      <c r="AAU415" s="264"/>
      <c r="AAV415" s="264"/>
      <c r="AAW415" s="264"/>
      <c r="AAX415" s="264"/>
      <c r="AAY415" s="264"/>
      <c r="AAZ415" s="264"/>
      <c r="ABA415" s="264"/>
      <c r="ABB415" s="264"/>
      <c r="ABC415" s="264"/>
      <c r="ABD415" s="264"/>
      <c r="ABE415" s="264"/>
      <c r="ABF415" s="264"/>
      <c r="ABG415" s="264"/>
      <c r="ABH415" s="264"/>
      <c r="ABI415" s="264"/>
      <c r="ABJ415" s="264"/>
      <c r="ABK415" s="264"/>
      <c r="ABL415" s="264"/>
      <c r="ABM415" s="264"/>
      <c r="ABN415" s="264"/>
      <c r="ABO415" s="264"/>
      <c r="ABP415" s="264"/>
      <c r="ABQ415" s="264"/>
      <c r="ABR415" s="264"/>
      <c r="ABS415" s="264"/>
      <c r="ABT415" s="264"/>
      <c r="ABU415" s="264"/>
      <c r="ABV415" s="264"/>
      <c r="ABW415" s="264"/>
      <c r="ABX415" s="264"/>
      <c r="ABY415" s="264"/>
      <c r="ABZ415" s="264"/>
      <c r="ACA415" s="264"/>
      <c r="ACB415" s="264"/>
      <c r="ACC415" s="264"/>
      <c r="ACD415" s="264"/>
      <c r="ACE415" s="264"/>
      <c r="ACF415" s="264"/>
      <c r="ACG415" s="264"/>
      <c r="ACH415" s="264"/>
      <c r="ACI415" s="264"/>
      <c r="ACJ415" s="264"/>
      <c r="ACK415" s="264"/>
      <c r="ACL415" s="264"/>
      <c r="ACM415" s="264"/>
      <c r="ACN415" s="264"/>
      <c r="ACO415" s="264"/>
      <c r="ACP415" s="264"/>
      <c r="ACQ415" s="264"/>
      <c r="ACR415" s="264"/>
      <c r="ACS415" s="264"/>
      <c r="ACT415" s="264"/>
      <c r="ACU415" s="264"/>
      <c r="ACV415" s="264"/>
      <c r="ACW415" s="264"/>
      <c r="ACX415" s="264"/>
      <c r="ACY415" s="264"/>
      <c r="ACZ415" s="264"/>
      <c r="ADA415" s="264"/>
      <c r="ADB415" s="264"/>
      <c r="ADC415" s="264"/>
      <c r="ADD415" s="264"/>
      <c r="ADE415" s="264"/>
      <c r="ADF415" s="264"/>
      <c r="ADG415" s="264"/>
      <c r="ADH415" s="264"/>
      <c r="ADI415" s="264"/>
      <c r="ADJ415" s="264"/>
      <c r="ADK415" s="264"/>
      <c r="ADL415" s="264"/>
      <c r="ADM415" s="264"/>
      <c r="ADN415" s="264"/>
      <c r="ADO415" s="264"/>
      <c r="ADP415" s="264"/>
      <c r="ADQ415" s="264"/>
      <c r="ADR415" s="264"/>
      <c r="ADS415" s="264"/>
      <c r="ADT415" s="264"/>
      <c r="ADU415" s="264"/>
      <c r="ADV415" s="264"/>
      <c r="ADW415" s="264"/>
      <c r="ADX415" s="264"/>
      <c r="ADY415" s="264"/>
      <c r="ADZ415" s="264"/>
      <c r="AEA415" s="264"/>
      <c r="AEB415" s="264"/>
      <c r="AEC415" s="264"/>
      <c r="AED415" s="264"/>
      <c r="AEE415" s="264"/>
      <c r="AEF415" s="264"/>
      <c r="AEG415" s="264"/>
      <c r="AEH415" s="264"/>
      <c r="AEI415" s="264"/>
      <c r="AEJ415" s="264"/>
      <c r="AEK415" s="264"/>
      <c r="AEL415" s="264"/>
      <c r="AEM415" s="264"/>
      <c r="AEN415" s="264"/>
      <c r="AEO415" s="264"/>
      <c r="AEP415" s="264"/>
      <c r="AEQ415" s="264"/>
      <c r="AER415" s="264"/>
      <c r="AES415" s="264"/>
      <c r="AET415" s="264"/>
      <c r="AEU415" s="264"/>
      <c r="AEV415" s="264"/>
      <c r="AEW415" s="264"/>
      <c r="AEX415" s="264"/>
      <c r="AEY415" s="264"/>
      <c r="AEZ415" s="264"/>
      <c r="AFA415" s="264"/>
      <c r="AFB415" s="264"/>
      <c r="AFC415" s="264"/>
      <c r="AFD415" s="264"/>
      <c r="AFE415" s="264"/>
      <c r="AFF415" s="264"/>
      <c r="AFG415" s="264"/>
      <c r="AFH415" s="264"/>
      <c r="AFI415" s="264"/>
      <c r="AFJ415" s="264"/>
      <c r="AFK415" s="264"/>
      <c r="AFL415" s="264"/>
      <c r="AFM415" s="264"/>
      <c r="AFN415" s="264"/>
      <c r="AFO415" s="264"/>
      <c r="AFP415" s="264"/>
      <c r="AFQ415" s="264"/>
      <c r="AFR415" s="264"/>
      <c r="AFS415" s="264"/>
      <c r="AFT415" s="264"/>
    </row>
    <row r="416" spans="2:852" s="302" customFormat="1" x14ac:dyDescent="0.2">
      <c r="B416" s="269" t="s">
        <v>15657</v>
      </c>
      <c r="C416" s="266">
        <v>72400</v>
      </c>
      <c r="D416" s="304">
        <v>0</v>
      </c>
      <c r="E416" s="267" t="s">
        <v>15658</v>
      </c>
      <c r="F416" s="264"/>
      <c r="G416" s="307"/>
      <c r="H416" s="264"/>
      <c r="I416" s="303"/>
      <c r="J416" s="264"/>
      <c r="K416" s="264"/>
      <c r="L416" s="264"/>
      <c r="M416" s="264"/>
      <c r="N416" s="264"/>
      <c r="O416" s="264"/>
      <c r="P416" s="264"/>
      <c r="Q416" s="264"/>
      <c r="R416" s="264"/>
      <c r="S416" s="264"/>
      <c r="T416" s="264"/>
      <c r="U416" s="264"/>
      <c r="V416" s="264"/>
      <c r="W416" s="264"/>
      <c r="X416" s="264"/>
      <c r="Y416" s="264"/>
      <c r="Z416" s="264"/>
      <c r="AA416" s="264"/>
      <c r="AB416" s="264"/>
      <c r="AC416" s="264"/>
      <c r="AD416" s="264"/>
      <c r="AE416" s="264"/>
      <c r="AF416" s="264"/>
      <c r="AG416" s="264"/>
      <c r="AH416" s="264"/>
      <c r="AI416" s="264"/>
      <c r="AJ416" s="264"/>
      <c r="AK416" s="264"/>
      <c r="AL416" s="264"/>
      <c r="AM416" s="264"/>
      <c r="AN416" s="264"/>
      <c r="AO416" s="264"/>
      <c r="AP416" s="264"/>
      <c r="AQ416" s="264"/>
      <c r="AR416" s="264"/>
      <c r="AS416" s="264"/>
      <c r="AT416" s="264"/>
      <c r="AU416" s="264"/>
      <c r="AV416" s="264"/>
      <c r="AW416" s="264"/>
      <c r="AX416" s="264"/>
      <c r="AY416" s="264"/>
      <c r="AZ416" s="264"/>
      <c r="BA416" s="264"/>
      <c r="BB416" s="264"/>
      <c r="BC416" s="264"/>
      <c r="BD416" s="264"/>
      <c r="BE416" s="264"/>
      <c r="BF416" s="264"/>
      <c r="BG416" s="264"/>
      <c r="BH416" s="264"/>
      <c r="BI416" s="264"/>
      <c r="BJ416" s="264"/>
      <c r="BK416" s="264"/>
      <c r="BL416" s="264"/>
      <c r="BM416" s="264"/>
      <c r="BN416" s="264"/>
      <c r="BO416" s="264"/>
      <c r="BP416" s="264"/>
      <c r="BQ416" s="264"/>
      <c r="BR416" s="264"/>
      <c r="BS416" s="264"/>
      <c r="BT416" s="264"/>
      <c r="BU416" s="264"/>
      <c r="BV416" s="264"/>
      <c r="BW416" s="264"/>
      <c r="BX416" s="264"/>
      <c r="BY416" s="264"/>
      <c r="BZ416" s="264"/>
      <c r="CA416" s="264"/>
      <c r="CB416" s="264"/>
      <c r="CC416" s="264"/>
      <c r="CD416" s="264"/>
      <c r="CE416" s="264"/>
      <c r="CF416" s="264"/>
      <c r="CG416" s="264"/>
      <c r="CH416" s="264"/>
      <c r="CI416" s="264"/>
      <c r="CJ416" s="264"/>
      <c r="CK416" s="264"/>
      <c r="CL416" s="264"/>
      <c r="CM416" s="264"/>
      <c r="CN416" s="264"/>
      <c r="CO416" s="264"/>
      <c r="CP416" s="264"/>
      <c r="CQ416" s="264"/>
      <c r="CR416" s="264"/>
      <c r="CS416" s="264"/>
      <c r="CT416" s="264"/>
      <c r="CU416" s="264"/>
      <c r="CV416" s="264"/>
      <c r="CW416" s="264"/>
      <c r="CX416" s="264"/>
      <c r="CY416" s="264"/>
      <c r="CZ416" s="264"/>
      <c r="DA416" s="264"/>
      <c r="DB416" s="264"/>
      <c r="DC416" s="264"/>
      <c r="DD416" s="264"/>
      <c r="DE416" s="264"/>
      <c r="DF416" s="264"/>
      <c r="DG416" s="264"/>
      <c r="DH416" s="264"/>
      <c r="DI416" s="264"/>
      <c r="DJ416" s="264"/>
      <c r="DK416" s="264"/>
      <c r="DL416" s="264"/>
      <c r="DM416" s="264"/>
      <c r="DN416" s="264"/>
      <c r="DO416" s="264"/>
      <c r="DP416" s="264"/>
      <c r="DQ416" s="264"/>
      <c r="DR416" s="264"/>
      <c r="DS416" s="264"/>
      <c r="DT416" s="264"/>
      <c r="DU416" s="264"/>
      <c r="DV416" s="264"/>
      <c r="DW416" s="264"/>
      <c r="DX416" s="264"/>
      <c r="DY416" s="264"/>
      <c r="DZ416" s="264"/>
      <c r="EA416" s="264"/>
      <c r="EB416" s="264"/>
      <c r="EC416" s="264"/>
      <c r="ED416" s="264"/>
      <c r="EE416" s="264"/>
      <c r="EF416" s="264"/>
      <c r="EG416" s="264"/>
      <c r="EH416" s="264"/>
      <c r="EI416" s="264"/>
      <c r="EJ416" s="264"/>
      <c r="EK416" s="264"/>
      <c r="EL416" s="264"/>
      <c r="EM416" s="264"/>
      <c r="EN416" s="264"/>
      <c r="EO416" s="264"/>
      <c r="EP416" s="264"/>
      <c r="EQ416" s="264"/>
      <c r="ER416" s="264"/>
      <c r="ES416" s="264"/>
      <c r="ET416" s="264"/>
      <c r="EU416" s="264"/>
      <c r="EV416" s="264"/>
      <c r="EW416" s="264"/>
      <c r="EX416" s="264"/>
      <c r="EY416" s="264"/>
      <c r="EZ416" s="264"/>
      <c r="FA416" s="264"/>
      <c r="FB416" s="264"/>
      <c r="FC416" s="264"/>
      <c r="FD416" s="264"/>
      <c r="FE416" s="264"/>
      <c r="FF416" s="264"/>
      <c r="FG416" s="264"/>
      <c r="FH416" s="264"/>
      <c r="FI416" s="264"/>
      <c r="FJ416" s="264"/>
      <c r="FK416" s="264"/>
      <c r="FL416" s="264"/>
      <c r="FM416" s="264"/>
      <c r="FN416" s="264"/>
      <c r="FO416" s="264"/>
      <c r="FP416" s="264"/>
      <c r="FQ416" s="264"/>
      <c r="FR416" s="264"/>
      <c r="FS416" s="264"/>
      <c r="FT416" s="264"/>
      <c r="FU416" s="264"/>
      <c r="FV416" s="264"/>
      <c r="FW416" s="264"/>
      <c r="FX416" s="264"/>
      <c r="FY416" s="264"/>
      <c r="FZ416" s="264"/>
      <c r="GA416" s="264"/>
      <c r="GB416" s="264"/>
      <c r="GC416" s="264"/>
      <c r="GD416" s="264"/>
      <c r="GE416" s="264"/>
      <c r="GF416" s="264"/>
      <c r="GG416" s="264"/>
      <c r="GH416" s="264"/>
      <c r="GI416" s="264"/>
      <c r="GJ416" s="264"/>
      <c r="GK416" s="264"/>
      <c r="GL416" s="264"/>
      <c r="GM416" s="264"/>
      <c r="GN416" s="264"/>
      <c r="GO416" s="264"/>
      <c r="GP416" s="264"/>
      <c r="GQ416" s="264"/>
      <c r="GR416" s="264"/>
      <c r="GS416" s="264"/>
      <c r="GT416" s="264"/>
      <c r="GU416" s="264"/>
      <c r="GV416" s="264"/>
      <c r="GW416" s="264"/>
      <c r="GX416" s="264"/>
      <c r="GY416" s="264"/>
      <c r="GZ416" s="264"/>
      <c r="HA416" s="264"/>
      <c r="HB416" s="264"/>
      <c r="HC416" s="264"/>
      <c r="HD416" s="264"/>
      <c r="HE416" s="264"/>
      <c r="HF416" s="264"/>
      <c r="HG416" s="264"/>
      <c r="HH416" s="264"/>
      <c r="HI416" s="264"/>
      <c r="HJ416" s="264"/>
      <c r="HK416" s="264"/>
      <c r="HL416" s="264"/>
      <c r="HM416" s="264"/>
      <c r="HN416" s="264"/>
      <c r="HO416" s="264"/>
      <c r="HP416" s="264"/>
      <c r="HQ416" s="264"/>
      <c r="HR416" s="264"/>
      <c r="HS416" s="264"/>
      <c r="HT416" s="264"/>
      <c r="HU416" s="264"/>
      <c r="HV416" s="264"/>
      <c r="HW416" s="264"/>
      <c r="HX416" s="264"/>
      <c r="HY416" s="264"/>
      <c r="HZ416" s="264"/>
      <c r="IA416" s="264"/>
      <c r="IB416" s="264"/>
      <c r="IC416" s="264"/>
      <c r="ID416" s="264"/>
      <c r="IE416" s="264"/>
      <c r="IF416" s="264"/>
      <c r="IG416" s="264"/>
      <c r="IH416" s="264"/>
      <c r="II416" s="264"/>
      <c r="IJ416" s="264"/>
      <c r="IK416" s="264"/>
      <c r="IL416" s="264"/>
      <c r="IM416" s="264"/>
      <c r="IN416" s="264"/>
      <c r="IO416" s="264"/>
      <c r="IP416" s="264"/>
      <c r="IQ416" s="264"/>
      <c r="IR416" s="264"/>
      <c r="IS416" s="264"/>
      <c r="IT416" s="264"/>
      <c r="IU416" s="264"/>
      <c r="IV416" s="264"/>
      <c r="IW416" s="264"/>
      <c r="IX416" s="264"/>
      <c r="IY416" s="264"/>
      <c r="IZ416" s="264"/>
      <c r="JA416" s="264"/>
      <c r="JB416" s="264"/>
      <c r="JC416" s="264"/>
      <c r="JD416" s="264"/>
      <c r="JE416" s="264"/>
      <c r="JF416" s="264"/>
      <c r="JG416" s="264"/>
      <c r="JH416" s="264"/>
      <c r="JI416" s="264"/>
      <c r="JJ416" s="264"/>
      <c r="JK416" s="264"/>
      <c r="JL416" s="264"/>
      <c r="JM416" s="264"/>
      <c r="JN416" s="264"/>
      <c r="JO416" s="264"/>
      <c r="JP416" s="264"/>
      <c r="JQ416" s="264"/>
      <c r="JR416" s="264"/>
      <c r="JS416" s="264"/>
      <c r="JT416" s="264"/>
      <c r="JU416" s="264"/>
      <c r="JV416" s="264"/>
      <c r="JW416" s="264"/>
      <c r="JX416" s="264"/>
      <c r="JY416" s="264"/>
      <c r="JZ416" s="264"/>
      <c r="KA416" s="264"/>
      <c r="KB416" s="264"/>
      <c r="KC416" s="264"/>
      <c r="KD416" s="264"/>
      <c r="KE416" s="264"/>
      <c r="KF416" s="264"/>
      <c r="KG416" s="264"/>
      <c r="KH416" s="264"/>
      <c r="KI416" s="264"/>
      <c r="KJ416" s="264"/>
      <c r="KK416" s="264"/>
      <c r="KL416" s="264"/>
      <c r="KM416" s="264"/>
      <c r="KN416" s="264"/>
      <c r="KO416" s="264"/>
      <c r="KP416" s="264"/>
      <c r="KQ416" s="264"/>
      <c r="KR416" s="264"/>
      <c r="KS416" s="264"/>
      <c r="KT416" s="264"/>
      <c r="KU416" s="264"/>
      <c r="KV416" s="264"/>
      <c r="KW416" s="264"/>
      <c r="KX416" s="264"/>
      <c r="KY416" s="264"/>
      <c r="KZ416" s="264"/>
      <c r="LA416" s="264"/>
      <c r="LB416" s="264"/>
      <c r="LC416" s="264"/>
      <c r="LD416" s="264"/>
      <c r="LE416" s="264"/>
      <c r="LF416" s="264"/>
      <c r="LG416" s="264"/>
      <c r="LH416" s="264"/>
      <c r="LI416" s="264"/>
      <c r="LJ416" s="264"/>
      <c r="LK416" s="264"/>
      <c r="LL416" s="264"/>
      <c r="LM416" s="264"/>
      <c r="LN416" s="264"/>
      <c r="LO416" s="264"/>
      <c r="LP416" s="264"/>
      <c r="LQ416" s="264"/>
      <c r="LR416" s="264"/>
      <c r="LS416" s="264"/>
      <c r="LT416" s="264"/>
      <c r="LU416" s="264"/>
      <c r="LV416" s="264"/>
      <c r="LW416" s="264"/>
      <c r="LX416" s="264"/>
      <c r="LY416" s="264"/>
      <c r="LZ416" s="264"/>
      <c r="MA416" s="264"/>
      <c r="MB416" s="264"/>
      <c r="MC416" s="264"/>
      <c r="MD416" s="264"/>
      <c r="ME416" s="264"/>
      <c r="MF416" s="264"/>
      <c r="MG416" s="264"/>
      <c r="MH416" s="264"/>
      <c r="MI416" s="264"/>
      <c r="MJ416" s="264"/>
      <c r="MK416" s="264"/>
      <c r="ML416" s="264"/>
      <c r="MM416" s="264"/>
      <c r="MN416" s="264"/>
      <c r="MO416" s="264"/>
      <c r="MP416" s="264"/>
      <c r="MQ416" s="264"/>
      <c r="MR416" s="264"/>
      <c r="MS416" s="264"/>
      <c r="MT416" s="264"/>
      <c r="MU416" s="264"/>
      <c r="MV416" s="264"/>
      <c r="MW416" s="264"/>
      <c r="MX416" s="264"/>
      <c r="MY416" s="264"/>
      <c r="MZ416" s="264"/>
      <c r="NA416" s="264"/>
      <c r="NB416" s="264"/>
      <c r="NC416" s="264"/>
      <c r="ND416" s="264"/>
      <c r="NE416" s="264"/>
      <c r="NF416" s="264"/>
      <c r="NG416" s="264"/>
      <c r="NH416" s="264"/>
      <c r="NI416" s="264"/>
      <c r="NJ416" s="264"/>
      <c r="NK416" s="264"/>
      <c r="NL416" s="264"/>
      <c r="NM416" s="264"/>
      <c r="NN416" s="264"/>
      <c r="NO416" s="264"/>
      <c r="NP416" s="264"/>
      <c r="NQ416" s="264"/>
      <c r="NR416" s="264"/>
      <c r="NS416" s="264"/>
      <c r="NT416" s="264"/>
      <c r="NU416" s="264"/>
      <c r="NV416" s="264"/>
      <c r="NW416" s="264"/>
      <c r="NX416" s="264"/>
      <c r="NY416" s="264"/>
      <c r="NZ416" s="264"/>
      <c r="OA416" s="264"/>
      <c r="OB416" s="264"/>
      <c r="OC416" s="264"/>
      <c r="OD416" s="264"/>
      <c r="OE416" s="264"/>
      <c r="OF416" s="264"/>
      <c r="OG416" s="264"/>
      <c r="OH416" s="264"/>
      <c r="OI416" s="264"/>
      <c r="OJ416" s="264"/>
      <c r="OK416" s="264"/>
      <c r="OL416" s="264"/>
      <c r="OM416" s="264"/>
      <c r="ON416" s="264"/>
      <c r="OO416" s="264"/>
      <c r="OP416" s="264"/>
      <c r="OQ416" s="264"/>
      <c r="OR416" s="264"/>
      <c r="OS416" s="264"/>
      <c r="OT416" s="264"/>
      <c r="OU416" s="264"/>
      <c r="OV416" s="264"/>
      <c r="OW416" s="264"/>
      <c r="OX416" s="264"/>
      <c r="OY416" s="264"/>
      <c r="OZ416" s="264"/>
      <c r="PA416" s="264"/>
      <c r="PB416" s="264"/>
      <c r="PC416" s="264"/>
      <c r="PD416" s="264"/>
      <c r="PE416" s="264"/>
      <c r="PF416" s="264"/>
      <c r="PG416" s="264"/>
      <c r="PH416" s="264"/>
      <c r="PI416" s="264"/>
      <c r="PJ416" s="264"/>
      <c r="PK416" s="264"/>
      <c r="PL416" s="264"/>
      <c r="PM416" s="264"/>
      <c r="PN416" s="264"/>
      <c r="PO416" s="264"/>
      <c r="PP416" s="264"/>
      <c r="PQ416" s="264"/>
      <c r="PR416" s="264"/>
      <c r="PS416" s="264"/>
      <c r="PT416" s="264"/>
      <c r="PU416" s="264"/>
      <c r="PV416" s="264"/>
      <c r="PW416" s="264"/>
      <c r="PX416" s="264"/>
      <c r="PY416" s="264"/>
      <c r="PZ416" s="264"/>
      <c r="QA416" s="264"/>
      <c r="QB416" s="264"/>
      <c r="QC416" s="264"/>
      <c r="QD416" s="264"/>
      <c r="QE416" s="264"/>
      <c r="QF416" s="264"/>
      <c r="QG416" s="264"/>
      <c r="QH416" s="264"/>
      <c r="QI416" s="264"/>
      <c r="QJ416" s="264"/>
      <c r="QK416" s="264"/>
      <c r="QL416" s="264"/>
      <c r="QM416" s="264"/>
      <c r="QN416" s="264"/>
      <c r="QO416" s="264"/>
      <c r="QP416" s="264"/>
      <c r="QQ416" s="264"/>
      <c r="QR416" s="264"/>
      <c r="QS416" s="264"/>
      <c r="QT416" s="264"/>
      <c r="QU416" s="264"/>
      <c r="QV416" s="264"/>
      <c r="QW416" s="264"/>
      <c r="QX416" s="264"/>
      <c r="QY416" s="264"/>
      <c r="QZ416" s="264"/>
      <c r="RA416" s="264"/>
      <c r="RB416" s="264"/>
      <c r="RC416" s="264"/>
      <c r="RD416" s="264"/>
      <c r="RE416" s="264"/>
      <c r="RF416" s="264"/>
      <c r="RG416" s="264"/>
      <c r="RH416" s="264"/>
      <c r="RI416" s="264"/>
      <c r="RJ416" s="264"/>
      <c r="RK416" s="264"/>
      <c r="RL416" s="264"/>
      <c r="RM416" s="264"/>
      <c r="RN416" s="264"/>
      <c r="RO416" s="264"/>
      <c r="RP416" s="264"/>
      <c r="RQ416" s="264"/>
      <c r="RR416" s="264"/>
      <c r="RS416" s="264"/>
      <c r="RT416" s="264"/>
      <c r="RU416" s="264"/>
      <c r="RV416" s="264"/>
      <c r="RW416" s="264"/>
      <c r="RX416" s="264"/>
      <c r="RY416" s="264"/>
      <c r="RZ416" s="264"/>
      <c r="SA416" s="264"/>
      <c r="SB416" s="264"/>
      <c r="SC416" s="264"/>
      <c r="SD416" s="264"/>
      <c r="SE416" s="264"/>
      <c r="SF416" s="264"/>
      <c r="SG416" s="264"/>
      <c r="SH416" s="264"/>
      <c r="SI416" s="264"/>
      <c r="SJ416" s="264"/>
      <c r="SK416" s="264"/>
      <c r="SL416" s="264"/>
      <c r="SM416" s="264"/>
      <c r="SN416" s="264"/>
      <c r="SO416" s="264"/>
      <c r="SP416" s="264"/>
      <c r="SQ416" s="264"/>
      <c r="SR416" s="264"/>
      <c r="SS416" s="264"/>
      <c r="ST416" s="264"/>
      <c r="SU416" s="264"/>
      <c r="SV416" s="264"/>
      <c r="SW416" s="264"/>
      <c r="SX416" s="264"/>
      <c r="SY416" s="264"/>
      <c r="SZ416" s="264"/>
      <c r="TA416" s="264"/>
      <c r="TB416" s="264"/>
      <c r="TC416" s="264"/>
      <c r="TD416" s="264"/>
      <c r="TE416" s="264"/>
      <c r="TF416" s="264"/>
      <c r="TG416" s="264"/>
      <c r="TH416" s="264"/>
      <c r="TI416" s="264"/>
      <c r="TJ416" s="264"/>
      <c r="TK416" s="264"/>
      <c r="TL416" s="264"/>
      <c r="TM416" s="264"/>
      <c r="TN416" s="264"/>
      <c r="TO416" s="264"/>
      <c r="TP416" s="264"/>
      <c r="TQ416" s="264"/>
      <c r="TR416" s="264"/>
      <c r="TS416" s="264"/>
      <c r="TT416" s="264"/>
      <c r="TU416" s="264"/>
      <c r="TV416" s="264"/>
      <c r="TW416" s="264"/>
      <c r="TX416" s="264"/>
      <c r="TY416" s="264"/>
      <c r="TZ416" s="264"/>
      <c r="UA416" s="264"/>
      <c r="UB416" s="264"/>
      <c r="UC416" s="264"/>
      <c r="UD416" s="264"/>
      <c r="UE416" s="264"/>
      <c r="UF416" s="264"/>
      <c r="UG416" s="264"/>
      <c r="UH416" s="264"/>
      <c r="UI416" s="264"/>
      <c r="UJ416" s="264"/>
      <c r="UK416" s="264"/>
      <c r="UL416" s="264"/>
      <c r="UM416" s="264"/>
      <c r="UN416" s="264"/>
      <c r="UO416" s="264"/>
      <c r="UP416" s="264"/>
      <c r="UQ416" s="264"/>
      <c r="UR416" s="264"/>
      <c r="US416" s="264"/>
      <c r="UT416" s="264"/>
      <c r="UU416" s="264"/>
      <c r="UV416" s="264"/>
      <c r="UW416" s="264"/>
      <c r="UX416" s="264"/>
      <c r="UY416" s="264"/>
      <c r="UZ416" s="264"/>
      <c r="VA416" s="264"/>
      <c r="VB416" s="264"/>
      <c r="VC416" s="264"/>
      <c r="VD416" s="264"/>
      <c r="VE416" s="264"/>
      <c r="VF416" s="264"/>
      <c r="VG416" s="264"/>
      <c r="VH416" s="264"/>
      <c r="VI416" s="264"/>
      <c r="VJ416" s="264"/>
      <c r="VK416" s="264"/>
      <c r="VL416" s="264"/>
      <c r="VM416" s="264"/>
      <c r="VN416" s="264"/>
      <c r="VO416" s="264"/>
      <c r="VP416" s="264"/>
      <c r="VQ416" s="264"/>
      <c r="VR416" s="264"/>
      <c r="VS416" s="264"/>
      <c r="VT416" s="264"/>
      <c r="VU416" s="264"/>
      <c r="VV416" s="264"/>
      <c r="VW416" s="264"/>
      <c r="VX416" s="264"/>
      <c r="VY416" s="264"/>
      <c r="VZ416" s="264"/>
      <c r="WA416" s="264"/>
      <c r="WB416" s="264"/>
      <c r="WC416" s="264"/>
      <c r="WD416" s="264"/>
      <c r="WE416" s="264"/>
      <c r="WF416" s="264"/>
      <c r="WG416" s="264"/>
      <c r="WH416" s="264"/>
      <c r="WI416" s="264"/>
      <c r="WJ416" s="264"/>
      <c r="WK416" s="264"/>
      <c r="WL416" s="264"/>
      <c r="WM416" s="264"/>
      <c r="WN416" s="264"/>
      <c r="WO416" s="264"/>
      <c r="WP416" s="264"/>
      <c r="WQ416" s="264"/>
      <c r="WR416" s="264"/>
      <c r="WS416" s="264"/>
      <c r="WT416" s="264"/>
      <c r="WU416" s="264"/>
      <c r="WV416" s="264"/>
      <c r="WW416" s="264"/>
      <c r="WX416" s="264"/>
      <c r="WY416" s="264"/>
      <c r="WZ416" s="264"/>
      <c r="XA416" s="264"/>
      <c r="XB416" s="264"/>
      <c r="XC416" s="264"/>
      <c r="XD416" s="264"/>
      <c r="XE416" s="264"/>
      <c r="XF416" s="264"/>
      <c r="XG416" s="264"/>
      <c r="XH416" s="264"/>
      <c r="XI416" s="264"/>
      <c r="XJ416" s="264"/>
      <c r="XK416" s="264"/>
      <c r="XL416" s="264"/>
      <c r="XM416" s="264"/>
      <c r="XN416" s="264"/>
      <c r="XO416" s="264"/>
      <c r="XP416" s="264"/>
      <c r="XQ416" s="264"/>
      <c r="XR416" s="264"/>
      <c r="XS416" s="264"/>
      <c r="XT416" s="264"/>
      <c r="XU416" s="264"/>
      <c r="XV416" s="264"/>
      <c r="XW416" s="264"/>
      <c r="XX416" s="264"/>
      <c r="XY416" s="264"/>
      <c r="XZ416" s="264"/>
      <c r="YA416" s="264"/>
      <c r="YB416" s="264"/>
      <c r="YC416" s="264"/>
      <c r="YD416" s="264"/>
      <c r="YE416" s="264"/>
      <c r="YF416" s="264"/>
      <c r="YG416" s="264"/>
      <c r="YH416" s="264"/>
      <c r="YI416" s="264"/>
      <c r="YJ416" s="264"/>
      <c r="YK416" s="264"/>
      <c r="YL416" s="264"/>
      <c r="YM416" s="264"/>
      <c r="YN416" s="264"/>
      <c r="YO416" s="264"/>
      <c r="YP416" s="264"/>
      <c r="YQ416" s="264"/>
      <c r="YR416" s="264"/>
      <c r="YS416" s="264"/>
      <c r="YT416" s="264"/>
      <c r="YU416" s="264"/>
      <c r="YV416" s="264"/>
      <c r="YW416" s="264"/>
      <c r="YX416" s="264"/>
      <c r="YY416" s="264"/>
      <c r="YZ416" s="264"/>
      <c r="ZA416" s="264"/>
      <c r="ZB416" s="264"/>
      <c r="ZC416" s="264"/>
      <c r="ZD416" s="264"/>
      <c r="ZE416" s="264"/>
      <c r="ZF416" s="264"/>
      <c r="ZG416" s="264"/>
      <c r="ZH416" s="264"/>
      <c r="ZI416" s="264"/>
      <c r="ZJ416" s="264"/>
      <c r="ZK416" s="264"/>
      <c r="ZL416" s="264"/>
      <c r="ZM416" s="264"/>
      <c r="ZN416" s="264"/>
      <c r="ZO416" s="264"/>
      <c r="ZP416" s="264"/>
      <c r="ZQ416" s="264"/>
      <c r="ZR416" s="264"/>
      <c r="ZS416" s="264"/>
      <c r="ZT416" s="264"/>
      <c r="ZU416" s="264"/>
      <c r="ZV416" s="264"/>
      <c r="ZW416" s="264"/>
      <c r="ZX416" s="264"/>
      <c r="ZY416" s="264"/>
      <c r="ZZ416" s="264"/>
      <c r="AAA416" s="264"/>
      <c r="AAB416" s="264"/>
      <c r="AAC416" s="264"/>
      <c r="AAD416" s="264"/>
      <c r="AAE416" s="264"/>
      <c r="AAF416" s="264"/>
      <c r="AAG416" s="264"/>
      <c r="AAH416" s="264"/>
      <c r="AAI416" s="264"/>
      <c r="AAJ416" s="264"/>
      <c r="AAK416" s="264"/>
      <c r="AAL416" s="264"/>
      <c r="AAM416" s="264"/>
      <c r="AAN416" s="264"/>
      <c r="AAO416" s="264"/>
      <c r="AAP416" s="264"/>
      <c r="AAQ416" s="264"/>
      <c r="AAR416" s="264"/>
      <c r="AAS416" s="264"/>
      <c r="AAT416" s="264"/>
      <c r="AAU416" s="264"/>
      <c r="AAV416" s="264"/>
      <c r="AAW416" s="264"/>
      <c r="AAX416" s="264"/>
      <c r="AAY416" s="264"/>
      <c r="AAZ416" s="264"/>
      <c r="ABA416" s="264"/>
      <c r="ABB416" s="264"/>
      <c r="ABC416" s="264"/>
      <c r="ABD416" s="264"/>
      <c r="ABE416" s="264"/>
      <c r="ABF416" s="264"/>
      <c r="ABG416" s="264"/>
      <c r="ABH416" s="264"/>
      <c r="ABI416" s="264"/>
      <c r="ABJ416" s="264"/>
      <c r="ABK416" s="264"/>
      <c r="ABL416" s="264"/>
      <c r="ABM416" s="264"/>
      <c r="ABN416" s="264"/>
      <c r="ABO416" s="264"/>
      <c r="ABP416" s="264"/>
      <c r="ABQ416" s="264"/>
      <c r="ABR416" s="264"/>
      <c r="ABS416" s="264"/>
      <c r="ABT416" s="264"/>
      <c r="ABU416" s="264"/>
      <c r="ABV416" s="264"/>
      <c r="ABW416" s="264"/>
      <c r="ABX416" s="264"/>
      <c r="ABY416" s="264"/>
      <c r="ABZ416" s="264"/>
      <c r="ACA416" s="264"/>
      <c r="ACB416" s="264"/>
      <c r="ACC416" s="264"/>
      <c r="ACD416" s="264"/>
      <c r="ACE416" s="264"/>
      <c r="ACF416" s="264"/>
      <c r="ACG416" s="264"/>
      <c r="ACH416" s="264"/>
      <c r="ACI416" s="264"/>
      <c r="ACJ416" s="264"/>
      <c r="ACK416" s="264"/>
      <c r="ACL416" s="264"/>
      <c r="ACM416" s="264"/>
      <c r="ACN416" s="264"/>
      <c r="ACO416" s="264"/>
      <c r="ACP416" s="264"/>
      <c r="ACQ416" s="264"/>
      <c r="ACR416" s="264"/>
      <c r="ACS416" s="264"/>
      <c r="ACT416" s="264"/>
      <c r="ACU416" s="264"/>
      <c r="ACV416" s="264"/>
      <c r="ACW416" s="264"/>
      <c r="ACX416" s="264"/>
      <c r="ACY416" s="264"/>
      <c r="ACZ416" s="264"/>
      <c r="ADA416" s="264"/>
      <c r="ADB416" s="264"/>
      <c r="ADC416" s="264"/>
      <c r="ADD416" s="264"/>
      <c r="ADE416" s="264"/>
      <c r="ADF416" s="264"/>
      <c r="ADG416" s="264"/>
      <c r="ADH416" s="264"/>
      <c r="ADI416" s="264"/>
      <c r="ADJ416" s="264"/>
      <c r="ADK416" s="264"/>
      <c r="ADL416" s="264"/>
      <c r="ADM416" s="264"/>
      <c r="ADN416" s="264"/>
      <c r="ADO416" s="264"/>
      <c r="ADP416" s="264"/>
      <c r="ADQ416" s="264"/>
      <c r="ADR416" s="264"/>
      <c r="ADS416" s="264"/>
      <c r="ADT416" s="264"/>
      <c r="ADU416" s="264"/>
      <c r="ADV416" s="264"/>
      <c r="ADW416" s="264"/>
      <c r="ADX416" s="264"/>
      <c r="ADY416" s="264"/>
      <c r="ADZ416" s="264"/>
      <c r="AEA416" s="264"/>
      <c r="AEB416" s="264"/>
      <c r="AEC416" s="264"/>
      <c r="AED416" s="264"/>
      <c r="AEE416" s="264"/>
      <c r="AEF416" s="264"/>
      <c r="AEG416" s="264"/>
      <c r="AEH416" s="264"/>
      <c r="AEI416" s="264"/>
      <c r="AEJ416" s="264"/>
      <c r="AEK416" s="264"/>
      <c r="AEL416" s="264"/>
      <c r="AEM416" s="264"/>
      <c r="AEN416" s="264"/>
      <c r="AEO416" s="264"/>
      <c r="AEP416" s="264"/>
      <c r="AEQ416" s="264"/>
      <c r="AER416" s="264"/>
      <c r="AES416" s="264"/>
      <c r="AET416" s="264"/>
      <c r="AEU416" s="264"/>
      <c r="AEV416" s="264"/>
      <c r="AEW416" s="264"/>
      <c r="AEX416" s="264"/>
      <c r="AEY416" s="264"/>
      <c r="AEZ416" s="264"/>
      <c r="AFA416" s="264"/>
      <c r="AFB416" s="264"/>
      <c r="AFC416" s="264"/>
      <c r="AFD416" s="264"/>
      <c r="AFE416" s="264"/>
      <c r="AFF416" s="264"/>
      <c r="AFG416" s="264"/>
      <c r="AFH416" s="264"/>
      <c r="AFI416" s="264"/>
      <c r="AFJ416" s="264"/>
      <c r="AFK416" s="264"/>
      <c r="AFL416" s="264"/>
      <c r="AFM416" s="264"/>
      <c r="AFN416" s="264"/>
      <c r="AFO416" s="264"/>
      <c r="AFP416" s="264"/>
      <c r="AFQ416" s="264"/>
      <c r="AFR416" s="264"/>
      <c r="AFS416" s="264"/>
      <c r="AFT416" s="264"/>
    </row>
    <row r="417" spans="2:852" s="302" customFormat="1" x14ac:dyDescent="0.2">
      <c r="B417" s="269" t="s">
        <v>15659</v>
      </c>
      <c r="C417" s="266">
        <v>72942</v>
      </c>
      <c r="D417" s="304">
        <v>0</v>
      </c>
      <c r="E417" s="267" t="s">
        <v>15660</v>
      </c>
      <c r="F417" s="264"/>
      <c r="G417" s="307"/>
      <c r="H417" s="264"/>
      <c r="I417" s="303"/>
      <c r="J417" s="264"/>
      <c r="K417" s="264"/>
      <c r="L417" s="264"/>
      <c r="M417" s="264"/>
      <c r="N417" s="264"/>
      <c r="O417" s="264"/>
      <c r="P417" s="264"/>
      <c r="Q417" s="264"/>
      <c r="R417" s="264"/>
      <c r="S417" s="264"/>
      <c r="T417" s="264"/>
      <c r="U417" s="264"/>
      <c r="V417" s="264"/>
      <c r="W417" s="264"/>
      <c r="X417" s="264"/>
      <c r="Y417" s="264"/>
      <c r="Z417" s="264"/>
      <c r="AA417" s="264"/>
      <c r="AB417" s="264"/>
      <c r="AC417" s="264"/>
      <c r="AD417" s="264"/>
      <c r="AE417" s="264"/>
      <c r="AF417" s="264"/>
      <c r="AG417" s="264"/>
      <c r="AH417" s="264"/>
      <c r="AI417" s="264"/>
      <c r="AJ417" s="264"/>
      <c r="AK417" s="264"/>
      <c r="AL417" s="264"/>
      <c r="AM417" s="264"/>
      <c r="AN417" s="264"/>
      <c r="AO417" s="264"/>
      <c r="AP417" s="264"/>
      <c r="AQ417" s="264"/>
      <c r="AR417" s="264"/>
      <c r="AS417" s="264"/>
      <c r="AT417" s="264"/>
      <c r="AU417" s="264"/>
      <c r="AV417" s="264"/>
      <c r="AW417" s="264"/>
      <c r="AX417" s="264"/>
      <c r="AY417" s="264"/>
      <c r="AZ417" s="264"/>
      <c r="BA417" s="264"/>
      <c r="BB417" s="264"/>
      <c r="BC417" s="264"/>
      <c r="BD417" s="264"/>
      <c r="BE417" s="264"/>
      <c r="BF417" s="264"/>
      <c r="BG417" s="264"/>
      <c r="BH417" s="264"/>
      <c r="BI417" s="264"/>
      <c r="BJ417" s="264"/>
      <c r="BK417" s="264"/>
      <c r="BL417" s="264"/>
      <c r="BM417" s="264"/>
      <c r="BN417" s="264"/>
      <c r="BO417" s="264"/>
      <c r="BP417" s="264"/>
      <c r="BQ417" s="264"/>
      <c r="BR417" s="264"/>
      <c r="BS417" s="264"/>
      <c r="BT417" s="264"/>
      <c r="BU417" s="264"/>
      <c r="BV417" s="264"/>
      <c r="BW417" s="264"/>
      <c r="BX417" s="264"/>
      <c r="BY417" s="264"/>
      <c r="BZ417" s="264"/>
      <c r="CA417" s="264"/>
      <c r="CB417" s="264"/>
      <c r="CC417" s="264"/>
      <c r="CD417" s="264"/>
      <c r="CE417" s="264"/>
      <c r="CF417" s="264"/>
      <c r="CG417" s="264"/>
      <c r="CH417" s="264"/>
      <c r="CI417" s="264"/>
      <c r="CJ417" s="264"/>
      <c r="CK417" s="264"/>
      <c r="CL417" s="264"/>
      <c r="CM417" s="264"/>
      <c r="CN417" s="264"/>
      <c r="CO417" s="264"/>
      <c r="CP417" s="264"/>
      <c r="CQ417" s="264"/>
      <c r="CR417" s="264"/>
      <c r="CS417" s="264"/>
      <c r="CT417" s="264"/>
      <c r="CU417" s="264"/>
      <c r="CV417" s="264"/>
      <c r="CW417" s="264"/>
      <c r="CX417" s="264"/>
      <c r="CY417" s="264"/>
      <c r="CZ417" s="264"/>
      <c r="DA417" s="264"/>
      <c r="DB417" s="264"/>
      <c r="DC417" s="264"/>
      <c r="DD417" s="264"/>
      <c r="DE417" s="264"/>
      <c r="DF417" s="264"/>
      <c r="DG417" s="264"/>
      <c r="DH417" s="264"/>
      <c r="DI417" s="264"/>
      <c r="DJ417" s="264"/>
      <c r="DK417" s="264"/>
      <c r="DL417" s="264"/>
      <c r="DM417" s="264"/>
      <c r="DN417" s="264"/>
      <c r="DO417" s="264"/>
      <c r="DP417" s="264"/>
      <c r="DQ417" s="264"/>
      <c r="DR417" s="264"/>
      <c r="DS417" s="264"/>
      <c r="DT417" s="264"/>
      <c r="DU417" s="264"/>
      <c r="DV417" s="264"/>
      <c r="DW417" s="264"/>
      <c r="DX417" s="264"/>
      <c r="DY417" s="264"/>
      <c r="DZ417" s="264"/>
      <c r="EA417" s="264"/>
      <c r="EB417" s="264"/>
      <c r="EC417" s="264"/>
      <c r="ED417" s="264"/>
      <c r="EE417" s="264"/>
      <c r="EF417" s="264"/>
      <c r="EG417" s="264"/>
      <c r="EH417" s="264"/>
      <c r="EI417" s="264"/>
      <c r="EJ417" s="264"/>
      <c r="EK417" s="264"/>
      <c r="EL417" s="264"/>
      <c r="EM417" s="264"/>
      <c r="EN417" s="264"/>
      <c r="EO417" s="264"/>
      <c r="EP417" s="264"/>
      <c r="EQ417" s="264"/>
      <c r="ER417" s="264"/>
      <c r="ES417" s="264"/>
      <c r="ET417" s="264"/>
      <c r="EU417" s="264"/>
      <c r="EV417" s="264"/>
      <c r="EW417" s="264"/>
      <c r="EX417" s="264"/>
      <c r="EY417" s="264"/>
      <c r="EZ417" s="264"/>
      <c r="FA417" s="264"/>
      <c r="FB417" s="264"/>
      <c r="FC417" s="264"/>
      <c r="FD417" s="264"/>
      <c r="FE417" s="264"/>
      <c r="FF417" s="264"/>
      <c r="FG417" s="264"/>
      <c r="FH417" s="264"/>
      <c r="FI417" s="264"/>
      <c r="FJ417" s="264"/>
      <c r="FK417" s="264"/>
      <c r="FL417" s="264"/>
      <c r="FM417" s="264"/>
      <c r="FN417" s="264"/>
      <c r="FO417" s="264"/>
      <c r="FP417" s="264"/>
      <c r="FQ417" s="264"/>
      <c r="FR417" s="264"/>
      <c r="FS417" s="264"/>
      <c r="FT417" s="264"/>
      <c r="FU417" s="264"/>
      <c r="FV417" s="264"/>
      <c r="FW417" s="264"/>
      <c r="FX417" s="264"/>
      <c r="FY417" s="264"/>
      <c r="FZ417" s="264"/>
      <c r="GA417" s="264"/>
      <c r="GB417" s="264"/>
      <c r="GC417" s="264"/>
      <c r="GD417" s="264"/>
      <c r="GE417" s="264"/>
      <c r="GF417" s="264"/>
      <c r="GG417" s="264"/>
      <c r="GH417" s="264"/>
      <c r="GI417" s="264"/>
      <c r="GJ417" s="264"/>
      <c r="GK417" s="264"/>
      <c r="GL417" s="264"/>
      <c r="GM417" s="264"/>
      <c r="GN417" s="264"/>
      <c r="GO417" s="264"/>
      <c r="GP417" s="264"/>
      <c r="GQ417" s="264"/>
      <c r="GR417" s="264"/>
      <c r="GS417" s="264"/>
      <c r="GT417" s="264"/>
      <c r="GU417" s="264"/>
      <c r="GV417" s="264"/>
      <c r="GW417" s="264"/>
      <c r="GX417" s="264"/>
      <c r="GY417" s="264"/>
      <c r="GZ417" s="264"/>
      <c r="HA417" s="264"/>
      <c r="HB417" s="264"/>
      <c r="HC417" s="264"/>
      <c r="HD417" s="264"/>
      <c r="HE417" s="264"/>
      <c r="HF417" s="264"/>
      <c r="HG417" s="264"/>
      <c r="HH417" s="264"/>
      <c r="HI417" s="264"/>
      <c r="HJ417" s="264"/>
      <c r="HK417" s="264"/>
      <c r="HL417" s="264"/>
      <c r="HM417" s="264"/>
      <c r="HN417" s="264"/>
      <c r="HO417" s="264"/>
      <c r="HP417" s="264"/>
      <c r="HQ417" s="264"/>
      <c r="HR417" s="264"/>
      <c r="HS417" s="264"/>
      <c r="HT417" s="264"/>
      <c r="HU417" s="264"/>
      <c r="HV417" s="264"/>
      <c r="HW417" s="264"/>
      <c r="HX417" s="264"/>
      <c r="HY417" s="264"/>
      <c r="HZ417" s="264"/>
      <c r="IA417" s="264"/>
      <c r="IB417" s="264"/>
      <c r="IC417" s="264"/>
      <c r="ID417" s="264"/>
      <c r="IE417" s="264"/>
      <c r="IF417" s="264"/>
      <c r="IG417" s="264"/>
      <c r="IH417" s="264"/>
      <c r="II417" s="264"/>
      <c r="IJ417" s="264"/>
      <c r="IK417" s="264"/>
      <c r="IL417" s="264"/>
      <c r="IM417" s="264"/>
      <c r="IN417" s="264"/>
      <c r="IO417" s="264"/>
      <c r="IP417" s="264"/>
      <c r="IQ417" s="264"/>
      <c r="IR417" s="264"/>
      <c r="IS417" s="264"/>
      <c r="IT417" s="264"/>
      <c r="IU417" s="264"/>
      <c r="IV417" s="264"/>
      <c r="IW417" s="264"/>
      <c r="IX417" s="264"/>
      <c r="IY417" s="264"/>
      <c r="IZ417" s="264"/>
      <c r="JA417" s="264"/>
      <c r="JB417" s="264"/>
      <c r="JC417" s="264"/>
      <c r="JD417" s="264"/>
      <c r="JE417" s="264"/>
      <c r="JF417" s="264"/>
      <c r="JG417" s="264"/>
      <c r="JH417" s="264"/>
      <c r="JI417" s="264"/>
      <c r="JJ417" s="264"/>
      <c r="JK417" s="264"/>
      <c r="JL417" s="264"/>
      <c r="JM417" s="264"/>
      <c r="JN417" s="264"/>
      <c r="JO417" s="264"/>
      <c r="JP417" s="264"/>
      <c r="JQ417" s="264"/>
      <c r="JR417" s="264"/>
      <c r="JS417" s="264"/>
      <c r="JT417" s="264"/>
      <c r="JU417" s="264"/>
      <c r="JV417" s="264"/>
      <c r="JW417" s="264"/>
      <c r="JX417" s="264"/>
      <c r="JY417" s="264"/>
      <c r="JZ417" s="264"/>
      <c r="KA417" s="264"/>
      <c r="KB417" s="264"/>
      <c r="KC417" s="264"/>
      <c r="KD417" s="264"/>
      <c r="KE417" s="264"/>
      <c r="KF417" s="264"/>
      <c r="KG417" s="264"/>
      <c r="KH417" s="264"/>
      <c r="KI417" s="264"/>
      <c r="KJ417" s="264"/>
      <c r="KK417" s="264"/>
      <c r="KL417" s="264"/>
      <c r="KM417" s="264"/>
      <c r="KN417" s="264"/>
      <c r="KO417" s="264"/>
      <c r="KP417" s="264"/>
      <c r="KQ417" s="264"/>
      <c r="KR417" s="264"/>
      <c r="KS417" s="264"/>
      <c r="KT417" s="264"/>
      <c r="KU417" s="264"/>
      <c r="KV417" s="264"/>
      <c r="KW417" s="264"/>
      <c r="KX417" s="264"/>
      <c r="KY417" s="264"/>
      <c r="KZ417" s="264"/>
      <c r="LA417" s="264"/>
      <c r="LB417" s="264"/>
      <c r="LC417" s="264"/>
      <c r="LD417" s="264"/>
      <c r="LE417" s="264"/>
      <c r="LF417" s="264"/>
      <c r="LG417" s="264"/>
      <c r="LH417" s="264"/>
      <c r="LI417" s="264"/>
      <c r="LJ417" s="264"/>
      <c r="LK417" s="264"/>
      <c r="LL417" s="264"/>
      <c r="LM417" s="264"/>
      <c r="LN417" s="264"/>
      <c r="LO417" s="264"/>
      <c r="LP417" s="264"/>
      <c r="LQ417" s="264"/>
      <c r="LR417" s="264"/>
      <c r="LS417" s="264"/>
      <c r="LT417" s="264"/>
      <c r="LU417" s="264"/>
      <c r="LV417" s="264"/>
      <c r="LW417" s="264"/>
      <c r="LX417" s="264"/>
      <c r="LY417" s="264"/>
      <c r="LZ417" s="264"/>
      <c r="MA417" s="264"/>
      <c r="MB417" s="264"/>
      <c r="MC417" s="264"/>
      <c r="MD417" s="264"/>
      <c r="ME417" s="264"/>
      <c r="MF417" s="264"/>
      <c r="MG417" s="264"/>
      <c r="MH417" s="264"/>
      <c r="MI417" s="264"/>
      <c r="MJ417" s="264"/>
      <c r="MK417" s="264"/>
      <c r="ML417" s="264"/>
      <c r="MM417" s="264"/>
      <c r="MN417" s="264"/>
      <c r="MO417" s="264"/>
      <c r="MP417" s="264"/>
      <c r="MQ417" s="264"/>
      <c r="MR417" s="264"/>
      <c r="MS417" s="264"/>
      <c r="MT417" s="264"/>
      <c r="MU417" s="264"/>
      <c r="MV417" s="264"/>
      <c r="MW417" s="264"/>
      <c r="MX417" s="264"/>
      <c r="MY417" s="264"/>
      <c r="MZ417" s="264"/>
      <c r="NA417" s="264"/>
      <c r="NB417" s="264"/>
      <c r="NC417" s="264"/>
      <c r="ND417" s="264"/>
      <c r="NE417" s="264"/>
      <c r="NF417" s="264"/>
      <c r="NG417" s="264"/>
      <c r="NH417" s="264"/>
      <c r="NI417" s="264"/>
      <c r="NJ417" s="264"/>
      <c r="NK417" s="264"/>
      <c r="NL417" s="264"/>
      <c r="NM417" s="264"/>
      <c r="NN417" s="264"/>
      <c r="NO417" s="264"/>
      <c r="NP417" s="264"/>
      <c r="NQ417" s="264"/>
      <c r="NR417" s="264"/>
      <c r="NS417" s="264"/>
      <c r="NT417" s="264"/>
      <c r="NU417" s="264"/>
      <c r="NV417" s="264"/>
      <c r="NW417" s="264"/>
      <c r="NX417" s="264"/>
      <c r="NY417" s="264"/>
      <c r="NZ417" s="264"/>
      <c r="OA417" s="264"/>
      <c r="OB417" s="264"/>
      <c r="OC417" s="264"/>
      <c r="OD417" s="264"/>
      <c r="OE417" s="264"/>
      <c r="OF417" s="264"/>
      <c r="OG417" s="264"/>
      <c r="OH417" s="264"/>
      <c r="OI417" s="264"/>
      <c r="OJ417" s="264"/>
      <c r="OK417" s="264"/>
      <c r="OL417" s="264"/>
      <c r="OM417" s="264"/>
      <c r="ON417" s="264"/>
      <c r="OO417" s="264"/>
      <c r="OP417" s="264"/>
      <c r="OQ417" s="264"/>
      <c r="OR417" s="264"/>
      <c r="OS417" s="264"/>
      <c r="OT417" s="264"/>
      <c r="OU417" s="264"/>
      <c r="OV417" s="264"/>
      <c r="OW417" s="264"/>
      <c r="OX417" s="264"/>
      <c r="OY417" s="264"/>
      <c r="OZ417" s="264"/>
      <c r="PA417" s="264"/>
      <c r="PB417" s="264"/>
      <c r="PC417" s="264"/>
      <c r="PD417" s="264"/>
      <c r="PE417" s="264"/>
      <c r="PF417" s="264"/>
      <c r="PG417" s="264"/>
      <c r="PH417" s="264"/>
      <c r="PI417" s="264"/>
      <c r="PJ417" s="264"/>
      <c r="PK417" s="264"/>
      <c r="PL417" s="264"/>
      <c r="PM417" s="264"/>
      <c r="PN417" s="264"/>
      <c r="PO417" s="264"/>
      <c r="PP417" s="264"/>
      <c r="PQ417" s="264"/>
      <c r="PR417" s="264"/>
      <c r="PS417" s="264"/>
      <c r="PT417" s="264"/>
      <c r="PU417" s="264"/>
      <c r="PV417" s="264"/>
      <c r="PW417" s="264"/>
      <c r="PX417" s="264"/>
      <c r="PY417" s="264"/>
      <c r="PZ417" s="264"/>
      <c r="QA417" s="264"/>
      <c r="QB417" s="264"/>
      <c r="QC417" s="264"/>
      <c r="QD417" s="264"/>
      <c r="QE417" s="264"/>
      <c r="QF417" s="264"/>
      <c r="QG417" s="264"/>
      <c r="QH417" s="264"/>
      <c r="QI417" s="264"/>
      <c r="QJ417" s="264"/>
      <c r="QK417" s="264"/>
      <c r="QL417" s="264"/>
      <c r="QM417" s="264"/>
      <c r="QN417" s="264"/>
      <c r="QO417" s="264"/>
      <c r="QP417" s="264"/>
      <c r="QQ417" s="264"/>
      <c r="QR417" s="264"/>
      <c r="QS417" s="264"/>
      <c r="QT417" s="264"/>
      <c r="QU417" s="264"/>
      <c r="QV417" s="264"/>
      <c r="QW417" s="264"/>
      <c r="QX417" s="264"/>
      <c r="QY417" s="264"/>
      <c r="QZ417" s="264"/>
      <c r="RA417" s="264"/>
      <c r="RB417" s="264"/>
      <c r="RC417" s="264"/>
      <c r="RD417" s="264"/>
      <c r="RE417" s="264"/>
      <c r="RF417" s="264"/>
      <c r="RG417" s="264"/>
      <c r="RH417" s="264"/>
      <c r="RI417" s="264"/>
      <c r="RJ417" s="264"/>
      <c r="RK417" s="264"/>
      <c r="RL417" s="264"/>
      <c r="RM417" s="264"/>
      <c r="RN417" s="264"/>
      <c r="RO417" s="264"/>
      <c r="RP417" s="264"/>
      <c r="RQ417" s="264"/>
      <c r="RR417" s="264"/>
      <c r="RS417" s="264"/>
      <c r="RT417" s="264"/>
      <c r="RU417" s="264"/>
      <c r="RV417" s="264"/>
      <c r="RW417" s="264"/>
      <c r="RX417" s="264"/>
      <c r="RY417" s="264"/>
      <c r="RZ417" s="264"/>
      <c r="SA417" s="264"/>
      <c r="SB417" s="264"/>
      <c r="SC417" s="264"/>
      <c r="SD417" s="264"/>
      <c r="SE417" s="264"/>
      <c r="SF417" s="264"/>
      <c r="SG417" s="264"/>
      <c r="SH417" s="264"/>
      <c r="SI417" s="264"/>
      <c r="SJ417" s="264"/>
      <c r="SK417" s="264"/>
      <c r="SL417" s="264"/>
      <c r="SM417" s="264"/>
      <c r="SN417" s="264"/>
      <c r="SO417" s="264"/>
      <c r="SP417" s="264"/>
      <c r="SQ417" s="264"/>
      <c r="SR417" s="264"/>
      <c r="SS417" s="264"/>
      <c r="ST417" s="264"/>
      <c r="SU417" s="264"/>
      <c r="SV417" s="264"/>
      <c r="SW417" s="264"/>
      <c r="SX417" s="264"/>
      <c r="SY417" s="264"/>
      <c r="SZ417" s="264"/>
      <c r="TA417" s="264"/>
      <c r="TB417" s="264"/>
      <c r="TC417" s="264"/>
      <c r="TD417" s="264"/>
      <c r="TE417" s="264"/>
      <c r="TF417" s="264"/>
      <c r="TG417" s="264"/>
      <c r="TH417" s="264"/>
      <c r="TI417" s="264"/>
      <c r="TJ417" s="264"/>
      <c r="TK417" s="264"/>
      <c r="TL417" s="264"/>
      <c r="TM417" s="264"/>
      <c r="TN417" s="264"/>
      <c r="TO417" s="264"/>
      <c r="TP417" s="264"/>
      <c r="TQ417" s="264"/>
      <c r="TR417" s="264"/>
      <c r="TS417" s="264"/>
      <c r="TT417" s="264"/>
      <c r="TU417" s="264"/>
      <c r="TV417" s="264"/>
      <c r="TW417" s="264"/>
      <c r="TX417" s="264"/>
      <c r="TY417" s="264"/>
      <c r="TZ417" s="264"/>
      <c r="UA417" s="264"/>
      <c r="UB417" s="264"/>
      <c r="UC417" s="264"/>
      <c r="UD417" s="264"/>
      <c r="UE417" s="264"/>
      <c r="UF417" s="264"/>
      <c r="UG417" s="264"/>
      <c r="UH417" s="264"/>
      <c r="UI417" s="264"/>
      <c r="UJ417" s="264"/>
      <c r="UK417" s="264"/>
      <c r="UL417" s="264"/>
      <c r="UM417" s="264"/>
      <c r="UN417" s="264"/>
      <c r="UO417" s="264"/>
      <c r="UP417" s="264"/>
      <c r="UQ417" s="264"/>
      <c r="UR417" s="264"/>
      <c r="US417" s="264"/>
      <c r="UT417" s="264"/>
      <c r="UU417" s="264"/>
      <c r="UV417" s="264"/>
      <c r="UW417" s="264"/>
      <c r="UX417" s="264"/>
      <c r="UY417" s="264"/>
      <c r="UZ417" s="264"/>
      <c r="VA417" s="264"/>
      <c r="VB417" s="264"/>
      <c r="VC417" s="264"/>
      <c r="VD417" s="264"/>
      <c r="VE417" s="264"/>
      <c r="VF417" s="264"/>
      <c r="VG417" s="264"/>
      <c r="VH417" s="264"/>
      <c r="VI417" s="264"/>
      <c r="VJ417" s="264"/>
      <c r="VK417" s="264"/>
      <c r="VL417" s="264"/>
      <c r="VM417" s="264"/>
      <c r="VN417" s="264"/>
      <c r="VO417" s="264"/>
      <c r="VP417" s="264"/>
      <c r="VQ417" s="264"/>
      <c r="VR417" s="264"/>
      <c r="VS417" s="264"/>
      <c r="VT417" s="264"/>
      <c r="VU417" s="264"/>
      <c r="VV417" s="264"/>
      <c r="VW417" s="264"/>
      <c r="VX417" s="264"/>
      <c r="VY417" s="264"/>
      <c r="VZ417" s="264"/>
      <c r="WA417" s="264"/>
      <c r="WB417" s="264"/>
      <c r="WC417" s="264"/>
      <c r="WD417" s="264"/>
      <c r="WE417" s="264"/>
      <c r="WF417" s="264"/>
      <c r="WG417" s="264"/>
      <c r="WH417" s="264"/>
      <c r="WI417" s="264"/>
      <c r="WJ417" s="264"/>
      <c r="WK417" s="264"/>
      <c r="WL417" s="264"/>
      <c r="WM417" s="264"/>
      <c r="WN417" s="264"/>
      <c r="WO417" s="264"/>
      <c r="WP417" s="264"/>
      <c r="WQ417" s="264"/>
      <c r="WR417" s="264"/>
      <c r="WS417" s="264"/>
      <c r="WT417" s="264"/>
      <c r="WU417" s="264"/>
      <c r="WV417" s="264"/>
      <c r="WW417" s="264"/>
      <c r="WX417" s="264"/>
      <c r="WY417" s="264"/>
      <c r="WZ417" s="264"/>
      <c r="XA417" s="264"/>
      <c r="XB417" s="264"/>
      <c r="XC417" s="264"/>
      <c r="XD417" s="264"/>
      <c r="XE417" s="264"/>
      <c r="XF417" s="264"/>
      <c r="XG417" s="264"/>
      <c r="XH417" s="264"/>
      <c r="XI417" s="264"/>
      <c r="XJ417" s="264"/>
      <c r="XK417" s="264"/>
      <c r="XL417" s="264"/>
      <c r="XM417" s="264"/>
      <c r="XN417" s="264"/>
      <c r="XO417" s="264"/>
      <c r="XP417" s="264"/>
      <c r="XQ417" s="264"/>
      <c r="XR417" s="264"/>
      <c r="XS417" s="264"/>
      <c r="XT417" s="264"/>
      <c r="XU417" s="264"/>
      <c r="XV417" s="264"/>
      <c r="XW417" s="264"/>
      <c r="XX417" s="264"/>
      <c r="XY417" s="264"/>
      <c r="XZ417" s="264"/>
      <c r="YA417" s="264"/>
      <c r="YB417" s="264"/>
      <c r="YC417" s="264"/>
      <c r="YD417" s="264"/>
      <c r="YE417" s="264"/>
      <c r="YF417" s="264"/>
      <c r="YG417" s="264"/>
      <c r="YH417" s="264"/>
      <c r="YI417" s="264"/>
      <c r="YJ417" s="264"/>
      <c r="YK417" s="264"/>
      <c r="YL417" s="264"/>
      <c r="YM417" s="264"/>
      <c r="YN417" s="264"/>
      <c r="YO417" s="264"/>
      <c r="YP417" s="264"/>
      <c r="YQ417" s="264"/>
      <c r="YR417" s="264"/>
      <c r="YS417" s="264"/>
      <c r="YT417" s="264"/>
      <c r="YU417" s="264"/>
      <c r="YV417" s="264"/>
      <c r="YW417" s="264"/>
      <c r="YX417" s="264"/>
      <c r="YY417" s="264"/>
      <c r="YZ417" s="264"/>
      <c r="ZA417" s="264"/>
      <c r="ZB417" s="264"/>
      <c r="ZC417" s="264"/>
      <c r="ZD417" s="264"/>
      <c r="ZE417" s="264"/>
      <c r="ZF417" s="264"/>
      <c r="ZG417" s="264"/>
      <c r="ZH417" s="264"/>
      <c r="ZI417" s="264"/>
      <c r="ZJ417" s="264"/>
      <c r="ZK417" s="264"/>
      <c r="ZL417" s="264"/>
      <c r="ZM417" s="264"/>
      <c r="ZN417" s="264"/>
      <c r="ZO417" s="264"/>
      <c r="ZP417" s="264"/>
      <c r="ZQ417" s="264"/>
      <c r="ZR417" s="264"/>
      <c r="ZS417" s="264"/>
      <c r="ZT417" s="264"/>
      <c r="ZU417" s="264"/>
      <c r="ZV417" s="264"/>
      <c r="ZW417" s="264"/>
      <c r="ZX417" s="264"/>
      <c r="ZY417" s="264"/>
      <c r="ZZ417" s="264"/>
      <c r="AAA417" s="264"/>
      <c r="AAB417" s="264"/>
      <c r="AAC417" s="264"/>
      <c r="AAD417" s="264"/>
      <c r="AAE417" s="264"/>
      <c r="AAF417" s="264"/>
      <c r="AAG417" s="264"/>
      <c r="AAH417" s="264"/>
      <c r="AAI417" s="264"/>
      <c r="AAJ417" s="264"/>
      <c r="AAK417" s="264"/>
      <c r="AAL417" s="264"/>
      <c r="AAM417" s="264"/>
      <c r="AAN417" s="264"/>
      <c r="AAO417" s="264"/>
      <c r="AAP417" s="264"/>
      <c r="AAQ417" s="264"/>
      <c r="AAR417" s="264"/>
      <c r="AAS417" s="264"/>
      <c r="AAT417" s="264"/>
      <c r="AAU417" s="264"/>
      <c r="AAV417" s="264"/>
      <c r="AAW417" s="264"/>
      <c r="AAX417" s="264"/>
      <c r="AAY417" s="264"/>
      <c r="AAZ417" s="264"/>
      <c r="ABA417" s="264"/>
      <c r="ABB417" s="264"/>
      <c r="ABC417" s="264"/>
      <c r="ABD417" s="264"/>
      <c r="ABE417" s="264"/>
      <c r="ABF417" s="264"/>
      <c r="ABG417" s="264"/>
      <c r="ABH417" s="264"/>
      <c r="ABI417" s="264"/>
      <c r="ABJ417" s="264"/>
      <c r="ABK417" s="264"/>
      <c r="ABL417" s="264"/>
      <c r="ABM417" s="264"/>
      <c r="ABN417" s="264"/>
      <c r="ABO417" s="264"/>
      <c r="ABP417" s="264"/>
      <c r="ABQ417" s="264"/>
      <c r="ABR417" s="264"/>
      <c r="ABS417" s="264"/>
      <c r="ABT417" s="264"/>
      <c r="ABU417" s="264"/>
      <c r="ABV417" s="264"/>
      <c r="ABW417" s="264"/>
      <c r="ABX417" s="264"/>
      <c r="ABY417" s="264"/>
      <c r="ABZ417" s="264"/>
      <c r="ACA417" s="264"/>
      <c r="ACB417" s="264"/>
      <c r="ACC417" s="264"/>
      <c r="ACD417" s="264"/>
      <c r="ACE417" s="264"/>
      <c r="ACF417" s="264"/>
      <c r="ACG417" s="264"/>
      <c r="ACH417" s="264"/>
      <c r="ACI417" s="264"/>
      <c r="ACJ417" s="264"/>
      <c r="ACK417" s="264"/>
      <c r="ACL417" s="264"/>
      <c r="ACM417" s="264"/>
      <c r="ACN417" s="264"/>
      <c r="ACO417" s="264"/>
      <c r="ACP417" s="264"/>
      <c r="ACQ417" s="264"/>
      <c r="ACR417" s="264"/>
      <c r="ACS417" s="264"/>
      <c r="ACT417" s="264"/>
      <c r="ACU417" s="264"/>
      <c r="ACV417" s="264"/>
      <c r="ACW417" s="264"/>
      <c r="ACX417" s="264"/>
      <c r="ACY417" s="264"/>
      <c r="ACZ417" s="264"/>
      <c r="ADA417" s="264"/>
      <c r="ADB417" s="264"/>
      <c r="ADC417" s="264"/>
      <c r="ADD417" s="264"/>
      <c r="ADE417" s="264"/>
      <c r="ADF417" s="264"/>
      <c r="ADG417" s="264"/>
      <c r="ADH417" s="264"/>
      <c r="ADI417" s="264"/>
      <c r="ADJ417" s="264"/>
      <c r="ADK417" s="264"/>
      <c r="ADL417" s="264"/>
      <c r="ADM417" s="264"/>
      <c r="ADN417" s="264"/>
      <c r="ADO417" s="264"/>
      <c r="ADP417" s="264"/>
      <c r="ADQ417" s="264"/>
      <c r="ADR417" s="264"/>
      <c r="ADS417" s="264"/>
      <c r="ADT417" s="264"/>
      <c r="ADU417" s="264"/>
      <c r="ADV417" s="264"/>
      <c r="ADW417" s="264"/>
      <c r="ADX417" s="264"/>
      <c r="ADY417" s="264"/>
      <c r="ADZ417" s="264"/>
      <c r="AEA417" s="264"/>
      <c r="AEB417" s="264"/>
      <c r="AEC417" s="264"/>
      <c r="AED417" s="264"/>
      <c r="AEE417" s="264"/>
      <c r="AEF417" s="264"/>
      <c r="AEG417" s="264"/>
      <c r="AEH417" s="264"/>
      <c r="AEI417" s="264"/>
      <c r="AEJ417" s="264"/>
      <c r="AEK417" s="264"/>
      <c r="AEL417" s="264"/>
      <c r="AEM417" s="264"/>
      <c r="AEN417" s="264"/>
      <c r="AEO417" s="264"/>
      <c r="AEP417" s="264"/>
      <c r="AEQ417" s="264"/>
      <c r="AER417" s="264"/>
      <c r="AES417" s="264"/>
      <c r="AET417" s="264"/>
      <c r="AEU417" s="264"/>
      <c r="AEV417" s="264"/>
      <c r="AEW417" s="264"/>
      <c r="AEX417" s="264"/>
      <c r="AEY417" s="264"/>
      <c r="AEZ417" s="264"/>
      <c r="AFA417" s="264"/>
      <c r="AFB417" s="264"/>
      <c r="AFC417" s="264"/>
      <c r="AFD417" s="264"/>
      <c r="AFE417" s="264"/>
      <c r="AFF417" s="264"/>
      <c r="AFG417" s="264"/>
      <c r="AFH417" s="264"/>
      <c r="AFI417" s="264"/>
      <c r="AFJ417" s="264"/>
      <c r="AFK417" s="264"/>
      <c r="AFL417" s="264"/>
      <c r="AFM417" s="264"/>
      <c r="AFN417" s="264"/>
      <c r="AFO417" s="264"/>
      <c r="AFP417" s="264"/>
      <c r="AFQ417" s="264"/>
      <c r="AFR417" s="264"/>
      <c r="AFS417" s="264"/>
      <c r="AFT417" s="264"/>
    </row>
    <row r="418" spans="2:852" s="302" customFormat="1" x14ac:dyDescent="0.2">
      <c r="B418" s="269" t="s">
        <v>15661</v>
      </c>
      <c r="C418" s="266">
        <v>73798</v>
      </c>
      <c r="D418" s="304">
        <v>0</v>
      </c>
      <c r="E418" s="267" t="s">
        <v>15662</v>
      </c>
      <c r="F418" s="264"/>
      <c r="G418" s="307"/>
      <c r="H418" s="264"/>
      <c r="I418" s="303"/>
      <c r="J418" s="264"/>
      <c r="K418" s="264"/>
      <c r="L418" s="264"/>
      <c r="M418" s="264"/>
      <c r="N418" s="264"/>
      <c r="O418" s="264"/>
      <c r="P418" s="264"/>
      <c r="Q418" s="264"/>
      <c r="R418" s="264"/>
      <c r="S418" s="264"/>
      <c r="T418" s="264"/>
      <c r="U418" s="264"/>
      <c r="V418" s="264"/>
      <c r="W418" s="264"/>
      <c r="X418" s="264"/>
      <c r="Y418" s="264"/>
      <c r="Z418" s="264"/>
      <c r="AA418" s="264"/>
      <c r="AB418" s="264"/>
      <c r="AC418" s="264"/>
      <c r="AD418" s="264"/>
      <c r="AE418" s="264"/>
      <c r="AF418" s="264"/>
      <c r="AG418" s="264"/>
      <c r="AH418" s="264"/>
      <c r="AI418" s="264"/>
      <c r="AJ418" s="264"/>
      <c r="AK418" s="264"/>
      <c r="AL418" s="264"/>
      <c r="AM418" s="264"/>
      <c r="AN418" s="264"/>
      <c r="AO418" s="264"/>
      <c r="AP418" s="264"/>
      <c r="AQ418" s="264"/>
      <c r="AR418" s="264"/>
      <c r="AS418" s="264"/>
      <c r="AT418" s="264"/>
      <c r="AU418" s="264"/>
      <c r="AV418" s="264"/>
      <c r="AW418" s="264"/>
      <c r="AX418" s="264"/>
      <c r="AY418" s="264"/>
      <c r="AZ418" s="264"/>
      <c r="BA418" s="264"/>
      <c r="BB418" s="264"/>
      <c r="BC418" s="264"/>
      <c r="BD418" s="264"/>
      <c r="BE418" s="264"/>
      <c r="BF418" s="264"/>
      <c r="BG418" s="264"/>
      <c r="BH418" s="264"/>
      <c r="BI418" s="264"/>
      <c r="BJ418" s="264"/>
      <c r="BK418" s="264"/>
      <c r="BL418" s="264"/>
      <c r="BM418" s="264"/>
      <c r="BN418" s="264"/>
      <c r="BO418" s="264"/>
      <c r="BP418" s="264"/>
      <c r="BQ418" s="264"/>
      <c r="BR418" s="264"/>
      <c r="BS418" s="264"/>
      <c r="BT418" s="264"/>
      <c r="BU418" s="264"/>
      <c r="BV418" s="264"/>
      <c r="BW418" s="264"/>
      <c r="BX418" s="264"/>
      <c r="BY418" s="264"/>
      <c r="BZ418" s="264"/>
      <c r="CA418" s="264"/>
      <c r="CB418" s="264"/>
      <c r="CC418" s="264"/>
      <c r="CD418" s="264"/>
      <c r="CE418" s="264"/>
      <c r="CF418" s="264"/>
      <c r="CG418" s="264"/>
      <c r="CH418" s="264"/>
      <c r="CI418" s="264"/>
      <c r="CJ418" s="264"/>
      <c r="CK418" s="264"/>
      <c r="CL418" s="264"/>
      <c r="CM418" s="264"/>
      <c r="CN418" s="264"/>
      <c r="CO418" s="264"/>
      <c r="CP418" s="264"/>
      <c r="CQ418" s="264"/>
      <c r="CR418" s="264"/>
      <c r="CS418" s="264"/>
      <c r="CT418" s="264"/>
      <c r="CU418" s="264"/>
      <c r="CV418" s="264"/>
      <c r="CW418" s="264"/>
      <c r="CX418" s="264"/>
      <c r="CY418" s="264"/>
      <c r="CZ418" s="264"/>
      <c r="DA418" s="264"/>
      <c r="DB418" s="264"/>
      <c r="DC418" s="264"/>
      <c r="DD418" s="264"/>
      <c r="DE418" s="264"/>
      <c r="DF418" s="264"/>
      <c r="DG418" s="264"/>
      <c r="DH418" s="264"/>
      <c r="DI418" s="264"/>
      <c r="DJ418" s="264"/>
      <c r="DK418" s="264"/>
      <c r="DL418" s="264"/>
      <c r="DM418" s="264"/>
      <c r="DN418" s="264"/>
      <c r="DO418" s="264"/>
      <c r="DP418" s="264"/>
      <c r="DQ418" s="264"/>
      <c r="DR418" s="264"/>
      <c r="DS418" s="264"/>
      <c r="DT418" s="264"/>
      <c r="DU418" s="264"/>
      <c r="DV418" s="264"/>
      <c r="DW418" s="264"/>
      <c r="DX418" s="264"/>
      <c r="DY418" s="264"/>
      <c r="DZ418" s="264"/>
      <c r="EA418" s="264"/>
      <c r="EB418" s="264"/>
      <c r="EC418" s="264"/>
      <c r="ED418" s="264"/>
      <c r="EE418" s="264"/>
      <c r="EF418" s="264"/>
      <c r="EG418" s="264"/>
      <c r="EH418" s="264"/>
      <c r="EI418" s="264"/>
      <c r="EJ418" s="264"/>
      <c r="EK418" s="264"/>
      <c r="EL418" s="264"/>
      <c r="EM418" s="264"/>
      <c r="EN418" s="264"/>
      <c r="EO418" s="264"/>
      <c r="EP418" s="264"/>
      <c r="EQ418" s="264"/>
      <c r="ER418" s="264"/>
      <c r="ES418" s="264"/>
      <c r="ET418" s="264"/>
      <c r="EU418" s="264"/>
      <c r="EV418" s="264"/>
      <c r="EW418" s="264"/>
      <c r="EX418" s="264"/>
      <c r="EY418" s="264"/>
      <c r="EZ418" s="264"/>
      <c r="FA418" s="264"/>
      <c r="FB418" s="264"/>
      <c r="FC418" s="264"/>
      <c r="FD418" s="264"/>
      <c r="FE418" s="264"/>
      <c r="FF418" s="264"/>
      <c r="FG418" s="264"/>
      <c r="FH418" s="264"/>
      <c r="FI418" s="264"/>
      <c r="FJ418" s="264"/>
      <c r="FK418" s="264"/>
      <c r="FL418" s="264"/>
      <c r="FM418" s="264"/>
      <c r="FN418" s="264"/>
      <c r="FO418" s="264"/>
      <c r="FP418" s="264"/>
      <c r="FQ418" s="264"/>
      <c r="FR418" s="264"/>
      <c r="FS418" s="264"/>
      <c r="FT418" s="264"/>
      <c r="FU418" s="264"/>
      <c r="FV418" s="264"/>
      <c r="FW418" s="264"/>
      <c r="FX418" s="264"/>
      <c r="FY418" s="264"/>
      <c r="FZ418" s="264"/>
      <c r="GA418" s="264"/>
      <c r="GB418" s="264"/>
      <c r="GC418" s="264"/>
      <c r="GD418" s="264"/>
      <c r="GE418" s="264"/>
      <c r="GF418" s="264"/>
      <c r="GG418" s="264"/>
      <c r="GH418" s="264"/>
      <c r="GI418" s="264"/>
      <c r="GJ418" s="264"/>
      <c r="GK418" s="264"/>
      <c r="GL418" s="264"/>
      <c r="GM418" s="264"/>
      <c r="GN418" s="264"/>
      <c r="GO418" s="264"/>
      <c r="GP418" s="264"/>
      <c r="GQ418" s="264"/>
      <c r="GR418" s="264"/>
      <c r="GS418" s="264"/>
      <c r="GT418" s="264"/>
      <c r="GU418" s="264"/>
      <c r="GV418" s="264"/>
      <c r="GW418" s="264"/>
      <c r="GX418" s="264"/>
      <c r="GY418" s="264"/>
      <c r="GZ418" s="264"/>
      <c r="HA418" s="264"/>
      <c r="HB418" s="264"/>
      <c r="HC418" s="264"/>
      <c r="HD418" s="264"/>
      <c r="HE418" s="264"/>
      <c r="HF418" s="264"/>
      <c r="HG418" s="264"/>
      <c r="HH418" s="264"/>
      <c r="HI418" s="264"/>
      <c r="HJ418" s="264"/>
      <c r="HK418" s="264"/>
      <c r="HL418" s="264"/>
      <c r="HM418" s="264"/>
      <c r="HN418" s="264"/>
      <c r="HO418" s="264"/>
      <c r="HP418" s="264"/>
      <c r="HQ418" s="264"/>
      <c r="HR418" s="264"/>
      <c r="HS418" s="264"/>
      <c r="HT418" s="264"/>
      <c r="HU418" s="264"/>
      <c r="HV418" s="264"/>
      <c r="HW418" s="264"/>
      <c r="HX418" s="264"/>
      <c r="HY418" s="264"/>
      <c r="HZ418" s="264"/>
      <c r="IA418" s="264"/>
      <c r="IB418" s="264"/>
      <c r="IC418" s="264"/>
      <c r="ID418" s="264"/>
      <c r="IE418" s="264"/>
      <c r="IF418" s="264"/>
      <c r="IG418" s="264"/>
      <c r="IH418" s="264"/>
      <c r="II418" s="264"/>
      <c r="IJ418" s="264"/>
      <c r="IK418" s="264"/>
      <c r="IL418" s="264"/>
      <c r="IM418" s="264"/>
      <c r="IN418" s="264"/>
      <c r="IO418" s="264"/>
      <c r="IP418" s="264"/>
      <c r="IQ418" s="264"/>
      <c r="IR418" s="264"/>
      <c r="IS418" s="264"/>
      <c r="IT418" s="264"/>
      <c r="IU418" s="264"/>
      <c r="IV418" s="264"/>
      <c r="IW418" s="264"/>
      <c r="IX418" s="264"/>
      <c r="IY418" s="264"/>
      <c r="IZ418" s="264"/>
      <c r="JA418" s="264"/>
      <c r="JB418" s="264"/>
      <c r="JC418" s="264"/>
      <c r="JD418" s="264"/>
      <c r="JE418" s="264"/>
      <c r="JF418" s="264"/>
      <c r="JG418" s="264"/>
      <c r="JH418" s="264"/>
      <c r="JI418" s="264"/>
      <c r="JJ418" s="264"/>
      <c r="JK418" s="264"/>
      <c r="JL418" s="264"/>
      <c r="JM418" s="264"/>
      <c r="JN418" s="264"/>
      <c r="JO418" s="264"/>
      <c r="JP418" s="264"/>
      <c r="JQ418" s="264"/>
      <c r="JR418" s="264"/>
      <c r="JS418" s="264"/>
      <c r="JT418" s="264"/>
      <c r="JU418" s="264"/>
      <c r="JV418" s="264"/>
      <c r="JW418" s="264"/>
      <c r="JX418" s="264"/>
      <c r="JY418" s="264"/>
      <c r="JZ418" s="264"/>
      <c r="KA418" s="264"/>
      <c r="KB418" s="264"/>
      <c r="KC418" s="264"/>
      <c r="KD418" s="264"/>
      <c r="KE418" s="264"/>
      <c r="KF418" s="264"/>
      <c r="KG418" s="264"/>
      <c r="KH418" s="264"/>
      <c r="KI418" s="264"/>
      <c r="KJ418" s="264"/>
      <c r="KK418" s="264"/>
      <c r="KL418" s="264"/>
      <c r="KM418" s="264"/>
      <c r="KN418" s="264"/>
      <c r="KO418" s="264"/>
      <c r="KP418" s="264"/>
      <c r="KQ418" s="264"/>
      <c r="KR418" s="264"/>
      <c r="KS418" s="264"/>
      <c r="KT418" s="264"/>
      <c r="KU418" s="264"/>
      <c r="KV418" s="264"/>
      <c r="KW418" s="264"/>
      <c r="KX418" s="264"/>
      <c r="KY418" s="264"/>
      <c r="KZ418" s="264"/>
      <c r="LA418" s="264"/>
      <c r="LB418" s="264"/>
      <c r="LC418" s="264"/>
      <c r="LD418" s="264"/>
      <c r="LE418" s="264"/>
      <c r="LF418" s="264"/>
      <c r="LG418" s="264"/>
      <c r="LH418" s="264"/>
      <c r="LI418" s="264"/>
      <c r="LJ418" s="264"/>
      <c r="LK418" s="264"/>
      <c r="LL418" s="264"/>
      <c r="LM418" s="264"/>
      <c r="LN418" s="264"/>
      <c r="LO418" s="264"/>
      <c r="LP418" s="264"/>
      <c r="LQ418" s="264"/>
      <c r="LR418" s="264"/>
      <c r="LS418" s="264"/>
      <c r="LT418" s="264"/>
      <c r="LU418" s="264"/>
      <c r="LV418" s="264"/>
      <c r="LW418" s="264"/>
      <c r="LX418" s="264"/>
      <c r="LY418" s="264"/>
      <c r="LZ418" s="264"/>
      <c r="MA418" s="264"/>
      <c r="MB418" s="264"/>
      <c r="MC418" s="264"/>
      <c r="MD418" s="264"/>
      <c r="ME418" s="264"/>
      <c r="MF418" s="264"/>
      <c r="MG418" s="264"/>
      <c r="MH418" s="264"/>
      <c r="MI418" s="264"/>
      <c r="MJ418" s="264"/>
      <c r="MK418" s="264"/>
      <c r="ML418" s="264"/>
      <c r="MM418" s="264"/>
      <c r="MN418" s="264"/>
      <c r="MO418" s="264"/>
      <c r="MP418" s="264"/>
      <c r="MQ418" s="264"/>
      <c r="MR418" s="264"/>
      <c r="MS418" s="264"/>
      <c r="MT418" s="264"/>
      <c r="MU418" s="264"/>
      <c r="MV418" s="264"/>
      <c r="MW418" s="264"/>
      <c r="MX418" s="264"/>
      <c r="MY418" s="264"/>
      <c r="MZ418" s="264"/>
      <c r="NA418" s="264"/>
      <c r="NB418" s="264"/>
      <c r="NC418" s="264"/>
      <c r="ND418" s="264"/>
      <c r="NE418" s="264"/>
      <c r="NF418" s="264"/>
      <c r="NG418" s="264"/>
      <c r="NH418" s="264"/>
      <c r="NI418" s="264"/>
      <c r="NJ418" s="264"/>
      <c r="NK418" s="264"/>
      <c r="NL418" s="264"/>
      <c r="NM418" s="264"/>
      <c r="NN418" s="264"/>
      <c r="NO418" s="264"/>
      <c r="NP418" s="264"/>
      <c r="NQ418" s="264"/>
      <c r="NR418" s="264"/>
      <c r="NS418" s="264"/>
      <c r="NT418" s="264"/>
      <c r="NU418" s="264"/>
      <c r="NV418" s="264"/>
      <c r="NW418" s="264"/>
      <c r="NX418" s="264"/>
      <c r="NY418" s="264"/>
      <c r="NZ418" s="264"/>
      <c r="OA418" s="264"/>
      <c r="OB418" s="264"/>
      <c r="OC418" s="264"/>
      <c r="OD418" s="264"/>
      <c r="OE418" s="264"/>
      <c r="OF418" s="264"/>
      <c r="OG418" s="264"/>
      <c r="OH418" s="264"/>
      <c r="OI418" s="264"/>
      <c r="OJ418" s="264"/>
      <c r="OK418" s="264"/>
      <c r="OL418" s="264"/>
      <c r="OM418" s="264"/>
      <c r="ON418" s="264"/>
      <c r="OO418" s="264"/>
      <c r="OP418" s="264"/>
      <c r="OQ418" s="264"/>
      <c r="OR418" s="264"/>
      <c r="OS418" s="264"/>
      <c r="OT418" s="264"/>
      <c r="OU418" s="264"/>
      <c r="OV418" s="264"/>
      <c r="OW418" s="264"/>
      <c r="OX418" s="264"/>
      <c r="OY418" s="264"/>
      <c r="OZ418" s="264"/>
      <c r="PA418" s="264"/>
      <c r="PB418" s="264"/>
      <c r="PC418" s="264"/>
      <c r="PD418" s="264"/>
      <c r="PE418" s="264"/>
      <c r="PF418" s="264"/>
      <c r="PG418" s="264"/>
      <c r="PH418" s="264"/>
      <c r="PI418" s="264"/>
      <c r="PJ418" s="264"/>
      <c r="PK418" s="264"/>
      <c r="PL418" s="264"/>
      <c r="PM418" s="264"/>
      <c r="PN418" s="264"/>
      <c r="PO418" s="264"/>
      <c r="PP418" s="264"/>
      <c r="PQ418" s="264"/>
      <c r="PR418" s="264"/>
      <c r="PS418" s="264"/>
      <c r="PT418" s="264"/>
      <c r="PU418" s="264"/>
      <c r="PV418" s="264"/>
      <c r="PW418" s="264"/>
      <c r="PX418" s="264"/>
      <c r="PY418" s="264"/>
      <c r="PZ418" s="264"/>
      <c r="QA418" s="264"/>
      <c r="QB418" s="264"/>
      <c r="QC418" s="264"/>
      <c r="QD418" s="264"/>
      <c r="QE418" s="264"/>
      <c r="QF418" s="264"/>
      <c r="QG418" s="264"/>
      <c r="QH418" s="264"/>
      <c r="QI418" s="264"/>
      <c r="QJ418" s="264"/>
      <c r="QK418" s="264"/>
      <c r="QL418" s="264"/>
      <c r="QM418" s="264"/>
      <c r="QN418" s="264"/>
      <c r="QO418" s="264"/>
      <c r="QP418" s="264"/>
      <c r="QQ418" s="264"/>
      <c r="QR418" s="264"/>
      <c r="QS418" s="264"/>
      <c r="QT418" s="264"/>
      <c r="QU418" s="264"/>
      <c r="QV418" s="264"/>
      <c r="QW418" s="264"/>
      <c r="QX418" s="264"/>
      <c r="QY418" s="264"/>
      <c r="QZ418" s="264"/>
      <c r="RA418" s="264"/>
      <c r="RB418" s="264"/>
      <c r="RC418" s="264"/>
      <c r="RD418" s="264"/>
      <c r="RE418" s="264"/>
      <c r="RF418" s="264"/>
      <c r="RG418" s="264"/>
      <c r="RH418" s="264"/>
      <c r="RI418" s="264"/>
      <c r="RJ418" s="264"/>
      <c r="RK418" s="264"/>
      <c r="RL418" s="264"/>
      <c r="RM418" s="264"/>
      <c r="RN418" s="264"/>
      <c r="RO418" s="264"/>
      <c r="RP418" s="264"/>
      <c r="RQ418" s="264"/>
      <c r="RR418" s="264"/>
      <c r="RS418" s="264"/>
      <c r="RT418" s="264"/>
      <c r="RU418" s="264"/>
      <c r="RV418" s="264"/>
      <c r="RW418" s="264"/>
      <c r="RX418" s="264"/>
      <c r="RY418" s="264"/>
      <c r="RZ418" s="264"/>
      <c r="SA418" s="264"/>
      <c r="SB418" s="264"/>
      <c r="SC418" s="264"/>
      <c r="SD418" s="264"/>
      <c r="SE418" s="264"/>
      <c r="SF418" s="264"/>
      <c r="SG418" s="264"/>
      <c r="SH418" s="264"/>
      <c r="SI418" s="264"/>
      <c r="SJ418" s="264"/>
      <c r="SK418" s="264"/>
      <c r="SL418" s="264"/>
      <c r="SM418" s="264"/>
      <c r="SN418" s="264"/>
      <c r="SO418" s="264"/>
      <c r="SP418" s="264"/>
      <c r="SQ418" s="264"/>
      <c r="SR418" s="264"/>
      <c r="SS418" s="264"/>
      <c r="ST418" s="264"/>
      <c r="SU418" s="264"/>
      <c r="SV418" s="264"/>
      <c r="SW418" s="264"/>
      <c r="SX418" s="264"/>
      <c r="SY418" s="264"/>
      <c r="SZ418" s="264"/>
      <c r="TA418" s="264"/>
      <c r="TB418" s="264"/>
      <c r="TC418" s="264"/>
      <c r="TD418" s="264"/>
      <c r="TE418" s="264"/>
      <c r="TF418" s="264"/>
      <c r="TG418" s="264"/>
      <c r="TH418" s="264"/>
      <c r="TI418" s="264"/>
      <c r="TJ418" s="264"/>
      <c r="TK418" s="264"/>
      <c r="TL418" s="264"/>
      <c r="TM418" s="264"/>
      <c r="TN418" s="264"/>
      <c r="TO418" s="264"/>
      <c r="TP418" s="264"/>
      <c r="TQ418" s="264"/>
      <c r="TR418" s="264"/>
      <c r="TS418" s="264"/>
      <c r="TT418" s="264"/>
      <c r="TU418" s="264"/>
      <c r="TV418" s="264"/>
      <c r="TW418" s="264"/>
      <c r="TX418" s="264"/>
      <c r="TY418" s="264"/>
      <c r="TZ418" s="264"/>
      <c r="UA418" s="264"/>
      <c r="UB418" s="264"/>
      <c r="UC418" s="264"/>
      <c r="UD418" s="264"/>
      <c r="UE418" s="264"/>
      <c r="UF418" s="264"/>
      <c r="UG418" s="264"/>
      <c r="UH418" s="264"/>
      <c r="UI418" s="264"/>
      <c r="UJ418" s="264"/>
      <c r="UK418" s="264"/>
      <c r="UL418" s="264"/>
      <c r="UM418" s="264"/>
      <c r="UN418" s="264"/>
      <c r="UO418" s="264"/>
      <c r="UP418" s="264"/>
      <c r="UQ418" s="264"/>
      <c r="UR418" s="264"/>
      <c r="US418" s="264"/>
      <c r="UT418" s="264"/>
      <c r="UU418" s="264"/>
      <c r="UV418" s="264"/>
      <c r="UW418" s="264"/>
      <c r="UX418" s="264"/>
      <c r="UY418" s="264"/>
      <c r="UZ418" s="264"/>
      <c r="VA418" s="264"/>
      <c r="VB418" s="264"/>
      <c r="VC418" s="264"/>
      <c r="VD418" s="264"/>
      <c r="VE418" s="264"/>
      <c r="VF418" s="264"/>
      <c r="VG418" s="264"/>
      <c r="VH418" s="264"/>
      <c r="VI418" s="264"/>
      <c r="VJ418" s="264"/>
      <c r="VK418" s="264"/>
      <c r="VL418" s="264"/>
      <c r="VM418" s="264"/>
      <c r="VN418" s="264"/>
      <c r="VO418" s="264"/>
      <c r="VP418" s="264"/>
      <c r="VQ418" s="264"/>
      <c r="VR418" s="264"/>
      <c r="VS418" s="264"/>
      <c r="VT418" s="264"/>
      <c r="VU418" s="264"/>
      <c r="VV418" s="264"/>
      <c r="VW418" s="264"/>
      <c r="VX418" s="264"/>
      <c r="VY418" s="264"/>
      <c r="VZ418" s="264"/>
      <c r="WA418" s="264"/>
      <c r="WB418" s="264"/>
      <c r="WC418" s="264"/>
      <c r="WD418" s="264"/>
      <c r="WE418" s="264"/>
      <c r="WF418" s="264"/>
      <c r="WG418" s="264"/>
      <c r="WH418" s="264"/>
      <c r="WI418" s="264"/>
      <c r="WJ418" s="264"/>
      <c r="WK418" s="264"/>
      <c r="WL418" s="264"/>
      <c r="WM418" s="264"/>
      <c r="WN418" s="264"/>
      <c r="WO418" s="264"/>
      <c r="WP418" s="264"/>
      <c r="WQ418" s="264"/>
      <c r="WR418" s="264"/>
      <c r="WS418" s="264"/>
      <c r="WT418" s="264"/>
      <c r="WU418" s="264"/>
      <c r="WV418" s="264"/>
      <c r="WW418" s="264"/>
      <c r="WX418" s="264"/>
      <c r="WY418" s="264"/>
      <c r="WZ418" s="264"/>
      <c r="XA418" s="264"/>
      <c r="XB418" s="264"/>
      <c r="XC418" s="264"/>
      <c r="XD418" s="264"/>
      <c r="XE418" s="264"/>
      <c r="XF418" s="264"/>
      <c r="XG418" s="264"/>
      <c r="XH418" s="264"/>
      <c r="XI418" s="264"/>
      <c r="XJ418" s="264"/>
      <c r="XK418" s="264"/>
      <c r="XL418" s="264"/>
      <c r="XM418" s="264"/>
      <c r="XN418" s="264"/>
      <c r="XO418" s="264"/>
      <c r="XP418" s="264"/>
      <c r="XQ418" s="264"/>
      <c r="XR418" s="264"/>
      <c r="XS418" s="264"/>
      <c r="XT418" s="264"/>
      <c r="XU418" s="264"/>
      <c r="XV418" s="264"/>
      <c r="XW418" s="264"/>
      <c r="XX418" s="264"/>
      <c r="XY418" s="264"/>
      <c r="XZ418" s="264"/>
      <c r="YA418" s="264"/>
      <c r="YB418" s="264"/>
      <c r="YC418" s="264"/>
      <c r="YD418" s="264"/>
      <c r="YE418" s="264"/>
      <c r="YF418" s="264"/>
      <c r="YG418" s="264"/>
      <c r="YH418" s="264"/>
      <c r="YI418" s="264"/>
      <c r="YJ418" s="264"/>
      <c r="YK418" s="264"/>
      <c r="YL418" s="264"/>
      <c r="YM418" s="264"/>
      <c r="YN418" s="264"/>
      <c r="YO418" s="264"/>
      <c r="YP418" s="264"/>
      <c r="YQ418" s="264"/>
      <c r="YR418" s="264"/>
      <c r="YS418" s="264"/>
      <c r="YT418" s="264"/>
      <c r="YU418" s="264"/>
      <c r="YV418" s="264"/>
      <c r="YW418" s="264"/>
      <c r="YX418" s="264"/>
      <c r="YY418" s="264"/>
      <c r="YZ418" s="264"/>
      <c r="ZA418" s="264"/>
      <c r="ZB418" s="264"/>
      <c r="ZC418" s="264"/>
      <c r="ZD418" s="264"/>
      <c r="ZE418" s="264"/>
      <c r="ZF418" s="264"/>
      <c r="ZG418" s="264"/>
      <c r="ZH418" s="264"/>
      <c r="ZI418" s="264"/>
      <c r="ZJ418" s="264"/>
      <c r="ZK418" s="264"/>
      <c r="ZL418" s="264"/>
      <c r="ZM418" s="264"/>
      <c r="ZN418" s="264"/>
      <c r="ZO418" s="264"/>
      <c r="ZP418" s="264"/>
      <c r="ZQ418" s="264"/>
      <c r="ZR418" s="264"/>
      <c r="ZS418" s="264"/>
      <c r="ZT418" s="264"/>
      <c r="ZU418" s="264"/>
      <c r="ZV418" s="264"/>
      <c r="ZW418" s="264"/>
      <c r="ZX418" s="264"/>
      <c r="ZY418" s="264"/>
      <c r="ZZ418" s="264"/>
      <c r="AAA418" s="264"/>
      <c r="AAB418" s="264"/>
      <c r="AAC418" s="264"/>
      <c r="AAD418" s="264"/>
      <c r="AAE418" s="264"/>
      <c r="AAF418" s="264"/>
      <c r="AAG418" s="264"/>
      <c r="AAH418" s="264"/>
      <c r="AAI418" s="264"/>
      <c r="AAJ418" s="264"/>
      <c r="AAK418" s="264"/>
      <c r="AAL418" s="264"/>
      <c r="AAM418" s="264"/>
      <c r="AAN418" s="264"/>
      <c r="AAO418" s="264"/>
      <c r="AAP418" s="264"/>
      <c r="AAQ418" s="264"/>
      <c r="AAR418" s="264"/>
      <c r="AAS418" s="264"/>
      <c r="AAT418" s="264"/>
      <c r="AAU418" s="264"/>
      <c r="AAV418" s="264"/>
      <c r="AAW418" s="264"/>
      <c r="AAX418" s="264"/>
      <c r="AAY418" s="264"/>
      <c r="AAZ418" s="264"/>
      <c r="ABA418" s="264"/>
      <c r="ABB418" s="264"/>
      <c r="ABC418" s="264"/>
      <c r="ABD418" s="264"/>
      <c r="ABE418" s="264"/>
      <c r="ABF418" s="264"/>
      <c r="ABG418" s="264"/>
      <c r="ABH418" s="264"/>
      <c r="ABI418" s="264"/>
      <c r="ABJ418" s="264"/>
      <c r="ABK418" s="264"/>
      <c r="ABL418" s="264"/>
      <c r="ABM418" s="264"/>
      <c r="ABN418" s="264"/>
      <c r="ABO418" s="264"/>
      <c r="ABP418" s="264"/>
      <c r="ABQ418" s="264"/>
      <c r="ABR418" s="264"/>
      <c r="ABS418" s="264"/>
      <c r="ABT418" s="264"/>
      <c r="ABU418" s="264"/>
      <c r="ABV418" s="264"/>
      <c r="ABW418" s="264"/>
      <c r="ABX418" s="264"/>
      <c r="ABY418" s="264"/>
      <c r="ABZ418" s="264"/>
      <c r="ACA418" s="264"/>
      <c r="ACB418" s="264"/>
      <c r="ACC418" s="264"/>
      <c r="ACD418" s="264"/>
      <c r="ACE418" s="264"/>
      <c r="ACF418" s="264"/>
      <c r="ACG418" s="264"/>
      <c r="ACH418" s="264"/>
      <c r="ACI418" s="264"/>
      <c r="ACJ418" s="264"/>
      <c r="ACK418" s="264"/>
      <c r="ACL418" s="264"/>
      <c r="ACM418" s="264"/>
      <c r="ACN418" s="264"/>
      <c r="ACO418" s="264"/>
      <c r="ACP418" s="264"/>
      <c r="ACQ418" s="264"/>
      <c r="ACR418" s="264"/>
      <c r="ACS418" s="264"/>
      <c r="ACT418" s="264"/>
      <c r="ACU418" s="264"/>
      <c r="ACV418" s="264"/>
      <c r="ACW418" s="264"/>
      <c r="ACX418" s="264"/>
      <c r="ACY418" s="264"/>
      <c r="ACZ418" s="264"/>
      <c r="ADA418" s="264"/>
      <c r="ADB418" s="264"/>
      <c r="ADC418" s="264"/>
      <c r="ADD418" s="264"/>
      <c r="ADE418" s="264"/>
      <c r="ADF418" s="264"/>
      <c r="ADG418" s="264"/>
      <c r="ADH418" s="264"/>
      <c r="ADI418" s="264"/>
      <c r="ADJ418" s="264"/>
      <c r="ADK418" s="264"/>
      <c r="ADL418" s="264"/>
      <c r="ADM418" s="264"/>
      <c r="ADN418" s="264"/>
      <c r="ADO418" s="264"/>
      <c r="ADP418" s="264"/>
      <c r="ADQ418" s="264"/>
      <c r="ADR418" s="264"/>
      <c r="ADS418" s="264"/>
      <c r="ADT418" s="264"/>
      <c r="ADU418" s="264"/>
      <c r="ADV418" s="264"/>
      <c r="ADW418" s="264"/>
      <c r="ADX418" s="264"/>
      <c r="ADY418" s="264"/>
      <c r="ADZ418" s="264"/>
      <c r="AEA418" s="264"/>
      <c r="AEB418" s="264"/>
      <c r="AEC418" s="264"/>
      <c r="AED418" s="264"/>
      <c r="AEE418" s="264"/>
      <c r="AEF418" s="264"/>
      <c r="AEG418" s="264"/>
      <c r="AEH418" s="264"/>
      <c r="AEI418" s="264"/>
      <c r="AEJ418" s="264"/>
      <c r="AEK418" s="264"/>
      <c r="AEL418" s="264"/>
      <c r="AEM418" s="264"/>
      <c r="AEN418" s="264"/>
      <c r="AEO418" s="264"/>
      <c r="AEP418" s="264"/>
      <c r="AEQ418" s="264"/>
      <c r="AER418" s="264"/>
      <c r="AES418" s="264"/>
      <c r="AET418" s="264"/>
      <c r="AEU418" s="264"/>
      <c r="AEV418" s="264"/>
      <c r="AEW418" s="264"/>
      <c r="AEX418" s="264"/>
      <c r="AEY418" s="264"/>
      <c r="AEZ418" s="264"/>
      <c r="AFA418" s="264"/>
      <c r="AFB418" s="264"/>
      <c r="AFC418" s="264"/>
      <c r="AFD418" s="264"/>
      <c r="AFE418" s="264"/>
      <c r="AFF418" s="264"/>
      <c r="AFG418" s="264"/>
      <c r="AFH418" s="264"/>
      <c r="AFI418" s="264"/>
      <c r="AFJ418" s="264"/>
      <c r="AFK418" s="264"/>
      <c r="AFL418" s="264"/>
      <c r="AFM418" s="264"/>
      <c r="AFN418" s="264"/>
      <c r="AFO418" s="264"/>
      <c r="AFP418" s="264"/>
      <c r="AFQ418" s="264"/>
      <c r="AFR418" s="264"/>
      <c r="AFS418" s="264"/>
      <c r="AFT418" s="264"/>
    </row>
    <row r="419" spans="2:852" s="302" customFormat="1" ht="25.5" x14ac:dyDescent="0.2">
      <c r="B419" s="269" t="s">
        <v>15663</v>
      </c>
      <c r="C419" s="266">
        <v>80000</v>
      </c>
      <c r="D419" s="304">
        <v>0</v>
      </c>
      <c r="E419" s="309" t="s">
        <v>15664</v>
      </c>
      <c r="F419" s="264"/>
      <c r="G419" s="307"/>
      <c r="H419" s="264"/>
      <c r="I419" s="303"/>
      <c r="J419" s="264"/>
      <c r="K419" s="307"/>
      <c r="L419" s="307"/>
      <c r="M419" s="307"/>
      <c r="N419" s="307"/>
      <c r="O419" s="264"/>
      <c r="P419" s="264"/>
      <c r="Q419" s="264"/>
      <c r="R419" s="264"/>
      <c r="S419" s="264"/>
      <c r="T419" s="264"/>
      <c r="U419" s="264"/>
      <c r="V419" s="264"/>
      <c r="W419" s="264"/>
      <c r="X419" s="264"/>
      <c r="Y419" s="264"/>
      <c r="Z419" s="264"/>
      <c r="AA419" s="264"/>
      <c r="AB419" s="264"/>
      <c r="AC419" s="264"/>
      <c r="AD419" s="264"/>
      <c r="AE419" s="264"/>
      <c r="AF419" s="264"/>
      <c r="AG419" s="264"/>
      <c r="AH419" s="264"/>
      <c r="AI419" s="264"/>
      <c r="AJ419" s="264"/>
      <c r="AK419" s="264"/>
      <c r="AL419" s="264"/>
      <c r="AM419" s="264"/>
      <c r="AN419" s="264"/>
      <c r="AO419" s="264"/>
      <c r="AP419" s="264"/>
      <c r="AQ419" s="264"/>
      <c r="AR419" s="264"/>
      <c r="AS419" s="264"/>
      <c r="AT419" s="264"/>
      <c r="AU419" s="264"/>
      <c r="AV419" s="264"/>
      <c r="AW419" s="264"/>
      <c r="AX419" s="264"/>
      <c r="AY419" s="264"/>
      <c r="AZ419" s="264"/>
      <c r="BA419" s="264"/>
      <c r="BB419" s="264"/>
      <c r="BC419" s="264"/>
      <c r="BD419" s="264"/>
      <c r="BE419" s="264"/>
      <c r="BF419" s="264"/>
      <c r="BG419" s="264"/>
      <c r="BH419" s="264"/>
      <c r="BI419" s="264"/>
      <c r="BJ419" s="264"/>
      <c r="BK419" s="264"/>
      <c r="BL419" s="264"/>
      <c r="BM419" s="264"/>
      <c r="BN419" s="264"/>
      <c r="BO419" s="264"/>
      <c r="BP419" s="264"/>
      <c r="BQ419" s="264"/>
      <c r="BR419" s="264"/>
      <c r="BS419" s="264"/>
      <c r="BT419" s="264"/>
      <c r="BU419" s="264"/>
      <c r="BV419" s="264"/>
      <c r="BW419" s="264"/>
      <c r="BX419" s="264"/>
      <c r="BY419" s="264"/>
      <c r="BZ419" s="264"/>
      <c r="CA419" s="264"/>
      <c r="CB419" s="264"/>
      <c r="CC419" s="264"/>
      <c r="CD419" s="264"/>
      <c r="CE419" s="264"/>
      <c r="CF419" s="264"/>
      <c r="CG419" s="264"/>
      <c r="CH419" s="264"/>
      <c r="CI419" s="264"/>
      <c r="CJ419" s="264"/>
      <c r="CK419" s="264"/>
      <c r="CL419" s="264"/>
      <c r="CM419" s="264"/>
      <c r="CN419" s="264"/>
      <c r="CO419" s="264"/>
      <c r="CP419" s="264"/>
      <c r="CQ419" s="264"/>
      <c r="CR419" s="264"/>
      <c r="CS419" s="264"/>
      <c r="CT419" s="264"/>
      <c r="CU419" s="264"/>
      <c r="CV419" s="264"/>
      <c r="CW419" s="264"/>
      <c r="CX419" s="264"/>
      <c r="CY419" s="264"/>
      <c r="CZ419" s="264"/>
      <c r="DA419" s="264"/>
      <c r="DB419" s="264"/>
      <c r="DC419" s="264"/>
      <c r="DD419" s="264"/>
      <c r="DE419" s="264"/>
      <c r="DF419" s="264"/>
      <c r="DG419" s="264"/>
      <c r="DH419" s="264"/>
      <c r="DI419" s="264"/>
      <c r="DJ419" s="264"/>
      <c r="DK419" s="264"/>
      <c r="DL419" s="264"/>
      <c r="DM419" s="264"/>
      <c r="DN419" s="264"/>
      <c r="DO419" s="264"/>
      <c r="DP419" s="264"/>
      <c r="DQ419" s="264"/>
      <c r="DR419" s="264"/>
      <c r="DS419" s="264"/>
      <c r="DT419" s="264"/>
      <c r="DU419" s="264"/>
      <c r="DV419" s="264"/>
      <c r="DW419" s="264"/>
      <c r="DX419" s="264"/>
      <c r="DY419" s="264"/>
      <c r="DZ419" s="264"/>
      <c r="EA419" s="264"/>
      <c r="EB419" s="264"/>
      <c r="EC419" s="264"/>
      <c r="ED419" s="264"/>
      <c r="EE419" s="264"/>
      <c r="EF419" s="264"/>
      <c r="EG419" s="264"/>
      <c r="EH419" s="264"/>
      <c r="EI419" s="264"/>
      <c r="EJ419" s="264"/>
      <c r="EK419" s="264"/>
      <c r="EL419" s="264"/>
      <c r="EM419" s="264"/>
      <c r="EN419" s="264"/>
      <c r="EO419" s="264"/>
      <c r="EP419" s="264"/>
      <c r="EQ419" s="264"/>
      <c r="ER419" s="264"/>
      <c r="ES419" s="264"/>
      <c r="ET419" s="264"/>
      <c r="EU419" s="264"/>
      <c r="EV419" s="264"/>
      <c r="EW419" s="264"/>
      <c r="EX419" s="264"/>
      <c r="EY419" s="264"/>
      <c r="EZ419" s="264"/>
      <c r="FA419" s="264"/>
      <c r="FB419" s="264"/>
      <c r="FC419" s="264"/>
      <c r="FD419" s="264"/>
      <c r="FE419" s="264"/>
      <c r="FF419" s="264"/>
      <c r="FG419" s="264"/>
      <c r="FH419" s="264"/>
      <c r="FI419" s="264"/>
      <c r="FJ419" s="264"/>
      <c r="FK419" s="264"/>
      <c r="FL419" s="264"/>
      <c r="FM419" s="264"/>
      <c r="FN419" s="264"/>
      <c r="FO419" s="264"/>
      <c r="FP419" s="264"/>
      <c r="FQ419" s="264"/>
      <c r="FR419" s="264"/>
      <c r="FS419" s="264"/>
      <c r="FT419" s="264"/>
      <c r="FU419" s="264"/>
      <c r="FV419" s="264"/>
      <c r="FW419" s="264"/>
      <c r="FX419" s="264"/>
      <c r="FY419" s="264"/>
      <c r="FZ419" s="264"/>
      <c r="GA419" s="264"/>
      <c r="GB419" s="264"/>
      <c r="GC419" s="264"/>
      <c r="GD419" s="264"/>
      <c r="GE419" s="264"/>
      <c r="GF419" s="264"/>
      <c r="GG419" s="264"/>
      <c r="GH419" s="264"/>
      <c r="GI419" s="264"/>
      <c r="GJ419" s="264"/>
      <c r="GK419" s="264"/>
      <c r="GL419" s="264"/>
      <c r="GM419" s="264"/>
      <c r="GN419" s="264"/>
      <c r="GO419" s="264"/>
      <c r="GP419" s="264"/>
      <c r="GQ419" s="264"/>
      <c r="GR419" s="264"/>
      <c r="GS419" s="264"/>
      <c r="GT419" s="264"/>
      <c r="GU419" s="264"/>
      <c r="GV419" s="264"/>
      <c r="GW419" s="264"/>
      <c r="GX419" s="264"/>
      <c r="GY419" s="264"/>
      <c r="GZ419" s="264"/>
      <c r="HA419" s="264"/>
      <c r="HB419" s="264"/>
      <c r="HC419" s="264"/>
      <c r="HD419" s="264"/>
      <c r="HE419" s="264"/>
      <c r="HF419" s="264"/>
      <c r="HG419" s="264"/>
      <c r="HH419" s="264"/>
      <c r="HI419" s="264"/>
      <c r="HJ419" s="264"/>
      <c r="HK419" s="264"/>
      <c r="HL419" s="264"/>
      <c r="HM419" s="264"/>
      <c r="HN419" s="264"/>
      <c r="HO419" s="264"/>
      <c r="HP419" s="264"/>
      <c r="HQ419" s="264"/>
      <c r="HR419" s="264"/>
      <c r="HS419" s="264"/>
      <c r="HT419" s="264"/>
      <c r="HU419" s="264"/>
      <c r="HV419" s="264"/>
      <c r="HW419" s="264"/>
      <c r="HX419" s="264"/>
      <c r="HY419" s="264"/>
      <c r="HZ419" s="264"/>
      <c r="IA419" s="264"/>
      <c r="IB419" s="264"/>
      <c r="IC419" s="264"/>
      <c r="ID419" s="264"/>
      <c r="IE419" s="264"/>
      <c r="IF419" s="264"/>
      <c r="IG419" s="264"/>
      <c r="IH419" s="264"/>
      <c r="II419" s="264"/>
      <c r="IJ419" s="264"/>
      <c r="IK419" s="264"/>
      <c r="IL419" s="264"/>
      <c r="IM419" s="264"/>
      <c r="IN419" s="264"/>
      <c r="IO419" s="264"/>
      <c r="IP419" s="264"/>
      <c r="IQ419" s="264"/>
      <c r="IR419" s="264"/>
      <c r="IS419" s="264"/>
      <c r="IT419" s="264"/>
      <c r="IU419" s="264"/>
      <c r="IV419" s="264"/>
      <c r="IW419" s="264"/>
      <c r="IX419" s="264"/>
      <c r="IY419" s="264"/>
      <c r="IZ419" s="264"/>
      <c r="JA419" s="264"/>
      <c r="JB419" s="264"/>
      <c r="JC419" s="264"/>
      <c r="JD419" s="264"/>
      <c r="JE419" s="264"/>
      <c r="JF419" s="264"/>
      <c r="JG419" s="264"/>
      <c r="JH419" s="264"/>
      <c r="JI419" s="264"/>
      <c r="JJ419" s="264"/>
      <c r="JK419" s="264"/>
      <c r="JL419" s="264"/>
      <c r="JM419" s="264"/>
      <c r="JN419" s="264"/>
      <c r="JO419" s="264"/>
      <c r="JP419" s="264"/>
      <c r="JQ419" s="264"/>
      <c r="JR419" s="264"/>
      <c r="JS419" s="264"/>
      <c r="JT419" s="264"/>
      <c r="JU419" s="264"/>
      <c r="JV419" s="264"/>
      <c r="JW419" s="264"/>
      <c r="JX419" s="264"/>
      <c r="JY419" s="264"/>
      <c r="JZ419" s="264"/>
      <c r="KA419" s="264"/>
      <c r="KB419" s="264"/>
      <c r="KC419" s="264"/>
      <c r="KD419" s="264"/>
      <c r="KE419" s="264"/>
      <c r="KF419" s="264"/>
      <c r="KG419" s="264"/>
      <c r="KH419" s="264"/>
      <c r="KI419" s="264"/>
      <c r="KJ419" s="264"/>
      <c r="KK419" s="264"/>
      <c r="KL419" s="264"/>
      <c r="KM419" s="264"/>
      <c r="KN419" s="264"/>
      <c r="KO419" s="264"/>
      <c r="KP419" s="264"/>
      <c r="KQ419" s="264"/>
      <c r="KR419" s="264"/>
      <c r="KS419" s="264"/>
      <c r="KT419" s="264"/>
      <c r="KU419" s="264"/>
      <c r="KV419" s="264"/>
      <c r="KW419" s="264"/>
      <c r="KX419" s="264"/>
      <c r="KY419" s="264"/>
      <c r="KZ419" s="264"/>
      <c r="LA419" s="264"/>
      <c r="LB419" s="264"/>
      <c r="LC419" s="264"/>
      <c r="LD419" s="264"/>
      <c r="LE419" s="264"/>
      <c r="LF419" s="264"/>
      <c r="LG419" s="264"/>
      <c r="LH419" s="264"/>
      <c r="LI419" s="264"/>
      <c r="LJ419" s="264"/>
      <c r="LK419" s="264"/>
      <c r="LL419" s="264"/>
      <c r="LM419" s="264"/>
      <c r="LN419" s="264"/>
      <c r="LO419" s="264"/>
      <c r="LP419" s="264"/>
      <c r="LQ419" s="264"/>
      <c r="LR419" s="264"/>
      <c r="LS419" s="264"/>
      <c r="LT419" s="264"/>
      <c r="LU419" s="264"/>
      <c r="LV419" s="264"/>
      <c r="LW419" s="264"/>
      <c r="LX419" s="264"/>
      <c r="LY419" s="264"/>
      <c r="LZ419" s="264"/>
      <c r="MA419" s="264"/>
      <c r="MB419" s="264"/>
      <c r="MC419" s="264"/>
      <c r="MD419" s="264"/>
      <c r="ME419" s="264"/>
      <c r="MF419" s="264"/>
      <c r="MG419" s="264"/>
      <c r="MH419" s="264"/>
      <c r="MI419" s="264"/>
      <c r="MJ419" s="264"/>
      <c r="MK419" s="264"/>
      <c r="ML419" s="264"/>
      <c r="MM419" s="264"/>
      <c r="MN419" s="264"/>
      <c r="MO419" s="264"/>
      <c r="MP419" s="264"/>
      <c r="MQ419" s="264"/>
      <c r="MR419" s="264"/>
      <c r="MS419" s="264"/>
      <c r="MT419" s="264"/>
      <c r="MU419" s="264"/>
      <c r="MV419" s="264"/>
      <c r="MW419" s="264"/>
      <c r="MX419" s="264"/>
      <c r="MY419" s="264"/>
      <c r="MZ419" s="264"/>
      <c r="NA419" s="264"/>
      <c r="NB419" s="264"/>
      <c r="NC419" s="264"/>
      <c r="ND419" s="264"/>
      <c r="NE419" s="264"/>
      <c r="NF419" s="264"/>
      <c r="NG419" s="264"/>
      <c r="NH419" s="264"/>
      <c r="NI419" s="264"/>
      <c r="NJ419" s="264"/>
      <c r="NK419" s="264"/>
      <c r="NL419" s="264"/>
      <c r="NM419" s="264"/>
      <c r="NN419" s="264"/>
      <c r="NO419" s="264"/>
      <c r="NP419" s="264"/>
      <c r="NQ419" s="264"/>
      <c r="NR419" s="264"/>
      <c r="NS419" s="264"/>
      <c r="NT419" s="264"/>
      <c r="NU419" s="264"/>
      <c r="NV419" s="264"/>
      <c r="NW419" s="264"/>
      <c r="NX419" s="264"/>
      <c r="NY419" s="264"/>
      <c r="NZ419" s="264"/>
      <c r="OA419" s="264"/>
      <c r="OB419" s="264"/>
      <c r="OC419" s="264"/>
      <c r="OD419" s="264"/>
      <c r="OE419" s="264"/>
      <c r="OF419" s="264"/>
      <c r="OG419" s="264"/>
      <c r="OH419" s="264"/>
      <c r="OI419" s="264"/>
      <c r="OJ419" s="264"/>
      <c r="OK419" s="264"/>
      <c r="OL419" s="264"/>
      <c r="OM419" s="264"/>
      <c r="ON419" s="264"/>
      <c r="OO419" s="264"/>
      <c r="OP419" s="264"/>
      <c r="OQ419" s="264"/>
      <c r="OR419" s="264"/>
      <c r="OS419" s="264"/>
      <c r="OT419" s="264"/>
      <c r="OU419" s="264"/>
      <c r="OV419" s="264"/>
      <c r="OW419" s="264"/>
      <c r="OX419" s="264"/>
      <c r="OY419" s="264"/>
      <c r="OZ419" s="264"/>
      <c r="PA419" s="264"/>
      <c r="PB419" s="264"/>
      <c r="PC419" s="264"/>
      <c r="PD419" s="264"/>
      <c r="PE419" s="264"/>
      <c r="PF419" s="264"/>
      <c r="PG419" s="264"/>
      <c r="PH419" s="264"/>
      <c r="PI419" s="264"/>
      <c r="PJ419" s="264"/>
      <c r="PK419" s="264"/>
      <c r="PL419" s="264"/>
      <c r="PM419" s="264"/>
      <c r="PN419" s="264"/>
      <c r="PO419" s="264"/>
      <c r="PP419" s="264"/>
      <c r="PQ419" s="264"/>
      <c r="PR419" s="264"/>
      <c r="PS419" s="264"/>
      <c r="PT419" s="264"/>
      <c r="PU419" s="264"/>
      <c r="PV419" s="264"/>
      <c r="PW419" s="264"/>
      <c r="PX419" s="264"/>
      <c r="PY419" s="264"/>
      <c r="PZ419" s="264"/>
      <c r="QA419" s="264"/>
      <c r="QB419" s="264"/>
      <c r="QC419" s="264"/>
      <c r="QD419" s="264"/>
      <c r="QE419" s="264"/>
      <c r="QF419" s="264"/>
      <c r="QG419" s="264"/>
      <c r="QH419" s="264"/>
      <c r="QI419" s="264"/>
      <c r="QJ419" s="264"/>
      <c r="QK419" s="264"/>
      <c r="QL419" s="264"/>
      <c r="QM419" s="264"/>
      <c r="QN419" s="264"/>
      <c r="QO419" s="264"/>
      <c r="QP419" s="264"/>
      <c r="QQ419" s="264"/>
      <c r="QR419" s="264"/>
      <c r="QS419" s="264"/>
      <c r="QT419" s="264"/>
      <c r="QU419" s="264"/>
      <c r="QV419" s="264"/>
      <c r="QW419" s="264"/>
      <c r="QX419" s="264"/>
      <c r="QY419" s="264"/>
      <c r="QZ419" s="264"/>
      <c r="RA419" s="264"/>
      <c r="RB419" s="264"/>
      <c r="RC419" s="264"/>
      <c r="RD419" s="264"/>
      <c r="RE419" s="264"/>
      <c r="RF419" s="264"/>
      <c r="RG419" s="264"/>
      <c r="RH419" s="264"/>
      <c r="RI419" s="264"/>
      <c r="RJ419" s="264"/>
      <c r="RK419" s="264"/>
      <c r="RL419" s="264"/>
      <c r="RM419" s="264"/>
      <c r="RN419" s="264"/>
      <c r="RO419" s="264"/>
      <c r="RP419" s="264"/>
      <c r="RQ419" s="264"/>
      <c r="RR419" s="264"/>
      <c r="RS419" s="264"/>
      <c r="RT419" s="264"/>
      <c r="RU419" s="264"/>
      <c r="RV419" s="264"/>
      <c r="RW419" s="264"/>
      <c r="RX419" s="264"/>
      <c r="RY419" s="264"/>
      <c r="RZ419" s="264"/>
      <c r="SA419" s="264"/>
      <c r="SB419" s="264"/>
      <c r="SC419" s="264"/>
      <c r="SD419" s="264"/>
      <c r="SE419" s="264"/>
      <c r="SF419" s="264"/>
      <c r="SG419" s="264"/>
      <c r="SH419" s="264"/>
      <c r="SI419" s="264"/>
      <c r="SJ419" s="264"/>
      <c r="SK419" s="264"/>
      <c r="SL419" s="264"/>
      <c r="SM419" s="264"/>
      <c r="SN419" s="264"/>
      <c r="SO419" s="264"/>
      <c r="SP419" s="264"/>
      <c r="SQ419" s="264"/>
      <c r="SR419" s="264"/>
      <c r="SS419" s="264"/>
      <c r="ST419" s="264"/>
      <c r="SU419" s="264"/>
      <c r="SV419" s="264"/>
      <c r="SW419" s="264"/>
      <c r="SX419" s="264"/>
      <c r="SY419" s="264"/>
      <c r="SZ419" s="264"/>
      <c r="TA419" s="264"/>
      <c r="TB419" s="264"/>
      <c r="TC419" s="264"/>
      <c r="TD419" s="264"/>
      <c r="TE419" s="264"/>
      <c r="TF419" s="264"/>
      <c r="TG419" s="264"/>
      <c r="TH419" s="264"/>
      <c r="TI419" s="264"/>
      <c r="TJ419" s="264"/>
      <c r="TK419" s="264"/>
      <c r="TL419" s="264"/>
      <c r="TM419" s="264"/>
      <c r="TN419" s="264"/>
      <c r="TO419" s="264"/>
      <c r="TP419" s="264"/>
      <c r="TQ419" s="264"/>
      <c r="TR419" s="264"/>
      <c r="TS419" s="264"/>
      <c r="TT419" s="264"/>
      <c r="TU419" s="264"/>
      <c r="TV419" s="264"/>
      <c r="TW419" s="264"/>
      <c r="TX419" s="264"/>
      <c r="TY419" s="264"/>
      <c r="TZ419" s="264"/>
      <c r="UA419" s="264"/>
      <c r="UB419" s="264"/>
      <c r="UC419" s="264"/>
      <c r="UD419" s="264"/>
      <c r="UE419" s="264"/>
      <c r="UF419" s="264"/>
      <c r="UG419" s="264"/>
      <c r="UH419" s="264"/>
      <c r="UI419" s="264"/>
      <c r="UJ419" s="264"/>
      <c r="UK419" s="264"/>
      <c r="UL419" s="264"/>
      <c r="UM419" s="264"/>
      <c r="UN419" s="264"/>
      <c r="UO419" s="264"/>
      <c r="UP419" s="264"/>
      <c r="UQ419" s="264"/>
      <c r="UR419" s="264"/>
      <c r="US419" s="264"/>
      <c r="UT419" s="264"/>
      <c r="UU419" s="264"/>
      <c r="UV419" s="264"/>
      <c r="UW419" s="264"/>
      <c r="UX419" s="264"/>
      <c r="UY419" s="264"/>
      <c r="UZ419" s="264"/>
      <c r="VA419" s="264"/>
      <c r="VB419" s="264"/>
      <c r="VC419" s="264"/>
      <c r="VD419" s="264"/>
      <c r="VE419" s="264"/>
      <c r="VF419" s="264"/>
      <c r="VG419" s="264"/>
      <c r="VH419" s="264"/>
      <c r="VI419" s="264"/>
      <c r="VJ419" s="264"/>
      <c r="VK419" s="264"/>
      <c r="VL419" s="264"/>
      <c r="VM419" s="264"/>
      <c r="VN419" s="264"/>
      <c r="VO419" s="264"/>
      <c r="VP419" s="264"/>
      <c r="VQ419" s="264"/>
      <c r="VR419" s="264"/>
      <c r="VS419" s="264"/>
      <c r="VT419" s="264"/>
      <c r="VU419" s="264"/>
      <c r="VV419" s="264"/>
      <c r="VW419" s="264"/>
      <c r="VX419" s="264"/>
      <c r="VY419" s="264"/>
      <c r="VZ419" s="264"/>
      <c r="WA419" s="264"/>
      <c r="WB419" s="264"/>
      <c r="WC419" s="264"/>
      <c r="WD419" s="264"/>
      <c r="WE419" s="264"/>
      <c r="WF419" s="264"/>
      <c r="WG419" s="264"/>
      <c r="WH419" s="264"/>
      <c r="WI419" s="264"/>
      <c r="WJ419" s="264"/>
      <c r="WK419" s="264"/>
      <c r="WL419" s="264"/>
      <c r="WM419" s="264"/>
      <c r="WN419" s="264"/>
      <c r="WO419" s="264"/>
      <c r="WP419" s="264"/>
      <c r="WQ419" s="264"/>
      <c r="WR419" s="264"/>
      <c r="WS419" s="264"/>
      <c r="WT419" s="264"/>
      <c r="WU419" s="264"/>
      <c r="WV419" s="264"/>
      <c r="WW419" s="264"/>
      <c r="WX419" s="264"/>
      <c r="WY419" s="264"/>
      <c r="WZ419" s="264"/>
      <c r="XA419" s="264"/>
      <c r="XB419" s="264"/>
      <c r="XC419" s="264"/>
      <c r="XD419" s="264"/>
      <c r="XE419" s="264"/>
      <c r="XF419" s="264"/>
      <c r="XG419" s="264"/>
      <c r="XH419" s="264"/>
      <c r="XI419" s="264"/>
      <c r="XJ419" s="264"/>
      <c r="XK419" s="264"/>
      <c r="XL419" s="264"/>
      <c r="XM419" s="264"/>
      <c r="XN419" s="264"/>
      <c r="XO419" s="264"/>
      <c r="XP419" s="264"/>
      <c r="XQ419" s="264"/>
      <c r="XR419" s="264"/>
      <c r="XS419" s="264"/>
      <c r="XT419" s="264"/>
      <c r="XU419" s="264"/>
      <c r="XV419" s="264"/>
      <c r="XW419" s="264"/>
      <c r="XX419" s="264"/>
      <c r="XY419" s="264"/>
      <c r="XZ419" s="264"/>
      <c r="YA419" s="264"/>
      <c r="YB419" s="264"/>
      <c r="YC419" s="264"/>
      <c r="YD419" s="264"/>
      <c r="YE419" s="264"/>
      <c r="YF419" s="264"/>
      <c r="YG419" s="264"/>
      <c r="YH419" s="264"/>
      <c r="YI419" s="264"/>
      <c r="YJ419" s="264"/>
      <c r="YK419" s="264"/>
      <c r="YL419" s="264"/>
      <c r="YM419" s="264"/>
      <c r="YN419" s="264"/>
      <c r="YO419" s="264"/>
      <c r="YP419" s="264"/>
      <c r="YQ419" s="264"/>
      <c r="YR419" s="264"/>
      <c r="YS419" s="264"/>
      <c r="YT419" s="264"/>
      <c r="YU419" s="264"/>
      <c r="YV419" s="264"/>
      <c r="YW419" s="264"/>
      <c r="YX419" s="264"/>
      <c r="YY419" s="264"/>
      <c r="YZ419" s="264"/>
      <c r="ZA419" s="264"/>
      <c r="ZB419" s="264"/>
      <c r="ZC419" s="264"/>
      <c r="ZD419" s="264"/>
      <c r="ZE419" s="264"/>
      <c r="ZF419" s="264"/>
      <c r="ZG419" s="264"/>
      <c r="ZH419" s="264"/>
      <c r="ZI419" s="264"/>
      <c r="ZJ419" s="264"/>
      <c r="ZK419" s="264"/>
      <c r="ZL419" s="264"/>
      <c r="ZM419" s="264"/>
      <c r="ZN419" s="264"/>
      <c r="ZO419" s="264"/>
      <c r="ZP419" s="264"/>
      <c r="ZQ419" s="264"/>
      <c r="ZR419" s="264"/>
      <c r="ZS419" s="264"/>
      <c r="ZT419" s="264"/>
      <c r="ZU419" s="264"/>
      <c r="ZV419" s="264"/>
      <c r="ZW419" s="264"/>
      <c r="ZX419" s="264"/>
      <c r="ZY419" s="264"/>
      <c r="ZZ419" s="264"/>
      <c r="AAA419" s="264"/>
      <c r="AAB419" s="264"/>
      <c r="AAC419" s="264"/>
      <c r="AAD419" s="264"/>
      <c r="AAE419" s="264"/>
      <c r="AAF419" s="264"/>
      <c r="AAG419" s="264"/>
      <c r="AAH419" s="264"/>
      <c r="AAI419" s="264"/>
      <c r="AAJ419" s="264"/>
      <c r="AAK419" s="264"/>
      <c r="AAL419" s="264"/>
      <c r="AAM419" s="264"/>
      <c r="AAN419" s="264"/>
      <c r="AAO419" s="264"/>
      <c r="AAP419" s="264"/>
      <c r="AAQ419" s="264"/>
      <c r="AAR419" s="264"/>
      <c r="AAS419" s="264"/>
      <c r="AAT419" s="264"/>
      <c r="AAU419" s="264"/>
      <c r="AAV419" s="264"/>
      <c r="AAW419" s="264"/>
      <c r="AAX419" s="264"/>
      <c r="AAY419" s="264"/>
      <c r="AAZ419" s="264"/>
      <c r="ABA419" s="264"/>
      <c r="ABB419" s="264"/>
      <c r="ABC419" s="264"/>
      <c r="ABD419" s="264"/>
      <c r="ABE419" s="264"/>
      <c r="ABF419" s="264"/>
      <c r="ABG419" s="264"/>
      <c r="ABH419" s="264"/>
      <c r="ABI419" s="264"/>
      <c r="ABJ419" s="264"/>
      <c r="ABK419" s="264"/>
      <c r="ABL419" s="264"/>
      <c r="ABM419" s="264"/>
      <c r="ABN419" s="264"/>
      <c r="ABO419" s="264"/>
      <c r="ABP419" s="264"/>
      <c r="ABQ419" s="264"/>
      <c r="ABR419" s="264"/>
      <c r="ABS419" s="264"/>
      <c r="ABT419" s="264"/>
      <c r="ABU419" s="264"/>
      <c r="ABV419" s="264"/>
      <c r="ABW419" s="264"/>
      <c r="ABX419" s="264"/>
      <c r="ABY419" s="264"/>
      <c r="ABZ419" s="264"/>
      <c r="ACA419" s="264"/>
      <c r="ACB419" s="264"/>
      <c r="ACC419" s="264"/>
      <c r="ACD419" s="264"/>
      <c r="ACE419" s="264"/>
      <c r="ACF419" s="264"/>
      <c r="ACG419" s="264"/>
      <c r="ACH419" s="264"/>
      <c r="ACI419" s="264"/>
      <c r="ACJ419" s="264"/>
      <c r="ACK419" s="264"/>
      <c r="ACL419" s="264"/>
      <c r="ACM419" s="264"/>
      <c r="ACN419" s="264"/>
      <c r="ACO419" s="264"/>
      <c r="ACP419" s="264"/>
      <c r="ACQ419" s="264"/>
      <c r="ACR419" s="264"/>
      <c r="ACS419" s="264"/>
      <c r="ACT419" s="264"/>
      <c r="ACU419" s="264"/>
      <c r="ACV419" s="264"/>
      <c r="ACW419" s="264"/>
      <c r="ACX419" s="264"/>
      <c r="ACY419" s="264"/>
      <c r="ACZ419" s="264"/>
      <c r="ADA419" s="264"/>
      <c r="ADB419" s="264"/>
      <c r="ADC419" s="264"/>
      <c r="ADD419" s="264"/>
      <c r="ADE419" s="264"/>
      <c r="ADF419" s="264"/>
      <c r="ADG419" s="264"/>
      <c r="ADH419" s="264"/>
      <c r="ADI419" s="264"/>
      <c r="ADJ419" s="264"/>
      <c r="ADK419" s="264"/>
      <c r="ADL419" s="264"/>
      <c r="ADM419" s="264"/>
      <c r="ADN419" s="264"/>
      <c r="ADO419" s="264"/>
      <c r="ADP419" s="264"/>
      <c r="ADQ419" s="264"/>
      <c r="ADR419" s="264"/>
      <c r="ADS419" s="264"/>
      <c r="ADT419" s="264"/>
      <c r="ADU419" s="264"/>
      <c r="ADV419" s="264"/>
      <c r="ADW419" s="264"/>
      <c r="ADX419" s="264"/>
      <c r="ADY419" s="264"/>
      <c r="ADZ419" s="264"/>
      <c r="AEA419" s="264"/>
      <c r="AEB419" s="264"/>
      <c r="AEC419" s="264"/>
      <c r="AED419" s="264"/>
      <c r="AEE419" s="264"/>
      <c r="AEF419" s="264"/>
      <c r="AEG419" s="264"/>
      <c r="AEH419" s="264"/>
      <c r="AEI419" s="264"/>
      <c r="AEJ419" s="264"/>
      <c r="AEK419" s="264"/>
      <c r="AEL419" s="264"/>
      <c r="AEM419" s="264"/>
      <c r="AEN419" s="264"/>
      <c r="AEO419" s="264"/>
      <c r="AEP419" s="264"/>
      <c r="AEQ419" s="264"/>
      <c r="AER419" s="264"/>
      <c r="AES419" s="264"/>
      <c r="AET419" s="264"/>
      <c r="AEU419" s="264"/>
      <c r="AEV419" s="264"/>
      <c r="AEW419" s="264"/>
      <c r="AEX419" s="264"/>
      <c r="AEY419" s="264"/>
      <c r="AEZ419" s="264"/>
      <c r="AFA419" s="264"/>
      <c r="AFB419" s="264"/>
      <c r="AFC419" s="264"/>
      <c r="AFD419" s="264"/>
      <c r="AFE419" s="264"/>
      <c r="AFF419" s="264"/>
      <c r="AFG419" s="264"/>
      <c r="AFH419" s="264"/>
      <c r="AFI419" s="264"/>
      <c r="AFJ419" s="264"/>
      <c r="AFK419" s="264"/>
      <c r="AFL419" s="264"/>
      <c r="AFM419" s="264"/>
      <c r="AFN419" s="264"/>
      <c r="AFO419" s="264"/>
      <c r="AFP419" s="264"/>
      <c r="AFQ419" s="264"/>
      <c r="AFR419" s="264"/>
      <c r="AFS419" s="264"/>
      <c r="AFT419" s="264"/>
    </row>
    <row r="420" spans="2:852" s="302" customFormat="1" x14ac:dyDescent="0.2">
      <c r="B420" s="269" t="s">
        <v>15665</v>
      </c>
      <c r="C420" s="266">
        <v>87475</v>
      </c>
      <c r="D420" s="304">
        <v>0</v>
      </c>
      <c r="E420" s="267" t="s">
        <v>15666</v>
      </c>
      <c r="F420" s="264"/>
      <c r="G420" s="307"/>
      <c r="H420" s="264"/>
      <c r="I420" s="303"/>
      <c r="J420" s="264"/>
      <c r="K420" s="264"/>
      <c r="L420" s="264"/>
      <c r="M420" s="264"/>
      <c r="N420" s="264"/>
      <c r="O420" s="264"/>
      <c r="P420" s="264"/>
      <c r="Q420" s="264"/>
      <c r="R420" s="264"/>
      <c r="S420" s="264"/>
      <c r="T420" s="264"/>
      <c r="U420" s="264"/>
      <c r="V420" s="264"/>
      <c r="W420" s="264"/>
      <c r="X420" s="264"/>
      <c r="Y420" s="264"/>
      <c r="Z420" s="264"/>
      <c r="AA420" s="264"/>
      <c r="AB420" s="264"/>
      <c r="AC420" s="264"/>
      <c r="AD420" s="264"/>
      <c r="AE420" s="264"/>
      <c r="AF420" s="264"/>
      <c r="AG420" s="264"/>
      <c r="AH420" s="264"/>
      <c r="AI420" s="264"/>
      <c r="AJ420" s="264"/>
      <c r="AK420" s="264"/>
      <c r="AL420" s="264"/>
      <c r="AM420" s="264"/>
      <c r="AN420" s="264"/>
      <c r="AO420" s="264"/>
      <c r="AP420" s="264"/>
      <c r="AQ420" s="264"/>
      <c r="AR420" s="264"/>
      <c r="AS420" s="264"/>
      <c r="AT420" s="264"/>
      <c r="AU420" s="264"/>
      <c r="AV420" s="264"/>
      <c r="AW420" s="264"/>
      <c r="AX420" s="264"/>
      <c r="AY420" s="264"/>
      <c r="AZ420" s="264"/>
      <c r="BA420" s="264"/>
      <c r="BB420" s="264"/>
      <c r="BC420" s="264"/>
      <c r="BD420" s="264"/>
      <c r="BE420" s="264"/>
      <c r="BF420" s="264"/>
      <c r="BG420" s="264"/>
      <c r="BH420" s="264"/>
      <c r="BI420" s="264"/>
      <c r="BJ420" s="264"/>
      <c r="BK420" s="264"/>
      <c r="BL420" s="264"/>
      <c r="BM420" s="264"/>
      <c r="BN420" s="264"/>
      <c r="BO420" s="264"/>
      <c r="BP420" s="264"/>
      <c r="BQ420" s="264"/>
      <c r="BR420" s="264"/>
      <c r="BS420" s="264"/>
      <c r="BT420" s="264"/>
      <c r="BU420" s="264"/>
      <c r="BV420" s="264"/>
      <c r="BW420" s="264"/>
      <c r="BX420" s="264"/>
      <c r="BY420" s="264"/>
      <c r="BZ420" s="264"/>
      <c r="CA420" s="264"/>
      <c r="CB420" s="264"/>
      <c r="CC420" s="264"/>
      <c r="CD420" s="264"/>
      <c r="CE420" s="264"/>
      <c r="CF420" s="264"/>
      <c r="CG420" s="264"/>
      <c r="CH420" s="264"/>
      <c r="CI420" s="264"/>
      <c r="CJ420" s="264"/>
      <c r="CK420" s="264"/>
      <c r="CL420" s="264"/>
      <c r="CM420" s="264"/>
      <c r="CN420" s="264"/>
      <c r="CO420" s="264"/>
      <c r="CP420" s="264"/>
      <c r="CQ420" s="264"/>
      <c r="CR420" s="264"/>
      <c r="CS420" s="264"/>
      <c r="CT420" s="264"/>
      <c r="CU420" s="264"/>
      <c r="CV420" s="264"/>
      <c r="CW420" s="264"/>
      <c r="CX420" s="264"/>
      <c r="CY420" s="264"/>
      <c r="CZ420" s="264"/>
      <c r="DA420" s="264"/>
      <c r="DB420" s="264"/>
      <c r="DC420" s="264"/>
      <c r="DD420" s="264"/>
      <c r="DE420" s="264"/>
      <c r="DF420" s="264"/>
      <c r="DG420" s="264"/>
      <c r="DH420" s="264"/>
      <c r="DI420" s="264"/>
      <c r="DJ420" s="264"/>
      <c r="DK420" s="264"/>
      <c r="DL420" s="264"/>
      <c r="DM420" s="264"/>
      <c r="DN420" s="264"/>
      <c r="DO420" s="264"/>
      <c r="DP420" s="264"/>
      <c r="DQ420" s="264"/>
      <c r="DR420" s="264"/>
      <c r="DS420" s="264"/>
      <c r="DT420" s="264"/>
      <c r="DU420" s="264"/>
      <c r="DV420" s="264"/>
      <c r="DW420" s="264"/>
      <c r="DX420" s="264"/>
      <c r="DY420" s="264"/>
      <c r="DZ420" s="264"/>
      <c r="EA420" s="264"/>
      <c r="EB420" s="264"/>
      <c r="EC420" s="264"/>
      <c r="ED420" s="264"/>
      <c r="EE420" s="264"/>
      <c r="EF420" s="264"/>
      <c r="EG420" s="264"/>
      <c r="EH420" s="264"/>
      <c r="EI420" s="264"/>
      <c r="EJ420" s="264"/>
      <c r="EK420" s="264"/>
      <c r="EL420" s="264"/>
      <c r="EM420" s="264"/>
      <c r="EN420" s="264"/>
      <c r="EO420" s="264"/>
      <c r="EP420" s="264"/>
      <c r="EQ420" s="264"/>
      <c r="ER420" s="264"/>
      <c r="ES420" s="264"/>
      <c r="ET420" s="264"/>
      <c r="EU420" s="264"/>
      <c r="EV420" s="264"/>
      <c r="EW420" s="264"/>
      <c r="EX420" s="264"/>
      <c r="EY420" s="264"/>
      <c r="EZ420" s="264"/>
      <c r="FA420" s="264"/>
      <c r="FB420" s="264"/>
      <c r="FC420" s="264"/>
      <c r="FD420" s="264"/>
      <c r="FE420" s="264"/>
      <c r="FF420" s="264"/>
      <c r="FG420" s="264"/>
      <c r="FH420" s="264"/>
      <c r="FI420" s="264"/>
      <c r="FJ420" s="264"/>
      <c r="FK420" s="264"/>
      <c r="FL420" s="264"/>
      <c r="FM420" s="264"/>
      <c r="FN420" s="264"/>
      <c r="FO420" s="264"/>
      <c r="FP420" s="264"/>
      <c r="FQ420" s="264"/>
      <c r="FR420" s="264"/>
      <c r="FS420" s="264"/>
      <c r="FT420" s="264"/>
      <c r="FU420" s="264"/>
      <c r="FV420" s="264"/>
      <c r="FW420" s="264"/>
      <c r="FX420" s="264"/>
      <c r="FY420" s="264"/>
      <c r="FZ420" s="264"/>
      <c r="GA420" s="264"/>
      <c r="GB420" s="264"/>
      <c r="GC420" s="264"/>
      <c r="GD420" s="264"/>
      <c r="GE420" s="264"/>
      <c r="GF420" s="264"/>
      <c r="GG420" s="264"/>
      <c r="GH420" s="264"/>
      <c r="GI420" s="264"/>
      <c r="GJ420" s="264"/>
      <c r="GK420" s="264"/>
      <c r="GL420" s="264"/>
      <c r="GM420" s="264"/>
      <c r="GN420" s="264"/>
      <c r="GO420" s="264"/>
      <c r="GP420" s="264"/>
      <c r="GQ420" s="264"/>
      <c r="GR420" s="264"/>
      <c r="GS420" s="264"/>
      <c r="GT420" s="264"/>
      <c r="GU420" s="264"/>
      <c r="GV420" s="264"/>
      <c r="GW420" s="264"/>
      <c r="GX420" s="264"/>
      <c r="GY420" s="264"/>
      <c r="GZ420" s="264"/>
      <c r="HA420" s="264"/>
      <c r="HB420" s="264"/>
      <c r="HC420" s="264"/>
      <c r="HD420" s="264"/>
      <c r="HE420" s="264"/>
      <c r="HF420" s="264"/>
      <c r="HG420" s="264"/>
      <c r="HH420" s="264"/>
      <c r="HI420" s="264"/>
      <c r="HJ420" s="264"/>
      <c r="HK420" s="264"/>
      <c r="HL420" s="264"/>
      <c r="HM420" s="264"/>
      <c r="HN420" s="264"/>
      <c r="HO420" s="264"/>
      <c r="HP420" s="264"/>
      <c r="HQ420" s="264"/>
      <c r="HR420" s="264"/>
      <c r="HS420" s="264"/>
      <c r="HT420" s="264"/>
      <c r="HU420" s="264"/>
      <c r="HV420" s="264"/>
      <c r="HW420" s="264"/>
      <c r="HX420" s="264"/>
      <c r="HY420" s="264"/>
      <c r="HZ420" s="264"/>
      <c r="IA420" s="264"/>
      <c r="IB420" s="264"/>
      <c r="IC420" s="264"/>
      <c r="ID420" s="264"/>
      <c r="IE420" s="264"/>
      <c r="IF420" s="264"/>
      <c r="IG420" s="264"/>
      <c r="IH420" s="264"/>
      <c r="II420" s="264"/>
      <c r="IJ420" s="264"/>
      <c r="IK420" s="264"/>
      <c r="IL420" s="264"/>
      <c r="IM420" s="264"/>
      <c r="IN420" s="264"/>
      <c r="IO420" s="264"/>
      <c r="IP420" s="264"/>
      <c r="IQ420" s="264"/>
      <c r="IR420" s="264"/>
      <c r="IS420" s="264"/>
      <c r="IT420" s="264"/>
      <c r="IU420" s="264"/>
      <c r="IV420" s="264"/>
      <c r="IW420" s="264"/>
      <c r="IX420" s="264"/>
      <c r="IY420" s="264"/>
      <c r="IZ420" s="264"/>
      <c r="JA420" s="264"/>
      <c r="JB420" s="264"/>
      <c r="JC420" s="264"/>
      <c r="JD420" s="264"/>
      <c r="JE420" s="264"/>
      <c r="JF420" s="264"/>
      <c r="JG420" s="264"/>
      <c r="JH420" s="264"/>
      <c r="JI420" s="264"/>
      <c r="JJ420" s="264"/>
      <c r="JK420" s="264"/>
      <c r="JL420" s="264"/>
      <c r="JM420" s="264"/>
      <c r="JN420" s="264"/>
      <c r="JO420" s="264"/>
      <c r="JP420" s="264"/>
      <c r="JQ420" s="264"/>
      <c r="JR420" s="264"/>
      <c r="JS420" s="264"/>
      <c r="JT420" s="264"/>
      <c r="JU420" s="264"/>
      <c r="JV420" s="264"/>
      <c r="JW420" s="264"/>
      <c r="JX420" s="264"/>
      <c r="JY420" s="264"/>
      <c r="JZ420" s="264"/>
      <c r="KA420" s="264"/>
      <c r="KB420" s="264"/>
      <c r="KC420" s="264"/>
      <c r="KD420" s="264"/>
      <c r="KE420" s="264"/>
      <c r="KF420" s="264"/>
      <c r="KG420" s="264"/>
      <c r="KH420" s="264"/>
      <c r="KI420" s="264"/>
      <c r="KJ420" s="264"/>
      <c r="KK420" s="264"/>
      <c r="KL420" s="264"/>
      <c r="KM420" s="264"/>
      <c r="KN420" s="264"/>
      <c r="KO420" s="264"/>
      <c r="KP420" s="264"/>
      <c r="KQ420" s="264"/>
      <c r="KR420" s="264"/>
      <c r="KS420" s="264"/>
      <c r="KT420" s="264"/>
      <c r="KU420" s="264"/>
      <c r="KV420" s="264"/>
      <c r="KW420" s="264"/>
      <c r="KX420" s="264"/>
      <c r="KY420" s="264"/>
      <c r="KZ420" s="264"/>
      <c r="LA420" s="264"/>
      <c r="LB420" s="264"/>
      <c r="LC420" s="264"/>
      <c r="LD420" s="264"/>
      <c r="LE420" s="264"/>
      <c r="LF420" s="264"/>
      <c r="LG420" s="264"/>
      <c r="LH420" s="264"/>
      <c r="LI420" s="264"/>
      <c r="LJ420" s="264"/>
      <c r="LK420" s="264"/>
      <c r="LL420" s="264"/>
      <c r="LM420" s="264"/>
      <c r="LN420" s="264"/>
      <c r="LO420" s="264"/>
      <c r="LP420" s="264"/>
      <c r="LQ420" s="264"/>
      <c r="LR420" s="264"/>
      <c r="LS420" s="264"/>
      <c r="LT420" s="264"/>
      <c r="LU420" s="264"/>
      <c r="LV420" s="264"/>
      <c r="LW420" s="264"/>
      <c r="LX420" s="264"/>
      <c r="LY420" s="264"/>
      <c r="LZ420" s="264"/>
      <c r="MA420" s="264"/>
      <c r="MB420" s="264"/>
      <c r="MC420" s="264"/>
      <c r="MD420" s="264"/>
      <c r="ME420" s="264"/>
      <c r="MF420" s="264"/>
      <c r="MG420" s="264"/>
      <c r="MH420" s="264"/>
      <c r="MI420" s="264"/>
      <c r="MJ420" s="264"/>
      <c r="MK420" s="264"/>
      <c r="ML420" s="264"/>
      <c r="MM420" s="264"/>
      <c r="MN420" s="264"/>
      <c r="MO420" s="264"/>
      <c r="MP420" s="264"/>
      <c r="MQ420" s="264"/>
      <c r="MR420" s="264"/>
      <c r="MS420" s="264"/>
      <c r="MT420" s="264"/>
      <c r="MU420" s="264"/>
      <c r="MV420" s="264"/>
      <c r="MW420" s="264"/>
      <c r="MX420" s="264"/>
      <c r="MY420" s="264"/>
      <c r="MZ420" s="264"/>
      <c r="NA420" s="264"/>
      <c r="NB420" s="264"/>
      <c r="NC420" s="264"/>
      <c r="ND420" s="264"/>
      <c r="NE420" s="264"/>
      <c r="NF420" s="264"/>
      <c r="NG420" s="264"/>
      <c r="NH420" s="264"/>
      <c r="NI420" s="264"/>
      <c r="NJ420" s="264"/>
      <c r="NK420" s="264"/>
      <c r="NL420" s="264"/>
      <c r="NM420" s="264"/>
      <c r="NN420" s="264"/>
      <c r="NO420" s="264"/>
      <c r="NP420" s="264"/>
      <c r="NQ420" s="264"/>
      <c r="NR420" s="264"/>
      <c r="NS420" s="264"/>
      <c r="NT420" s="264"/>
      <c r="NU420" s="264"/>
      <c r="NV420" s="264"/>
      <c r="NW420" s="264"/>
      <c r="NX420" s="264"/>
      <c r="NY420" s="264"/>
      <c r="NZ420" s="264"/>
      <c r="OA420" s="264"/>
      <c r="OB420" s="264"/>
      <c r="OC420" s="264"/>
      <c r="OD420" s="264"/>
      <c r="OE420" s="264"/>
      <c r="OF420" s="264"/>
      <c r="OG420" s="264"/>
      <c r="OH420" s="264"/>
      <c r="OI420" s="264"/>
      <c r="OJ420" s="264"/>
      <c r="OK420" s="264"/>
      <c r="OL420" s="264"/>
      <c r="OM420" s="264"/>
      <c r="ON420" s="264"/>
      <c r="OO420" s="264"/>
      <c r="OP420" s="264"/>
      <c r="OQ420" s="264"/>
      <c r="OR420" s="264"/>
      <c r="OS420" s="264"/>
      <c r="OT420" s="264"/>
      <c r="OU420" s="264"/>
      <c r="OV420" s="264"/>
      <c r="OW420" s="264"/>
      <c r="OX420" s="264"/>
      <c r="OY420" s="264"/>
      <c r="OZ420" s="264"/>
      <c r="PA420" s="264"/>
      <c r="PB420" s="264"/>
      <c r="PC420" s="264"/>
      <c r="PD420" s="264"/>
      <c r="PE420" s="264"/>
      <c r="PF420" s="264"/>
      <c r="PG420" s="264"/>
      <c r="PH420" s="264"/>
      <c r="PI420" s="264"/>
      <c r="PJ420" s="264"/>
      <c r="PK420" s="264"/>
      <c r="PL420" s="264"/>
      <c r="PM420" s="264"/>
      <c r="PN420" s="264"/>
      <c r="PO420" s="264"/>
      <c r="PP420" s="264"/>
      <c r="PQ420" s="264"/>
      <c r="PR420" s="264"/>
      <c r="PS420" s="264"/>
      <c r="PT420" s="264"/>
      <c r="PU420" s="264"/>
      <c r="PV420" s="264"/>
      <c r="PW420" s="264"/>
      <c r="PX420" s="264"/>
      <c r="PY420" s="264"/>
      <c r="PZ420" s="264"/>
      <c r="QA420" s="264"/>
      <c r="QB420" s="264"/>
      <c r="QC420" s="264"/>
      <c r="QD420" s="264"/>
      <c r="QE420" s="264"/>
      <c r="QF420" s="264"/>
      <c r="QG420" s="264"/>
      <c r="QH420" s="264"/>
      <c r="QI420" s="264"/>
      <c r="QJ420" s="264"/>
      <c r="QK420" s="264"/>
      <c r="QL420" s="264"/>
      <c r="QM420" s="264"/>
      <c r="QN420" s="264"/>
      <c r="QO420" s="264"/>
      <c r="QP420" s="264"/>
      <c r="QQ420" s="264"/>
      <c r="QR420" s="264"/>
      <c r="QS420" s="264"/>
      <c r="QT420" s="264"/>
      <c r="QU420" s="264"/>
      <c r="QV420" s="264"/>
      <c r="QW420" s="264"/>
      <c r="QX420" s="264"/>
      <c r="QY420" s="264"/>
      <c r="QZ420" s="264"/>
      <c r="RA420" s="264"/>
      <c r="RB420" s="264"/>
      <c r="RC420" s="264"/>
      <c r="RD420" s="264"/>
      <c r="RE420" s="264"/>
      <c r="RF420" s="264"/>
      <c r="RG420" s="264"/>
      <c r="RH420" s="264"/>
      <c r="RI420" s="264"/>
      <c r="RJ420" s="264"/>
      <c r="RK420" s="264"/>
      <c r="RL420" s="264"/>
      <c r="RM420" s="264"/>
      <c r="RN420" s="264"/>
      <c r="RO420" s="264"/>
      <c r="RP420" s="264"/>
      <c r="RQ420" s="264"/>
      <c r="RR420" s="264"/>
      <c r="RS420" s="264"/>
      <c r="RT420" s="264"/>
      <c r="RU420" s="264"/>
      <c r="RV420" s="264"/>
      <c r="RW420" s="264"/>
      <c r="RX420" s="264"/>
      <c r="RY420" s="264"/>
      <c r="RZ420" s="264"/>
      <c r="SA420" s="264"/>
      <c r="SB420" s="264"/>
      <c r="SC420" s="264"/>
      <c r="SD420" s="264"/>
      <c r="SE420" s="264"/>
      <c r="SF420" s="264"/>
      <c r="SG420" s="264"/>
      <c r="SH420" s="264"/>
      <c r="SI420" s="264"/>
      <c r="SJ420" s="264"/>
      <c r="SK420" s="264"/>
      <c r="SL420" s="264"/>
      <c r="SM420" s="264"/>
      <c r="SN420" s="264"/>
      <c r="SO420" s="264"/>
      <c r="SP420" s="264"/>
      <c r="SQ420" s="264"/>
      <c r="SR420" s="264"/>
      <c r="SS420" s="264"/>
      <c r="ST420" s="264"/>
      <c r="SU420" s="264"/>
      <c r="SV420" s="264"/>
      <c r="SW420" s="264"/>
      <c r="SX420" s="264"/>
      <c r="SY420" s="264"/>
      <c r="SZ420" s="264"/>
      <c r="TA420" s="264"/>
      <c r="TB420" s="264"/>
      <c r="TC420" s="264"/>
      <c r="TD420" s="264"/>
      <c r="TE420" s="264"/>
      <c r="TF420" s="264"/>
      <c r="TG420" s="264"/>
      <c r="TH420" s="264"/>
      <c r="TI420" s="264"/>
      <c r="TJ420" s="264"/>
      <c r="TK420" s="264"/>
      <c r="TL420" s="264"/>
      <c r="TM420" s="264"/>
      <c r="TN420" s="264"/>
      <c r="TO420" s="264"/>
      <c r="TP420" s="264"/>
      <c r="TQ420" s="264"/>
      <c r="TR420" s="264"/>
      <c r="TS420" s="264"/>
      <c r="TT420" s="264"/>
      <c r="TU420" s="264"/>
      <c r="TV420" s="264"/>
      <c r="TW420" s="264"/>
      <c r="TX420" s="264"/>
      <c r="TY420" s="264"/>
      <c r="TZ420" s="264"/>
      <c r="UA420" s="264"/>
      <c r="UB420" s="264"/>
      <c r="UC420" s="264"/>
      <c r="UD420" s="264"/>
      <c r="UE420" s="264"/>
      <c r="UF420" s="264"/>
      <c r="UG420" s="264"/>
      <c r="UH420" s="264"/>
      <c r="UI420" s="264"/>
      <c r="UJ420" s="264"/>
      <c r="UK420" s="264"/>
      <c r="UL420" s="264"/>
      <c r="UM420" s="264"/>
      <c r="UN420" s="264"/>
      <c r="UO420" s="264"/>
      <c r="UP420" s="264"/>
      <c r="UQ420" s="264"/>
      <c r="UR420" s="264"/>
      <c r="US420" s="264"/>
      <c r="UT420" s="264"/>
      <c r="UU420" s="264"/>
      <c r="UV420" s="264"/>
      <c r="UW420" s="264"/>
      <c r="UX420" s="264"/>
      <c r="UY420" s="264"/>
      <c r="UZ420" s="264"/>
      <c r="VA420" s="264"/>
      <c r="VB420" s="264"/>
      <c r="VC420" s="264"/>
      <c r="VD420" s="264"/>
      <c r="VE420" s="264"/>
      <c r="VF420" s="264"/>
      <c r="VG420" s="264"/>
      <c r="VH420" s="264"/>
      <c r="VI420" s="264"/>
      <c r="VJ420" s="264"/>
      <c r="VK420" s="264"/>
      <c r="VL420" s="264"/>
      <c r="VM420" s="264"/>
      <c r="VN420" s="264"/>
      <c r="VO420" s="264"/>
      <c r="VP420" s="264"/>
      <c r="VQ420" s="264"/>
      <c r="VR420" s="264"/>
      <c r="VS420" s="264"/>
      <c r="VT420" s="264"/>
      <c r="VU420" s="264"/>
      <c r="VV420" s="264"/>
      <c r="VW420" s="264"/>
      <c r="VX420" s="264"/>
      <c r="VY420" s="264"/>
      <c r="VZ420" s="264"/>
      <c r="WA420" s="264"/>
      <c r="WB420" s="264"/>
      <c r="WC420" s="264"/>
      <c r="WD420" s="264"/>
      <c r="WE420" s="264"/>
      <c r="WF420" s="264"/>
      <c r="WG420" s="264"/>
      <c r="WH420" s="264"/>
      <c r="WI420" s="264"/>
      <c r="WJ420" s="264"/>
      <c r="WK420" s="264"/>
      <c r="WL420" s="264"/>
      <c r="WM420" s="264"/>
      <c r="WN420" s="264"/>
      <c r="WO420" s="264"/>
      <c r="WP420" s="264"/>
      <c r="WQ420" s="264"/>
      <c r="WR420" s="264"/>
      <c r="WS420" s="264"/>
      <c r="WT420" s="264"/>
      <c r="WU420" s="264"/>
      <c r="WV420" s="264"/>
      <c r="WW420" s="264"/>
      <c r="WX420" s="264"/>
      <c r="WY420" s="264"/>
      <c r="WZ420" s="264"/>
      <c r="XA420" s="264"/>
      <c r="XB420" s="264"/>
      <c r="XC420" s="264"/>
      <c r="XD420" s="264"/>
      <c r="XE420" s="264"/>
      <c r="XF420" s="264"/>
      <c r="XG420" s="264"/>
      <c r="XH420" s="264"/>
      <c r="XI420" s="264"/>
      <c r="XJ420" s="264"/>
      <c r="XK420" s="264"/>
      <c r="XL420" s="264"/>
      <c r="XM420" s="264"/>
      <c r="XN420" s="264"/>
      <c r="XO420" s="264"/>
      <c r="XP420" s="264"/>
      <c r="XQ420" s="264"/>
      <c r="XR420" s="264"/>
      <c r="XS420" s="264"/>
      <c r="XT420" s="264"/>
      <c r="XU420" s="264"/>
      <c r="XV420" s="264"/>
      <c r="XW420" s="264"/>
      <c r="XX420" s="264"/>
      <c r="XY420" s="264"/>
      <c r="XZ420" s="264"/>
      <c r="YA420" s="264"/>
      <c r="YB420" s="264"/>
      <c r="YC420" s="264"/>
      <c r="YD420" s="264"/>
      <c r="YE420" s="264"/>
      <c r="YF420" s="264"/>
      <c r="YG420" s="264"/>
      <c r="YH420" s="264"/>
      <c r="YI420" s="264"/>
      <c r="YJ420" s="264"/>
      <c r="YK420" s="264"/>
      <c r="YL420" s="264"/>
      <c r="YM420" s="264"/>
      <c r="YN420" s="264"/>
      <c r="YO420" s="264"/>
      <c r="YP420" s="264"/>
      <c r="YQ420" s="264"/>
      <c r="YR420" s="264"/>
      <c r="YS420" s="264"/>
      <c r="YT420" s="264"/>
      <c r="YU420" s="264"/>
      <c r="YV420" s="264"/>
      <c r="YW420" s="264"/>
      <c r="YX420" s="264"/>
      <c r="YY420" s="264"/>
      <c r="YZ420" s="264"/>
      <c r="ZA420" s="264"/>
      <c r="ZB420" s="264"/>
      <c r="ZC420" s="264"/>
      <c r="ZD420" s="264"/>
      <c r="ZE420" s="264"/>
      <c r="ZF420" s="264"/>
      <c r="ZG420" s="264"/>
      <c r="ZH420" s="264"/>
      <c r="ZI420" s="264"/>
      <c r="ZJ420" s="264"/>
      <c r="ZK420" s="264"/>
      <c r="ZL420" s="264"/>
      <c r="ZM420" s="264"/>
      <c r="ZN420" s="264"/>
      <c r="ZO420" s="264"/>
      <c r="ZP420" s="264"/>
      <c r="ZQ420" s="264"/>
      <c r="ZR420" s="264"/>
      <c r="ZS420" s="264"/>
      <c r="ZT420" s="264"/>
      <c r="ZU420" s="264"/>
      <c r="ZV420" s="264"/>
      <c r="ZW420" s="264"/>
      <c r="ZX420" s="264"/>
      <c r="ZY420" s="264"/>
      <c r="ZZ420" s="264"/>
      <c r="AAA420" s="264"/>
      <c r="AAB420" s="264"/>
      <c r="AAC420" s="264"/>
      <c r="AAD420" s="264"/>
      <c r="AAE420" s="264"/>
      <c r="AAF420" s="264"/>
      <c r="AAG420" s="264"/>
      <c r="AAH420" s="264"/>
      <c r="AAI420" s="264"/>
      <c r="AAJ420" s="264"/>
      <c r="AAK420" s="264"/>
      <c r="AAL420" s="264"/>
      <c r="AAM420" s="264"/>
      <c r="AAN420" s="264"/>
      <c r="AAO420" s="264"/>
      <c r="AAP420" s="264"/>
      <c r="AAQ420" s="264"/>
      <c r="AAR420" s="264"/>
      <c r="AAS420" s="264"/>
      <c r="AAT420" s="264"/>
      <c r="AAU420" s="264"/>
      <c r="AAV420" s="264"/>
      <c r="AAW420" s="264"/>
      <c r="AAX420" s="264"/>
      <c r="AAY420" s="264"/>
      <c r="AAZ420" s="264"/>
      <c r="ABA420" s="264"/>
      <c r="ABB420" s="264"/>
      <c r="ABC420" s="264"/>
      <c r="ABD420" s="264"/>
      <c r="ABE420" s="264"/>
      <c r="ABF420" s="264"/>
      <c r="ABG420" s="264"/>
      <c r="ABH420" s="264"/>
      <c r="ABI420" s="264"/>
      <c r="ABJ420" s="264"/>
      <c r="ABK420" s="264"/>
      <c r="ABL420" s="264"/>
      <c r="ABM420" s="264"/>
      <c r="ABN420" s="264"/>
      <c r="ABO420" s="264"/>
      <c r="ABP420" s="264"/>
      <c r="ABQ420" s="264"/>
      <c r="ABR420" s="264"/>
      <c r="ABS420" s="264"/>
      <c r="ABT420" s="264"/>
      <c r="ABU420" s="264"/>
      <c r="ABV420" s="264"/>
      <c r="ABW420" s="264"/>
      <c r="ABX420" s="264"/>
      <c r="ABY420" s="264"/>
      <c r="ABZ420" s="264"/>
      <c r="ACA420" s="264"/>
      <c r="ACB420" s="264"/>
      <c r="ACC420" s="264"/>
      <c r="ACD420" s="264"/>
      <c r="ACE420" s="264"/>
      <c r="ACF420" s="264"/>
      <c r="ACG420" s="264"/>
      <c r="ACH420" s="264"/>
      <c r="ACI420" s="264"/>
      <c r="ACJ420" s="264"/>
      <c r="ACK420" s="264"/>
      <c r="ACL420" s="264"/>
      <c r="ACM420" s="264"/>
      <c r="ACN420" s="264"/>
      <c r="ACO420" s="264"/>
      <c r="ACP420" s="264"/>
      <c r="ACQ420" s="264"/>
      <c r="ACR420" s="264"/>
      <c r="ACS420" s="264"/>
      <c r="ACT420" s="264"/>
      <c r="ACU420" s="264"/>
      <c r="ACV420" s="264"/>
      <c r="ACW420" s="264"/>
      <c r="ACX420" s="264"/>
      <c r="ACY420" s="264"/>
      <c r="ACZ420" s="264"/>
      <c r="ADA420" s="264"/>
      <c r="ADB420" s="264"/>
      <c r="ADC420" s="264"/>
      <c r="ADD420" s="264"/>
      <c r="ADE420" s="264"/>
      <c r="ADF420" s="264"/>
      <c r="ADG420" s="264"/>
      <c r="ADH420" s="264"/>
      <c r="ADI420" s="264"/>
      <c r="ADJ420" s="264"/>
      <c r="ADK420" s="264"/>
      <c r="ADL420" s="264"/>
      <c r="ADM420" s="264"/>
      <c r="ADN420" s="264"/>
      <c r="ADO420" s="264"/>
      <c r="ADP420" s="264"/>
      <c r="ADQ420" s="264"/>
      <c r="ADR420" s="264"/>
      <c r="ADS420" s="264"/>
      <c r="ADT420" s="264"/>
      <c r="ADU420" s="264"/>
      <c r="ADV420" s="264"/>
      <c r="ADW420" s="264"/>
      <c r="ADX420" s="264"/>
      <c r="ADY420" s="264"/>
      <c r="ADZ420" s="264"/>
      <c r="AEA420" s="264"/>
      <c r="AEB420" s="264"/>
      <c r="AEC420" s="264"/>
      <c r="AED420" s="264"/>
      <c r="AEE420" s="264"/>
      <c r="AEF420" s="264"/>
      <c r="AEG420" s="264"/>
      <c r="AEH420" s="264"/>
      <c r="AEI420" s="264"/>
      <c r="AEJ420" s="264"/>
      <c r="AEK420" s="264"/>
      <c r="AEL420" s="264"/>
      <c r="AEM420" s="264"/>
      <c r="AEN420" s="264"/>
      <c r="AEO420" s="264"/>
      <c r="AEP420" s="264"/>
      <c r="AEQ420" s="264"/>
      <c r="AER420" s="264"/>
      <c r="AES420" s="264"/>
      <c r="AET420" s="264"/>
      <c r="AEU420" s="264"/>
      <c r="AEV420" s="264"/>
      <c r="AEW420" s="264"/>
      <c r="AEX420" s="264"/>
      <c r="AEY420" s="264"/>
      <c r="AEZ420" s="264"/>
      <c r="AFA420" s="264"/>
      <c r="AFB420" s="264"/>
      <c r="AFC420" s="264"/>
      <c r="AFD420" s="264"/>
      <c r="AFE420" s="264"/>
      <c r="AFF420" s="264"/>
      <c r="AFG420" s="264"/>
      <c r="AFH420" s="264"/>
      <c r="AFI420" s="264"/>
      <c r="AFJ420" s="264"/>
      <c r="AFK420" s="264"/>
      <c r="AFL420" s="264"/>
      <c r="AFM420" s="264"/>
      <c r="AFN420" s="264"/>
      <c r="AFO420" s="264"/>
      <c r="AFP420" s="264"/>
      <c r="AFQ420" s="264"/>
      <c r="AFR420" s="264"/>
      <c r="AFS420" s="264"/>
      <c r="AFT420" s="264"/>
    </row>
    <row r="421" spans="2:852" s="302" customFormat="1" x14ac:dyDescent="0.2">
      <c r="B421" s="269" t="s">
        <v>15667</v>
      </c>
      <c r="C421" s="266">
        <v>112366</v>
      </c>
      <c r="D421" s="304">
        <v>0</v>
      </c>
      <c r="E421" s="267" t="s">
        <v>15668</v>
      </c>
      <c r="F421" s="264"/>
      <c r="G421" s="307"/>
      <c r="H421" s="264"/>
      <c r="I421" s="303"/>
      <c r="J421" s="264"/>
      <c r="K421" s="264"/>
      <c r="L421" s="264"/>
      <c r="M421" s="264"/>
      <c r="N421" s="264"/>
      <c r="O421" s="264"/>
      <c r="P421" s="264"/>
      <c r="Q421" s="264"/>
      <c r="R421" s="264"/>
      <c r="S421" s="264"/>
      <c r="T421" s="264"/>
      <c r="U421" s="264"/>
      <c r="V421" s="264"/>
      <c r="W421" s="264"/>
      <c r="X421" s="264"/>
      <c r="Y421" s="264"/>
      <c r="Z421" s="264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  <c r="AM421" s="264"/>
      <c r="AN421" s="264"/>
      <c r="AO421" s="264"/>
      <c r="AP421" s="264"/>
      <c r="AQ421" s="264"/>
      <c r="AR421" s="264"/>
      <c r="AS421" s="264"/>
      <c r="AT421" s="264"/>
      <c r="AU421" s="264"/>
      <c r="AV421" s="264"/>
      <c r="AW421" s="264"/>
      <c r="AX421" s="264"/>
      <c r="AY421" s="264"/>
      <c r="AZ421" s="264"/>
      <c r="BA421" s="264"/>
      <c r="BB421" s="264"/>
      <c r="BC421" s="264"/>
      <c r="BD421" s="264"/>
      <c r="BE421" s="264"/>
      <c r="BF421" s="264"/>
      <c r="BG421" s="264"/>
      <c r="BH421" s="264"/>
      <c r="BI421" s="264"/>
      <c r="BJ421" s="264"/>
      <c r="BK421" s="264"/>
      <c r="BL421" s="264"/>
      <c r="BM421" s="264"/>
      <c r="BN421" s="264"/>
      <c r="BO421" s="264"/>
      <c r="BP421" s="264"/>
      <c r="BQ421" s="264"/>
      <c r="BR421" s="264"/>
      <c r="BS421" s="264"/>
      <c r="BT421" s="264"/>
      <c r="BU421" s="264"/>
      <c r="BV421" s="264"/>
      <c r="BW421" s="264"/>
      <c r="BX421" s="264"/>
      <c r="BY421" s="264"/>
      <c r="BZ421" s="264"/>
      <c r="CA421" s="264"/>
      <c r="CB421" s="264"/>
      <c r="CC421" s="264"/>
      <c r="CD421" s="264"/>
      <c r="CE421" s="264"/>
      <c r="CF421" s="264"/>
      <c r="CG421" s="264"/>
      <c r="CH421" s="264"/>
      <c r="CI421" s="264"/>
      <c r="CJ421" s="264"/>
      <c r="CK421" s="264"/>
      <c r="CL421" s="264"/>
      <c r="CM421" s="264"/>
      <c r="CN421" s="264"/>
      <c r="CO421" s="264"/>
      <c r="CP421" s="264"/>
      <c r="CQ421" s="264"/>
      <c r="CR421" s="264"/>
      <c r="CS421" s="264"/>
      <c r="CT421" s="264"/>
      <c r="CU421" s="264"/>
      <c r="CV421" s="264"/>
      <c r="CW421" s="264"/>
      <c r="CX421" s="264"/>
      <c r="CY421" s="264"/>
      <c r="CZ421" s="264"/>
      <c r="DA421" s="264"/>
      <c r="DB421" s="264"/>
      <c r="DC421" s="264"/>
      <c r="DD421" s="264"/>
      <c r="DE421" s="264"/>
      <c r="DF421" s="264"/>
      <c r="DG421" s="264"/>
      <c r="DH421" s="264"/>
      <c r="DI421" s="264"/>
      <c r="DJ421" s="264"/>
      <c r="DK421" s="264"/>
      <c r="DL421" s="264"/>
      <c r="DM421" s="264"/>
      <c r="DN421" s="264"/>
      <c r="DO421" s="264"/>
      <c r="DP421" s="264"/>
      <c r="DQ421" s="264"/>
      <c r="DR421" s="264"/>
      <c r="DS421" s="264"/>
      <c r="DT421" s="264"/>
      <c r="DU421" s="264"/>
      <c r="DV421" s="264"/>
      <c r="DW421" s="264"/>
      <c r="DX421" s="264"/>
      <c r="DY421" s="264"/>
      <c r="DZ421" s="264"/>
      <c r="EA421" s="264"/>
      <c r="EB421" s="264"/>
      <c r="EC421" s="264"/>
      <c r="ED421" s="264"/>
      <c r="EE421" s="264"/>
      <c r="EF421" s="264"/>
      <c r="EG421" s="264"/>
      <c r="EH421" s="264"/>
      <c r="EI421" s="264"/>
      <c r="EJ421" s="264"/>
      <c r="EK421" s="264"/>
      <c r="EL421" s="264"/>
      <c r="EM421" s="264"/>
      <c r="EN421" s="264"/>
      <c r="EO421" s="264"/>
      <c r="EP421" s="264"/>
      <c r="EQ421" s="264"/>
      <c r="ER421" s="264"/>
      <c r="ES421" s="264"/>
      <c r="ET421" s="264"/>
      <c r="EU421" s="264"/>
      <c r="EV421" s="264"/>
      <c r="EW421" s="264"/>
      <c r="EX421" s="264"/>
      <c r="EY421" s="264"/>
      <c r="EZ421" s="264"/>
      <c r="FA421" s="264"/>
      <c r="FB421" s="264"/>
      <c r="FC421" s="264"/>
      <c r="FD421" s="264"/>
      <c r="FE421" s="264"/>
      <c r="FF421" s="264"/>
      <c r="FG421" s="264"/>
      <c r="FH421" s="264"/>
      <c r="FI421" s="264"/>
      <c r="FJ421" s="264"/>
      <c r="FK421" s="264"/>
      <c r="FL421" s="264"/>
      <c r="FM421" s="264"/>
      <c r="FN421" s="264"/>
      <c r="FO421" s="264"/>
      <c r="FP421" s="264"/>
      <c r="FQ421" s="264"/>
      <c r="FR421" s="264"/>
      <c r="FS421" s="264"/>
      <c r="FT421" s="264"/>
      <c r="FU421" s="264"/>
      <c r="FV421" s="264"/>
      <c r="FW421" s="264"/>
      <c r="FX421" s="264"/>
      <c r="FY421" s="264"/>
      <c r="FZ421" s="264"/>
      <c r="GA421" s="264"/>
      <c r="GB421" s="264"/>
      <c r="GC421" s="264"/>
      <c r="GD421" s="264"/>
      <c r="GE421" s="264"/>
      <c r="GF421" s="264"/>
      <c r="GG421" s="264"/>
      <c r="GH421" s="264"/>
      <c r="GI421" s="264"/>
      <c r="GJ421" s="264"/>
      <c r="GK421" s="264"/>
      <c r="GL421" s="264"/>
      <c r="GM421" s="264"/>
      <c r="GN421" s="264"/>
      <c r="GO421" s="264"/>
      <c r="GP421" s="264"/>
      <c r="GQ421" s="264"/>
      <c r="GR421" s="264"/>
      <c r="GS421" s="264"/>
      <c r="GT421" s="264"/>
      <c r="GU421" s="264"/>
      <c r="GV421" s="264"/>
      <c r="GW421" s="264"/>
      <c r="GX421" s="264"/>
      <c r="GY421" s="264"/>
      <c r="GZ421" s="264"/>
      <c r="HA421" s="264"/>
      <c r="HB421" s="264"/>
      <c r="HC421" s="264"/>
      <c r="HD421" s="264"/>
      <c r="HE421" s="264"/>
      <c r="HF421" s="264"/>
      <c r="HG421" s="264"/>
      <c r="HH421" s="264"/>
      <c r="HI421" s="264"/>
      <c r="HJ421" s="264"/>
      <c r="HK421" s="264"/>
      <c r="HL421" s="264"/>
      <c r="HM421" s="264"/>
      <c r="HN421" s="264"/>
      <c r="HO421" s="264"/>
      <c r="HP421" s="264"/>
      <c r="HQ421" s="264"/>
      <c r="HR421" s="264"/>
      <c r="HS421" s="264"/>
      <c r="HT421" s="264"/>
      <c r="HU421" s="264"/>
      <c r="HV421" s="264"/>
      <c r="HW421" s="264"/>
      <c r="HX421" s="264"/>
      <c r="HY421" s="264"/>
      <c r="HZ421" s="264"/>
      <c r="IA421" s="264"/>
      <c r="IB421" s="264"/>
      <c r="IC421" s="264"/>
      <c r="ID421" s="264"/>
      <c r="IE421" s="264"/>
      <c r="IF421" s="264"/>
      <c r="IG421" s="264"/>
      <c r="IH421" s="264"/>
      <c r="II421" s="264"/>
      <c r="IJ421" s="264"/>
      <c r="IK421" s="264"/>
      <c r="IL421" s="264"/>
      <c r="IM421" s="264"/>
      <c r="IN421" s="264"/>
      <c r="IO421" s="264"/>
      <c r="IP421" s="264"/>
      <c r="IQ421" s="264"/>
      <c r="IR421" s="264"/>
      <c r="IS421" s="264"/>
      <c r="IT421" s="264"/>
      <c r="IU421" s="264"/>
      <c r="IV421" s="264"/>
      <c r="IW421" s="264"/>
      <c r="IX421" s="264"/>
      <c r="IY421" s="264"/>
      <c r="IZ421" s="264"/>
      <c r="JA421" s="264"/>
      <c r="JB421" s="264"/>
      <c r="JC421" s="264"/>
      <c r="JD421" s="264"/>
      <c r="JE421" s="264"/>
      <c r="JF421" s="264"/>
      <c r="JG421" s="264"/>
      <c r="JH421" s="264"/>
      <c r="JI421" s="264"/>
      <c r="JJ421" s="264"/>
      <c r="JK421" s="264"/>
      <c r="JL421" s="264"/>
      <c r="JM421" s="264"/>
      <c r="JN421" s="264"/>
      <c r="JO421" s="264"/>
      <c r="JP421" s="264"/>
      <c r="JQ421" s="264"/>
      <c r="JR421" s="264"/>
      <c r="JS421" s="264"/>
      <c r="JT421" s="264"/>
      <c r="JU421" s="264"/>
      <c r="JV421" s="264"/>
      <c r="JW421" s="264"/>
      <c r="JX421" s="264"/>
      <c r="JY421" s="264"/>
      <c r="JZ421" s="264"/>
      <c r="KA421" s="264"/>
      <c r="KB421" s="264"/>
      <c r="KC421" s="264"/>
      <c r="KD421" s="264"/>
      <c r="KE421" s="264"/>
      <c r="KF421" s="264"/>
      <c r="KG421" s="264"/>
      <c r="KH421" s="264"/>
      <c r="KI421" s="264"/>
      <c r="KJ421" s="264"/>
      <c r="KK421" s="264"/>
      <c r="KL421" s="264"/>
      <c r="KM421" s="264"/>
      <c r="KN421" s="264"/>
      <c r="KO421" s="264"/>
      <c r="KP421" s="264"/>
      <c r="KQ421" s="264"/>
      <c r="KR421" s="264"/>
      <c r="KS421" s="264"/>
      <c r="KT421" s="264"/>
      <c r="KU421" s="264"/>
      <c r="KV421" s="264"/>
      <c r="KW421" s="264"/>
      <c r="KX421" s="264"/>
      <c r="KY421" s="264"/>
      <c r="KZ421" s="264"/>
      <c r="LA421" s="264"/>
      <c r="LB421" s="264"/>
      <c r="LC421" s="264"/>
      <c r="LD421" s="264"/>
      <c r="LE421" s="264"/>
      <c r="LF421" s="264"/>
      <c r="LG421" s="264"/>
      <c r="LH421" s="264"/>
      <c r="LI421" s="264"/>
      <c r="LJ421" s="264"/>
      <c r="LK421" s="264"/>
      <c r="LL421" s="264"/>
      <c r="LM421" s="264"/>
      <c r="LN421" s="264"/>
      <c r="LO421" s="264"/>
      <c r="LP421" s="264"/>
      <c r="LQ421" s="264"/>
      <c r="LR421" s="264"/>
      <c r="LS421" s="264"/>
      <c r="LT421" s="264"/>
      <c r="LU421" s="264"/>
      <c r="LV421" s="264"/>
      <c r="LW421" s="264"/>
      <c r="LX421" s="264"/>
      <c r="LY421" s="264"/>
      <c r="LZ421" s="264"/>
      <c r="MA421" s="264"/>
      <c r="MB421" s="264"/>
      <c r="MC421" s="264"/>
      <c r="MD421" s="264"/>
      <c r="ME421" s="264"/>
      <c r="MF421" s="264"/>
      <c r="MG421" s="264"/>
      <c r="MH421" s="264"/>
      <c r="MI421" s="264"/>
      <c r="MJ421" s="264"/>
      <c r="MK421" s="264"/>
      <c r="ML421" s="264"/>
      <c r="MM421" s="264"/>
      <c r="MN421" s="264"/>
      <c r="MO421" s="264"/>
      <c r="MP421" s="264"/>
      <c r="MQ421" s="264"/>
      <c r="MR421" s="264"/>
      <c r="MS421" s="264"/>
      <c r="MT421" s="264"/>
      <c r="MU421" s="264"/>
      <c r="MV421" s="264"/>
      <c r="MW421" s="264"/>
      <c r="MX421" s="264"/>
      <c r="MY421" s="264"/>
      <c r="MZ421" s="264"/>
      <c r="NA421" s="264"/>
      <c r="NB421" s="264"/>
      <c r="NC421" s="264"/>
      <c r="ND421" s="264"/>
      <c r="NE421" s="264"/>
      <c r="NF421" s="264"/>
      <c r="NG421" s="264"/>
      <c r="NH421" s="264"/>
      <c r="NI421" s="264"/>
      <c r="NJ421" s="264"/>
      <c r="NK421" s="264"/>
      <c r="NL421" s="264"/>
      <c r="NM421" s="264"/>
      <c r="NN421" s="264"/>
      <c r="NO421" s="264"/>
      <c r="NP421" s="264"/>
      <c r="NQ421" s="264"/>
      <c r="NR421" s="264"/>
      <c r="NS421" s="264"/>
      <c r="NT421" s="264"/>
      <c r="NU421" s="264"/>
      <c r="NV421" s="264"/>
      <c r="NW421" s="264"/>
      <c r="NX421" s="264"/>
      <c r="NY421" s="264"/>
      <c r="NZ421" s="264"/>
      <c r="OA421" s="264"/>
      <c r="OB421" s="264"/>
      <c r="OC421" s="264"/>
      <c r="OD421" s="264"/>
      <c r="OE421" s="264"/>
      <c r="OF421" s="264"/>
      <c r="OG421" s="264"/>
      <c r="OH421" s="264"/>
      <c r="OI421" s="264"/>
      <c r="OJ421" s="264"/>
      <c r="OK421" s="264"/>
      <c r="OL421" s="264"/>
      <c r="OM421" s="264"/>
      <c r="ON421" s="264"/>
      <c r="OO421" s="264"/>
      <c r="OP421" s="264"/>
      <c r="OQ421" s="264"/>
      <c r="OR421" s="264"/>
      <c r="OS421" s="264"/>
      <c r="OT421" s="264"/>
      <c r="OU421" s="264"/>
      <c r="OV421" s="264"/>
      <c r="OW421" s="264"/>
      <c r="OX421" s="264"/>
      <c r="OY421" s="264"/>
      <c r="OZ421" s="264"/>
      <c r="PA421" s="264"/>
      <c r="PB421" s="264"/>
      <c r="PC421" s="264"/>
      <c r="PD421" s="264"/>
      <c r="PE421" s="264"/>
      <c r="PF421" s="264"/>
      <c r="PG421" s="264"/>
      <c r="PH421" s="264"/>
      <c r="PI421" s="264"/>
      <c r="PJ421" s="264"/>
      <c r="PK421" s="264"/>
      <c r="PL421" s="264"/>
      <c r="PM421" s="264"/>
      <c r="PN421" s="264"/>
      <c r="PO421" s="264"/>
      <c r="PP421" s="264"/>
      <c r="PQ421" s="264"/>
      <c r="PR421" s="264"/>
      <c r="PS421" s="264"/>
      <c r="PT421" s="264"/>
      <c r="PU421" s="264"/>
      <c r="PV421" s="264"/>
      <c r="PW421" s="264"/>
      <c r="PX421" s="264"/>
      <c r="PY421" s="264"/>
      <c r="PZ421" s="264"/>
      <c r="QA421" s="264"/>
      <c r="QB421" s="264"/>
      <c r="QC421" s="264"/>
      <c r="QD421" s="264"/>
      <c r="QE421" s="264"/>
      <c r="QF421" s="264"/>
      <c r="QG421" s="264"/>
      <c r="QH421" s="264"/>
      <c r="QI421" s="264"/>
      <c r="QJ421" s="264"/>
      <c r="QK421" s="264"/>
      <c r="QL421" s="264"/>
      <c r="QM421" s="264"/>
      <c r="QN421" s="264"/>
      <c r="QO421" s="264"/>
      <c r="QP421" s="264"/>
      <c r="QQ421" s="264"/>
      <c r="QR421" s="264"/>
      <c r="QS421" s="264"/>
      <c r="QT421" s="264"/>
      <c r="QU421" s="264"/>
      <c r="QV421" s="264"/>
      <c r="QW421" s="264"/>
      <c r="QX421" s="264"/>
      <c r="QY421" s="264"/>
      <c r="QZ421" s="264"/>
      <c r="RA421" s="264"/>
      <c r="RB421" s="264"/>
      <c r="RC421" s="264"/>
      <c r="RD421" s="264"/>
      <c r="RE421" s="264"/>
      <c r="RF421" s="264"/>
      <c r="RG421" s="264"/>
      <c r="RH421" s="264"/>
      <c r="RI421" s="264"/>
      <c r="RJ421" s="264"/>
      <c r="RK421" s="264"/>
      <c r="RL421" s="264"/>
      <c r="RM421" s="264"/>
      <c r="RN421" s="264"/>
      <c r="RO421" s="264"/>
      <c r="RP421" s="264"/>
      <c r="RQ421" s="264"/>
      <c r="RR421" s="264"/>
      <c r="RS421" s="264"/>
      <c r="RT421" s="264"/>
      <c r="RU421" s="264"/>
      <c r="RV421" s="264"/>
      <c r="RW421" s="264"/>
      <c r="RX421" s="264"/>
      <c r="RY421" s="264"/>
      <c r="RZ421" s="264"/>
      <c r="SA421" s="264"/>
      <c r="SB421" s="264"/>
      <c r="SC421" s="264"/>
      <c r="SD421" s="264"/>
      <c r="SE421" s="264"/>
      <c r="SF421" s="264"/>
      <c r="SG421" s="264"/>
      <c r="SH421" s="264"/>
      <c r="SI421" s="264"/>
      <c r="SJ421" s="264"/>
      <c r="SK421" s="264"/>
      <c r="SL421" s="264"/>
      <c r="SM421" s="264"/>
      <c r="SN421" s="264"/>
      <c r="SO421" s="264"/>
      <c r="SP421" s="264"/>
      <c r="SQ421" s="264"/>
      <c r="SR421" s="264"/>
      <c r="SS421" s="264"/>
      <c r="ST421" s="264"/>
      <c r="SU421" s="264"/>
      <c r="SV421" s="264"/>
      <c r="SW421" s="264"/>
      <c r="SX421" s="264"/>
      <c r="SY421" s="264"/>
      <c r="SZ421" s="264"/>
      <c r="TA421" s="264"/>
      <c r="TB421" s="264"/>
      <c r="TC421" s="264"/>
      <c r="TD421" s="264"/>
      <c r="TE421" s="264"/>
      <c r="TF421" s="264"/>
      <c r="TG421" s="264"/>
      <c r="TH421" s="264"/>
      <c r="TI421" s="264"/>
      <c r="TJ421" s="264"/>
      <c r="TK421" s="264"/>
      <c r="TL421" s="264"/>
      <c r="TM421" s="264"/>
      <c r="TN421" s="264"/>
      <c r="TO421" s="264"/>
      <c r="TP421" s="264"/>
      <c r="TQ421" s="264"/>
      <c r="TR421" s="264"/>
      <c r="TS421" s="264"/>
      <c r="TT421" s="264"/>
      <c r="TU421" s="264"/>
      <c r="TV421" s="264"/>
      <c r="TW421" s="264"/>
      <c r="TX421" s="264"/>
      <c r="TY421" s="264"/>
      <c r="TZ421" s="264"/>
      <c r="UA421" s="264"/>
      <c r="UB421" s="264"/>
      <c r="UC421" s="264"/>
      <c r="UD421" s="264"/>
      <c r="UE421" s="264"/>
      <c r="UF421" s="264"/>
      <c r="UG421" s="264"/>
      <c r="UH421" s="264"/>
      <c r="UI421" s="264"/>
      <c r="UJ421" s="264"/>
      <c r="UK421" s="264"/>
      <c r="UL421" s="264"/>
      <c r="UM421" s="264"/>
      <c r="UN421" s="264"/>
      <c r="UO421" s="264"/>
      <c r="UP421" s="264"/>
      <c r="UQ421" s="264"/>
      <c r="UR421" s="264"/>
      <c r="US421" s="264"/>
      <c r="UT421" s="264"/>
      <c r="UU421" s="264"/>
      <c r="UV421" s="264"/>
      <c r="UW421" s="264"/>
      <c r="UX421" s="264"/>
      <c r="UY421" s="264"/>
      <c r="UZ421" s="264"/>
      <c r="VA421" s="264"/>
      <c r="VB421" s="264"/>
      <c r="VC421" s="264"/>
      <c r="VD421" s="264"/>
      <c r="VE421" s="264"/>
      <c r="VF421" s="264"/>
      <c r="VG421" s="264"/>
      <c r="VH421" s="264"/>
      <c r="VI421" s="264"/>
      <c r="VJ421" s="264"/>
      <c r="VK421" s="264"/>
      <c r="VL421" s="264"/>
      <c r="VM421" s="264"/>
      <c r="VN421" s="264"/>
      <c r="VO421" s="264"/>
      <c r="VP421" s="264"/>
      <c r="VQ421" s="264"/>
      <c r="VR421" s="264"/>
      <c r="VS421" s="264"/>
      <c r="VT421" s="264"/>
      <c r="VU421" s="264"/>
      <c r="VV421" s="264"/>
      <c r="VW421" s="264"/>
      <c r="VX421" s="264"/>
      <c r="VY421" s="264"/>
      <c r="VZ421" s="264"/>
      <c r="WA421" s="264"/>
      <c r="WB421" s="264"/>
      <c r="WC421" s="264"/>
      <c r="WD421" s="264"/>
      <c r="WE421" s="264"/>
      <c r="WF421" s="264"/>
      <c r="WG421" s="264"/>
      <c r="WH421" s="264"/>
      <c r="WI421" s="264"/>
      <c r="WJ421" s="264"/>
      <c r="WK421" s="264"/>
      <c r="WL421" s="264"/>
      <c r="WM421" s="264"/>
      <c r="WN421" s="264"/>
      <c r="WO421" s="264"/>
      <c r="WP421" s="264"/>
      <c r="WQ421" s="264"/>
      <c r="WR421" s="264"/>
      <c r="WS421" s="264"/>
      <c r="WT421" s="264"/>
      <c r="WU421" s="264"/>
      <c r="WV421" s="264"/>
      <c r="WW421" s="264"/>
      <c r="WX421" s="264"/>
      <c r="WY421" s="264"/>
      <c r="WZ421" s="264"/>
      <c r="XA421" s="264"/>
      <c r="XB421" s="264"/>
      <c r="XC421" s="264"/>
      <c r="XD421" s="264"/>
      <c r="XE421" s="264"/>
      <c r="XF421" s="264"/>
      <c r="XG421" s="264"/>
      <c r="XH421" s="264"/>
      <c r="XI421" s="264"/>
      <c r="XJ421" s="264"/>
      <c r="XK421" s="264"/>
      <c r="XL421" s="264"/>
      <c r="XM421" s="264"/>
      <c r="XN421" s="264"/>
      <c r="XO421" s="264"/>
      <c r="XP421" s="264"/>
      <c r="XQ421" s="264"/>
      <c r="XR421" s="264"/>
      <c r="XS421" s="264"/>
      <c r="XT421" s="264"/>
      <c r="XU421" s="264"/>
      <c r="XV421" s="264"/>
      <c r="XW421" s="264"/>
      <c r="XX421" s="264"/>
      <c r="XY421" s="264"/>
      <c r="XZ421" s="264"/>
      <c r="YA421" s="264"/>
      <c r="YB421" s="264"/>
      <c r="YC421" s="264"/>
      <c r="YD421" s="264"/>
      <c r="YE421" s="264"/>
      <c r="YF421" s="264"/>
      <c r="YG421" s="264"/>
      <c r="YH421" s="264"/>
      <c r="YI421" s="264"/>
      <c r="YJ421" s="264"/>
      <c r="YK421" s="264"/>
      <c r="YL421" s="264"/>
      <c r="YM421" s="264"/>
      <c r="YN421" s="264"/>
      <c r="YO421" s="264"/>
      <c r="YP421" s="264"/>
      <c r="YQ421" s="264"/>
      <c r="YR421" s="264"/>
      <c r="YS421" s="264"/>
      <c r="YT421" s="264"/>
      <c r="YU421" s="264"/>
      <c r="YV421" s="264"/>
      <c r="YW421" s="264"/>
      <c r="YX421" s="264"/>
      <c r="YY421" s="264"/>
      <c r="YZ421" s="264"/>
      <c r="ZA421" s="264"/>
      <c r="ZB421" s="264"/>
      <c r="ZC421" s="264"/>
      <c r="ZD421" s="264"/>
      <c r="ZE421" s="264"/>
      <c r="ZF421" s="264"/>
      <c r="ZG421" s="264"/>
      <c r="ZH421" s="264"/>
      <c r="ZI421" s="264"/>
      <c r="ZJ421" s="264"/>
      <c r="ZK421" s="264"/>
      <c r="ZL421" s="264"/>
      <c r="ZM421" s="264"/>
      <c r="ZN421" s="264"/>
      <c r="ZO421" s="264"/>
      <c r="ZP421" s="264"/>
      <c r="ZQ421" s="264"/>
      <c r="ZR421" s="264"/>
      <c r="ZS421" s="264"/>
      <c r="ZT421" s="264"/>
      <c r="ZU421" s="264"/>
      <c r="ZV421" s="264"/>
      <c r="ZW421" s="264"/>
      <c r="ZX421" s="264"/>
      <c r="ZY421" s="264"/>
      <c r="ZZ421" s="264"/>
      <c r="AAA421" s="264"/>
      <c r="AAB421" s="264"/>
      <c r="AAC421" s="264"/>
      <c r="AAD421" s="264"/>
      <c r="AAE421" s="264"/>
      <c r="AAF421" s="264"/>
      <c r="AAG421" s="264"/>
      <c r="AAH421" s="264"/>
      <c r="AAI421" s="264"/>
      <c r="AAJ421" s="264"/>
      <c r="AAK421" s="264"/>
      <c r="AAL421" s="264"/>
      <c r="AAM421" s="264"/>
      <c r="AAN421" s="264"/>
      <c r="AAO421" s="264"/>
      <c r="AAP421" s="264"/>
      <c r="AAQ421" s="264"/>
      <c r="AAR421" s="264"/>
      <c r="AAS421" s="264"/>
      <c r="AAT421" s="264"/>
      <c r="AAU421" s="264"/>
      <c r="AAV421" s="264"/>
      <c r="AAW421" s="264"/>
      <c r="AAX421" s="264"/>
      <c r="AAY421" s="264"/>
      <c r="AAZ421" s="264"/>
      <c r="ABA421" s="264"/>
      <c r="ABB421" s="264"/>
      <c r="ABC421" s="264"/>
      <c r="ABD421" s="264"/>
      <c r="ABE421" s="264"/>
      <c r="ABF421" s="264"/>
      <c r="ABG421" s="264"/>
      <c r="ABH421" s="264"/>
      <c r="ABI421" s="264"/>
      <c r="ABJ421" s="264"/>
      <c r="ABK421" s="264"/>
      <c r="ABL421" s="264"/>
      <c r="ABM421" s="264"/>
      <c r="ABN421" s="264"/>
      <c r="ABO421" s="264"/>
      <c r="ABP421" s="264"/>
      <c r="ABQ421" s="264"/>
      <c r="ABR421" s="264"/>
      <c r="ABS421" s="264"/>
      <c r="ABT421" s="264"/>
      <c r="ABU421" s="264"/>
      <c r="ABV421" s="264"/>
      <c r="ABW421" s="264"/>
      <c r="ABX421" s="264"/>
      <c r="ABY421" s="264"/>
      <c r="ABZ421" s="264"/>
      <c r="ACA421" s="264"/>
      <c r="ACB421" s="264"/>
      <c r="ACC421" s="264"/>
      <c r="ACD421" s="264"/>
      <c r="ACE421" s="264"/>
      <c r="ACF421" s="264"/>
      <c r="ACG421" s="264"/>
      <c r="ACH421" s="264"/>
      <c r="ACI421" s="264"/>
      <c r="ACJ421" s="264"/>
      <c r="ACK421" s="264"/>
      <c r="ACL421" s="264"/>
      <c r="ACM421" s="264"/>
      <c r="ACN421" s="264"/>
      <c r="ACO421" s="264"/>
      <c r="ACP421" s="264"/>
      <c r="ACQ421" s="264"/>
      <c r="ACR421" s="264"/>
      <c r="ACS421" s="264"/>
      <c r="ACT421" s="264"/>
      <c r="ACU421" s="264"/>
      <c r="ACV421" s="264"/>
      <c r="ACW421" s="264"/>
      <c r="ACX421" s="264"/>
      <c r="ACY421" s="264"/>
      <c r="ACZ421" s="264"/>
      <c r="ADA421" s="264"/>
      <c r="ADB421" s="264"/>
      <c r="ADC421" s="264"/>
      <c r="ADD421" s="264"/>
      <c r="ADE421" s="264"/>
      <c r="ADF421" s="264"/>
      <c r="ADG421" s="264"/>
      <c r="ADH421" s="264"/>
      <c r="ADI421" s="264"/>
      <c r="ADJ421" s="264"/>
      <c r="ADK421" s="264"/>
      <c r="ADL421" s="264"/>
      <c r="ADM421" s="264"/>
      <c r="ADN421" s="264"/>
      <c r="ADO421" s="264"/>
      <c r="ADP421" s="264"/>
      <c r="ADQ421" s="264"/>
      <c r="ADR421" s="264"/>
      <c r="ADS421" s="264"/>
      <c r="ADT421" s="264"/>
      <c r="ADU421" s="264"/>
      <c r="ADV421" s="264"/>
      <c r="ADW421" s="264"/>
      <c r="ADX421" s="264"/>
      <c r="ADY421" s="264"/>
      <c r="ADZ421" s="264"/>
      <c r="AEA421" s="264"/>
      <c r="AEB421" s="264"/>
      <c r="AEC421" s="264"/>
      <c r="AED421" s="264"/>
      <c r="AEE421" s="264"/>
      <c r="AEF421" s="264"/>
      <c r="AEG421" s="264"/>
      <c r="AEH421" s="264"/>
      <c r="AEI421" s="264"/>
      <c r="AEJ421" s="264"/>
      <c r="AEK421" s="264"/>
      <c r="AEL421" s="264"/>
      <c r="AEM421" s="264"/>
      <c r="AEN421" s="264"/>
      <c r="AEO421" s="264"/>
      <c r="AEP421" s="264"/>
      <c r="AEQ421" s="264"/>
      <c r="AER421" s="264"/>
      <c r="AES421" s="264"/>
      <c r="AET421" s="264"/>
      <c r="AEU421" s="264"/>
      <c r="AEV421" s="264"/>
      <c r="AEW421" s="264"/>
      <c r="AEX421" s="264"/>
      <c r="AEY421" s="264"/>
      <c r="AEZ421" s="264"/>
      <c r="AFA421" s="264"/>
      <c r="AFB421" s="264"/>
      <c r="AFC421" s="264"/>
      <c r="AFD421" s="264"/>
      <c r="AFE421" s="264"/>
      <c r="AFF421" s="264"/>
      <c r="AFG421" s="264"/>
      <c r="AFH421" s="264"/>
      <c r="AFI421" s="264"/>
      <c r="AFJ421" s="264"/>
      <c r="AFK421" s="264"/>
      <c r="AFL421" s="264"/>
      <c r="AFM421" s="264"/>
      <c r="AFN421" s="264"/>
      <c r="AFO421" s="264"/>
      <c r="AFP421" s="264"/>
      <c r="AFQ421" s="264"/>
      <c r="AFR421" s="264"/>
      <c r="AFS421" s="264"/>
      <c r="AFT421" s="264"/>
    </row>
    <row r="422" spans="2:852" s="302" customFormat="1" x14ac:dyDescent="0.2">
      <c r="B422" s="269" t="s">
        <v>15669</v>
      </c>
      <c r="C422" s="266">
        <v>121996</v>
      </c>
      <c r="D422" s="304">
        <v>0</v>
      </c>
      <c r="E422" s="267" t="s">
        <v>15670</v>
      </c>
      <c r="F422" s="264"/>
      <c r="G422" s="307"/>
      <c r="H422" s="264"/>
      <c r="I422" s="303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264"/>
      <c r="AC422" s="264"/>
      <c r="AD422" s="264"/>
      <c r="AE422" s="264"/>
      <c r="AF422" s="264"/>
      <c r="AG422" s="264"/>
      <c r="AH422" s="264"/>
      <c r="AI422" s="264"/>
      <c r="AJ422" s="264"/>
      <c r="AK422" s="264"/>
      <c r="AL422" s="264"/>
      <c r="AM422" s="264"/>
      <c r="AN422" s="264"/>
      <c r="AO422" s="264"/>
      <c r="AP422" s="264"/>
      <c r="AQ422" s="264"/>
      <c r="AR422" s="264"/>
      <c r="AS422" s="264"/>
      <c r="AT422" s="264"/>
      <c r="AU422" s="264"/>
      <c r="AV422" s="264"/>
      <c r="AW422" s="264"/>
      <c r="AX422" s="264"/>
      <c r="AY422" s="264"/>
      <c r="AZ422" s="264"/>
      <c r="BA422" s="264"/>
      <c r="BB422" s="264"/>
      <c r="BC422" s="264"/>
      <c r="BD422" s="264"/>
      <c r="BE422" s="264"/>
      <c r="BF422" s="264"/>
      <c r="BG422" s="264"/>
      <c r="BH422" s="264"/>
      <c r="BI422" s="264"/>
      <c r="BJ422" s="264"/>
      <c r="BK422" s="264"/>
      <c r="BL422" s="264"/>
      <c r="BM422" s="264"/>
      <c r="BN422" s="264"/>
      <c r="BO422" s="264"/>
      <c r="BP422" s="264"/>
      <c r="BQ422" s="264"/>
      <c r="BR422" s="264"/>
      <c r="BS422" s="264"/>
      <c r="BT422" s="264"/>
      <c r="BU422" s="264"/>
      <c r="BV422" s="264"/>
      <c r="BW422" s="264"/>
      <c r="BX422" s="264"/>
      <c r="BY422" s="264"/>
      <c r="BZ422" s="264"/>
      <c r="CA422" s="264"/>
      <c r="CB422" s="264"/>
      <c r="CC422" s="264"/>
      <c r="CD422" s="264"/>
      <c r="CE422" s="264"/>
      <c r="CF422" s="264"/>
      <c r="CG422" s="264"/>
      <c r="CH422" s="264"/>
      <c r="CI422" s="264"/>
      <c r="CJ422" s="264"/>
      <c r="CK422" s="264"/>
      <c r="CL422" s="264"/>
      <c r="CM422" s="264"/>
      <c r="CN422" s="264"/>
      <c r="CO422" s="264"/>
      <c r="CP422" s="264"/>
      <c r="CQ422" s="264"/>
      <c r="CR422" s="264"/>
      <c r="CS422" s="264"/>
      <c r="CT422" s="264"/>
      <c r="CU422" s="264"/>
      <c r="CV422" s="264"/>
      <c r="CW422" s="264"/>
      <c r="CX422" s="264"/>
      <c r="CY422" s="264"/>
      <c r="CZ422" s="264"/>
      <c r="DA422" s="264"/>
      <c r="DB422" s="264"/>
      <c r="DC422" s="264"/>
      <c r="DD422" s="264"/>
      <c r="DE422" s="264"/>
      <c r="DF422" s="264"/>
      <c r="DG422" s="264"/>
      <c r="DH422" s="264"/>
      <c r="DI422" s="264"/>
      <c r="DJ422" s="264"/>
      <c r="DK422" s="264"/>
      <c r="DL422" s="264"/>
      <c r="DM422" s="264"/>
      <c r="DN422" s="264"/>
      <c r="DO422" s="264"/>
      <c r="DP422" s="264"/>
      <c r="DQ422" s="264"/>
      <c r="DR422" s="264"/>
      <c r="DS422" s="264"/>
      <c r="DT422" s="264"/>
      <c r="DU422" s="264"/>
      <c r="DV422" s="264"/>
      <c r="DW422" s="264"/>
      <c r="DX422" s="264"/>
      <c r="DY422" s="264"/>
      <c r="DZ422" s="264"/>
      <c r="EA422" s="264"/>
      <c r="EB422" s="264"/>
      <c r="EC422" s="264"/>
      <c r="ED422" s="264"/>
      <c r="EE422" s="264"/>
      <c r="EF422" s="264"/>
      <c r="EG422" s="264"/>
      <c r="EH422" s="264"/>
      <c r="EI422" s="264"/>
      <c r="EJ422" s="264"/>
      <c r="EK422" s="264"/>
      <c r="EL422" s="264"/>
      <c r="EM422" s="264"/>
      <c r="EN422" s="264"/>
      <c r="EO422" s="264"/>
      <c r="EP422" s="264"/>
      <c r="EQ422" s="264"/>
      <c r="ER422" s="264"/>
      <c r="ES422" s="264"/>
      <c r="ET422" s="264"/>
      <c r="EU422" s="264"/>
      <c r="EV422" s="264"/>
      <c r="EW422" s="264"/>
      <c r="EX422" s="264"/>
      <c r="EY422" s="264"/>
      <c r="EZ422" s="264"/>
      <c r="FA422" s="264"/>
      <c r="FB422" s="264"/>
      <c r="FC422" s="264"/>
      <c r="FD422" s="264"/>
      <c r="FE422" s="264"/>
      <c r="FF422" s="264"/>
      <c r="FG422" s="264"/>
      <c r="FH422" s="264"/>
      <c r="FI422" s="264"/>
      <c r="FJ422" s="264"/>
      <c r="FK422" s="264"/>
      <c r="FL422" s="264"/>
      <c r="FM422" s="264"/>
      <c r="FN422" s="264"/>
      <c r="FO422" s="264"/>
      <c r="FP422" s="264"/>
      <c r="FQ422" s="264"/>
      <c r="FR422" s="264"/>
      <c r="FS422" s="264"/>
      <c r="FT422" s="264"/>
      <c r="FU422" s="264"/>
      <c r="FV422" s="264"/>
      <c r="FW422" s="264"/>
      <c r="FX422" s="264"/>
      <c r="FY422" s="264"/>
      <c r="FZ422" s="264"/>
      <c r="GA422" s="264"/>
      <c r="GB422" s="264"/>
      <c r="GC422" s="264"/>
      <c r="GD422" s="264"/>
      <c r="GE422" s="264"/>
      <c r="GF422" s="264"/>
      <c r="GG422" s="264"/>
      <c r="GH422" s="264"/>
      <c r="GI422" s="264"/>
      <c r="GJ422" s="264"/>
      <c r="GK422" s="264"/>
      <c r="GL422" s="264"/>
      <c r="GM422" s="264"/>
      <c r="GN422" s="264"/>
      <c r="GO422" s="264"/>
      <c r="GP422" s="264"/>
      <c r="GQ422" s="264"/>
      <c r="GR422" s="264"/>
      <c r="GS422" s="264"/>
      <c r="GT422" s="264"/>
      <c r="GU422" s="264"/>
      <c r="GV422" s="264"/>
      <c r="GW422" s="264"/>
      <c r="GX422" s="264"/>
      <c r="GY422" s="264"/>
      <c r="GZ422" s="264"/>
      <c r="HA422" s="264"/>
      <c r="HB422" s="264"/>
      <c r="HC422" s="264"/>
      <c r="HD422" s="264"/>
      <c r="HE422" s="264"/>
      <c r="HF422" s="264"/>
      <c r="HG422" s="264"/>
      <c r="HH422" s="264"/>
      <c r="HI422" s="264"/>
      <c r="HJ422" s="264"/>
      <c r="HK422" s="264"/>
      <c r="HL422" s="264"/>
      <c r="HM422" s="264"/>
      <c r="HN422" s="264"/>
      <c r="HO422" s="264"/>
      <c r="HP422" s="264"/>
      <c r="HQ422" s="264"/>
      <c r="HR422" s="264"/>
      <c r="HS422" s="264"/>
      <c r="HT422" s="264"/>
      <c r="HU422" s="264"/>
      <c r="HV422" s="264"/>
      <c r="HW422" s="264"/>
      <c r="HX422" s="264"/>
      <c r="HY422" s="264"/>
      <c r="HZ422" s="264"/>
      <c r="IA422" s="264"/>
      <c r="IB422" s="264"/>
      <c r="IC422" s="264"/>
      <c r="ID422" s="264"/>
      <c r="IE422" s="264"/>
      <c r="IF422" s="264"/>
      <c r="IG422" s="264"/>
      <c r="IH422" s="264"/>
      <c r="II422" s="264"/>
      <c r="IJ422" s="264"/>
      <c r="IK422" s="264"/>
      <c r="IL422" s="264"/>
      <c r="IM422" s="264"/>
      <c r="IN422" s="264"/>
      <c r="IO422" s="264"/>
      <c r="IP422" s="264"/>
      <c r="IQ422" s="264"/>
      <c r="IR422" s="264"/>
      <c r="IS422" s="264"/>
      <c r="IT422" s="264"/>
      <c r="IU422" s="264"/>
      <c r="IV422" s="264"/>
      <c r="IW422" s="264"/>
      <c r="IX422" s="264"/>
      <c r="IY422" s="264"/>
      <c r="IZ422" s="264"/>
      <c r="JA422" s="264"/>
      <c r="JB422" s="264"/>
      <c r="JC422" s="264"/>
      <c r="JD422" s="264"/>
      <c r="JE422" s="264"/>
      <c r="JF422" s="264"/>
      <c r="JG422" s="264"/>
      <c r="JH422" s="264"/>
      <c r="JI422" s="264"/>
      <c r="JJ422" s="264"/>
      <c r="JK422" s="264"/>
      <c r="JL422" s="264"/>
      <c r="JM422" s="264"/>
      <c r="JN422" s="264"/>
      <c r="JO422" s="264"/>
      <c r="JP422" s="264"/>
      <c r="JQ422" s="264"/>
      <c r="JR422" s="264"/>
      <c r="JS422" s="264"/>
      <c r="JT422" s="264"/>
      <c r="JU422" s="264"/>
      <c r="JV422" s="264"/>
      <c r="JW422" s="264"/>
      <c r="JX422" s="264"/>
      <c r="JY422" s="264"/>
      <c r="JZ422" s="264"/>
      <c r="KA422" s="264"/>
      <c r="KB422" s="264"/>
      <c r="KC422" s="264"/>
      <c r="KD422" s="264"/>
      <c r="KE422" s="264"/>
      <c r="KF422" s="264"/>
      <c r="KG422" s="264"/>
      <c r="KH422" s="264"/>
      <c r="KI422" s="264"/>
      <c r="KJ422" s="264"/>
      <c r="KK422" s="264"/>
      <c r="KL422" s="264"/>
      <c r="KM422" s="264"/>
      <c r="KN422" s="264"/>
      <c r="KO422" s="264"/>
      <c r="KP422" s="264"/>
      <c r="KQ422" s="264"/>
      <c r="KR422" s="264"/>
      <c r="KS422" s="264"/>
      <c r="KT422" s="264"/>
      <c r="KU422" s="264"/>
      <c r="KV422" s="264"/>
      <c r="KW422" s="264"/>
      <c r="KX422" s="264"/>
      <c r="KY422" s="264"/>
      <c r="KZ422" s="264"/>
      <c r="LA422" s="264"/>
      <c r="LB422" s="264"/>
      <c r="LC422" s="264"/>
      <c r="LD422" s="264"/>
      <c r="LE422" s="264"/>
      <c r="LF422" s="264"/>
      <c r="LG422" s="264"/>
      <c r="LH422" s="264"/>
      <c r="LI422" s="264"/>
      <c r="LJ422" s="264"/>
      <c r="LK422" s="264"/>
      <c r="LL422" s="264"/>
      <c r="LM422" s="264"/>
      <c r="LN422" s="264"/>
      <c r="LO422" s="264"/>
      <c r="LP422" s="264"/>
      <c r="LQ422" s="264"/>
      <c r="LR422" s="264"/>
      <c r="LS422" s="264"/>
      <c r="LT422" s="264"/>
      <c r="LU422" s="264"/>
      <c r="LV422" s="264"/>
      <c r="LW422" s="264"/>
      <c r="LX422" s="264"/>
      <c r="LY422" s="264"/>
      <c r="LZ422" s="264"/>
      <c r="MA422" s="264"/>
      <c r="MB422" s="264"/>
      <c r="MC422" s="264"/>
      <c r="MD422" s="264"/>
      <c r="ME422" s="264"/>
      <c r="MF422" s="264"/>
      <c r="MG422" s="264"/>
      <c r="MH422" s="264"/>
      <c r="MI422" s="264"/>
      <c r="MJ422" s="264"/>
      <c r="MK422" s="264"/>
      <c r="ML422" s="264"/>
      <c r="MM422" s="264"/>
      <c r="MN422" s="264"/>
      <c r="MO422" s="264"/>
      <c r="MP422" s="264"/>
      <c r="MQ422" s="264"/>
      <c r="MR422" s="264"/>
      <c r="MS422" s="264"/>
      <c r="MT422" s="264"/>
      <c r="MU422" s="264"/>
      <c r="MV422" s="264"/>
      <c r="MW422" s="264"/>
      <c r="MX422" s="264"/>
      <c r="MY422" s="264"/>
      <c r="MZ422" s="264"/>
      <c r="NA422" s="264"/>
      <c r="NB422" s="264"/>
      <c r="NC422" s="264"/>
      <c r="ND422" s="264"/>
      <c r="NE422" s="264"/>
      <c r="NF422" s="264"/>
      <c r="NG422" s="264"/>
      <c r="NH422" s="264"/>
      <c r="NI422" s="264"/>
      <c r="NJ422" s="264"/>
      <c r="NK422" s="264"/>
      <c r="NL422" s="264"/>
      <c r="NM422" s="264"/>
      <c r="NN422" s="264"/>
      <c r="NO422" s="264"/>
      <c r="NP422" s="264"/>
      <c r="NQ422" s="264"/>
      <c r="NR422" s="264"/>
      <c r="NS422" s="264"/>
      <c r="NT422" s="264"/>
      <c r="NU422" s="264"/>
      <c r="NV422" s="264"/>
      <c r="NW422" s="264"/>
      <c r="NX422" s="264"/>
      <c r="NY422" s="264"/>
      <c r="NZ422" s="264"/>
      <c r="OA422" s="264"/>
      <c r="OB422" s="264"/>
      <c r="OC422" s="264"/>
      <c r="OD422" s="264"/>
      <c r="OE422" s="264"/>
      <c r="OF422" s="264"/>
      <c r="OG422" s="264"/>
      <c r="OH422" s="264"/>
      <c r="OI422" s="264"/>
      <c r="OJ422" s="264"/>
      <c r="OK422" s="264"/>
      <c r="OL422" s="264"/>
      <c r="OM422" s="264"/>
      <c r="ON422" s="264"/>
      <c r="OO422" s="264"/>
      <c r="OP422" s="264"/>
      <c r="OQ422" s="264"/>
      <c r="OR422" s="264"/>
      <c r="OS422" s="264"/>
      <c r="OT422" s="264"/>
      <c r="OU422" s="264"/>
      <c r="OV422" s="264"/>
      <c r="OW422" s="264"/>
      <c r="OX422" s="264"/>
      <c r="OY422" s="264"/>
      <c r="OZ422" s="264"/>
      <c r="PA422" s="264"/>
      <c r="PB422" s="264"/>
      <c r="PC422" s="264"/>
      <c r="PD422" s="264"/>
      <c r="PE422" s="264"/>
      <c r="PF422" s="264"/>
      <c r="PG422" s="264"/>
      <c r="PH422" s="264"/>
      <c r="PI422" s="264"/>
      <c r="PJ422" s="264"/>
      <c r="PK422" s="264"/>
      <c r="PL422" s="264"/>
      <c r="PM422" s="264"/>
      <c r="PN422" s="264"/>
      <c r="PO422" s="264"/>
      <c r="PP422" s="264"/>
      <c r="PQ422" s="264"/>
      <c r="PR422" s="264"/>
      <c r="PS422" s="264"/>
      <c r="PT422" s="264"/>
      <c r="PU422" s="264"/>
      <c r="PV422" s="264"/>
      <c r="PW422" s="264"/>
      <c r="PX422" s="264"/>
      <c r="PY422" s="264"/>
      <c r="PZ422" s="264"/>
      <c r="QA422" s="264"/>
      <c r="QB422" s="264"/>
      <c r="QC422" s="264"/>
      <c r="QD422" s="264"/>
      <c r="QE422" s="264"/>
      <c r="QF422" s="264"/>
      <c r="QG422" s="264"/>
      <c r="QH422" s="264"/>
      <c r="QI422" s="264"/>
      <c r="QJ422" s="264"/>
      <c r="QK422" s="264"/>
      <c r="QL422" s="264"/>
      <c r="QM422" s="264"/>
      <c r="QN422" s="264"/>
      <c r="QO422" s="264"/>
      <c r="QP422" s="264"/>
      <c r="QQ422" s="264"/>
      <c r="QR422" s="264"/>
      <c r="QS422" s="264"/>
      <c r="QT422" s="264"/>
      <c r="QU422" s="264"/>
      <c r="QV422" s="264"/>
      <c r="QW422" s="264"/>
      <c r="QX422" s="264"/>
      <c r="QY422" s="264"/>
      <c r="QZ422" s="264"/>
      <c r="RA422" s="264"/>
      <c r="RB422" s="264"/>
      <c r="RC422" s="264"/>
      <c r="RD422" s="264"/>
      <c r="RE422" s="264"/>
      <c r="RF422" s="264"/>
      <c r="RG422" s="264"/>
      <c r="RH422" s="264"/>
      <c r="RI422" s="264"/>
      <c r="RJ422" s="264"/>
      <c r="RK422" s="264"/>
      <c r="RL422" s="264"/>
      <c r="RM422" s="264"/>
      <c r="RN422" s="264"/>
      <c r="RO422" s="264"/>
      <c r="RP422" s="264"/>
      <c r="RQ422" s="264"/>
      <c r="RR422" s="264"/>
      <c r="RS422" s="264"/>
      <c r="RT422" s="264"/>
      <c r="RU422" s="264"/>
      <c r="RV422" s="264"/>
      <c r="RW422" s="264"/>
      <c r="RX422" s="264"/>
      <c r="RY422" s="264"/>
      <c r="RZ422" s="264"/>
      <c r="SA422" s="264"/>
      <c r="SB422" s="264"/>
      <c r="SC422" s="264"/>
      <c r="SD422" s="264"/>
      <c r="SE422" s="264"/>
      <c r="SF422" s="264"/>
      <c r="SG422" s="264"/>
      <c r="SH422" s="264"/>
      <c r="SI422" s="264"/>
      <c r="SJ422" s="264"/>
      <c r="SK422" s="264"/>
      <c r="SL422" s="264"/>
      <c r="SM422" s="264"/>
      <c r="SN422" s="264"/>
      <c r="SO422" s="264"/>
      <c r="SP422" s="264"/>
      <c r="SQ422" s="264"/>
      <c r="SR422" s="264"/>
      <c r="SS422" s="264"/>
      <c r="ST422" s="264"/>
      <c r="SU422" s="264"/>
      <c r="SV422" s="264"/>
      <c r="SW422" s="264"/>
      <c r="SX422" s="264"/>
      <c r="SY422" s="264"/>
      <c r="SZ422" s="264"/>
      <c r="TA422" s="264"/>
      <c r="TB422" s="264"/>
      <c r="TC422" s="264"/>
      <c r="TD422" s="264"/>
      <c r="TE422" s="264"/>
      <c r="TF422" s="264"/>
      <c r="TG422" s="264"/>
      <c r="TH422" s="264"/>
      <c r="TI422" s="264"/>
      <c r="TJ422" s="264"/>
      <c r="TK422" s="264"/>
      <c r="TL422" s="264"/>
      <c r="TM422" s="264"/>
      <c r="TN422" s="264"/>
      <c r="TO422" s="264"/>
      <c r="TP422" s="264"/>
      <c r="TQ422" s="264"/>
      <c r="TR422" s="264"/>
      <c r="TS422" s="264"/>
      <c r="TT422" s="264"/>
      <c r="TU422" s="264"/>
      <c r="TV422" s="264"/>
      <c r="TW422" s="264"/>
      <c r="TX422" s="264"/>
      <c r="TY422" s="264"/>
      <c r="TZ422" s="264"/>
      <c r="UA422" s="264"/>
      <c r="UB422" s="264"/>
      <c r="UC422" s="264"/>
      <c r="UD422" s="264"/>
      <c r="UE422" s="264"/>
      <c r="UF422" s="264"/>
      <c r="UG422" s="264"/>
      <c r="UH422" s="264"/>
      <c r="UI422" s="264"/>
      <c r="UJ422" s="264"/>
      <c r="UK422" s="264"/>
      <c r="UL422" s="264"/>
      <c r="UM422" s="264"/>
      <c r="UN422" s="264"/>
      <c r="UO422" s="264"/>
      <c r="UP422" s="264"/>
      <c r="UQ422" s="264"/>
      <c r="UR422" s="264"/>
      <c r="US422" s="264"/>
      <c r="UT422" s="264"/>
      <c r="UU422" s="264"/>
      <c r="UV422" s="264"/>
      <c r="UW422" s="264"/>
      <c r="UX422" s="264"/>
      <c r="UY422" s="264"/>
      <c r="UZ422" s="264"/>
      <c r="VA422" s="264"/>
      <c r="VB422" s="264"/>
      <c r="VC422" s="264"/>
      <c r="VD422" s="264"/>
      <c r="VE422" s="264"/>
      <c r="VF422" s="264"/>
      <c r="VG422" s="264"/>
      <c r="VH422" s="264"/>
      <c r="VI422" s="264"/>
      <c r="VJ422" s="264"/>
      <c r="VK422" s="264"/>
      <c r="VL422" s="264"/>
      <c r="VM422" s="264"/>
      <c r="VN422" s="264"/>
      <c r="VO422" s="264"/>
      <c r="VP422" s="264"/>
      <c r="VQ422" s="264"/>
      <c r="VR422" s="264"/>
      <c r="VS422" s="264"/>
      <c r="VT422" s="264"/>
      <c r="VU422" s="264"/>
      <c r="VV422" s="264"/>
      <c r="VW422" s="264"/>
      <c r="VX422" s="264"/>
      <c r="VY422" s="264"/>
      <c r="VZ422" s="264"/>
      <c r="WA422" s="264"/>
      <c r="WB422" s="264"/>
      <c r="WC422" s="264"/>
      <c r="WD422" s="264"/>
      <c r="WE422" s="264"/>
      <c r="WF422" s="264"/>
      <c r="WG422" s="264"/>
      <c r="WH422" s="264"/>
      <c r="WI422" s="264"/>
      <c r="WJ422" s="264"/>
      <c r="WK422" s="264"/>
      <c r="WL422" s="264"/>
      <c r="WM422" s="264"/>
      <c r="WN422" s="264"/>
      <c r="WO422" s="264"/>
      <c r="WP422" s="264"/>
      <c r="WQ422" s="264"/>
      <c r="WR422" s="264"/>
      <c r="WS422" s="264"/>
      <c r="WT422" s="264"/>
      <c r="WU422" s="264"/>
      <c r="WV422" s="264"/>
      <c r="WW422" s="264"/>
      <c r="WX422" s="264"/>
      <c r="WY422" s="264"/>
      <c r="WZ422" s="264"/>
      <c r="XA422" s="264"/>
      <c r="XB422" s="264"/>
      <c r="XC422" s="264"/>
      <c r="XD422" s="264"/>
      <c r="XE422" s="264"/>
      <c r="XF422" s="264"/>
      <c r="XG422" s="264"/>
      <c r="XH422" s="264"/>
      <c r="XI422" s="264"/>
      <c r="XJ422" s="264"/>
      <c r="XK422" s="264"/>
      <c r="XL422" s="264"/>
      <c r="XM422" s="264"/>
      <c r="XN422" s="264"/>
      <c r="XO422" s="264"/>
      <c r="XP422" s="264"/>
      <c r="XQ422" s="264"/>
      <c r="XR422" s="264"/>
      <c r="XS422" s="264"/>
      <c r="XT422" s="264"/>
      <c r="XU422" s="264"/>
      <c r="XV422" s="264"/>
      <c r="XW422" s="264"/>
      <c r="XX422" s="264"/>
      <c r="XY422" s="264"/>
      <c r="XZ422" s="264"/>
      <c r="YA422" s="264"/>
      <c r="YB422" s="264"/>
      <c r="YC422" s="264"/>
      <c r="YD422" s="264"/>
      <c r="YE422" s="264"/>
      <c r="YF422" s="264"/>
      <c r="YG422" s="264"/>
      <c r="YH422" s="264"/>
      <c r="YI422" s="264"/>
      <c r="YJ422" s="264"/>
      <c r="YK422" s="264"/>
      <c r="YL422" s="264"/>
      <c r="YM422" s="264"/>
      <c r="YN422" s="264"/>
      <c r="YO422" s="264"/>
      <c r="YP422" s="264"/>
      <c r="YQ422" s="264"/>
      <c r="YR422" s="264"/>
      <c r="YS422" s="264"/>
      <c r="YT422" s="264"/>
      <c r="YU422" s="264"/>
      <c r="YV422" s="264"/>
      <c r="YW422" s="264"/>
      <c r="YX422" s="264"/>
      <c r="YY422" s="264"/>
      <c r="YZ422" s="264"/>
      <c r="ZA422" s="264"/>
      <c r="ZB422" s="264"/>
      <c r="ZC422" s="264"/>
      <c r="ZD422" s="264"/>
      <c r="ZE422" s="264"/>
      <c r="ZF422" s="264"/>
      <c r="ZG422" s="264"/>
      <c r="ZH422" s="264"/>
      <c r="ZI422" s="264"/>
      <c r="ZJ422" s="264"/>
      <c r="ZK422" s="264"/>
      <c r="ZL422" s="264"/>
      <c r="ZM422" s="264"/>
      <c r="ZN422" s="264"/>
      <c r="ZO422" s="264"/>
      <c r="ZP422" s="264"/>
      <c r="ZQ422" s="264"/>
      <c r="ZR422" s="264"/>
      <c r="ZS422" s="264"/>
      <c r="ZT422" s="264"/>
      <c r="ZU422" s="264"/>
      <c r="ZV422" s="264"/>
      <c r="ZW422" s="264"/>
      <c r="ZX422" s="264"/>
      <c r="ZY422" s="264"/>
      <c r="ZZ422" s="264"/>
      <c r="AAA422" s="264"/>
      <c r="AAB422" s="264"/>
      <c r="AAC422" s="264"/>
      <c r="AAD422" s="264"/>
      <c r="AAE422" s="264"/>
      <c r="AAF422" s="264"/>
      <c r="AAG422" s="264"/>
      <c r="AAH422" s="264"/>
      <c r="AAI422" s="264"/>
      <c r="AAJ422" s="264"/>
      <c r="AAK422" s="264"/>
      <c r="AAL422" s="264"/>
      <c r="AAM422" s="264"/>
      <c r="AAN422" s="264"/>
      <c r="AAO422" s="264"/>
      <c r="AAP422" s="264"/>
      <c r="AAQ422" s="264"/>
      <c r="AAR422" s="264"/>
      <c r="AAS422" s="264"/>
      <c r="AAT422" s="264"/>
      <c r="AAU422" s="264"/>
      <c r="AAV422" s="264"/>
      <c r="AAW422" s="264"/>
      <c r="AAX422" s="264"/>
      <c r="AAY422" s="264"/>
      <c r="AAZ422" s="264"/>
      <c r="ABA422" s="264"/>
      <c r="ABB422" s="264"/>
      <c r="ABC422" s="264"/>
      <c r="ABD422" s="264"/>
      <c r="ABE422" s="264"/>
      <c r="ABF422" s="264"/>
      <c r="ABG422" s="264"/>
      <c r="ABH422" s="264"/>
      <c r="ABI422" s="264"/>
      <c r="ABJ422" s="264"/>
      <c r="ABK422" s="264"/>
      <c r="ABL422" s="264"/>
      <c r="ABM422" s="264"/>
      <c r="ABN422" s="264"/>
      <c r="ABO422" s="264"/>
      <c r="ABP422" s="264"/>
      <c r="ABQ422" s="264"/>
      <c r="ABR422" s="264"/>
      <c r="ABS422" s="264"/>
      <c r="ABT422" s="264"/>
      <c r="ABU422" s="264"/>
      <c r="ABV422" s="264"/>
      <c r="ABW422" s="264"/>
      <c r="ABX422" s="264"/>
      <c r="ABY422" s="264"/>
      <c r="ABZ422" s="264"/>
      <c r="ACA422" s="264"/>
      <c r="ACB422" s="264"/>
      <c r="ACC422" s="264"/>
      <c r="ACD422" s="264"/>
      <c r="ACE422" s="264"/>
      <c r="ACF422" s="264"/>
      <c r="ACG422" s="264"/>
      <c r="ACH422" s="264"/>
      <c r="ACI422" s="264"/>
      <c r="ACJ422" s="264"/>
      <c r="ACK422" s="264"/>
      <c r="ACL422" s="264"/>
      <c r="ACM422" s="264"/>
      <c r="ACN422" s="264"/>
      <c r="ACO422" s="264"/>
      <c r="ACP422" s="264"/>
      <c r="ACQ422" s="264"/>
      <c r="ACR422" s="264"/>
      <c r="ACS422" s="264"/>
      <c r="ACT422" s="264"/>
      <c r="ACU422" s="264"/>
      <c r="ACV422" s="264"/>
      <c r="ACW422" s="264"/>
      <c r="ACX422" s="264"/>
      <c r="ACY422" s="264"/>
      <c r="ACZ422" s="264"/>
      <c r="ADA422" s="264"/>
      <c r="ADB422" s="264"/>
      <c r="ADC422" s="264"/>
      <c r="ADD422" s="264"/>
      <c r="ADE422" s="264"/>
      <c r="ADF422" s="264"/>
      <c r="ADG422" s="264"/>
      <c r="ADH422" s="264"/>
      <c r="ADI422" s="264"/>
      <c r="ADJ422" s="264"/>
      <c r="ADK422" s="264"/>
      <c r="ADL422" s="264"/>
      <c r="ADM422" s="264"/>
      <c r="ADN422" s="264"/>
      <c r="ADO422" s="264"/>
      <c r="ADP422" s="264"/>
      <c r="ADQ422" s="264"/>
      <c r="ADR422" s="264"/>
      <c r="ADS422" s="264"/>
      <c r="ADT422" s="264"/>
      <c r="ADU422" s="264"/>
      <c r="ADV422" s="264"/>
      <c r="ADW422" s="264"/>
      <c r="ADX422" s="264"/>
      <c r="ADY422" s="264"/>
      <c r="ADZ422" s="264"/>
      <c r="AEA422" s="264"/>
      <c r="AEB422" s="264"/>
      <c r="AEC422" s="264"/>
      <c r="AED422" s="264"/>
      <c r="AEE422" s="264"/>
      <c r="AEF422" s="264"/>
      <c r="AEG422" s="264"/>
      <c r="AEH422" s="264"/>
      <c r="AEI422" s="264"/>
      <c r="AEJ422" s="264"/>
      <c r="AEK422" s="264"/>
      <c r="AEL422" s="264"/>
      <c r="AEM422" s="264"/>
      <c r="AEN422" s="264"/>
      <c r="AEO422" s="264"/>
      <c r="AEP422" s="264"/>
      <c r="AEQ422" s="264"/>
      <c r="AER422" s="264"/>
      <c r="AES422" s="264"/>
      <c r="AET422" s="264"/>
      <c r="AEU422" s="264"/>
      <c r="AEV422" s="264"/>
      <c r="AEW422" s="264"/>
      <c r="AEX422" s="264"/>
      <c r="AEY422" s="264"/>
      <c r="AEZ422" s="264"/>
      <c r="AFA422" s="264"/>
      <c r="AFB422" s="264"/>
      <c r="AFC422" s="264"/>
      <c r="AFD422" s="264"/>
      <c r="AFE422" s="264"/>
      <c r="AFF422" s="264"/>
      <c r="AFG422" s="264"/>
      <c r="AFH422" s="264"/>
      <c r="AFI422" s="264"/>
      <c r="AFJ422" s="264"/>
      <c r="AFK422" s="264"/>
      <c r="AFL422" s="264"/>
      <c r="AFM422" s="264"/>
      <c r="AFN422" s="264"/>
      <c r="AFO422" s="264"/>
      <c r="AFP422" s="264"/>
      <c r="AFQ422" s="264"/>
      <c r="AFR422" s="264"/>
      <c r="AFS422" s="264"/>
      <c r="AFT422" s="264"/>
    </row>
    <row r="423" spans="2:852" s="302" customFormat="1" x14ac:dyDescent="0.2">
      <c r="B423" s="269" t="s">
        <v>15671</v>
      </c>
      <c r="C423" s="266">
        <v>123751</v>
      </c>
      <c r="D423" s="304">
        <v>0</v>
      </c>
      <c r="E423" s="267" t="s">
        <v>15672</v>
      </c>
      <c r="F423" s="264"/>
      <c r="G423" s="307"/>
      <c r="H423" s="264"/>
      <c r="I423" s="303"/>
      <c r="J423" s="264"/>
      <c r="K423" s="264"/>
      <c r="L423" s="264"/>
      <c r="M423" s="264"/>
      <c r="N423" s="264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64"/>
      <c r="Z423" s="264"/>
      <c r="AA423" s="264"/>
      <c r="AB423" s="264"/>
      <c r="AC423" s="264"/>
      <c r="AD423" s="264"/>
      <c r="AE423" s="264"/>
      <c r="AF423" s="264"/>
      <c r="AG423" s="264"/>
      <c r="AH423" s="264"/>
      <c r="AI423" s="264"/>
      <c r="AJ423" s="264"/>
      <c r="AK423" s="264"/>
      <c r="AL423" s="264"/>
      <c r="AM423" s="264"/>
      <c r="AN423" s="264"/>
      <c r="AO423" s="264"/>
      <c r="AP423" s="264"/>
      <c r="AQ423" s="264"/>
      <c r="AR423" s="264"/>
      <c r="AS423" s="264"/>
      <c r="AT423" s="264"/>
      <c r="AU423" s="264"/>
      <c r="AV423" s="264"/>
      <c r="AW423" s="264"/>
      <c r="AX423" s="264"/>
      <c r="AY423" s="264"/>
      <c r="AZ423" s="264"/>
      <c r="BA423" s="264"/>
      <c r="BB423" s="264"/>
      <c r="BC423" s="264"/>
      <c r="BD423" s="264"/>
      <c r="BE423" s="264"/>
      <c r="BF423" s="264"/>
      <c r="BG423" s="264"/>
      <c r="BH423" s="264"/>
      <c r="BI423" s="264"/>
      <c r="BJ423" s="264"/>
      <c r="BK423" s="264"/>
      <c r="BL423" s="264"/>
      <c r="BM423" s="264"/>
      <c r="BN423" s="264"/>
      <c r="BO423" s="264"/>
      <c r="BP423" s="264"/>
      <c r="BQ423" s="264"/>
      <c r="BR423" s="264"/>
      <c r="BS423" s="264"/>
      <c r="BT423" s="264"/>
      <c r="BU423" s="264"/>
      <c r="BV423" s="264"/>
      <c r="BW423" s="264"/>
      <c r="BX423" s="264"/>
      <c r="BY423" s="264"/>
      <c r="BZ423" s="264"/>
      <c r="CA423" s="264"/>
      <c r="CB423" s="264"/>
      <c r="CC423" s="264"/>
      <c r="CD423" s="264"/>
      <c r="CE423" s="264"/>
      <c r="CF423" s="264"/>
      <c r="CG423" s="264"/>
      <c r="CH423" s="264"/>
      <c r="CI423" s="264"/>
      <c r="CJ423" s="264"/>
      <c r="CK423" s="264"/>
      <c r="CL423" s="264"/>
      <c r="CM423" s="264"/>
      <c r="CN423" s="264"/>
      <c r="CO423" s="264"/>
      <c r="CP423" s="264"/>
      <c r="CQ423" s="264"/>
      <c r="CR423" s="264"/>
      <c r="CS423" s="264"/>
      <c r="CT423" s="264"/>
      <c r="CU423" s="264"/>
      <c r="CV423" s="264"/>
      <c r="CW423" s="264"/>
      <c r="CX423" s="264"/>
      <c r="CY423" s="264"/>
      <c r="CZ423" s="264"/>
      <c r="DA423" s="264"/>
      <c r="DB423" s="264"/>
      <c r="DC423" s="264"/>
      <c r="DD423" s="264"/>
      <c r="DE423" s="264"/>
      <c r="DF423" s="264"/>
      <c r="DG423" s="264"/>
      <c r="DH423" s="264"/>
      <c r="DI423" s="264"/>
      <c r="DJ423" s="264"/>
      <c r="DK423" s="264"/>
      <c r="DL423" s="264"/>
      <c r="DM423" s="264"/>
      <c r="DN423" s="264"/>
      <c r="DO423" s="264"/>
      <c r="DP423" s="264"/>
      <c r="DQ423" s="264"/>
      <c r="DR423" s="264"/>
      <c r="DS423" s="264"/>
      <c r="DT423" s="264"/>
      <c r="DU423" s="264"/>
      <c r="DV423" s="264"/>
      <c r="DW423" s="264"/>
      <c r="DX423" s="264"/>
      <c r="DY423" s="264"/>
      <c r="DZ423" s="264"/>
      <c r="EA423" s="264"/>
      <c r="EB423" s="264"/>
      <c r="EC423" s="264"/>
      <c r="ED423" s="264"/>
      <c r="EE423" s="264"/>
      <c r="EF423" s="264"/>
      <c r="EG423" s="264"/>
      <c r="EH423" s="264"/>
      <c r="EI423" s="264"/>
      <c r="EJ423" s="264"/>
      <c r="EK423" s="264"/>
      <c r="EL423" s="264"/>
      <c r="EM423" s="264"/>
      <c r="EN423" s="264"/>
      <c r="EO423" s="264"/>
      <c r="EP423" s="264"/>
      <c r="EQ423" s="264"/>
      <c r="ER423" s="264"/>
      <c r="ES423" s="264"/>
      <c r="ET423" s="264"/>
      <c r="EU423" s="264"/>
      <c r="EV423" s="264"/>
      <c r="EW423" s="264"/>
      <c r="EX423" s="264"/>
      <c r="EY423" s="264"/>
      <c r="EZ423" s="264"/>
      <c r="FA423" s="264"/>
      <c r="FB423" s="264"/>
      <c r="FC423" s="264"/>
      <c r="FD423" s="264"/>
      <c r="FE423" s="264"/>
      <c r="FF423" s="264"/>
      <c r="FG423" s="264"/>
      <c r="FH423" s="264"/>
      <c r="FI423" s="264"/>
      <c r="FJ423" s="264"/>
      <c r="FK423" s="264"/>
      <c r="FL423" s="264"/>
      <c r="FM423" s="264"/>
      <c r="FN423" s="264"/>
      <c r="FO423" s="264"/>
      <c r="FP423" s="264"/>
      <c r="FQ423" s="264"/>
      <c r="FR423" s="264"/>
      <c r="FS423" s="264"/>
      <c r="FT423" s="264"/>
      <c r="FU423" s="264"/>
      <c r="FV423" s="264"/>
      <c r="FW423" s="264"/>
      <c r="FX423" s="264"/>
      <c r="FY423" s="264"/>
      <c r="FZ423" s="264"/>
      <c r="GA423" s="264"/>
      <c r="GB423" s="264"/>
      <c r="GC423" s="264"/>
      <c r="GD423" s="264"/>
      <c r="GE423" s="264"/>
      <c r="GF423" s="264"/>
      <c r="GG423" s="264"/>
      <c r="GH423" s="264"/>
      <c r="GI423" s="264"/>
      <c r="GJ423" s="264"/>
      <c r="GK423" s="264"/>
      <c r="GL423" s="264"/>
      <c r="GM423" s="264"/>
      <c r="GN423" s="264"/>
      <c r="GO423" s="264"/>
      <c r="GP423" s="264"/>
      <c r="GQ423" s="264"/>
      <c r="GR423" s="264"/>
      <c r="GS423" s="264"/>
      <c r="GT423" s="264"/>
      <c r="GU423" s="264"/>
      <c r="GV423" s="264"/>
      <c r="GW423" s="264"/>
      <c r="GX423" s="264"/>
      <c r="GY423" s="264"/>
      <c r="GZ423" s="264"/>
      <c r="HA423" s="264"/>
      <c r="HB423" s="264"/>
      <c r="HC423" s="264"/>
      <c r="HD423" s="264"/>
      <c r="HE423" s="264"/>
      <c r="HF423" s="264"/>
      <c r="HG423" s="264"/>
      <c r="HH423" s="264"/>
      <c r="HI423" s="264"/>
      <c r="HJ423" s="264"/>
      <c r="HK423" s="264"/>
      <c r="HL423" s="264"/>
      <c r="HM423" s="264"/>
      <c r="HN423" s="264"/>
      <c r="HO423" s="264"/>
      <c r="HP423" s="264"/>
      <c r="HQ423" s="264"/>
      <c r="HR423" s="264"/>
      <c r="HS423" s="264"/>
      <c r="HT423" s="264"/>
      <c r="HU423" s="264"/>
      <c r="HV423" s="264"/>
      <c r="HW423" s="264"/>
      <c r="HX423" s="264"/>
      <c r="HY423" s="264"/>
      <c r="HZ423" s="264"/>
      <c r="IA423" s="264"/>
      <c r="IB423" s="264"/>
      <c r="IC423" s="264"/>
      <c r="ID423" s="264"/>
      <c r="IE423" s="264"/>
      <c r="IF423" s="264"/>
      <c r="IG423" s="264"/>
      <c r="IH423" s="264"/>
      <c r="II423" s="264"/>
      <c r="IJ423" s="264"/>
      <c r="IK423" s="264"/>
      <c r="IL423" s="264"/>
      <c r="IM423" s="264"/>
      <c r="IN423" s="264"/>
      <c r="IO423" s="264"/>
      <c r="IP423" s="264"/>
      <c r="IQ423" s="264"/>
      <c r="IR423" s="264"/>
      <c r="IS423" s="264"/>
      <c r="IT423" s="264"/>
      <c r="IU423" s="264"/>
      <c r="IV423" s="264"/>
      <c r="IW423" s="264"/>
      <c r="IX423" s="264"/>
      <c r="IY423" s="264"/>
      <c r="IZ423" s="264"/>
      <c r="JA423" s="264"/>
      <c r="JB423" s="264"/>
      <c r="JC423" s="264"/>
      <c r="JD423" s="264"/>
      <c r="JE423" s="264"/>
      <c r="JF423" s="264"/>
      <c r="JG423" s="264"/>
      <c r="JH423" s="264"/>
      <c r="JI423" s="264"/>
      <c r="JJ423" s="264"/>
      <c r="JK423" s="264"/>
      <c r="JL423" s="264"/>
      <c r="JM423" s="264"/>
      <c r="JN423" s="264"/>
      <c r="JO423" s="264"/>
      <c r="JP423" s="264"/>
      <c r="JQ423" s="264"/>
      <c r="JR423" s="264"/>
      <c r="JS423" s="264"/>
      <c r="JT423" s="264"/>
      <c r="JU423" s="264"/>
      <c r="JV423" s="264"/>
      <c r="JW423" s="264"/>
      <c r="JX423" s="264"/>
      <c r="JY423" s="264"/>
      <c r="JZ423" s="264"/>
      <c r="KA423" s="264"/>
      <c r="KB423" s="264"/>
      <c r="KC423" s="264"/>
      <c r="KD423" s="264"/>
      <c r="KE423" s="264"/>
      <c r="KF423" s="264"/>
      <c r="KG423" s="264"/>
      <c r="KH423" s="264"/>
      <c r="KI423" s="264"/>
      <c r="KJ423" s="264"/>
      <c r="KK423" s="264"/>
      <c r="KL423" s="264"/>
      <c r="KM423" s="264"/>
      <c r="KN423" s="264"/>
      <c r="KO423" s="264"/>
      <c r="KP423" s="264"/>
      <c r="KQ423" s="264"/>
      <c r="KR423" s="264"/>
      <c r="KS423" s="264"/>
      <c r="KT423" s="264"/>
      <c r="KU423" s="264"/>
      <c r="KV423" s="264"/>
      <c r="KW423" s="264"/>
      <c r="KX423" s="264"/>
      <c r="KY423" s="264"/>
      <c r="KZ423" s="264"/>
      <c r="LA423" s="264"/>
      <c r="LB423" s="264"/>
      <c r="LC423" s="264"/>
      <c r="LD423" s="264"/>
      <c r="LE423" s="264"/>
      <c r="LF423" s="264"/>
      <c r="LG423" s="264"/>
      <c r="LH423" s="264"/>
      <c r="LI423" s="264"/>
      <c r="LJ423" s="264"/>
      <c r="LK423" s="264"/>
      <c r="LL423" s="264"/>
      <c r="LM423" s="264"/>
      <c r="LN423" s="264"/>
      <c r="LO423" s="264"/>
      <c r="LP423" s="264"/>
      <c r="LQ423" s="264"/>
      <c r="LR423" s="264"/>
      <c r="LS423" s="264"/>
      <c r="LT423" s="264"/>
      <c r="LU423" s="264"/>
      <c r="LV423" s="264"/>
      <c r="LW423" s="264"/>
      <c r="LX423" s="264"/>
      <c r="LY423" s="264"/>
      <c r="LZ423" s="264"/>
      <c r="MA423" s="264"/>
      <c r="MB423" s="264"/>
      <c r="MC423" s="264"/>
      <c r="MD423" s="264"/>
      <c r="ME423" s="264"/>
      <c r="MF423" s="264"/>
      <c r="MG423" s="264"/>
      <c r="MH423" s="264"/>
      <c r="MI423" s="264"/>
      <c r="MJ423" s="264"/>
      <c r="MK423" s="264"/>
      <c r="ML423" s="264"/>
      <c r="MM423" s="264"/>
      <c r="MN423" s="264"/>
      <c r="MO423" s="264"/>
      <c r="MP423" s="264"/>
      <c r="MQ423" s="264"/>
      <c r="MR423" s="264"/>
      <c r="MS423" s="264"/>
      <c r="MT423" s="264"/>
      <c r="MU423" s="264"/>
      <c r="MV423" s="264"/>
      <c r="MW423" s="264"/>
      <c r="MX423" s="264"/>
      <c r="MY423" s="264"/>
      <c r="MZ423" s="264"/>
      <c r="NA423" s="264"/>
      <c r="NB423" s="264"/>
      <c r="NC423" s="264"/>
      <c r="ND423" s="264"/>
      <c r="NE423" s="264"/>
      <c r="NF423" s="264"/>
      <c r="NG423" s="264"/>
      <c r="NH423" s="264"/>
      <c r="NI423" s="264"/>
      <c r="NJ423" s="264"/>
      <c r="NK423" s="264"/>
      <c r="NL423" s="264"/>
      <c r="NM423" s="264"/>
      <c r="NN423" s="264"/>
      <c r="NO423" s="264"/>
      <c r="NP423" s="264"/>
      <c r="NQ423" s="264"/>
      <c r="NR423" s="264"/>
      <c r="NS423" s="264"/>
      <c r="NT423" s="264"/>
      <c r="NU423" s="264"/>
      <c r="NV423" s="264"/>
      <c r="NW423" s="264"/>
      <c r="NX423" s="264"/>
      <c r="NY423" s="264"/>
      <c r="NZ423" s="264"/>
      <c r="OA423" s="264"/>
      <c r="OB423" s="264"/>
      <c r="OC423" s="264"/>
      <c r="OD423" s="264"/>
      <c r="OE423" s="264"/>
      <c r="OF423" s="264"/>
      <c r="OG423" s="264"/>
      <c r="OH423" s="264"/>
      <c r="OI423" s="264"/>
      <c r="OJ423" s="264"/>
      <c r="OK423" s="264"/>
      <c r="OL423" s="264"/>
      <c r="OM423" s="264"/>
      <c r="ON423" s="264"/>
      <c r="OO423" s="264"/>
      <c r="OP423" s="264"/>
      <c r="OQ423" s="264"/>
      <c r="OR423" s="264"/>
      <c r="OS423" s="264"/>
      <c r="OT423" s="264"/>
      <c r="OU423" s="264"/>
      <c r="OV423" s="264"/>
      <c r="OW423" s="264"/>
      <c r="OX423" s="264"/>
      <c r="OY423" s="264"/>
      <c r="OZ423" s="264"/>
      <c r="PA423" s="264"/>
      <c r="PB423" s="264"/>
      <c r="PC423" s="264"/>
      <c r="PD423" s="264"/>
      <c r="PE423" s="264"/>
      <c r="PF423" s="264"/>
      <c r="PG423" s="264"/>
      <c r="PH423" s="264"/>
      <c r="PI423" s="264"/>
      <c r="PJ423" s="264"/>
      <c r="PK423" s="264"/>
      <c r="PL423" s="264"/>
      <c r="PM423" s="264"/>
      <c r="PN423" s="264"/>
      <c r="PO423" s="264"/>
      <c r="PP423" s="264"/>
      <c r="PQ423" s="264"/>
      <c r="PR423" s="264"/>
      <c r="PS423" s="264"/>
      <c r="PT423" s="264"/>
      <c r="PU423" s="264"/>
      <c r="PV423" s="264"/>
      <c r="PW423" s="264"/>
      <c r="PX423" s="264"/>
      <c r="PY423" s="264"/>
      <c r="PZ423" s="264"/>
      <c r="QA423" s="264"/>
      <c r="QB423" s="264"/>
      <c r="QC423" s="264"/>
      <c r="QD423" s="264"/>
      <c r="QE423" s="264"/>
      <c r="QF423" s="264"/>
      <c r="QG423" s="264"/>
      <c r="QH423" s="264"/>
      <c r="QI423" s="264"/>
      <c r="QJ423" s="264"/>
      <c r="QK423" s="264"/>
      <c r="QL423" s="264"/>
      <c r="QM423" s="264"/>
      <c r="QN423" s="264"/>
      <c r="QO423" s="264"/>
      <c r="QP423" s="264"/>
      <c r="QQ423" s="264"/>
      <c r="QR423" s="264"/>
      <c r="QS423" s="264"/>
      <c r="QT423" s="264"/>
      <c r="QU423" s="264"/>
      <c r="QV423" s="264"/>
      <c r="QW423" s="264"/>
      <c r="QX423" s="264"/>
      <c r="QY423" s="264"/>
      <c r="QZ423" s="264"/>
      <c r="RA423" s="264"/>
      <c r="RB423" s="264"/>
      <c r="RC423" s="264"/>
      <c r="RD423" s="264"/>
      <c r="RE423" s="264"/>
      <c r="RF423" s="264"/>
      <c r="RG423" s="264"/>
      <c r="RH423" s="264"/>
      <c r="RI423" s="264"/>
      <c r="RJ423" s="264"/>
      <c r="RK423" s="264"/>
      <c r="RL423" s="264"/>
      <c r="RM423" s="264"/>
      <c r="RN423" s="264"/>
      <c r="RO423" s="264"/>
      <c r="RP423" s="264"/>
      <c r="RQ423" s="264"/>
      <c r="RR423" s="264"/>
      <c r="RS423" s="264"/>
      <c r="RT423" s="264"/>
      <c r="RU423" s="264"/>
      <c r="RV423" s="264"/>
      <c r="RW423" s="264"/>
      <c r="RX423" s="264"/>
      <c r="RY423" s="264"/>
      <c r="RZ423" s="264"/>
      <c r="SA423" s="264"/>
      <c r="SB423" s="264"/>
      <c r="SC423" s="264"/>
      <c r="SD423" s="264"/>
      <c r="SE423" s="264"/>
      <c r="SF423" s="264"/>
      <c r="SG423" s="264"/>
      <c r="SH423" s="264"/>
      <c r="SI423" s="264"/>
      <c r="SJ423" s="264"/>
      <c r="SK423" s="264"/>
      <c r="SL423" s="264"/>
      <c r="SM423" s="264"/>
      <c r="SN423" s="264"/>
      <c r="SO423" s="264"/>
      <c r="SP423" s="264"/>
      <c r="SQ423" s="264"/>
      <c r="SR423" s="264"/>
      <c r="SS423" s="264"/>
      <c r="ST423" s="264"/>
      <c r="SU423" s="264"/>
      <c r="SV423" s="264"/>
      <c r="SW423" s="264"/>
      <c r="SX423" s="264"/>
      <c r="SY423" s="264"/>
      <c r="SZ423" s="264"/>
      <c r="TA423" s="264"/>
      <c r="TB423" s="264"/>
      <c r="TC423" s="264"/>
      <c r="TD423" s="264"/>
      <c r="TE423" s="264"/>
      <c r="TF423" s="264"/>
      <c r="TG423" s="264"/>
      <c r="TH423" s="264"/>
      <c r="TI423" s="264"/>
      <c r="TJ423" s="264"/>
      <c r="TK423" s="264"/>
      <c r="TL423" s="264"/>
      <c r="TM423" s="264"/>
      <c r="TN423" s="264"/>
      <c r="TO423" s="264"/>
      <c r="TP423" s="264"/>
      <c r="TQ423" s="264"/>
      <c r="TR423" s="264"/>
      <c r="TS423" s="264"/>
      <c r="TT423" s="264"/>
      <c r="TU423" s="264"/>
      <c r="TV423" s="264"/>
      <c r="TW423" s="264"/>
      <c r="TX423" s="264"/>
      <c r="TY423" s="264"/>
      <c r="TZ423" s="264"/>
      <c r="UA423" s="264"/>
      <c r="UB423" s="264"/>
      <c r="UC423" s="264"/>
      <c r="UD423" s="264"/>
      <c r="UE423" s="264"/>
      <c r="UF423" s="264"/>
      <c r="UG423" s="264"/>
      <c r="UH423" s="264"/>
      <c r="UI423" s="264"/>
      <c r="UJ423" s="264"/>
      <c r="UK423" s="264"/>
      <c r="UL423" s="264"/>
      <c r="UM423" s="264"/>
      <c r="UN423" s="264"/>
      <c r="UO423" s="264"/>
      <c r="UP423" s="264"/>
      <c r="UQ423" s="264"/>
      <c r="UR423" s="264"/>
      <c r="US423" s="264"/>
      <c r="UT423" s="264"/>
      <c r="UU423" s="264"/>
      <c r="UV423" s="264"/>
      <c r="UW423" s="264"/>
      <c r="UX423" s="264"/>
      <c r="UY423" s="264"/>
      <c r="UZ423" s="264"/>
      <c r="VA423" s="264"/>
      <c r="VB423" s="264"/>
      <c r="VC423" s="264"/>
      <c r="VD423" s="264"/>
      <c r="VE423" s="264"/>
      <c r="VF423" s="264"/>
      <c r="VG423" s="264"/>
      <c r="VH423" s="264"/>
      <c r="VI423" s="264"/>
      <c r="VJ423" s="264"/>
      <c r="VK423" s="264"/>
      <c r="VL423" s="264"/>
      <c r="VM423" s="264"/>
      <c r="VN423" s="264"/>
      <c r="VO423" s="264"/>
      <c r="VP423" s="264"/>
      <c r="VQ423" s="264"/>
      <c r="VR423" s="264"/>
      <c r="VS423" s="264"/>
      <c r="VT423" s="264"/>
      <c r="VU423" s="264"/>
      <c r="VV423" s="264"/>
      <c r="VW423" s="264"/>
      <c r="VX423" s="264"/>
      <c r="VY423" s="264"/>
      <c r="VZ423" s="264"/>
      <c r="WA423" s="264"/>
      <c r="WB423" s="264"/>
      <c r="WC423" s="264"/>
      <c r="WD423" s="264"/>
      <c r="WE423" s="264"/>
      <c r="WF423" s="264"/>
      <c r="WG423" s="264"/>
      <c r="WH423" s="264"/>
      <c r="WI423" s="264"/>
      <c r="WJ423" s="264"/>
      <c r="WK423" s="264"/>
      <c r="WL423" s="264"/>
      <c r="WM423" s="264"/>
      <c r="WN423" s="264"/>
      <c r="WO423" s="264"/>
      <c r="WP423" s="264"/>
      <c r="WQ423" s="264"/>
      <c r="WR423" s="264"/>
      <c r="WS423" s="264"/>
      <c r="WT423" s="264"/>
      <c r="WU423" s="264"/>
      <c r="WV423" s="264"/>
      <c r="WW423" s="264"/>
      <c r="WX423" s="264"/>
      <c r="WY423" s="264"/>
      <c r="WZ423" s="264"/>
      <c r="XA423" s="264"/>
      <c r="XB423" s="264"/>
      <c r="XC423" s="264"/>
      <c r="XD423" s="264"/>
      <c r="XE423" s="264"/>
      <c r="XF423" s="264"/>
      <c r="XG423" s="264"/>
      <c r="XH423" s="264"/>
      <c r="XI423" s="264"/>
      <c r="XJ423" s="264"/>
      <c r="XK423" s="264"/>
      <c r="XL423" s="264"/>
      <c r="XM423" s="264"/>
      <c r="XN423" s="264"/>
      <c r="XO423" s="264"/>
      <c r="XP423" s="264"/>
      <c r="XQ423" s="264"/>
      <c r="XR423" s="264"/>
      <c r="XS423" s="264"/>
      <c r="XT423" s="264"/>
      <c r="XU423" s="264"/>
      <c r="XV423" s="264"/>
      <c r="XW423" s="264"/>
      <c r="XX423" s="264"/>
      <c r="XY423" s="264"/>
      <c r="XZ423" s="264"/>
      <c r="YA423" s="264"/>
      <c r="YB423" s="264"/>
      <c r="YC423" s="264"/>
      <c r="YD423" s="264"/>
      <c r="YE423" s="264"/>
      <c r="YF423" s="264"/>
      <c r="YG423" s="264"/>
      <c r="YH423" s="264"/>
      <c r="YI423" s="264"/>
      <c r="YJ423" s="264"/>
      <c r="YK423" s="264"/>
      <c r="YL423" s="264"/>
      <c r="YM423" s="264"/>
      <c r="YN423" s="264"/>
      <c r="YO423" s="264"/>
      <c r="YP423" s="264"/>
      <c r="YQ423" s="264"/>
      <c r="YR423" s="264"/>
      <c r="YS423" s="264"/>
      <c r="YT423" s="264"/>
      <c r="YU423" s="264"/>
      <c r="YV423" s="264"/>
      <c r="YW423" s="264"/>
      <c r="YX423" s="264"/>
      <c r="YY423" s="264"/>
      <c r="YZ423" s="264"/>
      <c r="ZA423" s="264"/>
      <c r="ZB423" s="264"/>
      <c r="ZC423" s="264"/>
      <c r="ZD423" s="264"/>
      <c r="ZE423" s="264"/>
      <c r="ZF423" s="264"/>
      <c r="ZG423" s="264"/>
      <c r="ZH423" s="264"/>
      <c r="ZI423" s="264"/>
      <c r="ZJ423" s="264"/>
      <c r="ZK423" s="264"/>
      <c r="ZL423" s="264"/>
      <c r="ZM423" s="264"/>
      <c r="ZN423" s="264"/>
      <c r="ZO423" s="264"/>
      <c r="ZP423" s="264"/>
      <c r="ZQ423" s="264"/>
      <c r="ZR423" s="264"/>
      <c r="ZS423" s="264"/>
      <c r="ZT423" s="264"/>
      <c r="ZU423" s="264"/>
      <c r="ZV423" s="264"/>
      <c r="ZW423" s="264"/>
      <c r="ZX423" s="264"/>
      <c r="ZY423" s="264"/>
      <c r="ZZ423" s="264"/>
      <c r="AAA423" s="264"/>
      <c r="AAB423" s="264"/>
      <c r="AAC423" s="264"/>
      <c r="AAD423" s="264"/>
      <c r="AAE423" s="264"/>
      <c r="AAF423" s="264"/>
      <c r="AAG423" s="264"/>
      <c r="AAH423" s="264"/>
      <c r="AAI423" s="264"/>
      <c r="AAJ423" s="264"/>
      <c r="AAK423" s="264"/>
      <c r="AAL423" s="264"/>
      <c r="AAM423" s="264"/>
      <c r="AAN423" s="264"/>
      <c r="AAO423" s="264"/>
      <c r="AAP423" s="264"/>
      <c r="AAQ423" s="264"/>
      <c r="AAR423" s="264"/>
      <c r="AAS423" s="264"/>
      <c r="AAT423" s="264"/>
      <c r="AAU423" s="264"/>
      <c r="AAV423" s="264"/>
      <c r="AAW423" s="264"/>
      <c r="AAX423" s="264"/>
      <c r="AAY423" s="264"/>
      <c r="AAZ423" s="264"/>
      <c r="ABA423" s="264"/>
      <c r="ABB423" s="264"/>
      <c r="ABC423" s="264"/>
      <c r="ABD423" s="264"/>
      <c r="ABE423" s="264"/>
      <c r="ABF423" s="264"/>
      <c r="ABG423" s="264"/>
      <c r="ABH423" s="264"/>
      <c r="ABI423" s="264"/>
      <c r="ABJ423" s="264"/>
      <c r="ABK423" s="264"/>
      <c r="ABL423" s="264"/>
      <c r="ABM423" s="264"/>
      <c r="ABN423" s="264"/>
      <c r="ABO423" s="264"/>
      <c r="ABP423" s="264"/>
      <c r="ABQ423" s="264"/>
      <c r="ABR423" s="264"/>
      <c r="ABS423" s="264"/>
      <c r="ABT423" s="264"/>
      <c r="ABU423" s="264"/>
      <c r="ABV423" s="264"/>
      <c r="ABW423" s="264"/>
      <c r="ABX423" s="264"/>
      <c r="ABY423" s="264"/>
      <c r="ABZ423" s="264"/>
      <c r="ACA423" s="264"/>
      <c r="ACB423" s="264"/>
      <c r="ACC423" s="264"/>
      <c r="ACD423" s="264"/>
      <c r="ACE423" s="264"/>
      <c r="ACF423" s="264"/>
      <c r="ACG423" s="264"/>
      <c r="ACH423" s="264"/>
      <c r="ACI423" s="264"/>
      <c r="ACJ423" s="264"/>
      <c r="ACK423" s="264"/>
      <c r="ACL423" s="264"/>
      <c r="ACM423" s="264"/>
      <c r="ACN423" s="264"/>
      <c r="ACO423" s="264"/>
      <c r="ACP423" s="264"/>
      <c r="ACQ423" s="264"/>
      <c r="ACR423" s="264"/>
      <c r="ACS423" s="264"/>
      <c r="ACT423" s="264"/>
      <c r="ACU423" s="264"/>
      <c r="ACV423" s="264"/>
      <c r="ACW423" s="264"/>
      <c r="ACX423" s="264"/>
      <c r="ACY423" s="264"/>
      <c r="ACZ423" s="264"/>
      <c r="ADA423" s="264"/>
      <c r="ADB423" s="264"/>
      <c r="ADC423" s="264"/>
      <c r="ADD423" s="264"/>
      <c r="ADE423" s="264"/>
      <c r="ADF423" s="264"/>
      <c r="ADG423" s="264"/>
      <c r="ADH423" s="264"/>
      <c r="ADI423" s="264"/>
      <c r="ADJ423" s="264"/>
      <c r="ADK423" s="264"/>
      <c r="ADL423" s="264"/>
      <c r="ADM423" s="264"/>
      <c r="ADN423" s="264"/>
      <c r="ADO423" s="264"/>
      <c r="ADP423" s="264"/>
      <c r="ADQ423" s="264"/>
      <c r="ADR423" s="264"/>
      <c r="ADS423" s="264"/>
      <c r="ADT423" s="264"/>
      <c r="ADU423" s="264"/>
      <c r="ADV423" s="264"/>
      <c r="ADW423" s="264"/>
      <c r="ADX423" s="264"/>
      <c r="ADY423" s="264"/>
      <c r="ADZ423" s="264"/>
      <c r="AEA423" s="264"/>
      <c r="AEB423" s="264"/>
      <c r="AEC423" s="264"/>
      <c r="AED423" s="264"/>
      <c r="AEE423" s="264"/>
      <c r="AEF423" s="264"/>
      <c r="AEG423" s="264"/>
      <c r="AEH423" s="264"/>
      <c r="AEI423" s="264"/>
      <c r="AEJ423" s="264"/>
      <c r="AEK423" s="264"/>
      <c r="AEL423" s="264"/>
      <c r="AEM423" s="264"/>
      <c r="AEN423" s="264"/>
      <c r="AEO423" s="264"/>
      <c r="AEP423" s="264"/>
      <c r="AEQ423" s="264"/>
      <c r="AER423" s="264"/>
      <c r="AES423" s="264"/>
      <c r="AET423" s="264"/>
      <c r="AEU423" s="264"/>
      <c r="AEV423" s="264"/>
      <c r="AEW423" s="264"/>
      <c r="AEX423" s="264"/>
      <c r="AEY423" s="264"/>
      <c r="AEZ423" s="264"/>
      <c r="AFA423" s="264"/>
      <c r="AFB423" s="264"/>
      <c r="AFC423" s="264"/>
      <c r="AFD423" s="264"/>
      <c r="AFE423" s="264"/>
      <c r="AFF423" s="264"/>
      <c r="AFG423" s="264"/>
      <c r="AFH423" s="264"/>
      <c r="AFI423" s="264"/>
      <c r="AFJ423" s="264"/>
      <c r="AFK423" s="264"/>
      <c r="AFL423" s="264"/>
      <c r="AFM423" s="264"/>
      <c r="AFN423" s="264"/>
      <c r="AFO423" s="264"/>
      <c r="AFP423" s="264"/>
      <c r="AFQ423" s="264"/>
      <c r="AFR423" s="264"/>
      <c r="AFS423" s="264"/>
      <c r="AFT423" s="264"/>
    </row>
    <row r="424" spans="2:852" s="302" customFormat="1" x14ac:dyDescent="0.2">
      <c r="B424" s="269" t="s">
        <v>15673</v>
      </c>
      <c r="C424" s="266">
        <v>127902</v>
      </c>
      <c r="D424" s="304">
        <v>0</v>
      </c>
      <c r="E424" s="267" t="s">
        <v>15674</v>
      </c>
      <c r="F424" s="264"/>
      <c r="G424" s="307"/>
      <c r="H424" s="264"/>
      <c r="I424" s="303"/>
      <c r="J424" s="264"/>
      <c r="K424" s="264"/>
      <c r="L424" s="264"/>
      <c r="M424" s="264"/>
      <c r="N424" s="264"/>
      <c r="O424" s="264"/>
      <c r="P424" s="264"/>
      <c r="Q424" s="264"/>
      <c r="R424" s="264"/>
      <c r="S424" s="264"/>
      <c r="T424" s="264"/>
      <c r="U424" s="264"/>
      <c r="V424" s="264"/>
      <c r="W424" s="264"/>
      <c r="X424" s="264"/>
      <c r="Y424" s="264"/>
      <c r="Z424" s="264"/>
      <c r="AA424" s="264"/>
      <c r="AB424" s="264"/>
      <c r="AC424" s="264"/>
      <c r="AD424" s="264"/>
      <c r="AE424" s="264"/>
      <c r="AF424" s="264"/>
      <c r="AG424" s="264"/>
      <c r="AH424" s="264"/>
      <c r="AI424" s="264"/>
      <c r="AJ424" s="264"/>
      <c r="AK424" s="264"/>
      <c r="AL424" s="264"/>
      <c r="AM424" s="264"/>
      <c r="AN424" s="264"/>
      <c r="AO424" s="264"/>
      <c r="AP424" s="264"/>
      <c r="AQ424" s="264"/>
      <c r="AR424" s="264"/>
      <c r="AS424" s="264"/>
      <c r="AT424" s="264"/>
      <c r="AU424" s="264"/>
      <c r="AV424" s="264"/>
      <c r="AW424" s="264"/>
      <c r="AX424" s="264"/>
      <c r="AY424" s="264"/>
      <c r="AZ424" s="264"/>
      <c r="BA424" s="264"/>
      <c r="BB424" s="264"/>
      <c r="BC424" s="264"/>
      <c r="BD424" s="264"/>
      <c r="BE424" s="264"/>
      <c r="BF424" s="264"/>
      <c r="BG424" s="264"/>
      <c r="BH424" s="264"/>
      <c r="BI424" s="264"/>
      <c r="BJ424" s="264"/>
      <c r="BK424" s="264"/>
      <c r="BL424" s="264"/>
      <c r="BM424" s="264"/>
      <c r="BN424" s="264"/>
      <c r="BO424" s="264"/>
      <c r="BP424" s="264"/>
      <c r="BQ424" s="264"/>
      <c r="BR424" s="264"/>
      <c r="BS424" s="264"/>
      <c r="BT424" s="264"/>
      <c r="BU424" s="264"/>
      <c r="BV424" s="264"/>
      <c r="BW424" s="264"/>
      <c r="BX424" s="264"/>
      <c r="BY424" s="264"/>
      <c r="BZ424" s="264"/>
      <c r="CA424" s="264"/>
      <c r="CB424" s="264"/>
      <c r="CC424" s="264"/>
      <c r="CD424" s="264"/>
      <c r="CE424" s="264"/>
      <c r="CF424" s="264"/>
      <c r="CG424" s="264"/>
      <c r="CH424" s="264"/>
      <c r="CI424" s="264"/>
      <c r="CJ424" s="264"/>
      <c r="CK424" s="264"/>
      <c r="CL424" s="264"/>
      <c r="CM424" s="264"/>
      <c r="CN424" s="264"/>
      <c r="CO424" s="264"/>
      <c r="CP424" s="264"/>
      <c r="CQ424" s="264"/>
      <c r="CR424" s="264"/>
      <c r="CS424" s="264"/>
      <c r="CT424" s="264"/>
      <c r="CU424" s="264"/>
      <c r="CV424" s="264"/>
      <c r="CW424" s="264"/>
      <c r="CX424" s="264"/>
      <c r="CY424" s="264"/>
      <c r="CZ424" s="264"/>
      <c r="DA424" s="264"/>
      <c r="DB424" s="264"/>
      <c r="DC424" s="264"/>
      <c r="DD424" s="264"/>
      <c r="DE424" s="264"/>
      <c r="DF424" s="264"/>
      <c r="DG424" s="264"/>
      <c r="DH424" s="264"/>
      <c r="DI424" s="264"/>
      <c r="DJ424" s="264"/>
      <c r="DK424" s="264"/>
      <c r="DL424" s="264"/>
      <c r="DM424" s="264"/>
      <c r="DN424" s="264"/>
      <c r="DO424" s="264"/>
      <c r="DP424" s="264"/>
      <c r="DQ424" s="264"/>
      <c r="DR424" s="264"/>
      <c r="DS424" s="264"/>
      <c r="DT424" s="264"/>
      <c r="DU424" s="264"/>
      <c r="DV424" s="264"/>
      <c r="DW424" s="264"/>
      <c r="DX424" s="264"/>
      <c r="DY424" s="264"/>
      <c r="DZ424" s="264"/>
      <c r="EA424" s="264"/>
      <c r="EB424" s="264"/>
      <c r="EC424" s="264"/>
      <c r="ED424" s="264"/>
      <c r="EE424" s="264"/>
      <c r="EF424" s="264"/>
      <c r="EG424" s="264"/>
      <c r="EH424" s="264"/>
      <c r="EI424" s="264"/>
      <c r="EJ424" s="264"/>
      <c r="EK424" s="264"/>
      <c r="EL424" s="264"/>
      <c r="EM424" s="264"/>
      <c r="EN424" s="264"/>
      <c r="EO424" s="264"/>
      <c r="EP424" s="264"/>
      <c r="EQ424" s="264"/>
      <c r="ER424" s="264"/>
      <c r="ES424" s="264"/>
      <c r="ET424" s="264"/>
      <c r="EU424" s="264"/>
      <c r="EV424" s="264"/>
      <c r="EW424" s="264"/>
      <c r="EX424" s="264"/>
      <c r="EY424" s="264"/>
      <c r="EZ424" s="264"/>
      <c r="FA424" s="264"/>
      <c r="FB424" s="264"/>
      <c r="FC424" s="264"/>
      <c r="FD424" s="264"/>
      <c r="FE424" s="264"/>
      <c r="FF424" s="264"/>
      <c r="FG424" s="264"/>
      <c r="FH424" s="264"/>
      <c r="FI424" s="264"/>
      <c r="FJ424" s="264"/>
      <c r="FK424" s="264"/>
      <c r="FL424" s="264"/>
      <c r="FM424" s="264"/>
      <c r="FN424" s="264"/>
      <c r="FO424" s="264"/>
      <c r="FP424" s="264"/>
      <c r="FQ424" s="264"/>
      <c r="FR424" s="264"/>
      <c r="FS424" s="264"/>
      <c r="FT424" s="264"/>
      <c r="FU424" s="264"/>
      <c r="FV424" s="264"/>
      <c r="FW424" s="264"/>
      <c r="FX424" s="264"/>
      <c r="FY424" s="264"/>
      <c r="FZ424" s="264"/>
      <c r="GA424" s="264"/>
      <c r="GB424" s="264"/>
      <c r="GC424" s="264"/>
      <c r="GD424" s="264"/>
      <c r="GE424" s="264"/>
      <c r="GF424" s="264"/>
      <c r="GG424" s="264"/>
      <c r="GH424" s="264"/>
      <c r="GI424" s="264"/>
      <c r="GJ424" s="264"/>
      <c r="GK424" s="264"/>
      <c r="GL424" s="264"/>
      <c r="GM424" s="264"/>
      <c r="GN424" s="264"/>
      <c r="GO424" s="264"/>
      <c r="GP424" s="264"/>
      <c r="GQ424" s="264"/>
      <c r="GR424" s="264"/>
      <c r="GS424" s="264"/>
      <c r="GT424" s="264"/>
      <c r="GU424" s="264"/>
      <c r="GV424" s="264"/>
      <c r="GW424" s="264"/>
      <c r="GX424" s="264"/>
      <c r="GY424" s="264"/>
      <c r="GZ424" s="264"/>
      <c r="HA424" s="264"/>
      <c r="HB424" s="264"/>
      <c r="HC424" s="264"/>
      <c r="HD424" s="264"/>
      <c r="HE424" s="264"/>
      <c r="HF424" s="264"/>
      <c r="HG424" s="264"/>
      <c r="HH424" s="264"/>
      <c r="HI424" s="264"/>
      <c r="HJ424" s="264"/>
      <c r="HK424" s="264"/>
      <c r="HL424" s="264"/>
      <c r="HM424" s="264"/>
      <c r="HN424" s="264"/>
      <c r="HO424" s="264"/>
      <c r="HP424" s="264"/>
      <c r="HQ424" s="264"/>
      <c r="HR424" s="264"/>
      <c r="HS424" s="264"/>
      <c r="HT424" s="264"/>
      <c r="HU424" s="264"/>
      <c r="HV424" s="264"/>
      <c r="HW424" s="264"/>
      <c r="HX424" s="264"/>
      <c r="HY424" s="264"/>
      <c r="HZ424" s="264"/>
      <c r="IA424" s="264"/>
      <c r="IB424" s="264"/>
      <c r="IC424" s="264"/>
      <c r="ID424" s="264"/>
      <c r="IE424" s="264"/>
      <c r="IF424" s="264"/>
      <c r="IG424" s="264"/>
      <c r="IH424" s="264"/>
      <c r="II424" s="264"/>
      <c r="IJ424" s="264"/>
      <c r="IK424" s="264"/>
      <c r="IL424" s="264"/>
      <c r="IM424" s="264"/>
      <c r="IN424" s="264"/>
      <c r="IO424" s="264"/>
      <c r="IP424" s="264"/>
      <c r="IQ424" s="264"/>
      <c r="IR424" s="264"/>
      <c r="IS424" s="264"/>
      <c r="IT424" s="264"/>
      <c r="IU424" s="264"/>
      <c r="IV424" s="264"/>
      <c r="IW424" s="264"/>
      <c r="IX424" s="264"/>
      <c r="IY424" s="264"/>
      <c r="IZ424" s="264"/>
      <c r="JA424" s="264"/>
      <c r="JB424" s="264"/>
      <c r="JC424" s="264"/>
      <c r="JD424" s="264"/>
      <c r="JE424" s="264"/>
      <c r="JF424" s="264"/>
      <c r="JG424" s="264"/>
      <c r="JH424" s="264"/>
      <c r="JI424" s="264"/>
      <c r="JJ424" s="264"/>
      <c r="JK424" s="264"/>
      <c r="JL424" s="264"/>
      <c r="JM424" s="264"/>
      <c r="JN424" s="264"/>
      <c r="JO424" s="264"/>
      <c r="JP424" s="264"/>
      <c r="JQ424" s="264"/>
      <c r="JR424" s="264"/>
      <c r="JS424" s="264"/>
      <c r="JT424" s="264"/>
      <c r="JU424" s="264"/>
      <c r="JV424" s="264"/>
      <c r="JW424" s="264"/>
      <c r="JX424" s="264"/>
      <c r="JY424" s="264"/>
      <c r="JZ424" s="264"/>
      <c r="KA424" s="264"/>
      <c r="KB424" s="264"/>
      <c r="KC424" s="264"/>
      <c r="KD424" s="264"/>
      <c r="KE424" s="264"/>
      <c r="KF424" s="264"/>
      <c r="KG424" s="264"/>
      <c r="KH424" s="264"/>
      <c r="KI424" s="264"/>
      <c r="KJ424" s="264"/>
      <c r="KK424" s="264"/>
      <c r="KL424" s="264"/>
      <c r="KM424" s="264"/>
      <c r="KN424" s="264"/>
      <c r="KO424" s="264"/>
      <c r="KP424" s="264"/>
      <c r="KQ424" s="264"/>
      <c r="KR424" s="264"/>
      <c r="KS424" s="264"/>
      <c r="KT424" s="264"/>
      <c r="KU424" s="264"/>
      <c r="KV424" s="264"/>
      <c r="KW424" s="264"/>
      <c r="KX424" s="264"/>
      <c r="KY424" s="264"/>
      <c r="KZ424" s="264"/>
      <c r="LA424" s="264"/>
      <c r="LB424" s="264"/>
      <c r="LC424" s="264"/>
      <c r="LD424" s="264"/>
      <c r="LE424" s="264"/>
      <c r="LF424" s="264"/>
      <c r="LG424" s="264"/>
      <c r="LH424" s="264"/>
      <c r="LI424" s="264"/>
      <c r="LJ424" s="264"/>
      <c r="LK424" s="264"/>
      <c r="LL424" s="264"/>
      <c r="LM424" s="264"/>
      <c r="LN424" s="264"/>
      <c r="LO424" s="264"/>
      <c r="LP424" s="264"/>
      <c r="LQ424" s="264"/>
      <c r="LR424" s="264"/>
      <c r="LS424" s="264"/>
      <c r="LT424" s="264"/>
      <c r="LU424" s="264"/>
      <c r="LV424" s="264"/>
      <c r="LW424" s="264"/>
      <c r="LX424" s="264"/>
      <c r="LY424" s="264"/>
      <c r="LZ424" s="264"/>
      <c r="MA424" s="264"/>
      <c r="MB424" s="264"/>
      <c r="MC424" s="264"/>
      <c r="MD424" s="264"/>
      <c r="ME424" s="264"/>
      <c r="MF424" s="264"/>
      <c r="MG424" s="264"/>
      <c r="MH424" s="264"/>
      <c r="MI424" s="264"/>
      <c r="MJ424" s="264"/>
      <c r="MK424" s="264"/>
      <c r="ML424" s="264"/>
      <c r="MM424" s="264"/>
      <c r="MN424" s="264"/>
      <c r="MO424" s="264"/>
      <c r="MP424" s="264"/>
      <c r="MQ424" s="264"/>
      <c r="MR424" s="264"/>
      <c r="MS424" s="264"/>
      <c r="MT424" s="264"/>
      <c r="MU424" s="264"/>
      <c r="MV424" s="264"/>
      <c r="MW424" s="264"/>
      <c r="MX424" s="264"/>
      <c r="MY424" s="264"/>
      <c r="MZ424" s="264"/>
      <c r="NA424" s="264"/>
      <c r="NB424" s="264"/>
      <c r="NC424" s="264"/>
      <c r="ND424" s="264"/>
      <c r="NE424" s="264"/>
      <c r="NF424" s="264"/>
      <c r="NG424" s="264"/>
      <c r="NH424" s="264"/>
      <c r="NI424" s="264"/>
      <c r="NJ424" s="264"/>
      <c r="NK424" s="264"/>
      <c r="NL424" s="264"/>
      <c r="NM424" s="264"/>
      <c r="NN424" s="264"/>
      <c r="NO424" s="264"/>
      <c r="NP424" s="264"/>
      <c r="NQ424" s="264"/>
      <c r="NR424" s="264"/>
      <c r="NS424" s="264"/>
      <c r="NT424" s="264"/>
      <c r="NU424" s="264"/>
      <c r="NV424" s="264"/>
      <c r="NW424" s="264"/>
      <c r="NX424" s="264"/>
      <c r="NY424" s="264"/>
      <c r="NZ424" s="264"/>
      <c r="OA424" s="264"/>
      <c r="OB424" s="264"/>
      <c r="OC424" s="264"/>
      <c r="OD424" s="264"/>
      <c r="OE424" s="264"/>
      <c r="OF424" s="264"/>
      <c r="OG424" s="264"/>
      <c r="OH424" s="264"/>
      <c r="OI424" s="264"/>
      <c r="OJ424" s="264"/>
      <c r="OK424" s="264"/>
      <c r="OL424" s="264"/>
      <c r="OM424" s="264"/>
      <c r="ON424" s="264"/>
      <c r="OO424" s="264"/>
      <c r="OP424" s="264"/>
      <c r="OQ424" s="264"/>
      <c r="OR424" s="264"/>
      <c r="OS424" s="264"/>
      <c r="OT424" s="264"/>
      <c r="OU424" s="264"/>
      <c r="OV424" s="264"/>
      <c r="OW424" s="264"/>
      <c r="OX424" s="264"/>
      <c r="OY424" s="264"/>
      <c r="OZ424" s="264"/>
      <c r="PA424" s="264"/>
      <c r="PB424" s="264"/>
      <c r="PC424" s="264"/>
      <c r="PD424" s="264"/>
      <c r="PE424" s="264"/>
      <c r="PF424" s="264"/>
      <c r="PG424" s="264"/>
      <c r="PH424" s="264"/>
      <c r="PI424" s="264"/>
      <c r="PJ424" s="264"/>
      <c r="PK424" s="264"/>
      <c r="PL424" s="264"/>
      <c r="PM424" s="264"/>
      <c r="PN424" s="264"/>
      <c r="PO424" s="264"/>
      <c r="PP424" s="264"/>
      <c r="PQ424" s="264"/>
      <c r="PR424" s="264"/>
      <c r="PS424" s="264"/>
      <c r="PT424" s="264"/>
      <c r="PU424" s="264"/>
      <c r="PV424" s="264"/>
      <c r="PW424" s="264"/>
      <c r="PX424" s="264"/>
      <c r="PY424" s="264"/>
      <c r="PZ424" s="264"/>
      <c r="QA424" s="264"/>
      <c r="QB424" s="264"/>
      <c r="QC424" s="264"/>
      <c r="QD424" s="264"/>
      <c r="QE424" s="264"/>
      <c r="QF424" s="264"/>
      <c r="QG424" s="264"/>
      <c r="QH424" s="264"/>
      <c r="QI424" s="264"/>
      <c r="QJ424" s="264"/>
      <c r="QK424" s="264"/>
      <c r="QL424" s="264"/>
      <c r="QM424" s="264"/>
      <c r="QN424" s="264"/>
      <c r="QO424" s="264"/>
      <c r="QP424" s="264"/>
      <c r="QQ424" s="264"/>
      <c r="QR424" s="264"/>
      <c r="QS424" s="264"/>
      <c r="QT424" s="264"/>
      <c r="QU424" s="264"/>
      <c r="QV424" s="264"/>
      <c r="QW424" s="264"/>
      <c r="QX424" s="264"/>
      <c r="QY424" s="264"/>
      <c r="QZ424" s="264"/>
      <c r="RA424" s="264"/>
      <c r="RB424" s="264"/>
      <c r="RC424" s="264"/>
      <c r="RD424" s="264"/>
      <c r="RE424" s="264"/>
      <c r="RF424" s="264"/>
      <c r="RG424" s="264"/>
      <c r="RH424" s="264"/>
      <c r="RI424" s="264"/>
      <c r="RJ424" s="264"/>
      <c r="RK424" s="264"/>
      <c r="RL424" s="264"/>
      <c r="RM424" s="264"/>
      <c r="RN424" s="264"/>
      <c r="RO424" s="264"/>
      <c r="RP424" s="264"/>
      <c r="RQ424" s="264"/>
      <c r="RR424" s="264"/>
      <c r="RS424" s="264"/>
      <c r="RT424" s="264"/>
      <c r="RU424" s="264"/>
      <c r="RV424" s="264"/>
      <c r="RW424" s="264"/>
      <c r="RX424" s="264"/>
      <c r="RY424" s="264"/>
      <c r="RZ424" s="264"/>
      <c r="SA424" s="264"/>
      <c r="SB424" s="264"/>
      <c r="SC424" s="264"/>
      <c r="SD424" s="264"/>
      <c r="SE424" s="264"/>
      <c r="SF424" s="264"/>
      <c r="SG424" s="264"/>
      <c r="SH424" s="264"/>
      <c r="SI424" s="264"/>
      <c r="SJ424" s="264"/>
      <c r="SK424" s="264"/>
      <c r="SL424" s="264"/>
      <c r="SM424" s="264"/>
      <c r="SN424" s="264"/>
      <c r="SO424" s="264"/>
      <c r="SP424" s="264"/>
      <c r="SQ424" s="264"/>
      <c r="SR424" s="264"/>
      <c r="SS424" s="264"/>
      <c r="ST424" s="264"/>
      <c r="SU424" s="264"/>
      <c r="SV424" s="264"/>
      <c r="SW424" s="264"/>
      <c r="SX424" s="264"/>
      <c r="SY424" s="264"/>
      <c r="SZ424" s="264"/>
      <c r="TA424" s="264"/>
      <c r="TB424" s="264"/>
      <c r="TC424" s="264"/>
      <c r="TD424" s="264"/>
      <c r="TE424" s="264"/>
      <c r="TF424" s="264"/>
      <c r="TG424" s="264"/>
      <c r="TH424" s="264"/>
      <c r="TI424" s="264"/>
      <c r="TJ424" s="264"/>
      <c r="TK424" s="264"/>
      <c r="TL424" s="264"/>
      <c r="TM424" s="264"/>
      <c r="TN424" s="264"/>
      <c r="TO424" s="264"/>
      <c r="TP424" s="264"/>
      <c r="TQ424" s="264"/>
      <c r="TR424" s="264"/>
      <c r="TS424" s="264"/>
      <c r="TT424" s="264"/>
      <c r="TU424" s="264"/>
      <c r="TV424" s="264"/>
      <c r="TW424" s="264"/>
      <c r="TX424" s="264"/>
      <c r="TY424" s="264"/>
      <c r="TZ424" s="264"/>
      <c r="UA424" s="264"/>
      <c r="UB424" s="264"/>
      <c r="UC424" s="264"/>
      <c r="UD424" s="264"/>
      <c r="UE424" s="264"/>
      <c r="UF424" s="264"/>
      <c r="UG424" s="264"/>
      <c r="UH424" s="264"/>
      <c r="UI424" s="264"/>
      <c r="UJ424" s="264"/>
      <c r="UK424" s="264"/>
      <c r="UL424" s="264"/>
      <c r="UM424" s="264"/>
      <c r="UN424" s="264"/>
      <c r="UO424" s="264"/>
      <c r="UP424" s="264"/>
      <c r="UQ424" s="264"/>
      <c r="UR424" s="264"/>
      <c r="US424" s="264"/>
      <c r="UT424" s="264"/>
      <c r="UU424" s="264"/>
      <c r="UV424" s="264"/>
      <c r="UW424" s="264"/>
      <c r="UX424" s="264"/>
      <c r="UY424" s="264"/>
      <c r="UZ424" s="264"/>
      <c r="VA424" s="264"/>
      <c r="VB424" s="264"/>
      <c r="VC424" s="264"/>
      <c r="VD424" s="264"/>
      <c r="VE424" s="264"/>
      <c r="VF424" s="264"/>
      <c r="VG424" s="264"/>
      <c r="VH424" s="264"/>
      <c r="VI424" s="264"/>
      <c r="VJ424" s="264"/>
      <c r="VK424" s="264"/>
      <c r="VL424" s="264"/>
      <c r="VM424" s="264"/>
      <c r="VN424" s="264"/>
      <c r="VO424" s="264"/>
      <c r="VP424" s="264"/>
      <c r="VQ424" s="264"/>
      <c r="VR424" s="264"/>
      <c r="VS424" s="264"/>
      <c r="VT424" s="264"/>
      <c r="VU424" s="264"/>
      <c r="VV424" s="264"/>
      <c r="VW424" s="264"/>
      <c r="VX424" s="264"/>
      <c r="VY424" s="264"/>
      <c r="VZ424" s="264"/>
      <c r="WA424" s="264"/>
      <c r="WB424" s="264"/>
      <c r="WC424" s="264"/>
      <c r="WD424" s="264"/>
      <c r="WE424" s="264"/>
      <c r="WF424" s="264"/>
      <c r="WG424" s="264"/>
      <c r="WH424" s="264"/>
      <c r="WI424" s="264"/>
      <c r="WJ424" s="264"/>
      <c r="WK424" s="264"/>
      <c r="WL424" s="264"/>
      <c r="WM424" s="264"/>
      <c r="WN424" s="264"/>
      <c r="WO424" s="264"/>
      <c r="WP424" s="264"/>
      <c r="WQ424" s="264"/>
      <c r="WR424" s="264"/>
      <c r="WS424" s="264"/>
      <c r="WT424" s="264"/>
      <c r="WU424" s="264"/>
      <c r="WV424" s="264"/>
      <c r="WW424" s="264"/>
      <c r="WX424" s="264"/>
      <c r="WY424" s="264"/>
      <c r="WZ424" s="264"/>
      <c r="XA424" s="264"/>
      <c r="XB424" s="264"/>
      <c r="XC424" s="264"/>
      <c r="XD424" s="264"/>
      <c r="XE424" s="264"/>
      <c r="XF424" s="264"/>
      <c r="XG424" s="264"/>
      <c r="XH424" s="264"/>
      <c r="XI424" s="264"/>
      <c r="XJ424" s="264"/>
      <c r="XK424" s="264"/>
      <c r="XL424" s="264"/>
      <c r="XM424" s="264"/>
      <c r="XN424" s="264"/>
      <c r="XO424" s="264"/>
      <c r="XP424" s="264"/>
      <c r="XQ424" s="264"/>
      <c r="XR424" s="264"/>
      <c r="XS424" s="264"/>
      <c r="XT424" s="264"/>
      <c r="XU424" s="264"/>
      <c r="XV424" s="264"/>
      <c r="XW424" s="264"/>
      <c r="XX424" s="264"/>
      <c r="XY424" s="264"/>
      <c r="XZ424" s="264"/>
      <c r="YA424" s="264"/>
      <c r="YB424" s="264"/>
      <c r="YC424" s="264"/>
      <c r="YD424" s="264"/>
      <c r="YE424" s="264"/>
      <c r="YF424" s="264"/>
      <c r="YG424" s="264"/>
      <c r="YH424" s="264"/>
      <c r="YI424" s="264"/>
      <c r="YJ424" s="264"/>
      <c r="YK424" s="264"/>
      <c r="YL424" s="264"/>
      <c r="YM424" s="264"/>
      <c r="YN424" s="264"/>
      <c r="YO424" s="264"/>
      <c r="YP424" s="264"/>
      <c r="YQ424" s="264"/>
      <c r="YR424" s="264"/>
      <c r="YS424" s="264"/>
      <c r="YT424" s="264"/>
      <c r="YU424" s="264"/>
      <c r="YV424" s="264"/>
      <c r="YW424" s="264"/>
      <c r="YX424" s="264"/>
      <c r="YY424" s="264"/>
      <c r="YZ424" s="264"/>
      <c r="ZA424" s="264"/>
      <c r="ZB424" s="264"/>
      <c r="ZC424" s="264"/>
      <c r="ZD424" s="264"/>
      <c r="ZE424" s="264"/>
      <c r="ZF424" s="264"/>
      <c r="ZG424" s="264"/>
      <c r="ZH424" s="264"/>
      <c r="ZI424" s="264"/>
      <c r="ZJ424" s="264"/>
      <c r="ZK424" s="264"/>
      <c r="ZL424" s="264"/>
      <c r="ZM424" s="264"/>
      <c r="ZN424" s="264"/>
      <c r="ZO424" s="264"/>
      <c r="ZP424" s="264"/>
      <c r="ZQ424" s="264"/>
      <c r="ZR424" s="264"/>
      <c r="ZS424" s="264"/>
      <c r="ZT424" s="264"/>
      <c r="ZU424" s="264"/>
      <c r="ZV424" s="264"/>
      <c r="ZW424" s="264"/>
      <c r="ZX424" s="264"/>
      <c r="ZY424" s="264"/>
      <c r="ZZ424" s="264"/>
      <c r="AAA424" s="264"/>
      <c r="AAB424" s="264"/>
      <c r="AAC424" s="264"/>
      <c r="AAD424" s="264"/>
      <c r="AAE424" s="264"/>
      <c r="AAF424" s="264"/>
      <c r="AAG424" s="264"/>
      <c r="AAH424" s="264"/>
      <c r="AAI424" s="264"/>
      <c r="AAJ424" s="264"/>
      <c r="AAK424" s="264"/>
      <c r="AAL424" s="264"/>
      <c r="AAM424" s="264"/>
      <c r="AAN424" s="264"/>
      <c r="AAO424" s="264"/>
      <c r="AAP424" s="264"/>
      <c r="AAQ424" s="264"/>
      <c r="AAR424" s="264"/>
      <c r="AAS424" s="264"/>
      <c r="AAT424" s="264"/>
      <c r="AAU424" s="264"/>
      <c r="AAV424" s="264"/>
      <c r="AAW424" s="264"/>
      <c r="AAX424" s="264"/>
      <c r="AAY424" s="264"/>
      <c r="AAZ424" s="264"/>
      <c r="ABA424" s="264"/>
      <c r="ABB424" s="264"/>
      <c r="ABC424" s="264"/>
      <c r="ABD424" s="264"/>
      <c r="ABE424" s="264"/>
      <c r="ABF424" s="264"/>
      <c r="ABG424" s="264"/>
      <c r="ABH424" s="264"/>
      <c r="ABI424" s="264"/>
      <c r="ABJ424" s="264"/>
      <c r="ABK424" s="264"/>
      <c r="ABL424" s="264"/>
      <c r="ABM424" s="264"/>
      <c r="ABN424" s="264"/>
      <c r="ABO424" s="264"/>
      <c r="ABP424" s="264"/>
      <c r="ABQ424" s="264"/>
      <c r="ABR424" s="264"/>
      <c r="ABS424" s="264"/>
      <c r="ABT424" s="264"/>
      <c r="ABU424" s="264"/>
      <c r="ABV424" s="264"/>
      <c r="ABW424" s="264"/>
      <c r="ABX424" s="264"/>
      <c r="ABY424" s="264"/>
      <c r="ABZ424" s="264"/>
      <c r="ACA424" s="264"/>
      <c r="ACB424" s="264"/>
      <c r="ACC424" s="264"/>
      <c r="ACD424" s="264"/>
      <c r="ACE424" s="264"/>
      <c r="ACF424" s="264"/>
      <c r="ACG424" s="264"/>
      <c r="ACH424" s="264"/>
      <c r="ACI424" s="264"/>
      <c r="ACJ424" s="264"/>
      <c r="ACK424" s="264"/>
      <c r="ACL424" s="264"/>
      <c r="ACM424" s="264"/>
      <c r="ACN424" s="264"/>
      <c r="ACO424" s="264"/>
      <c r="ACP424" s="264"/>
      <c r="ACQ424" s="264"/>
      <c r="ACR424" s="264"/>
      <c r="ACS424" s="264"/>
      <c r="ACT424" s="264"/>
      <c r="ACU424" s="264"/>
      <c r="ACV424" s="264"/>
      <c r="ACW424" s="264"/>
      <c r="ACX424" s="264"/>
      <c r="ACY424" s="264"/>
      <c r="ACZ424" s="264"/>
      <c r="ADA424" s="264"/>
      <c r="ADB424" s="264"/>
      <c r="ADC424" s="264"/>
      <c r="ADD424" s="264"/>
      <c r="ADE424" s="264"/>
      <c r="ADF424" s="264"/>
      <c r="ADG424" s="264"/>
      <c r="ADH424" s="264"/>
      <c r="ADI424" s="264"/>
      <c r="ADJ424" s="264"/>
      <c r="ADK424" s="264"/>
      <c r="ADL424" s="264"/>
      <c r="ADM424" s="264"/>
      <c r="ADN424" s="264"/>
      <c r="ADO424" s="264"/>
      <c r="ADP424" s="264"/>
      <c r="ADQ424" s="264"/>
      <c r="ADR424" s="264"/>
      <c r="ADS424" s="264"/>
      <c r="ADT424" s="264"/>
      <c r="ADU424" s="264"/>
      <c r="ADV424" s="264"/>
      <c r="ADW424" s="264"/>
      <c r="ADX424" s="264"/>
      <c r="ADY424" s="264"/>
      <c r="ADZ424" s="264"/>
      <c r="AEA424" s="264"/>
      <c r="AEB424" s="264"/>
      <c r="AEC424" s="264"/>
      <c r="AED424" s="264"/>
      <c r="AEE424" s="264"/>
      <c r="AEF424" s="264"/>
      <c r="AEG424" s="264"/>
      <c r="AEH424" s="264"/>
      <c r="AEI424" s="264"/>
      <c r="AEJ424" s="264"/>
      <c r="AEK424" s="264"/>
      <c r="AEL424" s="264"/>
      <c r="AEM424" s="264"/>
      <c r="AEN424" s="264"/>
      <c r="AEO424" s="264"/>
      <c r="AEP424" s="264"/>
      <c r="AEQ424" s="264"/>
      <c r="AER424" s="264"/>
      <c r="AES424" s="264"/>
      <c r="AET424" s="264"/>
      <c r="AEU424" s="264"/>
      <c r="AEV424" s="264"/>
      <c r="AEW424" s="264"/>
      <c r="AEX424" s="264"/>
      <c r="AEY424" s="264"/>
      <c r="AEZ424" s="264"/>
      <c r="AFA424" s="264"/>
      <c r="AFB424" s="264"/>
      <c r="AFC424" s="264"/>
      <c r="AFD424" s="264"/>
      <c r="AFE424" s="264"/>
      <c r="AFF424" s="264"/>
      <c r="AFG424" s="264"/>
      <c r="AFH424" s="264"/>
      <c r="AFI424" s="264"/>
      <c r="AFJ424" s="264"/>
      <c r="AFK424" s="264"/>
      <c r="AFL424" s="264"/>
      <c r="AFM424" s="264"/>
      <c r="AFN424" s="264"/>
      <c r="AFO424" s="264"/>
      <c r="AFP424" s="264"/>
      <c r="AFQ424" s="264"/>
      <c r="AFR424" s="264"/>
      <c r="AFS424" s="264"/>
      <c r="AFT424" s="264"/>
    </row>
    <row r="425" spans="2:852" s="302" customFormat="1" x14ac:dyDescent="0.2">
      <c r="B425" s="269" t="s">
        <v>15675</v>
      </c>
      <c r="C425" s="266">
        <v>196000</v>
      </c>
      <c r="D425" s="304">
        <v>0</v>
      </c>
      <c r="E425" s="267" t="s">
        <v>15676</v>
      </c>
      <c r="F425" s="264"/>
      <c r="G425" s="307"/>
      <c r="H425" s="264"/>
      <c r="I425" s="303"/>
      <c r="J425" s="264"/>
      <c r="K425" s="264"/>
      <c r="L425" s="264"/>
      <c r="M425" s="264"/>
      <c r="N425" s="264"/>
      <c r="O425" s="264"/>
      <c r="P425" s="264"/>
      <c r="Q425" s="264"/>
      <c r="R425" s="264"/>
      <c r="S425" s="264"/>
      <c r="T425" s="264"/>
      <c r="U425" s="264"/>
      <c r="V425" s="264"/>
      <c r="W425" s="264"/>
      <c r="X425" s="264"/>
      <c r="Y425" s="264"/>
      <c r="Z425" s="264"/>
      <c r="AA425" s="264"/>
      <c r="AB425" s="264"/>
      <c r="AC425" s="264"/>
      <c r="AD425" s="264"/>
      <c r="AE425" s="264"/>
      <c r="AF425" s="264"/>
      <c r="AG425" s="264"/>
      <c r="AH425" s="264"/>
      <c r="AI425" s="264"/>
      <c r="AJ425" s="264"/>
      <c r="AK425" s="264"/>
      <c r="AL425" s="264"/>
      <c r="AM425" s="264"/>
      <c r="AN425" s="264"/>
      <c r="AO425" s="264"/>
      <c r="AP425" s="264"/>
      <c r="AQ425" s="264"/>
      <c r="AR425" s="264"/>
      <c r="AS425" s="264"/>
      <c r="AT425" s="264"/>
      <c r="AU425" s="264"/>
      <c r="AV425" s="264"/>
      <c r="AW425" s="264"/>
      <c r="AX425" s="264"/>
      <c r="AY425" s="264"/>
      <c r="AZ425" s="264"/>
      <c r="BA425" s="264"/>
      <c r="BB425" s="264"/>
      <c r="BC425" s="264"/>
      <c r="BD425" s="264"/>
      <c r="BE425" s="264"/>
      <c r="BF425" s="264"/>
      <c r="BG425" s="264"/>
      <c r="BH425" s="264"/>
      <c r="BI425" s="264"/>
      <c r="BJ425" s="264"/>
      <c r="BK425" s="264"/>
      <c r="BL425" s="264"/>
      <c r="BM425" s="264"/>
      <c r="BN425" s="264"/>
      <c r="BO425" s="264"/>
      <c r="BP425" s="264"/>
      <c r="BQ425" s="264"/>
      <c r="BR425" s="264"/>
      <c r="BS425" s="264"/>
      <c r="BT425" s="264"/>
      <c r="BU425" s="264"/>
      <c r="BV425" s="264"/>
      <c r="BW425" s="264"/>
      <c r="BX425" s="264"/>
      <c r="BY425" s="264"/>
      <c r="BZ425" s="264"/>
      <c r="CA425" s="264"/>
      <c r="CB425" s="264"/>
      <c r="CC425" s="264"/>
      <c r="CD425" s="264"/>
      <c r="CE425" s="264"/>
      <c r="CF425" s="264"/>
      <c r="CG425" s="264"/>
      <c r="CH425" s="264"/>
      <c r="CI425" s="264"/>
      <c r="CJ425" s="264"/>
      <c r="CK425" s="264"/>
      <c r="CL425" s="264"/>
      <c r="CM425" s="264"/>
      <c r="CN425" s="264"/>
      <c r="CO425" s="264"/>
      <c r="CP425" s="264"/>
      <c r="CQ425" s="264"/>
      <c r="CR425" s="264"/>
      <c r="CS425" s="264"/>
      <c r="CT425" s="264"/>
      <c r="CU425" s="264"/>
      <c r="CV425" s="264"/>
      <c r="CW425" s="264"/>
      <c r="CX425" s="264"/>
      <c r="CY425" s="264"/>
      <c r="CZ425" s="264"/>
      <c r="DA425" s="264"/>
      <c r="DB425" s="264"/>
      <c r="DC425" s="264"/>
      <c r="DD425" s="264"/>
      <c r="DE425" s="264"/>
      <c r="DF425" s="264"/>
      <c r="DG425" s="264"/>
      <c r="DH425" s="264"/>
      <c r="DI425" s="264"/>
      <c r="DJ425" s="264"/>
      <c r="DK425" s="264"/>
      <c r="DL425" s="264"/>
      <c r="DM425" s="264"/>
      <c r="DN425" s="264"/>
      <c r="DO425" s="264"/>
      <c r="DP425" s="264"/>
      <c r="DQ425" s="264"/>
      <c r="DR425" s="264"/>
      <c r="DS425" s="264"/>
      <c r="DT425" s="264"/>
      <c r="DU425" s="264"/>
      <c r="DV425" s="264"/>
      <c r="DW425" s="264"/>
      <c r="DX425" s="264"/>
      <c r="DY425" s="264"/>
      <c r="DZ425" s="264"/>
      <c r="EA425" s="264"/>
      <c r="EB425" s="264"/>
      <c r="EC425" s="264"/>
      <c r="ED425" s="264"/>
      <c r="EE425" s="264"/>
      <c r="EF425" s="264"/>
      <c r="EG425" s="264"/>
      <c r="EH425" s="264"/>
      <c r="EI425" s="264"/>
      <c r="EJ425" s="264"/>
      <c r="EK425" s="264"/>
      <c r="EL425" s="264"/>
      <c r="EM425" s="264"/>
      <c r="EN425" s="264"/>
      <c r="EO425" s="264"/>
      <c r="EP425" s="264"/>
      <c r="EQ425" s="264"/>
      <c r="ER425" s="264"/>
      <c r="ES425" s="264"/>
      <c r="ET425" s="264"/>
      <c r="EU425" s="264"/>
      <c r="EV425" s="264"/>
      <c r="EW425" s="264"/>
      <c r="EX425" s="264"/>
      <c r="EY425" s="264"/>
      <c r="EZ425" s="264"/>
      <c r="FA425" s="264"/>
      <c r="FB425" s="264"/>
      <c r="FC425" s="264"/>
      <c r="FD425" s="264"/>
      <c r="FE425" s="264"/>
      <c r="FF425" s="264"/>
      <c r="FG425" s="264"/>
      <c r="FH425" s="264"/>
      <c r="FI425" s="264"/>
      <c r="FJ425" s="264"/>
      <c r="FK425" s="264"/>
      <c r="FL425" s="264"/>
      <c r="FM425" s="264"/>
      <c r="FN425" s="264"/>
      <c r="FO425" s="264"/>
      <c r="FP425" s="264"/>
      <c r="FQ425" s="264"/>
      <c r="FR425" s="264"/>
      <c r="FS425" s="264"/>
      <c r="FT425" s="264"/>
      <c r="FU425" s="264"/>
      <c r="FV425" s="264"/>
      <c r="FW425" s="264"/>
      <c r="FX425" s="264"/>
      <c r="FY425" s="264"/>
      <c r="FZ425" s="264"/>
      <c r="GA425" s="264"/>
      <c r="GB425" s="264"/>
      <c r="GC425" s="264"/>
      <c r="GD425" s="264"/>
      <c r="GE425" s="264"/>
      <c r="GF425" s="264"/>
      <c r="GG425" s="264"/>
      <c r="GH425" s="264"/>
      <c r="GI425" s="264"/>
      <c r="GJ425" s="264"/>
      <c r="GK425" s="264"/>
      <c r="GL425" s="264"/>
      <c r="GM425" s="264"/>
      <c r="GN425" s="264"/>
      <c r="GO425" s="264"/>
      <c r="GP425" s="264"/>
      <c r="GQ425" s="264"/>
      <c r="GR425" s="264"/>
      <c r="GS425" s="264"/>
      <c r="GT425" s="264"/>
      <c r="GU425" s="264"/>
      <c r="GV425" s="264"/>
      <c r="GW425" s="264"/>
      <c r="GX425" s="264"/>
      <c r="GY425" s="264"/>
      <c r="GZ425" s="264"/>
      <c r="HA425" s="264"/>
      <c r="HB425" s="264"/>
      <c r="HC425" s="264"/>
      <c r="HD425" s="264"/>
      <c r="HE425" s="264"/>
      <c r="HF425" s="264"/>
      <c r="HG425" s="264"/>
      <c r="HH425" s="264"/>
      <c r="HI425" s="264"/>
      <c r="HJ425" s="264"/>
      <c r="HK425" s="264"/>
      <c r="HL425" s="264"/>
      <c r="HM425" s="264"/>
      <c r="HN425" s="264"/>
      <c r="HO425" s="264"/>
      <c r="HP425" s="264"/>
      <c r="HQ425" s="264"/>
      <c r="HR425" s="264"/>
      <c r="HS425" s="264"/>
      <c r="HT425" s="264"/>
      <c r="HU425" s="264"/>
      <c r="HV425" s="264"/>
      <c r="HW425" s="264"/>
      <c r="HX425" s="264"/>
      <c r="HY425" s="264"/>
      <c r="HZ425" s="264"/>
      <c r="IA425" s="264"/>
      <c r="IB425" s="264"/>
      <c r="IC425" s="264"/>
      <c r="ID425" s="264"/>
      <c r="IE425" s="264"/>
      <c r="IF425" s="264"/>
      <c r="IG425" s="264"/>
      <c r="IH425" s="264"/>
      <c r="II425" s="264"/>
      <c r="IJ425" s="264"/>
      <c r="IK425" s="264"/>
      <c r="IL425" s="264"/>
      <c r="IM425" s="264"/>
      <c r="IN425" s="264"/>
      <c r="IO425" s="264"/>
      <c r="IP425" s="264"/>
      <c r="IQ425" s="264"/>
      <c r="IR425" s="264"/>
      <c r="IS425" s="264"/>
      <c r="IT425" s="264"/>
      <c r="IU425" s="264"/>
      <c r="IV425" s="264"/>
      <c r="IW425" s="264"/>
      <c r="IX425" s="264"/>
      <c r="IY425" s="264"/>
      <c r="IZ425" s="264"/>
      <c r="JA425" s="264"/>
      <c r="JB425" s="264"/>
      <c r="JC425" s="264"/>
      <c r="JD425" s="264"/>
      <c r="JE425" s="264"/>
      <c r="JF425" s="264"/>
      <c r="JG425" s="264"/>
      <c r="JH425" s="264"/>
      <c r="JI425" s="264"/>
      <c r="JJ425" s="264"/>
      <c r="JK425" s="264"/>
      <c r="JL425" s="264"/>
      <c r="JM425" s="264"/>
      <c r="JN425" s="264"/>
      <c r="JO425" s="264"/>
      <c r="JP425" s="264"/>
      <c r="JQ425" s="264"/>
      <c r="JR425" s="264"/>
      <c r="JS425" s="264"/>
      <c r="JT425" s="264"/>
      <c r="JU425" s="264"/>
      <c r="JV425" s="264"/>
      <c r="JW425" s="264"/>
      <c r="JX425" s="264"/>
      <c r="JY425" s="264"/>
      <c r="JZ425" s="264"/>
      <c r="KA425" s="264"/>
      <c r="KB425" s="264"/>
      <c r="KC425" s="264"/>
      <c r="KD425" s="264"/>
      <c r="KE425" s="264"/>
      <c r="KF425" s="264"/>
      <c r="KG425" s="264"/>
      <c r="KH425" s="264"/>
      <c r="KI425" s="264"/>
      <c r="KJ425" s="264"/>
      <c r="KK425" s="264"/>
      <c r="KL425" s="264"/>
      <c r="KM425" s="264"/>
      <c r="KN425" s="264"/>
      <c r="KO425" s="264"/>
      <c r="KP425" s="264"/>
      <c r="KQ425" s="264"/>
      <c r="KR425" s="264"/>
      <c r="KS425" s="264"/>
      <c r="KT425" s="264"/>
      <c r="KU425" s="264"/>
      <c r="KV425" s="264"/>
      <c r="KW425" s="264"/>
      <c r="KX425" s="264"/>
      <c r="KY425" s="264"/>
      <c r="KZ425" s="264"/>
      <c r="LA425" s="264"/>
      <c r="LB425" s="264"/>
      <c r="LC425" s="264"/>
      <c r="LD425" s="264"/>
      <c r="LE425" s="264"/>
      <c r="LF425" s="264"/>
      <c r="LG425" s="264"/>
      <c r="LH425" s="264"/>
      <c r="LI425" s="264"/>
      <c r="LJ425" s="264"/>
      <c r="LK425" s="264"/>
      <c r="LL425" s="264"/>
      <c r="LM425" s="264"/>
      <c r="LN425" s="264"/>
      <c r="LO425" s="264"/>
      <c r="LP425" s="264"/>
      <c r="LQ425" s="264"/>
      <c r="LR425" s="264"/>
      <c r="LS425" s="264"/>
      <c r="LT425" s="264"/>
      <c r="LU425" s="264"/>
      <c r="LV425" s="264"/>
      <c r="LW425" s="264"/>
      <c r="LX425" s="264"/>
      <c r="LY425" s="264"/>
      <c r="LZ425" s="264"/>
      <c r="MA425" s="264"/>
      <c r="MB425" s="264"/>
      <c r="MC425" s="264"/>
      <c r="MD425" s="264"/>
      <c r="ME425" s="264"/>
      <c r="MF425" s="264"/>
      <c r="MG425" s="264"/>
      <c r="MH425" s="264"/>
      <c r="MI425" s="264"/>
      <c r="MJ425" s="264"/>
      <c r="MK425" s="264"/>
      <c r="ML425" s="264"/>
      <c r="MM425" s="264"/>
      <c r="MN425" s="264"/>
      <c r="MO425" s="264"/>
      <c r="MP425" s="264"/>
      <c r="MQ425" s="264"/>
      <c r="MR425" s="264"/>
      <c r="MS425" s="264"/>
      <c r="MT425" s="264"/>
      <c r="MU425" s="264"/>
      <c r="MV425" s="264"/>
      <c r="MW425" s="264"/>
      <c r="MX425" s="264"/>
      <c r="MY425" s="264"/>
      <c r="MZ425" s="264"/>
      <c r="NA425" s="264"/>
      <c r="NB425" s="264"/>
      <c r="NC425" s="264"/>
      <c r="ND425" s="264"/>
      <c r="NE425" s="264"/>
      <c r="NF425" s="264"/>
      <c r="NG425" s="264"/>
      <c r="NH425" s="264"/>
      <c r="NI425" s="264"/>
      <c r="NJ425" s="264"/>
      <c r="NK425" s="264"/>
      <c r="NL425" s="264"/>
      <c r="NM425" s="264"/>
      <c r="NN425" s="264"/>
      <c r="NO425" s="264"/>
      <c r="NP425" s="264"/>
      <c r="NQ425" s="264"/>
      <c r="NR425" s="264"/>
      <c r="NS425" s="264"/>
      <c r="NT425" s="264"/>
      <c r="NU425" s="264"/>
      <c r="NV425" s="264"/>
      <c r="NW425" s="264"/>
      <c r="NX425" s="264"/>
      <c r="NY425" s="264"/>
      <c r="NZ425" s="264"/>
      <c r="OA425" s="264"/>
      <c r="OB425" s="264"/>
      <c r="OC425" s="264"/>
      <c r="OD425" s="264"/>
      <c r="OE425" s="264"/>
      <c r="OF425" s="264"/>
      <c r="OG425" s="264"/>
      <c r="OH425" s="264"/>
      <c r="OI425" s="264"/>
      <c r="OJ425" s="264"/>
      <c r="OK425" s="264"/>
      <c r="OL425" s="264"/>
      <c r="OM425" s="264"/>
      <c r="ON425" s="264"/>
      <c r="OO425" s="264"/>
      <c r="OP425" s="264"/>
      <c r="OQ425" s="264"/>
      <c r="OR425" s="264"/>
      <c r="OS425" s="264"/>
      <c r="OT425" s="264"/>
      <c r="OU425" s="264"/>
      <c r="OV425" s="264"/>
      <c r="OW425" s="264"/>
      <c r="OX425" s="264"/>
      <c r="OY425" s="264"/>
      <c r="OZ425" s="264"/>
      <c r="PA425" s="264"/>
      <c r="PB425" s="264"/>
      <c r="PC425" s="264"/>
      <c r="PD425" s="264"/>
      <c r="PE425" s="264"/>
      <c r="PF425" s="264"/>
      <c r="PG425" s="264"/>
      <c r="PH425" s="264"/>
      <c r="PI425" s="264"/>
      <c r="PJ425" s="264"/>
      <c r="PK425" s="264"/>
      <c r="PL425" s="264"/>
      <c r="PM425" s="264"/>
      <c r="PN425" s="264"/>
      <c r="PO425" s="264"/>
      <c r="PP425" s="264"/>
      <c r="PQ425" s="264"/>
      <c r="PR425" s="264"/>
      <c r="PS425" s="264"/>
      <c r="PT425" s="264"/>
      <c r="PU425" s="264"/>
      <c r="PV425" s="264"/>
      <c r="PW425" s="264"/>
      <c r="PX425" s="264"/>
      <c r="PY425" s="264"/>
      <c r="PZ425" s="264"/>
      <c r="QA425" s="264"/>
      <c r="QB425" s="264"/>
      <c r="QC425" s="264"/>
      <c r="QD425" s="264"/>
      <c r="QE425" s="264"/>
      <c r="QF425" s="264"/>
      <c r="QG425" s="264"/>
      <c r="QH425" s="264"/>
      <c r="QI425" s="264"/>
      <c r="QJ425" s="264"/>
      <c r="QK425" s="264"/>
      <c r="QL425" s="264"/>
      <c r="QM425" s="264"/>
      <c r="QN425" s="264"/>
      <c r="QO425" s="264"/>
      <c r="QP425" s="264"/>
      <c r="QQ425" s="264"/>
      <c r="QR425" s="264"/>
      <c r="QS425" s="264"/>
      <c r="QT425" s="264"/>
      <c r="QU425" s="264"/>
      <c r="QV425" s="264"/>
      <c r="QW425" s="264"/>
      <c r="QX425" s="264"/>
      <c r="QY425" s="264"/>
      <c r="QZ425" s="264"/>
      <c r="RA425" s="264"/>
      <c r="RB425" s="264"/>
      <c r="RC425" s="264"/>
      <c r="RD425" s="264"/>
      <c r="RE425" s="264"/>
      <c r="RF425" s="264"/>
      <c r="RG425" s="264"/>
      <c r="RH425" s="264"/>
      <c r="RI425" s="264"/>
      <c r="RJ425" s="264"/>
      <c r="RK425" s="264"/>
      <c r="RL425" s="264"/>
      <c r="RM425" s="264"/>
      <c r="RN425" s="264"/>
      <c r="RO425" s="264"/>
      <c r="RP425" s="264"/>
      <c r="RQ425" s="264"/>
      <c r="RR425" s="264"/>
      <c r="RS425" s="264"/>
      <c r="RT425" s="264"/>
      <c r="RU425" s="264"/>
      <c r="RV425" s="264"/>
      <c r="RW425" s="264"/>
      <c r="RX425" s="264"/>
      <c r="RY425" s="264"/>
      <c r="RZ425" s="264"/>
      <c r="SA425" s="264"/>
      <c r="SB425" s="264"/>
      <c r="SC425" s="264"/>
      <c r="SD425" s="264"/>
      <c r="SE425" s="264"/>
      <c r="SF425" s="264"/>
      <c r="SG425" s="264"/>
      <c r="SH425" s="264"/>
      <c r="SI425" s="264"/>
      <c r="SJ425" s="264"/>
      <c r="SK425" s="264"/>
      <c r="SL425" s="264"/>
      <c r="SM425" s="264"/>
      <c r="SN425" s="264"/>
      <c r="SO425" s="264"/>
      <c r="SP425" s="264"/>
      <c r="SQ425" s="264"/>
      <c r="SR425" s="264"/>
      <c r="SS425" s="264"/>
      <c r="ST425" s="264"/>
      <c r="SU425" s="264"/>
      <c r="SV425" s="264"/>
      <c r="SW425" s="264"/>
      <c r="SX425" s="264"/>
      <c r="SY425" s="264"/>
      <c r="SZ425" s="264"/>
      <c r="TA425" s="264"/>
      <c r="TB425" s="264"/>
      <c r="TC425" s="264"/>
      <c r="TD425" s="264"/>
      <c r="TE425" s="264"/>
      <c r="TF425" s="264"/>
      <c r="TG425" s="264"/>
      <c r="TH425" s="264"/>
      <c r="TI425" s="264"/>
      <c r="TJ425" s="264"/>
      <c r="TK425" s="264"/>
      <c r="TL425" s="264"/>
      <c r="TM425" s="264"/>
      <c r="TN425" s="264"/>
      <c r="TO425" s="264"/>
      <c r="TP425" s="264"/>
      <c r="TQ425" s="264"/>
      <c r="TR425" s="264"/>
      <c r="TS425" s="264"/>
      <c r="TT425" s="264"/>
      <c r="TU425" s="264"/>
      <c r="TV425" s="264"/>
      <c r="TW425" s="264"/>
      <c r="TX425" s="264"/>
      <c r="TY425" s="264"/>
      <c r="TZ425" s="264"/>
      <c r="UA425" s="264"/>
      <c r="UB425" s="264"/>
      <c r="UC425" s="264"/>
      <c r="UD425" s="264"/>
      <c r="UE425" s="264"/>
      <c r="UF425" s="264"/>
      <c r="UG425" s="264"/>
      <c r="UH425" s="264"/>
      <c r="UI425" s="264"/>
      <c r="UJ425" s="264"/>
      <c r="UK425" s="264"/>
      <c r="UL425" s="264"/>
      <c r="UM425" s="264"/>
      <c r="UN425" s="264"/>
      <c r="UO425" s="264"/>
      <c r="UP425" s="264"/>
      <c r="UQ425" s="264"/>
      <c r="UR425" s="264"/>
      <c r="US425" s="264"/>
      <c r="UT425" s="264"/>
      <c r="UU425" s="264"/>
      <c r="UV425" s="264"/>
      <c r="UW425" s="264"/>
      <c r="UX425" s="264"/>
      <c r="UY425" s="264"/>
      <c r="UZ425" s="264"/>
      <c r="VA425" s="264"/>
      <c r="VB425" s="264"/>
      <c r="VC425" s="264"/>
      <c r="VD425" s="264"/>
      <c r="VE425" s="264"/>
      <c r="VF425" s="264"/>
      <c r="VG425" s="264"/>
      <c r="VH425" s="264"/>
      <c r="VI425" s="264"/>
      <c r="VJ425" s="264"/>
      <c r="VK425" s="264"/>
      <c r="VL425" s="264"/>
      <c r="VM425" s="264"/>
      <c r="VN425" s="264"/>
      <c r="VO425" s="264"/>
      <c r="VP425" s="264"/>
      <c r="VQ425" s="264"/>
      <c r="VR425" s="264"/>
      <c r="VS425" s="264"/>
      <c r="VT425" s="264"/>
      <c r="VU425" s="264"/>
      <c r="VV425" s="264"/>
      <c r="VW425" s="264"/>
      <c r="VX425" s="264"/>
      <c r="VY425" s="264"/>
      <c r="VZ425" s="264"/>
      <c r="WA425" s="264"/>
      <c r="WB425" s="264"/>
      <c r="WC425" s="264"/>
      <c r="WD425" s="264"/>
      <c r="WE425" s="264"/>
      <c r="WF425" s="264"/>
      <c r="WG425" s="264"/>
      <c r="WH425" s="264"/>
      <c r="WI425" s="264"/>
      <c r="WJ425" s="264"/>
      <c r="WK425" s="264"/>
      <c r="WL425" s="264"/>
      <c r="WM425" s="264"/>
      <c r="WN425" s="264"/>
      <c r="WO425" s="264"/>
      <c r="WP425" s="264"/>
      <c r="WQ425" s="264"/>
      <c r="WR425" s="264"/>
      <c r="WS425" s="264"/>
      <c r="WT425" s="264"/>
      <c r="WU425" s="264"/>
      <c r="WV425" s="264"/>
      <c r="WW425" s="264"/>
      <c r="WX425" s="264"/>
      <c r="WY425" s="264"/>
      <c r="WZ425" s="264"/>
      <c r="XA425" s="264"/>
      <c r="XB425" s="264"/>
      <c r="XC425" s="264"/>
      <c r="XD425" s="264"/>
      <c r="XE425" s="264"/>
      <c r="XF425" s="264"/>
      <c r="XG425" s="264"/>
      <c r="XH425" s="264"/>
      <c r="XI425" s="264"/>
      <c r="XJ425" s="264"/>
      <c r="XK425" s="264"/>
      <c r="XL425" s="264"/>
      <c r="XM425" s="264"/>
      <c r="XN425" s="264"/>
      <c r="XO425" s="264"/>
      <c r="XP425" s="264"/>
      <c r="XQ425" s="264"/>
      <c r="XR425" s="264"/>
      <c r="XS425" s="264"/>
      <c r="XT425" s="264"/>
      <c r="XU425" s="264"/>
      <c r="XV425" s="264"/>
      <c r="XW425" s="264"/>
      <c r="XX425" s="264"/>
      <c r="XY425" s="264"/>
      <c r="XZ425" s="264"/>
      <c r="YA425" s="264"/>
      <c r="YB425" s="264"/>
      <c r="YC425" s="264"/>
      <c r="YD425" s="264"/>
      <c r="YE425" s="264"/>
      <c r="YF425" s="264"/>
      <c r="YG425" s="264"/>
      <c r="YH425" s="264"/>
      <c r="YI425" s="264"/>
      <c r="YJ425" s="264"/>
      <c r="YK425" s="264"/>
      <c r="YL425" s="264"/>
      <c r="YM425" s="264"/>
      <c r="YN425" s="264"/>
      <c r="YO425" s="264"/>
      <c r="YP425" s="264"/>
      <c r="YQ425" s="264"/>
      <c r="YR425" s="264"/>
      <c r="YS425" s="264"/>
      <c r="YT425" s="264"/>
      <c r="YU425" s="264"/>
      <c r="YV425" s="264"/>
      <c r="YW425" s="264"/>
      <c r="YX425" s="264"/>
      <c r="YY425" s="264"/>
      <c r="YZ425" s="264"/>
      <c r="ZA425" s="264"/>
      <c r="ZB425" s="264"/>
      <c r="ZC425" s="264"/>
      <c r="ZD425" s="264"/>
      <c r="ZE425" s="264"/>
      <c r="ZF425" s="264"/>
      <c r="ZG425" s="264"/>
      <c r="ZH425" s="264"/>
      <c r="ZI425" s="264"/>
      <c r="ZJ425" s="264"/>
      <c r="ZK425" s="264"/>
      <c r="ZL425" s="264"/>
      <c r="ZM425" s="264"/>
      <c r="ZN425" s="264"/>
      <c r="ZO425" s="264"/>
      <c r="ZP425" s="264"/>
      <c r="ZQ425" s="264"/>
      <c r="ZR425" s="264"/>
      <c r="ZS425" s="264"/>
      <c r="ZT425" s="264"/>
      <c r="ZU425" s="264"/>
      <c r="ZV425" s="264"/>
      <c r="ZW425" s="264"/>
      <c r="ZX425" s="264"/>
      <c r="ZY425" s="264"/>
      <c r="ZZ425" s="264"/>
      <c r="AAA425" s="264"/>
      <c r="AAB425" s="264"/>
      <c r="AAC425" s="264"/>
      <c r="AAD425" s="264"/>
      <c r="AAE425" s="264"/>
      <c r="AAF425" s="264"/>
      <c r="AAG425" s="264"/>
      <c r="AAH425" s="264"/>
      <c r="AAI425" s="264"/>
      <c r="AAJ425" s="264"/>
      <c r="AAK425" s="264"/>
      <c r="AAL425" s="264"/>
      <c r="AAM425" s="264"/>
      <c r="AAN425" s="264"/>
      <c r="AAO425" s="264"/>
      <c r="AAP425" s="264"/>
      <c r="AAQ425" s="264"/>
      <c r="AAR425" s="264"/>
      <c r="AAS425" s="264"/>
      <c r="AAT425" s="264"/>
      <c r="AAU425" s="264"/>
      <c r="AAV425" s="264"/>
      <c r="AAW425" s="264"/>
      <c r="AAX425" s="264"/>
      <c r="AAY425" s="264"/>
      <c r="AAZ425" s="264"/>
      <c r="ABA425" s="264"/>
      <c r="ABB425" s="264"/>
      <c r="ABC425" s="264"/>
      <c r="ABD425" s="264"/>
      <c r="ABE425" s="264"/>
      <c r="ABF425" s="264"/>
      <c r="ABG425" s="264"/>
      <c r="ABH425" s="264"/>
      <c r="ABI425" s="264"/>
      <c r="ABJ425" s="264"/>
      <c r="ABK425" s="264"/>
      <c r="ABL425" s="264"/>
      <c r="ABM425" s="264"/>
      <c r="ABN425" s="264"/>
      <c r="ABO425" s="264"/>
      <c r="ABP425" s="264"/>
      <c r="ABQ425" s="264"/>
      <c r="ABR425" s="264"/>
      <c r="ABS425" s="264"/>
      <c r="ABT425" s="264"/>
      <c r="ABU425" s="264"/>
      <c r="ABV425" s="264"/>
      <c r="ABW425" s="264"/>
      <c r="ABX425" s="264"/>
      <c r="ABY425" s="264"/>
      <c r="ABZ425" s="264"/>
      <c r="ACA425" s="264"/>
      <c r="ACB425" s="264"/>
      <c r="ACC425" s="264"/>
      <c r="ACD425" s="264"/>
      <c r="ACE425" s="264"/>
      <c r="ACF425" s="264"/>
      <c r="ACG425" s="264"/>
      <c r="ACH425" s="264"/>
      <c r="ACI425" s="264"/>
      <c r="ACJ425" s="264"/>
      <c r="ACK425" s="264"/>
      <c r="ACL425" s="264"/>
      <c r="ACM425" s="264"/>
      <c r="ACN425" s="264"/>
      <c r="ACO425" s="264"/>
      <c r="ACP425" s="264"/>
      <c r="ACQ425" s="264"/>
      <c r="ACR425" s="264"/>
      <c r="ACS425" s="264"/>
      <c r="ACT425" s="264"/>
      <c r="ACU425" s="264"/>
      <c r="ACV425" s="264"/>
      <c r="ACW425" s="264"/>
      <c r="ACX425" s="264"/>
      <c r="ACY425" s="264"/>
      <c r="ACZ425" s="264"/>
      <c r="ADA425" s="264"/>
      <c r="ADB425" s="264"/>
      <c r="ADC425" s="264"/>
      <c r="ADD425" s="264"/>
      <c r="ADE425" s="264"/>
      <c r="ADF425" s="264"/>
      <c r="ADG425" s="264"/>
      <c r="ADH425" s="264"/>
      <c r="ADI425" s="264"/>
      <c r="ADJ425" s="264"/>
      <c r="ADK425" s="264"/>
      <c r="ADL425" s="264"/>
      <c r="ADM425" s="264"/>
      <c r="ADN425" s="264"/>
      <c r="ADO425" s="264"/>
      <c r="ADP425" s="264"/>
      <c r="ADQ425" s="264"/>
      <c r="ADR425" s="264"/>
      <c r="ADS425" s="264"/>
      <c r="ADT425" s="264"/>
      <c r="ADU425" s="264"/>
      <c r="ADV425" s="264"/>
      <c r="ADW425" s="264"/>
      <c r="ADX425" s="264"/>
      <c r="ADY425" s="264"/>
      <c r="ADZ425" s="264"/>
      <c r="AEA425" s="264"/>
      <c r="AEB425" s="264"/>
      <c r="AEC425" s="264"/>
      <c r="AED425" s="264"/>
      <c r="AEE425" s="264"/>
      <c r="AEF425" s="264"/>
      <c r="AEG425" s="264"/>
      <c r="AEH425" s="264"/>
      <c r="AEI425" s="264"/>
      <c r="AEJ425" s="264"/>
      <c r="AEK425" s="264"/>
      <c r="AEL425" s="264"/>
      <c r="AEM425" s="264"/>
      <c r="AEN425" s="264"/>
      <c r="AEO425" s="264"/>
      <c r="AEP425" s="264"/>
      <c r="AEQ425" s="264"/>
      <c r="AER425" s="264"/>
      <c r="AES425" s="264"/>
      <c r="AET425" s="264"/>
      <c r="AEU425" s="264"/>
      <c r="AEV425" s="264"/>
      <c r="AEW425" s="264"/>
      <c r="AEX425" s="264"/>
      <c r="AEY425" s="264"/>
      <c r="AEZ425" s="264"/>
      <c r="AFA425" s="264"/>
      <c r="AFB425" s="264"/>
      <c r="AFC425" s="264"/>
      <c r="AFD425" s="264"/>
      <c r="AFE425" s="264"/>
      <c r="AFF425" s="264"/>
      <c r="AFG425" s="264"/>
      <c r="AFH425" s="264"/>
      <c r="AFI425" s="264"/>
      <c r="AFJ425" s="264"/>
      <c r="AFK425" s="264"/>
      <c r="AFL425" s="264"/>
      <c r="AFM425" s="264"/>
      <c r="AFN425" s="264"/>
      <c r="AFO425" s="264"/>
      <c r="AFP425" s="264"/>
      <c r="AFQ425" s="264"/>
      <c r="AFR425" s="264"/>
      <c r="AFS425" s="264"/>
      <c r="AFT425" s="264"/>
    </row>
    <row r="426" spans="2:852" s="302" customFormat="1" x14ac:dyDescent="0.2">
      <c r="B426" s="269" t="s">
        <v>15677</v>
      </c>
      <c r="C426" s="266">
        <v>1500</v>
      </c>
      <c r="D426" s="304">
        <v>0</v>
      </c>
      <c r="E426" s="267" t="s">
        <v>15678</v>
      </c>
      <c r="F426" s="264"/>
      <c r="G426" s="307"/>
      <c r="H426" s="264"/>
      <c r="I426" s="303"/>
      <c r="J426" s="264"/>
      <c r="K426" s="307"/>
      <c r="L426" s="307"/>
      <c r="M426" s="307"/>
      <c r="N426" s="264"/>
      <c r="O426" s="264"/>
      <c r="P426" s="264"/>
      <c r="Q426" s="264"/>
      <c r="R426" s="264"/>
      <c r="S426" s="264"/>
      <c r="T426" s="264"/>
      <c r="U426" s="264"/>
      <c r="V426" s="264"/>
      <c r="W426" s="264"/>
      <c r="X426" s="264"/>
      <c r="Y426" s="264"/>
      <c r="Z426" s="264"/>
      <c r="AA426" s="264"/>
      <c r="AB426" s="264"/>
      <c r="AC426" s="264"/>
      <c r="AD426" s="264"/>
      <c r="AE426" s="264"/>
      <c r="AF426" s="264"/>
      <c r="AG426" s="264"/>
      <c r="AH426" s="264"/>
      <c r="AI426" s="264"/>
      <c r="AJ426" s="264"/>
      <c r="AK426" s="264"/>
      <c r="AL426" s="264"/>
      <c r="AM426" s="264"/>
      <c r="AN426" s="264"/>
      <c r="AO426" s="264"/>
      <c r="AP426" s="264"/>
      <c r="AQ426" s="264"/>
      <c r="AR426" s="264"/>
      <c r="AS426" s="264"/>
      <c r="AT426" s="264"/>
      <c r="AU426" s="264"/>
      <c r="AV426" s="264"/>
      <c r="AW426" s="264"/>
      <c r="AX426" s="264"/>
      <c r="AY426" s="264"/>
      <c r="AZ426" s="264"/>
      <c r="BA426" s="264"/>
      <c r="BB426" s="264"/>
      <c r="BC426" s="264"/>
      <c r="BD426" s="264"/>
      <c r="BE426" s="264"/>
      <c r="BF426" s="264"/>
      <c r="BG426" s="264"/>
      <c r="BH426" s="264"/>
      <c r="BI426" s="264"/>
      <c r="BJ426" s="264"/>
      <c r="BK426" s="264"/>
      <c r="BL426" s="264"/>
      <c r="BM426" s="264"/>
      <c r="BN426" s="264"/>
      <c r="BO426" s="264"/>
      <c r="BP426" s="264"/>
      <c r="BQ426" s="264"/>
      <c r="BR426" s="264"/>
      <c r="BS426" s="264"/>
      <c r="BT426" s="264"/>
      <c r="BU426" s="264"/>
      <c r="BV426" s="264"/>
      <c r="BW426" s="264"/>
      <c r="BX426" s="264"/>
      <c r="BY426" s="264"/>
      <c r="BZ426" s="264"/>
      <c r="CA426" s="264"/>
      <c r="CB426" s="264"/>
      <c r="CC426" s="264"/>
      <c r="CD426" s="264"/>
      <c r="CE426" s="264"/>
      <c r="CF426" s="264"/>
      <c r="CG426" s="264"/>
      <c r="CH426" s="264"/>
      <c r="CI426" s="264"/>
      <c r="CJ426" s="264"/>
      <c r="CK426" s="264"/>
      <c r="CL426" s="264"/>
      <c r="CM426" s="264"/>
      <c r="CN426" s="264"/>
      <c r="CO426" s="264"/>
      <c r="CP426" s="264"/>
      <c r="CQ426" s="264"/>
      <c r="CR426" s="264"/>
      <c r="CS426" s="264"/>
      <c r="CT426" s="264"/>
      <c r="CU426" s="264"/>
      <c r="CV426" s="264"/>
      <c r="CW426" s="264"/>
      <c r="CX426" s="264"/>
      <c r="CY426" s="264"/>
      <c r="CZ426" s="264"/>
      <c r="DA426" s="264"/>
      <c r="DB426" s="264"/>
      <c r="DC426" s="264"/>
      <c r="DD426" s="264"/>
      <c r="DE426" s="264"/>
      <c r="DF426" s="264"/>
      <c r="DG426" s="264"/>
      <c r="DH426" s="264"/>
      <c r="DI426" s="264"/>
      <c r="DJ426" s="264"/>
      <c r="DK426" s="264"/>
      <c r="DL426" s="264"/>
      <c r="DM426" s="264"/>
      <c r="DN426" s="264"/>
      <c r="DO426" s="264"/>
      <c r="DP426" s="264"/>
      <c r="DQ426" s="264"/>
      <c r="DR426" s="264"/>
      <c r="DS426" s="264"/>
      <c r="DT426" s="264"/>
      <c r="DU426" s="264"/>
      <c r="DV426" s="264"/>
      <c r="DW426" s="264"/>
      <c r="DX426" s="264"/>
      <c r="DY426" s="264"/>
      <c r="DZ426" s="264"/>
      <c r="EA426" s="264"/>
      <c r="EB426" s="264"/>
      <c r="EC426" s="264"/>
      <c r="ED426" s="264"/>
      <c r="EE426" s="264"/>
      <c r="EF426" s="264"/>
      <c r="EG426" s="264"/>
      <c r="EH426" s="264"/>
      <c r="EI426" s="264"/>
      <c r="EJ426" s="264"/>
      <c r="EK426" s="264"/>
      <c r="EL426" s="264"/>
      <c r="EM426" s="264"/>
      <c r="EN426" s="264"/>
      <c r="EO426" s="264"/>
      <c r="EP426" s="264"/>
      <c r="EQ426" s="264"/>
      <c r="ER426" s="264"/>
      <c r="ES426" s="264"/>
      <c r="ET426" s="264"/>
      <c r="EU426" s="264"/>
      <c r="EV426" s="264"/>
      <c r="EW426" s="264"/>
      <c r="EX426" s="264"/>
      <c r="EY426" s="264"/>
      <c r="EZ426" s="264"/>
      <c r="FA426" s="264"/>
      <c r="FB426" s="264"/>
      <c r="FC426" s="264"/>
      <c r="FD426" s="264"/>
      <c r="FE426" s="264"/>
      <c r="FF426" s="264"/>
      <c r="FG426" s="264"/>
      <c r="FH426" s="264"/>
      <c r="FI426" s="264"/>
      <c r="FJ426" s="264"/>
      <c r="FK426" s="264"/>
      <c r="FL426" s="264"/>
      <c r="FM426" s="264"/>
      <c r="FN426" s="264"/>
      <c r="FO426" s="264"/>
      <c r="FP426" s="264"/>
      <c r="FQ426" s="264"/>
      <c r="FR426" s="264"/>
      <c r="FS426" s="264"/>
      <c r="FT426" s="264"/>
      <c r="FU426" s="264"/>
      <c r="FV426" s="264"/>
      <c r="FW426" s="264"/>
      <c r="FX426" s="264"/>
      <c r="FY426" s="264"/>
      <c r="FZ426" s="264"/>
      <c r="GA426" s="264"/>
      <c r="GB426" s="264"/>
      <c r="GC426" s="264"/>
      <c r="GD426" s="264"/>
      <c r="GE426" s="264"/>
      <c r="GF426" s="264"/>
      <c r="GG426" s="264"/>
      <c r="GH426" s="264"/>
      <c r="GI426" s="264"/>
      <c r="GJ426" s="264"/>
      <c r="GK426" s="264"/>
      <c r="GL426" s="264"/>
      <c r="GM426" s="264"/>
      <c r="GN426" s="264"/>
      <c r="GO426" s="264"/>
      <c r="GP426" s="264"/>
      <c r="GQ426" s="264"/>
      <c r="GR426" s="264"/>
      <c r="GS426" s="264"/>
      <c r="GT426" s="264"/>
      <c r="GU426" s="264"/>
      <c r="GV426" s="264"/>
      <c r="GW426" s="264"/>
      <c r="GX426" s="264"/>
      <c r="GY426" s="264"/>
      <c r="GZ426" s="264"/>
      <c r="HA426" s="264"/>
      <c r="HB426" s="264"/>
      <c r="HC426" s="264"/>
      <c r="HD426" s="264"/>
      <c r="HE426" s="264"/>
      <c r="HF426" s="264"/>
      <c r="HG426" s="264"/>
      <c r="HH426" s="264"/>
      <c r="HI426" s="264"/>
      <c r="HJ426" s="264"/>
      <c r="HK426" s="264"/>
      <c r="HL426" s="264"/>
      <c r="HM426" s="264"/>
      <c r="HN426" s="264"/>
      <c r="HO426" s="264"/>
      <c r="HP426" s="264"/>
      <c r="HQ426" s="264"/>
      <c r="HR426" s="264"/>
      <c r="HS426" s="264"/>
      <c r="HT426" s="264"/>
      <c r="HU426" s="264"/>
      <c r="HV426" s="264"/>
      <c r="HW426" s="264"/>
      <c r="HX426" s="264"/>
      <c r="HY426" s="264"/>
      <c r="HZ426" s="264"/>
      <c r="IA426" s="264"/>
      <c r="IB426" s="264"/>
      <c r="IC426" s="264"/>
      <c r="ID426" s="264"/>
      <c r="IE426" s="264"/>
      <c r="IF426" s="264"/>
      <c r="IG426" s="264"/>
      <c r="IH426" s="264"/>
      <c r="II426" s="264"/>
      <c r="IJ426" s="264"/>
      <c r="IK426" s="264"/>
      <c r="IL426" s="264"/>
      <c r="IM426" s="264"/>
      <c r="IN426" s="264"/>
      <c r="IO426" s="264"/>
      <c r="IP426" s="264"/>
      <c r="IQ426" s="264"/>
      <c r="IR426" s="264"/>
      <c r="IS426" s="264"/>
      <c r="IT426" s="264"/>
      <c r="IU426" s="264"/>
      <c r="IV426" s="264"/>
      <c r="IW426" s="264"/>
      <c r="IX426" s="264"/>
      <c r="IY426" s="264"/>
      <c r="IZ426" s="264"/>
      <c r="JA426" s="264"/>
      <c r="JB426" s="264"/>
      <c r="JC426" s="264"/>
      <c r="JD426" s="264"/>
      <c r="JE426" s="264"/>
      <c r="JF426" s="264"/>
      <c r="JG426" s="264"/>
      <c r="JH426" s="264"/>
      <c r="JI426" s="264"/>
      <c r="JJ426" s="264"/>
      <c r="JK426" s="264"/>
      <c r="JL426" s="264"/>
      <c r="JM426" s="264"/>
      <c r="JN426" s="264"/>
      <c r="JO426" s="264"/>
      <c r="JP426" s="264"/>
      <c r="JQ426" s="264"/>
      <c r="JR426" s="264"/>
      <c r="JS426" s="264"/>
      <c r="JT426" s="264"/>
      <c r="JU426" s="264"/>
      <c r="JV426" s="264"/>
      <c r="JW426" s="264"/>
      <c r="JX426" s="264"/>
      <c r="JY426" s="264"/>
      <c r="JZ426" s="264"/>
      <c r="KA426" s="264"/>
      <c r="KB426" s="264"/>
      <c r="KC426" s="264"/>
      <c r="KD426" s="264"/>
      <c r="KE426" s="264"/>
      <c r="KF426" s="264"/>
      <c r="KG426" s="264"/>
      <c r="KH426" s="264"/>
      <c r="KI426" s="264"/>
      <c r="KJ426" s="264"/>
      <c r="KK426" s="264"/>
      <c r="KL426" s="264"/>
      <c r="KM426" s="264"/>
      <c r="KN426" s="264"/>
      <c r="KO426" s="264"/>
      <c r="KP426" s="264"/>
      <c r="KQ426" s="264"/>
      <c r="KR426" s="264"/>
      <c r="KS426" s="264"/>
      <c r="KT426" s="264"/>
      <c r="KU426" s="264"/>
      <c r="KV426" s="264"/>
      <c r="KW426" s="264"/>
      <c r="KX426" s="264"/>
      <c r="KY426" s="264"/>
      <c r="KZ426" s="264"/>
      <c r="LA426" s="264"/>
      <c r="LB426" s="264"/>
      <c r="LC426" s="264"/>
      <c r="LD426" s="264"/>
      <c r="LE426" s="264"/>
      <c r="LF426" s="264"/>
      <c r="LG426" s="264"/>
      <c r="LH426" s="264"/>
      <c r="LI426" s="264"/>
      <c r="LJ426" s="264"/>
      <c r="LK426" s="264"/>
      <c r="LL426" s="264"/>
      <c r="LM426" s="264"/>
      <c r="LN426" s="264"/>
      <c r="LO426" s="264"/>
      <c r="LP426" s="264"/>
      <c r="LQ426" s="264"/>
      <c r="LR426" s="264"/>
      <c r="LS426" s="264"/>
      <c r="LT426" s="264"/>
      <c r="LU426" s="264"/>
      <c r="LV426" s="264"/>
      <c r="LW426" s="264"/>
      <c r="LX426" s="264"/>
      <c r="LY426" s="264"/>
      <c r="LZ426" s="264"/>
      <c r="MA426" s="264"/>
      <c r="MB426" s="264"/>
      <c r="MC426" s="264"/>
      <c r="MD426" s="264"/>
      <c r="ME426" s="264"/>
      <c r="MF426" s="264"/>
      <c r="MG426" s="264"/>
      <c r="MH426" s="264"/>
      <c r="MI426" s="264"/>
      <c r="MJ426" s="264"/>
      <c r="MK426" s="264"/>
      <c r="ML426" s="264"/>
      <c r="MM426" s="264"/>
      <c r="MN426" s="264"/>
      <c r="MO426" s="264"/>
      <c r="MP426" s="264"/>
      <c r="MQ426" s="264"/>
      <c r="MR426" s="264"/>
      <c r="MS426" s="264"/>
      <c r="MT426" s="264"/>
      <c r="MU426" s="264"/>
      <c r="MV426" s="264"/>
      <c r="MW426" s="264"/>
      <c r="MX426" s="264"/>
      <c r="MY426" s="264"/>
      <c r="MZ426" s="264"/>
      <c r="NA426" s="264"/>
      <c r="NB426" s="264"/>
      <c r="NC426" s="264"/>
      <c r="ND426" s="264"/>
      <c r="NE426" s="264"/>
      <c r="NF426" s="264"/>
      <c r="NG426" s="264"/>
      <c r="NH426" s="264"/>
      <c r="NI426" s="264"/>
      <c r="NJ426" s="264"/>
      <c r="NK426" s="264"/>
      <c r="NL426" s="264"/>
      <c r="NM426" s="264"/>
      <c r="NN426" s="264"/>
      <c r="NO426" s="264"/>
      <c r="NP426" s="264"/>
      <c r="NQ426" s="264"/>
      <c r="NR426" s="264"/>
      <c r="NS426" s="264"/>
      <c r="NT426" s="264"/>
      <c r="NU426" s="264"/>
      <c r="NV426" s="264"/>
      <c r="NW426" s="264"/>
      <c r="NX426" s="264"/>
      <c r="NY426" s="264"/>
      <c r="NZ426" s="264"/>
      <c r="OA426" s="264"/>
      <c r="OB426" s="264"/>
      <c r="OC426" s="264"/>
      <c r="OD426" s="264"/>
      <c r="OE426" s="264"/>
      <c r="OF426" s="264"/>
      <c r="OG426" s="264"/>
      <c r="OH426" s="264"/>
      <c r="OI426" s="264"/>
      <c r="OJ426" s="264"/>
      <c r="OK426" s="264"/>
      <c r="OL426" s="264"/>
      <c r="OM426" s="264"/>
      <c r="ON426" s="264"/>
      <c r="OO426" s="264"/>
      <c r="OP426" s="264"/>
      <c r="OQ426" s="264"/>
      <c r="OR426" s="264"/>
      <c r="OS426" s="264"/>
      <c r="OT426" s="264"/>
      <c r="OU426" s="264"/>
      <c r="OV426" s="264"/>
      <c r="OW426" s="264"/>
      <c r="OX426" s="264"/>
      <c r="OY426" s="264"/>
      <c r="OZ426" s="264"/>
      <c r="PA426" s="264"/>
      <c r="PB426" s="264"/>
      <c r="PC426" s="264"/>
      <c r="PD426" s="264"/>
      <c r="PE426" s="264"/>
      <c r="PF426" s="264"/>
      <c r="PG426" s="264"/>
      <c r="PH426" s="264"/>
      <c r="PI426" s="264"/>
      <c r="PJ426" s="264"/>
      <c r="PK426" s="264"/>
      <c r="PL426" s="264"/>
      <c r="PM426" s="264"/>
      <c r="PN426" s="264"/>
      <c r="PO426" s="264"/>
      <c r="PP426" s="264"/>
      <c r="PQ426" s="264"/>
      <c r="PR426" s="264"/>
      <c r="PS426" s="264"/>
      <c r="PT426" s="264"/>
      <c r="PU426" s="264"/>
      <c r="PV426" s="264"/>
      <c r="PW426" s="264"/>
      <c r="PX426" s="264"/>
      <c r="PY426" s="264"/>
      <c r="PZ426" s="264"/>
      <c r="QA426" s="264"/>
      <c r="QB426" s="264"/>
      <c r="QC426" s="264"/>
      <c r="QD426" s="264"/>
      <c r="QE426" s="264"/>
      <c r="QF426" s="264"/>
      <c r="QG426" s="264"/>
      <c r="QH426" s="264"/>
      <c r="QI426" s="264"/>
      <c r="QJ426" s="264"/>
      <c r="QK426" s="264"/>
      <c r="QL426" s="264"/>
      <c r="QM426" s="264"/>
      <c r="QN426" s="264"/>
      <c r="QO426" s="264"/>
      <c r="QP426" s="264"/>
      <c r="QQ426" s="264"/>
      <c r="QR426" s="264"/>
      <c r="QS426" s="264"/>
      <c r="QT426" s="264"/>
      <c r="QU426" s="264"/>
      <c r="QV426" s="264"/>
      <c r="QW426" s="264"/>
      <c r="QX426" s="264"/>
      <c r="QY426" s="264"/>
      <c r="QZ426" s="264"/>
      <c r="RA426" s="264"/>
      <c r="RB426" s="264"/>
      <c r="RC426" s="264"/>
      <c r="RD426" s="264"/>
      <c r="RE426" s="264"/>
      <c r="RF426" s="264"/>
      <c r="RG426" s="264"/>
      <c r="RH426" s="264"/>
      <c r="RI426" s="264"/>
      <c r="RJ426" s="264"/>
      <c r="RK426" s="264"/>
      <c r="RL426" s="264"/>
      <c r="RM426" s="264"/>
      <c r="RN426" s="264"/>
      <c r="RO426" s="264"/>
      <c r="RP426" s="264"/>
      <c r="RQ426" s="264"/>
      <c r="RR426" s="264"/>
      <c r="RS426" s="264"/>
      <c r="RT426" s="264"/>
      <c r="RU426" s="264"/>
      <c r="RV426" s="264"/>
      <c r="RW426" s="264"/>
      <c r="RX426" s="264"/>
      <c r="RY426" s="264"/>
      <c r="RZ426" s="264"/>
      <c r="SA426" s="264"/>
      <c r="SB426" s="264"/>
      <c r="SC426" s="264"/>
      <c r="SD426" s="264"/>
      <c r="SE426" s="264"/>
      <c r="SF426" s="264"/>
      <c r="SG426" s="264"/>
      <c r="SH426" s="264"/>
      <c r="SI426" s="264"/>
      <c r="SJ426" s="264"/>
      <c r="SK426" s="264"/>
      <c r="SL426" s="264"/>
      <c r="SM426" s="264"/>
      <c r="SN426" s="264"/>
      <c r="SO426" s="264"/>
      <c r="SP426" s="264"/>
      <c r="SQ426" s="264"/>
      <c r="SR426" s="264"/>
      <c r="SS426" s="264"/>
      <c r="ST426" s="264"/>
      <c r="SU426" s="264"/>
      <c r="SV426" s="264"/>
      <c r="SW426" s="264"/>
      <c r="SX426" s="264"/>
      <c r="SY426" s="264"/>
      <c r="SZ426" s="264"/>
      <c r="TA426" s="264"/>
      <c r="TB426" s="264"/>
      <c r="TC426" s="264"/>
      <c r="TD426" s="264"/>
      <c r="TE426" s="264"/>
      <c r="TF426" s="264"/>
      <c r="TG426" s="264"/>
      <c r="TH426" s="264"/>
      <c r="TI426" s="264"/>
      <c r="TJ426" s="264"/>
      <c r="TK426" s="264"/>
      <c r="TL426" s="264"/>
      <c r="TM426" s="264"/>
      <c r="TN426" s="264"/>
      <c r="TO426" s="264"/>
      <c r="TP426" s="264"/>
      <c r="TQ426" s="264"/>
      <c r="TR426" s="264"/>
      <c r="TS426" s="264"/>
      <c r="TT426" s="264"/>
      <c r="TU426" s="264"/>
      <c r="TV426" s="264"/>
      <c r="TW426" s="264"/>
      <c r="TX426" s="264"/>
      <c r="TY426" s="264"/>
      <c r="TZ426" s="264"/>
      <c r="UA426" s="264"/>
      <c r="UB426" s="264"/>
      <c r="UC426" s="264"/>
      <c r="UD426" s="264"/>
      <c r="UE426" s="264"/>
      <c r="UF426" s="264"/>
      <c r="UG426" s="264"/>
      <c r="UH426" s="264"/>
      <c r="UI426" s="264"/>
      <c r="UJ426" s="264"/>
      <c r="UK426" s="264"/>
      <c r="UL426" s="264"/>
      <c r="UM426" s="264"/>
      <c r="UN426" s="264"/>
      <c r="UO426" s="264"/>
      <c r="UP426" s="264"/>
      <c r="UQ426" s="264"/>
      <c r="UR426" s="264"/>
      <c r="US426" s="264"/>
      <c r="UT426" s="264"/>
      <c r="UU426" s="264"/>
      <c r="UV426" s="264"/>
      <c r="UW426" s="264"/>
      <c r="UX426" s="264"/>
      <c r="UY426" s="264"/>
      <c r="UZ426" s="264"/>
      <c r="VA426" s="264"/>
      <c r="VB426" s="264"/>
      <c r="VC426" s="264"/>
      <c r="VD426" s="264"/>
      <c r="VE426" s="264"/>
      <c r="VF426" s="264"/>
      <c r="VG426" s="264"/>
      <c r="VH426" s="264"/>
      <c r="VI426" s="264"/>
      <c r="VJ426" s="264"/>
      <c r="VK426" s="264"/>
      <c r="VL426" s="264"/>
      <c r="VM426" s="264"/>
      <c r="VN426" s="264"/>
      <c r="VO426" s="264"/>
      <c r="VP426" s="264"/>
      <c r="VQ426" s="264"/>
      <c r="VR426" s="264"/>
      <c r="VS426" s="264"/>
      <c r="VT426" s="264"/>
      <c r="VU426" s="264"/>
      <c r="VV426" s="264"/>
      <c r="VW426" s="264"/>
      <c r="VX426" s="264"/>
      <c r="VY426" s="264"/>
      <c r="VZ426" s="264"/>
      <c r="WA426" s="264"/>
      <c r="WB426" s="264"/>
      <c r="WC426" s="264"/>
      <c r="WD426" s="264"/>
      <c r="WE426" s="264"/>
      <c r="WF426" s="264"/>
      <c r="WG426" s="264"/>
      <c r="WH426" s="264"/>
      <c r="WI426" s="264"/>
      <c r="WJ426" s="264"/>
      <c r="WK426" s="264"/>
      <c r="WL426" s="264"/>
      <c r="WM426" s="264"/>
      <c r="WN426" s="264"/>
      <c r="WO426" s="264"/>
      <c r="WP426" s="264"/>
      <c r="WQ426" s="264"/>
      <c r="WR426" s="264"/>
      <c r="WS426" s="264"/>
      <c r="WT426" s="264"/>
      <c r="WU426" s="264"/>
      <c r="WV426" s="264"/>
      <c r="WW426" s="264"/>
      <c r="WX426" s="264"/>
      <c r="WY426" s="264"/>
      <c r="WZ426" s="264"/>
      <c r="XA426" s="264"/>
      <c r="XB426" s="264"/>
      <c r="XC426" s="264"/>
      <c r="XD426" s="264"/>
      <c r="XE426" s="264"/>
      <c r="XF426" s="264"/>
      <c r="XG426" s="264"/>
      <c r="XH426" s="264"/>
      <c r="XI426" s="264"/>
      <c r="XJ426" s="264"/>
      <c r="XK426" s="264"/>
      <c r="XL426" s="264"/>
      <c r="XM426" s="264"/>
      <c r="XN426" s="264"/>
      <c r="XO426" s="264"/>
      <c r="XP426" s="264"/>
      <c r="XQ426" s="264"/>
      <c r="XR426" s="264"/>
      <c r="XS426" s="264"/>
      <c r="XT426" s="264"/>
      <c r="XU426" s="264"/>
      <c r="XV426" s="264"/>
      <c r="XW426" s="264"/>
      <c r="XX426" s="264"/>
      <c r="XY426" s="264"/>
      <c r="XZ426" s="264"/>
      <c r="YA426" s="264"/>
      <c r="YB426" s="264"/>
      <c r="YC426" s="264"/>
      <c r="YD426" s="264"/>
      <c r="YE426" s="264"/>
      <c r="YF426" s="264"/>
      <c r="YG426" s="264"/>
      <c r="YH426" s="264"/>
      <c r="YI426" s="264"/>
      <c r="YJ426" s="264"/>
      <c r="YK426" s="264"/>
      <c r="YL426" s="264"/>
      <c r="YM426" s="264"/>
      <c r="YN426" s="264"/>
      <c r="YO426" s="264"/>
      <c r="YP426" s="264"/>
      <c r="YQ426" s="264"/>
      <c r="YR426" s="264"/>
      <c r="YS426" s="264"/>
      <c r="YT426" s="264"/>
      <c r="YU426" s="264"/>
      <c r="YV426" s="264"/>
      <c r="YW426" s="264"/>
      <c r="YX426" s="264"/>
      <c r="YY426" s="264"/>
      <c r="YZ426" s="264"/>
      <c r="ZA426" s="264"/>
      <c r="ZB426" s="264"/>
      <c r="ZC426" s="264"/>
      <c r="ZD426" s="264"/>
      <c r="ZE426" s="264"/>
      <c r="ZF426" s="264"/>
      <c r="ZG426" s="264"/>
      <c r="ZH426" s="264"/>
      <c r="ZI426" s="264"/>
      <c r="ZJ426" s="264"/>
      <c r="ZK426" s="264"/>
      <c r="ZL426" s="264"/>
      <c r="ZM426" s="264"/>
      <c r="ZN426" s="264"/>
      <c r="ZO426" s="264"/>
      <c r="ZP426" s="264"/>
      <c r="ZQ426" s="264"/>
      <c r="ZR426" s="264"/>
      <c r="ZS426" s="264"/>
      <c r="ZT426" s="264"/>
      <c r="ZU426" s="264"/>
      <c r="ZV426" s="264"/>
      <c r="ZW426" s="264"/>
      <c r="ZX426" s="264"/>
      <c r="ZY426" s="264"/>
      <c r="ZZ426" s="264"/>
      <c r="AAA426" s="264"/>
      <c r="AAB426" s="264"/>
      <c r="AAC426" s="264"/>
      <c r="AAD426" s="264"/>
      <c r="AAE426" s="264"/>
      <c r="AAF426" s="264"/>
      <c r="AAG426" s="264"/>
      <c r="AAH426" s="264"/>
      <c r="AAI426" s="264"/>
      <c r="AAJ426" s="264"/>
      <c r="AAK426" s="264"/>
      <c r="AAL426" s="264"/>
      <c r="AAM426" s="264"/>
      <c r="AAN426" s="264"/>
      <c r="AAO426" s="264"/>
      <c r="AAP426" s="264"/>
      <c r="AAQ426" s="264"/>
      <c r="AAR426" s="264"/>
      <c r="AAS426" s="264"/>
      <c r="AAT426" s="264"/>
      <c r="AAU426" s="264"/>
      <c r="AAV426" s="264"/>
      <c r="AAW426" s="264"/>
      <c r="AAX426" s="264"/>
      <c r="AAY426" s="264"/>
      <c r="AAZ426" s="264"/>
      <c r="ABA426" s="264"/>
      <c r="ABB426" s="264"/>
      <c r="ABC426" s="264"/>
      <c r="ABD426" s="264"/>
      <c r="ABE426" s="264"/>
      <c r="ABF426" s="264"/>
      <c r="ABG426" s="264"/>
      <c r="ABH426" s="264"/>
      <c r="ABI426" s="264"/>
      <c r="ABJ426" s="264"/>
      <c r="ABK426" s="264"/>
      <c r="ABL426" s="264"/>
      <c r="ABM426" s="264"/>
      <c r="ABN426" s="264"/>
      <c r="ABO426" s="264"/>
      <c r="ABP426" s="264"/>
      <c r="ABQ426" s="264"/>
      <c r="ABR426" s="264"/>
      <c r="ABS426" s="264"/>
      <c r="ABT426" s="264"/>
      <c r="ABU426" s="264"/>
      <c r="ABV426" s="264"/>
      <c r="ABW426" s="264"/>
      <c r="ABX426" s="264"/>
      <c r="ABY426" s="264"/>
      <c r="ABZ426" s="264"/>
      <c r="ACA426" s="264"/>
      <c r="ACB426" s="264"/>
      <c r="ACC426" s="264"/>
      <c r="ACD426" s="264"/>
      <c r="ACE426" s="264"/>
      <c r="ACF426" s="264"/>
      <c r="ACG426" s="264"/>
      <c r="ACH426" s="264"/>
      <c r="ACI426" s="264"/>
      <c r="ACJ426" s="264"/>
      <c r="ACK426" s="264"/>
      <c r="ACL426" s="264"/>
      <c r="ACM426" s="264"/>
      <c r="ACN426" s="264"/>
      <c r="ACO426" s="264"/>
      <c r="ACP426" s="264"/>
      <c r="ACQ426" s="264"/>
      <c r="ACR426" s="264"/>
      <c r="ACS426" s="264"/>
      <c r="ACT426" s="264"/>
      <c r="ACU426" s="264"/>
      <c r="ACV426" s="264"/>
      <c r="ACW426" s="264"/>
      <c r="ACX426" s="264"/>
      <c r="ACY426" s="264"/>
      <c r="ACZ426" s="264"/>
      <c r="ADA426" s="264"/>
      <c r="ADB426" s="264"/>
      <c r="ADC426" s="264"/>
      <c r="ADD426" s="264"/>
      <c r="ADE426" s="264"/>
      <c r="ADF426" s="264"/>
      <c r="ADG426" s="264"/>
      <c r="ADH426" s="264"/>
      <c r="ADI426" s="264"/>
      <c r="ADJ426" s="264"/>
      <c r="ADK426" s="264"/>
      <c r="ADL426" s="264"/>
      <c r="ADM426" s="264"/>
      <c r="ADN426" s="264"/>
      <c r="ADO426" s="264"/>
      <c r="ADP426" s="264"/>
      <c r="ADQ426" s="264"/>
      <c r="ADR426" s="264"/>
      <c r="ADS426" s="264"/>
      <c r="ADT426" s="264"/>
      <c r="ADU426" s="264"/>
      <c r="ADV426" s="264"/>
      <c r="ADW426" s="264"/>
      <c r="ADX426" s="264"/>
      <c r="ADY426" s="264"/>
      <c r="ADZ426" s="264"/>
      <c r="AEA426" s="264"/>
      <c r="AEB426" s="264"/>
      <c r="AEC426" s="264"/>
      <c r="AED426" s="264"/>
      <c r="AEE426" s="264"/>
      <c r="AEF426" s="264"/>
      <c r="AEG426" s="264"/>
      <c r="AEH426" s="264"/>
      <c r="AEI426" s="264"/>
      <c r="AEJ426" s="264"/>
      <c r="AEK426" s="264"/>
      <c r="AEL426" s="264"/>
      <c r="AEM426" s="264"/>
      <c r="AEN426" s="264"/>
      <c r="AEO426" s="264"/>
      <c r="AEP426" s="264"/>
      <c r="AEQ426" s="264"/>
      <c r="AER426" s="264"/>
      <c r="AES426" s="264"/>
      <c r="AET426" s="264"/>
      <c r="AEU426" s="264"/>
      <c r="AEV426" s="264"/>
      <c r="AEW426" s="264"/>
      <c r="AEX426" s="264"/>
      <c r="AEY426" s="264"/>
      <c r="AEZ426" s="264"/>
      <c r="AFA426" s="264"/>
      <c r="AFB426" s="264"/>
      <c r="AFC426" s="264"/>
      <c r="AFD426" s="264"/>
      <c r="AFE426" s="264"/>
      <c r="AFF426" s="264"/>
      <c r="AFG426" s="264"/>
      <c r="AFH426" s="264"/>
      <c r="AFI426" s="264"/>
      <c r="AFJ426" s="264"/>
      <c r="AFK426" s="264"/>
      <c r="AFL426" s="264"/>
      <c r="AFM426" s="264"/>
      <c r="AFN426" s="264"/>
      <c r="AFO426" s="264"/>
      <c r="AFP426" s="264"/>
      <c r="AFQ426" s="264"/>
      <c r="AFR426" s="264"/>
      <c r="AFS426" s="264"/>
      <c r="AFT426" s="264"/>
    </row>
    <row r="427" spans="2:852" s="302" customFormat="1" x14ac:dyDescent="0.2">
      <c r="B427" s="269" t="s">
        <v>15679</v>
      </c>
      <c r="C427" s="266">
        <v>7800</v>
      </c>
      <c r="D427" s="304">
        <v>0</v>
      </c>
      <c r="E427" s="267" t="s">
        <v>15680</v>
      </c>
      <c r="F427" s="264"/>
      <c r="G427" s="307"/>
      <c r="H427" s="264"/>
      <c r="I427" s="303"/>
      <c r="J427" s="264"/>
      <c r="K427" s="307"/>
      <c r="L427" s="307"/>
      <c r="M427" s="307"/>
      <c r="N427" s="264"/>
      <c r="O427" s="264"/>
      <c r="P427" s="264"/>
      <c r="Q427" s="264"/>
      <c r="R427" s="264"/>
      <c r="S427" s="264"/>
      <c r="T427" s="264"/>
      <c r="U427" s="264"/>
      <c r="V427" s="264"/>
      <c r="W427" s="264"/>
      <c r="X427" s="264"/>
      <c r="Y427" s="264"/>
      <c r="Z427" s="264"/>
      <c r="AA427" s="264"/>
      <c r="AB427" s="264"/>
      <c r="AC427" s="264"/>
      <c r="AD427" s="264"/>
      <c r="AE427" s="264"/>
      <c r="AF427" s="264"/>
      <c r="AG427" s="264"/>
      <c r="AH427" s="264"/>
      <c r="AI427" s="264"/>
      <c r="AJ427" s="264"/>
      <c r="AK427" s="264"/>
      <c r="AL427" s="264"/>
      <c r="AM427" s="264"/>
      <c r="AN427" s="264"/>
      <c r="AO427" s="264"/>
      <c r="AP427" s="264"/>
      <c r="AQ427" s="264"/>
      <c r="AR427" s="264"/>
      <c r="AS427" s="264"/>
      <c r="AT427" s="264"/>
      <c r="AU427" s="264"/>
      <c r="AV427" s="264"/>
      <c r="AW427" s="264"/>
      <c r="AX427" s="264"/>
      <c r="AY427" s="264"/>
      <c r="AZ427" s="264"/>
      <c r="BA427" s="264"/>
      <c r="BB427" s="264"/>
      <c r="BC427" s="264"/>
      <c r="BD427" s="264"/>
      <c r="BE427" s="264"/>
      <c r="BF427" s="264"/>
      <c r="BG427" s="264"/>
      <c r="BH427" s="264"/>
      <c r="BI427" s="264"/>
      <c r="BJ427" s="264"/>
      <c r="BK427" s="264"/>
      <c r="BL427" s="264"/>
      <c r="BM427" s="264"/>
      <c r="BN427" s="264"/>
      <c r="BO427" s="264"/>
      <c r="BP427" s="264"/>
      <c r="BQ427" s="264"/>
      <c r="BR427" s="264"/>
      <c r="BS427" s="264"/>
      <c r="BT427" s="264"/>
      <c r="BU427" s="264"/>
      <c r="BV427" s="264"/>
      <c r="BW427" s="264"/>
      <c r="BX427" s="264"/>
      <c r="BY427" s="264"/>
      <c r="BZ427" s="264"/>
      <c r="CA427" s="264"/>
      <c r="CB427" s="264"/>
      <c r="CC427" s="264"/>
      <c r="CD427" s="264"/>
      <c r="CE427" s="264"/>
      <c r="CF427" s="264"/>
      <c r="CG427" s="264"/>
      <c r="CH427" s="264"/>
      <c r="CI427" s="264"/>
      <c r="CJ427" s="264"/>
      <c r="CK427" s="264"/>
      <c r="CL427" s="264"/>
      <c r="CM427" s="264"/>
      <c r="CN427" s="264"/>
      <c r="CO427" s="264"/>
      <c r="CP427" s="264"/>
      <c r="CQ427" s="264"/>
      <c r="CR427" s="264"/>
      <c r="CS427" s="264"/>
      <c r="CT427" s="264"/>
      <c r="CU427" s="264"/>
      <c r="CV427" s="264"/>
      <c r="CW427" s="264"/>
      <c r="CX427" s="264"/>
      <c r="CY427" s="264"/>
      <c r="CZ427" s="264"/>
      <c r="DA427" s="264"/>
      <c r="DB427" s="264"/>
      <c r="DC427" s="264"/>
      <c r="DD427" s="264"/>
      <c r="DE427" s="264"/>
      <c r="DF427" s="264"/>
      <c r="DG427" s="264"/>
      <c r="DH427" s="264"/>
      <c r="DI427" s="264"/>
      <c r="DJ427" s="264"/>
      <c r="DK427" s="264"/>
      <c r="DL427" s="264"/>
      <c r="DM427" s="264"/>
      <c r="DN427" s="264"/>
      <c r="DO427" s="264"/>
      <c r="DP427" s="264"/>
      <c r="DQ427" s="264"/>
      <c r="DR427" s="264"/>
      <c r="DS427" s="264"/>
      <c r="DT427" s="264"/>
      <c r="DU427" s="264"/>
      <c r="DV427" s="264"/>
      <c r="DW427" s="264"/>
      <c r="DX427" s="264"/>
      <c r="DY427" s="264"/>
      <c r="DZ427" s="264"/>
      <c r="EA427" s="264"/>
      <c r="EB427" s="264"/>
      <c r="EC427" s="264"/>
      <c r="ED427" s="264"/>
      <c r="EE427" s="264"/>
      <c r="EF427" s="264"/>
      <c r="EG427" s="264"/>
      <c r="EH427" s="264"/>
      <c r="EI427" s="264"/>
      <c r="EJ427" s="264"/>
      <c r="EK427" s="264"/>
      <c r="EL427" s="264"/>
      <c r="EM427" s="264"/>
      <c r="EN427" s="264"/>
      <c r="EO427" s="264"/>
      <c r="EP427" s="264"/>
      <c r="EQ427" s="264"/>
      <c r="ER427" s="264"/>
      <c r="ES427" s="264"/>
      <c r="ET427" s="264"/>
      <c r="EU427" s="264"/>
      <c r="EV427" s="264"/>
      <c r="EW427" s="264"/>
      <c r="EX427" s="264"/>
      <c r="EY427" s="264"/>
      <c r="EZ427" s="264"/>
      <c r="FA427" s="264"/>
      <c r="FB427" s="264"/>
      <c r="FC427" s="264"/>
      <c r="FD427" s="264"/>
      <c r="FE427" s="264"/>
      <c r="FF427" s="264"/>
      <c r="FG427" s="264"/>
      <c r="FH427" s="264"/>
      <c r="FI427" s="264"/>
      <c r="FJ427" s="264"/>
      <c r="FK427" s="264"/>
      <c r="FL427" s="264"/>
      <c r="FM427" s="264"/>
      <c r="FN427" s="264"/>
      <c r="FO427" s="264"/>
      <c r="FP427" s="264"/>
      <c r="FQ427" s="264"/>
      <c r="FR427" s="264"/>
      <c r="FS427" s="264"/>
      <c r="FT427" s="264"/>
      <c r="FU427" s="264"/>
      <c r="FV427" s="264"/>
      <c r="FW427" s="264"/>
      <c r="FX427" s="264"/>
      <c r="FY427" s="264"/>
      <c r="FZ427" s="264"/>
      <c r="GA427" s="264"/>
      <c r="GB427" s="264"/>
      <c r="GC427" s="264"/>
      <c r="GD427" s="264"/>
      <c r="GE427" s="264"/>
      <c r="GF427" s="264"/>
      <c r="GG427" s="264"/>
      <c r="GH427" s="264"/>
      <c r="GI427" s="264"/>
      <c r="GJ427" s="264"/>
      <c r="GK427" s="264"/>
      <c r="GL427" s="264"/>
      <c r="GM427" s="264"/>
      <c r="GN427" s="264"/>
      <c r="GO427" s="264"/>
      <c r="GP427" s="264"/>
      <c r="GQ427" s="264"/>
      <c r="GR427" s="264"/>
      <c r="GS427" s="264"/>
      <c r="GT427" s="264"/>
      <c r="GU427" s="264"/>
      <c r="GV427" s="264"/>
      <c r="GW427" s="264"/>
      <c r="GX427" s="264"/>
      <c r="GY427" s="264"/>
      <c r="GZ427" s="264"/>
      <c r="HA427" s="264"/>
      <c r="HB427" s="264"/>
      <c r="HC427" s="264"/>
      <c r="HD427" s="264"/>
      <c r="HE427" s="264"/>
      <c r="HF427" s="264"/>
      <c r="HG427" s="264"/>
      <c r="HH427" s="264"/>
      <c r="HI427" s="264"/>
      <c r="HJ427" s="264"/>
      <c r="HK427" s="264"/>
      <c r="HL427" s="264"/>
      <c r="HM427" s="264"/>
      <c r="HN427" s="264"/>
      <c r="HO427" s="264"/>
      <c r="HP427" s="264"/>
      <c r="HQ427" s="264"/>
      <c r="HR427" s="264"/>
      <c r="HS427" s="264"/>
      <c r="HT427" s="264"/>
      <c r="HU427" s="264"/>
      <c r="HV427" s="264"/>
      <c r="HW427" s="264"/>
      <c r="HX427" s="264"/>
      <c r="HY427" s="264"/>
      <c r="HZ427" s="264"/>
      <c r="IA427" s="264"/>
      <c r="IB427" s="264"/>
      <c r="IC427" s="264"/>
      <c r="ID427" s="264"/>
      <c r="IE427" s="264"/>
      <c r="IF427" s="264"/>
      <c r="IG427" s="264"/>
      <c r="IH427" s="264"/>
      <c r="II427" s="264"/>
      <c r="IJ427" s="264"/>
      <c r="IK427" s="264"/>
      <c r="IL427" s="264"/>
      <c r="IM427" s="264"/>
      <c r="IN427" s="264"/>
      <c r="IO427" s="264"/>
      <c r="IP427" s="264"/>
      <c r="IQ427" s="264"/>
      <c r="IR427" s="264"/>
      <c r="IS427" s="264"/>
      <c r="IT427" s="264"/>
      <c r="IU427" s="264"/>
      <c r="IV427" s="264"/>
      <c r="IW427" s="264"/>
      <c r="IX427" s="264"/>
      <c r="IY427" s="264"/>
      <c r="IZ427" s="264"/>
      <c r="JA427" s="264"/>
      <c r="JB427" s="264"/>
      <c r="JC427" s="264"/>
      <c r="JD427" s="264"/>
      <c r="JE427" s="264"/>
      <c r="JF427" s="264"/>
      <c r="JG427" s="264"/>
      <c r="JH427" s="264"/>
      <c r="JI427" s="264"/>
      <c r="JJ427" s="264"/>
      <c r="JK427" s="264"/>
      <c r="JL427" s="264"/>
      <c r="JM427" s="264"/>
      <c r="JN427" s="264"/>
      <c r="JO427" s="264"/>
      <c r="JP427" s="264"/>
      <c r="JQ427" s="264"/>
      <c r="JR427" s="264"/>
      <c r="JS427" s="264"/>
      <c r="JT427" s="264"/>
      <c r="JU427" s="264"/>
      <c r="JV427" s="264"/>
      <c r="JW427" s="264"/>
      <c r="JX427" s="264"/>
      <c r="JY427" s="264"/>
      <c r="JZ427" s="264"/>
      <c r="KA427" s="264"/>
      <c r="KB427" s="264"/>
      <c r="KC427" s="264"/>
      <c r="KD427" s="264"/>
      <c r="KE427" s="264"/>
      <c r="KF427" s="264"/>
      <c r="KG427" s="264"/>
      <c r="KH427" s="264"/>
      <c r="KI427" s="264"/>
      <c r="KJ427" s="264"/>
      <c r="KK427" s="264"/>
      <c r="KL427" s="264"/>
      <c r="KM427" s="264"/>
      <c r="KN427" s="264"/>
      <c r="KO427" s="264"/>
      <c r="KP427" s="264"/>
      <c r="KQ427" s="264"/>
      <c r="KR427" s="264"/>
      <c r="KS427" s="264"/>
      <c r="KT427" s="264"/>
      <c r="KU427" s="264"/>
      <c r="KV427" s="264"/>
      <c r="KW427" s="264"/>
      <c r="KX427" s="264"/>
      <c r="KY427" s="264"/>
      <c r="KZ427" s="264"/>
      <c r="LA427" s="264"/>
      <c r="LB427" s="264"/>
      <c r="LC427" s="264"/>
      <c r="LD427" s="264"/>
      <c r="LE427" s="264"/>
      <c r="LF427" s="264"/>
      <c r="LG427" s="264"/>
      <c r="LH427" s="264"/>
      <c r="LI427" s="264"/>
      <c r="LJ427" s="264"/>
      <c r="LK427" s="264"/>
      <c r="LL427" s="264"/>
      <c r="LM427" s="264"/>
      <c r="LN427" s="264"/>
      <c r="LO427" s="264"/>
      <c r="LP427" s="264"/>
      <c r="LQ427" s="264"/>
      <c r="LR427" s="264"/>
      <c r="LS427" s="264"/>
      <c r="LT427" s="264"/>
      <c r="LU427" s="264"/>
      <c r="LV427" s="264"/>
      <c r="LW427" s="264"/>
      <c r="LX427" s="264"/>
      <c r="LY427" s="264"/>
      <c r="LZ427" s="264"/>
      <c r="MA427" s="264"/>
      <c r="MB427" s="264"/>
      <c r="MC427" s="264"/>
      <c r="MD427" s="264"/>
      <c r="ME427" s="264"/>
      <c r="MF427" s="264"/>
      <c r="MG427" s="264"/>
      <c r="MH427" s="264"/>
      <c r="MI427" s="264"/>
      <c r="MJ427" s="264"/>
      <c r="MK427" s="264"/>
      <c r="ML427" s="264"/>
      <c r="MM427" s="264"/>
      <c r="MN427" s="264"/>
      <c r="MO427" s="264"/>
      <c r="MP427" s="264"/>
      <c r="MQ427" s="264"/>
      <c r="MR427" s="264"/>
      <c r="MS427" s="264"/>
      <c r="MT427" s="264"/>
      <c r="MU427" s="264"/>
      <c r="MV427" s="264"/>
      <c r="MW427" s="264"/>
      <c r="MX427" s="264"/>
      <c r="MY427" s="264"/>
      <c r="MZ427" s="264"/>
      <c r="NA427" s="264"/>
      <c r="NB427" s="264"/>
      <c r="NC427" s="264"/>
      <c r="ND427" s="264"/>
      <c r="NE427" s="264"/>
      <c r="NF427" s="264"/>
      <c r="NG427" s="264"/>
      <c r="NH427" s="264"/>
      <c r="NI427" s="264"/>
      <c r="NJ427" s="264"/>
      <c r="NK427" s="264"/>
      <c r="NL427" s="264"/>
      <c r="NM427" s="264"/>
      <c r="NN427" s="264"/>
      <c r="NO427" s="264"/>
      <c r="NP427" s="264"/>
      <c r="NQ427" s="264"/>
      <c r="NR427" s="264"/>
      <c r="NS427" s="264"/>
      <c r="NT427" s="264"/>
      <c r="NU427" s="264"/>
      <c r="NV427" s="264"/>
      <c r="NW427" s="264"/>
      <c r="NX427" s="264"/>
      <c r="NY427" s="264"/>
      <c r="NZ427" s="264"/>
      <c r="OA427" s="264"/>
      <c r="OB427" s="264"/>
      <c r="OC427" s="264"/>
      <c r="OD427" s="264"/>
      <c r="OE427" s="264"/>
      <c r="OF427" s="264"/>
      <c r="OG427" s="264"/>
      <c r="OH427" s="264"/>
      <c r="OI427" s="264"/>
      <c r="OJ427" s="264"/>
      <c r="OK427" s="264"/>
      <c r="OL427" s="264"/>
      <c r="OM427" s="264"/>
      <c r="ON427" s="264"/>
      <c r="OO427" s="264"/>
      <c r="OP427" s="264"/>
      <c r="OQ427" s="264"/>
      <c r="OR427" s="264"/>
      <c r="OS427" s="264"/>
      <c r="OT427" s="264"/>
      <c r="OU427" s="264"/>
      <c r="OV427" s="264"/>
      <c r="OW427" s="264"/>
      <c r="OX427" s="264"/>
      <c r="OY427" s="264"/>
      <c r="OZ427" s="264"/>
      <c r="PA427" s="264"/>
      <c r="PB427" s="264"/>
      <c r="PC427" s="264"/>
      <c r="PD427" s="264"/>
      <c r="PE427" s="264"/>
      <c r="PF427" s="264"/>
      <c r="PG427" s="264"/>
      <c r="PH427" s="264"/>
      <c r="PI427" s="264"/>
      <c r="PJ427" s="264"/>
      <c r="PK427" s="264"/>
      <c r="PL427" s="264"/>
      <c r="PM427" s="264"/>
      <c r="PN427" s="264"/>
      <c r="PO427" s="264"/>
      <c r="PP427" s="264"/>
      <c r="PQ427" s="264"/>
      <c r="PR427" s="264"/>
      <c r="PS427" s="264"/>
      <c r="PT427" s="264"/>
      <c r="PU427" s="264"/>
      <c r="PV427" s="264"/>
      <c r="PW427" s="264"/>
      <c r="PX427" s="264"/>
      <c r="PY427" s="264"/>
      <c r="PZ427" s="264"/>
      <c r="QA427" s="264"/>
      <c r="QB427" s="264"/>
      <c r="QC427" s="264"/>
      <c r="QD427" s="264"/>
      <c r="QE427" s="264"/>
      <c r="QF427" s="264"/>
      <c r="QG427" s="264"/>
      <c r="QH427" s="264"/>
      <c r="QI427" s="264"/>
      <c r="QJ427" s="264"/>
      <c r="QK427" s="264"/>
      <c r="QL427" s="264"/>
      <c r="QM427" s="264"/>
      <c r="QN427" s="264"/>
      <c r="QO427" s="264"/>
      <c r="QP427" s="264"/>
      <c r="QQ427" s="264"/>
      <c r="QR427" s="264"/>
      <c r="QS427" s="264"/>
      <c r="QT427" s="264"/>
      <c r="QU427" s="264"/>
      <c r="QV427" s="264"/>
      <c r="QW427" s="264"/>
      <c r="QX427" s="264"/>
      <c r="QY427" s="264"/>
      <c r="QZ427" s="264"/>
      <c r="RA427" s="264"/>
      <c r="RB427" s="264"/>
      <c r="RC427" s="264"/>
      <c r="RD427" s="264"/>
      <c r="RE427" s="264"/>
      <c r="RF427" s="264"/>
      <c r="RG427" s="264"/>
      <c r="RH427" s="264"/>
      <c r="RI427" s="264"/>
      <c r="RJ427" s="264"/>
      <c r="RK427" s="264"/>
      <c r="RL427" s="264"/>
      <c r="RM427" s="264"/>
      <c r="RN427" s="264"/>
      <c r="RO427" s="264"/>
      <c r="RP427" s="264"/>
      <c r="RQ427" s="264"/>
      <c r="RR427" s="264"/>
      <c r="RS427" s="264"/>
      <c r="RT427" s="264"/>
      <c r="RU427" s="264"/>
      <c r="RV427" s="264"/>
      <c r="RW427" s="264"/>
      <c r="RX427" s="264"/>
      <c r="RY427" s="264"/>
      <c r="RZ427" s="264"/>
      <c r="SA427" s="264"/>
      <c r="SB427" s="264"/>
      <c r="SC427" s="264"/>
      <c r="SD427" s="264"/>
      <c r="SE427" s="264"/>
      <c r="SF427" s="264"/>
      <c r="SG427" s="264"/>
      <c r="SH427" s="264"/>
      <c r="SI427" s="264"/>
      <c r="SJ427" s="264"/>
      <c r="SK427" s="264"/>
      <c r="SL427" s="264"/>
      <c r="SM427" s="264"/>
      <c r="SN427" s="264"/>
      <c r="SO427" s="264"/>
      <c r="SP427" s="264"/>
      <c r="SQ427" s="264"/>
      <c r="SR427" s="264"/>
      <c r="SS427" s="264"/>
      <c r="ST427" s="264"/>
      <c r="SU427" s="264"/>
      <c r="SV427" s="264"/>
      <c r="SW427" s="264"/>
      <c r="SX427" s="264"/>
      <c r="SY427" s="264"/>
      <c r="SZ427" s="264"/>
      <c r="TA427" s="264"/>
      <c r="TB427" s="264"/>
      <c r="TC427" s="264"/>
      <c r="TD427" s="264"/>
      <c r="TE427" s="264"/>
      <c r="TF427" s="264"/>
      <c r="TG427" s="264"/>
      <c r="TH427" s="264"/>
      <c r="TI427" s="264"/>
      <c r="TJ427" s="264"/>
      <c r="TK427" s="264"/>
      <c r="TL427" s="264"/>
      <c r="TM427" s="264"/>
      <c r="TN427" s="264"/>
      <c r="TO427" s="264"/>
      <c r="TP427" s="264"/>
      <c r="TQ427" s="264"/>
      <c r="TR427" s="264"/>
      <c r="TS427" s="264"/>
      <c r="TT427" s="264"/>
      <c r="TU427" s="264"/>
      <c r="TV427" s="264"/>
      <c r="TW427" s="264"/>
      <c r="TX427" s="264"/>
      <c r="TY427" s="264"/>
      <c r="TZ427" s="264"/>
      <c r="UA427" s="264"/>
      <c r="UB427" s="264"/>
      <c r="UC427" s="264"/>
      <c r="UD427" s="264"/>
      <c r="UE427" s="264"/>
      <c r="UF427" s="264"/>
      <c r="UG427" s="264"/>
      <c r="UH427" s="264"/>
      <c r="UI427" s="264"/>
      <c r="UJ427" s="264"/>
      <c r="UK427" s="264"/>
      <c r="UL427" s="264"/>
      <c r="UM427" s="264"/>
      <c r="UN427" s="264"/>
      <c r="UO427" s="264"/>
      <c r="UP427" s="264"/>
      <c r="UQ427" s="264"/>
      <c r="UR427" s="264"/>
      <c r="US427" s="264"/>
      <c r="UT427" s="264"/>
      <c r="UU427" s="264"/>
      <c r="UV427" s="264"/>
      <c r="UW427" s="264"/>
      <c r="UX427" s="264"/>
      <c r="UY427" s="264"/>
      <c r="UZ427" s="264"/>
      <c r="VA427" s="264"/>
      <c r="VB427" s="264"/>
      <c r="VC427" s="264"/>
      <c r="VD427" s="264"/>
      <c r="VE427" s="264"/>
      <c r="VF427" s="264"/>
      <c r="VG427" s="264"/>
      <c r="VH427" s="264"/>
      <c r="VI427" s="264"/>
      <c r="VJ427" s="264"/>
      <c r="VK427" s="264"/>
      <c r="VL427" s="264"/>
      <c r="VM427" s="264"/>
      <c r="VN427" s="264"/>
      <c r="VO427" s="264"/>
      <c r="VP427" s="264"/>
      <c r="VQ427" s="264"/>
      <c r="VR427" s="264"/>
      <c r="VS427" s="264"/>
      <c r="VT427" s="264"/>
      <c r="VU427" s="264"/>
      <c r="VV427" s="264"/>
      <c r="VW427" s="264"/>
      <c r="VX427" s="264"/>
      <c r="VY427" s="264"/>
      <c r="VZ427" s="264"/>
      <c r="WA427" s="264"/>
      <c r="WB427" s="264"/>
      <c r="WC427" s="264"/>
      <c r="WD427" s="264"/>
      <c r="WE427" s="264"/>
      <c r="WF427" s="264"/>
      <c r="WG427" s="264"/>
      <c r="WH427" s="264"/>
      <c r="WI427" s="264"/>
      <c r="WJ427" s="264"/>
      <c r="WK427" s="264"/>
      <c r="WL427" s="264"/>
      <c r="WM427" s="264"/>
      <c r="WN427" s="264"/>
      <c r="WO427" s="264"/>
      <c r="WP427" s="264"/>
      <c r="WQ427" s="264"/>
      <c r="WR427" s="264"/>
      <c r="WS427" s="264"/>
      <c r="WT427" s="264"/>
      <c r="WU427" s="264"/>
      <c r="WV427" s="264"/>
      <c r="WW427" s="264"/>
      <c r="WX427" s="264"/>
      <c r="WY427" s="264"/>
      <c r="WZ427" s="264"/>
      <c r="XA427" s="264"/>
      <c r="XB427" s="264"/>
      <c r="XC427" s="264"/>
      <c r="XD427" s="264"/>
      <c r="XE427" s="264"/>
      <c r="XF427" s="264"/>
      <c r="XG427" s="264"/>
      <c r="XH427" s="264"/>
      <c r="XI427" s="264"/>
      <c r="XJ427" s="264"/>
      <c r="XK427" s="264"/>
      <c r="XL427" s="264"/>
      <c r="XM427" s="264"/>
      <c r="XN427" s="264"/>
      <c r="XO427" s="264"/>
      <c r="XP427" s="264"/>
      <c r="XQ427" s="264"/>
      <c r="XR427" s="264"/>
      <c r="XS427" s="264"/>
      <c r="XT427" s="264"/>
      <c r="XU427" s="264"/>
      <c r="XV427" s="264"/>
      <c r="XW427" s="264"/>
      <c r="XX427" s="264"/>
      <c r="XY427" s="264"/>
      <c r="XZ427" s="264"/>
      <c r="YA427" s="264"/>
      <c r="YB427" s="264"/>
      <c r="YC427" s="264"/>
      <c r="YD427" s="264"/>
      <c r="YE427" s="264"/>
      <c r="YF427" s="264"/>
      <c r="YG427" s="264"/>
      <c r="YH427" s="264"/>
      <c r="YI427" s="264"/>
      <c r="YJ427" s="264"/>
      <c r="YK427" s="264"/>
      <c r="YL427" s="264"/>
      <c r="YM427" s="264"/>
      <c r="YN427" s="264"/>
      <c r="YO427" s="264"/>
      <c r="YP427" s="264"/>
      <c r="YQ427" s="264"/>
      <c r="YR427" s="264"/>
      <c r="YS427" s="264"/>
      <c r="YT427" s="264"/>
      <c r="YU427" s="264"/>
      <c r="YV427" s="264"/>
      <c r="YW427" s="264"/>
      <c r="YX427" s="264"/>
      <c r="YY427" s="264"/>
      <c r="YZ427" s="264"/>
      <c r="ZA427" s="264"/>
      <c r="ZB427" s="264"/>
      <c r="ZC427" s="264"/>
      <c r="ZD427" s="264"/>
      <c r="ZE427" s="264"/>
      <c r="ZF427" s="264"/>
      <c r="ZG427" s="264"/>
      <c r="ZH427" s="264"/>
      <c r="ZI427" s="264"/>
      <c r="ZJ427" s="264"/>
      <c r="ZK427" s="264"/>
      <c r="ZL427" s="264"/>
      <c r="ZM427" s="264"/>
      <c r="ZN427" s="264"/>
      <c r="ZO427" s="264"/>
      <c r="ZP427" s="264"/>
      <c r="ZQ427" s="264"/>
      <c r="ZR427" s="264"/>
      <c r="ZS427" s="264"/>
      <c r="ZT427" s="264"/>
      <c r="ZU427" s="264"/>
      <c r="ZV427" s="264"/>
      <c r="ZW427" s="264"/>
      <c r="ZX427" s="264"/>
      <c r="ZY427" s="264"/>
      <c r="ZZ427" s="264"/>
      <c r="AAA427" s="264"/>
      <c r="AAB427" s="264"/>
      <c r="AAC427" s="264"/>
      <c r="AAD427" s="264"/>
      <c r="AAE427" s="264"/>
      <c r="AAF427" s="264"/>
      <c r="AAG427" s="264"/>
      <c r="AAH427" s="264"/>
      <c r="AAI427" s="264"/>
      <c r="AAJ427" s="264"/>
      <c r="AAK427" s="264"/>
      <c r="AAL427" s="264"/>
      <c r="AAM427" s="264"/>
      <c r="AAN427" s="264"/>
      <c r="AAO427" s="264"/>
      <c r="AAP427" s="264"/>
      <c r="AAQ427" s="264"/>
      <c r="AAR427" s="264"/>
      <c r="AAS427" s="264"/>
      <c r="AAT427" s="264"/>
      <c r="AAU427" s="264"/>
      <c r="AAV427" s="264"/>
      <c r="AAW427" s="264"/>
      <c r="AAX427" s="264"/>
      <c r="AAY427" s="264"/>
      <c r="AAZ427" s="264"/>
      <c r="ABA427" s="264"/>
      <c r="ABB427" s="264"/>
      <c r="ABC427" s="264"/>
      <c r="ABD427" s="264"/>
      <c r="ABE427" s="264"/>
      <c r="ABF427" s="264"/>
      <c r="ABG427" s="264"/>
      <c r="ABH427" s="264"/>
      <c r="ABI427" s="264"/>
      <c r="ABJ427" s="264"/>
      <c r="ABK427" s="264"/>
      <c r="ABL427" s="264"/>
      <c r="ABM427" s="264"/>
      <c r="ABN427" s="264"/>
      <c r="ABO427" s="264"/>
      <c r="ABP427" s="264"/>
      <c r="ABQ427" s="264"/>
      <c r="ABR427" s="264"/>
      <c r="ABS427" s="264"/>
      <c r="ABT427" s="264"/>
      <c r="ABU427" s="264"/>
      <c r="ABV427" s="264"/>
      <c r="ABW427" s="264"/>
      <c r="ABX427" s="264"/>
      <c r="ABY427" s="264"/>
      <c r="ABZ427" s="264"/>
      <c r="ACA427" s="264"/>
      <c r="ACB427" s="264"/>
      <c r="ACC427" s="264"/>
      <c r="ACD427" s="264"/>
      <c r="ACE427" s="264"/>
      <c r="ACF427" s="264"/>
      <c r="ACG427" s="264"/>
      <c r="ACH427" s="264"/>
      <c r="ACI427" s="264"/>
      <c r="ACJ427" s="264"/>
      <c r="ACK427" s="264"/>
      <c r="ACL427" s="264"/>
      <c r="ACM427" s="264"/>
      <c r="ACN427" s="264"/>
      <c r="ACO427" s="264"/>
      <c r="ACP427" s="264"/>
      <c r="ACQ427" s="264"/>
      <c r="ACR427" s="264"/>
      <c r="ACS427" s="264"/>
      <c r="ACT427" s="264"/>
      <c r="ACU427" s="264"/>
      <c r="ACV427" s="264"/>
      <c r="ACW427" s="264"/>
      <c r="ACX427" s="264"/>
      <c r="ACY427" s="264"/>
      <c r="ACZ427" s="264"/>
      <c r="ADA427" s="264"/>
      <c r="ADB427" s="264"/>
      <c r="ADC427" s="264"/>
      <c r="ADD427" s="264"/>
      <c r="ADE427" s="264"/>
      <c r="ADF427" s="264"/>
      <c r="ADG427" s="264"/>
      <c r="ADH427" s="264"/>
      <c r="ADI427" s="264"/>
      <c r="ADJ427" s="264"/>
      <c r="ADK427" s="264"/>
      <c r="ADL427" s="264"/>
      <c r="ADM427" s="264"/>
      <c r="ADN427" s="264"/>
      <c r="ADO427" s="264"/>
      <c r="ADP427" s="264"/>
      <c r="ADQ427" s="264"/>
      <c r="ADR427" s="264"/>
      <c r="ADS427" s="264"/>
      <c r="ADT427" s="264"/>
      <c r="ADU427" s="264"/>
      <c r="ADV427" s="264"/>
      <c r="ADW427" s="264"/>
      <c r="ADX427" s="264"/>
      <c r="ADY427" s="264"/>
      <c r="ADZ427" s="264"/>
      <c r="AEA427" s="264"/>
      <c r="AEB427" s="264"/>
      <c r="AEC427" s="264"/>
      <c r="AED427" s="264"/>
      <c r="AEE427" s="264"/>
      <c r="AEF427" s="264"/>
      <c r="AEG427" s="264"/>
      <c r="AEH427" s="264"/>
      <c r="AEI427" s="264"/>
      <c r="AEJ427" s="264"/>
      <c r="AEK427" s="264"/>
      <c r="AEL427" s="264"/>
      <c r="AEM427" s="264"/>
      <c r="AEN427" s="264"/>
      <c r="AEO427" s="264"/>
      <c r="AEP427" s="264"/>
      <c r="AEQ427" s="264"/>
      <c r="AER427" s="264"/>
      <c r="AES427" s="264"/>
      <c r="AET427" s="264"/>
      <c r="AEU427" s="264"/>
      <c r="AEV427" s="264"/>
      <c r="AEW427" s="264"/>
      <c r="AEX427" s="264"/>
      <c r="AEY427" s="264"/>
      <c r="AEZ427" s="264"/>
      <c r="AFA427" s="264"/>
      <c r="AFB427" s="264"/>
      <c r="AFC427" s="264"/>
      <c r="AFD427" s="264"/>
      <c r="AFE427" s="264"/>
      <c r="AFF427" s="264"/>
      <c r="AFG427" s="264"/>
      <c r="AFH427" s="264"/>
      <c r="AFI427" s="264"/>
      <c r="AFJ427" s="264"/>
      <c r="AFK427" s="264"/>
      <c r="AFL427" s="264"/>
      <c r="AFM427" s="264"/>
      <c r="AFN427" s="264"/>
      <c r="AFO427" s="264"/>
      <c r="AFP427" s="264"/>
      <c r="AFQ427" s="264"/>
      <c r="AFR427" s="264"/>
      <c r="AFS427" s="264"/>
      <c r="AFT427" s="264"/>
    </row>
    <row r="428" spans="2:852" s="302" customFormat="1" x14ac:dyDescent="0.2">
      <c r="B428" s="269" t="s">
        <v>15681</v>
      </c>
      <c r="C428" s="266">
        <v>9000</v>
      </c>
      <c r="D428" s="304">
        <v>0</v>
      </c>
      <c r="E428" s="267" t="s">
        <v>15682</v>
      </c>
      <c r="F428" s="264"/>
      <c r="G428" s="307"/>
      <c r="H428" s="264"/>
      <c r="I428" s="303"/>
      <c r="J428" s="264"/>
      <c r="K428" s="307"/>
      <c r="L428" s="307"/>
      <c r="M428" s="307"/>
      <c r="N428" s="264"/>
      <c r="O428" s="264"/>
      <c r="P428" s="264"/>
      <c r="Q428" s="264"/>
      <c r="R428" s="264"/>
      <c r="S428" s="264"/>
      <c r="T428" s="264"/>
      <c r="U428" s="264"/>
      <c r="V428" s="264"/>
      <c r="W428" s="264"/>
      <c r="X428" s="264"/>
      <c r="Y428" s="264"/>
      <c r="Z428" s="264"/>
      <c r="AA428" s="264"/>
      <c r="AB428" s="264"/>
      <c r="AC428" s="264"/>
      <c r="AD428" s="264"/>
      <c r="AE428" s="264"/>
      <c r="AF428" s="264"/>
      <c r="AG428" s="264"/>
      <c r="AH428" s="264"/>
      <c r="AI428" s="264"/>
      <c r="AJ428" s="264"/>
      <c r="AK428" s="264"/>
      <c r="AL428" s="264"/>
      <c r="AM428" s="264"/>
      <c r="AN428" s="264"/>
      <c r="AO428" s="264"/>
      <c r="AP428" s="264"/>
      <c r="AQ428" s="264"/>
      <c r="AR428" s="264"/>
      <c r="AS428" s="264"/>
      <c r="AT428" s="264"/>
      <c r="AU428" s="264"/>
      <c r="AV428" s="264"/>
      <c r="AW428" s="264"/>
      <c r="AX428" s="264"/>
      <c r="AY428" s="264"/>
      <c r="AZ428" s="264"/>
      <c r="BA428" s="264"/>
      <c r="BB428" s="264"/>
      <c r="BC428" s="264"/>
      <c r="BD428" s="264"/>
      <c r="BE428" s="264"/>
      <c r="BF428" s="264"/>
      <c r="BG428" s="264"/>
      <c r="BH428" s="264"/>
      <c r="BI428" s="264"/>
      <c r="BJ428" s="264"/>
      <c r="BK428" s="264"/>
      <c r="BL428" s="264"/>
      <c r="BM428" s="264"/>
      <c r="BN428" s="264"/>
      <c r="BO428" s="264"/>
      <c r="BP428" s="264"/>
      <c r="BQ428" s="264"/>
      <c r="BR428" s="264"/>
      <c r="BS428" s="264"/>
      <c r="BT428" s="264"/>
      <c r="BU428" s="264"/>
      <c r="BV428" s="264"/>
      <c r="BW428" s="264"/>
      <c r="BX428" s="264"/>
      <c r="BY428" s="264"/>
      <c r="BZ428" s="264"/>
      <c r="CA428" s="264"/>
      <c r="CB428" s="264"/>
      <c r="CC428" s="264"/>
      <c r="CD428" s="264"/>
      <c r="CE428" s="264"/>
      <c r="CF428" s="264"/>
      <c r="CG428" s="264"/>
      <c r="CH428" s="264"/>
      <c r="CI428" s="264"/>
      <c r="CJ428" s="264"/>
      <c r="CK428" s="264"/>
      <c r="CL428" s="264"/>
      <c r="CM428" s="264"/>
      <c r="CN428" s="264"/>
      <c r="CO428" s="264"/>
      <c r="CP428" s="264"/>
      <c r="CQ428" s="264"/>
      <c r="CR428" s="264"/>
      <c r="CS428" s="264"/>
      <c r="CT428" s="264"/>
      <c r="CU428" s="264"/>
      <c r="CV428" s="264"/>
      <c r="CW428" s="264"/>
      <c r="CX428" s="264"/>
      <c r="CY428" s="264"/>
      <c r="CZ428" s="264"/>
      <c r="DA428" s="264"/>
      <c r="DB428" s="264"/>
      <c r="DC428" s="264"/>
      <c r="DD428" s="264"/>
      <c r="DE428" s="264"/>
      <c r="DF428" s="264"/>
      <c r="DG428" s="264"/>
      <c r="DH428" s="264"/>
      <c r="DI428" s="264"/>
      <c r="DJ428" s="264"/>
      <c r="DK428" s="264"/>
      <c r="DL428" s="264"/>
      <c r="DM428" s="264"/>
      <c r="DN428" s="264"/>
      <c r="DO428" s="264"/>
      <c r="DP428" s="264"/>
      <c r="DQ428" s="264"/>
      <c r="DR428" s="264"/>
      <c r="DS428" s="264"/>
      <c r="DT428" s="264"/>
      <c r="DU428" s="264"/>
      <c r="DV428" s="264"/>
      <c r="DW428" s="264"/>
      <c r="DX428" s="264"/>
      <c r="DY428" s="264"/>
      <c r="DZ428" s="264"/>
      <c r="EA428" s="264"/>
      <c r="EB428" s="264"/>
      <c r="EC428" s="264"/>
      <c r="ED428" s="264"/>
      <c r="EE428" s="264"/>
      <c r="EF428" s="264"/>
      <c r="EG428" s="264"/>
      <c r="EH428" s="264"/>
      <c r="EI428" s="264"/>
      <c r="EJ428" s="264"/>
      <c r="EK428" s="264"/>
      <c r="EL428" s="264"/>
      <c r="EM428" s="264"/>
      <c r="EN428" s="264"/>
      <c r="EO428" s="264"/>
      <c r="EP428" s="264"/>
      <c r="EQ428" s="264"/>
      <c r="ER428" s="264"/>
      <c r="ES428" s="264"/>
      <c r="ET428" s="264"/>
      <c r="EU428" s="264"/>
      <c r="EV428" s="264"/>
      <c r="EW428" s="264"/>
      <c r="EX428" s="264"/>
      <c r="EY428" s="264"/>
      <c r="EZ428" s="264"/>
      <c r="FA428" s="264"/>
      <c r="FB428" s="264"/>
      <c r="FC428" s="264"/>
      <c r="FD428" s="264"/>
      <c r="FE428" s="264"/>
      <c r="FF428" s="264"/>
      <c r="FG428" s="264"/>
      <c r="FH428" s="264"/>
      <c r="FI428" s="264"/>
      <c r="FJ428" s="264"/>
      <c r="FK428" s="264"/>
      <c r="FL428" s="264"/>
      <c r="FM428" s="264"/>
      <c r="FN428" s="264"/>
      <c r="FO428" s="264"/>
      <c r="FP428" s="264"/>
      <c r="FQ428" s="264"/>
      <c r="FR428" s="264"/>
      <c r="FS428" s="264"/>
      <c r="FT428" s="264"/>
      <c r="FU428" s="264"/>
      <c r="FV428" s="264"/>
      <c r="FW428" s="264"/>
      <c r="FX428" s="264"/>
      <c r="FY428" s="264"/>
      <c r="FZ428" s="264"/>
      <c r="GA428" s="264"/>
      <c r="GB428" s="264"/>
      <c r="GC428" s="264"/>
      <c r="GD428" s="264"/>
      <c r="GE428" s="264"/>
      <c r="GF428" s="264"/>
      <c r="GG428" s="264"/>
      <c r="GH428" s="264"/>
      <c r="GI428" s="264"/>
      <c r="GJ428" s="264"/>
      <c r="GK428" s="264"/>
      <c r="GL428" s="264"/>
      <c r="GM428" s="264"/>
      <c r="GN428" s="264"/>
      <c r="GO428" s="264"/>
      <c r="GP428" s="264"/>
      <c r="GQ428" s="264"/>
      <c r="GR428" s="264"/>
      <c r="GS428" s="264"/>
      <c r="GT428" s="264"/>
      <c r="GU428" s="264"/>
      <c r="GV428" s="264"/>
      <c r="GW428" s="264"/>
      <c r="GX428" s="264"/>
      <c r="GY428" s="264"/>
      <c r="GZ428" s="264"/>
      <c r="HA428" s="264"/>
      <c r="HB428" s="264"/>
      <c r="HC428" s="264"/>
      <c r="HD428" s="264"/>
      <c r="HE428" s="264"/>
      <c r="HF428" s="264"/>
      <c r="HG428" s="264"/>
      <c r="HH428" s="264"/>
      <c r="HI428" s="264"/>
      <c r="HJ428" s="264"/>
      <c r="HK428" s="264"/>
      <c r="HL428" s="264"/>
      <c r="HM428" s="264"/>
      <c r="HN428" s="264"/>
      <c r="HO428" s="264"/>
      <c r="HP428" s="264"/>
      <c r="HQ428" s="264"/>
      <c r="HR428" s="264"/>
      <c r="HS428" s="264"/>
      <c r="HT428" s="264"/>
      <c r="HU428" s="264"/>
      <c r="HV428" s="264"/>
      <c r="HW428" s="264"/>
      <c r="HX428" s="264"/>
      <c r="HY428" s="264"/>
      <c r="HZ428" s="264"/>
      <c r="IA428" s="264"/>
      <c r="IB428" s="264"/>
      <c r="IC428" s="264"/>
      <c r="ID428" s="264"/>
      <c r="IE428" s="264"/>
      <c r="IF428" s="264"/>
      <c r="IG428" s="264"/>
      <c r="IH428" s="264"/>
      <c r="II428" s="264"/>
      <c r="IJ428" s="264"/>
      <c r="IK428" s="264"/>
      <c r="IL428" s="264"/>
      <c r="IM428" s="264"/>
      <c r="IN428" s="264"/>
      <c r="IO428" s="264"/>
      <c r="IP428" s="264"/>
      <c r="IQ428" s="264"/>
      <c r="IR428" s="264"/>
      <c r="IS428" s="264"/>
      <c r="IT428" s="264"/>
      <c r="IU428" s="264"/>
      <c r="IV428" s="264"/>
      <c r="IW428" s="264"/>
      <c r="IX428" s="264"/>
      <c r="IY428" s="264"/>
      <c r="IZ428" s="264"/>
      <c r="JA428" s="264"/>
      <c r="JB428" s="264"/>
      <c r="JC428" s="264"/>
      <c r="JD428" s="264"/>
      <c r="JE428" s="264"/>
      <c r="JF428" s="264"/>
      <c r="JG428" s="264"/>
      <c r="JH428" s="264"/>
      <c r="JI428" s="264"/>
      <c r="JJ428" s="264"/>
      <c r="JK428" s="264"/>
      <c r="JL428" s="264"/>
      <c r="JM428" s="264"/>
      <c r="JN428" s="264"/>
      <c r="JO428" s="264"/>
      <c r="JP428" s="264"/>
      <c r="JQ428" s="264"/>
      <c r="JR428" s="264"/>
      <c r="JS428" s="264"/>
      <c r="JT428" s="264"/>
      <c r="JU428" s="264"/>
      <c r="JV428" s="264"/>
      <c r="JW428" s="264"/>
      <c r="JX428" s="264"/>
      <c r="JY428" s="264"/>
      <c r="JZ428" s="264"/>
      <c r="KA428" s="264"/>
      <c r="KB428" s="264"/>
      <c r="KC428" s="264"/>
      <c r="KD428" s="264"/>
      <c r="KE428" s="264"/>
      <c r="KF428" s="264"/>
      <c r="KG428" s="264"/>
      <c r="KH428" s="264"/>
      <c r="KI428" s="264"/>
      <c r="KJ428" s="264"/>
      <c r="KK428" s="264"/>
      <c r="KL428" s="264"/>
      <c r="KM428" s="264"/>
      <c r="KN428" s="264"/>
      <c r="KO428" s="264"/>
      <c r="KP428" s="264"/>
      <c r="KQ428" s="264"/>
      <c r="KR428" s="264"/>
      <c r="KS428" s="264"/>
      <c r="KT428" s="264"/>
      <c r="KU428" s="264"/>
      <c r="KV428" s="264"/>
      <c r="KW428" s="264"/>
      <c r="KX428" s="264"/>
      <c r="KY428" s="264"/>
      <c r="KZ428" s="264"/>
      <c r="LA428" s="264"/>
      <c r="LB428" s="264"/>
      <c r="LC428" s="264"/>
      <c r="LD428" s="264"/>
      <c r="LE428" s="264"/>
      <c r="LF428" s="264"/>
      <c r="LG428" s="264"/>
      <c r="LH428" s="264"/>
      <c r="LI428" s="264"/>
      <c r="LJ428" s="264"/>
      <c r="LK428" s="264"/>
      <c r="LL428" s="264"/>
      <c r="LM428" s="264"/>
      <c r="LN428" s="264"/>
      <c r="LO428" s="264"/>
      <c r="LP428" s="264"/>
      <c r="LQ428" s="264"/>
      <c r="LR428" s="264"/>
      <c r="LS428" s="264"/>
      <c r="LT428" s="264"/>
      <c r="LU428" s="264"/>
      <c r="LV428" s="264"/>
      <c r="LW428" s="264"/>
      <c r="LX428" s="264"/>
      <c r="LY428" s="264"/>
      <c r="LZ428" s="264"/>
      <c r="MA428" s="264"/>
      <c r="MB428" s="264"/>
      <c r="MC428" s="264"/>
      <c r="MD428" s="264"/>
      <c r="ME428" s="264"/>
      <c r="MF428" s="264"/>
      <c r="MG428" s="264"/>
      <c r="MH428" s="264"/>
      <c r="MI428" s="264"/>
      <c r="MJ428" s="264"/>
      <c r="MK428" s="264"/>
      <c r="ML428" s="264"/>
      <c r="MM428" s="264"/>
      <c r="MN428" s="264"/>
      <c r="MO428" s="264"/>
      <c r="MP428" s="264"/>
      <c r="MQ428" s="264"/>
      <c r="MR428" s="264"/>
      <c r="MS428" s="264"/>
      <c r="MT428" s="264"/>
      <c r="MU428" s="264"/>
      <c r="MV428" s="264"/>
      <c r="MW428" s="264"/>
      <c r="MX428" s="264"/>
      <c r="MY428" s="264"/>
      <c r="MZ428" s="264"/>
      <c r="NA428" s="264"/>
      <c r="NB428" s="264"/>
      <c r="NC428" s="264"/>
      <c r="ND428" s="264"/>
      <c r="NE428" s="264"/>
      <c r="NF428" s="264"/>
      <c r="NG428" s="264"/>
      <c r="NH428" s="264"/>
      <c r="NI428" s="264"/>
      <c r="NJ428" s="264"/>
      <c r="NK428" s="264"/>
      <c r="NL428" s="264"/>
      <c r="NM428" s="264"/>
      <c r="NN428" s="264"/>
      <c r="NO428" s="264"/>
      <c r="NP428" s="264"/>
      <c r="NQ428" s="264"/>
      <c r="NR428" s="264"/>
      <c r="NS428" s="264"/>
      <c r="NT428" s="264"/>
      <c r="NU428" s="264"/>
      <c r="NV428" s="264"/>
      <c r="NW428" s="264"/>
      <c r="NX428" s="264"/>
      <c r="NY428" s="264"/>
      <c r="NZ428" s="264"/>
      <c r="OA428" s="264"/>
      <c r="OB428" s="264"/>
      <c r="OC428" s="264"/>
      <c r="OD428" s="264"/>
      <c r="OE428" s="264"/>
      <c r="OF428" s="264"/>
      <c r="OG428" s="264"/>
      <c r="OH428" s="264"/>
      <c r="OI428" s="264"/>
      <c r="OJ428" s="264"/>
      <c r="OK428" s="264"/>
      <c r="OL428" s="264"/>
      <c r="OM428" s="264"/>
      <c r="ON428" s="264"/>
      <c r="OO428" s="264"/>
      <c r="OP428" s="264"/>
      <c r="OQ428" s="264"/>
      <c r="OR428" s="264"/>
      <c r="OS428" s="264"/>
      <c r="OT428" s="264"/>
      <c r="OU428" s="264"/>
      <c r="OV428" s="264"/>
      <c r="OW428" s="264"/>
      <c r="OX428" s="264"/>
      <c r="OY428" s="264"/>
      <c r="OZ428" s="264"/>
      <c r="PA428" s="264"/>
      <c r="PB428" s="264"/>
      <c r="PC428" s="264"/>
      <c r="PD428" s="264"/>
      <c r="PE428" s="264"/>
      <c r="PF428" s="264"/>
      <c r="PG428" s="264"/>
      <c r="PH428" s="264"/>
      <c r="PI428" s="264"/>
      <c r="PJ428" s="264"/>
      <c r="PK428" s="264"/>
      <c r="PL428" s="264"/>
      <c r="PM428" s="264"/>
      <c r="PN428" s="264"/>
      <c r="PO428" s="264"/>
      <c r="PP428" s="264"/>
      <c r="PQ428" s="264"/>
      <c r="PR428" s="264"/>
      <c r="PS428" s="264"/>
      <c r="PT428" s="264"/>
      <c r="PU428" s="264"/>
      <c r="PV428" s="264"/>
      <c r="PW428" s="264"/>
      <c r="PX428" s="264"/>
      <c r="PY428" s="264"/>
      <c r="PZ428" s="264"/>
      <c r="QA428" s="264"/>
      <c r="QB428" s="264"/>
      <c r="QC428" s="264"/>
      <c r="QD428" s="264"/>
      <c r="QE428" s="264"/>
      <c r="QF428" s="264"/>
      <c r="QG428" s="264"/>
      <c r="QH428" s="264"/>
      <c r="QI428" s="264"/>
      <c r="QJ428" s="264"/>
      <c r="QK428" s="264"/>
      <c r="QL428" s="264"/>
      <c r="QM428" s="264"/>
      <c r="QN428" s="264"/>
      <c r="QO428" s="264"/>
      <c r="QP428" s="264"/>
      <c r="QQ428" s="264"/>
      <c r="QR428" s="264"/>
      <c r="QS428" s="264"/>
      <c r="QT428" s="264"/>
      <c r="QU428" s="264"/>
      <c r="QV428" s="264"/>
      <c r="QW428" s="264"/>
      <c r="QX428" s="264"/>
      <c r="QY428" s="264"/>
      <c r="QZ428" s="264"/>
      <c r="RA428" s="264"/>
      <c r="RB428" s="264"/>
      <c r="RC428" s="264"/>
      <c r="RD428" s="264"/>
      <c r="RE428" s="264"/>
      <c r="RF428" s="264"/>
      <c r="RG428" s="264"/>
      <c r="RH428" s="264"/>
      <c r="RI428" s="264"/>
      <c r="RJ428" s="264"/>
      <c r="RK428" s="264"/>
      <c r="RL428" s="264"/>
      <c r="RM428" s="264"/>
      <c r="RN428" s="264"/>
      <c r="RO428" s="264"/>
      <c r="RP428" s="264"/>
      <c r="RQ428" s="264"/>
      <c r="RR428" s="264"/>
      <c r="RS428" s="264"/>
      <c r="RT428" s="264"/>
      <c r="RU428" s="264"/>
      <c r="RV428" s="264"/>
      <c r="RW428" s="264"/>
      <c r="RX428" s="264"/>
      <c r="RY428" s="264"/>
      <c r="RZ428" s="264"/>
      <c r="SA428" s="264"/>
      <c r="SB428" s="264"/>
      <c r="SC428" s="264"/>
      <c r="SD428" s="264"/>
      <c r="SE428" s="264"/>
      <c r="SF428" s="264"/>
      <c r="SG428" s="264"/>
      <c r="SH428" s="264"/>
      <c r="SI428" s="264"/>
      <c r="SJ428" s="264"/>
      <c r="SK428" s="264"/>
      <c r="SL428" s="264"/>
      <c r="SM428" s="264"/>
      <c r="SN428" s="264"/>
      <c r="SO428" s="264"/>
      <c r="SP428" s="264"/>
      <c r="SQ428" s="264"/>
      <c r="SR428" s="264"/>
      <c r="SS428" s="264"/>
      <c r="ST428" s="264"/>
      <c r="SU428" s="264"/>
      <c r="SV428" s="264"/>
      <c r="SW428" s="264"/>
      <c r="SX428" s="264"/>
      <c r="SY428" s="264"/>
      <c r="SZ428" s="264"/>
      <c r="TA428" s="264"/>
      <c r="TB428" s="264"/>
      <c r="TC428" s="264"/>
      <c r="TD428" s="264"/>
      <c r="TE428" s="264"/>
      <c r="TF428" s="264"/>
      <c r="TG428" s="264"/>
      <c r="TH428" s="264"/>
      <c r="TI428" s="264"/>
      <c r="TJ428" s="264"/>
      <c r="TK428" s="264"/>
      <c r="TL428" s="264"/>
      <c r="TM428" s="264"/>
      <c r="TN428" s="264"/>
      <c r="TO428" s="264"/>
      <c r="TP428" s="264"/>
      <c r="TQ428" s="264"/>
      <c r="TR428" s="264"/>
      <c r="TS428" s="264"/>
      <c r="TT428" s="264"/>
      <c r="TU428" s="264"/>
      <c r="TV428" s="264"/>
      <c r="TW428" s="264"/>
      <c r="TX428" s="264"/>
      <c r="TY428" s="264"/>
      <c r="TZ428" s="264"/>
      <c r="UA428" s="264"/>
      <c r="UB428" s="264"/>
      <c r="UC428" s="264"/>
      <c r="UD428" s="264"/>
      <c r="UE428" s="264"/>
      <c r="UF428" s="264"/>
      <c r="UG428" s="264"/>
      <c r="UH428" s="264"/>
      <c r="UI428" s="264"/>
      <c r="UJ428" s="264"/>
      <c r="UK428" s="264"/>
      <c r="UL428" s="264"/>
      <c r="UM428" s="264"/>
      <c r="UN428" s="264"/>
      <c r="UO428" s="264"/>
      <c r="UP428" s="264"/>
      <c r="UQ428" s="264"/>
      <c r="UR428" s="264"/>
      <c r="US428" s="264"/>
      <c r="UT428" s="264"/>
      <c r="UU428" s="264"/>
      <c r="UV428" s="264"/>
      <c r="UW428" s="264"/>
      <c r="UX428" s="264"/>
      <c r="UY428" s="264"/>
      <c r="UZ428" s="264"/>
      <c r="VA428" s="264"/>
      <c r="VB428" s="264"/>
      <c r="VC428" s="264"/>
      <c r="VD428" s="264"/>
      <c r="VE428" s="264"/>
      <c r="VF428" s="264"/>
      <c r="VG428" s="264"/>
      <c r="VH428" s="264"/>
      <c r="VI428" s="264"/>
      <c r="VJ428" s="264"/>
      <c r="VK428" s="264"/>
      <c r="VL428" s="264"/>
      <c r="VM428" s="264"/>
      <c r="VN428" s="264"/>
      <c r="VO428" s="264"/>
      <c r="VP428" s="264"/>
      <c r="VQ428" s="264"/>
      <c r="VR428" s="264"/>
      <c r="VS428" s="264"/>
      <c r="VT428" s="264"/>
      <c r="VU428" s="264"/>
      <c r="VV428" s="264"/>
      <c r="VW428" s="264"/>
      <c r="VX428" s="264"/>
      <c r="VY428" s="264"/>
      <c r="VZ428" s="264"/>
      <c r="WA428" s="264"/>
      <c r="WB428" s="264"/>
      <c r="WC428" s="264"/>
      <c r="WD428" s="264"/>
      <c r="WE428" s="264"/>
      <c r="WF428" s="264"/>
      <c r="WG428" s="264"/>
      <c r="WH428" s="264"/>
      <c r="WI428" s="264"/>
      <c r="WJ428" s="264"/>
      <c r="WK428" s="264"/>
      <c r="WL428" s="264"/>
      <c r="WM428" s="264"/>
      <c r="WN428" s="264"/>
      <c r="WO428" s="264"/>
      <c r="WP428" s="264"/>
      <c r="WQ428" s="264"/>
      <c r="WR428" s="264"/>
      <c r="WS428" s="264"/>
      <c r="WT428" s="264"/>
      <c r="WU428" s="264"/>
      <c r="WV428" s="264"/>
      <c r="WW428" s="264"/>
      <c r="WX428" s="264"/>
      <c r="WY428" s="264"/>
      <c r="WZ428" s="264"/>
      <c r="XA428" s="264"/>
      <c r="XB428" s="264"/>
      <c r="XC428" s="264"/>
      <c r="XD428" s="264"/>
      <c r="XE428" s="264"/>
      <c r="XF428" s="264"/>
      <c r="XG428" s="264"/>
      <c r="XH428" s="264"/>
      <c r="XI428" s="264"/>
      <c r="XJ428" s="264"/>
      <c r="XK428" s="264"/>
      <c r="XL428" s="264"/>
      <c r="XM428" s="264"/>
      <c r="XN428" s="264"/>
      <c r="XO428" s="264"/>
      <c r="XP428" s="264"/>
      <c r="XQ428" s="264"/>
      <c r="XR428" s="264"/>
      <c r="XS428" s="264"/>
      <c r="XT428" s="264"/>
      <c r="XU428" s="264"/>
      <c r="XV428" s="264"/>
      <c r="XW428" s="264"/>
      <c r="XX428" s="264"/>
      <c r="XY428" s="264"/>
      <c r="XZ428" s="264"/>
      <c r="YA428" s="264"/>
      <c r="YB428" s="264"/>
      <c r="YC428" s="264"/>
      <c r="YD428" s="264"/>
      <c r="YE428" s="264"/>
      <c r="YF428" s="264"/>
      <c r="YG428" s="264"/>
      <c r="YH428" s="264"/>
      <c r="YI428" s="264"/>
      <c r="YJ428" s="264"/>
      <c r="YK428" s="264"/>
      <c r="YL428" s="264"/>
      <c r="YM428" s="264"/>
      <c r="YN428" s="264"/>
      <c r="YO428" s="264"/>
      <c r="YP428" s="264"/>
      <c r="YQ428" s="264"/>
      <c r="YR428" s="264"/>
      <c r="YS428" s="264"/>
      <c r="YT428" s="264"/>
      <c r="YU428" s="264"/>
      <c r="YV428" s="264"/>
      <c r="YW428" s="264"/>
      <c r="YX428" s="264"/>
      <c r="YY428" s="264"/>
      <c r="YZ428" s="264"/>
      <c r="ZA428" s="264"/>
      <c r="ZB428" s="264"/>
      <c r="ZC428" s="264"/>
      <c r="ZD428" s="264"/>
      <c r="ZE428" s="264"/>
      <c r="ZF428" s="264"/>
      <c r="ZG428" s="264"/>
      <c r="ZH428" s="264"/>
      <c r="ZI428" s="264"/>
      <c r="ZJ428" s="264"/>
      <c r="ZK428" s="264"/>
      <c r="ZL428" s="264"/>
      <c r="ZM428" s="264"/>
      <c r="ZN428" s="264"/>
      <c r="ZO428" s="264"/>
      <c r="ZP428" s="264"/>
      <c r="ZQ428" s="264"/>
      <c r="ZR428" s="264"/>
      <c r="ZS428" s="264"/>
      <c r="ZT428" s="264"/>
      <c r="ZU428" s="264"/>
      <c r="ZV428" s="264"/>
      <c r="ZW428" s="264"/>
      <c r="ZX428" s="264"/>
      <c r="ZY428" s="264"/>
      <c r="ZZ428" s="264"/>
      <c r="AAA428" s="264"/>
      <c r="AAB428" s="264"/>
      <c r="AAC428" s="264"/>
      <c r="AAD428" s="264"/>
      <c r="AAE428" s="264"/>
      <c r="AAF428" s="264"/>
      <c r="AAG428" s="264"/>
      <c r="AAH428" s="264"/>
      <c r="AAI428" s="264"/>
      <c r="AAJ428" s="264"/>
      <c r="AAK428" s="264"/>
      <c r="AAL428" s="264"/>
      <c r="AAM428" s="264"/>
      <c r="AAN428" s="264"/>
      <c r="AAO428" s="264"/>
      <c r="AAP428" s="264"/>
      <c r="AAQ428" s="264"/>
      <c r="AAR428" s="264"/>
      <c r="AAS428" s="264"/>
      <c r="AAT428" s="264"/>
      <c r="AAU428" s="264"/>
      <c r="AAV428" s="264"/>
      <c r="AAW428" s="264"/>
      <c r="AAX428" s="264"/>
      <c r="AAY428" s="264"/>
      <c r="AAZ428" s="264"/>
      <c r="ABA428" s="264"/>
      <c r="ABB428" s="264"/>
      <c r="ABC428" s="264"/>
      <c r="ABD428" s="264"/>
      <c r="ABE428" s="264"/>
      <c r="ABF428" s="264"/>
      <c r="ABG428" s="264"/>
      <c r="ABH428" s="264"/>
      <c r="ABI428" s="264"/>
      <c r="ABJ428" s="264"/>
      <c r="ABK428" s="264"/>
      <c r="ABL428" s="264"/>
      <c r="ABM428" s="264"/>
      <c r="ABN428" s="264"/>
      <c r="ABO428" s="264"/>
      <c r="ABP428" s="264"/>
      <c r="ABQ428" s="264"/>
      <c r="ABR428" s="264"/>
      <c r="ABS428" s="264"/>
      <c r="ABT428" s="264"/>
      <c r="ABU428" s="264"/>
      <c r="ABV428" s="264"/>
      <c r="ABW428" s="264"/>
      <c r="ABX428" s="264"/>
      <c r="ABY428" s="264"/>
      <c r="ABZ428" s="264"/>
      <c r="ACA428" s="264"/>
      <c r="ACB428" s="264"/>
      <c r="ACC428" s="264"/>
      <c r="ACD428" s="264"/>
      <c r="ACE428" s="264"/>
      <c r="ACF428" s="264"/>
      <c r="ACG428" s="264"/>
      <c r="ACH428" s="264"/>
      <c r="ACI428" s="264"/>
      <c r="ACJ428" s="264"/>
      <c r="ACK428" s="264"/>
      <c r="ACL428" s="264"/>
      <c r="ACM428" s="264"/>
      <c r="ACN428" s="264"/>
      <c r="ACO428" s="264"/>
      <c r="ACP428" s="264"/>
      <c r="ACQ428" s="264"/>
      <c r="ACR428" s="264"/>
      <c r="ACS428" s="264"/>
      <c r="ACT428" s="264"/>
      <c r="ACU428" s="264"/>
      <c r="ACV428" s="264"/>
      <c r="ACW428" s="264"/>
      <c r="ACX428" s="264"/>
      <c r="ACY428" s="264"/>
      <c r="ACZ428" s="264"/>
      <c r="ADA428" s="264"/>
      <c r="ADB428" s="264"/>
      <c r="ADC428" s="264"/>
      <c r="ADD428" s="264"/>
      <c r="ADE428" s="264"/>
      <c r="ADF428" s="264"/>
      <c r="ADG428" s="264"/>
      <c r="ADH428" s="264"/>
      <c r="ADI428" s="264"/>
      <c r="ADJ428" s="264"/>
      <c r="ADK428" s="264"/>
      <c r="ADL428" s="264"/>
      <c r="ADM428" s="264"/>
      <c r="ADN428" s="264"/>
      <c r="ADO428" s="264"/>
      <c r="ADP428" s="264"/>
      <c r="ADQ428" s="264"/>
      <c r="ADR428" s="264"/>
      <c r="ADS428" s="264"/>
      <c r="ADT428" s="264"/>
      <c r="ADU428" s="264"/>
      <c r="ADV428" s="264"/>
      <c r="ADW428" s="264"/>
      <c r="ADX428" s="264"/>
      <c r="ADY428" s="264"/>
      <c r="ADZ428" s="264"/>
      <c r="AEA428" s="264"/>
      <c r="AEB428" s="264"/>
      <c r="AEC428" s="264"/>
      <c r="AED428" s="264"/>
      <c r="AEE428" s="264"/>
      <c r="AEF428" s="264"/>
      <c r="AEG428" s="264"/>
      <c r="AEH428" s="264"/>
      <c r="AEI428" s="264"/>
      <c r="AEJ428" s="264"/>
      <c r="AEK428" s="264"/>
      <c r="AEL428" s="264"/>
      <c r="AEM428" s="264"/>
      <c r="AEN428" s="264"/>
      <c r="AEO428" s="264"/>
      <c r="AEP428" s="264"/>
      <c r="AEQ428" s="264"/>
      <c r="AER428" s="264"/>
      <c r="AES428" s="264"/>
      <c r="AET428" s="264"/>
      <c r="AEU428" s="264"/>
      <c r="AEV428" s="264"/>
      <c r="AEW428" s="264"/>
      <c r="AEX428" s="264"/>
      <c r="AEY428" s="264"/>
      <c r="AEZ428" s="264"/>
      <c r="AFA428" s="264"/>
      <c r="AFB428" s="264"/>
      <c r="AFC428" s="264"/>
      <c r="AFD428" s="264"/>
      <c r="AFE428" s="264"/>
      <c r="AFF428" s="264"/>
      <c r="AFG428" s="264"/>
      <c r="AFH428" s="264"/>
      <c r="AFI428" s="264"/>
      <c r="AFJ428" s="264"/>
      <c r="AFK428" s="264"/>
      <c r="AFL428" s="264"/>
      <c r="AFM428" s="264"/>
      <c r="AFN428" s="264"/>
      <c r="AFO428" s="264"/>
      <c r="AFP428" s="264"/>
      <c r="AFQ428" s="264"/>
      <c r="AFR428" s="264"/>
      <c r="AFS428" s="264"/>
      <c r="AFT428" s="264"/>
    </row>
    <row r="429" spans="2:852" s="302" customFormat="1" x14ac:dyDescent="0.2">
      <c r="B429" s="269" t="s">
        <v>15683</v>
      </c>
      <c r="C429" s="266">
        <v>13830</v>
      </c>
      <c r="D429" s="304">
        <v>0</v>
      </c>
      <c r="E429" s="267" t="s">
        <v>15684</v>
      </c>
      <c r="F429" s="264"/>
      <c r="G429" s="307"/>
      <c r="H429" s="264"/>
      <c r="I429" s="303"/>
      <c r="J429" s="264"/>
      <c r="K429" s="264"/>
      <c r="L429" s="264"/>
      <c r="M429" s="264"/>
      <c r="N429" s="264"/>
      <c r="O429" s="264"/>
      <c r="P429" s="264"/>
      <c r="Q429" s="264"/>
      <c r="R429" s="264"/>
      <c r="S429" s="264"/>
      <c r="T429" s="264"/>
      <c r="U429" s="264"/>
      <c r="V429" s="264"/>
      <c r="W429" s="264"/>
      <c r="X429" s="264"/>
      <c r="Y429" s="264"/>
      <c r="Z429" s="264"/>
      <c r="AA429" s="264"/>
      <c r="AB429" s="264"/>
      <c r="AC429" s="264"/>
      <c r="AD429" s="264"/>
      <c r="AE429" s="264"/>
      <c r="AF429" s="264"/>
      <c r="AG429" s="264"/>
      <c r="AH429" s="264"/>
      <c r="AI429" s="264"/>
      <c r="AJ429" s="264"/>
      <c r="AK429" s="264"/>
      <c r="AL429" s="264"/>
      <c r="AM429" s="264"/>
      <c r="AN429" s="264"/>
      <c r="AO429" s="264"/>
      <c r="AP429" s="264"/>
      <c r="AQ429" s="264"/>
      <c r="AR429" s="264"/>
      <c r="AS429" s="264"/>
      <c r="AT429" s="264"/>
      <c r="AU429" s="264"/>
      <c r="AV429" s="264"/>
      <c r="AW429" s="264"/>
      <c r="AX429" s="264"/>
      <c r="AY429" s="264"/>
      <c r="AZ429" s="264"/>
      <c r="BA429" s="264"/>
      <c r="BB429" s="264"/>
      <c r="BC429" s="264"/>
      <c r="BD429" s="264"/>
      <c r="BE429" s="264"/>
      <c r="BF429" s="264"/>
      <c r="BG429" s="264"/>
      <c r="BH429" s="264"/>
      <c r="BI429" s="264"/>
      <c r="BJ429" s="264"/>
      <c r="BK429" s="264"/>
      <c r="BL429" s="264"/>
      <c r="BM429" s="264"/>
      <c r="BN429" s="264"/>
      <c r="BO429" s="264"/>
      <c r="BP429" s="264"/>
      <c r="BQ429" s="264"/>
      <c r="BR429" s="264"/>
      <c r="BS429" s="264"/>
      <c r="BT429" s="264"/>
      <c r="BU429" s="264"/>
      <c r="BV429" s="264"/>
      <c r="BW429" s="264"/>
      <c r="BX429" s="264"/>
      <c r="BY429" s="264"/>
      <c r="BZ429" s="264"/>
      <c r="CA429" s="264"/>
      <c r="CB429" s="264"/>
      <c r="CC429" s="264"/>
      <c r="CD429" s="264"/>
      <c r="CE429" s="264"/>
      <c r="CF429" s="264"/>
      <c r="CG429" s="264"/>
      <c r="CH429" s="264"/>
      <c r="CI429" s="264"/>
      <c r="CJ429" s="264"/>
      <c r="CK429" s="264"/>
      <c r="CL429" s="264"/>
      <c r="CM429" s="264"/>
      <c r="CN429" s="264"/>
      <c r="CO429" s="264"/>
      <c r="CP429" s="264"/>
      <c r="CQ429" s="264"/>
      <c r="CR429" s="264"/>
      <c r="CS429" s="264"/>
      <c r="CT429" s="264"/>
      <c r="CU429" s="264"/>
      <c r="CV429" s="264"/>
      <c r="CW429" s="264"/>
      <c r="CX429" s="264"/>
      <c r="CY429" s="264"/>
      <c r="CZ429" s="264"/>
      <c r="DA429" s="264"/>
      <c r="DB429" s="264"/>
      <c r="DC429" s="264"/>
      <c r="DD429" s="264"/>
      <c r="DE429" s="264"/>
      <c r="DF429" s="264"/>
      <c r="DG429" s="264"/>
      <c r="DH429" s="264"/>
      <c r="DI429" s="264"/>
      <c r="DJ429" s="264"/>
      <c r="DK429" s="264"/>
      <c r="DL429" s="264"/>
      <c r="DM429" s="264"/>
      <c r="DN429" s="264"/>
      <c r="DO429" s="264"/>
      <c r="DP429" s="264"/>
      <c r="DQ429" s="264"/>
      <c r="DR429" s="264"/>
      <c r="DS429" s="264"/>
      <c r="DT429" s="264"/>
      <c r="DU429" s="264"/>
      <c r="DV429" s="264"/>
      <c r="DW429" s="264"/>
      <c r="DX429" s="264"/>
      <c r="DY429" s="264"/>
      <c r="DZ429" s="264"/>
      <c r="EA429" s="264"/>
      <c r="EB429" s="264"/>
      <c r="EC429" s="264"/>
      <c r="ED429" s="264"/>
      <c r="EE429" s="264"/>
      <c r="EF429" s="264"/>
      <c r="EG429" s="264"/>
      <c r="EH429" s="264"/>
      <c r="EI429" s="264"/>
      <c r="EJ429" s="264"/>
      <c r="EK429" s="264"/>
      <c r="EL429" s="264"/>
      <c r="EM429" s="264"/>
      <c r="EN429" s="264"/>
      <c r="EO429" s="264"/>
      <c r="EP429" s="264"/>
      <c r="EQ429" s="264"/>
      <c r="ER429" s="264"/>
      <c r="ES429" s="264"/>
      <c r="ET429" s="264"/>
      <c r="EU429" s="264"/>
      <c r="EV429" s="264"/>
      <c r="EW429" s="264"/>
      <c r="EX429" s="264"/>
      <c r="EY429" s="264"/>
      <c r="EZ429" s="264"/>
      <c r="FA429" s="264"/>
      <c r="FB429" s="264"/>
      <c r="FC429" s="264"/>
      <c r="FD429" s="264"/>
      <c r="FE429" s="264"/>
      <c r="FF429" s="264"/>
      <c r="FG429" s="264"/>
      <c r="FH429" s="264"/>
      <c r="FI429" s="264"/>
      <c r="FJ429" s="264"/>
      <c r="FK429" s="264"/>
      <c r="FL429" s="264"/>
      <c r="FM429" s="264"/>
      <c r="FN429" s="264"/>
      <c r="FO429" s="264"/>
      <c r="FP429" s="264"/>
      <c r="FQ429" s="264"/>
      <c r="FR429" s="264"/>
      <c r="FS429" s="264"/>
      <c r="FT429" s="264"/>
      <c r="FU429" s="264"/>
      <c r="FV429" s="264"/>
      <c r="FW429" s="264"/>
      <c r="FX429" s="264"/>
      <c r="FY429" s="264"/>
      <c r="FZ429" s="264"/>
      <c r="GA429" s="264"/>
      <c r="GB429" s="264"/>
      <c r="GC429" s="264"/>
      <c r="GD429" s="264"/>
      <c r="GE429" s="264"/>
      <c r="GF429" s="264"/>
      <c r="GG429" s="264"/>
      <c r="GH429" s="264"/>
      <c r="GI429" s="264"/>
      <c r="GJ429" s="264"/>
      <c r="GK429" s="264"/>
      <c r="GL429" s="264"/>
      <c r="GM429" s="264"/>
      <c r="GN429" s="264"/>
      <c r="GO429" s="264"/>
      <c r="GP429" s="264"/>
      <c r="GQ429" s="264"/>
      <c r="GR429" s="264"/>
      <c r="GS429" s="264"/>
      <c r="GT429" s="264"/>
      <c r="GU429" s="264"/>
      <c r="GV429" s="264"/>
      <c r="GW429" s="264"/>
      <c r="GX429" s="264"/>
      <c r="GY429" s="264"/>
      <c r="GZ429" s="264"/>
      <c r="HA429" s="264"/>
      <c r="HB429" s="264"/>
      <c r="HC429" s="264"/>
      <c r="HD429" s="264"/>
      <c r="HE429" s="264"/>
      <c r="HF429" s="264"/>
      <c r="HG429" s="264"/>
      <c r="HH429" s="264"/>
      <c r="HI429" s="264"/>
      <c r="HJ429" s="264"/>
      <c r="HK429" s="264"/>
      <c r="HL429" s="264"/>
      <c r="HM429" s="264"/>
      <c r="HN429" s="264"/>
      <c r="HO429" s="264"/>
      <c r="HP429" s="264"/>
      <c r="HQ429" s="264"/>
      <c r="HR429" s="264"/>
      <c r="HS429" s="264"/>
      <c r="HT429" s="264"/>
      <c r="HU429" s="264"/>
      <c r="HV429" s="264"/>
      <c r="HW429" s="264"/>
      <c r="HX429" s="264"/>
      <c r="HY429" s="264"/>
      <c r="HZ429" s="264"/>
      <c r="IA429" s="264"/>
      <c r="IB429" s="264"/>
      <c r="IC429" s="264"/>
      <c r="ID429" s="264"/>
      <c r="IE429" s="264"/>
      <c r="IF429" s="264"/>
      <c r="IG429" s="264"/>
      <c r="IH429" s="264"/>
      <c r="II429" s="264"/>
      <c r="IJ429" s="264"/>
      <c r="IK429" s="264"/>
      <c r="IL429" s="264"/>
      <c r="IM429" s="264"/>
      <c r="IN429" s="264"/>
      <c r="IO429" s="264"/>
      <c r="IP429" s="264"/>
      <c r="IQ429" s="264"/>
      <c r="IR429" s="264"/>
      <c r="IS429" s="264"/>
      <c r="IT429" s="264"/>
      <c r="IU429" s="264"/>
      <c r="IV429" s="264"/>
      <c r="IW429" s="264"/>
      <c r="IX429" s="264"/>
      <c r="IY429" s="264"/>
      <c r="IZ429" s="264"/>
      <c r="JA429" s="264"/>
      <c r="JB429" s="264"/>
      <c r="JC429" s="264"/>
      <c r="JD429" s="264"/>
      <c r="JE429" s="264"/>
      <c r="JF429" s="264"/>
      <c r="JG429" s="264"/>
      <c r="JH429" s="264"/>
      <c r="JI429" s="264"/>
      <c r="JJ429" s="264"/>
      <c r="JK429" s="264"/>
      <c r="JL429" s="264"/>
      <c r="JM429" s="264"/>
      <c r="JN429" s="264"/>
      <c r="JO429" s="264"/>
      <c r="JP429" s="264"/>
      <c r="JQ429" s="264"/>
      <c r="JR429" s="264"/>
      <c r="JS429" s="264"/>
      <c r="JT429" s="264"/>
      <c r="JU429" s="264"/>
      <c r="JV429" s="264"/>
      <c r="JW429" s="264"/>
      <c r="JX429" s="264"/>
      <c r="JY429" s="264"/>
      <c r="JZ429" s="264"/>
      <c r="KA429" s="264"/>
      <c r="KB429" s="264"/>
      <c r="KC429" s="264"/>
      <c r="KD429" s="264"/>
      <c r="KE429" s="264"/>
      <c r="KF429" s="264"/>
      <c r="KG429" s="264"/>
      <c r="KH429" s="264"/>
      <c r="KI429" s="264"/>
      <c r="KJ429" s="264"/>
      <c r="KK429" s="264"/>
      <c r="KL429" s="264"/>
      <c r="KM429" s="264"/>
      <c r="KN429" s="264"/>
      <c r="KO429" s="264"/>
      <c r="KP429" s="264"/>
      <c r="KQ429" s="264"/>
      <c r="KR429" s="264"/>
      <c r="KS429" s="264"/>
      <c r="KT429" s="264"/>
      <c r="KU429" s="264"/>
      <c r="KV429" s="264"/>
      <c r="KW429" s="264"/>
      <c r="KX429" s="264"/>
      <c r="KY429" s="264"/>
      <c r="KZ429" s="264"/>
      <c r="LA429" s="264"/>
      <c r="LB429" s="264"/>
      <c r="LC429" s="264"/>
      <c r="LD429" s="264"/>
      <c r="LE429" s="264"/>
      <c r="LF429" s="264"/>
      <c r="LG429" s="264"/>
      <c r="LH429" s="264"/>
      <c r="LI429" s="264"/>
      <c r="LJ429" s="264"/>
      <c r="LK429" s="264"/>
      <c r="LL429" s="264"/>
      <c r="LM429" s="264"/>
      <c r="LN429" s="264"/>
      <c r="LO429" s="264"/>
      <c r="LP429" s="264"/>
      <c r="LQ429" s="264"/>
      <c r="LR429" s="264"/>
      <c r="LS429" s="264"/>
      <c r="LT429" s="264"/>
      <c r="LU429" s="264"/>
      <c r="LV429" s="264"/>
      <c r="LW429" s="264"/>
      <c r="LX429" s="264"/>
      <c r="LY429" s="264"/>
      <c r="LZ429" s="264"/>
      <c r="MA429" s="264"/>
      <c r="MB429" s="264"/>
      <c r="MC429" s="264"/>
      <c r="MD429" s="264"/>
      <c r="ME429" s="264"/>
      <c r="MF429" s="264"/>
      <c r="MG429" s="264"/>
      <c r="MH429" s="264"/>
      <c r="MI429" s="264"/>
      <c r="MJ429" s="264"/>
      <c r="MK429" s="264"/>
      <c r="ML429" s="264"/>
      <c r="MM429" s="264"/>
      <c r="MN429" s="264"/>
      <c r="MO429" s="264"/>
      <c r="MP429" s="264"/>
      <c r="MQ429" s="264"/>
      <c r="MR429" s="264"/>
      <c r="MS429" s="264"/>
      <c r="MT429" s="264"/>
      <c r="MU429" s="264"/>
      <c r="MV429" s="264"/>
      <c r="MW429" s="264"/>
      <c r="MX429" s="264"/>
      <c r="MY429" s="264"/>
      <c r="MZ429" s="264"/>
      <c r="NA429" s="264"/>
      <c r="NB429" s="264"/>
      <c r="NC429" s="264"/>
      <c r="ND429" s="264"/>
      <c r="NE429" s="264"/>
      <c r="NF429" s="264"/>
      <c r="NG429" s="264"/>
      <c r="NH429" s="264"/>
      <c r="NI429" s="264"/>
      <c r="NJ429" s="264"/>
      <c r="NK429" s="264"/>
      <c r="NL429" s="264"/>
      <c r="NM429" s="264"/>
      <c r="NN429" s="264"/>
      <c r="NO429" s="264"/>
      <c r="NP429" s="264"/>
      <c r="NQ429" s="264"/>
      <c r="NR429" s="264"/>
      <c r="NS429" s="264"/>
      <c r="NT429" s="264"/>
      <c r="NU429" s="264"/>
      <c r="NV429" s="264"/>
      <c r="NW429" s="264"/>
      <c r="NX429" s="264"/>
      <c r="NY429" s="264"/>
      <c r="NZ429" s="264"/>
      <c r="OA429" s="264"/>
      <c r="OB429" s="264"/>
      <c r="OC429" s="264"/>
      <c r="OD429" s="264"/>
      <c r="OE429" s="264"/>
      <c r="OF429" s="264"/>
      <c r="OG429" s="264"/>
      <c r="OH429" s="264"/>
      <c r="OI429" s="264"/>
      <c r="OJ429" s="264"/>
      <c r="OK429" s="264"/>
      <c r="OL429" s="264"/>
      <c r="OM429" s="264"/>
      <c r="ON429" s="264"/>
      <c r="OO429" s="264"/>
      <c r="OP429" s="264"/>
      <c r="OQ429" s="264"/>
      <c r="OR429" s="264"/>
      <c r="OS429" s="264"/>
      <c r="OT429" s="264"/>
      <c r="OU429" s="264"/>
      <c r="OV429" s="264"/>
      <c r="OW429" s="264"/>
      <c r="OX429" s="264"/>
      <c r="OY429" s="264"/>
      <c r="OZ429" s="264"/>
      <c r="PA429" s="264"/>
      <c r="PB429" s="264"/>
      <c r="PC429" s="264"/>
      <c r="PD429" s="264"/>
      <c r="PE429" s="264"/>
      <c r="PF429" s="264"/>
      <c r="PG429" s="264"/>
      <c r="PH429" s="264"/>
      <c r="PI429" s="264"/>
      <c r="PJ429" s="264"/>
      <c r="PK429" s="264"/>
      <c r="PL429" s="264"/>
      <c r="PM429" s="264"/>
      <c r="PN429" s="264"/>
      <c r="PO429" s="264"/>
      <c r="PP429" s="264"/>
      <c r="PQ429" s="264"/>
      <c r="PR429" s="264"/>
      <c r="PS429" s="264"/>
      <c r="PT429" s="264"/>
      <c r="PU429" s="264"/>
      <c r="PV429" s="264"/>
      <c r="PW429" s="264"/>
      <c r="PX429" s="264"/>
      <c r="PY429" s="264"/>
      <c r="PZ429" s="264"/>
      <c r="QA429" s="264"/>
      <c r="QB429" s="264"/>
      <c r="QC429" s="264"/>
      <c r="QD429" s="264"/>
      <c r="QE429" s="264"/>
      <c r="QF429" s="264"/>
      <c r="QG429" s="264"/>
      <c r="QH429" s="264"/>
      <c r="QI429" s="264"/>
      <c r="QJ429" s="264"/>
      <c r="QK429" s="264"/>
      <c r="QL429" s="264"/>
      <c r="QM429" s="264"/>
      <c r="QN429" s="264"/>
      <c r="QO429" s="264"/>
      <c r="QP429" s="264"/>
      <c r="QQ429" s="264"/>
      <c r="QR429" s="264"/>
      <c r="QS429" s="264"/>
      <c r="QT429" s="264"/>
      <c r="QU429" s="264"/>
      <c r="QV429" s="264"/>
      <c r="QW429" s="264"/>
      <c r="QX429" s="264"/>
      <c r="QY429" s="264"/>
      <c r="QZ429" s="264"/>
      <c r="RA429" s="264"/>
      <c r="RB429" s="264"/>
      <c r="RC429" s="264"/>
      <c r="RD429" s="264"/>
      <c r="RE429" s="264"/>
      <c r="RF429" s="264"/>
      <c r="RG429" s="264"/>
      <c r="RH429" s="264"/>
      <c r="RI429" s="264"/>
      <c r="RJ429" s="264"/>
      <c r="RK429" s="264"/>
      <c r="RL429" s="264"/>
      <c r="RM429" s="264"/>
      <c r="RN429" s="264"/>
      <c r="RO429" s="264"/>
      <c r="RP429" s="264"/>
      <c r="RQ429" s="264"/>
      <c r="RR429" s="264"/>
      <c r="RS429" s="264"/>
      <c r="RT429" s="264"/>
      <c r="RU429" s="264"/>
      <c r="RV429" s="264"/>
      <c r="RW429" s="264"/>
      <c r="RX429" s="264"/>
      <c r="RY429" s="264"/>
      <c r="RZ429" s="264"/>
      <c r="SA429" s="264"/>
      <c r="SB429" s="264"/>
      <c r="SC429" s="264"/>
      <c r="SD429" s="264"/>
      <c r="SE429" s="264"/>
      <c r="SF429" s="264"/>
      <c r="SG429" s="264"/>
      <c r="SH429" s="264"/>
      <c r="SI429" s="264"/>
      <c r="SJ429" s="264"/>
      <c r="SK429" s="264"/>
      <c r="SL429" s="264"/>
      <c r="SM429" s="264"/>
      <c r="SN429" s="264"/>
      <c r="SO429" s="264"/>
      <c r="SP429" s="264"/>
      <c r="SQ429" s="264"/>
      <c r="SR429" s="264"/>
      <c r="SS429" s="264"/>
      <c r="ST429" s="264"/>
      <c r="SU429" s="264"/>
      <c r="SV429" s="264"/>
      <c r="SW429" s="264"/>
      <c r="SX429" s="264"/>
      <c r="SY429" s="264"/>
      <c r="SZ429" s="264"/>
      <c r="TA429" s="264"/>
      <c r="TB429" s="264"/>
      <c r="TC429" s="264"/>
      <c r="TD429" s="264"/>
      <c r="TE429" s="264"/>
      <c r="TF429" s="264"/>
      <c r="TG429" s="264"/>
      <c r="TH429" s="264"/>
      <c r="TI429" s="264"/>
      <c r="TJ429" s="264"/>
      <c r="TK429" s="264"/>
      <c r="TL429" s="264"/>
      <c r="TM429" s="264"/>
      <c r="TN429" s="264"/>
      <c r="TO429" s="264"/>
      <c r="TP429" s="264"/>
      <c r="TQ429" s="264"/>
      <c r="TR429" s="264"/>
      <c r="TS429" s="264"/>
      <c r="TT429" s="264"/>
      <c r="TU429" s="264"/>
      <c r="TV429" s="264"/>
      <c r="TW429" s="264"/>
      <c r="TX429" s="264"/>
      <c r="TY429" s="264"/>
      <c r="TZ429" s="264"/>
      <c r="UA429" s="264"/>
      <c r="UB429" s="264"/>
      <c r="UC429" s="264"/>
      <c r="UD429" s="264"/>
      <c r="UE429" s="264"/>
      <c r="UF429" s="264"/>
      <c r="UG429" s="264"/>
      <c r="UH429" s="264"/>
      <c r="UI429" s="264"/>
      <c r="UJ429" s="264"/>
      <c r="UK429" s="264"/>
      <c r="UL429" s="264"/>
      <c r="UM429" s="264"/>
      <c r="UN429" s="264"/>
      <c r="UO429" s="264"/>
      <c r="UP429" s="264"/>
      <c r="UQ429" s="264"/>
      <c r="UR429" s="264"/>
      <c r="US429" s="264"/>
      <c r="UT429" s="264"/>
      <c r="UU429" s="264"/>
      <c r="UV429" s="264"/>
      <c r="UW429" s="264"/>
      <c r="UX429" s="264"/>
      <c r="UY429" s="264"/>
      <c r="UZ429" s="264"/>
      <c r="VA429" s="264"/>
      <c r="VB429" s="264"/>
      <c r="VC429" s="264"/>
      <c r="VD429" s="264"/>
      <c r="VE429" s="264"/>
      <c r="VF429" s="264"/>
      <c r="VG429" s="264"/>
      <c r="VH429" s="264"/>
      <c r="VI429" s="264"/>
      <c r="VJ429" s="264"/>
      <c r="VK429" s="264"/>
      <c r="VL429" s="264"/>
      <c r="VM429" s="264"/>
      <c r="VN429" s="264"/>
      <c r="VO429" s="264"/>
      <c r="VP429" s="264"/>
      <c r="VQ429" s="264"/>
      <c r="VR429" s="264"/>
      <c r="VS429" s="264"/>
      <c r="VT429" s="264"/>
      <c r="VU429" s="264"/>
      <c r="VV429" s="264"/>
      <c r="VW429" s="264"/>
      <c r="VX429" s="264"/>
      <c r="VY429" s="264"/>
      <c r="VZ429" s="264"/>
      <c r="WA429" s="264"/>
      <c r="WB429" s="264"/>
      <c r="WC429" s="264"/>
      <c r="WD429" s="264"/>
      <c r="WE429" s="264"/>
      <c r="WF429" s="264"/>
      <c r="WG429" s="264"/>
      <c r="WH429" s="264"/>
      <c r="WI429" s="264"/>
      <c r="WJ429" s="264"/>
      <c r="WK429" s="264"/>
      <c r="WL429" s="264"/>
      <c r="WM429" s="264"/>
      <c r="WN429" s="264"/>
      <c r="WO429" s="264"/>
      <c r="WP429" s="264"/>
      <c r="WQ429" s="264"/>
      <c r="WR429" s="264"/>
      <c r="WS429" s="264"/>
      <c r="WT429" s="264"/>
      <c r="WU429" s="264"/>
      <c r="WV429" s="264"/>
      <c r="WW429" s="264"/>
      <c r="WX429" s="264"/>
      <c r="WY429" s="264"/>
      <c r="WZ429" s="264"/>
      <c r="XA429" s="264"/>
      <c r="XB429" s="264"/>
      <c r="XC429" s="264"/>
      <c r="XD429" s="264"/>
      <c r="XE429" s="264"/>
      <c r="XF429" s="264"/>
      <c r="XG429" s="264"/>
      <c r="XH429" s="264"/>
      <c r="XI429" s="264"/>
      <c r="XJ429" s="264"/>
      <c r="XK429" s="264"/>
      <c r="XL429" s="264"/>
      <c r="XM429" s="264"/>
      <c r="XN429" s="264"/>
      <c r="XO429" s="264"/>
      <c r="XP429" s="264"/>
      <c r="XQ429" s="264"/>
      <c r="XR429" s="264"/>
      <c r="XS429" s="264"/>
      <c r="XT429" s="264"/>
      <c r="XU429" s="264"/>
      <c r="XV429" s="264"/>
      <c r="XW429" s="264"/>
      <c r="XX429" s="264"/>
      <c r="XY429" s="264"/>
      <c r="XZ429" s="264"/>
      <c r="YA429" s="264"/>
      <c r="YB429" s="264"/>
      <c r="YC429" s="264"/>
      <c r="YD429" s="264"/>
      <c r="YE429" s="264"/>
      <c r="YF429" s="264"/>
      <c r="YG429" s="264"/>
      <c r="YH429" s="264"/>
      <c r="YI429" s="264"/>
      <c r="YJ429" s="264"/>
      <c r="YK429" s="264"/>
      <c r="YL429" s="264"/>
      <c r="YM429" s="264"/>
      <c r="YN429" s="264"/>
      <c r="YO429" s="264"/>
      <c r="YP429" s="264"/>
      <c r="YQ429" s="264"/>
      <c r="YR429" s="264"/>
      <c r="YS429" s="264"/>
      <c r="YT429" s="264"/>
      <c r="YU429" s="264"/>
      <c r="YV429" s="264"/>
      <c r="YW429" s="264"/>
      <c r="YX429" s="264"/>
      <c r="YY429" s="264"/>
      <c r="YZ429" s="264"/>
      <c r="ZA429" s="264"/>
      <c r="ZB429" s="264"/>
      <c r="ZC429" s="264"/>
      <c r="ZD429" s="264"/>
      <c r="ZE429" s="264"/>
      <c r="ZF429" s="264"/>
      <c r="ZG429" s="264"/>
      <c r="ZH429" s="264"/>
      <c r="ZI429" s="264"/>
      <c r="ZJ429" s="264"/>
      <c r="ZK429" s="264"/>
      <c r="ZL429" s="264"/>
      <c r="ZM429" s="264"/>
      <c r="ZN429" s="264"/>
      <c r="ZO429" s="264"/>
      <c r="ZP429" s="264"/>
      <c r="ZQ429" s="264"/>
      <c r="ZR429" s="264"/>
      <c r="ZS429" s="264"/>
      <c r="ZT429" s="264"/>
      <c r="ZU429" s="264"/>
      <c r="ZV429" s="264"/>
      <c r="ZW429" s="264"/>
      <c r="ZX429" s="264"/>
      <c r="ZY429" s="264"/>
      <c r="ZZ429" s="264"/>
      <c r="AAA429" s="264"/>
      <c r="AAB429" s="264"/>
      <c r="AAC429" s="264"/>
      <c r="AAD429" s="264"/>
      <c r="AAE429" s="264"/>
      <c r="AAF429" s="264"/>
      <c r="AAG429" s="264"/>
      <c r="AAH429" s="264"/>
      <c r="AAI429" s="264"/>
      <c r="AAJ429" s="264"/>
      <c r="AAK429" s="264"/>
      <c r="AAL429" s="264"/>
      <c r="AAM429" s="264"/>
      <c r="AAN429" s="264"/>
      <c r="AAO429" s="264"/>
      <c r="AAP429" s="264"/>
      <c r="AAQ429" s="264"/>
      <c r="AAR429" s="264"/>
      <c r="AAS429" s="264"/>
      <c r="AAT429" s="264"/>
      <c r="AAU429" s="264"/>
      <c r="AAV429" s="264"/>
      <c r="AAW429" s="264"/>
      <c r="AAX429" s="264"/>
      <c r="AAY429" s="264"/>
      <c r="AAZ429" s="264"/>
      <c r="ABA429" s="264"/>
      <c r="ABB429" s="264"/>
      <c r="ABC429" s="264"/>
      <c r="ABD429" s="264"/>
      <c r="ABE429" s="264"/>
      <c r="ABF429" s="264"/>
      <c r="ABG429" s="264"/>
      <c r="ABH429" s="264"/>
      <c r="ABI429" s="264"/>
      <c r="ABJ429" s="264"/>
      <c r="ABK429" s="264"/>
      <c r="ABL429" s="264"/>
      <c r="ABM429" s="264"/>
      <c r="ABN429" s="264"/>
      <c r="ABO429" s="264"/>
      <c r="ABP429" s="264"/>
      <c r="ABQ429" s="264"/>
      <c r="ABR429" s="264"/>
      <c r="ABS429" s="264"/>
      <c r="ABT429" s="264"/>
      <c r="ABU429" s="264"/>
      <c r="ABV429" s="264"/>
      <c r="ABW429" s="264"/>
      <c r="ABX429" s="264"/>
      <c r="ABY429" s="264"/>
      <c r="ABZ429" s="264"/>
      <c r="ACA429" s="264"/>
      <c r="ACB429" s="264"/>
      <c r="ACC429" s="264"/>
      <c r="ACD429" s="264"/>
      <c r="ACE429" s="264"/>
      <c r="ACF429" s="264"/>
      <c r="ACG429" s="264"/>
      <c r="ACH429" s="264"/>
      <c r="ACI429" s="264"/>
      <c r="ACJ429" s="264"/>
      <c r="ACK429" s="264"/>
      <c r="ACL429" s="264"/>
      <c r="ACM429" s="264"/>
      <c r="ACN429" s="264"/>
      <c r="ACO429" s="264"/>
      <c r="ACP429" s="264"/>
      <c r="ACQ429" s="264"/>
      <c r="ACR429" s="264"/>
      <c r="ACS429" s="264"/>
      <c r="ACT429" s="264"/>
      <c r="ACU429" s="264"/>
      <c r="ACV429" s="264"/>
      <c r="ACW429" s="264"/>
      <c r="ACX429" s="264"/>
      <c r="ACY429" s="264"/>
      <c r="ACZ429" s="264"/>
      <c r="ADA429" s="264"/>
      <c r="ADB429" s="264"/>
      <c r="ADC429" s="264"/>
      <c r="ADD429" s="264"/>
      <c r="ADE429" s="264"/>
      <c r="ADF429" s="264"/>
      <c r="ADG429" s="264"/>
      <c r="ADH429" s="264"/>
      <c r="ADI429" s="264"/>
      <c r="ADJ429" s="264"/>
      <c r="ADK429" s="264"/>
      <c r="ADL429" s="264"/>
      <c r="ADM429" s="264"/>
      <c r="ADN429" s="264"/>
      <c r="ADO429" s="264"/>
      <c r="ADP429" s="264"/>
      <c r="ADQ429" s="264"/>
      <c r="ADR429" s="264"/>
      <c r="ADS429" s="264"/>
      <c r="ADT429" s="264"/>
      <c r="ADU429" s="264"/>
      <c r="ADV429" s="264"/>
      <c r="ADW429" s="264"/>
      <c r="ADX429" s="264"/>
      <c r="ADY429" s="264"/>
      <c r="ADZ429" s="264"/>
      <c r="AEA429" s="264"/>
      <c r="AEB429" s="264"/>
      <c r="AEC429" s="264"/>
      <c r="AED429" s="264"/>
      <c r="AEE429" s="264"/>
      <c r="AEF429" s="264"/>
      <c r="AEG429" s="264"/>
      <c r="AEH429" s="264"/>
      <c r="AEI429" s="264"/>
      <c r="AEJ429" s="264"/>
      <c r="AEK429" s="264"/>
      <c r="AEL429" s="264"/>
      <c r="AEM429" s="264"/>
      <c r="AEN429" s="264"/>
      <c r="AEO429" s="264"/>
      <c r="AEP429" s="264"/>
      <c r="AEQ429" s="264"/>
      <c r="AER429" s="264"/>
      <c r="AES429" s="264"/>
      <c r="AET429" s="264"/>
      <c r="AEU429" s="264"/>
      <c r="AEV429" s="264"/>
      <c r="AEW429" s="264"/>
      <c r="AEX429" s="264"/>
      <c r="AEY429" s="264"/>
      <c r="AEZ429" s="264"/>
      <c r="AFA429" s="264"/>
      <c r="AFB429" s="264"/>
      <c r="AFC429" s="264"/>
      <c r="AFD429" s="264"/>
      <c r="AFE429" s="264"/>
      <c r="AFF429" s="264"/>
      <c r="AFG429" s="264"/>
      <c r="AFH429" s="264"/>
      <c r="AFI429" s="264"/>
      <c r="AFJ429" s="264"/>
      <c r="AFK429" s="264"/>
      <c r="AFL429" s="264"/>
      <c r="AFM429" s="264"/>
      <c r="AFN429" s="264"/>
      <c r="AFO429" s="264"/>
      <c r="AFP429" s="264"/>
      <c r="AFQ429" s="264"/>
      <c r="AFR429" s="264"/>
      <c r="AFS429" s="264"/>
      <c r="AFT429" s="264"/>
    </row>
    <row r="430" spans="2:852" s="302" customFormat="1" x14ac:dyDescent="0.2">
      <c r="B430" s="269" t="s">
        <v>15685</v>
      </c>
      <c r="C430" s="266">
        <v>17658</v>
      </c>
      <c r="D430" s="304">
        <v>0</v>
      </c>
      <c r="E430" s="267" t="s">
        <v>15686</v>
      </c>
      <c r="F430" s="264"/>
      <c r="G430" s="307"/>
      <c r="H430" s="264"/>
      <c r="I430" s="303"/>
      <c r="J430" s="264"/>
      <c r="K430" s="264"/>
      <c r="L430" s="264"/>
      <c r="M430" s="264"/>
      <c r="N430" s="264"/>
      <c r="O430" s="264"/>
      <c r="P430" s="264"/>
      <c r="Q430" s="264"/>
      <c r="R430" s="264"/>
      <c r="S430" s="264"/>
      <c r="T430" s="264"/>
      <c r="U430" s="264"/>
      <c r="V430" s="264"/>
      <c r="W430" s="264"/>
      <c r="X430" s="264"/>
      <c r="Y430" s="264"/>
      <c r="Z430" s="264"/>
      <c r="AA430" s="264"/>
      <c r="AB430" s="264"/>
      <c r="AC430" s="264"/>
      <c r="AD430" s="264"/>
      <c r="AE430" s="264"/>
      <c r="AF430" s="264"/>
      <c r="AG430" s="264"/>
      <c r="AH430" s="264"/>
      <c r="AI430" s="264"/>
      <c r="AJ430" s="264"/>
      <c r="AK430" s="264"/>
      <c r="AL430" s="264"/>
      <c r="AM430" s="264"/>
      <c r="AN430" s="264"/>
      <c r="AO430" s="264"/>
      <c r="AP430" s="264"/>
      <c r="AQ430" s="264"/>
      <c r="AR430" s="264"/>
      <c r="AS430" s="264"/>
      <c r="AT430" s="264"/>
      <c r="AU430" s="264"/>
      <c r="AV430" s="264"/>
      <c r="AW430" s="264"/>
      <c r="AX430" s="264"/>
      <c r="AY430" s="264"/>
      <c r="AZ430" s="264"/>
      <c r="BA430" s="264"/>
      <c r="BB430" s="264"/>
      <c r="BC430" s="264"/>
      <c r="BD430" s="264"/>
      <c r="BE430" s="264"/>
      <c r="BF430" s="264"/>
      <c r="BG430" s="264"/>
      <c r="BH430" s="264"/>
      <c r="BI430" s="264"/>
      <c r="BJ430" s="264"/>
      <c r="BK430" s="264"/>
      <c r="BL430" s="264"/>
      <c r="BM430" s="264"/>
      <c r="BN430" s="264"/>
      <c r="BO430" s="264"/>
      <c r="BP430" s="264"/>
      <c r="BQ430" s="264"/>
      <c r="BR430" s="264"/>
      <c r="BS430" s="264"/>
      <c r="BT430" s="264"/>
      <c r="BU430" s="264"/>
      <c r="BV430" s="264"/>
      <c r="BW430" s="264"/>
      <c r="BX430" s="264"/>
      <c r="BY430" s="264"/>
      <c r="BZ430" s="264"/>
      <c r="CA430" s="264"/>
      <c r="CB430" s="264"/>
      <c r="CC430" s="264"/>
      <c r="CD430" s="264"/>
      <c r="CE430" s="264"/>
      <c r="CF430" s="264"/>
      <c r="CG430" s="264"/>
      <c r="CH430" s="264"/>
      <c r="CI430" s="264"/>
      <c r="CJ430" s="264"/>
      <c r="CK430" s="264"/>
      <c r="CL430" s="264"/>
      <c r="CM430" s="264"/>
      <c r="CN430" s="264"/>
      <c r="CO430" s="264"/>
      <c r="CP430" s="264"/>
      <c r="CQ430" s="264"/>
      <c r="CR430" s="264"/>
      <c r="CS430" s="264"/>
      <c r="CT430" s="264"/>
      <c r="CU430" s="264"/>
      <c r="CV430" s="264"/>
      <c r="CW430" s="264"/>
      <c r="CX430" s="264"/>
      <c r="CY430" s="264"/>
      <c r="CZ430" s="264"/>
      <c r="DA430" s="264"/>
      <c r="DB430" s="264"/>
      <c r="DC430" s="264"/>
      <c r="DD430" s="264"/>
      <c r="DE430" s="264"/>
      <c r="DF430" s="264"/>
      <c r="DG430" s="264"/>
      <c r="DH430" s="264"/>
      <c r="DI430" s="264"/>
      <c r="DJ430" s="264"/>
      <c r="DK430" s="264"/>
      <c r="DL430" s="264"/>
      <c r="DM430" s="264"/>
      <c r="DN430" s="264"/>
      <c r="DO430" s="264"/>
      <c r="DP430" s="264"/>
      <c r="DQ430" s="264"/>
      <c r="DR430" s="264"/>
      <c r="DS430" s="264"/>
      <c r="DT430" s="264"/>
      <c r="DU430" s="264"/>
      <c r="DV430" s="264"/>
      <c r="DW430" s="264"/>
      <c r="DX430" s="264"/>
      <c r="DY430" s="264"/>
      <c r="DZ430" s="264"/>
      <c r="EA430" s="264"/>
      <c r="EB430" s="264"/>
      <c r="EC430" s="264"/>
      <c r="ED430" s="264"/>
      <c r="EE430" s="264"/>
      <c r="EF430" s="264"/>
      <c r="EG430" s="264"/>
      <c r="EH430" s="264"/>
      <c r="EI430" s="264"/>
      <c r="EJ430" s="264"/>
      <c r="EK430" s="264"/>
      <c r="EL430" s="264"/>
      <c r="EM430" s="264"/>
      <c r="EN430" s="264"/>
      <c r="EO430" s="264"/>
      <c r="EP430" s="264"/>
      <c r="EQ430" s="264"/>
      <c r="ER430" s="264"/>
      <c r="ES430" s="264"/>
      <c r="ET430" s="264"/>
      <c r="EU430" s="264"/>
      <c r="EV430" s="264"/>
      <c r="EW430" s="264"/>
      <c r="EX430" s="264"/>
      <c r="EY430" s="264"/>
      <c r="EZ430" s="264"/>
      <c r="FA430" s="264"/>
      <c r="FB430" s="264"/>
      <c r="FC430" s="264"/>
      <c r="FD430" s="264"/>
      <c r="FE430" s="264"/>
      <c r="FF430" s="264"/>
      <c r="FG430" s="264"/>
      <c r="FH430" s="264"/>
      <c r="FI430" s="264"/>
      <c r="FJ430" s="264"/>
      <c r="FK430" s="264"/>
      <c r="FL430" s="264"/>
      <c r="FM430" s="264"/>
      <c r="FN430" s="264"/>
      <c r="FO430" s="264"/>
      <c r="FP430" s="264"/>
      <c r="FQ430" s="264"/>
      <c r="FR430" s="264"/>
      <c r="FS430" s="264"/>
      <c r="FT430" s="264"/>
      <c r="FU430" s="264"/>
      <c r="FV430" s="264"/>
      <c r="FW430" s="264"/>
      <c r="FX430" s="264"/>
      <c r="FY430" s="264"/>
      <c r="FZ430" s="264"/>
      <c r="GA430" s="264"/>
      <c r="GB430" s="264"/>
      <c r="GC430" s="264"/>
      <c r="GD430" s="264"/>
      <c r="GE430" s="264"/>
      <c r="GF430" s="264"/>
      <c r="GG430" s="264"/>
      <c r="GH430" s="264"/>
      <c r="GI430" s="264"/>
      <c r="GJ430" s="264"/>
      <c r="GK430" s="264"/>
      <c r="GL430" s="264"/>
      <c r="GM430" s="264"/>
      <c r="GN430" s="264"/>
      <c r="GO430" s="264"/>
      <c r="GP430" s="264"/>
      <c r="GQ430" s="264"/>
      <c r="GR430" s="264"/>
      <c r="GS430" s="264"/>
      <c r="GT430" s="264"/>
      <c r="GU430" s="264"/>
      <c r="GV430" s="264"/>
      <c r="GW430" s="264"/>
      <c r="GX430" s="264"/>
      <c r="GY430" s="264"/>
      <c r="GZ430" s="264"/>
      <c r="HA430" s="264"/>
      <c r="HB430" s="264"/>
      <c r="HC430" s="264"/>
      <c r="HD430" s="264"/>
      <c r="HE430" s="264"/>
      <c r="HF430" s="264"/>
      <c r="HG430" s="264"/>
      <c r="HH430" s="264"/>
      <c r="HI430" s="264"/>
      <c r="HJ430" s="264"/>
      <c r="HK430" s="264"/>
      <c r="HL430" s="264"/>
      <c r="HM430" s="264"/>
      <c r="HN430" s="264"/>
      <c r="HO430" s="264"/>
      <c r="HP430" s="264"/>
      <c r="HQ430" s="264"/>
      <c r="HR430" s="264"/>
      <c r="HS430" s="264"/>
      <c r="HT430" s="264"/>
      <c r="HU430" s="264"/>
      <c r="HV430" s="264"/>
      <c r="HW430" s="264"/>
      <c r="HX430" s="264"/>
      <c r="HY430" s="264"/>
      <c r="HZ430" s="264"/>
      <c r="IA430" s="264"/>
      <c r="IB430" s="264"/>
      <c r="IC430" s="264"/>
      <c r="ID430" s="264"/>
      <c r="IE430" s="264"/>
      <c r="IF430" s="264"/>
      <c r="IG430" s="264"/>
      <c r="IH430" s="264"/>
      <c r="II430" s="264"/>
      <c r="IJ430" s="264"/>
      <c r="IK430" s="264"/>
      <c r="IL430" s="264"/>
      <c r="IM430" s="264"/>
      <c r="IN430" s="264"/>
      <c r="IO430" s="264"/>
      <c r="IP430" s="264"/>
      <c r="IQ430" s="264"/>
      <c r="IR430" s="264"/>
      <c r="IS430" s="264"/>
      <c r="IT430" s="264"/>
      <c r="IU430" s="264"/>
      <c r="IV430" s="264"/>
      <c r="IW430" s="264"/>
      <c r="IX430" s="264"/>
      <c r="IY430" s="264"/>
      <c r="IZ430" s="264"/>
      <c r="JA430" s="264"/>
      <c r="JB430" s="264"/>
      <c r="JC430" s="264"/>
      <c r="JD430" s="264"/>
      <c r="JE430" s="264"/>
      <c r="JF430" s="264"/>
      <c r="JG430" s="264"/>
      <c r="JH430" s="264"/>
      <c r="JI430" s="264"/>
      <c r="JJ430" s="264"/>
      <c r="JK430" s="264"/>
      <c r="JL430" s="264"/>
      <c r="JM430" s="264"/>
      <c r="JN430" s="264"/>
      <c r="JO430" s="264"/>
      <c r="JP430" s="264"/>
      <c r="JQ430" s="264"/>
      <c r="JR430" s="264"/>
      <c r="JS430" s="264"/>
      <c r="JT430" s="264"/>
      <c r="JU430" s="264"/>
      <c r="JV430" s="264"/>
      <c r="JW430" s="264"/>
      <c r="JX430" s="264"/>
      <c r="JY430" s="264"/>
      <c r="JZ430" s="264"/>
      <c r="KA430" s="264"/>
      <c r="KB430" s="264"/>
      <c r="KC430" s="264"/>
      <c r="KD430" s="264"/>
      <c r="KE430" s="264"/>
      <c r="KF430" s="264"/>
      <c r="KG430" s="264"/>
      <c r="KH430" s="264"/>
      <c r="KI430" s="264"/>
      <c r="KJ430" s="264"/>
      <c r="KK430" s="264"/>
      <c r="KL430" s="264"/>
      <c r="KM430" s="264"/>
      <c r="KN430" s="264"/>
      <c r="KO430" s="264"/>
      <c r="KP430" s="264"/>
      <c r="KQ430" s="264"/>
      <c r="KR430" s="264"/>
      <c r="KS430" s="264"/>
      <c r="KT430" s="264"/>
      <c r="KU430" s="264"/>
      <c r="KV430" s="264"/>
      <c r="KW430" s="264"/>
      <c r="KX430" s="264"/>
      <c r="KY430" s="264"/>
      <c r="KZ430" s="264"/>
      <c r="LA430" s="264"/>
      <c r="LB430" s="264"/>
      <c r="LC430" s="264"/>
      <c r="LD430" s="264"/>
      <c r="LE430" s="264"/>
      <c r="LF430" s="264"/>
      <c r="LG430" s="264"/>
      <c r="LH430" s="264"/>
      <c r="LI430" s="264"/>
      <c r="LJ430" s="264"/>
      <c r="LK430" s="264"/>
      <c r="LL430" s="264"/>
      <c r="LM430" s="264"/>
      <c r="LN430" s="264"/>
      <c r="LO430" s="264"/>
      <c r="LP430" s="264"/>
      <c r="LQ430" s="264"/>
      <c r="LR430" s="264"/>
      <c r="LS430" s="264"/>
      <c r="LT430" s="264"/>
      <c r="LU430" s="264"/>
      <c r="LV430" s="264"/>
      <c r="LW430" s="264"/>
      <c r="LX430" s="264"/>
      <c r="LY430" s="264"/>
      <c r="LZ430" s="264"/>
      <c r="MA430" s="264"/>
      <c r="MB430" s="264"/>
      <c r="MC430" s="264"/>
      <c r="MD430" s="264"/>
      <c r="ME430" s="264"/>
      <c r="MF430" s="264"/>
      <c r="MG430" s="264"/>
      <c r="MH430" s="264"/>
      <c r="MI430" s="264"/>
      <c r="MJ430" s="264"/>
      <c r="MK430" s="264"/>
      <c r="ML430" s="264"/>
      <c r="MM430" s="264"/>
      <c r="MN430" s="264"/>
      <c r="MO430" s="264"/>
      <c r="MP430" s="264"/>
      <c r="MQ430" s="264"/>
      <c r="MR430" s="264"/>
      <c r="MS430" s="264"/>
      <c r="MT430" s="264"/>
      <c r="MU430" s="264"/>
      <c r="MV430" s="264"/>
      <c r="MW430" s="264"/>
      <c r="MX430" s="264"/>
      <c r="MY430" s="264"/>
      <c r="MZ430" s="264"/>
      <c r="NA430" s="264"/>
      <c r="NB430" s="264"/>
      <c r="NC430" s="264"/>
      <c r="ND430" s="264"/>
      <c r="NE430" s="264"/>
      <c r="NF430" s="264"/>
      <c r="NG430" s="264"/>
      <c r="NH430" s="264"/>
      <c r="NI430" s="264"/>
      <c r="NJ430" s="264"/>
      <c r="NK430" s="264"/>
      <c r="NL430" s="264"/>
      <c r="NM430" s="264"/>
      <c r="NN430" s="264"/>
      <c r="NO430" s="264"/>
      <c r="NP430" s="264"/>
      <c r="NQ430" s="264"/>
      <c r="NR430" s="264"/>
      <c r="NS430" s="264"/>
      <c r="NT430" s="264"/>
      <c r="NU430" s="264"/>
      <c r="NV430" s="264"/>
      <c r="NW430" s="264"/>
      <c r="NX430" s="264"/>
      <c r="NY430" s="264"/>
      <c r="NZ430" s="264"/>
      <c r="OA430" s="264"/>
      <c r="OB430" s="264"/>
      <c r="OC430" s="264"/>
      <c r="OD430" s="264"/>
      <c r="OE430" s="264"/>
      <c r="OF430" s="264"/>
      <c r="OG430" s="264"/>
      <c r="OH430" s="264"/>
      <c r="OI430" s="264"/>
      <c r="OJ430" s="264"/>
      <c r="OK430" s="264"/>
      <c r="OL430" s="264"/>
      <c r="OM430" s="264"/>
      <c r="ON430" s="264"/>
      <c r="OO430" s="264"/>
      <c r="OP430" s="264"/>
      <c r="OQ430" s="264"/>
      <c r="OR430" s="264"/>
      <c r="OS430" s="264"/>
      <c r="OT430" s="264"/>
      <c r="OU430" s="264"/>
      <c r="OV430" s="264"/>
      <c r="OW430" s="264"/>
      <c r="OX430" s="264"/>
      <c r="OY430" s="264"/>
      <c r="OZ430" s="264"/>
      <c r="PA430" s="264"/>
      <c r="PB430" s="264"/>
      <c r="PC430" s="264"/>
      <c r="PD430" s="264"/>
      <c r="PE430" s="264"/>
      <c r="PF430" s="264"/>
      <c r="PG430" s="264"/>
      <c r="PH430" s="264"/>
      <c r="PI430" s="264"/>
      <c r="PJ430" s="264"/>
      <c r="PK430" s="264"/>
      <c r="PL430" s="264"/>
      <c r="PM430" s="264"/>
      <c r="PN430" s="264"/>
      <c r="PO430" s="264"/>
      <c r="PP430" s="264"/>
      <c r="PQ430" s="264"/>
      <c r="PR430" s="264"/>
      <c r="PS430" s="264"/>
      <c r="PT430" s="264"/>
      <c r="PU430" s="264"/>
      <c r="PV430" s="264"/>
      <c r="PW430" s="264"/>
      <c r="PX430" s="264"/>
      <c r="PY430" s="264"/>
      <c r="PZ430" s="264"/>
      <c r="QA430" s="264"/>
      <c r="QB430" s="264"/>
      <c r="QC430" s="264"/>
      <c r="QD430" s="264"/>
      <c r="QE430" s="264"/>
      <c r="QF430" s="264"/>
      <c r="QG430" s="264"/>
      <c r="QH430" s="264"/>
      <c r="QI430" s="264"/>
      <c r="QJ430" s="264"/>
      <c r="QK430" s="264"/>
      <c r="QL430" s="264"/>
      <c r="QM430" s="264"/>
      <c r="QN430" s="264"/>
      <c r="QO430" s="264"/>
      <c r="QP430" s="264"/>
      <c r="QQ430" s="264"/>
      <c r="QR430" s="264"/>
      <c r="QS430" s="264"/>
      <c r="QT430" s="264"/>
      <c r="QU430" s="264"/>
      <c r="QV430" s="264"/>
      <c r="QW430" s="264"/>
      <c r="QX430" s="264"/>
      <c r="QY430" s="264"/>
      <c r="QZ430" s="264"/>
      <c r="RA430" s="264"/>
      <c r="RB430" s="264"/>
      <c r="RC430" s="264"/>
      <c r="RD430" s="264"/>
      <c r="RE430" s="264"/>
      <c r="RF430" s="264"/>
      <c r="RG430" s="264"/>
      <c r="RH430" s="264"/>
      <c r="RI430" s="264"/>
      <c r="RJ430" s="264"/>
      <c r="RK430" s="264"/>
      <c r="RL430" s="264"/>
      <c r="RM430" s="264"/>
      <c r="RN430" s="264"/>
      <c r="RO430" s="264"/>
      <c r="RP430" s="264"/>
      <c r="RQ430" s="264"/>
      <c r="RR430" s="264"/>
      <c r="RS430" s="264"/>
      <c r="RT430" s="264"/>
      <c r="RU430" s="264"/>
      <c r="RV430" s="264"/>
      <c r="RW430" s="264"/>
      <c r="RX430" s="264"/>
      <c r="RY430" s="264"/>
      <c r="RZ430" s="264"/>
      <c r="SA430" s="264"/>
      <c r="SB430" s="264"/>
      <c r="SC430" s="264"/>
      <c r="SD430" s="264"/>
      <c r="SE430" s="264"/>
      <c r="SF430" s="264"/>
      <c r="SG430" s="264"/>
      <c r="SH430" s="264"/>
      <c r="SI430" s="264"/>
      <c r="SJ430" s="264"/>
      <c r="SK430" s="264"/>
      <c r="SL430" s="264"/>
      <c r="SM430" s="264"/>
      <c r="SN430" s="264"/>
      <c r="SO430" s="264"/>
      <c r="SP430" s="264"/>
      <c r="SQ430" s="264"/>
      <c r="SR430" s="264"/>
      <c r="SS430" s="264"/>
      <c r="ST430" s="264"/>
      <c r="SU430" s="264"/>
      <c r="SV430" s="264"/>
      <c r="SW430" s="264"/>
      <c r="SX430" s="264"/>
      <c r="SY430" s="264"/>
      <c r="SZ430" s="264"/>
      <c r="TA430" s="264"/>
      <c r="TB430" s="264"/>
      <c r="TC430" s="264"/>
      <c r="TD430" s="264"/>
      <c r="TE430" s="264"/>
      <c r="TF430" s="264"/>
      <c r="TG430" s="264"/>
      <c r="TH430" s="264"/>
      <c r="TI430" s="264"/>
      <c r="TJ430" s="264"/>
      <c r="TK430" s="264"/>
      <c r="TL430" s="264"/>
      <c r="TM430" s="264"/>
      <c r="TN430" s="264"/>
      <c r="TO430" s="264"/>
      <c r="TP430" s="264"/>
      <c r="TQ430" s="264"/>
      <c r="TR430" s="264"/>
      <c r="TS430" s="264"/>
      <c r="TT430" s="264"/>
      <c r="TU430" s="264"/>
      <c r="TV430" s="264"/>
      <c r="TW430" s="264"/>
      <c r="TX430" s="264"/>
      <c r="TY430" s="264"/>
      <c r="TZ430" s="264"/>
      <c r="UA430" s="264"/>
      <c r="UB430" s="264"/>
      <c r="UC430" s="264"/>
      <c r="UD430" s="264"/>
      <c r="UE430" s="264"/>
      <c r="UF430" s="264"/>
      <c r="UG430" s="264"/>
      <c r="UH430" s="264"/>
      <c r="UI430" s="264"/>
      <c r="UJ430" s="264"/>
      <c r="UK430" s="264"/>
      <c r="UL430" s="264"/>
      <c r="UM430" s="264"/>
      <c r="UN430" s="264"/>
      <c r="UO430" s="264"/>
      <c r="UP430" s="264"/>
      <c r="UQ430" s="264"/>
      <c r="UR430" s="264"/>
      <c r="US430" s="264"/>
      <c r="UT430" s="264"/>
      <c r="UU430" s="264"/>
      <c r="UV430" s="264"/>
      <c r="UW430" s="264"/>
      <c r="UX430" s="264"/>
      <c r="UY430" s="264"/>
      <c r="UZ430" s="264"/>
      <c r="VA430" s="264"/>
      <c r="VB430" s="264"/>
      <c r="VC430" s="264"/>
      <c r="VD430" s="264"/>
      <c r="VE430" s="264"/>
      <c r="VF430" s="264"/>
      <c r="VG430" s="264"/>
      <c r="VH430" s="264"/>
      <c r="VI430" s="264"/>
      <c r="VJ430" s="264"/>
      <c r="VK430" s="264"/>
      <c r="VL430" s="264"/>
      <c r="VM430" s="264"/>
      <c r="VN430" s="264"/>
      <c r="VO430" s="264"/>
      <c r="VP430" s="264"/>
      <c r="VQ430" s="264"/>
      <c r="VR430" s="264"/>
      <c r="VS430" s="264"/>
      <c r="VT430" s="264"/>
      <c r="VU430" s="264"/>
      <c r="VV430" s="264"/>
      <c r="VW430" s="264"/>
      <c r="VX430" s="264"/>
      <c r="VY430" s="264"/>
      <c r="VZ430" s="264"/>
      <c r="WA430" s="264"/>
      <c r="WB430" s="264"/>
      <c r="WC430" s="264"/>
      <c r="WD430" s="264"/>
      <c r="WE430" s="264"/>
      <c r="WF430" s="264"/>
      <c r="WG430" s="264"/>
      <c r="WH430" s="264"/>
      <c r="WI430" s="264"/>
      <c r="WJ430" s="264"/>
      <c r="WK430" s="264"/>
      <c r="WL430" s="264"/>
      <c r="WM430" s="264"/>
      <c r="WN430" s="264"/>
      <c r="WO430" s="264"/>
      <c r="WP430" s="264"/>
      <c r="WQ430" s="264"/>
      <c r="WR430" s="264"/>
      <c r="WS430" s="264"/>
      <c r="WT430" s="264"/>
      <c r="WU430" s="264"/>
      <c r="WV430" s="264"/>
      <c r="WW430" s="264"/>
      <c r="WX430" s="264"/>
      <c r="WY430" s="264"/>
      <c r="WZ430" s="264"/>
      <c r="XA430" s="264"/>
      <c r="XB430" s="264"/>
      <c r="XC430" s="264"/>
      <c r="XD430" s="264"/>
      <c r="XE430" s="264"/>
      <c r="XF430" s="264"/>
      <c r="XG430" s="264"/>
      <c r="XH430" s="264"/>
      <c r="XI430" s="264"/>
      <c r="XJ430" s="264"/>
      <c r="XK430" s="264"/>
      <c r="XL430" s="264"/>
      <c r="XM430" s="264"/>
      <c r="XN430" s="264"/>
      <c r="XO430" s="264"/>
      <c r="XP430" s="264"/>
      <c r="XQ430" s="264"/>
      <c r="XR430" s="264"/>
      <c r="XS430" s="264"/>
      <c r="XT430" s="264"/>
      <c r="XU430" s="264"/>
      <c r="XV430" s="264"/>
      <c r="XW430" s="264"/>
      <c r="XX430" s="264"/>
      <c r="XY430" s="264"/>
      <c r="XZ430" s="264"/>
      <c r="YA430" s="264"/>
      <c r="YB430" s="264"/>
      <c r="YC430" s="264"/>
      <c r="YD430" s="264"/>
      <c r="YE430" s="264"/>
      <c r="YF430" s="264"/>
      <c r="YG430" s="264"/>
      <c r="YH430" s="264"/>
      <c r="YI430" s="264"/>
      <c r="YJ430" s="264"/>
      <c r="YK430" s="264"/>
      <c r="YL430" s="264"/>
      <c r="YM430" s="264"/>
      <c r="YN430" s="264"/>
      <c r="YO430" s="264"/>
      <c r="YP430" s="264"/>
      <c r="YQ430" s="264"/>
      <c r="YR430" s="264"/>
      <c r="YS430" s="264"/>
      <c r="YT430" s="264"/>
      <c r="YU430" s="264"/>
      <c r="YV430" s="264"/>
      <c r="YW430" s="264"/>
      <c r="YX430" s="264"/>
      <c r="YY430" s="264"/>
      <c r="YZ430" s="264"/>
      <c r="ZA430" s="264"/>
      <c r="ZB430" s="264"/>
      <c r="ZC430" s="264"/>
      <c r="ZD430" s="264"/>
      <c r="ZE430" s="264"/>
      <c r="ZF430" s="264"/>
      <c r="ZG430" s="264"/>
      <c r="ZH430" s="264"/>
      <c r="ZI430" s="264"/>
      <c r="ZJ430" s="264"/>
      <c r="ZK430" s="264"/>
      <c r="ZL430" s="264"/>
      <c r="ZM430" s="264"/>
      <c r="ZN430" s="264"/>
      <c r="ZO430" s="264"/>
      <c r="ZP430" s="264"/>
      <c r="ZQ430" s="264"/>
      <c r="ZR430" s="264"/>
      <c r="ZS430" s="264"/>
      <c r="ZT430" s="264"/>
      <c r="ZU430" s="264"/>
      <c r="ZV430" s="264"/>
      <c r="ZW430" s="264"/>
      <c r="ZX430" s="264"/>
      <c r="ZY430" s="264"/>
      <c r="ZZ430" s="264"/>
      <c r="AAA430" s="264"/>
      <c r="AAB430" s="264"/>
      <c r="AAC430" s="264"/>
      <c r="AAD430" s="264"/>
      <c r="AAE430" s="264"/>
      <c r="AAF430" s="264"/>
      <c r="AAG430" s="264"/>
      <c r="AAH430" s="264"/>
      <c r="AAI430" s="264"/>
      <c r="AAJ430" s="264"/>
      <c r="AAK430" s="264"/>
      <c r="AAL430" s="264"/>
      <c r="AAM430" s="264"/>
      <c r="AAN430" s="264"/>
      <c r="AAO430" s="264"/>
      <c r="AAP430" s="264"/>
      <c r="AAQ430" s="264"/>
      <c r="AAR430" s="264"/>
      <c r="AAS430" s="264"/>
      <c r="AAT430" s="264"/>
      <c r="AAU430" s="264"/>
      <c r="AAV430" s="264"/>
      <c r="AAW430" s="264"/>
      <c r="AAX430" s="264"/>
      <c r="AAY430" s="264"/>
      <c r="AAZ430" s="264"/>
      <c r="ABA430" s="264"/>
      <c r="ABB430" s="264"/>
      <c r="ABC430" s="264"/>
      <c r="ABD430" s="264"/>
      <c r="ABE430" s="264"/>
      <c r="ABF430" s="264"/>
      <c r="ABG430" s="264"/>
      <c r="ABH430" s="264"/>
      <c r="ABI430" s="264"/>
      <c r="ABJ430" s="264"/>
      <c r="ABK430" s="264"/>
      <c r="ABL430" s="264"/>
      <c r="ABM430" s="264"/>
      <c r="ABN430" s="264"/>
      <c r="ABO430" s="264"/>
      <c r="ABP430" s="264"/>
      <c r="ABQ430" s="264"/>
      <c r="ABR430" s="264"/>
      <c r="ABS430" s="264"/>
      <c r="ABT430" s="264"/>
      <c r="ABU430" s="264"/>
      <c r="ABV430" s="264"/>
      <c r="ABW430" s="264"/>
      <c r="ABX430" s="264"/>
      <c r="ABY430" s="264"/>
      <c r="ABZ430" s="264"/>
      <c r="ACA430" s="264"/>
      <c r="ACB430" s="264"/>
      <c r="ACC430" s="264"/>
      <c r="ACD430" s="264"/>
      <c r="ACE430" s="264"/>
      <c r="ACF430" s="264"/>
      <c r="ACG430" s="264"/>
      <c r="ACH430" s="264"/>
      <c r="ACI430" s="264"/>
      <c r="ACJ430" s="264"/>
      <c r="ACK430" s="264"/>
      <c r="ACL430" s="264"/>
      <c r="ACM430" s="264"/>
      <c r="ACN430" s="264"/>
      <c r="ACO430" s="264"/>
      <c r="ACP430" s="264"/>
      <c r="ACQ430" s="264"/>
      <c r="ACR430" s="264"/>
      <c r="ACS430" s="264"/>
      <c r="ACT430" s="264"/>
      <c r="ACU430" s="264"/>
      <c r="ACV430" s="264"/>
      <c r="ACW430" s="264"/>
      <c r="ACX430" s="264"/>
      <c r="ACY430" s="264"/>
      <c r="ACZ430" s="264"/>
      <c r="ADA430" s="264"/>
      <c r="ADB430" s="264"/>
      <c r="ADC430" s="264"/>
      <c r="ADD430" s="264"/>
      <c r="ADE430" s="264"/>
      <c r="ADF430" s="264"/>
      <c r="ADG430" s="264"/>
      <c r="ADH430" s="264"/>
      <c r="ADI430" s="264"/>
      <c r="ADJ430" s="264"/>
      <c r="ADK430" s="264"/>
      <c r="ADL430" s="264"/>
      <c r="ADM430" s="264"/>
      <c r="ADN430" s="264"/>
      <c r="ADO430" s="264"/>
      <c r="ADP430" s="264"/>
      <c r="ADQ430" s="264"/>
      <c r="ADR430" s="264"/>
      <c r="ADS430" s="264"/>
      <c r="ADT430" s="264"/>
      <c r="ADU430" s="264"/>
      <c r="ADV430" s="264"/>
      <c r="ADW430" s="264"/>
      <c r="ADX430" s="264"/>
      <c r="ADY430" s="264"/>
      <c r="ADZ430" s="264"/>
      <c r="AEA430" s="264"/>
      <c r="AEB430" s="264"/>
      <c r="AEC430" s="264"/>
      <c r="AED430" s="264"/>
      <c r="AEE430" s="264"/>
      <c r="AEF430" s="264"/>
      <c r="AEG430" s="264"/>
      <c r="AEH430" s="264"/>
      <c r="AEI430" s="264"/>
      <c r="AEJ430" s="264"/>
      <c r="AEK430" s="264"/>
      <c r="AEL430" s="264"/>
      <c r="AEM430" s="264"/>
      <c r="AEN430" s="264"/>
      <c r="AEO430" s="264"/>
      <c r="AEP430" s="264"/>
      <c r="AEQ430" s="264"/>
      <c r="AER430" s="264"/>
      <c r="AES430" s="264"/>
      <c r="AET430" s="264"/>
      <c r="AEU430" s="264"/>
      <c r="AEV430" s="264"/>
      <c r="AEW430" s="264"/>
      <c r="AEX430" s="264"/>
      <c r="AEY430" s="264"/>
      <c r="AEZ430" s="264"/>
      <c r="AFA430" s="264"/>
      <c r="AFB430" s="264"/>
      <c r="AFC430" s="264"/>
      <c r="AFD430" s="264"/>
      <c r="AFE430" s="264"/>
      <c r="AFF430" s="264"/>
      <c r="AFG430" s="264"/>
      <c r="AFH430" s="264"/>
      <c r="AFI430" s="264"/>
      <c r="AFJ430" s="264"/>
      <c r="AFK430" s="264"/>
      <c r="AFL430" s="264"/>
      <c r="AFM430" s="264"/>
      <c r="AFN430" s="264"/>
      <c r="AFO430" s="264"/>
      <c r="AFP430" s="264"/>
      <c r="AFQ430" s="264"/>
      <c r="AFR430" s="264"/>
      <c r="AFS430" s="264"/>
      <c r="AFT430" s="264"/>
    </row>
    <row r="431" spans="2:852" s="302" customFormat="1" x14ac:dyDescent="0.2">
      <c r="B431" s="269" t="s">
        <v>15687</v>
      </c>
      <c r="C431" s="266">
        <v>18615</v>
      </c>
      <c r="D431" s="304">
        <v>0</v>
      </c>
      <c r="E431" s="267" t="s">
        <v>15688</v>
      </c>
      <c r="F431" s="264"/>
      <c r="G431" s="307"/>
      <c r="H431" s="264"/>
      <c r="I431" s="303"/>
      <c r="J431" s="264"/>
      <c r="K431" s="264"/>
      <c r="L431" s="264"/>
      <c r="M431" s="264"/>
      <c r="N431" s="264"/>
      <c r="O431" s="264"/>
      <c r="P431" s="264"/>
      <c r="Q431" s="264"/>
      <c r="R431" s="264"/>
      <c r="S431" s="264"/>
      <c r="T431" s="264"/>
      <c r="U431" s="264"/>
      <c r="V431" s="264"/>
      <c r="W431" s="264"/>
      <c r="X431" s="264"/>
      <c r="Y431" s="264"/>
      <c r="Z431" s="264"/>
      <c r="AA431" s="264"/>
      <c r="AB431" s="264"/>
      <c r="AC431" s="264"/>
      <c r="AD431" s="264"/>
      <c r="AE431" s="264"/>
      <c r="AF431" s="264"/>
      <c r="AG431" s="264"/>
      <c r="AH431" s="264"/>
      <c r="AI431" s="264"/>
      <c r="AJ431" s="264"/>
      <c r="AK431" s="264"/>
      <c r="AL431" s="264"/>
      <c r="AM431" s="264"/>
      <c r="AN431" s="264"/>
      <c r="AO431" s="264"/>
      <c r="AP431" s="264"/>
      <c r="AQ431" s="264"/>
      <c r="AR431" s="264"/>
      <c r="AS431" s="264"/>
      <c r="AT431" s="264"/>
      <c r="AU431" s="264"/>
      <c r="AV431" s="264"/>
      <c r="AW431" s="264"/>
      <c r="AX431" s="264"/>
      <c r="AY431" s="264"/>
      <c r="AZ431" s="264"/>
      <c r="BA431" s="264"/>
      <c r="BB431" s="264"/>
      <c r="BC431" s="264"/>
      <c r="BD431" s="264"/>
      <c r="BE431" s="264"/>
      <c r="BF431" s="264"/>
      <c r="BG431" s="264"/>
      <c r="BH431" s="264"/>
      <c r="BI431" s="264"/>
      <c r="BJ431" s="264"/>
      <c r="BK431" s="264"/>
      <c r="BL431" s="264"/>
      <c r="BM431" s="264"/>
      <c r="BN431" s="264"/>
      <c r="BO431" s="264"/>
      <c r="BP431" s="264"/>
      <c r="BQ431" s="264"/>
      <c r="BR431" s="264"/>
      <c r="BS431" s="264"/>
      <c r="BT431" s="264"/>
      <c r="BU431" s="264"/>
      <c r="BV431" s="264"/>
      <c r="BW431" s="264"/>
      <c r="BX431" s="264"/>
      <c r="BY431" s="264"/>
      <c r="BZ431" s="264"/>
      <c r="CA431" s="264"/>
      <c r="CB431" s="264"/>
      <c r="CC431" s="264"/>
      <c r="CD431" s="264"/>
      <c r="CE431" s="264"/>
      <c r="CF431" s="264"/>
      <c r="CG431" s="264"/>
      <c r="CH431" s="264"/>
      <c r="CI431" s="264"/>
      <c r="CJ431" s="264"/>
      <c r="CK431" s="264"/>
      <c r="CL431" s="264"/>
      <c r="CM431" s="264"/>
      <c r="CN431" s="264"/>
      <c r="CO431" s="264"/>
      <c r="CP431" s="264"/>
      <c r="CQ431" s="264"/>
      <c r="CR431" s="264"/>
      <c r="CS431" s="264"/>
      <c r="CT431" s="264"/>
      <c r="CU431" s="264"/>
      <c r="CV431" s="264"/>
      <c r="CW431" s="264"/>
      <c r="CX431" s="264"/>
      <c r="CY431" s="264"/>
      <c r="CZ431" s="264"/>
      <c r="DA431" s="264"/>
      <c r="DB431" s="264"/>
      <c r="DC431" s="264"/>
      <c r="DD431" s="264"/>
      <c r="DE431" s="264"/>
      <c r="DF431" s="264"/>
      <c r="DG431" s="264"/>
      <c r="DH431" s="264"/>
      <c r="DI431" s="264"/>
      <c r="DJ431" s="264"/>
      <c r="DK431" s="264"/>
      <c r="DL431" s="264"/>
      <c r="DM431" s="264"/>
      <c r="DN431" s="264"/>
      <c r="DO431" s="264"/>
      <c r="DP431" s="264"/>
      <c r="DQ431" s="264"/>
      <c r="DR431" s="264"/>
      <c r="DS431" s="264"/>
      <c r="DT431" s="264"/>
      <c r="DU431" s="264"/>
      <c r="DV431" s="264"/>
      <c r="DW431" s="264"/>
      <c r="DX431" s="264"/>
      <c r="DY431" s="264"/>
      <c r="DZ431" s="264"/>
      <c r="EA431" s="264"/>
      <c r="EB431" s="264"/>
      <c r="EC431" s="264"/>
      <c r="ED431" s="264"/>
      <c r="EE431" s="264"/>
      <c r="EF431" s="264"/>
      <c r="EG431" s="264"/>
      <c r="EH431" s="264"/>
      <c r="EI431" s="264"/>
      <c r="EJ431" s="264"/>
      <c r="EK431" s="264"/>
      <c r="EL431" s="264"/>
      <c r="EM431" s="264"/>
      <c r="EN431" s="264"/>
      <c r="EO431" s="264"/>
      <c r="EP431" s="264"/>
      <c r="EQ431" s="264"/>
      <c r="ER431" s="264"/>
      <c r="ES431" s="264"/>
      <c r="ET431" s="264"/>
      <c r="EU431" s="264"/>
      <c r="EV431" s="264"/>
      <c r="EW431" s="264"/>
      <c r="EX431" s="264"/>
      <c r="EY431" s="264"/>
      <c r="EZ431" s="264"/>
      <c r="FA431" s="264"/>
      <c r="FB431" s="264"/>
      <c r="FC431" s="264"/>
      <c r="FD431" s="264"/>
      <c r="FE431" s="264"/>
      <c r="FF431" s="264"/>
      <c r="FG431" s="264"/>
      <c r="FH431" s="264"/>
      <c r="FI431" s="264"/>
      <c r="FJ431" s="264"/>
      <c r="FK431" s="264"/>
      <c r="FL431" s="264"/>
      <c r="FM431" s="264"/>
      <c r="FN431" s="264"/>
      <c r="FO431" s="264"/>
      <c r="FP431" s="264"/>
      <c r="FQ431" s="264"/>
      <c r="FR431" s="264"/>
      <c r="FS431" s="264"/>
      <c r="FT431" s="264"/>
      <c r="FU431" s="264"/>
      <c r="FV431" s="264"/>
      <c r="FW431" s="264"/>
      <c r="FX431" s="264"/>
      <c r="FY431" s="264"/>
      <c r="FZ431" s="264"/>
      <c r="GA431" s="264"/>
      <c r="GB431" s="264"/>
      <c r="GC431" s="264"/>
      <c r="GD431" s="264"/>
      <c r="GE431" s="264"/>
      <c r="GF431" s="264"/>
      <c r="GG431" s="264"/>
      <c r="GH431" s="264"/>
      <c r="GI431" s="264"/>
      <c r="GJ431" s="264"/>
      <c r="GK431" s="264"/>
      <c r="GL431" s="264"/>
      <c r="GM431" s="264"/>
      <c r="GN431" s="264"/>
      <c r="GO431" s="264"/>
      <c r="GP431" s="264"/>
      <c r="GQ431" s="264"/>
      <c r="GR431" s="264"/>
      <c r="GS431" s="264"/>
      <c r="GT431" s="264"/>
      <c r="GU431" s="264"/>
      <c r="GV431" s="264"/>
      <c r="GW431" s="264"/>
      <c r="GX431" s="264"/>
      <c r="GY431" s="264"/>
      <c r="GZ431" s="264"/>
      <c r="HA431" s="264"/>
      <c r="HB431" s="264"/>
      <c r="HC431" s="264"/>
      <c r="HD431" s="264"/>
      <c r="HE431" s="264"/>
      <c r="HF431" s="264"/>
      <c r="HG431" s="264"/>
      <c r="HH431" s="264"/>
      <c r="HI431" s="264"/>
      <c r="HJ431" s="264"/>
      <c r="HK431" s="264"/>
      <c r="HL431" s="264"/>
      <c r="HM431" s="264"/>
      <c r="HN431" s="264"/>
      <c r="HO431" s="264"/>
      <c r="HP431" s="264"/>
      <c r="HQ431" s="264"/>
      <c r="HR431" s="264"/>
      <c r="HS431" s="264"/>
      <c r="HT431" s="264"/>
      <c r="HU431" s="264"/>
      <c r="HV431" s="264"/>
      <c r="HW431" s="264"/>
      <c r="HX431" s="264"/>
      <c r="HY431" s="264"/>
      <c r="HZ431" s="264"/>
      <c r="IA431" s="264"/>
      <c r="IB431" s="264"/>
      <c r="IC431" s="264"/>
      <c r="ID431" s="264"/>
      <c r="IE431" s="264"/>
      <c r="IF431" s="264"/>
      <c r="IG431" s="264"/>
      <c r="IH431" s="264"/>
      <c r="II431" s="264"/>
      <c r="IJ431" s="264"/>
      <c r="IK431" s="264"/>
      <c r="IL431" s="264"/>
      <c r="IM431" s="264"/>
      <c r="IN431" s="264"/>
      <c r="IO431" s="264"/>
      <c r="IP431" s="264"/>
      <c r="IQ431" s="264"/>
      <c r="IR431" s="264"/>
      <c r="IS431" s="264"/>
      <c r="IT431" s="264"/>
      <c r="IU431" s="264"/>
      <c r="IV431" s="264"/>
      <c r="IW431" s="264"/>
      <c r="IX431" s="264"/>
      <c r="IY431" s="264"/>
      <c r="IZ431" s="264"/>
      <c r="JA431" s="264"/>
      <c r="JB431" s="264"/>
      <c r="JC431" s="264"/>
      <c r="JD431" s="264"/>
      <c r="JE431" s="264"/>
      <c r="JF431" s="264"/>
      <c r="JG431" s="264"/>
      <c r="JH431" s="264"/>
      <c r="JI431" s="264"/>
      <c r="JJ431" s="264"/>
      <c r="JK431" s="264"/>
      <c r="JL431" s="264"/>
      <c r="JM431" s="264"/>
      <c r="JN431" s="264"/>
      <c r="JO431" s="264"/>
      <c r="JP431" s="264"/>
      <c r="JQ431" s="264"/>
      <c r="JR431" s="264"/>
      <c r="JS431" s="264"/>
      <c r="JT431" s="264"/>
      <c r="JU431" s="264"/>
      <c r="JV431" s="264"/>
      <c r="JW431" s="264"/>
      <c r="JX431" s="264"/>
      <c r="JY431" s="264"/>
      <c r="JZ431" s="264"/>
      <c r="KA431" s="264"/>
      <c r="KB431" s="264"/>
      <c r="KC431" s="264"/>
      <c r="KD431" s="264"/>
      <c r="KE431" s="264"/>
      <c r="KF431" s="264"/>
      <c r="KG431" s="264"/>
      <c r="KH431" s="264"/>
      <c r="KI431" s="264"/>
      <c r="KJ431" s="264"/>
      <c r="KK431" s="264"/>
      <c r="KL431" s="264"/>
      <c r="KM431" s="264"/>
      <c r="KN431" s="264"/>
      <c r="KO431" s="264"/>
      <c r="KP431" s="264"/>
      <c r="KQ431" s="264"/>
      <c r="KR431" s="264"/>
      <c r="KS431" s="264"/>
      <c r="KT431" s="264"/>
      <c r="KU431" s="264"/>
      <c r="KV431" s="264"/>
      <c r="KW431" s="264"/>
      <c r="KX431" s="264"/>
      <c r="KY431" s="264"/>
      <c r="KZ431" s="264"/>
      <c r="LA431" s="264"/>
      <c r="LB431" s="264"/>
      <c r="LC431" s="264"/>
      <c r="LD431" s="264"/>
      <c r="LE431" s="264"/>
      <c r="LF431" s="264"/>
      <c r="LG431" s="264"/>
      <c r="LH431" s="264"/>
      <c r="LI431" s="264"/>
      <c r="LJ431" s="264"/>
      <c r="LK431" s="264"/>
      <c r="LL431" s="264"/>
      <c r="LM431" s="264"/>
      <c r="LN431" s="264"/>
      <c r="LO431" s="264"/>
      <c r="LP431" s="264"/>
      <c r="LQ431" s="264"/>
      <c r="LR431" s="264"/>
      <c r="LS431" s="264"/>
      <c r="LT431" s="264"/>
      <c r="LU431" s="264"/>
      <c r="LV431" s="264"/>
      <c r="LW431" s="264"/>
      <c r="LX431" s="264"/>
      <c r="LY431" s="264"/>
      <c r="LZ431" s="264"/>
      <c r="MA431" s="264"/>
      <c r="MB431" s="264"/>
      <c r="MC431" s="264"/>
      <c r="MD431" s="264"/>
      <c r="ME431" s="264"/>
      <c r="MF431" s="264"/>
      <c r="MG431" s="264"/>
      <c r="MH431" s="264"/>
      <c r="MI431" s="264"/>
      <c r="MJ431" s="264"/>
      <c r="MK431" s="264"/>
      <c r="ML431" s="264"/>
      <c r="MM431" s="264"/>
      <c r="MN431" s="264"/>
      <c r="MO431" s="264"/>
      <c r="MP431" s="264"/>
      <c r="MQ431" s="264"/>
      <c r="MR431" s="264"/>
      <c r="MS431" s="264"/>
      <c r="MT431" s="264"/>
      <c r="MU431" s="264"/>
      <c r="MV431" s="264"/>
      <c r="MW431" s="264"/>
      <c r="MX431" s="264"/>
      <c r="MY431" s="264"/>
      <c r="MZ431" s="264"/>
      <c r="NA431" s="264"/>
      <c r="NB431" s="264"/>
      <c r="NC431" s="264"/>
      <c r="ND431" s="264"/>
      <c r="NE431" s="264"/>
      <c r="NF431" s="264"/>
      <c r="NG431" s="264"/>
      <c r="NH431" s="264"/>
      <c r="NI431" s="264"/>
      <c r="NJ431" s="264"/>
      <c r="NK431" s="264"/>
      <c r="NL431" s="264"/>
      <c r="NM431" s="264"/>
      <c r="NN431" s="264"/>
      <c r="NO431" s="264"/>
      <c r="NP431" s="264"/>
      <c r="NQ431" s="264"/>
      <c r="NR431" s="264"/>
      <c r="NS431" s="264"/>
      <c r="NT431" s="264"/>
      <c r="NU431" s="264"/>
      <c r="NV431" s="264"/>
      <c r="NW431" s="264"/>
      <c r="NX431" s="264"/>
      <c r="NY431" s="264"/>
      <c r="NZ431" s="264"/>
      <c r="OA431" s="264"/>
      <c r="OB431" s="264"/>
      <c r="OC431" s="264"/>
      <c r="OD431" s="264"/>
      <c r="OE431" s="264"/>
      <c r="OF431" s="264"/>
      <c r="OG431" s="264"/>
      <c r="OH431" s="264"/>
      <c r="OI431" s="264"/>
      <c r="OJ431" s="264"/>
      <c r="OK431" s="264"/>
      <c r="OL431" s="264"/>
      <c r="OM431" s="264"/>
      <c r="ON431" s="264"/>
      <c r="OO431" s="264"/>
      <c r="OP431" s="264"/>
      <c r="OQ431" s="264"/>
      <c r="OR431" s="264"/>
      <c r="OS431" s="264"/>
      <c r="OT431" s="264"/>
      <c r="OU431" s="264"/>
      <c r="OV431" s="264"/>
      <c r="OW431" s="264"/>
      <c r="OX431" s="264"/>
      <c r="OY431" s="264"/>
      <c r="OZ431" s="264"/>
      <c r="PA431" s="264"/>
      <c r="PB431" s="264"/>
      <c r="PC431" s="264"/>
      <c r="PD431" s="264"/>
      <c r="PE431" s="264"/>
      <c r="PF431" s="264"/>
      <c r="PG431" s="264"/>
      <c r="PH431" s="264"/>
      <c r="PI431" s="264"/>
      <c r="PJ431" s="264"/>
      <c r="PK431" s="264"/>
      <c r="PL431" s="264"/>
      <c r="PM431" s="264"/>
      <c r="PN431" s="264"/>
      <c r="PO431" s="264"/>
      <c r="PP431" s="264"/>
      <c r="PQ431" s="264"/>
      <c r="PR431" s="264"/>
      <c r="PS431" s="264"/>
      <c r="PT431" s="264"/>
      <c r="PU431" s="264"/>
      <c r="PV431" s="264"/>
      <c r="PW431" s="264"/>
      <c r="PX431" s="264"/>
      <c r="PY431" s="264"/>
      <c r="PZ431" s="264"/>
      <c r="QA431" s="264"/>
      <c r="QB431" s="264"/>
      <c r="QC431" s="264"/>
      <c r="QD431" s="264"/>
      <c r="QE431" s="264"/>
      <c r="QF431" s="264"/>
      <c r="QG431" s="264"/>
      <c r="QH431" s="264"/>
      <c r="QI431" s="264"/>
      <c r="QJ431" s="264"/>
      <c r="QK431" s="264"/>
      <c r="QL431" s="264"/>
      <c r="QM431" s="264"/>
      <c r="QN431" s="264"/>
      <c r="QO431" s="264"/>
      <c r="QP431" s="264"/>
      <c r="QQ431" s="264"/>
      <c r="QR431" s="264"/>
      <c r="QS431" s="264"/>
      <c r="QT431" s="264"/>
      <c r="QU431" s="264"/>
      <c r="QV431" s="264"/>
      <c r="QW431" s="264"/>
      <c r="QX431" s="264"/>
      <c r="QY431" s="264"/>
      <c r="QZ431" s="264"/>
      <c r="RA431" s="264"/>
      <c r="RB431" s="264"/>
      <c r="RC431" s="264"/>
      <c r="RD431" s="264"/>
      <c r="RE431" s="264"/>
      <c r="RF431" s="264"/>
      <c r="RG431" s="264"/>
      <c r="RH431" s="264"/>
      <c r="RI431" s="264"/>
      <c r="RJ431" s="264"/>
      <c r="RK431" s="264"/>
      <c r="RL431" s="264"/>
      <c r="RM431" s="264"/>
      <c r="RN431" s="264"/>
      <c r="RO431" s="264"/>
      <c r="RP431" s="264"/>
      <c r="RQ431" s="264"/>
      <c r="RR431" s="264"/>
      <c r="RS431" s="264"/>
      <c r="RT431" s="264"/>
      <c r="RU431" s="264"/>
      <c r="RV431" s="264"/>
      <c r="RW431" s="264"/>
      <c r="RX431" s="264"/>
      <c r="RY431" s="264"/>
      <c r="RZ431" s="264"/>
      <c r="SA431" s="264"/>
      <c r="SB431" s="264"/>
      <c r="SC431" s="264"/>
      <c r="SD431" s="264"/>
      <c r="SE431" s="264"/>
      <c r="SF431" s="264"/>
      <c r="SG431" s="264"/>
      <c r="SH431" s="264"/>
      <c r="SI431" s="264"/>
      <c r="SJ431" s="264"/>
      <c r="SK431" s="264"/>
      <c r="SL431" s="264"/>
      <c r="SM431" s="264"/>
      <c r="SN431" s="264"/>
      <c r="SO431" s="264"/>
      <c r="SP431" s="264"/>
      <c r="SQ431" s="264"/>
      <c r="SR431" s="264"/>
      <c r="SS431" s="264"/>
      <c r="ST431" s="264"/>
      <c r="SU431" s="264"/>
      <c r="SV431" s="264"/>
      <c r="SW431" s="264"/>
      <c r="SX431" s="264"/>
      <c r="SY431" s="264"/>
      <c r="SZ431" s="264"/>
      <c r="TA431" s="264"/>
      <c r="TB431" s="264"/>
      <c r="TC431" s="264"/>
      <c r="TD431" s="264"/>
      <c r="TE431" s="264"/>
      <c r="TF431" s="264"/>
      <c r="TG431" s="264"/>
      <c r="TH431" s="264"/>
      <c r="TI431" s="264"/>
      <c r="TJ431" s="264"/>
      <c r="TK431" s="264"/>
      <c r="TL431" s="264"/>
      <c r="TM431" s="264"/>
      <c r="TN431" s="264"/>
      <c r="TO431" s="264"/>
      <c r="TP431" s="264"/>
      <c r="TQ431" s="264"/>
      <c r="TR431" s="264"/>
      <c r="TS431" s="264"/>
      <c r="TT431" s="264"/>
      <c r="TU431" s="264"/>
      <c r="TV431" s="264"/>
      <c r="TW431" s="264"/>
      <c r="TX431" s="264"/>
      <c r="TY431" s="264"/>
      <c r="TZ431" s="264"/>
      <c r="UA431" s="264"/>
      <c r="UB431" s="264"/>
      <c r="UC431" s="264"/>
      <c r="UD431" s="264"/>
      <c r="UE431" s="264"/>
      <c r="UF431" s="264"/>
      <c r="UG431" s="264"/>
      <c r="UH431" s="264"/>
      <c r="UI431" s="264"/>
      <c r="UJ431" s="264"/>
      <c r="UK431" s="264"/>
      <c r="UL431" s="264"/>
      <c r="UM431" s="264"/>
      <c r="UN431" s="264"/>
      <c r="UO431" s="264"/>
      <c r="UP431" s="264"/>
      <c r="UQ431" s="264"/>
      <c r="UR431" s="264"/>
      <c r="US431" s="264"/>
      <c r="UT431" s="264"/>
      <c r="UU431" s="264"/>
      <c r="UV431" s="264"/>
      <c r="UW431" s="264"/>
      <c r="UX431" s="264"/>
      <c r="UY431" s="264"/>
      <c r="UZ431" s="264"/>
      <c r="VA431" s="264"/>
      <c r="VB431" s="264"/>
      <c r="VC431" s="264"/>
      <c r="VD431" s="264"/>
      <c r="VE431" s="264"/>
      <c r="VF431" s="264"/>
      <c r="VG431" s="264"/>
      <c r="VH431" s="264"/>
      <c r="VI431" s="264"/>
      <c r="VJ431" s="264"/>
      <c r="VK431" s="264"/>
      <c r="VL431" s="264"/>
      <c r="VM431" s="264"/>
      <c r="VN431" s="264"/>
      <c r="VO431" s="264"/>
      <c r="VP431" s="264"/>
      <c r="VQ431" s="264"/>
      <c r="VR431" s="264"/>
      <c r="VS431" s="264"/>
      <c r="VT431" s="264"/>
      <c r="VU431" s="264"/>
      <c r="VV431" s="264"/>
      <c r="VW431" s="264"/>
      <c r="VX431" s="264"/>
      <c r="VY431" s="264"/>
      <c r="VZ431" s="264"/>
      <c r="WA431" s="264"/>
      <c r="WB431" s="264"/>
      <c r="WC431" s="264"/>
      <c r="WD431" s="264"/>
      <c r="WE431" s="264"/>
      <c r="WF431" s="264"/>
      <c r="WG431" s="264"/>
      <c r="WH431" s="264"/>
      <c r="WI431" s="264"/>
      <c r="WJ431" s="264"/>
      <c r="WK431" s="264"/>
      <c r="WL431" s="264"/>
      <c r="WM431" s="264"/>
      <c r="WN431" s="264"/>
      <c r="WO431" s="264"/>
      <c r="WP431" s="264"/>
      <c r="WQ431" s="264"/>
      <c r="WR431" s="264"/>
      <c r="WS431" s="264"/>
      <c r="WT431" s="264"/>
      <c r="WU431" s="264"/>
      <c r="WV431" s="264"/>
      <c r="WW431" s="264"/>
      <c r="WX431" s="264"/>
      <c r="WY431" s="264"/>
      <c r="WZ431" s="264"/>
      <c r="XA431" s="264"/>
      <c r="XB431" s="264"/>
      <c r="XC431" s="264"/>
      <c r="XD431" s="264"/>
      <c r="XE431" s="264"/>
      <c r="XF431" s="264"/>
      <c r="XG431" s="264"/>
      <c r="XH431" s="264"/>
      <c r="XI431" s="264"/>
      <c r="XJ431" s="264"/>
      <c r="XK431" s="264"/>
      <c r="XL431" s="264"/>
      <c r="XM431" s="264"/>
      <c r="XN431" s="264"/>
      <c r="XO431" s="264"/>
      <c r="XP431" s="264"/>
      <c r="XQ431" s="264"/>
      <c r="XR431" s="264"/>
      <c r="XS431" s="264"/>
      <c r="XT431" s="264"/>
      <c r="XU431" s="264"/>
      <c r="XV431" s="264"/>
      <c r="XW431" s="264"/>
      <c r="XX431" s="264"/>
      <c r="XY431" s="264"/>
      <c r="XZ431" s="264"/>
      <c r="YA431" s="264"/>
      <c r="YB431" s="264"/>
      <c r="YC431" s="264"/>
      <c r="YD431" s="264"/>
      <c r="YE431" s="264"/>
      <c r="YF431" s="264"/>
      <c r="YG431" s="264"/>
      <c r="YH431" s="264"/>
      <c r="YI431" s="264"/>
      <c r="YJ431" s="264"/>
      <c r="YK431" s="264"/>
      <c r="YL431" s="264"/>
      <c r="YM431" s="264"/>
      <c r="YN431" s="264"/>
      <c r="YO431" s="264"/>
      <c r="YP431" s="264"/>
      <c r="YQ431" s="264"/>
      <c r="YR431" s="264"/>
      <c r="YS431" s="264"/>
      <c r="YT431" s="264"/>
      <c r="YU431" s="264"/>
      <c r="YV431" s="264"/>
      <c r="YW431" s="264"/>
      <c r="YX431" s="264"/>
      <c r="YY431" s="264"/>
      <c r="YZ431" s="264"/>
      <c r="ZA431" s="264"/>
      <c r="ZB431" s="264"/>
      <c r="ZC431" s="264"/>
      <c r="ZD431" s="264"/>
      <c r="ZE431" s="264"/>
      <c r="ZF431" s="264"/>
      <c r="ZG431" s="264"/>
      <c r="ZH431" s="264"/>
      <c r="ZI431" s="264"/>
      <c r="ZJ431" s="264"/>
      <c r="ZK431" s="264"/>
      <c r="ZL431" s="264"/>
      <c r="ZM431" s="264"/>
      <c r="ZN431" s="264"/>
      <c r="ZO431" s="264"/>
      <c r="ZP431" s="264"/>
      <c r="ZQ431" s="264"/>
      <c r="ZR431" s="264"/>
      <c r="ZS431" s="264"/>
      <c r="ZT431" s="264"/>
      <c r="ZU431" s="264"/>
      <c r="ZV431" s="264"/>
      <c r="ZW431" s="264"/>
      <c r="ZX431" s="264"/>
      <c r="ZY431" s="264"/>
      <c r="ZZ431" s="264"/>
      <c r="AAA431" s="264"/>
      <c r="AAB431" s="264"/>
      <c r="AAC431" s="264"/>
      <c r="AAD431" s="264"/>
      <c r="AAE431" s="264"/>
      <c r="AAF431" s="264"/>
      <c r="AAG431" s="264"/>
      <c r="AAH431" s="264"/>
      <c r="AAI431" s="264"/>
      <c r="AAJ431" s="264"/>
      <c r="AAK431" s="264"/>
      <c r="AAL431" s="264"/>
      <c r="AAM431" s="264"/>
      <c r="AAN431" s="264"/>
      <c r="AAO431" s="264"/>
      <c r="AAP431" s="264"/>
      <c r="AAQ431" s="264"/>
      <c r="AAR431" s="264"/>
      <c r="AAS431" s="264"/>
      <c r="AAT431" s="264"/>
      <c r="AAU431" s="264"/>
      <c r="AAV431" s="264"/>
      <c r="AAW431" s="264"/>
      <c r="AAX431" s="264"/>
      <c r="AAY431" s="264"/>
      <c r="AAZ431" s="264"/>
      <c r="ABA431" s="264"/>
      <c r="ABB431" s="264"/>
      <c r="ABC431" s="264"/>
      <c r="ABD431" s="264"/>
      <c r="ABE431" s="264"/>
      <c r="ABF431" s="264"/>
      <c r="ABG431" s="264"/>
      <c r="ABH431" s="264"/>
      <c r="ABI431" s="264"/>
      <c r="ABJ431" s="264"/>
      <c r="ABK431" s="264"/>
      <c r="ABL431" s="264"/>
      <c r="ABM431" s="264"/>
      <c r="ABN431" s="264"/>
      <c r="ABO431" s="264"/>
      <c r="ABP431" s="264"/>
      <c r="ABQ431" s="264"/>
      <c r="ABR431" s="264"/>
      <c r="ABS431" s="264"/>
      <c r="ABT431" s="264"/>
      <c r="ABU431" s="264"/>
      <c r="ABV431" s="264"/>
      <c r="ABW431" s="264"/>
      <c r="ABX431" s="264"/>
      <c r="ABY431" s="264"/>
      <c r="ABZ431" s="264"/>
      <c r="ACA431" s="264"/>
      <c r="ACB431" s="264"/>
      <c r="ACC431" s="264"/>
      <c r="ACD431" s="264"/>
      <c r="ACE431" s="264"/>
      <c r="ACF431" s="264"/>
      <c r="ACG431" s="264"/>
      <c r="ACH431" s="264"/>
      <c r="ACI431" s="264"/>
      <c r="ACJ431" s="264"/>
      <c r="ACK431" s="264"/>
      <c r="ACL431" s="264"/>
      <c r="ACM431" s="264"/>
      <c r="ACN431" s="264"/>
      <c r="ACO431" s="264"/>
      <c r="ACP431" s="264"/>
      <c r="ACQ431" s="264"/>
      <c r="ACR431" s="264"/>
      <c r="ACS431" s="264"/>
      <c r="ACT431" s="264"/>
      <c r="ACU431" s="264"/>
      <c r="ACV431" s="264"/>
      <c r="ACW431" s="264"/>
      <c r="ACX431" s="264"/>
      <c r="ACY431" s="264"/>
      <c r="ACZ431" s="264"/>
      <c r="ADA431" s="264"/>
      <c r="ADB431" s="264"/>
      <c r="ADC431" s="264"/>
      <c r="ADD431" s="264"/>
      <c r="ADE431" s="264"/>
      <c r="ADF431" s="264"/>
      <c r="ADG431" s="264"/>
      <c r="ADH431" s="264"/>
      <c r="ADI431" s="264"/>
      <c r="ADJ431" s="264"/>
      <c r="ADK431" s="264"/>
      <c r="ADL431" s="264"/>
      <c r="ADM431" s="264"/>
      <c r="ADN431" s="264"/>
      <c r="ADO431" s="264"/>
      <c r="ADP431" s="264"/>
      <c r="ADQ431" s="264"/>
      <c r="ADR431" s="264"/>
      <c r="ADS431" s="264"/>
      <c r="ADT431" s="264"/>
      <c r="ADU431" s="264"/>
      <c r="ADV431" s="264"/>
      <c r="ADW431" s="264"/>
      <c r="ADX431" s="264"/>
      <c r="ADY431" s="264"/>
      <c r="ADZ431" s="264"/>
      <c r="AEA431" s="264"/>
      <c r="AEB431" s="264"/>
      <c r="AEC431" s="264"/>
      <c r="AED431" s="264"/>
      <c r="AEE431" s="264"/>
      <c r="AEF431" s="264"/>
      <c r="AEG431" s="264"/>
      <c r="AEH431" s="264"/>
      <c r="AEI431" s="264"/>
      <c r="AEJ431" s="264"/>
      <c r="AEK431" s="264"/>
      <c r="AEL431" s="264"/>
      <c r="AEM431" s="264"/>
      <c r="AEN431" s="264"/>
      <c r="AEO431" s="264"/>
      <c r="AEP431" s="264"/>
      <c r="AEQ431" s="264"/>
      <c r="AER431" s="264"/>
      <c r="AES431" s="264"/>
      <c r="AET431" s="264"/>
      <c r="AEU431" s="264"/>
      <c r="AEV431" s="264"/>
      <c r="AEW431" s="264"/>
      <c r="AEX431" s="264"/>
      <c r="AEY431" s="264"/>
      <c r="AEZ431" s="264"/>
      <c r="AFA431" s="264"/>
      <c r="AFB431" s="264"/>
      <c r="AFC431" s="264"/>
      <c r="AFD431" s="264"/>
      <c r="AFE431" s="264"/>
      <c r="AFF431" s="264"/>
      <c r="AFG431" s="264"/>
      <c r="AFH431" s="264"/>
      <c r="AFI431" s="264"/>
      <c r="AFJ431" s="264"/>
      <c r="AFK431" s="264"/>
      <c r="AFL431" s="264"/>
      <c r="AFM431" s="264"/>
      <c r="AFN431" s="264"/>
      <c r="AFO431" s="264"/>
      <c r="AFP431" s="264"/>
      <c r="AFQ431" s="264"/>
      <c r="AFR431" s="264"/>
      <c r="AFS431" s="264"/>
      <c r="AFT431" s="264"/>
    </row>
    <row r="432" spans="2:852" s="302" customFormat="1" x14ac:dyDescent="0.2">
      <c r="B432" s="269" t="s">
        <v>15689</v>
      </c>
      <c r="C432" s="266">
        <v>18615</v>
      </c>
      <c r="D432" s="304">
        <v>0</v>
      </c>
      <c r="E432" s="267" t="s">
        <v>15690</v>
      </c>
      <c r="F432" s="264"/>
      <c r="G432" s="307"/>
      <c r="H432" s="264"/>
      <c r="I432" s="303"/>
      <c r="J432" s="264"/>
      <c r="K432" s="264"/>
      <c r="L432" s="264"/>
      <c r="M432" s="264"/>
      <c r="N432" s="264"/>
      <c r="O432" s="264"/>
      <c r="P432" s="264"/>
      <c r="Q432" s="264"/>
      <c r="R432" s="264"/>
      <c r="S432" s="264"/>
      <c r="T432" s="264"/>
      <c r="U432" s="264"/>
      <c r="V432" s="264"/>
      <c r="W432" s="264"/>
      <c r="X432" s="264"/>
      <c r="Y432" s="264"/>
      <c r="Z432" s="264"/>
      <c r="AA432" s="264"/>
      <c r="AB432" s="264"/>
      <c r="AC432" s="264"/>
      <c r="AD432" s="264"/>
      <c r="AE432" s="264"/>
      <c r="AF432" s="264"/>
      <c r="AG432" s="264"/>
      <c r="AH432" s="264"/>
      <c r="AI432" s="264"/>
      <c r="AJ432" s="264"/>
      <c r="AK432" s="264"/>
      <c r="AL432" s="264"/>
      <c r="AM432" s="264"/>
      <c r="AN432" s="264"/>
      <c r="AO432" s="264"/>
      <c r="AP432" s="264"/>
      <c r="AQ432" s="264"/>
      <c r="AR432" s="264"/>
      <c r="AS432" s="264"/>
      <c r="AT432" s="264"/>
      <c r="AU432" s="264"/>
      <c r="AV432" s="264"/>
      <c r="AW432" s="264"/>
      <c r="AX432" s="264"/>
      <c r="AY432" s="264"/>
      <c r="AZ432" s="264"/>
      <c r="BA432" s="264"/>
      <c r="BB432" s="264"/>
      <c r="BC432" s="264"/>
      <c r="BD432" s="264"/>
      <c r="BE432" s="264"/>
      <c r="BF432" s="264"/>
      <c r="BG432" s="264"/>
      <c r="BH432" s="264"/>
      <c r="BI432" s="264"/>
      <c r="BJ432" s="264"/>
      <c r="BK432" s="264"/>
      <c r="BL432" s="264"/>
      <c r="BM432" s="264"/>
      <c r="BN432" s="264"/>
      <c r="BO432" s="264"/>
      <c r="BP432" s="264"/>
      <c r="BQ432" s="264"/>
      <c r="BR432" s="264"/>
      <c r="BS432" s="264"/>
      <c r="BT432" s="264"/>
      <c r="BU432" s="264"/>
      <c r="BV432" s="264"/>
      <c r="BW432" s="264"/>
      <c r="BX432" s="264"/>
      <c r="BY432" s="264"/>
      <c r="BZ432" s="264"/>
      <c r="CA432" s="264"/>
      <c r="CB432" s="264"/>
      <c r="CC432" s="264"/>
      <c r="CD432" s="264"/>
      <c r="CE432" s="264"/>
      <c r="CF432" s="264"/>
      <c r="CG432" s="264"/>
      <c r="CH432" s="264"/>
      <c r="CI432" s="264"/>
      <c r="CJ432" s="264"/>
      <c r="CK432" s="264"/>
      <c r="CL432" s="264"/>
      <c r="CM432" s="264"/>
      <c r="CN432" s="264"/>
      <c r="CO432" s="264"/>
      <c r="CP432" s="264"/>
      <c r="CQ432" s="264"/>
      <c r="CR432" s="264"/>
      <c r="CS432" s="264"/>
      <c r="CT432" s="264"/>
      <c r="CU432" s="264"/>
      <c r="CV432" s="264"/>
      <c r="CW432" s="264"/>
      <c r="CX432" s="264"/>
      <c r="CY432" s="264"/>
      <c r="CZ432" s="264"/>
      <c r="DA432" s="264"/>
      <c r="DB432" s="264"/>
      <c r="DC432" s="264"/>
      <c r="DD432" s="264"/>
      <c r="DE432" s="264"/>
      <c r="DF432" s="264"/>
      <c r="DG432" s="264"/>
      <c r="DH432" s="264"/>
      <c r="DI432" s="264"/>
      <c r="DJ432" s="264"/>
      <c r="DK432" s="264"/>
      <c r="DL432" s="264"/>
      <c r="DM432" s="264"/>
      <c r="DN432" s="264"/>
      <c r="DO432" s="264"/>
      <c r="DP432" s="264"/>
      <c r="DQ432" s="264"/>
      <c r="DR432" s="264"/>
      <c r="DS432" s="264"/>
      <c r="DT432" s="264"/>
      <c r="DU432" s="264"/>
      <c r="DV432" s="264"/>
      <c r="DW432" s="264"/>
      <c r="DX432" s="264"/>
      <c r="DY432" s="264"/>
      <c r="DZ432" s="264"/>
      <c r="EA432" s="264"/>
      <c r="EB432" s="264"/>
      <c r="EC432" s="264"/>
      <c r="ED432" s="264"/>
      <c r="EE432" s="264"/>
      <c r="EF432" s="264"/>
      <c r="EG432" s="264"/>
      <c r="EH432" s="264"/>
      <c r="EI432" s="264"/>
      <c r="EJ432" s="264"/>
      <c r="EK432" s="264"/>
      <c r="EL432" s="264"/>
      <c r="EM432" s="264"/>
      <c r="EN432" s="264"/>
      <c r="EO432" s="264"/>
      <c r="EP432" s="264"/>
      <c r="EQ432" s="264"/>
      <c r="ER432" s="264"/>
      <c r="ES432" s="264"/>
      <c r="ET432" s="264"/>
      <c r="EU432" s="264"/>
      <c r="EV432" s="264"/>
      <c r="EW432" s="264"/>
      <c r="EX432" s="264"/>
      <c r="EY432" s="264"/>
      <c r="EZ432" s="264"/>
      <c r="FA432" s="264"/>
      <c r="FB432" s="264"/>
      <c r="FC432" s="264"/>
      <c r="FD432" s="264"/>
      <c r="FE432" s="264"/>
      <c r="FF432" s="264"/>
      <c r="FG432" s="264"/>
      <c r="FH432" s="264"/>
      <c r="FI432" s="264"/>
      <c r="FJ432" s="264"/>
      <c r="FK432" s="264"/>
      <c r="FL432" s="264"/>
      <c r="FM432" s="264"/>
      <c r="FN432" s="264"/>
      <c r="FO432" s="264"/>
      <c r="FP432" s="264"/>
      <c r="FQ432" s="264"/>
      <c r="FR432" s="264"/>
      <c r="FS432" s="264"/>
      <c r="FT432" s="264"/>
      <c r="FU432" s="264"/>
      <c r="FV432" s="264"/>
      <c r="FW432" s="264"/>
      <c r="FX432" s="264"/>
      <c r="FY432" s="264"/>
      <c r="FZ432" s="264"/>
      <c r="GA432" s="264"/>
      <c r="GB432" s="264"/>
      <c r="GC432" s="264"/>
      <c r="GD432" s="264"/>
      <c r="GE432" s="264"/>
      <c r="GF432" s="264"/>
      <c r="GG432" s="264"/>
      <c r="GH432" s="264"/>
      <c r="GI432" s="264"/>
      <c r="GJ432" s="264"/>
      <c r="GK432" s="264"/>
      <c r="GL432" s="264"/>
      <c r="GM432" s="264"/>
      <c r="GN432" s="264"/>
      <c r="GO432" s="264"/>
      <c r="GP432" s="264"/>
      <c r="GQ432" s="264"/>
      <c r="GR432" s="264"/>
      <c r="GS432" s="264"/>
      <c r="GT432" s="264"/>
      <c r="GU432" s="264"/>
      <c r="GV432" s="264"/>
      <c r="GW432" s="264"/>
      <c r="GX432" s="264"/>
      <c r="GY432" s="264"/>
      <c r="GZ432" s="264"/>
      <c r="HA432" s="264"/>
      <c r="HB432" s="264"/>
      <c r="HC432" s="264"/>
      <c r="HD432" s="264"/>
      <c r="HE432" s="264"/>
      <c r="HF432" s="264"/>
      <c r="HG432" s="264"/>
      <c r="HH432" s="264"/>
      <c r="HI432" s="264"/>
      <c r="HJ432" s="264"/>
      <c r="HK432" s="264"/>
      <c r="HL432" s="264"/>
      <c r="HM432" s="264"/>
      <c r="HN432" s="264"/>
      <c r="HO432" s="264"/>
      <c r="HP432" s="264"/>
      <c r="HQ432" s="264"/>
      <c r="HR432" s="264"/>
      <c r="HS432" s="264"/>
      <c r="HT432" s="264"/>
      <c r="HU432" s="264"/>
      <c r="HV432" s="264"/>
      <c r="HW432" s="264"/>
      <c r="HX432" s="264"/>
      <c r="HY432" s="264"/>
      <c r="HZ432" s="264"/>
      <c r="IA432" s="264"/>
      <c r="IB432" s="264"/>
      <c r="IC432" s="264"/>
      <c r="ID432" s="264"/>
      <c r="IE432" s="264"/>
      <c r="IF432" s="264"/>
      <c r="IG432" s="264"/>
      <c r="IH432" s="264"/>
      <c r="II432" s="264"/>
      <c r="IJ432" s="264"/>
      <c r="IK432" s="264"/>
      <c r="IL432" s="264"/>
      <c r="IM432" s="264"/>
      <c r="IN432" s="264"/>
      <c r="IO432" s="264"/>
      <c r="IP432" s="264"/>
      <c r="IQ432" s="264"/>
      <c r="IR432" s="264"/>
      <c r="IS432" s="264"/>
      <c r="IT432" s="264"/>
      <c r="IU432" s="264"/>
      <c r="IV432" s="264"/>
      <c r="IW432" s="264"/>
      <c r="IX432" s="264"/>
      <c r="IY432" s="264"/>
      <c r="IZ432" s="264"/>
      <c r="JA432" s="264"/>
      <c r="JB432" s="264"/>
      <c r="JC432" s="264"/>
      <c r="JD432" s="264"/>
      <c r="JE432" s="264"/>
      <c r="JF432" s="264"/>
      <c r="JG432" s="264"/>
      <c r="JH432" s="264"/>
      <c r="JI432" s="264"/>
      <c r="JJ432" s="264"/>
      <c r="JK432" s="264"/>
      <c r="JL432" s="264"/>
      <c r="JM432" s="264"/>
      <c r="JN432" s="264"/>
      <c r="JO432" s="264"/>
      <c r="JP432" s="264"/>
      <c r="JQ432" s="264"/>
      <c r="JR432" s="264"/>
      <c r="JS432" s="264"/>
      <c r="JT432" s="264"/>
      <c r="JU432" s="264"/>
      <c r="JV432" s="264"/>
      <c r="JW432" s="264"/>
      <c r="JX432" s="264"/>
      <c r="JY432" s="264"/>
      <c r="JZ432" s="264"/>
      <c r="KA432" s="264"/>
      <c r="KB432" s="264"/>
      <c r="KC432" s="264"/>
      <c r="KD432" s="264"/>
      <c r="KE432" s="264"/>
      <c r="KF432" s="264"/>
      <c r="KG432" s="264"/>
      <c r="KH432" s="264"/>
      <c r="KI432" s="264"/>
      <c r="KJ432" s="264"/>
      <c r="KK432" s="264"/>
      <c r="KL432" s="264"/>
      <c r="KM432" s="264"/>
      <c r="KN432" s="264"/>
      <c r="KO432" s="264"/>
      <c r="KP432" s="264"/>
      <c r="KQ432" s="264"/>
      <c r="KR432" s="264"/>
      <c r="KS432" s="264"/>
      <c r="KT432" s="264"/>
      <c r="KU432" s="264"/>
      <c r="KV432" s="264"/>
      <c r="KW432" s="264"/>
      <c r="KX432" s="264"/>
      <c r="KY432" s="264"/>
      <c r="KZ432" s="264"/>
      <c r="LA432" s="264"/>
      <c r="LB432" s="264"/>
      <c r="LC432" s="264"/>
      <c r="LD432" s="264"/>
      <c r="LE432" s="264"/>
      <c r="LF432" s="264"/>
      <c r="LG432" s="264"/>
      <c r="LH432" s="264"/>
      <c r="LI432" s="264"/>
      <c r="LJ432" s="264"/>
      <c r="LK432" s="264"/>
      <c r="LL432" s="264"/>
      <c r="LM432" s="264"/>
      <c r="LN432" s="264"/>
      <c r="LO432" s="264"/>
      <c r="LP432" s="264"/>
      <c r="LQ432" s="264"/>
      <c r="LR432" s="264"/>
      <c r="LS432" s="264"/>
      <c r="LT432" s="264"/>
      <c r="LU432" s="264"/>
      <c r="LV432" s="264"/>
      <c r="LW432" s="264"/>
      <c r="LX432" s="264"/>
      <c r="LY432" s="264"/>
      <c r="LZ432" s="264"/>
      <c r="MA432" s="264"/>
      <c r="MB432" s="264"/>
      <c r="MC432" s="264"/>
      <c r="MD432" s="264"/>
      <c r="ME432" s="264"/>
      <c r="MF432" s="264"/>
      <c r="MG432" s="264"/>
      <c r="MH432" s="264"/>
      <c r="MI432" s="264"/>
      <c r="MJ432" s="264"/>
      <c r="MK432" s="264"/>
      <c r="ML432" s="264"/>
      <c r="MM432" s="264"/>
      <c r="MN432" s="264"/>
      <c r="MO432" s="264"/>
      <c r="MP432" s="264"/>
      <c r="MQ432" s="264"/>
      <c r="MR432" s="264"/>
      <c r="MS432" s="264"/>
      <c r="MT432" s="264"/>
      <c r="MU432" s="264"/>
      <c r="MV432" s="264"/>
      <c r="MW432" s="264"/>
      <c r="MX432" s="264"/>
      <c r="MY432" s="264"/>
      <c r="MZ432" s="264"/>
      <c r="NA432" s="264"/>
      <c r="NB432" s="264"/>
      <c r="NC432" s="264"/>
      <c r="ND432" s="264"/>
      <c r="NE432" s="264"/>
      <c r="NF432" s="264"/>
      <c r="NG432" s="264"/>
      <c r="NH432" s="264"/>
      <c r="NI432" s="264"/>
      <c r="NJ432" s="264"/>
      <c r="NK432" s="264"/>
      <c r="NL432" s="264"/>
      <c r="NM432" s="264"/>
      <c r="NN432" s="264"/>
      <c r="NO432" s="264"/>
      <c r="NP432" s="264"/>
      <c r="NQ432" s="264"/>
      <c r="NR432" s="264"/>
      <c r="NS432" s="264"/>
      <c r="NT432" s="264"/>
      <c r="NU432" s="264"/>
      <c r="NV432" s="264"/>
      <c r="NW432" s="264"/>
      <c r="NX432" s="264"/>
      <c r="NY432" s="264"/>
      <c r="NZ432" s="264"/>
      <c r="OA432" s="264"/>
      <c r="OB432" s="264"/>
      <c r="OC432" s="264"/>
      <c r="OD432" s="264"/>
      <c r="OE432" s="264"/>
      <c r="OF432" s="264"/>
      <c r="OG432" s="264"/>
      <c r="OH432" s="264"/>
      <c r="OI432" s="264"/>
      <c r="OJ432" s="264"/>
      <c r="OK432" s="264"/>
      <c r="OL432" s="264"/>
      <c r="OM432" s="264"/>
      <c r="ON432" s="264"/>
      <c r="OO432" s="264"/>
      <c r="OP432" s="264"/>
      <c r="OQ432" s="264"/>
      <c r="OR432" s="264"/>
      <c r="OS432" s="264"/>
      <c r="OT432" s="264"/>
      <c r="OU432" s="264"/>
      <c r="OV432" s="264"/>
      <c r="OW432" s="264"/>
      <c r="OX432" s="264"/>
      <c r="OY432" s="264"/>
      <c r="OZ432" s="264"/>
      <c r="PA432" s="264"/>
      <c r="PB432" s="264"/>
      <c r="PC432" s="264"/>
      <c r="PD432" s="264"/>
      <c r="PE432" s="264"/>
      <c r="PF432" s="264"/>
      <c r="PG432" s="264"/>
      <c r="PH432" s="264"/>
      <c r="PI432" s="264"/>
      <c r="PJ432" s="264"/>
      <c r="PK432" s="264"/>
      <c r="PL432" s="264"/>
      <c r="PM432" s="264"/>
      <c r="PN432" s="264"/>
      <c r="PO432" s="264"/>
      <c r="PP432" s="264"/>
      <c r="PQ432" s="264"/>
      <c r="PR432" s="264"/>
      <c r="PS432" s="264"/>
      <c r="PT432" s="264"/>
      <c r="PU432" s="264"/>
      <c r="PV432" s="264"/>
      <c r="PW432" s="264"/>
      <c r="PX432" s="264"/>
      <c r="PY432" s="264"/>
      <c r="PZ432" s="264"/>
      <c r="QA432" s="264"/>
      <c r="QB432" s="264"/>
      <c r="QC432" s="264"/>
      <c r="QD432" s="264"/>
      <c r="QE432" s="264"/>
      <c r="QF432" s="264"/>
      <c r="QG432" s="264"/>
      <c r="QH432" s="264"/>
      <c r="QI432" s="264"/>
      <c r="QJ432" s="264"/>
      <c r="QK432" s="264"/>
      <c r="QL432" s="264"/>
      <c r="QM432" s="264"/>
      <c r="QN432" s="264"/>
      <c r="QO432" s="264"/>
      <c r="QP432" s="264"/>
      <c r="QQ432" s="264"/>
      <c r="QR432" s="264"/>
      <c r="QS432" s="264"/>
      <c r="QT432" s="264"/>
      <c r="QU432" s="264"/>
      <c r="QV432" s="264"/>
      <c r="QW432" s="264"/>
      <c r="QX432" s="264"/>
      <c r="QY432" s="264"/>
      <c r="QZ432" s="264"/>
      <c r="RA432" s="264"/>
      <c r="RB432" s="264"/>
      <c r="RC432" s="264"/>
      <c r="RD432" s="264"/>
      <c r="RE432" s="264"/>
      <c r="RF432" s="264"/>
      <c r="RG432" s="264"/>
      <c r="RH432" s="264"/>
      <c r="RI432" s="264"/>
      <c r="RJ432" s="264"/>
      <c r="RK432" s="264"/>
      <c r="RL432" s="264"/>
      <c r="RM432" s="264"/>
      <c r="RN432" s="264"/>
      <c r="RO432" s="264"/>
      <c r="RP432" s="264"/>
      <c r="RQ432" s="264"/>
      <c r="RR432" s="264"/>
      <c r="RS432" s="264"/>
      <c r="RT432" s="264"/>
      <c r="RU432" s="264"/>
      <c r="RV432" s="264"/>
      <c r="RW432" s="264"/>
      <c r="RX432" s="264"/>
      <c r="RY432" s="264"/>
      <c r="RZ432" s="264"/>
      <c r="SA432" s="264"/>
      <c r="SB432" s="264"/>
      <c r="SC432" s="264"/>
      <c r="SD432" s="264"/>
      <c r="SE432" s="264"/>
      <c r="SF432" s="264"/>
      <c r="SG432" s="264"/>
      <c r="SH432" s="264"/>
      <c r="SI432" s="264"/>
      <c r="SJ432" s="264"/>
      <c r="SK432" s="264"/>
      <c r="SL432" s="264"/>
      <c r="SM432" s="264"/>
      <c r="SN432" s="264"/>
      <c r="SO432" s="264"/>
      <c r="SP432" s="264"/>
      <c r="SQ432" s="264"/>
      <c r="SR432" s="264"/>
      <c r="SS432" s="264"/>
      <c r="ST432" s="264"/>
      <c r="SU432" s="264"/>
      <c r="SV432" s="264"/>
      <c r="SW432" s="264"/>
      <c r="SX432" s="264"/>
      <c r="SY432" s="264"/>
      <c r="SZ432" s="264"/>
      <c r="TA432" s="264"/>
      <c r="TB432" s="264"/>
      <c r="TC432" s="264"/>
      <c r="TD432" s="264"/>
      <c r="TE432" s="264"/>
      <c r="TF432" s="264"/>
      <c r="TG432" s="264"/>
      <c r="TH432" s="264"/>
      <c r="TI432" s="264"/>
      <c r="TJ432" s="264"/>
      <c r="TK432" s="264"/>
      <c r="TL432" s="264"/>
      <c r="TM432" s="264"/>
      <c r="TN432" s="264"/>
      <c r="TO432" s="264"/>
      <c r="TP432" s="264"/>
      <c r="TQ432" s="264"/>
      <c r="TR432" s="264"/>
      <c r="TS432" s="264"/>
      <c r="TT432" s="264"/>
      <c r="TU432" s="264"/>
      <c r="TV432" s="264"/>
      <c r="TW432" s="264"/>
      <c r="TX432" s="264"/>
      <c r="TY432" s="264"/>
      <c r="TZ432" s="264"/>
      <c r="UA432" s="264"/>
      <c r="UB432" s="264"/>
      <c r="UC432" s="264"/>
      <c r="UD432" s="264"/>
      <c r="UE432" s="264"/>
      <c r="UF432" s="264"/>
      <c r="UG432" s="264"/>
      <c r="UH432" s="264"/>
      <c r="UI432" s="264"/>
      <c r="UJ432" s="264"/>
      <c r="UK432" s="264"/>
      <c r="UL432" s="264"/>
      <c r="UM432" s="264"/>
      <c r="UN432" s="264"/>
      <c r="UO432" s="264"/>
      <c r="UP432" s="264"/>
      <c r="UQ432" s="264"/>
      <c r="UR432" s="264"/>
      <c r="US432" s="264"/>
      <c r="UT432" s="264"/>
      <c r="UU432" s="264"/>
      <c r="UV432" s="264"/>
      <c r="UW432" s="264"/>
      <c r="UX432" s="264"/>
      <c r="UY432" s="264"/>
      <c r="UZ432" s="264"/>
      <c r="VA432" s="264"/>
      <c r="VB432" s="264"/>
      <c r="VC432" s="264"/>
      <c r="VD432" s="264"/>
      <c r="VE432" s="264"/>
      <c r="VF432" s="264"/>
      <c r="VG432" s="264"/>
      <c r="VH432" s="264"/>
      <c r="VI432" s="264"/>
      <c r="VJ432" s="264"/>
      <c r="VK432" s="264"/>
      <c r="VL432" s="264"/>
      <c r="VM432" s="264"/>
      <c r="VN432" s="264"/>
      <c r="VO432" s="264"/>
      <c r="VP432" s="264"/>
      <c r="VQ432" s="264"/>
      <c r="VR432" s="264"/>
      <c r="VS432" s="264"/>
      <c r="VT432" s="264"/>
      <c r="VU432" s="264"/>
      <c r="VV432" s="264"/>
      <c r="VW432" s="264"/>
      <c r="VX432" s="264"/>
      <c r="VY432" s="264"/>
      <c r="VZ432" s="264"/>
      <c r="WA432" s="264"/>
      <c r="WB432" s="264"/>
      <c r="WC432" s="264"/>
      <c r="WD432" s="264"/>
      <c r="WE432" s="264"/>
      <c r="WF432" s="264"/>
      <c r="WG432" s="264"/>
      <c r="WH432" s="264"/>
      <c r="WI432" s="264"/>
      <c r="WJ432" s="264"/>
      <c r="WK432" s="264"/>
      <c r="WL432" s="264"/>
      <c r="WM432" s="264"/>
      <c r="WN432" s="264"/>
      <c r="WO432" s="264"/>
      <c r="WP432" s="264"/>
      <c r="WQ432" s="264"/>
      <c r="WR432" s="264"/>
      <c r="WS432" s="264"/>
      <c r="WT432" s="264"/>
      <c r="WU432" s="264"/>
      <c r="WV432" s="264"/>
      <c r="WW432" s="264"/>
      <c r="WX432" s="264"/>
      <c r="WY432" s="264"/>
      <c r="WZ432" s="264"/>
      <c r="XA432" s="264"/>
      <c r="XB432" s="264"/>
      <c r="XC432" s="264"/>
      <c r="XD432" s="264"/>
      <c r="XE432" s="264"/>
      <c r="XF432" s="264"/>
      <c r="XG432" s="264"/>
      <c r="XH432" s="264"/>
      <c r="XI432" s="264"/>
      <c r="XJ432" s="264"/>
      <c r="XK432" s="264"/>
      <c r="XL432" s="264"/>
      <c r="XM432" s="264"/>
      <c r="XN432" s="264"/>
      <c r="XO432" s="264"/>
      <c r="XP432" s="264"/>
      <c r="XQ432" s="264"/>
      <c r="XR432" s="264"/>
      <c r="XS432" s="264"/>
      <c r="XT432" s="264"/>
      <c r="XU432" s="264"/>
      <c r="XV432" s="264"/>
      <c r="XW432" s="264"/>
      <c r="XX432" s="264"/>
      <c r="XY432" s="264"/>
      <c r="XZ432" s="264"/>
      <c r="YA432" s="264"/>
      <c r="YB432" s="264"/>
      <c r="YC432" s="264"/>
      <c r="YD432" s="264"/>
      <c r="YE432" s="264"/>
      <c r="YF432" s="264"/>
      <c r="YG432" s="264"/>
      <c r="YH432" s="264"/>
      <c r="YI432" s="264"/>
      <c r="YJ432" s="264"/>
      <c r="YK432" s="264"/>
      <c r="YL432" s="264"/>
      <c r="YM432" s="264"/>
      <c r="YN432" s="264"/>
      <c r="YO432" s="264"/>
      <c r="YP432" s="264"/>
      <c r="YQ432" s="264"/>
      <c r="YR432" s="264"/>
      <c r="YS432" s="264"/>
      <c r="YT432" s="264"/>
      <c r="YU432" s="264"/>
      <c r="YV432" s="264"/>
      <c r="YW432" s="264"/>
      <c r="YX432" s="264"/>
      <c r="YY432" s="264"/>
      <c r="YZ432" s="264"/>
      <c r="ZA432" s="264"/>
      <c r="ZB432" s="264"/>
      <c r="ZC432" s="264"/>
      <c r="ZD432" s="264"/>
      <c r="ZE432" s="264"/>
      <c r="ZF432" s="264"/>
      <c r="ZG432" s="264"/>
      <c r="ZH432" s="264"/>
      <c r="ZI432" s="264"/>
      <c r="ZJ432" s="264"/>
      <c r="ZK432" s="264"/>
      <c r="ZL432" s="264"/>
      <c r="ZM432" s="264"/>
      <c r="ZN432" s="264"/>
      <c r="ZO432" s="264"/>
      <c r="ZP432" s="264"/>
      <c r="ZQ432" s="264"/>
      <c r="ZR432" s="264"/>
      <c r="ZS432" s="264"/>
      <c r="ZT432" s="264"/>
      <c r="ZU432" s="264"/>
      <c r="ZV432" s="264"/>
      <c r="ZW432" s="264"/>
      <c r="ZX432" s="264"/>
      <c r="ZY432" s="264"/>
      <c r="ZZ432" s="264"/>
      <c r="AAA432" s="264"/>
      <c r="AAB432" s="264"/>
      <c r="AAC432" s="264"/>
      <c r="AAD432" s="264"/>
      <c r="AAE432" s="264"/>
      <c r="AAF432" s="264"/>
      <c r="AAG432" s="264"/>
      <c r="AAH432" s="264"/>
      <c r="AAI432" s="264"/>
      <c r="AAJ432" s="264"/>
      <c r="AAK432" s="264"/>
      <c r="AAL432" s="264"/>
      <c r="AAM432" s="264"/>
      <c r="AAN432" s="264"/>
      <c r="AAO432" s="264"/>
      <c r="AAP432" s="264"/>
      <c r="AAQ432" s="264"/>
      <c r="AAR432" s="264"/>
      <c r="AAS432" s="264"/>
      <c r="AAT432" s="264"/>
      <c r="AAU432" s="264"/>
      <c r="AAV432" s="264"/>
      <c r="AAW432" s="264"/>
      <c r="AAX432" s="264"/>
      <c r="AAY432" s="264"/>
      <c r="AAZ432" s="264"/>
      <c r="ABA432" s="264"/>
      <c r="ABB432" s="264"/>
      <c r="ABC432" s="264"/>
      <c r="ABD432" s="264"/>
      <c r="ABE432" s="264"/>
      <c r="ABF432" s="264"/>
      <c r="ABG432" s="264"/>
      <c r="ABH432" s="264"/>
      <c r="ABI432" s="264"/>
      <c r="ABJ432" s="264"/>
      <c r="ABK432" s="264"/>
      <c r="ABL432" s="264"/>
      <c r="ABM432" s="264"/>
      <c r="ABN432" s="264"/>
      <c r="ABO432" s="264"/>
      <c r="ABP432" s="264"/>
      <c r="ABQ432" s="264"/>
      <c r="ABR432" s="264"/>
      <c r="ABS432" s="264"/>
      <c r="ABT432" s="264"/>
      <c r="ABU432" s="264"/>
      <c r="ABV432" s="264"/>
      <c r="ABW432" s="264"/>
      <c r="ABX432" s="264"/>
      <c r="ABY432" s="264"/>
      <c r="ABZ432" s="264"/>
      <c r="ACA432" s="264"/>
      <c r="ACB432" s="264"/>
      <c r="ACC432" s="264"/>
      <c r="ACD432" s="264"/>
      <c r="ACE432" s="264"/>
      <c r="ACF432" s="264"/>
      <c r="ACG432" s="264"/>
      <c r="ACH432" s="264"/>
      <c r="ACI432" s="264"/>
      <c r="ACJ432" s="264"/>
      <c r="ACK432" s="264"/>
      <c r="ACL432" s="264"/>
      <c r="ACM432" s="264"/>
      <c r="ACN432" s="264"/>
      <c r="ACO432" s="264"/>
      <c r="ACP432" s="264"/>
      <c r="ACQ432" s="264"/>
      <c r="ACR432" s="264"/>
      <c r="ACS432" s="264"/>
      <c r="ACT432" s="264"/>
      <c r="ACU432" s="264"/>
      <c r="ACV432" s="264"/>
      <c r="ACW432" s="264"/>
      <c r="ACX432" s="264"/>
      <c r="ACY432" s="264"/>
      <c r="ACZ432" s="264"/>
      <c r="ADA432" s="264"/>
      <c r="ADB432" s="264"/>
      <c r="ADC432" s="264"/>
      <c r="ADD432" s="264"/>
      <c r="ADE432" s="264"/>
      <c r="ADF432" s="264"/>
      <c r="ADG432" s="264"/>
      <c r="ADH432" s="264"/>
      <c r="ADI432" s="264"/>
      <c r="ADJ432" s="264"/>
      <c r="ADK432" s="264"/>
      <c r="ADL432" s="264"/>
      <c r="ADM432" s="264"/>
      <c r="ADN432" s="264"/>
      <c r="ADO432" s="264"/>
      <c r="ADP432" s="264"/>
      <c r="ADQ432" s="264"/>
      <c r="ADR432" s="264"/>
      <c r="ADS432" s="264"/>
      <c r="ADT432" s="264"/>
      <c r="ADU432" s="264"/>
      <c r="ADV432" s="264"/>
      <c r="ADW432" s="264"/>
      <c r="ADX432" s="264"/>
      <c r="ADY432" s="264"/>
      <c r="ADZ432" s="264"/>
      <c r="AEA432" s="264"/>
      <c r="AEB432" s="264"/>
      <c r="AEC432" s="264"/>
      <c r="AED432" s="264"/>
      <c r="AEE432" s="264"/>
      <c r="AEF432" s="264"/>
      <c r="AEG432" s="264"/>
      <c r="AEH432" s="264"/>
      <c r="AEI432" s="264"/>
      <c r="AEJ432" s="264"/>
      <c r="AEK432" s="264"/>
      <c r="AEL432" s="264"/>
      <c r="AEM432" s="264"/>
      <c r="AEN432" s="264"/>
      <c r="AEO432" s="264"/>
      <c r="AEP432" s="264"/>
      <c r="AEQ432" s="264"/>
      <c r="AER432" s="264"/>
      <c r="AES432" s="264"/>
      <c r="AET432" s="264"/>
      <c r="AEU432" s="264"/>
      <c r="AEV432" s="264"/>
      <c r="AEW432" s="264"/>
      <c r="AEX432" s="264"/>
      <c r="AEY432" s="264"/>
      <c r="AEZ432" s="264"/>
      <c r="AFA432" s="264"/>
      <c r="AFB432" s="264"/>
      <c r="AFC432" s="264"/>
      <c r="AFD432" s="264"/>
      <c r="AFE432" s="264"/>
      <c r="AFF432" s="264"/>
      <c r="AFG432" s="264"/>
      <c r="AFH432" s="264"/>
      <c r="AFI432" s="264"/>
      <c r="AFJ432" s="264"/>
      <c r="AFK432" s="264"/>
      <c r="AFL432" s="264"/>
      <c r="AFM432" s="264"/>
      <c r="AFN432" s="264"/>
      <c r="AFO432" s="264"/>
      <c r="AFP432" s="264"/>
      <c r="AFQ432" s="264"/>
      <c r="AFR432" s="264"/>
      <c r="AFS432" s="264"/>
      <c r="AFT432" s="264"/>
    </row>
    <row r="433" spans="2:852" s="302" customFormat="1" x14ac:dyDescent="0.2">
      <c r="B433" s="269" t="s">
        <v>15691</v>
      </c>
      <c r="C433" s="266">
        <v>18615</v>
      </c>
      <c r="D433" s="304">
        <v>0</v>
      </c>
      <c r="E433" s="267" t="s">
        <v>15690</v>
      </c>
      <c r="F433" s="264"/>
      <c r="G433" s="307"/>
      <c r="H433" s="264"/>
      <c r="I433" s="303"/>
      <c r="J433" s="264"/>
      <c r="K433" s="264"/>
      <c r="L433" s="264"/>
      <c r="M433" s="264"/>
      <c r="N433" s="264"/>
      <c r="O433" s="264"/>
      <c r="P433" s="264"/>
      <c r="Q433" s="264"/>
      <c r="R433" s="264"/>
      <c r="S433" s="264"/>
      <c r="T433" s="264"/>
      <c r="U433" s="264"/>
      <c r="V433" s="264"/>
      <c r="W433" s="264"/>
      <c r="X433" s="264"/>
      <c r="Y433" s="264"/>
      <c r="Z433" s="264"/>
      <c r="AA433" s="264"/>
      <c r="AB433" s="264"/>
      <c r="AC433" s="264"/>
      <c r="AD433" s="264"/>
      <c r="AE433" s="264"/>
      <c r="AF433" s="264"/>
      <c r="AG433" s="264"/>
      <c r="AH433" s="264"/>
      <c r="AI433" s="264"/>
      <c r="AJ433" s="264"/>
      <c r="AK433" s="264"/>
      <c r="AL433" s="264"/>
      <c r="AM433" s="264"/>
      <c r="AN433" s="264"/>
      <c r="AO433" s="264"/>
      <c r="AP433" s="264"/>
      <c r="AQ433" s="264"/>
      <c r="AR433" s="264"/>
      <c r="AS433" s="264"/>
      <c r="AT433" s="264"/>
      <c r="AU433" s="264"/>
      <c r="AV433" s="264"/>
      <c r="AW433" s="264"/>
      <c r="AX433" s="264"/>
      <c r="AY433" s="264"/>
      <c r="AZ433" s="264"/>
      <c r="BA433" s="264"/>
      <c r="BB433" s="264"/>
      <c r="BC433" s="264"/>
      <c r="BD433" s="264"/>
      <c r="BE433" s="264"/>
      <c r="BF433" s="264"/>
      <c r="BG433" s="264"/>
      <c r="BH433" s="264"/>
      <c r="BI433" s="264"/>
      <c r="BJ433" s="264"/>
      <c r="BK433" s="264"/>
      <c r="BL433" s="264"/>
      <c r="BM433" s="264"/>
      <c r="BN433" s="264"/>
      <c r="BO433" s="264"/>
      <c r="BP433" s="264"/>
      <c r="BQ433" s="264"/>
      <c r="BR433" s="264"/>
      <c r="BS433" s="264"/>
      <c r="BT433" s="264"/>
      <c r="BU433" s="264"/>
      <c r="BV433" s="264"/>
      <c r="BW433" s="264"/>
      <c r="BX433" s="264"/>
      <c r="BY433" s="264"/>
      <c r="BZ433" s="264"/>
      <c r="CA433" s="264"/>
      <c r="CB433" s="264"/>
      <c r="CC433" s="264"/>
      <c r="CD433" s="264"/>
      <c r="CE433" s="264"/>
      <c r="CF433" s="264"/>
      <c r="CG433" s="264"/>
      <c r="CH433" s="264"/>
      <c r="CI433" s="264"/>
      <c r="CJ433" s="264"/>
      <c r="CK433" s="264"/>
      <c r="CL433" s="264"/>
      <c r="CM433" s="264"/>
      <c r="CN433" s="264"/>
      <c r="CO433" s="264"/>
      <c r="CP433" s="264"/>
      <c r="CQ433" s="264"/>
      <c r="CR433" s="264"/>
      <c r="CS433" s="264"/>
      <c r="CT433" s="264"/>
      <c r="CU433" s="264"/>
      <c r="CV433" s="264"/>
      <c r="CW433" s="264"/>
      <c r="CX433" s="264"/>
      <c r="CY433" s="264"/>
      <c r="CZ433" s="264"/>
      <c r="DA433" s="264"/>
      <c r="DB433" s="264"/>
      <c r="DC433" s="264"/>
      <c r="DD433" s="264"/>
      <c r="DE433" s="264"/>
      <c r="DF433" s="264"/>
      <c r="DG433" s="264"/>
      <c r="DH433" s="264"/>
      <c r="DI433" s="264"/>
      <c r="DJ433" s="264"/>
      <c r="DK433" s="264"/>
      <c r="DL433" s="264"/>
      <c r="DM433" s="264"/>
      <c r="DN433" s="264"/>
      <c r="DO433" s="264"/>
      <c r="DP433" s="264"/>
      <c r="DQ433" s="264"/>
      <c r="DR433" s="264"/>
      <c r="DS433" s="264"/>
      <c r="DT433" s="264"/>
      <c r="DU433" s="264"/>
      <c r="DV433" s="264"/>
      <c r="DW433" s="264"/>
      <c r="DX433" s="264"/>
      <c r="DY433" s="264"/>
      <c r="DZ433" s="264"/>
      <c r="EA433" s="264"/>
      <c r="EB433" s="264"/>
      <c r="EC433" s="264"/>
      <c r="ED433" s="264"/>
      <c r="EE433" s="264"/>
      <c r="EF433" s="264"/>
      <c r="EG433" s="264"/>
      <c r="EH433" s="264"/>
      <c r="EI433" s="264"/>
      <c r="EJ433" s="264"/>
      <c r="EK433" s="264"/>
      <c r="EL433" s="264"/>
      <c r="EM433" s="264"/>
      <c r="EN433" s="264"/>
      <c r="EO433" s="264"/>
      <c r="EP433" s="264"/>
      <c r="EQ433" s="264"/>
      <c r="ER433" s="264"/>
      <c r="ES433" s="264"/>
      <c r="ET433" s="264"/>
      <c r="EU433" s="264"/>
      <c r="EV433" s="264"/>
      <c r="EW433" s="264"/>
      <c r="EX433" s="264"/>
      <c r="EY433" s="264"/>
      <c r="EZ433" s="264"/>
      <c r="FA433" s="264"/>
      <c r="FB433" s="264"/>
      <c r="FC433" s="264"/>
      <c r="FD433" s="264"/>
      <c r="FE433" s="264"/>
      <c r="FF433" s="264"/>
      <c r="FG433" s="264"/>
      <c r="FH433" s="264"/>
      <c r="FI433" s="264"/>
      <c r="FJ433" s="264"/>
      <c r="FK433" s="264"/>
      <c r="FL433" s="264"/>
      <c r="FM433" s="264"/>
      <c r="FN433" s="264"/>
      <c r="FO433" s="264"/>
      <c r="FP433" s="264"/>
      <c r="FQ433" s="264"/>
      <c r="FR433" s="264"/>
      <c r="FS433" s="264"/>
      <c r="FT433" s="264"/>
      <c r="FU433" s="264"/>
      <c r="FV433" s="264"/>
      <c r="FW433" s="264"/>
      <c r="FX433" s="264"/>
      <c r="FY433" s="264"/>
      <c r="FZ433" s="264"/>
      <c r="GA433" s="264"/>
      <c r="GB433" s="264"/>
      <c r="GC433" s="264"/>
      <c r="GD433" s="264"/>
      <c r="GE433" s="264"/>
      <c r="GF433" s="264"/>
      <c r="GG433" s="264"/>
      <c r="GH433" s="264"/>
      <c r="GI433" s="264"/>
      <c r="GJ433" s="264"/>
      <c r="GK433" s="264"/>
      <c r="GL433" s="264"/>
      <c r="GM433" s="264"/>
      <c r="GN433" s="264"/>
      <c r="GO433" s="264"/>
      <c r="GP433" s="264"/>
      <c r="GQ433" s="264"/>
      <c r="GR433" s="264"/>
      <c r="GS433" s="264"/>
      <c r="GT433" s="264"/>
      <c r="GU433" s="264"/>
      <c r="GV433" s="264"/>
      <c r="GW433" s="264"/>
      <c r="GX433" s="264"/>
      <c r="GY433" s="264"/>
      <c r="GZ433" s="264"/>
      <c r="HA433" s="264"/>
      <c r="HB433" s="264"/>
      <c r="HC433" s="264"/>
      <c r="HD433" s="264"/>
      <c r="HE433" s="264"/>
      <c r="HF433" s="264"/>
      <c r="HG433" s="264"/>
      <c r="HH433" s="264"/>
      <c r="HI433" s="264"/>
      <c r="HJ433" s="264"/>
      <c r="HK433" s="264"/>
      <c r="HL433" s="264"/>
      <c r="HM433" s="264"/>
      <c r="HN433" s="264"/>
      <c r="HO433" s="264"/>
      <c r="HP433" s="264"/>
      <c r="HQ433" s="264"/>
      <c r="HR433" s="264"/>
      <c r="HS433" s="264"/>
      <c r="HT433" s="264"/>
      <c r="HU433" s="264"/>
      <c r="HV433" s="264"/>
      <c r="HW433" s="264"/>
      <c r="HX433" s="264"/>
      <c r="HY433" s="264"/>
      <c r="HZ433" s="264"/>
      <c r="IA433" s="264"/>
      <c r="IB433" s="264"/>
      <c r="IC433" s="264"/>
      <c r="ID433" s="264"/>
      <c r="IE433" s="264"/>
      <c r="IF433" s="264"/>
      <c r="IG433" s="264"/>
      <c r="IH433" s="264"/>
      <c r="II433" s="264"/>
      <c r="IJ433" s="264"/>
      <c r="IK433" s="264"/>
      <c r="IL433" s="264"/>
      <c r="IM433" s="264"/>
      <c r="IN433" s="264"/>
      <c r="IO433" s="264"/>
      <c r="IP433" s="264"/>
      <c r="IQ433" s="264"/>
      <c r="IR433" s="264"/>
      <c r="IS433" s="264"/>
      <c r="IT433" s="264"/>
      <c r="IU433" s="264"/>
      <c r="IV433" s="264"/>
      <c r="IW433" s="264"/>
      <c r="IX433" s="264"/>
      <c r="IY433" s="264"/>
      <c r="IZ433" s="264"/>
      <c r="JA433" s="264"/>
      <c r="JB433" s="264"/>
      <c r="JC433" s="264"/>
      <c r="JD433" s="264"/>
      <c r="JE433" s="264"/>
      <c r="JF433" s="264"/>
      <c r="JG433" s="264"/>
      <c r="JH433" s="264"/>
      <c r="JI433" s="264"/>
      <c r="JJ433" s="264"/>
      <c r="JK433" s="264"/>
      <c r="JL433" s="264"/>
      <c r="JM433" s="264"/>
      <c r="JN433" s="264"/>
      <c r="JO433" s="264"/>
      <c r="JP433" s="264"/>
      <c r="JQ433" s="264"/>
      <c r="JR433" s="264"/>
      <c r="JS433" s="264"/>
      <c r="JT433" s="264"/>
      <c r="JU433" s="264"/>
      <c r="JV433" s="264"/>
      <c r="JW433" s="264"/>
      <c r="JX433" s="264"/>
      <c r="JY433" s="264"/>
      <c r="JZ433" s="264"/>
      <c r="KA433" s="264"/>
      <c r="KB433" s="264"/>
      <c r="KC433" s="264"/>
      <c r="KD433" s="264"/>
      <c r="KE433" s="264"/>
      <c r="KF433" s="264"/>
      <c r="KG433" s="264"/>
      <c r="KH433" s="264"/>
      <c r="KI433" s="264"/>
      <c r="KJ433" s="264"/>
      <c r="KK433" s="264"/>
      <c r="KL433" s="264"/>
      <c r="KM433" s="264"/>
      <c r="KN433" s="264"/>
      <c r="KO433" s="264"/>
      <c r="KP433" s="264"/>
      <c r="KQ433" s="264"/>
      <c r="KR433" s="264"/>
      <c r="KS433" s="264"/>
      <c r="KT433" s="264"/>
      <c r="KU433" s="264"/>
      <c r="KV433" s="264"/>
      <c r="KW433" s="264"/>
      <c r="KX433" s="264"/>
      <c r="KY433" s="264"/>
      <c r="KZ433" s="264"/>
      <c r="LA433" s="264"/>
      <c r="LB433" s="264"/>
      <c r="LC433" s="264"/>
      <c r="LD433" s="264"/>
      <c r="LE433" s="264"/>
      <c r="LF433" s="264"/>
      <c r="LG433" s="264"/>
      <c r="LH433" s="264"/>
      <c r="LI433" s="264"/>
      <c r="LJ433" s="264"/>
      <c r="LK433" s="264"/>
      <c r="LL433" s="264"/>
      <c r="LM433" s="264"/>
      <c r="LN433" s="264"/>
      <c r="LO433" s="264"/>
      <c r="LP433" s="264"/>
      <c r="LQ433" s="264"/>
      <c r="LR433" s="264"/>
      <c r="LS433" s="264"/>
      <c r="LT433" s="264"/>
      <c r="LU433" s="264"/>
      <c r="LV433" s="264"/>
      <c r="LW433" s="264"/>
      <c r="LX433" s="264"/>
      <c r="LY433" s="264"/>
      <c r="LZ433" s="264"/>
      <c r="MA433" s="264"/>
      <c r="MB433" s="264"/>
      <c r="MC433" s="264"/>
      <c r="MD433" s="264"/>
      <c r="ME433" s="264"/>
      <c r="MF433" s="264"/>
      <c r="MG433" s="264"/>
      <c r="MH433" s="264"/>
      <c r="MI433" s="264"/>
      <c r="MJ433" s="264"/>
      <c r="MK433" s="264"/>
      <c r="ML433" s="264"/>
      <c r="MM433" s="264"/>
      <c r="MN433" s="264"/>
      <c r="MO433" s="264"/>
      <c r="MP433" s="264"/>
      <c r="MQ433" s="264"/>
      <c r="MR433" s="264"/>
      <c r="MS433" s="264"/>
      <c r="MT433" s="264"/>
      <c r="MU433" s="264"/>
      <c r="MV433" s="264"/>
      <c r="MW433" s="264"/>
      <c r="MX433" s="264"/>
      <c r="MY433" s="264"/>
      <c r="MZ433" s="264"/>
      <c r="NA433" s="264"/>
      <c r="NB433" s="264"/>
      <c r="NC433" s="264"/>
      <c r="ND433" s="264"/>
      <c r="NE433" s="264"/>
      <c r="NF433" s="264"/>
      <c r="NG433" s="264"/>
      <c r="NH433" s="264"/>
      <c r="NI433" s="264"/>
      <c r="NJ433" s="264"/>
      <c r="NK433" s="264"/>
      <c r="NL433" s="264"/>
      <c r="NM433" s="264"/>
      <c r="NN433" s="264"/>
      <c r="NO433" s="264"/>
      <c r="NP433" s="264"/>
      <c r="NQ433" s="264"/>
      <c r="NR433" s="264"/>
      <c r="NS433" s="264"/>
      <c r="NT433" s="264"/>
      <c r="NU433" s="264"/>
      <c r="NV433" s="264"/>
      <c r="NW433" s="264"/>
      <c r="NX433" s="264"/>
      <c r="NY433" s="264"/>
      <c r="NZ433" s="264"/>
      <c r="OA433" s="264"/>
      <c r="OB433" s="264"/>
      <c r="OC433" s="264"/>
      <c r="OD433" s="264"/>
      <c r="OE433" s="264"/>
      <c r="OF433" s="264"/>
      <c r="OG433" s="264"/>
      <c r="OH433" s="264"/>
      <c r="OI433" s="264"/>
      <c r="OJ433" s="264"/>
      <c r="OK433" s="264"/>
      <c r="OL433" s="264"/>
      <c r="OM433" s="264"/>
      <c r="ON433" s="264"/>
      <c r="OO433" s="264"/>
      <c r="OP433" s="264"/>
      <c r="OQ433" s="264"/>
      <c r="OR433" s="264"/>
      <c r="OS433" s="264"/>
      <c r="OT433" s="264"/>
      <c r="OU433" s="264"/>
      <c r="OV433" s="264"/>
      <c r="OW433" s="264"/>
      <c r="OX433" s="264"/>
      <c r="OY433" s="264"/>
      <c r="OZ433" s="264"/>
      <c r="PA433" s="264"/>
      <c r="PB433" s="264"/>
      <c r="PC433" s="264"/>
      <c r="PD433" s="264"/>
      <c r="PE433" s="264"/>
      <c r="PF433" s="264"/>
      <c r="PG433" s="264"/>
      <c r="PH433" s="264"/>
      <c r="PI433" s="264"/>
      <c r="PJ433" s="264"/>
      <c r="PK433" s="264"/>
      <c r="PL433" s="264"/>
      <c r="PM433" s="264"/>
      <c r="PN433" s="264"/>
      <c r="PO433" s="264"/>
      <c r="PP433" s="264"/>
      <c r="PQ433" s="264"/>
      <c r="PR433" s="264"/>
      <c r="PS433" s="264"/>
      <c r="PT433" s="264"/>
      <c r="PU433" s="264"/>
      <c r="PV433" s="264"/>
      <c r="PW433" s="264"/>
      <c r="PX433" s="264"/>
      <c r="PY433" s="264"/>
      <c r="PZ433" s="264"/>
      <c r="QA433" s="264"/>
      <c r="QB433" s="264"/>
      <c r="QC433" s="264"/>
      <c r="QD433" s="264"/>
      <c r="QE433" s="264"/>
      <c r="QF433" s="264"/>
      <c r="QG433" s="264"/>
      <c r="QH433" s="264"/>
      <c r="QI433" s="264"/>
      <c r="QJ433" s="264"/>
      <c r="QK433" s="264"/>
      <c r="QL433" s="264"/>
      <c r="QM433" s="264"/>
      <c r="QN433" s="264"/>
      <c r="QO433" s="264"/>
      <c r="QP433" s="264"/>
      <c r="QQ433" s="264"/>
      <c r="QR433" s="264"/>
      <c r="QS433" s="264"/>
      <c r="QT433" s="264"/>
      <c r="QU433" s="264"/>
      <c r="QV433" s="264"/>
      <c r="QW433" s="264"/>
      <c r="QX433" s="264"/>
      <c r="QY433" s="264"/>
      <c r="QZ433" s="264"/>
      <c r="RA433" s="264"/>
      <c r="RB433" s="264"/>
      <c r="RC433" s="264"/>
      <c r="RD433" s="264"/>
      <c r="RE433" s="264"/>
      <c r="RF433" s="264"/>
      <c r="RG433" s="264"/>
      <c r="RH433" s="264"/>
      <c r="RI433" s="264"/>
      <c r="RJ433" s="264"/>
      <c r="RK433" s="264"/>
      <c r="RL433" s="264"/>
      <c r="RM433" s="264"/>
      <c r="RN433" s="264"/>
      <c r="RO433" s="264"/>
      <c r="RP433" s="264"/>
      <c r="RQ433" s="264"/>
      <c r="RR433" s="264"/>
      <c r="RS433" s="264"/>
      <c r="RT433" s="264"/>
      <c r="RU433" s="264"/>
      <c r="RV433" s="264"/>
      <c r="RW433" s="264"/>
      <c r="RX433" s="264"/>
      <c r="RY433" s="264"/>
      <c r="RZ433" s="264"/>
      <c r="SA433" s="264"/>
      <c r="SB433" s="264"/>
      <c r="SC433" s="264"/>
      <c r="SD433" s="264"/>
      <c r="SE433" s="264"/>
      <c r="SF433" s="264"/>
      <c r="SG433" s="264"/>
      <c r="SH433" s="264"/>
      <c r="SI433" s="264"/>
      <c r="SJ433" s="264"/>
      <c r="SK433" s="264"/>
      <c r="SL433" s="264"/>
      <c r="SM433" s="264"/>
      <c r="SN433" s="264"/>
      <c r="SO433" s="264"/>
      <c r="SP433" s="264"/>
      <c r="SQ433" s="264"/>
      <c r="SR433" s="264"/>
      <c r="SS433" s="264"/>
      <c r="ST433" s="264"/>
      <c r="SU433" s="264"/>
      <c r="SV433" s="264"/>
      <c r="SW433" s="264"/>
      <c r="SX433" s="264"/>
      <c r="SY433" s="264"/>
      <c r="SZ433" s="264"/>
      <c r="TA433" s="264"/>
      <c r="TB433" s="264"/>
      <c r="TC433" s="264"/>
      <c r="TD433" s="264"/>
      <c r="TE433" s="264"/>
      <c r="TF433" s="264"/>
      <c r="TG433" s="264"/>
      <c r="TH433" s="264"/>
      <c r="TI433" s="264"/>
      <c r="TJ433" s="264"/>
      <c r="TK433" s="264"/>
      <c r="TL433" s="264"/>
      <c r="TM433" s="264"/>
      <c r="TN433" s="264"/>
      <c r="TO433" s="264"/>
      <c r="TP433" s="264"/>
      <c r="TQ433" s="264"/>
      <c r="TR433" s="264"/>
      <c r="TS433" s="264"/>
      <c r="TT433" s="264"/>
      <c r="TU433" s="264"/>
      <c r="TV433" s="264"/>
      <c r="TW433" s="264"/>
      <c r="TX433" s="264"/>
      <c r="TY433" s="264"/>
      <c r="TZ433" s="264"/>
      <c r="UA433" s="264"/>
      <c r="UB433" s="264"/>
      <c r="UC433" s="264"/>
      <c r="UD433" s="264"/>
      <c r="UE433" s="264"/>
      <c r="UF433" s="264"/>
      <c r="UG433" s="264"/>
      <c r="UH433" s="264"/>
      <c r="UI433" s="264"/>
      <c r="UJ433" s="264"/>
      <c r="UK433" s="264"/>
      <c r="UL433" s="264"/>
      <c r="UM433" s="264"/>
      <c r="UN433" s="264"/>
      <c r="UO433" s="264"/>
      <c r="UP433" s="264"/>
      <c r="UQ433" s="264"/>
      <c r="UR433" s="264"/>
      <c r="US433" s="264"/>
      <c r="UT433" s="264"/>
      <c r="UU433" s="264"/>
      <c r="UV433" s="264"/>
      <c r="UW433" s="264"/>
      <c r="UX433" s="264"/>
      <c r="UY433" s="264"/>
      <c r="UZ433" s="264"/>
      <c r="VA433" s="264"/>
      <c r="VB433" s="264"/>
      <c r="VC433" s="264"/>
      <c r="VD433" s="264"/>
      <c r="VE433" s="264"/>
      <c r="VF433" s="264"/>
      <c r="VG433" s="264"/>
      <c r="VH433" s="264"/>
      <c r="VI433" s="264"/>
      <c r="VJ433" s="264"/>
      <c r="VK433" s="264"/>
      <c r="VL433" s="264"/>
      <c r="VM433" s="264"/>
      <c r="VN433" s="264"/>
      <c r="VO433" s="264"/>
      <c r="VP433" s="264"/>
      <c r="VQ433" s="264"/>
      <c r="VR433" s="264"/>
      <c r="VS433" s="264"/>
      <c r="VT433" s="264"/>
      <c r="VU433" s="264"/>
      <c r="VV433" s="264"/>
      <c r="VW433" s="264"/>
      <c r="VX433" s="264"/>
      <c r="VY433" s="264"/>
      <c r="VZ433" s="264"/>
      <c r="WA433" s="264"/>
      <c r="WB433" s="264"/>
      <c r="WC433" s="264"/>
      <c r="WD433" s="264"/>
      <c r="WE433" s="264"/>
      <c r="WF433" s="264"/>
      <c r="WG433" s="264"/>
      <c r="WH433" s="264"/>
      <c r="WI433" s="264"/>
      <c r="WJ433" s="264"/>
      <c r="WK433" s="264"/>
      <c r="WL433" s="264"/>
      <c r="WM433" s="264"/>
      <c r="WN433" s="264"/>
      <c r="WO433" s="264"/>
      <c r="WP433" s="264"/>
      <c r="WQ433" s="264"/>
      <c r="WR433" s="264"/>
      <c r="WS433" s="264"/>
      <c r="WT433" s="264"/>
      <c r="WU433" s="264"/>
      <c r="WV433" s="264"/>
      <c r="WW433" s="264"/>
      <c r="WX433" s="264"/>
      <c r="WY433" s="264"/>
      <c r="WZ433" s="264"/>
      <c r="XA433" s="264"/>
      <c r="XB433" s="264"/>
      <c r="XC433" s="264"/>
      <c r="XD433" s="264"/>
      <c r="XE433" s="264"/>
      <c r="XF433" s="264"/>
      <c r="XG433" s="264"/>
      <c r="XH433" s="264"/>
      <c r="XI433" s="264"/>
      <c r="XJ433" s="264"/>
      <c r="XK433" s="264"/>
      <c r="XL433" s="264"/>
      <c r="XM433" s="264"/>
      <c r="XN433" s="264"/>
      <c r="XO433" s="264"/>
      <c r="XP433" s="264"/>
      <c r="XQ433" s="264"/>
      <c r="XR433" s="264"/>
      <c r="XS433" s="264"/>
      <c r="XT433" s="264"/>
      <c r="XU433" s="264"/>
      <c r="XV433" s="264"/>
      <c r="XW433" s="264"/>
      <c r="XX433" s="264"/>
      <c r="XY433" s="264"/>
      <c r="XZ433" s="264"/>
      <c r="YA433" s="264"/>
      <c r="YB433" s="264"/>
      <c r="YC433" s="264"/>
      <c r="YD433" s="264"/>
      <c r="YE433" s="264"/>
      <c r="YF433" s="264"/>
      <c r="YG433" s="264"/>
      <c r="YH433" s="264"/>
      <c r="YI433" s="264"/>
      <c r="YJ433" s="264"/>
      <c r="YK433" s="264"/>
      <c r="YL433" s="264"/>
      <c r="YM433" s="264"/>
      <c r="YN433" s="264"/>
      <c r="YO433" s="264"/>
      <c r="YP433" s="264"/>
      <c r="YQ433" s="264"/>
      <c r="YR433" s="264"/>
      <c r="YS433" s="264"/>
      <c r="YT433" s="264"/>
      <c r="YU433" s="264"/>
      <c r="YV433" s="264"/>
      <c r="YW433" s="264"/>
      <c r="YX433" s="264"/>
      <c r="YY433" s="264"/>
      <c r="YZ433" s="264"/>
      <c r="ZA433" s="264"/>
      <c r="ZB433" s="264"/>
      <c r="ZC433" s="264"/>
      <c r="ZD433" s="264"/>
      <c r="ZE433" s="264"/>
      <c r="ZF433" s="264"/>
      <c r="ZG433" s="264"/>
      <c r="ZH433" s="264"/>
      <c r="ZI433" s="264"/>
      <c r="ZJ433" s="264"/>
      <c r="ZK433" s="264"/>
      <c r="ZL433" s="264"/>
      <c r="ZM433" s="264"/>
      <c r="ZN433" s="264"/>
      <c r="ZO433" s="264"/>
      <c r="ZP433" s="264"/>
      <c r="ZQ433" s="264"/>
      <c r="ZR433" s="264"/>
      <c r="ZS433" s="264"/>
      <c r="ZT433" s="264"/>
      <c r="ZU433" s="264"/>
      <c r="ZV433" s="264"/>
      <c r="ZW433" s="264"/>
      <c r="ZX433" s="264"/>
      <c r="ZY433" s="264"/>
      <c r="ZZ433" s="264"/>
      <c r="AAA433" s="264"/>
      <c r="AAB433" s="264"/>
      <c r="AAC433" s="264"/>
      <c r="AAD433" s="264"/>
      <c r="AAE433" s="264"/>
      <c r="AAF433" s="264"/>
      <c r="AAG433" s="264"/>
      <c r="AAH433" s="264"/>
      <c r="AAI433" s="264"/>
      <c r="AAJ433" s="264"/>
      <c r="AAK433" s="264"/>
      <c r="AAL433" s="264"/>
      <c r="AAM433" s="264"/>
      <c r="AAN433" s="264"/>
      <c r="AAO433" s="264"/>
      <c r="AAP433" s="264"/>
      <c r="AAQ433" s="264"/>
      <c r="AAR433" s="264"/>
      <c r="AAS433" s="264"/>
      <c r="AAT433" s="264"/>
      <c r="AAU433" s="264"/>
      <c r="AAV433" s="264"/>
      <c r="AAW433" s="264"/>
      <c r="AAX433" s="264"/>
      <c r="AAY433" s="264"/>
      <c r="AAZ433" s="264"/>
      <c r="ABA433" s="264"/>
      <c r="ABB433" s="264"/>
      <c r="ABC433" s="264"/>
      <c r="ABD433" s="264"/>
      <c r="ABE433" s="264"/>
      <c r="ABF433" s="264"/>
      <c r="ABG433" s="264"/>
      <c r="ABH433" s="264"/>
      <c r="ABI433" s="264"/>
      <c r="ABJ433" s="264"/>
      <c r="ABK433" s="264"/>
      <c r="ABL433" s="264"/>
      <c r="ABM433" s="264"/>
      <c r="ABN433" s="264"/>
      <c r="ABO433" s="264"/>
      <c r="ABP433" s="264"/>
      <c r="ABQ433" s="264"/>
      <c r="ABR433" s="264"/>
      <c r="ABS433" s="264"/>
      <c r="ABT433" s="264"/>
      <c r="ABU433" s="264"/>
      <c r="ABV433" s="264"/>
      <c r="ABW433" s="264"/>
      <c r="ABX433" s="264"/>
      <c r="ABY433" s="264"/>
      <c r="ABZ433" s="264"/>
      <c r="ACA433" s="264"/>
      <c r="ACB433" s="264"/>
      <c r="ACC433" s="264"/>
      <c r="ACD433" s="264"/>
      <c r="ACE433" s="264"/>
      <c r="ACF433" s="264"/>
      <c r="ACG433" s="264"/>
      <c r="ACH433" s="264"/>
      <c r="ACI433" s="264"/>
      <c r="ACJ433" s="264"/>
      <c r="ACK433" s="264"/>
      <c r="ACL433" s="264"/>
      <c r="ACM433" s="264"/>
      <c r="ACN433" s="264"/>
      <c r="ACO433" s="264"/>
      <c r="ACP433" s="264"/>
      <c r="ACQ433" s="264"/>
      <c r="ACR433" s="264"/>
      <c r="ACS433" s="264"/>
      <c r="ACT433" s="264"/>
      <c r="ACU433" s="264"/>
      <c r="ACV433" s="264"/>
      <c r="ACW433" s="264"/>
      <c r="ACX433" s="264"/>
      <c r="ACY433" s="264"/>
      <c r="ACZ433" s="264"/>
      <c r="ADA433" s="264"/>
      <c r="ADB433" s="264"/>
      <c r="ADC433" s="264"/>
      <c r="ADD433" s="264"/>
      <c r="ADE433" s="264"/>
      <c r="ADF433" s="264"/>
      <c r="ADG433" s="264"/>
      <c r="ADH433" s="264"/>
      <c r="ADI433" s="264"/>
      <c r="ADJ433" s="264"/>
      <c r="ADK433" s="264"/>
      <c r="ADL433" s="264"/>
      <c r="ADM433" s="264"/>
      <c r="ADN433" s="264"/>
      <c r="ADO433" s="264"/>
      <c r="ADP433" s="264"/>
      <c r="ADQ433" s="264"/>
      <c r="ADR433" s="264"/>
      <c r="ADS433" s="264"/>
      <c r="ADT433" s="264"/>
      <c r="ADU433" s="264"/>
      <c r="ADV433" s="264"/>
      <c r="ADW433" s="264"/>
      <c r="ADX433" s="264"/>
      <c r="ADY433" s="264"/>
      <c r="ADZ433" s="264"/>
      <c r="AEA433" s="264"/>
      <c r="AEB433" s="264"/>
      <c r="AEC433" s="264"/>
      <c r="AED433" s="264"/>
      <c r="AEE433" s="264"/>
      <c r="AEF433" s="264"/>
      <c r="AEG433" s="264"/>
      <c r="AEH433" s="264"/>
      <c r="AEI433" s="264"/>
      <c r="AEJ433" s="264"/>
      <c r="AEK433" s="264"/>
      <c r="AEL433" s="264"/>
      <c r="AEM433" s="264"/>
      <c r="AEN433" s="264"/>
      <c r="AEO433" s="264"/>
      <c r="AEP433" s="264"/>
      <c r="AEQ433" s="264"/>
      <c r="AER433" s="264"/>
      <c r="AES433" s="264"/>
      <c r="AET433" s="264"/>
      <c r="AEU433" s="264"/>
      <c r="AEV433" s="264"/>
      <c r="AEW433" s="264"/>
      <c r="AEX433" s="264"/>
      <c r="AEY433" s="264"/>
      <c r="AEZ433" s="264"/>
      <c r="AFA433" s="264"/>
      <c r="AFB433" s="264"/>
      <c r="AFC433" s="264"/>
      <c r="AFD433" s="264"/>
      <c r="AFE433" s="264"/>
      <c r="AFF433" s="264"/>
      <c r="AFG433" s="264"/>
      <c r="AFH433" s="264"/>
      <c r="AFI433" s="264"/>
      <c r="AFJ433" s="264"/>
      <c r="AFK433" s="264"/>
      <c r="AFL433" s="264"/>
      <c r="AFM433" s="264"/>
      <c r="AFN433" s="264"/>
      <c r="AFO433" s="264"/>
      <c r="AFP433" s="264"/>
      <c r="AFQ433" s="264"/>
      <c r="AFR433" s="264"/>
      <c r="AFS433" s="264"/>
      <c r="AFT433" s="264"/>
    </row>
    <row r="434" spans="2:852" s="302" customFormat="1" x14ac:dyDescent="0.2">
      <c r="B434" s="269" t="s">
        <v>15692</v>
      </c>
      <c r="C434" s="266">
        <v>18615</v>
      </c>
      <c r="D434" s="304">
        <v>0</v>
      </c>
      <c r="E434" s="267" t="s">
        <v>6585</v>
      </c>
      <c r="F434" s="264"/>
      <c r="G434" s="307"/>
      <c r="H434" s="264"/>
      <c r="I434" s="303"/>
      <c r="J434" s="264"/>
      <c r="K434" s="264"/>
      <c r="L434" s="264"/>
      <c r="M434" s="264"/>
      <c r="N434" s="264"/>
      <c r="O434" s="264"/>
      <c r="P434" s="264"/>
      <c r="Q434" s="264"/>
      <c r="R434" s="264"/>
      <c r="S434" s="264"/>
      <c r="T434" s="264"/>
      <c r="U434" s="264"/>
      <c r="V434" s="264"/>
      <c r="W434" s="264"/>
      <c r="X434" s="264"/>
      <c r="Y434" s="264"/>
      <c r="Z434" s="264"/>
      <c r="AA434" s="264"/>
      <c r="AB434" s="264"/>
      <c r="AC434" s="264"/>
      <c r="AD434" s="264"/>
      <c r="AE434" s="264"/>
      <c r="AF434" s="264"/>
      <c r="AG434" s="264"/>
      <c r="AH434" s="264"/>
      <c r="AI434" s="264"/>
      <c r="AJ434" s="264"/>
      <c r="AK434" s="264"/>
      <c r="AL434" s="264"/>
      <c r="AM434" s="264"/>
      <c r="AN434" s="264"/>
      <c r="AO434" s="264"/>
      <c r="AP434" s="264"/>
      <c r="AQ434" s="264"/>
      <c r="AR434" s="264"/>
      <c r="AS434" s="264"/>
      <c r="AT434" s="264"/>
      <c r="AU434" s="264"/>
      <c r="AV434" s="264"/>
      <c r="AW434" s="264"/>
      <c r="AX434" s="264"/>
      <c r="AY434" s="264"/>
      <c r="AZ434" s="264"/>
      <c r="BA434" s="264"/>
      <c r="BB434" s="264"/>
      <c r="BC434" s="264"/>
      <c r="BD434" s="264"/>
      <c r="BE434" s="264"/>
      <c r="BF434" s="264"/>
      <c r="BG434" s="264"/>
      <c r="BH434" s="264"/>
      <c r="BI434" s="264"/>
      <c r="BJ434" s="264"/>
      <c r="BK434" s="264"/>
      <c r="BL434" s="264"/>
      <c r="BM434" s="264"/>
      <c r="BN434" s="264"/>
      <c r="BO434" s="264"/>
      <c r="BP434" s="264"/>
      <c r="BQ434" s="264"/>
      <c r="BR434" s="264"/>
      <c r="BS434" s="264"/>
      <c r="BT434" s="264"/>
      <c r="BU434" s="264"/>
      <c r="BV434" s="264"/>
      <c r="BW434" s="264"/>
      <c r="BX434" s="264"/>
      <c r="BY434" s="264"/>
      <c r="BZ434" s="264"/>
      <c r="CA434" s="264"/>
      <c r="CB434" s="264"/>
      <c r="CC434" s="264"/>
      <c r="CD434" s="264"/>
      <c r="CE434" s="264"/>
      <c r="CF434" s="264"/>
      <c r="CG434" s="264"/>
      <c r="CH434" s="264"/>
      <c r="CI434" s="264"/>
      <c r="CJ434" s="264"/>
      <c r="CK434" s="264"/>
      <c r="CL434" s="264"/>
      <c r="CM434" s="264"/>
      <c r="CN434" s="264"/>
      <c r="CO434" s="264"/>
      <c r="CP434" s="264"/>
      <c r="CQ434" s="264"/>
      <c r="CR434" s="264"/>
      <c r="CS434" s="264"/>
      <c r="CT434" s="264"/>
      <c r="CU434" s="264"/>
      <c r="CV434" s="264"/>
      <c r="CW434" s="264"/>
      <c r="CX434" s="264"/>
      <c r="CY434" s="264"/>
      <c r="CZ434" s="264"/>
      <c r="DA434" s="264"/>
      <c r="DB434" s="264"/>
      <c r="DC434" s="264"/>
      <c r="DD434" s="264"/>
      <c r="DE434" s="264"/>
      <c r="DF434" s="264"/>
      <c r="DG434" s="264"/>
      <c r="DH434" s="264"/>
      <c r="DI434" s="264"/>
      <c r="DJ434" s="264"/>
      <c r="DK434" s="264"/>
      <c r="DL434" s="264"/>
      <c r="DM434" s="264"/>
      <c r="DN434" s="264"/>
      <c r="DO434" s="264"/>
      <c r="DP434" s="264"/>
      <c r="DQ434" s="264"/>
      <c r="DR434" s="264"/>
      <c r="DS434" s="264"/>
      <c r="DT434" s="264"/>
      <c r="DU434" s="264"/>
      <c r="DV434" s="264"/>
      <c r="DW434" s="264"/>
      <c r="DX434" s="264"/>
      <c r="DY434" s="264"/>
      <c r="DZ434" s="264"/>
      <c r="EA434" s="264"/>
      <c r="EB434" s="264"/>
      <c r="EC434" s="264"/>
      <c r="ED434" s="264"/>
      <c r="EE434" s="264"/>
      <c r="EF434" s="264"/>
      <c r="EG434" s="264"/>
      <c r="EH434" s="264"/>
      <c r="EI434" s="264"/>
      <c r="EJ434" s="264"/>
      <c r="EK434" s="264"/>
      <c r="EL434" s="264"/>
      <c r="EM434" s="264"/>
      <c r="EN434" s="264"/>
      <c r="EO434" s="264"/>
      <c r="EP434" s="264"/>
      <c r="EQ434" s="264"/>
      <c r="ER434" s="264"/>
      <c r="ES434" s="264"/>
      <c r="ET434" s="264"/>
      <c r="EU434" s="264"/>
      <c r="EV434" s="264"/>
      <c r="EW434" s="264"/>
      <c r="EX434" s="264"/>
      <c r="EY434" s="264"/>
      <c r="EZ434" s="264"/>
      <c r="FA434" s="264"/>
      <c r="FB434" s="264"/>
      <c r="FC434" s="264"/>
      <c r="FD434" s="264"/>
      <c r="FE434" s="264"/>
      <c r="FF434" s="264"/>
      <c r="FG434" s="264"/>
      <c r="FH434" s="264"/>
      <c r="FI434" s="264"/>
      <c r="FJ434" s="264"/>
      <c r="FK434" s="264"/>
      <c r="FL434" s="264"/>
      <c r="FM434" s="264"/>
      <c r="FN434" s="264"/>
      <c r="FO434" s="264"/>
      <c r="FP434" s="264"/>
      <c r="FQ434" s="264"/>
      <c r="FR434" s="264"/>
      <c r="FS434" s="264"/>
      <c r="FT434" s="264"/>
      <c r="FU434" s="264"/>
      <c r="FV434" s="264"/>
      <c r="FW434" s="264"/>
      <c r="FX434" s="264"/>
      <c r="FY434" s="264"/>
      <c r="FZ434" s="264"/>
      <c r="GA434" s="264"/>
      <c r="GB434" s="264"/>
      <c r="GC434" s="264"/>
      <c r="GD434" s="264"/>
      <c r="GE434" s="264"/>
      <c r="GF434" s="264"/>
      <c r="GG434" s="264"/>
      <c r="GH434" s="264"/>
      <c r="GI434" s="264"/>
      <c r="GJ434" s="264"/>
      <c r="GK434" s="264"/>
      <c r="GL434" s="264"/>
      <c r="GM434" s="264"/>
      <c r="GN434" s="264"/>
      <c r="GO434" s="264"/>
      <c r="GP434" s="264"/>
      <c r="GQ434" s="264"/>
      <c r="GR434" s="264"/>
      <c r="GS434" s="264"/>
      <c r="GT434" s="264"/>
      <c r="GU434" s="264"/>
      <c r="GV434" s="264"/>
      <c r="GW434" s="264"/>
      <c r="GX434" s="264"/>
      <c r="GY434" s="264"/>
      <c r="GZ434" s="264"/>
      <c r="HA434" s="264"/>
      <c r="HB434" s="264"/>
      <c r="HC434" s="264"/>
      <c r="HD434" s="264"/>
      <c r="HE434" s="264"/>
      <c r="HF434" s="264"/>
      <c r="HG434" s="264"/>
      <c r="HH434" s="264"/>
      <c r="HI434" s="264"/>
      <c r="HJ434" s="264"/>
      <c r="HK434" s="264"/>
      <c r="HL434" s="264"/>
      <c r="HM434" s="264"/>
      <c r="HN434" s="264"/>
      <c r="HO434" s="264"/>
      <c r="HP434" s="264"/>
      <c r="HQ434" s="264"/>
      <c r="HR434" s="264"/>
      <c r="HS434" s="264"/>
      <c r="HT434" s="264"/>
      <c r="HU434" s="264"/>
      <c r="HV434" s="264"/>
      <c r="HW434" s="264"/>
      <c r="HX434" s="264"/>
      <c r="HY434" s="264"/>
      <c r="HZ434" s="264"/>
      <c r="IA434" s="264"/>
      <c r="IB434" s="264"/>
      <c r="IC434" s="264"/>
      <c r="ID434" s="264"/>
      <c r="IE434" s="264"/>
      <c r="IF434" s="264"/>
      <c r="IG434" s="264"/>
      <c r="IH434" s="264"/>
      <c r="II434" s="264"/>
      <c r="IJ434" s="264"/>
      <c r="IK434" s="264"/>
      <c r="IL434" s="264"/>
      <c r="IM434" s="264"/>
      <c r="IN434" s="264"/>
      <c r="IO434" s="264"/>
      <c r="IP434" s="264"/>
      <c r="IQ434" s="264"/>
      <c r="IR434" s="264"/>
      <c r="IS434" s="264"/>
      <c r="IT434" s="264"/>
      <c r="IU434" s="264"/>
      <c r="IV434" s="264"/>
      <c r="IW434" s="264"/>
      <c r="IX434" s="264"/>
      <c r="IY434" s="264"/>
      <c r="IZ434" s="264"/>
      <c r="JA434" s="264"/>
      <c r="JB434" s="264"/>
      <c r="JC434" s="264"/>
      <c r="JD434" s="264"/>
      <c r="JE434" s="264"/>
      <c r="JF434" s="264"/>
      <c r="JG434" s="264"/>
      <c r="JH434" s="264"/>
      <c r="JI434" s="264"/>
      <c r="JJ434" s="264"/>
      <c r="JK434" s="264"/>
      <c r="JL434" s="264"/>
      <c r="JM434" s="264"/>
      <c r="JN434" s="264"/>
      <c r="JO434" s="264"/>
      <c r="JP434" s="264"/>
      <c r="JQ434" s="264"/>
      <c r="JR434" s="264"/>
      <c r="JS434" s="264"/>
      <c r="JT434" s="264"/>
      <c r="JU434" s="264"/>
      <c r="JV434" s="264"/>
      <c r="JW434" s="264"/>
      <c r="JX434" s="264"/>
      <c r="JY434" s="264"/>
      <c r="JZ434" s="264"/>
      <c r="KA434" s="264"/>
      <c r="KB434" s="264"/>
      <c r="KC434" s="264"/>
      <c r="KD434" s="264"/>
      <c r="KE434" s="264"/>
      <c r="KF434" s="264"/>
      <c r="KG434" s="264"/>
      <c r="KH434" s="264"/>
      <c r="KI434" s="264"/>
      <c r="KJ434" s="264"/>
      <c r="KK434" s="264"/>
      <c r="KL434" s="264"/>
      <c r="KM434" s="264"/>
      <c r="KN434" s="264"/>
      <c r="KO434" s="264"/>
      <c r="KP434" s="264"/>
      <c r="KQ434" s="264"/>
      <c r="KR434" s="264"/>
      <c r="KS434" s="264"/>
      <c r="KT434" s="264"/>
      <c r="KU434" s="264"/>
      <c r="KV434" s="264"/>
      <c r="KW434" s="264"/>
      <c r="KX434" s="264"/>
      <c r="KY434" s="264"/>
      <c r="KZ434" s="264"/>
      <c r="LA434" s="264"/>
      <c r="LB434" s="264"/>
      <c r="LC434" s="264"/>
      <c r="LD434" s="264"/>
      <c r="LE434" s="264"/>
      <c r="LF434" s="264"/>
      <c r="LG434" s="264"/>
      <c r="LH434" s="264"/>
      <c r="LI434" s="264"/>
      <c r="LJ434" s="264"/>
      <c r="LK434" s="264"/>
      <c r="LL434" s="264"/>
      <c r="LM434" s="264"/>
      <c r="LN434" s="264"/>
      <c r="LO434" s="264"/>
      <c r="LP434" s="264"/>
      <c r="LQ434" s="264"/>
      <c r="LR434" s="264"/>
      <c r="LS434" s="264"/>
      <c r="LT434" s="264"/>
      <c r="LU434" s="264"/>
      <c r="LV434" s="264"/>
      <c r="LW434" s="264"/>
      <c r="LX434" s="264"/>
      <c r="LY434" s="264"/>
      <c r="LZ434" s="264"/>
      <c r="MA434" s="264"/>
      <c r="MB434" s="264"/>
      <c r="MC434" s="264"/>
      <c r="MD434" s="264"/>
      <c r="ME434" s="264"/>
      <c r="MF434" s="264"/>
      <c r="MG434" s="264"/>
      <c r="MH434" s="264"/>
      <c r="MI434" s="264"/>
      <c r="MJ434" s="264"/>
      <c r="MK434" s="264"/>
      <c r="ML434" s="264"/>
      <c r="MM434" s="264"/>
      <c r="MN434" s="264"/>
      <c r="MO434" s="264"/>
      <c r="MP434" s="264"/>
      <c r="MQ434" s="264"/>
      <c r="MR434" s="264"/>
      <c r="MS434" s="264"/>
      <c r="MT434" s="264"/>
      <c r="MU434" s="264"/>
      <c r="MV434" s="264"/>
      <c r="MW434" s="264"/>
      <c r="MX434" s="264"/>
      <c r="MY434" s="264"/>
      <c r="MZ434" s="264"/>
      <c r="NA434" s="264"/>
      <c r="NB434" s="264"/>
      <c r="NC434" s="264"/>
      <c r="ND434" s="264"/>
      <c r="NE434" s="264"/>
      <c r="NF434" s="264"/>
      <c r="NG434" s="264"/>
      <c r="NH434" s="264"/>
      <c r="NI434" s="264"/>
      <c r="NJ434" s="264"/>
      <c r="NK434" s="264"/>
      <c r="NL434" s="264"/>
      <c r="NM434" s="264"/>
      <c r="NN434" s="264"/>
      <c r="NO434" s="264"/>
      <c r="NP434" s="264"/>
      <c r="NQ434" s="264"/>
      <c r="NR434" s="264"/>
      <c r="NS434" s="264"/>
      <c r="NT434" s="264"/>
      <c r="NU434" s="264"/>
      <c r="NV434" s="264"/>
      <c r="NW434" s="264"/>
      <c r="NX434" s="264"/>
      <c r="NY434" s="264"/>
      <c r="NZ434" s="264"/>
      <c r="OA434" s="264"/>
      <c r="OB434" s="264"/>
      <c r="OC434" s="264"/>
      <c r="OD434" s="264"/>
      <c r="OE434" s="264"/>
      <c r="OF434" s="264"/>
      <c r="OG434" s="264"/>
      <c r="OH434" s="264"/>
      <c r="OI434" s="264"/>
      <c r="OJ434" s="264"/>
      <c r="OK434" s="264"/>
      <c r="OL434" s="264"/>
      <c r="OM434" s="264"/>
      <c r="ON434" s="264"/>
      <c r="OO434" s="264"/>
      <c r="OP434" s="264"/>
      <c r="OQ434" s="264"/>
      <c r="OR434" s="264"/>
      <c r="OS434" s="264"/>
      <c r="OT434" s="264"/>
      <c r="OU434" s="264"/>
      <c r="OV434" s="264"/>
      <c r="OW434" s="264"/>
      <c r="OX434" s="264"/>
      <c r="OY434" s="264"/>
      <c r="OZ434" s="264"/>
      <c r="PA434" s="264"/>
      <c r="PB434" s="264"/>
      <c r="PC434" s="264"/>
      <c r="PD434" s="264"/>
      <c r="PE434" s="264"/>
      <c r="PF434" s="264"/>
      <c r="PG434" s="264"/>
      <c r="PH434" s="264"/>
      <c r="PI434" s="264"/>
      <c r="PJ434" s="264"/>
      <c r="PK434" s="264"/>
      <c r="PL434" s="264"/>
      <c r="PM434" s="264"/>
      <c r="PN434" s="264"/>
      <c r="PO434" s="264"/>
      <c r="PP434" s="264"/>
      <c r="PQ434" s="264"/>
      <c r="PR434" s="264"/>
      <c r="PS434" s="264"/>
      <c r="PT434" s="264"/>
      <c r="PU434" s="264"/>
      <c r="PV434" s="264"/>
      <c r="PW434" s="264"/>
      <c r="PX434" s="264"/>
      <c r="PY434" s="264"/>
      <c r="PZ434" s="264"/>
      <c r="QA434" s="264"/>
      <c r="QB434" s="264"/>
      <c r="QC434" s="264"/>
      <c r="QD434" s="264"/>
      <c r="QE434" s="264"/>
      <c r="QF434" s="264"/>
      <c r="QG434" s="264"/>
      <c r="QH434" s="264"/>
      <c r="QI434" s="264"/>
      <c r="QJ434" s="264"/>
      <c r="QK434" s="264"/>
      <c r="QL434" s="264"/>
      <c r="QM434" s="264"/>
      <c r="QN434" s="264"/>
      <c r="QO434" s="264"/>
      <c r="QP434" s="264"/>
      <c r="QQ434" s="264"/>
      <c r="QR434" s="264"/>
      <c r="QS434" s="264"/>
      <c r="QT434" s="264"/>
      <c r="QU434" s="264"/>
      <c r="QV434" s="264"/>
      <c r="QW434" s="264"/>
      <c r="QX434" s="264"/>
      <c r="QY434" s="264"/>
      <c r="QZ434" s="264"/>
      <c r="RA434" s="264"/>
      <c r="RB434" s="264"/>
      <c r="RC434" s="264"/>
      <c r="RD434" s="264"/>
      <c r="RE434" s="264"/>
      <c r="RF434" s="264"/>
      <c r="RG434" s="264"/>
      <c r="RH434" s="264"/>
      <c r="RI434" s="264"/>
      <c r="RJ434" s="264"/>
      <c r="RK434" s="264"/>
      <c r="RL434" s="264"/>
      <c r="RM434" s="264"/>
      <c r="RN434" s="264"/>
      <c r="RO434" s="264"/>
      <c r="RP434" s="264"/>
      <c r="RQ434" s="264"/>
      <c r="RR434" s="264"/>
      <c r="RS434" s="264"/>
      <c r="RT434" s="264"/>
      <c r="RU434" s="264"/>
      <c r="RV434" s="264"/>
      <c r="RW434" s="264"/>
      <c r="RX434" s="264"/>
      <c r="RY434" s="264"/>
      <c r="RZ434" s="264"/>
      <c r="SA434" s="264"/>
      <c r="SB434" s="264"/>
      <c r="SC434" s="264"/>
      <c r="SD434" s="264"/>
      <c r="SE434" s="264"/>
      <c r="SF434" s="264"/>
      <c r="SG434" s="264"/>
      <c r="SH434" s="264"/>
      <c r="SI434" s="264"/>
      <c r="SJ434" s="264"/>
      <c r="SK434" s="264"/>
      <c r="SL434" s="264"/>
      <c r="SM434" s="264"/>
      <c r="SN434" s="264"/>
      <c r="SO434" s="264"/>
      <c r="SP434" s="264"/>
      <c r="SQ434" s="264"/>
      <c r="SR434" s="264"/>
      <c r="SS434" s="264"/>
      <c r="ST434" s="264"/>
      <c r="SU434" s="264"/>
      <c r="SV434" s="264"/>
      <c r="SW434" s="264"/>
      <c r="SX434" s="264"/>
      <c r="SY434" s="264"/>
      <c r="SZ434" s="264"/>
      <c r="TA434" s="264"/>
      <c r="TB434" s="264"/>
      <c r="TC434" s="264"/>
      <c r="TD434" s="264"/>
      <c r="TE434" s="264"/>
      <c r="TF434" s="264"/>
      <c r="TG434" s="264"/>
      <c r="TH434" s="264"/>
      <c r="TI434" s="264"/>
      <c r="TJ434" s="264"/>
      <c r="TK434" s="264"/>
      <c r="TL434" s="264"/>
      <c r="TM434" s="264"/>
      <c r="TN434" s="264"/>
      <c r="TO434" s="264"/>
      <c r="TP434" s="264"/>
      <c r="TQ434" s="264"/>
      <c r="TR434" s="264"/>
      <c r="TS434" s="264"/>
      <c r="TT434" s="264"/>
      <c r="TU434" s="264"/>
      <c r="TV434" s="264"/>
      <c r="TW434" s="264"/>
      <c r="TX434" s="264"/>
      <c r="TY434" s="264"/>
      <c r="TZ434" s="264"/>
      <c r="UA434" s="264"/>
      <c r="UB434" s="264"/>
      <c r="UC434" s="264"/>
      <c r="UD434" s="264"/>
      <c r="UE434" s="264"/>
      <c r="UF434" s="264"/>
      <c r="UG434" s="264"/>
      <c r="UH434" s="264"/>
      <c r="UI434" s="264"/>
      <c r="UJ434" s="264"/>
      <c r="UK434" s="264"/>
      <c r="UL434" s="264"/>
      <c r="UM434" s="264"/>
      <c r="UN434" s="264"/>
      <c r="UO434" s="264"/>
      <c r="UP434" s="264"/>
      <c r="UQ434" s="264"/>
      <c r="UR434" s="264"/>
      <c r="US434" s="264"/>
      <c r="UT434" s="264"/>
      <c r="UU434" s="264"/>
      <c r="UV434" s="264"/>
      <c r="UW434" s="264"/>
      <c r="UX434" s="264"/>
      <c r="UY434" s="264"/>
      <c r="UZ434" s="264"/>
      <c r="VA434" s="264"/>
      <c r="VB434" s="264"/>
      <c r="VC434" s="264"/>
      <c r="VD434" s="264"/>
      <c r="VE434" s="264"/>
      <c r="VF434" s="264"/>
      <c r="VG434" s="264"/>
      <c r="VH434" s="264"/>
      <c r="VI434" s="264"/>
      <c r="VJ434" s="264"/>
      <c r="VK434" s="264"/>
      <c r="VL434" s="264"/>
      <c r="VM434" s="264"/>
      <c r="VN434" s="264"/>
      <c r="VO434" s="264"/>
      <c r="VP434" s="264"/>
      <c r="VQ434" s="264"/>
      <c r="VR434" s="264"/>
      <c r="VS434" s="264"/>
      <c r="VT434" s="264"/>
      <c r="VU434" s="264"/>
      <c r="VV434" s="264"/>
      <c r="VW434" s="264"/>
      <c r="VX434" s="264"/>
      <c r="VY434" s="264"/>
      <c r="VZ434" s="264"/>
      <c r="WA434" s="264"/>
      <c r="WB434" s="264"/>
      <c r="WC434" s="264"/>
      <c r="WD434" s="264"/>
      <c r="WE434" s="264"/>
      <c r="WF434" s="264"/>
      <c r="WG434" s="264"/>
      <c r="WH434" s="264"/>
      <c r="WI434" s="264"/>
      <c r="WJ434" s="264"/>
      <c r="WK434" s="264"/>
      <c r="WL434" s="264"/>
      <c r="WM434" s="264"/>
      <c r="WN434" s="264"/>
      <c r="WO434" s="264"/>
      <c r="WP434" s="264"/>
      <c r="WQ434" s="264"/>
      <c r="WR434" s="264"/>
      <c r="WS434" s="264"/>
      <c r="WT434" s="264"/>
      <c r="WU434" s="264"/>
      <c r="WV434" s="264"/>
      <c r="WW434" s="264"/>
      <c r="WX434" s="264"/>
      <c r="WY434" s="264"/>
      <c r="WZ434" s="264"/>
      <c r="XA434" s="264"/>
      <c r="XB434" s="264"/>
      <c r="XC434" s="264"/>
      <c r="XD434" s="264"/>
      <c r="XE434" s="264"/>
      <c r="XF434" s="264"/>
      <c r="XG434" s="264"/>
      <c r="XH434" s="264"/>
      <c r="XI434" s="264"/>
      <c r="XJ434" s="264"/>
      <c r="XK434" s="264"/>
      <c r="XL434" s="264"/>
      <c r="XM434" s="264"/>
      <c r="XN434" s="264"/>
      <c r="XO434" s="264"/>
      <c r="XP434" s="264"/>
      <c r="XQ434" s="264"/>
      <c r="XR434" s="264"/>
      <c r="XS434" s="264"/>
      <c r="XT434" s="264"/>
      <c r="XU434" s="264"/>
      <c r="XV434" s="264"/>
      <c r="XW434" s="264"/>
      <c r="XX434" s="264"/>
      <c r="XY434" s="264"/>
      <c r="XZ434" s="264"/>
      <c r="YA434" s="264"/>
      <c r="YB434" s="264"/>
      <c r="YC434" s="264"/>
      <c r="YD434" s="264"/>
      <c r="YE434" s="264"/>
      <c r="YF434" s="264"/>
      <c r="YG434" s="264"/>
      <c r="YH434" s="264"/>
      <c r="YI434" s="264"/>
      <c r="YJ434" s="264"/>
      <c r="YK434" s="264"/>
      <c r="YL434" s="264"/>
      <c r="YM434" s="264"/>
      <c r="YN434" s="264"/>
      <c r="YO434" s="264"/>
      <c r="YP434" s="264"/>
      <c r="YQ434" s="264"/>
      <c r="YR434" s="264"/>
      <c r="YS434" s="264"/>
      <c r="YT434" s="264"/>
      <c r="YU434" s="264"/>
      <c r="YV434" s="264"/>
      <c r="YW434" s="264"/>
      <c r="YX434" s="264"/>
      <c r="YY434" s="264"/>
      <c r="YZ434" s="264"/>
      <c r="ZA434" s="264"/>
      <c r="ZB434" s="264"/>
      <c r="ZC434" s="264"/>
      <c r="ZD434" s="264"/>
      <c r="ZE434" s="264"/>
      <c r="ZF434" s="264"/>
      <c r="ZG434" s="264"/>
      <c r="ZH434" s="264"/>
      <c r="ZI434" s="264"/>
      <c r="ZJ434" s="264"/>
      <c r="ZK434" s="264"/>
      <c r="ZL434" s="264"/>
      <c r="ZM434" s="264"/>
      <c r="ZN434" s="264"/>
      <c r="ZO434" s="264"/>
      <c r="ZP434" s="264"/>
      <c r="ZQ434" s="264"/>
      <c r="ZR434" s="264"/>
      <c r="ZS434" s="264"/>
      <c r="ZT434" s="264"/>
      <c r="ZU434" s="264"/>
      <c r="ZV434" s="264"/>
      <c r="ZW434" s="264"/>
      <c r="ZX434" s="264"/>
      <c r="ZY434" s="264"/>
      <c r="ZZ434" s="264"/>
      <c r="AAA434" s="264"/>
      <c r="AAB434" s="264"/>
      <c r="AAC434" s="264"/>
      <c r="AAD434" s="264"/>
      <c r="AAE434" s="264"/>
      <c r="AAF434" s="264"/>
      <c r="AAG434" s="264"/>
      <c r="AAH434" s="264"/>
      <c r="AAI434" s="264"/>
      <c r="AAJ434" s="264"/>
      <c r="AAK434" s="264"/>
      <c r="AAL434" s="264"/>
      <c r="AAM434" s="264"/>
      <c r="AAN434" s="264"/>
      <c r="AAO434" s="264"/>
      <c r="AAP434" s="264"/>
      <c r="AAQ434" s="264"/>
      <c r="AAR434" s="264"/>
      <c r="AAS434" s="264"/>
      <c r="AAT434" s="264"/>
      <c r="AAU434" s="264"/>
      <c r="AAV434" s="264"/>
      <c r="AAW434" s="264"/>
      <c r="AAX434" s="264"/>
      <c r="AAY434" s="264"/>
      <c r="AAZ434" s="264"/>
      <c r="ABA434" s="264"/>
      <c r="ABB434" s="264"/>
      <c r="ABC434" s="264"/>
      <c r="ABD434" s="264"/>
      <c r="ABE434" s="264"/>
      <c r="ABF434" s="264"/>
      <c r="ABG434" s="264"/>
      <c r="ABH434" s="264"/>
      <c r="ABI434" s="264"/>
      <c r="ABJ434" s="264"/>
      <c r="ABK434" s="264"/>
      <c r="ABL434" s="264"/>
      <c r="ABM434" s="264"/>
      <c r="ABN434" s="264"/>
      <c r="ABO434" s="264"/>
      <c r="ABP434" s="264"/>
      <c r="ABQ434" s="264"/>
      <c r="ABR434" s="264"/>
      <c r="ABS434" s="264"/>
      <c r="ABT434" s="264"/>
      <c r="ABU434" s="264"/>
      <c r="ABV434" s="264"/>
      <c r="ABW434" s="264"/>
      <c r="ABX434" s="264"/>
      <c r="ABY434" s="264"/>
      <c r="ABZ434" s="264"/>
      <c r="ACA434" s="264"/>
      <c r="ACB434" s="264"/>
      <c r="ACC434" s="264"/>
      <c r="ACD434" s="264"/>
      <c r="ACE434" s="264"/>
      <c r="ACF434" s="264"/>
      <c r="ACG434" s="264"/>
      <c r="ACH434" s="264"/>
      <c r="ACI434" s="264"/>
      <c r="ACJ434" s="264"/>
      <c r="ACK434" s="264"/>
      <c r="ACL434" s="264"/>
      <c r="ACM434" s="264"/>
      <c r="ACN434" s="264"/>
      <c r="ACO434" s="264"/>
      <c r="ACP434" s="264"/>
      <c r="ACQ434" s="264"/>
      <c r="ACR434" s="264"/>
      <c r="ACS434" s="264"/>
      <c r="ACT434" s="264"/>
      <c r="ACU434" s="264"/>
      <c r="ACV434" s="264"/>
      <c r="ACW434" s="264"/>
      <c r="ACX434" s="264"/>
      <c r="ACY434" s="264"/>
      <c r="ACZ434" s="264"/>
      <c r="ADA434" s="264"/>
      <c r="ADB434" s="264"/>
      <c r="ADC434" s="264"/>
      <c r="ADD434" s="264"/>
      <c r="ADE434" s="264"/>
      <c r="ADF434" s="264"/>
      <c r="ADG434" s="264"/>
      <c r="ADH434" s="264"/>
      <c r="ADI434" s="264"/>
      <c r="ADJ434" s="264"/>
      <c r="ADK434" s="264"/>
      <c r="ADL434" s="264"/>
      <c r="ADM434" s="264"/>
      <c r="ADN434" s="264"/>
      <c r="ADO434" s="264"/>
      <c r="ADP434" s="264"/>
      <c r="ADQ434" s="264"/>
      <c r="ADR434" s="264"/>
      <c r="ADS434" s="264"/>
      <c r="ADT434" s="264"/>
      <c r="ADU434" s="264"/>
      <c r="ADV434" s="264"/>
      <c r="ADW434" s="264"/>
      <c r="ADX434" s="264"/>
      <c r="ADY434" s="264"/>
      <c r="ADZ434" s="264"/>
      <c r="AEA434" s="264"/>
      <c r="AEB434" s="264"/>
      <c r="AEC434" s="264"/>
      <c r="AED434" s="264"/>
      <c r="AEE434" s="264"/>
      <c r="AEF434" s="264"/>
      <c r="AEG434" s="264"/>
      <c r="AEH434" s="264"/>
      <c r="AEI434" s="264"/>
      <c r="AEJ434" s="264"/>
      <c r="AEK434" s="264"/>
      <c r="AEL434" s="264"/>
      <c r="AEM434" s="264"/>
      <c r="AEN434" s="264"/>
      <c r="AEO434" s="264"/>
      <c r="AEP434" s="264"/>
      <c r="AEQ434" s="264"/>
      <c r="AER434" s="264"/>
      <c r="AES434" s="264"/>
      <c r="AET434" s="264"/>
      <c r="AEU434" s="264"/>
      <c r="AEV434" s="264"/>
      <c r="AEW434" s="264"/>
      <c r="AEX434" s="264"/>
      <c r="AEY434" s="264"/>
      <c r="AEZ434" s="264"/>
      <c r="AFA434" s="264"/>
      <c r="AFB434" s="264"/>
      <c r="AFC434" s="264"/>
      <c r="AFD434" s="264"/>
      <c r="AFE434" s="264"/>
      <c r="AFF434" s="264"/>
      <c r="AFG434" s="264"/>
      <c r="AFH434" s="264"/>
      <c r="AFI434" s="264"/>
      <c r="AFJ434" s="264"/>
      <c r="AFK434" s="264"/>
      <c r="AFL434" s="264"/>
      <c r="AFM434" s="264"/>
      <c r="AFN434" s="264"/>
      <c r="AFO434" s="264"/>
      <c r="AFP434" s="264"/>
      <c r="AFQ434" s="264"/>
      <c r="AFR434" s="264"/>
      <c r="AFS434" s="264"/>
      <c r="AFT434" s="264"/>
    </row>
    <row r="435" spans="2:852" s="302" customFormat="1" x14ac:dyDescent="0.2">
      <c r="B435" s="269" t="s">
        <v>15693</v>
      </c>
      <c r="C435" s="266">
        <v>24877.65</v>
      </c>
      <c r="D435" s="304">
        <v>0</v>
      </c>
      <c r="E435" s="267" t="s">
        <v>15694</v>
      </c>
      <c r="F435" s="264"/>
      <c r="G435" s="307"/>
      <c r="H435" s="264"/>
      <c r="I435" s="303"/>
      <c r="J435" s="264"/>
      <c r="K435" s="264"/>
      <c r="L435" s="264"/>
      <c r="M435" s="264"/>
      <c r="N435" s="264"/>
      <c r="O435" s="264"/>
      <c r="P435" s="264"/>
      <c r="Q435" s="264"/>
      <c r="R435" s="264"/>
      <c r="S435" s="264"/>
      <c r="T435" s="264"/>
      <c r="U435" s="264"/>
      <c r="V435" s="264"/>
      <c r="W435" s="264"/>
      <c r="X435" s="264"/>
      <c r="Y435" s="264"/>
      <c r="Z435" s="264"/>
      <c r="AA435" s="264"/>
      <c r="AB435" s="264"/>
      <c r="AC435" s="264"/>
      <c r="AD435" s="264"/>
      <c r="AE435" s="264"/>
      <c r="AF435" s="264"/>
      <c r="AG435" s="264"/>
      <c r="AH435" s="264"/>
      <c r="AI435" s="264"/>
      <c r="AJ435" s="264"/>
      <c r="AK435" s="264"/>
      <c r="AL435" s="264"/>
      <c r="AM435" s="264"/>
      <c r="AN435" s="264"/>
      <c r="AO435" s="264"/>
      <c r="AP435" s="264"/>
      <c r="AQ435" s="264"/>
      <c r="AR435" s="264"/>
      <c r="AS435" s="264"/>
      <c r="AT435" s="264"/>
      <c r="AU435" s="264"/>
      <c r="AV435" s="264"/>
      <c r="AW435" s="264"/>
      <c r="AX435" s="264"/>
      <c r="AY435" s="264"/>
      <c r="AZ435" s="264"/>
      <c r="BA435" s="264"/>
      <c r="BB435" s="264"/>
      <c r="BC435" s="264"/>
      <c r="BD435" s="264"/>
      <c r="BE435" s="264"/>
      <c r="BF435" s="264"/>
      <c r="BG435" s="264"/>
      <c r="BH435" s="264"/>
      <c r="BI435" s="264"/>
      <c r="BJ435" s="264"/>
      <c r="BK435" s="264"/>
      <c r="BL435" s="264"/>
      <c r="BM435" s="264"/>
      <c r="BN435" s="264"/>
      <c r="BO435" s="264"/>
      <c r="BP435" s="264"/>
      <c r="BQ435" s="264"/>
      <c r="BR435" s="264"/>
      <c r="BS435" s="264"/>
      <c r="BT435" s="264"/>
      <c r="BU435" s="264"/>
      <c r="BV435" s="264"/>
      <c r="BW435" s="264"/>
      <c r="BX435" s="264"/>
      <c r="BY435" s="264"/>
      <c r="BZ435" s="264"/>
      <c r="CA435" s="264"/>
      <c r="CB435" s="264"/>
      <c r="CC435" s="264"/>
      <c r="CD435" s="264"/>
      <c r="CE435" s="264"/>
      <c r="CF435" s="264"/>
      <c r="CG435" s="264"/>
      <c r="CH435" s="264"/>
      <c r="CI435" s="264"/>
      <c r="CJ435" s="264"/>
      <c r="CK435" s="264"/>
      <c r="CL435" s="264"/>
      <c r="CM435" s="264"/>
      <c r="CN435" s="264"/>
      <c r="CO435" s="264"/>
      <c r="CP435" s="264"/>
      <c r="CQ435" s="264"/>
      <c r="CR435" s="264"/>
      <c r="CS435" s="264"/>
      <c r="CT435" s="264"/>
      <c r="CU435" s="264"/>
      <c r="CV435" s="264"/>
      <c r="CW435" s="264"/>
      <c r="CX435" s="264"/>
      <c r="CY435" s="264"/>
      <c r="CZ435" s="264"/>
      <c r="DA435" s="264"/>
      <c r="DB435" s="264"/>
      <c r="DC435" s="264"/>
      <c r="DD435" s="264"/>
      <c r="DE435" s="264"/>
      <c r="DF435" s="264"/>
      <c r="DG435" s="264"/>
      <c r="DH435" s="264"/>
      <c r="DI435" s="264"/>
      <c r="DJ435" s="264"/>
      <c r="DK435" s="264"/>
      <c r="DL435" s="264"/>
      <c r="DM435" s="264"/>
      <c r="DN435" s="264"/>
      <c r="DO435" s="264"/>
      <c r="DP435" s="264"/>
      <c r="DQ435" s="264"/>
      <c r="DR435" s="264"/>
      <c r="DS435" s="264"/>
      <c r="DT435" s="264"/>
      <c r="DU435" s="264"/>
      <c r="DV435" s="264"/>
      <c r="DW435" s="264"/>
      <c r="DX435" s="264"/>
      <c r="DY435" s="264"/>
      <c r="DZ435" s="264"/>
      <c r="EA435" s="264"/>
      <c r="EB435" s="264"/>
      <c r="EC435" s="264"/>
      <c r="ED435" s="264"/>
      <c r="EE435" s="264"/>
      <c r="EF435" s="264"/>
      <c r="EG435" s="264"/>
      <c r="EH435" s="264"/>
      <c r="EI435" s="264"/>
      <c r="EJ435" s="264"/>
      <c r="EK435" s="264"/>
      <c r="EL435" s="264"/>
      <c r="EM435" s="264"/>
      <c r="EN435" s="264"/>
      <c r="EO435" s="264"/>
      <c r="EP435" s="264"/>
      <c r="EQ435" s="264"/>
      <c r="ER435" s="264"/>
      <c r="ES435" s="264"/>
      <c r="ET435" s="264"/>
      <c r="EU435" s="264"/>
      <c r="EV435" s="264"/>
      <c r="EW435" s="264"/>
      <c r="EX435" s="264"/>
      <c r="EY435" s="264"/>
      <c r="EZ435" s="264"/>
      <c r="FA435" s="264"/>
      <c r="FB435" s="264"/>
      <c r="FC435" s="264"/>
      <c r="FD435" s="264"/>
      <c r="FE435" s="264"/>
      <c r="FF435" s="264"/>
      <c r="FG435" s="264"/>
      <c r="FH435" s="264"/>
      <c r="FI435" s="264"/>
      <c r="FJ435" s="264"/>
      <c r="FK435" s="264"/>
      <c r="FL435" s="264"/>
      <c r="FM435" s="264"/>
      <c r="FN435" s="264"/>
      <c r="FO435" s="264"/>
      <c r="FP435" s="264"/>
      <c r="FQ435" s="264"/>
      <c r="FR435" s="264"/>
      <c r="FS435" s="264"/>
      <c r="FT435" s="264"/>
      <c r="FU435" s="264"/>
      <c r="FV435" s="264"/>
      <c r="FW435" s="264"/>
      <c r="FX435" s="264"/>
      <c r="FY435" s="264"/>
      <c r="FZ435" s="264"/>
      <c r="GA435" s="264"/>
      <c r="GB435" s="264"/>
      <c r="GC435" s="264"/>
      <c r="GD435" s="264"/>
      <c r="GE435" s="264"/>
      <c r="GF435" s="264"/>
      <c r="GG435" s="264"/>
      <c r="GH435" s="264"/>
      <c r="GI435" s="264"/>
      <c r="GJ435" s="264"/>
      <c r="GK435" s="264"/>
      <c r="GL435" s="264"/>
      <c r="GM435" s="264"/>
      <c r="GN435" s="264"/>
      <c r="GO435" s="264"/>
      <c r="GP435" s="264"/>
      <c r="GQ435" s="264"/>
      <c r="GR435" s="264"/>
      <c r="GS435" s="264"/>
      <c r="GT435" s="264"/>
      <c r="GU435" s="264"/>
      <c r="GV435" s="264"/>
      <c r="GW435" s="264"/>
      <c r="GX435" s="264"/>
      <c r="GY435" s="264"/>
      <c r="GZ435" s="264"/>
      <c r="HA435" s="264"/>
      <c r="HB435" s="264"/>
      <c r="HC435" s="264"/>
      <c r="HD435" s="264"/>
      <c r="HE435" s="264"/>
      <c r="HF435" s="264"/>
      <c r="HG435" s="264"/>
      <c r="HH435" s="264"/>
      <c r="HI435" s="264"/>
      <c r="HJ435" s="264"/>
      <c r="HK435" s="264"/>
      <c r="HL435" s="264"/>
      <c r="HM435" s="264"/>
      <c r="HN435" s="264"/>
      <c r="HO435" s="264"/>
      <c r="HP435" s="264"/>
      <c r="HQ435" s="264"/>
      <c r="HR435" s="264"/>
      <c r="HS435" s="264"/>
      <c r="HT435" s="264"/>
      <c r="HU435" s="264"/>
      <c r="HV435" s="264"/>
      <c r="HW435" s="264"/>
      <c r="HX435" s="264"/>
      <c r="HY435" s="264"/>
      <c r="HZ435" s="264"/>
      <c r="IA435" s="264"/>
      <c r="IB435" s="264"/>
      <c r="IC435" s="264"/>
      <c r="ID435" s="264"/>
      <c r="IE435" s="264"/>
      <c r="IF435" s="264"/>
      <c r="IG435" s="264"/>
      <c r="IH435" s="264"/>
      <c r="II435" s="264"/>
      <c r="IJ435" s="264"/>
      <c r="IK435" s="264"/>
      <c r="IL435" s="264"/>
      <c r="IM435" s="264"/>
      <c r="IN435" s="264"/>
      <c r="IO435" s="264"/>
      <c r="IP435" s="264"/>
      <c r="IQ435" s="264"/>
      <c r="IR435" s="264"/>
      <c r="IS435" s="264"/>
      <c r="IT435" s="264"/>
      <c r="IU435" s="264"/>
      <c r="IV435" s="264"/>
      <c r="IW435" s="264"/>
      <c r="IX435" s="264"/>
      <c r="IY435" s="264"/>
      <c r="IZ435" s="264"/>
      <c r="JA435" s="264"/>
      <c r="JB435" s="264"/>
      <c r="JC435" s="264"/>
      <c r="JD435" s="264"/>
      <c r="JE435" s="264"/>
      <c r="JF435" s="264"/>
      <c r="JG435" s="264"/>
      <c r="JH435" s="264"/>
      <c r="JI435" s="264"/>
      <c r="JJ435" s="264"/>
      <c r="JK435" s="264"/>
      <c r="JL435" s="264"/>
      <c r="JM435" s="264"/>
      <c r="JN435" s="264"/>
      <c r="JO435" s="264"/>
      <c r="JP435" s="264"/>
      <c r="JQ435" s="264"/>
      <c r="JR435" s="264"/>
      <c r="JS435" s="264"/>
      <c r="JT435" s="264"/>
      <c r="JU435" s="264"/>
      <c r="JV435" s="264"/>
      <c r="JW435" s="264"/>
      <c r="JX435" s="264"/>
      <c r="JY435" s="264"/>
      <c r="JZ435" s="264"/>
      <c r="KA435" s="264"/>
      <c r="KB435" s="264"/>
      <c r="KC435" s="264"/>
      <c r="KD435" s="264"/>
      <c r="KE435" s="264"/>
      <c r="KF435" s="264"/>
      <c r="KG435" s="264"/>
      <c r="KH435" s="264"/>
      <c r="KI435" s="264"/>
      <c r="KJ435" s="264"/>
      <c r="KK435" s="264"/>
      <c r="KL435" s="264"/>
      <c r="KM435" s="264"/>
      <c r="KN435" s="264"/>
      <c r="KO435" s="264"/>
      <c r="KP435" s="264"/>
      <c r="KQ435" s="264"/>
      <c r="KR435" s="264"/>
      <c r="KS435" s="264"/>
      <c r="KT435" s="264"/>
      <c r="KU435" s="264"/>
      <c r="KV435" s="264"/>
      <c r="KW435" s="264"/>
      <c r="KX435" s="264"/>
      <c r="KY435" s="264"/>
      <c r="KZ435" s="264"/>
      <c r="LA435" s="264"/>
      <c r="LB435" s="264"/>
      <c r="LC435" s="264"/>
      <c r="LD435" s="264"/>
      <c r="LE435" s="264"/>
      <c r="LF435" s="264"/>
      <c r="LG435" s="264"/>
      <c r="LH435" s="264"/>
      <c r="LI435" s="264"/>
      <c r="LJ435" s="264"/>
      <c r="LK435" s="264"/>
      <c r="LL435" s="264"/>
      <c r="LM435" s="264"/>
      <c r="LN435" s="264"/>
      <c r="LO435" s="264"/>
      <c r="LP435" s="264"/>
      <c r="LQ435" s="264"/>
      <c r="LR435" s="264"/>
      <c r="LS435" s="264"/>
      <c r="LT435" s="264"/>
      <c r="LU435" s="264"/>
      <c r="LV435" s="264"/>
      <c r="LW435" s="264"/>
      <c r="LX435" s="264"/>
      <c r="LY435" s="264"/>
      <c r="LZ435" s="264"/>
      <c r="MA435" s="264"/>
      <c r="MB435" s="264"/>
      <c r="MC435" s="264"/>
      <c r="MD435" s="264"/>
      <c r="ME435" s="264"/>
      <c r="MF435" s="264"/>
      <c r="MG435" s="264"/>
      <c r="MH435" s="264"/>
      <c r="MI435" s="264"/>
      <c r="MJ435" s="264"/>
      <c r="MK435" s="264"/>
      <c r="ML435" s="264"/>
      <c r="MM435" s="264"/>
      <c r="MN435" s="264"/>
      <c r="MO435" s="264"/>
      <c r="MP435" s="264"/>
      <c r="MQ435" s="264"/>
      <c r="MR435" s="264"/>
      <c r="MS435" s="264"/>
      <c r="MT435" s="264"/>
      <c r="MU435" s="264"/>
      <c r="MV435" s="264"/>
      <c r="MW435" s="264"/>
      <c r="MX435" s="264"/>
      <c r="MY435" s="264"/>
      <c r="MZ435" s="264"/>
      <c r="NA435" s="264"/>
      <c r="NB435" s="264"/>
      <c r="NC435" s="264"/>
      <c r="ND435" s="264"/>
      <c r="NE435" s="264"/>
      <c r="NF435" s="264"/>
      <c r="NG435" s="264"/>
      <c r="NH435" s="264"/>
      <c r="NI435" s="264"/>
      <c r="NJ435" s="264"/>
      <c r="NK435" s="264"/>
      <c r="NL435" s="264"/>
      <c r="NM435" s="264"/>
      <c r="NN435" s="264"/>
      <c r="NO435" s="264"/>
      <c r="NP435" s="264"/>
      <c r="NQ435" s="264"/>
      <c r="NR435" s="264"/>
      <c r="NS435" s="264"/>
      <c r="NT435" s="264"/>
      <c r="NU435" s="264"/>
      <c r="NV435" s="264"/>
      <c r="NW435" s="264"/>
      <c r="NX435" s="264"/>
      <c r="NY435" s="264"/>
      <c r="NZ435" s="264"/>
      <c r="OA435" s="264"/>
      <c r="OB435" s="264"/>
      <c r="OC435" s="264"/>
      <c r="OD435" s="264"/>
      <c r="OE435" s="264"/>
      <c r="OF435" s="264"/>
      <c r="OG435" s="264"/>
      <c r="OH435" s="264"/>
      <c r="OI435" s="264"/>
      <c r="OJ435" s="264"/>
      <c r="OK435" s="264"/>
      <c r="OL435" s="264"/>
      <c r="OM435" s="264"/>
      <c r="ON435" s="264"/>
      <c r="OO435" s="264"/>
      <c r="OP435" s="264"/>
      <c r="OQ435" s="264"/>
      <c r="OR435" s="264"/>
      <c r="OS435" s="264"/>
      <c r="OT435" s="264"/>
      <c r="OU435" s="264"/>
      <c r="OV435" s="264"/>
      <c r="OW435" s="264"/>
      <c r="OX435" s="264"/>
      <c r="OY435" s="264"/>
      <c r="OZ435" s="264"/>
      <c r="PA435" s="264"/>
      <c r="PB435" s="264"/>
      <c r="PC435" s="264"/>
      <c r="PD435" s="264"/>
      <c r="PE435" s="264"/>
      <c r="PF435" s="264"/>
      <c r="PG435" s="264"/>
      <c r="PH435" s="264"/>
      <c r="PI435" s="264"/>
      <c r="PJ435" s="264"/>
      <c r="PK435" s="264"/>
      <c r="PL435" s="264"/>
      <c r="PM435" s="264"/>
      <c r="PN435" s="264"/>
      <c r="PO435" s="264"/>
      <c r="PP435" s="264"/>
      <c r="PQ435" s="264"/>
      <c r="PR435" s="264"/>
      <c r="PS435" s="264"/>
      <c r="PT435" s="264"/>
      <c r="PU435" s="264"/>
      <c r="PV435" s="264"/>
      <c r="PW435" s="264"/>
      <c r="PX435" s="264"/>
      <c r="PY435" s="264"/>
      <c r="PZ435" s="264"/>
      <c r="QA435" s="264"/>
      <c r="QB435" s="264"/>
      <c r="QC435" s="264"/>
      <c r="QD435" s="264"/>
      <c r="QE435" s="264"/>
      <c r="QF435" s="264"/>
      <c r="QG435" s="264"/>
      <c r="QH435" s="264"/>
      <c r="QI435" s="264"/>
      <c r="QJ435" s="264"/>
      <c r="QK435" s="264"/>
      <c r="QL435" s="264"/>
      <c r="QM435" s="264"/>
      <c r="QN435" s="264"/>
      <c r="QO435" s="264"/>
      <c r="QP435" s="264"/>
      <c r="QQ435" s="264"/>
      <c r="QR435" s="264"/>
      <c r="QS435" s="264"/>
      <c r="QT435" s="264"/>
      <c r="QU435" s="264"/>
      <c r="QV435" s="264"/>
      <c r="QW435" s="264"/>
      <c r="QX435" s="264"/>
      <c r="QY435" s="264"/>
      <c r="QZ435" s="264"/>
      <c r="RA435" s="264"/>
      <c r="RB435" s="264"/>
      <c r="RC435" s="264"/>
      <c r="RD435" s="264"/>
      <c r="RE435" s="264"/>
      <c r="RF435" s="264"/>
      <c r="RG435" s="264"/>
      <c r="RH435" s="264"/>
      <c r="RI435" s="264"/>
      <c r="RJ435" s="264"/>
      <c r="RK435" s="264"/>
      <c r="RL435" s="264"/>
      <c r="RM435" s="264"/>
      <c r="RN435" s="264"/>
      <c r="RO435" s="264"/>
      <c r="RP435" s="264"/>
      <c r="RQ435" s="264"/>
      <c r="RR435" s="264"/>
      <c r="RS435" s="264"/>
      <c r="RT435" s="264"/>
      <c r="RU435" s="264"/>
      <c r="RV435" s="264"/>
      <c r="RW435" s="264"/>
      <c r="RX435" s="264"/>
      <c r="RY435" s="264"/>
      <c r="RZ435" s="264"/>
      <c r="SA435" s="264"/>
      <c r="SB435" s="264"/>
      <c r="SC435" s="264"/>
      <c r="SD435" s="264"/>
      <c r="SE435" s="264"/>
      <c r="SF435" s="264"/>
      <c r="SG435" s="264"/>
      <c r="SH435" s="264"/>
      <c r="SI435" s="264"/>
      <c r="SJ435" s="264"/>
      <c r="SK435" s="264"/>
      <c r="SL435" s="264"/>
      <c r="SM435" s="264"/>
      <c r="SN435" s="264"/>
      <c r="SO435" s="264"/>
      <c r="SP435" s="264"/>
      <c r="SQ435" s="264"/>
      <c r="SR435" s="264"/>
      <c r="SS435" s="264"/>
      <c r="ST435" s="264"/>
      <c r="SU435" s="264"/>
      <c r="SV435" s="264"/>
      <c r="SW435" s="264"/>
      <c r="SX435" s="264"/>
      <c r="SY435" s="264"/>
      <c r="SZ435" s="264"/>
      <c r="TA435" s="264"/>
      <c r="TB435" s="264"/>
      <c r="TC435" s="264"/>
      <c r="TD435" s="264"/>
      <c r="TE435" s="264"/>
      <c r="TF435" s="264"/>
      <c r="TG435" s="264"/>
      <c r="TH435" s="264"/>
      <c r="TI435" s="264"/>
      <c r="TJ435" s="264"/>
      <c r="TK435" s="264"/>
      <c r="TL435" s="264"/>
      <c r="TM435" s="264"/>
      <c r="TN435" s="264"/>
      <c r="TO435" s="264"/>
      <c r="TP435" s="264"/>
      <c r="TQ435" s="264"/>
      <c r="TR435" s="264"/>
      <c r="TS435" s="264"/>
      <c r="TT435" s="264"/>
      <c r="TU435" s="264"/>
      <c r="TV435" s="264"/>
      <c r="TW435" s="264"/>
      <c r="TX435" s="264"/>
      <c r="TY435" s="264"/>
      <c r="TZ435" s="264"/>
      <c r="UA435" s="264"/>
      <c r="UB435" s="264"/>
      <c r="UC435" s="264"/>
      <c r="UD435" s="264"/>
      <c r="UE435" s="264"/>
      <c r="UF435" s="264"/>
      <c r="UG435" s="264"/>
      <c r="UH435" s="264"/>
      <c r="UI435" s="264"/>
      <c r="UJ435" s="264"/>
      <c r="UK435" s="264"/>
      <c r="UL435" s="264"/>
      <c r="UM435" s="264"/>
      <c r="UN435" s="264"/>
      <c r="UO435" s="264"/>
      <c r="UP435" s="264"/>
      <c r="UQ435" s="264"/>
      <c r="UR435" s="264"/>
      <c r="US435" s="264"/>
      <c r="UT435" s="264"/>
      <c r="UU435" s="264"/>
      <c r="UV435" s="264"/>
      <c r="UW435" s="264"/>
      <c r="UX435" s="264"/>
      <c r="UY435" s="264"/>
      <c r="UZ435" s="264"/>
      <c r="VA435" s="264"/>
      <c r="VB435" s="264"/>
      <c r="VC435" s="264"/>
      <c r="VD435" s="264"/>
      <c r="VE435" s="264"/>
      <c r="VF435" s="264"/>
      <c r="VG435" s="264"/>
      <c r="VH435" s="264"/>
      <c r="VI435" s="264"/>
      <c r="VJ435" s="264"/>
      <c r="VK435" s="264"/>
      <c r="VL435" s="264"/>
      <c r="VM435" s="264"/>
      <c r="VN435" s="264"/>
      <c r="VO435" s="264"/>
      <c r="VP435" s="264"/>
      <c r="VQ435" s="264"/>
      <c r="VR435" s="264"/>
      <c r="VS435" s="264"/>
      <c r="VT435" s="264"/>
      <c r="VU435" s="264"/>
      <c r="VV435" s="264"/>
      <c r="VW435" s="264"/>
      <c r="VX435" s="264"/>
      <c r="VY435" s="264"/>
      <c r="VZ435" s="264"/>
      <c r="WA435" s="264"/>
      <c r="WB435" s="264"/>
      <c r="WC435" s="264"/>
      <c r="WD435" s="264"/>
      <c r="WE435" s="264"/>
      <c r="WF435" s="264"/>
      <c r="WG435" s="264"/>
      <c r="WH435" s="264"/>
      <c r="WI435" s="264"/>
      <c r="WJ435" s="264"/>
      <c r="WK435" s="264"/>
      <c r="WL435" s="264"/>
      <c r="WM435" s="264"/>
      <c r="WN435" s="264"/>
      <c r="WO435" s="264"/>
      <c r="WP435" s="264"/>
      <c r="WQ435" s="264"/>
      <c r="WR435" s="264"/>
      <c r="WS435" s="264"/>
      <c r="WT435" s="264"/>
      <c r="WU435" s="264"/>
      <c r="WV435" s="264"/>
      <c r="WW435" s="264"/>
      <c r="WX435" s="264"/>
      <c r="WY435" s="264"/>
      <c r="WZ435" s="264"/>
      <c r="XA435" s="264"/>
      <c r="XB435" s="264"/>
      <c r="XC435" s="264"/>
      <c r="XD435" s="264"/>
      <c r="XE435" s="264"/>
      <c r="XF435" s="264"/>
      <c r="XG435" s="264"/>
      <c r="XH435" s="264"/>
      <c r="XI435" s="264"/>
      <c r="XJ435" s="264"/>
      <c r="XK435" s="264"/>
      <c r="XL435" s="264"/>
      <c r="XM435" s="264"/>
      <c r="XN435" s="264"/>
      <c r="XO435" s="264"/>
      <c r="XP435" s="264"/>
      <c r="XQ435" s="264"/>
      <c r="XR435" s="264"/>
      <c r="XS435" s="264"/>
      <c r="XT435" s="264"/>
      <c r="XU435" s="264"/>
      <c r="XV435" s="264"/>
      <c r="XW435" s="264"/>
      <c r="XX435" s="264"/>
      <c r="XY435" s="264"/>
      <c r="XZ435" s="264"/>
      <c r="YA435" s="264"/>
      <c r="YB435" s="264"/>
      <c r="YC435" s="264"/>
      <c r="YD435" s="264"/>
      <c r="YE435" s="264"/>
      <c r="YF435" s="264"/>
      <c r="YG435" s="264"/>
      <c r="YH435" s="264"/>
      <c r="YI435" s="264"/>
      <c r="YJ435" s="264"/>
      <c r="YK435" s="264"/>
      <c r="YL435" s="264"/>
      <c r="YM435" s="264"/>
      <c r="YN435" s="264"/>
      <c r="YO435" s="264"/>
      <c r="YP435" s="264"/>
      <c r="YQ435" s="264"/>
      <c r="YR435" s="264"/>
      <c r="YS435" s="264"/>
      <c r="YT435" s="264"/>
      <c r="YU435" s="264"/>
      <c r="YV435" s="264"/>
      <c r="YW435" s="264"/>
      <c r="YX435" s="264"/>
      <c r="YY435" s="264"/>
      <c r="YZ435" s="264"/>
      <c r="ZA435" s="264"/>
      <c r="ZB435" s="264"/>
      <c r="ZC435" s="264"/>
      <c r="ZD435" s="264"/>
      <c r="ZE435" s="264"/>
      <c r="ZF435" s="264"/>
      <c r="ZG435" s="264"/>
      <c r="ZH435" s="264"/>
      <c r="ZI435" s="264"/>
      <c r="ZJ435" s="264"/>
      <c r="ZK435" s="264"/>
      <c r="ZL435" s="264"/>
      <c r="ZM435" s="264"/>
      <c r="ZN435" s="264"/>
      <c r="ZO435" s="264"/>
      <c r="ZP435" s="264"/>
      <c r="ZQ435" s="264"/>
      <c r="ZR435" s="264"/>
      <c r="ZS435" s="264"/>
      <c r="ZT435" s="264"/>
      <c r="ZU435" s="264"/>
      <c r="ZV435" s="264"/>
      <c r="ZW435" s="264"/>
      <c r="ZX435" s="264"/>
      <c r="ZY435" s="264"/>
      <c r="ZZ435" s="264"/>
      <c r="AAA435" s="264"/>
      <c r="AAB435" s="264"/>
      <c r="AAC435" s="264"/>
      <c r="AAD435" s="264"/>
      <c r="AAE435" s="264"/>
      <c r="AAF435" s="264"/>
      <c r="AAG435" s="264"/>
      <c r="AAH435" s="264"/>
      <c r="AAI435" s="264"/>
      <c r="AAJ435" s="264"/>
      <c r="AAK435" s="264"/>
      <c r="AAL435" s="264"/>
      <c r="AAM435" s="264"/>
      <c r="AAN435" s="264"/>
      <c r="AAO435" s="264"/>
      <c r="AAP435" s="264"/>
      <c r="AAQ435" s="264"/>
      <c r="AAR435" s="264"/>
      <c r="AAS435" s="264"/>
      <c r="AAT435" s="264"/>
      <c r="AAU435" s="264"/>
      <c r="AAV435" s="264"/>
      <c r="AAW435" s="264"/>
      <c r="AAX435" s="264"/>
      <c r="AAY435" s="264"/>
      <c r="AAZ435" s="264"/>
      <c r="ABA435" s="264"/>
      <c r="ABB435" s="264"/>
      <c r="ABC435" s="264"/>
      <c r="ABD435" s="264"/>
      <c r="ABE435" s="264"/>
      <c r="ABF435" s="264"/>
      <c r="ABG435" s="264"/>
      <c r="ABH435" s="264"/>
      <c r="ABI435" s="264"/>
      <c r="ABJ435" s="264"/>
      <c r="ABK435" s="264"/>
      <c r="ABL435" s="264"/>
      <c r="ABM435" s="264"/>
      <c r="ABN435" s="264"/>
      <c r="ABO435" s="264"/>
      <c r="ABP435" s="264"/>
      <c r="ABQ435" s="264"/>
      <c r="ABR435" s="264"/>
      <c r="ABS435" s="264"/>
      <c r="ABT435" s="264"/>
      <c r="ABU435" s="264"/>
      <c r="ABV435" s="264"/>
      <c r="ABW435" s="264"/>
      <c r="ABX435" s="264"/>
      <c r="ABY435" s="264"/>
      <c r="ABZ435" s="264"/>
      <c r="ACA435" s="264"/>
      <c r="ACB435" s="264"/>
      <c r="ACC435" s="264"/>
      <c r="ACD435" s="264"/>
      <c r="ACE435" s="264"/>
      <c r="ACF435" s="264"/>
      <c r="ACG435" s="264"/>
      <c r="ACH435" s="264"/>
      <c r="ACI435" s="264"/>
      <c r="ACJ435" s="264"/>
      <c r="ACK435" s="264"/>
      <c r="ACL435" s="264"/>
      <c r="ACM435" s="264"/>
      <c r="ACN435" s="264"/>
      <c r="ACO435" s="264"/>
      <c r="ACP435" s="264"/>
      <c r="ACQ435" s="264"/>
      <c r="ACR435" s="264"/>
      <c r="ACS435" s="264"/>
      <c r="ACT435" s="264"/>
      <c r="ACU435" s="264"/>
      <c r="ACV435" s="264"/>
      <c r="ACW435" s="264"/>
      <c r="ACX435" s="264"/>
      <c r="ACY435" s="264"/>
      <c r="ACZ435" s="264"/>
      <c r="ADA435" s="264"/>
      <c r="ADB435" s="264"/>
      <c r="ADC435" s="264"/>
      <c r="ADD435" s="264"/>
      <c r="ADE435" s="264"/>
      <c r="ADF435" s="264"/>
      <c r="ADG435" s="264"/>
      <c r="ADH435" s="264"/>
      <c r="ADI435" s="264"/>
      <c r="ADJ435" s="264"/>
      <c r="ADK435" s="264"/>
      <c r="ADL435" s="264"/>
      <c r="ADM435" s="264"/>
      <c r="ADN435" s="264"/>
      <c r="ADO435" s="264"/>
      <c r="ADP435" s="264"/>
      <c r="ADQ435" s="264"/>
      <c r="ADR435" s="264"/>
      <c r="ADS435" s="264"/>
      <c r="ADT435" s="264"/>
      <c r="ADU435" s="264"/>
      <c r="ADV435" s="264"/>
      <c r="ADW435" s="264"/>
      <c r="ADX435" s="264"/>
      <c r="ADY435" s="264"/>
      <c r="ADZ435" s="264"/>
      <c r="AEA435" s="264"/>
      <c r="AEB435" s="264"/>
      <c r="AEC435" s="264"/>
      <c r="AED435" s="264"/>
      <c r="AEE435" s="264"/>
      <c r="AEF435" s="264"/>
      <c r="AEG435" s="264"/>
      <c r="AEH435" s="264"/>
      <c r="AEI435" s="264"/>
      <c r="AEJ435" s="264"/>
      <c r="AEK435" s="264"/>
      <c r="AEL435" s="264"/>
      <c r="AEM435" s="264"/>
      <c r="AEN435" s="264"/>
      <c r="AEO435" s="264"/>
      <c r="AEP435" s="264"/>
      <c r="AEQ435" s="264"/>
      <c r="AER435" s="264"/>
      <c r="AES435" s="264"/>
      <c r="AET435" s="264"/>
      <c r="AEU435" s="264"/>
      <c r="AEV435" s="264"/>
      <c r="AEW435" s="264"/>
      <c r="AEX435" s="264"/>
      <c r="AEY435" s="264"/>
      <c r="AEZ435" s="264"/>
      <c r="AFA435" s="264"/>
      <c r="AFB435" s="264"/>
      <c r="AFC435" s="264"/>
      <c r="AFD435" s="264"/>
      <c r="AFE435" s="264"/>
      <c r="AFF435" s="264"/>
      <c r="AFG435" s="264"/>
      <c r="AFH435" s="264"/>
      <c r="AFI435" s="264"/>
      <c r="AFJ435" s="264"/>
      <c r="AFK435" s="264"/>
      <c r="AFL435" s="264"/>
      <c r="AFM435" s="264"/>
      <c r="AFN435" s="264"/>
      <c r="AFO435" s="264"/>
      <c r="AFP435" s="264"/>
      <c r="AFQ435" s="264"/>
      <c r="AFR435" s="264"/>
      <c r="AFS435" s="264"/>
      <c r="AFT435" s="264"/>
    </row>
    <row r="436" spans="2:852" s="302" customFormat="1" x14ac:dyDescent="0.2">
      <c r="B436" s="269" t="s">
        <v>15695</v>
      </c>
      <c r="C436" s="266">
        <v>27660</v>
      </c>
      <c r="D436" s="304">
        <v>0</v>
      </c>
      <c r="E436" s="267" t="s">
        <v>15696</v>
      </c>
      <c r="F436" s="264"/>
      <c r="G436" s="307"/>
      <c r="H436" s="264"/>
      <c r="I436" s="303"/>
      <c r="J436" s="264"/>
      <c r="K436" s="264"/>
      <c r="L436" s="264"/>
      <c r="M436" s="264"/>
      <c r="N436" s="264"/>
      <c r="O436" s="264"/>
      <c r="P436" s="264"/>
      <c r="Q436" s="264"/>
      <c r="R436" s="264"/>
      <c r="S436" s="264"/>
      <c r="T436" s="264"/>
      <c r="U436" s="264"/>
      <c r="V436" s="264"/>
      <c r="W436" s="264"/>
      <c r="X436" s="264"/>
      <c r="Y436" s="264"/>
      <c r="Z436" s="264"/>
      <c r="AA436" s="264"/>
      <c r="AB436" s="264"/>
      <c r="AC436" s="264"/>
      <c r="AD436" s="264"/>
      <c r="AE436" s="264"/>
      <c r="AF436" s="264"/>
      <c r="AG436" s="264"/>
      <c r="AH436" s="264"/>
      <c r="AI436" s="264"/>
      <c r="AJ436" s="264"/>
      <c r="AK436" s="264"/>
      <c r="AL436" s="264"/>
      <c r="AM436" s="264"/>
      <c r="AN436" s="264"/>
      <c r="AO436" s="264"/>
      <c r="AP436" s="264"/>
      <c r="AQ436" s="264"/>
      <c r="AR436" s="264"/>
      <c r="AS436" s="264"/>
      <c r="AT436" s="264"/>
      <c r="AU436" s="264"/>
      <c r="AV436" s="264"/>
      <c r="AW436" s="264"/>
      <c r="AX436" s="264"/>
      <c r="AY436" s="264"/>
      <c r="AZ436" s="264"/>
      <c r="BA436" s="264"/>
      <c r="BB436" s="264"/>
      <c r="BC436" s="264"/>
      <c r="BD436" s="264"/>
      <c r="BE436" s="264"/>
      <c r="BF436" s="264"/>
      <c r="BG436" s="264"/>
      <c r="BH436" s="264"/>
      <c r="BI436" s="264"/>
      <c r="BJ436" s="264"/>
      <c r="BK436" s="264"/>
      <c r="BL436" s="264"/>
      <c r="BM436" s="264"/>
      <c r="BN436" s="264"/>
      <c r="BO436" s="264"/>
      <c r="BP436" s="264"/>
      <c r="BQ436" s="264"/>
      <c r="BR436" s="264"/>
      <c r="BS436" s="264"/>
      <c r="BT436" s="264"/>
      <c r="BU436" s="264"/>
      <c r="BV436" s="264"/>
      <c r="BW436" s="264"/>
      <c r="BX436" s="264"/>
      <c r="BY436" s="264"/>
      <c r="BZ436" s="264"/>
      <c r="CA436" s="264"/>
      <c r="CB436" s="264"/>
      <c r="CC436" s="264"/>
      <c r="CD436" s="264"/>
      <c r="CE436" s="264"/>
      <c r="CF436" s="264"/>
      <c r="CG436" s="264"/>
      <c r="CH436" s="264"/>
      <c r="CI436" s="264"/>
      <c r="CJ436" s="264"/>
      <c r="CK436" s="264"/>
      <c r="CL436" s="264"/>
      <c r="CM436" s="264"/>
      <c r="CN436" s="264"/>
      <c r="CO436" s="264"/>
      <c r="CP436" s="264"/>
      <c r="CQ436" s="264"/>
      <c r="CR436" s="264"/>
      <c r="CS436" s="264"/>
      <c r="CT436" s="264"/>
      <c r="CU436" s="264"/>
      <c r="CV436" s="264"/>
      <c r="CW436" s="264"/>
      <c r="CX436" s="264"/>
      <c r="CY436" s="264"/>
      <c r="CZ436" s="264"/>
      <c r="DA436" s="264"/>
      <c r="DB436" s="264"/>
      <c r="DC436" s="264"/>
      <c r="DD436" s="264"/>
      <c r="DE436" s="264"/>
      <c r="DF436" s="264"/>
      <c r="DG436" s="264"/>
      <c r="DH436" s="264"/>
      <c r="DI436" s="264"/>
      <c r="DJ436" s="264"/>
      <c r="DK436" s="264"/>
      <c r="DL436" s="264"/>
      <c r="DM436" s="264"/>
      <c r="DN436" s="264"/>
      <c r="DO436" s="264"/>
      <c r="DP436" s="264"/>
      <c r="DQ436" s="264"/>
      <c r="DR436" s="264"/>
      <c r="DS436" s="264"/>
      <c r="DT436" s="264"/>
      <c r="DU436" s="264"/>
      <c r="DV436" s="264"/>
      <c r="DW436" s="264"/>
      <c r="DX436" s="264"/>
      <c r="DY436" s="264"/>
      <c r="DZ436" s="264"/>
      <c r="EA436" s="264"/>
      <c r="EB436" s="264"/>
      <c r="EC436" s="264"/>
      <c r="ED436" s="264"/>
      <c r="EE436" s="264"/>
      <c r="EF436" s="264"/>
      <c r="EG436" s="264"/>
      <c r="EH436" s="264"/>
      <c r="EI436" s="264"/>
      <c r="EJ436" s="264"/>
      <c r="EK436" s="264"/>
      <c r="EL436" s="264"/>
      <c r="EM436" s="264"/>
      <c r="EN436" s="264"/>
      <c r="EO436" s="264"/>
      <c r="EP436" s="264"/>
      <c r="EQ436" s="264"/>
      <c r="ER436" s="264"/>
      <c r="ES436" s="264"/>
      <c r="ET436" s="264"/>
      <c r="EU436" s="264"/>
      <c r="EV436" s="264"/>
      <c r="EW436" s="264"/>
      <c r="EX436" s="264"/>
      <c r="EY436" s="264"/>
      <c r="EZ436" s="264"/>
      <c r="FA436" s="264"/>
      <c r="FB436" s="264"/>
      <c r="FC436" s="264"/>
      <c r="FD436" s="264"/>
      <c r="FE436" s="264"/>
      <c r="FF436" s="264"/>
      <c r="FG436" s="264"/>
      <c r="FH436" s="264"/>
      <c r="FI436" s="264"/>
      <c r="FJ436" s="264"/>
      <c r="FK436" s="264"/>
      <c r="FL436" s="264"/>
      <c r="FM436" s="264"/>
      <c r="FN436" s="264"/>
      <c r="FO436" s="264"/>
      <c r="FP436" s="264"/>
      <c r="FQ436" s="264"/>
      <c r="FR436" s="264"/>
      <c r="FS436" s="264"/>
      <c r="FT436" s="264"/>
      <c r="FU436" s="264"/>
      <c r="FV436" s="264"/>
      <c r="FW436" s="264"/>
      <c r="FX436" s="264"/>
      <c r="FY436" s="264"/>
      <c r="FZ436" s="264"/>
      <c r="GA436" s="264"/>
      <c r="GB436" s="264"/>
      <c r="GC436" s="264"/>
      <c r="GD436" s="264"/>
      <c r="GE436" s="264"/>
      <c r="GF436" s="264"/>
      <c r="GG436" s="264"/>
      <c r="GH436" s="264"/>
      <c r="GI436" s="264"/>
      <c r="GJ436" s="264"/>
      <c r="GK436" s="264"/>
      <c r="GL436" s="264"/>
      <c r="GM436" s="264"/>
      <c r="GN436" s="264"/>
      <c r="GO436" s="264"/>
      <c r="GP436" s="264"/>
      <c r="GQ436" s="264"/>
      <c r="GR436" s="264"/>
      <c r="GS436" s="264"/>
      <c r="GT436" s="264"/>
      <c r="GU436" s="264"/>
      <c r="GV436" s="264"/>
      <c r="GW436" s="264"/>
      <c r="GX436" s="264"/>
      <c r="GY436" s="264"/>
      <c r="GZ436" s="264"/>
      <c r="HA436" s="264"/>
      <c r="HB436" s="264"/>
      <c r="HC436" s="264"/>
      <c r="HD436" s="264"/>
      <c r="HE436" s="264"/>
      <c r="HF436" s="264"/>
      <c r="HG436" s="264"/>
      <c r="HH436" s="264"/>
      <c r="HI436" s="264"/>
      <c r="HJ436" s="264"/>
      <c r="HK436" s="264"/>
      <c r="HL436" s="264"/>
      <c r="HM436" s="264"/>
      <c r="HN436" s="264"/>
      <c r="HO436" s="264"/>
      <c r="HP436" s="264"/>
      <c r="HQ436" s="264"/>
      <c r="HR436" s="264"/>
      <c r="HS436" s="264"/>
      <c r="HT436" s="264"/>
      <c r="HU436" s="264"/>
      <c r="HV436" s="264"/>
      <c r="HW436" s="264"/>
      <c r="HX436" s="264"/>
      <c r="HY436" s="264"/>
      <c r="HZ436" s="264"/>
      <c r="IA436" s="264"/>
      <c r="IB436" s="264"/>
      <c r="IC436" s="264"/>
      <c r="ID436" s="264"/>
      <c r="IE436" s="264"/>
      <c r="IF436" s="264"/>
      <c r="IG436" s="264"/>
      <c r="IH436" s="264"/>
      <c r="II436" s="264"/>
      <c r="IJ436" s="264"/>
      <c r="IK436" s="264"/>
      <c r="IL436" s="264"/>
      <c r="IM436" s="264"/>
      <c r="IN436" s="264"/>
      <c r="IO436" s="264"/>
      <c r="IP436" s="264"/>
      <c r="IQ436" s="264"/>
      <c r="IR436" s="264"/>
      <c r="IS436" s="264"/>
      <c r="IT436" s="264"/>
      <c r="IU436" s="264"/>
      <c r="IV436" s="264"/>
      <c r="IW436" s="264"/>
      <c r="IX436" s="264"/>
      <c r="IY436" s="264"/>
      <c r="IZ436" s="264"/>
      <c r="JA436" s="264"/>
      <c r="JB436" s="264"/>
      <c r="JC436" s="264"/>
      <c r="JD436" s="264"/>
      <c r="JE436" s="264"/>
      <c r="JF436" s="264"/>
      <c r="JG436" s="264"/>
      <c r="JH436" s="264"/>
      <c r="JI436" s="264"/>
      <c r="JJ436" s="264"/>
      <c r="JK436" s="264"/>
      <c r="JL436" s="264"/>
      <c r="JM436" s="264"/>
      <c r="JN436" s="264"/>
      <c r="JO436" s="264"/>
      <c r="JP436" s="264"/>
      <c r="JQ436" s="264"/>
      <c r="JR436" s="264"/>
      <c r="JS436" s="264"/>
      <c r="JT436" s="264"/>
      <c r="JU436" s="264"/>
      <c r="JV436" s="264"/>
      <c r="JW436" s="264"/>
      <c r="JX436" s="264"/>
      <c r="JY436" s="264"/>
      <c r="JZ436" s="264"/>
      <c r="KA436" s="264"/>
      <c r="KB436" s="264"/>
      <c r="KC436" s="264"/>
      <c r="KD436" s="264"/>
      <c r="KE436" s="264"/>
      <c r="KF436" s="264"/>
      <c r="KG436" s="264"/>
      <c r="KH436" s="264"/>
      <c r="KI436" s="264"/>
      <c r="KJ436" s="264"/>
      <c r="KK436" s="264"/>
      <c r="KL436" s="264"/>
      <c r="KM436" s="264"/>
      <c r="KN436" s="264"/>
      <c r="KO436" s="264"/>
      <c r="KP436" s="264"/>
      <c r="KQ436" s="264"/>
      <c r="KR436" s="264"/>
      <c r="KS436" s="264"/>
      <c r="KT436" s="264"/>
      <c r="KU436" s="264"/>
      <c r="KV436" s="264"/>
      <c r="KW436" s="264"/>
      <c r="KX436" s="264"/>
      <c r="KY436" s="264"/>
      <c r="KZ436" s="264"/>
      <c r="LA436" s="264"/>
      <c r="LB436" s="264"/>
      <c r="LC436" s="264"/>
      <c r="LD436" s="264"/>
      <c r="LE436" s="264"/>
      <c r="LF436" s="264"/>
      <c r="LG436" s="264"/>
      <c r="LH436" s="264"/>
      <c r="LI436" s="264"/>
      <c r="LJ436" s="264"/>
      <c r="LK436" s="264"/>
      <c r="LL436" s="264"/>
      <c r="LM436" s="264"/>
      <c r="LN436" s="264"/>
      <c r="LO436" s="264"/>
      <c r="LP436" s="264"/>
      <c r="LQ436" s="264"/>
      <c r="LR436" s="264"/>
      <c r="LS436" s="264"/>
      <c r="LT436" s="264"/>
      <c r="LU436" s="264"/>
      <c r="LV436" s="264"/>
      <c r="LW436" s="264"/>
      <c r="LX436" s="264"/>
      <c r="LY436" s="264"/>
      <c r="LZ436" s="264"/>
      <c r="MA436" s="264"/>
      <c r="MB436" s="264"/>
      <c r="MC436" s="264"/>
      <c r="MD436" s="264"/>
      <c r="ME436" s="264"/>
      <c r="MF436" s="264"/>
      <c r="MG436" s="264"/>
      <c r="MH436" s="264"/>
      <c r="MI436" s="264"/>
      <c r="MJ436" s="264"/>
      <c r="MK436" s="264"/>
      <c r="ML436" s="264"/>
      <c r="MM436" s="264"/>
      <c r="MN436" s="264"/>
      <c r="MO436" s="264"/>
      <c r="MP436" s="264"/>
      <c r="MQ436" s="264"/>
      <c r="MR436" s="264"/>
      <c r="MS436" s="264"/>
      <c r="MT436" s="264"/>
      <c r="MU436" s="264"/>
      <c r="MV436" s="264"/>
      <c r="MW436" s="264"/>
      <c r="MX436" s="264"/>
      <c r="MY436" s="264"/>
      <c r="MZ436" s="264"/>
      <c r="NA436" s="264"/>
      <c r="NB436" s="264"/>
      <c r="NC436" s="264"/>
      <c r="ND436" s="264"/>
      <c r="NE436" s="264"/>
      <c r="NF436" s="264"/>
      <c r="NG436" s="264"/>
      <c r="NH436" s="264"/>
      <c r="NI436" s="264"/>
      <c r="NJ436" s="264"/>
      <c r="NK436" s="264"/>
      <c r="NL436" s="264"/>
      <c r="NM436" s="264"/>
      <c r="NN436" s="264"/>
      <c r="NO436" s="264"/>
      <c r="NP436" s="264"/>
      <c r="NQ436" s="264"/>
      <c r="NR436" s="264"/>
      <c r="NS436" s="264"/>
      <c r="NT436" s="264"/>
      <c r="NU436" s="264"/>
      <c r="NV436" s="264"/>
      <c r="NW436" s="264"/>
      <c r="NX436" s="264"/>
      <c r="NY436" s="264"/>
      <c r="NZ436" s="264"/>
      <c r="OA436" s="264"/>
      <c r="OB436" s="264"/>
      <c r="OC436" s="264"/>
      <c r="OD436" s="264"/>
      <c r="OE436" s="264"/>
      <c r="OF436" s="264"/>
      <c r="OG436" s="264"/>
      <c r="OH436" s="264"/>
      <c r="OI436" s="264"/>
      <c r="OJ436" s="264"/>
      <c r="OK436" s="264"/>
      <c r="OL436" s="264"/>
      <c r="OM436" s="264"/>
      <c r="ON436" s="264"/>
      <c r="OO436" s="264"/>
      <c r="OP436" s="264"/>
      <c r="OQ436" s="264"/>
      <c r="OR436" s="264"/>
      <c r="OS436" s="264"/>
      <c r="OT436" s="264"/>
      <c r="OU436" s="264"/>
      <c r="OV436" s="264"/>
      <c r="OW436" s="264"/>
      <c r="OX436" s="264"/>
      <c r="OY436" s="264"/>
      <c r="OZ436" s="264"/>
      <c r="PA436" s="264"/>
      <c r="PB436" s="264"/>
      <c r="PC436" s="264"/>
      <c r="PD436" s="264"/>
      <c r="PE436" s="264"/>
      <c r="PF436" s="264"/>
      <c r="PG436" s="264"/>
      <c r="PH436" s="264"/>
      <c r="PI436" s="264"/>
      <c r="PJ436" s="264"/>
      <c r="PK436" s="264"/>
      <c r="PL436" s="264"/>
      <c r="PM436" s="264"/>
      <c r="PN436" s="264"/>
      <c r="PO436" s="264"/>
      <c r="PP436" s="264"/>
      <c r="PQ436" s="264"/>
      <c r="PR436" s="264"/>
      <c r="PS436" s="264"/>
      <c r="PT436" s="264"/>
      <c r="PU436" s="264"/>
      <c r="PV436" s="264"/>
      <c r="PW436" s="264"/>
      <c r="PX436" s="264"/>
      <c r="PY436" s="264"/>
      <c r="PZ436" s="264"/>
      <c r="QA436" s="264"/>
      <c r="QB436" s="264"/>
      <c r="QC436" s="264"/>
      <c r="QD436" s="264"/>
      <c r="QE436" s="264"/>
      <c r="QF436" s="264"/>
      <c r="QG436" s="264"/>
      <c r="QH436" s="264"/>
      <c r="QI436" s="264"/>
      <c r="QJ436" s="264"/>
      <c r="QK436" s="264"/>
      <c r="QL436" s="264"/>
      <c r="QM436" s="264"/>
      <c r="QN436" s="264"/>
      <c r="QO436" s="264"/>
      <c r="QP436" s="264"/>
      <c r="QQ436" s="264"/>
      <c r="QR436" s="264"/>
      <c r="QS436" s="264"/>
      <c r="QT436" s="264"/>
      <c r="QU436" s="264"/>
      <c r="QV436" s="264"/>
      <c r="QW436" s="264"/>
      <c r="QX436" s="264"/>
      <c r="QY436" s="264"/>
      <c r="QZ436" s="264"/>
      <c r="RA436" s="264"/>
      <c r="RB436" s="264"/>
      <c r="RC436" s="264"/>
      <c r="RD436" s="264"/>
      <c r="RE436" s="264"/>
      <c r="RF436" s="264"/>
      <c r="RG436" s="264"/>
      <c r="RH436" s="264"/>
      <c r="RI436" s="264"/>
      <c r="RJ436" s="264"/>
      <c r="RK436" s="264"/>
      <c r="RL436" s="264"/>
      <c r="RM436" s="264"/>
      <c r="RN436" s="264"/>
      <c r="RO436" s="264"/>
      <c r="RP436" s="264"/>
      <c r="RQ436" s="264"/>
      <c r="RR436" s="264"/>
      <c r="RS436" s="264"/>
      <c r="RT436" s="264"/>
      <c r="RU436" s="264"/>
      <c r="RV436" s="264"/>
      <c r="RW436" s="264"/>
      <c r="RX436" s="264"/>
      <c r="RY436" s="264"/>
      <c r="RZ436" s="264"/>
      <c r="SA436" s="264"/>
      <c r="SB436" s="264"/>
      <c r="SC436" s="264"/>
      <c r="SD436" s="264"/>
      <c r="SE436" s="264"/>
      <c r="SF436" s="264"/>
      <c r="SG436" s="264"/>
      <c r="SH436" s="264"/>
      <c r="SI436" s="264"/>
      <c r="SJ436" s="264"/>
      <c r="SK436" s="264"/>
      <c r="SL436" s="264"/>
      <c r="SM436" s="264"/>
      <c r="SN436" s="264"/>
      <c r="SO436" s="264"/>
      <c r="SP436" s="264"/>
      <c r="SQ436" s="264"/>
      <c r="SR436" s="264"/>
      <c r="SS436" s="264"/>
      <c r="ST436" s="264"/>
      <c r="SU436" s="264"/>
      <c r="SV436" s="264"/>
      <c r="SW436" s="264"/>
      <c r="SX436" s="264"/>
      <c r="SY436" s="264"/>
      <c r="SZ436" s="264"/>
      <c r="TA436" s="264"/>
      <c r="TB436" s="264"/>
      <c r="TC436" s="264"/>
      <c r="TD436" s="264"/>
      <c r="TE436" s="264"/>
      <c r="TF436" s="264"/>
      <c r="TG436" s="264"/>
      <c r="TH436" s="264"/>
      <c r="TI436" s="264"/>
      <c r="TJ436" s="264"/>
      <c r="TK436" s="264"/>
      <c r="TL436" s="264"/>
      <c r="TM436" s="264"/>
      <c r="TN436" s="264"/>
      <c r="TO436" s="264"/>
      <c r="TP436" s="264"/>
      <c r="TQ436" s="264"/>
      <c r="TR436" s="264"/>
      <c r="TS436" s="264"/>
      <c r="TT436" s="264"/>
      <c r="TU436" s="264"/>
      <c r="TV436" s="264"/>
      <c r="TW436" s="264"/>
      <c r="TX436" s="264"/>
      <c r="TY436" s="264"/>
      <c r="TZ436" s="264"/>
      <c r="UA436" s="264"/>
      <c r="UB436" s="264"/>
      <c r="UC436" s="264"/>
      <c r="UD436" s="264"/>
      <c r="UE436" s="264"/>
      <c r="UF436" s="264"/>
      <c r="UG436" s="264"/>
      <c r="UH436" s="264"/>
      <c r="UI436" s="264"/>
      <c r="UJ436" s="264"/>
      <c r="UK436" s="264"/>
      <c r="UL436" s="264"/>
      <c r="UM436" s="264"/>
      <c r="UN436" s="264"/>
      <c r="UO436" s="264"/>
      <c r="UP436" s="264"/>
      <c r="UQ436" s="264"/>
      <c r="UR436" s="264"/>
      <c r="US436" s="264"/>
      <c r="UT436" s="264"/>
      <c r="UU436" s="264"/>
      <c r="UV436" s="264"/>
      <c r="UW436" s="264"/>
      <c r="UX436" s="264"/>
      <c r="UY436" s="264"/>
      <c r="UZ436" s="264"/>
      <c r="VA436" s="264"/>
      <c r="VB436" s="264"/>
      <c r="VC436" s="264"/>
      <c r="VD436" s="264"/>
      <c r="VE436" s="264"/>
      <c r="VF436" s="264"/>
      <c r="VG436" s="264"/>
      <c r="VH436" s="264"/>
      <c r="VI436" s="264"/>
      <c r="VJ436" s="264"/>
      <c r="VK436" s="264"/>
      <c r="VL436" s="264"/>
      <c r="VM436" s="264"/>
      <c r="VN436" s="264"/>
      <c r="VO436" s="264"/>
      <c r="VP436" s="264"/>
      <c r="VQ436" s="264"/>
      <c r="VR436" s="264"/>
      <c r="VS436" s="264"/>
      <c r="VT436" s="264"/>
      <c r="VU436" s="264"/>
      <c r="VV436" s="264"/>
      <c r="VW436" s="264"/>
      <c r="VX436" s="264"/>
      <c r="VY436" s="264"/>
      <c r="VZ436" s="264"/>
      <c r="WA436" s="264"/>
      <c r="WB436" s="264"/>
      <c r="WC436" s="264"/>
      <c r="WD436" s="264"/>
      <c r="WE436" s="264"/>
      <c r="WF436" s="264"/>
      <c r="WG436" s="264"/>
      <c r="WH436" s="264"/>
      <c r="WI436" s="264"/>
      <c r="WJ436" s="264"/>
      <c r="WK436" s="264"/>
      <c r="WL436" s="264"/>
      <c r="WM436" s="264"/>
      <c r="WN436" s="264"/>
      <c r="WO436" s="264"/>
      <c r="WP436" s="264"/>
      <c r="WQ436" s="264"/>
      <c r="WR436" s="264"/>
      <c r="WS436" s="264"/>
      <c r="WT436" s="264"/>
      <c r="WU436" s="264"/>
      <c r="WV436" s="264"/>
      <c r="WW436" s="264"/>
      <c r="WX436" s="264"/>
      <c r="WY436" s="264"/>
      <c r="WZ436" s="264"/>
      <c r="XA436" s="264"/>
      <c r="XB436" s="264"/>
      <c r="XC436" s="264"/>
      <c r="XD436" s="264"/>
      <c r="XE436" s="264"/>
      <c r="XF436" s="264"/>
      <c r="XG436" s="264"/>
      <c r="XH436" s="264"/>
      <c r="XI436" s="264"/>
      <c r="XJ436" s="264"/>
      <c r="XK436" s="264"/>
      <c r="XL436" s="264"/>
      <c r="XM436" s="264"/>
      <c r="XN436" s="264"/>
      <c r="XO436" s="264"/>
      <c r="XP436" s="264"/>
      <c r="XQ436" s="264"/>
      <c r="XR436" s="264"/>
      <c r="XS436" s="264"/>
      <c r="XT436" s="264"/>
      <c r="XU436" s="264"/>
      <c r="XV436" s="264"/>
      <c r="XW436" s="264"/>
      <c r="XX436" s="264"/>
      <c r="XY436" s="264"/>
      <c r="XZ436" s="264"/>
      <c r="YA436" s="264"/>
      <c r="YB436" s="264"/>
      <c r="YC436" s="264"/>
      <c r="YD436" s="264"/>
      <c r="YE436" s="264"/>
      <c r="YF436" s="264"/>
      <c r="YG436" s="264"/>
      <c r="YH436" s="264"/>
      <c r="YI436" s="264"/>
      <c r="YJ436" s="264"/>
      <c r="YK436" s="264"/>
      <c r="YL436" s="264"/>
      <c r="YM436" s="264"/>
      <c r="YN436" s="264"/>
      <c r="YO436" s="264"/>
      <c r="YP436" s="264"/>
      <c r="YQ436" s="264"/>
      <c r="YR436" s="264"/>
      <c r="YS436" s="264"/>
      <c r="YT436" s="264"/>
      <c r="YU436" s="264"/>
      <c r="YV436" s="264"/>
      <c r="YW436" s="264"/>
      <c r="YX436" s="264"/>
      <c r="YY436" s="264"/>
      <c r="YZ436" s="264"/>
      <c r="ZA436" s="264"/>
      <c r="ZB436" s="264"/>
      <c r="ZC436" s="264"/>
      <c r="ZD436" s="264"/>
      <c r="ZE436" s="264"/>
      <c r="ZF436" s="264"/>
      <c r="ZG436" s="264"/>
      <c r="ZH436" s="264"/>
      <c r="ZI436" s="264"/>
      <c r="ZJ436" s="264"/>
      <c r="ZK436" s="264"/>
      <c r="ZL436" s="264"/>
      <c r="ZM436" s="264"/>
      <c r="ZN436" s="264"/>
      <c r="ZO436" s="264"/>
      <c r="ZP436" s="264"/>
      <c r="ZQ436" s="264"/>
      <c r="ZR436" s="264"/>
      <c r="ZS436" s="264"/>
      <c r="ZT436" s="264"/>
      <c r="ZU436" s="264"/>
      <c r="ZV436" s="264"/>
      <c r="ZW436" s="264"/>
      <c r="ZX436" s="264"/>
      <c r="ZY436" s="264"/>
      <c r="ZZ436" s="264"/>
      <c r="AAA436" s="264"/>
      <c r="AAB436" s="264"/>
      <c r="AAC436" s="264"/>
      <c r="AAD436" s="264"/>
      <c r="AAE436" s="264"/>
      <c r="AAF436" s="264"/>
      <c r="AAG436" s="264"/>
      <c r="AAH436" s="264"/>
      <c r="AAI436" s="264"/>
      <c r="AAJ436" s="264"/>
      <c r="AAK436" s="264"/>
      <c r="AAL436" s="264"/>
      <c r="AAM436" s="264"/>
      <c r="AAN436" s="264"/>
      <c r="AAO436" s="264"/>
      <c r="AAP436" s="264"/>
      <c r="AAQ436" s="264"/>
      <c r="AAR436" s="264"/>
      <c r="AAS436" s="264"/>
      <c r="AAT436" s="264"/>
      <c r="AAU436" s="264"/>
      <c r="AAV436" s="264"/>
      <c r="AAW436" s="264"/>
      <c r="AAX436" s="264"/>
      <c r="AAY436" s="264"/>
      <c r="AAZ436" s="264"/>
      <c r="ABA436" s="264"/>
      <c r="ABB436" s="264"/>
      <c r="ABC436" s="264"/>
      <c r="ABD436" s="264"/>
      <c r="ABE436" s="264"/>
      <c r="ABF436" s="264"/>
      <c r="ABG436" s="264"/>
      <c r="ABH436" s="264"/>
      <c r="ABI436" s="264"/>
      <c r="ABJ436" s="264"/>
      <c r="ABK436" s="264"/>
      <c r="ABL436" s="264"/>
      <c r="ABM436" s="264"/>
      <c r="ABN436" s="264"/>
      <c r="ABO436" s="264"/>
      <c r="ABP436" s="264"/>
      <c r="ABQ436" s="264"/>
      <c r="ABR436" s="264"/>
      <c r="ABS436" s="264"/>
      <c r="ABT436" s="264"/>
      <c r="ABU436" s="264"/>
      <c r="ABV436" s="264"/>
      <c r="ABW436" s="264"/>
      <c r="ABX436" s="264"/>
      <c r="ABY436" s="264"/>
      <c r="ABZ436" s="264"/>
      <c r="ACA436" s="264"/>
      <c r="ACB436" s="264"/>
      <c r="ACC436" s="264"/>
      <c r="ACD436" s="264"/>
      <c r="ACE436" s="264"/>
      <c r="ACF436" s="264"/>
      <c r="ACG436" s="264"/>
      <c r="ACH436" s="264"/>
      <c r="ACI436" s="264"/>
      <c r="ACJ436" s="264"/>
      <c r="ACK436" s="264"/>
      <c r="ACL436" s="264"/>
      <c r="ACM436" s="264"/>
      <c r="ACN436" s="264"/>
      <c r="ACO436" s="264"/>
      <c r="ACP436" s="264"/>
      <c r="ACQ436" s="264"/>
      <c r="ACR436" s="264"/>
      <c r="ACS436" s="264"/>
      <c r="ACT436" s="264"/>
      <c r="ACU436" s="264"/>
      <c r="ACV436" s="264"/>
      <c r="ACW436" s="264"/>
      <c r="ACX436" s="264"/>
      <c r="ACY436" s="264"/>
      <c r="ACZ436" s="264"/>
      <c r="ADA436" s="264"/>
      <c r="ADB436" s="264"/>
      <c r="ADC436" s="264"/>
      <c r="ADD436" s="264"/>
      <c r="ADE436" s="264"/>
      <c r="ADF436" s="264"/>
      <c r="ADG436" s="264"/>
      <c r="ADH436" s="264"/>
      <c r="ADI436" s="264"/>
      <c r="ADJ436" s="264"/>
      <c r="ADK436" s="264"/>
      <c r="ADL436" s="264"/>
      <c r="ADM436" s="264"/>
      <c r="ADN436" s="264"/>
      <c r="ADO436" s="264"/>
      <c r="ADP436" s="264"/>
      <c r="ADQ436" s="264"/>
      <c r="ADR436" s="264"/>
      <c r="ADS436" s="264"/>
      <c r="ADT436" s="264"/>
      <c r="ADU436" s="264"/>
      <c r="ADV436" s="264"/>
      <c r="ADW436" s="264"/>
      <c r="ADX436" s="264"/>
      <c r="ADY436" s="264"/>
      <c r="ADZ436" s="264"/>
      <c r="AEA436" s="264"/>
      <c r="AEB436" s="264"/>
      <c r="AEC436" s="264"/>
      <c r="AED436" s="264"/>
      <c r="AEE436" s="264"/>
      <c r="AEF436" s="264"/>
      <c r="AEG436" s="264"/>
      <c r="AEH436" s="264"/>
      <c r="AEI436" s="264"/>
      <c r="AEJ436" s="264"/>
      <c r="AEK436" s="264"/>
      <c r="AEL436" s="264"/>
      <c r="AEM436" s="264"/>
      <c r="AEN436" s="264"/>
      <c r="AEO436" s="264"/>
      <c r="AEP436" s="264"/>
      <c r="AEQ436" s="264"/>
      <c r="AER436" s="264"/>
      <c r="AES436" s="264"/>
      <c r="AET436" s="264"/>
      <c r="AEU436" s="264"/>
      <c r="AEV436" s="264"/>
      <c r="AEW436" s="264"/>
      <c r="AEX436" s="264"/>
      <c r="AEY436" s="264"/>
      <c r="AEZ436" s="264"/>
      <c r="AFA436" s="264"/>
      <c r="AFB436" s="264"/>
      <c r="AFC436" s="264"/>
      <c r="AFD436" s="264"/>
      <c r="AFE436" s="264"/>
      <c r="AFF436" s="264"/>
      <c r="AFG436" s="264"/>
      <c r="AFH436" s="264"/>
      <c r="AFI436" s="264"/>
      <c r="AFJ436" s="264"/>
      <c r="AFK436" s="264"/>
      <c r="AFL436" s="264"/>
      <c r="AFM436" s="264"/>
      <c r="AFN436" s="264"/>
      <c r="AFO436" s="264"/>
      <c r="AFP436" s="264"/>
      <c r="AFQ436" s="264"/>
      <c r="AFR436" s="264"/>
      <c r="AFS436" s="264"/>
      <c r="AFT436" s="264"/>
    </row>
    <row r="437" spans="2:852" s="302" customFormat="1" x14ac:dyDescent="0.2">
      <c r="B437" s="269" t="s">
        <v>15697</v>
      </c>
      <c r="C437" s="266">
        <v>29790</v>
      </c>
      <c r="D437" s="304">
        <v>0</v>
      </c>
      <c r="E437" s="267" t="s">
        <v>15698</v>
      </c>
      <c r="F437" s="264"/>
      <c r="G437" s="307"/>
      <c r="H437" s="264"/>
      <c r="I437" s="303"/>
      <c r="J437" s="264"/>
      <c r="K437" s="264"/>
      <c r="L437" s="264"/>
      <c r="M437" s="264"/>
      <c r="N437" s="264"/>
      <c r="O437" s="264"/>
      <c r="P437" s="264"/>
      <c r="Q437" s="264"/>
      <c r="R437" s="264"/>
      <c r="S437" s="264"/>
      <c r="T437" s="264"/>
      <c r="U437" s="264"/>
      <c r="V437" s="264"/>
      <c r="W437" s="264"/>
      <c r="X437" s="264"/>
      <c r="Y437" s="264"/>
      <c r="Z437" s="264"/>
      <c r="AA437" s="264"/>
      <c r="AB437" s="264"/>
      <c r="AC437" s="264"/>
      <c r="AD437" s="264"/>
      <c r="AE437" s="264"/>
      <c r="AF437" s="264"/>
      <c r="AG437" s="264"/>
      <c r="AH437" s="264"/>
      <c r="AI437" s="264"/>
      <c r="AJ437" s="264"/>
      <c r="AK437" s="264"/>
      <c r="AL437" s="264"/>
      <c r="AM437" s="264"/>
      <c r="AN437" s="264"/>
      <c r="AO437" s="264"/>
      <c r="AP437" s="264"/>
      <c r="AQ437" s="264"/>
      <c r="AR437" s="264"/>
      <c r="AS437" s="264"/>
      <c r="AT437" s="264"/>
      <c r="AU437" s="264"/>
      <c r="AV437" s="264"/>
      <c r="AW437" s="264"/>
      <c r="AX437" s="264"/>
      <c r="AY437" s="264"/>
      <c r="AZ437" s="264"/>
      <c r="BA437" s="264"/>
      <c r="BB437" s="264"/>
      <c r="BC437" s="264"/>
      <c r="BD437" s="264"/>
      <c r="BE437" s="264"/>
      <c r="BF437" s="264"/>
      <c r="BG437" s="264"/>
      <c r="BH437" s="264"/>
      <c r="BI437" s="264"/>
      <c r="BJ437" s="264"/>
      <c r="BK437" s="264"/>
      <c r="BL437" s="264"/>
      <c r="BM437" s="264"/>
      <c r="BN437" s="264"/>
      <c r="BO437" s="264"/>
      <c r="BP437" s="264"/>
      <c r="BQ437" s="264"/>
      <c r="BR437" s="264"/>
      <c r="BS437" s="264"/>
      <c r="BT437" s="264"/>
      <c r="BU437" s="264"/>
      <c r="BV437" s="264"/>
      <c r="BW437" s="264"/>
      <c r="BX437" s="264"/>
      <c r="BY437" s="264"/>
      <c r="BZ437" s="264"/>
      <c r="CA437" s="264"/>
      <c r="CB437" s="264"/>
      <c r="CC437" s="264"/>
      <c r="CD437" s="264"/>
      <c r="CE437" s="264"/>
      <c r="CF437" s="264"/>
      <c r="CG437" s="264"/>
      <c r="CH437" s="264"/>
      <c r="CI437" s="264"/>
      <c r="CJ437" s="264"/>
      <c r="CK437" s="264"/>
      <c r="CL437" s="264"/>
      <c r="CM437" s="264"/>
      <c r="CN437" s="264"/>
      <c r="CO437" s="264"/>
      <c r="CP437" s="264"/>
      <c r="CQ437" s="264"/>
      <c r="CR437" s="264"/>
      <c r="CS437" s="264"/>
      <c r="CT437" s="264"/>
      <c r="CU437" s="264"/>
      <c r="CV437" s="264"/>
      <c r="CW437" s="264"/>
      <c r="CX437" s="264"/>
      <c r="CY437" s="264"/>
      <c r="CZ437" s="264"/>
      <c r="DA437" s="264"/>
      <c r="DB437" s="264"/>
      <c r="DC437" s="264"/>
      <c r="DD437" s="264"/>
      <c r="DE437" s="264"/>
      <c r="DF437" s="264"/>
      <c r="DG437" s="264"/>
      <c r="DH437" s="264"/>
      <c r="DI437" s="264"/>
      <c r="DJ437" s="264"/>
      <c r="DK437" s="264"/>
      <c r="DL437" s="264"/>
      <c r="DM437" s="264"/>
      <c r="DN437" s="264"/>
      <c r="DO437" s="264"/>
      <c r="DP437" s="264"/>
      <c r="DQ437" s="264"/>
      <c r="DR437" s="264"/>
      <c r="DS437" s="264"/>
      <c r="DT437" s="264"/>
      <c r="DU437" s="264"/>
      <c r="DV437" s="264"/>
      <c r="DW437" s="264"/>
      <c r="DX437" s="264"/>
      <c r="DY437" s="264"/>
      <c r="DZ437" s="264"/>
      <c r="EA437" s="264"/>
      <c r="EB437" s="264"/>
      <c r="EC437" s="264"/>
      <c r="ED437" s="264"/>
      <c r="EE437" s="264"/>
      <c r="EF437" s="264"/>
      <c r="EG437" s="264"/>
      <c r="EH437" s="264"/>
      <c r="EI437" s="264"/>
      <c r="EJ437" s="264"/>
      <c r="EK437" s="264"/>
      <c r="EL437" s="264"/>
      <c r="EM437" s="264"/>
      <c r="EN437" s="264"/>
      <c r="EO437" s="264"/>
      <c r="EP437" s="264"/>
      <c r="EQ437" s="264"/>
      <c r="ER437" s="264"/>
      <c r="ES437" s="264"/>
      <c r="ET437" s="264"/>
      <c r="EU437" s="264"/>
      <c r="EV437" s="264"/>
      <c r="EW437" s="264"/>
      <c r="EX437" s="264"/>
      <c r="EY437" s="264"/>
      <c r="EZ437" s="264"/>
      <c r="FA437" s="264"/>
      <c r="FB437" s="264"/>
      <c r="FC437" s="264"/>
      <c r="FD437" s="264"/>
      <c r="FE437" s="264"/>
      <c r="FF437" s="264"/>
      <c r="FG437" s="264"/>
      <c r="FH437" s="264"/>
      <c r="FI437" s="264"/>
      <c r="FJ437" s="264"/>
      <c r="FK437" s="264"/>
      <c r="FL437" s="264"/>
      <c r="FM437" s="264"/>
      <c r="FN437" s="264"/>
      <c r="FO437" s="264"/>
      <c r="FP437" s="264"/>
      <c r="FQ437" s="264"/>
      <c r="FR437" s="264"/>
      <c r="FS437" s="264"/>
      <c r="FT437" s="264"/>
      <c r="FU437" s="264"/>
      <c r="FV437" s="264"/>
      <c r="FW437" s="264"/>
      <c r="FX437" s="264"/>
      <c r="FY437" s="264"/>
      <c r="FZ437" s="264"/>
      <c r="GA437" s="264"/>
      <c r="GB437" s="264"/>
      <c r="GC437" s="264"/>
      <c r="GD437" s="264"/>
      <c r="GE437" s="264"/>
      <c r="GF437" s="264"/>
      <c r="GG437" s="264"/>
      <c r="GH437" s="264"/>
      <c r="GI437" s="264"/>
      <c r="GJ437" s="264"/>
      <c r="GK437" s="264"/>
      <c r="GL437" s="264"/>
      <c r="GM437" s="264"/>
      <c r="GN437" s="264"/>
      <c r="GO437" s="264"/>
      <c r="GP437" s="264"/>
      <c r="GQ437" s="264"/>
      <c r="GR437" s="264"/>
      <c r="GS437" s="264"/>
      <c r="GT437" s="264"/>
      <c r="GU437" s="264"/>
      <c r="GV437" s="264"/>
      <c r="GW437" s="264"/>
      <c r="GX437" s="264"/>
      <c r="GY437" s="264"/>
      <c r="GZ437" s="264"/>
      <c r="HA437" s="264"/>
      <c r="HB437" s="264"/>
      <c r="HC437" s="264"/>
      <c r="HD437" s="264"/>
      <c r="HE437" s="264"/>
      <c r="HF437" s="264"/>
      <c r="HG437" s="264"/>
      <c r="HH437" s="264"/>
      <c r="HI437" s="264"/>
      <c r="HJ437" s="264"/>
      <c r="HK437" s="264"/>
      <c r="HL437" s="264"/>
      <c r="HM437" s="264"/>
      <c r="HN437" s="264"/>
      <c r="HO437" s="264"/>
      <c r="HP437" s="264"/>
      <c r="HQ437" s="264"/>
      <c r="HR437" s="264"/>
      <c r="HS437" s="264"/>
      <c r="HT437" s="264"/>
      <c r="HU437" s="264"/>
      <c r="HV437" s="264"/>
      <c r="HW437" s="264"/>
      <c r="HX437" s="264"/>
      <c r="HY437" s="264"/>
      <c r="HZ437" s="264"/>
      <c r="IA437" s="264"/>
      <c r="IB437" s="264"/>
      <c r="IC437" s="264"/>
      <c r="ID437" s="264"/>
      <c r="IE437" s="264"/>
      <c r="IF437" s="264"/>
      <c r="IG437" s="264"/>
      <c r="IH437" s="264"/>
      <c r="II437" s="264"/>
      <c r="IJ437" s="264"/>
      <c r="IK437" s="264"/>
      <c r="IL437" s="264"/>
      <c r="IM437" s="264"/>
      <c r="IN437" s="264"/>
      <c r="IO437" s="264"/>
      <c r="IP437" s="264"/>
      <c r="IQ437" s="264"/>
      <c r="IR437" s="264"/>
      <c r="IS437" s="264"/>
      <c r="IT437" s="264"/>
      <c r="IU437" s="264"/>
      <c r="IV437" s="264"/>
      <c r="IW437" s="264"/>
      <c r="IX437" s="264"/>
      <c r="IY437" s="264"/>
      <c r="IZ437" s="264"/>
      <c r="JA437" s="264"/>
      <c r="JB437" s="264"/>
      <c r="JC437" s="264"/>
      <c r="JD437" s="264"/>
      <c r="JE437" s="264"/>
      <c r="JF437" s="264"/>
      <c r="JG437" s="264"/>
      <c r="JH437" s="264"/>
      <c r="JI437" s="264"/>
      <c r="JJ437" s="264"/>
      <c r="JK437" s="264"/>
      <c r="JL437" s="264"/>
      <c r="JM437" s="264"/>
      <c r="JN437" s="264"/>
      <c r="JO437" s="264"/>
      <c r="JP437" s="264"/>
      <c r="JQ437" s="264"/>
      <c r="JR437" s="264"/>
      <c r="JS437" s="264"/>
      <c r="JT437" s="264"/>
      <c r="JU437" s="264"/>
      <c r="JV437" s="264"/>
      <c r="JW437" s="264"/>
      <c r="JX437" s="264"/>
      <c r="JY437" s="264"/>
      <c r="JZ437" s="264"/>
      <c r="KA437" s="264"/>
      <c r="KB437" s="264"/>
      <c r="KC437" s="264"/>
      <c r="KD437" s="264"/>
      <c r="KE437" s="264"/>
      <c r="KF437" s="264"/>
      <c r="KG437" s="264"/>
      <c r="KH437" s="264"/>
      <c r="KI437" s="264"/>
      <c r="KJ437" s="264"/>
      <c r="KK437" s="264"/>
      <c r="KL437" s="264"/>
      <c r="KM437" s="264"/>
      <c r="KN437" s="264"/>
      <c r="KO437" s="264"/>
      <c r="KP437" s="264"/>
      <c r="KQ437" s="264"/>
      <c r="KR437" s="264"/>
      <c r="KS437" s="264"/>
      <c r="KT437" s="264"/>
      <c r="KU437" s="264"/>
      <c r="KV437" s="264"/>
      <c r="KW437" s="264"/>
      <c r="KX437" s="264"/>
      <c r="KY437" s="264"/>
      <c r="KZ437" s="264"/>
      <c r="LA437" s="264"/>
      <c r="LB437" s="264"/>
      <c r="LC437" s="264"/>
      <c r="LD437" s="264"/>
      <c r="LE437" s="264"/>
      <c r="LF437" s="264"/>
      <c r="LG437" s="264"/>
      <c r="LH437" s="264"/>
      <c r="LI437" s="264"/>
      <c r="LJ437" s="264"/>
      <c r="LK437" s="264"/>
      <c r="LL437" s="264"/>
      <c r="LM437" s="264"/>
      <c r="LN437" s="264"/>
      <c r="LO437" s="264"/>
      <c r="LP437" s="264"/>
      <c r="LQ437" s="264"/>
      <c r="LR437" s="264"/>
      <c r="LS437" s="264"/>
      <c r="LT437" s="264"/>
      <c r="LU437" s="264"/>
      <c r="LV437" s="264"/>
      <c r="LW437" s="264"/>
      <c r="LX437" s="264"/>
      <c r="LY437" s="264"/>
      <c r="LZ437" s="264"/>
      <c r="MA437" s="264"/>
      <c r="MB437" s="264"/>
      <c r="MC437" s="264"/>
      <c r="MD437" s="264"/>
      <c r="ME437" s="264"/>
      <c r="MF437" s="264"/>
      <c r="MG437" s="264"/>
      <c r="MH437" s="264"/>
      <c r="MI437" s="264"/>
      <c r="MJ437" s="264"/>
      <c r="MK437" s="264"/>
      <c r="ML437" s="264"/>
      <c r="MM437" s="264"/>
      <c r="MN437" s="264"/>
      <c r="MO437" s="264"/>
      <c r="MP437" s="264"/>
      <c r="MQ437" s="264"/>
      <c r="MR437" s="264"/>
      <c r="MS437" s="264"/>
      <c r="MT437" s="264"/>
      <c r="MU437" s="264"/>
      <c r="MV437" s="264"/>
      <c r="MW437" s="264"/>
      <c r="MX437" s="264"/>
      <c r="MY437" s="264"/>
      <c r="MZ437" s="264"/>
      <c r="NA437" s="264"/>
      <c r="NB437" s="264"/>
      <c r="NC437" s="264"/>
      <c r="ND437" s="264"/>
      <c r="NE437" s="264"/>
      <c r="NF437" s="264"/>
      <c r="NG437" s="264"/>
      <c r="NH437" s="264"/>
      <c r="NI437" s="264"/>
      <c r="NJ437" s="264"/>
      <c r="NK437" s="264"/>
      <c r="NL437" s="264"/>
      <c r="NM437" s="264"/>
      <c r="NN437" s="264"/>
      <c r="NO437" s="264"/>
      <c r="NP437" s="264"/>
      <c r="NQ437" s="264"/>
      <c r="NR437" s="264"/>
      <c r="NS437" s="264"/>
      <c r="NT437" s="264"/>
      <c r="NU437" s="264"/>
      <c r="NV437" s="264"/>
      <c r="NW437" s="264"/>
      <c r="NX437" s="264"/>
      <c r="NY437" s="264"/>
      <c r="NZ437" s="264"/>
      <c r="OA437" s="264"/>
      <c r="OB437" s="264"/>
      <c r="OC437" s="264"/>
      <c r="OD437" s="264"/>
      <c r="OE437" s="264"/>
      <c r="OF437" s="264"/>
      <c r="OG437" s="264"/>
      <c r="OH437" s="264"/>
      <c r="OI437" s="264"/>
      <c r="OJ437" s="264"/>
      <c r="OK437" s="264"/>
      <c r="OL437" s="264"/>
      <c r="OM437" s="264"/>
      <c r="ON437" s="264"/>
      <c r="OO437" s="264"/>
      <c r="OP437" s="264"/>
      <c r="OQ437" s="264"/>
      <c r="OR437" s="264"/>
      <c r="OS437" s="264"/>
      <c r="OT437" s="264"/>
      <c r="OU437" s="264"/>
      <c r="OV437" s="264"/>
      <c r="OW437" s="264"/>
      <c r="OX437" s="264"/>
      <c r="OY437" s="264"/>
      <c r="OZ437" s="264"/>
      <c r="PA437" s="264"/>
      <c r="PB437" s="264"/>
      <c r="PC437" s="264"/>
      <c r="PD437" s="264"/>
      <c r="PE437" s="264"/>
      <c r="PF437" s="264"/>
      <c r="PG437" s="264"/>
      <c r="PH437" s="264"/>
      <c r="PI437" s="264"/>
      <c r="PJ437" s="264"/>
      <c r="PK437" s="264"/>
      <c r="PL437" s="264"/>
      <c r="PM437" s="264"/>
      <c r="PN437" s="264"/>
      <c r="PO437" s="264"/>
      <c r="PP437" s="264"/>
      <c r="PQ437" s="264"/>
      <c r="PR437" s="264"/>
      <c r="PS437" s="264"/>
      <c r="PT437" s="264"/>
      <c r="PU437" s="264"/>
      <c r="PV437" s="264"/>
      <c r="PW437" s="264"/>
      <c r="PX437" s="264"/>
      <c r="PY437" s="264"/>
      <c r="PZ437" s="264"/>
      <c r="QA437" s="264"/>
      <c r="QB437" s="264"/>
      <c r="QC437" s="264"/>
      <c r="QD437" s="264"/>
      <c r="QE437" s="264"/>
      <c r="QF437" s="264"/>
      <c r="QG437" s="264"/>
      <c r="QH437" s="264"/>
      <c r="QI437" s="264"/>
      <c r="QJ437" s="264"/>
      <c r="QK437" s="264"/>
      <c r="QL437" s="264"/>
      <c r="QM437" s="264"/>
      <c r="QN437" s="264"/>
      <c r="QO437" s="264"/>
      <c r="QP437" s="264"/>
      <c r="QQ437" s="264"/>
      <c r="QR437" s="264"/>
      <c r="QS437" s="264"/>
      <c r="QT437" s="264"/>
      <c r="QU437" s="264"/>
      <c r="QV437" s="264"/>
      <c r="QW437" s="264"/>
      <c r="QX437" s="264"/>
      <c r="QY437" s="264"/>
      <c r="QZ437" s="264"/>
      <c r="RA437" s="264"/>
      <c r="RB437" s="264"/>
      <c r="RC437" s="264"/>
      <c r="RD437" s="264"/>
      <c r="RE437" s="264"/>
      <c r="RF437" s="264"/>
      <c r="RG437" s="264"/>
      <c r="RH437" s="264"/>
      <c r="RI437" s="264"/>
      <c r="RJ437" s="264"/>
      <c r="RK437" s="264"/>
      <c r="RL437" s="264"/>
      <c r="RM437" s="264"/>
      <c r="RN437" s="264"/>
      <c r="RO437" s="264"/>
      <c r="RP437" s="264"/>
      <c r="RQ437" s="264"/>
      <c r="RR437" s="264"/>
      <c r="RS437" s="264"/>
      <c r="RT437" s="264"/>
      <c r="RU437" s="264"/>
      <c r="RV437" s="264"/>
      <c r="RW437" s="264"/>
      <c r="RX437" s="264"/>
      <c r="RY437" s="264"/>
      <c r="RZ437" s="264"/>
      <c r="SA437" s="264"/>
      <c r="SB437" s="264"/>
      <c r="SC437" s="264"/>
      <c r="SD437" s="264"/>
      <c r="SE437" s="264"/>
      <c r="SF437" s="264"/>
      <c r="SG437" s="264"/>
      <c r="SH437" s="264"/>
      <c r="SI437" s="264"/>
      <c r="SJ437" s="264"/>
      <c r="SK437" s="264"/>
      <c r="SL437" s="264"/>
      <c r="SM437" s="264"/>
      <c r="SN437" s="264"/>
      <c r="SO437" s="264"/>
      <c r="SP437" s="264"/>
      <c r="SQ437" s="264"/>
      <c r="SR437" s="264"/>
      <c r="SS437" s="264"/>
      <c r="ST437" s="264"/>
      <c r="SU437" s="264"/>
      <c r="SV437" s="264"/>
      <c r="SW437" s="264"/>
      <c r="SX437" s="264"/>
      <c r="SY437" s="264"/>
      <c r="SZ437" s="264"/>
      <c r="TA437" s="264"/>
      <c r="TB437" s="264"/>
      <c r="TC437" s="264"/>
      <c r="TD437" s="264"/>
      <c r="TE437" s="264"/>
      <c r="TF437" s="264"/>
      <c r="TG437" s="264"/>
      <c r="TH437" s="264"/>
      <c r="TI437" s="264"/>
      <c r="TJ437" s="264"/>
      <c r="TK437" s="264"/>
      <c r="TL437" s="264"/>
      <c r="TM437" s="264"/>
      <c r="TN437" s="264"/>
      <c r="TO437" s="264"/>
      <c r="TP437" s="264"/>
      <c r="TQ437" s="264"/>
      <c r="TR437" s="264"/>
      <c r="TS437" s="264"/>
      <c r="TT437" s="264"/>
      <c r="TU437" s="264"/>
      <c r="TV437" s="264"/>
      <c r="TW437" s="264"/>
      <c r="TX437" s="264"/>
      <c r="TY437" s="264"/>
      <c r="TZ437" s="264"/>
      <c r="UA437" s="264"/>
      <c r="UB437" s="264"/>
      <c r="UC437" s="264"/>
      <c r="UD437" s="264"/>
      <c r="UE437" s="264"/>
      <c r="UF437" s="264"/>
      <c r="UG437" s="264"/>
      <c r="UH437" s="264"/>
      <c r="UI437" s="264"/>
      <c r="UJ437" s="264"/>
      <c r="UK437" s="264"/>
      <c r="UL437" s="264"/>
      <c r="UM437" s="264"/>
      <c r="UN437" s="264"/>
      <c r="UO437" s="264"/>
      <c r="UP437" s="264"/>
      <c r="UQ437" s="264"/>
      <c r="UR437" s="264"/>
      <c r="US437" s="264"/>
      <c r="UT437" s="264"/>
      <c r="UU437" s="264"/>
      <c r="UV437" s="264"/>
      <c r="UW437" s="264"/>
      <c r="UX437" s="264"/>
      <c r="UY437" s="264"/>
      <c r="UZ437" s="264"/>
      <c r="VA437" s="264"/>
      <c r="VB437" s="264"/>
      <c r="VC437" s="264"/>
      <c r="VD437" s="264"/>
      <c r="VE437" s="264"/>
      <c r="VF437" s="264"/>
      <c r="VG437" s="264"/>
      <c r="VH437" s="264"/>
      <c r="VI437" s="264"/>
      <c r="VJ437" s="264"/>
      <c r="VK437" s="264"/>
      <c r="VL437" s="264"/>
      <c r="VM437" s="264"/>
      <c r="VN437" s="264"/>
      <c r="VO437" s="264"/>
      <c r="VP437" s="264"/>
      <c r="VQ437" s="264"/>
      <c r="VR437" s="264"/>
      <c r="VS437" s="264"/>
      <c r="VT437" s="264"/>
      <c r="VU437" s="264"/>
      <c r="VV437" s="264"/>
      <c r="VW437" s="264"/>
      <c r="VX437" s="264"/>
      <c r="VY437" s="264"/>
      <c r="VZ437" s="264"/>
      <c r="WA437" s="264"/>
      <c r="WB437" s="264"/>
      <c r="WC437" s="264"/>
      <c r="WD437" s="264"/>
      <c r="WE437" s="264"/>
      <c r="WF437" s="264"/>
      <c r="WG437" s="264"/>
      <c r="WH437" s="264"/>
      <c r="WI437" s="264"/>
      <c r="WJ437" s="264"/>
      <c r="WK437" s="264"/>
      <c r="WL437" s="264"/>
      <c r="WM437" s="264"/>
      <c r="WN437" s="264"/>
      <c r="WO437" s="264"/>
      <c r="WP437" s="264"/>
      <c r="WQ437" s="264"/>
      <c r="WR437" s="264"/>
      <c r="WS437" s="264"/>
      <c r="WT437" s="264"/>
      <c r="WU437" s="264"/>
      <c r="WV437" s="264"/>
      <c r="WW437" s="264"/>
      <c r="WX437" s="264"/>
      <c r="WY437" s="264"/>
      <c r="WZ437" s="264"/>
      <c r="XA437" s="264"/>
      <c r="XB437" s="264"/>
      <c r="XC437" s="264"/>
      <c r="XD437" s="264"/>
      <c r="XE437" s="264"/>
      <c r="XF437" s="264"/>
      <c r="XG437" s="264"/>
      <c r="XH437" s="264"/>
      <c r="XI437" s="264"/>
      <c r="XJ437" s="264"/>
      <c r="XK437" s="264"/>
      <c r="XL437" s="264"/>
      <c r="XM437" s="264"/>
      <c r="XN437" s="264"/>
      <c r="XO437" s="264"/>
      <c r="XP437" s="264"/>
      <c r="XQ437" s="264"/>
      <c r="XR437" s="264"/>
      <c r="XS437" s="264"/>
      <c r="XT437" s="264"/>
      <c r="XU437" s="264"/>
      <c r="XV437" s="264"/>
      <c r="XW437" s="264"/>
      <c r="XX437" s="264"/>
      <c r="XY437" s="264"/>
      <c r="XZ437" s="264"/>
      <c r="YA437" s="264"/>
      <c r="YB437" s="264"/>
      <c r="YC437" s="264"/>
      <c r="YD437" s="264"/>
      <c r="YE437" s="264"/>
      <c r="YF437" s="264"/>
      <c r="YG437" s="264"/>
      <c r="YH437" s="264"/>
      <c r="YI437" s="264"/>
      <c r="YJ437" s="264"/>
      <c r="YK437" s="264"/>
      <c r="YL437" s="264"/>
      <c r="YM437" s="264"/>
      <c r="YN437" s="264"/>
      <c r="YO437" s="264"/>
      <c r="YP437" s="264"/>
      <c r="YQ437" s="264"/>
      <c r="YR437" s="264"/>
      <c r="YS437" s="264"/>
      <c r="YT437" s="264"/>
      <c r="YU437" s="264"/>
      <c r="YV437" s="264"/>
      <c r="YW437" s="264"/>
      <c r="YX437" s="264"/>
      <c r="YY437" s="264"/>
      <c r="YZ437" s="264"/>
      <c r="ZA437" s="264"/>
      <c r="ZB437" s="264"/>
      <c r="ZC437" s="264"/>
      <c r="ZD437" s="264"/>
      <c r="ZE437" s="264"/>
      <c r="ZF437" s="264"/>
      <c r="ZG437" s="264"/>
      <c r="ZH437" s="264"/>
      <c r="ZI437" s="264"/>
      <c r="ZJ437" s="264"/>
      <c r="ZK437" s="264"/>
      <c r="ZL437" s="264"/>
      <c r="ZM437" s="264"/>
      <c r="ZN437" s="264"/>
      <c r="ZO437" s="264"/>
      <c r="ZP437" s="264"/>
      <c r="ZQ437" s="264"/>
      <c r="ZR437" s="264"/>
      <c r="ZS437" s="264"/>
      <c r="ZT437" s="264"/>
      <c r="ZU437" s="264"/>
      <c r="ZV437" s="264"/>
      <c r="ZW437" s="264"/>
      <c r="ZX437" s="264"/>
      <c r="ZY437" s="264"/>
      <c r="ZZ437" s="264"/>
      <c r="AAA437" s="264"/>
      <c r="AAB437" s="264"/>
      <c r="AAC437" s="264"/>
      <c r="AAD437" s="264"/>
      <c r="AAE437" s="264"/>
      <c r="AAF437" s="264"/>
      <c r="AAG437" s="264"/>
      <c r="AAH437" s="264"/>
      <c r="AAI437" s="264"/>
      <c r="AAJ437" s="264"/>
      <c r="AAK437" s="264"/>
      <c r="AAL437" s="264"/>
      <c r="AAM437" s="264"/>
      <c r="AAN437" s="264"/>
      <c r="AAO437" s="264"/>
      <c r="AAP437" s="264"/>
      <c r="AAQ437" s="264"/>
      <c r="AAR437" s="264"/>
      <c r="AAS437" s="264"/>
      <c r="AAT437" s="264"/>
      <c r="AAU437" s="264"/>
      <c r="AAV437" s="264"/>
      <c r="AAW437" s="264"/>
      <c r="AAX437" s="264"/>
      <c r="AAY437" s="264"/>
      <c r="AAZ437" s="264"/>
      <c r="ABA437" s="264"/>
      <c r="ABB437" s="264"/>
      <c r="ABC437" s="264"/>
      <c r="ABD437" s="264"/>
      <c r="ABE437" s="264"/>
      <c r="ABF437" s="264"/>
      <c r="ABG437" s="264"/>
      <c r="ABH437" s="264"/>
      <c r="ABI437" s="264"/>
      <c r="ABJ437" s="264"/>
      <c r="ABK437" s="264"/>
      <c r="ABL437" s="264"/>
      <c r="ABM437" s="264"/>
      <c r="ABN437" s="264"/>
      <c r="ABO437" s="264"/>
      <c r="ABP437" s="264"/>
      <c r="ABQ437" s="264"/>
      <c r="ABR437" s="264"/>
      <c r="ABS437" s="264"/>
      <c r="ABT437" s="264"/>
      <c r="ABU437" s="264"/>
      <c r="ABV437" s="264"/>
      <c r="ABW437" s="264"/>
      <c r="ABX437" s="264"/>
      <c r="ABY437" s="264"/>
      <c r="ABZ437" s="264"/>
      <c r="ACA437" s="264"/>
      <c r="ACB437" s="264"/>
      <c r="ACC437" s="264"/>
      <c r="ACD437" s="264"/>
      <c r="ACE437" s="264"/>
      <c r="ACF437" s="264"/>
      <c r="ACG437" s="264"/>
      <c r="ACH437" s="264"/>
      <c r="ACI437" s="264"/>
      <c r="ACJ437" s="264"/>
      <c r="ACK437" s="264"/>
      <c r="ACL437" s="264"/>
      <c r="ACM437" s="264"/>
      <c r="ACN437" s="264"/>
      <c r="ACO437" s="264"/>
      <c r="ACP437" s="264"/>
      <c r="ACQ437" s="264"/>
      <c r="ACR437" s="264"/>
      <c r="ACS437" s="264"/>
      <c r="ACT437" s="264"/>
      <c r="ACU437" s="264"/>
      <c r="ACV437" s="264"/>
      <c r="ACW437" s="264"/>
      <c r="ACX437" s="264"/>
      <c r="ACY437" s="264"/>
      <c r="ACZ437" s="264"/>
      <c r="ADA437" s="264"/>
      <c r="ADB437" s="264"/>
      <c r="ADC437" s="264"/>
      <c r="ADD437" s="264"/>
      <c r="ADE437" s="264"/>
      <c r="ADF437" s="264"/>
      <c r="ADG437" s="264"/>
      <c r="ADH437" s="264"/>
      <c r="ADI437" s="264"/>
      <c r="ADJ437" s="264"/>
      <c r="ADK437" s="264"/>
      <c r="ADL437" s="264"/>
      <c r="ADM437" s="264"/>
      <c r="ADN437" s="264"/>
      <c r="ADO437" s="264"/>
      <c r="ADP437" s="264"/>
      <c r="ADQ437" s="264"/>
      <c r="ADR437" s="264"/>
      <c r="ADS437" s="264"/>
      <c r="ADT437" s="264"/>
      <c r="ADU437" s="264"/>
      <c r="ADV437" s="264"/>
      <c r="ADW437" s="264"/>
      <c r="ADX437" s="264"/>
      <c r="ADY437" s="264"/>
      <c r="ADZ437" s="264"/>
      <c r="AEA437" s="264"/>
      <c r="AEB437" s="264"/>
      <c r="AEC437" s="264"/>
      <c r="AED437" s="264"/>
      <c r="AEE437" s="264"/>
      <c r="AEF437" s="264"/>
      <c r="AEG437" s="264"/>
      <c r="AEH437" s="264"/>
      <c r="AEI437" s="264"/>
      <c r="AEJ437" s="264"/>
      <c r="AEK437" s="264"/>
      <c r="AEL437" s="264"/>
      <c r="AEM437" s="264"/>
      <c r="AEN437" s="264"/>
      <c r="AEO437" s="264"/>
      <c r="AEP437" s="264"/>
      <c r="AEQ437" s="264"/>
      <c r="AER437" s="264"/>
      <c r="AES437" s="264"/>
      <c r="AET437" s="264"/>
      <c r="AEU437" s="264"/>
      <c r="AEV437" s="264"/>
      <c r="AEW437" s="264"/>
      <c r="AEX437" s="264"/>
      <c r="AEY437" s="264"/>
      <c r="AEZ437" s="264"/>
      <c r="AFA437" s="264"/>
      <c r="AFB437" s="264"/>
      <c r="AFC437" s="264"/>
      <c r="AFD437" s="264"/>
      <c r="AFE437" s="264"/>
      <c r="AFF437" s="264"/>
      <c r="AFG437" s="264"/>
      <c r="AFH437" s="264"/>
      <c r="AFI437" s="264"/>
      <c r="AFJ437" s="264"/>
      <c r="AFK437" s="264"/>
      <c r="AFL437" s="264"/>
      <c r="AFM437" s="264"/>
      <c r="AFN437" s="264"/>
      <c r="AFO437" s="264"/>
      <c r="AFP437" s="264"/>
      <c r="AFQ437" s="264"/>
      <c r="AFR437" s="264"/>
      <c r="AFS437" s="264"/>
      <c r="AFT437" s="264"/>
    </row>
    <row r="438" spans="2:852" s="302" customFormat="1" x14ac:dyDescent="0.2">
      <c r="B438" s="269" t="s">
        <v>15699</v>
      </c>
      <c r="C438" s="266">
        <v>30800</v>
      </c>
      <c r="D438" s="304">
        <v>0</v>
      </c>
      <c r="E438" s="267" t="s">
        <v>15678</v>
      </c>
      <c r="F438" s="264"/>
      <c r="G438" s="307"/>
      <c r="H438" s="264"/>
      <c r="I438" s="303"/>
      <c r="J438" s="264"/>
      <c r="K438" s="307"/>
      <c r="L438" s="307"/>
      <c r="M438" s="307"/>
      <c r="N438" s="264"/>
      <c r="O438" s="264"/>
      <c r="P438" s="264"/>
      <c r="Q438" s="264"/>
      <c r="R438" s="264"/>
      <c r="S438" s="264"/>
      <c r="T438" s="264"/>
      <c r="U438" s="264"/>
      <c r="V438" s="264"/>
      <c r="W438" s="264"/>
      <c r="X438" s="264"/>
      <c r="Y438" s="264"/>
      <c r="Z438" s="264"/>
      <c r="AA438" s="264"/>
      <c r="AB438" s="264"/>
      <c r="AC438" s="264"/>
      <c r="AD438" s="264"/>
      <c r="AE438" s="264"/>
      <c r="AF438" s="264"/>
      <c r="AG438" s="264"/>
      <c r="AH438" s="264"/>
      <c r="AI438" s="264"/>
      <c r="AJ438" s="264"/>
      <c r="AK438" s="264"/>
      <c r="AL438" s="264"/>
      <c r="AM438" s="264"/>
      <c r="AN438" s="264"/>
      <c r="AO438" s="264"/>
      <c r="AP438" s="264"/>
      <c r="AQ438" s="264"/>
      <c r="AR438" s="264"/>
      <c r="AS438" s="264"/>
      <c r="AT438" s="264"/>
      <c r="AU438" s="264"/>
      <c r="AV438" s="264"/>
      <c r="AW438" s="264"/>
      <c r="AX438" s="264"/>
      <c r="AY438" s="264"/>
      <c r="AZ438" s="264"/>
      <c r="BA438" s="264"/>
      <c r="BB438" s="264"/>
      <c r="BC438" s="264"/>
      <c r="BD438" s="264"/>
      <c r="BE438" s="264"/>
      <c r="BF438" s="264"/>
      <c r="BG438" s="264"/>
      <c r="BH438" s="264"/>
      <c r="BI438" s="264"/>
      <c r="BJ438" s="264"/>
      <c r="BK438" s="264"/>
      <c r="BL438" s="264"/>
      <c r="BM438" s="264"/>
      <c r="BN438" s="264"/>
      <c r="BO438" s="264"/>
      <c r="BP438" s="264"/>
      <c r="BQ438" s="264"/>
      <c r="BR438" s="264"/>
      <c r="BS438" s="264"/>
      <c r="BT438" s="264"/>
      <c r="BU438" s="264"/>
      <c r="BV438" s="264"/>
      <c r="BW438" s="264"/>
      <c r="BX438" s="264"/>
      <c r="BY438" s="264"/>
      <c r="BZ438" s="264"/>
      <c r="CA438" s="264"/>
      <c r="CB438" s="264"/>
      <c r="CC438" s="264"/>
      <c r="CD438" s="264"/>
      <c r="CE438" s="264"/>
      <c r="CF438" s="264"/>
      <c r="CG438" s="264"/>
      <c r="CH438" s="264"/>
      <c r="CI438" s="264"/>
      <c r="CJ438" s="264"/>
      <c r="CK438" s="264"/>
      <c r="CL438" s="264"/>
      <c r="CM438" s="264"/>
      <c r="CN438" s="264"/>
      <c r="CO438" s="264"/>
      <c r="CP438" s="264"/>
      <c r="CQ438" s="264"/>
      <c r="CR438" s="264"/>
      <c r="CS438" s="264"/>
      <c r="CT438" s="264"/>
      <c r="CU438" s="264"/>
      <c r="CV438" s="264"/>
      <c r="CW438" s="264"/>
      <c r="CX438" s="264"/>
      <c r="CY438" s="264"/>
      <c r="CZ438" s="264"/>
      <c r="DA438" s="264"/>
      <c r="DB438" s="264"/>
      <c r="DC438" s="264"/>
      <c r="DD438" s="264"/>
      <c r="DE438" s="264"/>
      <c r="DF438" s="264"/>
      <c r="DG438" s="264"/>
      <c r="DH438" s="264"/>
      <c r="DI438" s="264"/>
      <c r="DJ438" s="264"/>
      <c r="DK438" s="264"/>
      <c r="DL438" s="264"/>
      <c r="DM438" s="264"/>
      <c r="DN438" s="264"/>
      <c r="DO438" s="264"/>
      <c r="DP438" s="264"/>
      <c r="DQ438" s="264"/>
      <c r="DR438" s="264"/>
      <c r="DS438" s="264"/>
      <c r="DT438" s="264"/>
      <c r="DU438" s="264"/>
      <c r="DV438" s="264"/>
      <c r="DW438" s="264"/>
      <c r="DX438" s="264"/>
      <c r="DY438" s="264"/>
      <c r="DZ438" s="264"/>
      <c r="EA438" s="264"/>
      <c r="EB438" s="264"/>
      <c r="EC438" s="264"/>
      <c r="ED438" s="264"/>
      <c r="EE438" s="264"/>
      <c r="EF438" s="264"/>
      <c r="EG438" s="264"/>
      <c r="EH438" s="264"/>
      <c r="EI438" s="264"/>
      <c r="EJ438" s="264"/>
      <c r="EK438" s="264"/>
      <c r="EL438" s="264"/>
      <c r="EM438" s="264"/>
      <c r="EN438" s="264"/>
      <c r="EO438" s="264"/>
      <c r="EP438" s="264"/>
      <c r="EQ438" s="264"/>
      <c r="ER438" s="264"/>
      <c r="ES438" s="264"/>
      <c r="ET438" s="264"/>
      <c r="EU438" s="264"/>
      <c r="EV438" s="264"/>
      <c r="EW438" s="264"/>
      <c r="EX438" s="264"/>
      <c r="EY438" s="264"/>
      <c r="EZ438" s="264"/>
      <c r="FA438" s="264"/>
      <c r="FB438" s="264"/>
      <c r="FC438" s="264"/>
      <c r="FD438" s="264"/>
      <c r="FE438" s="264"/>
      <c r="FF438" s="264"/>
      <c r="FG438" s="264"/>
      <c r="FH438" s="264"/>
      <c r="FI438" s="264"/>
      <c r="FJ438" s="264"/>
      <c r="FK438" s="264"/>
      <c r="FL438" s="264"/>
      <c r="FM438" s="264"/>
      <c r="FN438" s="264"/>
      <c r="FO438" s="264"/>
      <c r="FP438" s="264"/>
      <c r="FQ438" s="264"/>
      <c r="FR438" s="264"/>
      <c r="FS438" s="264"/>
      <c r="FT438" s="264"/>
      <c r="FU438" s="264"/>
      <c r="FV438" s="264"/>
      <c r="FW438" s="264"/>
      <c r="FX438" s="264"/>
      <c r="FY438" s="264"/>
      <c r="FZ438" s="264"/>
      <c r="GA438" s="264"/>
      <c r="GB438" s="264"/>
      <c r="GC438" s="264"/>
      <c r="GD438" s="264"/>
      <c r="GE438" s="264"/>
      <c r="GF438" s="264"/>
      <c r="GG438" s="264"/>
      <c r="GH438" s="264"/>
      <c r="GI438" s="264"/>
      <c r="GJ438" s="264"/>
      <c r="GK438" s="264"/>
      <c r="GL438" s="264"/>
      <c r="GM438" s="264"/>
      <c r="GN438" s="264"/>
      <c r="GO438" s="264"/>
      <c r="GP438" s="264"/>
      <c r="GQ438" s="264"/>
      <c r="GR438" s="264"/>
      <c r="GS438" s="264"/>
      <c r="GT438" s="264"/>
      <c r="GU438" s="264"/>
      <c r="GV438" s="264"/>
      <c r="GW438" s="264"/>
      <c r="GX438" s="264"/>
      <c r="GY438" s="264"/>
      <c r="GZ438" s="264"/>
      <c r="HA438" s="264"/>
      <c r="HB438" s="264"/>
      <c r="HC438" s="264"/>
      <c r="HD438" s="264"/>
      <c r="HE438" s="264"/>
      <c r="HF438" s="264"/>
      <c r="HG438" s="264"/>
      <c r="HH438" s="264"/>
      <c r="HI438" s="264"/>
      <c r="HJ438" s="264"/>
      <c r="HK438" s="264"/>
      <c r="HL438" s="264"/>
      <c r="HM438" s="264"/>
      <c r="HN438" s="264"/>
      <c r="HO438" s="264"/>
      <c r="HP438" s="264"/>
      <c r="HQ438" s="264"/>
      <c r="HR438" s="264"/>
      <c r="HS438" s="264"/>
      <c r="HT438" s="264"/>
      <c r="HU438" s="264"/>
      <c r="HV438" s="264"/>
      <c r="HW438" s="264"/>
      <c r="HX438" s="264"/>
      <c r="HY438" s="264"/>
      <c r="HZ438" s="264"/>
      <c r="IA438" s="264"/>
      <c r="IB438" s="264"/>
      <c r="IC438" s="264"/>
      <c r="ID438" s="264"/>
      <c r="IE438" s="264"/>
      <c r="IF438" s="264"/>
      <c r="IG438" s="264"/>
      <c r="IH438" s="264"/>
      <c r="II438" s="264"/>
      <c r="IJ438" s="264"/>
      <c r="IK438" s="264"/>
      <c r="IL438" s="264"/>
      <c r="IM438" s="264"/>
      <c r="IN438" s="264"/>
      <c r="IO438" s="264"/>
      <c r="IP438" s="264"/>
      <c r="IQ438" s="264"/>
      <c r="IR438" s="264"/>
      <c r="IS438" s="264"/>
      <c r="IT438" s="264"/>
      <c r="IU438" s="264"/>
      <c r="IV438" s="264"/>
      <c r="IW438" s="264"/>
      <c r="IX438" s="264"/>
      <c r="IY438" s="264"/>
      <c r="IZ438" s="264"/>
      <c r="JA438" s="264"/>
      <c r="JB438" s="264"/>
      <c r="JC438" s="264"/>
      <c r="JD438" s="264"/>
      <c r="JE438" s="264"/>
      <c r="JF438" s="264"/>
      <c r="JG438" s="264"/>
      <c r="JH438" s="264"/>
      <c r="JI438" s="264"/>
      <c r="JJ438" s="264"/>
      <c r="JK438" s="264"/>
      <c r="JL438" s="264"/>
      <c r="JM438" s="264"/>
      <c r="JN438" s="264"/>
      <c r="JO438" s="264"/>
      <c r="JP438" s="264"/>
      <c r="JQ438" s="264"/>
      <c r="JR438" s="264"/>
      <c r="JS438" s="264"/>
      <c r="JT438" s="264"/>
      <c r="JU438" s="264"/>
      <c r="JV438" s="264"/>
      <c r="JW438" s="264"/>
      <c r="JX438" s="264"/>
      <c r="JY438" s="264"/>
      <c r="JZ438" s="264"/>
      <c r="KA438" s="264"/>
      <c r="KB438" s="264"/>
      <c r="KC438" s="264"/>
      <c r="KD438" s="264"/>
      <c r="KE438" s="264"/>
      <c r="KF438" s="264"/>
      <c r="KG438" s="264"/>
      <c r="KH438" s="264"/>
      <c r="KI438" s="264"/>
      <c r="KJ438" s="264"/>
      <c r="KK438" s="264"/>
      <c r="KL438" s="264"/>
      <c r="KM438" s="264"/>
      <c r="KN438" s="264"/>
      <c r="KO438" s="264"/>
      <c r="KP438" s="264"/>
      <c r="KQ438" s="264"/>
      <c r="KR438" s="264"/>
      <c r="KS438" s="264"/>
      <c r="KT438" s="264"/>
      <c r="KU438" s="264"/>
      <c r="KV438" s="264"/>
      <c r="KW438" s="264"/>
      <c r="KX438" s="264"/>
      <c r="KY438" s="264"/>
      <c r="KZ438" s="264"/>
      <c r="LA438" s="264"/>
      <c r="LB438" s="264"/>
      <c r="LC438" s="264"/>
      <c r="LD438" s="264"/>
      <c r="LE438" s="264"/>
      <c r="LF438" s="264"/>
      <c r="LG438" s="264"/>
      <c r="LH438" s="264"/>
      <c r="LI438" s="264"/>
      <c r="LJ438" s="264"/>
      <c r="LK438" s="264"/>
      <c r="LL438" s="264"/>
      <c r="LM438" s="264"/>
      <c r="LN438" s="264"/>
      <c r="LO438" s="264"/>
      <c r="LP438" s="264"/>
      <c r="LQ438" s="264"/>
      <c r="LR438" s="264"/>
      <c r="LS438" s="264"/>
      <c r="LT438" s="264"/>
      <c r="LU438" s="264"/>
      <c r="LV438" s="264"/>
      <c r="LW438" s="264"/>
      <c r="LX438" s="264"/>
      <c r="LY438" s="264"/>
      <c r="LZ438" s="264"/>
      <c r="MA438" s="264"/>
      <c r="MB438" s="264"/>
      <c r="MC438" s="264"/>
      <c r="MD438" s="264"/>
      <c r="ME438" s="264"/>
      <c r="MF438" s="264"/>
      <c r="MG438" s="264"/>
      <c r="MH438" s="264"/>
      <c r="MI438" s="264"/>
      <c r="MJ438" s="264"/>
      <c r="MK438" s="264"/>
      <c r="ML438" s="264"/>
      <c r="MM438" s="264"/>
      <c r="MN438" s="264"/>
      <c r="MO438" s="264"/>
      <c r="MP438" s="264"/>
      <c r="MQ438" s="264"/>
      <c r="MR438" s="264"/>
      <c r="MS438" s="264"/>
      <c r="MT438" s="264"/>
      <c r="MU438" s="264"/>
      <c r="MV438" s="264"/>
      <c r="MW438" s="264"/>
      <c r="MX438" s="264"/>
      <c r="MY438" s="264"/>
      <c r="MZ438" s="264"/>
      <c r="NA438" s="264"/>
      <c r="NB438" s="264"/>
      <c r="NC438" s="264"/>
      <c r="ND438" s="264"/>
      <c r="NE438" s="264"/>
      <c r="NF438" s="264"/>
      <c r="NG438" s="264"/>
      <c r="NH438" s="264"/>
      <c r="NI438" s="264"/>
      <c r="NJ438" s="264"/>
      <c r="NK438" s="264"/>
      <c r="NL438" s="264"/>
      <c r="NM438" s="264"/>
      <c r="NN438" s="264"/>
      <c r="NO438" s="264"/>
      <c r="NP438" s="264"/>
      <c r="NQ438" s="264"/>
      <c r="NR438" s="264"/>
      <c r="NS438" s="264"/>
      <c r="NT438" s="264"/>
      <c r="NU438" s="264"/>
      <c r="NV438" s="264"/>
      <c r="NW438" s="264"/>
      <c r="NX438" s="264"/>
      <c r="NY438" s="264"/>
      <c r="NZ438" s="264"/>
      <c r="OA438" s="264"/>
      <c r="OB438" s="264"/>
      <c r="OC438" s="264"/>
      <c r="OD438" s="264"/>
      <c r="OE438" s="264"/>
      <c r="OF438" s="264"/>
      <c r="OG438" s="264"/>
      <c r="OH438" s="264"/>
      <c r="OI438" s="264"/>
      <c r="OJ438" s="264"/>
      <c r="OK438" s="264"/>
      <c r="OL438" s="264"/>
      <c r="OM438" s="264"/>
      <c r="ON438" s="264"/>
      <c r="OO438" s="264"/>
      <c r="OP438" s="264"/>
      <c r="OQ438" s="264"/>
      <c r="OR438" s="264"/>
      <c r="OS438" s="264"/>
      <c r="OT438" s="264"/>
      <c r="OU438" s="264"/>
      <c r="OV438" s="264"/>
      <c r="OW438" s="264"/>
      <c r="OX438" s="264"/>
      <c r="OY438" s="264"/>
      <c r="OZ438" s="264"/>
      <c r="PA438" s="264"/>
      <c r="PB438" s="264"/>
      <c r="PC438" s="264"/>
      <c r="PD438" s="264"/>
      <c r="PE438" s="264"/>
      <c r="PF438" s="264"/>
      <c r="PG438" s="264"/>
      <c r="PH438" s="264"/>
      <c r="PI438" s="264"/>
      <c r="PJ438" s="264"/>
      <c r="PK438" s="264"/>
      <c r="PL438" s="264"/>
      <c r="PM438" s="264"/>
      <c r="PN438" s="264"/>
      <c r="PO438" s="264"/>
      <c r="PP438" s="264"/>
      <c r="PQ438" s="264"/>
      <c r="PR438" s="264"/>
      <c r="PS438" s="264"/>
      <c r="PT438" s="264"/>
      <c r="PU438" s="264"/>
      <c r="PV438" s="264"/>
      <c r="PW438" s="264"/>
      <c r="PX438" s="264"/>
      <c r="PY438" s="264"/>
      <c r="PZ438" s="264"/>
      <c r="QA438" s="264"/>
      <c r="QB438" s="264"/>
      <c r="QC438" s="264"/>
      <c r="QD438" s="264"/>
      <c r="QE438" s="264"/>
      <c r="QF438" s="264"/>
      <c r="QG438" s="264"/>
      <c r="QH438" s="264"/>
      <c r="QI438" s="264"/>
      <c r="QJ438" s="264"/>
      <c r="QK438" s="264"/>
      <c r="QL438" s="264"/>
      <c r="QM438" s="264"/>
      <c r="QN438" s="264"/>
      <c r="QO438" s="264"/>
      <c r="QP438" s="264"/>
      <c r="QQ438" s="264"/>
      <c r="QR438" s="264"/>
      <c r="QS438" s="264"/>
      <c r="QT438" s="264"/>
      <c r="QU438" s="264"/>
      <c r="QV438" s="264"/>
      <c r="QW438" s="264"/>
      <c r="QX438" s="264"/>
      <c r="QY438" s="264"/>
      <c r="QZ438" s="264"/>
      <c r="RA438" s="264"/>
      <c r="RB438" s="264"/>
      <c r="RC438" s="264"/>
      <c r="RD438" s="264"/>
      <c r="RE438" s="264"/>
      <c r="RF438" s="264"/>
      <c r="RG438" s="264"/>
      <c r="RH438" s="264"/>
      <c r="RI438" s="264"/>
      <c r="RJ438" s="264"/>
      <c r="RK438" s="264"/>
      <c r="RL438" s="264"/>
      <c r="RM438" s="264"/>
      <c r="RN438" s="264"/>
      <c r="RO438" s="264"/>
      <c r="RP438" s="264"/>
      <c r="RQ438" s="264"/>
      <c r="RR438" s="264"/>
      <c r="RS438" s="264"/>
      <c r="RT438" s="264"/>
      <c r="RU438" s="264"/>
      <c r="RV438" s="264"/>
      <c r="RW438" s="264"/>
      <c r="RX438" s="264"/>
      <c r="RY438" s="264"/>
      <c r="RZ438" s="264"/>
      <c r="SA438" s="264"/>
      <c r="SB438" s="264"/>
      <c r="SC438" s="264"/>
      <c r="SD438" s="264"/>
      <c r="SE438" s="264"/>
      <c r="SF438" s="264"/>
      <c r="SG438" s="264"/>
      <c r="SH438" s="264"/>
      <c r="SI438" s="264"/>
      <c r="SJ438" s="264"/>
      <c r="SK438" s="264"/>
      <c r="SL438" s="264"/>
      <c r="SM438" s="264"/>
      <c r="SN438" s="264"/>
      <c r="SO438" s="264"/>
      <c r="SP438" s="264"/>
      <c r="SQ438" s="264"/>
      <c r="SR438" s="264"/>
      <c r="SS438" s="264"/>
      <c r="ST438" s="264"/>
      <c r="SU438" s="264"/>
      <c r="SV438" s="264"/>
      <c r="SW438" s="264"/>
      <c r="SX438" s="264"/>
      <c r="SY438" s="264"/>
      <c r="SZ438" s="264"/>
      <c r="TA438" s="264"/>
      <c r="TB438" s="264"/>
      <c r="TC438" s="264"/>
      <c r="TD438" s="264"/>
      <c r="TE438" s="264"/>
      <c r="TF438" s="264"/>
      <c r="TG438" s="264"/>
      <c r="TH438" s="264"/>
      <c r="TI438" s="264"/>
      <c r="TJ438" s="264"/>
      <c r="TK438" s="264"/>
      <c r="TL438" s="264"/>
      <c r="TM438" s="264"/>
      <c r="TN438" s="264"/>
      <c r="TO438" s="264"/>
      <c r="TP438" s="264"/>
      <c r="TQ438" s="264"/>
      <c r="TR438" s="264"/>
      <c r="TS438" s="264"/>
      <c r="TT438" s="264"/>
      <c r="TU438" s="264"/>
      <c r="TV438" s="264"/>
      <c r="TW438" s="264"/>
      <c r="TX438" s="264"/>
      <c r="TY438" s="264"/>
      <c r="TZ438" s="264"/>
      <c r="UA438" s="264"/>
      <c r="UB438" s="264"/>
      <c r="UC438" s="264"/>
      <c r="UD438" s="264"/>
      <c r="UE438" s="264"/>
      <c r="UF438" s="264"/>
      <c r="UG438" s="264"/>
      <c r="UH438" s="264"/>
      <c r="UI438" s="264"/>
      <c r="UJ438" s="264"/>
      <c r="UK438" s="264"/>
      <c r="UL438" s="264"/>
      <c r="UM438" s="264"/>
      <c r="UN438" s="264"/>
      <c r="UO438" s="264"/>
      <c r="UP438" s="264"/>
      <c r="UQ438" s="264"/>
      <c r="UR438" s="264"/>
      <c r="US438" s="264"/>
      <c r="UT438" s="264"/>
      <c r="UU438" s="264"/>
      <c r="UV438" s="264"/>
      <c r="UW438" s="264"/>
      <c r="UX438" s="264"/>
      <c r="UY438" s="264"/>
      <c r="UZ438" s="264"/>
      <c r="VA438" s="264"/>
      <c r="VB438" s="264"/>
      <c r="VC438" s="264"/>
      <c r="VD438" s="264"/>
      <c r="VE438" s="264"/>
      <c r="VF438" s="264"/>
      <c r="VG438" s="264"/>
      <c r="VH438" s="264"/>
      <c r="VI438" s="264"/>
      <c r="VJ438" s="264"/>
      <c r="VK438" s="264"/>
      <c r="VL438" s="264"/>
      <c r="VM438" s="264"/>
      <c r="VN438" s="264"/>
      <c r="VO438" s="264"/>
      <c r="VP438" s="264"/>
      <c r="VQ438" s="264"/>
      <c r="VR438" s="264"/>
      <c r="VS438" s="264"/>
      <c r="VT438" s="264"/>
      <c r="VU438" s="264"/>
      <c r="VV438" s="264"/>
      <c r="VW438" s="264"/>
      <c r="VX438" s="264"/>
      <c r="VY438" s="264"/>
      <c r="VZ438" s="264"/>
      <c r="WA438" s="264"/>
      <c r="WB438" s="264"/>
      <c r="WC438" s="264"/>
      <c r="WD438" s="264"/>
      <c r="WE438" s="264"/>
      <c r="WF438" s="264"/>
      <c r="WG438" s="264"/>
      <c r="WH438" s="264"/>
      <c r="WI438" s="264"/>
      <c r="WJ438" s="264"/>
      <c r="WK438" s="264"/>
      <c r="WL438" s="264"/>
      <c r="WM438" s="264"/>
      <c r="WN438" s="264"/>
      <c r="WO438" s="264"/>
      <c r="WP438" s="264"/>
      <c r="WQ438" s="264"/>
      <c r="WR438" s="264"/>
      <c r="WS438" s="264"/>
      <c r="WT438" s="264"/>
      <c r="WU438" s="264"/>
      <c r="WV438" s="264"/>
      <c r="WW438" s="264"/>
      <c r="WX438" s="264"/>
      <c r="WY438" s="264"/>
      <c r="WZ438" s="264"/>
      <c r="XA438" s="264"/>
      <c r="XB438" s="264"/>
      <c r="XC438" s="264"/>
      <c r="XD438" s="264"/>
      <c r="XE438" s="264"/>
      <c r="XF438" s="264"/>
      <c r="XG438" s="264"/>
      <c r="XH438" s="264"/>
      <c r="XI438" s="264"/>
      <c r="XJ438" s="264"/>
      <c r="XK438" s="264"/>
      <c r="XL438" s="264"/>
      <c r="XM438" s="264"/>
      <c r="XN438" s="264"/>
      <c r="XO438" s="264"/>
      <c r="XP438" s="264"/>
      <c r="XQ438" s="264"/>
      <c r="XR438" s="264"/>
      <c r="XS438" s="264"/>
      <c r="XT438" s="264"/>
      <c r="XU438" s="264"/>
      <c r="XV438" s="264"/>
      <c r="XW438" s="264"/>
      <c r="XX438" s="264"/>
      <c r="XY438" s="264"/>
      <c r="XZ438" s="264"/>
      <c r="YA438" s="264"/>
      <c r="YB438" s="264"/>
      <c r="YC438" s="264"/>
      <c r="YD438" s="264"/>
      <c r="YE438" s="264"/>
      <c r="YF438" s="264"/>
      <c r="YG438" s="264"/>
      <c r="YH438" s="264"/>
      <c r="YI438" s="264"/>
      <c r="YJ438" s="264"/>
      <c r="YK438" s="264"/>
      <c r="YL438" s="264"/>
      <c r="YM438" s="264"/>
      <c r="YN438" s="264"/>
      <c r="YO438" s="264"/>
      <c r="YP438" s="264"/>
      <c r="YQ438" s="264"/>
      <c r="YR438" s="264"/>
      <c r="YS438" s="264"/>
      <c r="YT438" s="264"/>
      <c r="YU438" s="264"/>
      <c r="YV438" s="264"/>
      <c r="YW438" s="264"/>
      <c r="YX438" s="264"/>
      <c r="YY438" s="264"/>
      <c r="YZ438" s="264"/>
      <c r="ZA438" s="264"/>
      <c r="ZB438" s="264"/>
      <c r="ZC438" s="264"/>
      <c r="ZD438" s="264"/>
      <c r="ZE438" s="264"/>
      <c r="ZF438" s="264"/>
      <c r="ZG438" s="264"/>
      <c r="ZH438" s="264"/>
      <c r="ZI438" s="264"/>
      <c r="ZJ438" s="264"/>
      <c r="ZK438" s="264"/>
      <c r="ZL438" s="264"/>
      <c r="ZM438" s="264"/>
      <c r="ZN438" s="264"/>
      <c r="ZO438" s="264"/>
      <c r="ZP438" s="264"/>
      <c r="ZQ438" s="264"/>
      <c r="ZR438" s="264"/>
      <c r="ZS438" s="264"/>
      <c r="ZT438" s="264"/>
      <c r="ZU438" s="264"/>
      <c r="ZV438" s="264"/>
      <c r="ZW438" s="264"/>
      <c r="ZX438" s="264"/>
      <c r="ZY438" s="264"/>
      <c r="ZZ438" s="264"/>
      <c r="AAA438" s="264"/>
      <c r="AAB438" s="264"/>
      <c r="AAC438" s="264"/>
      <c r="AAD438" s="264"/>
      <c r="AAE438" s="264"/>
      <c r="AAF438" s="264"/>
      <c r="AAG438" s="264"/>
      <c r="AAH438" s="264"/>
      <c r="AAI438" s="264"/>
      <c r="AAJ438" s="264"/>
      <c r="AAK438" s="264"/>
      <c r="AAL438" s="264"/>
      <c r="AAM438" s="264"/>
      <c r="AAN438" s="264"/>
      <c r="AAO438" s="264"/>
      <c r="AAP438" s="264"/>
      <c r="AAQ438" s="264"/>
      <c r="AAR438" s="264"/>
      <c r="AAS438" s="264"/>
      <c r="AAT438" s="264"/>
      <c r="AAU438" s="264"/>
      <c r="AAV438" s="264"/>
      <c r="AAW438" s="264"/>
      <c r="AAX438" s="264"/>
      <c r="AAY438" s="264"/>
      <c r="AAZ438" s="264"/>
      <c r="ABA438" s="264"/>
      <c r="ABB438" s="264"/>
      <c r="ABC438" s="264"/>
      <c r="ABD438" s="264"/>
      <c r="ABE438" s="264"/>
      <c r="ABF438" s="264"/>
      <c r="ABG438" s="264"/>
      <c r="ABH438" s="264"/>
      <c r="ABI438" s="264"/>
      <c r="ABJ438" s="264"/>
      <c r="ABK438" s="264"/>
      <c r="ABL438" s="264"/>
      <c r="ABM438" s="264"/>
      <c r="ABN438" s="264"/>
      <c r="ABO438" s="264"/>
      <c r="ABP438" s="264"/>
      <c r="ABQ438" s="264"/>
      <c r="ABR438" s="264"/>
      <c r="ABS438" s="264"/>
      <c r="ABT438" s="264"/>
      <c r="ABU438" s="264"/>
      <c r="ABV438" s="264"/>
      <c r="ABW438" s="264"/>
      <c r="ABX438" s="264"/>
      <c r="ABY438" s="264"/>
      <c r="ABZ438" s="264"/>
      <c r="ACA438" s="264"/>
      <c r="ACB438" s="264"/>
      <c r="ACC438" s="264"/>
      <c r="ACD438" s="264"/>
      <c r="ACE438" s="264"/>
      <c r="ACF438" s="264"/>
      <c r="ACG438" s="264"/>
      <c r="ACH438" s="264"/>
      <c r="ACI438" s="264"/>
      <c r="ACJ438" s="264"/>
      <c r="ACK438" s="264"/>
      <c r="ACL438" s="264"/>
      <c r="ACM438" s="264"/>
      <c r="ACN438" s="264"/>
      <c r="ACO438" s="264"/>
      <c r="ACP438" s="264"/>
      <c r="ACQ438" s="264"/>
      <c r="ACR438" s="264"/>
      <c r="ACS438" s="264"/>
      <c r="ACT438" s="264"/>
      <c r="ACU438" s="264"/>
      <c r="ACV438" s="264"/>
      <c r="ACW438" s="264"/>
      <c r="ACX438" s="264"/>
      <c r="ACY438" s="264"/>
      <c r="ACZ438" s="264"/>
      <c r="ADA438" s="264"/>
      <c r="ADB438" s="264"/>
      <c r="ADC438" s="264"/>
      <c r="ADD438" s="264"/>
      <c r="ADE438" s="264"/>
      <c r="ADF438" s="264"/>
      <c r="ADG438" s="264"/>
      <c r="ADH438" s="264"/>
      <c r="ADI438" s="264"/>
      <c r="ADJ438" s="264"/>
      <c r="ADK438" s="264"/>
      <c r="ADL438" s="264"/>
      <c r="ADM438" s="264"/>
      <c r="ADN438" s="264"/>
      <c r="ADO438" s="264"/>
      <c r="ADP438" s="264"/>
      <c r="ADQ438" s="264"/>
      <c r="ADR438" s="264"/>
      <c r="ADS438" s="264"/>
      <c r="ADT438" s="264"/>
      <c r="ADU438" s="264"/>
      <c r="ADV438" s="264"/>
      <c r="ADW438" s="264"/>
      <c r="ADX438" s="264"/>
      <c r="ADY438" s="264"/>
      <c r="ADZ438" s="264"/>
      <c r="AEA438" s="264"/>
      <c r="AEB438" s="264"/>
      <c r="AEC438" s="264"/>
      <c r="AED438" s="264"/>
      <c r="AEE438" s="264"/>
      <c r="AEF438" s="264"/>
      <c r="AEG438" s="264"/>
      <c r="AEH438" s="264"/>
      <c r="AEI438" s="264"/>
      <c r="AEJ438" s="264"/>
      <c r="AEK438" s="264"/>
      <c r="AEL438" s="264"/>
      <c r="AEM438" s="264"/>
      <c r="AEN438" s="264"/>
      <c r="AEO438" s="264"/>
      <c r="AEP438" s="264"/>
      <c r="AEQ438" s="264"/>
      <c r="AER438" s="264"/>
      <c r="AES438" s="264"/>
      <c r="AET438" s="264"/>
      <c r="AEU438" s="264"/>
      <c r="AEV438" s="264"/>
      <c r="AEW438" s="264"/>
      <c r="AEX438" s="264"/>
      <c r="AEY438" s="264"/>
      <c r="AEZ438" s="264"/>
      <c r="AFA438" s="264"/>
      <c r="AFB438" s="264"/>
      <c r="AFC438" s="264"/>
      <c r="AFD438" s="264"/>
      <c r="AFE438" s="264"/>
      <c r="AFF438" s="264"/>
      <c r="AFG438" s="264"/>
      <c r="AFH438" s="264"/>
      <c r="AFI438" s="264"/>
      <c r="AFJ438" s="264"/>
      <c r="AFK438" s="264"/>
      <c r="AFL438" s="264"/>
      <c r="AFM438" s="264"/>
      <c r="AFN438" s="264"/>
      <c r="AFO438" s="264"/>
      <c r="AFP438" s="264"/>
      <c r="AFQ438" s="264"/>
      <c r="AFR438" s="264"/>
      <c r="AFS438" s="264"/>
      <c r="AFT438" s="264"/>
    </row>
    <row r="439" spans="2:852" s="302" customFormat="1" x14ac:dyDescent="0.2">
      <c r="B439" s="269" t="s">
        <v>15700</v>
      </c>
      <c r="C439" s="266">
        <v>37230</v>
      </c>
      <c r="D439" s="304">
        <v>0</v>
      </c>
      <c r="E439" s="267" t="s">
        <v>15701</v>
      </c>
      <c r="F439" s="264"/>
      <c r="G439" s="307"/>
      <c r="H439" s="264"/>
      <c r="I439" s="303"/>
      <c r="J439" s="264"/>
      <c r="K439" s="307"/>
      <c r="L439" s="307"/>
      <c r="M439" s="307"/>
      <c r="N439" s="264"/>
      <c r="O439" s="264"/>
      <c r="P439" s="264"/>
      <c r="Q439" s="264"/>
      <c r="R439" s="264"/>
      <c r="S439" s="264"/>
      <c r="T439" s="264"/>
      <c r="U439" s="264"/>
      <c r="V439" s="264"/>
      <c r="W439" s="264"/>
      <c r="X439" s="264"/>
      <c r="Y439" s="264"/>
      <c r="Z439" s="264"/>
      <c r="AA439" s="264"/>
      <c r="AB439" s="264"/>
      <c r="AC439" s="264"/>
      <c r="AD439" s="264"/>
      <c r="AE439" s="264"/>
      <c r="AF439" s="264"/>
      <c r="AG439" s="264"/>
      <c r="AH439" s="264"/>
      <c r="AI439" s="264"/>
      <c r="AJ439" s="264"/>
      <c r="AK439" s="264"/>
      <c r="AL439" s="264"/>
      <c r="AM439" s="264"/>
      <c r="AN439" s="264"/>
      <c r="AO439" s="264"/>
      <c r="AP439" s="264"/>
      <c r="AQ439" s="264"/>
      <c r="AR439" s="264"/>
      <c r="AS439" s="264"/>
      <c r="AT439" s="264"/>
      <c r="AU439" s="264"/>
      <c r="AV439" s="264"/>
      <c r="AW439" s="264"/>
      <c r="AX439" s="264"/>
      <c r="AY439" s="264"/>
      <c r="AZ439" s="264"/>
      <c r="BA439" s="264"/>
      <c r="BB439" s="264"/>
      <c r="BC439" s="264"/>
      <c r="BD439" s="264"/>
      <c r="BE439" s="264"/>
      <c r="BF439" s="264"/>
      <c r="BG439" s="264"/>
      <c r="BH439" s="264"/>
      <c r="BI439" s="264"/>
      <c r="BJ439" s="264"/>
      <c r="BK439" s="264"/>
      <c r="BL439" s="264"/>
      <c r="BM439" s="264"/>
      <c r="BN439" s="264"/>
      <c r="BO439" s="264"/>
      <c r="BP439" s="264"/>
      <c r="BQ439" s="264"/>
      <c r="BR439" s="264"/>
      <c r="BS439" s="264"/>
      <c r="BT439" s="264"/>
      <c r="BU439" s="264"/>
      <c r="BV439" s="264"/>
      <c r="BW439" s="264"/>
      <c r="BX439" s="264"/>
      <c r="BY439" s="264"/>
      <c r="BZ439" s="264"/>
      <c r="CA439" s="264"/>
      <c r="CB439" s="264"/>
      <c r="CC439" s="264"/>
      <c r="CD439" s="264"/>
      <c r="CE439" s="264"/>
      <c r="CF439" s="264"/>
      <c r="CG439" s="264"/>
      <c r="CH439" s="264"/>
      <c r="CI439" s="264"/>
      <c r="CJ439" s="264"/>
      <c r="CK439" s="264"/>
      <c r="CL439" s="264"/>
      <c r="CM439" s="264"/>
      <c r="CN439" s="264"/>
      <c r="CO439" s="264"/>
      <c r="CP439" s="264"/>
      <c r="CQ439" s="264"/>
      <c r="CR439" s="264"/>
      <c r="CS439" s="264"/>
      <c r="CT439" s="264"/>
      <c r="CU439" s="264"/>
      <c r="CV439" s="264"/>
      <c r="CW439" s="264"/>
      <c r="CX439" s="264"/>
      <c r="CY439" s="264"/>
      <c r="CZ439" s="264"/>
      <c r="DA439" s="264"/>
      <c r="DB439" s="264"/>
      <c r="DC439" s="264"/>
      <c r="DD439" s="264"/>
      <c r="DE439" s="264"/>
      <c r="DF439" s="264"/>
      <c r="DG439" s="264"/>
      <c r="DH439" s="264"/>
      <c r="DI439" s="264"/>
      <c r="DJ439" s="264"/>
      <c r="DK439" s="264"/>
      <c r="DL439" s="264"/>
      <c r="DM439" s="264"/>
      <c r="DN439" s="264"/>
      <c r="DO439" s="264"/>
      <c r="DP439" s="264"/>
      <c r="DQ439" s="264"/>
      <c r="DR439" s="264"/>
      <c r="DS439" s="264"/>
      <c r="DT439" s="264"/>
      <c r="DU439" s="264"/>
      <c r="DV439" s="264"/>
      <c r="DW439" s="264"/>
      <c r="DX439" s="264"/>
      <c r="DY439" s="264"/>
      <c r="DZ439" s="264"/>
      <c r="EA439" s="264"/>
      <c r="EB439" s="264"/>
      <c r="EC439" s="264"/>
      <c r="ED439" s="264"/>
      <c r="EE439" s="264"/>
      <c r="EF439" s="264"/>
      <c r="EG439" s="264"/>
      <c r="EH439" s="264"/>
      <c r="EI439" s="264"/>
      <c r="EJ439" s="264"/>
      <c r="EK439" s="264"/>
      <c r="EL439" s="264"/>
      <c r="EM439" s="264"/>
      <c r="EN439" s="264"/>
      <c r="EO439" s="264"/>
      <c r="EP439" s="264"/>
      <c r="EQ439" s="264"/>
      <c r="ER439" s="264"/>
      <c r="ES439" s="264"/>
      <c r="ET439" s="264"/>
      <c r="EU439" s="264"/>
      <c r="EV439" s="264"/>
      <c r="EW439" s="264"/>
      <c r="EX439" s="264"/>
      <c r="EY439" s="264"/>
      <c r="EZ439" s="264"/>
      <c r="FA439" s="264"/>
      <c r="FB439" s="264"/>
      <c r="FC439" s="264"/>
      <c r="FD439" s="264"/>
      <c r="FE439" s="264"/>
      <c r="FF439" s="264"/>
      <c r="FG439" s="264"/>
      <c r="FH439" s="264"/>
      <c r="FI439" s="264"/>
      <c r="FJ439" s="264"/>
      <c r="FK439" s="264"/>
      <c r="FL439" s="264"/>
      <c r="FM439" s="264"/>
      <c r="FN439" s="264"/>
      <c r="FO439" s="264"/>
      <c r="FP439" s="264"/>
      <c r="FQ439" s="264"/>
      <c r="FR439" s="264"/>
      <c r="FS439" s="264"/>
      <c r="FT439" s="264"/>
      <c r="FU439" s="264"/>
      <c r="FV439" s="264"/>
      <c r="FW439" s="264"/>
      <c r="FX439" s="264"/>
      <c r="FY439" s="264"/>
      <c r="FZ439" s="264"/>
      <c r="GA439" s="264"/>
      <c r="GB439" s="264"/>
      <c r="GC439" s="264"/>
      <c r="GD439" s="264"/>
      <c r="GE439" s="264"/>
      <c r="GF439" s="264"/>
      <c r="GG439" s="264"/>
      <c r="GH439" s="264"/>
      <c r="GI439" s="264"/>
      <c r="GJ439" s="264"/>
      <c r="GK439" s="264"/>
      <c r="GL439" s="264"/>
      <c r="GM439" s="264"/>
      <c r="GN439" s="264"/>
      <c r="GO439" s="264"/>
      <c r="GP439" s="264"/>
      <c r="GQ439" s="264"/>
      <c r="GR439" s="264"/>
      <c r="GS439" s="264"/>
      <c r="GT439" s="264"/>
      <c r="GU439" s="264"/>
      <c r="GV439" s="264"/>
      <c r="GW439" s="264"/>
      <c r="GX439" s="264"/>
      <c r="GY439" s="264"/>
      <c r="GZ439" s="264"/>
      <c r="HA439" s="264"/>
      <c r="HB439" s="264"/>
      <c r="HC439" s="264"/>
      <c r="HD439" s="264"/>
      <c r="HE439" s="264"/>
      <c r="HF439" s="264"/>
      <c r="HG439" s="264"/>
      <c r="HH439" s="264"/>
      <c r="HI439" s="264"/>
      <c r="HJ439" s="264"/>
      <c r="HK439" s="264"/>
      <c r="HL439" s="264"/>
      <c r="HM439" s="264"/>
      <c r="HN439" s="264"/>
      <c r="HO439" s="264"/>
      <c r="HP439" s="264"/>
      <c r="HQ439" s="264"/>
      <c r="HR439" s="264"/>
      <c r="HS439" s="264"/>
      <c r="HT439" s="264"/>
      <c r="HU439" s="264"/>
      <c r="HV439" s="264"/>
      <c r="HW439" s="264"/>
      <c r="HX439" s="264"/>
      <c r="HY439" s="264"/>
      <c r="HZ439" s="264"/>
      <c r="IA439" s="264"/>
      <c r="IB439" s="264"/>
      <c r="IC439" s="264"/>
      <c r="ID439" s="264"/>
      <c r="IE439" s="264"/>
      <c r="IF439" s="264"/>
      <c r="IG439" s="264"/>
      <c r="IH439" s="264"/>
      <c r="II439" s="264"/>
      <c r="IJ439" s="264"/>
      <c r="IK439" s="264"/>
      <c r="IL439" s="264"/>
      <c r="IM439" s="264"/>
      <c r="IN439" s="264"/>
      <c r="IO439" s="264"/>
      <c r="IP439" s="264"/>
      <c r="IQ439" s="264"/>
      <c r="IR439" s="264"/>
      <c r="IS439" s="264"/>
      <c r="IT439" s="264"/>
      <c r="IU439" s="264"/>
      <c r="IV439" s="264"/>
      <c r="IW439" s="264"/>
      <c r="IX439" s="264"/>
      <c r="IY439" s="264"/>
      <c r="IZ439" s="264"/>
      <c r="JA439" s="264"/>
      <c r="JB439" s="264"/>
      <c r="JC439" s="264"/>
      <c r="JD439" s="264"/>
      <c r="JE439" s="264"/>
      <c r="JF439" s="264"/>
      <c r="JG439" s="264"/>
      <c r="JH439" s="264"/>
      <c r="JI439" s="264"/>
      <c r="JJ439" s="264"/>
      <c r="JK439" s="264"/>
      <c r="JL439" s="264"/>
      <c r="JM439" s="264"/>
      <c r="JN439" s="264"/>
      <c r="JO439" s="264"/>
      <c r="JP439" s="264"/>
      <c r="JQ439" s="264"/>
      <c r="JR439" s="264"/>
      <c r="JS439" s="264"/>
      <c r="JT439" s="264"/>
      <c r="JU439" s="264"/>
      <c r="JV439" s="264"/>
      <c r="JW439" s="264"/>
      <c r="JX439" s="264"/>
      <c r="JY439" s="264"/>
      <c r="JZ439" s="264"/>
      <c r="KA439" s="264"/>
      <c r="KB439" s="264"/>
      <c r="KC439" s="264"/>
      <c r="KD439" s="264"/>
      <c r="KE439" s="264"/>
      <c r="KF439" s="264"/>
      <c r="KG439" s="264"/>
      <c r="KH439" s="264"/>
      <c r="KI439" s="264"/>
      <c r="KJ439" s="264"/>
      <c r="KK439" s="264"/>
      <c r="KL439" s="264"/>
      <c r="KM439" s="264"/>
      <c r="KN439" s="264"/>
      <c r="KO439" s="264"/>
      <c r="KP439" s="264"/>
      <c r="KQ439" s="264"/>
      <c r="KR439" s="264"/>
      <c r="KS439" s="264"/>
      <c r="KT439" s="264"/>
      <c r="KU439" s="264"/>
      <c r="KV439" s="264"/>
      <c r="KW439" s="264"/>
      <c r="KX439" s="264"/>
      <c r="KY439" s="264"/>
      <c r="KZ439" s="264"/>
      <c r="LA439" s="264"/>
      <c r="LB439" s="264"/>
      <c r="LC439" s="264"/>
      <c r="LD439" s="264"/>
      <c r="LE439" s="264"/>
      <c r="LF439" s="264"/>
      <c r="LG439" s="264"/>
      <c r="LH439" s="264"/>
      <c r="LI439" s="264"/>
      <c r="LJ439" s="264"/>
      <c r="LK439" s="264"/>
      <c r="LL439" s="264"/>
      <c r="LM439" s="264"/>
      <c r="LN439" s="264"/>
      <c r="LO439" s="264"/>
      <c r="LP439" s="264"/>
      <c r="LQ439" s="264"/>
      <c r="LR439" s="264"/>
      <c r="LS439" s="264"/>
      <c r="LT439" s="264"/>
      <c r="LU439" s="264"/>
      <c r="LV439" s="264"/>
      <c r="LW439" s="264"/>
      <c r="LX439" s="264"/>
      <c r="LY439" s="264"/>
      <c r="LZ439" s="264"/>
      <c r="MA439" s="264"/>
      <c r="MB439" s="264"/>
      <c r="MC439" s="264"/>
      <c r="MD439" s="264"/>
      <c r="ME439" s="264"/>
      <c r="MF439" s="264"/>
      <c r="MG439" s="264"/>
      <c r="MH439" s="264"/>
      <c r="MI439" s="264"/>
      <c r="MJ439" s="264"/>
      <c r="MK439" s="264"/>
      <c r="ML439" s="264"/>
      <c r="MM439" s="264"/>
      <c r="MN439" s="264"/>
      <c r="MO439" s="264"/>
      <c r="MP439" s="264"/>
      <c r="MQ439" s="264"/>
      <c r="MR439" s="264"/>
      <c r="MS439" s="264"/>
      <c r="MT439" s="264"/>
      <c r="MU439" s="264"/>
      <c r="MV439" s="264"/>
      <c r="MW439" s="264"/>
      <c r="MX439" s="264"/>
      <c r="MY439" s="264"/>
      <c r="MZ439" s="264"/>
      <c r="NA439" s="264"/>
      <c r="NB439" s="264"/>
      <c r="NC439" s="264"/>
      <c r="ND439" s="264"/>
      <c r="NE439" s="264"/>
      <c r="NF439" s="264"/>
      <c r="NG439" s="264"/>
      <c r="NH439" s="264"/>
      <c r="NI439" s="264"/>
      <c r="NJ439" s="264"/>
      <c r="NK439" s="264"/>
      <c r="NL439" s="264"/>
      <c r="NM439" s="264"/>
      <c r="NN439" s="264"/>
      <c r="NO439" s="264"/>
      <c r="NP439" s="264"/>
      <c r="NQ439" s="264"/>
      <c r="NR439" s="264"/>
      <c r="NS439" s="264"/>
      <c r="NT439" s="264"/>
      <c r="NU439" s="264"/>
      <c r="NV439" s="264"/>
      <c r="NW439" s="264"/>
      <c r="NX439" s="264"/>
      <c r="NY439" s="264"/>
      <c r="NZ439" s="264"/>
      <c r="OA439" s="264"/>
      <c r="OB439" s="264"/>
      <c r="OC439" s="264"/>
      <c r="OD439" s="264"/>
      <c r="OE439" s="264"/>
      <c r="OF439" s="264"/>
      <c r="OG439" s="264"/>
      <c r="OH439" s="264"/>
      <c r="OI439" s="264"/>
      <c r="OJ439" s="264"/>
      <c r="OK439" s="264"/>
      <c r="OL439" s="264"/>
      <c r="OM439" s="264"/>
      <c r="ON439" s="264"/>
      <c r="OO439" s="264"/>
      <c r="OP439" s="264"/>
      <c r="OQ439" s="264"/>
      <c r="OR439" s="264"/>
      <c r="OS439" s="264"/>
      <c r="OT439" s="264"/>
      <c r="OU439" s="264"/>
      <c r="OV439" s="264"/>
      <c r="OW439" s="264"/>
      <c r="OX439" s="264"/>
      <c r="OY439" s="264"/>
      <c r="OZ439" s="264"/>
      <c r="PA439" s="264"/>
      <c r="PB439" s="264"/>
      <c r="PC439" s="264"/>
      <c r="PD439" s="264"/>
      <c r="PE439" s="264"/>
      <c r="PF439" s="264"/>
      <c r="PG439" s="264"/>
      <c r="PH439" s="264"/>
      <c r="PI439" s="264"/>
      <c r="PJ439" s="264"/>
      <c r="PK439" s="264"/>
      <c r="PL439" s="264"/>
      <c r="PM439" s="264"/>
      <c r="PN439" s="264"/>
      <c r="PO439" s="264"/>
      <c r="PP439" s="264"/>
      <c r="PQ439" s="264"/>
      <c r="PR439" s="264"/>
      <c r="PS439" s="264"/>
      <c r="PT439" s="264"/>
      <c r="PU439" s="264"/>
      <c r="PV439" s="264"/>
      <c r="PW439" s="264"/>
      <c r="PX439" s="264"/>
      <c r="PY439" s="264"/>
      <c r="PZ439" s="264"/>
      <c r="QA439" s="264"/>
      <c r="QB439" s="264"/>
      <c r="QC439" s="264"/>
      <c r="QD439" s="264"/>
      <c r="QE439" s="264"/>
      <c r="QF439" s="264"/>
      <c r="QG439" s="264"/>
      <c r="QH439" s="264"/>
      <c r="QI439" s="264"/>
      <c r="QJ439" s="264"/>
      <c r="QK439" s="264"/>
      <c r="QL439" s="264"/>
      <c r="QM439" s="264"/>
      <c r="QN439" s="264"/>
      <c r="QO439" s="264"/>
      <c r="QP439" s="264"/>
      <c r="QQ439" s="264"/>
      <c r="QR439" s="264"/>
      <c r="QS439" s="264"/>
      <c r="QT439" s="264"/>
      <c r="QU439" s="264"/>
      <c r="QV439" s="264"/>
      <c r="QW439" s="264"/>
      <c r="QX439" s="264"/>
      <c r="QY439" s="264"/>
      <c r="QZ439" s="264"/>
      <c r="RA439" s="264"/>
      <c r="RB439" s="264"/>
      <c r="RC439" s="264"/>
      <c r="RD439" s="264"/>
      <c r="RE439" s="264"/>
      <c r="RF439" s="264"/>
      <c r="RG439" s="264"/>
      <c r="RH439" s="264"/>
      <c r="RI439" s="264"/>
      <c r="RJ439" s="264"/>
      <c r="RK439" s="264"/>
      <c r="RL439" s="264"/>
      <c r="RM439" s="264"/>
      <c r="RN439" s="264"/>
      <c r="RO439" s="264"/>
      <c r="RP439" s="264"/>
      <c r="RQ439" s="264"/>
      <c r="RR439" s="264"/>
      <c r="RS439" s="264"/>
      <c r="RT439" s="264"/>
      <c r="RU439" s="264"/>
      <c r="RV439" s="264"/>
      <c r="RW439" s="264"/>
      <c r="RX439" s="264"/>
      <c r="RY439" s="264"/>
      <c r="RZ439" s="264"/>
      <c r="SA439" s="264"/>
      <c r="SB439" s="264"/>
      <c r="SC439" s="264"/>
      <c r="SD439" s="264"/>
      <c r="SE439" s="264"/>
      <c r="SF439" s="264"/>
      <c r="SG439" s="264"/>
      <c r="SH439" s="264"/>
      <c r="SI439" s="264"/>
      <c r="SJ439" s="264"/>
      <c r="SK439" s="264"/>
      <c r="SL439" s="264"/>
      <c r="SM439" s="264"/>
      <c r="SN439" s="264"/>
      <c r="SO439" s="264"/>
      <c r="SP439" s="264"/>
      <c r="SQ439" s="264"/>
      <c r="SR439" s="264"/>
      <c r="SS439" s="264"/>
      <c r="ST439" s="264"/>
      <c r="SU439" s="264"/>
      <c r="SV439" s="264"/>
      <c r="SW439" s="264"/>
      <c r="SX439" s="264"/>
      <c r="SY439" s="264"/>
      <c r="SZ439" s="264"/>
      <c r="TA439" s="264"/>
      <c r="TB439" s="264"/>
      <c r="TC439" s="264"/>
      <c r="TD439" s="264"/>
      <c r="TE439" s="264"/>
      <c r="TF439" s="264"/>
      <c r="TG439" s="264"/>
      <c r="TH439" s="264"/>
      <c r="TI439" s="264"/>
      <c r="TJ439" s="264"/>
      <c r="TK439" s="264"/>
      <c r="TL439" s="264"/>
      <c r="TM439" s="264"/>
      <c r="TN439" s="264"/>
      <c r="TO439" s="264"/>
      <c r="TP439" s="264"/>
      <c r="TQ439" s="264"/>
      <c r="TR439" s="264"/>
      <c r="TS439" s="264"/>
      <c r="TT439" s="264"/>
      <c r="TU439" s="264"/>
      <c r="TV439" s="264"/>
      <c r="TW439" s="264"/>
      <c r="TX439" s="264"/>
      <c r="TY439" s="264"/>
      <c r="TZ439" s="264"/>
      <c r="UA439" s="264"/>
      <c r="UB439" s="264"/>
      <c r="UC439" s="264"/>
      <c r="UD439" s="264"/>
      <c r="UE439" s="264"/>
      <c r="UF439" s="264"/>
      <c r="UG439" s="264"/>
      <c r="UH439" s="264"/>
      <c r="UI439" s="264"/>
      <c r="UJ439" s="264"/>
      <c r="UK439" s="264"/>
      <c r="UL439" s="264"/>
      <c r="UM439" s="264"/>
      <c r="UN439" s="264"/>
      <c r="UO439" s="264"/>
      <c r="UP439" s="264"/>
      <c r="UQ439" s="264"/>
      <c r="UR439" s="264"/>
      <c r="US439" s="264"/>
      <c r="UT439" s="264"/>
      <c r="UU439" s="264"/>
      <c r="UV439" s="264"/>
      <c r="UW439" s="264"/>
      <c r="UX439" s="264"/>
      <c r="UY439" s="264"/>
      <c r="UZ439" s="264"/>
      <c r="VA439" s="264"/>
      <c r="VB439" s="264"/>
      <c r="VC439" s="264"/>
      <c r="VD439" s="264"/>
      <c r="VE439" s="264"/>
      <c r="VF439" s="264"/>
      <c r="VG439" s="264"/>
      <c r="VH439" s="264"/>
      <c r="VI439" s="264"/>
      <c r="VJ439" s="264"/>
      <c r="VK439" s="264"/>
      <c r="VL439" s="264"/>
      <c r="VM439" s="264"/>
      <c r="VN439" s="264"/>
      <c r="VO439" s="264"/>
      <c r="VP439" s="264"/>
      <c r="VQ439" s="264"/>
      <c r="VR439" s="264"/>
      <c r="VS439" s="264"/>
      <c r="VT439" s="264"/>
      <c r="VU439" s="264"/>
      <c r="VV439" s="264"/>
      <c r="VW439" s="264"/>
      <c r="VX439" s="264"/>
      <c r="VY439" s="264"/>
      <c r="VZ439" s="264"/>
      <c r="WA439" s="264"/>
      <c r="WB439" s="264"/>
      <c r="WC439" s="264"/>
      <c r="WD439" s="264"/>
      <c r="WE439" s="264"/>
      <c r="WF439" s="264"/>
      <c r="WG439" s="264"/>
      <c r="WH439" s="264"/>
      <c r="WI439" s="264"/>
      <c r="WJ439" s="264"/>
      <c r="WK439" s="264"/>
      <c r="WL439" s="264"/>
      <c r="WM439" s="264"/>
      <c r="WN439" s="264"/>
      <c r="WO439" s="264"/>
      <c r="WP439" s="264"/>
      <c r="WQ439" s="264"/>
      <c r="WR439" s="264"/>
      <c r="WS439" s="264"/>
      <c r="WT439" s="264"/>
      <c r="WU439" s="264"/>
      <c r="WV439" s="264"/>
      <c r="WW439" s="264"/>
      <c r="WX439" s="264"/>
      <c r="WY439" s="264"/>
      <c r="WZ439" s="264"/>
      <c r="XA439" s="264"/>
      <c r="XB439" s="264"/>
      <c r="XC439" s="264"/>
      <c r="XD439" s="264"/>
      <c r="XE439" s="264"/>
      <c r="XF439" s="264"/>
      <c r="XG439" s="264"/>
      <c r="XH439" s="264"/>
      <c r="XI439" s="264"/>
      <c r="XJ439" s="264"/>
      <c r="XK439" s="264"/>
      <c r="XL439" s="264"/>
      <c r="XM439" s="264"/>
      <c r="XN439" s="264"/>
      <c r="XO439" s="264"/>
      <c r="XP439" s="264"/>
      <c r="XQ439" s="264"/>
      <c r="XR439" s="264"/>
      <c r="XS439" s="264"/>
      <c r="XT439" s="264"/>
      <c r="XU439" s="264"/>
      <c r="XV439" s="264"/>
      <c r="XW439" s="264"/>
      <c r="XX439" s="264"/>
      <c r="XY439" s="264"/>
      <c r="XZ439" s="264"/>
      <c r="YA439" s="264"/>
      <c r="YB439" s="264"/>
      <c r="YC439" s="264"/>
      <c r="YD439" s="264"/>
      <c r="YE439" s="264"/>
      <c r="YF439" s="264"/>
      <c r="YG439" s="264"/>
      <c r="YH439" s="264"/>
      <c r="YI439" s="264"/>
      <c r="YJ439" s="264"/>
      <c r="YK439" s="264"/>
      <c r="YL439" s="264"/>
      <c r="YM439" s="264"/>
      <c r="YN439" s="264"/>
      <c r="YO439" s="264"/>
      <c r="YP439" s="264"/>
      <c r="YQ439" s="264"/>
      <c r="YR439" s="264"/>
      <c r="YS439" s="264"/>
      <c r="YT439" s="264"/>
      <c r="YU439" s="264"/>
      <c r="YV439" s="264"/>
      <c r="YW439" s="264"/>
      <c r="YX439" s="264"/>
      <c r="YY439" s="264"/>
      <c r="YZ439" s="264"/>
      <c r="ZA439" s="264"/>
      <c r="ZB439" s="264"/>
      <c r="ZC439" s="264"/>
      <c r="ZD439" s="264"/>
      <c r="ZE439" s="264"/>
      <c r="ZF439" s="264"/>
      <c r="ZG439" s="264"/>
      <c r="ZH439" s="264"/>
      <c r="ZI439" s="264"/>
      <c r="ZJ439" s="264"/>
      <c r="ZK439" s="264"/>
      <c r="ZL439" s="264"/>
      <c r="ZM439" s="264"/>
      <c r="ZN439" s="264"/>
      <c r="ZO439" s="264"/>
      <c r="ZP439" s="264"/>
      <c r="ZQ439" s="264"/>
      <c r="ZR439" s="264"/>
      <c r="ZS439" s="264"/>
      <c r="ZT439" s="264"/>
      <c r="ZU439" s="264"/>
      <c r="ZV439" s="264"/>
      <c r="ZW439" s="264"/>
      <c r="ZX439" s="264"/>
      <c r="ZY439" s="264"/>
      <c r="ZZ439" s="264"/>
      <c r="AAA439" s="264"/>
      <c r="AAB439" s="264"/>
      <c r="AAC439" s="264"/>
      <c r="AAD439" s="264"/>
      <c r="AAE439" s="264"/>
      <c r="AAF439" s="264"/>
      <c r="AAG439" s="264"/>
      <c r="AAH439" s="264"/>
      <c r="AAI439" s="264"/>
      <c r="AAJ439" s="264"/>
      <c r="AAK439" s="264"/>
      <c r="AAL439" s="264"/>
      <c r="AAM439" s="264"/>
      <c r="AAN439" s="264"/>
      <c r="AAO439" s="264"/>
      <c r="AAP439" s="264"/>
      <c r="AAQ439" s="264"/>
      <c r="AAR439" s="264"/>
      <c r="AAS439" s="264"/>
      <c r="AAT439" s="264"/>
      <c r="AAU439" s="264"/>
      <c r="AAV439" s="264"/>
      <c r="AAW439" s="264"/>
      <c r="AAX439" s="264"/>
      <c r="AAY439" s="264"/>
      <c r="AAZ439" s="264"/>
      <c r="ABA439" s="264"/>
      <c r="ABB439" s="264"/>
      <c r="ABC439" s="264"/>
      <c r="ABD439" s="264"/>
      <c r="ABE439" s="264"/>
      <c r="ABF439" s="264"/>
      <c r="ABG439" s="264"/>
      <c r="ABH439" s="264"/>
      <c r="ABI439" s="264"/>
      <c r="ABJ439" s="264"/>
      <c r="ABK439" s="264"/>
      <c r="ABL439" s="264"/>
      <c r="ABM439" s="264"/>
      <c r="ABN439" s="264"/>
      <c r="ABO439" s="264"/>
      <c r="ABP439" s="264"/>
      <c r="ABQ439" s="264"/>
      <c r="ABR439" s="264"/>
      <c r="ABS439" s="264"/>
      <c r="ABT439" s="264"/>
      <c r="ABU439" s="264"/>
      <c r="ABV439" s="264"/>
      <c r="ABW439" s="264"/>
      <c r="ABX439" s="264"/>
      <c r="ABY439" s="264"/>
      <c r="ABZ439" s="264"/>
      <c r="ACA439" s="264"/>
      <c r="ACB439" s="264"/>
      <c r="ACC439" s="264"/>
      <c r="ACD439" s="264"/>
      <c r="ACE439" s="264"/>
      <c r="ACF439" s="264"/>
      <c r="ACG439" s="264"/>
      <c r="ACH439" s="264"/>
      <c r="ACI439" s="264"/>
      <c r="ACJ439" s="264"/>
      <c r="ACK439" s="264"/>
      <c r="ACL439" s="264"/>
      <c r="ACM439" s="264"/>
      <c r="ACN439" s="264"/>
      <c r="ACO439" s="264"/>
      <c r="ACP439" s="264"/>
      <c r="ACQ439" s="264"/>
      <c r="ACR439" s="264"/>
      <c r="ACS439" s="264"/>
      <c r="ACT439" s="264"/>
      <c r="ACU439" s="264"/>
      <c r="ACV439" s="264"/>
      <c r="ACW439" s="264"/>
      <c r="ACX439" s="264"/>
      <c r="ACY439" s="264"/>
      <c r="ACZ439" s="264"/>
      <c r="ADA439" s="264"/>
      <c r="ADB439" s="264"/>
      <c r="ADC439" s="264"/>
      <c r="ADD439" s="264"/>
      <c r="ADE439" s="264"/>
      <c r="ADF439" s="264"/>
      <c r="ADG439" s="264"/>
      <c r="ADH439" s="264"/>
      <c r="ADI439" s="264"/>
      <c r="ADJ439" s="264"/>
      <c r="ADK439" s="264"/>
      <c r="ADL439" s="264"/>
      <c r="ADM439" s="264"/>
      <c r="ADN439" s="264"/>
      <c r="ADO439" s="264"/>
      <c r="ADP439" s="264"/>
      <c r="ADQ439" s="264"/>
      <c r="ADR439" s="264"/>
      <c r="ADS439" s="264"/>
      <c r="ADT439" s="264"/>
      <c r="ADU439" s="264"/>
      <c r="ADV439" s="264"/>
      <c r="ADW439" s="264"/>
      <c r="ADX439" s="264"/>
      <c r="ADY439" s="264"/>
      <c r="ADZ439" s="264"/>
      <c r="AEA439" s="264"/>
      <c r="AEB439" s="264"/>
      <c r="AEC439" s="264"/>
      <c r="AED439" s="264"/>
      <c r="AEE439" s="264"/>
      <c r="AEF439" s="264"/>
      <c r="AEG439" s="264"/>
      <c r="AEH439" s="264"/>
      <c r="AEI439" s="264"/>
      <c r="AEJ439" s="264"/>
      <c r="AEK439" s="264"/>
      <c r="AEL439" s="264"/>
      <c r="AEM439" s="264"/>
      <c r="AEN439" s="264"/>
      <c r="AEO439" s="264"/>
      <c r="AEP439" s="264"/>
      <c r="AEQ439" s="264"/>
      <c r="AER439" s="264"/>
      <c r="AES439" s="264"/>
      <c r="AET439" s="264"/>
      <c r="AEU439" s="264"/>
      <c r="AEV439" s="264"/>
      <c r="AEW439" s="264"/>
      <c r="AEX439" s="264"/>
      <c r="AEY439" s="264"/>
      <c r="AEZ439" s="264"/>
      <c r="AFA439" s="264"/>
      <c r="AFB439" s="264"/>
      <c r="AFC439" s="264"/>
      <c r="AFD439" s="264"/>
      <c r="AFE439" s="264"/>
      <c r="AFF439" s="264"/>
      <c r="AFG439" s="264"/>
      <c r="AFH439" s="264"/>
      <c r="AFI439" s="264"/>
      <c r="AFJ439" s="264"/>
      <c r="AFK439" s="264"/>
      <c r="AFL439" s="264"/>
      <c r="AFM439" s="264"/>
      <c r="AFN439" s="264"/>
      <c r="AFO439" s="264"/>
      <c r="AFP439" s="264"/>
      <c r="AFQ439" s="264"/>
      <c r="AFR439" s="264"/>
      <c r="AFS439" s="264"/>
      <c r="AFT439" s="264"/>
    </row>
    <row r="440" spans="2:852" s="302" customFormat="1" x14ac:dyDescent="0.2">
      <c r="B440" s="269" t="s">
        <v>15702</v>
      </c>
      <c r="C440" s="266">
        <v>91905</v>
      </c>
      <c r="D440" s="304">
        <v>0</v>
      </c>
      <c r="E440" s="267" t="s">
        <v>15682</v>
      </c>
      <c r="F440" s="264"/>
      <c r="G440" s="307"/>
      <c r="H440" s="264"/>
      <c r="I440" s="303"/>
      <c r="J440" s="264"/>
      <c r="K440" s="307"/>
      <c r="L440" s="307"/>
      <c r="M440" s="307"/>
      <c r="N440" s="264"/>
      <c r="O440" s="264"/>
      <c r="P440" s="264"/>
      <c r="Q440" s="264"/>
      <c r="R440" s="264"/>
      <c r="S440" s="264"/>
      <c r="T440" s="264"/>
      <c r="U440" s="264"/>
      <c r="V440" s="264"/>
      <c r="W440" s="264"/>
      <c r="X440" s="264"/>
      <c r="Y440" s="264"/>
      <c r="Z440" s="264"/>
      <c r="AA440" s="264"/>
      <c r="AB440" s="264"/>
      <c r="AC440" s="264"/>
      <c r="AD440" s="264"/>
      <c r="AE440" s="264"/>
      <c r="AF440" s="264"/>
      <c r="AG440" s="264"/>
      <c r="AH440" s="264"/>
      <c r="AI440" s="264"/>
      <c r="AJ440" s="264"/>
      <c r="AK440" s="264"/>
      <c r="AL440" s="264"/>
      <c r="AM440" s="264"/>
      <c r="AN440" s="264"/>
      <c r="AO440" s="264"/>
      <c r="AP440" s="264"/>
      <c r="AQ440" s="264"/>
      <c r="AR440" s="264"/>
      <c r="AS440" s="264"/>
      <c r="AT440" s="264"/>
      <c r="AU440" s="264"/>
      <c r="AV440" s="264"/>
      <c r="AW440" s="264"/>
      <c r="AX440" s="264"/>
      <c r="AY440" s="264"/>
      <c r="AZ440" s="264"/>
      <c r="BA440" s="264"/>
      <c r="BB440" s="264"/>
      <c r="BC440" s="264"/>
      <c r="BD440" s="264"/>
      <c r="BE440" s="264"/>
      <c r="BF440" s="264"/>
      <c r="BG440" s="264"/>
      <c r="BH440" s="264"/>
      <c r="BI440" s="264"/>
      <c r="BJ440" s="264"/>
      <c r="BK440" s="264"/>
      <c r="BL440" s="264"/>
      <c r="BM440" s="264"/>
      <c r="BN440" s="264"/>
      <c r="BO440" s="264"/>
      <c r="BP440" s="264"/>
      <c r="BQ440" s="264"/>
      <c r="BR440" s="264"/>
      <c r="BS440" s="264"/>
      <c r="BT440" s="264"/>
      <c r="BU440" s="264"/>
      <c r="BV440" s="264"/>
      <c r="BW440" s="264"/>
      <c r="BX440" s="264"/>
      <c r="BY440" s="264"/>
      <c r="BZ440" s="264"/>
      <c r="CA440" s="264"/>
      <c r="CB440" s="264"/>
      <c r="CC440" s="264"/>
      <c r="CD440" s="264"/>
      <c r="CE440" s="264"/>
      <c r="CF440" s="264"/>
      <c r="CG440" s="264"/>
      <c r="CH440" s="264"/>
      <c r="CI440" s="264"/>
      <c r="CJ440" s="264"/>
      <c r="CK440" s="264"/>
      <c r="CL440" s="264"/>
      <c r="CM440" s="264"/>
      <c r="CN440" s="264"/>
      <c r="CO440" s="264"/>
      <c r="CP440" s="264"/>
      <c r="CQ440" s="264"/>
      <c r="CR440" s="264"/>
      <c r="CS440" s="264"/>
      <c r="CT440" s="264"/>
      <c r="CU440" s="264"/>
      <c r="CV440" s="264"/>
      <c r="CW440" s="264"/>
      <c r="CX440" s="264"/>
      <c r="CY440" s="264"/>
      <c r="CZ440" s="264"/>
      <c r="DA440" s="264"/>
      <c r="DB440" s="264"/>
      <c r="DC440" s="264"/>
      <c r="DD440" s="264"/>
      <c r="DE440" s="264"/>
      <c r="DF440" s="264"/>
      <c r="DG440" s="264"/>
      <c r="DH440" s="264"/>
      <c r="DI440" s="264"/>
      <c r="DJ440" s="264"/>
      <c r="DK440" s="264"/>
      <c r="DL440" s="264"/>
      <c r="DM440" s="264"/>
      <c r="DN440" s="264"/>
      <c r="DO440" s="264"/>
      <c r="DP440" s="264"/>
      <c r="DQ440" s="264"/>
      <c r="DR440" s="264"/>
      <c r="DS440" s="264"/>
      <c r="DT440" s="264"/>
      <c r="DU440" s="264"/>
      <c r="DV440" s="264"/>
      <c r="DW440" s="264"/>
      <c r="DX440" s="264"/>
      <c r="DY440" s="264"/>
      <c r="DZ440" s="264"/>
      <c r="EA440" s="264"/>
      <c r="EB440" s="264"/>
      <c r="EC440" s="264"/>
      <c r="ED440" s="264"/>
      <c r="EE440" s="264"/>
      <c r="EF440" s="264"/>
      <c r="EG440" s="264"/>
      <c r="EH440" s="264"/>
      <c r="EI440" s="264"/>
      <c r="EJ440" s="264"/>
      <c r="EK440" s="264"/>
      <c r="EL440" s="264"/>
      <c r="EM440" s="264"/>
      <c r="EN440" s="264"/>
      <c r="EO440" s="264"/>
      <c r="EP440" s="264"/>
      <c r="EQ440" s="264"/>
      <c r="ER440" s="264"/>
      <c r="ES440" s="264"/>
      <c r="ET440" s="264"/>
      <c r="EU440" s="264"/>
      <c r="EV440" s="264"/>
      <c r="EW440" s="264"/>
      <c r="EX440" s="264"/>
      <c r="EY440" s="264"/>
      <c r="EZ440" s="264"/>
      <c r="FA440" s="264"/>
      <c r="FB440" s="264"/>
      <c r="FC440" s="264"/>
      <c r="FD440" s="264"/>
      <c r="FE440" s="264"/>
      <c r="FF440" s="264"/>
      <c r="FG440" s="264"/>
      <c r="FH440" s="264"/>
      <c r="FI440" s="264"/>
      <c r="FJ440" s="264"/>
      <c r="FK440" s="264"/>
      <c r="FL440" s="264"/>
      <c r="FM440" s="264"/>
      <c r="FN440" s="264"/>
      <c r="FO440" s="264"/>
      <c r="FP440" s="264"/>
      <c r="FQ440" s="264"/>
      <c r="FR440" s="264"/>
      <c r="FS440" s="264"/>
      <c r="FT440" s="264"/>
      <c r="FU440" s="264"/>
      <c r="FV440" s="264"/>
      <c r="FW440" s="264"/>
      <c r="FX440" s="264"/>
      <c r="FY440" s="264"/>
      <c r="FZ440" s="264"/>
      <c r="GA440" s="264"/>
      <c r="GB440" s="264"/>
      <c r="GC440" s="264"/>
      <c r="GD440" s="264"/>
      <c r="GE440" s="264"/>
      <c r="GF440" s="264"/>
      <c r="GG440" s="264"/>
      <c r="GH440" s="264"/>
      <c r="GI440" s="264"/>
      <c r="GJ440" s="264"/>
      <c r="GK440" s="264"/>
      <c r="GL440" s="264"/>
      <c r="GM440" s="264"/>
      <c r="GN440" s="264"/>
      <c r="GO440" s="264"/>
      <c r="GP440" s="264"/>
      <c r="GQ440" s="264"/>
      <c r="GR440" s="264"/>
      <c r="GS440" s="264"/>
      <c r="GT440" s="264"/>
      <c r="GU440" s="264"/>
      <c r="GV440" s="264"/>
      <c r="GW440" s="264"/>
      <c r="GX440" s="264"/>
      <c r="GY440" s="264"/>
      <c r="GZ440" s="264"/>
      <c r="HA440" s="264"/>
      <c r="HB440" s="264"/>
      <c r="HC440" s="264"/>
      <c r="HD440" s="264"/>
      <c r="HE440" s="264"/>
      <c r="HF440" s="264"/>
      <c r="HG440" s="264"/>
      <c r="HH440" s="264"/>
      <c r="HI440" s="264"/>
      <c r="HJ440" s="264"/>
      <c r="HK440" s="264"/>
      <c r="HL440" s="264"/>
      <c r="HM440" s="264"/>
      <c r="HN440" s="264"/>
      <c r="HO440" s="264"/>
      <c r="HP440" s="264"/>
      <c r="HQ440" s="264"/>
      <c r="HR440" s="264"/>
      <c r="HS440" s="264"/>
      <c r="HT440" s="264"/>
      <c r="HU440" s="264"/>
      <c r="HV440" s="264"/>
      <c r="HW440" s="264"/>
      <c r="HX440" s="264"/>
      <c r="HY440" s="264"/>
      <c r="HZ440" s="264"/>
      <c r="IA440" s="264"/>
      <c r="IB440" s="264"/>
      <c r="IC440" s="264"/>
      <c r="ID440" s="264"/>
      <c r="IE440" s="264"/>
      <c r="IF440" s="264"/>
      <c r="IG440" s="264"/>
      <c r="IH440" s="264"/>
      <c r="II440" s="264"/>
      <c r="IJ440" s="264"/>
      <c r="IK440" s="264"/>
      <c r="IL440" s="264"/>
      <c r="IM440" s="264"/>
      <c r="IN440" s="264"/>
      <c r="IO440" s="264"/>
      <c r="IP440" s="264"/>
      <c r="IQ440" s="264"/>
      <c r="IR440" s="264"/>
      <c r="IS440" s="264"/>
      <c r="IT440" s="264"/>
      <c r="IU440" s="264"/>
      <c r="IV440" s="264"/>
      <c r="IW440" s="264"/>
      <c r="IX440" s="264"/>
      <c r="IY440" s="264"/>
      <c r="IZ440" s="264"/>
      <c r="JA440" s="264"/>
      <c r="JB440" s="264"/>
      <c r="JC440" s="264"/>
      <c r="JD440" s="264"/>
      <c r="JE440" s="264"/>
      <c r="JF440" s="264"/>
      <c r="JG440" s="264"/>
      <c r="JH440" s="264"/>
      <c r="JI440" s="264"/>
      <c r="JJ440" s="264"/>
      <c r="JK440" s="264"/>
      <c r="JL440" s="264"/>
      <c r="JM440" s="264"/>
      <c r="JN440" s="264"/>
      <c r="JO440" s="264"/>
      <c r="JP440" s="264"/>
      <c r="JQ440" s="264"/>
      <c r="JR440" s="264"/>
      <c r="JS440" s="264"/>
      <c r="JT440" s="264"/>
      <c r="JU440" s="264"/>
      <c r="JV440" s="264"/>
      <c r="JW440" s="264"/>
      <c r="JX440" s="264"/>
      <c r="JY440" s="264"/>
      <c r="JZ440" s="264"/>
      <c r="KA440" s="264"/>
      <c r="KB440" s="264"/>
      <c r="KC440" s="264"/>
      <c r="KD440" s="264"/>
      <c r="KE440" s="264"/>
      <c r="KF440" s="264"/>
      <c r="KG440" s="264"/>
      <c r="KH440" s="264"/>
      <c r="KI440" s="264"/>
      <c r="KJ440" s="264"/>
      <c r="KK440" s="264"/>
      <c r="KL440" s="264"/>
      <c r="KM440" s="264"/>
      <c r="KN440" s="264"/>
      <c r="KO440" s="264"/>
      <c r="KP440" s="264"/>
      <c r="KQ440" s="264"/>
      <c r="KR440" s="264"/>
      <c r="KS440" s="264"/>
      <c r="KT440" s="264"/>
      <c r="KU440" s="264"/>
      <c r="KV440" s="264"/>
      <c r="KW440" s="264"/>
      <c r="KX440" s="264"/>
      <c r="KY440" s="264"/>
      <c r="KZ440" s="264"/>
      <c r="LA440" s="264"/>
      <c r="LB440" s="264"/>
      <c r="LC440" s="264"/>
      <c r="LD440" s="264"/>
      <c r="LE440" s="264"/>
      <c r="LF440" s="264"/>
      <c r="LG440" s="264"/>
      <c r="LH440" s="264"/>
      <c r="LI440" s="264"/>
      <c r="LJ440" s="264"/>
      <c r="LK440" s="264"/>
      <c r="LL440" s="264"/>
      <c r="LM440" s="264"/>
      <c r="LN440" s="264"/>
      <c r="LO440" s="264"/>
      <c r="LP440" s="264"/>
      <c r="LQ440" s="264"/>
      <c r="LR440" s="264"/>
      <c r="LS440" s="264"/>
      <c r="LT440" s="264"/>
      <c r="LU440" s="264"/>
      <c r="LV440" s="264"/>
      <c r="LW440" s="264"/>
      <c r="LX440" s="264"/>
      <c r="LY440" s="264"/>
      <c r="LZ440" s="264"/>
      <c r="MA440" s="264"/>
      <c r="MB440" s="264"/>
      <c r="MC440" s="264"/>
      <c r="MD440" s="264"/>
      <c r="ME440" s="264"/>
      <c r="MF440" s="264"/>
      <c r="MG440" s="264"/>
      <c r="MH440" s="264"/>
      <c r="MI440" s="264"/>
      <c r="MJ440" s="264"/>
      <c r="MK440" s="264"/>
      <c r="ML440" s="264"/>
      <c r="MM440" s="264"/>
      <c r="MN440" s="264"/>
      <c r="MO440" s="264"/>
      <c r="MP440" s="264"/>
      <c r="MQ440" s="264"/>
      <c r="MR440" s="264"/>
      <c r="MS440" s="264"/>
      <c r="MT440" s="264"/>
      <c r="MU440" s="264"/>
      <c r="MV440" s="264"/>
      <c r="MW440" s="264"/>
      <c r="MX440" s="264"/>
      <c r="MY440" s="264"/>
      <c r="MZ440" s="264"/>
      <c r="NA440" s="264"/>
      <c r="NB440" s="264"/>
      <c r="NC440" s="264"/>
      <c r="ND440" s="264"/>
      <c r="NE440" s="264"/>
      <c r="NF440" s="264"/>
      <c r="NG440" s="264"/>
      <c r="NH440" s="264"/>
      <c r="NI440" s="264"/>
      <c r="NJ440" s="264"/>
      <c r="NK440" s="264"/>
      <c r="NL440" s="264"/>
      <c r="NM440" s="264"/>
      <c r="NN440" s="264"/>
      <c r="NO440" s="264"/>
      <c r="NP440" s="264"/>
      <c r="NQ440" s="264"/>
      <c r="NR440" s="264"/>
      <c r="NS440" s="264"/>
      <c r="NT440" s="264"/>
      <c r="NU440" s="264"/>
      <c r="NV440" s="264"/>
      <c r="NW440" s="264"/>
      <c r="NX440" s="264"/>
      <c r="NY440" s="264"/>
      <c r="NZ440" s="264"/>
      <c r="OA440" s="264"/>
      <c r="OB440" s="264"/>
      <c r="OC440" s="264"/>
      <c r="OD440" s="264"/>
      <c r="OE440" s="264"/>
      <c r="OF440" s="264"/>
      <c r="OG440" s="264"/>
      <c r="OH440" s="264"/>
      <c r="OI440" s="264"/>
      <c r="OJ440" s="264"/>
      <c r="OK440" s="264"/>
      <c r="OL440" s="264"/>
      <c r="OM440" s="264"/>
      <c r="ON440" s="264"/>
      <c r="OO440" s="264"/>
      <c r="OP440" s="264"/>
      <c r="OQ440" s="264"/>
      <c r="OR440" s="264"/>
      <c r="OS440" s="264"/>
      <c r="OT440" s="264"/>
      <c r="OU440" s="264"/>
      <c r="OV440" s="264"/>
      <c r="OW440" s="264"/>
      <c r="OX440" s="264"/>
      <c r="OY440" s="264"/>
      <c r="OZ440" s="264"/>
      <c r="PA440" s="264"/>
      <c r="PB440" s="264"/>
      <c r="PC440" s="264"/>
      <c r="PD440" s="264"/>
      <c r="PE440" s="264"/>
      <c r="PF440" s="264"/>
      <c r="PG440" s="264"/>
      <c r="PH440" s="264"/>
      <c r="PI440" s="264"/>
      <c r="PJ440" s="264"/>
      <c r="PK440" s="264"/>
      <c r="PL440" s="264"/>
      <c r="PM440" s="264"/>
      <c r="PN440" s="264"/>
      <c r="PO440" s="264"/>
      <c r="PP440" s="264"/>
      <c r="PQ440" s="264"/>
      <c r="PR440" s="264"/>
      <c r="PS440" s="264"/>
      <c r="PT440" s="264"/>
      <c r="PU440" s="264"/>
      <c r="PV440" s="264"/>
      <c r="PW440" s="264"/>
      <c r="PX440" s="264"/>
      <c r="PY440" s="264"/>
      <c r="PZ440" s="264"/>
      <c r="QA440" s="264"/>
      <c r="QB440" s="264"/>
      <c r="QC440" s="264"/>
      <c r="QD440" s="264"/>
      <c r="QE440" s="264"/>
      <c r="QF440" s="264"/>
      <c r="QG440" s="264"/>
      <c r="QH440" s="264"/>
      <c r="QI440" s="264"/>
      <c r="QJ440" s="264"/>
      <c r="QK440" s="264"/>
      <c r="QL440" s="264"/>
      <c r="QM440" s="264"/>
      <c r="QN440" s="264"/>
      <c r="QO440" s="264"/>
      <c r="QP440" s="264"/>
      <c r="QQ440" s="264"/>
      <c r="QR440" s="264"/>
      <c r="QS440" s="264"/>
      <c r="QT440" s="264"/>
      <c r="QU440" s="264"/>
      <c r="QV440" s="264"/>
      <c r="QW440" s="264"/>
      <c r="QX440" s="264"/>
      <c r="QY440" s="264"/>
      <c r="QZ440" s="264"/>
      <c r="RA440" s="264"/>
      <c r="RB440" s="264"/>
      <c r="RC440" s="264"/>
      <c r="RD440" s="264"/>
      <c r="RE440" s="264"/>
      <c r="RF440" s="264"/>
      <c r="RG440" s="264"/>
      <c r="RH440" s="264"/>
      <c r="RI440" s="264"/>
      <c r="RJ440" s="264"/>
      <c r="RK440" s="264"/>
      <c r="RL440" s="264"/>
      <c r="RM440" s="264"/>
      <c r="RN440" s="264"/>
      <c r="RO440" s="264"/>
      <c r="RP440" s="264"/>
      <c r="RQ440" s="264"/>
      <c r="RR440" s="264"/>
      <c r="RS440" s="264"/>
      <c r="RT440" s="264"/>
      <c r="RU440" s="264"/>
      <c r="RV440" s="264"/>
      <c r="RW440" s="264"/>
      <c r="RX440" s="264"/>
      <c r="RY440" s="264"/>
      <c r="RZ440" s="264"/>
      <c r="SA440" s="264"/>
      <c r="SB440" s="264"/>
      <c r="SC440" s="264"/>
      <c r="SD440" s="264"/>
      <c r="SE440" s="264"/>
      <c r="SF440" s="264"/>
      <c r="SG440" s="264"/>
      <c r="SH440" s="264"/>
      <c r="SI440" s="264"/>
      <c r="SJ440" s="264"/>
      <c r="SK440" s="264"/>
      <c r="SL440" s="264"/>
      <c r="SM440" s="264"/>
      <c r="SN440" s="264"/>
      <c r="SO440" s="264"/>
      <c r="SP440" s="264"/>
      <c r="SQ440" s="264"/>
      <c r="SR440" s="264"/>
      <c r="SS440" s="264"/>
      <c r="ST440" s="264"/>
      <c r="SU440" s="264"/>
      <c r="SV440" s="264"/>
      <c r="SW440" s="264"/>
      <c r="SX440" s="264"/>
      <c r="SY440" s="264"/>
      <c r="SZ440" s="264"/>
      <c r="TA440" s="264"/>
      <c r="TB440" s="264"/>
      <c r="TC440" s="264"/>
      <c r="TD440" s="264"/>
      <c r="TE440" s="264"/>
      <c r="TF440" s="264"/>
      <c r="TG440" s="264"/>
      <c r="TH440" s="264"/>
      <c r="TI440" s="264"/>
      <c r="TJ440" s="264"/>
      <c r="TK440" s="264"/>
      <c r="TL440" s="264"/>
      <c r="TM440" s="264"/>
      <c r="TN440" s="264"/>
      <c r="TO440" s="264"/>
      <c r="TP440" s="264"/>
      <c r="TQ440" s="264"/>
      <c r="TR440" s="264"/>
      <c r="TS440" s="264"/>
      <c r="TT440" s="264"/>
      <c r="TU440" s="264"/>
      <c r="TV440" s="264"/>
      <c r="TW440" s="264"/>
      <c r="TX440" s="264"/>
      <c r="TY440" s="264"/>
      <c r="TZ440" s="264"/>
      <c r="UA440" s="264"/>
      <c r="UB440" s="264"/>
      <c r="UC440" s="264"/>
      <c r="UD440" s="264"/>
      <c r="UE440" s="264"/>
      <c r="UF440" s="264"/>
      <c r="UG440" s="264"/>
      <c r="UH440" s="264"/>
      <c r="UI440" s="264"/>
      <c r="UJ440" s="264"/>
      <c r="UK440" s="264"/>
      <c r="UL440" s="264"/>
      <c r="UM440" s="264"/>
      <c r="UN440" s="264"/>
      <c r="UO440" s="264"/>
      <c r="UP440" s="264"/>
      <c r="UQ440" s="264"/>
      <c r="UR440" s="264"/>
      <c r="US440" s="264"/>
      <c r="UT440" s="264"/>
      <c r="UU440" s="264"/>
      <c r="UV440" s="264"/>
      <c r="UW440" s="264"/>
      <c r="UX440" s="264"/>
      <c r="UY440" s="264"/>
      <c r="UZ440" s="264"/>
      <c r="VA440" s="264"/>
      <c r="VB440" s="264"/>
      <c r="VC440" s="264"/>
      <c r="VD440" s="264"/>
      <c r="VE440" s="264"/>
      <c r="VF440" s="264"/>
      <c r="VG440" s="264"/>
      <c r="VH440" s="264"/>
      <c r="VI440" s="264"/>
      <c r="VJ440" s="264"/>
      <c r="VK440" s="264"/>
      <c r="VL440" s="264"/>
      <c r="VM440" s="264"/>
      <c r="VN440" s="264"/>
      <c r="VO440" s="264"/>
      <c r="VP440" s="264"/>
      <c r="VQ440" s="264"/>
      <c r="VR440" s="264"/>
      <c r="VS440" s="264"/>
      <c r="VT440" s="264"/>
      <c r="VU440" s="264"/>
      <c r="VV440" s="264"/>
      <c r="VW440" s="264"/>
      <c r="VX440" s="264"/>
      <c r="VY440" s="264"/>
      <c r="VZ440" s="264"/>
      <c r="WA440" s="264"/>
      <c r="WB440" s="264"/>
      <c r="WC440" s="264"/>
      <c r="WD440" s="264"/>
      <c r="WE440" s="264"/>
      <c r="WF440" s="264"/>
      <c r="WG440" s="264"/>
      <c r="WH440" s="264"/>
      <c r="WI440" s="264"/>
      <c r="WJ440" s="264"/>
      <c r="WK440" s="264"/>
      <c r="WL440" s="264"/>
      <c r="WM440" s="264"/>
      <c r="WN440" s="264"/>
      <c r="WO440" s="264"/>
      <c r="WP440" s="264"/>
      <c r="WQ440" s="264"/>
      <c r="WR440" s="264"/>
      <c r="WS440" s="264"/>
      <c r="WT440" s="264"/>
      <c r="WU440" s="264"/>
      <c r="WV440" s="264"/>
      <c r="WW440" s="264"/>
      <c r="WX440" s="264"/>
      <c r="WY440" s="264"/>
      <c r="WZ440" s="264"/>
      <c r="XA440" s="264"/>
      <c r="XB440" s="264"/>
      <c r="XC440" s="264"/>
      <c r="XD440" s="264"/>
      <c r="XE440" s="264"/>
      <c r="XF440" s="264"/>
      <c r="XG440" s="264"/>
      <c r="XH440" s="264"/>
      <c r="XI440" s="264"/>
      <c r="XJ440" s="264"/>
      <c r="XK440" s="264"/>
      <c r="XL440" s="264"/>
      <c r="XM440" s="264"/>
      <c r="XN440" s="264"/>
      <c r="XO440" s="264"/>
      <c r="XP440" s="264"/>
      <c r="XQ440" s="264"/>
      <c r="XR440" s="264"/>
      <c r="XS440" s="264"/>
      <c r="XT440" s="264"/>
      <c r="XU440" s="264"/>
      <c r="XV440" s="264"/>
      <c r="XW440" s="264"/>
      <c r="XX440" s="264"/>
      <c r="XY440" s="264"/>
      <c r="XZ440" s="264"/>
      <c r="YA440" s="264"/>
      <c r="YB440" s="264"/>
      <c r="YC440" s="264"/>
      <c r="YD440" s="264"/>
      <c r="YE440" s="264"/>
      <c r="YF440" s="264"/>
      <c r="YG440" s="264"/>
      <c r="YH440" s="264"/>
      <c r="YI440" s="264"/>
      <c r="YJ440" s="264"/>
      <c r="YK440" s="264"/>
      <c r="YL440" s="264"/>
      <c r="YM440" s="264"/>
      <c r="YN440" s="264"/>
      <c r="YO440" s="264"/>
      <c r="YP440" s="264"/>
      <c r="YQ440" s="264"/>
      <c r="YR440" s="264"/>
      <c r="YS440" s="264"/>
      <c r="YT440" s="264"/>
      <c r="YU440" s="264"/>
      <c r="YV440" s="264"/>
      <c r="YW440" s="264"/>
      <c r="YX440" s="264"/>
      <c r="YY440" s="264"/>
      <c r="YZ440" s="264"/>
      <c r="ZA440" s="264"/>
      <c r="ZB440" s="264"/>
      <c r="ZC440" s="264"/>
      <c r="ZD440" s="264"/>
      <c r="ZE440" s="264"/>
      <c r="ZF440" s="264"/>
      <c r="ZG440" s="264"/>
      <c r="ZH440" s="264"/>
      <c r="ZI440" s="264"/>
      <c r="ZJ440" s="264"/>
      <c r="ZK440" s="264"/>
      <c r="ZL440" s="264"/>
      <c r="ZM440" s="264"/>
      <c r="ZN440" s="264"/>
      <c r="ZO440" s="264"/>
      <c r="ZP440" s="264"/>
      <c r="ZQ440" s="264"/>
      <c r="ZR440" s="264"/>
      <c r="ZS440" s="264"/>
      <c r="ZT440" s="264"/>
      <c r="ZU440" s="264"/>
      <c r="ZV440" s="264"/>
      <c r="ZW440" s="264"/>
      <c r="ZX440" s="264"/>
      <c r="ZY440" s="264"/>
      <c r="ZZ440" s="264"/>
      <c r="AAA440" s="264"/>
      <c r="AAB440" s="264"/>
      <c r="AAC440" s="264"/>
      <c r="AAD440" s="264"/>
      <c r="AAE440" s="264"/>
      <c r="AAF440" s="264"/>
      <c r="AAG440" s="264"/>
      <c r="AAH440" s="264"/>
      <c r="AAI440" s="264"/>
      <c r="AAJ440" s="264"/>
      <c r="AAK440" s="264"/>
      <c r="AAL440" s="264"/>
      <c r="AAM440" s="264"/>
      <c r="AAN440" s="264"/>
      <c r="AAO440" s="264"/>
      <c r="AAP440" s="264"/>
      <c r="AAQ440" s="264"/>
      <c r="AAR440" s="264"/>
      <c r="AAS440" s="264"/>
      <c r="AAT440" s="264"/>
      <c r="AAU440" s="264"/>
      <c r="AAV440" s="264"/>
      <c r="AAW440" s="264"/>
      <c r="AAX440" s="264"/>
      <c r="AAY440" s="264"/>
      <c r="AAZ440" s="264"/>
      <c r="ABA440" s="264"/>
      <c r="ABB440" s="264"/>
      <c r="ABC440" s="264"/>
      <c r="ABD440" s="264"/>
      <c r="ABE440" s="264"/>
      <c r="ABF440" s="264"/>
      <c r="ABG440" s="264"/>
      <c r="ABH440" s="264"/>
      <c r="ABI440" s="264"/>
      <c r="ABJ440" s="264"/>
      <c r="ABK440" s="264"/>
      <c r="ABL440" s="264"/>
      <c r="ABM440" s="264"/>
      <c r="ABN440" s="264"/>
      <c r="ABO440" s="264"/>
      <c r="ABP440" s="264"/>
      <c r="ABQ440" s="264"/>
      <c r="ABR440" s="264"/>
      <c r="ABS440" s="264"/>
      <c r="ABT440" s="264"/>
      <c r="ABU440" s="264"/>
      <c r="ABV440" s="264"/>
      <c r="ABW440" s="264"/>
      <c r="ABX440" s="264"/>
      <c r="ABY440" s="264"/>
      <c r="ABZ440" s="264"/>
      <c r="ACA440" s="264"/>
      <c r="ACB440" s="264"/>
      <c r="ACC440" s="264"/>
      <c r="ACD440" s="264"/>
      <c r="ACE440" s="264"/>
      <c r="ACF440" s="264"/>
      <c r="ACG440" s="264"/>
      <c r="ACH440" s="264"/>
      <c r="ACI440" s="264"/>
      <c r="ACJ440" s="264"/>
      <c r="ACK440" s="264"/>
      <c r="ACL440" s="264"/>
      <c r="ACM440" s="264"/>
      <c r="ACN440" s="264"/>
      <c r="ACO440" s="264"/>
      <c r="ACP440" s="264"/>
      <c r="ACQ440" s="264"/>
      <c r="ACR440" s="264"/>
      <c r="ACS440" s="264"/>
      <c r="ACT440" s="264"/>
      <c r="ACU440" s="264"/>
      <c r="ACV440" s="264"/>
      <c r="ACW440" s="264"/>
      <c r="ACX440" s="264"/>
      <c r="ACY440" s="264"/>
      <c r="ACZ440" s="264"/>
      <c r="ADA440" s="264"/>
      <c r="ADB440" s="264"/>
      <c r="ADC440" s="264"/>
      <c r="ADD440" s="264"/>
      <c r="ADE440" s="264"/>
      <c r="ADF440" s="264"/>
      <c r="ADG440" s="264"/>
      <c r="ADH440" s="264"/>
      <c r="ADI440" s="264"/>
      <c r="ADJ440" s="264"/>
      <c r="ADK440" s="264"/>
      <c r="ADL440" s="264"/>
      <c r="ADM440" s="264"/>
      <c r="ADN440" s="264"/>
      <c r="ADO440" s="264"/>
      <c r="ADP440" s="264"/>
      <c r="ADQ440" s="264"/>
      <c r="ADR440" s="264"/>
      <c r="ADS440" s="264"/>
      <c r="ADT440" s="264"/>
      <c r="ADU440" s="264"/>
      <c r="ADV440" s="264"/>
      <c r="ADW440" s="264"/>
      <c r="ADX440" s="264"/>
      <c r="ADY440" s="264"/>
      <c r="ADZ440" s="264"/>
      <c r="AEA440" s="264"/>
      <c r="AEB440" s="264"/>
      <c r="AEC440" s="264"/>
      <c r="AED440" s="264"/>
      <c r="AEE440" s="264"/>
      <c r="AEF440" s="264"/>
      <c r="AEG440" s="264"/>
      <c r="AEH440" s="264"/>
      <c r="AEI440" s="264"/>
      <c r="AEJ440" s="264"/>
      <c r="AEK440" s="264"/>
      <c r="AEL440" s="264"/>
      <c r="AEM440" s="264"/>
      <c r="AEN440" s="264"/>
      <c r="AEO440" s="264"/>
      <c r="AEP440" s="264"/>
      <c r="AEQ440" s="264"/>
      <c r="AER440" s="264"/>
      <c r="AES440" s="264"/>
      <c r="AET440" s="264"/>
      <c r="AEU440" s="264"/>
      <c r="AEV440" s="264"/>
      <c r="AEW440" s="264"/>
      <c r="AEX440" s="264"/>
      <c r="AEY440" s="264"/>
      <c r="AEZ440" s="264"/>
      <c r="AFA440" s="264"/>
      <c r="AFB440" s="264"/>
      <c r="AFC440" s="264"/>
      <c r="AFD440" s="264"/>
      <c r="AFE440" s="264"/>
      <c r="AFF440" s="264"/>
      <c r="AFG440" s="264"/>
      <c r="AFH440" s="264"/>
      <c r="AFI440" s="264"/>
      <c r="AFJ440" s="264"/>
      <c r="AFK440" s="264"/>
      <c r="AFL440" s="264"/>
      <c r="AFM440" s="264"/>
      <c r="AFN440" s="264"/>
      <c r="AFO440" s="264"/>
      <c r="AFP440" s="264"/>
      <c r="AFQ440" s="264"/>
      <c r="AFR440" s="264"/>
      <c r="AFS440" s="264"/>
      <c r="AFT440" s="264"/>
    </row>
    <row r="441" spans="2:852" s="302" customFormat="1" x14ac:dyDescent="0.2">
      <c r="B441" s="269" t="s">
        <v>15703</v>
      </c>
      <c r="C441" s="266">
        <v>93815</v>
      </c>
      <c r="D441" s="304">
        <v>0</v>
      </c>
      <c r="E441" s="267" t="s">
        <v>15680</v>
      </c>
      <c r="F441" s="264"/>
      <c r="G441" s="307"/>
      <c r="H441" s="264"/>
      <c r="I441" s="303"/>
      <c r="J441" s="264"/>
      <c r="K441" s="307"/>
      <c r="L441" s="307"/>
      <c r="M441" s="307"/>
      <c r="N441" s="264"/>
      <c r="O441" s="264"/>
      <c r="P441" s="264"/>
      <c r="Q441" s="264"/>
      <c r="R441" s="264"/>
      <c r="S441" s="264"/>
      <c r="T441" s="264"/>
      <c r="U441" s="264"/>
      <c r="V441" s="264"/>
      <c r="W441" s="264"/>
      <c r="X441" s="264"/>
      <c r="Y441" s="264"/>
      <c r="Z441" s="264"/>
      <c r="AA441" s="264"/>
      <c r="AB441" s="264"/>
      <c r="AC441" s="264"/>
      <c r="AD441" s="264"/>
      <c r="AE441" s="264"/>
      <c r="AF441" s="264"/>
      <c r="AG441" s="264"/>
      <c r="AH441" s="264"/>
      <c r="AI441" s="264"/>
      <c r="AJ441" s="264"/>
      <c r="AK441" s="264"/>
      <c r="AL441" s="264"/>
      <c r="AM441" s="264"/>
      <c r="AN441" s="264"/>
      <c r="AO441" s="264"/>
      <c r="AP441" s="264"/>
      <c r="AQ441" s="264"/>
      <c r="AR441" s="264"/>
      <c r="AS441" s="264"/>
      <c r="AT441" s="264"/>
      <c r="AU441" s="264"/>
      <c r="AV441" s="264"/>
      <c r="AW441" s="264"/>
      <c r="AX441" s="264"/>
      <c r="AY441" s="264"/>
      <c r="AZ441" s="264"/>
      <c r="BA441" s="264"/>
      <c r="BB441" s="264"/>
      <c r="BC441" s="264"/>
      <c r="BD441" s="264"/>
      <c r="BE441" s="264"/>
      <c r="BF441" s="264"/>
      <c r="BG441" s="264"/>
      <c r="BH441" s="264"/>
      <c r="BI441" s="264"/>
      <c r="BJ441" s="264"/>
      <c r="BK441" s="264"/>
      <c r="BL441" s="264"/>
      <c r="BM441" s="264"/>
      <c r="BN441" s="264"/>
      <c r="BO441" s="264"/>
      <c r="BP441" s="264"/>
      <c r="BQ441" s="264"/>
      <c r="BR441" s="264"/>
      <c r="BS441" s="264"/>
      <c r="BT441" s="264"/>
      <c r="BU441" s="264"/>
      <c r="BV441" s="264"/>
      <c r="BW441" s="264"/>
      <c r="BX441" s="264"/>
      <c r="BY441" s="264"/>
      <c r="BZ441" s="264"/>
      <c r="CA441" s="264"/>
      <c r="CB441" s="264"/>
      <c r="CC441" s="264"/>
      <c r="CD441" s="264"/>
      <c r="CE441" s="264"/>
      <c r="CF441" s="264"/>
      <c r="CG441" s="264"/>
      <c r="CH441" s="264"/>
      <c r="CI441" s="264"/>
      <c r="CJ441" s="264"/>
      <c r="CK441" s="264"/>
      <c r="CL441" s="264"/>
      <c r="CM441" s="264"/>
      <c r="CN441" s="264"/>
      <c r="CO441" s="264"/>
      <c r="CP441" s="264"/>
      <c r="CQ441" s="264"/>
      <c r="CR441" s="264"/>
      <c r="CS441" s="264"/>
      <c r="CT441" s="264"/>
      <c r="CU441" s="264"/>
      <c r="CV441" s="264"/>
      <c r="CW441" s="264"/>
      <c r="CX441" s="264"/>
      <c r="CY441" s="264"/>
      <c r="CZ441" s="264"/>
      <c r="DA441" s="264"/>
      <c r="DB441" s="264"/>
      <c r="DC441" s="264"/>
      <c r="DD441" s="264"/>
      <c r="DE441" s="264"/>
      <c r="DF441" s="264"/>
      <c r="DG441" s="264"/>
      <c r="DH441" s="264"/>
      <c r="DI441" s="264"/>
      <c r="DJ441" s="264"/>
      <c r="DK441" s="264"/>
      <c r="DL441" s="264"/>
      <c r="DM441" s="264"/>
      <c r="DN441" s="264"/>
      <c r="DO441" s="264"/>
      <c r="DP441" s="264"/>
      <c r="DQ441" s="264"/>
      <c r="DR441" s="264"/>
      <c r="DS441" s="264"/>
      <c r="DT441" s="264"/>
      <c r="DU441" s="264"/>
      <c r="DV441" s="264"/>
      <c r="DW441" s="264"/>
      <c r="DX441" s="264"/>
      <c r="DY441" s="264"/>
      <c r="DZ441" s="264"/>
      <c r="EA441" s="264"/>
      <c r="EB441" s="264"/>
      <c r="EC441" s="264"/>
      <c r="ED441" s="264"/>
      <c r="EE441" s="264"/>
      <c r="EF441" s="264"/>
      <c r="EG441" s="264"/>
      <c r="EH441" s="264"/>
      <c r="EI441" s="264"/>
      <c r="EJ441" s="264"/>
      <c r="EK441" s="264"/>
      <c r="EL441" s="264"/>
      <c r="EM441" s="264"/>
      <c r="EN441" s="264"/>
      <c r="EO441" s="264"/>
      <c r="EP441" s="264"/>
      <c r="EQ441" s="264"/>
      <c r="ER441" s="264"/>
      <c r="ES441" s="264"/>
      <c r="ET441" s="264"/>
      <c r="EU441" s="264"/>
      <c r="EV441" s="264"/>
      <c r="EW441" s="264"/>
      <c r="EX441" s="264"/>
      <c r="EY441" s="264"/>
      <c r="EZ441" s="264"/>
      <c r="FA441" s="264"/>
      <c r="FB441" s="264"/>
      <c r="FC441" s="264"/>
      <c r="FD441" s="264"/>
      <c r="FE441" s="264"/>
      <c r="FF441" s="264"/>
      <c r="FG441" s="264"/>
      <c r="FH441" s="264"/>
      <c r="FI441" s="264"/>
      <c r="FJ441" s="264"/>
      <c r="FK441" s="264"/>
      <c r="FL441" s="264"/>
      <c r="FM441" s="264"/>
      <c r="FN441" s="264"/>
      <c r="FO441" s="264"/>
      <c r="FP441" s="264"/>
      <c r="FQ441" s="264"/>
      <c r="FR441" s="264"/>
      <c r="FS441" s="264"/>
      <c r="FT441" s="264"/>
      <c r="FU441" s="264"/>
      <c r="FV441" s="264"/>
      <c r="FW441" s="264"/>
      <c r="FX441" s="264"/>
      <c r="FY441" s="264"/>
      <c r="FZ441" s="264"/>
      <c r="GA441" s="264"/>
      <c r="GB441" s="264"/>
      <c r="GC441" s="264"/>
      <c r="GD441" s="264"/>
      <c r="GE441" s="264"/>
      <c r="GF441" s="264"/>
      <c r="GG441" s="264"/>
      <c r="GH441" s="264"/>
      <c r="GI441" s="264"/>
      <c r="GJ441" s="264"/>
      <c r="GK441" s="264"/>
      <c r="GL441" s="264"/>
      <c r="GM441" s="264"/>
      <c r="GN441" s="264"/>
      <c r="GO441" s="264"/>
      <c r="GP441" s="264"/>
      <c r="GQ441" s="264"/>
      <c r="GR441" s="264"/>
      <c r="GS441" s="264"/>
      <c r="GT441" s="264"/>
      <c r="GU441" s="264"/>
      <c r="GV441" s="264"/>
      <c r="GW441" s="264"/>
      <c r="GX441" s="264"/>
      <c r="GY441" s="264"/>
      <c r="GZ441" s="264"/>
      <c r="HA441" s="264"/>
      <c r="HB441" s="264"/>
      <c r="HC441" s="264"/>
      <c r="HD441" s="264"/>
      <c r="HE441" s="264"/>
      <c r="HF441" s="264"/>
      <c r="HG441" s="264"/>
      <c r="HH441" s="264"/>
      <c r="HI441" s="264"/>
      <c r="HJ441" s="264"/>
      <c r="HK441" s="264"/>
      <c r="HL441" s="264"/>
      <c r="HM441" s="264"/>
      <c r="HN441" s="264"/>
      <c r="HO441" s="264"/>
      <c r="HP441" s="264"/>
      <c r="HQ441" s="264"/>
      <c r="HR441" s="264"/>
      <c r="HS441" s="264"/>
      <c r="HT441" s="264"/>
      <c r="HU441" s="264"/>
      <c r="HV441" s="264"/>
      <c r="HW441" s="264"/>
      <c r="HX441" s="264"/>
      <c r="HY441" s="264"/>
      <c r="HZ441" s="264"/>
      <c r="IA441" s="264"/>
      <c r="IB441" s="264"/>
      <c r="IC441" s="264"/>
      <c r="ID441" s="264"/>
      <c r="IE441" s="264"/>
      <c r="IF441" s="264"/>
      <c r="IG441" s="264"/>
      <c r="IH441" s="264"/>
      <c r="II441" s="264"/>
      <c r="IJ441" s="264"/>
      <c r="IK441" s="264"/>
      <c r="IL441" s="264"/>
      <c r="IM441" s="264"/>
      <c r="IN441" s="264"/>
      <c r="IO441" s="264"/>
      <c r="IP441" s="264"/>
      <c r="IQ441" s="264"/>
      <c r="IR441" s="264"/>
      <c r="IS441" s="264"/>
      <c r="IT441" s="264"/>
      <c r="IU441" s="264"/>
      <c r="IV441" s="264"/>
      <c r="IW441" s="264"/>
      <c r="IX441" s="264"/>
      <c r="IY441" s="264"/>
      <c r="IZ441" s="264"/>
      <c r="JA441" s="264"/>
      <c r="JB441" s="264"/>
      <c r="JC441" s="264"/>
      <c r="JD441" s="264"/>
      <c r="JE441" s="264"/>
      <c r="JF441" s="264"/>
      <c r="JG441" s="264"/>
      <c r="JH441" s="264"/>
      <c r="JI441" s="264"/>
      <c r="JJ441" s="264"/>
      <c r="JK441" s="264"/>
      <c r="JL441" s="264"/>
      <c r="JM441" s="264"/>
      <c r="JN441" s="264"/>
      <c r="JO441" s="264"/>
      <c r="JP441" s="264"/>
      <c r="JQ441" s="264"/>
      <c r="JR441" s="264"/>
      <c r="JS441" s="264"/>
      <c r="JT441" s="264"/>
      <c r="JU441" s="264"/>
      <c r="JV441" s="264"/>
      <c r="JW441" s="264"/>
      <c r="JX441" s="264"/>
      <c r="JY441" s="264"/>
      <c r="JZ441" s="264"/>
      <c r="KA441" s="264"/>
      <c r="KB441" s="264"/>
      <c r="KC441" s="264"/>
      <c r="KD441" s="264"/>
      <c r="KE441" s="264"/>
      <c r="KF441" s="264"/>
      <c r="KG441" s="264"/>
      <c r="KH441" s="264"/>
      <c r="KI441" s="264"/>
      <c r="KJ441" s="264"/>
      <c r="KK441" s="264"/>
      <c r="KL441" s="264"/>
      <c r="KM441" s="264"/>
      <c r="KN441" s="264"/>
      <c r="KO441" s="264"/>
      <c r="KP441" s="264"/>
      <c r="KQ441" s="264"/>
      <c r="KR441" s="264"/>
      <c r="KS441" s="264"/>
      <c r="KT441" s="264"/>
      <c r="KU441" s="264"/>
      <c r="KV441" s="264"/>
      <c r="KW441" s="264"/>
      <c r="KX441" s="264"/>
      <c r="KY441" s="264"/>
      <c r="KZ441" s="264"/>
      <c r="LA441" s="264"/>
      <c r="LB441" s="264"/>
      <c r="LC441" s="264"/>
      <c r="LD441" s="264"/>
      <c r="LE441" s="264"/>
      <c r="LF441" s="264"/>
      <c r="LG441" s="264"/>
      <c r="LH441" s="264"/>
      <c r="LI441" s="264"/>
      <c r="LJ441" s="264"/>
      <c r="LK441" s="264"/>
      <c r="LL441" s="264"/>
      <c r="LM441" s="264"/>
      <c r="LN441" s="264"/>
      <c r="LO441" s="264"/>
      <c r="LP441" s="264"/>
      <c r="LQ441" s="264"/>
      <c r="LR441" s="264"/>
      <c r="LS441" s="264"/>
      <c r="LT441" s="264"/>
      <c r="LU441" s="264"/>
      <c r="LV441" s="264"/>
      <c r="LW441" s="264"/>
      <c r="LX441" s="264"/>
      <c r="LY441" s="264"/>
      <c r="LZ441" s="264"/>
      <c r="MA441" s="264"/>
      <c r="MB441" s="264"/>
      <c r="MC441" s="264"/>
      <c r="MD441" s="264"/>
      <c r="ME441" s="264"/>
      <c r="MF441" s="264"/>
      <c r="MG441" s="264"/>
      <c r="MH441" s="264"/>
      <c r="MI441" s="264"/>
      <c r="MJ441" s="264"/>
      <c r="MK441" s="264"/>
      <c r="ML441" s="264"/>
      <c r="MM441" s="264"/>
      <c r="MN441" s="264"/>
      <c r="MO441" s="264"/>
      <c r="MP441" s="264"/>
      <c r="MQ441" s="264"/>
      <c r="MR441" s="264"/>
      <c r="MS441" s="264"/>
      <c r="MT441" s="264"/>
      <c r="MU441" s="264"/>
      <c r="MV441" s="264"/>
      <c r="MW441" s="264"/>
      <c r="MX441" s="264"/>
      <c r="MY441" s="264"/>
      <c r="MZ441" s="264"/>
      <c r="NA441" s="264"/>
      <c r="NB441" s="264"/>
      <c r="NC441" s="264"/>
      <c r="ND441" s="264"/>
      <c r="NE441" s="264"/>
      <c r="NF441" s="264"/>
      <c r="NG441" s="264"/>
      <c r="NH441" s="264"/>
      <c r="NI441" s="264"/>
      <c r="NJ441" s="264"/>
      <c r="NK441" s="264"/>
      <c r="NL441" s="264"/>
      <c r="NM441" s="264"/>
      <c r="NN441" s="264"/>
      <c r="NO441" s="264"/>
      <c r="NP441" s="264"/>
      <c r="NQ441" s="264"/>
      <c r="NR441" s="264"/>
      <c r="NS441" s="264"/>
      <c r="NT441" s="264"/>
      <c r="NU441" s="264"/>
      <c r="NV441" s="264"/>
      <c r="NW441" s="264"/>
      <c r="NX441" s="264"/>
      <c r="NY441" s="264"/>
      <c r="NZ441" s="264"/>
      <c r="OA441" s="264"/>
      <c r="OB441" s="264"/>
      <c r="OC441" s="264"/>
      <c r="OD441" s="264"/>
      <c r="OE441" s="264"/>
      <c r="OF441" s="264"/>
      <c r="OG441" s="264"/>
      <c r="OH441" s="264"/>
      <c r="OI441" s="264"/>
      <c r="OJ441" s="264"/>
      <c r="OK441" s="264"/>
      <c r="OL441" s="264"/>
      <c r="OM441" s="264"/>
      <c r="ON441" s="264"/>
      <c r="OO441" s="264"/>
      <c r="OP441" s="264"/>
      <c r="OQ441" s="264"/>
      <c r="OR441" s="264"/>
      <c r="OS441" s="264"/>
      <c r="OT441" s="264"/>
      <c r="OU441" s="264"/>
      <c r="OV441" s="264"/>
      <c r="OW441" s="264"/>
      <c r="OX441" s="264"/>
      <c r="OY441" s="264"/>
      <c r="OZ441" s="264"/>
      <c r="PA441" s="264"/>
      <c r="PB441" s="264"/>
      <c r="PC441" s="264"/>
      <c r="PD441" s="264"/>
      <c r="PE441" s="264"/>
      <c r="PF441" s="264"/>
      <c r="PG441" s="264"/>
      <c r="PH441" s="264"/>
      <c r="PI441" s="264"/>
      <c r="PJ441" s="264"/>
      <c r="PK441" s="264"/>
      <c r="PL441" s="264"/>
      <c r="PM441" s="264"/>
      <c r="PN441" s="264"/>
      <c r="PO441" s="264"/>
      <c r="PP441" s="264"/>
      <c r="PQ441" s="264"/>
      <c r="PR441" s="264"/>
      <c r="PS441" s="264"/>
      <c r="PT441" s="264"/>
      <c r="PU441" s="264"/>
      <c r="PV441" s="264"/>
      <c r="PW441" s="264"/>
      <c r="PX441" s="264"/>
      <c r="PY441" s="264"/>
      <c r="PZ441" s="264"/>
      <c r="QA441" s="264"/>
      <c r="QB441" s="264"/>
      <c r="QC441" s="264"/>
      <c r="QD441" s="264"/>
      <c r="QE441" s="264"/>
      <c r="QF441" s="264"/>
      <c r="QG441" s="264"/>
      <c r="QH441" s="264"/>
      <c r="QI441" s="264"/>
      <c r="QJ441" s="264"/>
      <c r="QK441" s="264"/>
      <c r="QL441" s="264"/>
      <c r="QM441" s="264"/>
      <c r="QN441" s="264"/>
      <c r="QO441" s="264"/>
      <c r="QP441" s="264"/>
      <c r="QQ441" s="264"/>
      <c r="QR441" s="264"/>
      <c r="QS441" s="264"/>
      <c r="QT441" s="264"/>
      <c r="QU441" s="264"/>
      <c r="QV441" s="264"/>
      <c r="QW441" s="264"/>
      <c r="QX441" s="264"/>
      <c r="QY441" s="264"/>
      <c r="QZ441" s="264"/>
      <c r="RA441" s="264"/>
      <c r="RB441" s="264"/>
      <c r="RC441" s="264"/>
      <c r="RD441" s="264"/>
      <c r="RE441" s="264"/>
      <c r="RF441" s="264"/>
      <c r="RG441" s="264"/>
      <c r="RH441" s="264"/>
      <c r="RI441" s="264"/>
      <c r="RJ441" s="264"/>
      <c r="RK441" s="264"/>
      <c r="RL441" s="264"/>
      <c r="RM441" s="264"/>
      <c r="RN441" s="264"/>
      <c r="RO441" s="264"/>
      <c r="RP441" s="264"/>
      <c r="RQ441" s="264"/>
      <c r="RR441" s="264"/>
      <c r="RS441" s="264"/>
      <c r="RT441" s="264"/>
      <c r="RU441" s="264"/>
      <c r="RV441" s="264"/>
      <c r="RW441" s="264"/>
      <c r="RX441" s="264"/>
      <c r="RY441" s="264"/>
      <c r="RZ441" s="264"/>
      <c r="SA441" s="264"/>
      <c r="SB441" s="264"/>
      <c r="SC441" s="264"/>
      <c r="SD441" s="264"/>
      <c r="SE441" s="264"/>
      <c r="SF441" s="264"/>
      <c r="SG441" s="264"/>
      <c r="SH441" s="264"/>
      <c r="SI441" s="264"/>
      <c r="SJ441" s="264"/>
      <c r="SK441" s="264"/>
      <c r="SL441" s="264"/>
      <c r="SM441" s="264"/>
      <c r="SN441" s="264"/>
      <c r="SO441" s="264"/>
      <c r="SP441" s="264"/>
      <c r="SQ441" s="264"/>
      <c r="SR441" s="264"/>
      <c r="SS441" s="264"/>
      <c r="ST441" s="264"/>
      <c r="SU441" s="264"/>
      <c r="SV441" s="264"/>
      <c r="SW441" s="264"/>
      <c r="SX441" s="264"/>
      <c r="SY441" s="264"/>
      <c r="SZ441" s="264"/>
      <c r="TA441" s="264"/>
      <c r="TB441" s="264"/>
      <c r="TC441" s="264"/>
      <c r="TD441" s="264"/>
      <c r="TE441" s="264"/>
      <c r="TF441" s="264"/>
      <c r="TG441" s="264"/>
      <c r="TH441" s="264"/>
      <c r="TI441" s="264"/>
      <c r="TJ441" s="264"/>
      <c r="TK441" s="264"/>
      <c r="TL441" s="264"/>
      <c r="TM441" s="264"/>
      <c r="TN441" s="264"/>
      <c r="TO441" s="264"/>
      <c r="TP441" s="264"/>
      <c r="TQ441" s="264"/>
      <c r="TR441" s="264"/>
      <c r="TS441" s="264"/>
      <c r="TT441" s="264"/>
      <c r="TU441" s="264"/>
      <c r="TV441" s="264"/>
      <c r="TW441" s="264"/>
      <c r="TX441" s="264"/>
      <c r="TY441" s="264"/>
      <c r="TZ441" s="264"/>
      <c r="UA441" s="264"/>
      <c r="UB441" s="264"/>
      <c r="UC441" s="264"/>
      <c r="UD441" s="264"/>
      <c r="UE441" s="264"/>
      <c r="UF441" s="264"/>
      <c r="UG441" s="264"/>
      <c r="UH441" s="264"/>
      <c r="UI441" s="264"/>
      <c r="UJ441" s="264"/>
      <c r="UK441" s="264"/>
      <c r="UL441" s="264"/>
      <c r="UM441" s="264"/>
      <c r="UN441" s="264"/>
      <c r="UO441" s="264"/>
      <c r="UP441" s="264"/>
      <c r="UQ441" s="264"/>
      <c r="UR441" s="264"/>
      <c r="US441" s="264"/>
      <c r="UT441" s="264"/>
      <c r="UU441" s="264"/>
      <c r="UV441" s="264"/>
      <c r="UW441" s="264"/>
      <c r="UX441" s="264"/>
      <c r="UY441" s="264"/>
      <c r="UZ441" s="264"/>
      <c r="VA441" s="264"/>
      <c r="VB441" s="264"/>
      <c r="VC441" s="264"/>
      <c r="VD441" s="264"/>
      <c r="VE441" s="264"/>
      <c r="VF441" s="264"/>
      <c r="VG441" s="264"/>
      <c r="VH441" s="264"/>
      <c r="VI441" s="264"/>
      <c r="VJ441" s="264"/>
      <c r="VK441" s="264"/>
      <c r="VL441" s="264"/>
      <c r="VM441" s="264"/>
      <c r="VN441" s="264"/>
      <c r="VO441" s="264"/>
      <c r="VP441" s="264"/>
      <c r="VQ441" s="264"/>
      <c r="VR441" s="264"/>
      <c r="VS441" s="264"/>
      <c r="VT441" s="264"/>
      <c r="VU441" s="264"/>
      <c r="VV441" s="264"/>
      <c r="VW441" s="264"/>
      <c r="VX441" s="264"/>
      <c r="VY441" s="264"/>
      <c r="VZ441" s="264"/>
      <c r="WA441" s="264"/>
      <c r="WB441" s="264"/>
      <c r="WC441" s="264"/>
      <c r="WD441" s="264"/>
      <c r="WE441" s="264"/>
      <c r="WF441" s="264"/>
      <c r="WG441" s="264"/>
      <c r="WH441" s="264"/>
      <c r="WI441" s="264"/>
      <c r="WJ441" s="264"/>
      <c r="WK441" s="264"/>
      <c r="WL441" s="264"/>
      <c r="WM441" s="264"/>
      <c r="WN441" s="264"/>
      <c r="WO441" s="264"/>
      <c r="WP441" s="264"/>
      <c r="WQ441" s="264"/>
      <c r="WR441" s="264"/>
      <c r="WS441" s="264"/>
      <c r="WT441" s="264"/>
      <c r="WU441" s="264"/>
      <c r="WV441" s="264"/>
      <c r="WW441" s="264"/>
      <c r="WX441" s="264"/>
      <c r="WY441" s="264"/>
      <c r="WZ441" s="264"/>
      <c r="XA441" s="264"/>
      <c r="XB441" s="264"/>
      <c r="XC441" s="264"/>
      <c r="XD441" s="264"/>
      <c r="XE441" s="264"/>
      <c r="XF441" s="264"/>
      <c r="XG441" s="264"/>
      <c r="XH441" s="264"/>
      <c r="XI441" s="264"/>
      <c r="XJ441" s="264"/>
      <c r="XK441" s="264"/>
      <c r="XL441" s="264"/>
      <c r="XM441" s="264"/>
      <c r="XN441" s="264"/>
      <c r="XO441" s="264"/>
      <c r="XP441" s="264"/>
      <c r="XQ441" s="264"/>
      <c r="XR441" s="264"/>
      <c r="XS441" s="264"/>
      <c r="XT441" s="264"/>
      <c r="XU441" s="264"/>
      <c r="XV441" s="264"/>
      <c r="XW441" s="264"/>
      <c r="XX441" s="264"/>
      <c r="XY441" s="264"/>
      <c r="XZ441" s="264"/>
      <c r="YA441" s="264"/>
      <c r="YB441" s="264"/>
      <c r="YC441" s="264"/>
      <c r="YD441" s="264"/>
      <c r="YE441" s="264"/>
      <c r="YF441" s="264"/>
      <c r="YG441" s="264"/>
      <c r="YH441" s="264"/>
      <c r="YI441" s="264"/>
      <c r="YJ441" s="264"/>
      <c r="YK441" s="264"/>
      <c r="YL441" s="264"/>
      <c r="YM441" s="264"/>
      <c r="YN441" s="264"/>
      <c r="YO441" s="264"/>
      <c r="YP441" s="264"/>
      <c r="YQ441" s="264"/>
      <c r="YR441" s="264"/>
      <c r="YS441" s="264"/>
      <c r="YT441" s="264"/>
      <c r="YU441" s="264"/>
      <c r="YV441" s="264"/>
      <c r="YW441" s="264"/>
      <c r="YX441" s="264"/>
      <c r="YY441" s="264"/>
      <c r="YZ441" s="264"/>
      <c r="ZA441" s="264"/>
      <c r="ZB441" s="264"/>
      <c r="ZC441" s="264"/>
      <c r="ZD441" s="264"/>
      <c r="ZE441" s="264"/>
      <c r="ZF441" s="264"/>
      <c r="ZG441" s="264"/>
      <c r="ZH441" s="264"/>
      <c r="ZI441" s="264"/>
      <c r="ZJ441" s="264"/>
      <c r="ZK441" s="264"/>
      <c r="ZL441" s="264"/>
      <c r="ZM441" s="264"/>
      <c r="ZN441" s="264"/>
      <c r="ZO441" s="264"/>
      <c r="ZP441" s="264"/>
      <c r="ZQ441" s="264"/>
      <c r="ZR441" s="264"/>
      <c r="ZS441" s="264"/>
      <c r="ZT441" s="264"/>
      <c r="ZU441" s="264"/>
      <c r="ZV441" s="264"/>
      <c r="ZW441" s="264"/>
      <c r="ZX441" s="264"/>
      <c r="ZY441" s="264"/>
      <c r="ZZ441" s="264"/>
      <c r="AAA441" s="264"/>
      <c r="AAB441" s="264"/>
      <c r="AAC441" s="264"/>
      <c r="AAD441" s="264"/>
      <c r="AAE441" s="264"/>
      <c r="AAF441" s="264"/>
      <c r="AAG441" s="264"/>
      <c r="AAH441" s="264"/>
      <c r="AAI441" s="264"/>
      <c r="AAJ441" s="264"/>
      <c r="AAK441" s="264"/>
      <c r="AAL441" s="264"/>
      <c r="AAM441" s="264"/>
      <c r="AAN441" s="264"/>
      <c r="AAO441" s="264"/>
      <c r="AAP441" s="264"/>
      <c r="AAQ441" s="264"/>
      <c r="AAR441" s="264"/>
      <c r="AAS441" s="264"/>
      <c r="AAT441" s="264"/>
      <c r="AAU441" s="264"/>
      <c r="AAV441" s="264"/>
      <c r="AAW441" s="264"/>
      <c r="AAX441" s="264"/>
      <c r="AAY441" s="264"/>
      <c r="AAZ441" s="264"/>
      <c r="ABA441" s="264"/>
      <c r="ABB441" s="264"/>
      <c r="ABC441" s="264"/>
      <c r="ABD441" s="264"/>
      <c r="ABE441" s="264"/>
      <c r="ABF441" s="264"/>
      <c r="ABG441" s="264"/>
      <c r="ABH441" s="264"/>
      <c r="ABI441" s="264"/>
      <c r="ABJ441" s="264"/>
      <c r="ABK441" s="264"/>
      <c r="ABL441" s="264"/>
      <c r="ABM441" s="264"/>
      <c r="ABN441" s="264"/>
      <c r="ABO441" s="264"/>
      <c r="ABP441" s="264"/>
      <c r="ABQ441" s="264"/>
      <c r="ABR441" s="264"/>
      <c r="ABS441" s="264"/>
      <c r="ABT441" s="264"/>
      <c r="ABU441" s="264"/>
      <c r="ABV441" s="264"/>
      <c r="ABW441" s="264"/>
      <c r="ABX441" s="264"/>
      <c r="ABY441" s="264"/>
      <c r="ABZ441" s="264"/>
      <c r="ACA441" s="264"/>
      <c r="ACB441" s="264"/>
      <c r="ACC441" s="264"/>
      <c r="ACD441" s="264"/>
      <c r="ACE441" s="264"/>
      <c r="ACF441" s="264"/>
      <c r="ACG441" s="264"/>
      <c r="ACH441" s="264"/>
      <c r="ACI441" s="264"/>
      <c r="ACJ441" s="264"/>
      <c r="ACK441" s="264"/>
      <c r="ACL441" s="264"/>
      <c r="ACM441" s="264"/>
      <c r="ACN441" s="264"/>
      <c r="ACO441" s="264"/>
      <c r="ACP441" s="264"/>
      <c r="ACQ441" s="264"/>
      <c r="ACR441" s="264"/>
      <c r="ACS441" s="264"/>
      <c r="ACT441" s="264"/>
      <c r="ACU441" s="264"/>
      <c r="ACV441" s="264"/>
      <c r="ACW441" s="264"/>
      <c r="ACX441" s="264"/>
      <c r="ACY441" s="264"/>
      <c r="ACZ441" s="264"/>
      <c r="ADA441" s="264"/>
      <c r="ADB441" s="264"/>
      <c r="ADC441" s="264"/>
      <c r="ADD441" s="264"/>
      <c r="ADE441" s="264"/>
      <c r="ADF441" s="264"/>
      <c r="ADG441" s="264"/>
      <c r="ADH441" s="264"/>
      <c r="ADI441" s="264"/>
      <c r="ADJ441" s="264"/>
      <c r="ADK441" s="264"/>
      <c r="ADL441" s="264"/>
      <c r="ADM441" s="264"/>
      <c r="ADN441" s="264"/>
      <c r="ADO441" s="264"/>
      <c r="ADP441" s="264"/>
      <c r="ADQ441" s="264"/>
      <c r="ADR441" s="264"/>
      <c r="ADS441" s="264"/>
      <c r="ADT441" s="264"/>
      <c r="ADU441" s="264"/>
      <c r="ADV441" s="264"/>
      <c r="ADW441" s="264"/>
      <c r="ADX441" s="264"/>
      <c r="ADY441" s="264"/>
      <c r="ADZ441" s="264"/>
      <c r="AEA441" s="264"/>
      <c r="AEB441" s="264"/>
      <c r="AEC441" s="264"/>
      <c r="AED441" s="264"/>
      <c r="AEE441" s="264"/>
      <c r="AEF441" s="264"/>
      <c r="AEG441" s="264"/>
      <c r="AEH441" s="264"/>
      <c r="AEI441" s="264"/>
      <c r="AEJ441" s="264"/>
      <c r="AEK441" s="264"/>
      <c r="AEL441" s="264"/>
      <c r="AEM441" s="264"/>
      <c r="AEN441" s="264"/>
      <c r="AEO441" s="264"/>
      <c r="AEP441" s="264"/>
      <c r="AEQ441" s="264"/>
      <c r="AER441" s="264"/>
      <c r="AES441" s="264"/>
      <c r="AET441" s="264"/>
      <c r="AEU441" s="264"/>
      <c r="AEV441" s="264"/>
      <c r="AEW441" s="264"/>
      <c r="AEX441" s="264"/>
      <c r="AEY441" s="264"/>
      <c r="AEZ441" s="264"/>
      <c r="AFA441" s="264"/>
      <c r="AFB441" s="264"/>
      <c r="AFC441" s="264"/>
      <c r="AFD441" s="264"/>
      <c r="AFE441" s="264"/>
      <c r="AFF441" s="264"/>
      <c r="AFG441" s="264"/>
      <c r="AFH441" s="264"/>
      <c r="AFI441" s="264"/>
      <c r="AFJ441" s="264"/>
      <c r="AFK441" s="264"/>
      <c r="AFL441" s="264"/>
      <c r="AFM441" s="264"/>
      <c r="AFN441" s="264"/>
      <c r="AFO441" s="264"/>
      <c r="AFP441" s="264"/>
      <c r="AFQ441" s="264"/>
      <c r="AFR441" s="264"/>
      <c r="AFS441" s="264"/>
      <c r="AFT441" s="264"/>
    </row>
    <row r="442" spans="2:852" s="302" customFormat="1" x14ac:dyDescent="0.2">
      <c r="B442" s="269" t="s">
        <v>15704</v>
      </c>
      <c r="C442" s="266">
        <v>256000</v>
      </c>
      <c r="D442" s="304">
        <v>0</v>
      </c>
      <c r="E442" s="267" t="s">
        <v>15705</v>
      </c>
      <c r="F442" s="264"/>
      <c r="G442" s="307"/>
      <c r="H442" s="264"/>
      <c r="I442" s="303"/>
      <c r="J442" s="264"/>
      <c r="K442" s="307"/>
      <c r="L442" s="307"/>
      <c r="M442" s="307"/>
      <c r="N442" s="307"/>
      <c r="O442" s="307"/>
      <c r="P442" s="307"/>
      <c r="Q442" s="307"/>
      <c r="R442" s="307"/>
      <c r="S442" s="307"/>
      <c r="T442" s="264"/>
      <c r="U442" s="264"/>
      <c r="V442" s="264"/>
      <c r="W442" s="264"/>
      <c r="X442" s="264"/>
      <c r="Y442" s="264"/>
      <c r="Z442" s="264"/>
      <c r="AA442" s="264"/>
      <c r="AB442" s="264"/>
      <c r="AC442" s="264"/>
      <c r="AD442" s="264"/>
      <c r="AE442" s="264"/>
      <c r="AF442" s="264"/>
      <c r="AG442" s="264"/>
      <c r="AH442" s="264"/>
      <c r="AI442" s="264"/>
      <c r="AJ442" s="264"/>
      <c r="AK442" s="264"/>
      <c r="AL442" s="264"/>
      <c r="AM442" s="264"/>
      <c r="AN442" s="264"/>
      <c r="AO442" s="264"/>
      <c r="AP442" s="264"/>
      <c r="AQ442" s="264"/>
      <c r="AR442" s="264"/>
      <c r="AS442" s="264"/>
      <c r="AT442" s="264"/>
      <c r="AU442" s="264"/>
      <c r="AV442" s="264"/>
      <c r="AW442" s="264"/>
      <c r="AX442" s="264"/>
      <c r="AY442" s="264"/>
      <c r="AZ442" s="264"/>
      <c r="BA442" s="264"/>
      <c r="BB442" s="264"/>
      <c r="BC442" s="264"/>
      <c r="BD442" s="264"/>
      <c r="BE442" s="264"/>
      <c r="BF442" s="264"/>
      <c r="BG442" s="264"/>
      <c r="BH442" s="264"/>
      <c r="BI442" s="264"/>
      <c r="BJ442" s="264"/>
      <c r="BK442" s="264"/>
      <c r="BL442" s="264"/>
      <c r="BM442" s="264"/>
      <c r="BN442" s="264"/>
      <c r="BO442" s="264"/>
      <c r="BP442" s="264"/>
      <c r="BQ442" s="264"/>
      <c r="BR442" s="264"/>
      <c r="BS442" s="264"/>
      <c r="BT442" s="264"/>
      <c r="BU442" s="264"/>
      <c r="BV442" s="264"/>
      <c r="BW442" s="264"/>
      <c r="BX442" s="264"/>
      <c r="BY442" s="264"/>
      <c r="BZ442" s="264"/>
      <c r="CA442" s="264"/>
      <c r="CB442" s="264"/>
      <c r="CC442" s="264"/>
      <c r="CD442" s="264"/>
      <c r="CE442" s="264"/>
      <c r="CF442" s="264"/>
      <c r="CG442" s="264"/>
      <c r="CH442" s="264"/>
      <c r="CI442" s="264"/>
      <c r="CJ442" s="264"/>
      <c r="CK442" s="264"/>
      <c r="CL442" s="264"/>
      <c r="CM442" s="264"/>
      <c r="CN442" s="264"/>
      <c r="CO442" s="264"/>
      <c r="CP442" s="264"/>
      <c r="CQ442" s="264"/>
      <c r="CR442" s="264"/>
      <c r="CS442" s="264"/>
      <c r="CT442" s="264"/>
      <c r="CU442" s="264"/>
      <c r="CV442" s="264"/>
      <c r="CW442" s="264"/>
      <c r="CX442" s="264"/>
      <c r="CY442" s="264"/>
      <c r="CZ442" s="264"/>
      <c r="DA442" s="264"/>
      <c r="DB442" s="264"/>
      <c r="DC442" s="264"/>
      <c r="DD442" s="264"/>
      <c r="DE442" s="264"/>
      <c r="DF442" s="264"/>
      <c r="DG442" s="264"/>
      <c r="DH442" s="264"/>
      <c r="DI442" s="264"/>
      <c r="DJ442" s="264"/>
      <c r="DK442" s="264"/>
      <c r="DL442" s="264"/>
      <c r="DM442" s="264"/>
      <c r="DN442" s="264"/>
      <c r="DO442" s="264"/>
      <c r="DP442" s="264"/>
      <c r="DQ442" s="264"/>
      <c r="DR442" s="264"/>
      <c r="DS442" s="264"/>
      <c r="DT442" s="264"/>
      <c r="DU442" s="264"/>
      <c r="DV442" s="264"/>
      <c r="DW442" s="264"/>
      <c r="DX442" s="264"/>
      <c r="DY442" s="264"/>
      <c r="DZ442" s="264"/>
      <c r="EA442" s="264"/>
      <c r="EB442" s="264"/>
      <c r="EC442" s="264"/>
      <c r="ED442" s="264"/>
      <c r="EE442" s="264"/>
      <c r="EF442" s="264"/>
      <c r="EG442" s="264"/>
      <c r="EH442" s="264"/>
      <c r="EI442" s="264"/>
      <c r="EJ442" s="264"/>
      <c r="EK442" s="264"/>
      <c r="EL442" s="264"/>
      <c r="EM442" s="264"/>
      <c r="EN442" s="264"/>
      <c r="EO442" s="264"/>
      <c r="EP442" s="264"/>
      <c r="EQ442" s="264"/>
      <c r="ER442" s="264"/>
      <c r="ES442" s="264"/>
      <c r="ET442" s="264"/>
      <c r="EU442" s="264"/>
      <c r="EV442" s="264"/>
      <c r="EW442" s="264"/>
      <c r="EX442" s="264"/>
      <c r="EY442" s="264"/>
      <c r="EZ442" s="264"/>
      <c r="FA442" s="264"/>
      <c r="FB442" s="264"/>
      <c r="FC442" s="264"/>
      <c r="FD442" s="264"/>
      <c r="FE442" s="264"/>
      <c r="FF442" s="264"/>
      <c r="FG442" s="264"/>
      <c r="FH442" s="264"/>
      <c r="FI442" s="264"/>
      <c r="FJ442" s="264"/>
      <c r="FK442" s="264"/>
      <c r="FL442" s="264"/>
      <c r="FM442" s="264"/>
      <c r="FN442" s="264"/>
      <c r="FO442" s="264"/>
      <c r="FP442" s="264"/>
      <c r="FQ442" s="264"/>
      <c r="FR442" s="264"/>
      <c r="FS442" s="264"/>
      <c r="FT442" s="264"/>
      <c r="FU442" s="264"/>
      <c r="FV442" s="264"/>
      <c r="FW442" s="264"/>
      <c r="FX442" s="264"/>
      <c r="FY442" s="264"/>
      <c r="FZ442" s="264"/>
      <c r="GA442" s="264"/>
      <c r="GB442" s="264"/>
      <c r="GC442" s="264"/>
      <c r="GD442" s="264"/>
      <c r="GE442" s="264"/>
      <c r="GF442" s="264"/>
      <c r="GG442" s="264"/>
      <c r="GH442" s="264"/>
      <c r="GI442" s="264"/>
      <c r="GJ442" s="264"/>
      <c r="GK442" s="264"/>
      <c r="GL442" s="264"/>
      <c r="GM442" s="264"/>
      <c r="GN442" s="264"/>
      <c r="GO442" s="264"/>
      <c r="GP442" s="264"/>
      <c r="GQ442" s="264"/>
      <c r="GR442" s="264"/>
      <c r="GS442" s="264"/>
      <c r="GT442" s="264"/>
      <c r="GU442" s="264"/>
      <c r="GV442" s="264"/>
      <c r="GW442" s="264"/>
      <c r="GX442" s="264"/>
      <c r="GY442" s="264"/>
      <c r="GZ442" s="264"/>
      <c r="HA442" s="264"/>
      <c r="HB442" s="264"/>
      <c r="HC442" s="264"/>
      <c r="HD442" s="264"/>
      <c r="HE442" s="264"/>
      <c r="HF442" s="264"/>
      <c r="HG442" s="264"/>
      <c r="HH442" s="264"/>
      <c r="HI442" s="264"/>
      <c r="HJ442" s="264"/>
      <c r="HK442" s="264"/>
      <c r="HL442" s="264"/>
      <c r="HM442" s="264"/>
      <c r="HN442" s="264"/>
      <c r="HO442" s="264"/>
      <c r="HP442" s="264"/>
      <c r="HQ442" s="264"/>
      <c r="HR442" s="264"/>
      <c r="HS442" s="264"/>
      <c r="HT442" s="264"/>
      <c r="HU442" s="264"/>
      <c r="HV442" s="264"/>
      <c r="HW442" s="264"/>
      <c r="HX442" s="264"/>
      <c r="HY442" s="264"/>
      <c r="HZ442" s="264"/>
      <c r="IA442" s="264"/>
      <c r="IB442" s="264"/>
      <c r="IC442" s="264"/>
      <c r="ID442" s="264"/>
      <c r="IE442" s="264"/>
      <c r="IF442" s="264"/>
      <c r="IG442" s="264"/>
      <c r="IH442" s="264"/>
      <c r="II442" s="264"/>
      <c r="IJ442" s="264"/>
      <c r="IK442" s="264"/>
      <c r="IL442" s="264"/>
      <c r="IM442" s="264"/>
      <c r="IN442" s="264"/>
      <c r="IO442" s="264"/>
      <c r="IP442" s="264"/>
      <c r="IQ442" s="264"/>
      <c r="IR442" s="264"/>
      <c r="IS442" s="264"/>
      <c r="IT442" s="264"/>
      <c r="IU442" s="264"/>
      <c r="IV442" s="264"/>
      <c r="IW442" s="264"/>
      <c r="IX442" s="264"/>
      <c r="IY442" s="264"/>
      <c r="IZ442" s="264"/>
      <c r="JA442" s="264"/>
      <c r="JB442" s="264"/>
      <c r="JC442" s="264"/>
      <c r="JD442" s="264"/>
      <c r="JE442" s="264"/>
      <c r="JF442" s="264"/>
      <c r="JG442" s="264"/>
      <c r="JH442" s="264"/>
      <c r="JI442" s="264"/>
      <c r="JJ442" s="264"/>
      <c r="JK442" s="264"/>
      <c r="JL442" s="264"/>
      <c r="JM442" s="264"/>
      <c r="JN442" s="264"/>
      <c r="JO442" s="264"/>
      <c r="JP442" s="264"/>
      <c r="JQ442" s="264"/>
      <c r="JR442" s="264"/>
      <c r="JS442" s="264"/>
      <c r="JT442" s="264"/>
      <c r="JU442" s="264"/>
      <c r="JV442" s="264"/>
      <c r="JW442" s="264"/>
      <c r="JX442" s="264"/>
      <c r="JY442" s="264"/>
      <c r="JZ442" s="264"/>
      <c r="KA442" s="264"/>
      <c r="KB442" s="264"/>
      <c r="KC442" s="264"/>
      <c r="KD442" s="264"/>
      <c r="KE442" s="264"/>
      <c r="KF442" s="264"/>
      <c r="KG442" s="264"/>
      <c r="KH442" s="264"/>
      <c r="KI442" s="264"/>
      <c r="KJ442" s="264"/>
      <c r="KK442" s="264"/>
      <c r="KL442" s="264"/>
      <c r="KM442" s="264"/>
      <c r="KN442" s="264"/>
      <c r="KO442" s="264"/>
      <c r="KP442" s="264"/>
      <c r="KQ442" s="264"/>
      <c r="KR442" s="264"/>
      <c r="KS442" s="264"/>
      <c r="KT442" s="264"/>
      <c r="KU442" s="264"/>
      <c r="KV442" s="264"/>
      <c r="KW442" s="264"/>
      <c r="KX442" s="264"/>
      <c r="KY442" s="264"/>
      <c r="KZ442" s="264"/>
      <c r="LA442" s="264"/>
      <c r="LB442" s="264"/>
      <c r="LC442" s="264"/>
      <c r="LD442" s="264"/>
      <c r="LE442" s="264"/>
      <c r="LF442" s="264"/>
      <c r="LG442" s="264"/>
      <c r="LH442" s="264"/>
      <c r="LI442" s="264"/>
      <c r="LJ442" s="264"/>
      <c r="LK442" s="264"/>
      <c r="LL442" s="264"/>
      <c r="LM442" s="264"/>
      <c r="LN442" s="264"/>
      <c r="LO442" s="264"/>
      <c r="LP442" s="264"/>
      <c r="LQ442" s="264"/>
      <c r="LR442" s="264"/>
      <c r="LS442" s="264"/>
      <c r="LT442" s="264"/>
      <c r="LU442" s="264"/>
      <c r="LV442" s="264"/>
      <c r="LW442" s="264"/>
      <c r="LX442" s="264"/>
      <c r="LY442" s="264"/>
      <c r="LZ442" s="264"/>
      <c r="MA442" s="264"/>
      <c r="MB442" s="264"/>
      <c r="MC442" s="264"/>
      <c r="MD442" s="264"/>
      <c r="ME442" s="264"/>
      <c r="MF442" s="264"/>
      <c r="MG442" s="264"/>
      <c r="MH442" s="264"/>
      <c r="MI442" s="264"/>
      <c r="MJ442" s="264"/>
      <c r="MK442" s="264"/>
      <c r="ML442" s="264"/>
      <c r="MM442" s="264"/>
      <c r="MN442" s="264"/>
      <c r="MO442" s="264"/>
      <c r="MP442" s="264"/>
      <c r="MQ442" s="264"/>
      <c r="MR442" s="264"/>
      <c r="MS442" s="264"/>
      <c r="MT442" s="264"/>
      <c r="MU442" s="264"/>
      <c r="MV442" s="264"/>
      <c r="MW442" s="264"/>
      <c r="MX442" s="264"/>
      <c r="MY442" s="264"/>
      <c r="MZ442" s="264"/>
      <c r="NA442" s="264"/>
      <c r="NB442" s="264"/>
      <c r="NC442" s="264"/>
      <c r="ND442" s="264"/>
      <c r="NE442" s="264"/>
      <c r="NF442" s="264"/>
      <c r="NG442" s="264"/>
      <c r="NH442" s="264"/>
      <c r="NI442" s="264"/>
      <c r="NJ442" s="264"/>
      <c r="NK442" s="264"/>
      <c r="NL442" s="264"/>
      <c r="NM442" s="264"/>
      <c r="NN442" s="264"/>
      <c r="NO442" s="264"/>
      <c r="NP442" s="264"/>
      <c r="NQ442" s="264"/>
      <c r="NR442" s="264"/>
      <c r="NS442" s="264"/>
      <c r="NT442" s="264"/>
      <c r="NU442" s="264"/>
      <c r="NV442" s="264"/>
      <c r="NW442" s="264"/>
      <c r="NX442" s="264"/>
      <c r="NY442" s="264"/>
      <c r="NZ442" s="264"/>
      <c r="OA442" s="264"/>
      <c r="OB442" s="264"/>
      <c r="OC442" s="264"/>
      <c r="OD442" s="264"/>
      <c r="OE442" s="264"/>
      <c r="OF442" s="264"/>
      <c r="OG442" s="264"/>
      <c r="OH442" s="264"/>
      <c r="OI442" s="264"/>
      <c r="OJ442" s="264"/>
      <c r="OK442" s="264"/>
      <c r="OL442" s="264"/>
      <c r="OM442" s="264"/>
      <c r="ON442" s="264"/>
      <c r="OO442" s="264"/>
      <c r="OP442" s="264"/>
      <c r="OQ442" s="264"/>
      <c r="OR442" s="264"/>
      <c r="OS442" s="264"/>
      <c r="OT442" s="264"/>
      <c r="OU442" s="264"/>
      <c r="OV442" s="264"/>
      <c r="OW442" s="264"/>
      <c r="OX442" s="264"/>
      <c r="OY442" s="264"/>
      <c r="OZ442" s="264"/>
      <c r="PA442" s="264"/>
      <c r="PB442" s="264"/>
      <c r="PC442" s="264"/>
      <c r="PD442" s="264"/>
      <c r="PE442" s="264"/>
      <c r="PF442" s="264"/>
      <c r="PG442" s="264"/>
      <c r="PH442" s="264"/>
      <c r="PI442" s="264"/>
      <c r="PJ442" s="264"/>
      <c r="PK442" s="264"/>
      <c r="PL442" s="264"/>
      <c r="PM442" s="264"/>
      <c r="PN442" s="264"/>
      <c r="PO442" s="264"/>
      <c r="PP442" s="264"/>
      <c r="PQ442" s="264"/>
      <c r="PR442" s="264"/>
      <c r="PS442" s="264"/>
      <c r="PT442" s="264"/>
      <c r="PU442" s="264"/>
      <c r="PV442" s="264"/>
      <c r="PW442" s="264"/>
      <c r="PX442" s="264"/>
      <c r="PY442" s="264"/>
      <c r="PZ442" s="264"/>
      <c r="QA442" s="264"/>
      <c r="QB442" s="264"/>
      <c r="QC442" s="264"/>
      <c r="QD442" s="264"/>
      <c r="QE442" s="264"/>
      <c r="QF442" s="264"/>
      <c r="QG442" s="264"/>
      <c r="QH442" s="264"/>
      <c r="QI442" s="264"/>
      <c r="QJ442" s="264"/>
      <c r="QK442" s="264"/>
      <c r="QL442" s="264"/>
      <c r="QM442" s="264"/>
      <c r="QN442" s="264"/>
      <c r="QO442" s="264"/>
      <c r="QP442" s="264"/>
      <c r="QQ442" s="264"/>
      <c r="QR442" s="264"/>
      <c r="QS442" s="264"/>
      <c r="QT442" s="264"/>
      <c r="QU442" s="264"/>
      <c r="QV442" s="264"/>
      <c r="QW442" s="264"/>
      <c r="QX442" s="264"/>
      <c r="QY442" s="264"/>
      <c r="QZ442" s="264"/>
      <c r="RA442" s="264"/>
      <c r="RB442" s="264"/>
      <c r="RC442" s="264"/>
      <c r="RD442" s="264"/>
      <c r="RE442" s="264"/>
      <c r="RF442" s="264"/>
      <c r="RG442" s="264"/>
      <c r="RH442" s="264"/>
      <c r="RI442" s="264"/>
      <c r="RJ442" s="264"/>
      <c r="RK442" s="264"/>
      <c r="RL442" s="264"/>
      <c r="RM442" s="264"/>
      <c r="RN442" s="264"/>
      <c r="RO442" s="264"/>
      <c r="RP442" s="264"/>
      <c r="RQ442" s="264"/>
      <c r="RR442" s="264"/>
      <c r="RS442" s="264"/>
      <c r="RT442" s="264"/>
      <c r="RU442" s="264"/>
      <c r="RV442" s="264"/>
      <c r="RW442" s="264"/>
      <c r="RX442" s="264"/>
      <c r="RY442" s="264"/>
      <c r="RZ442" s="264"/>
      <c r="SA442" s="264"/>
      <c r="SB442" s="264"/>
      <c r="SC442" s="264"/>
      <c r="SD442" s="264"/>
      <c r="SE442" s="264"/>
      <c r="SF442" s="264"/>
      <c r="SG442" s="264"/>
      <c r="SH442" s="264"/>
      <c r="SI442" s="264"/>
      <c r="SJ442" s="264"/>
      <c r="SK442" s="264"/>
      <c r="SL442" s="264"/>
      <c r="SM442" s="264"/>
      <c r="SN442" s="264"/>
      <c r="SO442" s="264"/>
      <c r="SP442" s="264"/>
      <c r="SQ442" s="264"/>
      <c r="SR442" s="264"/>
      <c r="SS442" s="264"/>
      <c r="ST442" s="264"/>
      <c r="SU442" s="264"/>
      <c r="SV442" s="264"/>
      <c r="SW442" s="264"/>
      <c r="SX442" s="264"/>
      <c r="SY442" s="264"/>
      <c r="SZ442" s="264"/>
      <c r="TA442" s="264"/>
      <c r="TB442" s="264"/>
      <c r="TC442" s="264"/>
      <c r="TD442" s="264"/>
      <c r="TE442" s="264"/>
      <c r="TF442" s="264"/>
      <c r="TG442" s="264"/>
      <c r="TH442" s="264"/>
      <c r="TI442" s="264"/>
      <c r="TJ442" s="264"/>
      <c r="TK442" s="264"/>
      <c r="TL442" s="264"/>
      <c r="TM442" s="264"/>
      <c r="TN442" s="264"/>
      <c r="TO442" s="264"/>
      <c r="TP442" s="264"/>
      <c r="TQ442" s="264"/>
      <c r="TR442" s="264"/>
      <c r="TS442" s="264"/>
      <c r="TT442" s="264"/>
      <c r="TU442" s="264"/>
      <c r="TV442" s="264"/>
      <c r="TW442" s="264"/>
      <c r="TX442" s="264"/>
      <c r="TY442" s="264"/>
      <c r="TZ442" s="264"/>
      <c r="UA442" s="264"/>
      <c r="UB442" s="264"/>
      <c r="UC442" s="264"/>
      <c r="UD442" s="264"/>
      <c r="UE442" s="264"/>
      <c r="UF442" s="264"/>
      <c r="UG442" s="264"/>
      <c r="UH442" s="264"/>
      <c r="UI442" s="264"/>
      <c r="UJ442" s="264"/>
      <c r="UK442" s="264"/>
      <c r="UL442" s="264"/>
      <c r="UM442" s="264"/>
      <c r="UN442" s="264"/>
      <c r="UO442" s="264"/>
      <c r="UP442" s="264"/>
      <c r="UQ442" s="264"/>
      <c r="UR442" s="264"/>
      <c r="US442" s="264"/>
      <c r="UT442" s="264"/>
      <c r="UU442" s="264"/>
      <c r="UV442" s="264"/>
      <c r="UW442" s="264"/>
      <c r="UX442" s="264"/>
      <c r="UY442" s="264"/>
      <c r="UZ442" s="264"/>
      <c r="VA442" s="264"/>
      <c r="VB442" s="264"/>
      <c r="VC442" s="264"/>
      <c r="VD442" s="264"/>
      <c r="VE442" s="264"/>
      <c r="VF442" s="264"/>
      <c r="VG442" s="264"/>
      <c r="VH442" s="264"/>
      <c r="VI442" s="264"/>
      <c r="VJ442" s="264"/>
      <c r="VK442" s="264"/>
      <c r="VL442" s="264"/>
      <c r="VM442" s="264"/>
      <c r="VN442" s="264"/>
      <c r="VO442" s="264"/>
      <c r="VP442" s="264"/>
      <c r="VQ442" s="264"/>
      <c r="VR442" s="264"/>
      <c r="VS442" s="264"/>
      <c r="VT442" s="264"/>
      <c r="VU442" s="264"/>
      <c r="VV442" s="264"/>
      <c r="VW442" s="264"/>
      <c r="VX442" s="264"/>
      <c r="VY442" s="264"/>
      <c r="VZ442" s="264"/>
      <c r="WA442" s="264"/>
      <c r="WB442" s="264"/>
      <c r="WC442" s="264"/>
      <c r="WD442" s="264"/>
      <c r="WE442" s="264"/>
      <c r="WF442" s="264"/>
      <c r="WG442" s="264"/>
      <c r="WH442" s="264"/>
      <c r="WI442" s="264"/>
      <c r="WJ442" s="264"/>
      <c r="WK442" s="264"/>
      <c r="WL442" s="264"/>
      <c r="WM442" s="264"/>
      <c r="WN442" s="264"/>
      <c r="WO442" s="264"/>
      <c r="WP442" s="264"/>
      <c r="WQ442" s="264"/>
      <c r="WR442" s="264"/>
      <c r="WS442" s="264"/>
      <c r="WT442" s="264"/>
      <c r="WU442" s="264"/>
      <c r="WV442" s="264"/>
      <c r="WW442" s="264"/>
      <c r="WX442" s="264"/>
      <c r="WY442" s="264"/>
      <c r="WZ442" s="264"/>
      <c r="XA442" s="264"/>
      <c r="XB442" s="264"/>
      <c r="XC442" s="264"/>
      <c r="XD442" s="264"/>
      <c r="XE442" s="264"/>
      <c r="XF442" s="264"/>
      <c r="XG442" s="264"/>
      <c r="XH442" s="264"/>
      <c r="XI442" s="264"/>
      <c r="XJ442" s="264"/>
      <c r="XK442" s="264"/>
      <c r="XL442" s="264"/>
      <c r="XM442" s="264"/>
      <c r="XN442" s="264"/>
      <c r="XO442" s="264"/>
      <c r="XP442" s="264"/>
      <c r="XQ442" s="264"/>
      <c r="XR442" s="264"/>
      <c r="XS442" s="264"/>
      <c r="XT442" s="264"/>
      <c r="XU442" s="264"/>
      <c r="XV442" s="264"/>
      <c r="XW442" s="264"/>
      <c r="XX442" s="264"/>
      <c r="XY442" s="264"/>
      <c r="XZ442" s="264"/>
      <c r="YA442" s="264"/>
      <c r="YB442" s="264"/>
      <c r="YC442" s="264"/>
      <c r="YD442" s="264"/>
      <c r="YE442" s="264"/>
      <c r="YF442" s="264"/>
      <c r="YG442" s="264"/>
      <c r="YH442" s="264"/>
      <c r="YI442" s="264"/>
      <c r="YJ442" s="264"/>
      <c r="YK442" s="264"/>
      <c r="YL442" s="264"/>
      <c r="YM442" s="264"/>
      <c r="YN442" s="264"/>
      <c r="YO442" s="264"/>
      <c r="YP442" s="264"/>
      <c r="YQ442" s="264"/>
      <c r="YR442" s="264"/>
      <c r="YS442" s="264"/>
      <c r="YT442" s="264"/>
      <c r="YU442" s="264"/>
      <c r="YV442" s="264"/>
      <c r="YW442" s="264"/>
      <c r="YX442" s="264"/>
      <c r="YY442" s="264"/>
      <c r="YZ442" s="264"/>
      <c r="ZA442" s="264"/>
      <c r="ZB442" s="264"/>
      <c r="ZC442" s="264"/>
      <c r="ZD442" s="264"/>
      <c r="ZE442" s="264"/>
      <c r="ZF442" s="264"/>
      <c r="ZG442" s="264"/>
      <c r="ZH442" s="264"/>
      <c r="ZI442" s="264"/>
      <c r="ZJ442" s="264"/>
      <c r="ZK442" s="264"/>
      <c r="ZL442" s="264"/>
      <c r="ZM442" s="264"/>
      <c r="ZN442" s="264"/>
      <c r="ZO442" s="264"/>
      <c r="ZP442" s="264"/>
      <c r="ZQ442" s="264"/>
      <c r="ZR442" s="264"/>
      <c r="ZS442" s="264"/>
      <c r="ZT442" s="264"/>
      <c r="ZU442" s="264"/>
      <c r="ZV442" s="264"/>
      <c r="ZW442" s="264"/>
      <c r="ZX442" s="264"/>
      <c r="ZY442" s="264"/>
      <c r="ZZ442" s="264"/>
      <c r="AAA442" s="264"/>
      <c r="AAB442" s="264"/>
      <c r="AAC442" s="264"/>
      <c r="AAD442" s="264"/>
      <c r="AAE442" s="264"/>
      <c r="AAF442" s="264"/>
      <c r="AAG442" s="264"/>
      <c r="AAH442" s="264"/>
      <c r="AAI442" s="264"/>
      <c r="AAJ442" s="264"/>
      <c r="AAK442" s="264"/>
      <c r="AAL442" s="264"/>
      <c r="AAM442" s="264"/>
      <c r="AAN442" s="264"/>
      <c r="AAO442" s="264"/>
      <c r="AAP442" s="264"/>
      <c r="AAQ442" s="264"/>
      <c r="AAR442" s="264"/>
      <c r="AAS442" s="264"/>
      <c r="AAT442" s="264"/>
      <c r="AAU442" s="264"/>
      <c r="AAV442" s="264"/>
      <c r="AAW442" s="264"/>
      <c r="AAX442" s="264"/>
      <c r="AAY442" s="264"/>
      <c r="AAZ442" s="264"/>
      <c r="ABA442" s="264"/>
      <c r="ABB442" s="264"/>
      <c r="ABC442" s="264"/>
      <c r="ABD442" s="264"/>
      <c r="ABE442" s="264"/>
      <c r="ABF442" s="264"/>
      <c r="ABG442" s="264"/>
      <c r="ABH442" s="264"/>
      <c r="ABI442" s="264"/>
      <c r="ABJ442" s="264"/>
      <c r="ABK442" s="264"/>
      <c r="ABL442" s="264"/>
      <c r="ABM442" s="264"/>
      <c r="ABN442" s="264"/>
      <c r="ABO442" s="264"/>
      <c r="ABP442" s="264"/>
      <c r="ABQ442" s="264"/>
      <c r="ABR442" s="264"/>
      <c r="ABS442" s="264"/>
      <c r="ABT442" s="264"/>
      <c r="ABU442" s="264"/>
      <c r="ABV442" s="264"/>
      <c r="ABW442" s="264"/>
      <c r="ABX442" s="264"/>
      <c r="ABY442" s="264"/>
      <c r="ABZ442" s="264"/>
      <c r="ACA442" s="264"/>
      <c r="ACB442" s="264"/>
      <c r="ACC442" s="264"/>
      <c r="ACD442" s="264"/>
      <c r="ACE442" s="264"/>
      <c r="ACF442" s="264"/>
      <c r="ACG442" s="264"/>
      <c r="ACH442" s="264"/>
      <c r="ACI442" s="264"/>
      <c r="ACJ442" s="264"/>
      <c r="ACK442" s="264"/>
      <c r="ACL442" s="264"/>
      <c r="ACM442" s="264"/>
      <c r="ACN442" s="264"/>
      <c r="ACO442" s="264"/>
      <c r="ACP442" s="264"/>
      <c r="ACQ442" s="264"/>
      <c r="ACR442" s="264"/>
      <c r="ACS442" s="264"/>
      <c r="ACT442" s="264"/>
      <c r="ACU442" s="264"/>
      <c r="ACV442" s="264"/>
      <c r="ACW442" s="264"/>
      <c r="ACX442" s="264"/>
      <c r="ACY442" s="264"/>
      <c r="ACZ442" s="264"/>
      <c r="ADA442" s="264"/>
      <c r="ADB442" s="264"/>
      <c r="ADC442" s="264"/>
      <c r="ADD442" s="264"/>
      <c r="ADE442" s="264"/>
      <c r="ADF442" s="264"/>
      <c r="ADG442" s="264"/>
      <c r="ADH442" s="264"/>
      <c r="ADI442" s="264"/>
      <c r="ADJ442" s="264"/>
      <c r="ADK442" s="264"/>
      <c r="ADL442" s="264"/>
      <c r="ADM442" s="264"/>
      <c r="ADN442" s="264"/>
      <c r="ADO442" s="264"/>
      <c r="ADP442" s="264"/>
      <c r="ADQ442" s="264"/>
      <c r="ADR442" s="264"/>
      <c r="ADS442" s="264"/>
      <c r="ADT442" s="264"/>
      <c r="ADU442" s="264"/>
      <c r="ADV442" s="264"/>
      <c r="ADW442" s="264"/>
      <c r="ADX442" s="264"/>
      <c r="ADY442" s="264"/>
      <c r="ADZ442" s="264"/>
      <c r="AEA442" s="264"/>
      <c r="AEB442" s="264"/>
      <c r="AEC442" s="264"/>
      <c r="AED442" s="264"/>
      <c r="AEE442" s="264"/>
      <c r="AEF442" s="264"/>
      <c r="AEG442" s="264"/>
      <c r="AEH442" s="264"/>
      <c r="AEI442" s="264"/>
      <c r="AEJ442" s="264"/>
      <c r="AEK442" s="264"/>
      <c r="AEL442" s="264"/>
      <c r="AEM442" s="264"/>
      <c r="AEN442" s="264"/>
      <c r="AEO442" s="264"/>
      <c r="AEP442" s="264"/>
      <c r="AEQ442" s="264"/>
      <c r="AER442" s="264"/>
      <c r="AES442" s="264"/>
      <c r="AET442" s="264"/>
      <c r="AEU442" s="264"/>
      <c r="AEV442" s="264"/>
      <c r="AEW442" s="264"/>
      <c r="AEX442" s="264"/>
      <c r="AEY442" s="264"/>
      <c r="AEZ442" s="264"/>
      <c r="AFA442" s="264"/>
      <c r="AFB442" s="264"/>
      <c r="AFC442" s="264"/>
      <c r="AFD442" s="264"/>
      <c r="AFE442" s="264"/>
      <c r="AFF442" s="264"/>
      <c r="AFG442" s="264"/>
      <c r="AFH442" s="264"/>
      <c r="AFI442" s="264"/>
      <c r="AFJ442" s="264"/>
      <c r="AFK442" s="264"/>
      <c r="AFL442" s="264"/>
      <c r="AFM442" s="264"/>
      <c r="AFN442" s="264"/>
      <c r="AFO442" s="264"/>
      <c r="AFP442" s="264"/>
      <c r="AFQ442" s="264"/>
      <c r="AFR442" s="264"/>
      <c r="AFS442" s="264"/>
      <c r="AFT442" s="264"/>
    </row>
    <row r="443" spans="2:852" s="302" customFormat="1" x14ac:dyDescent="0.2">
      <c r="B443" s="269" t="s">
        <v>15706</v>
      </c>
      <c r="C443" s="266">
        <v>256000</v>
      </c>
      <c r="D443" s="304">
        <v>0</v>
      </c>
      <c r="E443" s="267" t="s">
        <v>15707</v>
      </c>
      <c r="F443" s="264"/>
      <c r="G443" s="307"/>
      <c r="H443" s="264"/>
      <c r="I443" s="303"/>
      <c r="J443" s="264"/>
      <c r="K443" s="307"/>
      <c r="L443" s="307"/>
      <c r="M443" s="307"/>
      <c r="N443" s="307"/>
      <c r="O443" s="307"/>
      <c r="P443" s="307"/>
      <c r="Q443" s="307"/>
      <c r="R443" s="307"/>
      <c r="S443" s="307"/>
      <c r="T443" s="264"/>
      <c r="U443" s="264"/>
      <c r="V443" s="264"/>
      <c r="W443" s="264"/>
      <c r="X443" s="264"/>
      <c r="Y443" s="264"/>
      <c r="Z443" s="264"/>
      <c r="AA443" s="264"/>
      <c r="AB443" s="264"/>
      <c r="AC443" s="264"/>
      <c r="AD443" s="264"/>
      <c r="AE443" s="264"/>
      <c r="AF443" s="264"/>
      <c r="AG443" s="264"/>
      <c r="AH443" s="264"/>
      <c r="AI443" s="264"/>
      <c r="AJ443" s="264"/>
      <c r="AK443" s="264"/>
      <c r="AL443" s="264"/>
      <c r="AM443" s="264"/>
      <c r="AN443" s="264"/>
      <c r="AO443" s="264"/>
      <c r="AP443" s="264"/>
      <c r="AQ443" s="264"/>
      <c r="AR443" s="264"/>
      <c r="AS443" s="264"/>
      <c r="AT443" s="264"/>
      <c r="AU443" s="264"/>
      <c r="AV443" s="264"/>
      <c r="AW443" s="264"/>
      <c r="AX443" s="264"/>
      <c r="AY443" s="264"/>
      <c r="AZ443" s="264"/>
      <c r="BA443" s="264"/>
      <c r="BB443" s="264"/>
      <c r="BC443" s="264"/>
      <c r="BD443" s="264"/>
      <c r="BE443" s="264"/>
      <c r="BF443" s="264"/>
      <c r="BG443" s="264"/>
      <c r="BH443" s="264"/>
      <c r="BI443" s="264"/>
      <c r="BJ443" s="264"/>
      <c r="BK443" s="264"/>
      <c r="BL443" s="264"/>
      <c r="BM443" s="264"/>
      <c r="BN443" s="264"/>
      <c r="BO443" s="264"/>
      <c r="BP443" s="264"/>
      <c r="BQ443" s="264"/>
      <c r="BR443" s="264"/>
      <c r="BS443" s="264"/>
      <c r="BT443" s="264"/>
      <c r="BU443" s="264"/>
      <c r="BV443" s="264"/>
      <c r="BW443" s="264"/>
      <c r="BX443" s="264"/>
      <c r="BY443" s="264"/>
      <c r="BZ443" s="264"/>
      <c r="CA443" s="264"/>
      <c r="CB443" s="264"/>
      <c r="CC443" s="264"/>
      <c r="CD443" s="264"/>
      <c r="CE443" s="264"/>
      <c r="CF443" s="264"/>
      <c r="CG443" s="264"/>
      <c r="CH443" s="264"/>
      <c r="CI443" s="264"/>
      <c r="CJ443" s="264"/>
      <c r="CK443" s="264"/>
      <c r="CL443" s="264"/>
      <c r="CM443" s="264"/>
      <c r="CN443" s="264"/>
      <c r="CO443" s="264"/>
      <c r="CP443" s="264"/>
      <c r="CQ443" s="264"/>
      <c r="CR443" s="264"/>
      <c r="CS443" s="264"/>
      <c r="CT443" s="264"/>
      <c r="CU443" s="264"/>
      <c r="CV443" s="264"/>
      <c r="CW443" s="264"/>
      <c r="CX443" s="264"/>
      <c r="CY443" s="264"/>
      <c r="CZ443" s="264"/>
      <c r="DA443" s="264"/>
      <c r="DB443" s="264"/>
      <c r="DC443" s="264"/>
      <c r="DD443" s="264"/>
      <c r="DE443" s="264"/>
      <c r="DF443" s="264"/>
      <c r="DG443" s="264"/>
      <c r="DH443" s="264"/>
      <c r="DI443" s="264"/>
      <c r="DJ443" s="264"/>
      <c r="DK443" s="264"/>
      <c r="DL443" s="264"/>
      <c r="DM443" s="264"/>
      <c r="DN443" s="264"/>
      <c r="DO443" s="264"/>
      <c r="DP443" s="264"/>
      <c r="DQ443" s="264"/>
      <c r="DR443" s="264"/>
      <c r="DS443" s="264"/>
      <c r="DT443" s="264"/>
      <c r="DU443" s="264"/>
      <c r="DV443" s="264"/>
      <c r="DW443" s="264"/>
      <c r="DX443" s="264"/>
      <c r="DY443" s="264"/>
      <c r="DZ443" s="264"/>
      <c r="EA443" s="264"/>
      <c r="EB443" s="264"/>
      <c r="EC443" s="264"/>
      <c r="ED443" s="264"/>
      <c r="EE443" s="264"/>
      <c r="EF443" s="264"/>
      <c r="EG443" s="264"/>
      <c r="EH443" s="264"/>
      <c r="EI443" s="264"/>
      <c r="EJ443" s="264"/>
      <c r="EK443" s="264"/>
      <c r="EL443" s="264"/>
      <c r="EM443" s="264"/>
      <c r="EN443" s="264"/>
      <c r="EO443" s="264"/>
      <c r="EP443" s="264"/>
      <c r="EQ443" s="264"/>
      <c r="ER443" s="264"/>
      <c r="ES443" s="264"/>
      <c r="ET443" s="264"/>
      <c r="EU443" s="264"/>
      <c r="EV443" s="264"/>
      <c r="EW443" s="264"/>
      <c r="EX443" s="264"/>
      <c r="EY443" s="264"/>
      <c r="EZ443" s="264"/>
      <c r="FA443" s="264"/>
      <c r="FB443" s="264"/>
      <c r="FC443" s="264"/>
      <c r="FD443" s="264"/>
      <c r="FE443" s="264"/>
      <c r="FF443" s="264"/>
      <c r="FG443" s="264"/>
      <c r="FH443" s="264"/>
      <c r="FI443" s="264"/>
      <c r="FJ443" s="264"/>
      <c r="FK443" s="264"/>
      <c r="FL443" s="264"/>
      <c r="FM443" s="264"/>
      <c r="FN443" s="264"/>
      <c r="FO443" s="264"/>
      <c r="FP443" s="264"/>
      <c r="FQ443" s="264"/>
      <c r="FR443" s="264"/>
      <c r="FS443" s="264"/>
      <c r="FT443" s="264"/>
      <c r="FU443" s="264"/>
      <c r="FV443" s="264"/>
      <c r="FW443" s="264"/>
      <c r="FX443" s="264"/>
      <c r="FY443" s="264"/>
      <c r="FZ443" s="264"/>
      <c r="GA443" s="264"/>
      <c r="GB443" s="264"/>
      <c r="GC443" s="264"/>
      <c r="GD443" s="264"/>
      <c r="GE443" s="264"/>
      <c r="GF443" s="264"/>
      <c r="GG443" s="264"/>
      <c r="GH443" s="264"/>
      <c r="GI443" s="264"/>
      <c r="GJ443" s="264"/>
      <c r="GK443" s="264"/>
      <c r="GL443" s="264"/>
      <c r="GM443" s="264"/>
      <c r="GN443" s="264"/>
      <c r="GO443" s="264"/>
      <c r="GP443" s="264"/>
      <c r="GQ443" s="264"/>
      <c r="GR443" s="264"/>
      <c r="GS443" s="264"/>
      <c r="GT443" s="264"/>
      <c r="GU443" s="264"/>
      <c r="GV443" s="264"/>
      <c r="GW443" s="264"/>
      <c r="GX443" s="264"/>
      <c r="GY443" s="264"/>
      <c r="GZ443" s="264"/>
      <c r="HA443" s="264"/>
      <c r="HB443" s="264"/>
      <c r="HC443" s="264"/>
      <c r="HD443" s="264"/>
      <c r="HE443" s="264"/>
      <c r="HF443" s="264"/>
      <c r="HG443" s="264"/>
      <c r="HH443" s="264"/>
      <c r="HI443" s="264"/>
      <c r="HJ443" s="264"/>
      <c r="HK443" s="264"/>
      <c r="HL443" s="264"/>
      <c r="HM443" s="264"/>
      <c r="HN443" s="264"/>
      <c r="HO443" s="264"/>
      <c r="HP443" s="264"/>
      <c r="HQ443" s="264"/>
      <c r="HR443" s="264"/>
      <c r="HS443" s="264"/>
      <c r="HT443" s="264"/>
      <c r="HU443" s="264"/>
      <c r="HV443" s="264"/>
      <c r="HW443" s="264"/>
      <c r="HX443" s="264"/>
      <c r="HY443" s="264"/>
      <c r="HZ443" s="264"/>
      <c r="IA443" s="264"/>
      <c r="IB443" s="264"/>
      <c r="IC443" s="264"/>
      <c r="ID443" s="264"/>
      <c r="IE443" s="264"/>
      <c r="IF443" s="264"/>
      <c r="IG443" s="264"/>
      <c r="IH443" s="264"/>
      <c r="II443" s="264"/>
      <c r="IJ443" s="264"/>
      <c r="IK443" s="264"/>
      <c r="IL443" s="264"/>
      <c r="IM443" s="264"/>
      <c r="IN443" s="264"/>
      <c r="IO443" s="264"/>
      <c r="IP443" s="264"/>
      <c r="IQ443" s="264"/>
      <c r="IR443" s="264"/>
      <c r="IS443" s="264"/>
      <c r="IT443" s="264"/>
      <c r="IU443" s="264"/>
      <c r="IV443" s="264"/>
      <c r="IW443" s="264"/>
      <c r="IX443" s="264"/>
      <c r="IY443" s="264"/>
      <c r="IZ443" s="264"/>
      <c r="JA443" s="264"/>
      <c r="JB443" s="264"/>
      <c r="JC443" s="264"/>
      <c r="JD443" s="264"/>
      <c r="JE443" s="264"/>
      <c r="JF443" s="264"/>
      <c r="JG443" s="264"/>
      <c r="JH443" s="264"/>
      <c r="JI443" s="264"/>
      <c r="JJ443" s="264"/>
      <c r="JK443" s="264"/>
      <c r="JL443" s="264"/>
      <c r="JM443" s="264"/>
      <c r="JN443" s="264"/>
      <c r="JO443" s="264"/>
      <c r="JP443" s="264"/>
      <c r="JQ443" s="264"/>
      <c r="JR443" s="264"/>
      <c r="JS443" s="264"/>
      <c r="JT443" s="264"/>
      <c r="JU443" s="264"/>
      <c r="JV443" s="264"/>
      <c r="JW443" s="264"/>
      <c r="JX443" s="264"/>
      <c r="JY443" s="264"/>
      <c r="JZ443" s="264"/>
      <c r="KA443" s="264"/>
      <c r="KB443" s="264"/>
      <c r="KC443" s="264"/>
      <c r="KD443" s="264"/>
      <c r="KE443" s="264"/>
      <c r="KF443" s="264"/>
      <c r="KG443" s="264"/>
      <c r="KH443" s="264"/>
      <c r="KI443" s="264"/>
      <c r="KJ443" s="264"/>
      <c r="KK443" s="264"/>
      <c r="KL443" s="264"/>
      <c r="KM443" s="264"/>
      <c r="KN443" s="264"/>
      <c r="KO443" s="264"/>
      <c r="KP443" s="264"/>
      <c r="KQ443" s="264"/>
      <c r="KR443" s="264"/>
      <c r="KS443" s="264"/>
      <c r="KT443" s="264"/>
      <c r="KU443" s="264"/>
      <c r="KV443" s="264"/>
      <c r="KW443" s="264"/>
      <c r="KX443" s="264"/>
      <c r="KY443" s="264"/>
      <c r="KZ443" s="264"/>
      <c r="LA443" s="264"/>
      <c r="LB443" s="264"/>
      <c r="LC443" s="264"/>
      <c r="LD443" s="264"/>
      <c r="LE443" s="264"/>
      <c r="LF443" s="264"/>
      <c r="LG443" s="264"/>
      <c r="LH443" s="264"/>
      <c r="LI443" s="264"/>
      <c r="LJ443" s="264"/>
      <c r="LK443" s="264"/>
      <c r="LL443" s="264"/>
      <c r="LM443" s="264"/>
      <c r="LN443" s="264"/>
      <c r="LO443" s="264"/>
      <c r="LP443" s="264"/>
      <c r="LQ443" s="264"/>
      <c r="LR443" s="264"/>
      <c r="LS443" s="264"/>
      <c r="LT443" s="264"/>
      <c r="LU443" s="264"/>
      <c r="LV443" s="264"/>
      <c r="LW443" s="264"/>
      <c r="LX443" s="264"/>
      <c r="LY443" s="264"/>
      <c r="LZ443" s="264"/>
      <c r="MA443" s="264"/>
      <c r="MB443" s="264"/>
      <c r="MC443" s="264"/>
      <c r="MD443" s="264"/>
      <c r="ME443" s="264"/>
      <c r="MF443" s="264"/>
      <c r="MG443" s="264"/>
      <c r="MH443" s="264"/>
      <c r="MI443" s="264"/>
      <c r="MJ443" s="264"/>
      <c r="MK443" s="264"/>
      <c r="ML443" s="264"/>
      <c r="MM443" s="264"/>
      <c r="MN443" s="264"/>
      <c r="MO443" s="264"/>
      <c r="MP443" s="264"/>
      <c r="MQ443" s="264"/>
      <c r="MR443" s="264"/>
      <c r="MS443" s="264"/>
      <c r="MT443" s="264"/>
      <c r="MU443" s="264"/>
      <c r="MV443" s="264"/>
      <c r="MW443" s="264"/>
      <c r="MX443" s="264"/>
      <c r="MY443" s="264"/>
      <c r="MZ443" s="264"/>
      <c r="NA443" s="264"/>
      <c r="NB443" s="264"/>
      <c r="NC443" s="264"/>
      <c r="ND443" s="264"/>
      <c r="NE443" s="264"/>
      <c r="NF443" s="264"/>
      <c r="NG443" s="264"/>
      <c r="NH443" s="264"/>
      <c r="NI443" s="264"/>
      <c r="NJ443" s="264"/>
      <c r="NK443" s="264"/>
      <c r="NL443" s="264"/>
      <c r="NM443" s="264"/>
      <c r="NN443" s="264"/>
      <c r="NO443" s="264"/>
      <c r="NP443" s="264"/>
      <c r="NQ443" s="264"/>
      <c r="NR443" s="264"/>
      <c r="NS443" s="264"/>
      <c r="NT443" s="264"/>
      <c r="NU443" s="264"/>
      <c r="NV443" s="264"/>
      <c r="NW443" s="264"/>
      <c r="NX443" s="264"/>
      <c r="NY443" s="264"/>
      <c r="NZ443" s="264"/>
      <c r="OA443" s="264"/>
      <c r="OB443" s="264"/>
      <c r="OC443" s="264"/>
      <c r="OD443" s="264"/>
      <c r="OE443" s="264"/>
      <c r="OF443" s="264"/>
      <c r="OG443" s="264"/>
      <c r="OH443" s="264"/>
      <c r="OI443" s="264"/>
      <c r="OJ443" s="264"/>
      <c r="OK443" s="264"/>
      <c r="OL443" s="264"/>
      <c r="OM443" s="264"/>
      <c r="ON443" s="264"/>
      <c r="OO443" s="264"/>
      <c r="OP443" s="264"/>
      <c r="OQ443" s="264"/>
      <c r="OR443" s="264"/>
      <c r="OS443" s="264"/>
      <c r="OT443" s="264"/>
      <c r="OU443" s="264"/>
      <c r="OV443" s="264"/>
      <c r="OW443" s="264"/>
      <c r="OX443" s="264"/>
      <c r="OY443" s="264"/>
      <c r="OZ443" s="264"/>
      <c r="PA443" s="264"/>
      <c r="PB443" s="264"/>
      <c r="PC443" s="264"/>
      <c r="PD443" s="264"/>
      <c r="PE443" s="264"/>
      <c r="PF443" s="264"/>
      <c r="PG443" s="264"/>
      <c r="PH443" s="264"/>
      <c r="PI443" s="264"/>
      <c r="PJ443" s="264"/>
      <c r="PK443" s="264"/>
      <c r="PL443" s="264"/>
      <c r="PM443" s="264"/>
      <c r="PN443" s="264"/>
      <c r="PO443" s="264"/>
      <c r="PP443" s="264"/>
      <c r="PQ443" s="264"/>
      <c r="PR443" s="264"/>
      <c r="PS443" s="264"/>
      <c r="PT443" s="264"/>
      <c r="PU443" s="264"/>
      <c r="PV443" s="264"/>
      <c r="PW443" s="264"/>
      <c r="PX443" s="264"/>
      <c r="PY443" s="264"/>
      <c r="PZ443" s="264"/>
      <c r="QA443" s="264"/>
      <c r="QB443" s="264"/>
      <c r="QC443" s="264"/>
      <c r="QD443" s="264"/>
      <c r="QE443" s="264"/>
      <c r="QF443" s="264"/>
      <c r="QG443" s="264"/>
      <c r="QH443" s="264"/>
      <c r="QI443" s="264"/>
      <c r="QJ443" s="264"/>
      <c r="QK443" s="264"/>
      <c r="QL443" s="264"/>
      <c r="QM443" s="264"/>
      <c r="QN443" s="264"/>
      <c r="QO443" s="264"/>
      <c r="QP443" s="264"/>
      <c r="QQ443" s="264"/>
      <c r="QR443" s="264"/>
      <c r="QS443" s="264"/>
      <c r="QT443" s="264"/>
      <c r="QU443" s="264"/>
      <c r="QV443" s="264"/>
      <c r="QW443" s="264"/>
      <c r="QX443" s="264"/>
      <c r="QY443" s="264"/>
      <c r="QZ443" s="264"/>
      <c r="RA443" s="264"/>
      <c r="RB443" s="264"/>
      <c r="RC443" s="264"/>
      <c r="RD443" s="264"/>
      <c r="RE443" s="264"/>
      <c r="RF443" s="264"/>
      <c r="RG443" s="264"/>
      <c r="RH443" s="264"/>
      <c r="RI443" s="264"/>
      <c r="RJ443" s="264"/>
      <c r="RK443" s="264"/>
      <c r="RL443" s="264"/>
      <c r="RM443" s="264"/>
      <c r="RN443" s="264"/>
      <c r="RO443" s="264"/>
      <c r="RP443" s="264"/>
      <c r="RQ443" s="264"/>
      <c r="RR443" s="264"/>
      <c r="RS443" s="264"/>
      <c r="RT443" s="264"/>
      <c r="RU443" s="264"/>
      <c r="RV443" s="264"/>
      <c r="RW443" s="264"/>
      <c r="RX443" s="264"/>
      <c r="RY443" s="264"/>
      <c r="RZ443" s="264"/>
      <c r="SA443" s="264"/>
      <c r="SB443" s="264"/>
      <c r="SC443" s="264"/>
      <c r="SD443" s="264"/>
      <c r="SE443" s="264"/>
      <c r="SF443" s="264"/>
      <c r="SG443" s="264"/>
      <c r="SH443" s="264"/>
      <c r="SI443" s="264"/>
      <c r="SJ443" s="264"/>
      <c r="SK443" s="264"/>
      <c r="SL443" s="264"/>
      <c r="SM443" s="264"/>
      <c r="SN443" s="264"/>
      <c r="SO443" s="264"/>
      <c r="SP443" s="264"/>
      <c r="SQ443" s="264"/>
      <c r="SR443" s="264"/>
      <c r="SS443" s="264"/>
      <c r="ST443" s="264"/>
      <c r="SU443" s="264"/>
      <c r="SV443" s="264"/>
      <c r="SW443" s="264"/>
      <c r="SX443" s="264"/>
      <c r="SY443" s="264"/>
      <c r="SZ443" s="264"/>
      <c r="TA443" s="264"/>
      <c r="TB443" s="264"/>
      <c r="TC443" s="264"/>
      <c r="TD443" s="264"/>
      <c r="TE443" s="264"/>
      <c r="TF443" s="264"/>
      <c r="TG443" s="264"/>
      <c r="TH443" s="264"/>
      <c r="TI443" s="264"/>
      <c r="TJ443" s="264"/>
      <c r="TK443" s="264"/>
      <c r="TL443" s="264"/>
      <c r="TM443" s="264"/>
      <c r="TN443" s="264"/>
      <c r="TO443" s="264"/>
      <c r="TP443" s="264"/>
      <c r="TQ443" s="264"/>
      <c r="TR443" s="264"/>
      <c r="TS443" s="264"/>
      <c r="TT443" s="264"/>
      <c r="TU443" s="264"/>
      <c r="TV443" s="264"/>
      <c r="TW443" s="264"/>
      <c r="TX443" s="264"/>
      <c r="TY443" s="264"/>
      <c r="TZ443" s="264"/>
      <c r="UA443" s="264"/>
      <c r="UB443" s="264"/>
      <c r="UC443" s="264"/>
      <c r="UD443" s="264"/>
      <c r="UE443" s="264"/>
      <c r="UF443" s="264"/>
      <c r="UG443" s="264"/>
      <c r="UH443" s="264"/>
      <c r="UI443" s="264"/>
      <c r="UJ443" s="264"/>
      <c r="UK443" s="264"/>
      <c r="UL443" s="264"/>
      <c r="UM443" s="264"/>
      <c r="UN443" s="264"/>
      <c r="UO443" s="264"/>
      <c r="UP443" s="264"/>
      <c r="UQ443" s="264"/>
      <c r="UR443" s="264"/>
      <c r="US443" s="264"/>
      <c r="UT443" s="264"/>
      <c r="UU443" s="264"/>
      <c r="UV443" s="264"/>
      <c r="UW443" s="264"/>
      <c r="UX443" s="264"/>
      <c r="UY443" s="264"/>
      <c r="UZ443" s="264"/>
      <c r="VA443" s="264"/>
      <c r="VB443" s="264"/>
      <c r="VC443" s="264"/>
      <c r="VD443" s="264"/>
      <c r="VE443" s="264"/>
      <c r="VF443" s="264"/>
      <c r="VG443" s="264"/>
      <c r="VH443" s="264"/>
      <c r="VI443" s="264"/>
      <c r="VJ443" s="264"/>
      <c r="VK443" s="264"/>
      <c r="VL443" s="264"/>
      <c r="VM443" s="264"/>
      <c r="VN443" s="264"/>
      <c r="VO443" s="264"/>
      <c r="VP443" s="264"/>
      <c r="VQ443" s="264"/>
      <c r="VR443" s="264"/>
      <c r="VS443" s="264"/>
      <c r="VT443" s="264"/>
      <c r="VU443" s="264"/>
      <c r="VV443" s="264"/>
      <c r="VW443" s="264"/>
      <c r="VX443" s="264"/>
      <c r="VY443" s="264"/>
      <c r="VZ443" s="264"/>
      <c r="WA443" s="264"/>
      <c r="WB443" s="264"/>
      <c r="WC443" s="264"/>
      <c r="WD443" s="264"/>
      <c r="WE443" s="264"/>
      <c r="WF443" s="264"/>
      <c r="WG443" s="264"/>
      <c r="WH443" s="264"/>
      <c r="WI443" s="264"/>
      <c r="WJ443" s="264"/>
      <c r="WK443" s="264"/>
      <c r="WL443" s="264"/>
      <c r="WM443" s="264"/>
      <c r="WN443" s="264"/>
      <c r="WO443" s="264"/>
      <c r="WP443" s="264"/>
      <c r="WQ443" s="264"/>
      <c r="WR443" s="264"/>
      <c r="WS443" s="264"/>
      <c r="WT443" s="264"/>
      <c r="WU443" s="264"/>
      <c r="WV443" s="264"/>
      <c r="WW443" s="264"/>
      <c r="WX443" s="264"/>
      <c r="WY443" s="264"/>
      <c r="WZ443" s="264"/>
      <c r="XA443" s="264"/>
      <c r="XB443" s="264"/>
      <c r="XC443" s="264"/>
      <c r="XD443" s="264"/>
      <c r="XE443" s="264"/>
      <c r="XF443" s="264"/>
      <c r="XG443" s="264"/>
      <c r="XH443" s="264"/>
      <c r="XI443" s="264"/>
      <c r="XJ443" s="264"/>
      <c r="XK443" s="264"/>
      <c r="XL443" s="264"/>
      <c r="XM443" s="264"/>
      <c r="XN443" s="264"/>
      <c r="XO443" s="264"/>
      <c r="XP443" s="264"/>
      <c r="XQ443" s="264"/>
      <c r="XR443" s="264"/>
      <c r="XS443" s="264"/>
      <c r="XT443" s="264"/>
      <c r="XU443" s="264"/>
      <c r="XV443" s="264"/>
      <c r="XW443" s="264"/>
      <c r="XX443" s="264"/>
      <c r="XY443" s="264"/>
      <c r="XZ443" s="264"/>
      <c r="YA443" s="264"/>
      <c r="YB443" s="264"/>
      <c r="YC443" s="264"/>
      <c r="YD443" s="264"/>
      <c r="YE443" s="264"/>
      <c r="YF443" s="264"/>
      <c r="YG443" s="264"/>
      <c r="YH443" s="264"/>
      <c r="YI443" s="264"/>
      <c r="YJ443" s="264"/>
      <c r="YK443" s="264"/>
      <c r="YL443" s="264"/>
      <c r="YM443" s="264"/>
      <c r="YN443" s="264"/>
      <c r="YO443" s="264"/>
      <c r="YP443" s="264"/>
      <c r="YQ443" s="264"/>
      <c r="YR443" s="264"/>
      <c r="YS443" s="264"/>
      <c r="YT443" s="264"/>
      <c r="YU443" s="264"/>
      <c r="YV443" s="264"/>
      <c r="YW443" s="264"/>
      <c r="YX443" s="264"/>
      <c r="YY443" s="264"/>
      <c r="YZ443" s="264"/>
      <c r="ZA443" s="264"/>
      <c r="ZB443" s="264"/>
      <c r="ZC443" s="264"/>
      <c r="ZD443" s="264"/>
      <c r="ZE443" s="264"/>
      <c r="ZF443" s="264"/>
      <c r="ZG443" s="264"/>
      <c r="ZH443" s="264"/>
      <c r="ZI443" s="264"/>
      <c r="ZJ443" s="264"/>
      <c r="ZK443" s="264"/>
      <c r="ZL443" s="264"/>
      <c r="ZM443" s="264"/>
      <c r="ZN443" s="264"/>
      <c r="ZO443" s="264"/>
      <c r="ZP443" s="264"/>
      <c r="ZQ443" s="264"/>
      <c r="ZR443" s="264"/>
      <c r="ZS443" s="264"/>
      <c r="ZT443" s="264"/>
      <c r="ZU443" s="264"/>
      <c r="ZV443" s="264"/>
      <c r="ZW443" s="264"/>
      <c r="ZX443" s="264"/>
      <c r="ZY443" s="264"/>
      <c r="ZZ443" s="264"/>
      <c r="AAA443" s="264"/>
      <c r="AAB443" s="264"/>
      <c r="AAC443" s="264"/>
      <c r="AAD443" s="264"/>
      <c r="AAE443" s="264"/>
      <c r="AAF443" s="264"/>
      <c r="AAG443" s="264"/>
      <c r="AAH443" s="264"/>
      <c r="AAI443" s="264"/>
      <c r="AAJ443" s="264"/>
      <c r="AAK443" s="264"/>
      <c r="AAL443" s="264"/>
      <c r="AAM443" s="264"/>
      <c r="AAN443" s="264"/>
      <c r="AAO443" s="264"/>
      <c r="AAP443" s="264"/>
      <c r="AAQ443" s="264"/>
      <c r="AAR443" s="264"/>
      <c r="AAS443" s="264"/>
      <c r="AAT443" s="264"/>
      <c r="AAU443" s="264"/>
      <c r="AAV443" s="264"/>
      <c r="AAW443" s="264"/>
      <c r="AAX443" s="264"/>
      <c r="AAY443" s="264"/>
      <c r="AAZ443" s="264"/>
      <c r="ABA443" s="264"/>
      <c r="ABB443" s="264"/>
      <c r="ABC443" s="264"/>
      <c r="ABD443" s="264"/>
      <c r="ABE443" s="264"/>
      <c r="ABF443" s="264"/>
      <c r="ABG443" s="264"/>
      <c r="ABH443" s="264"/>
      <c r="ABI443" s="264"/>
      <c r="ABJ443" s="264"/>
      <c r="ABK443" s="264"/>
      <c r="ABL443" s="264"/>
      <c r="ABM443" s="264"/>
      <c r="ABN443" s="264"/>
      <c r="ABO443" s="264"/>
      <c r="ABP443" s="264"/>
      <c r="ABQ443" s="264"/>
      <c r="ABR443" s="264"/>
      <c r="ABS443" s="264"/>
      <c r="ABT443" s="264"/>
      <c r="ABU443" s="264"/>
      <c r="ABV443" s="264"/>
      <c r="ABW443" s="264"/>
      <c r="ABX443" s="264"/>
      <c r="ABY443" s="264"/>
      <c r="ABZ443" s="264"/>
      <c r="ACA443" s="264"/>
      <c r="ACB443" s="264"/>
      <c r="ACC443" s="264"/>
      <c r="ACD443" s="264"/>
      <c r="ACE443" s="264"/>
      <c r="ACF443" s="264"/>
      <c r="ACG443" s="264"/>
      <c r="ACH443" s="264"/>
      <c r="ACI443" s="264"/>
      <c r="ACJ443" s="264"/>
      <c r="ACK443" s="264"/>
      <c r="ACL443" s="264"/>
      <c r="ACM443" s="264"/>
      <c r="ACN443" s="264"/>
      <c r="ACO443" s="264"/>
      <c r="ACP443" s="264"/>
      <c r="ACQ443" s="264"/>
      <c r="ACR443" s="264"/>
      <c r="ACS443" s="264"/>
      <c r="ACT443" s="264"/>
      <c r="ACU443" s="264"/>
      <c r="ACV443" s="264"/>
      <c r="ACW443" s="264"/>
      <c r="ACX443" s="264"/>
      <c r="ACY443" s="264"/>
      <c r="ACZ443" s="264"/>
      <c r="ADA443" s="264"/>
      <c r="ADB443" s="264"/>
      <c r="ADC443" s="264"/>
      <c r="ADD443" s="264"/>
      <c r="ADE443" s="264"/>
      <c r="ADF443" s="264"/>
      <c r="ADG443" s="264"/>
      <c r="ADH443" s="264"/>
      <c r="ADI443" s="264"/>
      <c r="ADJ443" s="264"/>
      <c r="ADK443" s="264"/>
      <c r="ADL443" s="264"/>
      <c r="ADM443" s="264"/>
      <c r="ADN443" s="264"/>
      <c r="ADO443" s="264"/>
      <c r="ADP443" s="264"/>
      <c r="ADQ443" s="264"/>
      <c r="ADR443" s="264"/>
      <c r="ADS443" s="264"/>
      <c r="ADT443" s="264"/>
      <c r="ADU443" s="264"/>
      <c r="ADV443" s="264"/>
      <c r="ADW443" s="264"/>
      <c r="ADX443" s="264"/>
      <c r="ADY443" s="264"/>
      <c r="ADZ443" s="264"/>
      <c r="AEA443" s="264"/>
      <c r="AEB443" s="264"/>
      <c r="AEC443" s="264"/>
      <c r="AED443" s="264"/>
      <c r="AEE443" s="264"/>
      <c r="AEF443" s="264"/>
      <c r="AEG443" s="264"/>
      <c r="AEH443" s="264"/>
      <c r="AEI443" s="264"/>
      <c r="AEJ443" s="264"/>
      <c r="AEK443" s="264"/>
      <c r="AEL443" s="264"/>
      <c r="AEM443" s="264"/>
      <c r="AEN443" s="264"/>
      <c r="AEO443" s="264"/>
      <c r="AEP443" s="264"/>
      <c r="AEQ443" s="264"/>
      <c r="AER443" s="264"/>
      <c r="AES443" s="264"/>
      <c r="AET443" s="264"/>
      <c r="AEU443" s="264"/>
      <c r="AEV443" s="264"/>
      <c r="AEW443" s="264"/>
      <c r="AEX443" s="264"/>
      <c r="AEY443" s="264"/>
      <c r="AEZ443" s="264"/>
      <c r="AFA443" s="264"/>
      <c r="AFB443" s="264"/>
      <c r="AFC443" s="264"/>
      <c r="AFD443" s="264"/>
      <c r="AFE443" s="264"/>
      <c r="AFF443" s="264"/>
      <c r="AFG443" s="264"/>
      <c r="AFH443" s="264"/>
      <c r="AFI443" s="264"/>
      <c r="AFJ443" s="264"/>
      <c r="AFK443" s="264"/>
      <c r="AFL443" s="264"/>
      <c r="AFM443" s="264"/>
      <c r="AFN443" s="264"/>
      <c r="AFO443" s="264"/>
      <c r="AFP443" s="264"/>
      <c r="AFQ443" s="264"/>
      <c r="AFR443" s="264"/>
      <c r="AFS443" s="264"/>
      <c r="AFT443" s="264"/>
    </row>
    <row r="444" spans="2:852" s="302" customFormat="1" x14ac:dyDescent="0.2">
      <c r="B444" s="269" t="s">
        <v>15708</v>
      </c>
      <c r="C444" s="266">
        <v>256000</v>
      </c>
      <c r="D444" s="304">
        <v>0</v>
      </c>
      <c r="E444" s="267" t="s">
        <v>15709</v>
      </c>
      <c r="F444" s="264"/>
      <c r="G444" s="307"/>
      <c r="H444" s="264"/>
      <c r="I444" s="303"/>
      <c r="J444" s="264"/>
      <c r="K444" s="307"/>
      <c r="L444" s="307"/>
      <c r="M444" s="307"/>
      <c r="N444" s="307"/>
      <c r="O444" s="307"/>
      <c r="P444" s="307"/>
      <c r="Q444" s="307"/>
      <c r="R444" s="307"/>
      <c r="S444" s="307"/>
      <c r="T444" s="264"/>
      <c r="U444" s="264"/>
      <c r="V444" s="264"/>
      <c r="W444" s="264"/>
      <c r="X444" s="264"/>
      <c r="Y444" s="264"/>
      <c r="Z444" s="264"/>
      <c r="AA444" s="264"/>
      <c r="AB444" s="264"/>
      <c r="AC444" s="264"/>
      <c r="AD444" s="264"/>
      <c r="AE444" s="264"/>
      <c r="AF444" s="264"/>
      <c r="AG444" s="264"/>
      <c r="AH444" s="264"/>
      <c r="AI444" s="264"/>
      <c r="AJ444" s="264"/>
      <c r="AK444" s="264"/>
      <c r="AL444" s="264"/>
      <c r="AM444" s="264"/>
      <c r="AN444" s="264"/>
      <c r="AO444" s="264"/>
      <c r="AP444" s="264"/>
      <c r="AQ444" s="264"/>
      <c r="AR444" s="264"/>
      <c r="AS444" s="264"/>
      <c r="AT444" s="264"/>
      <c r="AU444" s="264"/>
      <c r="AV444" s="264"/>
      <c r="AW444" s="264"/>
      <c r="AX444" s="264"/>
      <c r="AY444" s="264"/>
      <c r="AZ444" s="264"/>
      <c r="BA444" s="264"/>
      <c r="BB444" s="264"/>
      <c r="BC444" s="264"/>
      <c r="BD444" s="264"/>
      <c r="BE444" s="264"/>
      <c r="BF444" s="264"/>
      <c r="BG444" s="264"/>
      <c r="BH444" s="264"/>
      <c r="BI444" s="264"/>
      <c r="BJ444" s="264"/>
      <c r="BK444" s="264"/>
      <c r="BL444" s="264"/>
      <c r="BM444" s="264"/>
      <c r="BN444" s="264"/>
      <c r="BO444" s="264"/>
      <c r="BP444" s="264"/>
      <c r="BQ444" s="264"/>
      <c r="BR444" s="264"/>
      <c r="BS444" s="264"/>
      <c r="BT444" s="264"/>
      <c r="BU444" s="264"/>
      <c r="BV444" s="264"/>
      <c r="BW444" s="264"/>
      <c r="BX444" s="264"/>
      <c r="BY444" s="264"/>
      <c r="BZ444" s="264"/>
      <c r="CA444" s="264"/>
      <c r="CB444" s="264"/>
      <c r="CC444" s="264"/>
      <c r="CD444" s="264"/>
      <c r="CE444" s="264"/>
      <c r="CF444" s="264"/>
      <c r="CG444" s="264"/>
      <c r="CH444" s="264"/>
      <c r="CI444" s="264"/>
      <c r="CJ444" s="264"/>
      <c r="CK444" s="264"/>
      <c r="CL444" s="264"/>
      <c r="CM444" s="264"/>
      <c r="CN444" s="264"/>
      <c r="CO444" s="264"/>
      <c r="CP444" s="264"/>
      <c r="CQ444" s="264"/>
      <c r="CR444" s="264"/>
      <c r="CS444" s="264"/>
      <c r="CT444" s="264"/>
      <c r="CU444" s="264"/>
      <c r="CV444" s="264"/>
      <c r="CW444" s="264"/>
      <c r="CX444" s="264"/>
      <c r="CY444" s="264"/>
      <c r="CZ444" s="264"/>
      <c r="DA444" s="264"/>
      <c r="DB444" s="264"/>
      <c r="DC444" s="264"/>
      <c r="DD444" s="264"/>
      <c r="DE444" s="264"/>
      <c r="DF444" s="264"/>
      <c r="DG444" s="264"/>
      <c r="DH444" s="264"/>
      <c r="DI444" s="264"/>
      <c r="DJ444" s="264"/>
      <c r="DK444" s="264"/>
      <c r="DL444" s="264"/>
      <c r="DM444" s="264"/>
      <c r="DN444" s="264"/>
      <c r="DO444" s="264"/>
      <c r="DP444" s="264"/>
      <c r="DQ444" s="264"/>
      <c r="DR444" s="264"/>
      <c r="DS444" s="264"/>
      <c r="DT444" s="264"/>
      <c r="DU444" s="264"/>
      <c r="DV444" s="264"/>
      <c r="DW444" s="264"/>
      <c r="DX444" s="264"/>
      <c r="DY444" s="264"/>
      <c r="DZ444" s="264"/>
      <c r="EA444" s="264"/>
      <c r="EB444" s="264"/>
      <c r="EC444" s="264"/>
      <c r="ED444" s="264"/>
      <c r="EE444" s="264"/>
      <c r="EF444" s="264"/>
      <c r="EG444" s="264"/>
      <c r="EH444" s="264"/>
      <c r="EI444" s="264"/>
      <c r="EJ444" s="264"/>
      <c r="EK444" s="264"/>
      <c r="EL444" s="264"/>
      <c r="EM444" s="264"/>
      <c r="EN444" s="264"/>
      <c r="EO444" s="264"/>
      <c r="EP444" s="264"/>
      <c r="EQ444" s="264"/>
      <c r="ER444" s="264"/>
      <c r="ES444" s="264"/>
      <c r="ET444" s="264"/>
      <c r="EU444" s="264"/>
      <c r="EV444" s="264"/>
      <c r="EW444" s="264"/>
      <c r="EX444" s="264"/>
      <c r="EY444" s="264"/>
      <c r="EZ444" s="264"/>
      <c r="FA444" s="264"/>
      <c r="FB444" s="264"/>
      <c r="FC444" s="264"/>
      <c r="FD444" s="264"/>
      <c r="FE444" s="264"/>
      <c r="FF444" s="264"/>
      <c r="FG444" s="264"/>
      <c r="FH444" s="264"/>
      <c r="FI444" s="264"/>
      <c r="FJ444" s="264"/>
      <c r="FK444" s="264"/>
      <c r="FL444" s="264"/>
      <c r="FM444" s="264"/>
      <c r="FN444" s="264"/>
      <c r="FO444" s="264"/>
      <c r="FP444" s="264"/>
      <c r="FQ444" s="264"/>
      <c r="FR444" s="264"/>
      <c r="FS444" s="264"/>
      <c r="FT444" s="264"/>
      <c r="FU444" s="264"/>
      <c r="FV444" s="264"/>
      <c r="FW444" s="264"/>
      <c r="FX444" s="264"/>
      <c r="FY444" s="264"/>
      <c r="FZ444" s="264"/>
      <c r="GA444" s="264"/>
      <c r="GB444" s="264"/>
      <c r="GC444" s="264"/>
      <c r="GD444" s="264"/>
      <c r="GE444" s="264"/>
      <c r="GF444" s="264"/>
      <c r="GG444" s="264"/>
      <c r="GH444" s="264"/>
      <c r="GI444" s="264"/>
      <c r="GJ444" s="264"/>
      <c r="GK444" s="264"/>
      <c r="GL444" s="264"/>
      <c r="GM444" s="264"/>
      <c r="GN444" s="264"/>
      <c r="GO444" s="264"/>
      <c r="GP444" s="264"/>
      <c r="GQ444" s="264"/>
      <c r="GR444" s="264"/>
      <c r="GS444" s="264"/>
      <c r="GT444" s="264"/>
      <c r="GU444" s="264"/>
      <c r="GV444" s="264"/>
      <c r="GW444" s="264"/>
      <c r="GX444" s="264"/>
      <c r="GY444" s="264"/>
      <c r="GZ444" s="264"/>
      <c r="HA444" s="264"/>
      <c r="HB444" s="264"/>
      <c r="HC444" s="264"/>
      <c r="HD444" s="264"/>
      <c r="HE444" s="264"/>
      <c r="HF444" s="264"/>
      <c r="HG444" s="264"/>
      <c r="HH444" s="264"/>
      <c r="HI444" s="264"/>
      <c r="HJ444" s="264"/>
      <c r="HK444" s="264"/>
      <c r="HL444" s="264"/>
      <c r="HM444" s="264"/>
      <c r="HN444" s="264"/>
      <c r="HO444" s="264"/>
      <c r="HP444" s="264"/>
      <c r="HQ444" s="264"/>
      <c r="HR444" s="264"/>
      <c r="HS444" s="264"/>
      <c r="HT444" s="264"/>
      <c r="HU444" s="264"/>
      <c r="HV444" s="264"/>
      <c r="HW444" s="264"/>
      <c r="HX444" s="264"/>
      <c r="HY444" s="264"/>
      <c r="HZ444" s="264"/>
      <c r="IA444" s="264"/>
      <c r="IB444" s="264"/>
      <c r="IC444" s="264"/>
      <c r="ID444" s="264"/>
      <c r="IE444" s="264"/>
      <c r="IF444" s="264"/>
      <c r="IG444" s="264"/>
      <c r="IH444" s="264"/>
      <c r="II444" s="264"/>
      <c r="IJ444" s="264"/>
      <c r="IK444" s="264"/>
      <c r="IL444" s="264"/>
      <c r="IM444" s="264"/>
      <c r="IN444" s="264"/>
      <c r="IO444" s="264"/>
      <c r="IP444" s="264"/>
      <c r="IQ444" s="264"/>
      <c r="IR444" s="264"/>
      <c r="IS444" s="264"/>
      <c r="IT444" s="264"/>
      <c r="IU444" s="264"/>
      <c r="IV444" s="264"/>
      <c r="IW444" s="264"/>
      <c r="IX444" s="264"/>
      <c r="IY444" s="264"/>
      <c r="IZ444" s="264"/>
      <c r="JA444" s="264"/>
      <c r="JB444" s="264"/>
      <c r="JC444" s="264"/>
      <c r="JD444" s="264"/>
      <c r="JE444" s="264"/>
      <c r="JF444" s="264"/>
      <c r="JG444" s="264"/>
      <c r="JH444" s="264"/>
      <c r="JI444" s="264"/>
      <c r="JJ444" s="264"/>
      <c r="JK444" s="264"/>
      <c r="JL444" s="264"/>
      <c r="JM444" s="264"/>
      <c r="JN444" s="264"/>
      <c r="JO444" s="264"/>
      <c r="JP444" s="264"/>
      <c r="JQ444" s="264"/>
      <c r="JR444" s="264"/>
      <c r="JS444" s="264"/>
      <c r="JT444" s="264"/>
      <c r="JU444" s="264"/>
      <c r="JV444" s="264"/>
      <c r="JW444" s="264"/>
      <c r="JX444" s="264"/>
      <c r="JY444" s="264"/>
      <c r="JZ444" s="264"/>
      <c r="KA444" s="264"/>
      <c r="KB444" s="264"/>
      <c r="KC444" s="264"/>
      <c r="KD444" s="264"/>
      <c r="KE444" s="264"/>
      <c r="KF444" s="264"/>
      <c r="KG444" s="264"/>
      <c r="KH444" s="264"/>
      <c r="KI444" s="264"/>
      <c r="KJ444" s="264"/>
      <c r="KK444" s="264"/>
      <c r="KL444" s="264"/>
      <c r="KM444" s="264"/>
      <c r="KN444" s="264"/>
      <c r="KO444" s="264"/>
      <c r="KP444" s="264"/>
      <c r="KQ444" s="264"/>
      <c r="KR444" s="264"/>
      <c r="KS444" s="264"/>
      <c r="KT444" s="264"/>
      <c r="KU444" s="264"/>
      <c r="KV444" s="264"/>
      <c r="KW444" s="264"/>
      <c r="KX444" s="264"/>
      <c r="KY444" s="264"/>
      <c r="KZ444" s="264"/>
      <c r="LA444" s="264"/>
      <c r="LB444" s="264"/>
      <c r="LC444" s="264"/>
      <c r="LD444" s="264"/>
      <c r="LE444" s="264"/>
      <c r="LF444" s="264"/>
      <c r="LG444" s="264"/>
      <c r="LH444" s="264"/>
      <c r="LI444" s="264"/>
      <c r="LJ444" s="264"/>
      <c r="LK444" s="264"/>
      <c r="LL444" s="264"/>
      <c r="LM444" s="264"/>
      <c r="LN444" s="264"/>
      <c r="LO444" s="264"/>
      <c r="LP444" s="264"/>
      <c r="LQ444" s="264"/>
      <c r="LR444" s="264"/>
      <c r="LS444" s="264"/>
      <c r="LT444" s="264"/>
      <c r="LU444" s="264"/>
      <c r="LV444" s="264"/>
      <c r="LW444" s="264"/>
      <c r="LX444" s="264"/>
      <c r="LY444" s="264"/>
      <c r="LZ444" s="264"/>
      <c r="MA444" s="264"/>
      <c r="MB444" s="264"/>
      <c r="MC444" s="264"/>
      <c r="MD444" s="264"/>
      <c r="ME444" s="264"/>
      <c r="MF444" s="264"/>
      <c r="MG444" s="264"/>
      <c r="MH444" s="264"/>
      <c r="MI444" s="264"/>
      <c r="MJ444" s="264"/>
      <c r="MK444" s="264"/>
      <c r="ML444" s="264"/>
      <c r="MM444" s="264"/>
      <c r="MN444" s="264"/>
      <c r="MO444" s="264"/>
      <c r="MP444" s="264"/>
      <c r="MQ444" s="264"/>
      <c r="MR444" s="264"/>
      <c r="MS444" s="264"/>
      <c r="MT444" s="264"/>
      <c r="MU444" s="264"/>
      <c r="MV444" s="264"/>
      <c r="MW444" s="264"/>
      <c r="MX444" s="264"/>
      <c r="MY444" s="264"/>
      <c r="MZ444" s="264"/>
      <c r="NA444" s="264"/>
      <c r="NB444" s="264"/>
      <c r="NC444" s="264"/>
      <c r="ND444" s="264"/>
      <c r="NE444" s="264"/>
      <c r="NF444" s="264"/>
      <c r="NG444" s="264"/>
      <c r="NH444" s="264"/>
      <c r="NI444" s="264"/>
      <c r="NJ444" s="264"/>
      <c r="NK444" s="264"/>
      <c r="NL444" s="264"/>
      <c r="NM444" s="264"/>
      <c r="NN444" s="264"/>
      <c r="NO444" s="264"/>
      <c r="NP444" s="264"/>
      <c r="NQ444" s="264"/>
      <c r="NR444" s="264"/>
      <c r="NS444" s="264"/>
      <c r="NT444" s="264"/>
      <c r="NU444" s="264"/>
      <c r="NV444" s="264"/>
      <c r="NW444" s="264"/>
      <c r="NX444" s="264"/>
      <c r="NY444" s="264"/>
      <c r="NZ444" s="264"/>
      <c r="OA444" s="264"/>
      <c r="OB444" s="264"/>
      <c r="OC444" s="264"/>
      <c r="OD444" s="264"/>
      <c r="OE444" s="264"/>
      <c r="OF444" s="264"/>
      <c r="OG444" s="264"/>
      <c r="OH444" s="264"/>
      <c r="OI444" s="264"/>
      <c r="OJ444" s="264"/>
      <c r="OK444" s="264"/>
      <c r="OL444" s="264"/>
      <c r="OM444" s="264"/>
      <c r="ON444" s="264"/>
      <c r="OO444" s="264"/>
      <c r="OP444" s="264"/>
      <c r="OQ444" s="264"/>
      <c r="OR444" s="264"/>
      <c r="OS444" s="264"/>
      <c r="OT444" s="264"/>
      <c r="OU444" s="264"/>
      <c r="OV444" s="264"/>
      <c r="OW444" s="264"/>
      <c r="OX444" s="264"/>
      <c r="OY444" s="264"/>
      <c r="OZ444" s="264"/>
      <c r="PA444" s="264"/>
      <c r="PB444" s="264"/>
      <c r="PC444" s="264"/>
      <c r="PD444" s="264"/>
      <c r="PE444" s="264"/>
      <c r="PF444" s="264"/>
      <c r="PG444" s="264"/>
      <c r="PH444" s="264"/>
      <c r="PI444" s="264"/>
      <c r="PJ444" s="264"/>
      <c r="PK444" s="264"/>
      <c r="PL444" s="264"/>
      <c r="PM444" s="264"/>
      <c r="PN444" s="264"/>
      <c r="PO444" s="264"/>
      <c r="PP444" s="264"/>
      <c r="PQ444" s="264"/>
      <c r="PR444" s="264"/>
      <c r="PS444" s="264"/>
      <c r="PT444" s="264"/>
      <c r="PU444" s="264"/>
      <c r="PV444" s="264"/>
      <c r="PW444" s="264"/>
      <c r="PX444" s="264"/>
      <c r="PY444" s="264"/>
      <c r="PZ444" s="264"/>
      <c r="QA444" s="264"/>
      <c r="QB444" s="264"/>
      <c r="QC444" s="264"/>
      <c r="QD444" s="264"/>
      <c r="QE444" s="264"/>
      <c r="QF444" s="264"/>
      <c r="QG444" s="264"/>
      <c r="QH444" s="264"/>
      <c r="QI444" s="264"/>
      <c r="QJ444" s="264"/>
      <c r="QK444" s="264"/>
      <c r="QL444" s="264"/>
      <c r="QM444" s="264"/>
      <c r="QN444" s="264"/>
      <c r="QO444" s="264"/>
      <c r="QP444" s="264"/>
      <c r="QQ444" s="264"/>
      <c r="QR444" s="264"/>
      <c r="QS444" s="264"/>
      <c r="QT444" s="264"/>
      <c r="QU444" s="264"/>
      <c r="QV444" s="264"/>
      <c r="QW444" s="264"/>
      <c r="QX444" s="264"/>
      <c r="QY444" s="264"/>
      <c r="QZ444" s="264"/>
      <c r="RA444" s="264"/>
      <c r="RB444" s="264"/>
      <c r="RC444" s="264"/>
      <c r="RD444" s="264"/>
      <c r="RE444" s="264"/>
      <c r="RF444" s="264"/>
      <c r="RG444" s="264"/>
      <c r="RH444" s="264"/>
      <c r="RI444" s="264"/>
      <c r="RJ444" s="264"/>
      <c r="RK444" s="264"/>
      <c r="RL444" s="264"/>
      <c r="RM444" s="264"/>
      <c r="RN444" s="264"/>
      <c r="RO444" s="264"/>
      <c r="RP444" s="264"/>
      <c r="RQ444" s="264"/>
      <c r="RR444" s="264"/>
      <c r="RS444" s="264"/>
      <c r="RT444" s="264"/>
      <c r="RU444" s="264"/>
      <c r="RV444" s="264"/>
      <c r="RW444" s="264"/>
      <c r="RX444" s="264"/>
      <c r="RY444" s="264"/>
      <c r="RZ444" s="264"/>
      <c r="SA444" s="264"/>
      <c r="SB444" s="264"/>
      <c r="SC444" s="264"/>
      <c r="SD444" s="264"/>
      <c r="SE444" s="264"/>
      <c r="SF444" s="264"/>
      <c r="SG444" s="264"/>
      <c r="SH444" s="264"/>
      <c r="SI444" s="264"/>
      <c r="SJ444" s="264"/>
      <c r="SK444" s="264"/>
      <c r="SL444" s="264"/>
      <c r="SM444" s="264"/>
      <c r="SN444" s="264"/>
      <c r="SO444" s="264"/>
      <c r="SP444" s="264"/>
      <c r="SQ444" s="264"/>
      <c r="SR444" s="264"/>
      <c r="SS444" s="264"/>
      <c r="ST444" s="264"/>
      <c r="SU444" s="264"/>
      <c r="SV444" s="264"/>
      <c r="SW444" s="264"/>
      <c r="SX444" s="264"/>
      <c r="SY444" s="264"/>
      <c r="SZ444" s="264"/>
      <c r="TA444" s="264"/>
      <c r="TB444" s="264"/>
      <c r="TC444" s="264"/>
      <c r="TD444" s="264"/>
      <c r="TE444" s="264"/>
      <c r="TF444" s="264"/>
      <c r="TG444" s="264"/>
      <c r="TH444" s="264"/>
      <c r="TI444" s="264"/>
      <c r="TJ444" s="264"/>
      <c r="TK444" s="264"/>
      <c r="TL444" s="264"/>
      <c r="TM444" s="264"/>
      <c r="TN444" s="264"/>
      <c r="TO444" s="264"/>
      <c r="TP444" s="264"/>
      <c r="TQ444" s="264"/>
      <c r="TR444" s="264"/>
      <c r="TS444" s="264"/>
      <c r="TT444" s="264"/>
      <c r="TU444" s="264"/>
      <c r="TV444" s="264"/>
      <c r="TW444" s="264"/>
      <c r="TX444" s="264"/>
      <c r="TY444" s="264"/>
      <c r="TZ444" s="264"/>
      <c r="UA444" s="264"/>
      <c r="UB444" s="264"/>
      <c r="UC444" s="264"/>
      <c r="UD444" s="264"/>
      <c r="UE444" s="264"/>
      <c r="UF444" s="264"/>
      <c r="UG444" s="264"/>
      <c r="UH444" s="264"/>
      <c r="UI444" s="264"/>
      <c r="UJ444" s="264"/>
      <c r="UK444" s="264"/>
      <c r="UL444" s="264"/>
      <c r="UM444" s="264"/>
      <c r="UN444" s="264"/>
      <c r="UO444" s="264"/>
      <c r="UP444" s="264"/>
      <c r="UQ444" s="264"/>
      <c r="UR444" s="264"/>
      <c r="US444" s="264"/>
      <c r="UT444" s="264"/>
      <c r="UU444" s="264"/>
      <c r="UV444" s="264"/>
      <c r="UW444" s="264"/>
      <c r="UX444" s="264"/>
      <c r="UY444" s="264"/>
      <c r="UZ444" s="264"/>
      <c r="VA444" s="264"/>
      <c r="VB444" s="264"/>
      <c r="VC444" s="264"/>
      <c r="VD444" s="264"/>
      <c r="VE444" s="264"/>
      <c r="VF444" s="264"/>
      <c r="VG444" s="264"/>
      <c r="VH444" s="264"/>
      <c r="VI444" s="264"/>
      <c r="VJ444" s="264"/>
      <c r="VK444" s="264"/>
      <c r="VL444" s="264"/>
      <c r="VM444" s="264"/>
      <c r="VN444" s="264"/>
      <c r="VO444" s="264"/>
      <c r="VP444" s="264"/>
      <c r="VQ444" s="264"/>
      <c r="VR444" s="264"/>
      <c r="VS444" s="264"/>
      <c r="VT444" s="264"/>
      <c r="VU444" s="264"/>
      <c r="VV444" s="264"/>
      <c r="VW444" s="264"/>
      <c r="VX444" s="264"/>
      <c r="VY444" s="264"/>
      <c r="VZ444" s="264"/>
      <c r="WA444" s="264"/>
      <c r="WB444" s="264"/>
      <c r="WC444" s="264"/>
      <c r="WD444" s="264"/>
      <c r="WE444" s="264"/>
      <c r="WF444" s="264"/>
      <c r="WG444" s="264"/>
      <c r="WH444" s="264"/>
      <c r="WI444" s="264"/>
      <c r="WJ444" s="264"/>
      <c r="WK444" s="264"/>
      <c r="WL444" s="264"/>
      <c r="WM444" s="264"/>
      <c r="WN444" s="264"/>
      <c r="WO444" s="264"/>
      <c r="WP444" s="264"/>
      <c r="WQ444" s="264"/>
      <c r="WR444" s="264"/>
      <c r="WS444" s="264"/>
      <c r="WT444" s="264"/>
      <c r="WU444" s="264"/>
      <c r="WV444" s="264"/>
      <c r="WW444" s="264"/>
      <c r="WX444" s="264"/>
      <c r="WY444" s="264"/>
      <c r="WZ444" s="264"/>
      <c r="XA444" s="264"/>
      <c r="XB444" s="264"/>
      <c r="XC444" s="264"/>
      <c r="XD444" s="264"/>
      <c r="XE444" s="264"/>
      <c r="XF444" s="264"/>
      <c r="XG444" s="264"/>
      <c r="XH444" s="264"/>
      <c r="XI444" s="264"/>
      <c r="XJ444" s="264"/>
      <c r="XK444" s="264"/>
      <c r="XL444" s="264"/>
      <c r="XM444" s="264"/>
      <c r="XN444" s="264"/>
      <c r="XO444" s="264"/>
      <c r="XP444" s="264"/>
      <c r="XQ444" s="264"/>
      <c r="XR444" s="264"/>
      <c r="XS444" s="264"/>
      <c r="XT444" s="264"/>
      <c r="XU444" s="264"/>
      <c r="XV444" s="264"/>
      <c r="XW444" s="264"/>
      <c r="XX444" s="264"/>
      <c r="XY444" s="264"/>
      <c r="XZ444" s="264"/>
      <c r="YA444" s="264"/>
      <c r="YB444" s="264"/>
      <c r="YC444" s="264"/>
      <c r="YD444" s="264"/>
      <c r="YE444" s="264"/>
      <c r="YF444" s="264"/>
      <c r="YG444" s="264"/>
      <c r="YH444" s="264"/>
      <c r="YI444" s="264"/>
      <c r="YJ444" s="264"/>
      <c r="YK444" s="264"/>
      <c r="YL444" s="264"/>
      <c r="YM444" s="264"/>
      <c r="YN444" s="264"/>
      <c r="YO444" s="264"/>
      <c r="YP444" s="264"/>
      <c r="YQ444" s="264"/>
      <c r="YR444" s="264"/>
      <c r="YS444" s="264"/>
      <c r="YT444" s="264"/>
      <c r="YU444" s="264"/>
      <c r="YV444" s="264"/>
      <c r="YW444" s="264"/>
      <c r="YX444" s="264"/>
      <c r="YY444" s="264"/>
      <c r="YZ444" s="264"/>
      <c r="ZA444" s="264"/>
      <c r="ZB444" s="264"/>
      <c r="ZC444" s="264"/>
      <c r="ZD444" s="264"/>
      <c r="ZE444" s="264"/>
      <c r="ZF444" s="264"/>
      <c r="ZG444" s="264"/>
      <c r="ZH444" s="264"/>
      <c r="ZI444" s="264"/>
      <c r="ZJ444" s="264"/>
      <c r="ZK444" s="264"/>
      <c r="ZL444" s="264"/>
      <c r="ZM444" s="264"/>
      <c r="ZN444" s="264"/>
      <c r="ZO444" s="264"/>
      <c r="ZP444" s="264"/>
      <c r="ZQ444" s="264"/>
      <c r="ZR444" s="264"/>
      <c r="ZS444" s="264"/>
      <c r="ZT444" s="264"/>
      <c r="ZU444" s="264"/>
      <c r="ZV444" s="264"/>
      <c r="ZW444" s="264"/>
      <c r="ZX444" s="264"/>
      <c r="ZY444" s="264"/>
      <c r="ZZ444" s="264"/>
      <c r="AAA444" s="264"/>
      <c r="AAB444" s="264"/>
      <c r="AAC444" s="264"/>
      <c r="AAD444" s="264"/>
      <c r="AAE444" s="264"/>
      <c r="AAF444" s="264"/>
      <c r="AAG444" s="264"/>
      <c r="AAH444" s="264"/>
      <c r="AAI444" s="264"/>
      <c r="AAJ444" s="264"/>
      <c r="AAK444" s="264"/>
      <c r="AAL444" s="264"/>
      <c r="AAM444" s="264"/>
      <c r="AAN444" s="264"/>
      <c r="AAO444" s="264"/>
      <c r="AAP444" s="264"/>
      <c r="AAQ444" s="264"/>
      <c r="AAR444" s="264"/>
      <c r="AAS444" s="264"/>
      <c r="AAT444" s="264"/>
      <c r="AAU444" s="264"/>
      <c r="AAV444" s="264"/>
      <c r="AAW444" s="264"/>
      <c r="AAX444" s="264"/>
      <c r="AAY444" s="264"/>
      <c r="AAZ444" s="264"/>
      <c r="ABA444" s="264"/>
      <c r="ABB444" s="264"/>
      <c r="ABC444" s="264"/>
      <c r="ABD444" s="264"/>
      <c r="ABE444" s="264"/>
      <c r="ABF444" s="264"/>
      <c r="ABG444" s="264"/>
      <c r="ABH444" s="264"/>
      <c r="ABI444" s="264"/>
      <c r="ABJ444" s="264"/>
      <c r="ABK444" s="264"/>
      <c r="ABL444" s="264"/>
      <c r="ABM444" s="264"/>
      <c r="ABN444" s="264"/>
      <c r="ABO444" s="264"/>
      <c r="ABP444" s="264"/>
      <c r="ABQ444" s="264"/>
      <c r="ABR444" s="264"/>
      <c r="ABS444" s="264"/>
      <c r="ABT444" s="264"/>
      <c r="ABU444" s="264"/>
      <c r="ABV444" s="264"/>
      <c r="ABW444" s="264"/>
      <c r="ABX444" s="264"/>
      <c r="ABY444" s="264"/>
      <c r="ABZ444" s="264"/>
      <c r="ACA444" s="264"/>
      <c r="ACB444" s="264"/>
      <c r="ACC444" s="264"/>
      <c r="ACD444" s="264"/>
      <c r="ACE444" s="264"/>
      <c r="ACF444" s="264"/>
      <c r="ACG444" s="264"/>
      <c r="ACH444" s="264"/>
      <c r="ACI444" s="264"/>
      <c r="ACJ444" s="264"/>
      <c r="ACK444" s="264"/>
      <c r="ACL444" s="264"/>
      <c r="ACM444" s="264"/>
      <c r="ACN444" s="264"/>
      <c r="ACO444" s="264"/>
      <c r="ACP444" s="264"/>
      <c r="ACQ444" s="264"/>
      <c r="ACR444" s="264"/>
      <c r="ACS444" s="264"/>
      <c r="ACT444" s="264"/>
      <c r="ACU444" s="264"/>
      <c r="ACV444" s="264"/>
      <c r="ACW444" s="264"/>
      <c r="ACX444" s="264"/>
      <c r="ACY444" s="264"/>
      <c r="ACZ444" s="264"/>
      <c r="ADA444" s="264"/>
      <c r="ADB444" s="264"/>
      <c r="ADC444" s="264"/>
      <c r="ADD444" s="264"/>
      <c r="ADE444" s="264"/>
      <c r="ADF444" s="264"/>
      <c r="ADG444" s="264"/>
      <c r="ADH444" s="264"/>
      <c r="ADI444" s="264"/>
      <c r="ADJ444" s="264"/>
      <c r="ADK444" s="264"/>
      <c r="ADL444" s="264"/>
      <c r="ADM444" s="264"/>
      <c r="ADN444" s="264"/>
      <c r="ADO444" s="264"/>
      <c r="ADP444" s="264"/>
      <c r="ADQ444" s="264"/>
      <c r="ADR444" s="264"/>
      <c r="ADS444" s="264"/>
      <c r="ADT444" s="264"/>
      <c r="ADU444" s="264"/>
      <c r="ADV444" s="264"/>
      <c r="ADW444" s="264"/>
      <c r="ADX444" s="264"/>
      <c r="ADY444" s="264"/>
      <c r="ADZ444" s="264"/>
      <c r="AEA444" s="264"/>
      <c r="AEB444" s="264"/>
      <c r="AEC444" s="264"/>
      <c r="AED444" s="264"/>
      <c r="AEE444" s="264"/>
      <c r="AEF444" s="264"/>
      <c r="AEG444" s="264"/>
      <c r="AEH444" s="264"/>
      <c r="AEI444" s="264"/>
      <c r="AEJ444" s="264"/>
      <c r="AEK444" s="264"/>
      <c r="AEL444" s="264"/>
      <c r="AEM444" s="264"/>
      <c r="AEN444" s="264"/>
      <c r="AEO444" s="264"/>
      <c r="AEP444" s="264"/>
      <c r="AEQ444" s="264"/>
      <c r="AER444" s="264"/>
      <c r="AES444" s="264"/>
      <c r="AET444" s="264"/>
      <c r="AEU444" s="264"/>
      <c r="AEV444" s="264"/>
      <c r="AEW444" s="264"/>
      <c r="AEX444" s="264"/>
      <c r="AEY444" s="264"/>
      <c r="AEZ444" s="264"/>
      <c r="AFA444" s="264"/>
      <c r="AFB444" s="264"/>
      <c r="AFC444" s="264"/>
      <c r="AFD444" s="264"/>
      <c r="AFE444" s="264"/>
      <c r="AFF444" s="264"/>
      <c r="AFG444" s="264"/>
      <c r="AFH444" s="264"/>
      <c r="AFI444" s="264"/>
      <c r="AFJ444" s="264"/>
      <c r="AFK444" s="264"/>
      <c r="AFL444" s="264"/>
      <c r="AFM444" s="264"/>
      <c r="AFN444" s="264"/>
      <c r="AFO444" s="264"/>
      <c r="AFP444" s="264"/>
      <c r="AFQ444" s="264"/>
      <c r="AFR444" s="264"/>
      <c r="AFS444" s="264"/>
      <c r="AFT444" s="264"/>
    </row>
    <row r="445" spans="2:852" s="302" customFormat="1" x14ac:dyDescent="0.2">
      <c r="B445" s="269" t="s">
        <v>15710</v>
      </c>
      <c r="C445" s="266">
        <v>256000</v>
      </c>
      <c r="D445" s="304">
        <v>0</v>
      </c>
      <c r="E445" s="267" t="s">
        <v>15711</v>
      </c>
      <c r="F445" s="264"/>
      <c r="G445" s="307"/>
      <c r="H445" s="264"/>
      <c r="I445" s="303"/>
      <c r="J445" s="264"/>
      <c r="K445" s="307"/>
      <c r="L445" s="307"/>
      <c r="M445" s="307"/>
      <c r="N445" s="307"/>
      <c r="O445" s="307"/>
      <c r="P445" s="307"/>
      <c r="Q445" s="307"/>
      <c r="R445" s="307"/>
      <c r="S445" s="307"/>
      <c r="T445" s="264"/>
      <c r="U445" s="264"/>
      <c r="V445" s="264"/>
      <c r="W445" s="264"/>
      <c r="X445" s="264"/>
      <c r="Y445" s="264"/>
      <c r="Z445" s="264"/>
      <c r="AA445" s="264"/>
      <c r="AB445" s="264"/>
      <c r="AC445" s="264"/>
      <c r="AD445" s="264"/>
      <c r="AE445" s="264"/>
      <c r="AF445" s="264"/>
      <c r="AG445" s="264"/>
      <c r="AH445" s="264"/>
      <c r="AI445" s="264"/>
      <c r="AJ445" s="264"/>
      <c r="AK445" s="264"/>
      <c r="AL445" s="264"/>
      <c r="AM445" s="264"/>
      <c r="AN445" s="264"/>
      <c r="AO445" s="264"/>
      <c r="AP445" s="264"/>
      <c r="AQ445" s="264"/>
      <c r="AR445" s="264"/>
      <c r="AS445" s="264"/>
      <c r="AT445" s="264"/>
      <c r="AU445" s="264"/>
      <c r="AV445" s="264"/>
      <c r="AW445" s="264"/>
      <c r="AX445" s="264"/>
      <c r="AY445" s="264"/>
      <c r="AZ445" s="264"/>
      <c r="BA445" s="264"/>
      <c r="BB445" s="264"/>
      <c r="BC445" s="264"/>
      <c r="BD445" s="264"/>
      <c r="BE445" s="264"/>
      <c r="BF445" s="264"/>
      <c r="BG445" s="264"/>
      <c r="BH445" s="264"/>
      <c r="BI445" s="264"/>
      <c r="BJ445" s="264"/>
      <c r="BK445" s="264"/>
      <c r="BL445" s="264"/>
      <c r="BM445" s="264"/>
      <c r="BN445" s="264"/>
      <c r="BO445" s="264"/>
      <c r="BP445" s="264"/>
      <c r="BQ445" s="264"/>
      <c r="BR445" s="264"/>
      <c r="BS445" s="264"/>
      <c r="BT445" s="264"/>
      <c r="BU445" s="264"/>
      <c r="BV445" s="264"/>
      <c r="BW445" s="264"/>
      <c r="BX445" s="264"/>
      <c r="BY445" s="264"/>
      <c r="BZ445" s="264"/>
      <c r="CA445" s="264"/>
      <c r="CB445" s="264"/>
      <c r="CC445" s="264"/>
      <c r="CD445" s="264"/>
      <c r="CE445" s="264"/>
      <c r="CF445" s="264"/>
      <c r="CG445" s="264"/>
      <c r="CH445" s="264"/>
      <c r="CI445" s="264"/>
      <c r="CJ445" s="264"/>
      <c r="CK445" s="264"/>
      <c r="CL445" s="264"/>
      <c r="CM445" s="264"/>
      <c r="CN445" s="264"/>
      <c r="CO445" s="264"/>
      <c r="CP445" s="264"/>
      <c r="CQ445" s="264"/>
      <c r="CR445" s="264"/>
      <c r="CS445" s="264"/>
      <c r="CT445" s="264"/>
      <c r="CU445" s="264"/>
      <c r="CV445" s="264"/>
      <c r="CW445" s="264"/>
      <c r="CX445" s="264"/>
      <c r="CY445" s="264"/>
      <c r="CZ445" s="264"/>
      <c r="DA445" s="264"/>
      <c r="DB445" s="264"/>
      <c r="DC445" s="264"/>
      <c r="DD445" s="264"/>
      <c r="DE445" s="264"/>
      <c r="DF445" s="264"/>
      <c r="DG445" s="264"/>
      <c r="DH445" s="264"/>
      <c r="DI445" s="264"/>
      <c r="DJ445" s="264"/>
      <c r="DK445" s="264"/>
      <c r="DL445" s="264"/>
      <c r="DM445" s="264"/>
      <c r="DN445" s="264"/>
      <c r="DO445" s="264"/>
      <c r="DP445" s="264"/>
      <c r="DQ445" s="264"/>
      <c r="DR445" s="264"/>
      <c r="DS445" s="264"/>
      <c r="DT445" s="264"/>
      <c r="DU445" s="264"/>
      <c r="DV445" s="264"/>
      <c r="DW445" s="264"/>
      <c r="DX445" s="264"/>
      <c r="DY445" s="264"/>
      <c r="DZ445" s="264"/>
      <c r="EA445" s="264"/>
      <c r="EB445" s="264"/>
      <c r="EC445" s="264"/>
      <c r="ED445" s="264"/>
      <c r="EE445" s="264"/>
      <c r="EF445" s="264"/>
      <c r="EG445" s="264"/>
      <c r="EH445" s="264"/>
      <c r="EI445" s="264"/>
      <c r="EJ445" s="264"/>
      <c r="EK445" s="264"/>
      <c r="EL445" s="264"/>
      <c r="EM445" s="264"/>
      <c r="EN445" s="264"/>
      <c r="EO445" s="264"/>
      <c r="EP445" s="264"/>
      <c r="EQ445" s="264"/>
      <c r="ER445" s="264"/>
      <c r="ES445" s="264"/>
      <c r="ET445" s="264"/>
      <c r="EU445" s="264"/>
      <c r="EV445" s="264"/>
      <c r="EW445" s="264"/>
      <c r="EX445" s="264"/>
      <c r="EY445" s="264"/>
      <c r="EZ445" s="264"/>
      <c r="FA445" s="264"/>
      <c r="FB445" s="264"/>
      <c r="FC445" s="264"/>
      <c r="FD445" s="264"/>
      <c r="FE445" s="264"/>
      <c r="FF445" s="264"/>
      <c r="FG445" s="264"/>
      <c r="FH445" s="264"/>
      <c r="FI445" s="264"/>
      <c r="FJ445" s="264"/>
      <c r="FK445" s="264"/>
      <c r="FL445" s="264"/>
      <c r="FM445" s="264"/>
      <c r="FN445" s="264"/>
      <c r="FO445" s="264"/>
      <c r="FP445" s="264"/>
      <c r="FQ445" s="264"/>
      <c r="FR445" s="264"/>
      <c r="FS445" s="264"/>
      <c r="FT445" s="264"/>
      <c r="FU445" s="264"/>
      <c r="FV445" s="264"/>
      <c r="FW445" s="264"/>
      <c r="FX445" s="264"/>
      <c r="FY445" s="264"/>
      <c r="FZ445" s="264"/>
      <c r="GA445" s="264"/>
      <c r="GB445" s="264"/>
      <c r="GC445" s="264"/>
      <c r="GD445" s="264"/>
      <c r="GE445" s="264"/>
      <c r="GF445" s="264"/>
      <c r="GG445" s="264"/>
      <c r="GH445" s="264"/>
      <c r="GI445" s="264"/>
      <c r="GJ445" s="264"/>
      <c r="GK445" s="264"/>
      <c r="GL445" s="264"/>
      <c r="GM445" s="264"/>
      <c r="GN445" s="264"/>
      <c r="GO445" s="264"/>
      <c r="GP445" s="264"/>
      <c r="GQ445" s="264"/>
      <c r="GR445" s="264"/>
      <c r="GS445" s="264"/>
      <c r="GT445" s="264"/>
      <c r="GU445" s="264"/>
      <c r="GV445" s="264"/>
      <c r="GW445" s="264"/>
      <c r="GX445" s="264"/>
      <c r="GY445" s="264"/>
      <c r="GZ445" s="264"/>
      <c r="HA445" s="264"/>
      <c r="HB445" s="264"/>
      <c r="HC445" s="264"/>
      <c r="HD445" s="264"/>
      <c r="HE445" s="264"/>
      <c r="HF445" s="264"/>
      <c r="HG445" s="264"/>
      <c r="HH445" s="264"/>
      <c r="HI445" s="264"/>
      <c r="HJ445" s="264"/>
      <c r="HK445" s="264"/>
      <c r="HL445" s="264"/>
      <c r="HM445" s="264"/>
      <c r="HN445" s="264"/>
      <c r="HO445" s="264"/>
      <c r="HP445" s="264"/>
      <c r="HQ445" s="264"/>
      <c r="HR445" s="264"/>
      <c r="HS445" s="264"/>
      <c r="HT445" s="264"/>
      <c r="HU445" s="264"/>
      <c r="HV445" s="264"/>
      <c r="HW445" s="264"/>
      <c r="HX445" s="264"/>
      <c r="HY445" s="264"/>
      <c r="HZ445" s="264"/>
      <c r="IA445" s="264"/>
      <c r="IB445" s="264"/>
      <c r="IC445" s="264"/>
      <c r="ID445" s="264"/>
      <c r="IE445" s="264"/>
      <c r="IF445" s="264"/>
      <c r="IG445" s="264"/>
      <c r="IH445" s="264"/>
      <c r="II445" s="264"/>
      <c r="IJ445" s="264"/>
      <c r="IK445" s="264"/>
      <c r="IL445" s="264"/>
      <c r="IM445" s="264"/>
      <c r="IN445" s="264"/>
      <c r="IO445" s="264"/>
      <c r="IP445" s="264"/>
      <c r="IQ445" s="264"/>
      <c r="IR445" s="264"/>
      <c r="IS445" s="264"/>
      <c r="IT445" s="264"/>
      <c r="IU445" s="264"/>
      <c r="IV445" s="264"/>
      <c r="IW445" s="264"/>
      <c r="IX445" s="264"/>
      <c r="IY445" s="264"/>
      <c r="IZ445" s="264"/>
      <c r="JA445" s="264"/>
      <c r="JB445" s="264"/>
      <c r="JC445" s="264"/>
      <c r="JD445" s="264"/>
      <c r="JE445" s="264"/>
      <c r="JF445" s="264"/>
      <c r="JG445" s="264"/>
      <c r="JH445" s="264"/>
      <c r="JI445" s="264"/>
      <c r="JJ445" s="264"/>
      <c r="JK445" s="264"/>
      <c r="JL445" s="264"/>
      <c r="JM445" s="264"/>
      <c r="JN445" s="264"/>
      <c r="JO445" s="264"/>
      <c r="JP445" s="264"/>
      <c r="JQ445" s="264"/>
      <c r="JR445" s="264"/>
      <c r="JS445" s="264"/>
      <c r="JT445" s="264"/>
      <c r="JU445" s="264"/>
      <c r="JV445" s="264"/>
      <c r="JW445" s="264"/>
      <c r="JX445" s="264"/>
      <c r="JY445" s="264"/>
      <c r="JZ445" s="264"/>
      <c r="KA445" s="264"/>
      <c r="KB445" s="264"/>
      <c r="KC445" s="264"/>
      <c r="KD445" s="264"/>
      <c r="KE445" s="264"/>
      <c r="KF445" s="264"/>
      <c r="KG445" s="264"/>
      <c r="KH445" s="264"/>
      <c r="KI445" s="264"/>
      <c r="KJ445" s="264"/>
      <c r="KK445" s="264"/>
      <c r="KL445" s="264"/>
      <c r="KM445" s="264"/>
      <c r="KN445" s="264"/>
      <c r="KO445" s="264"/>
      <c r="KP445" s="264"/>
      <c r="KQ445" s="264"/>
      <c r="KR445" s="264"/>
      <c r="KS445" s="264"/>
      <c r="KT445" s="264"/>
      <c r="KU445" s="264"/>
      <c r="KV445" s="264"/>
      <c r="KW445" s="264"/>
      <c r="KX445" s="264"/>
      <c r="KY445" s="264"/>
      <c r="KZ445" s="264"/>
      <c r="LA445" s="264"/>
      <c r="LB445" s="264"/>
      <c r="LC445" s="264"/>
      <c r="LD445" s="264"/>
      <c r="LE445" s="264"/>
      <c r="LF445" s="264"/>
      <c r="LG445" s="264"/>
      <c r="LH445" s="264"/>
      <c r="LI445" s="264"/>
      <c r="LJ445" s="264"/>
      <c r="LK445" s="264"/>
      <c r="LL445" s="264"/>
      <c r="LM445" s="264"/>
      <c r="LN445" s="264"/>
      <c r="LO445" s="264"/>
      <c r="LP445" s="264"/>
      <c r="LQ445" s="264"/>
      <c r="LR445" s="264"/>
      <c r="LS445" s="264"/>
      <c r="LT445" s="264"/>
      <c r="LU445" s="264"/>
      <c r="LV445" s="264"/>
      <c r="LW445" s="264"/>
      <c r="LX445" s="264"/>
      <c r="LY445" s="264"/>
      <c r="LZ445" s="264"/>
      <c r="MA445" s="264"/>
      <c r="MB445" s="264"/>
      <c r="MC445" s="264"/>
      <c r="MD445" s="264"/>
      <c r="ME445" s="264"/>
      <c r="MF445" s="264"/>
      <c r="MG445" s="264"/>
      <c r="MH445" s="264"/>
      <c r="MI445" s="264"/>
      <c r="MJ445" s="264"/>
      <c r="MK445" s="264"/>
      <c r="ML445" s="264"/>
      <c r="MM445" s="264"/>
      <c r="MN445" s="264"/>
      <c r="MO445" s="264"/>
      <c r="MP445" s="264"/>
      <c r="MQ445" s="264"/>
      <c r="MR445" s="264"/>
      <c r="MS445" s="264"/>
      <c r="MT445" s="264"/>
      <c r="MU445" s="264"/>
      <c r="MV445" s="264"/>
      <c r="MW445" s="264"/>
      <c r="MX445" s="264"/>
      <c r="MY445" s="264"/>
      <c r="MZ445" s="264"/>
      <c r="NA445" s="264"/>
      <c r="NB445" s="264"/>
      <c r="NC445" s="264"/>
      <c r="ND445" s="264"/>
      <c r="NE445" s="264"/>
      <c r="NF445" s="264"/>
      <c r="NG445" s="264"/>
      <c r="NH445" s="264"/>
      <c r="NI445" s="264"/>
      <c r="NJ445" s="264"/>
      <c r="NK445" s="264"/>
      <c r="NL445" s="264"/>
      <c r="NM445" s="264"/>
      <c r="NN445" s="264"/>
      <c r="NO445" s="264"/>
      <c r="NP445" s="264"/>
      <c r="NQ445" s="264"/>
      <c r="NR445" s="264"/>
      <c r="NS445" s="264"/>
      <c r="NT445" s="264"/>
      <c r="NU445" s="264"/>
      <c r="NV445" s="264"/>
      <c r="NW445" s="264"/>
      <c r="NX445" s="264"/>
      <c r="NY445" s="264"/>
      <c r="NZ445" s="264"/>
      <c r="OA445" s="264"/>
      <c r="OB445" s="264"/>
      <c r="OC445" s="264"/>
      <c r="OD445" s="264"/>
      <c r="OE445" s="264"/>
      <c r="OF445" s="264"/>
      <c r="OG445" s="264"/>
      <c r="OH445" s="264"/>
      <c r="OI445" s="264"/>
      <c r="OJ445" s="264"/>
      <c r="OK445" s="264"/>
      <c r="OL445" s="264"/>
      <c r="OM445" s="264"/>
      <c r="ON445" s="264"/>
      <c r="OO445" s="264"/>
      <c r="OP445" s="264"/>
      <c r="OQ445" s="264"/>
      <c r="OR445" s="264"/>
      <c r="OS445" s="264"/>
      <c r="OT445" s="264"/>
      <c r="OU445" s="264"/>
      <c r="OV445" s="264"/>
      <c r="OW445" s="264"/>
      <c r="OX445" s="264"/>
      <c r="OY445" s="264"/>
      <c r="OZ445" s="264"/>
      <c r="PA445" s="264"/>
      <c r="PB445" s="264"/>
      <c r="PC445" s="264"/>
      <c r="PD445" s="264"/>
      <c r="PE445" s="264"/>
      <c r="PF445" s="264"/>
      <c r="PG445" s="264"/>
      <c r="PH445" s="264"/>
      <c r="PI445" s="264"/>
      <c r="PJ445" s="264"/>
      <c r="PK445" s="264"/>
      <c r="PL445" s="264"/>
      <c r="PM445" s="264"/>
      <c r="PN445" s="264"/>
      <c r="PO445" s="264"/>
      <c r="PP445" s="264"/>
      <c r="PQ445" s="264"/>
      <c r="PR445" s="264"/>
      <c r="PS445" s="264"/>
      <c r="PT445" s="264"/>
      <c r="PU445" s="264"/>
      <c r="PV445" s="264"/>
      <c r="PW445" s="264"/>
      <c r="PX445" s="264"/>
      <c r="PY445" s="264"/>
      <c r="PZ445" s="264"/>
      <c r="QA445" s="264"/>
      <c r="QB445" s="264"/>
      <c r="QC445" s="264"/>
      <c r="QD445" s="264"/>
      <c r="QE445" s="264"/>
      <c r="QF445" s="264"/>
      <c r="QG445" s="264"/>
      <c r="QH445" s="264"/>
      <c r="QI445" s="264"/>
      <c r="QJ445" s="264"/>
      <c r="QK445" s="264"/>
      <c r="QL445" s="264"/>
      <c r="QM445" s="264"/>
      <c r="QN445" s="264"/>
      <c r="QO445" s="264"/>
      <c r="QP445" s="264"/>
      <c r="QQ445" s="264"/>
      <c r="QR445" s="264"/>
      <c r="QS445" s="264"/>
      <c r="QT445" s="264"/>
      <c r="QU445" s="264"/>
      <c r="QV445" s="264"/>
      <c r="QW445" s="264"/>
      <c r="QX445" s="264"/>
      <c r="QY445" s="264"/>
      <c r="QZ445" s="264"/>
      <c r="RA445" s="264"/>
      <c r="RB445" s="264"/>
      <c r="RC445" s="264"/>
      <c r="RD445" s="264"/>
      <c r="RE445" s="264"/>
      <c r="RF445" s="264"/>
      <c r="RG445" s="264"/>
      <c r="RH445" s="264"/>
      <c r="RI445" s="264"/>
      <c r="RJ445" s="264"/>
      <c r="RK445" s="264"/>
      <c r="RL445" s="264"/>
      <c r="RM445" s="264"/>
      <c r="RN445" s="264"/>
      <c r="RO445" s="264"/>
      <c r="RP445" s="264"/>
      <c r="RQ445" s="264"/>
      <c r="RR445" s="264"/>
      <c r="RS445" s="264"/>
      <c r="RT445" s="264"/>
      <c r="RU445" s="264"/>
      <c r="RV445" s="264"/>
      <c r="RW445" s="264"/>
      <c r="RX445" s="264"/>
      <c r="RY445" s="264"/>
      <c r="RZ445" s="264"/>
      <c r="SA445" s="264"/>
      <c r="SB445" s="264"/>
      <c r="SC445" s="264"/>
      <c r="SD445" s="264"/>
      <c r="SE445" s="264"/>
      <c r="SF445" s="264"/>
      <c r="SG445" s="264"/>
      <c r="SH445" s="264"/>
      <c r="SI445" s="264"/>
      <c r="SJ445" s="264"/>
      <c r="SK445" s="264"/>
      <c r="SL445" s="264"/>
      <c r="SM445" s="264"/>
      <c r="SN445" s="264"/>
      <c r="SO445" s="264"/>
      <c r="SP445" s="264"/>
      <c r="SQ445" s="264"/>
      <c r="SR445" s="264"/>
      <c r="SS445" s="264"/>
      <c r="ST445" s="264"/>
      <c r="SU445" s="264"/>
      <c r="SV445" s="264"/>
      <c r="SW445" s="264"/>
      <c r="SX445" s="264"/>
      <c r="SY445" s="264"/>
      <c r="SZ445" s="264"/>
      <c r="TA445" s="264"/>
      <c r="TB445" s="264"/>
      <c r="TC445" s="264"/>
      <c r="TD445" s="264"/>
      <c r="TE445" s="264"/>
      <c r="TF445" s="264"/>
      <c r="TG445" s="264"/>
      <c r="TH445" s="264"/>
      <c r="TI445" s="264"/>
      <c r="TJ445" s="264"/>
      <c r="TK445" s="264"/>
      <c r="TL445" s="264"/>
      <c r="TM445" s="264"/>
      <c r="TN445" s="264"/>
      <c r="TO445" s="264"/>
      <c r="TP445" s="264"/>
      <c r="TQ445" s="264"/>
      <c r="TR445" s="264"/>
      <c r="TS445" s="264"/>
      <c r="TT445" s="264"/>
      <c r="TU445" s="264"/>
      <c r="TV445" s="264"/>
      <c r="TW445" s="264"/>
      <c r="TX445" s="264"/>
      <c r="TY445" s="264"/>
      <c r="TZ445" s="264"/>
      <c r="UA445" s="264"/>
      <c r="UB445" s="264"/>
      <c r="UC445" s="264"/>
      <c r="UD445" s="264"/>
      <c r="UE445" s="264"/>
      <c r="UF445" s="264"/>
      <c r="UG445" s="264"/>
      <c r="UH445" s="264"/>
      <c r="UI445" s="264"/>
      <c r="UJ445" s="264"/>
      <c r="UK445" s="264"/>
      <c r="UL445" s="264"/>
      <c r="UM445" s="264"/>
      <c r="UN445" s="264"/>
      <c r="UO445" s="264"/>
      <c r="UP445" s="264"/>
      <c r="UQ445" s="264"/>
      <c r="UR445" s="264"/>
      <c r="US445" s="264"/>
      <c r="UT445" s="264"/>
      <c r="UU445" s="264"/>
      <c r="UV445" s="264"/>
      <c r="UW445" s="264"/>
      <c r="UX445" s="264"/>
      <c r="UY445" s="264"/>
      <c r="UZ445" s="264"/>
      <c r="VA445" s="264"/>
      <c r="VB445" s="264"/>
      <c r="VC445" s="264"/>
      <c r="VD445" s="264"/>
      <c r="VE445" s="264"/>
      <c r="VF445" s="264"/>
      <c r="VG445" s="264"/>
      <c r="VH445" s="264"/>
      <c r="VI445" s="264"/>
      <c r="VJ445" s="264"/>
      <c r="VK445" s="264"/>
      <c r="VL445" s="264"/>
      <c r="VM445" s="264"/>
      <c r="VN445" s="264"/>
      <c r="VO445" s="264"/>
      <c r="VP445" s="264"/>
      <c r="VQ445" s="264"/>
      <c r="VR445" s="264"/>
      <c r="VS445" s="264"/>
      <c r="VT445" s="264"/>
      <c r="VU445" s="264"/>
      <c r="VV445" s="264"/>
      <c r="VW445" s="264"/>
      <c r="VX445" s="264"/>
      <c r="VY445" s="264"/>
      <c r="VZ445" s="264"/>
      <c r="WA445" s="264"/>
      <c r="WB445" s="264"/>
      <c r="WC445" s="264"/>
      <c r="WD445" s="264"/>
      <c r="WE445" s="264"/>
      <c r="WF445" s="264"/>
      <c r="WG445" s="264"/>
      <c r="WH445" s="264"/>
      <c r="WI445" s="264"/>
      <c r="WJ445" s="264"/>
      <c r="WK445" s="264"/>
      <c r="WL445" s="264"/>
      <c r="WM445" s="264"/>
      <c r="WN445" s="264"/>
      <c r="WO445" s="264"/>
      <c r="WP445" s="264"/>
      <c r="WQ445" s="264"/>
      <c r="WR445" s="264"/>
      <c r="WS445" s="264"/>
      <c r="WT445" s="264"/>
      <c r="WU445" s="264"/>
      <c r="WV445" s="264"/>
      <c r="WW445" s="264"/>
      <c r="WX445" s="264"/>
      <c r="WY445" s="264"/>
      <c r="WZ445" s="264"/>
      <c r="XA445" s="264"/>
      <c r="XB445" s="264"/>
      <c r="XC445" s="264"/>
      <c r="XD445" s="264"/>
      <c r="XE445" s="264"/>
      <c r="XF445" s="264"/>
      <c r="XG445" s="264"/>
      <c r="XH445" s="264"/>
      <c r="XI445" s="264"/>
      <c r="XJ445" s="264"/>
      <c r="XK445" s="264"/>
      <c r="XL445" s="264"/>
      <c r="XM445" s="264"/>
      <c r="XN445" s="264"/>
      <c r="XO445" s="264"/>
      <c r="XP445" s="264"/>
      <c r="XQ445" s="264"/>
      <c r="XR445" s="264"/>
      <c r="XS445" s="264"/>
      <c r="XT445" s="264"/>
      <c r="XU445" s="264"/>
      <c r="XV445" s="264"/>
      <c r="XW445" s="264"/>
      <c r="XX445" s="264"/>
      <c r="XY445" s="264"/>
      <c r="XZ445" s="264"/>
      <c r="YA445" s="264"/>
      <c r="YB445" s="264"/>
      <c r="YC445" s="264"/>
      <c r="YD445" s="264"/>
      <c r="YE445" s="264"/>
      <c r="YF445" s="264"/>
      <c r="YG445" s="264"/>
      <c r="YH445" s="264"/>
      <c r="YI445" s="264"/>
      <c r="YJ445" s="264"/>
      <c r="YK445" s="264"/>
      <c r="YL445" s="264"/>
      <c r="YM445" s="264"/>
      <c r="YN445" s="264"/>
      <c r="YO445" s="264"/>
      <c r="YP445" s="264"/>
      <c r="YQ445" s="264"/>
      <c r="YR445" s="264"/>
      <c r="YS445" s="264"/>
      <c r="YT445" s="264"/>
      <c r="YU445" s="264"/>
      <c r="YV445" s="264"/>
      <c r="YW445" s="264"/>
      <c r="YX445" s="264"/>
      <c r="YY445" s="264"/>
      <c r="YZ445" s="264"/>
      <c r="ZA445" s="264"/>
      <c r="ZB445" s="264"/>
      <c r="ZC445" s="264"/>
      <c r="ZD445" s="264"/>
      <c r="ZE445" s="264"/>
      <c r="ZF445" s="264"/>
      <c r="ZG445" s="264"/>
      <c r="ZH445" s="264"/>
      <c r="ZI445" s="264"/>
      <c r="ZJ445" s="264"/>
      <c r="ZK445" s="264"/>
      <c r="ZL445" s="264"/>
      <c r="ZM445" s="264"/>
      <c r="ZN445" s="264"/>
      <c r="ZO445" s="264"/>
      <c r="ZP445" s="264"/>
      <c r="ZQ445" s="264"/>
      <c r="ZR445" s="264"/>
      <c r="ZS445" s="264"/>
      <c r="ZT445" s="264"/>
      <c r="ZU445" s="264"/>
      <c r="ZV445" s="264"/>
      <c r="ZW445" s="264"/>
      <c r="ZX445" s="264"/>
      <c r="ZY445" s="264"/>
      <c r="ZZ445" s="264"/>
      <c r="AAA445" s="264"/>
      <c r="AAB445" s="264"/>
      <c r="AAC445" s="264"/>
      <c r="AAD445" s="264"/>
      <c r="AAE445" s="264"/>
      <c r="AAF445" s="264"/>
      <c r="AAG445" s="264"/>
      <c r="AAH445" s="264"/>
      <c r="AAI445" s="264"/>
      <c r="AAJ445" s="264"/>
      <c r="AAK445" s="264"/>
      <c r="AAL445" s="264"/>
      <c r="AAM445" s="264"/>
      <c r="AAN445" s="264"/>
      <c r="AAO445" s="264"/>
      <c r="AAP445" s="264"/>
      <c r="AAQ445" s="264"/>
      <c r="AAR445" s="264"/>
      <c r="AAS445" s="264"/>
      <c r="AAT445" s="264"/>
      <c r="AAU445" s="264"/>
      <c r="AAV445" s="264"/>
      <c r="AAW445" s="264"/>
      <c r="AAX445" s="264"/>
      <c r="AAY445" s="264"/>
      <c r="AAZ445" s="264"/>
      <c r="ABA445" s="264"/>
      <c r="ABB445" s="264"/>
      <c r="ABC445" s="264"/>
      <c r="ABD445" s="264"/>
      <c r="ABE445" s="264"/>
      <c r="ABF445" s="264"/>
      <c r="ABG445" s="264"/>
      <c r="ABH445" s="264"/>
      <c r="ABI445" s="264"/>
      <c r="ABJ445" s="264"/>
      <c r="ABK445" s="264"/>
      <c r="ABL445" s="264"/>
      <c r="ABM445" s="264"/>
      <c r="ABN445" s="264"/>
      <c r="ABO445" s="264"/>
      <c r="ABP445" s="264"/>
      <c r="ABQ445" s="264"/>
      <c r="ABR445" s="264"/>
      <c r="ABS445" s="264"/>
      <c r="ABT445" s="264"/>
      <c r="ABU445" s="264"/>
      <c r="ABV445" s="264"/>
      <c r="ABW445" s="264"/>
      <c r="ABX445" s="264"/>
      <c r="ABY445" s="264"/>
      <c r="ABZ445" s="264"/>
      <c r="ACA445" s="264"/>
      <c r="ACB445" s="264"/>
      <c r="ACC445" s="264"/>
      <c r="ACD445" s="264"/>
      <c r="ACE445" s="264"/>
      <c r="ACF445" s="264"/>
      <c r="ACG445" s="264"/>
      <c r="ACH445" s="264"/>
      <c r="ACI445" s="264"/>
      <c r="ACJ445" s="264"/>
      <c r="ACK445" s="264"/>
      <c r="ACL445" s="264"/>
      <c r="ACM445" s="264"/>
      <c r="ACN445" s="264"/>
      <c r="ACO445" s="264"/>
      <c r="ACP445" s="264"/>
      <c r="ACQ445" s="264"/>
      <c r="ACR445" s="264"/>
      <c r="ACS445" s="264"/>
      <c r="ACT445" s="264"/>
      <c r="ACU445" s="264"/>
      <c r="ACV445" s="264"/>
      <c r="ACW445" s="264"/>
      <c r="ACX445" s="264"/>
      <c r="ACY445" s="264"/>
      <c r="ACZ445" s="264"/>
      <c r="ADA445" s="264"/>
      <c r="ADB445" s="264"/>
      <c r="ADC445" s="264"/>
      <c r="ADD445" s="264"/>
      <c r="ADE445" s="264"/>
      <c r="ADF445" s="264"/>
      <c r="ADG445" s="264"/>
      <c r="ADH445" s="264"/>
      <c r="ADI445" s="264"/>
      <c r="ADJ445" s="264"/>
      <c r="ADK445" s="264"/>
      <c r="ADL445" s="264"/>
      <c r="ADM445" s="264"/>
      <c r="ADN445" s="264"/>
      <c r="ADO445" s="264"/>
      <c r="ADP445" s="264"/>
      <c r="ADQ445" s="264"/>
      <c r="ADR445" s="264"/>
      <c r="ADS445" s="264"/>
      <c r="ADT445" s="264"/>
      <c r="ADU445" s="264"/>
      <c r="ADV445" s="264"/>
      <c r="ADW445" s="264"/>
      <c r="ADX445" s="264"/>
      <c r="ADY445" s="264"/>
      <c r="ADZ445" s="264"/>
      <c r="AEA445" s="264"/>
      <c r="AEB445" s="264"/>
      <c r="AEC445" s="264"/>
      <c r="AED445" s="264"/>
      <c r="AEE445" s="264"/>
      <c r="AEF445" s="264"/>
      <c r="AEG445" s="264"/>
      <c r="AEH445" s="264"/>
      <c r="AEI445" s="264"/>
      <c r="AEJ445" s="264"/>
      <c r="AEK445" s="264"/>
      <c r="AEL445" s="264"/>
      <c r="AEM445" s="264"/>
      <c r="AEN445" s="264"/>
      <c r="AEO445" s="264"/>
      <c r="AEP445" s="264"/>
      <c r="AEQ445" s="264"/>
      <c r="AER445" s="264"/>
      <c r="AES445" s="264"/>
      <c r="AET445" s="264"/>
      <c r="AEU445" s="264"/>
      <c r="AEV445" s="264"/>
      <c r="AEW445" s="264"/>
      <c r="AEX445" s="264"/>
      <c r="AEY445" s="264"/>
      <c r="AEZ445" s="264"/>
      <c r="AFA445" s="264"/>
      <c r="AFB445" s="264"/>
      <c r="AFC445" s="264"/>
      <c r="AFD445" s="264"/>
      <c r="AFE445" s="264"/>
      <c r="AFF445" s="264"/>
      <c r="AFG445" s="264"/>
      <c r="AFH445" s="264"/>
      <c r="AFI445" s="264"/>
      <c r="AFJ445" s="264"/>
      <c r="AFK445" s="264"/>
      <c r="AFL445" s="264"/>
      <c r="AFM445" s="264"/>
      <c r="AFN445" s="264"/>
      <c r="AFO445" s="264"/>
      <c r="AFP445" s="264"/>
      <c r="AFQ445" s="264"/>
      <c r="AFR445" s="264"/>
      <c r="AFS445" s="264"/>
      <c r="AFT445" s="264"/>
    </row>
    <row r="446" spans="2:852" s="302" customFormat="1" x14ac:dyDescent="0.2">
      <c r="B446" s="269" t="s">
        <v>15712</v>
      </c>
      <c r="C446" s="266">
        <v>256000</v>
      </c>
      <c r="D446" s="304">
        <v>0</v>
      </c>
      <c r="E446" s="267" t="s">
        <v>15713</v>
      </c>
      <c r="F446" s="264"/>
      <c r="G446" s="307"/>
      <c r="H446" s="264"/>
      <c r="I446" s="303"/>
      <c r="J446" s="264"/>
      <c r="K446" s="307"/>
      <c r="L446" s="307"/>
      <c r="M446" s="307"/>
      <c r="N446" s="307"/>
      <c r="O446" s="307"/>
      <c r="P446" s="307"/>
      <c r="Q446" s="307"/>
      <c r="R446" s="307"/>
      <c r="S446" s="307"/>
      <c r="T446" s="264"/>
      <c r="U446" s="264"/>
      <c r="V446" s="264"/>
      <c r="W446" s="264"/>
      <c r="X446" s="264"/>
      <c r="Y446" s="264"/>
      <c r="Z446" s="264"/>
      <c r="AA446" s="264"/>
      <c r="AB446" s="264"/>
      <c r="AC446" s="264"/>
      <c r="AD446" s="264"/>
      <c r="AE446" s="264"/>
      <c r="AF446" s="264"/>
      <c r="AG446" s="264"/>
      <c r="AH446" s="264"/>
      <c r="AI446" s="264"/>
      <c r="AJ446" s="264"/>
      <c r="AK446" s="264"/>
      <c r="AL446" s="264"/>
      <c r="AM446" s="264"/>
      <c r="AN446" s="264"/>
      <c r="AO446" s="264"/>
      <c r="AP446" s="264"/>
      <c r="AQ446" s="264"/>
      <c r="AR446" s="264"/>
      <c r="AS446" s="264"/>
      <c r="AT446" s="264"/>
      <c r="AU446" s="264"/>
      <c r="AV446" s="264"/>
      <c r="AW446" s="264"/>
      <c r="AX446" s="264"/>
      <c r="AY446" s="264"/>
      <c r="AZ446" s="264"/>
      <c r="BA446" s="264"/>
      <c r="BB446" s="264"/>
      <c r="BC446" s="264"/>
      <c r="BD446" s="264"/>
      <c r="BE446" s="264"/>
      <c r="BF446" s="264"/>
      <c r="BG446" s="264"/>
      <c r="BH446" s="264"/>
      <c r="BI446" s="264"/>
      <c r="BJ446" s="264"/>
      <c r="BK446" s="264"/>
      <c r="BL446" s="264"/>
      <c r="BM446" s="264"/>
      <c r="BN446" s="264"/>
      <c r="BO446" s="264"/>
      <c r="BP446" s="264"/>
      <c r="BQ446" s="264"/>
      <c r="BR446" s="264"/>
      <c r="BS446" s="264"/>
      <c r="BT446" s="264"/>
      <c r="BU446" s="264"/>
      <c r="BV446" s="264"/>
      <c r="BW446" s="264"/>
      <c r="BX446" s="264"/>
      <c r="BY446" s="264"/>
      <c r="BZ446" s="264"/>
      <c r="CA446" s="264"/>
      <c r="CB446" s="264"/>
      <c r="CC446" s="264"/>
      <c r="CD446" s="264"/>
      <c r="CE446" s="264"/>
      <c r="CF446" s="264"/>
      <c r="CG446" s="264"/>
      <c r="CH446" s="264"/>
      <c r="CI446" s="264"/>
      <c r="CJ446" s="264"/>
      <c r="CK446" s="264"/>
      <c r="CL446" s="264"/>
      <c r="CM446" s="264"/>
      <c r="CN446" s="264"/>
      <c r="CO446" s="264"/>
      <c r="CP446" s="264"/>
      <c r="CQ446" s="264"/>
      <c r="CR446" s="264"/>
      <c r="CS446" s="264"/>
      <c r="CT446" s="264"/>
      <c r="CU446" s="264"/>
      <c r="CV446" s="264"/>
      <c r="CW446" s="264"/>
      <c r="CX446" s="264"/>
      <c r="CY446" s="264"/>
      <c r="CZ446" s="264"/>
      <c r="DA446" s="264"/>
      <c r="DB446" s="264"/>
      <c r="DC446" s="264"/>
      <c r="DD446" s="264"/>
      <c r="DE446" s="264"/>
      <c r="DF446" s="264"/>
      <c r="DG446" s="264"/>
      <c r="DH446" s="264"/>
      <c r="DI446" s="264"/>
      <c r="DJ446" s="264"/>
      <c r="DK446" s="264"/>
      <c r="DL446" s="264"/>
      <c r="DM446" s="264"/>
      <c r="DN446" s="264"/>
      <c r="DO446" s="264"/>
      <c r="DP446" s="264"/>
      <c r="DQ446" s="264"/>
      <c r="DR446" s="264"/>
      <c r="DS446" s="264"/>
      <c r="DT446" s="264"/>
      <c r="DU446" s="264"/>
      <c r="DV446" s="264"/>
      <c r="DW446" s="264"/>
      <c r="DX446" s="264"/>
      <c r="DY446" s="264"/>
      <c r="DZ446" s="264"/>
      <c r="EA446" s="264"/>
      <c r="EB446" s="264"/>
      <c r="EC446" s="264"/>
      <c r="ED446" s="264"/>
      <c r="EE446" s="264"/>
      <c r="EF446" s="264"/>
      <c r="EG446" s="264"/>
      <c r="EH446" s="264"/>
      <c r="EI446" s="264"/>
      <c r="EJ446" s="264"/>
      <c r="EK446" s="264"/>
      <c r="EL446" s="264"/>
      <c r="EM446" s="264"/>
      <c r="EN446" s="264"/>
      <c r="EO446" s="264"/>
      <c r="EP446" s="264"/>
      <c r="EQ446" s="264"/>
      <c r="ER446" s="264"/>
      <c r="ES446" s="264"/>
      <c r="ET446" s="264"/>
      <c r="EU446" s="264"/>
      <c r="EV446" s="264"/>
      <c r="EW446" s="264"/>
      <c r="EX446" s="264"/>
      <c r="EY446" s="264"/>
      <c r="EZ446" s="264"/>
      <c r="FA446" s="264"/>
      <c r="FB446" s="264"/>
      <c r="FC446" s="264"/>
      <c r="FD446" s="264"/>
      <c r="FE446" s="264"/>
      <c r="FF446" s="264"/>
      <c r="FG446" s="264"/>
      <c r="FH446" s="264"/>
      <c r="FI446" s="264"/>
      <c r="FJ446" s="264"/>
      <c r="FK446" s="264"/>
      <c r="FL446" s="264"/>
      <c r="FM446" s="264"/>
      <c r="FN446" s="264"/>
      <c r="FO446" s="264"/>
      <c r="FP446" s="264"/>
      <c r="FQ446" s="264"/>
      <c r="FR446" s="264"/>
      <c r="FS446" s="264"/>
      <c r="FT446" s="264"/>
      <c r="FU446" s="264"/>
      <c r="FV446" s="264"/>
      <c r="FW446" s="264"/>
      <c r="FX446" s="264"/>
      <c r="FY446" s="264"/>
      <c r="FZ446" s="264"/>
      <c r="GA446" s="264"/>
      <c r="GB446" s="264"/>
      <c r="GC446" s="264"/>
      <c r="GD446" s="264"/>
      <c r="GE446" s="264"/>
      <c r="GF446" s="264"/>
      <c r="GG446" s="264"/>
      <c r="GH446" s="264"/>
      <c r="GI446" s="264"/>
      <c r="GJ446" s="264"/>
      <c r="GK446" s="264"/>
      <c r="GL446" s="264"/>
      <c r="GM446" s="264"/>
      <c r="GN446" s="264"/>
      <c r="GO446" s="264"/>
      <c r="GP446" s="264"/>
      <c r="GQ446" s="264"/>
      <c r="GR446" s="264"/>
      <c r="GS446" s="264"/>
      <c r="GT446" s="264"/>
      <c r="GU446" s="264"/>
      <c r="GV446" s="264"/>
      <c r="GW446" s="264"/>
      <c r="GX446" s="264"/>
      <c r="GY446" s="264"/>
      <c r="GZ446" s="264"/>
      <c r="HA446" s="264"/>
      <c r="HB446" s="264"/>
      <c r="HC446" s="264"/>
      <c r="HD446" s="264"/>
      <c r="HE446" s="264"/>
      <c r="HF446" s="264"/>
      <c r="HG446" s="264"/>
      <c r="HH446" s="264"/>
      <c r="HI446" s="264"/>
      <c r="HJ446" s="264"/>
      <c r="HK446" s="264"/>
      <c r="HL446" s="264"/>
      <c r="HM446" s="264"/>
      <c r="HN446" s="264"/>
      <c r="HO446" s="264"/>
      <c r="HP446" s="264"/>
      <c r="HQ446" s="264"/>
      <c r="HR446" s="264"/>
      <c r="HS446" s="264"/>
      <c r="HT446" s="264"/>
      <c r="HU446" s="264"/>
      <c r="HV446" s="264"/>
      <c r="HW446" s="264"/>
      <c r="HX446" s="264"/>
      <c r="HY446" s="264"/>
      <c r="HZ446" s="264"/>
      <c r="IA446" s="264"/>
      <c r="IB446" s="264"/>
      <c r="IC446" s="264"/>
      <c r="ID446" s="264"/>
      <c r="IE446" s="264"/>
      <c r="IF446" s="264"/>
      <c r="IG446" s="264"/>
      <c r="IH446" s="264"/>
      <c r="II446" s="264"/>
      <c r="IJ446" s="264"/>
      <c r="IK446" s="264"/>
      <c r="IL446" s="264"/>
      <c r="IM446" s="264"/>
      <c r="IN446" s="264"/>
      <c r="IO446" s="264"/>
      <c r="IP446" s="264"/>
      <c r="IQ446" s="264"/>
      <c r="IR446" s="264"/>
      <c r="IS446" s="264"/>
      <c r="IT446" s="264"/>
      <c r="IU446" s="264"/>
      <c r="IV446" s="264"/>
      <c r="IW446" s="264"/>
      <c r="IX446" s="264"/>
      <c r="IY446" s="264"/>
      <c r="IZ446" s="264"/>
      <c r="JA446" s="264"/>
      <c r="JB446" s="264"/>
      <c r="JC446" s="264"/>
      <c r="JD446" s="264"/>
      <c r="JE446" s="264"/>
      <c r="JF446" s="264"/>
      <c r="JG446" s="264"/>
      <c r="JH446" s="264"/>
      <c r="JI446" s="264"/>
      <c r="JJ446" s="264"/>
      <c r="JK446" s="264"/>
      <c r="JL446" s="264"/>
      <c r="JM446" s="264"/>
      <c r="JN446" s="264"/>
      <c r="JO446" s="264"/>
      <c r="JP446" s="264"/>
      <c r="JQ446" s="264"/>
      <c r="JR446" s="264"/>
      <c r="JS446" s="264"/>
      <c r="JT446" s="264"/>
      <c r="JU446" s="264"/>
      <c r="JV446" s="264"/>
      <c r="JW446" s="264"/>
      <c r="JX446" s="264"/>
      <c r="JY446" s="264"/>
      <c r="JZ446" s="264"/>
      <c r="KA446" s="264"/>
      <c r="KB446" s="264"/>
      <c r="KC446" s="264"/>
      <c r="KD446" s="264"/>
      <c r="KE446" s="264"/>
      <c r="KF446" s="264"/>
      <c r="KG446" s="264"/>
      <c r="KH446" s="264"/>
      <c r="KI446" s="264"/>
      <c r="KJ446" s="264"/>
      <c r="KK446" s="264"/>
      <c r="KL446" s="264"/>
      <c r="KM446" s="264"/>
      <c r="KN446" s="264"/>
      <c r="KO446" s="264"/>
      <c r="KP446" s="264"/>
      <c r="KQ446" s="264"/>
      <c r="KR446" s="264"/>
      <c r="KS446" s="264"/>
      <c r="KT446" s="264"/>
      <c r="KU446" s="264"/>
      <c r="KV446" s="264"/>
      <c r="KW446" s="264"/>
      <c r="KX446" s="264"/>
      <c r="KY446" s="264"/>
      <c r="KZ446" s="264"/>
      <c r="LA446" s="264"/>
      <c r="LB446" s="264"/>
      <c r="LC446" s="264"/>
      <c r="LD446" s="264"/>
      <c r="LE446" s="264"/>
      <c r="LF446" s="264"/>
      <c r="LG446" s="264"/>
      <c r="LH446" s="264"/>
      <c r="LI446" s="264"/>
      <c r="LJ446" s="264"/>
      <c r="LK446" s="264"/>
      <c r="LL446" s="264"/>
      <c r="LM446" s="264"/>
      <c r="LN446" s="264"/>
      <c r="LO446" s="264"/>
      <c r="LP446" s="264"/>
      <c r="LQ446" s="264"/>
      <c r="LR446" s="264"/>
      <c r="LS446" s="264"/>
      <c r="LT446" s="264"/>
      <c r="LU446" s="264"/>
      <c r="LV446" s="264"/>
      <c r="LW446" s="264"/>
      <c r="LX446" s="264"/>
      <c r="LY446" s="264"/>
      <c r="LZ446" s="264"/>
      <c r="MA446" s="264"/>
      <c r="MB446" s="264"/>
      <c r="MC446" s="264"/>
      <c r="MD446" s="264"/>
      <c r="ME446" s="264"/>
      <c r="MF446" s="264"/>
      <c r="MG446" s="264"/>
      <c r="MH446" s="264"/>
      <c r="MI446" s="264"/>
      <c r="MJ446" s="264"/>
      <c r="MK446" s="264"/>
      <c r="ML446" s="264"/>
      <c r="MM446" s="264"/>
      <c r="MN446" s="264"/>
      <c r="MO446" s="264"/>
      <c r="MP446" s="264"/>
      <c r="MQ446" s="264"/>
      <c r="MR446" s="264"/>
      <c r="MS446" s="264"/>
      <c r="MT446" s="264"/>
      <c r="MU446" s="264"/>
      <c r="MV446" s="264"/>
      <c r="MW446" s="264"/>
      <c r="MX446" s="264"/>
      <c r="MY446" s="264"/>
      <c r="MZ446" s="264"/>
      <c r="NA446" s="264"/>
      <c r="NB446" s="264"/>
      <c r="NC446" s="264"/>
      <c r="ND446" s="264"/>
      <c r="NE446" s="264"/>
      <c r="NF446" s="264"/>
      <c r="NG446" s="264"/>
      <c r="NH446" s="264"/>
      <c r="NI446" s="264"/>
      <c r="NJ446" s="264"/>
      <c r="NK446" s="264"/>
      <c r="NL446" s="264"/>
      <c r="NM446" s="264"/>
      <c r="NN446" s="264"/>
      <c r="NO446" s="264"/>
      <c r="NP446" s="264"/>
      <c r="NQ446" s="264"/>
      <c r="NR446" s="264"/>
      <c r="NS446" s="264"/>
      <c r="NT446" s="264"/>
      <c r="NU446" s="264"/>
      <c r="NV446" s="264"/>
      <c r="NW446" s="264"/>
      <c r="NX446" s="264"/>
      <c r="NY446" s="264"/>
      <c r="NZ446" s="264"/>
      <c r="OA446" s="264"/>
      <c r="OB446" s="264"/>
      <c r="OC446" s="264"/>
      <c r="OD446" s="264"/>
      <c r="OE446" s="264"/>
      <c r="OF446" s="264"/>
      <c r="OG446" s="264"/>
      <c r="OH446" s="264"/>
      <c r="OI446" s="264"/>
      <c r="OJ446" s="264"/>
      <c r="OK446" s="264"/>
      <c r="OL446" s="264"/>
      <c r="OM446" s="264"/>
      <c r="ON446" s="264"/>
      <c r="OO446" s="264"/>
      <c r="OP446" s="264"/>
      <c r="OQ446" s="264"/>
      <c r="OR446" s="264"/>
      <c r="OS446" s="264"/>
      <c r="OT446" s="264"/>
      <c r="OU446" s="264"/>
      <c r="OV446" s="264"/>
      <c r="OW446" s="264"/>
      <c r="OX446" s="264"/>
      <c r="OY446" s="264"/>
      <c r="OZ446" s="264"/>
      <c r="PA446" s="264"/>
      <c r="PB446" s="264"/>
      <c r="PC446" s="264"/>
      <c r="PD446" s="264"/>
      <c r="PE446" s="264"/>
      <c r="PF446" s="264"/>
      <c r="PG446" s="264"/>
      <c r="PH446" s="264"/>
      <c r="PI446" s="264"/>
      <c r="PJ446" s="264"/>
      <c r="PK446" s="264"/>
      <c r="PL446" s="264"/>
      <c r="PM446" s="264"/>
      <c r="PN446" s="264"/>
      <c r="PO446" s="264"/>
      <c r="PP446" s="264"/>
      <c r="PQ446" s="264"/>
      <c r="PR446" s="264"/>
      <c r="PS446" s="264"/>
      <c r="PT446" s="264"/>
      <c r="PU446" s="264"/>
      <c r="PV446" s="264"/>
      <c r="PW446" s="264"/>
      <c r="PX446" s="264"/>
      <c r="PY446" s="264"/>
      <c r="PZ446" s="264"/>
      <c r="QA446" s="264"/>
      <c r="QB446" s="264"/>
      <c r="QC446" s="264"/>
      <c r="QD446" s="264"/>
      <c r="QE446" s="264"/>
      <c r="QF446" s="264"/>
      <c r="QG446" s="264"/>
      <c r="QH446" s="264"/>
      <c r="QI446" s="264"/>
      <c r="QJ446" s="264"/>
      <c r="QK446" s="264"/>
      <c r="QL446" s="264"/>
      <c r="QM446" s="264"/>
      <c r="QN446" s="264"/>
      <c r="QO446" s="264"/>
      <c r="QP446" s="264"/>
      <c r="QQ446" s="264"/>
      <c r="QR446" s="264"/>
      <c r="QS446" s="264"/>
      <c r="QT446" s="264"/>
      <c r="QU446" s="264"/>
      <c r="QV446" s="264"/>
      <c r="QW446" s="264"/>
      <c r="QX446" s="264"/>
      <c r="QY446" s="264"/>
      <c r="QZ446" s="264"/>
      <c r="RA446" s="264"/>
      <c r="RB446" s="264"/>
      <c r="RC446" s="264"/>
      <c r="RD446" s="264"/>
      <c r="RE446" s="264"/>
      <c r="RF446" s="264"/>
      <c r="RG446" s="264"/>
      <c r="RH446" s="264"/>
      <c r="RI446" s="264"/>
      <c r="RJ446" s="264"/>
      <c r="RK446" s="264"/>
      <c r="RL446" s="264"/>
      <c r="RM446" s="264"/>
      <c r="RN446" s="264"/>
      <c r="RO446" s="264"/>
      <c r="RP446" s="264"/>
      <c r="RQ446" s="264"/>
      <c r="RR446" s="264"/>
      <c r="RS446" s="264"/>
      <c r="RT446" s="264"/>
      <c r="RU446" s="264"/>
      <c r="RV446" s="264"/>
      <c r="RW446" s="264"/>
      <c r="RX446" s="264"/>
      <c r="RY446" s="264"/>
      <c r="RZ446" s="264"/>
      <c r="SA446" s="264"/>
      <c r="SB446" s="264"/>
      <c r="SC446" s="264"/>
      <c r="SD446" s="264"/>
      <c r="SE446" s="264"/>
      <c r="SF446" s="264"/>
      <c r="SG446" s="264"/>
      <c r="SH446" s="264"/>
      <c r="SI446" s="264"/>
      <c r="SJ446" s="264"/>
      <c r="SK446" s="264"/>
      <c r="SL446" s="264"/>
      <c r="SM446" s="264"/>
      <c r="SN446" s="264"/>
      <c r="SO446" s="264"/>
      <c r="SP446" s="264"/>
      <c r="SQ446" s="264"/>
      <c r="SR446" s="264"/>
      <c r="SS446" s="264"/>
      <c r="ST446" s="264"/>
      <c r="SU446" s="264"/>
      <c r="SV446" s="264"/>
      <c r="SW446" s="264"/>
      <c r="SX446" s="264"/>
      <c r="SY446" s="264"/>
      <c r="SZ446" s="264"/>
      <c r="TA446" s="264"/>
      <c r="TB446" s="264"/>
      <c r="TC446" s="264"/>
      <c r="TD446" s="264"/>
      <c r="TE446" s="264"/>
      <c r="TF446" s="264"/>
      <c r="TG446" s="264"/>
      <c r="TH446" s="264"/>
      <c r="TI446" s="264"/>
      <c r="TJ446" s="264"/>
      <c r="TK446" s="264"/>
      <c r="TL446" s="264"/>
      <c r="TM446" s="264"/>
      <c r="TN446" s="264"/>
      <c r="TO446" s="264"/>
      <c r="TP446" s="264"/>
      <c r="TQ446" s="264"/>
      <c r="TR446" s="264"/>
      <c r="TS446" s="264"/>
      <c r="TT446" s="264"/>
      <c r="TU446" s="264"/>
      <c r="TV446" s="264"/>
      <c r="TW446" s="264"/>
      <c r="TX446" s="264"/>
      <c r="TY446" s="264"/>
      <c r="TZ446" s="264"/>
      <c r="UA446" s="264"/>
      <c r="UB446" s="264"/>
      <c r="UC446" s="264"/>
      <c r="UD446" s="264"/>
      <c r="UE446" s="264"/>
      <c r="UF446" s="264"/>
      <c r="UG446" s="264"/>
      <c r="UH446" s="264"/>
      <c r="UI446" s="264"/>
      <c r="UJ446" s="264"/>
      <c r="UK446" s="264"/>
      <c r="UL446" s="264"/>
      <c r="UM446" s="264"/>
      <c r="UN446" s="264"/>
      <c r="UO446" s="264"/>
      <c r="UP446" s="264"/>
      <c r="UQ446" s="264"/>
      <c r="UR446" s="264"/>
      <c r="US446" s="264"/>
      <c r="UT446" s="264"/>
      <c r="UU446" s="264"/>
      <c r="UV446" s="264"/>
      <c r="UW446" s="264"/>
      <c r="UX446" s="264"/>
      <c r="UY446" s="264"/>
      <c r="UZ446" s="264"/>
      <c r="VA446" s="264"/>
      <c r="VB446" s="264"/>
      <c r="VC446" s="264"/>
      <c r="VD446" s="264"/>
      <c r="VE446" s="264"/>
      <c r="VF446" s="264"/>
      <c r="VG446" s="264"/>
      <c r="VH446" s="264"/>
      <c r="VI446" s="264"/>
      <c r="VJ446" s="264"/>
      <c r="VK446" s="264"/>
      <c r="VL446" s="264"/>
      <c r="VM446" s="264"/>
      <c r="VN446" s="264"/>
      <c r="VO446" s="264"/>
      <c r="VP446" s="264"/>
      <c r="VQ446" s="264"/>
      <c r="VR446" s="264"/>
      <c r="VS446" s="264"/>
      <c r="VT446" s="264"/>
      <c r="VU446" s="264"/>
      <c r="VV446" s="264"/>
      <c r="VW446" s="264"/>
      <c r="VX446" s="264"/>
      <c r="VY446" s="264"/>
      <c r="VZ446" s="264"/>
      <c r="WA446" s="264"/>
      <c r="WB446" s="264"/>
      <c r="WC446" s="264"/>
      <c r="WD446" s="264"/>
      <c r="WE446" s="264"/>
      <c r="WF446" s="264"/>
      <c r="WG446" s="264"/>
      <c r="WH446" s="264"/>
      <c r="WI446" s="264"/>
      <c r="WJ446" s="264"/>
      <c r="WK446" s="264"/>
      <c r="WL446" s="264"/>
      <c r="WM446" s="264"/>
      <c r="WN446" s="264"/>
      <c r="WO446" s="264"/>
      <c r="WP446" s="264"/>
      <c r="WQ446" s="264"/>
      <c r="WR446" s="264"/>
      <c r="WS446" s="264"/>
      <c r="WT446" s="264"/>
      <c r="WU446" s="264"/>
      <c r="WV446" s="264"/>
      <c r="WW446" s="264"/>
      <c r="WX446" s="264"/>
      <c r="WY446" s="264"/>
      <c r="WZ446" s="264"/>
      <c r="XA446" s="264"/>
      <c r="XB446" s="264"/>
      <c r="XC446" s="264"/>
      <c r="XD446" s="264"/>
      <c r="XE446" s="264"/>
      <c r="XF446" s="264"/>
      <c r="XG446" s="264"/>
      <c r="XH446" s="264"/>
      <c r="XI446" s="264"/>
      <c r="XJ446" s="264"/>
      <c r="XK446" s="264"/>
      <c r="XL446" s="264"/>
      <c r="XM446" s="264"/>
      <c r="XN446" s="264"/>
      <c r="XO446" s="264"/>
      <c r="XP446" s="264"/>
      <c r="XQ446" s="264"/>
      <c r="XR446" s="264"/>
      <c r="XS446" s="264"/>
      <c r="XT446" s="264"/>
      <c r="XU446" s="264"/>
      <c r="XV446" s="264"/>
      <c r="XW446" s="264"/>
      <c r="XX446" s="264"/>
      <c r="XY446" s="264"/>
      <c r="XZ446" s="264"/>
      <c r="YA446" s="264"/>
      <c r="YB446" s="264"/>
      <c r="YC446" s="264"/>
      <c r="YD446" s="264"/>
      <c r="YE446" s="264"/>
      <c r="YF446" s="264"/>
      <c r="YG446" s="264"/>
      <c r="YH446" s="264"/>
      <c r="YI446" s="264"/>
      <c r="YJ446" s="264"/>
      <c r="YK446" s="264"/>
      <c r="YL446" s="264"/>
      <c r="YM446" s="264"/>
      <c r="YN446" s="264"/>
      <c r="YO446" s="264"/>
      <c r="YP446" s="264"/>
      <c r="YQ446" s="264"/>
      <c r="YR446" s="264"/>
      <c r="YS446" s="264"/>
      <c r="YT446" s="264"/>
      <c r="YU446" s="264"/>
      <c r="YV446" s="264"/>
      <c r="YW446" s="264"/>
      <c r="YX446" s="264"/>
      <c r="YY446" s="264"/>
      <c r="YZ446" s="264"/>
      <c r="ZA446" s="264"/>
      <c r="ZB446" s="264"/>
      <c r="ZC446" s="264"/>
      <c r="ZD446" s="264"/>
      <c r="ZE446" s="264"/>
      <c r="ZF446" s="264"/>
      <c r="ZG446" s="264"/>
      <c r="ZH446" s="264"/>
      <c r="ZI446" s="264"/>
      <c r="ZJ446" s="264"/>
      <c r="ZK446" s="264"/>
      <c r="ZL446" s="264"/>
      <c r="ZM446" s="264"/>
      <c r="ZN446" s="264"/>
      <c r="ZO446" s="264"/>
      <c r="ZP446" s="264"/>
      <c r="ZQ446" s="264"/>
      <c r="ZR446" s="264"/>
      <c r="ZS446" s="264"/>
      <c r="ZT446" s="264"/>
      <c r="ZU446" s="264"/>
      <c r="ZV446" s="264"/>
      <c r="ZW446" s="264"/>
      <c r="ZX446" s="264"/>
      <c r="ZY446" s="264"/>
      <c r="ZZ446" s="264"/>
      <c r="AAA446" s="264"/>
      <c r="AAB446" s="264"/>
      <c r="AAC446" s="264"/>
      <c r="AAD446" s="264"/>
      <c r="AAE446" s="264"/>
      <c r="AAF446" s="264"/>
      <c r="AAG446" s="264"/>
      <c r="AAH446" s="264"/>
      <c r="AAI446" s="264"/>
      <c r="AAJ446" s="264"/>
      <c r="AAK446" s="264"/>
      <c r="AAL446" s="264"/>
      <c r="AAM446" s="264"/>
      <c r="AAN446" s="264"/>
      <c r="AAO446" s="264"/>
      <c r="AAP446" s="264"/>
      <c r="AAQ446" s="264"/>
      <c r="AAR446" s="264"/>
      <c r="AAS446" s="264"/>
      <c r="AAT446" s="264"/>
      <c r="AAU446" s="264"/>
      <c r="AAV446" s="264"/>
      <c r="AAW446" s="264"/>
      <c r="AAX446" s="264"/>
      <c r="AAY446" s="264"/>
      <c r="AAZ446" s="264"/>
      <c r="ABA446" s="264"/>
      <c r="ABB446" s="264"/>
      <c r="ABC446" s="264"/>
      <c r="ABD446" s="264"/>
      <c r="ABE446" s="264"/>
      <c r="ABF446" s="264"/>
      <c r="ABG446" s="264"/>
      <c r="ABH446" s="264"/>
      <c r="ABI446" s="264"/>
      <c r="ABJ446" s="264"/>
      <c r="ABK446" s="264"/>
      <c r="ABL446" s="264"/>
      <c r="ABM446" s="264"/>
      <c r="ABN446" s="264"/>
      <c r="ABO446" s="264"/>
      <c r="ABP446" s="264"/>
      <c r="ABQ446" s="264"/>
      <c r="ABR446" s="264"/>
      <c r="ABS446" s="264"/>
      <c r="ABT446" s="264"/>
      <c r="ABU446" s="264"/>
      <c r="ABV446" s="264"/>
      <c r="ABW446" s="264"/>
      <c r="ABX446" s="264"/>
      <c r="ABY446" s="264"/>
      <c r="ABZ446" s="264"/>
      <c r="ACA446" s="264"/>
      <c r="ACB446" s="264"/>
      <c r="ACC446" s="264"/>
      <c r="ACD446" s="264"/>
      <c r="ACE446" s="264"/>
      <c r="ACF446" s="264"/>
      <c r="ACG446" s="264"/>
      <c r="ACH446" s="264"/>
      <c r="ACI446" s="264"/>
      <c r="ACJ446" s="264"/>
      <c r="ACK446" s="264"/>
      <c r="ACL446" s="264"/>
      <c r="ACM446" s="264"/>
      <c r="ACN446" s="264"/>
      <c r="ACO446" s="264"/>
      <c r="ACP446" s="264"/>
      <c r="ACQ446" s="264"/>
      <c r="ACR446" s="264"/>
      <c r="ACS446" s="264"/>
      <c r="ACT446" s="264"/>
      <c r="ACU446" s="264"/>
      <c r="ACV446" s="264"/>
      <c r="ACW446" s="264"/>
      <c r="ACX446" s="264"/>
      <c r="ACY446" s="264"/>
      <c r="ACZ446" s="264"/>
      <c r="ADA446" s="264"/>
      <c r="ADB446" s="264"/>
      <c r="ADC446" s="264"/>
      <c r="ADD446" s="264"/>
      <c r="ADE446" s="264"/>
      <c r="ADF446" s="264"/>
      <c r="ADG446" s="264"/>
      <c r="ADH446" s="264"/>
      <c r="ADI446" s="264"/>
      <c r="ADJ446" s="264"/>
      <c r="ADK446" s="264"/>
      <c r="ADL446" s="264"/>
      <c r="ADM446" s="264"/>
      <c r="ADN446" s="264"/>
      <c r="ADO446" s="264"/>
      <c r="ADP446" s="264"/>
      <c r="ADQ446" s="264"/>
      <c r="ADR446" s="264"/>
      <c r="ADS446" s="264"/>
      <c r="ADT446" s="264"/>
      <c r="ADU446" s="264"/>
      <c r="ADV446" s="264"/>
      <c r="ADW446" s="264"/>
      <c r="ADX446" s="264"/>
      <c r="ADY446" s="264"/>
      <c r="ADZ446" s="264"/>
      <c r="AEA446" s="264"/>
      <c r="AEB446" s="264"/>
      <c r="AEC446" s="264"/>
      <c r="AED446" s="264"/>
      <c r="AEE446" s="264"/>
      <c r="AEF446" s="264"/>
      <c r="AEG446" s="264"/>
      <c r="AEH446" s="264"/>
      <c r="AEI446" s="264"/>
      <c r="AEJ446" s="264"/>
      <c r="AEK446" s="264"/>
      <c r="AEL446" s="264"/>
      <c r="AEM446" s="264"/>
      <c r="AEN446" s="264"/>
      <c r="AEO446" s="264"/>
      <c r="AEP446" s="264"/>
      <c r="AEQ446" s="264"/>
      <c r="AER446" s="264"/>
      <c r="AES446" s="264"/>
      <c r="AET446" s="264"/>
      <c r="AEU446" s="264"/>
      <c r="AEV446" s="264"/>
      <c r="AEW446" s="264"/>
      <c r="AEX446" s="264"/>
      <c r="AEY446" s="264"/>
      <c r="AEZ446" s="264"/>
      <c r="AFA446" s="264"/>
      <c r="AFB446" s="264"/>
      <c r="AFC446" s="264"/>
      <c r="AFD446" s="264"/>
      <c r="AFE446" s="264"/>
      <c r="AFF446" s="264"/>
      <c r="AFG446" s="264"/>
      <c r="AFH446" s="264"/>
      <c r="AFI446" s="264"/>
      <c r="AFJ446" s="264"/>
      <c r="AFK446" s="264"/>
      <c r="AFL446" s="264"/>
      <c r="AFM446" s="264"/>
      <c r="AFN446" s="264"/>
      <c r="AFO446" s="264"/>
      <c r="AFP446" s="264"/>
      <c r="AFQ446" s="264"/>
      <c r="AFR446" s="264"/>
      <c r="AFS446" s="264"/>
      <c r="AFT446" s="264"/>
    </row>
    <row r="447" spans="2:852" s="302" customFormat="1" x14ac:dyDescent="0.2">
      <c r="B447" s="269" t="s">
        <v>15714</v>
      </c>
      <c r="C447" s="266">
        <v>1024000</v>
      </c>
      <c r="D447" s="304">
        <v>0</v>
      </c>
      <c r="E447" s="308" t="s">
        <v>15715</v>
      </c>
      <c r="F447" s="264"/>
      <c r="G447" s="307"/>
      <c r="H447" s="264"/>
      <c r="I447" s="303"/>
      <c r="J447" s="264"/>
      <c r="K447" s="307"/>
      <c r="L447" s="307"/>
      <c r="M447" s="307"/>
      <c r="N447" s="307"/>
      <c r="O447" s="307"/>
      <c r="P447" s="307"/>
      <c r="Q447" s="307"/>
      <c r="R447" s="307"/>
      <c r="S447" s="307"/>
      <c r="T447" s="264"/>
      <c r="U447" s="264"/>
      <c r="V447" s="264"/>
      <c r="W447" s="264"/>
      <c r="X447" s="264"/>
      <c r="Y447" s="264"/>
      <c r="Z447" s="264"/>
      <c r="AA447" s="264"/>
      <c r="AB447" s="264"/>
      <c r="AC447" s="264"/>
      <c r="AD447" s="264"/>
      <c r="AE447" s="264"/>
      <c r="AF447" s="264"/>
      <c r="AG447" s="264"/>
      <c r="AH447" s="264"/>
      <c r="AI447" s="264"/>
      <c r="AJ447" s="264"/>
      <c r="AK447" s="264"/>
      <c r="AL447" s="264"/>
      <c r="AM447" s="264"/>
      <c r="AN447" s="264"/>
      <c r="AO447" s="264"/>
      <c r="AP447" s="264"/>
      <c r="AQ447" s="264"/>
      <c r="AR447" s="264"/>
      <c r="AS447" s="264"/>
      <c r="AT447" s="264"/>
      <c r="AU447" s="264"/>
      <c r="AV447" s="264"/>
      <c r="AW447" s="264"/>
      <c r="AX447" s="264"/>
      <c r="AY447" s="264"/>
      <c r="AZ447" s="264"/>
      <c r="BA447" s="264"/>
      <c r="BB447" s="264"/>
      <c r="BC447" s="264"/>
      <c r="BD447" s="264"/>
      <c r="BE447" s="264"/>
      <c r="BF447" s="264"/>
      <c r="BG447" s="264"/>
      <c r="BH447" s="264"/>
      <c r="BI447" s="264"/>
      <c r="BJ447" s="264"/>
      <c r="BK447" s="264"/>
      <c r="BL447" s="264"/>
      <c r="BM447" s="264"/>
      <c r="BN447" s="264"/>
      <c r="BO447" s="264"/>
      <c r="BP447" s="264"/>
      <c r="BQ447" s="264"/>
      <c r="BR447" s="264"/>
      <c r="BS447" s="264"/>
      <c r="BT447" s="264"/>
      <c r="BU447" s="264"/>
      <c r="BV447" s="264"/>
      <c r="BW447" s="264"/>
      <c r="BX447" s="264"/>
      <c r="BY447" s="264"/>
      <c r="BZ447" s="264"/>
      <c r="CA447" s="264"/>
      <c r="CB447" s="264"/>
      <c r="CC447" s="264"/>
      <c r="CD447" s="264"/>
      <c r="CE447" s="264"/>
      <c r="CF447" s="264"/>
      <c r="CG447" s="264"/>
      <c r="CH447" s="264"/>
      <c r="CI447" s="264"/>
      <c r="CJ447" s="264"/>
      <c r="CK447" s="264"/>
      <c r="CL447" s="264"/>
      <c r="CM447" s="264"/>
      <c r="CN447" s="264"/>
      <c r="CO447" s="264"/>
      <c r="CP447" s="264"/>
      <c r="CQ447" s="264"/>
      <c r="CR447" s="264"/>
      <c r="CS447" s="264"/>
      <c r="CT447" s="264"/>
      <c r="CU447" s="264"/>
      <c r="CV447" s="264"/>
      <c r="CW447" s="264"/>
      <c r="CX447" s="264"/>
      <c r="CY447" s="264"/>
      <c r="CZ447" s="264"/>
      <c r="DA447" s="264"/>
      <c r="DB447" s="264"/>
      <c r="DC447" s="264"/>
      <c r="DD447" s="264"/>
      <c r="DE447" s="264"/>
      <c r="DF447" s="264"/>
      <c r="DG447" s="264"/>
      <c r="DH447" s="264"/>
      <c r="DI447" s="264"/>
      <c r="DJ447" s="264"/>
      <c r="DK447" s="264"/>
      <c r="DL447" s="264"/>
      <c r="DM447" s="264"/>
      <c r="DN447" s="264"/>
      <c r="DO447" s="264"/>
      <c r="DP447" s="264"/>
      <c r="DQ447" s="264"/>
      <c r="DR447" s="264"/>
      <c r="DS447" s="264"/>
      <c r="DT447" s="264"/>
      <c r="DU447" s="264"/>
      <c r="DV447" s="264"/>
      <c r="DW447" s="264"/>
      <c r="DX447" s="264"/>
      <c r="DY447" s="264"/>
      <c r="DZ447" s="264"/>
      <c r="EA447" s="264"/>
      <c r="EB447" s="264"/>
      <c r="EC447" s="264"/>
      <c r="ED447" s="264"/>
      <c r="EE447" s="264"/>
      <c r="EF447" s="264"/>
      <c r="EG447" s="264"/>
      <c r="EH447" s="264"/>
      <c r="EI447" s="264"/>
      <c r="EJ447" s="264"/>
      <c r="EK447" s="264"/>
      <c r="EL447" s="264"/>
      <c r="EM447" s="264"/>
      <c r="EN447" s="264"/>
      <c r="EO447" s="264"/>
      <c r="EP447" s="264"/>
      <c r="EQ447" s="264"/>
      <c r="ER447" s="264"/>
      <c r="ES447" s="264"/>
      <c r="ET447" s="264"/>
      <c r="EU447" s="264"/>
      <c r="EV447" s="264"/>
      <c r="EW447" s="264"/>
      <c r="EX447" s="264"/>
      <c r="EY447" s="264"/>
      <c r="EZ447" s="264"/>
      <c r="FA447" s="264"/>
      <c r="FB447" s="264"/>
      <c r="FC447" s="264"/>
      <c r="FD447" s="264"/>
      <c r="FE447" s="264"/>
      <c r="FF447" s="264"/>
      <c r="FG447" s="264"/>
      <c r="FH447" s="264"/>
      <c r="FI447" s="264"/>
      <c r="FJ447" s="264"/>
      <c r="FK447" s="264"/>
      <c r="FL447" s="264"/>
      <c r="FM447" s="264"/>
      <c r="FN447" s="264"/>
      <c r="FO447" s="264"/>
      <c r="FP447" s="264"/>
      <c r="FQ447" s="264"/>
      <c r="FR447" s="264"/>
      <c r="FS447" s="264"/>
      <c r="FT447" s="264"/>
      <c r="FU447" s="264"/>
      <c r="FV447" s="264"/>
      <c r="FW447" s="264"/>
      <c r="FX447" s="264"/>
      <c r="FY447" s="264"/>
      <c r="FZ447" s="264"/>
      <c r="GA447" s="264"/>
      <c r="GB447" s="264"/>
      <c r="GC447" s="264"/>
      <c r="GD447" s="264"/>
      <c r="GE447" s="264"/>
      <c r="GF447" s="264"/>
      <c r="GG447" s="264"/>
      <c r="GH447" s="264"/>
      <c r="GI447" s="264"/>
      <c r="GJ447" s="264"/>
      <c r="GK447" s="264"/>
      <c r="GL447" s="264"/>
      <c r="GM447" s="264"/>
      <c r="GN447" s="264"/>
      <c r="GO447" s="264"/>
      <c r="GP447" s="264"/>
      <c r="GQ447" s="264"/>
      <c r="GR447" s="264"/>
      <c r="GS447" s="264"/>
      <c r="GT447" s="264"/>
      <c r="GU447" s="264"/>
      <c r="GV447" s="264"/>
      <c r="GW447" s="264"/>
      <c r="GX447" s="264"/>
      <c r="GY447" s="264"/>
      <c r="GZ447" s="264"/>
      <c r="HA447" s="264"/>
      <c r="HB447" s="264"/>
      <c r="HC447" s="264"/>
      <c r="HD447" s="264"/>
      <c r="HE447" s="264"/>
      <c r="HF447" s="264"/>
      <c r="HG447" s="264"/>
      <c r="HH447" s="264"/>
      <c r="HI447" s="264"/>
      <c r="HJ447" s="264"/>
      <c r="HK447" s="264"/>
      <c r="HL447" s="264"/>
      <c r="HM447" s="264"/>
      <c r="HN447" s="264"/>
      <c r="HO447" s="264"/>
      <c r="HP447" s="264"/>
      <c r="HQ447" s="264"/>
      <c r="HR447" s="264"/>
      <c r="HS447" s="264"/>
      <c r="HT447" s="264"/>
      <c r="HU447" s="264"/>
      <c r="HV447" s="264"/>
      <c r="HW447" s="264"/>
      <c r="HX447" s="264"/>
      <c r="HY447" s="264"/>
      <c r="HZ447" s="264"/>
      <c r="IA447" s="264"/>
      <c r="IB447" s="264"/>
      <c r="IC447" s="264"/>
      <c r="ID447" s="264"/>
      <c r="IE447" s="264"/>
      <c r="IF447" s="264"/>
      <c r="IG447" s="264"/>
      <c r="IH447" s="264"/>
      <c r="II447" s="264"/>
      <c r="IJ447" s="264"/>
      <c r="IK447" s="264"/>
      <c r="IL447" s="264"/>
      <c r="IM447" s="264"/>
      <c r="IN447" s="264"/>
      <c r="IO447" s="264"/>
      <c r="IP447" s="264"/>
      <c r="IQ447" s="264"/>
      <c r="IR447" s="264"/>
      <c r="IS447" s="264"/>
      <c r="IT447" s="264"/>
      <c r="IU447" s="264"/>
      <c r="IV447" s="264"/>
      <c r="IW447" s="264"/>
      <c r="IX447" s="264"/>
      <c r="IY447" s="264"/>
      <c r="IZ447" s="264"/>
      <c r="JA447" s="264"/>
      <c r="JB447" s="264"/>
      <c r="JC447" s="264"/>
      <c r="JD447" s="264"/>
      <c r="JE447" s="264"/>
      <c r="JF447" s="264"/>
      <c r="JG447" s="264"/>
      <c r="JH447" s="264"/>
      <c r="JI447" s="264"/>
      <c r="JJ447" s="264"/>
      <c r="JK447" s="264"/>
      <c r="JL447" s="264"/>
      <c r="JM447" s="264"/>
      <c r="JN447" s="264"/>
      <c r="JO447" s="264"/>
      <c r="JP447" s="264"/>
      <c r="JQ447" s="264"/>
      <c r="JR447" s="264"/>
      <c r="JS447" s="264"/>
      <c r="JT447" s="264"/>
      <c r="JU447" s="264"/>
      <c r="JV447" s="264"/>
      <c r="JW447" s="264"/>
      <c r="JX447" s="264"/>
      <c r="JY447" s="264"/>
      <c r="JZ447" s="264"/>
      <c r="KA447" s="264"/>
      <c r="KB447" s="264"/>
      <c r="KC447" s="264"/>
      <c r="KD447" s="264"/>
      <c r="KE447" s="264"/>
      <c r="KF447" s="264"/>
      <c r="KG447" s="264"/>
      <c r="KH447" s="264"/>
      <c r="KI447" s="264"/>
      <c r="KJ447" s="264"/>
      <c r="KK447" s="264"/>
      <c r="KL447" s="264"/>
      <c r="KM447" s="264"/>
      <c r="KN447" s="264"/>
      <c r="KO447" s="264"/>
      <c r="KP447" s="264"/>
      <c r="KQ447" s="264"/>
      <c r="KR447" s="264"/>
      <c r="KS447" s="264"/>
      <c r="KT447" s="264"/>
      <c r="KU447" s="264"/>
      <c r="KV447" s="264"/>
      <c r="KW447" s="264"/>
      <c r="KX447" s="264"/>
      <c r="KY447" s="264"/>
      <c r="KZ447" s="264"/>
      <c r="LA447" s="264"/>
      <c r="LB447" s="264"/>
      <c r="LC447" s="264"/>
      <c r="LD447" s="264"/>
      <c r="LE447" s="264"/>
      <c r="LF447" s="264"/>
      <c r="LG447" s="264"/>
      <c r="LH447" s="264"/>
      <c r="LI447" s="264"/>
      <c r="LJ447" s="264"/>
      <c r="LK447" s="264"/>
      <c r="LL447" s="264"/>
      <c r="LM447" s="264"/>
      <c r="LN447" s="264"/>
      <c r="LO447" s="264"/>
      <c r="LP447" s="264"/>
      <c r="LQ447" s="264"/>
      <c r="LR447" s="264"/>
      <c r="LS447" s="264"/>
      <c r="LT447" s="264"/>
      <c r="LU447" s="264"/>
      <c r="LV447" s="264"/>
      <c r="LW447" s="264"/>
      <c r="LX447" s="264"/>
      <c r="LY447" s="264"/>
      <c r="LZ447" s="264"/>
      <c r="MA447" s="264"/>
      <c r="MB447" s="264"/>
      <c r="MC447" s="264"/>
      <c r="MD447" s="264"/>
      <c r="ME447" s="264"/>
      <c r="MF447" s="264"/>
      <c r="MG447" s="264"/>
      <c r="MH447" s="264"/>
      <c r="MI447" s="264"/>
      <c r="MJ447" s="264"/>
      <c r="MK447" s="264"/>
      <c r="ML447" s="264"/>
      <c r="MM447" s="264"/>
      <c r="MN447" s="264"/>
      <c r="MO447" s="264"/>
      <c r="MP447" s="264"/>
      <c r="MQ447" s="264"/>
      <c r="MR447" s="264"/>
      <c r="MS447" s="264"/>
      <c r="MT447" s="264"/>
      <c r="MU447" s="264"/>
      <c r="MV447" s="264"/>
      <c r="MW447" s="264"/>
      <c r="MX447" s="264"/>
      <c r="MY447" s="264"/>
      <c r="MZ447" s="264"/>
      <c r="NA447" s="264"/>
      <c r="NB447" s="264"/>
      <c r="NC447" s="264"/>
      <c r="ND447" s="264"/>
      <c r="NE447" s="264"/>
      <c r="NF447" s="264"/>
      <c r="NG447" s="264"/>
      <c r="NH447" s="264"/>
      <c r="NI447" s="264"/>
      <c r="NJ447" s="264"/>
      <c r="NK447" s="264"/>
      <c r="NL447" s="264"/>
      <c r="NM447" s="264"/>
      <c r="NN447" s="264"/>
      <c r="NO447" s="264"/>
      <c r="NP447" s="264"/>
      <c r="NQ447" s="264"/>
      <c r="NR447" s="264"/>
      <c r="NS447" s="264"/>
      <c r="NT447" s="264"/>
      <c r="NU447" s="264"/>
      <c r="NV447" s="264"/>
      <c r="NW447" s="264"/>
      <c r="NX447" s="264"/>
      <c r="NY447" s="264"/>
      <c r="NZ447" s="264"/>
      <c r="OA447" s="264"/>
      <c r="OB447" s="264"/>
      <c r="OC447" s="264"/>
      <c r="OD447" s="264"/>
      <c r="OE447" s="264"/>
      <c r="OF447" s="264"/>
      <c r="OG447" s="264"/>
      <c r="OH447" s="264"/>
      <c r="OI447" s="264"/>
      <c r="OJ447" s="264"/>
      <c r="OK447" s="264"/>
      <c r="OL447" s="264"/>
      <c r="OM447" s="264"/>
      <c r="ON447" s="264"/>
      <c r="OO447" s="264"/>
      <c r="OP447" s="264"/>
      <c r="OQ447" s="264"/>
      <c r="OR447" s="264"/>
      <c r="OS447" s="264"/>
      <c r="OT447" s="264"/>
      <c r="OU447" s="264"/>
      <c r="OV447" s="264"/>
      <c r="OW447" s="264"/>
      <c r="OX447" s="264"/>
      <c r="OY447" s="264"/>
      <c r="OZ447" s="264"/>
      <c r="PA447" s="264"/>
      <c r="PB447" s="264"/>
      <c r="PC447" s="264"/>
      <c r="PD447" s="264"/>
      <c r="PE447" s="264"/>
      <c r="PF447" s="264"/>
      <c r="PG447" s="264"/>
      <c r="PH447" s="264"/>
      <c r="PI447" s="264"/>
      <c r="PJ447" s="264"/>
      <c r="PK447" s="264"/>
      <c r="PL447" s="264"/>
      <c r="PM447" s="264"/>
      <c r="PN447" s="264"/>
      <c r="PO447" s="264"/>
      <c r="PP447" s="264"/>
      <c r="PQ447" s="264"/>
      <c r="PR447" s="264"/>
      <c r="PS447" s="264"/>
      <c r="PT447" s="264"/>
      <c r="PU447" s="264"/>
      <c r="PV447" s="264"/>
      <c r="PW447" s="264"/>
      <c r="PX447" s="264"/>
      <c r="PY447" s="264"/>
      <c r="PZ447" s="264"/>
      <c r="QA447" s="264"/>
      <c r="QB447" s="264"/>
      <c r="QC447" s="264"/>
      <c r="QD447" s="264"/>
      <c r="QE447" s="264"/>
      <c r="QF447" s="264"/>
      <c r="QG447" s="264"/>
      <c r="QH447" s="264"/>
      <c r="QI447" s="264"/>
      <c r="QJ447" s="264"/>
      <c r="QK447" s="264"/>
      <c r="QL447" s="264"/>
      <c r="QM447" s="264"/>
      <c r="QN447" s="264"/>
      <c r="QO447" s="264"/>
      <c r="QP447" s="264"/>
      <c r="QQ447" s="264"/>
      <c r="QR447" s="264"/>
      <c r="QS447" s="264"/>
      <c r="QT447" s="264"/>
      <c r="QU447" s="264"/>
      <c r="QV447" s="264"/>
      <c r="QW447" s="264"/>
      <c r="QX447" s="264"/>
      <c r="QY447" s="264"/>
      <c r="QZ447" s="264"/>
      <c r="RA447" s="264"/>
      <c r="RB447" s="264"/>
      <c r="RC447" s="264"/>
      <c r="RD447" s="264"/>
      <c r="RE447" s="264"/>
      <c r="RF447" s="264"/>
      <c r="RG447" s="264"/>
      <c r="RH447" s="264"/>
      <c r="RI447" s="264"/>
      <c r="RJ447" s="264"/>
      <c r="RK447" s="264"/>
      <c r="RL447" s="264"/>
      <c r="RM447" s="264"/>
      <c r="RN447" s="264"/>
      <c r="RO447" s="264"/>
      <c r="RP447" s="264"/>
      <c r="RQ447" s="264"/>
      <c r="RR447" s="264"/>
      <c r="RS447" s="264"/>
      <c r="RT447" s="264"/>
      <c r="RU447" s="264"/>
      <c r="RV447" s="264"/>
      <c r="RW447" s="264"/>
      <c r="RX447" s="264"/>
      <c r="RY447" s="264"/>
      <c r="RZ447" s="264"/>
      <c r="SA447" s="264"/>
      <c r="SB447" s="264"/>
      <c r="SC447" s="264"/>
      <c r="SD447" s="264"/>
      <c r="SE447" s="264"/>
      <c r="SF447" s="264"/>
      <c r="SG447" s="264"/>
      <c r="SH447" s="264"/>
      <c r="SI447" s="264"/>
      <c r="SJ447" s="264"/>
      <c r="SK447" s="264"/>
      <c r="SL447" s="264"/>
      <c r="SM447" s="264"/>
      <c r="SN447" s="264"/>
      <c r="SO447" s="264"/>
      <c r="SP447" s="264"/>
      <c r="SQ447" s="264"/>
      <c r="SR447" s="264"/>
      <c r="SS447" s="264"/>
      <c r="ST447" s="264"/>
      <c r="SU447" s="264"/>
      <c r="SV447" s="264"/>
      <c r="SW447" s="264"/>
      <c r="SX447" s="264"/>
      <c r="SY447" s="264"/>
      <c r="SZ447" s="264"/>
      <c r="TA447" s="264"/>
      <c r="TB447" s="264"/>
      <c r="TC447" s="264"/>
      <c r="TD447" s="264"/>
      <c r="TE447" s="264"/>
      <c r="TF447" s="264"/>
      <c r="TG447" s="264"/>
      <c r="TH447" s="264"/>
      <c r="TI447" s="264"/>
      <c r="TJ447" s="264"/>
      <c r="TK447" s="264"/>
      <c r="TL447" s="264"/>
      <c r="TM447" s="264"/>
      <c r="TN447" s="264"/>
      <c r="TO447" s="264"/>
      <c r="TP447" s="264"/>
      <c r="TQ447" s="264"/>
      <c r="TR447" s="264"/>
      <c r="TS447" s="264"/>
      <c r="TT447" s="264"/>
      <c r="TU447" s="264"/>
      <c r="TV447" s="264"/>
      <c r="TW447" s="264"/>
      <c r="TX447" s="264"/>
      <c r="TY447" s="264"/>
      <c r="TZ447" s="264"/>
      <c r="UA447" s="264"/>
      <c r="UB447" s="264"/>
      <c r="UC447" s="264"/>
      <c r="UD447" s="264"/>
      <c r="UE447" s="264"/>
      <c r="UF447" s="264"/>
      <c r="UG447" s="264"/>
      <c r="UH447" s="264"/>
      <c r="UI447" s="264"/>
      <c r="UJ447" s="264"/>
      <c r="UK447" s="264"/>
      <c r="UL447" s="264"/>
      <c r="UM447" s="264"/>
      <c r="UN447" s="264"/>
      <c r="UO447" s="264"/>
      <c r="UP447" s="264"/>
      <c r="UQ447" s="264"/>
      <c r="UR447" s="264"/>
      <c r="US447" s="264"/>
      <c r="UT447" s="264"/>
      <c r="UU447" s="264"/>
      <c r="UV447" s="264"/>
      <c r="UW447" s="264"/>
      <c r="UX447" s="264"/>
      <c r="UY447" s="264"/>
      <c r="UZ447" s="264"/>
      <c r="VA447" s="264"/>
      <c r="VB447" s="264"/>
      <c r="VC447" s="264"/>
      <c r="VD447" s="264"/>
      <c r="VE447" s="264"/>
      <c r="VF447" s="264"/>
      <c r="VG447" s="264"/>
      <c r="VH447" s="264"/>
      <c r="VI447" s="264"/>
      <c r="VJ447" s="264"/>
      <c r="VK447" s="264"/>
      <c r="VL447" s="264"/>
      <c r="VM447" s="264"/>
      <c r="VN447" s="264"/>
      <c r="VO447" s="264"/>
      <c r="VP447" s="264"/>
      <c r="VQ447" s="264"/>
      <c r="VR447" s="264"/>
      <c r="VS447" s="264"/>
      <c r="VT447" s="264"/>
      <c r="VU447" s="264"/>
      <c r="VV447" s="264"/>
      <c r="VW447" s="264"/>
      <c r="VX447" s="264"/>
      <c r="VY447" s="264"/>
      <c r="VZ447" s="264"/>
      <c r="WA447" s="264"/>
      <c r="WB447" s="264"/>
      <c r="WC447" s="264"/>
      <c r="WD447" s="264"/>
      <c r="WE447" s="264"/>
      <c r="WF447" s="264"/>
      <c r="WG447" s="264"/>
      <c r="WH447" s="264"/>
      <c r="WI447" s="264"/>
      <c r="WJ447" s="264"/>
      <c r="WK447" s="264"/>
      <c r="WL447" s="264"/>
      <c r="WM447" s="264"/>
      <c r="WN447" s="264"/>
      <c r="WO447" s="264"/>
      <c r="WP447" s="264"/>
      <c r="WQ447" s="264"/>
      <c r="WR447" s="264"/>
      <c r="WS447" s="264"/>
      <c r="WT447" s="264"/>
      <c r="WU447" s="264"/>
      <c r="WV447" s="264"/>
      <c r="WW447" s="264"/>
      <c r="WX447" s="264"/>
      <c r="WY447" s="264"/>
      <c r="WZ447" s="264"/>
      <c r="XA447" s="264"/>
      <c r="XB447" s="264"/>
      <c r="XC447" s="264"/>
      <c r="XD447" s="264"/>
      <c r="XE447" s="264"/>
      <c r="XF447" s="264"/>
      <c r="XG447" s="264"/>
      <c r="XH447" s="264"/>
      <c r="XI447" s="264"/>
      <c r="XJ447" s="264"/>
      <c r="XK447" s="264"/>
      <c r="XL447" s="264"/>
      <c r="XM447" s="264"/>
      <c r="XN447" s="264"/>
      <c r="XO447" s="264"/>
      <c r="XP447" s="264"/>
      <c r="XQ447" s="264"/>
      <c r="XR447" s="264"/>
      <c r="XS447" s="264"/>
      <c r="XT447" s="264"/>
      <c r="XU447" s="264"/>
      <c r="XV447" s="264"/>
      <c r="XW447" s="264"/>
      <c r="XX447" s="264"/>
      <c r="XY447" s="264"/>
      <c r="XZ447" s="264"/>
      <c r="YA447" s="264"/>
      <c r="YB447" s="264"/>
      <c r="YC447" s="264"/>
      <c r="YD447" s="264"/>
      <c r="YE447" s="264"/>
      <c r="YF447" s="264"/>
      <c r="YG447" s="264"/>
      <c r="YH447" s="264"/>
      <c r="YI447" s="264"/>
      <c r="YJ447" s="264"/>
      <c r="YK447" s="264"/>
      <c r="YL447" s="264"/>
      <c r="YM447" s="264"/>
      <c r="YN447" s="264"/>
      <c r="YO447" s="264"/>
      <c r="YP447" s="264"/>
      <c r="YQ447" s="264"/>
      <c r="YR447" s="264"/>
      <c r="YS447" s="264"/>
      <c r="YT447" s="264"/>
      <c r="YU447" s="264"/>
      <c r="YV447" s="264"/>
      <c r="YW447" s="264"/>
      <c r="YX447" s="264"/>
      <c r="YY447" s="264"/>
      <c r="YZ447" s="264"/>
      <c r="ZA447" s="264"/>
      <c r="ZB447" s="264"/>
      <c r="ZC447" s="264"/>
      <c r="ZD447" s="264"/>
      <c r="ZE447" s="264"/>
      <c r="ZF447" s="264"/>
      <c r="ZG447" s="264"/>
      <c r="ZH447" s="264"/>
      <c r="ZI447" s="264"/>
      <c r="ZJ447" s="264"/>
      <c r="ZK447" s="264"/>
      <c r="ZL447" s="264"/>
      <c r="ZM447" s="264"/>
      <c r="ZN447" s="264"/>
      <c r="ZO447" s="264"/>
      <c r="ZP447" s="264"/>
      <c r="ZQ447" s="264"/>
      <c r="ZR447" s="264"/>
      <c r="ZS447" s="264"/>
      <c r="ZT447" s="264"/>
      <c r="ZU447" s="264"/>
      <c r="ZV447" s="264"/>
      <c r="ZW447" s="264"/>
      <c r="ZX447" s="264"/>
      <c r="ZY447" s="264"/>
      <c r="ZZ447" s="264"/>
      <c r="AAA447" s="264"/>
      <c r="AAB447" s="264"/>
      <c r="AAC447" s="264"/>
      <c r="AAD447" s="264"/>
      <c r="AAE447" s="264"/>
      <c r="AAF447" s="264"/>
      <c r="AAG447" s="264"/>
      <c r="AAH447" s="264"/>
      <c r="AAI447" s="264"/>
      <c r="AAJ447" s="264"/>
      <c r="AAK447" s="264"/>
      <c r="AAL447" s="264"/>
      <c r="AAM447" s="264"/>
      <c r="AAN447" s="264"/>
      <c r="AAO447" s="264"/>
      <c r="AAP447" s="264"/>
      <c r="AAQ447" s="264"/>
      <c r="AAR447" s="264"/>
      <c r="AAS447" s="264"/>
      <c r="AAT447" s="264"/>
      <c r="AAU447" s="264"/>
      <c r="AAV447" s="264"/>
      <c r="AAW447" s="264"/>
      <c r="AAX447" s="264"/>
      <c r="AAY447" s="264"/>
      <c r="AAZ447" s="264"/>
      <c r="ABA447" s="264"/>
      <c r="ABB447" s="264"/>
      <c r="ABC447" s="264"/>
      <c r="ABD447" s="264"/>
      <c r="ABE447" s="264"/>
      <c r="ABF447" s="264"/>
      <c r="ABG447" s="264"/>
      <c r="ABH447" s="264"/>
      <c r="ABI447" s="264"/>
      <c r="ABJ447" s="264"/>
      <c r="ABK447" s="264"/>
      <c r="ABL447" s="264"/>
      <c r="ABM447" s="264"/>
      <c r="ABN447" s="264"/>
      <c r="ABO447" s="264"/>
      <c r="ABP447" s="264"/>
      <c r="ABQ447" s="264"/>
      <c r="ABR447" s="264"/>
      <c r="ABS447" s="264"/>
      <c r="ABT447" s="264"/>
      <c r="ABU447" s="264"/>
      <c r="ABV447" s="264"/>
      <c r="ABW447" s="264"/>
      <c r="ABX447" s="264"/>
      <c r="ABY447" s="264"/>
      <c r="ABZ447" s="264"/>
      <c r="ACA447" s="264"/>
      <c r="ACB447" s="264"/>
      <c r="ACC447" s="264"/>
      <c r="ACD447" s="264"/>
      <c r="ACE447" s="264"/>
      <c r="ACF447" s="264"/>
      <c r="ACG447" s="264"/>
      <c r="ACH447" s="264"/>
      <c r="ACI447" s="264"/>
      <c r="ACJ447" s="264"/>
      <c r="ACK447" s="264"/>
      <c r="ACL447" s="264"/>
      <c r="ACM447" s="264"/>
      <c r="ACN447" s="264"/>
      <c r="ACO447" s="264"/>
      <c r="ACP447" s="264"/>
      <c r="ACQ447" s="264"/>
      <c r="ACR447" s="264"/>
      <c r="ACS447" s="264"/>
      <c r="ACT447" s="264"/>
      <c r="ACU447" s="264"/>
      <c r="ACV447" s="264"/>
      <c r="ACW447" s="264"/>
      <c r="ACX447" s="264"/>
      <c r="ACY447" s="264"/>
      <c r="ACZ447" s="264"/>
      <c r="ADA447" s="264"/>
      <c r="ADB447" s="264"/>
      <c r="ADC447" s="264"/>
      <c r="ADD447" s="264"/>
      <c r="ADE447" s="264"/>
      <c r="ADF447" s="264"/>
      <c r="ADG447" s="264"/>
      <c r="ADH447" s="264"/>
      <c r="ADI447" s="264"/>
      <c r="ADJ447" s="264"/>
      <c r="ADK447" s="264"/>
      <c r="ADL447" s="264"/>
      <c r="ADM447" s="264"/>
      <c r="ADN447" s="264"/>
      <c r="ADO447" s="264"/>
      <c r="ADP447" s="264"/>
      <c r="ADQ447" s="264"/>
      <c r="ADR447" s="264"/>
      <c r="ADS447" s="264"/>
      <c r="ADT447" s="264"/>
      <c r="ADU447" s="264"/>
      <c r="ADV447" s="264"/>
      <c r="ADW447" s="264"/>
      <c r="ADX447" s="264"/>
      <c r="ADY447" s="264"/>
      <c r="ADZ447" s="264"/>
      <c r="AEA447" s="264"/>
      <c r="AEB447" s="264"/>
      <c r="AEC447" s="264"/>
      <c r="AED447" s="264"/>
      <c r="AEE447" s="264"/>
      <c r="AEF447" s="264"/>
      <c r="AEG447" s="264"/>
      <c r="AEH447" s="264"/>
      <c r="AEI447" s="264"/>
      <c r="AEJ447" s="264"/>
      <c r="AEK447" s="264"/>
      <c r="AEL447" s="264"/>
      <c r="AEM447" s="264"/>
      <c r="AEN447" s="264"/>
      <c r="AEO447" s="264"/>
      <c r="AEP447" s="264"/>
      <c r="AEQ447" s="264"/>
      <c r="AER447" s="264"/>
      <c r="AES447" s="264"/>
      <c r="AET447" s="264"/>
      <c r="AEU447" s="264"/>
      <c r="AEV447" s="264"/>
      <c r="AEW447" s="264"/>
      <c r="AEX447" s="264"/>
      <c r="AEY447" s="264"/>
      <c r="AEZ447" s="264"/>
      <c r="AFA447" s="264"/>
      <c r="AFB447" s="264"/>
      <c r="AFC447" s="264"/>
      <c r="AFD447" s="264"/>
      <c r="AFE447" s="264"/>
      <c r="AFF447" s="264"/>
      <c r="AFG447" s="264"/>
      <c r="AFH447" s="264"/>
      <c r="AFI447" s="264"/>
      <c r="AFJ447" s="264"/>
      <c r="AFK447" s="264"/>
      <c r="AFL447" s="264"/>
      <c r="AFM447" s="264"/>
      <c r="AFN447" s="264"/>
      <c r="AFO447" s="264"/>
      <c r="AFP447" s="264"/>
      <c r="AFQ447" s="264"/>
      <c r="AFR447" s="264"/>
      <c r="AFS447" s="264"/>
      <c r="AFT447" s="264"/>
    </row>
    <row r="448" spans="2:852" s="302" customFormat="1" ht="25.5" x14ac:dyDescent="0.2">
      <c r="B448" s="269" t="s">
        <v>15716</v>
      </c>
      <c r="C448" s="266">
        <v>1682000</v>
      </c>
      <c r="D448" s="304">
        <v>0</v>
      </c>
      <c r="E448" s="285" t="s">
        <v>15717</v>
      </c>
      <c r="F448" s="264"/>
      <c r="G448" s="307"/>
      <c r="H448" s="264"/>
      <c r="I448" s="303"/>
      <c r="J448" s="264"/>
      <c r="K448" s="307"/>
      <c r="L448" s="307"/>
      <c r="M448" s="307"/>
      <c r="N448" s="307"/>
      <c r="O448" s="307"/>
      <c r="P448" s="307"/>
      <c r="Q448" s="307"/>
      <c r="R448" s="307"/>
      <c r="S448" s="307"/>
      <c r="T448" s="264"/>
      <c r="U448" s="264"/>
      <c r="V448" s="264"/>
      <c r="W448" s="264"/>
      <c r="X448" s="264"/>
      <c r="Y448" s="264"/>
      <c r="Z448" s="264"/>
      <c r="AA448" s="264"/>
      <c r="AB448" s="264"/>
      <c r="AC448" s="264"/>
      <c r="AD448" s="264"/>
      <c r="AE448" s="264"/>
      <c r="AF448" s="264"/>
      <c r="AG448" s="264"/>
      <c r="AH448" s="264"/>
      <c r="AI448" s="264"/>
      <c r="AJ448" s="264"/>
      <c r="AK448" s="264"/>
      <c r="AL448" s="264"/>
      <c r="AM448" s="264"/>
      <c r="AN448" s="264"/>
      <c r="AO448" s="264"/>
      <c r="AP448" s="264"/>
      <c r="AQ448" s="264"/>
      <c r="AR448" s="264"/>
      <c r="AS448" s="264"/>
      <c r="AT448" s="264"/>
      <c r="AU448" s="264"/>
      <c r="AV448" s="264"/>
      <c r="AW448" s="264"/>
      <c r="AX448" s="264"/>
      <c r="AY448" s="264"/>
      <c r="AZ448" s="264"/>
      <c r="BA448" s="264"/>
      <c r="BB448" s="264"/>
      <c r="BC448" s="264"/>
      <c r="BD448" s="264"/>
      <c r="BE448" s="264"/>
      <c r="BF448" s="264"/>
      <c r="BG448" s="264"/>
      <c r="BH448" s="264"/>
      <c r="BI448" s="264"/>
      <c r="BJ448" s="264"/>
      <c r="BK448" s="264"/>
      <c r="BL448" s="264"/>
      <c r="BM448" s="264"/>
      <c r="BN448" s="264"/>
      <c r="BO448" s="264"/>
      <c r="BP448" s="264"/>
      <c r="BQ448" s="264"/>
      <c r="BR448" s="264"/>
      <c r="BS448" s="264"/>
      <c r="BT448" s="264"/>
      <c r="BU448" s="264"/>
      <c r="BV448" s="264"/>
      <c r="BW448" s="264"/>
      <c r="BX448" s="264"/>
      <c r="BY448" s="264"/>
      <c r="BZ448" s="264"/>
      <c r="CA448" s="264"/>
      <c r="CB448" s="264"/>
      <c r="CC448" s="264"/>
      <c r="CD448" s="264"/>
      <c r="CE448" s="264"/>
      <c r="CF448" s="264"/>
      <c r="CG448" s="264"/>
      <c r="CH448" s="264"/>
      <c r="CI448" s="264"/>
      <c r="CJ448" s="264"/>
      <c r="CK448" s="264"/>
      <c r="CL448" s="264"/>
      <c r="CM448" s="264"/>
      <c r="CN448" s="264"/>
      <c r="CO448" s="264"/>
      <c r="CP448" s="264"/>
      <c r="CQ448" s="264"/>
      <c r="CR448" s="264"/>
      <c r="CS448" s="264"/>
      <c r="CT448" s="264"/>
      <c r="CU448" s="264"/>
      <c r="CV448" s="264"/>
      <c r="CW448" s="264"/>
      <c r="CX448" s="264"/>
      <c r="CY448" s="264"/>
      <c r="CZ448" s="264"/>
      <c r="DA448" s="264"/>
      <c r="DB448" s="264"/>
      <c r="DC448" s="264"/>
      <c r="DD448" s="264"/>
      <c r="DE448" s="264"/>
      <c r="DF448" s="264"/>
      <c r="DG448" s="264"/>
      <c r="DH448" s="264"/>
      <c r="DI448" s="264"/>
      <c r="DJ448" s="264"/>
      <c r="DK448" s="264"/>
      <c r="DL448" s="264"/>
      <c r="DM448" s="264"/>
      <c r="DN448" s="264"/>
      <c r="DO448" s="264"/>
      <c r="DP448" s="264"/>
      <c r="DQ448" s="264"/>
      <c r="DR448" s="264"/>
      <c r="DS448" s="264"/>
      <c r="DT448" s="264"/>
      <c r="DU448" s="264"/>
      <c r="DV448" s="264"/>
      <c r="DW448" s="264"/>
      <c r="DX448" s="264"/>
      <c r="DY448" s="264"/>
      <c r="DZ448" s="264"/>
      <c r="EA448" s="264"/>
      <c r="EB448" s="264"/>
      <c r="EC448" s="264"/>
      <c r="ED448" s="264"/>
      <c r="EE448" s="264"/>
      <c r="EF448" s="264"/>
      <c r="EG448" s="264"/>
      <c r="EH448" s="264"/>
      <c r="EI448" s="264"/>
      <c r="EJ448" s="264"/>
      <c r="EK448" s="264"/>
      <c r="EL448" s="264"/>
      <c r="EM448" s="264"/>
      <c r="EN448" s="264"/>
      <c r="EO448" s="264"/>
      <c r="EP448" s="264"/>
      <c r="EQ448" s="264"/>
      <c r="ER448" s="264"/>
      <c r="ES448" s="264"/>
      <c r="ET448" s="264"/>
      <c r="EU448" s="264"/>
      <c r="EV448" s="264"/>
      <c r="EW448" s="264"/>
      <c r="EX448" s="264"/>
      <c r="EY448" s="264"/>
      <c r="EZ448" s="264"/>
      <c r="FA448" s="264"/>
      <c r="FB448" s="264"/>
      <c r="FC448" s="264"/>
      <c r="FD448" s="264"/>
      <c r="FE448" s="264"/>
      <c r="FF448" s="264"/>
      <c r="FG448" s="264"/>
      <c r="FH448" s="264"/>
      <c r="FI448" s="264"/>
      <c r="FJ448" s="264"/>
      <c r="FK448" s="264"/>
      <c r="FL448" s="264"/>
      <c r="FM448" s="264"/>
      <c r="FN448" s="264"/>
      <c r="FO448" s="264"/>
      <c r="FP448" s="264"/>
      <c r="FQ448" s="264"/>
      <c r="FR448" s="264"/>
      <c r="FS448" s="264"/>
      <c r="FT448" s="264"/>
      <c r="FU448" s="264"/>
      <c r="FV448" s="264"/>
      <c r="FW448" s="264"/>
      <c r="FX448" s="264"/>
      <c r="FY448" s="264"/>
      <c r="FZ448" s="264"/>
      <c r="GA448" s="264"/>
      <c r="GB448" s="264"/>
      <c r="GC448" s="264"/>
      <c r="GD448" s="264"/>
      <c r="GE448" s="264"/>
      <c r="GF448" s="264"/>
      <c r="GG448" s="264"/>
      <c r="GH448" s="264"/>
      <c r="GI448" s="264"/>
      <c r="GJ448" s="264"/>
      <c r="GK448" s="264"/>
      <c r="GL448" s="264"/>
      <c r="GM448" s="264"/>
      <c r="GN448" s="264"/>
      <c r="GO448" s="264"/>
      <c r="GP448" s="264"/>
      <c r="GQ448" s="264"/>
      <c r="GR448" s="264"/>
      <c r="GS448" s="264"/>
      <c r="GT448" s="264"/>
      <c r="GU448" s="264"/>
      <c r="GV448" s="264"/>
      <c r="GW448" s="264"/>
      <c r="GX448" s="264"/>
      <c r="GY448" s="264"/>
      <c r="GZ448" s="264"/>
      <c r="HA448" s="264"/>
      <c r="HB448" s="264"/>
      <c r="HC448" s="264"/>
      <c r="HD448" s="264"/>
      <c r="HE448" s="264"/>
      <c r="HF448" s="264"/>
      <c r="HG448" s="264"/>
      <c r="HH448" s="264"/>
      <c r="HI448" s="264"/>
      <c r="HJ448" s="264"/>
      <c r="HK448" s="264"/>
      <c r="HL448" s="264"/>
      <c r="HM448" s="264"/>
      <c r="HN448" s="264"/>
      <c r="HO448" s="264"/>
      <c r="HP448" s="264"/>
      <c r="HQ448" s="264"/>
      <c r="HR448" s="264"/>
      <c r="HS448" s="264"/>
      <c r="HT448" s="264"/>
      <c r="HU448" s="264"/>
      <c r="HV448" s="264"/>
      <c r="HW448" s="264"/>
      <c r="HX448" s="264"/>
      <c r="HY448" s="264"/>
      <c r="HZ448" s="264"/>
      <c r="IA448" s="264"/>
      <c r="IB448" s="264"/>
      <c r="IC448" s="264"/>
      <c r="ID448" s="264"/>
      <c r="IE448" s="264"/>
      <c r="IF448" s="264"/>
      <c r="IG448" s="264"/>
      <c r="IH448" s="264"/>
      <c r="II448" s="264"/>
      <c r="IJ448" s="264"/>
      <c r="IK448" s="264"/>
      <c r="IL448" s="264"/>
      <c r="IM448" s="264"/>
      <c r="IN448" s="264"/>
      <c r="IO448" s="264"/>
      <c r="IP448" s="264"/>
      <c r="IQ448" s="264"/>
      <c r="IR448" s="264"/>
      <c r="IS448" s="264"/>
      <c r="IT448" s="264"/>
      <c r="IU448" s="264"/>
      <c r="IV448" s="264"/>
      <c r="IW448" s="264"/>
      <c r="IX448" s="264"/>
      <c r="IY448" s="264"/>
      <c r="IZ448" s="264"/>
      <c r="JA448" s="264"/>
      <c r="JB448" s="264"/>
      <c r="JC448" s="264"/>
      <c r="JD448" s="264"/>
      <c r="JE448" s="264"/>
      <c r="JF448" s="264"/>
      <c r="JG448" s="264"/>
      <c r="JH448" s="264"/>
      <c r="JI448" s="264"/>
      <c r="JJ448" s="264"/>
      <c r="JK448" s="264"/>
      <c r="JL448" s="264"/>
      <c r="JM448" s="264"/>
      <c r="JN448" s="264"/>
      <c r="JO448" s="264"/>
      <c r="JP448" s="264"/>
      <c r="JQ448" s="264"/>
      <c r="JR448" s="264"/>
      <c r="JS448" s="264"/>
      <c r="JT448" s="264"/>
      <c r="JU448" s="264"/>
      <c r="JV448" s="264"/>
      <c r="JW448" s="264"/>
      <c r="JX448" s="264"/>
      <c r="JY448" s="264"/>
      <c r="JZ448" s="264"/>
      <c r="KA448" s="264"/>
      <c r="KB448" s="264"/>
      <c r="KC448" s="264"/>
      <c r="KD448" s="264"/>
      <c r="KE448" s="264"/>
      <c r="KF448" s="264"/>
      <c r="KG448" s="264"/>
      <c r="KH448" s="264"/>
      <c r="KI448" s="264"/>
      <c r="KJ448" s="264"/>
      <c r="KK448" s="264"/>
      <c r="KL448" s="264"/>
      <c r="KM448" s="264"/>
      <c r="KN448" s="264"/>
      <c r="KO448" s="264"/>
      <c r="KP448" s="264"/>
      <c r="KQ448" s="264"/>
      <c r="KR448" s="264"/>
      <c r="KS448" s="264"/>
      <c r="KT448" s="264"/>
      <c r="KU448" s="264"/>
      <c r="KV448" s="264"/>
      <c r="KW448" s="264"/>
      <c r="KX448" s="264"/>
      <c r="KY448" s="264"/>
      <c r="KZ448" s="264"/>
      <c r="LA448" s="264"/>
      <c r="LB448" s="264"/>
      <c r="LC448" s="264"/>
      <c r="LD448" s="264"/>
      <c r="LE448" s="264"/>
      <c r="LF448" s="264"/>
      <c r="LG448" s="264"/>
      <c r="LH448" s="264"/>
      <c r="LI448" s="264"/>
      <c r="LJ448" s="264"/>
      <c r="LK448" s="264"/>
      <c r="LL448" s="264"/>
      <c r="LM448" s="264"/>
      <c r="LN448" s="264"/>
      <c r="LO448" s="264"/>
      <c r="LP448" s="264"/>
      <c r="LQ448" s="264"/>
      <c r="LR448" s="264"/>
      <c r="LS448" s="264"/>
      <c r="LT448" s="264"/>
      <c r="LU448" s="264"/>
      <c r="LV448" s="264"/>
      <c r="LW448" s="264"/>
      <c r="LX448" s="264"/>
      <c r="LY448" s="264"/>
      <c r="LZ448" s="264"/>
      <c r="MA448" s="264"/>
      <c r="MB448" s="264"/>
      <c r="MC448" s="264"/>
      <c r="MD448" s="264"/>
      <c r="ME448" s="264"/>
      <c r="MF448" s="264"/>
      <c r="MG448" s="264"/>
      <c r="MH448" s="264"/>
      <c r="MI448" s="264"/>
      <c r="MJ448" s="264"/>
      <c r="MK448" s="264"/>
      <c r="ML448" s="264"/>
      <c r="MM448" s="264"/>
      <c r="MN448" s="264"/>
      <c r="MO448" s="264"/>
      <c r="MP448" s="264"/>
      <c r="MQ448" s="264"/>
      <c r="MR448" s="264"/>
      <c r="MS448" s="264"/>
      <c r="MT448" s="264"/>
      <c r="MU448" s="264"/>
      <c r="MV448" s="264"/>
      <c r="MW448" s="264"/>
      <c r="MX448" s="264"/>
      <c r="MY448" s="264"/>
      <c r="MZ448" s="264"/>
      <c r="NA448" s="264"/>
      <c r="NB448" s="264"/>
      <c r="NC448" s="264"/>
      <c r="ND448" s="264"/>
      <c r="NE448" s="264"/>
      <c r="NF448" s="264"/>
      <c r="NG448" s="264"/>
      <c r="NH448" s="264"/>
      <c r="NI448" s="264"/>
      <c r="NJ448" s="264"/>
      <c r="NK448" s="264"/>
      <c r="NL448" s="264"/>
      <c r="NM448" s="264"/>
      <c r="NN448" s="264"/>
      <c r="NO448" s="264"/>
      <c r="NP448" s="264"/>
      <c r="NQ448" s="264"/>
      <c r="NR448" s="264"/>
      <c r="NS448" s="264"/>
      <c r="NT448" s="264"/>
      <c r="NU448" s="264"/>
      <c r="NV448" s="264"/>
      <c r="NW448" s="264"/>
      <c r="NX448" s="264"/>
      <c r="NY448" s="264"/>
      <c r="NZ448" s="264"/>
      <c r="OA448" s="264"/>
      <c r="OB448" s="264"/>
      <c r="OC448" s="264"/>
      <c r="OD448" s="264"/>
      <c r="OE448" s="264"/>
      <c r="OF448" s="264"/>
      <c r="OG448" s="264"/>
      <c r="OH448" s="264"/>
      <c r="OI448" s="264"/>
      <c r="OJ448" s="264"/>
      <c r="OK448" s="264"/>
      <c r="OL448" s="264"/>
      <c r="OM448" s="264"/>
      <c r="ON448" s="264"/>
      <c r="OO448" s="264"/>
      <c r="OP448" s="264"/>
      <c r="OQ448" s="264"/>
      <c r="OR448" s="264"/>
      <c r="OS448" s="264"/>
      <c r="OT448" s="264"/>
      <c r="OU448" s="264"/>
      <c r="OV448" s="264"/>
      <c r="OW448" s="264"/>
      <c r="OX448" s="264"/>
      <c r="OY448" s="264"/>
      <c r="OZ448" s="264"/>
      <c r="PA448" s="264"/>
      <c r="PB448" s="264"/>
      <c r="PC448" s="264"/>
      <c r="PD448" s="264"/>
      <c r="PE448" s="264"/>
      <c r="PF448" s="264"/>
      <c r="PG448" s="264"/>
      <c r="PH448" s="264"/>
      <c r="PI448" s="264"/>
      <c r="PJ448" s="264"/>
      <c r="PK448" s="264"/>
      <c r="PL448" s="264"/>
      <c r="PM448" s="264"/>
      <c r="PN448" s="264"/>
      <c r="PO448" s="264"/>
      <c r="PP448" s="264"/>
      <c r="PQ448" s="264"/>
      <c r="PR448" s="264"/>
      <c r="PS448" s="264"/>
      <c r="PT448" s="264"/>
      <c r="PU448" s="264"/>
      <c r="PV448" s="264"/>
      <c r="PW448" s="264"/>
      <c r="PX448" s="264"/>
      <c r="PY448" s="264"/>
      <c r="PZ448" s="264"/>
      <c r="QA448" s="264"/>
      <c r="QB448" s="264"/>
      <c r="QC448" s="264"/>
      <c r="QD448" s="264"/>
      <c r="QE448" s="264"/>
      <c r="QF448" s="264"/>
      <c r="QG448" s="264"/>
      <c r="QH448" s="264"/>
      <c r="QI448" s="264"/>
      <c r="QJ448" s="264"/>
      <c r="QK448" s="264"/>
      <c r="QL448" s="264"/>
      <c r="QM448" s="264"/>
      <c r="QN448" s="264"/>
      <c r="QO448" s="264"/>
      <c r="QP448" s="264"/>
      <c r="QQ448" s="264"/>
      <c r="QR448" s="264"/>
      <c r="QS448" s="264"/>
      <c r="QT448" s="264"/>
      <c r="QU448" s="264"/>
      <c r="QV448" s="264"/>
      <c r="QW448" s="264"/>
      <c r="QX448" s="264"/>
      <c r="QY448" s="264"/>
      <c r="QZ448" s="264"/>
      <c r="RA448" s="264"/>
      <c r="RB448" s="264"/>
      <c r="RC448" s="264"/>
      <c r="RD448" s="264"/>
      <c r="RE448" s="264"/>
      <c r="RF448" s="264"/>
      <c r="RG448" s="264"/>
      <c r="RH448" s="264"/>
      <c r="RI448" s="264"/>
      <c r="RJ448" s="264"/>
      <c r="RK448" s="264"/>
      <c r="RL448" s="264"/>
      <c r="RM448" s="264"/>
      <c r="RN448" s="264"/>
      <c r="RO448" s="264"/>
      <c r="RP448" s="264"/>
      <c r="RQ448" s="264"/>
      <c r="RR448" s="264"/>
      <c r="RS448" s="264"/>
      <c r="RT448" s="264"/>
      <c r="RU448" s="264"/>
      <c r="RV448" s="264"/>
      <c r="RW448" s="264"/>
      <c r="RX448" s="264"/>
      <c r="RY448" s="264"/>
      <c r="RZ448" s="264"/>
      <c r="SA448" s="264"/>
      <c r="SB448" s="264"/>
      <c r="SC448" s="264"/>
      <c r="SD448" s="264"/>
      <c r="SE448" s="264"/>
      <c r="SF448" s="264"/>
      <c r="SG448" s="264"/>
      <c r="SH448" s="264"/>
      <c r="SI448" s="264"/>
      <c r="SJ448" s="264"/>
      <c r="SK448" s="264"/>
      <c r="SL448" s="264"/>
      <c r="SM448" s="264"/>
      <c r="SN448" s="264"/>
      <c r="SO448" s="264"/>
      <c r="SP448" s="264"/>
      <c r="SQ448" s="264"/>
      <c r="SR448" s="264"/>
      <c r="SS448" s="264"/>
      <c r="ST448" s="264"/>
      <c r="SU448" s="264"/>
      <c r="SV448" s="264"/>
      <c r="SW448" s="264"/>
      <c r="SX448" s="264"/>
      <c r="SY448" s="264"/>
      <c r="SZ448" s="264"/>
      <c r="TA448" s="264"/>
      <c r="TB448" s="264"/>
      <c r="TC448" s="264"/>
      <c r="TD448" s="264"/>
      <c r="TE448" s="264"/>
      <c r="TF448" s="264"/>
      <c r="TG448" s="264"/>
      <c r="TH448" s="264"/>
      <c r="TI448" s="264"/>
      <c r="TJ448" s="264"/>
      <c r="TK448" s="264"/>
      <c r="TL448" s="264"/>
      <c r="TM448" s="264"/>
      <c r="TN448" s="264"/>
      <c r="TO448" s="264"/>
      <c r="TP448" s="264"/>
      <c r="TQ448" s="264"/>
      <c r="TR448" s="264"/>
      <c r="TS448" s="264"/>
      <c r="TT448" s="264"/>
      <c r="TU448" s="264"/>
      <c r="TV448" s="264"/>
      <c r="TW448" s="264"/>
      <c r="TX448" s="264"/>
      <c r="TY448" s="264"/>
      <c r="TZ448" s="264"/>
      <c r="UA448" s="264"/>
      <c r="UB448" s="264"/>
      <c r="UC448" s="264"/>
      <c r="UD448" s="264"/>
      <c r="UE448" s="264"/>
      <c r="UF448" s="264"/>
      <c r="UG448" s="264"/>
      <c r="UH448" s="264"/>
      <c r="UI448" s="264"/>
      <c r="UJ448" s="264"/>
      <c r="UK448" s="264"/>
      <c r="UL448" s="264"/>
      <c r="UM448" s="264"/>
      <c r="UN448" s="264"/>
      <c r="UO448" s="264"/>
      <c r="UP448" s="264"/>
      <c r="UQ448" s="264"/>
      <c r="UR448" s="264"/>
      <c r="US448" s="264"/>
      <c r="UT448" s="264"/>
      <c r="UU448" s="264"/>
      <c r="UV448" s="264"/>
      <c r="UW448" s="264"/>
      <c r="UX448" s="264"/>
      <c r="UY448" s="264"/>
      <c r="UZ448" s="264"/>
      <c r="VA448" s="264"/>
      <c r="VB448" s="264"/>
      <c r="VC448" s="264"/>
      <c r="VD448" s="264"/>
      <c r="VE448" s="264"/>
      <c r="VF448" s="264"/>
      <c r="VG448" s="264"/>
      <c r="VH448" s="264"/>
      <c r="VI448" s="264"/>
      <c r="VJ448" s="264"/>
      <c r="VK448" s="264"/>
      <c r="VL448" s="264"/>
      <c r="VM448" s="264"/>
      <c r="VN448" s="264"/>
      <c r="VO448" s="264"/>
      <c r="VP448" s="264"/>
      <c r="VQ448" s="264"/>
      <c r="VR448" s="264"/>
      <c r="VS448" s="264"/>
      <c r="VT448" s="264"/>
      <c r="VU448" s="264"/>
      <c r="VV448" s="264"/>
      <c r="VW448" s="264"/>
      <c r="VX448" s="264"/>
      <c r="VY448" s="264"/>
      <c r="VZ448" s="264"/>
      <c r="WA448" s="264"/>
      <c r="WB448" s="264"/>
      <c r="WC448" s="264"/>
      <c r="WD448" s="264"/>
      <c r="WE448" s="264"/>
      <c r="WF448" s="264"/>
      <c r="WG448" s="264"/>
      <c r="WH448" s="264"/>
      <c r="WI448" s="264"/>
      <c r="WJ448" s="264"/>
      <c r="WK448" s="264"/>
      <c r="WL448" s="264"/>
      <c r="WM448" s="264"/>
      <c r="WN448" s="264"/>
      <c r="WO448" s="264"/>
      <c r="WP448" s="264"/>
      <c r="WQ448" s="264"/>
      <c r="WR448" s="264"/>
      <c r="WS448" s="264"/>
      <c r="WT448" s="264"/>
      <c r="WU448" s="264"/>
      <c r="WV448" s="264"/>
      <c r="WW448" s="264"/>
      <c r="WX448" s="264"/>
      <c r="WY448" s="264"/>
      <c r="WZ448" s="264"/>
      <c r="XA448" s="264"/>
      <c r="XB448" s="264"/>
      <c r="XC448" s="264"/>
      <c r="XD448" s="264"/>
      <c r="XE448" s="264"/>
      <c r="XF448" s="264"/>
      <c r="XG448" s="264"/>
      <c r="XH448" s="264"/>
      <c r="XI448" s="264"/>
      <c r="XJ448" s="264"/>
      <c r="XK448" s="264"/>
      <c r="XL448" s="264"/>
      <c r="XM448" s="264"/>
      <c r="XN448" s="264"/>
      <c r="XO448" s="264"/>
      <c r="XP448" s="264"/>
      <c r="XQ448" s="264"/>
      <c r="XR448" s="264"/>
      <c r="XS448" s="264"/>
      <c r="XT448" s="264"/>
      <c r="XU448" s="264"/>
      <c r="XV448" s="264"/>
      <c r="XW448" s="264"/>
      <c r="XX448" s="264"/>
      <c r="XY448" s="264"/>
      <c r="XZ448" s="264"/>
      <c r="YA448" s="264"/>
      <c r="YB448" s="264"/>
      <c r="YC448" s="264"/>
      <c r="YD448" s="264"/>
      <c r="YE448" s="264"/>
      <c r="YF448" s="264"/>
      <c r="YG448" s="264"/>
      <c r="YH448" s="264"/>
      <c r="YI448" s="264"/>
      <c r="YJ448" s="264"/>
      <c r="YK448" s="264"/>
      <c r="YL448" s="264"/>
      <c r="YM448" s="264"/>
      <c r="YN448" s="264"/>
      <c r="YO448" s="264"/>
      <c r="YP448" s="264"/>
      <c r="YQ448" s="264"/>
      <c r="YR448" s="264"/>
      <c r="YS448" s="264"/>
      <c r="YT448" s="264"/>
      <c r="YU448" s="264"/>
      <c r="YV448" s="264"/>
      <c r="YW448" s="264"/>
      <c r="YX448" s="264"/>
      <c r="YY448" s="264"/>
      <c r="YZ448" s="264"/>
      <c r="ZA448" s="264"/>
      <c r="ZB448" s="264"/>
      <c r="ZC448" s="264"/>
      <c r="ZD448" s="264"/>
      <c r="ZE448" s="264"/>
      <c r="ZF448" s="264"/>
      <c r="ZG448" s="264"/>
      <c r="ZH448" s="264"/>
      <c r="ZI448" s="264"/>
      <c r="ZJ448" s="264"/>
      <c r="ZK448" s="264"/>
      <c r="ZL448" s="264"/>
      <c r="ZM448" s="264"/>
      <c r="ZN448" s="264"/>
      <c r="ZO448" s="264"/>
      <c r="ZP448" s="264"/>
      <c r="ZQ448" s="264"/>
      <c r="ZR448" s="264"/>
      <c r="ZS448" s="264"/>
      <c r="ZT448" s="264"/>
      <c r="ZU448" s="264"/>
      <c r="ZV448" s="264"/>
      <c r="ZW448" s="264"/>
      <c r="ZX448" s="264"/>
      <c r="ZY448" s="264"/>
      <c r="ZZ448" s="264"/>
      <c r="AAA448" s="264"/>
      <c r="AAB448" s="264"/>
      <c r="AAC448" s="264"/>
      <c r="AAD448" s="264"/>
      <c r="AAE448" s="264"/>
      <c r="AAF448" s="264"/>
      <c r="AAG448" s="264"/>
      <c r="AAH448" s="264"/>
      <c r="AAI448" s="264"/>
      <c r="AAJ448" s="264"/>
      <c r="AAK448" s="264"/>
      <c r="AAL448" s="264"/>
      <c r="AAM448" s="264"/>
      <c r="AAN448" s="264"/>
      <c r="AAO448" s="264"/>
      <c r="AAP448" s="264"/>
      <c r="AAQ448" s="264"/>
      <c r="AAR448" s="264"/>
      <c r="AAS448" s="264"/>
      <c r="AAT448" s="264"/>
      <c r="AAU448" s="264"/>
      <c r="AAV448" s="264"/>
      <c r="AAW448" s="264"/>
      <c r="AAX448" s="264"/>
      <c r="AAY448" s="264"/>
      <c r="AAZ448" s="264"/>
      <c r="ABA448" s="264"/>
      <c r="ABB448" s="264"/>
      <c r="ABC448" s="264"/>
      <c r="ABD448" s="264"/>
      <c r="ABE448" s="264"/>
      <c r="ABF448" s="264"/>
      <c r="ABG448" s="264"/>
      <c r="ABH448" s="264"/>
      <c r="ABI448" s="264"/>
      <c r="ABJ448" s="264"/>
      <c r="ABK448" s="264"/>
      <c r="ABL448" s="264"/>
      <c r="ABM448" s="264"/>
      <c r="ABN448" s="264"/>
      <c r="ABO448" s="264"/>
      <c r="ABP448" s="264"/>
      <c r="ABQ448" s="264"/>
      <c r="ABR448" s="264"/>
      <c r="ABS448" s="264"/>
      <c r="ABT448" s="264"/>
      <c r="ABU448" s="264"/>
      <c r="ABV448" s="264"/>
      <c r="ABW448" s="264"/>
      <c r="ABX448" s="264"/>
      <c r="ABY448" s="264"/>
      <c r="ABZ448" s="264"/>
      <c r="ACA448" s="264"/>
      <c r="ACB448" s="264"/>
      <c r="ACC448" s="264"/>
      <c r="ACD448" s="264"/>
      <c r="ACE448" s="264"/>
      <c r="ACF448" s="264"/>
      <c r="ACG448" s="264"/>
      <c r="ACH448" s="264"/>
      <c r="ACI448" s="264"/>
      <c r="ACJ448" s="264"/>
      <c r="ACK448" s="264"/>
      <c r="ACL448" s="264"/>
      <c r="ACM448" s="264"/>
      <c r="ACN448" s="264"/>
      <c r="ACO448" s="264"/>
      <c r="ACP448" s="264"/>
      <c r="ACQ448" s="264"/>
      <c r="ACR448" s="264"/>
      <c r="ACS448" s="264"/>
      <c r="ACT448" s="264"/>
      <c r="ACU448" s="264"/>
      <c r="ACV448" s="264"/>
      <c r="ACW448" s="264"/>
      <c r="ACX448" s="264"/>
      <c r="ACY448" s="264"/>
      <c r="ACZ448" s="264"/>
      <c r="ADA448" s="264"/>
      <c r="ADB448" s="264"/>
      <c r="ADC448" s="264"/>
      <c r="ADD448" s="264"/>
      <c r="ADE448" s="264"/>
      <c r="ADF448" s="264"/>
      <c r="ADG448" s="264"/>
      <c r="ADH448" s="264"/>
      <c r="ADI448" s="264"/>
      <c r="ADJ448" s="264"/>
      <c r="ADK448" s="264"/>
      <c r="ADL448" s="264"/>
      <c r="ADM448" s="264"/>
      <c r="ADN448" s="264"/>
      <c r="ADO448" s="264"/>
      <c r="ADP448" s="264"/>
      <c r="ADQ448" s="264"/>
      <c r="ADR448" s="264"/>
      <c r="ADS448" s="264"/>
      <c r="ADT448" s="264"/>
      <c r="ADU448" s="264"/>
      <c r="ADV448" s="264"/>
      <c r="ADW448" s="264"/>
      <c r="ADX448" s="264"/>
      <c r="ADY448" s="264"/>
      <c r="ADZ448" s="264"/>
      <c r="AEA448" s="264"/>
      <c r="AEB448" s="264"/>
      <c r="AEC448" s="264"/>
      <c r="AED448" s="264"/>
      <c r="AEE448" s="264"/>
      <c r="AEF448" s="264"/>
      <c r="AEG448" s="264"/>
      <c r="AEH448" s="264"/>
      <c r="AEI448" s="264"/>
      <c r="AEJ448" s="264"/>
      <c r="AEK448" s="264"/>
      <c r="AEL448" s="264"/>
      <c r="AEM448" s="264"/>
      <c r="AEN448" s="264"/>
      <c r="AEO448" s="264"/>
      <c r="AEP448" s="264"/>
      <c r="AEQ448" s="264"/>
      <c r="AER448" s="264"/>
      <c r="AES448" s="264"/>
      <c r="AET448" s="264"/>
      <c r="AEU448" s="264"/>
      <c r="AEV448" s="264"/>
      <c r="AEW448" s="264"/>
      <c r="AEX448" s="264"/>
      <c r="AEY448" s="264"/>
      <c r="AEZ448" s="264"/>
      <c r="AFA448" s="264"/>
      <c r="AFB448" s="264"/>
      <c r="AFC448" s="264"/>
      <c r="AFD448" s="264"/>
      <c r="AFE448" s="264"/>
      <c r="AFF448" s="264"/>
      <c r="AFG448" s="264"/>
      <c r="AFH448" s="264"/>
      <c r="AFI448" s="264"/>
      <c r="AFJ448" s="264"/>
      <c r="AFK448" s="264"/>
      <c r="AFL448" s="264"/>
      <c r="AFM448" s="264"/>
      <c r="AFN448" s="264"/>
      <c r="AFO448" s="264"/>
      <c r="AFP448" s="264"/>
      <c r="AFQ448" s="264"/>
      <c r="AFR448" s="264"/>
      <c r="AFS448" s="264"/>
      <c r="AFT448" s="264"/>
    </row>
    <row r="449" spans="2:852" s="302" customFormat="1" x14ac:dyDescent="0.2">
      <c r="B449" s="269" t="s">
        <v>15718</v>
      </c>
      <c r="C449" s="266">
        <v>4700</v>
      </c>
      <c r="D449" s="304">
        <v>0</v>
      </c>
      <c r="E449" s="267" t="s">
        <v>15719</v>
      </c>
      <c r="F449" s="264"/>
      <c r="G449" s="307"/>
      <c r="H449" s="264"/>
      <c r="I449" s="303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/>
      <c r="U449" s="264"/>
      <c r="V449" s="264"/>
      <c r="W449" s="264"/>
      <c r="X449" s="264"/>
      <c r="Y449" s="264"/>
      <c r="Z449" s="264"/>
      <c r="AA449" s="264"/>
      <c r="AB449" s="264"/>
      <c r="AC449" s="264"/>
      <c r="AD449" s="264"/>
      <c r="AE449" s="264"/>
      <c r="AF449" s="264"/>
      <c r="AG449" s="264"/>
      <c r="AH449" s="264"/>
      <c r="AI449" s="264"/>
      <c r="AJ449" s="264"/>
      <c r="AK449" s="264"/>
      <c r="AL449" s="264"/>
      <c r="AM449" s="264"/>
      <c r="AN449" s="264"/>
      <c r="AO449" s="264"/>
      <c r="AP449" s="264"/>
      <c r="AQ449" s="264"/>
      <c r="AR449" s="264"/>
      <c r="AS449" s="264"/>
      <c r="AT449" s="264"/>
      <c r="AU449" s="264"/>
      <c r="AV449" s="264"/>
      <c r="AW449" s="264"/>
      <c r="AX449" s="264"/>
      <c r="AY449" s="264"/>
      <c r="AZ449" s="264"/>
      <c r="BA449" s="264"/>
      <c r="BB449" s="264"/>
      <c r="BC449" s="264"/>
      <c r="BD449" s="264"/>
      <c r="BE449" s="264"/>
      <c r="BF449" s="264"/>
      <c r="BG449" s="264"/>
      <c r="BH449" s="264"/>
      <c r="BI449" s="264"/>
      <c r="BJ449" s="264"/>
      <c r="BK449" s="264"/>
      <c r="BL449" s="264"/>
      <c r="BM449" s="264"/>
      <c r="BN449" s="264"/>
      <c r="BO449" s="264"/>
      <c r="BP449" s="264"/>
      <c r="BQ449" s="264"/>
      <c r="BR449" s="264"/>
      <c r="BS449" s="264"/>
      <c r="BT449" s="264"/>
      <c r="BU449" s="264"/>
      <c r="BV449" s="264"/>
      <c r="BW449" s="264"/>
      <c r="BX449" s="264"/>
      <c r="BY449" s="264"/>
      <c r="BZ449" s="264"/>
      <c r="CA449" s="264"/>
      <c r="CB449" s="264"/>
      <c r="CC449" s="264"/>
      <c r="CD449" s="264"/>
      <c r="CE449" s="264"/>
      <c r="CF449" s="264"/>
      <c r="CG449" s="264"/>
      <c r="CH449" s="264"/>
      <c r="CI449" s="264"/>
      <c r="CJ449" s="264"/>
      <c r="CK449" s="264"/>
      <c r="CL449" s="264"/>
      <c r="CM449" s="264"/>
      <c r="CN449" s="264"/>
      <c r="CO449" s="264"/>
      <c r="CP449" s="264"/>
      <c r="CQ449" s="264"/>
      <c r="CR449" s="264"/>
      <c r="CS449" s="264"/>
      <c r="CT449" s="264"/>
      <c r="CU449" s="264"/>
      <c r="CV449" s="264"/>
      <c r="CW449" s="264"/>
      <c r="CX449" s="264"/>
      <c r="CY449" s="264"/>
      <c r="CZ449" s="264"/>
      <c r="DA449" s="264"/>
      <c r="DB449" s="264"/>
      <c r="DC449" s="264"/>
      <c r="DD449" s="264"/>
      <c r="DE449" s="264"/>
      <c r="DF449" s="264"/>
      <c r="DG449" s="264"/>
      <c r="DH449" s="264"/>
      <c r="DI449" s="264"/>
      <c r="DJ449" s="264"/>
      <c r="DK449" s="264"/>
      <c r="DL449" s="264"/>
      <c r="DM449" s="264"/>
      <c r="DN449" s="264"/>
      <c r="DO449" s="264"/>
      <c r="DP449" s="264"/>
      <c r="DQ449" s="264"/>
      <c r="DR449" s="264"/>
      <c r="DS449" s="264"/>
      <c r="DT449" s="264"/>
      <c r="DU449" s="264"/>
      <c r="DV449" s="264"/>
      <c r="DW449" s="264"/>
      <c r="DX449" s="264"/>
      <c r="DY449" s="264"/>
      <c r="DZ449" s="264"/>
      <c r="EA449" s="264"/>
      <c r="EB449" s="264"/>
      <c r="EC449" s="264"/>
      <c r="ED449" s="264"/>
      <c r="EE449" s="264"/>
      <c r="EF449" s="264"/>
      <c r="EG449" s="264"/>
      <c r="EH449" s="264"/>
      <c r="EI449" s="264"/>
      <c r="EJ449" s="264"/>
      <c r="EK449" s="264"/>
      <c r="EL449" s="264"/>
      <c r="EM449" s="264"/>
      <c r="EN449" s="264"/>
      <c r="EO449" s="264"/>
      <c r="EP449" s="264"/>
      <c r="EQ449" s="264"/>
      <c r="ER449" s="264"/>
      <c r="ES449" s="264"/>
      <c r="ET449" s="264"/>
      <c r="EU449" s="264"/>
      <c r="EV449" s="264"/>
      <c r="EW449" s="264"/>
      <c r="EX449" s="264"/>
      <c r="EY449" s="264"/>
      <c r="EZ449" s="264"/>
      <c r="FA449" s="264"/>
      <c r="FB449" s="264"/>
      <c r="FC449" s="264"/>
      <c r="FD449" s="264"/>
      <c r="FE449" s="264"/>
      <c r="FF449" s="264"/>
      <c r="FG449" s="264"/>
      <c r="FH449" s="264"/>
      <c r="FI449" s="264"/>
      <c r="FJ449" s="264"/>
      <c r="FK449" s="264"/>
      <c r="FL449" s="264"/>
      <c r="FM449" s="264"/>
      <c r="FN449" s="264"/>
      <c r="FO449" s="264"/>
      <c r="FP449" s="264"/>
      <c r="FQ449" s="264"/>
      <c r="FR449" s="264"/>
      <c r="FS449" s="264"/>
      <c r="FT449" s="264"/>
      <c r="FU449" s="264"/>
      <c r="FV449" s="264"/>
      <c r="FW449" s="264"/>
      <c r="FX449" s="264"/>
      <c r="FY449" s="264"/>
      <c r="FZ449" s="264"/>
      <c r="GA449" s="264"/>
      <c r="GB449" s="264"/>
      <c r="GC449" s="264"/>
      <c r="GD449" s="264"/>
      <c r="GE449" s="264"/>
      <c r="GF449" s="264"/>
      <c r="GG449" s="264"/>
      <c r="GH449" s="264"/>
      <c r="GI449" s="264"/>
      <c r="GJ449" s="264"/>
      <c r="GK449" s="264"/>
      <c r="GL449" s="264"/>
      <c r="GM449" s="264"/>
      <c r="GN449" s="264"/>
      <c r="GO449" s="264"/>
      <c r="GP449" s="264"/>
      <c r="GQ449" s="264"/>
      <c r="GR449" s="264"/>
      <c r="GS449" s="264"/>
      <c r="GT449" s="264"/>
      <c r="GU449" s="264"/>
      <c r="GV449" s="264"/>
      <c r="GW449" s="264"/>
      <c r="GX449" s="264"/>
      <c r="GY449" s="264"/>
      <c r="GZ449" s="264"/>
      <c r="HA449" s="264"/>
      <c r="HB449" s="264"/>
      <c r="HC449" s="264"/>
      <c r="HD449" s="264"/>
      <c r="HE449" s="264"/>
      <c r="HF449" s="264"/>
      <c r="HG449" s="264"/>
      <c r="HH449" s="264"/>
      <c r="HI449" s="264"/>
      <c r="HJ449" s="264"/>
      <c r="HK449" s="264"/>
      <c r="HL449" s="264"/>
      <c r="HM449" s="264"/>
      <c r="HN449" s="264"/>
      <c r="HO449" s="264"/>
      <c r="HP449" s="264"/>
      <c r="HQ449" s="264"/>
      <c r="HR449" s="264"/>
      <c r="HS449" s="264"/>
      <c r="HT449" s="264"/>
      <c r="HU449" s="264"/>
      <c r="HV449" s="264"/>
      <c r="HW449" s="264"/>
      <c r="HX449" s="264"/>
      <c r="HY449" s="264"/>
      <c r="HZ449" s="264"/>
      <c r="IA449" s="264"/>
      <c r="IB449" s="264"/>
      <c r="IC449" s="264"/>
      <c r="ID449" s="264"/>
      <c r="IE449" s="264"/>
      <c r="IF449" s="264"/>
      <c r="IG449" s="264"/>
      <c r="IH449" s="264"/>
      <c r="II449" s="264"/>
      <c r="IJ449" s="264"/>
      <c r="IK449" s="264"/>
      <c r="IL449" s="264"/>
      <c r="IM449" s="264"/>
      <c r="IN449" s="264"/>
      <c r="IO449" s="264"/>
      <c r="IP449" s="264"/>
      <c r="IQ449" s="264"/>
      <c r="IR449" s="264"/>
      <c r="IS449" s="264"/>
      <c r="IT449" s="264"/>
      <c r="IU449" s="264"/>
      <c r="IV449" s="264"/>
      <c r="IW449" s="264"/>
      <c r="IX449" s="264"/>
      <c r="IY449" s="264"/>
      <c r="IZ449" s="264"/>
      <c r="JA449" s="264"/>
      <c r="JB449" s="264"/>
      <c r="JC449" s="264"/>
      <c r="JD449" s="264"/>
      <c r="JE449" s="264"/>
      <c r="JF449" s="264"/>
      <c r="JG449" s="264"/>
      <c r="JH449" s="264"/>
      <c r="JI449" s="264"/>
      <c r="JJ449" s="264"/>
      <c r="JK449" s="264"/>
      <c r="JL449" s="264"/>
      <c r="JM449" s="264"/>
      <c r="JN449" s="264"/>
      <c r="JO449" s="264"/>
      <c r="JP449" s="264"/>
      <c r="JQ449" s="264"/>
      <c r="JR449" s="264"/>
      <c r="JS449" s="264"/>
      <c r="JT449" s="264"/>
      <c r="JU449" s="264"/>
      <c r="JV449" s="264"/>
      <c r="JW449" s="264"/>
      <c r="JX449" s="264"/>
      <c r="JY449" s="264"/>
      <c r="JZ449" s="264"/>
      <c r="KA449" s="264"/>
      <c r="KB449" s="264"/>
      <c r="KC449" s="264"/>
      <c r="KD449" s="264"/>
      <c r="KE449" s="264"/>
      <c r="KF449" s="264"/>
      <c r="KG449" s="264"/>
      <c r="KH449" s="264"/>
      <c r="KI449" s="264"/>
      <c r="KJ449" s="264"/>
      <c r="KK449" s="264"/>
      <c r="KL449" s="264"/>
      <c r="KM449" s="264"/>
      <c r="KN449" s="264"/>
      <c r="KO449" s="264"/>
      <c r="KP449" s="264"/>
      <c r="KQ449" s="264"/>
      <c r="KR449" s="264"/>
      <c r="KS449" s="264"/>
      <c r="KT449" s="264"/>
      <c r="KU449" s="264"/>
      <c r="KV449" s="264"/>
      <c r="KW449" s="264"/>
      <c r="KX449" s="264"/>
      <c r="KY449" s="264"/>
      <c r="KZ449" s="264"/>
      <c r="LA449" s="264"/>
      <c r="LB449" s="264"/>
      <c r="LC449" s="264"/>
      <c r="LD449" s="264"/>
      <c r="LE449" s="264"/>
      <c r="LF449" s="264"/>
      <c r="LG449" s="264"/>
      <c r="LH449" s="264"/>
      <c r="LI449" s="264"/>
      <c r="LJ449" s="264"/>
      <c r="LK449" s="264"/>
      <c r="LL449" s="264"/>
      <c r="LM449" s="264"/>
      <c r="LN449" s="264"/>
      <c r="LO449" s="264"/>
      <c r="LP449" s="264"/>
      <c r="LQ449" s="264"/>
      <c r="LR449" s="264"/>
      <c r="LS449" s="264"/>
      <c r="LT449" s="264"/>
      <c r="LU449" s="264"/>
      <c r="LV449" s="264"/>
      <c r="LW449" s="264"/>
      <c r="LX449" s="264"/>
      <c r="LY449" s="264"/>
      <c r="LZ449" s="264"/>
      <c r="MA449" s="264"/>
      <c r="MB449" s="264"/>
      <c r="MC449" s="264"/>
      <c r="MD449" s="264"/>
      <c r="ME449" s="264"/>
      <c r="MF449" s="264"/>
      <c r="MG449" s="264"/>
      <c r="MH449" s="264"/>
      <c r="MI449" s="264"/>
      <c r="MJ449" s="264"/>
      <c r="MK449" s="264"/>
      <c r="ML449" s="264"/>
      <c r="MM449" s="264"/>
      <c r="MN449" s="264"/>
      <c r="MO449" s="264"/>
      <c r="MP449" s="264"/>
      <c r="MQ449" s="264"/>
      <c r="MR449" s="264"/>
      <c r="MS449" s="264"/>
      <c r="MT449" s="264"/>
      <c r="MU449" s="264"/>
      <c r="MV449" s="264"/>
      <c r="MW449" s="264"/>
      <c r="MX449" s="264"/>
      <c r="MY449" s="264"/>
      <c r="MZ449" s="264"/>
      <c r="NA449" s="264"/>
      <c r="NB449" s="264"/>
      <c r="NC449" s="264"/>
      <c r="ND449" s="264"/>
      <c r="NE449" s="264"/>
      <c r="NF449" s="264"/>
      <c r="NG449" s="264"/>
      <c r="NH449" s="264"/>
      <c r="NI449" s="264"/>
      <c r="NJ449" s="264"/>
      <c r="NK449" s="264"/>
      <c r="NL449" s="264"/>
      <c r="NM449" s="264"/>
      <c r="NN449" s="264"/>
      <c r="NO449" s="264"/>
      <c r="NP449" s="264"/>
      <c r="NQ449" s="264"/>
      <c r="NR449" s="264"/>
      <c r="NS449" s="264"/>
      <c r="NT449" s="264"/>
      <c r="NU449" s="264"/>
      <c r="NV449" s="264"/>
      <c r="NW449" s="264"/>
      <c r="NX449" s="264"/>
      <c r="NY449" s="264"/>
      <c r="NZ449" s="264"/>
      <c r="OA449" s="264"/>
      <c r="OB449" s="264"/>
      <c r="OC449" s="264"/>
      <c r="OD449" s="264"/>
      <c r="OE449" s="264"/>
      <c r="OF449" s="264"/>
      <c r="OG449" s="264"/>
      <c r="OH449" s="264"/>
      <c r="OI449" s="264"/>
      <c r="OJ449" s="264"/>
      <c r="OK449" s="264"/>
      <c r="OL449" s="264"/>
      <c r="OM449" s="264"/>
      <c r="ON449" s="264"/>
      <c r="OO449" s="264"/>
      <c r="OP449" s="264"/>
      <c r="OQ449" s="264"/>
      <c r="OR449" s="264"/>
      <c r="OS449" s="264"/>
      <c r="OT449" s="264"/>
      <c r="OU449" s="264"/>
      <c r="OV449" s="264"/>
      <c r="OW449" s="264"/>
      <c r="OX449" s="264"/>
      <c r="OY449" s="264"/>
      <c r="OZ449" s="264"/>
      <c r="PA449" s="264"/>
      <c r="PB449" s="264"/>
      <c r="PC449" s="264"/>
      <c r="PD449" s="264"/>
      <c r="PE449" s="264"/>
      <c r="PF449" s="264"/>
      <c r="PG449" s="264"/>
      <c r="PH449" s="264"/>
      <c r="PI449" s="264"/>
      <c r="PJ449" s="264"/>
      <c r="PK449" s="264"/>
      <c r="PL449" s="264"/>
      <c r="PM449" s="264"/>
      <c r="PN449" s="264"/>
      <c r="PO449" s="264"/>
      <c r="PP449" s="264"/>
      <c r="PQ449" s="264"/>
      <c r="PR449" s="264"/>
      <c r="PS449" s="264"/>
      <c r="PT449" s="264"/>
      <c r="PU449" s="264"/>
      <c r="PV449" s="264"/>
      <c r="PW449" s="264"/>
      <c r="PX449" s="264"/>
      <c r="PY449" s="264"/>
      <c r="PZ449" s="264"/>
      <c r="QA449" s="264"/>
      <c r="QB449" s="264"/>
      <c r="QC449" s="264"/>
      <c r="QD449" s="264"/>
      <c r="QE449" s="264"/>
      <c r="QF449" s="264"/>
      <c r="QG449" s="264"/>
      <c r="QH449" s="264"/>
      <c r="QI449" s="264"/>
      <c r="QJ449" s="264"/>
      <c r="QK449" s="264"/>
      <c r="QL449" s="264"/>
      <c r="QM449" s="264"/>
      <c r="QN449" s="264"/>
      <c r="QO449" s="264"/>
      <c r="QP449" s="264"/>
      <c r="QQ449" s="264"/>
      <c r="QR449" s="264"/>
      <c r="QS449" s="264"/>
      <c r="QT449" s="264"/>
      <c r="QU449" s="264"/>
      <c r="QV449" s="264"/>
      <c r="QW449" s="264"/>
      <c r="QX449" s="264"/>
      <c r="QY449" s="264"/>
      <c r="QZ449" s="264"/>
      <c r="RA449" s="264"/>
      <c r="RB449" s="264"/>
      <c r="RC449" s="264"/>
      <c r="RD449" s="264"/>
      <c r="RE449" s="264"/>
      <c r="RF449" s="264"/>
      <c r="RG449" s="264"/>
      <c r="RH449" s="264"/>
      <c r="RI449" s="264"/>
      <c r="RJ449" s="264"/>
      <c r="RK449" s="264"/>
      <c r="RL449" s="264"/>
      <c r="RM449" s="264"/>
      <c r="RN449" s="264"/>
      <c r="RO449" s="264"/>
      <c r="RP449" s="264"/>
      <c r="RQ449" s="264"/>
      <c r="RR449" s="264"/>
      <c r="RS449" s="264"/>
      <c r="RT449" s="264"/>
      <c r="RU449" s="264"/>
      <c r="RV449" s="264"/>
      <c r="RW449" s="264"/>
      <c r="RX449" s="264"/>
      <c r="RY449" s="264"/>
      <c r="RZ449" s="264"/>
      <c r="SA449" s="264"/>
      <c r="SB449" s="264"/>
      <c r="SC449" s="264"/>
      <c r="SD449" s="264"/>
      <c r="SE449" s="264"/>
      <c r="SF449" s="264"/>
      <c r="SG449" s="264"/>
      <c r="SH449" s="264"/>
      <c r="SI449" s="264"/>
      <c r="SJ449" s="264"/>
      <c r="SK449" s="264"/>
      <c r="SL449" s="264"/>
      <c r="SM449" s="264"/>
      <c r="SN449" s="264"/>
      <c r="SO449" s="264"/>
      <c r="SP449" s="264"/>
      <c r="SQ449" s="264"/>
      <c r="SR449" s="264"/>
      <c r="SS449" s="264"/>
      <c r="ST449" s="264"/>
      <c r="SU449" s="264"/>
      <c r="SV449" s="264"/>
      <c r="SW449" s="264"/>
      <c r="SX449" s="264"/>
      <c r="SY449" s="264"/>
      <c r="SZ449" s="264"/>
      <c r="TA449" s="264"/>
      <c r="TB449" s="264"/>
      <c r="TC449" s="264"/>
      <c r="TD449" s="264"/>
      <c r="TE449" s="264"/>
      <c r="TF449" s="264"/>
      <c r="TG449" s="264"/>
      <c r="TH449" s="264"/>
      <c r="TI449" s="264"/>
      <c r="TJ449" s="264"/>
      <c r="TK449" s="264"/>
      <c r="TL449" s="264"/>
      <c r="TM449" s="264"/>
      <c r="TN449" s="264"/>
      <c r="TO449" s="264"/>
      <c r="TP449" s="264"/>
      <c r="TQ449" s="264"/>
      <c r="TR449" s="264"/>
      <c r="TS449" s="264"/>
      <c r="TT449" s="264"/>
      <c r="TU449" s="264"/>
      <c r="TV449" s="264"/>
      <c r="TW449" s="264"/>
      <c r="TX449" s="264"/>
      <c r="TY449" s="264"/>
      <c r="TZ449" s="264"/>
      <c r="UA449" s="264"/>
      <c r="UB449" s="264"/>
      <c r="UC449" s="264"/>
      <c r="UD449" s="264"/>
      <c r="UE449" s="264"/>
      <c r="UF449" s="264"/>
      <c r="UG449" s="264"/>
      <c r="UH449" s="264"/>
      <c r="UI449" s="264"/>
      <c r="UJ449" s="264"/>
      <c r="UK449" s="264"/>
      <c r="UL449" s="264"/>
      <c r="UM449" s="264"/>
      <c r="UN449" s="264"/>
      <c r="UO449" s="264"/>
      <c r="UP449" s="264"/>
      <c r="UQ449" s="264"/>
      <c r="UR449" s="264"/>
      <c r="US449" s="264"/>
      <c r="UT449" s="264"/>
      <c r="UU449" s="264"/>
      <c r="UV449" s="264"/>
      <c r="UW449" s="264"/>
      <c r="UX449" s="264"/>
      <c r="UY449" s="264"/>
      <c r="UZ449" s="264"/>
      <c r="VA449" s="264"/>
      <c r="VB449" s="264"/>
      <c r="VC449" s="264"/>
      <c r="VD449" s="264"/>
      <c r="VE449" s="264"/>
      <c r="VF449" s="264"/>
      <c r="VG449" s="264"/>
      <c r="VH449" s="264"/>
      <c r="VI449" s="264"/>
      <c r="VJ449" s="264"/>
      <c r="VK449" s="264"/>
      <c r="VL449" s="264"/>
      <c r="VM449" s="264"/>
      <c r="VN449" s="264"/>
      <c r="VO449" s="264"/>
      <c r="VP449" s="264"/>
      <c r="VQ449" s="264"/>
      <c r="VR449" s="264"/>
      <c r="VS449" s="264"/>
      <c r="VT449" s="264"/>
      <c r="VU449" s="264"/>
      <c r="VV449" s="264"/>
      <c r="VW449" s="264"/>
      <c r="VX449" s="264"/>
      <c r="VY449" s="264"/>
      <c r="VZ449" s="264"/>
      <c r="WA449" s="264"/>
      <c r="WB449" s="264"/>
      <c r="WC449" s="264"/>
      <c r="WD449" s="264"/>
      <c r="WE449" s="264"/>
      <c r="WF449" s="264"/>
      <c r="WG449" s="264"/>
      <c r="WH449" s="264"/>
      <c r="WI449" s="264"/>
      <c r="WJ449" s="264"/>
      <c r="WK449" s="264"/>
      <c r="WL449" s="264"/>
      <c r="WM449" s="264"/>
      <c r="WN449" s="264"/>
      <c r="WO449" s="264"/>
      <c r="WP449" s="264"/>
      <c r="WQ449" s="264"/>
      <c r="WR449" s="264"/>
      <c r="WS449" s="264"/>
      <c r="WT449" s="264"/>
      <c r="WU449" s="264"/>
      <c r="WV449" s="264"/>
      <c r="WW449" s="264"/>
      <c r="WX449" s="264"/>
      <c r="WY449" s="264"/>
      <c r="WZ449" s="264"/>
      <c r="XA449" s="264"/>
      <c r="XB449" s="264"/>
      <c r="XC449" s="264"/>
      <c r="XD449" s="264"/>
      <c r="XE449" s="264"/>
      <c r="XF449" s="264"/>
      <c r="XG449" s="264"/>
      <c r="XH449" s="264"/>
      <c r="XI449" s="264"/>
      <c r="XJ449" s="264"/>
      <c r="XK449" s="264"/>
      <c r="XL449" s="264"/>
      <c r="XM449" s="264"/>
      <c r="XN449" s="264"/>
      <c r="XO449" s="264"/>
      <c r="XP449" s="264"/>
      <c r="XQ449" s="264"/>
      <c r="XR449" s="264"/>
      <c r="XS449" s="264"/>
      <c r="XT449" s="264"/>
      <c r="XU449" s="264"/>
      <c r="XV449" s="264"/>
      <c r="XW449" s="264"/>
      <c r="XX449" s="264"/>
      <c r="XY449" s="264"/>
      <c r="XZ449" s="264"/>
      <c r="YA449" s="264"/>
      <c r="YB449" s="264"/>
      <c r="YC449" s="264"/>
      <c r="YD449" s="264"/>
      <c r="YE449" s="264"/>
      <c r="YF449" s="264"/>
      <c r="YG449" s="264"/>
      <c r="YH449" s="264"/>
      <c r="YI449" s="264"/>
      <c r="YJ449" s="264"/>
      <c r="YK449" s="264"/>
      <c r="YL449" s="264"/>
      <c r="YM449" s="264"/>
      <c r="YN449" s="264"/>
      <c r="YO449" s="264"/>
      <c r="YP449" s="264"/>
      <c r="YQ449" s="264"/>
      <c r="YR449" s="264"/>
      <c r="YS449" s="264"/>
      <c r="YT449" s="264"/>
      <c r="YU449" s="264"/>
      <c r="YV449" s="264"/>
      <c r="YW449" s="264"/>
      <c r="YX449" s="264"/>
      <c r="YY449" s="264"/>
      <c r="YZ449" s="264"/>
      <c r="ZA449" s="264"/>
      <c r="ZB449" s="264"/>
      <c r="ZC449" s="264"/>
      <c r="ZD449" s="264"/>
      <c r="ZE449" s="264"/>
      <c r="ZF449" s="264"/>
      <c r="ZG449" s="264"/>
      <c r="ZH449" s="264"/>
      <c r="ZI449" s="264"/>
      <c r="ZJ449" s="264"/>
      <c r="ZK449" s="264"/>
      <c r="ZL449" s="264"/>
      <c r="ZM449" s="264"/>
      <c r="ZN449" s="264"/>
      <c r="ZO449" s="264"/>
      <c r="ZP449" s="264"/>
      <c r="ZQ449" s="264"/>
      <c r="ZR449" s="264"/>
      <c r="ZS449" s="264"/>
      <c r="ZT449" s="264"/>
      <c r="ZU449" s="264"/>
      <c r="ZV449" s="264"/>
      <c r="ZW449" s="264"/>
      <c r="ZX449" s="264"/>
      <c r="ZY449" s="264"/>
      <c r="ZZ449" s="264"/>
      <c r="AAA449" s="264"/>
      <c r="AAB449" s="264"/>
      <c r="AAC449" s="264"/>
      <c r="AAD449" s="264"/>
      <c r="AAE449" s="264"/>
      <c r="AAF449" s="264"/>
      <c r="AAG449" s="264"/>
      <c r="AAH449" s="264"/>
      <c r="AAI449" s="264"/>
      <c r="AAJ449" s="264"/>
      <c r="AAK449" s="264"/>
      <c r="AAL449" s="264"/>
      <c r="AAM449" s="264"/>
      <c r="AAN449" s="264"/>
      <c r="AAO449" s="264"/>
      <c r="AAP449" s="264"/>
      <c r="AAQ449" s="264"/>
      <c r="AAR449" s="264"/>
      <c r="AAS449" s="264"/>
      <c r="AAT449" s="264"/>
      <c r="AAU449" s="264"/>
      <c r="AAV449" s="264"/>
      <c r="AAW449" s="264"/>
      <c r="AAX449" s="264"/>
      <c r="AAY449" s="264"/>
      <c r="AAZ449" s="264"/>
      <c r="ABA449" s="264"/>
      <c r="ABB449" s="264"/>
      <c r="ABC449" s="264"/>
      <c r="ABD449" s="264"/>
      <c r="ABE449" s="264"/>
      <c r="ABF449" s="264"/>
      <c r="ABG449" s="264"/>
      <c r="ABH449" s="264"/>
      <c r="ABI449" s="264"/>
      <c r="ABJ449" s="264"/>
      <c r="ABK449" s="264"/>
      <c r="ABL449" s="264"/>
      <c r="ABM449" s="264"/>
      <c r="ABN449" s="264"/>
      <c r="ABO449" s="264"/>
      <c r="ABP449" s="264"/>
      <c r="ABQ449" s="264"/>
      <c r="ABR449" s="264"/>
      <c r="ABS449" s="264"/>
      <c r="ABT449" s="264"/>
      <c r="ABU449" s="264"/>
      <c r="ABV449" s="264"/>
      <c r="ABW449" s="264"/>
      <c r="ABX449" s="264"/>
      <c r="ABY449" s="264"/>
      <c r="ABZ449" s="264"/>
      <c r="ACA449" s="264"/>
      <c r="ACB449" s="264"/>
      <c r="ACC449" s="264"/>
      <c r="ACD449" s="264"/>
      <c r="ACE449" s="264"/>
      <c r="ACF449" s="264"/>
      <c r="ACG449" s="264"/>
      <c r="ACH449" s="264"/>
      <c r="ACI449" s="264"/>
      <c r="ACJ449" s="264"/>
      <c r="ACK449" s="264"/>
      <c r="ACL449" s="264"/>
      <c r="ACM449" s="264"/>
      <c r="ACN449" s="264"/>
      <c r="ACO449" s="264"/>
      <c r="ACP449" s="264"/>
      <c r="ACQ449" s="264"/>
      <c r="ACR449" s="264"/>
      <c r="ACS449" s="264"/>
      <c r="ACT449" s="264"/>
      <c r="ACU449" s="264"/>
      <c r="ACV449" s="264"/>
      <c r="ACW449" s="264"/>
      <c r="ACX449" s="264"/>
      <c r="ACY449" s="264"/>
      <c r="ACZ449" s="264"/>
      <c r="ADA449" s="264"/>
      <c r="ADB449" s="264"/>
      <c r="ADC449" s="264"/>
      <c r="ADD449" s="264"/>
      <c r="ADE449" s="264"/>
      <c r="ADF449" s="264"/>
      <c r="ADG449" s="264"/>
      <c r="ADH449" s="264"/>
      <c r="ADI449" s="264"/>
      <c r="ADJ449" s="264"/>
      <c r="ADK449" s="264"/>
      <c r="ADL449" s="264"/>
      <c r="ADM449" s="264"/>
      <c r="ADN449" s="264"/>
      <c r="ADO449" s="264"/>
      <c r="ADP449" s="264"/>
      <c r="ADQ449" s="264"/>
      <c r="ADR449" s="264"/>
      <c r="ADS449" s="264"/>
      <c r="ADT449" s="264"/>
      <c r="ADU449" s="264"/>
      <c r="ADV449" s="264"/>
      <c r="ADW449" s="264"/>
      <c r="ADX449" s="264"/>
      <c r="ADY449" s="264"/>
      <c r="ADZ449" s="264"/>
      <c r="AEA449" s="264"/>
      <c r="AEB449" s="264"/>
      <c r="AEC449" s="264"/>
      <c r="AED449" s="264"/>
      <c r="AEE449" s="264"/>
      <c r="AEF449" s="264"/>
      <c r="AEG449" s="264"/>
      <c r="AEH449" s="264"/>
      <c r="AEI449" s="264"/>
      <c r="AEJ449" s="264"/>
      <c r="AEK449" s="264"/>
      <c r="AEL449" s="264"/>
      <c r="AEM449" s="264"/>
      <c r="AEN449" s="264"/>
      <c r="AEO449" s="264"/>
      <c r="AEP449" s="264"/>
      <c r="AEQ449" s="264"/>
      <c r="AER449" s="264"/>
      <c r="AES449" s="264"/>
      <c r="AET449" s="264"/>
      <c r="AEU449" s="264"/>
      <c r="AEV449" s="264"/>
      <c r="AEW449" s="264"/>
      <c r="AEX449" s="264"/>
      <c r="AEY449" s="264"/>
      <c r="AEZ449" s="264"/>
      <c r="AFA449" s="264"/>
      <c r="AFB449" s="264"/>
      <c r="AFC449" s="264"/>
      <c r="AFD449" s="264"/>
      <c r="AFE449" s="264"/>
      <c r="AFF449" s="264"/>
      <c r="AFG449" s="264"/>
      <c r="AFH449" s="264"/>
      <c r="AFI449" s="264"/>
      <c r="AFJ449" s="264"/>
      <c r="AFK449" s="264"/>
      <c r="AFL449" s="264"/>
      <c r="AFM449" s="264"/>
      <c r="AFN449" s="264"/>
      <c r="AFO449" s="264"/>
      <c r="AFP449" s="264"/>
      <c r="AFQ449" s="264"/>
      <c r="AFR449" s="264"/>
      <c r="AFS449" s="264"/>
      <c r="AFT449" s="264"/>
    </row>
    <row r="450" spans="2:852" s="302" customFormat="1" x14ac:dyDescent="0.2">
      <c r="B450" s="269" t="s">
        <v>15720</v>
      </c>
      <c r="C450" s="266">
        <v>8200</v>
      </c>
      <c r="D450" s="304">
        <v>0</v>
      </c>
      <c r="E450" s="267" t="s">
        <v>15721</v>
      </c>
      <c r="F450" s="264"/>
      <c r="G450" s="307"/>
      <c r="H450" s="264"/>
      <c r="I450" s="303"/>
      <c r="J450" s="264"/>
      <c r="K450" s="264"/>
      <c r="L450" s="264"/>
      <c r="M450" s="264"/>
      <c r="N450" s="264"/>
      <c r="O450" s="264"/>
      <c r="P450" s="264"/>
      <c r="Q450" s="264"/>
      <c r="R450" s="264"/>
      <c r="S450" s="264"/>
      <c r="T450" s="264"/>
      <c r="U450" s="264"/>
      <c r="V450" s="264"/>
      <c r="W450" s="264"/>
      <c r="X450" s="264"/>
      <c r="Y450" s="264"/>
      <c r="Z450" s="264"/>
      <c r="AA450" s="264"/>
      <c r="AB450" s="264"/>
      <c r="AC450" s="264"/>
      <c r="AD450" s="264"/>
      <c r="AE450" s="264"/>
      <c r="AF450" s="264"/>
      <c r="AG450" s="264"/>
      <c r="AH450" s="264"/>
      <c r="AI450" s="264"/>
      <c r="AJ450" s="264"/>
      <c r="AK450" s="264"/>
      <c r="AL450" s="264"/>
      <c r="AM450" s="264"/>
      <c r="AN450" s="264"/>
      <c r="AO450" s="264"/>
      <c r="AP450" s="264"/>
      <c r="AQ450" s="264"/>
      <c r="AR450" s="264"/>
      <c r="AS450" s="264"/>
      <c r="AT450" s="264"/>
      <c r="AU450" s="264"/>
      <c r="AV450" s="264"/>
      <c r="AW450" s="264"/>
      <c r="AX450" s="264"/>
      <c r="AY450" s="264"/>
      <c r="AZ450" s="264"/>
      <c r="BA450" s="264"/>
      <c r="BB450" s="264"/>
      <c r="BC450" s="264"/>
      <c r="BD450" s="264"/>
      <c r="BE450" s="264"/>
      <c r="BF450" s="264"/>
      <c r="BG450" s="264"/>
      <c r="BH450" s="264"/>
      <c r="BI450" s="264"/>
      <c r="BJ450" s="264"/>
      <c r="BK450" s="264"/>
      <c r="BL450" s="264"/>
      <c r="BM450" s="264"/>
      <c r="BN450" s="264"/>
      <c r="BO450" s="264"/>
      <c r="BP450" s="264"/>
      <c r="BQ450" s="264"/>
      <c r="BR450" s="264"/>
      <c r="BS450" s="264"/>
      <c r="BT450" s="264"/>
      <c r="BU450" s="264"/>
      <c r="BV450" s="264"/>
      <c r="BW450" s="264"/>
      <c r="BX450" s="264"/>
      <c r="BY450" s="264"/>
      <c r="BZ450" s="264"/>
      <c r="CA450" s="264"/>
      <c r="CB450" s="264"/>
      <c r="CC450" s="264"/>
      <c r="CD450" s="264"/>
      <c r="CE450" s="264"/>
      <c r="CF450" s="264"/>
      <c r="CG450" s="264"/>
      <c r="CH450" s="264"/>
      <c r="CI450" s="264"/>
      <c r="CJ450" s="264"/>
      <c r="CK450" s="264"/>
      <c r="CL450" s="264"/>
      <c r="CM450" s="264"/>
      <c r="CN450" s="264"/>
      <c r="CO450" s="264"/>
      <c r="CP450" s="264"/>
      <c r="CQ450" s="264"/>
      <c r="CR450" s="264"/>
      <c r="CS450" s="264"/>
      <c r="CT450" s="264"/>
      <c r="CU450" s="264"/>
      <c r="CV450" s="264"/>
      <c r="CW450" s="264"/>
      <c r="CX450" s="264"/>
      <c r="CY450" s="264"/>
      <c r="CZ450" s="264"/>
      <c r="DA450" s="264"/>
      <c r="DB450" s="264"/>
      <c r="DC450" s="264"/>
      <c r="DD450" s="264"/>
      <c r="DE450" s="264"/>
      <c r="DF450" s="264"/>
      <c r="DG450" s="264"/>
      <c r="DH450" s="264"/>
      <c r="DI450" s="264"/>
      <c r="DJ450" s="264"/>
      <c r="DK450" s="264"/>
      <c r="DL450" s="264"/>
      <c r="DM450" s="264"/>
      <c r="DN450" s="264"/>
      <c r="DO450" s="264"/>
      <c r="DP450" s="264"/>
      <c r="DQ450" s="264"/>
      <c r="DR450" s="264"/>
      <c r="DS450" s="264"/>
      <c r="DT450" s="264"/>
      <c r="DU450" s="264"/>
      <c r="DV450" s="264"/>
      <c r="DW450" s="264"/>
      <c r="DX450" s="264"/>
      <c r="DY450" s="264"/>
      <c r="DZ450" s="264"/>
      <c r="EA450" s="264"/>
      <c r="EB450" s="264"/>
      <c r="EC450" s="264"/>
      <c r="ED450" s="264"/>
      <c r="EE450" s="264"/>
      <c r="EF450" s="264"/>
      <c r="EG450" s="264"/>
      <c r="EH450" s="264"/>
      <c r="EI450" s="264"/>
      <c r="EJ450" s="264"/>
      <c r="EK450" s="264"/>
      <c r="EL450" s="264"/>
      <c r="EM450" s="264"/>
      <c r="EN450" s="264"/>
      <c r="EO450" s="264"/>
      <c r="EP450" s="264"/>
      <c r="EQ450" s="264"/>
      <c r="ER450" s="264"/>
      <c r="ES450" s="264"/>
      <c r="ET450" s="264"/>
      <c r="EU450" s="264"/>
      <c r="EV450" s="264"/>
      <c r="EW450" s="264"/>
      <c r="EX450" s="264"/>
      <c r="EY450" s="264"/>
      <c r="EZ450" s="264"/>
      <c r="FA450" s="264"/>
      <c r="FB450" s="264"/>
      <c r="FC450" s="264"/>
      <c r="FD450" s="264"/>
      <c r="FE450" s="264"/>
      <c r="FF450" s="264"/>
      <c r="FG450" s="264"/>
      <c r="FH450" s="264"/>
      <c r="FI450" s="264"/>
      <c r="FJ450" s="264"/>
      <c r="FK450" s="264"/>
      <c r="FL450" s="264"/>
      <c r="FM450" s="264"/>
      <c r="FN450" s="264"/>
      <c r="FO450" s="264"/>
      <c r="FP450" s="264"/>
      <c r="FQ450" s="264"/>
      <c r="FR450" s="264"/>
      <c r="FS450" s="264"/>
      <c r="FT450" s="264"/>
      <c r="FU450" s="264"/>
      <c r="FV450" s="264"/>
      <c r="FW450" s="264"/>
      <c r="FX450" s="264"/>
      <c r="FY450" s="264"/>
      <c r="FZ450" s="264"/>
      <c r="GA450" s="264"/>
      <c r="GB450" s="264"/>
      <c r="GC450" s="264"/>
      <c r="GD450" s="264"/>
      <c r="GE450" s="264"/>
      <c r="GF450" s="264"/>
      <c r="GG450" s="264"/>
      <c r="GH450" s="264"/>
      <c r="GI450" s="264"/>
      <c r="GJ450" s="264"/>
      <c r="GK450" s="264"/>
      <c r="GL450" s="264"/>
      <c r="GM450" s="264"/>
      <c r="GN450" s="264"/>
      <c r="GO450" s="264"/>
      <c r="GP450" s="264"/>
      <c r="GQ450" s="264"/>
      <c r="GR450" s="264"/>
      <c r="GS450" s="264"/>
      <c r="GT450" s="264"/>
      <c r="GU450" s="264"/>
      <c r="GV450" s="264"/>
      <c r="GW450" s="264"/>
      <c r="GX450" s="264"/>
      <c r="GY450" s="264"/>
      <c r="GZ450" s="264"/>
      <c r="HA450" s="264"/>
      <c r="HB450" s="264"/>
      <c r="HC450" s="264"/>
      <c r="HD450" s="264"/>
      <c r="HE450" s="264"/>
      <c r="HF450" s="264"/>
      <c r="HG450" s="264"/>
      <c r="HH450" s="264"/>
      <c r="HI450" s="264"/>
      <c r="HJ450" s="264"/>
      <c r="HK450" s="264"/>
      <c r="HL450" s="264"/>
      <c r="HM450" s="264"/>
      <c r="HN450" s="264"/>
      <c r="HO450" s="264"/>
      <c r="HP450" s="264"/>
      <c r="HQ450" s="264"/>
      <c r="HR450" s="264"/>
      <c r="HS450" s="264"/>
      <c r="HT450" s="264"/>
      <c r="HU450" s="264"/>
      <c r="HV450" s="264"/>
      <c r="HW450" s="264"/>
      <c r="HX450" s="264"/>
      <c r="HY450" s="264"/>
      <c r="HZ450" s="264"/>
      <c r="IA450" s="264"/>
      <c r="IB450" s="264"/>
      <c r="IC450" s="264"/>
      <c r="ID450" s="264"/>
      <c r="IE450" s="264"/>
      <c r="IF450" s="264"/>
      <c r="IG450" s="264"/>
      <c r="IH450" s="264"/>
      <c r="II450" s="264"/>
      <c r="IJ450" s="264"/>
      <c r="IK450" s="264"/>
      <c r="IL450" s="264"/>
      <c r="IM450" s="264"/>
      <c r="IN450" s="264"/>
      <c r="IO450" s="264"/>
      <c r="IP450" s="264"/>
      <c r="IQ450" s="264"/>
      <c r="IR450" s="264"/>
      <c r="IS450" s="264"/>
      <c r="IT450" s="264"/>
      <c r="IU450" s="264"/>
      <c r="IV450" s="264"/>
      <c r="IW450" s="264"/>
      <c r="IX450" s="264"/>
      <c r="IY450" s="264"/>
      <c r="IZ450" s="264"/>
      <c r="JA450" s="264"/>
      <c r="JB450" s="264"/>
      <c r="JC450" s="264"/>
      <c r="JD450" s="264"/>
      <c r="JE450" s="264"/>
      <c r="JF450" s="264"/>
      <c r="JG450" s="264"/>
      <c r="JH450" s="264"/>
      <c r="JI450" s="264"/>
      <c r="JJ450" s="264"/>
      <c r="JK450" s="264"/>
      <c r="JL450" s="264"/>
      <c r="JM450" s="264"/>
      <c r="JN450" s="264"/>
      <c r="JO450" s="264"/>
      <c r="JP450" s="264"/>
      <c r="JQ450" s="264"/>
      <c r="JR450" s="264"/>
      <c r="JS450" s="264"/>
      <c r="JT450" s="264"/>
      <c r="JU450" s="264"/>
      <c r="JV450" s="264"/>
      <c r="JW450" s="264"/>
      <c r="JX450" s="264"/>
      <c r="JY450" s="264"/>
      <c r="JZ450" s="264"/>
      <c r="KA450" s="264"/>
      <c r="KB450" s="264"/>
      <c r="KC450" s="264"/>
      <c r="KD450" s="264"/>
      <c r="KE450" s="264"/>
      <c r="KF450" s="264"/>
      <c r="KG450" s="264"/>
      <c r="KH450" s="264"/>
      <c r="KI450" s="264"/>
      <c r="KJ450" s="264"/>
      <c r="KK450" s="264"/>
      <c r="KL450" s="264"/>
      <c r="KM450" s="264"/>
      <c r="KN450" s="264"/>
      <c r="KO450" s="264"/>
      <c r="KP450" s="264"/>
      <c r="KQ450" s="264"/>
      <c r="KR450" s="264"/>
      <c r="KS450" s="264"/>
      <c r="KT450" s="264"/>
      <c r="KU450" s="264"/>
      <c r="KV450" s="264"/>
      <c r="KW450" s="264"/>
      <c r="KX450" s="264"/>
      <c r="KY450" s="264"/>
      <c r="KZ450" s="264"/>
      <c r="LA450" s="264"/>
      <c r="LB450" s="264"/>
      <c r="LC450" s="264"/>
      <c r="LD450" s="264"/>
      <c r="LE450" s="264"/>
      <c r="LF450" s="264"/>
      <c r="LG450" s="264"/>
      <c r="LH450" s="264"/>
      <c r="LI450" s="264"/>
      <c r="LJ450" s="264"/>
      <c r="LK450" s="264"/>
      <c r="LL450" s="264"/>
      <c r="LM450" s="264"/>
      <c r="LN450" s="264"/>
      <c r="LO450" s="264"/>
      <c r="LP450" s="264"/>
      <c r="LQ450" s="264"/>
      <c r="LR450" s="264"/>
      <c r="LS450" s="264"/>
      <c r="LT450" s="264"/>
      <c r="LU450" s="264"/>
      <c r="LV450" s="264"/>
      <c r="LW450" s="264"/>
      <c r="LX450" s="264"/>
      <c r="LY450" s="264"/>
      <c r="LZ450" s="264"/>
      <c r="MA450" s="264"/>
      <c r="MB450" s="264"/>
      <c r="MC450" s="264"/>
      <c r="MD450" s="264"/>
      <c r="ME450" s="264"/>
      <c r="MF450" s="264"/>
      <c r="MG450" s="264"/>
      <c r="MH450" s="264"/>
      <c r="MI450" s="264"/>
      <c r="MJ450" s="264"/>
      <c r="MK450" s="264"/>
      <c r="ML450" s="264"/>
      <c r="MM450" s="264"/>
      <c r="MN450" s="264"/>
      <c r="MO450" s="264"/>
      <c r="MP450" s="264"/>
      <c r="MQ450" s="264"/>
      <c r="MR450" s="264"/>
      <c r="MS450" s="264"/>
      <c r="MT450" s="264"/>
      <c r="MU450" s="264"/>
      <c r="MV450" s="264"/>
      <c r="MW450" s="264"/>
      <c r="MX450" s="264"/>
      <c r="MY450" s="264"/>
      <c r="MZ450" s="264"/>
      <c r="NA450" s="264"/>
      <c r="NB450" s="264"/>
      <c r="NC450" s="264"/>
      <c r="ND450" s="264"/>
      <c r="NE450" s="264"/>
      <c r="NF450" s="264"/>
      <c r="NG450" s="264"/>
      <c r="NH450" s="264"/>
      <c r="NI450" s="264"/>
      <c r="NJ450" s="264"/>
      <c r="NK450" s="264"/>
      <c r="NL450" s="264"/>
      <c r="NM450" s="264"/>
      <c r="NN450" s="264"/>
      <c r="NO450" s="264"/>
      <c r="NP450" s="264"/>
      <c r="NQ450" s="264"/>
      <c r="NR450" s="264"/>
      <c r="NS450" s="264"/>
      <c r="NT450" s="264"/>
      <c r="NU450" s="264"/>
      <c r="NV450" s="264"/>
      <c r="NW450" s="264"/>
      <c r="NX450" s="264"/>
      <c r="NY450" s="264"/>
      <c r="NZ450" s="264"/>
      <c r="OA450" s="264"/>
      <c r="OB450" s="264"/>
      <c r="OC450" s="264"/>
      <c r="OD450" s="264"/>
      <c r="OE450" s="264"/>
      <c r="OF450" s="264"/>
      <c r="OG450" s="264"/>
      <c r="OH450" s="264"/>
      <c r="OI450" s="264"/>
      <c r="OJ450" s="264"/>
      <c r="OK450" s="264"/>
      <c r="OL450" s="264"/>
      <c r="OM450" s="264"/>
      <c r="ON450" s="264"/>
      <c r="OO450" s="264"/>
      <c r="OP450" s="264"/>
      <c r="OQ450" s="264"/>
      <c r="OR450" s="264"/>
      <c r="OS450" s="264"/>
      <c r="OT450" s="264"/>
      <c r="OU450" s="264"/>
      <c r="OV450" s="264"/>
      <c r="OW450" s="264"/>
      <c r="OX450" s="264"/>
      <c r="OY450" s="264"/>
      <c r="OZ450" s="264"/>
      <c r="PA450" s="264"/>
      <c r="PB450" s="264"/>
      <c r="PC450" s="264"/>
      <c r="PD450" s="264"/>
      <c r="PE450" s="264"/>
      <c r="PF450" s="264"/>
      <c r="PG450" s="264"/>
      <c r="PH450" s="264"/>
      <c r="PI450" s="264"/>
      <c r="PJ450" s="264"/>
      <c r="PK450" s="264"/>
      <c r="PL450" s="264"/>
      <c r="PM450" s="264"/>
      <c r="PN450" s="264"/>
      <c r="PO450" s="264"/>
      <c r="PP450" s="264"/>
      <c r="PQ450" s="264"/>
      <c r="PR450" s="264"/>
      <c r="PS450" s="264"/>
      <c r="PT450" s="264"/>
      <c r="PU450" s="264"/>
      <c r="PV450" s="264"/>
      <c r="PW450" s="264"/>
      <c r="PX450" s="264"/>
      <c r="PY450" s="264"/>
      <c r="PZ450" s="264"/>
      <c r="QA450" s="264"/>
      <c r="QB450" s="264"/>
      <c r="QC450" s="264"/>
      <c r="QD450" s="264"/>
      <c r="QE450" s="264"/>
      <c r="QF450" s="264"/>
      <c r="QG450" s="264"/>
      <c r="QH450" s="264"/>
      <c r="QI450" s="264"/>
      <c r="QJ450" s="264"/>
      <c r="QK450" s="264"/>
      <c r="QL450" s="264"/>
      <c r="QM450" s="264"/>
      <c r="QN450" s="264"/>
      <c r="QO450" s="264"/>
      <c r="QP450" s="264"/>
      <c r="QQ450" s="264"/>
      <c r="QR450" s="264"/>
      <c r="QS450" s="264"/>
      <c r="QT450" s="264"/>
      <c r="QU450" s="264"/>
      <c r="QV450" s="264"/>
      <c r="QW450" s="264"/>
      <c r="QX450" s="264"/>
      <c r="QY450" s="264"/>
      <c r="QZ450" s="264"/>
      <c r="RA450" s="264"/>
      <c r="RB450" s="264"/>
      <c r="RC450" s="264"/>
      <c r="RD450" s="264"/>
      <c r="RE450" s="264"/>
      <c r="RF450" s="264"/>
      <c r="RG450" s="264"/>
      <c r="RH450" s="264"/>
      <c r="RI450" s="264"/>
      <c r="RJ450" s="264"/>
      <c r="RK450" s="264"/>
      <c r="RL450" s="264"/>
      <c r="RM450" s="264"/>
      <c r="RN450" s="264"/>
      <c r="RO450" s="264"/>
      <c r="RP450" s="264"/>
      <c r="RQ450" s="264"/>
      <c r="RR450" s="264"/>
      <c r="RS450" s="264"/>
      <c r="RT450" s="264"/>
      <c r="RU450" s="264"/>
      <c r="RV450" s="264"/>
      <c r="RW450" s="264"/>
      <c r="RX450" s="264"/>
      <c r="RY450" s="264"/>
      <c r="RZ450" s="264"/>
      <c r="SA450" s="264"/>
      <c r="SB450" s="264"/>
      <c r="SC450" s="264"/>
      <c r="SD450" s="264"/>
      <c r="SE450" s="264"/>
      <c r="SF450" s="264"/>
      <c r="SG450" s="264"/>
      <c r="SH450" s="264"/>
      <c r="SI450" s="264"/>
      <c r="SJ450" s="264"/>
      <c r="SK450" s="264"/>
      <c r="SL450" s="264"/>
      <c r="SM450" s="264"/>
      <c r="SN450" s="264"/>
      <c r="SO450" s="264"/>
      <c r="SP450" s="264"/>
      <c r="SQ450" s="264"/>
      <c r="SR450" s="264"/>
      <c r="SS450" s="264"/>
      <c r="ST450" s="264"/>
      <c r="SU450" s="264"/>
      <c r="SV450" s="264"/>
      <c r="SW450" s="264"/>
      <c r="SX450" s="264"/>
      <c r="SY450" s="264"/>
      <c r="SZ450" s="264"/>
      <c r="TA450" s="264"/>
      <c r="TB450" s="264"/>
      <c r="TC450" s="264"/>
      <c r="TD450" s="264"/>
      <c r="TE450" s="264"/>
      <c r="TF450" s="264"/>
      <c r="TG450" s="264"/>
      <c r="TH450" s="264"/>
      <c r="TI450" s="264"/>
      <c r="TJ450" s="264"/>
      <c r="TK450" s="264"/>
      <c r="TL450" s="264"/>
      <c r="TM450" s="264"/>
      <c r="TN450" s="264"/>
      <c r="TO450" s="264"/>
      <c r="TP450" s="264"/>
      <c r="TQ450" s="264"/>
      <c r="TR450" s="264"/>
      <c r="TS450" s="264"/>
      <c r="TT450" s="264"/>
      <c r="TU450" s="264"/>
      <c r="TV450" s="264"/>
      <c r="TW450" s="264"/>
      <c r="TX450" s="264"/>
      <c r="TY450" s="264"/>
      <c r="TZ450" s="264"/>
      <c r="UA450" s="264"/>
      <c r="UB450" s="264"/>
      <c r="UC450" s="264"/>
      <c r="UD450" s="264"/>
      <c r="UE450" s="264"/>
      <c r="UF450" s="264"/>
      <c r="UG450" s="264"/>
      <c r="UH450" s="264"/>
      <c r="UI450" s="264"/>
      <c r="UJ450" s="264"/>
      <c r="UK450" s="264"/>
      <c r="UL450" s="264"/>
      <c r="UM450" s="264"/>
      <c r="UN450" s="264"/>
      <c r="UO450" s="264"/>
      <c r="UP450" s="264"/>
      <c r="UQ450" s="264"/>
      <c r="UR450" s="264"/>
      <c r="US450" s="264"/>
      <c r="UT450" s="264"/>
      <c r="UU450" s="264"/>
      <c r="UV450" s="264"/>
      <c r="UW450" s="264"/>
      <c r="UX450" s="264"/>
      <c r="UY450" s="264"/>
      <c r="UZ450" s="264"/>
      <c r="VA450" s="264"/>
      <c r="VB450" s="264"/>
      <c r="VC450" s="264"/>
      <c r="VD450" s="264"/>
      <c r="VE450" s="264"/>
      <c r="VF450" s="264"/>
      <c r="VG450" s="264"/>
      <c r="VH450" s="264"/>
      <c r="VI450" s="264"/>
      <c r="VJ450" s="264"/>
      <c r="VK450" s="264"/>
      <c r="VL450" s="264"/>
      <c r="VM450" s="264"/>
      <c r="VN450" s="264"/>
      <c r="VO450" s="264"/>
      <c r="VP450" s="264"/>
      <c r="VQ450" s="264"/>
      <c r="VR450" s="264"/>
      <c r="VS450" s="264"/>
      <c r="VT450" s="264"/>
      <c r="VU450" s="264"/>
      <c r="VV450" s="264"/>
      <c r="VW450" s="264"/>
      <c r="VX450" s="264"/>
      <c r="VY450" s="264"/>
      <c r="VZ450" s="264"/>
      <c r="WA450" s="264"/>
      <c r="WB450" s="264"/>
      <c r="WC450" s="264"/>
      <c r="WD450" s="264"/>
      <c r="WE450" s="264"/>
      <c r="WF450" s="264"/>
      <c r="WG450" s="264"/>
      <c r="WH450" s="264"/>
      <c r="WI450" s="264"/>
      <c r="WJ450" s="264"/>
      <c r="WK450" s="264"/>
      <c r="WL450" s="264"/>
      <c r="WM450" s="264"/>
      <c r="WN450" s="264"/>
      <c r="WO450" s="264"/>
      <c r="WP450" s="264"/>
      <c r="WQ450" s="264"/>
      <c r="WR450" s="264"/>
      <c r="WS450" s="264"/>
      <c r="WT450" s="264"/>
      <c r="WU450" s="264"/>
      <c r="WV450" s="264"/>
      <c r="WW450" s="264"/>
      <c r="WX450" s="264"/>
      <c r="WY450" s="264"/>
      <c r="WZ450" s="264"/>
      <c r="XA450" s="264"/>
      <c r="XB450" s="264"/>
      <c r="XC450" s="264"/>
      <c r="XD450" s="264"/>
      <c r="XE450" s="264"/>
      <c r="XF450" s="264"/>
      <c r="XG450" s="264"/>
      <c r="XH450" s="264"/>
      <c r="XI450" s="264"/>
      <c r="XJ450" s="264"/>
      <c r="XK450" s="264"/>
      <c r="XL450" s="264"/>
      <c r="XM450" s="264"/>
      <c r="XN450" s="264"/>
      <c r="XO450" s="264"/>
      <c r="XP450" s="264"/>
      <c r="XQ450" s="264"/>
      <c r="XR450" s="264"/>
      <c r="XS450" s="264"/>
      <c r="XT450" s="264"/>
      <c r="XU450" s="264"/>
      <c r="XV450" s="264"/>
      <c r="XW450" s="264"/>
      <c r="XX450" s="264"/>
      <c r="XY450" s="264"/>
      <c r="XZ450" s="264"/>
      <c r="YA450" s="264"/>
      <c r="YB450" s="264"/>
      <c r="YC450" s="264"/>
      <c r="YD450" s="264"/>
      <c r="YE450" s="264"/>
      <c r="YF450" s="264"/>
      <c r="YG450" s="264"/>
      <c r="YH450" s="264"/>
      <c r="YI450" s="264"/>
      <c r="YJ450" s="264"/>
      <c r="YK450" s="264"/>
      <c r="YL450" s="264"/>
      <c r="YM450" s="264"/>
      <c r="YN450" s="264"/>
      <c r="YO450" s="264"/>
      <c r="YP450" s="264"/>
      <c r="YQ450" s="264"/>
      <c r="YR450" s="264"/>
      <c r="YS450" s="264"/>
      <c r="YT450" s="264"/>
      <c r="YU450" s="264"/>
      <c r="YV450" s="264"/>
      <c r="YW450" s="264"/>
      <c r="YX450" s="264"/>
      <c r="YY450" s="264"/>
      <c r="YZ450" s="264"/>
      <c r="ZA450" s="264"/>
      <c r="ZB450" s="264"/>
      <c r="ZC450" s="264"/>
      <c r="ZD450" s="264"/>
      <c r="ZE450" s="264"/>
      <c r="ZF450" s="264"/>
      <c r="ZG450" s="264"/>
      <c r="ZH450" s="264"/>
      <c r="ZI450" s="264"/>
      <c r="ZJ450" s="264"/>
      <c r="ZK450" s="264"/>
      <c r="ZL450" s="264"/>
      <c r="ZM450" s="264"/>
      <c r="ZN450" s="264"/>
      <c r="ZO450" s="264"/>
      <c r="ZP450" s="264"/>
      <c r="ZQ450" s="264"/>
      <c r="ZR450" s="264"/>
      <c r="ZS450" s="264"/>
      <c r="ZT450" s="264"/>
      <c r="ZU450" s="264"/>
      <c r="ZV450" s="264"/>
      <c r="ZW450" s="264"/>
      <c r="ZX450" s="264"/>
      <c r="ZY450" s="264"/>
      <c r="ZZ450" s="264"/>
      <c r="AAA450" s="264"/>
      <c r="AAB450" s="264"/>
      <c r="AAC450" s="264"/>
      <c r="AAD450" s="264"/>
      <c r="AAE450" s="264"/>
      <c r="AAF450" s="264"/>
      <c r="AAG450" s="264"/>
      <c r="AAH450" s="264"/>
      <c r="AAI450" s="264"/>
      <c r="AAJ450" s="264"/>
      <c r="AAK450" s="264"/>
      <c r="AAL450" s="264"/>
      <c r="AAM450" s="264"/>
      <c r="AAN450" s="264"/>
      <c r="AAO450" s="264"/>
      <c r="AAP450" s="264"/>
      <c r="AAQ450" s="264"/>
      <c r="AAR450" s="264"/>
      <c r="AAS450" s="264"/>
      <c r="AAT450" s="264"/>
      <c r="AAU450" s="264"/>
      <c r="AAV450" s="264"/>
      <c r="AAW450" s="264"/>
      <c r="AAX450" s="264"/>
      <c r="AAY450" s="264"/>
      <c r="AAZ450" s="264"/>
      <c r="ABA450" s="264"/>
      <c r="ABB450" s="264"/>
      <c r="ABC450" s="264"/>
      <c r="ABD450" s="264"/>
      <c r="ABE450" s="264"/>
      <c r="ABF450" s="264"/>
      <c r="ABG450" s="264"/>
      <c r="ABH450" s="264"/>
      <c r="ABI450" s="264"/>
      <c r="ABJ450" s="264"/>
      <c r="ABK450" s="264"/>
      <c r="ABL450" s="264"/>
      <c r="ABM450" s="264"/>
      <c r="ABN450" s="264"/>
      <c r="ABO450" s="264"/>
      <c r="ABP450" s="264"/>
      <c r="ABQ450" s="264"/>
      <c r="ABR450" s="264"/>
      <c r="ABS450" s="264"/>
      <c r="ABT450" s="264"/>
      <c r="ABU450" s="264"/>
      <c r="ABV450" s="264"/>
      <c r="ABW450" s="264"/>
      <c r="ABX450" s="264"/>
      <c r="ABY450" s="264"/>
      <c r="ABZ450" s="264"/>
      <c r="ACA450" s="264"/>
      <c r="ACB450" s="264"/>
      <c r="ACC450" s="264"/>
      <c r="ACD450" s="264"/>
      <c r="ACE450" s="264"/>
      <c r="ACF450" s="264"/>
      <c r="ACG450" s="264"/>
      <c r="ACH450" s="264"/>
      <c r="ACI450" s="264"/>
      <c r="ACJ450" s="264"/>
      <c r="ACK450" s="264"/>
      <c r="ACL450" s="264"/>
      <c r="ACM450" s="264"/>
      <c r="ACN450" s="264"/>
      <c r="ACO450" s="264"/>
      <c r="ACP450" s="264"/>
      <c r="ACQ450" s="264"/>
      <c r="ACR450" s="264"/>
      <c r="ACS450" s="264"/>
      <c r="ACT450" s="264"/>
      <c r="ACU450" s="264"/>
      <c r="ACV450" s="264"/>
      <c r="ACW450" s="264"/>
      <c r="ACX450" s="264"/>
      <c r="ACY450" s="264"/>
      <c r="ACZ450" s="264"/>
      <c r="ADA450" s="264"/>
      <c r="ADB450" s="264"/>
      <c r="ADC450" s="264"/>
      <c r="ADD450" s="264"/>
      <c r="ADE450" s="264"/>
      <c r="ADF450" s="264"/>
      <c r="ADG450" s="264"/>
      <c r="ADH450" s="264"/>
      <c r="ADI450" s="264"/>
      <c r="ADJ450" s="264"/>
      <c r="ADK450" s="264"/>
      <c r="ADL450" s="264"/>
      <c r="ADM450" s="264"/>
      <c r="ADN450" s="264"/>
      <c r="ADO450" s="264"/>
      <c r="ADP450" s="264"/>
      <c r="ADQ450" s="264"/>
      <c r="ADR450" s="264"/>
      <c r="ADS450" s="264"/>
      <c r="ADT450" s="264"/>
      <c r="ADU450" s="264"/>
      <c r="ADV450" s="264"/>
      <c r="ADW450" s="264"/>
      <c r="ADX450" s="264"/>
      <c r="ADY450" s="264"/>
      <c r="ADZ450" s="264"/>
      <c r="AEA450" s="264"/>
      <c r="AEB450" s="264"/>
      <c r="AEC450" s="264"/>
      <c r="AED450" s="264"/>
      <c r="AEE450" s="264"/>
      <c r="AEF450" s="264"/>
      <c r="AEG450" s="264"/>
      <c r="AEH450" s="264"/>
      <c r="AEI450" s="264"/>
      <c r="AEJ450" s="264"/>
      <c r="AEK450" s="264"/>
      <c r="AEL450" s="264"/>
      <c r="AEM450" s="264"/>
      <c r="AEN450" s="264"/>
      <c r="AEO450" s="264"/>
      <c r="AEP450" s="264"/>
      <c r="AEQ450" s="264"/>
      <c r="AER450" s="264"/>
      <c r="AES450" s="264"/>
      <c r="AET450" s="264"/>
      <c r="AEU450" s="264"/>
      <c r="AEV450" s="264"/>
      <c r="AEW450" s="264"/>
      <c r="AEX450" s="264"/>
      <c r="AEY450" s="264"/>
      <c r="AEZ450" s="264"/>
      <c r="AFA450" s="264"/>
      <c r="AFB450" s="264"/>
      <c r="AFC450" s="264"/>
      <c r="AFD450" s="264"/>
      <c r="AFE450" s="264"/>
      <c r="AFF450" s="264"/>
      <c r="AFG450" s="264"/>
      <c r="AFH450" s="264"/>
      <c r="AFI450" s="264"/>
      <c r="AFJ450" s="264"/>
      <c r="AFK450" s="264"/>
      <c r="AFL450" s="264"/>
      <c r="AFM450" s="264"/>
      <c r="AFN450" s="264"/>
      <c r="AFO450" s="264"/>
      <c r="AFP450" s="264"/>
      <c r="AFQ450" s="264"/>
      <c r="AFR450" s="264"/>
      <c r="AFS450" s="264"/>
      <c r="AFT450" s="264"/>
    </row>
    <row r="451" spans="2:852" s="302" customFormat="1" x14ac:dyDescent="0.2">
      <c r="B451" s="269" t="s">
        <v>15722</v>
      </c>
      <c r="C451" s="266">
        <v>11600</v>
      </c>
      <c r="D451" s="304">
        <v>0</v>
      </c>
      <c r="E451" s="267" t="s">
        <v>15723</v>
      </c>
      <c r="F451" s="264"/>
      <c r="G451" s="307"/>
      <c r="H451" s="264"/>
      <c r="I451" s="303"/>
      <c r="J451" s="264"/>
      <c r="K451" s="264"/>
      <c r="L451" s="264"/>
      <c r="M451" s="264"/>
      <c r="N451" s="264"/>
      <c r="O451" s="264"/>
      <c r="P451" s="264"/>
      <c r="Q451" s="264"/>
      <c r="R451" s="264"/>
      <c r="S451" s="264"/>
      <c r="T451" s="264"/>
      <c r="U451" s="264"/>
      <c r="V451" s="264"/>
      <c r="W451" s="264"/>
      <c r="X451" s="264"/>
      <c r="Y451" s="264"/>
      <c r="Z451" s="264"/>
      <c r="AA451" s="264"/>
      <c r="AB451" s="264"/>
      <c r="AC451" s="264"/>
      <c r="AD451" s="264"/>
      <c r="AE451" s="264"/>
      <c r="AF451" s="264"/>
      <c r="AG451" s="264"/>
      <c r="AH451" s="264"/>
      <c r="AI451" s="264"/>
      <c r="AJ451" s="264"/>
      <c r="AK451" s="264"/>
      <c r="AL451" s="264"/>
      <c r="AM451" s="264"/>
      <c r="AN451" s="264"/>
      <c r="AO451" s="264"/>
      <c r="AP451" s="264"/>
      <c r="AQ451" s="264"/>
      <c r="AR451" s="264"/>
      <c r="AS451" s="264"/>
      <c r="AT451" s="264"/>
      <c r="AU451" s="264"/>
      <c r="AV451" s="264"/>
      <c r="AW451" s="264"/>
      <c r="AX451" s="264"/>
      <c r="AY451" s="264"/>
      <c r="AZ451" s="264"/>
      <c r="BA451" s="264"/>
      <c r="BB451" s="264"/>
      <c r="BC451" s="264"/>
      <c r="BD451" s="264"/>
      <c r="BE451" s="264"/>
      <c r="BF451" s="264"/>
      <c r="BG451" s="264"/>
      <c r="BH451" s="264"/>
      <c r="BI451" s="264"/>
      <c r="BJ451" s="264"/>
      <c r="BK451" s="264"/>
      <c r="BL451" s="264"/>
      <c r="BM451" s="264"/>
      <c r="BN451" s="264"/>
      <c r="BO451" s="264"/>
      <c r="BP451" s="264"/>
      <c r="BQ451" s="264"/>
      <c r="BR451" s="264"/>
      <c r="BS451" s="264"/>
      <c r="BT451" s="264"/>
      <c r="BU451" s="264"/>
      <c r="BV451" s="264"/>
      <c r="BW451" s="264"/>
      <c r="BX451" s="264"/>
      <c r="BY451" s="264"/>
      <c r="BZ451" s="264"/>
      <c r="CA451" s="264"/>
      <c r="CB451" s="264"/>
      <c r="CC451" s="264"/>
      <c r="CD451" s="264"/>
      <c r="CE451" s="264"/>
      <c r="CF451" s="264"/>
      <c r="CG451" s="264"/>
      <c r="CH451" s="264"/>
      <c r="CI451" s="264"/>
      <c r="CJ451" s="264"/>
      <c r="CK451" s="264"/>
      <c r="CL451" s="264"/>
      <c r="CM451" s="264"/>
      <c r="CN451" s="264"/>
      <c r="CO451" s="264"/>
      <c r="CP451" s="264"/>
      <c r="CQ451" s="264"/>
      <c r="CR451" s="264"/>
      <c r="CS451" s="264"/>
      <c r="CT451" s="264"/>
      <c r="CU451" s="264"/>
      <c r="CV451" s="264"/>
      <c r="CW451" s="264"/>
      <c r="CX451" s="264"/>
      <c r="CY451" s="264"/>
      <c r="CZ451" s="264"/>
      <c r="DA451" s="264"/>
      <c r="DB451" s="264"/>
      <c r="DC451" s="264"/>
      <c r="DD451" s="264"/>
      <c r="DE451" s="264"/>
      <c r="DF451" s="264"/>
      <c r="DG451" s="264"/>
      <c r="DH451" s="264"/>
      <c r="DI451" s="264"/>
      <c r="DJ451" s="264"/>
      <c r="DK451" s="264"/>
      <c r="DL451" s="264"/>
      <c r="DM451" s="264"/>
      <c r="DN451" s="264"/>
      <c r="DO451" s="264"/>
      <c r="DP451" s="264"/>
      <c r="DQ451" s="264"/>
      <c r="DR451" s="264"/>
      <c r="DS451" s="264"/>
      <c r="DT451" s="264"/>
      <c r="DU451" s="264"/>
      <c r="DV451" s="264"/>
      <c r="DW451" s="264"/>
      <c r="DX451" s="264"/>
      <c r="DY451" s="264"/>
      <c r="DZ451" s="264"/>
      <c r="EA451" s="264"/>
      <c r="EB451" s="264"/>
      <c r="EC451" s="264"/>
      <c r="ED451" s="264"/>
      <c r="EE451" s="264"/>
      <c r="EF451" s="264"/>
      <c r="EG451" s="264"/>
      <c r="EH451" s="264"/>
      <c r="EI451" s="264"/>
      <c r="EJ451" s="264"/>
      <c r="EK451" s="264"/>
      <c r="EL451" s="264"/>
      <c r="EM451" s="264"/>
      <c r="EN451" s="264"/>
      <c r="EO451" s="264"/>
      <c r="EP451" s="264"/>
      <c r="EQ451" s="264"/>
      <c r="ER451" s="264"/>
      <c r="ES451" s="264"/>
      <c r="ET451" s="264"/>
      <c r="EU451" s="264"/>
      <c r="EV451" s="264"/>
      <c r="EW451" s="264"/>
      <c r="EX451" s="264"/>
      <c r="EY451" s="264"/>
      <c r="EZ451" s="264"/>
      <c r="FA451" s="264"/>
      <c r="FB451" s="264"/>
      <c r="FC451" s="264"/>
      <c r="FD451" s="264"/>
      <c r="FE451" s="264"/>
      <c r="FF451" s="264"/>
      <c r="FG451" s="264"/>
      <c r="FH451" s="264"/>
      <c r="FI451" s="264"/>
      <c r="FJ451" s="264"/>
      <c r="FK451" s="264"/>
      <c r="FL451" s="264"/>
      <c r="FM451" s="264"/>
      <c r="FN451" s="264"/>
      <c r="FO451" s="264"/>
      <c r="FP451" s="264"/>
      <c r="FQ451" s="264"/>
      <c r="FR451" s="264"/>
      <c r="FS451" s="264"/>
      <c r="FT451" s="264"/>
      <c r="FU451" s="264"/>
      <c r="FV451" s="264"/>
      <c r="FW451" s="264"/>
      <c r="FX451" s="264"/>
      <c r="FY451" s="264"/>
      <c r="FZ451" s="264"/>
      <c r="GA451" s="264"/>
      <c r="GB451" s="264"/>
      <c r="GC451" s="264"/>
      <c r="GD451" s="264"/>
      <c r="GE451" s="264"/>
      <c r="GF451" s="264"/>
      <c r="GG451" s="264"/>
      <c r="GH451" s="264"/>
      <c r="GI451" s="264"/>
      <c r="GJ451" s="264"/>
      <c r="GK451" s="264"/>
      <c r="GL451" s="264"/>
      <c r="GM451" s="264"/>
      <c r="GN451" s="264"/>
      <c r="GO451" s="264"/>
      <c r="GP451" s="264"/>
      <c r="GQ451" s="264"/>
      <c r="GR451" s="264"/>
      <c r="GS451" s="264"/>
      <c r="GT451" s="264"/>
      <c r="GU451" s="264"/>
      <c r="GV451" s="264"/>
      <c r="GW451" s="264"/>
      <c r="GX451" s="264"/>
      <c r="GY451" s="264"/>
      <c r="GZ451" s="264"/>
      <c r="HA451" s="264"/>
      <c r="HB451" s="264"/>
      <c r="HC451" s="264"/>
      <c r="HD451" s="264"/>
      <c r="HE451" s="264"/>
      <c r="HF451" s="264"/>
      <c r="HG451" s="264"/>
      <c r="HH451" s="264"/>
      <c r="HI451" s="264"/>
      <c r="HJ451" s="264"/>
      <c r="HK451" s="264"/>
      <c r="HL451" s="264"/>
      <c r="HM451" s="264"/>
      <c r="HN451" s="264"/>
      <c r="HO451" s="264"/>
      <c r="HP451" s="264"/>
      <c r="HQ451" s="264"/>
      <c r="HR451" s="264"/>
      <c r="HS451" s="264"/>
      <c r="HT451" s="264"/>
      <c r="HU451" s="264"/>
      <c r="HV451" s="264"/>
      <c r="HW451" s="264"/>
      <c r="HX451" s="264"/>
      <c r="HY451" s="264"/>
      <c r="HZ451" s="264"/>
      <c r="IA451" s="264"/>
      <c r="IB451" s="264"/>
      <c r="IC451" s="264"/>
      <c r="ID451" s="264"/>
      <c r="IE451" s="264"/>
      <c r="IF451" s="264"/>
      <c r="IG451" s="264"/>
      <c r="IH451" s="264"/>
      <c r="II451" s="264"/>
      <c r="IJ451" s="264"/>
      <c r="IK451" s="264"/>
      <c r="IL451" s="264"/>
      <c r="IM451" s="264"/>
      <c r="IN451" s="264"/>
      <c r="IO451" s="264"/>
      <c r="IP451" s="264"/>
      <c r="IQ451" s="264"/>
      <c r="IR451" s="264"/>
      <c r="IS451" s="264"/>
      <c r="IT451" s="264"/>
      <c r="IU451" s="264"/>
      <c r="IV451" s="264"/>
      <c r="IW451" s="264"/>
      <c r="IX451" s="264"/>
      <c r="IY451" s="264"/>
      <c r="IZ451" s="264"/>
      <c r="JA451" s="264"/>
      <c r="JB451" s="264"/>
      <c r="JC451" s="264"/>
      <c r="JD451" s="264"/>
      <c r="JE451" s="264"/>
      <c r="JF451" s="264"/>
      <c r="JG451" s="264"/>
      <c r="JH451" s="264"/>
      <c r="JI451" s="264"/>
      <c r="JJ451" s="264"/>
      <c r="JK451" s="264"/>
      <c r="JL451" s="264"/>
      <c r="JM451" s="264"/>
      <c r="JN451" s="264"/>
      <c r="JO451" s="264"/>
      <c r="JP451" s="264"/>
      <c r="JQ451" s="264"/>
      <c r="JR451" s="264"/>
      <c r="JS451" s="264"/>
      <c r="JT451" s="264"/>
      <c r="JU451" s="264"/>
      <c r="JV451" s="264"/>
      <c r="JW451" s="264"/>
      <c r="JX451" s="264"/>
      <c r="JY451" s="264"/>
      <c r="JZ451" s="264"/>
      <c r="KA451" s="264"/>
      <c r="KB451" s="264"/>
      <c r="KC451" s="264"/>
      <c r="KD451" s="264"/>
      <c r="KE451" s="264"/>
      <c r="KF451" s="264"/>
      <c r="KG451" s="264"/>
      <c r="KH451" s="264"/>
      <c r="KI451" s="264"/>
      <c r="KJ451" s="264"/>
      <c r="KK451" s="264"/>
      <c r="KL451" s="264"/>
      <c r="KM451" s="264"/>
      <c r="KN451" s="264"/>
      <c r="KO451" s="264"/>
      <c r="KP451" s="264"/>
      <c r="KQ451" s="264"/>
      <c r="KR451" s="264"/>
      <c r="KS451" s="264"/>
      <c r="KT451" s="264"/>
      <c r="KU451" s="264"/>
      <c r="KV451" s="264"/>
      <c r="KW451" s="264"/>
      <c r="KX451" s="264"/>
      <c r="KY451" s="264"/>
      <c r="KZ451" s="264"/>
      <c r="LA451" s="264"/>
      <c r="LB451" s="264"/>
      <c r="LC451" s="264"/>
      <c r="LD451" s="264"/>
      <c r="LE451" s="264"/>
      <c r="LF451" s="264"/>
      <c r="LG451" s="264"/>
      <c r="LH451" s="264"/>
      <c r="LI451" s="264"/>
      <c r="LJ451" s="264"/>
      <c r="LK451" s="264"/>
      <c r="LL451" s="264"/>
      <c r="LM451" s="264"/>
      <c r="LN451" s="264"/>
      <c r="LO451" s="264"/>
      <c r="LP451" s="264"/>
      <c r="LQ451" s="264"/>
      <c r="LR451" s="264"/>
      <c r="LS451" s="264"/>
      <c r="LT451" s="264"/>
      <c r="LU451" s="264"/>
      <c r="LV451" s="264"/>
      <c r="LW451" s="264"/>
      <c r="LX451" s="264"/>
      <c r="LY451" s="264"/>
      <c r="LZ451" s="264"/>
      <c r="MA451" s="264"/>
      <c r="MB451" s="264"/>
      <c r="MC451" s="264"/>
      <c r="MD451" s="264"/>
      <c r="ME451" s="264"/>
      <c r="MF451" s="264"/>
      <c r="MG451" s="264"/>
      <c r="MH451" s="264"/>
      <c r="MI451" s="264"/>
      <c r="MJ451" s="264"/>
      <c r="MK451" s="264"/>
      <c r="ML451" s="264"/>
      <c r="MM451" s="264"/>
      <c r="MN451" s="264"/>
      <c r="MO451" s="264"/>
      <c r="MP451" s="264"/>
      <c r="MQ451" s="264"/>
      <c r="MR451" s="264"/>
      <c r="MS451" s="264"/>
      <c r="MT451" s="264"/>
      <c r="MU451" s="264"/>
      <c r="MV451" s="264"/>
      <c r="MW451" s="264"/>
      <c r="MX451" s="264"/>
      <c r="MY451" s="264"/>
      <c r="MZ451" s="264"/>
      <c r="NA451" s="264"/>
      <c r="NB451" s="264"/>
      <c r="NC451" s="264"/>
      <c r="ND451" s="264"/>
      <c r="NE451" s="264"/>
      <c r="NF451" s="264"/>
      <c r="NG451" s="264"/>
      <c r="NH451" s="264"/>
      <c r="NI451" s="264"/>
      <c r="NJ451" s="264"/>
      <c r="NK451" s="264"/>
      <c r="NL451" s="264"/>
      <c r="NM451" s="264"/>
      <c r="NN451" s="264"/>
      <c r="NO451" s="264"/>
      <c r="NP451" s="264"/>
      <c r="NQ451" s="264"/>
      <c r="NR451" s="264"/>
      <c r="NS451" s="264"/>
      <c r="NT451" s="264"/>
      <c r="NU451" s="264"/>
      <c r="NV451" s="264"/>
      <c r="NW451" s="264"/>
      <c r="NX451" s="264"/>
      <c r="NY451" s="264"/>
      <c r="NZ451" s="264"/>
      <c r="OA451" s="264"/>
      <c r="OB451" s="264"/>
      <c r="OC451" s="264"/>
      <c r="OD451" s="264"/>
      <c r="OE451" s="264"/>
      <c r="OF451" s="264"/>
      <c r="OG451" s="264"/>
      <c r="OH451" s="264"/>
      <c r="OI451" s="264"/>
      <c r="OJ451" s="264"/>
      <c r="OK451" s="264"/>
      <c r="OL451" s="264"/>
      <c r="OM451" s="264"/>
      <c r="ON451" s="264"/>
      <c r="OO451" s="264"/>
      <c r="OP451" s="264"/>
      <c r="OQ451" s="264"/>
      <c r="OR451" s="264"/>
      <c r="OS451" s="264"/>
      <c r="OT451" s="264"/>
      <c r="OU451" s="264"/>
      <c r="OV451" s="264"/>
      <c r="OW451" s="264"/>
      <c r="OX451" s="264"/>
      <c r="OY451" s="264"/>
      <c r="OZ451" s="264"/>
      <c r="PA451" s="264"/>
      <c r="PB451" s="264"/>
      <c r="PC451" s="264"/>
      <c r="PD451" s="264"/>
      <c r="PE451" s="264"/>
      <c r="PF451" s="264"/>
      <c r="PG451" s="264"/>
      <c r="PH451" s="264"/>
      <c r="PI451" s="264"/>
      <c r="PJ451" s="264"/>
      <c r="PK451" s="264"/>
      <c r="PL451" s="264"/>
      <c r="PM451" s="264"/>
      <c r="PN451" s="264"/>
      <c r="PO451" s="264"/>
      <c r="PP451" s="264"/>
      <c r="PQ451" s="264"/>
      <c r="PR451" s="264"/>
      <c r="PS451" s="264"/>
      <c r="PT451" s="264"/>
      <c r="PU451" s="264"/>
      <c r="PV451" s="264"/>
      <c r="PW451" s="264"/>
      <c r="PX451" s="264"/>
      <c r="PY451" s="264"/>
      <c r="PZ451" s="264"/>
      <c r="QA451" s="264"/>
      <c r="QB451" s="264"/>
      <c r="QC451" s="264"/>
      <c r="QD451" s="264"/>
      <c r="QE451" s="264"/>
      <c r="QF451" s="264"/>
      <c r="QG451" s="264"/>
      <c r="QH451" s="264"/>
      <c r="QI451" s="264"/>
      <c r="QJ451" s="264"/>
      <c r="QK451" s="264"/>
      <c r="QL451" s="264"/>
      <c r="QM451" s="264"/>
      <c r="QN451" s="264"/>
      <c r="QO451" s="264"/>
      <c r="QP451" s="264"/>
      <c r="QQ451" s="264"/>
      <c r="QR451" s="264"/>
      <c r="QS451" s="264"/>
      <c r="QT451" s="264"/>
      <c r="QU451" s="264"/>
      <c r="QV451" s="264"/>
      <c r="QW451" s="264"/>
      <c r="QX451" s="264"/>
      <c r="QY451" s="264"/>
      <c r="QZ451" s="264"/>
      <c r="RA451" s="264"/>
      <c r="RB451" s="264"/>
      <c r="RC451" s="264"/>
      <c r="RD451" s="264"/>
      <c r="RE451" s="264"/>
      <c r="RF451" s="264"/>
      <c r="RG451" s="264"/>
      <c r="RH451" s="264"/>
      <c r="RI451" s="264"/>
      <c r="RJ451" s="264"/>
      <c r="RK451" s="264"/>
      <c r="RL451" s="264"/>
      <c r="RM451" s="264"/>
      <c r="RN451" s="264"/>
      <c r="RO451" s="264"/>
      <c r="RP451" s="264"/>
      <c r="RQ451" s="264"/>
      <c r="RR451" s="264"/>
      <c r="RS451" s="264"/>
      <c r="RT451" s="264"/>
      <c r="RU451" s="264"/>
      <c r="RV451" s="264"/>
      <c r="RW451" s="264"/>
      <c r="RX451" s="264"/>
      <c r="RY451" s="264"/>
      <c r="RZ451" s="264"/>
      <c r="SA451" s="264"/>
      <c r="SB451" s="264"/>
      <c r="SC451" s="264"/>
      <c r="SD451" s="264"/>
      <c r="SE451" s="264"/>
      <c r="SF451" s="264"/>
      <c r="SG451" s="264"/>
      <c r="SH451" s="264"/>
      <c r="SI451" s="264"/>
      <c r="SJ451" s="264"/>
      <c r="SK451" s="264"/>
      <c r="SL451" s="264"/>
      <c r="SM451" s="264"/>
      <c r="SN451" s="264"/>
      <c r="SO451" s="264"/>
      <c r="SP451" s="264"/>
      <c r="SQ451" s="264"/>
      <c r="SR451" s="264"/>
      <c r="SS451" s="264"/>
      <c r="ST451" s="264"/>
      <c r="SU451" s="264"/>
      <c r="SV451" s="264"/>
      <c r="SW451" s="264"/>
      <c r="SX451" s="264"/>
      <c r="SY451" s="264"/>
      <c r="SZ451" s="264"/>
      <c r="TA451" s="264"/>
      <c r="TB451" s="264"/>
      <c r="TC451" s="264"/>
      <c r="TD451" s="264"/>
      <c r="TE451" s="264"/>
      <c r="TF451" s="264"/>
      <c r="TG451" s="264"/>
      <c r="TH451" s="264"/>
      <c r="TI451" s="264"/>
      <c r="TJ451" s="264"/>
      <c r="TK451" s="264"/>
      <c r="TL451" s="264"/>
      <c r="TM451" s="264"/>
      <c r="TN451" s="264"/>
      <c r="TO451" s="264"/>
      <c r="TP451" s="264"/>
      <c r="TQ451" s="264"/>
      <c r="TR451" s="264"/>
      <c r="TS451" s="264"/>
      <c r="TT451" s="264"/>
      <c r="TU451" s="264"/>
      <c r="TV451" s="264"/>
      <c r="TW451" s="264"/>
      <c r="TX451" s="264"/>
      <c r="TY451" s="264"/>
      <c r="TZ451" s="264"/>
      <c r="UA451" s="264"/>
      <c r="UB451" s="264"/>
      <c r="UC451" s="264"/>
      <c r="UD451" s="264"/>
      <c r="UE451" s="264"/>
      <c r="UF451" s="264"/>
      <c r="UG451" s="264"/>
      <c r="UH451" s="264"/>
      <c r="UI451" s="264"/>
      <c r="UJ451" s="264"/>
      <c r="UK451" s="264"/>
      <c r="UL451" s="264"/>
      <c r="UM451" s="264"/>
      <c r="UN451" s="264"/>
      <c r="UO451" s="264"/>
      <c r="UP451" s="264"/>
      <c r="UQ451" s="264"/>
      <c r="UR451" s="264"/>
      <c r="US451" s="264"/>
      <c r="UT451" s="264"/>
      <c r="UU451" s="264"/>
      <c r="UV451" s="264"/>
      <c r="UW451" s="264"/>
      <c r="UX451" s="264"/>
      <c r="UY451" s="264"/>
      <c r="UZ451" s="264"/>
      <c r="VA451" s="264"/>
      <c r="VB451" s="264"/>
      <c r="VC451" s="264"/>
      <c r="VD451" s="264"/>
      <c r="VE451" s="264"/>
      <c r="VF451" s="264"/>
      <c r="VG451" s="264"/>
      <c r="VH451" s="264"/>
      <c r="VI451" s="264"/>
      <c r="VJ451" s="264"/>
      <c r="VK451" s="264"/>
      <c r="VL451" s="264"/>
      <c r="VM451" s="264"/>
      <c r="VN451" s="264"/>
      <c r="VO451" s="264"/>
      <c r="VP451" s="264"/>
      <c r="VQ451" s="264"/>
      <c r="VR451" s="264"/>
      <c r="VS451" s="264"/>
      <c r="VT451" s="264"/>
      <c r="VU451" s="264"/>
      <c r="VV451" s="264"/>
      <c r="VW451" s="264"/>
      <c r="VX451" s="264"/>
      <c r="VY451" s="264"/>
      <c r="VZ451" s="264"/>
      <c r="WA451" s="264"/>
      <c r="WB451" s="264"/>
      <c r="WC451" s="264"/>
      <c r="WD451" s="264"/>
      <c r="WE451" s="264"/>
      <c r="WF451" s="264"/>
      <c r="WG451" s="264"/>
      <c r="WH451" s="264"/>
      <c r="WI451" s="264"/>
      <c r="WJ451" s="264"/>
      <c r="WK451" s="264"/>
      <c r="WL451" s="264"/>
      <c r="WM451" s="264"/>
      <c r="WN451" s="264"/>
      <c r="WO451" s="264"/>
      <c r="WP451" s="264"/>
      <c r="WQ451" s="264"/>
      <c r="WR451" s="264"/>
      <c r="WS451" s="264"/>
      <c r="WT451" s="264"/>
      <c r="WU451" s="264"/>
      <c r="WV451" s="264"/>
      <c r="WW451" s="264"/>
      <c r="WX451" s="264"/>
      <c r="WY451" s="264"/>
      <c r="WZ451" s="264"/>
      <c r="XA451" s="264"/>
      <c r="XB451" s="264"/>
      <c r="XC451" s="264"/>
      <c r="XD451" s="264"/>
      <c r="XE451" s="264"/>
      <c r="XF451" s="264"/>
      <c r="XG451" s="264"/>
      <c r="XH451" s="264"/>
      <c r="XI451" s="264"/>
      <c r="XJ451" s="264"/>
      <c r="XK451" s="264"/>
      <c r="XL451" s="264"/>
      <c r="XM451" s="264"/>
      <c r="XN451" s="264"/>
      <c r="XO451" s="264"/>
      <c r="XP451" s="264"/>
      <c r="XQ451" s="264"/>
      <c r="XR451" s="264"/>
      <c r="XS451" s="264"/>
      <c r="XT451" s="264"/>
      <c r="XU451" s="264"/>
      <c r="XV451" s="264"/>
      <c r="XW451" s="264"/>
      <c r="XX451" s="264"/>
      <c r="XY451" s="264"/>
      <c r="XZ451" s="264"/>
      <c r="YA451" s="264"/>
      <c r="YB451" s="264"/>
      <c r="YC451" s="264"/>
      <c r="YD451" s="264"/>
      <c r="YE451" s="264"/>
      <c r="YF451" s="264"/>
      <c r="YG451" s="264"/>
      <c r="YH451" s="264"/>
      <c r="YI451" s="264"/>
      <c r="YJ451" s="264"/>
      <c r="YK451" s="264"/>
      <c r="YL451" s="264"/>
      <c r="YM451" s="264"/>
      <c r="YN451" s="264"/>
      <c r="YO451" s="264"/>
      <c r="YP451" s="264"/>
      <c r="YQ451" s="264"/>
      <c r="YR451" s="264"/>
      <c r="YS451" s="264"/>
      <c r="YT451" s="264"/>
      <c r="YU451" s="264"/>
      <c r="YV451" s="264"/>
      <c r="YW451" s="264"/>
      <c r="YX451" s="264"/>
      <c r="YY451" s="264"/>
      <c r="YZ451" s="264"/>
      <c r="ZA451" s="264"/>
      <c r="ZB451" s="264"/>
      <c r="ZC451" s="264"/>
      <c r="ZD451" s="264"/>
      <c r="ZE451" s="264"/>
      <c r="ZF451" s="264"/>
      <c r="ZG451" s="264"/>
      <c r="ZH451" s="264"/>
      <c r="ZI451" s="264"/>
      <c r="ZJ451" s="264"/>
      <c r="ZK451" s="264"/>
      <c r="ZL451" s="264"/>
      <c r="ZM451" s="264"/>
      <c r="ZN451" s="264"/>
      <c r="ZO451" s="264"/>
      <c r="ZP451" s="264"/>
      <c r="ZQ451" s="264"/>
      <c r="ZR451" s="264"/>
      <c r="ZS451" s="264"/>
      <c r="ZT451" s="264"/>
      <c r="ZU451" s="264"/>
      <c r="ZV451" s="264"/>
      <c r="ZW451" s="264"/>
      <c r="ZX451" s="264"/>
      <c r="ZY451" s="264"/>
      <c r="ZZ451" s="264"/>
      <c r="AAA451" s="264"/>
      <c r="AAB451" s="264"/>
      <c r="AAC451" s="264"/>
      <c r="AAD451" s="264"/>
      <c r="AAE451" s="264"/>
      <c r="AAF451" s="264"/>
      <c r="AAG451" s="264"/>
      <c r="AAH451" s="264"/>
      <c r="AAI451" s="264"/>
      <c r="AAJ451" s="264"/>
      <c r="AAK451" s="264"/>
      <c r="AAL451" s="264"/>
      <c r="AAM451" s="264"/>
      <c r="AAN451" s="264"/>
      <c r="AAO451" s="264"/>
      <c r="AAP451" s="264"/>
      <c r="AAQ451" s="264"/>
      <c r="AAR451" s="264"/>
      <c r="AAS451" s="264"/>
      <c r="AAT451" s="264"/>
      <c r="AAU451" s="264"/>
      <c r="AAV451" s="264"/>
      <c r="AAW451" s="264"/>
      <c r="AAX451" s="264"/>
      <c r="AAY451" s="264"/>
      <c r="AAZ451" s="264"/>
      <c r="ABA451" s="264"/>
      <c r="ABB451" s="264"/>
      <c r="ABC451" s="264"/>
      <c r="ABD451" s="264"/>
      <c r="ABE451" s="264"/>
      <c r="ABF451" s="264"/>
      <c r="ABG451" s="264"/>
      <c r="ABH451" s="264"/>
      <c r="ABI451" s="264"/>
      <c r="ABJ451" s="264"/>
      <c r="ABK451" s="264"/>
      <c r="ABL451" s="264"/>
      <c r="ABM451" s="264"/>
      <c r="ABN451" s="264"/>
      <c r="ABO451" s="264"/>
      <c r="ABP451" s="264"/>
      <c r="ABQ451" s="264"/>
      <c r="ABR451" s="264"/>
      <c r="ABS451" s="264"/>
      <c r="ABT451" s="264"/>
      <c r="ABU451" s="264"/>
      <c r="ABV451" s="264"/>
      <c r="ABW451" s="264"/>
      <c r="ABX451" s="264"/>
      <c r="ABY451" s="264"/>
      <c r="ABZ451" s="264"/>
      <c r="ACA451" s="264"/>
      <c r="ACB451" s="264"/>
      <c r="ACC451" s="264"/>
      <c r="ACD451" s="264"/>
      <c r="ACE451" s="264"/>
      <c r="ACF451" s="264"/>
      <c r="ACG451" s="264"/>
      <c r="ACH451" s="264"/>
      <c r="ACI451" s="264"/>
      <c r="ACJ451" s="264"/>
      <c r="ACK451" s="264"/>
      <c r="ACL451" s="264"/>
      <c r="ACM451" s="264"/>
      <c r="ACN451" s="264"/>
      <c r="ACO451" s="264"/>
      <c r="ACP451" s="264"/>
      <c r="ACQ451" s="264"/>
      <c r="ACR451" s="264"/>
      <c r="ACS451" s="264"/>
      <c r="ACT451" s="264"/>
      <c r="ACU451" s="264"/>
      <c r="ACV451" s="264"/>
      <c r="ACW451" s="264"/>
      <c r="ACX451" s="264"/>
      <c r="ACY451" s="264"/>
      <c r="ACZ451" s="264"/>
      <c r="ADA451" s="264"/>
      <c r="ADB451" s="264"/>
      <c r="ADC451" s="264"/>
      <c r="ADD451" s="264"/>
      <c r="ADE451" s="264"/>
      <c r="ADF451" s="264"/>
      <c r="ADG451" s="264"/>
      <c r="ADH451" s="264"/>
      <c r="ADI451" s="264"/>
      <c r="ADJ451" s="264"/>
      <c r="ADK451" s="264"/>
      <c r="ADL451" s="264"/>
      <c r="ADM451" s="264"/>
      <c r="ADN451" s="264"/>
      <c r="ADO451" s="264"/>
      <c r="ADP451" s="264"/>
      <c r="ADQ451" s="264"/>
      <c r="ADR451" s="264"/>
      <c r="ADS451" s="264"/>
      <c r="ADT451" s="264"/>
      <c r="ADU451" s="264"/>
      <c r="ADV451" s="264"/>
      <c r="ADW451" s="264"/>
      <c r="ADX451" s="264"/>
      <c r="ADY451" s="264"/>
      <c r="ADZ451" s="264"/>
      <c r="AEA451" s="264"/>
      <c r="AEB451" s="264"/>
      <c r="AEC451" s="264"/>
      <c r="AED451" s="264"/>
      <c r="AEE451" s="264"/>
      <c r="AEF451" s="264"/>
      <c r="AEG451" s="264"/>
      <c r="AEH451" s="264"/>
      <c r="AEI451" s="264"/>
      <c r="AEJ451" s="264"/>
      <c r="AEK451" s="264"/>
      <c r="AEL451" s="264"/>
      <c r="AEM451" s="264"/>
      <c r="AEN451" s="264"/>
      <c r="AEO451" s="264"/>
      <c r="AEP451" s="264"/>
      <c r="AEQ451" s="264"/>
      <c r="AER451" s="264"/>
      <c r="AES451" s="264"/>
      <c r="AET451" s="264"/>
      <c r="AEU451" s="264"/>
      <c r="AEV451" s="264"/>
      <c r="AEW451" s="264"/>
      <c r="AEX451" s="264"/>
      <c r="AEY451" s="264"/>
      <c r="AEZ451" s="264"/>
      <c r="AFA451" s="264"/>
      <c r="AFB451" s="264"/>
      <c r="AFC451" s="264"/>
      <c r="AFD451" s="264"/>
      <c r="AFE451" s="264"/>
      <c r="AFF451" s="264"/>
      <c r="AFG451" s="264"/>
      <c r="AFH451" s="264"/>
      <c r="AFI451" s="264"/>
      <c r="AFJ451" s="264"/>
      <c r="AFK451" s="264"/>
      <c r="AFL451" s="264"/>
      <c r="AFM451" s="264"/>
      <c r="AFN451" s="264"/>
      <c r="AFO451" s="264"/>
      <c r="AFP451" s="264"/>
      <c r="AFQ451" s="264"/>
      <c r="AFR451" s="264"/>
      <c r="AFS451" s="264"/>
      <c r="AFT451" s="264"/>
    </row>
    <row r="452" spans="2:852" s="302" customFormat="1" x14ac:dyDescent="0.2">
      <c r="B452" s="269" t="s">
        <v>15724</v>
      </c>
      <c r="C452" s="266">
        <v>11600</v>
      </c>
      <c r="D452" s="304">
        <v>0</v>
      </c>
      <c r="E452" s="267" t="s">
        <v>15725</v>
      </c>
      <c r="F452" s="264"/>
      <c r="G452" s="307"/>
      <c r="H452" s="264"/>
      <c r="I452" s="303"/>
      <c r="J452" s="264"/>
      <c r="K452" s="264"/>
      <c r="L452" s="264"/>
      <c r="M452" s="264"/>
      <c r="N452" s="264"/>
      <c r="O452" s="264"/>
      <c r="P452" s="264"/>
      <c r="Q452" s="264"/>
      <c r="R452" s="264"/>
      <c r="S452" s="264"/>
      <c r="T452" s="264"/>
      <c r="U452" s="264"/>
      <c r="V452" s="264"/>
      <c r="W452" s="264"/>
      <c r="X452" s="264"/>
      <c r="Y452" s="264"/>
      <c r="Z452" s="264"/>
      <c r="AA452" s="264"/>
      <c r="AB452" s="264"/>
      <c r="AC452" s="264"/>
      <c r="AD452" s="264"/>
      <c r="AE452" s="264"/>
      <c r="AF452" s="264"/>
      <c r="AG452" s="264"/>
      <c r="AH452" s="264"/>
      <c r="AI452" s="264"/>
      <c r="AJ452" s="264"/>
      <c r="AK452" s="264"/>
      <c r="AL452" s="264"/>
      <c r="AM452" s="264"/>
      <c r="AN452" s="264"/>
      <c r="AO452" s="264"/>
      <c r="AP452" s="264"/>
      <c r="AQ452" s="264"/>
      <c r="AR452" s="264"/>
      <c r="AS452" s="264"/>
      <c r="AT452" s="264"/>
      <c r="AU452" s="264"/>
      <c r="AV452" s="264"/>
      <c r="AW452" s="264"/>
      <c r="AX452" s="264"/>
      <c r="AY452" s="264"/>
      <c r="AZ452" s="264"/>
      <c r="BA452" s="264"/>
      <c r="BB452" s="264"/>
      <c r="BC452" s="264"/>
      <c r="BD452" s="264"/>
      <c r="BE452" s="264"/>
      <c r="BF452" s="264"/>
      <c r="BG452" s="264"/>
      <c r="BH452" s="264"/>
      <c r="BI452" s="264"/>
      <c r="BJ452" s="264"/>
      <c r="BK452" s="264"/>
      <c r="BL452" s="264"/>
      <c r="BM452" s="264"/>
      <c r="BN452" s="264"/>
      <c r="BO452" s="264"/>
      <c r="BP452" s="264"/>
      <c r="BQ452" s="264"/>
      <c r="BR452" s="264"/>
      <c r="BS452" s="264"/>
      <c r="BT452" s="264"/>
      <c r="BU452" s="264"/>
      <c r="BV452" s="264"/>
      <c r="BW452" s="264"/>
      <c r="BX452" s="264"/>
      <c r="BY452" s="264"/>
      <c r="BZ452" s="264"/>
      <c r="CA452" s="264"/>
      <c r="CB452" s="264"/>
      <c r="CC452" s="264"/>
      <c r="CD452" s="264"/>
      <c r="CE452" s="264"/>
      <c r="CF452" s="264"/>
      <c r="CG452" s="264"/>
      <c r="CH452" s="264"/>
      <c r="CI452" s="264"/>
      <c r="CJ452" s="264"/>
      <c r="CK452" s="264"/>
      <c r="CL452" s="264"/>
      <c r="CM452" s="264"/>
      <c r="CN452" s="264"/>
      <c r="CO452" s="264"/>
      <c r="CP452" s="264"/>
      <c r="CQ452" s="264"/>
      <c r="CR452" s="264"/>
      <c r="CS452" s="264"/>
      <c r="CT452" s="264"/>
      <c r="CU452" s="264"/>
      <c r="CV452" s="264"/>
      <c r="CW452" s="264"/>
      <c r="CX452" s="264"/>
      <c r="CY452" s="264"/>
      <c r="CZ452" s="264"/>
      <c r="DA452" s="264"/>
      <c r="DB452" s="264"/>
      <c r="DC452" s="264"/>
      <c r="DD452" s="264"/>
      <c r="DE452" s="264"/>
      <c r="DF452" s="264"/>
      <c r="DG452" s="264"/>
      <c r="DH452" s="264"/>
      <c r="DI452" s="264"/>
      <c r="DJ452" s="264"/>
      <c r="DK452" s="264"/>
      <c r="DL452" s="264"/>
      <c r="DM452" s="264"/>
      <c r="DN452" s="264"/>
      <c r="DO452" s="264"/>
      <c r="DP452" s="264"/>
      <c r="DQ452" s="264"/>
      <c r="DR452" s="264"/>
      <c r="DS452" s="264"/>
      <c r="DT452" s="264"/>
      <c r="DU452" s="264"/>
      <c r="DV452" s="264"/>
      <c r="DW452" s="264"/>
      <c r="DX452" s="264"/>
      <c r="DY452" s="264"/>
      <c r="DZ452" s="264"/>
      <c r="EA452" s="264"/>
      <c r="EB452" s="264"/>
      <c r="EC452" s="264"/>
      <c r="ED452" s="264"/>
      <c r="EE452" s="264"/>
      <c r="EF452" s="264"/>
      <c r="EG452" s="264"/>
      <c r="EH452" s="264"/>
      <c r="EI452" s="264"/>
      <c r="EJ452" s="264"/>
      <c r="EK452" s="264"/>
      <c r="EL452" s="264"/>
      <c r="EM452" s="264"/>
      <c r="EN452" s="264"/>
      <c r="EO452" s="264"/>
      <c r="EP452" s="264"/>
      <c r="EQ452" s="264"/>
      <c r="ER452" s="264"/>
      <c r="ES452" s="264"/>
      <c r="ET452" s="264"/>
      <c r="EU452" s="264"/>
      <c r="EV452" s="264"/>
      <c r="EW452" s="264"/>
      <c r="EX452" s="264"/>
      <c r="EY452" s="264"/>
      <c r="EZ452" s="264"/>
      <c r="FA452" s="264"/>
      <c r="FB452" s="264"/>
      <c r="FC452" s="264"/>
      <c r="FD452" s="264"/>
      <c r="FE452" s="264"/>
      <c r="FF452" s="264"/>
      <c r="FG452" s="264"/>
      <c r="FH452" s="264"/>
      <c r="FI452" s="264"/>
      <c r="FJ452" s="264"/>
      <c r="FK452" s="264"/>
      <c r="FL452" s="264"/>
      <c r="FM452" s="264"/>
      <c r="FN452" s="264"/>
      <c r="FO452" s="264"/>
      <c r="FP452" s="264"/>
      <c r="FQ452" s="264"/>
      <c r="FR452" s="264"/>
      <c r="FS452" s="264"/>
      <c r="FT452" s="264"/>
      <c r="FU452" s="264"/>
      <c r="FV452" s="264"/>
      <c r="FW452" s="264"/>
      <c r="FX452" s="264"/>
      <c r="FY452" s="264"/>
      <c r="FZ452" s="264"/>
      <c r="GA452" s="264"/>
      <c r="GB452" s="264"/>
      <c r="GC452" s="264"/>
      <c r="GD452" s="264"/>
      <c r="GE452" s="264"/>
      <c r="GF452" s="264"/>
      <c r="GG452" s="264"/>
      <c r="GH452" s="264"/>
      <c r="GI452" s="264"/>
      <c r="GJ452" s="264"/>
      <c r="GK452" s="264"/>
      <c r="GL452" s="264"/>
      <c r="GM452" s="264"/>
      <c r="GN452" s="264"/>
      <c r="GO452" s="264"/>
      <c r="GP452" s="264"/>
      <c r="GQ452" s="264"/>
      <c r="GR452" s="264"/>
      <c r="GS452" s="264"/>
      <c r="GT452" s="264"/>
      <c r="GU452" s="264"/>
      <c r="GV452" s="264"/>
      <c r="GW452" s="264"/>
      <c r="GX452" s="264"/>
      <c r="GY452" s="264"/>
      <c r="GZ452" s="264"/>
      <c r="HA452" s="264"/>
      <c r="HB452" s="264"/>
      <c r="HC452" s="264"/>
      <c r="HD452" s="264"/>
      <c r="HE452" s="264"/>
      <c r="HF452" s="264"/>
      <c r="HG452" s="264"/>
      <c r="HH452" s="264"/>
      <c r="HI452" s="264"/>
      <c r="HJ452" s="264"/>
      <c r="HK452" s="264"/>
      <c r="HL452" s="264"/>
      <c r="HM452" s="264"/>
      <c r="HN452" s="264"/>
      <c r="HO452" s="264"/>
      <c r="HP452" s="264"/>
      <c r="HQ452" s="264"/>
      <c r="HR452" s="264"/>
      <c r="HS452" s="264"/>
      <c r="HT452" s="264"/>
      <c r="HU452" s="264"/>
      <c r="HV452" s="264"/>
      <c r="HW452" s="264"/>
      <c r="HX452" s="264"/>
      <c r="HY452" s="264"/>
      <c r="HZ452" s="264"/>
      <c r="IA452" s="264"/>
      <c r="IB452" s="264"/>
      <c r="IC452" s="264"/>
      <c r="ID452" s="264"/>
      <c r="IE452" s="264"/>
      <c r="IF452" s="264"/>
      <c r="IG452" s="264"/>
      <c r="IH452" s="264"/>
      <c r="II452" s="264"/>
      <c r="IJ452" s="264"/>
      <c r="IK452" s="264"/>
      <c r="IL452" s="264"/>
      <c r="IM452" s="264"/>
      <c r="IN452" s="264"/>
      <c r="IO452" s="264"/>
      <c r="IP452" s="264"/>
      <c r="IQ452" s="264"/>
      <c r="IR452" s="264"/>
      <c r="IS452" s="264"/>
      <c r="IT452" s="264"/>
      <c r="IU452" s="264"/>
      <c r="IV452" s="264"/>
      <c r="IW452" s="264"/>
      <c r="IX452" s="264"/>
      <c r="IY452" s="264"/>
      <c r="IZ452" s="264"/>
      <c r="JA452" s="264"/>
      <c r="JB452" s="264"/>
      <c r="JC452" s="264"/>
      <c r="JD452" s="264"/>
      <c r="JE452" s="264"/>
      <c r="JF452" s="264"/>
      <c r="JG452" s="264"/>
      <c r="JH452" s="264"/>
      <c r="JI452" s="264"/>
      <c r="JJ452" s="264"/>
      <c r="JK452" s="264"/>
      <c r="JL452" s="264"/>
      <c r="JM452" s="264"/>
      <c r="JN452" s="264"/>
      <c r="JO452" s="264"/>
      <c r="JP452" s="264"/>
      <c r="JQ452" s="264"/>
      <c r="JR452" s="264"/>
      <c r="JS452" s="264"/>
      <c r="JT452" s="264"/>
      <c r="JU452" s="264"/>
      <c r="JV452" s="264"/>
      <c r="JW452" s="264"/>
      <c r="JX452" s="264"/>
      <c r="JY452" s="264"/>
      <c r="JZ452" s="264"/>
      <c r="KA452" s="264"/>
      <c r="KB452" s="264"/>
      <c r="KC452" s="264"/>
      <c r="KD452" s="264"/>
      <c r="KE452" s="264"/>
      <c r="KF452" s="264"/>
      <c r="KG452" s="264"/>
      <c r="KH452" s="264"/>
      <c r="KI452" s="264"/>
      <c r="KJ452" s="264"/>
      <c r="KK452" s="264"/>
      <c r="KL452" s="264"/>
      <c r="KM452" s="264"/>
      <c r="KN452" s="264"/>
      <c r="KO452" s="264"/>
      <c r="KP452" s="264"/>
      <c r="KQ452" s="264"/>
      <c r="KR452" s="264"/>
      <c r="KS452" s="264"/>
      <c r="KT452" s="264"/>
      <c r="KU452" s="264"/>
      <c r="KV452" s="264"/>
      <c r="KW452" s="264"/>
      <c r="KX452" s="264"/>
      <c r="KY452" s="264"/>
      <c r="KZ452" s="264"/>
      <c r="LA452" s="264"/>
      <c r="LB452" s="264"/>
      <c r="LC452" s="264"/>
      <c r="LD452" s="264"/>
      <c r="LE452" s="264"/>
      <c r="LF452" s="264"/>
      <c r="LG452" s="264"/>
      <c r="LH452" s="264"/>
      <c r="LI452" s="264"/>
      <c r="LJ452" s="264"/>
      <c r="LK452" s="264"/>
      <c r="LL452" s="264"/>
      <c r="LM452" s="264"/>
      <c r="LN452" s="264"/>
      <c r="LO452" s="264"/>
      <c r="LP452" s="264"/>
      <c r="LQ452" s="264"/>
      <c r="LR452" s="264"/>
      <c r="LS452" s="264"/>
      <c r="LT452" s="264"/>
      <c r="LU452" s="264"/>
      <c r="LV452" s="264"/>
      <c r="LW452" s="264"/>
      <c r="LX452" s="264"/>
      <c r="LY452" s="264"/>
      <c r="LZ452" s="264"/>
      <c r="MA452" s="264"/>
      <c r="MB452" s="264"/>
      <c r="MC452" s="264"/>
      <c r="MD452" s="264"/>
      <c r="ME452" s="264"/>
      <c r="MF452" s="264"/>
      <c r="MG452" s="264"/>
      <c r="MH452" s="264"/>
      <c r="MI452" s="264"/>
      <c r="MJ452" s="264"/>
      <c r="MK452" s="264"/>
      <c r="ML452" s="264"/>
      <c r="MM452" s="264"/>
      <c r="MN452" s="264"/>
      <c r="MO452" s="264"/>
      <c r="MP452" s="264"/>
      <c r="MQ452" s="264"/>
      <c r="MR452" s="264"/>
      <c r="MS452" s="264"/>
      <c r="MT452" s="264"/>
      <c r="MU452" s="264"/>
      <c r="MV452" s="264"/>
      <c r="MW452" s="264"/>
      <c r="MX452" s="264"/>
      <c r="MY452" s="264"/>
      <c r="MZ452" s="264"/>
      <c r="NA452" s="264"/>
      <c r="NB452" s="264"/>
      <c r="NC452" s="264"/>
      <c r="ND452" s="264"/>
      <c r="NE452" s="264"/>
      <c r="NF452" s="264"/>
      <c r="NG452" s="264"/>
      <c r="NH452" s="264"/>
      <c r="NI452" s="264"/>
      <c r="NJ452" s="264"/>
      <c r="NK452" s="264"/>
      <c r="NL452" s="264"/>
      <c r="NM452" s="264"/>
      <c r="NN452" s="264"/>
      <c r="NO452" s="264"/>
      <c r="NP452" s="264"/>
      <c r="NQ452" s="264"/>
      <c r="NR452" s="264"/>
      <c r="NS452" s="264"/>
      <c r="NT452" s="264"/>
      <c r="NU452" s="264"/>
      <c r="NV452" s="264"/>
      <c r="NW452" s="264"/>
      <c r="NX452" s="264"/>
      <c r="NY452" s="264"/>
      <c r="NZ452" s="264"/>
      <c r="OA452" s="264"/>
      <c r="OB452" s="264"/>
      <c r="OC452" s="264"/>
      <c r="OD452" s="264"/>
      <c r="OE452" s="264"/>
      <c r="OF452" s="264"/>
      <c r="OG452" s="264"/>
      <c r="OH452" s="264"/>
      <c r="OI452" s="264"/>
      <c r="OJ452" s="264"/>
      <c r="OK452" s="264"/>
      <c r="OL452" s="264"/>
      <c r="OM452" s="264"/>
      <c r="ON452" s="264"/>
      <c r="OO452" s="264"/>
      <c r="OP452" s="264"/>
      <c r="OQ452" s="264"/>
      <c r="OR452" s="264"/>
      <c r="OS452" s="264"/>
      <c r="OT452" s="264"/>
      <c r="OU452" s="264"/>
      <c r="OV452" s="264"/>
      <c r="OW452" s="264"/>
      <c r="OX452" s="264"/>
      <c r="OY452" s="264"/>
      <c r="OZ452" s="264"/>
      <c r="PA452" s="264"/>
      <c r="PB452" s="264"/>
      <c r="PC452" s="264"/>
      <c r="PD452" s="264"/>
      <c r="PE452" s="264"/>
      <c r="PF452" s="264"/>
      <c r="PG452" s="264"/>
      <c r="PH452" s="264"/>
      <c r="PI452" s="264"/>
      <c r="PJ452" s="264"/>
      <c r="PK452" s="264"/>
      <c r="PL452" s="264"/>
      <c r="PM452" s="264"/>
      <c r="PN452" s="264"/>
      <c r="PO452" s="264"/>
      <c r="PP452" s="264"/>
      <c r="PQ452" s="264"/>
      <c r="PR452" s="264"/>
      <c r="PS452" s="264"/>
      <c r="PT452" s="264"/>
      <c r="PU452" s="264"/>
      <c r="PV452" s="264"/>
      <c r="PW452" s="264"/>
      <c r="PX452" s="264"/>
      <c r="PY452" s="264"/>
      <c r="PZ452" s="264"/>
      <c r="QA452" s="264"/>
      <c r="QB452" s="264"/>
      <c r="QC452" s="264"/>
      <c r="QD452" s="264"/>
      <c r="QE452" s="264"/>
      <c r="QF452" s="264"/>
      <c r="QG452" s="264"/>
      <c r="QH452" s="264"/>
      <c r="QI452" s="264"/>
      <c r="QJ452" s="264"/>
      <c r="QK452" s="264"/>
      <c r="QL452" s="264"/>
      <c r="QM452" s="264"/>
      <c r="QN452" s="264"/>
      <c r="QO452" s="264"/>
      <c r="QP452" s="264"/>
      <c r="QQ452" s="264"/>
      <c r="QR452" s="264"/>
      <c r="QS452" s="264"/>
      <c r="QT452" s="264"/>
      <c r="QU452" s="264"/>
      <c r="QV452" s="264"/>
      <c r="QW452" s="264"/>
      <c r="QX452" s="264"/>
      <c r="QY452" s="264"/>
      <c r="QZ452" s="264"/>
      <c r="RA452" s="264"/>
      <c r="RB452" s="264"/>
      <c r="RC452" s="264"/>
      <c r="RD452" s="264"/>
      <c r="RE452" s="264"/>
      <c r="RF452" s="264"/>
      <c r="RG452" s="264"/>
      <c r="RH452" s="264"/>
      <c r="RI452" s="264"/>
      <c r="RJ452" s="264"/>
      <c r="RK452" s="264"/>
      <c r="RL452" s="264"/>
      <c r="RM452" s="264"/>
      <c r="RN452" s="264"/>
      <c r="RO452" s="264"/>
      <c r="RP452" s="264"/>
      <c r="RQ452" s="264"/>
      <c r="RR452" s="264"/>
      <c r="RS452" s="264"/>
      <c r="RT452" s="264"/>
      <c r="RU452" s="264"/>
      <c r="RV452" s="264"/>
      <c r="RW452" s="264"/>
      <c r="RX452" s="264"/>
      <c r="RY452" s="264"/>
      <c r="RZ452" s="264"/>
      <c r="SA452" s="264"/>
      <c r="SB452" s="264"/>
      <c r="SC452" s="264"/>
      <c r="SD452" s="264"/>
      <c r="SE452" s="264"/>
      <c r="SF452" s="264"/>
      <c r="SG452" s="264"/>
      <c r="SH452" s="264"/>
      <c r="SI452" s="264"/>
      <c r="SJ452" s="264"/>
      <c r="SK452" s="264"/>
      <c r="SL452" s="264"/>
      <c r="SM452" s="264"/>
      <c r="SN452" s="264"/>
      <c r="SO452" s="264"/>
      <c r="SP452" s="264"/>
      <c r="SQ452" s="264"/>
      <c r="SR452" s="264"/>
      <c r="SS452" s="264"/>
      <c r="ST452" s="264"/>
      <c r="SU452" s="264"/>
      <c r="SV452" s="264"/>
      <c r="SW452" s="264"/>
      <c r="SX452" s="264"/>
      <c r="SY452" s="264"/>
      <c r="SZ452" s="264"/>
      <c r="TA452" s="264"/>
      <c r="TB452" s="264"/>
      <c r="TC452" s="264"/>
      <c r="TD452" s="264"/>
      <c r="TE452" s="264"/>
      <c r="TF452" s="264"/>
      <c r="TG452" s="264"/>
      <c r="TH452" s="264"/>
      <c r="TI452" s="264"/>
      <c r="TJ452" s="264"/>
      <c r="TK452" s="264"/>
      <c r="TL452" s="264"/>
      <c r="TM452" s="264"/>
      <c r="TN452" s="264"/>
      <c r="TO452" s="264"/>
      <c r="TP452" s="264"/>
      <c r="TQ452" s="264"/>
      <c r="TR452" s="264"/>
      <c r="TS452" s="264"/>
      <c r="TT452" s="264"/>
      <c r="TU452" s="264"/>
      <c r="TV452" s="264"/>
      <c r="TW452" s="264"/>
      <c r="TX452" s="264"/>
      <c r="TY452" s="264"/>
      <c r="TZ452" s="264"/>
      <c r="UA452" s="264"/>
      <c r="UB452" s="264"/>
      <c r="UC452" s="264"/>
      <c r="UD452" s="264"/>
      <c r="UE452" s="264"/>
      <c r="UF452" s="264"/>
      <c r="UG452" s="264"/>
      <c r="UH452" s="264"/>
      <c r="UI452" s="264"/>
      <c r="UJ452" s="264"/>
      <c r="UK452" s="264"/>
      <c r="UL452" s="264"/>
      <c r="UM452" s="264"/>
      <c r="UN452" s="264"/>
      <c r="UO452" s="264"/>
      <c r="UP452" s="264"/>
      <c r="UQ452" s="264"/>
      <c r="UR452" s="264"/>
      <c r="US452" s="264"/>
      <c r="UT452" s="264"/>
      <c r="UU452" s="264"/>
      <c r="UV452" s="264"/>
      <c r="UW452" s="264"/>
      <c r="UX452" s="264"/>
      <c r="UY452" s="264"/>
      <c r="UZ452" s="264"/>
      <c r="VA452" s="264"/>
      <c r="VB452" s="264"/>
      <c r="VC452" s="264"/>
      <c r="VD452" s="264"/>
      <c r="VE452" s="264"/>
      <c r="VF452" s="264"/>
      <c r="VG452" s="264"/>
      <c r="VH452" s="264"/>
      <c r="VI452" s="264"/>
      <c r="VJ452" s="264"/>
      <c r="VK452" s="264"/>
      <c r="VL452" s="264"/>
      <c r="VM452" s="264"/>
      <c r="VN452" s="264"/>
      <c r="VO452" s="264"/>
      <c r="VP452" s="264"/>
      <c r="VQ452" s="264"/>
      <c r="VR452" s="264"/>
      <c r="VS452" s="264"/>
      <c r="VT452" s="264"/>
      <c r="VU452" s="264"/>
      <c r="VV452" s="264"/>
      <c r="VW452" s="264"/>
      <c r="VX452" s="264"/>
      <c r="VY452" s="264"/>
      <c r="VZ452" s="264"/>
      <c r="WA452" s="264"/>
      <c r="WB452" s="264"/>
      <c r="WC452" s="264"/>
      <c r="WD452" s="264"/>
      <c r="WE452" s="264"/>
      <c r="WF452" s="264"/>
      <c r="WG452" s="264"/>
      <c r="WH452" s="264"/>
      <c r="WI452" s="264"/>
      <c r="WJ452" s="264"/>
      <c r="WK452" s="264"/>
      <c r="WL452" s="264"/>
      <c r="WM452" s="264"/>
      <c r="WN452" s="264"/>
      <c r="WO452" s="264"/>
      <c r="WP452" s="264"/>
      <c r="WQ452" s="264"/>
      <c r="WR452" s="264"/>
      <c r="WS452" s="264"/>
      <c r="WT452" s="264"/>
      <c r="WU452" s="264"/>
      <c r="WV452" s="264"/>
      <c r="WW452" s="264"/>
      <c r="WX452" s="264"/>
      <c r="WY452" s="264"/>
      <c r="WZ452" s="264"/>
      <c r="XA452" s="264"/>
      <c r="XB452" s="264"/>
      <c r="XC452" s="264"/>
      <c r="XD452" s="264"/>
      <c r="XE452" s="264"/>
      <c r="XF452" s="264"/>
      <c r="XG452" s="264"/>
      <c r="XH452" s="264"/>
      <c r="XI452" s="264"/>
      <c r="XJ452" s="264"/>
      <c r="XK452" s="264"/>
      <c r="XL452" s="264"/>
      <c r="XM452" s="264"/>
      <c r="XN452" s="264"/>
      <c r="XO452" s="264"/>
      <c r="XP452" s="264"/>
      <c r="XQ452" s="264"/>
      <c r="XR452" s="264"/>
      <c r="XS452" s="264"/>
      <c r="XT452" s="264"/>
      <c r="XU452" s="264"/>
      <c r="XV452" s="264"/>
      <c r="XW452" s="264"/>
      <c r="XX452" s="264"/>
      <c r="XY452" s="264"/>
      <c r="XZ452" s="264"/>
      <c r="YA452" s="264"/>
      <c r="YB452" s="264"/>
      <c r="YC452" s="264"/>
      <c r="YD452" s="264"/>
      <c r="YE452" s="264"/>
      <c r="YF452" s="264"/>
      <c r="YG452" s="264"/>
      <c r="YH452" s="264"/>
      <c r="YI452" s="264"/>
      <c r="YJ452" s="264"/>
      <c r="YK452" s="264"/>
      <c r="YL452" s="264"/>
      <c r="YM452" s="264"/>
      <c r="YN452" s="264"/>
      <c r="YO452" s="264"/>
      <c r="YP452" s="264"/>
      <c r="YQ452" s="264"/>
      <c r="YR452" s="264"/>
      <c r="YS452" s="264"/>
      <c r="YT452" s="264"/>
      <c r="YU452" s="264"/>
      <c r="YV452" s="264"/>
      <c r="YW452" s="264"/>
      <c r="YX452" s="264"/>
      <c r="YY452" s="264"/>
      <c r="YZ452" s="264"/>
      <c r="ZA452" s="264"/>
      <c r="ZB452" s="264"/>
      <c r="ZC452" s="264"/>
      <c r="ZD452" s="264"/>
      <c r="ZE452" s="264"/>
      <c r="ZF452" s="264"/>
      <c r="ZG452" s="264"/>
      <c r="ZH452" s="264"/>
      <c r="ZI452" s="264"/>
      <c r="ZJ452" s="264"/>
      <c r="ZK452" s="264"/>
      <c r="ZL452" s="264"/>
      <c r="ZM452" s="264"/>
      <c r="ZN452" s="264"/>
      <c r="ZO452" s="264"/>
      <c r="ZP452" s="264"/>
      <c r="ZQ452" s="264"/>
      <c r="ZR452" s="264"/>
      <c r="ZS452" s="264"/>
      <c r="ZT452" s="264"/>
      <c r="ZU452" s="264"/>
      <c r="ZV452" s="264"/>
      <c r="ZW452" s="264"/>
      <c r="ZX452" s="264"/>
      <c r="ZY452" s="264"/>
      <c r="ZZ452" s="264"/>
      <c r="AAA452" s="264"/>
      <c r="AAB452" s="264"/>
      <c r="AAC452" s="264"/>
      <c r="AAD452" s="264"/>
      <c r="AAE452" s="264"/>
      <c r="AAF452" s="264"/>
      <c r="AAG452" s="264"/>
      <c r="AAH452" s="264"/>
      <c r="AAI452" s="264"/>
      <c r="AAJ452" s="264"/>
      <c r="AAK452" s="264"/>
      <c r="AAL452" s="264"/>
      <c r="AAM452" s="264"/>
      <c r="AAN452" s="264"/>
      <c r="AAO452" s="264"/>
      <c r="AAP452" s="264"/>
      <c r="AAQ452" s="264"/>
      <c r="AAR452" s="264"/>
      <c r="AAS452" s="264"/>
      <c r="AAT452" s="264"/>
      <c r="AAU452" s="264"/>
      <c r="AAV452" s="264"/>
      <c r="AAW452" s="264"/>
      <c r="AAX452" s="264"/>
      <c r="AAY452" s="264"/>
      <c r="AAZ452" s="264"/>
      <c r="ABA452" s="264"/>
      <c r="ABB452" s="264"/>
      <c r="ABC452" s="264"/>
      <c r="ABD452" s="264"/>
      <c r="ABE452" s="264"/>
      <c r="ABF452" s="264"/>
      <c r="ABG452" s="264"/>
      <c r="ABH452" s="264"/>
      <c r="ABI452" s="264"/>
      <c r="ABJ452" s="264"/>
      <c r="ABK452" s="264"/>
      <c r="ABL452" s="264"/>
      <c r="ABM452" s="264"/>
      <c r="ABN452" s="264"/>
      <c r="ABO452" s="264"/>
      <c r="ABP452" s="264"/>
      <c r="ABQ452" s="264"/>
      <c r="ABR452" s="264"/>
      <c r="ABS452" s="264"/>
      <c r="ABT452" s="264"/>
      <c r="ABU452" s="264"/>
      <c r="ABV452" s="264"/>
      <c r="ABW452" s="264"/>
      <c r="ABX452" s="264"/>
      <c r="ABY452" s="264"/>
      <c r="ABZ452" s="264"/>
      <c r="ACA452" s="264"/>
      <c r="ACB452" s="264"/>
      <c r="ACC452" s="264"/>
      <c r="ACD452" s="264"/>
      <c r="ACE452" s="264"/>
      <c r="ACF452" s="264"/>
      <c r="ACG452" s="264"/>
      <c r="ACH452" s="264"/>
      <c r="ACI452" s="264"/>
      <c r="ACJ452" s="264"/>
      <c r="ACK452" s="264"/>
      <c r="ACL452" s="264"/>
      <c r="ACM452" s="264"/>
      <c r="ACN452" s="264"/>
      <c r="ACO452" s="264"/>
      <c r="ACP452" s="264"/>
      <c r="ACQ452" s="264"/>
      <c r="ACR452" s="264"/>
      <c r="ACS452" s="264"/>
      <c r="ACT452" s="264"/>
      <c r="ACU452" s="264"/>
      <c r="ACV452" s="264"/>
      <c r="ACW452" s="264"/>
      <c r="ACX452" s="264"/>
      <c r="ACY452" s="264"/>
      <c r="ACZ452" s="264"/>
      <c r="ADA452" s="264"/>
      <c r="ADB452" s="264"/>
      <c r="ADC452" s="264"/>
      <c r="ADD452" s="264"/>
      <c r="ADE452" s="264"/>
      <c r="ADF452" s="264"/>
      <c r="ADG452" s="264"/>
      <c r="ADH452" s="264"/>
      <c r="ADI452" s="264"/>
      <c r="ADJ452" s="264"/>
      <c r="ADK452" s="264"/>
      <c r="ADL452" s="264"/>
      <c r="ADM452" s="264"/>
      <c r="ADN452" s="264"/>
      <c r="ADO452" s="264"/>
      <c r="ADP452" s="264"/>
      <c r="ADQ452" s="264"/>
      <c r="ADR452" s="264"/>
      <c r="ADS452" s="264"/>
      <c r="ADT452" s="264"/>
      <c r="ADU452" s="264"/>
      <c r="ADV452" s="264"/>
      <c r="ADW452" s="264"/>
      <c r="ADX452" s="264"/>
      <c r="ADY452" s="264"/>
      <c r="ADZ452" s="264"/>
      <c r="AEA452" s="264"/>
      <c r="AEB452" s="264"/>
      <c r="AEC452" s="264"/>
      <c r="AED452" s="264"/>
      <c r="AEE452" s="264"/>
      <c r="AEF452" s="264"/>
      <c r="AEG452" s="264"/>
      <c r="AEH452" s="264"/>
      <c r="AEI452" s="264"/>
      <c r="AEJ452" s="264"/>
      <c r="AEK452" s="264"/>
      <c r="AEL452" s="264"/>
      <c r="AEM452" s="264"/>
      <c r="AEN452" s="264"/>
      <c r="AEO452" s="264"/>
      <c r="AEP452" s="264"/>
      <c r="AEQ452" s="264"/>
      <c r="AER452" s="264"/>
      <c r="AES452" s="264"/>
      <c r="AET452" s="264"/>
      <c r="AEU452" s="264"/>
      <c r="AEV452" s="264"/>
      <c r="AEW452" s="264"/>
      <c r="AEX452" s="264"/>
      <c r="AEY452" s="264"/>
      <c r="AEZ452" s="264"/>
      <c r="AFA452" s="264"/>
      <c r="AFB452" s="264"/>
      <c r="AFC452" s="264"/>
      <c r="AFD452" s="264"/>
      <c r="AFE452" s="264"/>
      <c r="AFF452" s="264"/>
      <c r="AFG452" s="264"/>
      <c r="AFH452" s="264"/>
      <c r="AFI452" s="264"/>
      <c r="AFJ452" s="264"/>
      <c r="AFK452" s="264"/>
      <c r="AFL452" s="264"/>
      <c r="AFM452" s="264"/>
      <c r="AFN452" s="264"/>
      <c r="AFO452" s="264"/>
      <c r="AFP452" s="264"/>
      <c r="AFQ452" s="264"/>
      <c r="AFR452" s="264"/>
      <c r="AFS452" s="264"/>
      <c r="AFT452" s="264"/>
    </row>
    <row r="453" spans="2:852" s="302" customFormat="1" x14ac:dyDescent="0.2">
      <c r="B453" s="269" t="s">
        <v>15726</v>
      </c>
      <c r="C453" s="266">
        <v>16450</v>
      </c>
      <c r="D453" s="304">
        <v>0</v>
      </c>
      <c r="E453" s="267" t="s">
        <v>15727</v>
      </c>
      <c r="F453" s="264"/>
      <c r="G453" s="307"/>
      <c r="H453" s="264"/>
      <c r="I453" s="303"/>
      <c r="J453" s="264"/>
      <c r="K453" s="264"/>
      <c r="L453" s="264"/>
      <c r="M453" s="264"/>
      <c r="N453" s="264"/>
      <c r="O453" s="264"/>
      <c r="P453" s="264"/>
      <c r="Q453" s="264"/>
      <c r="R453" s="264"/>
      <c r="S453" s="264"/>
      <c r="T453" s="264"/>
      <c r="U453" s="264"/>
      <c r="V453" s="264"/>
      <c r="W453" s="264"/>
      <c r="X453" s="264"/>
      <c r="Y453" s="264"/>
      <c r="Z453" s="264"/>
      <c r="AA453" s="264"/>
      <c r="AB453" s="264"/>
      <c r="AC453" s="264"/>
      <c r="AD453" s="264"/>
      <c r="AE453" s="264"/>
      <c r="AF453" s="264"/>
      <c r="AG453" s="264"/>
      <c r="AH453" s="264"/>
      <c r="AI453" s="264"/>
      <c r="AJ453" s="264"/>
      <c r="AK453" s="264"/>
      <c r="AL453" s="264"/>
      <c r="AM453" s="264"/>
      <c r="AN453" s="264"/>
      <c r="AO453" s="264"/>
      <c r="AP453" s="264"/>
      <c r="AQ453" s="264"/>
      <c r="AR453" s="264"/>
      <c r="AS453" s="264"/>
      <c r="AT453" s="264"/>
      <c r="AU453" s="264"/>
      <c r="AV453" s="264"/>
      <c r="AW453" s="264"/>
      <c r="AX453" s="264"/>
      <c r="AY453" s="264"/>
      <c r="AZ453" s="264"/>
      <c r="BA453" s="264"/>
      <c r="BB453" s="264"/>
      <c r="BC453" s="264"/>
      <c r="BD453" s="264"/>
      <c r="BE453" s="264"/>
      <c r="BF453" s="264"/>
      <c r="BG453" s="264"/>
      <c r="BH453" s="264"/>
      <c r="BI453" s="264"/>
      <c r="BJ453" s="264"/>
      <c r="BK453" s="264"/>
      <c r="BL453" s="264"/>
      <c r="BM453" s="264"/>
      <c r="BN453" s="264"/>
      <c r="BO453" s="264"/>
      <c r="BP453" s="264"/>
      <c r="BQ453" s="264"/>
      <c r="BR453" s="264"/>
      <c r="BS453" s="264"/>
      <c r="BT453" s="264"/>
      <c r="BU453" s="264"/>
      <c r="BV453" s="264"/>
      <c r="BW453" s="264"/>
      <c r="BX453" s="264"/>
      <c r="BY453" s="264"/>
      <c r="BZ453" s="264"/>
      <c r="CA453" s="264"/>
      <c r="CB453" s="264"/>
      <c r="CC453" s="264"/>
      <c r="CD453" s="264"/>
      <c r="CE453" s="264"/>
      <c r="CF453" s="264"/>
      <c r="CG453" s="264"/>
      <c r="CH453" s="264"/>
      <c r="CI453" s="264"/>
      <c r="CJ453" s="264"/>
      <c r="CK453" s="264"/>
      <c r="CL453" s="264"/>
      <c r="CM453" s="264"/>
      <c r="CN453" s="264"/>
      <c r="CO453" s="264"/>
      <c r="CP453" s="264"/>
      <c r="CQ453" s="264"/>
      <c r="CR453" s="264"/>
      <c r="CS453" s="264"/>
      <c r="CT453" s="264"/>
      <c r="CU453" s="264"/>
      <c r="CV453" s="264"/>
      <c r="CW453" s="264"/>
      <c r="CX453" s="264"/>
      <c r="CY453" s="264"/>
      <c r="CZ453" s="264"/>
      <c r="DA453" s="264"/>
      <c r="DB453" s="264"/>
      <c r="DC453" s="264"/>
      <c r="DD453" s="264"/>
      <c r="DE453" s="264"/>
      <c r="DF453" s="264"/>
      <c r="DG453" s="264"/>
      <c r="DH453" s="264"/>
      <c r="DI453" s="264"/>
      <c r="DJ453" s="264"/>
      <c r="DK453" s="264"/>
      <c r="DL453" s="264"/>
      <c r="DM453" s="264"/>
      <c r="DN453" s="264"/>
      <c r="DO453" s="264"/>
      <c r="DP453" s="264"/>
      <c r="DQ453" s="264"/>
      <c r="DR453" s="264"/>
      <c r="DS453" s="264"/>
      <c r="DT453" s="264"/>
      <c r="DU453" s="264"/>
      <c r="DV453" s="264"/>
      <c r="DW453" s="264"/>
      <c r="DX453" s="264"/>
      <c r="DY453" s="264"/>
      <c r="DZ453" s="264"/>
      <c r="EA453" s="264"/>
      <c r="EB453" s="264"/>
      <c r="EC453" s="264"/>
      <c r="ED453" s="264"/>
      <c r="EE453" s="264"/>
      <c r="EF453" s="264"/>
      <c r="EG453" s="264"/>
      <c r="EH453" s="264"/>
      <c r="EI453" s="264"/>
      <c r="EJ453" s="264"/>
      <c r="EK453" s="264"/>
      <c r="EL453" s="264"/>
      <c r="EM453" s="264"/>
      <c r="EN453" s="264"/>
      <c r="EO453" s="264"/>
      <c r="EP453" s="264"/>
      <c r="EQ453" s="264"/>
      <c r="ER453" s="264"/>
      <c r="ES453" s="264"/>
      <c r="ET453" s="264"/>
      <c r="EU453" s="264"/>
      <c r="EV453" s="264"/>
      <c r="EW453" s="264"/>
      <c r="EX453" s="264"/>
      <c r="EY453" s="264"/>
      <c r="EZ453" s="264"/>
      <c r="FA453" s="264"/>
      <c r="FB453" s="264"/>
      <c r="FC453" s="264"/>
      <c r="FD453" s="264"/>
      <c r="FE453" s="264"/>
      <c r="FF453" s="264"/>
      <c r="FG453" s="264"/>
      <c r="FH453" s="264"/>
      <c r="FI453" s="264"/>
      <c r="FJ453" s="264"/>
      <c r="FK453" s="264"/>
      <c r="FL453" s="264"/>
      <c r="FM453" s="264"/>
      <c r="FN453" s="264"/>
      <c r="FO453" s="264"/>
      <c r="FP453" s="264"/>
      <c r="FQ453" s="264"/>
      <c r="FR453" s="264"/>
      <c r="FS453" s="264"/>
      <c r="FT453" s="264"/>
      <c r="FU453" s="264"/>
      <c r="FV453" s="264"/>
      <c r="FW453" s="264"/>
      <c r="FX453" s="264"/>
      <c r="FY453" s="264"/>
      <c r="FZ453" s="264"/>
      <c r="GA453" s="264"/>
      <c r="GB453" s="264"/>
      <c r="GC453" s="264"/>
      <c r="GD453" s="264"/>
      <c r="GE453" s="264"/>
      <c r="GF453" s="264"/>
      <c r="GG453" s="264"/>
      <c r="GH453" s="264"/>
      <c r="GI453" s="264"/>
      <c r="GJ453" s="264"/>
      <c r="GK453" s="264"/>
      <c r="GL453" s="264"/>
      <c r="GM453" s="264"/>
      <c r="GN453" s="264"/>
      <c r="GO453" s="264"/>
      <c r="GP453" s="264"/>
      <c r="GQ453" s="264"/>
      <c r="GR453" s="264"/>
      <c r="GS453" s="264"/>
      <c r="GT453" s="264"/>
      <c r="GU453" s="264"/>
      <c r="GV453" s="264"/>
      <c r="GW453" s="264"/>
      <c r="GX453" s="264"/>
      <c r="GY453" s="264"/>
      <c r="GZ453" s="264"/>
      <c r="HA453" s="264"/>
      <c r="HB453" s="264"/>
      <c r="HC453" s="264"/>
      <c r="HD453" s="264"/>
      <c r="HE453" s="264"/>
      <c r="HF453" s="264"/>
      <c r="HG453" s="264"/>
      <c r="HH453" s="264"/>
      <c r="HI453" s="264"/>
      <c r="HJ453" s="264"/>
      <c r="HK453" s="264"/>
      <c r="HL453" s="264"/>
      <c r="HM453" s="264"/>
      <c r="HN453" s="264"/>
      <c r="HO453" s="264"/>
      <c r="HP453" s="264"/>
      <c r="HQ453" s="264"/>
      <c r="HR453" s="264"/>
      <c r="HS453" s="264"/>
      <c r="HT453" s="264"/>
      <c r="HU453" s="264"/>
      <c r="HV453" s="264"/>
      <c r="HW453" s="264"/>
      <c r="HX453" s="264"/>
      <c r="HY453" s="264"/>
      <c r="HZ453" s="264"/>
      <c r="IA453" s="264"/>
      <c r="IB453" s="264"/>
      <c r="IC453" s="264"/>
      <c r="ID453" s="264"/>
      <c r="IE453" s="264"/>
      <c r="IF453" s="264"/>
      <c r="IG453" s="264"/>
      <c r="IH453" s="264"/>
      <c r="II453" s="264"/>
      <c r="IJ453" s="264"/>
      <c r="IK453" s="264"/>
      <c r="IL453" s="264"/>
      <c r="IM453" s="264"/>
      <c r="IN453" s="264"/>
      <c r="IO453" s="264"/>
      <c r="IP453" s="264"/>
      <c r="IQ453" s="264"/>
      <c r="IR453" s="264"/>
      <c r="IS453" s="264"/>
      <c r="IT453" s="264"/>
      <c r="IU453" s="264"/>
      <c r="IV453" s="264"/>
      <c r="IW453" s="264"/>
      <c r="IX453" s="264"/>
      <c r="IY453" s="264"/>
      <c r="IZ453" s="264"/>
      <c r="JA453" s="264"/>
      <c r="JB453" s="264"/>
      <c r="JC453" s="264"/>
      <c r="JD453" s="264"/>
      <c r="JE453" s="264"/>
      <c r="JF453" s="264"/>
      <c r="JG453" s="264"/>
      <c r="JH453" s="264"/>
      <c r="JI453" s="264"/>
      <c r="JJ453" s="264"/>
      <c r="JK453" s="264"/>
      <c r="JL453" s="264"/>
      <c r="JM453" s="264"/>
      <c r="JN453" s="264"/>
      <c r="JO453" s="264"/>
      <c r="JP453" s="264"/>
      <c r="JQ453" s="264"/>
      <c r="JR453" s="264"/>
      <c r="JS453" s="264"/>
      <c r="JT453" s="264"/>
      <c r="JU453" s="264"/>
      <c r="JV453" s="264"/>
      <c r="JW453" s="264"/>
      <c r="JX453" s="264"/>
      <c r="JY453" s="264"/>
      <c r="JZ453" s="264"/>
      <c r="KA453" s="264"/>
      <c r="KB453" s="264"/>
      <c r="KC453" s="264"/>
      <c r="KD453" s="264"/>
      <c r="KE453" s="264"/>
      <c r="KF453" s="264"/>
      <c r="KG453" s="264"/>
      <c r="KH453" s="264"/>
      <c r="KI453" s="264"/>
      <c r="KJ453" s="264"/>
      <c r="KK453" s="264"/>
      <c r="KL453" s="264"/>
      <c r="KM453" s="264"/>
      <c r="KN453" s="264"/>
      <c r="KO453" s="264"/>
      <c r="KP453" s="264"/>
      <c r="KQ453" s="264"/>
      <c r="KR453" s="264"/>
      <c r="KS453" s="264"/>
      <c r="KT453" s="264"/>
      <c r="KU453" s="264"/>
      <c r="KV453" s="264"/>
      <c r="KW453" s="264"/>
      <c r="KX453" s="264"/>
      <c r="KY453" s="264"/>
      <c r="KZ453" s="264"/>
      <c r="LA453" s="264"/>
      <c r="LB453" s="264"/>
      <c r="LC453" s="264"/>
      <c r="LD453" s="264"/>
      <c r="LE453" s="264"/>
      <c r="LF453" s="264"/>
      <c r="LG453" s="264"/>
      <c r="LH453" s="264"/>
      <c r="LI453" s="264"/>
      <c r="LJ453" s="264"/>
      <c r="LK453" s="264"/>
      <c r="LL453" s="264"/>
      <c r="LM453" s="264"/>
      <c r="LN453" s="264"/>
      <c r="LO453" s="264"/>
      <c r="LP453" s="264"/>
      <c r="LQ453" s="264"/>
      <c r="LR453" s="264"/>
      <c r="LS453" s="264"/>
      <c r="LT453" s="264"/>
      <c r="LU453" s="264"/>
      <c r="LV453" s="264"/>
      <c r="LW453" s="264"/>
      <c r="LX453" s="264"/>
      <c r="LY453" s="264"/>
      <c r="LZ453" s="264"/>
      <c r="MA453" s="264"/>
      <c r="MB453" s="264"/>
      <c r="MC453" s="264"/>
      <c r="MD453" s="264"/>
      <c r="ME453" s="264"/>
      <c r="MF453" s="264"/>
      <c r="MG453" s="264"/>
      <c r="MH453" s="264"/>
      <c r="MI453" s="264"/>
      <c r="MJ453" s="264"/>
      <c r="MK453" s="264"/>
      <c r="ML453" s="264"/>
      <c r="MM453" s="264"/>
      <c r="MN453" s="264"/>
      <c r="MO453" s="264"/>
      <c r="MP453" s="264"/>
      <c r="MQ453" s="264"/>
      <c r="MR453" s="264"/>
      <c r="MS453" s="264"/>
      <c r="MT453" s="264"/>
      <c r="MU453" s="264"/>
      <c r="MV453" s="264"/>
      <c r="MW453" s="264"/>
      <c r="MX453" s="264"/>
      <c r="MY453" s="264"/>
      <c r="MZ453" s="264"/>
      <c r="NA453" s="264"/>
      <c r="NB453" s="264"/>
      <c r="NC453" s="264"/>
      <c r="ND453" s="264"/>
      <c r="NE453" s="264"/>
      <c r="NF453" s="264"/>
      <c r="NG453" s="264"/>
      <c r="NH453" s="264"/>
      <c r="NI453" s="264"/>
      <c r="NJ453" s="264"/>
      <c r="NK453" s="264"/>
      <c r="NL453" s="264"/>
      <c r="NM453" s="264"/>
      <c r="NN453" s="264"/>
      <c r="NO453" s="264"/>
      <c r="NP453" s="264"/>
      <c r="NQ453" s="264"/>
      <c r="NR453" s="264"/>
      <c r="NS453" s="264"/>
      <c r="NT453" s="264"/>
      <c r="NU453" s="264"/>
      <c r="NV453" s="264"/>
      <c r="NW453" s="264"/>
      <c r="NX453" s="264"/>
      <c r="NY453" s="264"/>
      <c r="NZ453" s="264"/>
      <c r="OA453" s="264"/>
      <c r="OB453" s="264"/>
      <c r="OC453" s="264"/>
      <c r="OD453" s="264"/>
      <c r="OE453" s="264"/>
      <c r="OF453" s="264"/>
      <c r="OG453" s="264"/>
      <c r="OH453" s="264"/>
      <c r="OI453" s="264"/>
      <c r="OJ453" s="264"/>
      <c r="OK453" s="264"/>
      <c r="OL453" s="264"/>
      <c r="OM453" s="264"/>
      <c r="ON453" s="264"/>
      <c r="OO453" s="264"/>
      <c r="OP453" s="264"/>
      <c r="OQ453" s="264"/>
      <c r="OR453" s="264"/>
      <c r="OS453" s="264"/>
      <c r="OT453" s="264"/>
      <c r="OU453" s="264"/>
      <c r="OV453" s="264"/>
      <c r="OW453" s="264"/>
      <c r="OX453" s="264"/>
      <c r="OY453" s="264"/>
      <c r="OZ453" s="264"/>
      <c r="PA453" s="264"/>
      <c r="PB453" s="264"/>
      <c r="PC453" s="264"/>
      <c r="PD453" s="264"/>
      <c r="PE453" s="264"/>
      <c r="PF453" s="264"/>
      <c r="PG453" s="264"/>
      <c r="PH453" s="264"/>
      <c r="PI453" s="264"/>
      <c r="PJ453" s="264"/>
      <c r="PK453" s="264"/>
      <c r="PL453" s="264"/>
      <c r="PM453" s="264"/>
      <c r="PN453" s="264"/>
      <c r="PO453" s="264"/>
      <c r="PP453" s="264"/>
      <c r="PQ453" s="264"/>
      <c r="PR453" s="264"/>
      <c r="PS453" s="264"/>
      <c r="PT453" s="264"/>
      <c r="PU453" s="264"/>
      <c r="PV453" s="264"/>
      <c r="PW453" s="264"/>
      <c r="PX453" s="264"/>
      <c r="PY453" s="264"/>
      <c r="PZ453" s="264"/>
      <c r="QA453" s="264"/>
      <c r="QB453" s="264"/>
      <c r="QC453" s="264"/>
      <c r="QD453" s="264"/>
      <c r="QE453" s="264"/>
      <c r="QF453" s="264"/>
      <c r="QG453" s="264"/>
      <c r="QH453" s="264"/>
      <c r="QI453" s="264"/>
      <c r="QJ453" s="264"/>
      <c r="QK453" s="264"/>
      <c r="QL453" s="264"/>
      <c r="QM453" s="264"/>
      <c r="QN453" s="264"/>
      <c r="QO453" s="264"/>
      <c r="QP453" s="264"/>
      <c r="QQ453" s="264"/>
      <c r="QR453" s="264"/>
      <c r="QS453" s="264"/>
      <c r="QT453" s="264"/>
      <c r="QU453" s="264"/>
      <c r="QV453" s="264"/>
      <c r="QW453" s="264"/>
      <c r="QX453" s="264"/>
      <c r="QY453" s="264"/>
      <c r="QZ453" s="264"/>
      <c r="RA453" s="264"/>
      <c r="RB453" s="264"/>
      <c r="RC453" s="264"/>
      <c r="RD453" s="264"/>
      <c r="RE453" s="264"/>
      <c r="RF453" s="264"/>
      <c r="RG453" s="264"/>
      <c r="RH453" s="264"/>
      <c r="RI453" s="264"/>
      <c r="RJ453" s="264"/>
      <c r="RK453" s="264"/>
      <c r="RL453" s="264"/>
      <c r="RM453" s="264"/>
      <c r="RN453" s="264"/>
      <c r="RO453" s="264"/>
      <c r="RP453" s="264"/>
      <c r="RQ453" s="264"/>
      <c r="RR453" s="264"/>
      <c r="RS453" s="264"/>
      <c r="RT453" s="264"/>
      <c r="RU453" s="264"/>
      <c r="RV453" s="264"/>
      <c r="RW453" s="264"/>
      <c r="RX453" s="264"/>
      <c r="RY453" s="264"/>
      <c r="RZ453" s="264"/>
      <c r="SA453" s="264"/>
      <c r="SB453" s="264"/>
      <c r="SC453" s="264"/>
      <c r="SD453" s="264"/>
      <c r="SE453" s="264"/>
      <c r="SF453" s="264"/>
      <c r="SG453" s="264"/>
      <c r="SH453" s="264"/>
      <c r="SI453" s="264"/>
      <c r="SJ453" s="264"/>
      <c r="SK453" s="264"/>
      <c r="SL453" s="264"/>
      <c r="SM453" s="264"/>
      <c r="SN453" s="264"/>
      <c r="SO453" s="264"/>
      <c r="SP453" s="264"/>
      <c r="SQ453" s="264"/>
      <c r="SR453" s="264"/>
      <c r="SS453" s="264"/>
      <c r="ST453" s="264"/>
      <c r="SU453" s="264"/>
      <c r="SV453" s="264"/>
      <c r="SW453" s="264"/>
      <c r="SX453" s="264"/>
      <c r="SY453" s="264"/>
      <c r="SZ453" s="264"/>
      <c r="TA453" s="264"/>
      <c r="TB453" s="264"/>
      <c r="TC453" s="264"/>
      <c r="TD453" s="264"/>
      <c r="TE453" s="264"/>
      <c r="TF453" s="264"/>
      <c r="TG453" s="264"/>
      <c r="TH453" s="264"/>
      <c r="TI453" s="264"/>
      <c r="TJ453" s="264"/>
      <c r="TK453" s="264"/>
      <c r="TL453" s="264"/>
      <c r="TM453" s="264"/>
      <c r="TN453" s="264"/>
      <c r="TO453" s="264"/>
      <c r="TP453" s="264"/>
      <c r="TQ453" s="264"/>
      <c r="TR453" s="264"/>
      <c r="TS453" s="264"/>
      <c r="TT453" s="264"/>
      <c r="TU453" s="264"/>
      <c r="TV453" s="264"/>
      <c r="TW453" s="264"/>
      <c r="TX453" s="264"/>
      <c r="TY453" s="264"/>
      <c r="TZ453" s="264"/>
      <c r="UA453" s="264"/>
      <c r="UB453" s="264"/>
      <c r="UC453" s="264"/>
      <c r="UD453" s="264"/>
      <c r="UE453" s="264"/>
      <c r="UF453" s="264"/>
      <c r="UG453" s="264"/>
      <c r="UH453" s="264"/>
      <c r="UI453" s="264"/>
      <c r="UJ453" s="264"/>
      <c r="UK453" s="264"/>
      <c r="UL453" s="264"/>
      <c r="UM453" s="264"/>
      <c r="UN453" s="264"/>
      <c r="UO453" s="264"/>
      <c r="UP453" s="264"/>
      <c r="UQ453" s="264"/>
      <c r="UR453" s="264"/>
      <c r="US453" s="264"/>
      <c r="UT453" s="264"/>
      <c r="UU453" s="264"/>
      <c r="UV453" s="264"/>
      <c r="UW453" s="264"/>
      <c r="UX453" s="264"/>
      <c r="UY453" s="264"/>
      <c r="UZ453" s="264"/>
      <c r="VA453" s="264"/>
      <c r="VB453" s="264"/>
      <c r="VC453" s="264"/>
      <c r="VD453" s="264"/>
      <c r="VE453" s="264"/>
      <c r="VF453" s="264"/>
      <c r="VG453" s="264"/>
      <c r="VH453" s="264"/>
      <c r="VI453" s="264"/>
      <c r="VJ453" s="264"/>
      <c r="VK453" s="264"/>
      <c r="VL453" s="264"/>
      <c r="VM453" s="264"/>
      <c r="VN453" s="264"/>
      <c r="VO453" s="264"/>
      <c r="VP453" s="264"/>
      <c r="VQ453" s="264"/>
      <c r="VR453" s="264"/>
      <c r="VS453" s="264"/>
      <c r="VT453" s="264"/>
      <c r="VU453" s="264"/>
      <c r="VV453" s="264"/>
      <c r="VW453" s="264"/>
      <c r="VX453" s="264"/>
      <c r="VY453" s="264"/>
      <c r="VZ453" s="264"/>
      <c r="WA453" s="264"/>
      <c r="WB453" s="264"/>
      <c r="WC453" s="264"/>
      <c r="WD453" s="264"/>
      <c r="WE453" s="264"/>
      <c r="WF453" s="264"/>
      <c r="WG453" s="264"/>
      <c r="WH453" s="264"/>
      <c r="WI453" s="264"/>
      <c r="WJ453" s="264"/>
      <c r="WK453" s="264"/>
      <c r="WL453" s="264"/>
      <c r="WM453" s="264"/>
      <c r="WN453" s="264"/>
      <c r="WO453" s="264"/>
      <c r="WP453" s="264"/>
      <c r="WQ453" s="264"/>
      <c r="WR453" s="264"/>
      <c r="WS453" s="264"/>
      <c r="WT453" s="264"/>
      <c r="WU453" s="264"/>
      <c r="WV453" s="264"/>
      <c r="WW453" s="264"/>
      <c r="WX453" s="264"/>
      <c r="WY453" s="264"/>
      <c r="WZ453" s="264"/>
      <c r="XA453" s="264"/>
      <c r="XB453" s="264"/>
      <c r="XC453" s="264"/>
      <c r="XD453" s="264"/>
      <c r="XE453" s="264"/>
      <c r="XF453" s="264"/>
      <c r="XG453" s="264"/>
      <c r="XH453" s="264"/>
      <c r="XI453" s="264"/>
      <c r="XJ453" s="264"/>
      <c r="XK453" s="264"/>
      <c r="XL453" s="264"/>
      <c r="XM453" s="264"/>
      <c r="XN453" s="264"/>
      <c r="XO453" s="264"/>
      <c r="XP453" s="264"/>
      <c r="XQ453" s="264"/>
      <c r="XR453" s="264"/>
      <c r="XS453" s="264"/>
      <c r="XT453" s="264"/>
      <c r="XU453" s="264"/>
      <c r="XV453" s="264"/>
      <c r="XW453" s="264"/>
      <c r="XX453" s="264"/>
      <c r="XY453" s="264"/>
      <c r="XZ453" s="264"/>
      <c r="YA453" s="264"/>
      <c r="YB453" s="264"/>
      <c r="YC453" s="264"/>
      <c r="YD453" s="264"/>
      <c r="YE453" s="264"/>
      <c r="YF453" s="264"/>
      <c r="YG453" s="264"/>
      <c r="YH453" s="264"/>
      <c r="YI453" s="264"/>
      <c r="YJ453" s="264"/>
      <c r="YK453" s="264"/>
      <c r="YL453" s="264"/>
      <c r="YM453" s="264"/>
      <c r="YN453" s="264"/>
      <c r="YO453" s="264"/>
      <c r="YP453" s="264"/>
      <c r="YQ453" s="264"/>
      <c r="YR453" s="264"/>
      <c r="YS453" s="264"/>
      <c r="YT453" s="264"/>
      <c r="YU453" s="264"/>
      <c r="YV453" s="264"/>
      <c r="YW453" s="264"/>
      <c r="YX453" s="264"/>
      <c r="YY453" s="264"/>
      <c r="YZ453" s="264"/>
      <c r="ZA453" s="264"/>
      <c r="ZB453" s="264"/>
      <c r="ZC453" s="264"/>
      <c r="ZD453" s="264"/>
      <c r="ZE453" s="264"/>
      <c r="ZF453" s="264"/>
      <c r="ZG453" s="264"/>
      <c r="ZH453" s="264"/>
      <c r="ZI453" s="264"/>
      <c r="ZJ453" s="264"/>
      <c r="ZK453" s="264"/>
      <c r="ZL453" s="264"/>
      <c r="ZM453" s="264"/>
      <c r="ZN453" s="264"/>
      <c r="ZO453" s="264"/>
      <c r="ZP453" s="264"/>
      <c r="ZQ453" s="264"/>
      <c r="ZR453" s="264"/>
      <c r="ZS453" s="264"/>
      <c r="ZT453" s="264"/>
      <c r="ZU453" s="264"/>
      <c r="ZV453" s="264"/>
      <c r="ZW453" s="264"/>
      <c r="ZX453" s="264"/>
      <c r="ZY453" s="264"/>
      <c r="ZZ453" s="264"/>
      <c r="AAA453" s="264"/>
      <c r="AAB453" s="264"/>
      <c r="AAC453" s="264"/>
      <c r="AAD453" s="264"/>
      <c r="AAE453" s="264"/>
      <c r="AAF453" s="264"/>
      <c r="AAG453" s="264"/>
      <c r="AAH453" s="264"/>
      <c r="AAI453" s="264"/>
      <c r="AAJ453" s="264"/>
      <c r="AAK453" s="264"/>
      <c r="AAL453" s="264"/>
      <c r="AAM453" s="264"/>
      <c r="AAN453" s="264"/>
      <c r="AAO453" s="264"/>
      <c r="AAP453" s="264"/>
      <c r="AAQ453" s="264"/>
      <c r="AAR453" s="264"/>
      <c r="AAS453" s="264"/>
      <c r="AAT453" s="264"/>
      <c r="AAU453" s="264"/>
      <c r="AAV453" s="264"/>
      <c r="AAW453" s="264"/>
      <c r="AAX453" s="264"/>
      <c r="AAY453" s="264"/>
      <c r="AAZ453" s="264"/>
      <c r="ABA453" s="264"/>
      <c r="ABB453" s="264"/>
      <c r="ABC453" s="264"/>
      <c r="ABD453" s="264"/>
      <c r="ABE453" s="264"/>
      <c r="ABF453" s="264"/>
      <c r="ABG453" s="264"/>
      <c r="ABH453" s="264"/>
      <c r="ABI453" s="264"/>
      <c r="ABJ453" s="264"/>
      <c r="ABK453" s="264"/>
      <c r="ABL453" s="264"/>
      <c r="ABM453" s="264"/>
      <c r="ABN453" s="264"/>
      <c r="ABO453" s="264"/>
      <c r="ABP453" s="264"/>
      <c r="ABQ453" s="264"/>
      <c r="ABR453" s="264"/>
      <c r="ABS453" s="264"/>
      <c r="ABT453" s="264"/>
      <c r="ABU453" s="264"/>
      <c r="ABV453" s="264"/>
      <c r="ABW453" s="264"/>
      <c r="ABX453" s="264"/>
      <c r="ABY453" s="264"/>
      <c r="ABZ453" s="264"/>
      <c r="ACA453" s="264"/>
      <c r="ACB453" s="264"/>
      <c r="ACC453" s="264"/>
      <c r="ACD453" s="264"/>
      <c r="ACE453" s="264"/>
      <c r="ACF453" s="264"/>
      <c r="ACG453" s="264"/>
      <c r="ACH453" s="264"/>
      <c r="ACI453" s="264"/>
      <c r="ACJ453" s="264"/>
      <c r="ACK453" s="264"/>
      <c r="ACL453" s="264"/>
      <c r="ACM453" s="264"/>
      <c r="ACN453" s="264"/>
      <c r="ACO453" s="264"/>
      <c r="ACP453" s="264"/>
      <c r="ACQ453" s="264"/>
      <c r="ACR453" s="264"/>
      <c r="ACS453" s="264"/>
      <c r="ACT453" s="264"/>
      <c r="ACU453" s="264"/>
      <c r="ACV453" s="264"/>
      <c r="ACW453" s="264"/>
      <c r="ACX453" s="264"/>
      <c r="ACY453" s="264"/>
      <c r="ACZ453" s="264"/>
      <c r="ADA453" s="264"/>
      <c r="ADB453" s="264"/>
      <c r="ADC453" s="264"/>
      <c r="ADD453" s="264"/>
      <c r="ADE453" s="264"/>
      <c r="ADF453" s="264"/>
      <c r="ADG453" s="264"/>
      <c r="ADH453" s="264"/>
      <c r="ADI453" s="264"/>
      <c r="ADJ453" s="264"/>
      <c r="ADK453" s="264"/>
      <c r="ADL453" s="264"/>
      <c r="ADM453" s="264"/>
      <c r="ADN453" s="264"/>
      <c r="ADO453" s="264"/>
      <c r="ADP453" s="264"/>
      <c r="ADQ453" s="264"/>
      <c r="ADR453" s="264"/>
      <c r="ADS453" s="264"/>
      <c r="ADT453" s="264"/>
      <c r="ADU453" s="264"/>
      <c r="ADV453" s="264"/>
      <c r="ADW453" s="264"/>
      <c r="ADX453" s="264"/>
      <c r="ADY453" s="264"/>
      <c r="ADZ453" s="264"/>
      <c r="AEA453" s="264"/>
      <c r="AEB453" s="264"/>
      <c r="AEC453" s="264"/>
      <c r="AED453" s="264"/>
      <c r="AEE453" s="264"/>
      <c r="AEF453" s="264"/>
      <c r="AEG453" s="264"/>
      <c r="AEH453" s="264"/>
      <c r="AEI453" s="264"/>
      <c r="AEJ453" s="264"/>
      <c r="AEK453" s="264"/>
      <c r="AEL453" s="264"/>
      <c r="AEM453" s="264"/>
      <c r="AEN453" s="264"/>
      <c r="AEO453" s="264"/>
      <c r="AEP453" s="264"/>
      <c r="AEQ453" s="264"/>
      <c r="AER453" s="264"/>
      <c r="AES453" s="264"/>
      <c r="AET453" s="264"/>
      <c r="AEU453" s="264"/>
      <c r="AEV453" s="264"/>
      <c r="AEW453" s="264"/>
      <c r="AEX453" s="264"/>
      <c r="AEY453" s="264"/>
      <c r="AEZ453" s="264"/>
      <c r="AFA453" s="264"/>
      <c r="AFB453" s="264"/>
      <c r="AFC453" s="264"/>
      <c r="AFD453" s="264"/>
      <c r="AFE453" s="264"/>
      <c r="AFF453" s="264"/>
      <c r="AFG453" s="264"/>
      <c r="AFH453" s="264"/>
      <c r="AFI453" s="264"/>
      <c r="AFJ453" s="264"/>
      <c r="AFK453" s="264"/>
      <c r="AFL453" s="264"/>
      <c r="AFM453" s="264"/>
      <c r="AFN453" s="264"/>
      <c r="AFO453" s="264"/>
      <c r="AFP453" s="264"/>
      <c r="AFQ453" s="264"/>
      <c r="AFR453" s="264"/>
      <c r="AFS453" s="264"/>
      <c r="AFT453" s="264"/>
    </row>
    <row r="454" spans="2:852" s="302" customFormat="1" x14ac:dyDescent="0.2">
      <c r="B454" s="269" t="s">
        <v>15728</v>
      </c>
      <c r="C454" s="266">
        <v>21150</v>
      </c>
      <c r="D454" s="304">
        <v>0</v>
      </c>
      <c r="E454" s="267" t="s">
        <v>15729</v>
      </c>
      <c r="F454" s="264"/>
      <c r="G454" s="307"/>
      <c r="H454" s="264"/>
      <c r="I454" s="303"/>
      <c r="J454" s="264"/>
      <c r="K454" s="264"/>
      <c r="L454" s="264"/>
      <c r="M454" s="264"/>
      <c r="N454" s="264"/>
      <c r="O454" s="264"/>
      <c r="P454" s="264"/>
      <c r="Q454" s="264"/>
      <c r="R454" s="264"/>
      <c r="S454" s="264"/>
      <c r="T454" s="264"/>
      <c r="U454" s="264"/>
      <c r="V454" s="264"/>
      <c r="W454" s="264"/>
      <c r="X454" s="264"/>
      <c r="Y454" s="264"/>
      <c r="Z454" s="264"/>
      <c r="AA454" s="264"/>
      <c r="AB454" s="264"/>
      <c r="AC454" s="264"/>
      <c r="AD454" s="264"/>
      <c r="AE454" s="264"/>
      <c r="AF454" s="264"/>
      <c r="AG454" s="264"/>
      <c r="AH454" s="264"/>
      <c r="AI454" s="264"/>
      <c r="AJ454" s="264"/>
      <c r="AK454" s="264"/>
      <c r="AL454" s="264"/>
      <c r="AM454" s="264"/>
      <c r="AN454" s="264"/>
      <c r="AO454" s="264"/>
      <c r="AP454" s="264"/>
      <c r="AQ454" s="264"/>
      <c r="AR454" s="264"/>
      <c r="AS454" s="264"/>
      <c r="AT454" s="264"/>
      <c r="AU454" s="264"/>
      <c r="AV454" s="264"/>
      <c r="AW454" s="264"/>
      <c r="AX454" s="264"/>
      <c r="AY454" s="264"/>
      <c r="AZ454" s="264"/>
      <c r="BA454" s="264"/>
      <c r="BB454" s="264"/>
      <c r="BC454" s="264"/>
      <c r="BD454" s="264"/>
      <c r="BE454" s="264"/>
      <c r="BF454" s="264"/>
      <c r="BG454" s="264"/>
      <c r="BH454" s="264"/>
      <c r="BI454" s="264"/>
      <c r="BJ454" s="264"/>
      <c r="BK454" s="264"/>
      <c r="BL454" s="264"/>
      <c r="BM454" s="264"/>
      <c r="BN454" s="264"/>
      <c r="BO454" s="264"/>
      <c r="BP454" s="264"/>
      <c r="BQ454" s="264"/>
      <c r="BR454" s="264"/>
      <c r="BS454" s="264"/>
      <c r="BT454" s="264"/>
      <c r="BU454" s="264"/>
      <c r="BV454" s="264"/>
      <c r="BW454" s="264"/>
      <c r="BX454" s="264"/>
      <c r="BY454" s="264"/>
      <c r="BZ454" s="264"/>
      <c r="CA454" s="264"/>
      <c r="CB454" s="264"/>
      <c r="CC454" s="264"/>
      <c r="CD454" s="264"/>
      <c r="CE454" s="264"/>
      <c r="CF454" s="264"/>
      <c r="CG454" s="264"/>
      <c r="CH454" s="264"/>
      <c r="CI454" s="264"/>
      <c r="CJ454" s="264"/>
      <c r="CK454" s="264"/>
      <c r="CL454" s="264"/>
      <c r="CM454" s="264"/>
      <c r="CN454" s="264"/>
      <c r="CO454" s="264"/>
      <c r="CP454" s="264"/>
      <c r="CQ454" s="264"/>
      <c r="CR454" s="264"/>
      <c r="CS454" s="264"/>
      <c r="CT454" s="264"/>
      <c r="CU454" s="264"/>
      <c r="CV454" s="264"/>
      <c r="CW454" s="264"/>
      <c r="CX454" s="264"/>
      <c r="CY454" s="264"/>
      <c r="CZ454" s="264"/>
      <c r="DA454" s="264"/>
      <c r="DB454" s="264"/>
      <c r="DC454" s="264"/>
      <c r="DD454" s="264"/>
      <c r="DE454" s="264"/>
      <c r="DF454" s="264"/>
      <c r="DG454" s="264"/>
      <c r="DH454" s="264"/>
      <c r="DI454" s="264"/>
      <c r="DJ454" s="264"/>
      <c r="DK454" s="264"/>
      <c r="DL454" s="264"/>
      <c r="DM454" s="264"/>
      <c r="DN454" s="264"/>
      <c r="DO454" s="264"/>
      <c r="DP454" s="264"/>
      <c r="DQ454" s="264"/>
      <c r="DR454" s="264"/>
      <c r="DS454" s="264"/>
      <c r="DT454" s="264"/>
      <c r="DU454" s="264"/>
      <c r="DV454" s="264"/>
      <c r="DW454" s="264"/>
      <c r="DX454" s="264"/>
      <c r="DY454" s="264"/>
      <c r="DZ454" s="264"/>
      <c r="EA454" s="264"/>
      <c r="EB454" s="264"/>
      <c r="EC454" s="264"/>
      <c r="ED454" s="264"/>
      <c r="EE454" s="264"/>
      <c r="EF454" s="264"/>
      <c r="EG454" s="264"/>
      <c r="EH454" s="264"/>
      <c r="EI454" s="264"/>
      <c r="EJ454" s="264"/>
      <c r="EK454" s="264"/>
      <c r="EL454" s="264"/>
      <c r="EM454" s="264"/>
      <c r="EN454" s="264"/>
      <c r="EO454" s="264"/>
      <c r="EP454" s="264"/>
      <c r="EQ454" s="264"/>
      <c r="ER454" s="264"/>
      <c r="ES454" s="264"/>
      <c r="ET454" s="264"/>
      <c r="EU454" s="264"/>
      <c r="EV454" s="264"/>
      <c r="EW454" s="264"/>
      <c r="EX454" s="264"/>
      <c r="EY454" s="264"/>
      <c r="EZ454" s="264"/>
      <c r="FA454" s="264"/>
      <c r="FB454" s="264"/>
      <c r="FC454" s="264"/>
      <c r="FD454" s="264"/>
      <c r="FE454" s="264"/>
      <c r="FF454" s="264"/>
      <c r="FG454" s="264"/>
      <c r="FH454" s="264"/>
      <c r="FI454" s="264"/>
      <c r="FJ454" s="264"/>
      <c r="FK454" s="264"/>
      <c r="FL454" s="264"/>
      <c r="FM454" s="264"/>
      <c r="FN454" s="264"/>
      <c r="FO454" s="264"/>
      <c r="FP454" s="264"/>
      <c r="FQ454" s="264"/>
      <c r="FR454" s="264"/>
      <c r="FS454" s="264"/>
      <c r="FT454" s="264"/>
      <c r="FU454" s="264"/>
      <c r="FV454" s="264"/>
      <c r="FW454" s="264"/>
      <c r="FX454" s="264"/>
      <c r="FY454" s="264"/>
      <c r="FZ454" s="264"/>
      <c r="GA454" s="264"/>
      <c r="GB454" s="264"/>
      <c r="GC454" s="264"/>
      <c r="GD454" s="264"/>
      <c r="GE454" s="264"/>
      <c r="GF454" s="264"/>
      <c r="GG454" s="264"/>
      <c r="GH454" s="264"/>
      <c r="GI454" s="264"/>
      <c r="GJ454" s="264"/>
      <c r="GK454" s="264"/>
      <c r="GL454" s="264"/>
      <c r="GM454" s="264"/>
      <c r="GN454" s="264"/>
      <c r="GO454" s="264"/>
      <c r="GP454" s="264"/>
      <c r="GQ454" s="264"/>
      <c r="GR454" s="264"/>
      <c r="GS454" s="264"/>
      <c r="GT454" s="264"/>
      <c r="GU454" s="264"/>
      <c r="GV454" s="264"/>
      <c r="GW454" s="264"/>
      <c r="GX454" s="264"/>
      <c r="GY454" s="264"/>
      <c r="GZ454" s="264"/>
      <c r="HA454" s="264"/>
      <c r="HB454" s="264"/>
      <c r="HC454" s="264"/>
      <c r="HD454" s="264"/>
      <c r="HE454" s="264"/>
      <c r="HF454" s="264"/>
      <c r="HG454" s="264"/>
      <c r="HH454" s="264"/>
      <c r="HI454" s="264"/>
      <c r="HJ454" s="264"/>
      <c r="HK454" s="264"/>
      <c r="HL454" s="264"/>
      <c r="HM454" s="264"/>
      <c r="HN454" s="264"/>
      <c r="HO454" s="264"/>
      <c r="HP454" s="264"/>
      <c r="HQ454" s="264"/>
      <c r="HR454" s="264"/>
      <c r="HS454" s="264"/>
      <c r="HT454" s="264"/>
      <c r="HU454" s="264"/>
      <c r="HV454" s="264"/>
      <c r="HW454" s="264"/>
      <c r="HX454" s="264"/>
      <c r="HY454" s="264"/>
      <c r="HZ454" s="264"/>
      <c r="IA454" s="264"/>
      <c r="IB454" s="264"/>
      <c r="IC454" s="264"/>
      <c r="ID454" s="264"/>
      <c r="IE454" s="264"/>
      <c r="IF454" s="264"/>
      <c r="IG454" s="264"/>
      <c r="IH454" s="264"/>
      <c r="II454" s="264"/>
      <c r="IJ454" s="264"/>
      <c r="IK454" s="264"/>
      <c r="IL454" s="264"/>
      <c r="IM454" s="264"/>
      <c r="IN454" s="264"/>
      <c r="IO454" s="264"/>
      <c r="IP454" s="264"/>
      <c r="IQ454" s="264"/>
      <c r="IR454" s="264"/>
      <c r="IS454" s="264"/>
      <c r="IT454" s="264"/>
      <c r="IU454" s="264"/>
      <c r="IV454" s="264"/>
      <c r="IW454" s="264"/>
      <c r="IX454" s="264"/>
      <c r="IY454" s="264"/>
      <c r="IZ454" s="264"/>
      <c r="JA454" s="264"/>
      <c r="JB454" s="264"/>
      <c r="JC454" s="264"/>
      <c r="JD454" s="264"/>
      <c r="JE454" s="264"/>
      <c r="JF454" s="264"/>
      <c r="JG454" s="264"/>
      <c r="JH454" s="264"/>
      <c r="JI454" s="264"/>
      <c r="JJ454" s="264"/>
      <c r="JK454" s="264"/>
      <c r="JL454" s="264"/>
      <c r="JM454" s="264"/>
      <c r="JN454" s="264"/>
      <c r="JO454" s="264"/>
      <c r="JP454" s="264"/>
      <c r="JQ454" s="264"/>
      <c r="JR454" s="264"/>
      <c r="JS454" s="264"/>
      <c r="JT454" s="264"/>
      <c r="JU454" s="264"/>
      <c r="JV454" s="264"/>
      <c r="JW454" s="264"/>
      <c r="JX454" s="264"/>
      <c r="JY454" s="264"/>
      <c r="JZ454" s="264"/>
      <c r="KA454" s="264"/>
      <c r="KB454" s="264"/>
      <c r="KC454" s="264"/>
      <c r="KD454" s="264"/>
      <c r="KE454" s="264"/>
      <c r="KF454" s="264"/>
      <c r="KG454" s="264"/>
      <c r="KH454" s="264"/>
      <c r="KI454" s="264"/>
      <c r="KJ454" s="264"/>
      <c r="KK454" s="264"/>
      <c r="KL454" s="264"/>
      <c r="KM454" s="264"/>
      <c r="KN454" s="264"/>
      <c r="KO454" s="264"/>
      <c r="KP454" s="264"/>
      <c r="KQ454" s="264"/>
      <c r="KR454" s="264"/>
      <c r="KS454" s="264"/>
      <c r="KT454" s="264"/>
      <c r="KU454" s="264"/>
      <c r="KV454" s="264"/>
      <c r="KW454" s="264"/>
      <c r="KX454" s="264"/>
      <c r="KY454" s="264"/>
      <c r="KZ454" s="264"/>
      <c r="LA454" s="264"/>
      <c r="LB454" s="264"/>
      <c r="LC454" s="264"/>
      <c r="LD454" s="264"/>
      <c r="LE454" s="264"/>
      <c r="LF454" s="264"/>
      <c r="LG454" s="264"/>
      <c r="LH454" s="264"/>
      <c r="LI454" s="264"/>
      <c r="LJ454" s="264"/>
      <c r="LK454" s="264"/>
      <c r="LL454" s="264"/>
      <c r="LM454" s="264"/>
      <c r="LN454" s="264"/>
      <c r="LO454" s="264"/>
      <c r="LP454" s="264"/>
      <c r="LQ454" s="264"/>
      <c r="LR454" s="264"/>
      <c r="LS454" s="264"/>
      <c r="LT454" s="264"/>
      <c r="LU454" s="264"/>
      <c r="LV454" s="264"/>
      <c r="LW454" s="264"/>
      <c r="LX454" s="264"/>
      <c r="LY454" s="264"/>
      <c r="LZ454" s="264"/>
      <c r="MA454" s="264"/>
      <c r="MB454" s="264"/>
      <c r="MC454" s="264"/>
      <c r="MD454" s="264"/>
      <c r="ME454" s="264"/>
      <c r="MF454" s="264"/>
      <c r="MG454" s="264"/>
      <c r="MH454" s="264"/>
      <c r="MI454" s="264"/>
      <c r="MJ454" s="264"/>
      <c r="MK454" s="264"/>
      <c r="ML454" s="264"/>
      <c r="MM454" s="264"/>
      <c r="MN454" s="264"/>
      <c r="MO454" s="264"/>
      <c r="MP454" s="264"/>
      <c r="MQ454" s="264"/>
      <c r="MR454" s="264"/>
      <c r="MS454" s="264"/>
      <c r="MT454" s="264"/>
      <c r="MU454" s="264"/>
      <c r="MV454" s="264"/>
      <c r="MW454" s="264"/>
      <c r="MX454" s="264"/>
      <c r="MY454" s="264"/>
      <c r="MZ454" s="264"/>
      <c r="NA454" s="264"/>
      <c r="NB454" s="264"/>
      <c r="NC454" s="264"/>
      <c r="ND454" s="264"/>
      <c r="NE454" s="264"/>
      <c r="NF454" s="264"/>
      <c r="NG454" s="264"/>
      <c r="NH454" s="264"/>
      <c r="NI454" s="264"/>
      <c r="NJ454" s="264"/>
      <c r="NK454" s="264"/>
      <c r="NL454" s="264"/>
      <c r="NM454" s="264"/>
      <c r="NN454" s="264"/>
      <c r="NO454" s="264"/>
      <c r="NP454" s="264"/>
      <c r="NQ454" s="264"/>
      <c r="NR454" s="264"/>
      <c r="NS454" s="264"/>
      <c r="NT454" s="264"/>
      <c r="NU454" s="264"/>
      <c r="NV454" s="264"/>
      <c r="NW454" s="264"/>
      <c r="NX454" s="264"/>
      <c r="NY454" s="264"/>
      <c r="NZ454" s="264"/>
      <c r="OA454" s="264"/>
      <c r="OB454" s="264"/>
      <c r="OC454" s="264"/>
      <c r="OD454" s="264"/>
      <c r="OE454" s="264"/>
      <c r="OF454" s="264"/>
      <c r="OG454" s="264"/>
      <c r="OH454" s="264"/>
      <c r="OI454" s="264"/>
      <c r="OJ454" s="264"/>
      <c r="OK454" s="264"/>
      <c r="OL454" s="264"/>
      <c r="OM454" s="264"/>
      <c r="ON454" s="264"/>
      <c r="OO454" s="264"/>
      <c r="OP454" s="264"/>
      <c r="OQ454" s="264"/>
      <c r="OR454" s="264"/>
      <c r="OS454" s="264"/>
      <c r="OT454" s="264"/>
      <c r="OU454" s="264"/>
      <c r="OV454" s="264"/>
      <c r="OW454" s="264"/>
      <c r="OX454" s="264"/>
      <c r="OY454" s="264"/>
      <c r="OZ454" s="264"/>
      <c r="PA454" s="264"/>
      <c r="PB454" s="264"/>
      <c r="PC454" s="264"/>
      <c r="PD454" s="264"/>
      <c r="PE454" s="264"/>
      <c r="PF454" s="264"/>
      <c r="PG454" s="264"/>
      <c r="PH454" s="264"/>
      <c r="PI454" s="264"/>
      <c r="PJ454" s="264"/>
      <c r="PK454" s="264"/>
      <c r="PL454" s="264"/>
      <c r="PM454" s="264"/>
      <c r="PN454" s="264"/>
      <c r="PO454" s="264"/>
      <c r="PP454" s="264"/>
      <c r="PQ454" s="264"/>
      <c r="PR454" s="264"/>
      <c r="PS454" s="264"/>
      <c r="PT454" s="264"/>
      <c r="PU454" s="264"/>
      <c r="PV454" s="264"/>
      <c r="PW454" s="264"/>
      <c r="PX454" s="264"/>
      <c r="PY454" s="264"/>
      <c r="PZ454" s="264"/>
      <c r="QA454" s="264"/>
      <c r="QB454" s="264"/>
      <c r="QC454" s="264"/>
      <c r="QD454" s="264"/>
      <c r="QE454" s="264"/>
      <c r="QF454" s="264"/>
      <c r="QG454" s="264"/>
      <c r="QH454" s="264"/>
      <c r="QI454" s="264"/>
      <c r="QJ454" s="264"/>
      <c r="QK454" s="264"/>
      <c r="QL454" s="264"/>
      <c r="QM454" s="264"/>
      <c r="QN454" s="264"/>
      <c r="QO454" s="264"/>
      <c r="QP454" s="264"/>
      <c r="QQ454" s="264"/>
      <c r="QR454" s="264"/>
      <c r="QS454" s="264"/>
      <c r="QT454" s="264"/>
      <c r="QU454" s="264"/>
      <c r="QV454" s="264"/>
      <c r="QW454" s="264"/>
      <c r="QX454" s="264"/>
      <c r="QY454" s="264"/>
      <c r="QZ454" s="264"/>
      <c r="RA454" s="264"/>
      <c r="RB454" s="264"/>
      <c r="RC454" s="264"/>
      <c r="RD454" s="264"/>
      <c r="RE454" s="264"/>
      <c r="RF454" s="264"/>
      <c r="RG454" s="264"/>
      <c r="RH454" s="264"/>
      <c r="RI454" s="264"/>
      <c r="RJ454" s="264"/>
      <c r="RK454" s="264"/>
      <c r="RL454" s="264"/>
      <c r="RM454" s="264"/>
      <c r="RN454" s="264"/>
      <c r="RO454" s="264"/>
      <c r="RP454" s="264"/>
      <c r="RQ454" s="264"/>
      <c r="RR454" s="264"/>
      <c r="RS454" s="264"/>
      <c r="RT454" s="264"/>
      <c r="RU454" s="264"/>
      <c r="RV454" s="264"/>
      <c r="RW454" s="264"/>
      <c r="RX454" s="264"/>
      <c r="RY454" s="264"/>
      <c r="RZ454" s="264"/>
      <c r="SA454" s="264"/>
      <c r="SB454" s="264"/>
      <c r="SC454" s="264"/>
      <c r="SD454" s="264"/>
      <c r="SE454" s="264"/>
      <c r="SF454" s="264"/>
      <c r="SG454" s="264"/>
      <c r="SH454" s="264"/>
      <c r="SI454" s="264"/>
      <c r="SJ454" s="264"/>
      <c r="SK454" s="264"/>
      <c r="SL454" s="264"/>
      <c r="SM454" s="264"/>
      <c r="SN454" s="264"/>
      <c r="SO454" s="264"/>
      <c r="SP454" s="264"/>
      <c r="SQ454" s="264"/>
      <c r="SR454" s="264"/>
      <c r="SS454" s="264"/>
      <c r="ST454" s="264"/>
      <c r="SU454" s="264"/>
      <c r="SV454" s="264"/>
      <c r="SW454" s="264"/>
      <c r="SX454" s="264"/>
      <c r="SY454" s="264"/>
      <c r="SZ454" s="264"/>
      <c r="TA454" s="264"/>
      <c r="TB454" s="264"/>
      <c r="TC454" s="264"/>
      <c r="TD454" s="264"/>
      <c r="TE454" s="264"/>
      <c r="TF454" s="264"/>
      <c r="TG454" s="264"/>
      <c r="TH454" s="264"/>
      <c r="TI454" s="264"/>
      <c r="TJ454" s="264"/>
      <c r="TK454" s="264"/>
      <c r="TL454" s="264"/>
      <c r="TM454" s="264"/>
      <c r="TN454" s="264"/>
      <c r="TO454" s="264"/>
      <c r="TP454" s="264"/>
      <c r="TQ454" s="264"/>
      <c r="TR454" s="264"/>
      <c r="TS454" s="264"/>
      <c r="TT454" s="264"/>
      <c r="TU454" s="264"/>
      <c r="TV454" s="264"/>
      <c r="TW454" s="264"/>
      <c r="TX454" s="264"/>
      <c r="TY454" s="264"/>
      <c r="TZ454" s="264"/>
      <c r="UA454" s="264"/>
      <c r="UB454" s="264"/>
      <c r="UC454" s="264"/>
      <c r="UD454" s="264"/>
      <c r="UE454" s="264"/>
      <c r="UF454" s="264"/>
      <c r="UG454" s="264"/>
      <c r="UH454" s="264"/>
      <c r="UI454" s="264"/>
      <c r="UJ454" s="264"/>
      <c r="UK454" s="264"/>
      <c r="UL454" s="264"/>
      <c r="UM454" s="264"/>
      <c r="UN454" s="264"/>
      <c r="UO454" s="264"/>
      <c r="UP454" s="264"/>
      <c r="UQ454" s="264"/>
      <c r="UR454" s="264"/>
      <c r="US454" s="264"/>
      <c r="UT454" s="264"/>
      <c r="UU454" s="264"/>
      <c r="UV454" s="264"/>
      <c r="UW454" s="264"/>
      <c r="UX454" s="264"/>
      <c r="UY454" s="264"/>
      <c r="UZ454" s="264"/>
      <c r="VA454" s="264"/>
      <c r="VB454" s="264"/>
      <c r="VC454" s="264"/>
      <c r="VD454" s="264"/>
      <c r="VE454" s="264"/>
      <c r="VF454" s="264"/>
      <c r="VG454" s="264"/>
      <c r="VH454" s="264"/>
      <c r="VI454" s="264"/>
      <c r="VJ454" s="264"/>
      <c r="VK454" s="264"/>
      <c r="VL454" s="264"/>
      <c r="VM454" s="264"/>
      <c r="VN454" s="264"/>
      <c r="VO454" s="264"/>
      <c r="VP454" s="264"/>
      <c r="VQ454" s="264"/>
      <c r="VR454" s="264"/>
      <c r="VS454" s="264"/>
      <c r="VT454" s="264"/>
      <c r="VU454" s="264"/>
      <c r="VV454" s="264"/>
      <c r="VW454" s="264"/>
      <c r="VX454" s="264"/>
      <c r="VY454" s="264"/>
      <c r="VZ454" s="264"/>
      <c r="WA454" s="264"/>
      <c r="WB454" s="264"/>
      <c r="WC454" s="264"/>
      <c r="WD454" s="264"/>
      <c r="WE454" s="264"/>
      <c r="WF454" s="264"/>
      <c r="WG454" s="264"/>
      <c r="WH454" s="264"/>
      <c r="WI454" s="264"/>
      <c r="WJ454" s="264"/>
      <c r="WK454" s="264"/>
      <c r="WL454" s="264"/>
      <c r="WM454" s="264"/>
      <c r="WN454" s="264"/>
      <c r="WO454" s="264"/>
      <c r="WP454" s="264"/>
      <c r="WQ454" s="264"/>
      <c r="WR454" s="264"/>
      <c r="WS454" s="264"/>
      <c r="WT454" s="264"/>
      <c r="WU454" s="264"/>
      <c r="WV454" s="264"/>
      <c r="WW454" s="264"/>
      <c r="WX454" s="264"/>
      <c r="WY454" s="264"/>
      <c r="WZ454" s="264"/>
      <c r="XA454" s="264"/>
      <c r="XB454" s="264"/>
      <c r="XC454" s="264"/>
      <c r="XD454" s="264"/>
      <c r="XE454" s="264"/>
      <c r="XF454" s="264"/>
      <c r="XG454" s="264"/>
      <c r="XH454" s="264"/>
      <c r="XI454" s="264"/>
      <c r="XJ454" s="264"/>
      <c r="XK454" s="264"/>
      <c r="XL454" s="264"/>
      <c r="XM454" s="264"/>
      <c r="XN454" s="264"/>
      <c r="XO454" s="264"/>
      <c r="XP454" s="264"/>
      <c r="XQ454" s="264"/>
      <c r="XR454" s="264"/>
      <c r="XS454" s="264"/>
      <c r="XT454" s="264"/>
      <c r="XU454" s="264"/>
      <c r="XV454" s="264"/>
      <c r="XW454" s="264"/>
      <c r="XX454" s="264"/>
      <c r="XY454" s="264"/>
      <c r="XZ454" s="264"/>
      <c r="YA454" s="264"/>
      <c r="YB454" s="264"/>
      <c r="YC454" s="264"/>
      <c r="YD454" s="264"/>
      <c r="YE454" s="264"/>
      <c r="YF454" s="264"/>
      <c r="YG454" s="264"/>
      <c r="YH454" s="264"/>
      <c r="YI454" s="264"/>
      <c r="YJ454" s="264"/>
      <c r="YK454" s="264"/>
      <c r="YL454" s="264"/>
      <c r="YM454" s="264"/>
      <c r="YN454" s="264"/>
      <c r="YO454" s="264"/>
      <c r="YP454" s="264"/>
      <c r="YQ454" s="264"/>
      <c r="YR454" s="264"/>
      <c r="YS454" s="264"/>
      <c r="YT454" s="264"/>
      <c r="YU454" s="264"/>
      <c r="YV454" s="264"/>
      <c r="YW454" s="264"/>
      <c r="YX454" s="264"/>
      <c r="YY454" s="264"/>
      <c r="YZ454" s="264"/>
      <c r="ZA454" s="264"/>
      <c r="ZB454" s="264"/>
      <c r="ZC454" s="264"/>
      <c r="ZD454" s="264"/>
      <c r="ZE454" s="264"/>
      <c r="ZF454" s="264"/>
      <c r="ZG454" s="264"/>
      <c r="ZH454" s="264"/>
      <c r="ZI454" s="264"/>
      <c r="ZJ454" s="264"/>
      <c r="ZK454" s="264"/>
      <c r="ZL454" s="264"/>
      <c r="ZM454" s="264"/>
      <c r="ZN454" s="264"/>
      <c r="ZO454" s="264"/>
      <c r="ZP454" s="264"/>
      <c r="ZQ454" s="264"/>
      <c r="ZR454" s="264"/>
      <c r="ZS454" s="264"/>
      <c r="ZT454" s="264"/>
      <c r="ZU454" s="264"/>
      <c r="ZV454" s="264"/>
      <c r="ZW454" s="264"/>
      <c r="ZX454" s="264"/>
      <c r="ZY454" s="264"/>
      <c r="ZZ454" s="264"/>
      <c r="AAA454" s="264"/>
      <c r="AAB454" s="264"/>
      <c r="AAC454" s="264"/>
      <c r="AAD454" s="264"/>
      <c r="AAE454" s="264"/>
      <c r="AAF454" s="264"/>
      <c r="AAG454" s="264"/>
      <c r="AAH454" s="264"/>
      <c r="AAI454" s="264"/>
      <c r="AAJ454" s="264"/>
      <c r="AAK454" s="264"/>
      <c r="AAL454" s="264"/>
      <c r="AAM454" s="264"/>
      <c r="AAN454" s="264"/>
      <c r="AAO454" s="264"/>
      <c r="AAP454" s="264"/>
      <c r="AAQ454" s="264"/>
      <c r="AAR454" s="264"/>
      <c r="AAS454" s="264"/>
      <c r="AAT454" s="264"/>
      <c r="AAU454" s="264"/>
      <c r="AAV454" s="264"/>
      <c r="AAW454" s="264"/>
      <c r="AAX454" s="264"/>
      <c r="AAY454" s="264"/>
      <c r="AAZ454" s="264"/>
      <c r="ABA454" s="264"/>
      <c r="ABB454" s="264"/>
      <c r="ABC454" s="264"/>
      <c r="ABD454" s="264"/>
      <c r="ABE454" s="264"/>
      <c r="ABF454" s="264"/>
      <c r="ABG454" s="264"/>
      <c r="ABH454" s="264"/>
      <c r="ABI454" s="264"/>
      <c r="ABJ454" s="264"/>
      <c r="ABK454" s="264"/>
      <c r="ABL454" s="264"/>
      <c r="ABM454" s="264"/>
      <c r="ABN454" s="264"/>
      <c r="ABO454" s="264"/>
      <c r="ABP454" s="264"/>
      <c r="ABQ454" s="264"/>
      <c r="ABR454" s="264"/>
      <c r="ABS454" s="264"/>
      <c r="ABT454" s="264"/>
      <c r="ABU454" s="264"/>
      <c r="ABV454" s="264"/>
      <c r="ABW454" s="264"/>
      <c r="ABX454" s="264"/>
      <c r="ABY454" s="264"/>
      <c r="ABZ454" s="264"/>
      <c r="ACA454" s="264"/>
      <c r="ACB454" s="264"/>
      <c r="ACC454" s="264"/>
      <c r="ACD454" s="264"/>
      <c r="ACE454" s="264"/>
      <c r="ACF454" s="264"/>
      <c r="ACG454" s="264"/>
      <c r="ACH454" s="264"/>
      <c r="ACI454" s="264"/>
      <c r="ACJ454" s="264"/>
      <c r="ACK454" s="264"/>
      <c r="ACL454" s="264"/>
      <c r="ACM454" s="264"/>
      <c r="ACN454" s="264"/>
      <c r="ACO454" s="264"/>
      <c r="ACP454" s="264"/>
      <c r="ACQ454" s="264"/>
      <c r="ACR454" s="264"/>
      <c r="ACS454" s="264"/>
      <c r="ACT454" s="264"/>
      <c r="ACU454" s="264"/>
      <c r="ACV454" s="264"/>
      <c r="ACW454" s="264"/>
      <c r="ACX454" s="264"/>
      <c r="ACY454" s="264"/>
      <c r="ACZ454" s="264"/>
      <c r="ADA454" s="264"/>
      <c r="ADB454" s="264"/>
      <c r="ADC454" s="264"/>
      <c r="ADD454" s="264"/>
      <c r="ADE454" s="264"/>
      <c r="ADF454" s="264"/>
      <c r="ADG454" s="264"/>
      <c r="ADH454" s="264"/>
      <c r="ADI454" s="264"/>
      <c r="ADJ454" s="264"/>
      <c r="ADK454" s="264"/>
      <c r="ADL454" s="264"/>
      <c r="ADM454" s="264"/>
      <c r="ADN454" s="264"/>
      <c r="ADO454" s="264"/>
      <c r="ADP454" s="264"/>
      <c r="ADQ454" s="264"/>
      <c r="ADR454" s="264"/>
      <c r="ADS454" s="264"/>
      <c r="ADT454" s="264"/>
      <c r="ADU454" s="264"/>
      <c r="ADV454" s="264"/>
      <c r="ADW454" s="264"/>
      <c r="ADX454" s="264"/>
      <c r="ADY454" s="264"/>
      <c r="ADZ454" s="264"/>
      <c r="AEA454" s="264"/>
      <c r="AEB454" s="264"/>
      <c r="AEC454" s="264"/>
      <c r="AED454" s="264"/>
      <c r="AEE454" s="264"/>
      <c r="AEF454" s="264"/>
      <c r="AEG454" s="264"/>
      <c r="AEH454" s="264"/>
      <c r="AEI454" s="264"/>
      <c r="AEJ454" s="264"/>
      <c r="AEK454" s="264"/>
      <c r="AEL454" s="264"/>
      <c r="AEM454" s="264"/>
      <c r="AEN454" s="264"/>
      <c r="AEO454" s="264"/>
      <c r="AEP454" s="264"/>
      <c r="AEQ454" s="264"/>
      <c r="AER454" s="264"/>
      <c r="AES454" s="264"/>
      <c r="AET454" s="264"/>
      <c r="AEU454" s="264"/>
      <c r="AEV454" s="264"/>
      <c r="AEW454" s="264"/>
      <c r="AEX454" s="264"/>
      <c r="AEY454" s="264"/>
      <c r="AEZ454" s="264"/>
      <c r="AFA454" s="264"/>
      <c r="AFB454" s="264"/>
      <c r="AFC454" s="264"/>
      <c r="AFD454" s="264"/>
      <c r="AFE454" s="264"/>
      <c r="AFF454" s="264"/>
      <c r="AFG454" s="264"/>
      <c r="AFH454" s="264"/>
      <c r="AFI454" s="264"/>
      <c r="AFJ454" s="264"/>
      <c r="AFK454" s="264"/>
      <c r="AFL454" s="264"/>
      <c r="AFM454" s="264"/>
      <c r="AFN454" s="264"/>
      <c r="AFO454" s="264"/>
      <c r="AFP454" s="264"/>
      <c r="AFQ454" s="264"/>
      <c r="AFR454" s="264"/>
      <c r="AFS454" s="264"/>
      <c r="AFT454" s="264"/>
    </row>
    <row r="455" spans="2:852" s="302" customFormat="1" x14ac:dyDescent="0.2">
      <c r="B455" s="269" t="s">
        <v>15730</v>
      </c>
      <c r="C455" s="266">
        <v>25850</v>
      </c>
      <c r="D455" s="304">
        <v>0</v>
      </c>
      <c r="E455" s="267" t="s">
        <v>15731</v>
      </c>
      <c r="F455" s="264"/>
      <c r="G455" s="307"/>
      <c r="H455" s="264"/>
      <c r="I455" s="303"/>
      <c r="J455" s="264"/>
      <c r="K455" s="264"/>
      <c r="L455" s="264"/>
      <c r="M455" s="264"/>
      <c r="N455" s="264"/>
      <c r="O455" s="264"/>
      <c r="P455" s="264"/>
      <c r="Q455" s="264"/>
      <c r="R455" s="264"/>
      <c r="S455" s="264"/>
      <c r="T455" s="264"/>
      <c r="U455" s="264"/>
      <c r="V455" s="264"/>
      <c r="W455" s="264"/>
      <c r="X455" s="264"/>
      <c r="Y455" s="264"/>
      <c r="Z455" s="264"/>
      <c r="AA455" s="264"/>
      <c r="AB455" s="264"/>
      <c r="AC455" s="264"/>
      <c r="AD455" s="264"/>
      <c r="AE455" s="264"/>
      <c r="AF455" s="264"/>
      <c r="AG455" s="264"/>
      <c r="AH455" s="264"/>
      <c r="AI455" s="264"/>
      <c r="AJ455" s="264"/>
      <c r="AK455" s="264"/>
      <c r="AL455" s="264"/>
      <c r="AM455" s="264"/>
      <c r="AN455" s="264"/>
      <c r="AO455" s="264"/>
      <c r="AP455" s="264"/>
      <c r="AQ455" s="264"/>
      <c r="AR455" s="264"/>
      <c r="AS455" s="264"/>
      <c r="AT455" s="264"/>
      <c r="AU455" s="264"/>
      <c r="AV455" s="264"/>
      <c r="AW455" s="264"/>
      <c r="AX455" s="264"/>
      <c r="AY455" s="264"/>
      <c r="AZ455" s="264"/>
      <c r="BA455" s="264"/>
      <c r="BB455" s="264"/>
      <c r="BC455" s="264"/>
      <c r="BD455" s="264"/>
      <c r="BE455" s="264"/>
      <c r="BF455" s="264"/>
      <c r="BG455" s="264"/>
      <c r="BH455" s="264"/>
      <c r="BI455" s="264"/>
      <c r="BJ455" s="264"/>
      <c r="BK455" s="264"/>
      <c r="BL455" s="264"/>
      <c r="BM455" s="264"/>
      <c r="BN455" s="264"/>
      <c r="BO455" s="264"/>
      <c r="BP455" s="264"/>
      <c r="BQ455" s="264"/>
      <c r="BR455" s="264"/>
      <c r="BS455" s="264"/>
      <c r="BT455" s="264"/>
      <c r="BU455" s="264"/>
      <c r="BV455" s="264"/>
      <c r="BW455" s="264"/>
      <c r="BX455" s="264"/>
      <c r="BY455" s="264"/>
      <c r="BZ455" s="264"/>
      <c r="CA455" s="264"/>
      <c r="CB455" s="264"/>
      <c r="CC455" s="264"/>
      <c r="CD455" s="264"/>
      <c r="CE455" s="264"/>
      <c r="CF455" s="264"/>
      <c r="CG455" s="264"/>
      <c r="CH455" s="264"/>
      <c r="CI455" s="264"/>
      <c r="CJ455" s="264"/>
      <c r="CK455" s="264"/>
      <c r="CL455" s="264"/>
      <c r="CM455" s="264"/>
      <c r="CN455" s="264"/>
      <c r="CO455" s="264"/>
      <c r="CP455" s="264"/>
      <c r="CQ455" s="264"/>
      <c r="CR455" s="264"/>
      <c r="CS455" s="264"/>
      <c r="CT455" s="264"/>
      <c r="CU455" s="264"/>
      <c r="CV455" s="264"/>
      <c r="CW455" s="264"/>
      <c r="CX455" s="264"/>
      <c r="CY455" s="264"/>
      <c r="CZ455" s="264"/>
      <c r="DA455" s="264"/>
      <c r="DB455" s="264"/>
      <c r="DC455" s="264"/>
      <c r="DD455" s="264"/>
      <c r="DE455" s="264"/>
      <c r="DF455" s="264"/>
      <c r="DG455" s="264"/>
      <c r="DH455" s="264"/>
      <c r="DI455" s="264"/>
      <c r="DJ455" s="264"/>
      <c r="DK455" s="264"/>
      <c r="DL455" s="264"/>
      <c r="DM455" s="264"/>
      <c r="DN455" s="264"/>
      <c r="DO455" s="264"/>
      <c r="DP455" s="264"/>
      <c r="DQ455" s="264"/>
      <c r="DR455" s="264"/>
      <c r="DS455" s="264"/>
      <c r="DT455" s="264"/>
      <c r="DU455" s="264"/>
      <c r="DV455" s="264"/>
      <c r="DW455" s="264"/>
      <c r="DX455" s="264"/>
      <c r="DY455" s="264"/>
      <c r="DZ455" s="264"/>
      <c r="EA455" s="264"/>
      <c r="EB455" s="264"/>
      <c r="EC455" s="264"/>
      <c r="ED455" s="264"/>
      <c r="EE455" s="264"/>
      <c r="EF455" s="264"/>
      <c r="EG455" s="264"/>
      <c r="EH455" s="264"/>
      <c r="EI455" s="264"/>
      <c r="EJ455" s="264"/>
      <c r="EK455" s="264"/>
      <c r="EL455" s="264"/>
      <c r="EM455" s="264"/>
      <c r="EN455" s="264"/>
      <c r="EO455" s="264"/>
      <c r="EP455" s="264"/>
      <c r="EQ455" s="264"/>
      <c r="ER455" s="264"/>
      <c r="ES455" s="264"/>
      <c r="ET455" s="264"/>
      <c r="EU455" s="264"/>
      <c r="EV455" s="264"/>
      <c r="EW455" s="264"/>
      <c r="EX455" s="264"/>
      <c r="EY455" s="264"/>
      <c r="EZ455" s="264"/>
      <c r="FA455" s="264"/>
      <c r="FB455" s="264"/>
      <c r="FC455" s="264"/>
      <c r="FD455" s="264"/>
      <c r="FE455" s="264"/>
      <c r="FF455" s="264"/>
      <c r="FG455" s="264"/>
      <c r="FH455" s="264"/>
      <c r="FI455" s="264"/>
      <c r="FJ455" s="264"/>
      <c r="FK455" s="264"/>
      <c r="FL455" s="264"/>
      <c r="FM455" s="264"/>
      <c r="FN455" s="264"/>
      <c r="FO455" s="264"/>
      <c r="FP455" s="264"/>
      <c r="FQ455" s="264"/>
      <c r="FR455" s="264"/>
      <c r="FS455" s="264"/>
      <c r="FT455" s="264"/>
      <c r="FU455" s="264"/>
      <c r="FV455" s="264"/>
      <c r="FW455" s="264"/>
      <c r="FX455" s="264"/>
      <c r="FY455" s="264"/>
      <c r="FZ455" s="264"/>
      <c r="GA455" s="264"/>
      <c r="GB455" s="264"/>
      <c r="GC455" s="264"/>
      <c r="GD455" s="264"/>
      <c r="GE455" s="264"/>
      <c r="GF455" s="264"/>
      <c r="GG455" s="264"/>
      <c r="GH455" s="264"/>
      <c r="GI455" s="264"/>
      <c r="GJ455" s="264"/>
      <c r="GK455" s="264"/>
      <c r="GL455" s="264"/>
      <c r="GM455" s="264"/>
      <c r="GN455" s="264"/>
      <c r="GO455" s="264"/>
      <c r="GP455" s="264"/>
      <c r="GQ455" s="264"/>
      <c r="GR455" s="264"/>
      <c r="GS455" s="264"/>
      <c r="GT455" s="264"/>
      <c r="GU455" s="264"/>
      <c r="GV455" s="264"/>
      <c r="GW455" s="264"/>
      <c r="GX455" s="264"/>
      <c r="GY455" s="264"/>
      <c r="GZ455" s="264"/>
      <c r="HA455" s="264"/>
      <c r="HB455" s="264"/>
      <c r="HC455" s="264"/>
      <c r="HD455" s="264"/>
      <c r="HE455" s="264"/>
      <c r="HF455" s="264"/>
      <c r="HG455" s="264"/>
      <c r="HH455" s="264"/>
      <c r="HI455" s="264"/>
      <c r="HJ455" s="264"/>
      <c r="HK455" s="264"/>
      <c r="HL455" s="264"/>
      <c r="HM455" s="264"/>
      <c r="HN455" s="264"/>
      <c r="HO455" s="264"/>
      <c r="HP455" s="264"/>
      <c r="HQ455" s="264"/>
      <c r="HR455" s="264"/>
      <c r="HS455" s="264"/>
      <c r="HT455" s="264"/>
      <c r="HU455" s="264"/>
      <c r="HV455" s="264"/>
      <c r="HW455" s="264"/>
      <c r="HX455" s="264"/>
      <c r="HY455" s="264"/>
      <c r="HZ455" s="264"/>
      <c r="IA455" s="264"/>
      <c r="IB455" s="264"/>
      <c r="IC455" s="264"/>
      <c r="ID455" s="264"/>
      <c r="IE455" s="264"/>
      <c r="IF455" s="264"/>
      <c r="IG455" s="264"/>
      <c r="IH455" s="264"/>
      <c r="II455" s="264"/>
      <c r="IJ455" s="264"/>
      <c r="IK455" s="264"/>
      <c r="IL455" s="264"/>
      <c r="IM455" s="264"/>
      <c r="IN455" s="264"/>
      <c r="IO455" s="264"/>
      <c r="IP455" s="264"/>
      <c r="IQ455" s="264"/>
      <c r="IR455" s="264"/>
      <c r="IS455" s="264"/>
      <c r="IT455" s="264"/>
      <c r="IU455" s="264"/>
      <c r="IV455" s="264"/>
      <c r="IW455" s="264"/>
      <c r="IX455" s="264"/>
      <c r="IY455" s="264"/>
      <c r="IZ455" s="264"/>
      <c r="JA455" s="264"/>
      <c r="JB455" s="264"/>
      <c r="JC455" s="264"/>
      <c r="JD455" s="264"/>
      <c r="JE455" s="264"/>
      <c r="JF455" s="264"/>
      <c r="JG455" s="264"/>
      <c r="JH455" s="264"/>
      <c r="JI455" s="264"/>
      <c r="JJ455" s="264"/>
      <c r="JK455" s="264"/>
      <c r="JL455" s="264"/>
      <c r="JM455" s="264"/>
      <c r="JN455" s="264"/>
      <c r="JO455" s="264"/>
      <c r="JP455" s="264"/>
      <c r="JQ455" s="264"/>
      <c r="JR455" s="264"/>
      <c r="JS455" s="264"/>
      <c r="JT455" s="264"/>
      <c r="JU455" s="264"/>
      <c r="JV455" s="264"/>
      <c r="JW455" s="264"/>
      <c r="JX455" s="264"/>
      <c r="JY455" s="264"/>
      <c r="JZ455" s="264"/>
      <c r="KA455" s="264"/>
      <c r="KB455" s="264"/>
      <c r="KC455" s="264"/>
      <c r="KD455" s="264"/>
      <c r="KE455" s="264"/>
      <c r="KF455" s="264"/>
      <c r="KG455" s="264"/>
      <c r="KH455" s="264"/>
      <c r="KI455" s="264"/>
      <c r="KJ455" s="264"/>
      <c r="KK455" s="264"/>
      <c r="KL455" s="264"/>
      <c r="KM455" s="264"/>
      <c r="KN455" s="264"/>
      <c r="KO455" s="264"/>
      <c r="KP455" s="264"/>
      <c r="KQ455" s="264"/>
      <c r="KR455" s="264"/>
      <c r="KS455" s="264"/>
      <c r="KT455" s="264"/>
      <c r="KU455" s="264"/>
      <c r="KV455" s="264"/>
      <c r="KW455" s="264"/>
      <c r="KX455" s="264"/>
      <c r="KY455" s="264"/>
      <c r="KZ455" s="264"/>
      <c r="LA455" s="264"/>
      <c r="LB455" s="264"/>
      <c r="LC455" s="264"/>
      <c r="LD455" s="264"/>
      <c r="LE455" s="264"/>
      <c r="LF455" s="264"/>
      <c r="LG455" s="264"/>
      <c r="LH455" s="264"/>
      <c r="LI455" s="264"/>
      <c r="LJ455" s="264"/>
      <c r="LK455" s="264"/>
      <c r="LL455" s="264"/>
      <c r="LM455" s="264"/>
      <c r="LN455" s="264"/>
      <c r="LO455" s="264"/>
      <c r="LP455" s="264"/>
      <c r="LQ455" s="264"/>
      <c r="LR455" s="264"/>
      <c r="LS455" s="264"/>
      <c r="LT455" s="264"/>
      <c r="LU455" s="264"/>
      <c r="LV455" s="264"/>
      <c r="LW455" s="264"/>
      <c r="LX455" s="264"/>
      <c r="LY455" s="264"/>
      <c r="LZ455" s="264"/>
      <c r="MA455" s="264"/>
      <c r="MB455" s="264"/>
      <c r="MC455" s="264"/>
      <c r="MD455" s="264"/>
      <c r="ME455" s="264"/>
      <c r="MF455" s="264"/>
      <c r="MG455" s="264"/>
      <c r="MH455" s="264"/>
      <c r="MI455" s="264"/>
      <c r="MJ455" s="264"/>
      <c r="MK455" s="264"/>
      <c r="ML455" s="264"/>
      <c r="MM455" s="264"/>
      <c r="MN455" s="264"/>
      <c r="MO455" s="264"/>
      <c r="MP455" s="264"/>
      <c r="MQ455" s="264"/>
      <c r="MR455" s="264"/>
      <c r="MS455" s="264"/>
      <c r="MT455" s="264"/>
      <c r="MU455" s="264"/>
      <c r="MV455" s="264"/>
      <c r="MW455" s="264"/>
      <c r="MX455" s="264"/>
      <c r="MY455" s="264"/>
      <c r="MZ455" s="264"/>
      <c r="NA455" s="264"/>
      <c r="NB455" s="264"/>
      <c r="NC455" s="264"/>
      <c r="ND455" s="264"/>
      <c r="NE455" s="264"/>
      <c r="NF455" s="264"/>
      <c r="NG455" s="264"/>
      <c r="NH455" s="264"/>
      <c r="NI455" s="264"/>
      <c r="NJ455" s="264"/>
      <c r="NK455" s="264"/>
      <c r="NL455" s="264"/>
      <c r="NM455" s="264"/>
      <c r="NN455" s="264"/>
      <c r="NO455" s="264"/>
      <c r="NP455" s="264"/>
      <c r="NQ455" s="264"/>
      <c r="NR455" s="264"/>
      <c r="NS455" s="264"/>
      <c r="NT455" s="264"/>
      <c r="NU455" s="264"/>
      <c r="NV455" s="264"/>
      <c r="NW455" s="264"/>
      <c r="NX455" s="264"/>
      <c r="NY455" s="264"/>
      <c r="NZ455" s="264"/>
      <c r="OA455" s="264"/>
      <c r="OB455" s="264"/>
      <c r="OC455" s="264"/>
      <c r="OD455" s="264"/>
      <c r="OE455" s="264"/>
      <c r="OF455" s="264"/>
      <c r="OG455" s="264"/>
      <c r="OH455" s="264"/>
      <c r="OI455" s="264"/>
      <c r="OJ455" s="264"/>
      <c r="OK455" s="264"/>
      <c r="OL455" s="264"/>
      <c r="OM455" s="264"/>
      <c r="ON455" s="264"/>
      <c r="OO455" s="264"/>
      <c r="OP455" s="264"/>
      <c r="OQ455" s="264"/>
      <c r="OR455" s="264"/>
      <c r="OS455" s="264"/>
      <c r="OT455" s="264"/>
      <c r="OU455" s="264"/>
      <c r="OV455" s="264"/>
      <c r="OW455" s="264"/>
      <c r="OX455" s="264"/>
      <c r="OY455" s="264"/>
      <c r="OZ455" s="264"/>
      <c r="PA455" s="264"/>
      <c r="PB455" s="264"/>
      <c r="PC455" s="264"/>
      <c r="PD455" s="264"/>
      <c r="PE455" s="264"/>
      <c r="PF455" s="264"/>
      <c r="PG455" s="264"/>
      <c r="PH455" s="264"/>
      <c r="PI455" s="264"/>
      <c r="PJ455" s="264"/>
      <c r="PK455" s="264"/>
      <c r="PL455" s="264"/>
      <c r="PM455" s="264"/>
      <c r="PN455" s="264"/>
      <c r="PO455" s="264"/>
      <c r="PP455" s="264"/>
      <c r="PQ455" s="264"/>
      <c r="PR455" s="264"/>
      <c r="PS455" s="264"/>
      <c r="PT455" s="264"/>
      <c r="PU455" s="264"/>
      <c r="PV455" s="264"/>
      <c r="PW455" s="264"/>
      <c r="PX455" s="264"/>
      <c r="PY455" s="264"/>
      <c r="PZ455" s="264"/>
      <c r="QA455" s="264"/>
      <c r="QB455" s="264"/>
      <c r="QC455" s="264"/>
      <c r="QD455" s="264"/>
      <c r="QE455" s="264"/>
      <c r="QF455" s="264"/>
      <c r="QG455" s="264"/>
      <c r="QH455" s="264"/>
      <c r="QI455" s="264"/>
      <c r="QJ455" s="264"/>
      <c r="QK455" s="264"/>
      <c r="QL455" s="264"/>
      <c r="QM455" s="264"/>
      <c r="QN455" s="264"/>
      <c r="QO455" s="264"/>
      <c r="QP455" s="264"/>
      <c r="QQ455" s="264"/>
      <c r="QR455" s="264"/>
      <c r="QS455" s="264"/>
      <c r="QT455" s="264"/>
      <c r="QU455" s="264"/>
      <c r="QV455" s="264"/>
      <c r="QW455" s="264"/>
      <c r="QX455" s="264"/>
      <c r="QY455" s="264"/>
      <c r="QZ455" s="264"/>
      <c r="RA455" s="264"/>
      <c r="RB455" s="264"/>
      <c r="RC455" s="264"/>
      <c r="RD455" s="264"/>
      <c r="RE455" s="264"/>
      <c r="RF455" s="264"/>
      <c r="RG455" s="264"/>
      <c r="RH455" s="264"/>
      <c r="RI455" s="264"/>
      <c r="RJ455" s="264"/>
      <c r="RK455" s="264"/>
      <c r="RL455" s="264"/>
      <c r="RM455" s="264"/>
      <c r="RN455" s="264"/>
      <c r="RO455" s="264"/>
      <c r="RP455" s="264"/>
      <c r="RQ455" s="264"/>
      <c r="RR455" s="264"/>
      <c r="RS455" s="264"/>
      <c r="RT455" s="264"/>
      <c r="RU455" s="264"/>
      <c r="RV455" s="264"/>
      <c r="RW455" s="264"/>
      <c r="RX455" s="264"/>
      <c r="RY455" s="264"/>
      <c r="RZ455" s="264"/>
      <c r="SA455" s="264"/>
      <c r="SB455" s="264"/>
      <c r="SC455" s="264"/>
      <c r="SD455" s="264"/>
      <c r="SE455" s="264"/>
      <c r="SF455" s="264"/>
      <c r="SG455" s="264"/>
      <c r="SH455" s="264"/>
      <c r="SI455" s="264"/>
      <c r="SJ455" s="264"/>
      <c r="SK455" s="264"/>
      <c r="SL455" s="264"/>
      <c r="SM455" s="264"/>
      <c r="SN455" s="264"/>
      <c r="SO455" s="264"/>
      <c r="SP455" s="264"/>
      <c r="SQ455" s="264"/>
      <c r="SR455" s="264"/>
      <c r="SS455" s="264"/>
      <c r="ST455" s="264"/>
      <c r="SU455" s="264"/>
      <c r="SV455" s="264"/>
      <c r="SW455" s="264"/>
      <c r="SX455" s="264"/>
      <c r="SY455" s="264"/>
      <c r="SZ455" s="264"/>
      <c r="TA455" s="264"/>
      <c r="TB455" s="264"/>
      <c r="TC455" s="264"/>
      <c r="TD455" s="264"/>
      <c r="TE455" s="264"/>
      <c r="TF455" s="264"/>
      <c r="TG455" s="264"/>
      <c r="TH455" s="264"/>
      <c r="TI455" s="264"/>
      <c r="TJ455" s="264"/>
      <c r="TK455" s="264"/>
      <c r="TL455" s="264"/>
      <c r="TM455" s="264"/>
      <c r="TN455" s="264"/>
      <c r="TO455" s="264"/>
      <c r="TP455" s="264"/>
      <c r="TQ455" s="264"/>
      <c r="TR455" s="264"/>
      <c r="TS455" s="264"/>
      <c r="TT455" s="264"/>
      <c r="TU455" s="264"/>
      <c r="TV455" s="264"/>
      <c r="TW455" s="264"/>
      <c r="TX455" s="264"/>
      <c r="TY455" s="264"/>
      <c r="TZ455" s="264"/>
      <c r="UA455" s="264"/>
      <c r="UB455" s="264"/>
      <c r="UC455" s="264"/>
      <c r="UD455" s="264"/>
      <c r="UE455" s="264"/>
      <c r="UF455" s="264"/>
      <c r="UG455" s="264"/>
      <c r="UH455" s="264"/>
      <c r="UI455" s="264"/>
      <c r="UJ455" s="264"/>
      <c r="UK455" s="264"/>
      <c r="UL455" s="264"/>
      <c r="UM455" s="264"/>
      <c r="UN455" s="264"/>
      <c r="UO455" s="264"/>
      <c r="UP455" s="264"/>
      <c r="UQ455" s="264"/>
      <c r="UR455" s="264"/>
      <c r="US455" s="264"/>
      <c r="UT455" s="264"/>
      <c r="UU455" s="264"/>
      <c r="UV455" s="264"/>
      <c r="UW455" s="264"/>
      <c r="UX455" s="264"/>
      <c r="UY455" s="264"/>
      <c r="UZ455" s="264"/>
      <c r="VA455" s="264"/>
      <c r="VB455" s="264"/>
      <c r="VC455" s="264"/>
      <c r="VD455" s="264"/>
      <c r="VE455" s="264"/>
      <c r="VF455" s="264"/>
      <c r="VG455" s="264"/>
      <c r="VH455" s="264"/>
      <c r="VI455" s="264"/>
      <c r="VJ455" s="264"/>
      <c r="VK455" s="264"/>
      <c r="VL455" s="264"/>
      <c r="VM455" s="264"/>
      <c r="VN455" s="264"/>
      <c r="VO455" s="264"/>
      <c r="VP455" s="264"/>
      <c r="VQ455" s="264"/>
      <c r="VR455" s="264"/>
      <c r="VS455" s="264"/>
      <c r="VT455" s="264"/>
      <c r="VU455" s="264"/>
      <c r="VV455" s="264"/>
      <c r="VW455" s="264"/>
      <c r="VX455" s="264"/>
      <c r="VY455" s="264"/>
      <c r="VZ455" s="264"/>
      <c r="WA455" s="264"/>
      <c r="WB455" s="264"/>
      <c r="WC455" s="264"/>
      <c r="WD455" s="264"/>
      <c r="WE455" s="264"/>
      <c r="WF455" s="264"/>
      <c r="WG455" s="264"/>
      <c r="WH455" s="264"/>
      <c r="WI455" s="264"/>
      <c r="WJ455" s="264"/>
      <c r="WK455" s="264"/>
      <c r="WL455" s="264"/>
      <c r="WM455" s="264"/>
      <c r="WN455" s="264"/>
      <c r="WO455" s="264"/>
      <c r="WP455" s="264"/>
      <c r="WQ455" s="264"/>
      <c r="WR455" s="264"/>
      <c r="WS455" s="264"/>
      <c r="WT455" s="264"/>
      <c r="WU455" s="264"/>
      <c r="WV455" s="264"/>
      <c r="WW455" s="264"/>
      <c r="WX455" s="264"/>
      <c r="WY455" s="264"/>
      <c r="WZ455" s="264"/>
      <c r="XA455" s="264"/>
      <c r="XB455" s="264"/>
      <c r="XC455" s="264"/>
      <c r="XD455" s="264"/>
      <c r="XE455" s="264"/>
      <c r="XF455" s="264"/>
      <c r="XG455" s="264"/>
      <c r="XH455" s="264"/>
      <c r="XI455" s="264"/>
      <c r="XJ455" s="264"/>
      <c r="XK455" s="264"/>
      <c r="XL455" s="264"/>
      <c r="XM455" s="264"/>
      <c r="XN455" s="264"/>
      <c r="XO455" s="264"/>
      <c r="XP455" s="264"/>
      <c r="XQ455" s="264"/>
      <c r="XR455" s="264"/>
      <c r="XS455" s="264"/>
      <c r="XT455" s="264"/>
      <c r="XU455" s="264"/>
      <c r="XV455" s="264"/>
      <c r="XW455" s="264"/>
      <c r="XX455" s="264"/>
      <c r="XY455" s="264"/>
      <c r="XZ455" s="264"/>
      <c r="YA455" s="264"/>
      <c r="YB455" s="264"/>
      <c r="YC455" s="264"/>
      <c r="YD455" s="264"/>
      <c r="YE455" s="264"/>
      <c r="YF455" s="264"/>
      <c r="YG455" s="264"/>
      <c r="YH455" s="264"/>
      <c r="YI455" s="264"/>
      <c r="YJ455" s="264"/>
      <c r="YK455" s="264"/>
      <c r="YL455" s="264"/>
      <c r="YM455" s="264"/>
      <c r="YN455" s="264"/>
      <c r="YO455" s="264"/>
      <c r="YP455" s="264"/>
      <c r="YQ455" s="264"/>
      <c r="YR455" s="264"/>
      <c r="YS455" s="264"/>
      <c r="YT455" s="264"/>
      <c r="YU455" s="264"/>
      <c r="YV455" s="264"/>
      <c r="YW455" s="264"/>
      <c r="YX455" s="264"/>
      <c r="YY455" s="264"/>
      <c r="YZ455" s="264"/>
      <c r="ZA455" s="264"/>
      <c r="ZB455" s="264"/>
      <c r="ZC455" s="264"/>
      <c r="ZD455" s="264"/>
      <c r="ZE455" s="264"/>
      <c r="ZF455" s="264"/>
      <c r="ZG455" s="264"/>
      <c r="ZH455" s="264"/>
      <c r="ZI455" s="264"/>
      <c r="ZJ455" s="264"/>
      <c r="ZK455" s="264"/>
      <c r="ZL455" s="264"/>
      <c r="ZM455" s="264"/>
      <c r="ZN455" s="264"/>
      <c r="ZO455" s="264"/>
      <c r="ZP455" s="264"/>
      <c r="ZQ455" s="264"/>
      <c r="ZR455" s="264"/>
      <c r="ZS455" s="264"/>
      <c r="ZT455" s="264"/>
      <c r="ZU455" s="264"/>
      <c r="ZV455" s="264"/>
      <c r="ZW455" s="264"/>
      <c r="ZX455" s="264"/>
      <c r="ZY455" s="264"/>
      <c r="ZZ455" s="264"/>
      <c r="AAA455" s="264"/>
      <c r="AAB455" s="264"/>
      <c r="AAC455" s="264"/>
      <c r="AAD455" s="264"/>
      <c r="AAE455" s="264"/>
      <c r="AAF455" s="264"/>
      <c r="AAG455" s="264"/>
      <c r="AAH455" s="264"/>
      <c r="AAI455" s="264"/>
      <c r="AAJ455" s="264"/>
      <c r="AAK455" s="264"/>
      <c r="AAL455" s="264"/>
      <c r="AAM455" s="264"/>
      <c r="AAN455" s="264"/>
      <c r="AAO455" s="264"/>
      <c r="AAP455" s="264"/>
      <c r="AAQ455" s="264"/>
      <c r="AAR455" s="264"/>
      <c r="AAS455" s="264"/>
      <c r="AAT455" s="264"/>
      <c r="AAU455" s="264"/>
      <c r="AAV455" s="264"/>
      <c r="AAW455" s="264"/>
      <c r="AAX455" s="264"/>
      <c r="AAY455" s="264"/>
      <c r="AAZ455" s="264"/>
      <c r="ABA455" s="264"/>
      <c r="ABB455" s="264"/>
      <c r="ABC455" s="264"/>
      <c r="ABD455" s="264"/>
      <c r="ABE455" s="264"/>
      <c r="ABF455" s="264"/>
      <c r="ABG455" s="264"/>
      <c r="ABH455" s="264"/>
      <c r="ABI455" s="264"/>
      <c r="ABJ455" s="264"/>
      <c r="ABK455" s="264"/>
      <c r="ABL455" s="264"/>
      <c r="ABM455" s="264"/>
      <c r="ABN455" s="264"/>
      <c r="ABO455" s="264"/>
      <c r="ABP455" s="264"/>
      <c r="ABQ455" s="264"/>
      <c r="ABR455" s="264"/>
      <c r="ABS455" s="264"/>
      <c r="ABT455" s="264"/>
      <c r="ABU455" s="264"/>
      <c r="ABV455" s="264"/>
      <c r="ABW455" s="264"/>
      <c r="ABX455" s="264"/>
      <c r="ABY455" s="264"/>
      <c r="ABZ455" s="264"/>
      <c r="ACA455" s="264"/>
      <c r="ACB455" s="264"/>
      <c r="ACC455" s="264"/>
      <c r="ACD455" s="264"/>
      <c r="ACE455" s="264"/>
      <c r="ACF455" s="264"/>
      <c r="ACG455" s="264"/>
      <c r="ACH455" s="264"/>
      <c r="ACI455" s="264"/>
      <c r="ACJ455" s="264"/>
      <c r="ACK455" s="264"/>
      <c r="ACL455" s="264"/>
      <c r="ACM455" s="264"/>
      <c r="ACN455" s="264"/>
      <c r="ACO455" s="264"/>
      <c r="ACP455" s="264"/>
      <c r="ACQ455" s="264"/>
      <c r="ACR455" s="264"/>
      <c r="ACS455" s="264"/>
      <c r="ACT455" s="264"/>
      <c r="ACU455" s="264"/>
      <c r="ACV455" s="264"/>
      <c r="ACW455" s="264"/>
      <c r="ACX455" s="264"/>
      <c r="ACY455" s="264"/>
      <c r="ACZ455" s="264"/>
      <c r="ADA455" s="264"/>
      <c r="ADB455" s="264"/>
      <c r="ADC455" s="264"/>
      <c r="ADD455" s="264"/>
      <c r="ADE455" s="264"/>
      <c r="ADF455" s="264"/>
      <c r="ADG455" s="264"/>
      <c r="ADH455" s="264"/>
      <c r="ADI455" s="264"/>
      <c r="ADJ455" s="264"/>
      <c r="ADK455" s="264"/>
      <c r="ADL455" s="264"/>
      <c r="ADM455" s="264"/>
      <c r="ADN455" s="264"/>
      <c r="ADO455" s="264"/>
      <c r="ADP455" s="264"/>
      <c r="ADQ455" s="264"/>
      <c r="ADR455" s="264"/>
      <c r="ADS455" s="264"/>
      <c r="ADT455" s="264"/>
      <c r="ADU455" s="264"/>
      <c r="ADV455" s="264"/>
      <c r="ADW455" s="264"/>
      <c r="ADX455" s="264"/>
      <c r="ADY455" s="264"/>
      <c r="ADZ455" s="264"/>
      <c r="AEA455" s="264"/>
      <c r="AEB455" s="264"/>
      <c r="AEC455" s="264"/>
      <c r="AED455" s="264"/>
      <c r="AEE455" s="264"/>
      <c r="AEF455" s="264"/>
      <c r="AEG455" s="264"/>
      <c r="AEH455" s="264"/>
      <c r="AEI455" s="264"/>
      <c r="AEJ455" s="264"/>
      <c r="AEK455" s="264"/>
      <c r="AEL455" s="264"/>
      <c r="AEM455" s="264"/>
      <c r="AEN455" s="264"/>
      <c r="AEO455" s="264"/>
      <c r="AEP455" s="264"/>
      <c r="AEQ455" s="264"/>
      <c r="AER455" s="264"/>
      <c r="AES455" s="264"/>
      <c r="AET455" s="264"/>
      <c r="AEU455" s="264"/>
      <c r="AEV455" s="264"/>
      <c r="AEW455" s="264"/>
      <c r="AEX455" s="264"/>
      <c r="AEY455" s="264"/>
      <c r="AEZ455" s="264"/>
      <c r="AFA455" s="264"/>
      <c r="AFB455" s="264"/>
      <c r="AFC455" s="264"/>
      <c r="AFD455" s="264"/>
      <c r="AFE455" s="264"/>
      <c r="AFF455" s="264"/>
      <c r="AFG455" s="264"/>
      <c r="AFH455" s="264"/>
      <c r="AFI455" s="264"/>
      <c r="AFJ455" s="264"/>
      <c r="AFK455" s="264"/>
      <c r="AFL455" s="264"/>
      <c r="AFM455" s="264"/>
      <c r="AFN455" s="264"/>
      <c r="AFO455" s="264"/>
      <c r="AFP455" s="264"/>
      <c r="AFQ455" s="264"/>
      <c r="AFR455" s="264"/>
      <c r="AFS455" s="264"/>
      <c r="AFT455" s="264"/>
    </row>
    <row r="456" spans="2:852" s="302" customFormat="1" x14ac:dyDescent="0.2">
      <c r="B456" s="269" t="s">
        <v>15732</v>
      </c>
      <c r="C456" s="266">
        <v>73850</v>
      </c>
      <c r="D456" s="304">
        <v>0</v>
      </c>
      <c r="E456" s="267" t="s">
        <v>15731</v>
      </c>
      <c r="F456" s="264"/>
      <c r="G456" s="307"/>
      <c r="H456" s="264"/>
      <c r="I456" s="303"/>
      <c r="J456" s="264"/>
      <c r="K456" s="264"/>
      <c r="L456" s="264"/>
      <c r="M456" s="264"/>
      <c r="N456" s="264"/>
      <c r="O456" s="264"/>
      <c r="P456" s="264"/>
      <c r="Q456" s="264"/>
      <c r="R456" s="264"/>
      <c r="S456" s="264"/>
      <c r="T456" s="264"/>
      <c r="U456" s="264"/>
      <c r="V456" s="264"/>
      <c r="W456" s="264"/>
      <c r="X456" s="264"/>
      <c r="Y456" s="264"/>
      <c r="Z456" s="264"/>
      <c r="AA456" s="264"/>
      <c r="AB456" s="264"/>
      <c r="AC456" s="264"/>
      <c r="AD456" s="264"/>
      <c r="AE456" s="264"/>
      <c r="AF456" s="264"/>
      <c r="AG456" s="264"/>
      <c r="AH456" s="264"/>
      <c r="AI456" s="264"/>
      <c r="AJ456" s="264"/>
      <c r="AK456" s="264"/>
      <c r="AL456" s="264"/>
      <c r="AM456" s="264"/>
      <c r="AN456" s="264"/>
      <c r="AO456" s="264"/>
      <c r="AP456" s="264"/>
      <c r="AQ456" s="264"/>
      <c r="AR456" s="264"/>
      <c r="AS456" s="264"/>
      <c r="AT456" s="264"/>
      <c r="AU456" s="264"/>
      <c r="AV456" s="264"/>
      <c r="AW456" s="264"/>
      <c r="AX456" s="264"/>
      <c r="AY456" s="264"/>
      <c r="AZ456" s="264"/>
      <c r="BA456" s="264"/>
      <c r="BB456" s="264"/>
      <c r="BC456" s="264"/>
      <c r="BD456" s="264"/>
      <c r="BE456" s="264"/>
      <c r="BF456" s="264"/>
      <c r="BG456" s="264"/>
      <c r="BH456" s="264"/>
      <c r="BI456" s="264"/>
      <c r="BJ456" s="264"/>
      <c r="BK456" s="264"/>
      <c r="BL456" s="264"/>
      <c r="BM456" s="264"/>
      <c r="BN456" s="264"/>
      <c r="BO456" s="264"/>
      <c r="BP456" s="264"/>
      <c r="BQ456" s="264"/>
      <c r="BR456" s="264"/>
      <c r="BS456" s="264"/>
      <c r="BT456" s="264"/>
      <c r="BU456" s="264"/>
      <c r="BV456" s="264"/>
      <c r="BW456" s="264"/>
      <c r="BX456" s="264"/>
      <c r="BY456" s="264"/>
      <c r="BZ456" s="264"/>
      <c r="CA456" s="264"/>
      <c r="CB456" s="264"/>
      <c r="CC456" s="264"/>
      <c r="CD456" s="264"/>
      <c r="CE456" s="264"/>
      <c r="CF456" s="264"/>
      <c r="CG456" s="264"/>
      <c r="CH456" s="264"/>
      <c r="CI456" s="264"/>
      <c r="CJ456" s="264"/>
      <c r="CK456" s="264"/>
      <c r="CL456" s="264"/>
      <c r="CM456" s="264"/>
      <c r="CN456" s="264"/>
      <c r="CO456" s="264"/>
      <c r="CP456" s="264"/>
      <c r="CQ456" s="264"/>
      <c r="CR456" s="264"/>
      <c r="CS456" s="264"/>
      <c r="CT456" s="264"/>
      <c r="CU456" s="264"/>
      <c r="CV456" s="264"/>
      <c r="CW456" s="264"/>
      <c r="CX456" s="264"/>
      <c r="CY456" s="264"/>
      <c r="CZ456" s="264"/>
      <c r="DA456" s="264"/>
      <c r="DB456" s="264"/>
      <c r="DC456" s="264"/>
      <c r="DD456" s="264"/>
      <c r="DE456" s="264"/>
      <c r="DF456" s="264"/>
      <c r="DG456" s="264"/>
      <c r="DH456" s="264"/>
      <c r="DI456" s="264"/>
      <c r="DJ456" s="264"/>
      <c r="DK456" s="264"/>
      <c r="DL456" s="264"/>
      <c r="DM456" s="264"/>
      <c r="DN456" s="264"/>
      <c r="DO456" s="264"/>
      <c r="DP456" s="264"/>
      <c r="DQ456" s="264"/>
      <c r="DR456" s="264"/>
      <c r="DS456" s="264"/>
      <c r="DT456" s="264"/>
      <c r="DU456" s="264"/>
      <c r="DV456" s="264"/>
      <c r="DW456" s="264"/>
      <c r="DX456" s="264"/>
      <c r="DY456" s="264"/>
      <c r="DZ456" s="264"/>
      <c r="EA456" s="264"/>
      <c r="EB456" s="264"/>
      <c r="EC456" s="264"/>
      <c r="ED456" s="264"/>
      <c r="EE456" s="264"/>
      <c r="EF456" s="264"/>
      <c r="EG456" s="264"/>
      <c r="EH456" s="264"/>
      <c r="EI456" s="264"/>
      <c r="EJ456" s="264"/>
      <c r="EK456" s="264"/>
      <c r="EL456" s="264"/>
      <c r="EM456" s="264"/>
      <c r="EN456" s="264"/>
      <c r="EO456" s="264"/>
      <c r="EP456" s="264"/>
      <c r="EQ456" s="264"/>
      <c r="ER456" s="264"/>
      <c r="ES456" s="264"/>
      <c r="ET456" s="264"/>
      <c r="EU456" s="264"/>
      <c r="EV456" s="264"/>
      <c r="EW456" s="264"/>
      <c r="EX456" s="264"/>
      <c r="EY456" s="264"/>
      <c r="EZ456" s="264"/>
      <c r="FA456" s="264"/>
      <c r="FB456" s="264"/>
      <c r="FC456" s="264"/>
      <c r="FD456" s="264"/>
      <c r="FE456" s="264"/>
      <c r="FF456" s="264"/>
      <c r="FG456" s="264"/>
      <c r="FH456" s="264"/>
      <c r="FI456" s="264"/>
      <c r="FJ456" s="264"/>
      <c r="FK456" s="264"/>
      <c r="FL456" s="264"/>
      <c r="FM456" s="264"/>
      <c r="FN456" s="264"/>
      <c r="FO456" s="264"/>
      <c r="FP456" s="264"/>
      <c r="FQ456" s="264"/>
      <c r="FR456" s="264"/>
      <c r="FS456" s="264"/>
      <c r="FT456" s="264"/>
      <c r="FU456" s="264"/>
      <c r="FV456" s="264"/>
      <c r="FW456" s="264"/>
      <c r="FX456" s="264"/>
      <c r="FY456" s="264"/>
      <c r="FZ456" s="264"/>
      <c r="GA456" s="264"/>
      <c r="GB456" s="264"/>
      <c r="GC456" s="264"/>
      <c r="GD456" s="264"/>
      <c r="GE456" s="264"/>
      <c r="GF456" s="264"/>
      <c r="GG456" s="264"/>
      <c r="GH456" s="264"/>
      <c r="GI456" s="264"/>
      <c r="GJ456" s="264"/>
      <c r="GK456" s="264"/>
      <c r="GL456" s="264"/>
      <c r="GM456" s="264"/>
      <c r="GN456" s="264"/>
      <c r="GO456" s="264"/>
      <c r="GP456" s="264"/>
      <c r="GQ456" s="264"/>
      <c r="GR456" s="264"/>
      <c r="GS456" s="264"/>
      <c r="GT456" s="264"/>
      <c r="GU456" s="264"/>
      <c r="GV456" s="264"/>
      <c r="GW456" s="264"/>
      <c r="GX456" s="264"/>
      <c r="GY456" s="264"/>
      <c r="GZ456" s="264"/>
      <c r="HA456" s="264"/>
      <c r="HB456" s="264"/>
      <c r="HC456" s="264"/>
      <c r="HD456" s="264"/>
      <c r="HE456" s="264"/>
      <c r="HF456" s="264"/>
      <c r="HG456" s="264"/>
      <c r="HH456" s="264"/>
      <c r="HI456" s="264"/>
      <c r="HJ456" s="264"/>
      <c r="HK456" s="264"/>
      <c r="HL456" s="264"/>
      <c r="HM456" s="264"/>
      <c r="HN456" s="264"/>
      <c r="HO456" s="264"/>
      <c r="HP456" s="264"/>
      <c r="HQ456" s="264"/>
      <c r="HR456" s="264"/>
      <c r="HS456" s="264"/>
      <c r="HT456" s="264"/>
      <c r="HU456" s="264"/>
      <c r="HV456" s="264"/>
      <c r="HW456" s="264"/>
      <c r="HX456" s="264"/>
      <c r="HY456" s="264"/>
      <c r="HZ456" s="264"/>
      <c r="IA456" s="264"/>
      <c r="IB456" s="264"/>
      <c r="IC456" s="264"/>
      <c r="ID456" s="264"/>
      <c r="IE456" s="264"/>
      <c r="IF456" s="264"/>
      <c r="IG456" s="264"/>
      <c r="IH456" s="264"/>
      <c r="II456" s="264"/>
      <c r="IJ456" s="264"/>
      <c r="IK456" s="264"/>
      <c r="IL456" s="264"/>
      <c r="IM456" s="264"/>
      <c r="IN456" s="264"/>
      <c r="IO456" s="264"/>
      <c r="IP456" s="264"/>
      <c r="IQ456" s="264"/>
      <c r="IR456" s="264"/>
      <c r="IS456" s="264"/>
      <c r="IT456" s="264"/>
      <c r="IU456" s="264"/>
      <c r="IV456" s="264"/>
      <c r="IW456" s="264"/>
      <c r="IX456" s="264"/>
      <c r="IY456" s="264"/>
      <c r="IZ456" s="264"/>
      <c r="JA456" s="264"/>
      <c r="JB456" s="264"/>
      <c r="JC456" s="264"/>
      <c r="JD456" s="264"/>
      <c r="JE456" s="264"/>
      <c r="JF456" s="264"/>
      <c r="JG456" s="264"/>
      <c r="JH456" s="264"/>
      <c r="JI456" s="264"/>
      <c r="JJ456" s="264"/>
      <c r="JK456" s="264"/>
      <c r="JL456" s="264"/>
      <c r="JM456" s="264"/>
      <c r="JN456" s="264"/>
      <c r="JO456" s="264"/>
      <c r="JP456" s="264"/>
      <c r="JQ456" s="264"/>
      <c r="JR456" s="264"/>
      <c r="JS456" s="264"/>
      <c r="JT456" s="264"/>
      <c r="JU456" s="264"/>
      <c r="JV456" s="264"/>
      <c r="JW456" s="264"/>
      <c r="JX456" s="264"/>
      <c r="JY456" s="264"/>
      <c r="JZ456" s="264"/>
      <c r="KA456" s="264"/>
      <c r="KB456" s="264"/>
      <c r="KC456" s="264"/>
      <c r="KD456" s="264"/>
      <c r="KE456" s="264"/>
      <c r="KF456" s="264"/>
      <c r="KG456" s="264"/>
      <c r="KH456" s="264"/>
      <c r="KI456" s="264"/>
      <c r="KJ456" s="264"/>
      <c r="KK456" s="264"/>
      <c r="KL456" s="264"/>
      <c r="KM456" s="264"/>
      <c r="KN456" s="264"/>
      <c r="KO456" s="264"/>
      <c r="KP456" s="264"/>
      <c r="KQ456" s="264"/>
      <c r="KR456" s="264"/>
      <c r="KS456" s="264"/>
      <c r="KT456" s="264"/>
      <c r="KU456" s="264"/>
      <c r="KV456" s="264"/>
      <c r="KW456" s="264"/>
      <c r="KX456" s="264"/>
      <c r="KY456" s="264"/>
      <c r="KZ456" s="264"/>
      <c r="LA456" s="264"/>
      <c r="LB456" s="264"/>
      <c r="LC456" s="264"/>
      <c r="LD456" s="264"/>
      <c r="LE456" s="264"/>
      <c r="LF456" s="264"/>
      <c r="LG456" s="264"/>
      <c r="LH456" s="264"/>
      <c r="LI456" s="264"/>
      <c r="LJ456" s="264"/>
      <c r="LK456" s="264"/>
      <c r="LL456" s="264"/>
      <c r="LM456" s="264"/>
      <c r="LN456" s="264"/>
      <c r="LO456" s="264"/>
      <c r="LP456" s="264"/>
      <c r="LQ456" s="264"/>
      <c r="LR456" s="264"/>
      <c r="LS456" s="264"/>
      <c r="LT456" s="264"/>
      <c r="LU456" s="264"/>
      <c r="LV456" s="264"/>
      <c r="LW456" s="264"/>
      <c r="LX456" s="264"/>
      <c r="LY456" s="264"/>
      <c r="LZ456" s="264"/>
      <c r="MA456" s="264"/>
      <c r="MB456" s="264"/>
      <c r="MC456" s="264"/>
      <c r="MD456" s="264"/>
      <c r="ME456" s="264"/>
      <c r="MF456" s="264"/>
      <c r="MG456" s="264"/>
      <c r="MH456" s="264"/>
      <c r="MI456" s="264"/>
      <c r="MJ456" s="264"/>
      <c r="MK456" s="264"/>
      <c r="ML456" s="264"/>
      <c r="MM456" s="264"/>
      <c r="MN456" s="264"/>
      <c r="MO456" s="264"/>
      <c r="MP456" s="264"/>
      <c r="MQ456" s="264"/>
      <c r="MR456" s="264"/>
      <c r="MS456" s="264"/>
      <c r="MT456" s="264"/>
      <c r="MU456" s="264"/>
      <c r="MV456" s="264"/>
      <c r="MW456" s="264"/>
      <c r="MX456" s="264"/>
      <c r="MY456" s="264"/>
      <c r="MZ456" s="264"/>
      <c r="NA456" s="264"/>
      <c r="NB456" s="264"/>
      <c r="NC456" s="264"/>
      <c r="ND456" s="264"/>
      <c r="NE456" s="264"/>
      <c r="NF456" s="264"/>
      <c r="NG456" s="264"/>
      <c r="NH456" s="264"/>
      <c r="NI456" s="264"/>
      <c r="NJ456" s="264"/>
      <c r="NK456" s="264"/>
      <c r="NL456" s="264"/>
      <c r="NM456" s="264"/>
      <c r="NN456" s="264"/>
      <c r="NO456" s="264"/>
      <c r="NP456" s="264"/>
      <c r="NQ456" s="264"/>
      <c r="NR456" s="264"/>
      <c r="NS456" s="264"/>
      <c r="NT456" s="264"/>
      <c r="NU456" s="264"/>
      <c r="NV456" s="264"/>
      <c r="NW456" s="264"/>
      <c r="NX456" s="264"/>
      <c r="NY456" s="264"/>
      <c r="NZ456" s="264"/>
      <c r="OA456" s="264"/>
      <c r="OB456" s="264"/>
      <c r="OC456" s="264"/>
      <c r="OD456" s="264"/>
      <c r="OE456" s="264"/>
      <c r="OF456" s="264"/>
      <c r="OG456" s="264"/>
      <c r="OH456" s="264"/>
      <c r="OI456" s="264"/>
      <c r="OJ456" s="264"/>
      <c r="OK456" s="264"/>
      <c r="OL456" s="264"/>
      <c r="OM456" s="264"/>
      <c r="ON456" s="264"/>
      <c r="OO456" s="264"/>
      <c r="OP456" s="264"/>
      <c r="OQ456" s="264"/>
      <c r="OR456" s="264"/>
      <c r="OS456" s="264"/>
      <c r="OT456" s="264"/>
      <c r="OU456" s="264"/>
      <c r="OV456" s="264"/>
      <c r="OW456" s="264"/>
      <c r="OX456" s="264"/>
      <c r="OY456" s="264"/>
      <c r="OZ456" s="264"/>
      <c r="PA456" s="264"/>
      <c r="PB456" s="264"/>
      <c r="PC456" s="264"/>
      <c r="PD456" s="264"/>
      <c r="PE456" s="264"/>
      <c r="PF456" s="264"/>
      <c r="PG456" s="264"/>
      <c r="PH456" s="264"/>
      <c r="PI456" s="264"/>
      <c r="PJ456" s="264"/>
      <c r="PK456" s="264"/>
      <c r="PL456" s="264"/>
      <c r="PM456" s="264"/>
      <c r="PN456" s="264"/>
      <c r="PO456" s="264"/>
      <c r="PP456" s="264"/>
      <c r="PQ456" s="264"/>
      <c r="PR456" s="264"/>
      <c r="PS456" s="264"/>
      <c r="PT456" s="264"/>
      <c r="PU456" s="264"/>
      <c r="PV456" s="264"/>
      <c r="PW456" s="264"/>
      <c r="PX456" s="264"/>
      <c r="PY456" s="264"/>
      <c r="PZ456" s="264"/>
      <c r="QA456" s="264"/>
      <c r="QB456" s="264"/>
      <c r="QC456" s="264"/>
      <c r="QD456" s="264"/>
      <c r="QE456" s="264"/>
      <c r="QF456" s="264"/>
      <c r="QG456" s="264"/>
      <c r="QH456" s="264"/>
      <c r="QI456" s="264"/>
      <c r="QJ456" s="264"/>
      <c r="QK456" s="264"/>
      <c r="QL456" s="264"/>
      <c r="QM456" s="264"/>
      <c r="QN456" s="264"/>
      <c r="QO456" s="264"/>
      <c r="QP456" s="264"/>
      <c r="QQ456" s="264"/>
      <c r="QR456" s="264"/>
      <c r="QS456" s="264"/>
      <c r="QT456" s="264"/>
      <c r="QU456" s="264"/>
      <c r="QV456" s="264"/>
      <c r="QW456" s="264"/>
      <c r="QX456" s="264"/>
      <c r="QY456" s="264"/>
      <c r="QZ456" s="264"/>
      <c r="RA456" s="264"/>
      <c r="RB456" s="264"/>
      <c r="RC456" s="264"/>
      <c r="RD456" s="264"/>
      <c r="RE456" s="264"/>
      <c r="RF456" s="264"/>
      <c r="RG456" s="264"/>
      <c r="RH456" s="264"/>
      <c r="RI456" s="264"/>
      <c r="RJ456" s="264"/>
      <c r="RK456" s="264"/>
      <c r="RL456" s="264"/>
      <c r="RM456" s="264"/>
      <c r="RN456" s="264"/>
      <c r="RO456" s="264"/>
      <c r="RP456" s="264"/>
      <c r="RQ456" s="264"/>
      <c r="RR456" s="264"/>
      <c r="RS456" s="264"/>
      <c r="RT456" s="264"/>
      <c r="RU456" s="264"/>
      <c r="RV456" s="264"/>
      <c r="RW456" s="264"/>
      <c r="RX456" s="264"/>
      <c r="RY456" s="264"/>
      <c r="RZ456" s="264"/>
      <c r="SA456" s="264"/>
      <c r="SB456" s="264"/>
      <c r="SC456" s="264"/>
      <c r="SD456" s="264"/>
      <c r="SE456" s="264"/>
      <c r="SF456" s="264"/>
      <c r="SG456" s="264"/>
      <c r="SH456" s="264"/>
      <c r="SI456" s="264"/>
      <c r="SJ456" s="264"/>
      <c r="SK456" s="264"/>
      <c r="SL456" s="264"/>
      <c r="SM456" s="264"/>
      <c r="SN456" s="264"/>
      <c r="SO456" s="264"/>
      <c r="SP456" s="264"/>
      <c r="SQ456" s="264"/>
      <c r="SR456" s="264"/>
      <c r="SS456" s="264"/>
      <c r="ST456" s="264"/>
      <c r="SU456" s="264"/>
      <c r="SV456" s="264"/>
      <c r="SW456" s="264"/>
      <c r="SX456" s="264"/>
      <c r="SY456" s="264"/>
      <c r="SZ456" s="264"/>
      <c r="TA456" s="264"/>
      <c r="TB456" s="264"/>
      <c r="TC456" s="264"/>
      <c r="TD456" s="264"/>
      <c r="TE456" s="264"/>
      <c r="TF456" s="264"/>
      <c r="TG456" s="264"/>
      <c r="TH456" s="264"/>
      <c r="TI456" s="264"/>
      <c r="TJ456" s="264"/>
      <c r="TK456" s="264"/>
      <c r="TL456" s="264"/>
      <c r="TM456" s="264"/>
      <c r="TN456" s="264"/>
      <c r="TO456" s="264"/>
      <c r="TP456" s="264"/>
      <c r="TQ456" s="264"/>
      <c r="TR456" s="264"/>
      <c r="TS456" s="264"/>
      <c r="TT456" s="264"/>
      <c r="TU456" s="264"/>
      <c r="TV456" s="264"/>
      <c r="TW456" s="264"/>
      <c r="TX456" s="264"/>
      <c r="TY456" s="264"/>
      <c r="TZ456" s="264"/>
      <c r="UA456" s="264"/>
      <c r="UB456" s="264"/>
      <c r="UC456" s="264"/>
      <c r="UD456" s="264"/>
      <c r="UE456" s="264"/>
      <c r="UF456" s="264"/>
      <c r="UG456" s="264"/>
      <c r="UH456" s="264"/>
      <c r="UI456" s="264"/>
      <c r="UJ456" s="264"/>
      <c r="UK456" s="264"/>
      <c r="UL456" s="264"/>
      <c r="UM456" s="264"/>
      <c r="UN456" s="264"/>
      <c r="UO456" s="264"/>
      <c r="UP456" s="264"/>
      <c r="UQ456" s="264"/>
      <c r="UR456" s="264"/>
      <c r="US456" s="264"/>
      <c r="UT456" s="264"/>
      <c r="UU456" s="264"/>
      <c r="UV456" s="264"/>
      <c r="UW456" s="264"/>
      <c r="UX456" s="264"/>
      <c r="UY456" s="264"/>
      <c r="UZ456" s="264"/>
      <c r="VA456" s="264"/>
      <c r="VB456" s="264"/>
      <c r="VC456" s="264"/>
      <c r="VD456" s="264"/>
      <c r="VE456" s="264"/>
      <c r="VF456" s="264"/>
      <c r="VG456" s="264"/>
      <c r="VH456" s="264"/>
      <c r="VI456" s="264"/>
      <c r="VJ456" s="264"/>
      <c r="VK456" s="264"/>
      <c r="VL456" s="264"/>
      <c r="VM456" s="264"/>
      <c r="VN456" s="264"/>
      <c r="VO456" s="264"/>
      <c r="VP456" s="264"/>
      <c r="VQ456" s="264"/>
      <c r="VR456" s="264"/>
      <c r="VS456" s="264"/>
      <c r="VT456" s="264"/>
      <c r="VU456" s="264"/>
      <c r="VV456" s="264"/>
      <c r="VW456" s="264"/>
      <c r="VX456" s="264"/>
      <c r="VY456" s="264"/>
      <c r="VZ456" s="264"/>
      <c r="WA456" s="264"/>
      <c r="WB456" s="264"/>
      <c r="WC456" s="264"/>
      <c r="WD456" s="264"/>
      <c r="WE456" s="264"/>
      <c r="WF456" s="264"/>
      <c r="WG456" s="264"/>
      <c r="WH456" s="264"/>
      <c r="WI456" s="264"/>
      <c r="WJ456" s="264"/>
      <c r="WK456" s="264"/>
      <c r="WL456" s="264"/>
      <c r="WM456" s="264"/>
      <c r="WN456" s="264"/>
      <c r="WO456" s="264"/>
      <c r="WP456" s="264"/>
      <c r="WQ456" s="264"/>
      <c r="WR456" s="264"/>
      <c r="WS456" s="264"/>
      <c r="WT456" s="264"/>
      <c r="WU456" s="264"/>
      <c r="WV456" s="264"/>
      <c r="WW456" s="264"/>
      <c r="WX456" s="264"/>
      <c r="WY456" s="264"/>
      <c r="WZ456" s="264"/>
      <c r="XA456" s="264"/>
      <c r="XB456" s="264"/>
      <c r="XC456" s="264"/>
      <c r="XD456" s="264"/>
      <c r="XE456" s="264"/>
      <c r="XF456" s="264"/>
      <c r="XG456" s="264"/>
      <c r="XH456" s="264"/>
      <c r="XI456" s="264"/>
      <c r="XJ456" s="264"/>
      <c r="XK456" s="264"/>
      <c r="XL456" s="264"/>
      <c r="XM456" s="264"/>
      <c r="XN456" s="264"/>
      <c r="XO456" s="264"/>
      <c r="XP456" s="264"/>
      <c r="XQ456" s="264"/>
      <c r="XR456" s="264"/>
      <c r="XS456" s="264"/>
      <c r="XT456" s="264"/>
      <c r="XU456" s="264"/>
      <c r="XV456" s="264"/>
      <c r="XW456" s="264"/>
      <c r="XX456" s="264"/>
      <c r="XY456" s="264"/>
      <c r="XZ456" s="264"/>
      <c r="YA456" s="264"/>
      <c r="YB456" s="264"/>
      <c r="YC456" s="264"/>
      <c r="YD456" s="264"/>
      <c r="YE456" s="264"/>
      <c r="YF456" s="264"/>
      <c r="YG456" s="264"/>
      <c r="YH456" s="264"/>
      <c r="YI456" s="264"/>
      <c r="YJ456" s="264"/>
      <c r="YK456" s="264"/>
      <c r="YL456" s="264"/>
      <c r="YM456" s="264"/>
      <c r="YN456" s="264"/>
      <c r="YO456" s="264"/>
      <c r="YP456" s="264"/>
      <c r="YQ456" s="264"/>
      <c r="YR456" s="264"/>
      <c r="YS456" s="264"/>
      <c r="YT456" s="264"/>
      <c r="YU456" s="264"/>
      <c r="YV456" s="264"/>
      <c r="YW456" s="264"/>
      <c r="YX456" s="264"/>
      <c r="YY456" s="264"/>
      <c r="YZ456" s="264"/>
      <c r="ZA456" s="264"/>
      <c r="ZB456" s="264"/>
      <c r="ZC456" s="264"/>
      <c r="ZD456" s="264"/>
      <c r="ZE456" s="264"/>
      <c r="ZF456" s="264"/>
      <c r="ZG456" s="264"/>
      <c r="ZH456" s="264"/>
      <c r="ZI456" s="264"/>
      <c r="ZJ456" s="264"/>
      <c r="ZK456" s="264"/>
      <c r="ZL456" s="264"/>
      <c r="ZM456" s="264"/>
      <c r="ZN456" s="264"/>
      <c r="ZO456" s="264"/>
      <c r="ZP456" s="264"/>
      <c r="ZQ456" s="264"/>
      <c r="ZR456" s="264"/>
      <c r="ZS456" s="264"/>
      <c r="ZT456" s="264"/>
      <c r="ZU456" s="264"/>
      <c r="ZV456" s="264"/>
      <c r="ZW456" s="264"/>
      <c r="ZX456" s="264"/>
      <c r="ZY456" s="264"/>
      <c r="ZZ456" s="264"/>
      <c r="AAA456" s="264"/>
      <c r="AAB456" s="264"/>
      <c r="AAC456" s="264"/>
      <c r="AAD456" s="264"/>
      <c r="AAE456" s="264"/>
      <c r="AAF456" s="264"/>
      <c r="AAG456" s="264"/>
      <c r="AAH456" s="264"/>
      <c r="AAI456" s="264"/>
      <c r="AAJ456" s="264"/>
      <c r="AAK456" s="264"/>
      <c r="AAL456" s="264"/>
      <c r="AAM456" s="264"/>
      <c r="AAN456" s="264"/>
      <c r="AAO456" s="264"/>
      <c r="AAP456" s="264"/>
      <c r="AAQ456" s="264"/>
      <c r="AAR456" s="264"/>
      <c r="AAS456" s="264"/>
      <c r="AAT456" s="264"/>
      <c r="AAU456" s="264"/>
      <c r="AAV456" s="264"/>
      <c r="AAW456" s="264"/>
      <c r="AAX456" s="264"/>
      <c r="AAY456" s="264"/>
      <c r="AAZ456" s="264"/>
      <c r="ABA456" s="264"/>
      <c r="ABB456" s="264"/>
      <c r="ABC456" s="264"/>
      <c r="ABD456" s="264"/>
      <c r="ABE456" s="264"/>
      <c r="ABF456" s="264"/>
      <c r="ABG456" s="264"/>
      <c r="ABH456" s="264"/>
      <c r="ABI456" s="264"/>
      <c r="ABJ456" s="264"/>
      <c r="ABK456" s="264"/>
      <c r="ABL456" s="264"/>
      <c r="ABM456" s="264"/>
      <c r="ABN456" s="264"/>
      <c r="ABO456" s="264"/>
      <c r="ABP456" s="264"/>
      <c r="ABQ456" s="264"/>
      <c r="ABR456" s="264"/>
      <c r="ABS456" s="264"/>
      <c r="ABT456" s="264"/>
      <c r="ABU456" s="264"/>
      <c r="ABV456" s="264"/>
      <c r="ABW456" s="264"/>
      <c r="ABX456" s="264"/>
      <c r="ABY456" s="264"/>
      <c r="ABZ456" s="264"/>
      <c r="ACA456" s="264"/>
      <c r="ACB456" s="264"/>
      <c r="ACC456" s="264"/>
      <c r="ACD456" s="264"/>
      <c r="ACE456" s="264"/>
      <c r="ACF456" s="264"/>
      <c r="ACG456" s="264"/>
      <c r="ACH456" s="264"/>
      <c r="ACI456" s="264"/>
      <c r="ACJ456" s="264"/>
      <c r="ACK456" s="264"/>
      <c r="ACL456" s="264"/>
      <c r="ACM456" s="264"/>
      <c r="ACN456" s="264"/>
      <c r="ACO456" s="264"/>
      <c r="ACP456" s="264"/>
      <c r="ACQ456" s="264"/>
      <c r="ACR456" s="264"/>
      <c r="ACS456" s="264"/>
      <c r="ACT456" s="264"/>
      <c r="ACU456" s="264"/>
      <c r="ACV456" s="264"/>
      <c r="ACW456" s="264"/>
      <c r="ACX456" s="264"/>
      <c r="ACY456" s="264"/>
      <c r="ACZ456" s="264"/>
      <c r="ADA456" s="264"/>
      <c r="ADB456" s="264"/>
      <c r="ADC456" s="264"/>
      <c r="ADD456" s="264"/>
      <c r="ADE456" s="264"/>
      <c r="ADF456" s="264"/>
      <c r="ADG456" s="264"/>
      <c r="ADH456" s="264"/>
      <c r="ADI456" s="264"/>
      <c r="ADJ456" s="264"/>
      <c r="ADK456" s="264"/>
      <c r="ADL456" s="264"/>
      <c r="ADM456" s="264"/>
      <c r="ADN456" s="264"/>
      <c r="ADO456" s="264"/>
      <c r="ADP456" s="264"/>
      <c r="ADQ456" s="264"/>
      <c r="ADR456" s="264"/>
      <c r="ADS456" s="264"/>
      <c r="ADT456" s="264"/>
      <c r="ADU456" s="264"/>
      <c r="ADV456" s="264"/>
      <c r="ADW456" s="264"/>
      <c r="ADX456" s="264"/>
      <c r="ADY456" s="264"/>
      <c r="ADZ456" s="264"/>
      <c r="AEA456" s="264"/>
      <c r="AEB456" s="264"/>
      <c r="AEC456" s="264"/>
      <c r="AED456" s="264"/>
      <c r="AEE456" s="264"/>
      <c r="AEF456" s="264"/>
      <c r="AEG456" s="264"/>
      <c r="AEH456" s="264"/>
      <c r="AEI456" s="264"/>
      <c r="AEJ456" s="264"/>
      <c r="AEK456" s="264"/>
      <c r="AEL456" s="264"/>
      <c r="AEM456" s="264"/>
      <c r="AEN456" s="264"/>
      <c r="AEO456" s="264"/>
      <c r="AEP456" s="264"/>
      <c r="AEQ456" s="264"/>
      <c r="AER456" s="264"/>
      <c r="AES456" s="264"/>
      <c r="AET456" s="264"/>
      <c r="AEU456" s="264"/>
      <c r="AEV456" s="264"/>
      <c r="AEW456" s="264"/>
      <c r="AEX456" s="264"/>
      <c r="AEY456" s="264"/>
      <c r="AEZ456" s="264"/>
      <c r="AFA456" s="264"/>
      <c r="AFB456" s="264"/>
      <c r="AFC456" s="264"/>
      <c r="AFD456" s="264"/>
      <c r="AFE456" s="264"/>
      <c r="AFF456" s="264"/>
      <c r="AFG456" s="264"/>
      <c r="AFH456" s="264"/>
      <c r="AFI456" s="264"/>
      <c r="AFJ456" s="264"/>
      <c r="AFK456" s="264"/>
      <c r="AFL456" s="264"/>
      <c r="AFM456" s="264"/>
      <c r="AFN456" s="264"/>
      <c r="AFO456" s="264"/>
      <c r="AFP456" s="264"/>
      <c r="AFQ456" s="264"/>
      <c r="AFR456" s="264"/>
      <c r="AFS456" s="264"/>
      <c r="AFT456" s="264"/>
    </row>
    <row r="457" spans="2:852" s="302" customFormat="1" x14ac:dyDescent="0.2">
      <c r="B457" s="269" t="s">
        <v>15733</v>
      </c>
      <c r="C457" s="266">
        <v>84505</v>
      </c>
      <c r="D457" s="304">
        <v>0</v>
      </c>
      <c r="E457" s="267" t="s">
        <v>15721</v>
      </c>
      <c r="F457" s="264"/>
      <c r="G457" s="307"/>
      <c r="H457" s="264"/>
      <c r="I457" s="303"/>
      <c r="J457" s="264"/>
      <c r="K457" s="307"/>
      <c r="L457" s="307"/>
      <c r="M457" s="307"/>
      <c r="N457" s="264"/>
      <c r="O457" s="264"/>
      <c r="P457" s="264"/>
      <c r="Q457" s="264"/>
      <c r="R457" s="264"/>
      <c r="S457" s="264"/>
      <c r="T457" s="264"/>
      <c r="U457" s="264"/>
      <c r="V457" s="264"/>
      <c r="W457" s="264"/>
      <c r="X457" s="264"/>
      <c r="Y457" s="264"/>
      <c r="Z457" s="264"/>
      <c r="AA457" s="264"/>
      <c r="AB457" s="264"/>
      <c r="AC457" s="264"/>
      <c r="AD457" s="264"/>
      <c r="AE457" s="264"/>
      <c r="AF457" s="264"/>
      <c r="AG457" s="264"/>
      <c r="AH457" s="264"/>
      <c r="AI457" s="264"/>
      <c r="AJ457" s="264"/>
      <c r="AK457" s="264"/>
      <c r="AL457" s="264"/>
      <c r="AM457" s="264"/>
      <c r="AN457" s="264"/>
      <c r="AO457" s="264"/>
      <c r="AP457" s="264"/>
      <c r="AQ457" s="264"/>
      <c r="AR457" s="264"/>
      <c r="AS457" s="264"/>
      <c r="AT457" s="264"/>
      <c r="AU457" s="264"/>
      <c r="AV457" s="264"/>
      <c r="AW457" s="264"/>
      <c r="AX457" s="264"/>
      <c r="AY457" s="264"/>
      <c r="AZ457" s="264"/>
      <c r="BA457" s="264"/>
      <c r="BB457" s="264"/>
      <c r="BC457" s="264"/>
      <c r="BD457" s="264"/>
      <c r="BE457" s="264"/>
      <c r="BF457" s="264"/>
      <c r="BG457" s="264"/>
      <c r="BH457" s="264"/>
      <c r="BI457" s="264"/>
      <c r="BJ457" s="264"/>
      <c r="BK457" s="264"/>
      <c r="BL457" s="264"/>
      <c r="BM457" s="264"/>
      <c r="BN457" s="264"/>
      <c r="BO457" s="264"/>
      <c r="BP457" s="264"/>
      <c r="BQ457" s="264"/>
      <c r="BR457" s="264"/>
      <c r="BS457" s="264"/>
      <c r="BT457" s="264"/>
      <c r="BU457" s="264"/>
      <c r="BV457" s="264"/>
      <c r="BW457" s="264"/>
      <c r="BX457" s="264"/>
      <c r="BY457" s="264"/>
      <c r="BZ457" s="264"/>
      <c r="CA457" s="264"/>
      <c r="CB457" s="264"/>
      <c r="CC457" s="264"/>
      <c r="CD457" s="264"/>
      <c r="CE457" s="264"/>
      <c r="CF457" s="264"/>
      <c r="CG457" s="264"/>
      <c r="CH457" s="264"/>
      <c r="CI457" s="264"/>
      <c r="CJ457" s="264"/>
      <c r="CK457" s="264"/>
      <c r="CL457" s="264"/>
      <c r="CM457" s="264"/>
      <c r="CN457" s="264"/>
      <c r="CO457" s="264"/>
      <c r="CP457" s="264"/>
      <c r="CQ457" s="264"/>
      <c r="CR457" s="264"/>
      <c r="CS457" s="264"/>
      <c r="CT457" s="264"/>
      <c r="CU457" s="264"/>
      <c r="CV457" s="264"/>
      <c r="CW457" s="264"/>
      <c r="CX457" s="264"/>
      <c r="CY457" s="264"/>
      <c r="CZ457" s="264"/>
      <c r="DA457" s="264"/>
      <c r="DB457" s="264"/>
      <c r="DC457" s="264"/>
      <c r="DD457" s="264"/>
      <c r="DE457" s="264"/>
      <c r="DF457" s="264"/>
      <c r="DG457" s="264"/>
      <c r="DH457" s="264"/>
      <c r="DI457" s="264"/>
      <c r="DJ457" s="264"/>
      <c r="DK457" s="264"/>
      <c r="DL457" s="264"/>
      <c r="DM457" s="264"/>
      <c r="DN457" s="264"/>
      <c r="DO457" s="264"/>
      <c r="DP457" s="264"/>
      <c r="DQ457" s="264"/>
      <c r="DR457" s="264"/>
      <c r="DS457" s="264"/>
      <c r="DT457" s="264"/>
      <c r="DU457" s="264"/>
      <c r="DV457" s="264"/>
      <c r="DW457" s="264"/>
      <c r="DX457" s="264"/>
      <c r="DY457" s="264"/>
      <c r="DZ457" s="264"/>
      <c r="EA457" s="264"/>
      <c r="EB457" s="264"/>
      <c r="EC457" s="264"/>
      <c r="ED457" s="264"/>
      <c r="EE457" s="264"/>
      <c r="EF457" s="264"/>
      <c r="EG457" s="264"/>
      <c r="EH457" s="264"/>
      <c r="EI457" s="264"/>
      <c r="EJ457" s="264"/>
      <c r="EK457" s="264"/>
      <c r="EL457" s="264"/>
      <c r="EM457" s="264"/>
      <c r="EN457" s="264"/>
      <c r="EO457" s="264"/>
      <c r="EP457" s="264"/>
      <c r="EQ457" s="264"/>
      <c r="ER457" s="264"/>
      <c r="ES457" s="264"/>
      <c r="ET457" s="264"/>
      <c r="EU457" s="264"/>
      <c r="EV457" s="264"/>
      <c r="EW457" s="264"/>
      <c r="EX457" s="264"/>
      <c r="EY457" s="264"/>
      <c r="EZ457" s="264"/>
      <c r="FA457" s="264"/>
      <c r="FB457" s="264"/>
      <c r="FC457" s="264"/>
      <c r="FD457" s="264"/>
      <c r="FE457" s="264"/>
      <c r="FF457" s="264"/>
      <c r="FG457" s="264"/>
      <c r="FH457" s="264"/>
      <c r="FI457" s="264"/>
      <c r="FJ457" s="264"/>
      <c r="FK457" s="264"/>
      <c r="FL457" s="264"/>
      <c r="FM457" s="264"/>
      <c r="FN457" s="264"/>
      <c r="FO457" s="264"/>
      <c r="FP457" s="264"/>
      <c r="FQ457" s="264"/>
      <c r="FR457" s="264"/>
      <c r="FS457" s="264"/>
      <c r="FT457" s="264"/>
      <c r="FU457" s="264"/>
      <c r="FV457" s="264"/>
      <c r="FW457" s="264"/>
      <c r="FX457" s="264"/>
      <c r="FY457" s="264"/>
      <c r="FZ457" s="264"/>
      <c r="GA457" s="264"/>
      <c r="GB457" s="264"/>
      <c r="GC457" s="264"/>
      <c r="GD457" s="264"/>
      <c r="GE457" s="264"/>
      <c r="GF457" s="264"/>
      <c r="GG457" s="264"/>
      <c r="GH457" s="264"/>
      <c r="GI457" s="264"/>
      <c r="GJ457" s="264"/>
      <c r="GK457" s="264"/>
      <c r="GL457" s="264"/>
      <c r="GM457" s="264"/>
      <c r="GN457" s="264"/>
      <c r="GO457" s="264"/>
      <c r="GP457" s="264"/>
      <c r="GQ457" s="264"/>
      <c r="GR457" s="264"/>
      <c r="GS457" s="264"/>
      <c r="GT457" s="264"/>
      <c r="GU457" s="264"/>
      <c r="GV457" s="264"/>
      <c r="GW457" s="264"/>
      <c r="GX457" s="264"/>
      <c r="GY457" s="264"/>
      <c r="GZ457" s="264"/>
      <c r="HA457" s="264"/>
      <c r="HB457" s="264"/>
      <c r="HC457" s="264"/>
      <c r="HD457" s="264"/>
      <c r="HE457" s="264"/>
      <c r="HF457" s="264"/>
      <c r="HG457" s="264"/>
      <c r="HH457" s="264"/>
      <c r="HI457" s="264"/>
      <c r="HJ457" s="264"/>
      <c r="HK457" s="264"/>
      <c r="HL457" s="264"/>
      <c r="HM457" s="264"/>
      <c r="HN457" s="264"/>
      <c r="HO457" s="264"/>
      <c r="HP457" s="264"/>
      <c r="HQ457" s="264"/>
      <c r="HR457" s="264"/>
      <c r="HS457" s="264"/>
      <c r="HT457" s="264"/>
      <c r="HU457" s="264"/>
      <c r="HV457" s="264"/>
      <c r="HW457" s="264"/>
      <c r="HX457" s="264"/>
      <c r="HY457" s="264"/>
      <c r="HZ457" s="264"/>
      <c r="IA457" s="264"/>
      <c r="IB457" s="264"/>
      <c r="IC457" s="264"/>
      <c r="ID457" s="264"/>
      <c r="IE457" s="264"/>
      <c r="IF457" s="264"/>
      <c r="IG457" s="264"/>
      <c r="IH457" s="264"/>
      <c r="II457" s="264"/>
      <c r="IJ457" s="264"/>
      <c r="IK457" s="264"/>
      <c r="IL457" s="264"/>
      <c r="IM457" s="264"/>
      <c r="IN457" s="264"/>
      <c r="IO457" s="264"/>
      <c r="IP457" s="264"/>
      <c r="IQ457" s="264"/>
      <c r="IR457" s="264"/>
      <c r="IS457" s="264"/>
      <c r="IT457" s="264"/>
      <c r="IU457" s="264"/>
      <c r="IV457" s="264"/>
      <c r="IW457" s="264"/>
      <c r="IX457" s="264"/>
      <c r="IY457" s="264"/>
      <c r="IZ457" s="264"/>
      <c r="JA457" s="264"/>
      <c r="JB457" s="264"/>
      <c r="JC457" s="264"/>
      <c r="JD457" s="264"/>
      <c r="JE457" s="264"/>
      <c r="JF457" s="264"/>
      <c r="JG457" s="264"/>
      <c r="JH457" s="264"/>
      <c r="JI457" s="264"/>
      <c r="JJ457" s="264"/>
      <c r="JK457" s="264"/>
      <c r="JL457" s="264"/>
      <c r="JM457" s="264"/>
      <c r="JN457" s="264"/>
      <c r="JO457" s="264"/>
      <c r="JP457" s="264"/>
      <c r="JQ457" s="264"/>
      <c r="JR457" s="264"/>
      <c r="JS457" s="264"/>
      <c r="JT457" s="264"/>
      <c r="JU457" s="264"/>
      <c r="JV457" s="264"/>
      <c r="JW457" s="264"/>
      <c r="JX457" s="264"/>
      <c r="JY457" s="264"/>
      <c r="JZ457" s="264"/>
      <c r="KA457" s="264"/>
      <c r="KB457" s="264"/>
      <c r="KC457" s="264"/>
      <c r="KD457" s="264"/>
      <c r="KE457" s="264"/>
      <c r="KF457" s="264"/>
      <c r="KG457" s="264"/>
      <c r="KH457" s="264"/>
      <c r="KI457" s="264"/>
      <c r="KJ457" s="264"/>
      <c r="KK457" s="264"/>
      <c r="KL457" s="264"/>
      <c r="KM457" s="264"/>
      <c r="KN457" s="264"/>
      <c r="KO457" s="264"/>
      <c r="KP457" s="264"/>
      <c r="KQ457" s="264"/>
      <c r="KR457" s="264"/>
      <c r="KS457" s="264"/>
      <c r="KT457" s="264"/>
      <c r="KU457" s="264"/>
      <c r="KV457" s="264"/>
      <c r="KW457" s="264"/>
      <c r="KX457" s="264"/>
      <c r="KY457" s="264"/>
      <c r="KZ457" s="264"/>
      <c r="LA457" s="264"/>
      <c r="LB457" s="264"/>
      <c r="LC457" s="264"/>
      <c r="LD457" s="264"/>
      <c r="LE457" s="264"/>
      <c r="LF457" s="264"/>
      <c r="LG457" s="264"/>
      <c r="LH457" s="264"/>
      <c r="LI457" s="264"/>
      <c r="LJ457" s="264"/>
      <c r="LK457" s="264"/>
      <c r="LL457" s="264"/>
      <c r="LM457" s="264"/>
      <c r="LN457" s="264"/>
      <c r="LO457" s="264"/>
      <c r="LP457" s="264"/>
      <c r="LQ457" s="264"/>
      <c r="LR457" s="264"/>
      <c r="LS457" s="264"/>
      <c r="LT457" s="264"/>
      <c r="LU457" s="264"/>
      <c r="LV457" s="264"/>
      <c r="LW457" s="264"/>
      <c r="LX457" s="264"/>
      <c r="LY457" s="264"/>
      <c r="LZ457" s="264"/>
      <c r="MA457" s="264"/>
      <c r="MB457" s="264"/>
      <c r="MC457" s="264"/>
      <c r="MD457" s="264"/>
      <c r="ME457" s="264"/>
      <c r="MF457" s="264"/>
      <c r="MG457" s="264"/>
      <c r="MH457" s="264"/>
      <c r="MI457" s="264"/>
      <c r="MJ457" s="264"/>
      <c r="MK457" s="264"/>
      <c r="ML457" s="264"/>
      <c r="MM457" s="264"/>
      <c r="MN457" s="264"/>
      <c r="MO457" s="264"/>
      <c r="MP457" s="264"/>
      <c r="MQ457" s="264"/>
      <c r="MR457" s="264"/>
      <c r="MS457" s="264"/>
      <c r="MT457" s="264"/>
      <c r="MU457" s="264"/>
      <c r="MV457" s="264"/>
      <c r="MW457" s="264"/>
      <c r="MX457" s="264"/>
      <c r="MY457" s="264"/>
      <c r="MZ457" s="264"/>
      <c r="NA457" s="264"/>
      <c r="NB457" s="264"/>
      <c r="NC457" s="264"/>
      <c r="ND457" s="264"/>
      <c r="NE457" s="264"/>
      <c r="NF457" s="264"/>
      <c r="NG457" s="264"/>
      <c r="NH457" s="264"/>
      <c r="NI457" s="264"/>
      <c r="NJ457" s="264"/>
      <c r="NK457" s="264"/>
      <c r="NL457" s="264"/>
      <c r="NM457" s="264"/>
      <c r="NN457" s="264"/>
      <c r="NO457" s="264"/>
      <c r="NP457" s="264"/>
      <c r="NQ457" s="264"/>
      <c r="NR457" s="264"/>
      <c r="NS457" s="264"/>
      <c r="NT457" s="264"/>
      <c r="NU457" s="264"/>
      <c r="NV457" s="264"/>
      <c r="NW457" s="264"/>
      <c r="NX457" s="264"/>
      <c r="NY457" s="264"/>
      <c r="NZ457" s="264"/>
      <c r="OA457" s="264"/>
      <c r="OB457" s="264"/>
      <c r="OC457" s="264"/>
      <c r="OD457" s="264"/>
      <c r="OE457" s="264"/>
      <c r="OF457" s="264"/>
      <c r="OG457" s="264"/>
      <c r="OH457" s="264"/>
      <c r="OI457" s="264"/>
      <c r="OJ457" s="264"/>
      <c r="OK457" s="264"/>
      <c r="OL457" s="264"/>
      <c r="OM457" s="264"/>
      <c r="ON457" s="264"/>
      <c r="OO457" s="264"/>
      <c r="OP457" s="264"/>
      <c r="OQ457" s="264"/>
      <c r="OR457" s="264"/>
      <c r="OS457" s="264"/>
      <c r="OT457" s="264"/>
      <c r="OU457" s="264"/>
      <c r="OV457" s="264"/>
      <c r="OW457" s="264"/>
      <c r="OX457" s="264"/>
      <c r="OY457" s="264"/>
      <c r="OZ457" s="264"/>
      <c r="PA457" s="264"/>
      <c r="PB457" s="264"/>
      <c r="PC457" s="264"/>
      <c r="PD457" s="264"/>
      <c r="PE457" s="264"/>
      <c r="PF457" s="264"/>
      <c r="PG457" s="264"/>
      <c r="PH457" s="264"/>
      <c r="PI457" s="264"/>
      <c r="PJ457" s="264"/>
      <c r="PK457" s="264"/>
      <c r="PL457" s="264"/>
      <c r="PM457" s="264"/>
      <c r="PN457" s="264"/>
      <c r="PO457" s="264"/>
      <c r="PP457" s="264"/>
      <c r="PQ457" s="264"/>
      <c r="PR457" s="264"/>
      <c r="PS457" s="264"/>
      <c r="PT457" s="264"/>
      <c r="PU457" s="264"/>
      <c r="PV457" s="264"/>
      <c r="PW457" s="264"/>
      <c r="PX457" s="264"/>
      <c r="PY457" s="264"/>
      <c r="PZ457" s="264"/>
      <c r="QA457" s="264"/>
      <c r="QB457" s="264"/>
      <c r="QC457" s="264"/>
      <c r="QD457" s="264"/>
      <c r="QE457" s="264"/>
      <c r="QF457" s="264"/>
      <c r="QG457" s="264"/>
      <c r="QH457" s="264"/>
      <c r="QI457" s="264"/>
      <c r="QJ457" s="264"/>
      <c r="QK457" s="264"/>
      <c r="QL457" s="264"/>
      <c r="QM457" s="264"/>
      <c r="QN457" s="264"/>
      <c r="QO457" s="264"/>
      <c r="QP457" s="264"/>
      <c r="QQ457" s="264"/>
      <c r="QR457" s="264"/>
      <c r="QS457" s="264"/>
      <c r="QT457" s="264"/>
      <c r="QU457" s="264"/>
      <c r="QV457" s="264"/>
      <c r="QW457" s="264"/>
      <c r="QX457" s="264"/>
      <c r="QY457" s="264"/>
      <c r="QZ457" s="264"/>
      <c r="RA457" s="264"/>
      <c r="RB457" s="264"/>
      <c r="RC457" s="264"/>
      <c r="RD457" s="264"/>
      <c r="RE457" s="264"/>
      <c r="RF457" s="264"/>
      <c r="RG457" s="264"/>
      <c r="RH457" s="264"/>
      <c r="RI457" s="264"/>
      <c r="RJ457" s="264"/>
      <c r="RK457" s="264"/>
      <c r="RL457" s="264"/>
      <c r="RM457" s="264"/>
      <c r="RN457" s="264"/>
      <c r="RO457" s="264"/>
      <c r="RP457" s="264"/>
      <c r="RQ457" s="264"/>
      <c r="RR457" s="264"/>
      <c r="RS457" s="264"/>
      <c r="RT457" s="264"/>
      <c r="RU457" s="264"/>
      <c r="RV457" s="264"/>
      <c r="RW457" s="264"/>
      <c r="RX457" s="264"/>
      <c r="RY457" s="264"/>
      <c r="RZ457" s="264"/>
      <c r="SA457" s="264"/>
      <c r="SB457" s="264"/>
      <c r="SC457" s="264"/>
      <c r="SD457" s="264"/>
      <c r="SE457" s="264"/>
      <c r="SF457" s="264"/>
      <c r="SG457" s="264"/>
      <c r="SH457" s="264"/>
      <c r="SI457" s="264"/>
      <c r="SJ457" s="264"/>
      <c r="SK457" s="264"/>
      <c r="SL457" s="264"/>
      <c r="SM457" s="264"/>
      <c r="SN457" s="264"/>
      <c r="SO457" s="264"/>
      <c r="SP457" s="264"/>
      <c r="SQ457" s="264"/>
      <c r="SR457" s="264"/>
      <c r="SS457" s="264"/>
      <c r="ST457" s="264"/>
      <c r="SU457" s="264"/>
      <c r="SV457" s="264"/>
      <c r="SW457" s="264"/>
      <c r="SX457" s="264"/>
      <c r="SY457" s="264"/>
      <c r="SZ457" s="264"/>
      <c r="TA457" s="264"/>
      <c r="TB457" s="264"/>
      <c r="TC457" s="264"/>
      <c r="TD457" s="264"/>
      <c r="TE457" s="264"/>
      <c r="TF457" s="264"/>
      <c r="TG457" s="264"/>
      <c r="TH457" s="264"/>
      <c r="TI457" s="264"/>
      <c r="TJ457" s="264"/>
      <c r="TK457" s="264"/>
      <c r="TL457" s="264"/>
      <c r="TM457" s="264"/>
      <c r="TN457" s="264"/>
      <c r="TO457" s="264"/>
      <c r="TP457" s="264"/>
      <c r="TQ457" s="264"/>
      <c r="TR457" s="264"/>
      <c r="TS457" s="264"/>
      <c r="TT457" s="264"/>
      <c r="TU457" s="264"/>
      <c r="TV457" s="264"/>
      <c r="TW457" s="264"/>
      <c r="TX457" s="264"/>
      <c r="TY457" s="264"/>
      <c r="TZ457" s="264"/>
      <c r="UA457" s="264"/>
      <c r="UB457" s="264"/>
      <c r="UC457" s="264"/>
      <c r="UD457" s="264"/>
      <c r="UE457" s="264"/>
      <c r="UF457" s="264"/>
      <c r="UG457" s="264"/>
      <c r="UH457" s="264"/>
      <c r="UI457" s="264"/>
      <c r="UJ457" s="264"/>
      <c r="UK457" s="264"/>
      <c r="UL457" s="264"/>
      <c r="UM457" s="264"/>
      <c r="UN457" s="264"/>
      <c r="UO457" s="264"/>
      <c r="UP457" s="264"/>
      <c r="UQ457" s="264"/>
      <c r="UR457" s="264"/>
      <c r="US457" s="264"/>
      <c r="UT457" s="264"/>
      <c r="UU457" s="264"/>
      <c r="UV457" s="264"/>
      <c r="UW457" s="264"/>
      <c r="UX457" s="264"/>
      <c r="UY457" s="264"/>
      <c r="UZ457" s="264"/>
      <c r="VA457" s="264"/>
      <c r="VB457" s="264"/>
      <c r="VC457" s="264"/>
      <c r="VD457" s="264"/>
      <c r="VE457" s="264"/>
      <c r="VF457" s="264"/>
      <c r="VG457" s="264"/>
      <c r="VH457" s="264"/>
      <c r="VI457" s="264"/>
      <c r="VJ457" s="264"/>
      <c r="VK457" s="264"/>
      <c r="VL457" s="264"/>
      <c r="VM457" s="264"/>
      <c r="VN457" s="264"/>
      <c r="VO457" s="264"/>
      <c r="VP457" s="264"/>
      <c r="VQ457" s="264"/>
      <c r="VR457" s="264"/>
      <c r="VS457" s="264"/>
      <c r="VT457" s="264"/>
      <c r="VU457" s="264"/>
      <c r="VV457" s="264"/>
      <c r="VW457" s="264"/>
      <c r="VX457" s="264"/>
      <c r="VY457" s="264"/>
      <c r="VZ457" s="264"/>
      <c r="WA457" s="264"/>
      <c r="WB457" s="264"/>
      <c r="WC457" s="264"/>
      <c r="WD457" s="264"/>
      <c r="WE457" s="264"/>
      <c r="WF457" s="264"/>
      <c r="WG457" s="264"/>
      <c r="WH457" s="264"/>
      <c r="WI457" s="264"/>
      <c r="WJ457" s="264"/>
      <c r="WK457" s="264"/>
      <c r="WL457" s="264"/>
      <c r="WM457" s="264"/>
      <c r="WN457" s="264"/>
      <c r="WO457" s="264"/>
      <c r="WP457" s="264"/>
      <c r="WQ457" s="264"/>
      <c r="WR457" s="264"/>
      <c r="WS457" s="264"/>
      <c r="WT457" s="264"/>
      <c r="WU457" s="264"/>
      <c r="WV457" s="264"/>
      <c r="WW457" s="264"/>
      <c r="WX457" s="264"/>
      <c r="WY457" s="264"/>
      <c r="WZ457" s="264"/>
      <c r="XA457" s="264"/>
      <c r="XB457" s="264"/>
      <c r="XC457" s="264"/>
      <c r="XD457" s="264"/>
      <c r="XE457" s="264"/>
      <c r="XF457" s="264"/>
      <c r="XG457" s="264"/>
      <c r="XH457" s="264"/>
      <c r="XI457" s="264"/>
      <c r="XJ457" s="264"/>
      <c r="XK457" s="264"/>
      <c r="XL457" s="264"/>
      <c r="XM457" s="264"/>
      <c r="XN457" s="264"/>
      <c r="XO457" s="264"/>
      <c r="XP457" s="264"/>
      <c r="XQ457" s="264"/>
      <c r="XR457" s="264"/>
      <c r="XS457" s="264"/>
      <c r="XT457" s="264"/>
      <c r="XU457" s="264"/>
      <c r="XV457" s="264"/>
      <c r="XW457" s="264"/>
      <c r="XX457" s="264"/>
      <c r="XY457" s="264"/>
      <c r="XZ457" s="264"/>
      <c r="YA457" s="264"/>
      <c r="YB457" s="264"/>
      <c r="YC457" s="264"/>
      <c r="YD457" s="264"/>
      <c r="YE457" s="264"/>
      <c r="YF457" s="264"/>
      <c r="YG457" s="264"/>
      <c r="YH457" s="264"/>
      <c r="YI457" s="264"/>
      <c r="YJ457" s="264"/>
      <c r="YK457" s="264"/>
      <c r="YL457" s="264"/>
      <c r="YM457" s="264"/>
      <c r="YN457" s="264"/>
      <c r="YO457" s="264"/>
      <c r="YP457" s="264"/>
      <c r="YQ457" s="264"/>
      <c r="YR457" s="264"/>
      <c r="YS457" s="264"/>
      <c r="YT457" s="264"/>
      <c r="YU457" s="264"/>
      <c r="YV457" s="264"/>
      <c r="YW457" s="264"/>
      <c r="YX457" s="264"/>
      <c r="YY457" s="264"/>
      <c r="YZ457" s="264"/>
      <c r="ZA457" s="264"/>
      <c r="ZB457" s="264"/>
      <c r="ZC457" s="264"/>
      <c r="ZD457" s="264"/>
      <c r="ZE457" s="264"/>
      <c r="ZF457" s="264"/>
      <c r="ZG457" s="264"/>
      <c r="ZH457" s="264"/>
      <c r="ZI457" s="264"/>
      <c r="ZJ457" s="264"/>
      <c r="ZK457" s="264"/>
      <c r="ZL457" s="264"/>
      <c r="ZM457" s="264"/>
      <c r="ZN457" s="264"/>
      <c r="ZO457" s="264"/>
      <c r="ZP457" s="264"/>
      <c r="ZQ457" s="264"/>
      <c r="ZR457" s="264"/>
      <c r="ZS457" s="264"/>
      <c r="ZT457" s="264"/>
      <c r="ZU457" s="264"/>
      <c r="ZV457" s="264"/>
      <c r="ZW457" s="264"/>
      <c r="ZX457" s="264"/>
      <c r="ZY457" s="264"/>
      <c r="ZZ457" s="264"/>
      <c r="AAA457" s="264"/>
      <c r="AAB457" s="264"/>
      <c r="AAC457" s="264"/>
      <c r="AAD457" s="264"/>
      <c r="AAE457" s="264"/>
      <c r="AAF457" s="264"/>
      <c r="AAG457" s="264"/>
      <c r="AAH457" s="264"/>
      <c r="AAI457" s="264"/>
      <c r="AAJ457" s="264"/>
      <c r="AAK457" s="264"/>
      <c r="AAL457" s="264"/>
      <c r="AAM457" s="264"/>
      <c r="AAN457" s="264"/>
      <c r="AAO457" s="264"/>
      <c r="AAP457" s="264"/>
      <c r="AAQ457" s="264"/>
      <c r="AAR457" s="264"/>
      <c r="AAS457" s="264"/>
      <c r="AAT457" s="264"/>
      <c r="AAU457" s="264"/>
      <c r="AAV457" s="264"/>
      <c r="AAW457" s="264"/>
      <c r="AAX457" s="264"/>
      <c r="AAY457" s="264"/>
      <c r="AAZ457" s="264"/>
      <c r="ABA457" s="264"/>
      <c r="ABB457" s="264"/>
      <c r="ABC457" s="264"/>
      <c r="ABD457" s="264"/>
      <c r="ABE457" s="264"/>
      <c r="ABF457" s="264"/>
      <c r="ABG457" s="264"/>
      <c r="ABH457" s="264"/>
      <c r="ABI457" s="264"/>
      <c r="ABJ457" s="264"/>
      <c r="ABK457" s="264"/>
      <c r="ABL457" s="264"/>
      <c r="ABM457" s="264"/>
      <c r="ABN457" s="264"/>
      <c r="ABO457" s="264"/>
      <c r="ABP457" s="264"/>
      <c r="ABQ457" s="264"/>
      <c r="ABR457" s="264"/>
      <c r="ABS457" s="264"/>
      <c r="ABT457" s="264"/>
      <c r="ABU457" s="264"/>
      <c r="ABV457" s="264"/>
      <c r="ABW457" s="264"/>
      <c r="ABX457" s="264"/>
      <c r="ABY457" s="264"/>
      <c r="ABZ457" s="264"/>
      <c r="ACA457" s="264"/>
      <c r="ACB457" s="264"/>
      <c r="ACC457" s="264"/>
      <c r="ACD457" s="264"/>
      <c r="ACE457" s="264"/>
      <c r="ACF457" s="264"/>
      <c r="ACG457" s="264"/>
      <c r="ACH457" s="264"/>
      <c r="ACI457" s="264"/>
      <c r="ACJ457" s="264"/>
      <c r="ACK457" s="264"/>
      <c r="ACL457" s="264"/>
      <c r="ACM457" s="264"/>
      <c r="ACN457" s="264"/>
      <c r="ACO457" s="264"/>
      <c r="ACP457" s="264"/>
      <c r="ACQ457" s="264"/>
      <c r="ACR457" s="264"/>
      <c r="ACS457" s="264"/>
      <c r="ACT457" s="264"/>
      <c r="ACU457" s="264"/>
      <c r="ACV457" s="264"/>
      <c r="ACW457" s="264"/>
      <c r="ACX457" s="264"/>
      <c r="ACY457" s="264"/>
      <c r="ACZ457" s="264"/>
      <c r="ADA457" s="264"/>
      <c r="ADB457" s="264"/>
      <c r="ADC457" s="264"/>
      <c r="ADD457" s="264"/>
      <c r="ADE457" s="264"/>
      <c r="ADF457" s="264"/>
      <c r="ADG457" s="264"/>
      <c r="ADH457" s="264"/>
      <c r="ADI457" s="264"/>
      <c r="ADJ457" s="264"/>
      <c r="ADK457" s="264"/>
      <c r="ADL457" s="264"/>
      <c r="ADM457" s="264"/>
      <c r="ADN457" s="264"/>
      <c r="ADO457" s="264"/>
      <c r="ADP457" s="264"/>
      <c r="ADQ457" s="264"/>
      <c r="ADR457" s="264"/>
      <c r="ADS457" s="264"/>
      <c r="ADT457" s="264"/>
      <c r="ADU457" s="264"/>
      <c r="ADV457" s="264"/>
      <c r="ADW457" s="264"/>
      <c r="ADX457" s="264"/>
      <c r="ADY457" s="264"/>
      <c r="ADZ457" s="264"/>
      <c r="AEA457" s="264"/>
      <c r="AEB457" s="264"/>
      <c r="AEC457" s="264"/>
      <c r="AED457" s="264"/>
      <c r="AEE457" s="264"/>
      <c r="AEF457" s="264"/>
      <c r="AEG457" s="264"/>
      <c r="AEH457" s="264"/>
      <c r="AEI457" s="264"/>
      <c r="AEJ457" s="264"/>
      <c r="AEK457" s="264"/>
      <c r="AEL457" s="264"/>
      <c r="AEM457" s="264"/>
      <c r="AEN457" s="264"/>
      <c r="AEO457" s="264"/>
      <c r="AEP457" s="264"/>
      <c r="AEQ457" s="264"/>
      <c r="AER457" s="264"/>
      <c r="AES457" s="264"/>
      <c r="AET457" s="264"/>
      <c r="AEU457" s="264"/>
      <c r="AEV457" s="264"/>
      <c r="AEW457" s="264"/>
      <c r="AEX457" s="264"/>
      <c r="AEY457" s="264"/>
      <c r="AEZ457" s="264"/>
      <c r="AFA457" s="264"/>
      <c r="AFB457" s="264"/>
      <c r="AFC457" s="264"/>
      <c r="AFD457" s="264"/>
      <c r="AFE457" s="264"/>
      <c r="AFF457" s="264"/>
      <c r="AFG457" s="264"/>
      <c r="AFH457" s="264"/>
      <c r="AFI457" s="264"/>
      <c r="AFJ457" s="264"/>
      <c r="AFK457" s="264"/>
      <c r="AFL457" s="264"/>
      <c r="AFM457" s="264"/>
      <c r="AFN457" s="264"/>
      <c r="AFO457" s="264"/>
      <c r="AFP457" s="264"/>
      <c r="AFQ457" s="264"/>
      <c r="AFR457" s="264"/>
      <c r="AFS457" s="264"/>
      <c r="AFT457" s="264"/>
    </row>
    <row r="458" spans="2:852" s="302" customFormat="1" x14ac:dyDescent="0.2">
      <c r="B458" s="269" t="s">
        <v>15734</v>
      </c>
      <c r="C458" s="266">
        <v>94510</v>
      </c>
      <c r="D458" s="304">
        <v>0</v>
      </c>
      <c r="E458" s="267" t="s">
        <v>15729</v>
      </c>
      <c r="F458" s="264"/>
      <c r="G458" s="307"/>
      <c r="H458" s="264"/>
      <c r="I458" s="303"/>
      <c r="J458" s="264"/>
      <c r="K458" s="307"/>
      <c r="L458" s="307"/>
      <c r="M458" s="307"/>
      <c r="N458" s="264"/>
      <c r="O458" s="264"/>
      <c r="P458" s="264"/>
      <c r="Q458" s="264"/>
      <c r="R458" s="264"/>
      <c r="S458" s="264"/>
      <c r="T458" s="264"/>
      <c r="U458" s="264"/>
      <c r="V458" s="264"/>
      <c r="W458" s="264"/>
      <c r="X458" s="264"/>
      <c r="Y458" s="264"/>
      <c r="Z458" s="264"/>
      <c r="AA458" s="264"/>
      <c r="AB458" s="264"/>
      <c r="AC458" s="264"/>
      <c r="AD458" s="264"/>
      <c r="AE458" s="264"/>
      <c r="AF458" s="264"/>
      <c r="AG458" s="264"/>
      <c r="AH458" s="264"/>
      <c r="AI458" s="264"/>
      <c r="AJ458" s="264"/>
      <c r="AK458" s="264"/>
      <c r="AL458" s="264"/>
      <c r="AM458" s="264"/>
      <c r="AN458" s="264"/>
      <c r="AO458" s="264"/>
      <c r="AP458" s="264"/>
      <c r="AQ458" s="264"/>
      <c r="AR458" s="264"/>
      <c r="AS458" s="264"/>
      <c r="AT458" s="264"/>
      <c r="AU458" s="264"/>
      <c r="AV458" s="264"/>
      <c r="AW458" s="264"/>
      <c r="AX458" s="264"/>
      <c r="AY458" s="264"/>
      <c r="AZ458" s="264"/>
      <c r="BA458" s="264"/>
      <c r="BB458" s="264"/>
      <c r="BC458" s="264"/>
      <c r="BD458" s="264"/>
      <c r="BE458" s="264"/>
      <c r="BF458" s="264"/>
      <c r="BG458" s="264"/>
      <c r="BH458" s="264"/>
      <c r="BI458" s="264"/>
      <c r="BJ458" s="264"/>
      <c r="BK458" s="264"/>
      <c r="BL458" s="264"/>
      <c r="BM458" s="264"/>
      <c r="BN458" s="264"/>
      <c r="BO458" s="264"/>
      <c r="BP458" s="264"/>
      <c r="BQ458" s="264"/>
      <c r="BR458" s="264"/>
      <c r="BS458" s="264"/>
      <c r="BT458" s="264"/>
      <c r="BU458" s="264"/>
      <c r="BV458" s="264"/>
      <c r="BW458" s="264"/>
      <c r="BX458" s="264"/>
      <c r="BY458" s="264"/>
      <c r="BZ458" s="264"/>
      <c r="CA458" s="264"/>
      <c r="CB458" s="264"/>
      <c r="CC458" s="264"/>
      <c r="CD458" s="264"/>
      <c r="CE458" s="264"/>
      <c r="CF458" s="264"/>
      <c r="CG458" s="264"/>
      <c r="CH458" s="264"/>
      <c r="CI458" s="264"/>
      <c r="CJ458" s="264"/>
      <c r="CK458" s="264"/>
      <c r="CL458" s="264"/>
      <c r="CM458" s="264"/>
      <c r="CN458" s="264"/>
      <c r="CO458" s="264"/>
      <c r="CP458" s="264"/>
      <c r="CQ458" s="264"/>
      <c r="CR458" s="264"/>
      <c r="CS458" s="264"/>
      <c r="CT458" s="264"/>
      <c r="CU458" s="264"/>
      <c r="CV458" s="264"/>
      <c r="CW458" s="264"/>
      <c r="CX458" s="264"/>
      <c r="CY458" s="264"/>
      <c r="CZ458" s="264"/>
      <c r="DA458" s="264"/>
      <c r="DB458" s="264"/>
      <c r="DC458" s="264"/>
      <c r="DD458" s="264"/>
      <c r="DE458" s="264"/>
      <c r="DF458" s="264"/>
      <c r="DG458" s="264"/>
      <c r="DH458" s="264"/>
      <c r="DI458" s="264"/>
      <c r="DJ458" s="264"/>
      <c r="DK458" s="264"/>
      <c r="DL458" s="264"/>
      <c r="DM458" s="264"/>
      <c r="DN458" s="264"/>
      <c r="DO458" s="264"/>
      <c r="DP458" s="264"/>
      <c r="DQ458" s="264"/>
      <c r="DR458" s="264"/>
      <c r="DS458" s="264"/>
      <c r="DT458" s="264"/>
      <c r="DU458" s="264"/>
      <c r="DV458" s="264"/>
      <c r="DW458" s="264"/>
      <c r="DX458" s="264"/>
      <c r="DY458" s="264"/>
      <c r="DZ458" s="264"/>
      <c r="EA458" s="264"/>
      <c r="EB458" s="264"/>
      <c r="EC458" s="264"/>
      <c r="ED458" s="264"/>
      <c r="EE458" s="264"/>
      <c r="EF458" s="264"/>
      <c r="EG458" s="264"/>
      <c r="EH458" s="264"/>
      <c r="EI458" s="264"/>
      <c r="EJ458" s="264"/>
      <c r="EK458" s="264"/>
      <c r="EL458" s="264"/>
      <c r="EM458" s="264"/>
      <c r="EN458" s="264"/>
      <c r="EO458" s="264"/>
      <c r="EP458" s="264"/>
      <c r="EQ458" s="264"/>
      <c r="ER458" s="264"/>
      <c r="ES458" s="264"/>
      <c r="ET458" s="264"/>
      <c r="EU458" s="264"/>
      <c r="EV458" s="264"/>
      <c r="EW458" s="264"/>
      <c r="EX458" s="264"/>
      <c r="EY458" s="264"/>
      <c r="EZ458" s="264"/>
      <c r="FA458" s="264"/>
      <c r="FB458" s="264"/>
      <c r="FC458" s="264"/>
      <c r="FD458" s="264"/>
      <c r="FE458" s="264"/>
      <c r="FF458" s="264"/>
      <c r="FG458" s="264"/>
      <c r="FH458" s="264"/>
      <c r="FI458" s="264"/>
      <c r="FJ458" s="264"/>
      <c r="FK458" s="264"/>
      <c r="FL458" s="264"/>
      <c r="FM458" s="264"/>
      <c r="FN458" s="264"/>
      <c r="FO458" s="264"/>
      <c r="FP458" s="264"/>
      <c r="FQ458" s="264"/>
      <c r="FR458" s="264"/>
      <c r="FS458" s="264"/>
      <c r="FT458" s="264"/>
      <c r="FU458" s="264"/>
      <c r="FV458" s="264"/>
      <c r="FW458" s="264"/>
      <c r="FX458" s="264"/>
      <c r="FY458" s="264"/>
      <c r="FZ458" s="264"/>
      <c r="GA458" s="264"/>
      <c r="GB458" s="264"/>
      <c r="GC458" s="264"/>
      <c r="GD458" s="264"/>
      <c r="GE458" s="264"/>
      <c r="GF458" s="264"/>
      <c r="GG458" s="264"/>
      <c r="GH458" s="264"/>
      <c r="GI458" s="264"/>
      <c r="GJ458" s="264"/>
      <c r="GK458" s="264"/>
      <c r="GL458" s="264"/>
      <c r="GM458" s="264"/>
      <c r="GN458" s="264"/>
      <c r="GO458" s="264"/>
      <c r="GP458" s="264"/>
      <c r="GQ458" s="264"/>
      <c r="GR458" s="264"/>
      <c r="GS458" s="264"/>
      <c r="GT458" s="264"/>
      <c r="GU458" s="264"/>
      <c r="GV458" s="264"/>
      <c r="GW458" s="264"/>
      <c r="GX458" s="264"/>
      <c r="GY458" s="264"/>
      <c r="GZ458" s="264"/>
      <c r="HA458" s="264"/>
      <c r="HB458" s="264"/>
      <c r="HC458" s="264"/>
      <c r="HD458" s="264"/>
      <c r="HE458" s="264"/>
      <c r="HF458" s="264"/>
      <c r="HG458" s="264"/>
      <c r="HH458" s="264"/>
      <c r="HI458" s="264"/>
      <c r="HJ458" s="264"/>
      <c r="HK458" s="264"/>
      <c r="HL458" s="264"/>
      <c r="HM458" s="264"/>
      <c r="HN458" s="264"/>
      <c r="HO458" s="264"/>
      <c r="HP458" s="264"/>
      <c r="HQ458" s="264"/>
      <c r="HR458" s="264"/>
      <c r="HS458" s="264"/>
      <c r="HT458" s="264"/>
      <c r="HU458" s="264"/>
      <c r="HV458" s="264"/>
      <c r="HW458" s="264"/>
      <c r="HX458" s="264"/>
      <c r="HY458" s="264"/>
      <c r="HZ458" s="264"/>
      <c r="IA458" s="264"/>
      <c r="IB458" s="264"/>
      <c r="IC458" s="264"/>
      <c r="ID458" s="264"/>
      <c r="IE458" s="264"/>
      <c r="IF458" s="264"/>
      <c r="IG458" s="264"/>
      <c r="IH458" s="264"/>
      <c r="II458" s="264"/>
      <c r="IJ458" s="264"/>
      <c r="IK458" s="264"/>
      <c r="IL458" s="264"/>
      <c r="IM458" s="264"/>
      <c r="IN458" s="264"/>
      <c r="IO458" s="264"/>
      <c r="IP458" s="264"/>
      <c r="IQ458" s="264"/>
      <c r="IR458" s="264"/>
      <c r="IS458" s="264"/>
      <c r="IT458" s="264"/>
      <c r="IU458" s="264"/>
      <c r="IV458" s="264"/>
      <c r="IW458" s="264"/>
      <c r="IX458" s="264"/>
      <c r="IY458" s="264"/>
      <c r="IZ458" s="264"/>
      <c r="JA458" s="264"/>
      <c r="JB458" s="264"/>
      <c r="JC458" s="264"/>
      <c r="JD458" s="264"/>
      <c r="JE458" s="264"/>
      <c r="JF458" s="264"/>
      <c r="JG458" s="264"/>
      <c r="JH458" s="264"/>
      <c r="JI458" s="264"/>
      <c r="JJ458" s="264"/>
      <c r="JK458" s="264"/>
      <c r="JL458" s="264"/>
      <c r="JM458" s="264"/>
      <c r="JN458" s="264"/>
      <c r="JO458" s="264"/>
      <c r="JP458" s="264"/>
      <c r="JQ458" s="264"/>
      <c r="JR458" s="264"/>
      <c r="JS458" s="264"/>
      <c r="JT458" s="264"/>
      <c r="JU458" s="264"/>
      <c r="JV458" s="264"/>
      <c r="JW458" s="264"/>
      <c r="JX458" s="264"/>
      <c r="JY458" s="264"/>
      <c r="JZ458" s="264"/>
      <c r="KA458" s="264"/>
      <c r="KB458" s="264"/>
      <c r="KC458" s="264"/>
      <c r="KD458" s="264"/>
      <c r="KE458" s="264"/>
      <c r="KF458" s="264"/>
      <c r="KG458" s="264"/>
      <c r="KH458" s="264"/>
      <c r="KI458" s="264"/>
      <c r="KJ458" s="264"/>
      <c r="KK458" s="264"/>
      <c r="KL458" s="264"/>
      <c r="KM458" s="264"/>
      <c r="KN458" s="264"/>
      <c r="KO458" s="264"/>
      <c r="KP458" s="264"/>
      <c r="KQ458" s="264"/>
      <c r="KR458" s="264"/>
      <c r="KS458" s="264"/>
      <c r="KT458" s="264"/>
      <c r="KU458" s="264"/>
      <c r="KV458" s="264"/>
      <c r="KW458" s="264"/>
      <c r="KX458" s="264"/>
      <c r="KY458" s="264"/>
      <c r="KZ458" s="264"/>
      <c r="LA458" s="264"/>
      <c r="LB458" s="264"/>
      <c r="LC458" s="264"/>
      <c r="LD458" s="264"/>
      <c r="LE458" s="264"/>
      <c r="LF458" s="264"/>
      <c r="LG458" s="264"/>
      <c r="LH458" s="264"/>
      <c r="LI458" s="264"/>
      <c r="LJ458" s="264"/>
      <c r="LK458" s="264"/>
      <c r="LL458" s="264"/>
      <c r="LM458" s="264"/>
      <c r="LN458" s="264"/>
      <c r="LO458" s="264"/>
      <c r="LP458" s="264"/>
      <c r="LQ458" s="264"/>
      <c r="LR458" s="264"/>
      <c r="LS458" s="264"/>
      <c r="LT458" s="264"/>
      <c r="LU458" s="264"/>
      <c r="LV458" s="264"/>
      <c r="LW458" s="264"/>
      <c r="LX458" s="264"/>
      <c r="LY458" s="264"/>
      <c r="LZ458" s="264"/>
      <c r="MA458" s="264"/>
      <c r="MB458" s="264"/>
      <c r="MC458" s="264"/>
      <c r="MD458" s="264"/>
      <c r="ME458" s="264"/>
      <c r="MF458" s="264"/>
      <c r="MG458" s="264"/>
      <c r="MH458" s="264"/>
      <c r="MI458" s="264"/>
      <c r="MJ458" s="264"/>
      <c r="MK458" s="264"/>
      <c r="ML458" s="264"/>
      <c r="MM458" s="264"/>
      <c r="MN458" s="264"/>
      <c r="MO458" s="264"/>
      <c r="MP458" s="264"/>
      <c r="MQ458" s="264"/>
      <c r="MR458" s="264"/>
      <c r="MS458" s="264"/>
      <c r="MT458" s="264"/>
      <c r="MU458" s="264"/>
      <c r="MV458" s="264"/>
      <c r="MW458" s="264"/>
      <c r="MX458" s="264"/>
      <c r="MY458" s="264"/>
      <c r="MZ458" s="264"/>
      <c r="NA458" s="264"/>
      <c r="NB458" s="264"/>
      <c r="NC458" s="264"/>
      <c r="ND458" s="264"/>
      <c r="NE458" s="264"/>
      <c r="NF458" s="264"/>
      <c r="NG458" s="264"/>
      <c r="NH458" s="264"/>
      <c r="NI458" s="264"/>
      <c r="NJ458" s="264"/>
      <c r="NK458" s="264"/>
      <c r="NL458" s="264"/>
      <c r="NM458" s="264"/>
      <c r="NN458" s="264"/>
      <c r="NO458" s="264"/>
      <c r="NP458" s="264"/>
      <c r="NQ458" s="264"/>
      <c r="NR458" s="264"/>
      <c r="NS458" s="264"/>
      <c r="NT458" s="264"/>
      <c r="NU458" s="264"/>
      <c r="NV458" s="264"/>
      <c r="NW458" s="264"/>
      <c r="NX458" s="264"/>
      <c r="NY458" s="264"/>
      <c r="NZ458" s="264"/>
      <c r="OA458" s="264"/>
      <c r="OB458" s="264"/>
      <c r="OC458" s="264"/>
      <c r="OD458" s="264"/>
      <c r="OE458" s="264"/>
      <c r="OF458" s="264"/>
      <c r="OG458" s="264"/>
      <c r="OH458" s="264"/>
      <c r="OI458" s="264"/>
      <c r="OJ458" s="264"/>
      <c r="OK458" s="264"/>
      <c r="OL458" s="264"/>
      <c r="OM458" s="264"/>
      <c r="ON458" s="264"/>
      <c r="OO458" s="264"/>
      <c r="OP458" s="264"/>
      <c r="OQ458" s="264"/>
      <c r="OR458" s="264"/>
      <c r="OS458" s="264"/>
      <c r="OT458" s="264"/>
      <c r="OU458" s="264"/>
      <c r="OV458" s="264"/>
      <c r="OW458" s="264"/>
      <c r="OX458" s="264"/>
      <c r="OY458" s="264"/>
      <c r="OZ458" s="264"/>
      <c r="PA458" s="264"/>
      <c r="PB458" s="264"/>
      <c r="PC458" s="264"/>
      <c r="PD458" s="264"/>
      <c r="PE458" s="264"/>
      <c r="PF458" s="264"/>
      <c r="PG458" s="264"/>
      <c r="PH458" s="264"/>
      <c r="PI458" s="264"/>
      <c r="PJ458" s="264"/>
      <c r="PK458" s="264"/>
      <c r="PL458" s="264"/>
      <c r="PM458" s="264"/>
      <c r="PN458" s="264"/>
      <c r="PO458" s="264"/>
      <c r="PP458" s="264"/>
      <c r="PQ458" s="264"/>
      <c r="PR458" s="264"/>
      <c r="PS458" s="264"/>
      <c r="PT458" s="264"/>
      <c r="PU458" s="264"/>
      <c r="PV458" s="264"/>
      <c r="PW458" s="264"/>
      <c r="PX458" s="264"/>
      <c r="PY458" s="264"/>
      <c r="PZ458" s="264"/>
      <c r="QA458" s="264"/>
      <c r="QB458" s="264"/>
      <c r="QC458" s="264"/>
      <c r="QD458" s="264"/>
      <c r="QE458" s="264"/>
      <c r="QF458" s="264"/>
      <c r="QG458" s="264"/>
      <c r="QH458" s="264"/>
      <c r="QI458" s="264"/>
      <c r="QJ458" s="264"/>
      <c r="QK458" s="264"/>
      <c r="QL458" s="264"/>
      <c r="QM458" s="264"/>
      <c r="QN458" s="264"/>
      <c r="QO458" s="264"/>
      <c r="QP458" s="264"/>
      <c r="QQ458" s="264"/>
      <c r="QR458" s="264"/>
      <c r="QS458" s="264"/>
      <c r="QT458" s="264"/>
      <c r="QU458" s="264"/>
      <c r="QV458" s="264"/>
      <c r="QW458" s="264"/>
      <c r="QX458" s="264"/>
      <c r="QY458" s="264"/>
      <c r="QZ458" s="264"/>
      <c r="RA458" s="264"/>
      <c r="RB458" s="264"/>
      <c r="RC458" s="264"/>
      <c r="RD458" s="264"/>
      <c r="RE458" s="264"/>
      <c r="RF458" s="264"/>
      <c r="RG458" s="264"/>
      <c r="RH458" s="264"/>
      <c r="RI458" s="264"/>
      <c r="RJ458" s="264"/>
      <c r="RK458" s="264"/>
      <c r="RL458" s="264"/>
      <c r="RM458" s="264"/>
      <c r="RN458" s="264"/>
      <c r="RO458" s="264"/>
      <c r="RP458" s="264"/>
      <c r="RQ458" s="264"/>
      <c r="RR458" s="264"/>
      <c r="RS458" s="264"/>
      <c r="RT458" s="264"/>
      <c r="RU458" s="264"/>
      <c r="RV458" s="264"/>
      <c r="RW458" s="264"/>
      <c r="RX458" s="264"/>
      <c r="RY458" s="264"/>
      <c r="RZ458" s="264"/>
      <c r="SA458" s="264"/>
      <c r="SB458" s="264"/>
      <c r="SC458" s="264"/>
      <c r="SD458" s="264"/>
      <c r="SE458" s="264"/>
      <c r="SF458" s="264"/>
      <c r="SG458" s="264"/>
      <c r="SH458" s="264"/>
      <c r="SI458" s="264"/>
      <c r="SJ458" s="264"/>
      <c r="SK458" s="264"/>
      <c r="SL458" s="264"/>
      <c r="SM458" s="264"/>
      <c r="SN458" s="264"/>
      <c r="SO458" s="264"/>
      <c r="SP458" s="264"/>
      <c r="SQ458" s="264"/>
      <c r="SR458" s="264"/>
      <c r="SS458" s="264"/>
      <c r="ST458" s="264"/>
      <c r="SU458" s="264"/>
      <c r="SV458" s="264"/>
      <c r="SW458" s="264"/>
      <c r="SX458" s="264"/>
      <c r="SY458" s="264"/>
      <c r="SZ458" s="264"/>
      <c r="TA458" s="264"/>
      <c r="TB458" s="264"/>
      <c r="TC458" s="264"/>
      <c r="TD458" s="264"/>
      <c r="TE458" s="264"/>
      <c r="TF458" s="264"/>
      <c r="TG458" s="264"/>
      <c r="TH458" s="264"/>
      <c r="TI458" s="264"/>
      <c r="TJ458" s="264"/>
      <c r="TK458" s="264"/>
      <c r="TL458" s="264"/>
      <c r="TM458" s="264"/>
      <c r="TN458" s="264"/>
      <c r="TO458" s="264"/>
      <c r="TP458" s="264"/>
      <c r="TQ458" s="264"/>
      <c r="TR458" s="264"/>
      <c r="TS458" s="264"/>
      <c r="TT458" s="264"/>
      <c r="TU458" s="264"/>
      <c r="TV458" s="264"/>
      <c r="TW458" s="264"/>
      <c r="TX458" s="264"/>
      <c r="TY458" s="264"/>
      <c r="TZ458" s="264"/>
      <c r="UA458" s="264"/>
      <c r="UB458" s="264"/>
      <c r="UC458" s="264"/>
      <c r="UD458" s="264"/>
      <c r="UE458" s="264"/>
      <c r="UF458" s="264"/>
      <c r="UG458" s="264"/>
      <c r="UH458" s="264"/>
      <c r="UI458" s="264"/>
      <c r="UJ458" s="264"/>
      <c r="UK458" s="264"/>
      <c r="UL458" s="264"/>
      <c r="UM458" s="264"/>
      <c r="UN458" s="264"/>
      <c r="UO458" s="264"/>
      <c r="UP458" s="264"/>
      <c r="UQ458" s="264"/>
      <c r="UR458" s="264"/>
      <c r="US458" s="264"/>
      <c r="UT458" s="264"/>
      <c r="UU458" s="264"/>
      <c r="UV458" s="264"/>
      <c r="UW458" s="264"/>
      <c r="UX458" s="264"/>
      <c r="UY458" s="264"/>
      <c r="UZ458" s="264"/>
      <c r="VA458" s="264"/>
      <c r="VB458" s="264"/>
      <c r="VC458" s="264"/>
      <c r="VD458" s="264"/>
      <c r="VE458" s="264"/>
      <c r="VF458" s="264"/>
      <c r="VG458" s="264"/>
      <c r="VH458" s="264"/>
      <c r="VI458" s="264"/>
      <c r="VJ458" s="264"/>
      <c r="VK458" s="264"/>
      <c r="VL458" s="264"/>
      <c r="VM458" s="264"/>
      <c r="VN458" s="264"/>
      <c r="VO458" s="264"/>
      <c r="VP458" s="264"/>
      <c r="VQ458" s="264"/>
      <c r="VR458" s="264"/>
      <c r="VS458" s="264"/>
      <c r="VT458" s="264"/>
      <c r="VU458" s="264"/>
      <c r="VV458" s="264"/>
      <c r="VW458" s="264"/>
      <c r="VX458" s="264"/>
      <c r="VY458" s="264"/>
      <c r="VZ458" s="264"/>
      <c r="WA458" s="264"/>
      <c r="WB458" s="264"/>
      <c r="WC458" s="264"/>
      <c r="WD458" s="264"/>
      <c r="WE458" s="264"/>
      <c r="WF458" s="264"/>
      <c r="WG458" s="264"/>
      <c r="WH458" s="264"/>
      <c r="WI458" s="264"/>
      <c r="WJ458" s="264"/>
      <c r="WK458" s="264"/>
      <c r="WL458" s="264"/>
      <c r="WM458" s="264"/>
      <c r="WN458" s="264"/>
      <c r="WO458" s="264"/>
      <c r="WP458" s="264"/>
      <c r="WQ458" s="264"/>
      <c r="WR458" s="264"/>
      <c r="WS458" s="264"/>
      <c r="WT458" s="264"/>
      <c r="WU458" s="264"/>
      <c r="WV458" s="264"/>
      <c r="WW458" s="264"/>
      <c r="WX458" s="264"/>
      <c r="WY458" s="264"/>
      <c r="WZ458" s="264"/>
      <c r="XA458" s="264"/>
      <c r="XB458" s="264"/>
      <c r="XC458" s="264"/>
      <c r="XD458" s="264"/>
      <c r="XE458" s="264"/>
      <c r="XF458" s="264"/>
      <c r="XG458" s="264"/>
      <c r="XH458" s="264"/>
      <c r="XI458" s="264"/>
      <c r="XJ458" s="264"/>
      <c r="XK458" s="264"/>
      <c r="XL458" s="264"/>
      <c r="XM458" s="264"/>
      <c r="XN458" s="264"/>
      <c r="XO458" s="264"/>
      <c r="XP458" s="264"/>
      <c r="XQ458" s="264"/>
      <c r="XR458" s="264"/>
      <c r="XS458" s="264"/>
      <c r="XT458" s="264"/>
      <c r="XU458" s="264"/>
      <c r="XV458" s="264"/>
      <c r="XW458" s="264"/>
      <c r="XX458" s="264"/>
      <c r="XY458" s="264"/>
      <c r="XZ458" s="264"/>
      <c r="YA458" s="264"/>
      <c r="YB458" s="264"/>
      <c r="YC458" s="264"/>
      <c r="YD458" s="264"/>
      <c r="YE458" s="264"/>
      <c r="YF458" s="264"/>
      <c r="YG458" s="264"/>
      <c r="YH458" s="264"/>
      <c r="YI458" s="264"/>
      <c r="YJ458" s="264"/>
      <c r="YK458" s="264"/>
      <c r="YL458" s="264"/>
      <c r="YM458" s="264"/>
      <c r="YN458" s="264"/>
      <c r="YO458" s="264"/>
      <c r="YP458" s="264"/>
      <c r="YQ458" s="264"/>
      <c r="YR458" s="264"/>
      <c r="YS458" s="264"/>
      <c r="YT458" s="264"/>
      <c r="YU458" s="264"/>
      <c r="YV458" s="264"/>
      <c r="YW458" s="264"/>
      <c r="YX458" s="264"/>
      <c r="YY458" s="264"/>
      <c r="YZ458" s="264"/>
      <c r="ZA458" s="264"/>
      <c r="ZB458" s="264"/>
      <c r="ZC458" s="264"/>
      <c r="ZD458" s="264"/>
      <c r="ZE458" s="264"/>
      <c r="ZF458" s="264"/>
      <c r="ZG458" s="264"/>
      <c r="ZH458" s="264"/>
      <c r="ZI458" s="264"/>
      <c r="ZJ458" s="264"/>
      <c r="ZK458" s="264"/>
      <c r="ZL458" s="264"/>
      <c r="ZM458" s="264"/>
      <c r="ZN458" s="264"/>
      <c r="ZO458" s="264"/>
      <c r="ZP458" s="264"/>
      <c r="ZQ458" s="264"/>
      <c r="ZR458" s="264"/>
      <c r="ZS458" s="264"/>
      <c r="ZT458" s="264"/>
      <c r="ZU458" s="264"/>
      <c r="ZV458" s="264"/>
      <c r="ZW458" s="264"/>
      <c r="ZX458" s="264"/>
      <c r="ZY458" s="264"/>
      <c r="ZZ458" s="264"/>
      <c r="AAA458" s="264"/>
      <c r="AAB458" s="264"/>
      <c r="AAC458" s="264"/>
      <c r="AAD458" s="264"/>
      <c r="AAE458" s="264"/>
      <c r="AAF458" s="264"/>
      <c r="AAG458" s="264"/>
      <c r="AAH458" s="264"/>
      <c r="AAI458" s="264"/>
      <c r="AAJ458" s="264"/>
      <c r="AAK458" s="264"/>
      <c r="AAL458" s="264"/>
      <c r="AAM458" s="264"/>
      <c r="AAN458" s="264"/>
      <c r="AAO458" s="264"/>
      <c r="AAP458" s="264"/>
      <c r="AAQ458" s="264"/>
      <c r="AAR458" s="264"/>
      <c r="AAS458" s="264"/>
      <c r="AAT458" s="264"/>
      <c r="AAU458" s="264"/>
      <c r="AAV458" s="264"/>
      <c r="AAW458" s="264"/>
      <c r="AAX458" s="264"/>
      <c r="AAY458" s="264"/>
      <c r="AAZ458" s="264"/>
      <c r="ABA458" s="264"/>
      <c r="ABB458" s="264"/>
      <c r="ABC458" s="264"/>
      <c r="ABD458" s="264"/>
      <c r="ABE458" s="264"/>
      <c r="ABF458" s="264"/>
      <c r="ABG458" s="264"/>
      <c r="ABH458" s="264"/>
      <c r="ABI458" s="264"/>
      <c r="ABJ458" s="264"/>
      <c r="ABK458" s="264"/>
      <c r="ABL458" s="264"/>
      <c r="ABM458" s="264"/>
      <c r="ABN458" s="264"/>
      <c r="ABO458" s="264"/>
      <c r="ABP458" s="264"/>
      <c r="ABQ458" s="264"/>
      <c r="ABR458" s="264"/>
      <c r="ABS458" s="264"/>
      <c r="ABT458" s="264"/>
      <c r="ABU458" s="264"/>
      <c r="ABV458" s="264"/>
      <c r="ABW458" s="264"/>
      <c r="ABX458" s="264"/>
      <c r="ABY458" s="264"/>
      <c r="ABZ458" s="264"/>
      <c r="ACA458" s="264"/>
      <c r="ACB458" s="264"/>
      <c r="ACC458" s="264"/>
      <c r="ACD458" s="264"/>
      <c r="ACE458" s="264"/>
      <c r="ACF458" s="264"/>
      <c r="ACG458" s="264"/>
      <c r="ACH458" s="264"/>
      <c r="ACI458" s="264"/>
      <c r="ACJ458" s="264"/>
      <c r="ACK458" s="264"/>
      <c r="ACL458" s="264"/>
      <c r="ACM458" s="264"/>
      <c r="ACN458" s="264"/>
      <c r="ACO458" s="264"/>
      <c r="ACP458" s="264"/>
      <c r="ACQ458" s="264"/>
      <c r="ACR458" s="264"/>
      <c r="ACS458" s="264"/>
      <c r="ACT458" s="264"/>
      <c r="ACU458" s="264"/>
      <c r="ACV458" s="264"/>
      <c r="ACW458" s="264"/>
      <c r="ACX458" s="264"/>
      <c r="ACY458" s="264"/>
      <c r="ACZ458" s="264"/>
      <c r="ADA458" s="264"/>
      <c r="ADB458" s="264"/>
      <c r="ADC458" s="264"/>
      <c r="ADD458" s="264"/>
      <c r="ADE458" s="264"/>
      <c r="ADF458" s="264"/>
      <c r="ADG458" s="264"/>
      <c r="ADH458" s="264"/>
      <c r="ADI458" s="264"/>
      <c r="ADJ458" s="264"/>
      <c r="ADK458" s="264"/>
      <c r="ADL458" s="264"/>
      <c r="ADM458" s="264"/>
      <c r="ADN458" s="264"/>
      <c r="ADO458" s="264"/>
      <c r="ADP458" s="264"/>
      <c r="ADQ458" s="264"/>
      <c r="ADR458" s="264"/>
      <c r="ADS458" s="264"/>
      <c r="ADT458" s="264"/>
      <c r="ADU458" s="264"/>
      <c r="ADV458" s="264"/>
      <c r="ADW458" s="264"/>
      <c r="ADX458" s="264"/>
      <c r="ADY458" s="264"/>
      <c r="ADZ458" s="264"/>
      <c r="AEA458" s="264"/>
      <c r="AEB458" s="264"/>
      <c r="AEC458" s="264"/>
      <c r="AED458" s="264"/>
      <c r="AEE458" s="264"/>
      <c r="AEF458" s="264"/>
      <c r="AEG458" s="264"/>
      <c r="AEH458" s="264"/>
      <c r="AEI458" s="264"/>
      <c r="AEJ458" s="264"/>
      <c r="AEK458" s="264"/>
      <c r="AEL458" s="264"/>
      <c r="AEM458" s="264"/>
      <c r="AEN458" s="264"/>
      <c r="AEO458" s="264"/>
      <c r="AEP458" s="264"/>
      <c r="AEQ458" s="264"/>
      <c r="AER458" s="264"/>
      <c r="AES458" s="264"/>
      <c r="AET458" s="264"/>
      <c r="AEU458" s="264"/>
      <c r="AEV458" s="264"/>
      <c r="AEW458" s="264"/>
      <c r="AEX458" s="264"/>
      <c r="AEY458" s="264"/>
      <c r="AEZ458" s="264"/>
      <c r="AFA458" s="264"/>
      <c r="AFB458" s="264"/>
      <c r="AFC458" s="264"/>
      <c r="AFD458" s="264"/>
      <c r="AFE458" s="264"/>
      <c r="AFF458" s="264"/>
      <c r="AFG458" s="264"/>
      <c r="AFH458" s="264"/>
      <c r="AFI458" s="264"/>
      <c r="AFJ458" s="264"/>
      <c r="AFK458" s="264"/>
      <c r="AFL458" s="264"/>
      <c r="AFM458" s="264"/>
      <c r="AFN458" s="264"/>
      <c r="AFO458" s="264"/>
      <c r="AFP458" s="264"/>
      <c r="AFQ458" s="264"/>
      <c r="AFR458" s="264"/>
      <c r="AFS458" s="264"/>
      <c r="AFT458" s="264"/>
    </row>
    <row r="459" spans="2:852" s="302" customFormat="1" x14ac:dyDescent="0.2">
      <c r="B459" s="269" t="s">
        <v>15735</v>
      </c>
      <c r="C459" s="266">
        <v>108500</v>
      </c>
      <c r="D459" s="304">
        <v>0</v>
      </c>
      <c r="E459" s="267" t="s">
        <v>15736</v>
      </c>
      <c r="F459" s="264"/>
      <c r="G459" s="307"/>
      <c r="H459" s="264"/>
      <c r="I459" s="303"/>
      <c r="J459" s="264"/>
      <c r="K459" s="307"/>
      <c r="L459" s="307"/>
      <c r="M459" s="307"/>
      <c r="N459" s="264"/>
      <c r="O459" s="264"/>
      <c r="P459" s="264"/>
      <c r="Q459" s="264"/>
      <c r="R459" s="264"/>
      <c r="S459" s="264"/>
      <c r="T459" s="264"/>
      <c r="U459" s="264"/>
      <c r="V459" s="264"/>
      <c r="W459" s="264"/>
      <c r="X459" s="264"/>
      <c r="Y459" s="264"/>
      <c r="Z459" s="264"/>
      <c r="AA459" s="264"/>
      <c r="AB459" s="264"/>
      <c r="AC459" s="264"/>
      <c r="AD459" s="264"/>
      <c r="AE459" s="264"/>
      <c r="AF459" s="264"/>
      <c r="AG459" s="264"/>
      <c r="AH459" s="264"/>
      <c r="AI459" s="264"/>
      <c r="AJ459" s="264"/>
      <c r="AK459" s="264"/>
      <c r="AL459" s="264"/>
      <c r="AM459" s="264"/>
      <c r="AN459" s="264"/>
      <c r="AO459" s="264"/>
      <c r="AP459" s="264"/>
      <c r="AQ459" s="264"/>
      <c r="AR459" s="264"/>
      <c r="AS459" s="264"/>
      <c r="AT459" s="264"/>
      <c r="AU459" s="264"/>
      <c r="AV459" s="264"/>
      <c r="AW459" s="264"/>
      <c r="AX459" s="264"/>
      <c r="AY459" s="264"/>
      <c r="AZ459" s="264"/>
      <c r="BA459" s="264"/>
      <c r="BB459" s="264"/>
      <c r="BC459" s="264"/>
      <c r="BD459" s="264"/>
      <c r="BE459" s="264"/>
      <c r="BF459" s="264"/>
      <c r="BG459" s="264"/>
      <c r="BH459" s="264"/>
      <c r="BI459" s="264"/>
      <c r="BJ459" s="264"/>
      <c r="BK459" s="264"/>
      <c r="BL459" s="264"/>
      <c r="BM459" s="264"/>
      <c r="BN459" s="264"/>
      <c r="BO459" s="264"/>
      <c r="BP459" s="264"/>
      <c r="BQ459" s="264"/>
      <c r="BR459" s="264"/>
      <c r="BS459" s="264"/>
      <c r="BT459" s="264"/>
      <c r="BU459" s="264"/>
      <c r="BV459" s="264"/>
      <c r="BW459" s="264"/>
      <c r="BX459" s="264"/>
      <c r="BY459" s="264"/>
      <c r="BZ459" s="264"/>
      <c r="CA459" s="264"/>
      <c r="CB459" s="264"/>
      <c r="CC459" s="264"/>
      <c r="CD459" s="264"/>
      <c r="CE459" s="264"/>
      <c r="CF459" s="264"/>
      <c r="CG459" s="264"/>
      <c r="CH459" s="264"/>
      <c r="CI459" s="264"/>
      <c r="CJ459" s="264"/>
      <c r="CK459" s="264"/>
      <c r="CL459" s="264"/>
      <c r="CM459" s="264"/>
      <c r="CN459" s="264"/>
      <c r="CO459" s="264"/>
      <c r="CP459" s="264"/>
      <c r="CQ459" s="264"/>
      <c r="CR459" s="264"/>
      <c r="CS459" s="264"/>
      <c r="CT459" s="264"/>
      <c r="CU459" s="264"/>
      <c r="CV459" s="264"/>
      <c r="CW459" s="264"/>
      <c r="CX459" s="264"/>
      <c r="CY459" s="264"/>
      <c r="CZ459" s="264"/>
      <c r="DA459" s="264"/>
      <c r="DB459" s="264"/>
      <c r="DC459" s="264"/>
      <c r="DD459" s="264"/>
      <c r="DE459" s="264"/>
      <c r="DF459" s="264"/>
      <c r="DG459" s="264"/>
      <c r="DH459" s="264"/>
      <c r="DI459" s="264"/>
      <c r="DJ459" s="264"/>
      <c r="DK459" s="264"/>
      <c r="DL459" s="264"/>
      <c r="DM459" s="264"/>
      <c r="DN459" s="264"/>
      <c r="DO459" s="264"/>
      <c r="DP459" s="264"/>
      <c r="DQ459" s="264"/>
      <c r="DR459" s="264"/>
      <c r="DS459" s="264"/>
      <c r="DT459" s="264"/>
      <c r="DU459" s="264"/>
      <c r="DV459" s="264"/>
      <c r="DW459" s="264"/>
      <c r="DX459" s="264"/>
      <c r="DY459" s="264"/>
      <c r="DZ459" s="264"/>
      <c r="EA459" s="264"/>
      <c r="EB459" s="264"/>
      <c r="EC459" s="264"/>
      <c r="ED459" s="264"/>
      <c r="EE459" s="264"/>
      <c r="EF459" s="264"/>
      <c r="EG459" s="264"/>
      <c r="EH459" s="264"/>
      <c r="EI459" s="264"/>
      <c r="EJ459" s="264"/>
      <c r="EK459" s="264"/>
      <c r="EL459" s="264"/>
      <c r="EM459" s="264"/>
      <c r="EN459" s="264"/>
      <c r="EO459" s="264"/>
      <c r="EP459" s="264"/>
      <c r="EQ459" s="264"/>
      <c r="ER459" s="264"/>
      <c r="ES459" s="264"/>
      <c r="ET459" s="264"/>
      <c r="EU459" s="264"/>
      <c r="EV459" s="264"/>
      <c r="EW459" s="264"/>
      <c r="EX459" s="264"/>
      <c r="EY459" s="264"/>
      <c r="EZ459" s="264"/>
      <c r="FA459" s="264"/>
      <c r="FB459" s="264"/>
      <c r="FC459" s="264"/>
      <c r="FD459" s="264"/>
      <c r="FE459" s="264"/>
      <c r="FF459" s="264"/>
      <c r="FG459" s="264"/>
      <c r="FH459" s="264"/>
      <c r="FI459" s="264"/>
      <c r="FJ459" s="264"/>
      <c r="FK459" s="264"/>
      <c r="FL459" s="264"/>
      <c r="FM459" s="264"/>
      <c r="FN459" s="264"/>
      <c r="FO459" s="264"/>
      <c r="FP459" s="264"/>
      <c r="FQ459" s="264"/>
      <c r="FR459" s="264"/>
      <c r="FS459" s="264"/>
      <c r="FT459" s="264"/>
      <c r="FU459" s="264"/>
      <c r="FV459" s="264"/>
      <c r="FW459" s="264"/>
      <c r="FX459" s="264"/>
      <c r="FY459" s="264"/>
      <c r="FZ459" s="264"/>
      <c r="GA459" s="264"/>
      <c r="GB459" s="264"/>
      <c r="GC459" s="264"/>
      <c r="GD459" s="264"/>
      <c r="GE459" s="264"/>
      <c r="GF459" s="264"/>
      <c r="GG459" s="264"/>
      <c r="GH459" s="264"/>
      <c r="GI459" s="264"/>
      <c r="GJ459" s="264"/>
      <c r="GK459" s="264"/>
      <c r="GL459" s="264"/>
      <c r="GM459" s="264"/>
      <c r="GN459" s="264"/>
      <c r="GO459" s="264"/>
      <c r="GP459" s="264"/>
      <c r="GQ459" s="264"/>
      <c r="GR459" s="264"/>
      <c r="GS459" s="264"/>
      <c r="GT459" s="264"/>
      <c r="GU459" s="264"/>
      <c r="GV459" s="264"/>
      <c r="GW459" s="264"/>
      <c r="GX459" s="264"/>
      <c r="GY459" s="264"/>
      <c r="GZ459" s="264"/>
      <c r="HA459" s="264"/>
      <c r="HB459" s="264"/>
      <c r="HC459" s="264"/>
      <c r="HD459" s="264"/>
      <c r="HE459" s="264"/>
      <c r="HF459" s="264"/>
      <c r="HG459" s="264"/>
      <c r="HH459" s="264"/>
      <c r="HI459" s="264"/>
      <c r="HJ459" s="264"/>
      <c r="HK459" s="264"/>
      <c r="HL459" s="264"/>
      <c r="HM459" s="264"/>
      <c r="HN459" s="264"/>
      <c r="HO459" s="264"/>
      <c r="HP459" s="264"/>
      <c r="HQ459" s="264"/>
      <c r="HR459" s="264"/>
      <c r="HS459" s="264"/>
      <c r="HT459" s="264"/>
      <c r="HU459" s="264"/>
      <c r="HV459" s="264"/>
      <c r="HW459" s="264"/>
      <c r="HX459" s="264"/>
      <c r="HY459" s="264"/>
      <c r="HZ459" s="264"/>
      <c r="IA459" s="264"/>
      <c r="IB459" s="264"/>
      <c r="IC459" s="264"/>
      <c r="ID459" s="264"/>
      <c r="IE459" s="264"/>
      <c r="IF459" s="264"/>
      <c r="IG459" s="264"/>
      <c r="IH459" s="264"/>
      <c r="II459" s="264"/>
      <c r="IJ459" s="264"/>
      <c r="IK459" s="264"/>
      <c r="IL459" s="264"/>
      <c r="IM459" s="264"/>
      <c r="IN459" s="264"/>
      <c r="IO459" s="264"/>
      <c r="IP459" s="264"/>
      <c r="IQ459" s="264"/>
      <c r="IR459" s="264"/>
      <c r="IS459" s="264"/>
      <c r="IT459" s="264"/>
      <c r="IU459" s="264"/>
      <c r="IV459" s="264"/>
      <c r="IW459" s="264"/>
      <c r="IX459" s="264"/>
      <c r="IY459" s="264"/>
      <c r="IZ459" s="264"/>
      <c r="JA459" s="264"/>
      <c r="JB459" s="264"/>
      <c r="JC459" s="264"/>
      <c r="JD459" s="264"/>
      <c r="JE459" s="264"/>
      <c r="JF459" s="264"/>
      <c r="JG459" s="264"/>
      <c r="JH459" s="264"/>
      <c r="JI459" s="264"/>
      <c r="JJ459" s="264"/>
      <c r="JK459" s="264"/>
      <c r="JL459" s="264"/>
      <c r="JM459" s="264"/>
      <c r="JN459" s="264"/>
      <c r="JO459" s="264"/>
      <c r="JP459" s="264"/>
      <c r="JQ459" s="264"/>
      <c r="JR459" s="264"/>
      <c r="JS459" s="264"/>
      <c r="JT459" s="264"/>
      <c r="JU459" s="264"/>
      <c r="JV459" s="264"/>
      <c r="JW459" s="264"/>
      <c r="JX459" s="264"/>
      <c r="JY459" s="264"/>
      <c r="JZ459" s="264"/>
      <c r="KA459" s="264"/>
      <c r="KB459" s="264"/>
      <c r="KC459" s="264"/>
      <c r="KD459" s="264"/>
      <c r="KE459" s="264"/>
      <c r="KF459" s="264"/>
      <c r="KG459" s="264"/>
      <c r="KH459" s="264"/>
      <c r="KI459" s="264"/>
      <c r="KJ459" s="264"/>
      <c r="KK459" s="264"/>
      <c r="KL459" s="264"/>
      <c r="KM459" s="264"/>
      <c r="KN459" s="264"/>
      <c r="KO459" s="264"/>
      <c r="KP459" s="264"/>
      <c r="KQ459" s="264"/>
      <c r="KR459" s="264"/>
      <c r="KS459" s="264"/>
      <c r="KT459" s="264"/>
      <c r="KU459" s="264"/>
      <c r="KV459" s="264"/>
      <c r="KW459" s="264"/>
      <c r="KX459" s="264"/>
      <c r="KY459" s="264"/>
      <c r="KZ459" s="264"/>
      <c r="LA459" s="264"/>
      <c r="LB459" s="264"/>
      <c r="LC459" s="264"/>
      <c r="LD459" s="264"/>
      <c r="LE459" s="264"/>
      <c r="LF459" s="264"/>
      <c r="LG459" s="264"/>
      <c r="LH459" s="264"/>
      <c r="LI459" s="264"/>
      <c r="LJ459" s="264"/>
      <c r="LK459" s="264"/>
      <c r="LL459" s="264"/>
      <c r="LM459" s="264"/>
      <c r="LN459" s="264"/>
      <c r="LO459" s="264"/>
      <c r="LP459" s="264"/>
      <c r="LQ459" s="264"/>
      <c r="LR459" s="264"/>
      <c r="LS459" s="264"/>
      <c r="LT459" s="264"/>
      <c r="LU459" s="264"/>
      <c r="LV459" s="264"/>
      <c r="LW459" s="264"/>
      <c r="LX459" s="264"/>
      <c r="LY459" s="264"/>
      <c r="LZ459" s="264"/>
      <c r="MA459" s="264"/>
      <c r="MB459" s="264"/>
      <c r="MC459" s="264"/>
      <c r="MD459" s="264"/>
      <c r="ME459" s="264"/>
      <c r="MF459" s="264"/>
      <c r="MG459" s="264"/>
      <c r="MH459" s="264"/>
      <c r="MI459" s="264"/>
      <c r="MJ459" s="264"/>
      <c r="MK459" s="264"/>
      <c r="ML459" s="264"/>
      <c r="MM459" s="264"/>
      <c r="MN459" s="264"/>
      <c r="MO459" s="264"/>
      <c r="MP459" s="264"/>
      <c r="MQ459" s="264"/>
      <c r="MR459" s="264"/>
      <c r="MS459" s="264"/>
      <c r="MT459" s="264"/>
      <c r="MU459" s="264"/>
      <c r="MV459" s="264"/>
      <c r="MW459" s="264"/>
      <c r="MX459" s="264"/>
      <c r="MY459" s="264"/>
      <c r="MZ459" s="264"/>
      <c r="NA459" s="264"/>
      <c r="NB459" s="264"/>
      <c r="NC459" s="264"/>
      <c r="ND459" s="264"/>
      <c r="NE459" s="264"/>
      <c r="NF459" s="264"/>
      <c r="NG459" s="264"/>
      <c r="NH459" s="264"/>
      <c r="NI459" s="264"/>
      <c r="NJ459" s="264"/>
      <c r="NK459" s="264"/>
      <c r="NL459" s="264"/>
      <c r="NM459" s="264"/>
      <c r="NN459" s="264"/>
      <c r="NO459" s="264"/>
      <c r="NP459" s="264"/>
      <c r="NQ459" s="264"/>
      <c r="NR459" s="264"/>
      <c r="NS459" s="264"/>
      <c r="NT459" s="264"/>
      <c r="NU459" s="264"/>
      <c r="NV459" s="264"/>
      <c r="NW459" s="264"/>
      <c r="NX459" s="264"/>
      <c r="NY459" s="264"/>
      <c r="NZ459" s="264"/>
      <c r="OA459" s="264"/>
      <c r="OB459" s="264"/>
      <c r="OC459" s="264"/>
      <c r="OD459" s="264"/>
      <c r="OE459" s="264"/>
      <c r="OF459" s="264"/>
      <c r="OG459" s="264"/>
      <c r="OH459" s="264"/>
      <c r="OI459" s="264"/>
      <c r="OJ459" s="264"/>
      <c r="OK459" s="264"/>
      <c r="OL459" s="264"/>
      <c r="OM459" s="264"/>
      <c r="ON459" s="264"/>
      <c r="OO459" s="264"/>
      <c r="OP459" s="264"/>
      <c r="OQ459" s="264"/>
      <c r="OR459" s="264"/>
      <c r="OS459" s="264"/>
      <c r="OT459" s="264"/>
      <c r="OU459" s="264"/>
      <c r="OV459" s="264"/>
      <c r="OW459" s="264"/>
      <c r="OX459" s="264"/>
      <c r="OY459" s="264"/>
      <c r="OZ459" s="264"/>
      <c r="PA459" s="264"/>
      <c r="PB459" s="264"/>
      <c r="PC459" s="264"/>
      <c r="PD459" s="264"/>
      <c r="PE459" s="264"/>
      <c r="PF459" s="264"/>
      <c r="PG459" s="264"/>
      <c r="PH459" s="264"/>
      <c r="PI459" s="264"/>
      <c r="PJ459" s="264"/>
      <c r="PK459" s="264"/>
      <c r="PL459" s="264"/>
      <c r="PM459" s="264"/>
      <c r="PN459" s="264"/>
      <c r="PO459" s="264"/>
      <c r="PP459" s="264"/>
      <c r="PQ459" s="264"/>
      <c r="PR459" s="264"/>
      <c r="PS459" s="264"/>
      <c r="PT459" s="264"/>
      <c r="PU459" s="264"/>
      <c r="PV459" s="264"/>
      <c r="PW459" s="264"/>
      <c r="PX459" s="264"/>
      <c r="PY459" s="264"/>
      <c r="PZ459" s="264"/>
      <c r="QA459" s="264"/>
      <c r="QB459" s="264"/>
      <c r="QC459" s="264"/>
      <c r="QD459" s="264"/>
      <c r="QE459" s="264"/>
      <c r="QF459" s="264"/>
      <c r="QG459" s="264"/>
      <c r="QH459" s="264"/>
      <c r="QI459" s="264"/>
      <c r="QJ459" s="264"/>
      <c r="QK459" s="264"/>
      <c r="QL459" s="264"/>
      <c r="QM459" s="264"/>
      <c r="QN459" s="264"/>
      <c r="QO459" s="264"/>
      <c r="QP459" s="264"/>
      <c r="QQ459" s="264"/>
      <c r="QR459" s="264"/>
      <c r="QS459" s="264"/>
      <c r="QT459" s="264"/>
      <c r="QU459" s="264"/>
      <c r="QV459" s="264"/>
      <c r="QW459" s="264"/>
      <c r="QX459" s="264"/>
      <c r="QY459" s="264"/>
      <c r="QZ459" s="264"/>
      <c r="RA459" s="264"/>
      <c r="RB459" s="264"/>
      <c r="RC459" s="264"/>
      <c r="RD459" s="264"/>
      <c r="RE459" s="264"/>
      <c r="RF459" s="264"/>
      <c r="RG459" s="264"/>
      <c r="RH459" s="264"/>
      <c r="RI459" s="264"/>
      <c r="RJ459" s="264"/>
      <c r="RK459" s="264"/>
      <c r="RL459" s="264"/>
      <c r="RM459" s="264"/>
      <c r="RN459" s="264"/>
      <c r="RO459" s="264"/>
      <c r="RP459" s="264"/>
      <c r="RQ459" s="264"/>
      <c r="RR459" s="264"/>
      <c r="RS459" s="264"/>
      <c r="RT459" s="264"/>
      <c r="RU459" s="264"/>
      <c r="RV459" s="264"/>
      <c r="RW459" s="264"/>
      <c r="RX459" s="264"/>
      <c r="RY459" s="264"/>
      <c r="RZ459" s="264"/>
      <c r="SA459" s="264"/>
      <c r="SB459" s="264"/>
      <c r="SC459" s="264"/>
      <c r="SD459" s="264"/>
      <c r="SE459" s="264"/>
      <c r="SF459" s="264"/>
      <c r="SG459" s="264"/>
      <c r="SH459" s="264"/>
      <c r="SI459" s="264"/>
      <c r="SJ459" s="264"/>
      <c r="SK459" s="264"/>
      <c r="SL459" s="264"/>
      <c r="SM459" s="264"/>
      <c r="SN459" s="264"/>
      <c r="SO459" s="264"/>
      <c r="SP459" s="264"/>
      <c r="SQ459" s="264"/>
      <c r="SR459" s="264"/>
      <c r="SS459" s="264"/>
      <c r="ST459" s="264"/>
      <c r="SU459" s="264"/>
      <c r="SV459" s="264"/>
      <c r="SW459" s="264"/>
      <c r="SX459" s="264"/>
      <c r="SY459" s="264"/>
      <c r="SZ459" s="264"/>
      <c r="TA459" s="264"/>
      <c r="TB459" s="264"/>
      <c r="TC459" s="264"/>
      <c r="TD459" s="264"/>
      <c r="TE459" s="264"/>
      <c r="TF459" s="264"/>
      <c r="TG459" s="264"/>
      <c r="TH459" s="264"/>
      <c r="TI459" s="264"/>
      <c r="TJ459" s="264"/>
      <c r="TK459" s="264"/>
      <c r="TL459" s="264"/>
      <c r="TM459" s="264"/>
      <c r="TN459" s="264"/>
      <c r="TO459" s="264"/>
      <c r="TP459" s="264"/>
      <c r="TQ459" s="264"/>
      <c r="TR459" s="264"/>
      <c r="TS459" s="264"/>
      <c r="TT459" s="264"/>
      <c r="TU459" s="264"/>
      <c r="TV459" s="264"/>
      <c r="TW459" s="264"/>
      <c r="TX459" s="264"/>
      <c r="TY459" s="264"/>
      <c r="TZ459" s="264"/>
      <c r="UA459" s="264"/>
      <c r="UB459" s="264"/>
      <c r="UC459" s="264"/>
      <c r="UD459" s="264"/>
      <c r="UE459" s="264"/>
      <c r="UF459" s="264"/>
      <c r="UG459" s="264"/>
      <c r="UH459" s="264"/>
      <c r="UI459" s="264"/>
      <c r="UJ459" s="264"/>
      <c r="UK459" s="264"/>
      <c r="UL459" s="264"/>
      <c r="UM459" s="264"/>
      <c r="UN459" s="264"/>
      <c r="UO459" s="264"/>
      <c r="UP459" s="264"/>
      <c r="UQ459" s="264"/>
      <c r="UR459" s="264"/>
      <c r="US459" s="264"/>
      <c r="UT459" s="264"/>
      <c r="UU459" s="264"/>
      <c r="UV459" s="264"/>
      <c r="UW459" s="264"/>
      <c r="UX459" s="264"/>
      <c r="UY459" s="264"/>
      <c r="UZ459" s="264"/>
      <c r="VA459" s="264"/>
      <c r="VB459" s="264"/>
      <c r="VC459" s="264"/>
      <c r="VD459" s="264"/>
      <c r="VE459" s="264"/>
      <c r="VF459" s="264"/>
      <c r="VG459" s="264"/>
      <c r="VH459" s="264"/>
      <c r="VI459" s="264"/>
      <c r="VJ459" s="264"/>
      <c r="VK459" s="264"/>
      <c r="VL459" s="264"/>
      <c r="VM459" s="264"/>
      <c r="VN459" s="264"/>
      <c r="VO459" s="264"/>
      <c r="VP459" s="264"/>
      <c r="VQ459" s="264"/>
      <c r="VR459" s="264"/>
      <c r="VS459" s="264"/>
      <c r="VT459" s="264"/>
      <c r="VU459" s="264"/>
      <c r="VV459" s="264"/>
      <c r="VW459" s="264"/>
      <c r="VX459" s="264"/>
      <c r="VY459" s="264"/>
      <c r="VZ459" s="264"/>
      <c r="WA459" s="264"/>
      <c r="WB459" s="264"/>
      <c r="WC459" s="264"/>
      <c r="WD459" s="264"/>
      <c r="WE459" s="264"/>
      <c r="WF459" s="264"/>
      <c r="WG459" s="264"/>
      <c r="WH459" s="264"/>
      <c r="WI459" s="264"/>
      <c r="WJ459" s="264"/>
      <c r="WK459" s="264"/>
      <c r="WL459" s="264"/>
      <c r="WM459" s="264"/>
      <c r="WN459" s="264"/>
      <c r="WO459" s="264"/>
      <c r="WP459" s="264"/>
      <c r="WQ459" s="264"/>
      <c r="WR459" s="264"/>
      <c r="WS459" s="264"/>
      <c r="WT459" s="264"/>
      <c r="WU459" s="264"/>
      <c r="WV459" s="264"/>
      <c r="WW459" s="264"/>
      <c r="WX459" s="264"/>
      <c r="WY459" s="264"/>
      <c r="WZ459" s="264"/>
      <c r="XA459" s="264"/>
      <c r="XB459" s="264"/>
      <c r="XC459" s="264"/>
      <c r="XD459" s="264"/>
      <c r="XE459" s="264"/>
      <c r="XF459" s="264"/>
      <c r="XG459" s="264"/>
      <c r="XH459" s="264"/>
      <c r="XI459" s="264"/>
      <c r="XJ459" s="264"/>
      <c r="XK459" s="264"/>
      <c r="XL459" s="264"/>
      <c r="XM459" s="264"/>
      <c r="XN459" s="264"/>
      <c r="XO459" s="264"/>
      <c r="XP459" s="264"/>
      <c r="XQ459" s="264"/>
      <c r="XR459" s="264"/>
      <c r="XS459" s="264"/>
      <c r="XT459" s="264"/>
      <c r="XU459" s="264"/>
      <c r="XV459" s="264"/>
      <c r="XW459" s="264"/>
      <c r="XX459" s="264"/>
      <c r="XY459" s="264"/>
      <c r="XZ459" s="264"/>
      <c r="YA459" s="264"/>
      <c r="YB459" s="264"/>
      <c r="YC459" s="264"/>
      <c r="YD459" s="264"/>
      <c r="YE459" s="264"/>
      <c r="YF459" s="264"/>
      <c r="YG459" s="264"/>
      <c r="YH459" s="264"/>
      <c r="YI459" s="264"/>
      <c r="YJ459" s="264"/>
      <c r="YK459" s="264"/>
      <c r="YL459" s="264"/>
      <c r="YM459" s="264"/>
      <c r="YN459" s="264"/>
      <c r="YO459" s="264"/>
      <c r="YP459" s="264"/>
      <c r="YQ459" s="264"/>
      <c r="YR459" s="264"/>
      <c r="YS459" s="264"/>
      <c r="YT459" s="264"/>
      <c r="YU459" s="264"/>
      <c r="YV459" s="264"/>
      <c r="YW459" s="264"/>
      <c r="YX459" s="264"/>
      <c r="YY459" s="264"/>
      <c r="YZ459" s="264"/>
      <c r="ZA459" s="264"/>
      <c r="ZB459" s="264"/>
      <c r="ZC459" s="264"/>
      <c r="ZD459" s="264"/>
      <c r="ZE459" s="264"/>
      <c r="ZF459" s="264"/>
      <c r="ZG459" s="264"/>
      <c r="ZH459" s="264"/>
      <c r="ZI459" s="264"/>
      <c r="ZJ459" s="264"/>
      <c r="ZK459" s="264"/>
      <c r="ZL459" s="264"/>
      <c r="ZM459" s="264"/>
      <c r="ZN459" s="264"/>
      <c r="ZO459" s="264"/>
      <c r="ZP459" s="264"/>
      <c r="ZQ459" s="264"/>
      <c r="ZR459" s="264"/>
      <c r="ZS459" s="264"/>
      <c r="ZT459" s="264"/>
      <c r="ZU459" s="264"/>
      <c r="ZV459" s="264"/>
      <c r="ZW459" s="264"/>
      <c r="ZX459" s="264"/>
      <c r="ZY459" s="264"/>
      <c r="ZZ459" s="264"/>
      <c r="AAA459" s="264"/>
      <c r="AAB459" s="264"/>
      <c r="AAC459" s="264"/>
      <c r="AAD459" s="264"/>
      <c r="AAE459" s="264"/>
      <c r="AAF459" s="264"/>
      <c r="AAG459" s="264"/>
      <c r="AAH459" s="264"/>
      <c r="AAI459" s="264"/>
      <c r="AAJ459" s="264"/>
      <c r="AAK459" s="264"/>
      <c r="AAL459" s="264"/>
      <c r="AAM459" s="264"/>
      <c r="AAN459" s="264"/>
      <c r="AAO459" s="264"/>
      <c r="AAP459" s="264"/>
      <c r="AAQ459" s="264"/>
      <c r="AAR459" s="264"/>
      <c r="AAS459" s="264"/>
      <c r="AAT459" s="264"/>
      <c r="AAU459" s="264"/>
      <c r="AAV459" s="264"/>
      <c r="AAW459" s="264"/>
      <c r="AAX459" s="264"/>
      <c r="AAY459" s="264"/>
      <c r="AAZ459" s="264"/>
      <c r="ABA459" s="264"/>
      <c r="ABB459" s="264"/>
      <c r="ABC459" s="264"/>
      <c r="ABD459" s="264"/>
      <c r="ABE459" s="264"/>
      <c r="ABF459" s="264"/>
      <c r="ABG459" s="264"/>
      <c r="ABH459" s="264"/>
      <c r="ABI459" s="264"/>
      <c r="ABJ459" s="264"/>
      <c r="ABK459" s="264"/>
      <c r="ABL459" s="264"/>
      <c r="ABM459" s="264"/>
      <c r="ABN459" s="264"/>
      <c r="ABO459" s="264"/>
      <c r="ABP459" s="264"/>
      <c r="ABQ459" s="264"/>
      <c r="ABR459" s="264"/>
      <c r="ABS459" s="264"/>
      <c r="ABT459" s="264"/>
      <c r="ABU459" s="264"/>
      <c r="ABV459" s="264"/>
      <c r="ABW459" s="264"/>
      <c r="ABX459" s="264"/>
      <c r="ABY459" s="264"/>
      <c r="ABZ459" s="264"/>
      <c r="ACA459" s="264"/>
      <c r="ACB459" s="264"/>
      <c r="ACC459" s="264"/>
      <c r="ACD459" s="264"/>
      <c r="ACE459" s="264"/>
      <c r="ACF459" s="264"/>
      <c r="ACG459" s="264"/>
      <c r="ACH459" s="264"/>
      <c r="ACI459" s="264"/>
      <c r="ACJ459" s="264"/>
      <c r="ACK459" s="264"/>
      <c r="ACL459" s="264"/>
      <c r="ACM459" s="264"/>
      <c r="ACN459" s="264"/>
      <c r="ACO459" s="264"/>
      <c r="ACP459" s="264"/>
      <c r="ACQ459" s="264"/>
      <c r="ACR459" s="264"/>
      <c r="ACS459" s="264"/>
      <c r="ACT459" s="264"/>
      <c r="ACU459" s="264"/>
      <c r="ACV459" s="264"/>
      <c r="ACW459" s="264"/>
      <c r="ACX459" s="264"/>
      <c r="ACY459" s="264"/>
      <c r="ACZ459" s="264"/>
      <c r="ADA459" s="264"/>
      <c r="ADB459" s="264"/>
      <c r="ADC459" s="264"/>
      <c r="ADD459" s="264"/>
      <c r="ADE459" s="264"/>
      <c r="ADF459" s="264"/>
      <c r="ADG459" s="264"/>
      <c r="ADH459" s="264"/>
      <c r="ADI459" s="264"/>
      <c r="ADJ459" s="264"/>
      <c r="ADK459" s="264"/>
      <c r="ADL459" s="264"/>
      <c r="ADM459" s="264"/>
      <c r="ADN459" s="264"/>
      <c r="ADO459" s="264"/>
      <c r="ADP459" s="264"/>
      <c r="ADQ459" s="264"/>
      <c r="ADR459" s="264"/>
      <c r="ADS459" s="264"/>
      <c r="ADT459" s="264"/>
      <c r="ADU459" s="264"/>
      <c r="ADV459" s="264"/>
      <c r="ADW459" s="264"/>
      <c r="ADX459" s="264"/>
      <c r="ADY459" s="264"/>
      <c r="ADZ459" s="264"/>
      <c r="AEA459" s="264"/>
      <c r="AEB459" s="264"/>
      <c r="AEC459" s="264"/>
      <c r="AED459" s="264"/>
      <c r="AEE459" s="264"/>
      <c r="AEF459" s="264"/>
      <c r="AEG459" s="264"/>
      <c r="AEH459" s="264"/>
      <c r="AEI459" s="264"/>
      <c r="AEJ459" s="264"/>
      <c r="AEK459" s="264"/>
      <c r="AEL459" s="264"/>
      <c r="AEM459" s="264"/>
      <c r="AEN459" s="264"/>
      <c r="AEO459" s="264"/>
      <c r="AEP459" s="264"/>
      <c r="AEQ459" s="264"/>
      <c r="AER459" s="264"/>
      <c r="AES459" s="264"/>
      <c r="AET459" s="264"/>
      <c r="AEU459" s="264"/>
      <c r="AEV459" s="264"/>
      <c r="AEW459" s="264"/>
      <c r="AEX459" s="264"/>
      <c r="AEY459" s="264"/>
      <c r="AEZ459" s="264"/>
      <c r="AFA459" s="264"/>
      <c r="AFB459" s="264"/>
      <c r="AFC459" s="264"/>
      <c r="AFD459" s="264"/>
      <c r="AFE459" s="264"/>
      <c r="AFF459" s="264"/>
      <c r="AFG459" s="264"/>
      <c r="AFH459" s="264"/>
      <c r="AFI459" s="264"/>
      <c r="AFJ459" s="264"/>
      <c r="AFK459" s="264"/>
      <c r="AFL459" s="264"/>
      <c r="AFM459" s="264"/>
      <c r="AFN459" s="264"/>
      <c r="AFO459" s="264"/>
      <c r="AFP459" s="264"/>
      <c r="AFQ459" s="264"/>
      <c r="AFR459" s="264"/>
      <c r="AFS459" s="264"/>
      <c r="AFT459" s="264"/>
    </row>
    <row r="460" spans="2:852" s="302" customFormat="1" x14ac:dyDescent="0.2">
      <c r="B460" s="269" t="s">
        <v>15737</v>
      </c>
      <c r="C460" s="266">
        <v>109980</v>
      </c>
      <c r="D460" s="304">
        <v>0</v>
      </c>
      <c r="E460" s="267" t="s">
        <v>15738</v>
      </c>
      <c r="F460" s="264"/>
      <c r="G460" s="307"/>
      <c r="H460" s="264"/>
      <c r="I460" s="303"/>
      <c r="J460" s="264"/>
      <c r="K460" s="307"/>
      <c r="L460" s="307"/>
      <c r="M460" s="307"/>
      <c r="N460" s="264"/>
      <c r="O460" s="264"/>
      <c r="P460" s="264"/>
      <c r="Q460" s="264"/>
      <c r="R460" s="264"/>
      <c r="S460" s="264"/>
      <c r="T460" s="264"/>
      <c r="U460" s="264"/>
      <c r="V460" s="264"/>
      <c r="W460" s="264"/>
      <c r="X460" s="264"/>
      <c r="Y460" s="264"/>
      <c r="Z460" s="264"/>
      <c r="AA460" s="264"/>
      <c r="AB460" s="264"/>
      <c r="AC460" s="264"/>
      <c r="AD460" s="264"/>
      <c r="AE460" s="264"/>
      <c r="AF460" s="264"/>
      <c r="AG460" s="264"/>
      <c r="AH460" s="264"/>
      <c r="AI460" s="264"/>
      <c r="AJ460" s="264"/>
      <c r="AK460" s="264"/>
      <c r="AL460" s="264"/>
      <c r="AM460" s="264"/>
      <c r="AN460" s="264"/>
      <c r="AO460" s="264"/>
      <c r="AP460" s="264"/>
      <c r="AQ460" s="264"/>
      <c r="AR460" s="264"/>
      <c r="AS460" s="264"/>
      <c r="AT460" s="264"/>
      <c r="AU460" s="264"/>
      <c r="AV460" s="264"/>
      <c r="AW460" s="264"/>
      <c r="AX460" s="264"/>
      <c r="AY460" s="264"/>
      <c r="AZ460" s="264"/>
      <c r="BA460" s="264"/>
      <c r="BB460" s="264"/>
      <c r="BC460" s="264"/>
      <c r="BD460" s="264"/>
      <c r="BE460" s="264"/>
      <c r="BF460" s="264"/>
      <c r="BG460" s="264"/>
      <c r="BH460" s="264"/>
      <c r="BI460" s="264"/>
      <c r="BJ460" s="264"/>
      <c r="BK460" s="264"/>
      <c r="BL460" s="264"/>
      <c r="BM460" s="264"/>
      <c r="BN460" s="264"/>
      <c r="BO460" s="264"/>
      <c r="BP460" s="264"/>
      <c r="BQ460" s="264"/>
      <c r="BR460" s="264"/>
      <c r="BS460" s="264"/>
      <c r="BT460" s="264"/>
      <c r="BU460" s="264"/>
      <c r="BV460" s="264"/>
      <c r="BW460" s="264"/>
      <c r="BX460" s="264"/>
      <c r="BY460" s="264"/>
      <c r="BZ460" s="264"/>
      <c r="CA460" s="264"/>
      <c r="CB460" s="264"/>
      <c r="CC460" s="264"/>
      <c r="CD460" s="264"/>
      <c r="CE460" s="264"/>
      <c r="CF460" s="264"/>
      <c r="CG460" s="264"/>
      <c r="CH460" s="264"/>
      <c r="CI460" s="264"/>
      <c r="CJ460" s="264"/>
      <c r="CK460" s="264"/>
      <c r="CL460" s="264"/>
      <c r="CM460" s="264"/>
      <c r="CN460" s="264"/>
      <c r="CO460" s="264"/>
      <c r="CP460" s="264"/>
      <c r="CQ460" s="264"/>
      <c r="CR460" s="264"/>
      <c r="CS460" s="264"/>
      <c r="CT460" s="264"/>
      <c r="CU460" s="264"/>
      <c r="CV460" s="264"/>
      <c r="CW460" s="264"/>
      <c r="CX460" s="264"/>
      <c r="CY460" s="264"/>
      <c r="CZ460" s="264"/>
      <c r="DA460" s="264"/>
      <c r="DB460" s="264"/>
      <c r="DC460" s="264"/>
      <c r="DD460" s="264"/>
      <c r="DE460" s="264"/>
      <c r="DF460" s="264"/>
      <c r="DG460" s="264"/>
      <c r="DH460" s="264"/>
      <c r="DI460" s="264"/>
      <c r="DJ460" s="264"/>
      <c r="DK460" s="264"/>
      <c r="DL460" s="264"/>
      <c r="DM460" s="264"/>
      <c r="DN460" s="264"/>
      <c r="DO460" s="264"/>
      <c r="DP460" s="264"/>
      <c r="DQ460" s="264"/>
      <c r="DR460" s="264"/>
      <c r="DS460" s="264"/>
      <c r="DT460" s="264"/>
      <c r="DU460" s="264"/>
      <c r="DV460" s="264"/>
      <c r="DW460" s="264"/>
      <c r="DX460" s="264"/>
      <c r="DY460" s="264"/>
      <c r="DZ460" s="264"/>
      <c r="EA460" s="264"/>
      <c r="EB460" s="264"/>
      <c r="EC460" s="264"/>
      <c r="ED460" s="264"/>
      <c r="EE460" s="264"/>
      <c r="EF460" s="264"/>
      <c r="EG460" s="264"/>
      <c r="EH460" s="264"/>
      <c r="EI460" s="264"/>
      <c r="EJ460" s="264"/>
      <c r="EK460" s="264"/>
      <c r="EL460" s="264"/>
      <c r="EM460" s="264"/>
      <c r="EN460" s="264"/>
      <c r="EO460" s="264"/>
      <c r="EP460" s="264"/>
      <c r="EQ460" s="264"/>
      <c r="ER460" s="264"/>
      <c r="ES460" s="264"/>
      <c r="ET460" s="264"/>
      <c r="EU460" s="264"/>
      <c r="EV460" s="264"/>
      <c r="EW460" s="264"/>
      <c r="EX460" s="264"/>
      <c r="EY460" s="264"/>
      <c r="EZ460" s="264"/>
      <c r="FA460" s="264"/>
      <c r="FB460" s="264"/>
      <c r="FC460" s="264"/>
      <c r="FD460" s="264"/>
      <c r="FE460" s="264"/>
      <c r="FF460" s="264"/>
      <c r="FG460" s="264"/>
      <c r="FH460" s="264"/>
      <c r="FI460" s="264"/>
      <c r="FJ460" s="264"/>
      <c r="FK460" s="264"/>
      <c r="FL460" s="264"/>
      <c r="FM460" s="264"/>
      <c r="FN460" s="264"/>
      <c r="FO460" s="264"/>
      <c r="FP460" s="264"/>
      <c r="FQ460" s="264"/>
      <c r="FR460" s="264"/>
      <c r="FS460" s="264"/>
      <c r="FT460" s="264"/>
      <c r="FU460" s="264"/>
      <c r="FV460" s="264"/>
      <c r="FW460" s="264"/>
      <c r="FX460" s="264"/>
      <c r="FY460" s="264"/>
      <c r="FZ460" s="264"/>
      <c r="GA460" s="264"/>
      <c r="GB460" s="264"/>
      <c r="GC460" s="264"/>
      <c r="GD460" s="264"/>
      <c r="GE460" s="264"/>
      <c r="GF460" s="264"/>
      <c r="GG460" s="264"/>
      <c r="GH460" s="264"/>
      <c r="GI460" s="264"/>
      <c r="GJ460" s="264"/>
      <c r="GK460" s="264"/>
      <c r="GL460" s="264"/>
      <c r="GM460" s="264"/>
      <c r="GN460" s="264"/>
      <c r="GO460" s="264"/>
      <c r="GP460" s="264"/>
      <c r="GQ460" s="264"/>
      <c r="GR460" s="264"/>
      <c r="GS460" s="264"/>
      <c r="GT460" s="264"/>
      <c r="GU460" s="264"/>
      <c r="GV460" s="264"/>
      <c r="GW460" s="264"/>
      <c r="GX460" s="264"/>
      <c r="GY460" s="264"/>
      <c r="GZ460" s="264"/>
      <c r="HA460" s="264"/>
      <c r="HB460" s="264"/>
      <c r="HC460" s="264"/>
      <c r="HD460" s="264"/>
      <c r="HE460" s="264"/>
      <c r="HF460" s="264"/>
      <c r="HG460" s="264"/>
      <c r="HH460" s="264"/>
      <c r="HI460" s="264"/>
      <c r="HJ460" s="264"/>
      <c r="HK460" s="264"/>
      <c r="HL460" s="264"/>
      <c r="HM460" s="264"/>
      <c r="HN460" s="264"/>
      <c r="HO460" s="264"/>
      <c r="HP460" s="264"/>
      <c r="HQ460" s="264"/>
      <c r="HR460" s="264"/>
      <c r="HS460" s="264"/>
      <c r="HT460" s="264"/>
      <c r="HU460" s="264"/>
      <c r="HV460" s="264"/>
      <c r="HW460" s="264"/>
      <c r="HX460" s="264"/>
      <c r="HY460" s="264"/>
      <c r="HZ460" s="264"/>
      <c r="IA460" s="264"/>
      <c r="IB460" s="264"/>
      <c r="IC460" s="264"/>
      <c r="ID460" s="264"/>
      <c r="IE460" s="264"/>
      <c r="IF460" s="264"/>
      <c r="IG460" s="264"/>
      <c r="IH460" s="264"/>
      <c r="II460" s="264"/>
      <c r="IJ460" s="264"/>
      <c r="IK460" s="264"/>
      <c r="IL460" s="264"/>
      <c r="IM460" s="264"/>
      <c r="IN460" s="264"/>
      <c r="IO460" s="264"/>
      <c r="IP460" s="264"/>
      <c r="IQ460" s="264"/>
      <c r="IR460" s="264"/>
      <c r="IS460" s="264"/>
      <c r="IT460" s="264"/>
      <c r="IU460" s="264"/>
      <c r="IV460" s="264"/>
      <c r="IW460" s="264"/>
      <c r="IX460" s="264"/>
      <c r="IY460" s="264"/>
      <c r="IZ460" s="264"/>
      <c r="JA460" s="264"/>
      <c r="JB460" s="264"/>
      <c r="JC460" s="264"/>
      <c r="JD460" s="264"/>
      <c r="JE460" s="264"/>
      <c r="JF460" s="264"/>
      <c r="JG460" s="264"/>
      <c r="JH460" s="264"/>
      <c r="JI460" s="264"/>
      <c r="JJ460" s="264"/>
      <c r="JK460" s="264"/>
      <c r="JL460" s="264"/>
      <c r="JM460" s="264"/>
      <c r="JN460" s="264"/>
      <c r="JO460" s="264"/>
      <c r="JP460" s="264"/>
      <c r="JQ460" s="264"/>
      <c r="JR460" s="264"/>
      <c r="JS460" s="264"/>
      <c r="JT460" s="264"/>
      <c r="JU460" s="264"/>
      <c r="JV460" s="264"/>
      <c r="JW460" s="264"/>
      <c r="JX460" s="264"/>
      <c r="JY460" s="264"/>
      <c r="JZ460" s="264"/>
      <c r="KA460" s="264"/>
      <c r="KB460" s="264"/>
      <c r="KC460" s="264"/>
      <c r="KD460" s="264"/>
      <c r="KE460" s="264"/>
      <c r="KF460" s="264"/>
      <c r="KG460" s="264"/>
      <c r="KH460" s="264"/>
      <c r="KI460" s="264"/>
      <c r="KJ460" s="264"/>
      <c r="KK460" s="264"/>
      <c r="KL460" s="264"/>
      <c r="KM460" s="264"/>
      <c r="KN460" s="264"/>
      <c r="KO460" s="264"/>
      <c r="KP460" s="264"/>
      <c r="KQ460" s="264"/>
      <c r="KR460" s="264"/>
      <c r="KS460" s="264"/>
      <c r="KT460" s="264"/>
      <c r="KU460" s="264"/>
      <c r="KV460" s="264"/>
      <c r="KW460" s="264"/>
      <c r="KX460" s="264"/>
      <c r="KY460" s="264"/>
      <c r="KZ460" s="264"/>
      <c r="LA460" s="264"/>
      <c r="LB460" s="264"/>
      <c r="LC460" s="264"/>
      <c r="LD460" s="264"/>
      <c r="LE460" s="264"/>
      <c r="LF460" s="264"/>
      <c r="LG460" s="264"/>
      <c r="LH460" s="264"/>
      <c r="LI460" s="264"/>
      <c r="LJ460" s="264"/>
      <c r="LK460" s="264"/>
      <c r="LL460" s="264"/>
      <c r="LM460" s="264"/>
      <c r="LN460" s="264"/>
      <c r="LO460" s="264"/>
      <c r="LP460" s="264"/>
      <c r="LQ460" s="264"/>
      <c r="LR460" s="264"/>
      <c r="LS460" s="264"/>
      <c r="LT460" s="264"/>
      <c r="LU460" s="264"/>
      <c r="LV460" s="264"/>
      <c r="LW460" s="264"/>
      <c r="LX460" s="264"/>
      <c r="LY460" s="264"/>
      <c r="LZ460" s="264"/>
      <c r="MA460" s="264"/>
      <c r="MB460" s="264"/>
      <c r="MC460" s="264"/>
      <c r="MD460" s="264"/>
      <c r="ME460" s="264"/>
      <c r="MF460" s="264"/>
      <c r="MG460" s="264"/>
      <c r="MH460" s="264"/>
      <c r="MI460" s="264"/>
      <c r="MJ460" s="264"/>
      <c r="MK460" s="264"/>
      <c r="ML460" s="264"/>
      <c r="MM460" s="264"/>
      <c r="MN460" s="264"/>
      <c r="MO460" s="264"/>
      <c r="MP460" s="264"/>
      <c r="MQ460" s="264"/>
      <c r="MR460" s="264"/>
      <c r="MS460" s="264"/>
      <c r="MT460" s="264"/>
      <c r="MU460" s="264"/>
      <c r="MV460" s="264"/>
      <c r="MW460" s="264"/>
      <c r="MX460" s="264"/>
      <c r="MY460" s="264"/>
      <c r="MZ460" s="264"/>
      <c r="NA460" s="264"/>
      <c r="NB460" s="264"/>
      <c r="NC460" s="264"/>
      <c r="ND460" s="264"/>
      <c r="NE460" s="264"/>
      <c r="NF460" s="264"/>
      <c r="NG460" s="264"/>
      <c r="NH460" s="264"/>
      <c r="NI460" s="264"/>
      <c r="NJ460" s="264"/>
      <c r="NK460" s="264"/>
      <c r="NL460" s="264"/>
      <c r="NM460" s="264"/>
      <c r="NN460" s="264"/>
      <c r="NO460" s="264"/>
      <c r="NP460" s="264"/>
      <c r="NQ460" s="264"/>
      <c r="NR460" s="264"/>
      <c r="NS460" s="264"/>
      <c r="NT460" s="264"/>
      <c r="NU460" s="264"/>
      <c r="NV460" s="264"/>
      <c r="NW460" s="264"/>
      <c r="NX460" s="264"/>
      <c r="NY460" s="264"/>
      <c r="NZ460" s="264"/>
      <c r="OA460" s="264"/>
      <c r="OB460" s="264"/>
      <c r="OC460" s="264"/>
      <c r="OD460" s="264"/>
      <c r="OE460" s="264"/>
      <c r="OF460" s="264"/>
      <c r="OG460" s="264"/>
      <c r="OH460" s="264"/>
      <c r="OI460" s="264"/>
      <c r="OJ460" s="264"/>
      <c r="OK460" s="264"/>
      <c r="OL460" s="264"/>
      <c r="OM460" s="264"/>
      <c r="ON460" s="264"/>
      <c r="OO460" s="264"/>
      <c r="OP460" s="264"/>
      <c r="OQ460" s="264"/>
      <c r="OR460" s="264"/>
      <c r="OS460" s="264"/>
      <c r="OT460" s="264"/>
      <c r="OU460" s="264"/>
      <c r="OV460" s="264"/>
      <c r="OW460" s="264"/>
      <c r="OX460" s="264"/>
      <c r="OY460" s="264"/>
      <c r="OZ460" s="264"/>
      <c r="PA460" s="264"/>
      <c r="PB460" s="264"/>
      <c r="PC460" s="264"/>
      <c r="PD460" s="264"/>
      <c r="PE460" s="264"/>
      <c r="PF460" s="264"/>
      <c r="PG460" s="264"/>
      <c r="PH460" s="264"/>
      <c r="PI460" s="264"/>
      <c r="PJ460" s="264"/>
      <c r="PK460" s="264"/>
      <c r="PL460" s="264"/>
      <c r="PM460" s="264"/>
      <c r="PN460" s="264"/>
      <c r="PO460" s="264"/>
      <c r="PP460" s="264"/>
      <c r="PQ460" s="264"/>
      <c r="PR460" s="264"/>
      <c r="PS460" s="264"/>
      <c r="PT460" s="264"/>
      <c r="PU460" s="264"/>
      <c r="PV460" s="264"/>
      <c r="PW460" s="264"/>
      <c r="PX460" s="264"/>
      <c r="PY460" s="264"/>
      <c r="PZ460" s="264"/>
      <c r="QA460" s="264"/>
      <c r="QB460" s="264"/>
      <c r="QC460" s="264"/>
      <c r="QD460" s="264"/>
      <c r="QE460" s="264"/>
      <c r="QF460" s="264"/>
      <c r="QG460" s="264"/>
      <c r="QH460" s="264"/>
      <c r="QI460" s="264"/>
      <c r="QJ460" s="264"/>
      <c r="QK460" s="264"/>
      <c r="QL460" s="264"/>
      <c r="QM460" s="264"/>
      <c r="QN460" s="264"/>
      <c r="QO460" s="264"/>
      <c r="QP460" s="264"/>
      <c r="QQ460" s="264"/>
      <c r="QR460" s="264"/>
      <c r="QS460" s="264"/>
      <c r="QT460" s="264"/>
      <c r="QU460" s="264"/>
      <c r="QV460" s="264"/>
      <c r="QW460" s="264"/>
      <c r="QX460" s="264"/>
      <c r="QY460" s="264"/>
      <c r="QZ460" s="264"/>
      <c r="RA460" s="264"/>
      <c r="RB460" s="264"/>
      <c r="RC460" s="264"/>
      <c r="RD460" s="264"/>
      <c r="RE460" s="264"/>
      <c r="RF460" s="264"/>
      <c r="RG460" s="264"/>
      <c r="RH460" s="264"/>
      <c r="RI460" s="264"/>
      <c r="RJ460" s="264"/>
      <c r="RK460" s="264"/>
      <c r="RL460" s="264"/>
      <c r="RM460" s="264"/>
      <c r="RN460" s="264"/>
      <c r="RO460" s="264"/>
      <c r="RP460" s="264"/>
      <c r="RQ460" s="264"/>
      <c r="RR460" s="264"/>
      <c r="RS460" s="264"/>
      <c r="RT460" s="264"/>
      <c r="RU460" s="264"/>
      <c r="RV460" s="264"/>
      <c r="RW460" s="264"/>
      <c r="RX460" s="264"/>
      <c r="RY460" s="264"/>
      <c r="RZ460" s="264"/>
      <c r="SA460" s="264"/>
      <c r="SB460" s="264"/>
      <c r="SC460" s="264"/>
      <c r="SD460" s="264"/>
      <c r="SE460" s="264"/>
      <c r="SF460" s="264"/>
      <c r="SG460" s="264"/>
      <c r="SH460" s="264"/>
      <c r="SI460" s="264"/>
      <c r="SJ460" s="264"/>
      <c r="SK460" s="264"/>
      <c r="SL460" s="264"/>
      <c r="SM460" s="264"/>
      <c r="SN460" s="264"/>
      <c r="SO460" s="264"/>
      <c r="SP460" s="264"/>
      <c r="SQ460" s="264"/>
      <c r="SR460" s="264"/>
      <c r="SS460" s="264"/>
      <c r="ST460" s="264"/>
      <c r="SU460" s="264"/>
      <c r="SV460" s="264"/>
      <c r="SW460" s="264"/>
      <c r="SX460" s="264"/>
      <c r="SY460" s="264"/>
      <c r="SZ460" s="264"/>
      <c r="TA460" s="264"/>
      <c r="TB460" s="264"/>
      <c r="TC460" s="264"/>
      <c r="TD460" s="264"/>
      <c r="TE460" s="264"/>
      <c r="TF460" s="264"/>
      <c r="TG460" s="264"/>
      <c r="TH460" s="264"/>
      <c r="TI460" s="264"/>
      <c r="TJ460" s="264"/>
      <c r="TK460" s="264"/>
      <c r="TL460" s="264"/>
      <c r="TM460" s="264"/>
      <c r="TN460" s="264"/>
      <c r="TO460" s="264"/>
      <c r="TP460" s="264"/>
      <c r="TQ460" s="264"/>
      <c r="TR460" s="264"/>
      <c r="TS460" s="264"/>
      <c r="TT460" s="264"/>
      <c r="TU460" s="264"/>
      <c r="TV460" s="264"/>
      <c r="TW460" s="264"/>
      <c r="TX460" s="264"/>
      <c r="TY460" s="264"/>
      <c r="TZ460" s="264"/>
      <c r="UA460" s="264"/>
      <c r="UB460" s="264"/>
      <c r="UC460" s="264"/>
      <c r="UD460" s="264"/>
      <c r="UE460" s="264"/>
      <c r="UF460" s="264"/>
      <c r="UG460" s="264"/>
      <c r="UH460" s="264"/>
      <c r="UI460" s="264"/>
      <c r="UJ460" s="264"/>
      <c r="UK460" s="264"/>
      <c r="UL460" s="264"/>
      <c r="UM460" s="264"/>
      <c r="UN460" s="264"/>
      <c r="UO460" s="264"/>
      <c r="UP460" s="264"/>
      <c r="UQ460" s="264"/>
      <c r="UR460" s="264"/>
      <c r="US460" s="264"/>
      <c r="UT460" s="264"/>
      <c r="UU460" s="264"/>
      <c r="UV460" s="264"/>
      <c r="UW460" s="264"/>
      <c r="UX460" s="264"/>
      <c r="UY460" s="264"/>
      <c r="UZ460" s="264"/>
      <c r="VA460" s="264"/>
      <c r="VB460" s="264"/>
      <c r="VC460" s="264"/>
      <c r="VD460" s="264"/>
      <c r="VE460" s="264"/>
      <c r="VF460" s="264"/>
      <c r="VG460" s="264"/>
      <c r="VH460" s="264"/>
      <c r="VI460" s="264"/>
      <c r="VJ460" s="264"/>
      <c r="VK460" s="264"/>
      <c r="VL460" s="264"/>
      <c r="VM460" s="264"/>
      <c r="VN460" s="264"/>
      <c r="VO460" s="264"/>
      <c r="VP460" s="264"/>
      <c r="VQ460" s="264"/>
      <c r="VR460" s="264"/>
      <c r="VS460" s="264"/>
      <c r="VT460" s="264"/>
      <c r="VU460" s="264"/>
      <c r="VV460" s="264"/>
      <c r="VW460" s="264"/>
      <c r="VX460" s="264"/>
      <c r="VY460" s="264"/>
      <c r="VZ460" s="264"/>
      <c r="WA460" s="264"/>
      <c r="WB460" s="264"/>
      <c r="WC460" s="264"/>
      <c r="WD460" s="264"/>
      <c r="WE460" s="264"/>
      <c r="WF460" s="264"/>
      <c r="WG460" s="264"/>
      <c r="WH460" s="264"/>
      <c r="WI460" s="264"/>
      <c r="WJ460" s="264"/>
      <c r="WK460" s="264"/>
      <c r="WL460" s="264"/>
      <c r="WM460" s="264"/>
      <c r="WN460" s="264"/>
      <c r="WO460" s="264"/>
      <c r="WP460" s="264"/>
      <c r="WQ460" s="264"/>
      <c r="WR460" s="264"/>
      <c r="WS460" s="264"/>
      <c r="WT460" s="264"/>
      <c r="WU460" s="264"/>
      <c r="WV460" s="264"/>
      <c r="WW460" s="264"/>
      <c r="WX460" s="264"/>
      <c r="WY460" s="264"/>
      <c r="WZ460" s="264"/>
      <c r="XA460" s="264"/>
      <c r="XB460" s="264"/>
      <c r="XC460" s="264"/>
      <c r="XD460" s="264"/>
      <c r="XE460" s="264"/>
      <c r="XF460" s="264"/>
      <c r="XG460" s="264"/>
      <c r="XH460" s="264"/>
      <c r="XI460" s="264"/>
      <c r="XJ460" s="264"/>
      <c r="XK460" s="264"/>
      <c r="XL460" s="264"/>
      <c r="XM460" s="264"/>
      <c r="XN460" s="264"/>
      <c r="XO460" s="264"/>
      <c r="XP460" s="264"/>
      <c r="XQ460" s="264"/>
      <c r="XR460" s="264"/>
      <c r="XS460" s="264"/>
      <c r="XT460" s="264"/>
      <c r="XU460" s="264"/>
      <c r="XV460" s="264"/>
      <c r="XW460" s="264"/>
      <c r="XX460" s="264"/>
      <c r="XY460" s="264"/>
      <c r="XZ460" s="264"/>
      <c r="YA460" s="264"/>
      <c r="YB460" s="264"/>
      <c r="YC460" s="264"/>
      <c r="YD460" s="264"/>
      <c r="YE460" s="264"/>
      <c r="YF460" s="264"/>
      <c r="YG460" s="264"/>
      <c r="YH460" s="264"/>
      <c r="YI460" s="264"/>
      <c r="YJ460" s="264"/>
      <c r="YK460" s="264"/>
      <c r="YL460" s="264"/>
      <c r="YM460" s="264"/>
      <c r="YN460" s="264"/>
      <c r="YO460" s="264"/>
      <c r="YP460" s="264"/>
      <c r="YQ460" s="264"/>
      <c r="YR460" s="264"/>
      <c r="YS460" s="264"/>
      <c r="YT460" s="264"/>
      <c r="YU460" s="264"/>
      <c r="YV460" s="264"/>
      <c r="YW460" s="264"/>
      <c r="YX460" s="264"/>
      <c r="YY460" s="264"/>
      <c r="YZ460" s="264"/>
      <c r="ZA460" s="264"/>
      <c r="ZB460" s="264"/>
      <c r="ZC460" s="264"/>
      <c r="ZD460" s="264"/>
      <c r="ZE460" s="264"/>
      <c r="ZF460" s="264"/>
      <c r="ZG460" s="264"/>
      <c r="ZH460" s="264"/>
      <c r="ZI460" s="264"/>
      <c r="ZJ460" s="264"/>
      <c r="ZK460" s="264"/>
      <c r="ZL460" s="264"/>
      <c r="ZM460" s="264"/>
      <c r="ZN460" s="264"/>
      <c r="ZO460" s="264"/>
      <c r="ZP460" s="264"/>
      <c r="ZQ460" s="264"/>
      <c r="ZR460" s="264"/>
      <c r="ZS460" s="264"/>
      <c r="ZT460" s="264"/>
      <c r="ZU460" s="264"/>
      <c r="ZV460" s="264"/>
      <c r="ZW460" s="264"/>
      <c r="ZX460" s="264"/>
      <c r="ZY460" s="264"/>
      <c r="ZZ460" s="264"/>
      <c r="AAA460" s="264"/>
      <c r="AAB460" s="264"/>
      <c r="AAC460" s="264"/>
      <c r="AAD460" s="264"/>
      <c r="AAE460" s="264"/>
      <c r="AAF460" s="264"/>
      <c r="AAG460" s="264"/>
      <c r="AAH460" s="264"/>
      <c r="AAI460" s="264"/>
      <c r="AAJ460" s="264"/>
      <c r="AAK460" s="264"/>
      <c r="AAL460" s="264"/>
      <c r="AAM460" s="264"/>
      <c r="AAN460" s="264"/>
      <c r="AAO460" s="264"/>
      <c r="AAP460" s="264"/>
      <c r="AAQ460" s="264"/>
      <c r="AAR460" s="264"/>
      <c r="AAS460" s="264"/>
      <c r="AAT460" s="264"/>
      <c r="AAU460" s="264"/>
      <c r="AAV460" s="264"/>
      <c r="AAW460" s="264"/>
      <c r="AAX460" s="264"/>
      <c r="AAY460" s="264"/>
      <c r="AAZ460" s="264"/>
      <c r="ABA460" s="264"/>
      <c r="ABB460" s="264"/>
      <c r="ABC460" s="264"/>
      <c r="ABD460" s="264"/>
      <c r="ABE460" s="264"/>
      <c r="ABF460" s="264"/>
      <c r="ABG460" s="264"/>
      <c r="ABH460" s="264"/>
      <c r="ABI460" s="264"/>
      <c r="ABJ460" s="264"/>
      <c r="ABK460" s="264"/>
      <c r="ABL460" s="264"/>
      <c r="ABM460" s="264"/>
      <c r="ABN460" s="264"/>
      <c r="ABO460" s="264"/>
      <c r="ABP460" s="264"/>
      <c r="ABQ460" s="264"/>
      <c r="ABR460" s="264"/>
      <c r="ABS460" s="264"/>
      <c r="ABT460" s="264"/>
      <c r="ABU460" s="264"/>
      <c r="ABV460" s="264"/>
      <c r="ABW460" s="264"/>
      <c r="ABX460" s="264"/>
      <c r="ABY460" s="264"/>
      <c r="ABZ460" s="264"/>
      <c r="ACA460" s="264"/>
      <c r="ACB460" s="264"/>
      <c r="ACC460" s="264"/>
      <c r="ACD460" s="264"/>
      <c r="ACE460" s="264"/>
      <c r="ACF460" s="264"/>
      <c r="ACG460" s="264"/>
      <c r="ACH460" s="264"/>
      <c r="ACI460" s="264"/>
      <c r="ACJ460" s="264"/>
      <c r="ACK460" s="264"/>
      <c r="ACL460" s="264"/>
      <c r="ACM460" s="264"/>
      <c r="ACN460" s="264"/>
      <c r="ACO460" s="264"/>
      <c r="ACP460" s="264"/>
      <c r="ACQ460" s="264"/>
      <c r="ACR460" s="264"/>
      <c r="ACS460" s="264"/>
      <c r="ACT460" s="264"/>
      <c r="ACU460" s="264"/>
      <c r="ACV460" s="264"/>
      <c r="ACW460" s="264"/>
      <c r="ACX460" s="264"/>
      <c r="ACY460" s="264"/>
      <c r="ACZ460" s="264"/>
      <c r="ADA460" s="264"/>
      <c r="ADB460" s="264"/>
      <c r="ADC460" s="264"/>
      <c r="ADD460" s="264"/>
      <c r="ADE460" s="264"/>
      <c r="ADF460" s="264"/>
      <c r="ADG460" s="264"/>
      <c r="ADH460" s="264"/>
      <c r="ADI460" s="264"/>
      <c r="ADJ460" s="264"/>
      <c r="ADK460" s="264"/>
      <c r="ADL460" s="264"/>
      <c r="ADM460" s="264"/>
      <c r="ADN460" s="264"/>
      <c r="ADO460" s="264"/>
      <c r="ADP460" s="264"/>
      <c r="ADQ460" s="264"/>
      <c r="ADR460" s="264"/>
      <c r="ADS460" s="264"/>
      <c r="ADT460" s="264"/>
      <c r="ADU460" s="264"/>
      <c r="ADV460" s="264"/>
      <c r="ADW460" s="264"/>
      <c r="ADX460" s="264"/>
      <c r="ADY460" s="264"/>
      <c r="ADZ460" s="264"/>
      <c r="AEA460" s="264"/>
      <c r="AEB460" s="264"/>
      <c r="AEC460" s="264"/>
      <c r="AED460" s="264"/>
      <c r="AEE460" s="264"/>
      <c r="AEF460" s="264"/>
      <c r="AEG460" s="264"/>
      <c r="AEH460" s="264"/>
      <c r="AEI460" s="264"/>
      <c r="AEJ460" s="264"/>
      <c r="AEK460" s="264"/>
      <c r="AEL460" s="264"/>
      <c r="AEM460" s="264"/>
      <c r="AEN460" s="264"/>
      <c r="AEO460" s="264"/>
      <c r="AEP460" s="264"/>
      <c r="AEQ460" s="264"/>
      <c r="AER460" s="264"/>
      <c r="AES460" s="264"/>
      <c r="AET460" s="264"/>
      <c r="AEU460" s="264"/>
      <c r="AEV460" s="264"/>
      <c r="AEW460" s="264"/>
      <c r="AEX460" s="264"/>
      <c r="AEY460" s="264"/>
      <c r="AEZ460" s="264"/>
      <c r="AFA460" s="264"/>
      <c r="AFB460" s="264"/>
      <c r="AFC460" s="264"/>
      <c r="AFD460" s="264"/>
      <c r="AFE460" s="264"/>
      <c r="AFF460" s="264"/>
      <c r="AFG460" s="264"/>
      <c r="AFH460" s="264"/>
      <c r="AFI460" s="264"/>
      <c r="AFJ460" s="264"/>
      <c r="AFK460" s="264"/>
      <c r="AFL460" s="264"/>
      <c r="AFM460" s="264"/>
      <c r="AFN460" s="264"/>
      <c r="AFO460" s="264"/>
      <c r="AFP460" s="264"/>
      <c r="AFQ460" s="264"/>
      <c r="AFR460" s="264"/>
      <c r="AFS460" s="264"/>
      <c r="AFT460" s="264"/>
    </row>
    <row r="461" spans="2:852" s="302" customFormat="1" x14ac:dyDescent="0.2">
      <c r="B461" s="269" t="s">
        <v>15739</v>
      </c>
      <c r="C461" s="266">
        <v>118500</v>
      </c>
      <c r="D461" s="304">
        <v>0</v>
      </c>
      <c r="E461" s="267" t="s">
        <v>15740</v>
      </c>
      <c r="F461" s="264"/>
      <c r="G461" s="307"/>
      <c r="H461" s="264"/>
      <c r="I461" s="303"/>
      <c r="J461" s="264"/>
      <c r="K461" s="307"/>
      <c r="L461" s="307"/>
      <c r="M461" s="307"/>
      <c r="N461" s="264"/>
      <c r="O461" s="264"/>
      <c r="P461" s="264"/>
      <c r="Q461" s="264"/>
      <c r="R461" s="264"/>
      <c r="S461" s="264"/>
      <c r="T461" s="264"/>
      <c r="U461" s="264"/>
      <c r="V461" s="264"/>
      <c r="W461" s="264"/>
      <c r="X461" s="264"/>
      <c r="Y461" s="264"/>
      <c r="Z461" s="264"/>
      <c r="AA461" s="264"/>
      <c r="AB461" s="264"/>
      <c r="AC461" s="264"/>
      <c r="AD461" s="264"/>
      <c r="AE461" s="264"/>
      <c r="AF461" s="264"/>
      <c r="AG461" s="264"/>
      <c r="AH461" s="264"/>
      <c r="AI461" s="264"/>
      <c r="AJ461" s="264"/>
      <c r="AK461" s="264"/>
      <c r="AL461" s="264"/>
      <c r="AM461" s="264"/>
      <c r="AN461" s="264"/>
      <c r="AO461" s="264"/>
      <c r="AP461" s="264"/>
      <c r="AQ461" s="264"/>
      <c r="AR461" s="264"/>
      <c r="AS461" s="264"/>
      <c r="AT461" s="264"/>
      <c r="AU461" s="264"/>
      <c r="AV461" s="264"/>
      <c r="AW461" s="264"/>
      <c r="AX461" s="264"/>
      <c r="AY461" s="264"/>
      <c r="AZ461" s="264"/>
      <c r="BA461" s="264"/>
      <c r="BB461" s="264"/>
      <c r="BC461" s="264"/>
      <c r="BD461" s="264"/>
      <c r="BE461" s="264"/>
      <c r="BF461" s="264"/>
      <c r="BG461" s="264"/>
      <c r="BH461" s="264"/>
      <c r="BI461" s="264"/>
      <c r="BJ461" s="264"/>
      <c r="BK461" s="264"/>
      <c r="BL461" s="264"/>
      <c r="BM461" s="264"/>
      <c r="BN461" s="264"/>
      <c r="BO461" s="264"/>
      <c r="BP461" s="264"/>
      <c r="BQ461" s="264"/>
      <c r="BR461" s="264"/>
      <c r="BS461" s="264"/>
      <c r="BT461" s="264"/>
      <c r="BU461" s="264"/>
      <c r="BV461" s="264"/>
      <c r="BW461" s="264"/>
      <c r="BX461" s="264"/>
      <c r="BY461" s="264"/>
      <c r="BZ461" s="264"/>
      <c r="CA461" s="264"/>
      <c r="CB461" s="264"/>
      <c r="CC461" s="264"/>
      <c r="CD461" s="264"/>
      <c r="CE461" s="264"/>
      <c r="CF461" s="264"/>
      <c r="CG461" s="264"/>
      <c r="CH461" s="264"/>
      <c r="CI461" s="264"/>
      <c r="CJ461" s="264"/>
      <c r="CK461" s="264"/>
      <c r="CL461" s="264"/>
      <c r="CM461" s="264"/>
      <c r="CN461" s="264"/>
      <c r="CO461" s="264"/>
      <c r="CP461" s="264"/>
      <c r="CQ461" s="264"/>
      <c r="CR461" s="264"/>
      <c r="CS461" s="264"/>
      <c r="CT461" s="264"/>
      <c r="CU461" s="264"/>
      <c r="CV461" s="264"/>
      <c r="CW461" s="264"/>
      <c r="CX461" s="264"/>
      <c r="CY461" s="264"/>
      <c r="CZ461" s="264"/>
      <c r="DA461" s="264"/>
      <c r="DB461" s="264"/>
      <c r="DC461" s="264"/>
      <c r="DD461" s="264"/>
      <c r="DE461" s="264"/>
      <c r="DF461" s="264"/>
      <c r="DG461" s="264"/>
      <c r="DH461" s="264"/>
      <c r="DI461" s="264"/>
      <c r="DJ461" s="264"/>
      <c r="DK461" s="264"/>
      <c r="DL461" s="264"/>
      <c r="DM461" s="264"/>
      <c r="DN461" s="264"/>
      <c r="DO461" s="264"/>
      <c r="DP461" s="264"/>
      <c r="DQ461" s="264"/>
      <c r="DR461" s="264"/>
      <c r="DS461" s="264"/>
      <c r="DT461" s="264"/>
      <c r="DU461" s="264"/>
      <c r="DV461" s="264"/>
      <c r="DW461" s="264"/>
      <c r="DX461" s="264"/>
      <c r="DY461" s="264"/>
      <c r="DZ461" s="264"/>
      <c r="EA461" s="264"/>
      <c r="EB461" s="264"/>
      <c r="EC461" s="264"/>
      <c r="ED461" s="264"/>
      <c r="EE461" s="264"/>
      <c r="EF461" s="264"/>
      <c r="EG461" s="264"/>
      <c r="EH461" s="264"/>
      <c r="EI461" s="264"/>
      <c r="EJ461" s="264"/>
      <c r="EK461" s="264"/>
      <c r="EL461" s="264"/>
      <c r="EM461" s="264"/>
      <c r="EN461" s="264"/>
      <c r="EO461" s="264"/>
      <c r="EP461" s="264"/>
      <c r="EQ461" s="264"/>
      <c r="ER461" s="264"/>
      <c r="ES461" s="264"/>
      <c r="ET461" s="264"/>
      <c r="EU461" s="264"/>
      <c r="EV461" s="264"/>
      <c r="EW461" s="264"/>
      <c r="EX461" s="264"/>
      <c r="EY461" s="264"/>
      <c r="EZ461" s="264"/>
      <c r="FA461" s="264"/>
      <c r="FB461" s="264"/>
      <c r="FC461" s="264"/>
      <c r="FD461" s="264"/>
      <c r="FE461" s="264"/>
      <c r="FF461" s="264"/>
      <c r="FG461" s="264"/>
      <c r="FH461" s="264"/>
      <c r="FI461" s="264"/>
      <c r="FJ461" s="264"/>
      <c r="FK461" s="264"/>
      <c r="FL461" s="264"/>
      <c r="FM461" s="264"/>
      <c r="FN461" s="264"/>
      <c r="FO461" s="264"/>
      <c r="FP461" s="264"/>
      <c r="FQ461" s="264"/>
      <c r="FR461" s="264"/>
      <c r="FS461" s="264"/>
      <c r="FT461" s="264"/>
      <c r="FU461" s="264"/>
      <c r="FV461" s="264"/>
      <c r="FW461" s="264"/>
      <c r="FX461" s="264"/>
      <c r="FY461" s="264"/>
      <c r="FZ461" s="264"/>
      <c r="GA461" s="264"/>
      <c r="GB461" s="264"/>
      <c r="GC461" s="264"/>
      <c r="GD461" s="264"/>
      <c r="GE461" s="264"/>
      <c r="GF461" s="264"/>
      <c r="GG461" s="264"/>
      <c r="GH461" s="264"/>
      <c r="GI461" s="264"/>
      <c r="GJ461" s="264"/>
      <c r="GK461" s="264"/>
      <c r="GL461" s="264"/>
      <c r="GM461" s="264"/>
      <c r="GN461" s="264"/>
      <c r="GO461" s="264"/>
      <c r="GP461" s="264"/>
      <c r="GQ461" s="264"/>
      <c r="GR461" s="264"/>
      <c r="GS461" s="264"/>
      <c r="GT461" s="264"/>
      <c r="GU461" s="264"/>
      <c r="GV461" s="264"/>
      <c r="GW461" s="264"/>
      <c r="GX461" s="264"/>
      <c r="GY461" s="264"/>
      <c r="GZ461" s="264"/>
      <c r="HA461" s="264"/>
      <c r="HB461" s="264"/>
      <c r="HC461" s="264"/>
      <c r="HD461" s="264"/>
      <c r="HE461" s="264"/>
      <c r="HF461" s="264"/>
      <c r="HG461" s="264"/>
      <c r="HH461" s="264"/>
      <c r="HI461" s="264"/>
      <c r="HJ461" s="264"/>
      <c r="HK461" s="264"/>
      <c r="HL461" s="264"/>
      <c r="HM461" s="264"/>
      <c r="HN461" s="264"/>
      <c r="HO461" s="264"/>
      <c r="HP461" s="264"/>
      <c r="HQ461" s="264"/>
      <c r="HR461" s="264"/>
      <c r="HS461" s="264"/>
      <c r="HT461" s="264"/>
      <c r="HU461" s="264"/>
      <c r="HV461" s="264"/>
      <c r="HW461" s="264"/>
      <c r="HX461" s="264"/>
      <c r="HY461" s="264"/>
      <c r="HZ461" s="264"/>
      <c r="IA461" s="264"/>
      <c r="IB461" s="264"/>
      <c r="IC461" s="264"/>
      <c r="ID461" s="264"/>
      <c r="IE461" s="264"/>
      <c r="IF461" s="264"/>
      <c r="IG461" s="264"/>
      <c r="IH461" s="264"/>
      <c r="II461" s="264"/>
      <c r="IJ461" s="264"/>
      <c r="IK461" s="264"/>
      <c r="IL461" s="264"/>
      <c r="IM461" s="264"/>
      <c r="IN461" s="264"/>
      <c r="IO461" s="264"/>
      <c r="IP461" s="264"/>
      <c r="IQ461" s="264"/>
      <c r="IR461" s="264"/>
      <c r="IS461" s="264"/>
      <c r="IT461" s="264"/>
      <c r="IU461" s="264"/>
      <c r="IV461" s="264"/>
      <c r="IW461" s="264"/>
      <c r="IX461" s="264"/>
      <c r="IY461" s="264"/>
      <c r="IZ461" s="264"/>
      <c r="JA461" s="264"/>
      <c r="JB461" s="264"/>
      <c r="JC461" s="264"/>
      <c r="JD461" s="264"/>
      <c r="JE461" s="264"/>
      <c r="JF461" s="264"/>
      <c r="JG461" s="264"/>
      <c r="JH461" s="264"/>
      <c r="JI461" s="264"/>
      <c r="JJ461" s="264"/>
      <c r="JK461" s="264"/>
      <c r="JL461" s="264"/>
      <c r="JM461" s="264"/>
      <c r="JN461" s="264"/>
      <c r="JO461" s="264"/>
      <c r="JP461" s="264"/>
      <c r="JQ461" s="264"/>
      <c r="JR461" s="264"/>
      <c r="JS461" s="264"/>
      <c r="JT461" s="264"/>
      <c r="JU461" s="264"/>
      <c r="JV461" s="264"/>
      <c r="JW461" s="264"/>
      <c r="JX461" s="264"/>
      <c r="JY461" s="264"/>
      <c r="JZ461" s="264"/>
      <c r="KA461" s="264"/>
      <c r="KB461" s="264"/>
      <c r="KC461" s="264"/>
      <c r="KD461" s="264"/>
      <c r="KE461" s="264"/>
      <c r="KF461" s="264"/>
      <c r="KG461" s="264"/>
      <c r="KH461" s="264"/>
      <c r="KI461" s="264"/>
      <c r="KJ461" s="264"/>
      <c r="KK461" s="264"/>
      <c r="KL461" s="264"/>
      <c r="KM461" s="264"/>
      <c r="KN461" s="264"/>
      <c r="KO461" s="264"/>
      <c r="KP461" s="264"/>
      <c r="KQ461" s="264"/>
      <c r="KR461" s="264"/>
      <c r="KS461" s="264"/>
      <c r="KT461" s="264"/>
      <c r="KU461" s="264"/>
      <c r="KV461" s="264"/>
      <c r="KW461" s="264"/>
      <c r="KX461" s="264"/>
      <c r="KY461" s="264"/>
      <c r="KZ461" s="264"/>
      <c r="LA461" s="264"/>
      <c r="LB461" s="264"/>
      <c r="LC461" s="264"/>
      <c r="LD461" s="264"/>
      <c r="LE461" s="264"/>
      <c r="LF461" s="264"/>
      <c r="LG461" s="264"/>
      <c r="LH461" s="264"/>
      <c r="LI461" s="264"/>
      <c r="LJ461" s="264"/>
      <c r="LK461" s="264"/>
      <c r="LL461" s="264"/>
      <c r="LM461" s="264"/>
      <c r="LN461" s="264"/>
      <c r="LO461" s="264"/>
      <c r="LP461" s="264"/>
      <c r="LQ461" s="264"/>
      <c r="LR461" s="264"/>
      <c r="LS461" s="264"/>
      <c r="LT461" s="264"/>
      <c r="LU461" s="264"/>
      <c r="LV461" s="264"/>
      <c r="LW461" s="264"/>
      <c r="LX461" s="264"/>
      <c r="LY461" s="264"/>
      <c r="LZ461" s="264"/>
      <c r="MA461" s="264"/>
      <c r="MB461" s="264"/>
      <c r="MC461" s="264"/>
      <c r="MD461" s="264"/>
      <c r="ME461" s="264"/>
      <c r="MF461" s="264"/>
      <c r="MG461" s="264"/>
      <c r="MH461" s="264"/>
      <c r="MI461" s="264"/>
      <c r="MJ461" s="264"/>
      <c r="MK461" s="264"/>
      <c r="ML461" s="264"/>
      <c r="MM461" s="264"/>
      <c r="MN461" s="264"/>
      <c r="MO461" s="264"/>
      <c r="MP461" s="264"/>
      <c r="MQ461" s="264"/>
      <c r="MR461" s="264"/>
      <c r="MS461" s="264"/>
      <c r="MT461" s="264"/>
      <c r="MU461" s="264"/>
      <c r="MV461" s="264"/>
      <c r="MW461" s="264"/>
      <c r="MX461" s="264"/>
      <c r="MY461" s="264"/>
      <c r="MZ461" s="264"/>
      <c r="NA461" s="264"/>
      <c r="NB461" s="264"/>
      <c r="NC461" s="264"/>
      <c r="ND461" s="264"/>
      <c r="NE461" s="264"/>
      <c r="NF461" s="264"/>
      <c r="NG461" s="264"/>
      <c r="NH461" s="264"/>
      <c r="NI461" s="264"/>
      <c r="NJ461" s="264"/>
      <c r="NK461" s="264"/>
      <c r="NL461" s="264"/>
      <c r="NM461" s="264"/>
      <c r="NN461" s="264"/>
      <c r="NO461" s="264"/>
      <c r="NP461" s="264"/>
      <c r="NQ461" s="264"/>
      <c r="NR461" s="264"/>
      <c r="NS461" s="264"/>
      <c r="NT461" s="264"/>
      <c r="NU461" s="264"/>
      <c r="NV461" s="264"/>
      <c r="NW461" s="264"/>
      <c r="NX461" s="264"/>
      <c r="NY461" s="264"/>
      <c r="NZ461" s="264"/>
      <c r="OA461" s="264"/>
      <c r="OB461" s="264"/>
      <c r="OC461" s="264"/>
      <c r="OD461" s="264"/>
      <c r="OE461" s="264"/>
      <c r="OF461" s="264"/>
      <c r="OG461" s="264"/>
      <c r="OH461" s="264"/>
      <c r="OI461" s="264"/>
      <c r="OJ461" s="264"/>
      <c r="OK461" s="264"/>
      <c r="OL461" s="264"/>
      <c r="OM461" s="264"/>
      <c r="ON461" s="264"/>
      <c r="OO461" s="264"/>
      <c r="OP461" s="264"/>
      <c r="OQ461" s="264"/>
      <c r="OR461" s="264"/>
      <c r="OS461" s="264"/>
      <c r="OT461" s="264"/>
      <c r="OU461" s="264"/>
      <c r="OV461" s="264"/>
      <c r="OW461" s="264"/>
      <c r="OX461" s="264"/>
      <c r="OY461" s="264"/>
      <c r="OZ461" s="264"/>
      <c r="PA461" s="264"/>
      <c r="PB461" s="264"/>
      <c r="PC461" s="264"/>
      <c r="PD461" s="264"/>
      <c r="PE461" s="264"/>
      <c r="PF461" s="264"/>
      <c r="PG461" s="264"/>
      <c r="PH461" s="264"/>
      <c r="PI461" s="264"/>
      <c r="PJ461" s="264"/>
      <c r="PK461" s="264"/>
      <c r="PL461" s="264"/>
      <c r="PM461" s="264"/>
      <c r="PN461" s="264"/>
      <c r="PO461" s="264"/>
      <c r="PP461" s="264"/>
      <c r="PQ461" s="264"/>
      <c r="PR461" s="264"/>
      <c r="PS461" s="264"/>
      <c r="PT461" s="264"/>
      <c r="PU461" s="264"/>
      <c r="PV461" s="264"/>
      <c r="PW461" s="264"/>
      <c r="PX461" s="264"/>
      <c r="PY461" s="264"/>
      <c r="PZ461" s="264"/>
      <c r="QA461" s="264"/>
      <c r="QB461" s="264"/>
      <c r="QC461" s="264"/>
      <c r="QD461" s="264"/>
      <c r="QE461" s="264"/>
      <c r="QF461" s="264"/>
      <c r="QG461" s="264"/>
      <c r="QH461" s="264"/>
      <c r="QI461" s="264"/>
      <c r="QJ461" s="264"/>
      <c r="QK461" s="264"/>
      <c r="QL461" s="264"/>
      <c r="QM461" s="264"/>
      <c r="QN461" s="264"/>
      <c r="QO461" s="264"/>
      <c r="QP461" s="264"/>
      <c r="QQ461" s="264"/>
      <c r="QR461" s="264"/>
      <c r="QS461" s="264"/>
      <c r="QT461" s="264"/>
      <c r="QU461" s="264"/>
      <c r="QV461" s="264"/>
      <c r="QW461" s="264"/>
      <c r="QX461" s="264"/>
      <c r="QY461" s="264"/>
      <c r="QZ461" s="264"/>
      <c r="RA461" s="264"/>
      <c r="RB461" s="264"/>
      <c r="RC461" s="264"/>
      <c r="RD461" s="264"/>
      <c r="RE461" s="264"/>
      <c r="RF461" s="264"/>
      <c r="RG461" s="264"/>
      <c r="RH461" s="264"/>
      <c r="RI461" s="264"/>
      <c r="RJ461" s="264"/>
      <c r="RK461" s="264"/>
      <c r="RL461" s="264"/>
      <c r="RM461" s="264"/>
      <c r="RN461" s="264"/>
      <c r="RO461" s="264"/>
      <c r="RP461" s="264"/>
      <c r="RQ461" s="264"/>
      <c r="RR461" s="264"/>
      <c r="RS461" s="264"/>
      <c r="RT461" s="264"/>
      <c r="RU461" s="264"/>
      <c r="RV461" s="264"/>
      <c r="RW461" s="264"/>
      <c r="RX461" s="264"/>
      <c r="RY461" s="264"/>
      <c r="RZ461" s="264"/>
      <c r="SA461" s="264"/>
      <c r="SB461" s="264"/>
      <c r="SC461" s="264"/>
      <c r="SD461" s="264"/>
      <c r="SE461" s="264"/>
      <c r="SF461" s="264"/>
      <c r="SG461" s="264"/>
      <c r="SH461" s="264"/>
      <c r="SI461" s="264"/>
      <c r="SJ461" s="264"/>
      <c r="SK461" s="264"/>
      <c r="SL461" s="264"/>
      <c r="SM461" s="264"/>
      <c r="SN461" s="264"/>
      <c r="SO461" s="264"/>
      <c r="SP461" s="264"/>
      <c r="SQ461" s="264"/>
      <c r="SR461" s="264"/>
      <c r="SS461" s="264"/>
      <c r="ST461" s="264"/>
      <c r="SU461" s="264"/>
      <c r="SV461" s="264"/>
      <c r="SW461" s="264"/>
      <c r="SX461" s="264"/>
      <c r="SY461" s="264"/>
      <c r="SZ461" s="264"/>
      <c r="TA461" s="264"/>
      <c r="TB461" s="264"/>
      <c r="TC461" s="264"/>
      <c r="TD461" s="264"/>
      <c r="TE461" s="264"/>
      <c r="TF461" s="264"/>
      <c r="TG461" s="264"/>
      <c r="TH461" s="264"/>
      <c r="TI461" s="264"/>
      <c r="TJ461" s="264"/>
      <c r="TK461" s="264"/>
      <c r="TL461" s="264"/>
      <c r="TM461" s="264"/>
      <c r="TN461" s="264"/>
      <c r="TO461" s="264"/>
      <c r="TP461" s="264"/>
      <c r="TQ461" s="264"/>
      <c r="TR461" s="264"/>
      <c r="TS461" s="264"/>
      <c r="TT461" s="264"/>
      <c r="TU461" s="264"/>
      <c r="TV461" s="264"/>
      <c r="TW461" s="264"/>
      <c r="TX461" s="264"/>
      <c r="TY461" s="264"/>
      <c r="TZ461" s="264"/>
      <c r="UA461" s="264"/>
      <c r="UB461" s="264"/>
      <c r="UC461" s="264"/>
      <c r="UD461" s="264"/>
      <c r="UE461" s="264"/>
      <c r="UF461" s="264"/>
      <c r="UG461" s="264"/>
      <c r="UH461" s="264"/>
      <c r="UI461" s="264"/>
      <c r="UJ461" s="264"/>
      <c r="UK461" s="264"/>
      <c r="UL461" s="264"/>
      <c r="UM461" s="264"/>
      <c r="UN461" s="264"/>
      <c r="UO461" s="264"/>
      <c r="UP461" s="264"/>
      <c r="UQ461" s="264"/>
      <c r="UR461" s="264"/>
      <c r="US461" s="264"/>
      <c r="UT461" s="264"/>
      <c r="UU461" s="264"/>
      <c r="UV461" s="264"/>
      <c r="UW461" s="264"/>
      <c r="UX461" s="264"/>
      <c r="UY461" s="264"/>
      <c r="UZ461" s="264"/>
      <c r="VA461" s="264"/>
      <c r="VB461" s="264"/>
      <c r="VC461" s="264"/>
      <c r="VD461" s="264"/>
      <c r="VE461" s="264"/>
      <c r="VF461" s="264"/>
      <c r="VG461" s="264"/>
      <c r="VH461" s="264"/>
      <c r="VI461" s="264"/>
      <c r="VJ461" s="264"/>
      <c r="VK461" s="264"/>
      <c r="VL461" s="264"/>
      <c r="VM461" s="264"/>
      <c r="VN461" s="264"/>
      <c r="VO461" s="264"/>
      <c r="VP461" s="264"/>
      <c r="VQ461" s="264"/>
      <c r="VR461" s="264"/>
      <c r="VS461" s="264"/>
      <c r="VT461" s="264"/>
      <c r="VU461" s="264"/>
      <c r="VV461" s="264"/>
      <c r="VW461" s="264"/>
      <c r="VX461" s="264"/>
      <c r="VY461" s="264"/>
      <c r="VZ461" s="264"/>
      <c r="WA461" s="264"/>
      <c r="WB461" s="264"/>
      <c r="WC461" s="264"/>
      <c r="WD461" s="264"/>
      <c r="WE461" s="264"/>
      <c r="WF461" s="264"/>
      <c r="WG461" s="264"/>
      <c r="WH461" s="264"/>
      <c r="WI461" s="264"/>
      <c r="WJ461" s="264"/>
      <c r="WK461" s="264"/>
      <c r="WL461" s="264"/>
      <c r="WM461" s="264"/>
      <c r="WN461" s="264"/>
      <c r="WO461" s="264"/>
      <c r="WP461" s="264"/>
      <c r="WQ461" s="264"/>
      <c r="WR461" s="264"/>
      <c r="WS461" s="264"/>
      <c r="WT461" s="264"/>
      <c r="WU461" s="264"/>
      <c r="WV461" s="264"/>
      <c r="WW461" s="264"/>
      <c r="WX461" s="264"/>
      <c r="WY461" s="264"/>
      <c r="WZ461" s="264"/>
      <c r="XA461" s="264"/>
      <c r="XB461" s="264"/>
      <c r="XC461" s="264"/>
      <c r="XD461" s="264"/>
      <c r="XE461" s="264"/>
      <c r="XF461" s="264"/>
      <c r="XG461" s="264"/>
      <c r="XH461" s="264"/>
      <c r="XI461" s="264"/>
      <c r="XJ461" s="264"/>
      <c r="XK461" s="264"/>
      <c r="XL461" s="264"/>
      <c r="XM461" s="264"/>
      <c r="XN461" s="264"/>
      <c r="XO461" s="264"/>
      <c r="XP461" s="264"/>
      <c r="XQ461" s="264"/>
      <c r="XR461" s="264"/>
      <c r="XS461" s="264"/>
      <c r="XT461" s="264"/>
      <c r="XU461" s="264"/>
      <c r="XV461" s="264"/>
      <c r="XW461" s="264"/>
      <c r="XX461" s="264"/>
      <c r="XY461" s="264"/>
      <c r="XZ461" s="264"/>
      <c r="YA461" s="264"/>
      <c r="YB461" s="264"/>
      <c r="YC461" s="264"/>
      <c r="YD461" s="264"/>
      <c r="YE461" s="264"/>
      <c r="YF461" s="264"/>
      <c r="YG461" s="264"/>
      <c r="YH461" s="264"/>
      <c r="YI461" s="264"/>
      <c r="YJ461" s="264"/>
      <c r="YK461" s="264"/>
      <c r="YL461" s="264"/>
      <c r="YM461" s="264"/>
      <c r="YN461" s="264"/>
      <c r="YO461" s="264"/>
      <c r="YP461" s="264"/>
      <c r="YQ461" s="264"/>
      <c r="YR461" s="264"/>
      <c r="YS461" s="264"/>
      <c r="YT461" s="264"/>
      <c r="YU461" s="264"/>
      <c r="YV461" s="264"/>
      <c r="YW461" s="264"/>
      <c r="YX461" s="264"/>
      <c r="YY461" s="264"/>
      <c r="YZ461" s="264"/>
      <c r="ZA461" s="264"/>
      <c r="ZB461" s="264"/>
      <c r="ZC461" s="264"/>
      <c r="ZD461" s="264"/>
      <c r="ZE461" s="264"/>
      <c r="ZF461" s="264"/>
      <c r="ZG461" s="264"/>
      <c r="ZH461" s="264"/>
      <c r="ZI461" s="264"/>
      <c r="ZJ461" s="264"/>
      <c r="ZK461" s="264"/>
      <c r="ZL461" s="264"/>
      <c r="ZM461" s="264"/>
      <c r="ZN461" s="264"/>
      <c r="ZO461" s="264"/>
      <c r="ZP461" s="264"/>
      <c r="ZQ461" s="264"/>
      <c r="ZR461" s="264"/>
      <c r="ZS461" s="264"/>
      <c r="ZT461" s="264"/>
      <c r="ZU461" s="264"/>
      <c r="ZV461" s="264"/>
      <c r="ZW461" s="264"/>
      <c r="ZX461" s="264"/>
      <c r="ZY461" s="264"/>
      <c r="ZZ461" s="264"/>
      <c r="AAA461" s="264"/>
      <c r="AAB461" s="264"/>
      <c r="AAC461" s="264"/>
      <c r="AAD461" s="264"/>
      <c r="AAE461" s="264"/>
      <c r="AAF461" s="264"/>
      <c r="AAG461" s="264"/>
      <c r="AAH461" s="264"/>
      <c r="AAI461" s="264"/>
      <c r="AAJ461" s="264"/>
      <c r="AAK461" s="264"/>
      <c r="AAL461" s="264"/>
      <c r="AAM461" s="264"/>
      <c r="AAN461" s="264"/>
      <c r="AAO461" s="264"/>
      <c r="AAP461" s="264"/>
      <c r="AAQ461" s="264"/>
      <c r="AAR461" s="264"/>
      <c r="AAS461" s="264"/>
      <c r="AAT461" s="264"/>
      <c r="AAU461" s="264"/>
      <c r="AAV461" s="264"/>
      <c r="AAW461" s="264"/>
      <c r="AAX461" s="264"/>
      <c r="AAY461" s="264"/>
      <c r="AAZ461" s="264"/>
      <c r="ABA461" s="264"/>
      <c r="ABB461" s="264"/>
      <c r="ABC461" s="264"/>
      <c r="ABD461" s="264"/>
      <c r="ABE461" s="264"/>
      <c r="ABF461" s="264"/>
      <c r="ABG461" s="264"/>
      <c r="ABH461" s="264"/>
      <c r="ABI461" s="264"/>
      <c r="ABJ461" s="264"/>
      <c r="ABK461" s="264"/>
      <c r="ABL461" s="264"/>
      <c r="ABM461" s="264"/>
      <c r="ABN461" s="264"/>
      <c r="ABO461" s="264"/>
      <c r="ABP461" s="264"/>
      <c r="ABQ461" s="264"/>
      <c r="ABR461" s="264"/>
      <c r="ABS461" s="264"/>
      <c r="ABT461" s="264"/>
      <c r="ABU461" s="264"/>
      <c r="ABV461" s="264"/>
      <c r="ABW461" s="264"/>
      <c r="ABX461" s="264"/>
      <c r="ABY461" s="264"/>
      <c r="ABZ461" s="264"/>
      <c r="ACA461" s="264"/>
      <c r="ACB461" s="264"/>
      <c r="ACC461" s="264"/>
      <c r="ACD461" s="264"/>
      <c r="ACE461" s="264"/>
      <c r="ACF461" s="264"/>
      <c r="ACG461" s="264"/>
      <c r="ACH461" s="264"/>
      <c r="ACI461" s="264"/>
      <c r="ACJ461" s="264"/>
      <c r="ACK461" s="264"/>
      <c r="ACL461" s="264"/>
      <c r="ACM461" s="264"/>
      <c r="ACN461" s="264"/>
      <c r="ACO461" s="264"/>
      <c r="ACP461" s="264"/>
      <c r="ACQ461" s="264"/>
      <c r="ACR461" s="264"/>
      <c r="ACS461" s="264"/>
      <c r="ACT461" s="264"/>
      <c r="ACU461" s="264"/>
      <c r="ACV461" s="264"/>
      <c r="ACW461" s="264"/>
      <c r="ACX461" s="264"/>
      <c r="ACY461" s="264"/>
      <c r="ACZ461" s="264"/>
      <c r="ADA461" s="264"/>
      <c r="ADB461" s="264"/>
      <c r="ADC461" s="264"/>
      <c r="ADD461" s="264"/>
      <c r="ADE461" s="264"/>
      <c r="ADF461" s="264"/>
      <c r="ADG461" s="264"/>
      <c r="ADH461" s="264"/>
      <c r="ADI461" s="264"/>
      <c r="ADJ461" s="264"/>
      <c r="ADK461" s="264"/>
      <c r="ADL461" s="264"/>
      <c r="ADM461" s="264"/>
      <c r="ADN461" s="264"/>
      <c r="ADO461" s="264"/>
      <c r="ADP461" s="264"/>
      <c r="ADQ461" s="264"/>
      <c r="ADR461" s="264"/>
      <c r="ADS461" s="264"/>
      <c r="ADT461" s="264"/>
      <c r="ADU461" s="264"/>
      <c r="ADV461" s="264"/>
      <c r="ADW461" s="264"/>
      <c r="ADX461" s="264"/>
      <c r="ADY461" s="264"/>
      <c r="ADZ461" s="264"/>
      <c r="AEA461" s="264"/>
      <c r="AEB461" s="264"/>
      <c r="AEC461" s="264"/>
      <c r="AED461" s="264"/>
      <c r="AEE461" s="264"/>
      <c r="AEF461" s="264"/>
      <c r="AEG461" s="264"/>
      <c r="AEH461" s="264"/>
      <c r="AEI461" s="264"/>
      <c r="AEJ461" s="264"/>
      <c r="AEK461" s="264"/>
      <c r="AEL461" s="264"/>
      <c r="AEM461" s="264"/>
      <c r="AEN461" s="264"/>
      <c r="AEO461" s="264"/>
      <c r="AEP461" s="264"/>
      <c r="AEQ461" s="264"/>
      <c r="AER461" s="264"/>
      <c r="AES461" s="264"/>
      <c r="AET461" s="264"/>
      <c r="AEU461" s="264"/>
      <c r="AEV461" s="264"/>
      <c r="AEW461" s="264"/>
      <c r="AEX461" s="264"/>
      <c r="AEY461" s="264"/>
      <c r="AEZ461" s="264"/>
      <c r="AFA461" s="264"/>
      <c r="AFB461" s="264"/>
      <c r="AFC461" s="264"/>
      <c r="AFD461" s="264"/>
      <c r="AFE461" s="264"/>
      <c r="AFF461" s="264"/>
      <c r="AFG461" s="264"/>
      <c r="AFH461" s="264"/>
      <c r="AFI461" s="264"/>
      <c r="AFJ461" s="264"/>
      <c r="AFK461" s="264"/>
      <c r="AFL461" s="264"/>
      <c r="AFM461" s="264"/>
      <c r="AFN461" s="264"/>
      <c r="AFO461" s="264"/>
      <c r="AFP461" s="264"/>
      <c r="AFQ461" s="264"/>
      <c r="AFR461" s="264"/>
      <c r="AFS461" s="264"/>
      <c r="AFT461" s="264"/>
    </row>
    <row r="462" spans="2:852" s="302" customFormat="1" x14ac:dyDescent="0.2">
      <c r="B462" s="269" t="s">
        <v>15741</v>
      </c>
      <c r="C462" s="266">
        <v>126970</v>
      </c>
      <c r="D462" s="304">
        <v>0</v>
      </c>
      <c r="E462" s="267" t="s">
        <v>15723</v>
      </c>
      <c r="F462" s="264"/>
      <c r="G462" s="307"/>
      <c r="H462" s="264"/>
      <c r="I462" s="303"/>
      <c r="J462" s="264"/>
      <c r="K462" s="307"/>
      <c r="L462" s="307"/>
      <c r="M462" s="307"/>
      <c r="N462" s="264"/>
      <c r="O462" s="264"/>
      <c r="P462" s="264"/>
      <c r="Q462" s="264"/>
      <c r="R462" s="264"/>
      <c r="S462" s="264"/>
      <c r="T462" s="264"/>
      <c r="U462" s="264"/>
      <c r="V462" s="264"/>
      <c r="W462" s="264"/>
      <c r="X462" s="264"/>
      <c r="Y462" s="264"/>
      <c r="Z462" s="264"/>
      <c r="AA462" s="264"/>
      <c r="AB462" s="264"/>
      <c r="AC462" s="264"/>
      <c r="AD462" s="264"/>
      <c r="AE462" s="264"/>
      <c r="AF462" s="264"/>
      <c r="AG462" s="264"/>
      <c r="AH462" s="264"/>
      <c r="AI462" s="264"/>
      <c r="AJ462" s="264"/>
      <c r="AK462" s="264"/>
      <c r="AL462" s="264"/>
      <c r="AM462" s="264"/>
      <c r="AN462" s="264"/>
      <c r="AO462" s="264"/>
      <c r="AP462" s="264"/>
      <c r="AQ462" s="264"/>
      <c r="AR462" s="264"/>
      <c r="AS462" s="264"/>
      <c r="AT462" s="264"/>
      <c r="AU462" s="264"/>
      <c r="AV462" s="264"/>
      <c r="AW462" s="264"/>
      <c r="AX462" s="264"/>
      <c r="AY462" s="264"/>
      <c r="AZ462" s="264"/>
      <c r="BA462" s="264"/>
      <c r="BB462" s="264"/>
      <c r="BC462" s="264"/>
      <c r="BD462" s="264"/>
      <c r="BE462" s="264"/>
      <c r="BF462" s="264"/>
      <c r="BG462" s="264"/>
      <c r="BH462" s="264"/>
      <c r="BI462" s="264"/>
      <c r="BJ462" s="264"/>
      <c r="BK462" s="264"/>
      <c r="BL462" s="264"/>
      <c r="BM462" s="264"/>
      <c r="BN462" s="264"/>
      <c r="BO462" s="264"/>
      <c r="BP462" s="264"/>
      <c r="BQ462" s="264"/>
      <c r="BR462" s="264"/>
      <c r="BS462" s="264"/>
      <c r="BT462" s="264"/>
      <c r="BU462" s="264"/>
      <c r="BV462" s="264"/>
      <c r="BW462" s="264"/>
      <c r="BX462" s="264"/>
      <c r="BY462" s="264"/>
      <c r="BZ462" s="264"/>
      <c r="CA462" s="264"/>
      <c r="CB462" s="264"/>
      <c r="CC462" s="264"/>
      <c r="CD462" s="264"/>
      <c r="CE462" s="264"/>
      <c r="CF462" s="264"/>
      <c r="CG462" s="264"/>
      <c r="CH462" s="264"/>
      <c r="CI462" s="264"/>
      <c r="CJ462" s="264"/>
      <c r="CK462" s="264"/>
      <c r="CL462" s="264"/>
      <c r="CM462" s="264"/>
      <c r="CN462" s="264"/>
      <c r="CO462" s="264"/>
      <c r="CP462" s="264"/>
      <c r="CQ462" s="264"/>
      <c r="CR462" s="264"/>
      <c r="CS462" s="264"/>
      <c r="CT462" s="264"/>
      <c r="CU462" s="264"/>
      <c r="CV462" s="264"/>
      <c r="CW462" s="264"/>
      <c r="CX462" s="264"/>
      <c r="CY462" s="264"/>
      <c r="CZ462" s="264"/>
      <c r="DA462" s="264"/>
      <c r="DB462" s="264"/>
      <c r="DC462" s="264"/>
      <c r="DD462" s="264"/>
      <c r="DE462" s="264"/>
      <c r="DF462" s="264"/>
      <c r="DG462" s="264"/>
      <c r="DH462" s="264"/>
      <c r="DI462" s="264"/>
      <c r="DJ462" s="264"/>
      <c r="DK462" s="264"/>
      <c r="DL462" s="264"/>
      <c r="DM462" s="264"/>
      <c r="DN462" s="264"/>
      <c r="DO462" s="264"/>
      <c r="DP462" s="264"/>
      <c r="DQ462" s="264"/>
      <c r="DR462" s="264"/>
      <c r="DS462" s="264"/>
      <c r="DT462" s="264"/>
      <c r="DU462" s="264"/>
      <c r="DV462" s="264"/>
      <c r="DW462" s="264"/>
      <c r="DX462" s="264"/>
      <c r="DY462" s="264"/>
      <c r="DZ462" s="264"/>
      <c r="EA462" s="264"/>
      <c r="EB462" s="264"/>
      <c r="EC462" s="264"/>
      <c r="ED462" s="264"/>
      <c r="EE462" s="264"/>
      <c r="EF462" s="264"/>
      <c r="EG462" s="264"/>
      <c r="EH462" s="264"/>
      <c r="EI462" s="264"/>
      <c r="EJ462" s="264"/>
      <c r="EK462" s="264"/>
      <c r="EL462" s="264"/>
      <c r="EM462" s="264"/>
      <c r="EN462" s="264"/>
      <c r="EO462" s="264"/>
      <c r="EP462" s="264"/>
      <c r="EQ462" s="264"/>
      <c r="ER462" s="264"/>
      <c r="ES462" s="264"/>
      <c r="ET462" s="264"/>
      <c r="EU462" s="264"/>
      <c r="EV462" s="264"/>
      <c r="EW462" s="264"/>
      <c r="EX462" s="264"/>
      <c r="EY462" s="264"/>
      <c r="EZ462" s="264"/>
      <c r="FA462" s="264"/>
      <c r="FB462" s="264"/>
      <c r="FC462" s="264"/>
      <c r="FD462" s="264"/>
      <c r="FE462" s="264"/>
      <c r="FF462" s="264"/>
      <c r="FG462" s="264"/>
      <c r="FH462" s="264"/>
      <c r="FI462" s="264"/>
      <c r="FJ462" s="264"/>
      <c r="FK462" s="264"/>
      <c r="FL462" s="264"/>
      <c r="FM462" s="264"/>
      <c r="FN462" s="264"/>
      <c r="FO462" s="264"/>
      <c r="FP462" s="264"/>
      <c r="FQ462" s="264"/>
      <c r="FR462" s="264"/>
      <c r="FS462" s="264"/>
      <c r="FT462" s="264"/>
      <c r="FU462" s="264"/>
      <c r="FV462" s="264"/>
      <c r="FW462" s="264"/>
      <c r="FX462" s="264"/>
      <c r="FY462" s="264"/>
      <c r="FZ462" s="264"/>
      <c r="GA462" s="264"/>
      <c r="GB462" s="264"/>
      <c r="GC462" s="264"/>
      <c r="GD462" s="264"/>
      <c r="GE462" s="264"/>
      <c r="GF462" s="264"/>
      <c r="GG462" s="264"/>
      <c r="GH462" s="264"/>
      <c r="GI462" s="264"/>
      <c r="GJ462" s="264"/>
      <c r="GK462" s="264"/>
      <c r="GL462" s="264"/>
      <c r="GM462" s="264"/>
      <c r="GN462" s="264"/>
      <c r="GO462" s="264"/>
      <c r="GP462" s="264"/>
      <c r="GQ462" s="264"/>
      <c r="GR462" s="264"/>
      <c r="GS462" s="264"/>
      <c r="GT462" s="264"/>
      <c r="GU462" s="264"/>
      <c r="GV462" s="264"/>
      <c r="GW462" s="264"/>
      <c r="GX462" s="264"/>
      <c r="GY462" s="264"/>
      <c r="GZ462" s="264"/>
      <c r="HA462" s="264"/>
      <c r="HB462" s="264"/>
      <c r="HC462" s="264"/>
      <c r="HD462" s="264"/>
      <c r="HE462" s="264"/>
      <c r="HF462" s="264"/>
      <c r="HG462" s="264"/>
      <c r="HH462" s="264"/>
      <c r="HI462" s="264"/>
      <c r="HJ462" s="264"/>
      <c r="HK462" s="264"/>
      <c r="HL462" s="264"/>
      <c r="HM462" s="264"/>
      <c r="HN462" s="264"/>
      <c r="HO462" s="264"/>
      <c r="HP462" s="264"/>
      <c r="HQ462" s="264"/>
      <c r="HR462" s="264"/>
      <c r="HS462" s="264"/>
      <c r="HT462" s="264"/>
      <c r="HU462" s="264"/>
      <c r="HV462" s="264"/>
      <c r="HW462" s="264"/>
      <c r="HX462" s="264"/>
      <c r="HY462" s="264"/>
      <c r="HZ462" s="264"/>
      <c r="IA462" s="264"/>
      <c r="IB462" s="264"/>
      <c r="IC462" s="264"/>
      <c r="ID462" s="264"/>
      <c r="IE462" s="264"/>
      <c r="IF462" s="264"/>
      <c r="IG462" s="264"/>
      <c r="IH462" s="264"/>
      <c r="II462" s="264"/>
      <c r="IJ462" s="264"/>
      <c r="IK462" s="264"/>
      <c r="IL462" s="264"/>
      <c r="IM462" s="264"/>
      <c r="IN462" s="264"/>
      <c r="IO462" s="264"/>
      <c r="IP462" s="264"/>
      <c r="IQ462" s="264"/>
      <c r="IR462" s="264"/>
      <c r="IS462" s="264"/>
      <c r="IT462" s="264"/>
      <c r="IU462" s="264"/>
      <c r="IV462" s="264"/>
      <c r="IW462" s="264"/>
      <c r="IX462" s="264"/>
      <c r="IY462" s="264"/>
      <c r="IZ462" s="264"/>
      <c r="JA462" s="264"/>
      <c r="JB462" s="264"/>
      <c r="JC462" s="264"/>
      <c r="JD462" s="264"/>
      <c r="JE462" s="264"/>
      <c r="JF462" s="264"/>
      <c r="JG462" s="264"/>
      <c r="JH462" s="264"/>
      <c r="JI462" s="264"/>
      <c r="JJ462" s="264"/>
      <c r="JK462" s="264"/>
      <c r="JL462" s="264"/>
      <c r="JM462" s="264"/>
      <c r="JN462" s="264"/>
      <c r="JO462" s="264"/>
      <c r="JP462" s="264"/>
      <c r="JQ462" s="264"/>
      <c r="JR462" s="264"/>
      <c r="JS462" s="264"/>
      <c r="JT462" s="264"/>
      <c r="JU462" s="264"/>
      <c r="JV462" s="264"/>
      <c r="JW462" s="264"/>
      <c r="JX462" s="264"/>
      <c r="JY462" s="264"/>
      <c r="JZ462" s="264"/>
      <c r="KA462" s="264"/>
      <c r="KB462" s="264"/>
      <c r="KC462" s="264"/>
      <c r="KD462" s="264"/>
      <c r="KE462" s="264"/>
      <c r="KF462" s="264"/>
      <c r="KG462" s="264"/>
      <c r="KH462" s="264"/>
      <c r="KI462" s="264"/>
      <c r="KJ462" s="264"/>
      <c r="KK462" s="264"/>
      <c r="KL462" s="264"/>
      <c r="KM462" s="264"/>
      <c r="KN462" s="264"/>
      <c r="KO462" s="264"/>
      <c r="KP462" s="264"/>
      <c r="KQ462" s="264"/>
      <c r="KR462" s="264"/>
      <c r="KS462" s="264"/>
      <c r="KT462" s="264"/>
      <c r="KU462" s="264"/>
      <c r="KV462" s="264"/>
      <c r="KW462" s="264"/>
      <c r="KX462" s="264"/>
      <c r="KY462" s="264"/>
      <c r="KZ462" s="264"/>
      <c r="LA462" s="264"/>
      <c r="LB462" s="264"/>
      <c r="LC462" s="264"/>
      <c r="LD462" s="264"/>
      <c r="LE462" s="264"/>
      <c r="LF462" s="264"/>
      <c r="LG462" s="264"/>
      <c r="LH462" s="264"/>
      <c r="LI462" s="264"/>
      <c r="LJ462" s="264"/>
      <c r="LK462" s="264"/>
      <c r="LL462" s="264"/>
      <c r="LM462" s="264"/>
      <c r="LN462" s="264"/>
      <c r="LO462" s="264"/>
      <c r="LP462" s="264"/>
      <c r="LQ462" s="264"/>
      <c r="LR462" s="264"/>
      <c r="LS462" s="264"/>
      <c r="LT462" s="264"/>
      <c r="LU462" s="264"/>
      <c r="LV462" s="264"/>
      <c r="LW462" s="264"/>
      <c r="LX462" s="264"/>
      <c r="LY462" s="264"/>
      <c r="LZ462" s="264"/>
      <c r="MA462" s="264"/>
      <c r="MB462" s="264"/>
      <c r="MC462" s="264"/>
      <c r="MD462" s="264"/>
      <c r="ME462" s="264"/>
      <c r="MF462" s="264"/>
      <c r="MG462" s="264"/>
      <c r="MH462" s="264"/>
      <c r="MI462" s="264"/>
      <c r="MJ462" s="264"/>
      <c r="MK462" s="264"/>
      <c r="ML462" s="264"/>
      <c r="MM462" s="264"/>
      <c r="MN462" s="264"/>
      <c r="MO462" s="264"/>
      <c r="MP462" s="264"/>
      <c r="MQ462" s="264"/>
      <c r="MR462" s="264"/>
      <c r="MS462" s="264"/>
      <c r="MT462" s="264"/>
      <c r="MU462" s="264"/>
      <c r="MV462" s="264"/>
      <c r="MW462" s="264"/>
      <c r="MX462" s="264"/>
      <c r="MY462" s="264"/>
      <c r="MZ462" s="264"/>
      <c r="NA462" s="264"/>
      <c r="NB462" s="264"/>
      <c r="NC462" s="264"/>
      <c r="ND462" s="264"/>
      <c r="NE462" s="264"/>
      <c r="NF462" s="264"/>
      <c r="NG462" s="264"/>
      <c r="NH462" s="264"/>
      <c r="NI462" s="264"/>
      <c r="NJ462" s="264"/>
      <c r="NK462" s="264"/>
      <c r="NL462" s="264"/>
      <c r="NM462" s="264"/>
      <c r="NN462" s="264"/>
      <c r="NO462" s="264"/>
      <c r="NP462" s="264"/>
      <c r="NQ462" s="264"/>
      <c r="NR462" s="264"/>
      <c r="NS462" s="264"/>
      <c r="NT462" s="264"/>
      <c r="NU462" s="264"/>
      <c r="NV462" s="264"/>
      <c r="NW462" s="264"/>
      <c r="NX462" s="264"/>
      <c r="NY462" s="264"/>
      <c r="NZ462" s="264"/>
      <c r="OA462" s="264"/>
      <c r="OB462" s="264"/>
      <c r="OC462" s="264"/>
      <c r="OD462" s="264"/>
      <c r="OE462" s="264"/>
      <c r="OF462" s="264"/>
      <c r="OG462" s="264"/>
      <c r="OH462" s="264"/>
      <c r="OI462" s="264"/>
      <c r="OJ462" s="264"/>
      <c r="OK462" s="264"/>
      <c r="OL462" s="264"/>
      <c r="OM462" s="264"/>
      <c r="ON462" s="264"/>
      <c r="OO462" s="264"/>
      <c r="OP462" s="264"/>
      <c r="OQ462" s="264"/>
      <c r="OR462" s="264"/>
      <c r="OS462" s="264"/>
      <c r="OT462" s="264"/>
      <c r="OU462" s="264"/>
      <c r="OV462" s="264"/>
      <c r="OW462" s="264"/>
      <c r="OX462" s="264"/>
      <c r="OY462" s="264"/>
      <c r="OZ462" s="264"/>
      <c r="PA462" s="264"/>
      <c r="PB462" s="264"/>
      <c r="PC462" s="264"/>
      <c r="PD462" s="264"/>
      <c r="PE462" s="264"/>
      <c r="PF462" s="264"/>
      <c r="PG462" s="264"/>
      <c r="PH462" s="264"/>
      <c r="PI462" s="264"/>
      <c r="PJ462" s="264"/>
      <c r="PK462" s="264"/>
      <c r="PL462" s="264"/>
      <c r="PM462" s="264"/>
      <c r="PN462" s="264"/>
      <c r="PO462" s="264"/>
      <c r="PP462" s="264"/>
      <c r="PQ462" s="264"/>
      <c r="PR462" s="264"/>
      <c r="PS462" s="264"/>
      <c r="PT462" s="264"/>
      <c r="PU462" s="264"/>
      <c r="PV462" s="264"/>
      <c r="PW462" s="264"/>
      <c r="PX462" s="264"/>
      <c r="PY462" s="264"/>
      <c r="PZ462" s="264"/>
      <c r="QA462" s="264"/>
      <c r="QB462" s="264"/>
      <c r="QC462" s="264"/>
      <c r="QD462" s="264"/>
      <c r="QE462" s="264"/>
      <c r="QF462" s="264"/>
      <c r="QG462" s="264"/>
      <c r="QH462" s="264"/>
      <c r="QI462" s="264"/>
      <c r="QJ462" s="264"/>
      <c r="QK462" s="264"/>
      <c r="QL462" s="264"/>
      <c r="QM462" s="264"/>
      <c r="QN462" s="264"/>
      <c r="QO462" s="264"/>
      <c r="QP462" s="264"/>
      <c r="QQ462" s="264"/>
      <c r="QR462" s="264"/>
      <c r="QS462" s="264"/>
      <c r="QT462" s="264"/>
      <c r="QU462" s="264"/>
      <c r="QV462" s="264"/>
      <c r="QW462" s="264"/>
      <c r="QX462" s="264"/>
      <c r="QY462" s="264"/>
      <c r="QZ462" s="264"/>
      <c r="RA462" s="264"/>
      <c r="RB462" s="264"/>
      <c r="RC462" s="264"/>
      <c r="RD462" s="264"/>
      <c r="RE462" s="264"/>
      <c r="RF462" s="264"/>
      <c r="RG462" s="264"/>
      <c r="RH462" s="264"/>
      <c r="RI462" s="264"/>
      <c r="RJ462" s="264"/>
      <c r="RK462" s="264"/>
      <c r="RL462" s="264"/>
      <c r="RM462" s="264"/>
      <c r="RN462" s="264"/>
      <c r="RO462" s="264"/>
      <c r="RP462" s="264"/>
      <c r="RQ462" s="264"/>
      <c r="RR462" s="264"/>
      <c r="RS462" s="264"/>
      <c r="RT462" s="264"/>
      <c r="RU462" s="264"/>
      <c r="RV462" s="264"/>
      <c r="RW462" s="264"/>
      <c r="RX462" s="264"/>
      <c r="RY462" s="264"/>
      <c r="RZ462" s="264"/>
      <c r="SA462" s="264"/>
      <c r="SB462" s="264"/>
      <c r="SC462" s="264"/>
      <c r="SD462" s="264"/>
      <c r="SE462" s="264"/>
      <c r="SF462" s="264"/>
      <c r="SG462" s="264"/>
      <c r="SH462" s="264"/>
      <c r="SI462" s="264"/>
      <c r="SJ462" s="264"/>
      <c r="SK462" s="264"/>
      <c r="SL462" s="264"/>
      <c r="SM462" s="264"/>
      <c r="SN462" s="264"/>
      <c r="SO462" s="264"/>
      <c r="SP462" s="264"/>
      <c r="SQ462" s="264"/>
      <c r="SR462" s="264"/>
      <c r="SS462" s="264"/>
      <c r="ST462" s="264"/>
      <c r="SU462" s="264"/>
      <c r="SV462" s="264"/>
      <c r="SW462" s="264"/>
      <c r="SX462" s="264"/>
      <c r="SY462" s="264"/>
      <c r="SZ462" s="264"/>
      <c r="TA462" s="264"/>
      <c r="TB462" s="264"/>
      <c r="TC462" s="264"/>
      <c r="TD462" s="264"/>
      <c r="TE462" s="264"/>
      <c r="TF462" s="264"/>
      <c r="TG462" s="264"/>
      <c r="TH462" s="264"/>
      <c r="TI462" s="264"/>
      <c r="TJ462" s="264"/>
      <c r="TK462" s="264"/>
      <c r="TL462" s="264"/>
      <c r="TM462" s="264"/>
      <c r="TN462" s="264"/>
      <c r="TO462" s="264"/>
      <c r="TP462" s="264"/>
      <c r="TQ462" s="264"/>
      <c r="TR462" s="264"/>
      <c r="TS462" s="264"/>
      <c r="TT462" s="264"/>
      <c r="TU462" s="264"/>
      <c r="TV462" s="264"/>
      <c r="TW462" s="264"/>
      <c r="TX462" s="264"/>
      <c r="TY462" s="264"/>
      <c r="TZ462" s="264"/>
      <c r="UA462" s="264"/>
      <c r="UB462" s="264"/>
      <c r="UC462" s="264"/>
      <c r="UD462" s="264"/>
      <c r="UE462" s="264"/>
      <c r="UF462" s="264"/>
      <c r="UG462" s="264"/>
      <c r="UH462" s="264"/>
      <c r="UI462" s="264"/>
      <c r="UJ462" s="264"/>
      <c r="UK462" s="264"/>
      <c r="UL462" s="264"/>
      <c r="UM462" s="264"/>
      <c r="UN462" s="264"/>
      <c r="UO462" s="264"/>
      <c r="UP462" s="264"/>
      <c r="UQ462" s="264"/>
      <c r="UR462" s="264"/>
      <c r="US462" s="264"/>
      <c r="UT462" s="264"/>
      <c r="UU462" s="264"/>
      <c r="UV462" s="264"/>
      <c r="UW462" s="264"/>
      <c r="UX462" s="264"/>
      <c r="UY462" s="264"/>
      <c r="UZ462" s="264"/>
      <c r="VA462" s="264"/>
      <c r="VB462" s="264"/>
      <c r="VC462" s="264"/>
      <c r="VD462" s="264"/>
      <c r="VE462" s="264"/>
      <c r="VF462" s="264"/>
      <c r="VG462" s="264"/>
      <c r="VH462" s="264"/>
      <c r="VI462" s="264"/>
      <c r="VJ462" s="264"/>
      <c r="VK462" s="264"/>
      <c r="VL462" s="264"/>
      <c r="VM462" s="264"/>
      <c r="VN462" s="264"/>
      <c r="VO462" s="264"/>
      <c r="VP462" s="264"/>
      <c r="VQ462" s="264"/>
      <c r="VR462" s="264"/>
      <c r="VS462" s="264"/>
      <c r="VT462" s="264"/>
      <c r="VU462" s="264"/>
      <c r="VV462" s="264"/>
      <c r="VW462" s="264"/>
      <c r="VX462" s="264"/>
      <c r="VY462" s="264"/>
      <c r="VZ462" s="264"/>
      <c r="WA462" s="264"/>
      <c r="WB462" s="264"/>
      <c r="WC462" s="264"/>
      <c r="WD462" s="264"/>
      <c r="WE462" s="264"/>
      <c r="WF462" s="264"/>
      <c r="WG462" s="264"/>
      <c r="WH462" s="264"/>
      <c r="WI462" s="264"/>
      <c r="WJ462" s="264"/>
      <c r="WK462" s="264"/>
      <c r="WL462" s="264"/>
      <c r="WM462" s="264"/>
      <c r="WN462" s="264"/>
      <c r="WO462" s="264"/>
      <c r="WP462" s="264"/>
      <c r="WQ462" s="264"/>
      <c r="WR462" s="264"/>
      <c r="WS462" s="264"/>
      <c r="WT462" s="264"/>
      <c r="WU462" s="264"/>
      <c r="WV462" s="264"/>
      <c r="WW462" s="264"/>
      <c r="WX462" s="264"/>
      <c r="WY462" s="264"/>
      <c r="WZ462" s="264"/>
      <c r="XA462" s="264"/>
      <c r="XB462" s="264"/>
      <c r="XC462" s="264"/>
      <c r="XD462" s="264"/>
      <c r="XE462" s="264"/>
      <c r="XF462" s="264"/>
      <c r="XG462" s="264"/>
      <c r="XH462" s="264"/>
      <c r="XI462" s="264"/>
      <c r="XJ462" s="264"/>
      <c r="XK462" s="264"/>
      <c r="XL462" s="264"/>
      <c r="XM462" s="264"/>
      <c r="XN462" s="264"/>
      <c r="XO462" s="264"/>
      <c r="XP462" s="264"/>
      <c r="XQ462" s="264"/>
      <c r="XR462" s="264"/>
      <c r="XS462" s="264"/>
      <c r="XT462" s="264"/>
      <c r="XU462" s="264"/>
      <c r="XV462" s="264"/>
      <c r="XW462" s="264"/>
      <c r="XX462" s="264"/>
      <c r="XY462" s="264"/>
      <c r="XZ462" s="264"/>
      <c r="YA462" s="264"/>
      <c r="YB462" s="264"/>
      <c r="YC462" s="264"/>
      <c r="YD462" s="264"/>
      <c r="YE462" s="264"/>
      <c r="YF462" s="264"/>
      <c r="YG462" s="264"/>
      <c r="YH462" s="264"/>
      <c r="YI462" s="264"/>
      <c r="YJ462" s="264"/>
      <c r="YK462" s="264"/>
      <c r="YL462" s="264"/>
      <c r="YM462" s="264"/>
      <c r="YN462" s="264"/>
      <c r="YO462" s="264"/>
      <c r="YP462" s="264"/>
      <c r="YQ462" s="264"/>
      <c r="YR462" s="264"/>
      <c r="YS462" s="264"/>
      <c r="YT462" s="264"/>
      <c r="YU462" s="264"/>
      <c r="YV462" s="264"/>
      <c r="YW462" s="264"/>
      <c r="YX462" s="264"/>
      <c r="YY462" s="264"/>
      <c r="YZ462" s="264"/>
      <c r="ZA462" s="264"/>
      <c r="ZB462" s="264"/>
      <c r="ZC462" s="264"/>
      <c r="ZD462" s="264"/>
      <c r="ZE462" s="264"/>
      <c r="ZF462" s="264"/>
      <c r="ZG462" s="264"/>
      <c r="ZH462" s="264"/>
      <c r="ZI462" s="264"/>
      <c r="ZJ462" s="264"/>
      <c r="ZK462" s="264"/>
      <c r="ZL462" s="264"/>
      <c r="ZM462" s="264"/>
      <c r="ZN462" s="264"/>
      <c r="ZO462" s="264"/>
      <c r="ZP462" s="264"/>
      <c r="ZQ462" s="264"/>
      <c r="ZR462" s="264"/>
      <c r="ZS462" s="264"/>
      <c r="ZT462" s="264"/>
      <c r="ZU462" s="264"/>
      <c r="ZV462" s="264"/>
      <c r="ZW462" s="264"/>
      <c r="ZX462" s="264"/>
      <c r="ZY462" s="264"/>
      <c r="ZZ462" s="264"/>
      <c r="AAA462" s="264"/>
      <c r="AAB462" s="264"/>
      <c r="AAC462" s="264"/>
      <c r="AAD462" s="264"/>
      <c r="AAE462" s="264"/>
      <c r="AAF462" s="264"/>
      <c r="AAG462" s="264"/>
      <c r="AAH462" s="264"/>
      <c r="AAI462" s="264"/>
      <c r="AAJ462" s="264"/>
      <c r="AAK462" s="264"/>
      <c r="AAL462" s="264"/>
      <c r="AAM462" s="264"/>
      <c r="AAN462" s="264"/>
      <c r="AAO462" s="264"/>
      <c r="AAP462" s="264"/>
      <c r="AAQ462" s="264"/>
      <c r="AAR462" s="264"/>
      <c r="AAS462" s="264"/>
      <c r="AAT462" s="264"/>
      <c r="AAU462" s="264"/>
      <c r="AAV462" s="264"/>
      <c r="AAW462" s="264"/>
      <c r="AAX462" s="264"/>
      <c r="AAY462" s="264"/>
      <c r="AAZ462" s="264"/>
      <c r="ABA462" s="264"/>
      <c r="ABB462" s="264"/>
      <c r="ABC462" s="264"/>
      <c r="ABD462" s="264"/>
      <c r="ABE462" s="264"/>
      <c r="ABF462" s="264"/>
      <c r="ABG462" s="264"/>
      <c r="ABH462" s="264"/>
      <c r="ABI462" s="264"/>
      <c r="ABJ462" s="264"/>
      <c r="ABK462" s="264"/>
      <c r="ABL462" s="264"/>
      <c r="ABM462" s="264"/>
      <c r="ABN462" s="264"/>
      <c r="ABO462" s="264"/>
      <c r="ABP462" s="264"/>
      <c r="ABQ462" s="264"/>
      <c r="ABR462" s="264"/>
      <c r="ABS462" s="264"/>
      <c r="ABT462" s="264"/>
      <c r="ABU462" s="264"/>
      <c r="ABV462" s="264"/>
      <c r="ABW462" s="264"/>
      <c r="ABX462" s="264"/>
      <c r="ABY462" s="264"/>
      <c r="ABZ462" s="264"/>
      <c r="ACA462" s="264"/>
      <c r="ACB462" s="264"/>
      <c r="ACC462" s="264"/>
      <c r="ACD462" s="264"/>
      <c r="ACE462" s="264"/>
      <c r="ACF462" s="264"/>
      <c r="ACG462" s="264"/>
      <c r="ACH462" s="264"/>
      <c r="ACI462" s="264"/>
      <c r="ACJ462" s="264"/>
      <c r="ACK462" s="264"/>
      <c r="ACL462" s="264"/>
      <c r="ACM462" s="264"/>
      <c r="ACN462" s="264"/>
      <c r="ACO462" s="264"/>
      <c r="ACP462" s="264"/>
      <c r="ACQ462" s="264"/>
      <c r="ACR462" s="264"/>
      <c r="ACS462" s="264"/>
      <c r="ACT462" s="264"/>
      <c r="ACU462" s="264"/>
      <c r="ACV462" s="264"/>
      <c r="ACW462" s="264"/>
      <c r="ACX462" s="264"/>
      <c r="ACY462" s="264"/>
      <c r="ACZ462" s="264"/>
      <c r="ADA462" s="264"/>
      <c r="ADB462" s="264"/>
      <c r="ADC462" s="264"/>
      <c r="ADD462" s="264"/>
      <c r="ADE462" s="264"/>
      <c r="ADF462" s="264"/>
      <c r="ADG462" s="264"/>
      <c r="ADH462" s="264"/>
      <c r="ADI462" s="264"/>
      <c r="ADJ462" s="264"/>
      <c r="ADK462" s="264"/>
      <c r="ADL462" s="264"/>
      <c r="ADM462" s="264"/>
      <c r="ADN462" s="264"/>
      <c r="ADO462" s="264"/>
      <c r="ADP462" s="264"/>
      <c r="ADQ462" s="264"/>
      <c r="ADR462" s="264"/>
      <c r="ADS462" s="264"/>
      <c r="ADT462" s="264"/>
      <c r="ADU462" s="264"/>
      <c r="ADV462" s="264"/>
      <c r="ADW462" s="264"/>
      <c r="ADX462" s="264"/>
      <c r="ADY462" s="264"/>
      <c r="ADZ462" s="264"/>
      <c r="AEA462" s="264"/>
      <c r="AEB462" s="264"/>
      <c r="AEC462" s="264"/>
      <c r="AED462" s="264"/>
      <c r="AEE462" s="264"/>
      <c r="AEF462" s="264"/>
      <c r="AEG462" s="264"/>
      <c r="AEH462" s="264"/>
      <c r="AEI462" s="264"/>
      <c r="AEJ462" s="264"/>
      <c r="AEK462" s="264"/>
      <c r="AEL462" s="264"/>
      <c r="AEM462" s="264"/>
      <c r="AEN462" s="264"/>
      <c r="AEO462" s="264"/>
      <c r="AEP462" s="264"/>
      <c r="AEQ462" s="264"/>
      <c r="AER462" s="264"/>
      <c r="AES462" s="264"/>
      <c r="AET462" s="264"/>
      <c r="AEU462" s="264"/>
      <c r="AEV462" s="264"/>
      <c r="AEW462" s="264"/>
      <c r="AEX462" s="264"/>
      <c r="AEY462" s="264"/>
      <c r="AEZ462" s="264"/>
      <c r="AFA462" s="264"/>
      <c r="AFB462" s="264"/>
      <c r="AFC462" s="264"/>
      <c r="AFD462" s="264"/>
      <c r="AFE462" s="264"/>
      <c r="AFF462" s="264"/>
      <c r="AFG462" s="264"/>
      <c r="AFH462" s="264"/>
      <c r="AFI462" s="264"/>
      <c r="AFJ462" s="264"/>
      <c r="AFK462" s="264"/>
      <c r="AFL462" s="264"/>
      <c r="AFM462" s="264"/>
      <c r="AFN462" s="264"/>
      <c r="AFO462" s="264"/>
      <c r="AFP462" s="264"/>
      <c r="AFQ462" s="264"/>
      <c r="AFR462" s="264"/>
      <c r="AFS462" s="264"/>
      <c r="AFT462" s="264"/>
    </row>
    <row r="463" spans="2:852" s="302" customFormat="1" x14ac:dyDescent="0.2">
      <c r="B463" s="269" t="s">
        <v>15742</v>
      </c>
      <c r="C463" s="266">
        <v>133760</v>
      </c>
      <c r="D463" s="304">
        <v>0</v>
      </c>
      <c r="E463" s="267" t="s">
        <v>15725</v>
      </c>
      <c r="F463" s="264"/>
      <c r="G463" s="307"/>
      <c r="H463" s="264"/>
      <c r="I463" s="303"/>
      <c r="J463" s="264"/>
      <c r="K463" s="307"/>
      <c r="L463" s="307"/>
      <c r="M463" s="307"/>
      <c r="N463" s="264"/>
      <c r="O463" s="264"/>
      <c r="P463" s="264"/>
      <c r="Q463" s="264"/>
      <c r="R463" s="264"/>
      <c r="S463" s="264"/>
      <c r="T463" s="264"/>
      <c r="U463" s="264"/>
      <c r="V463" s="264"/>
      <c r="W463" s="264"/>
      <c r="X463" s="264"/>
      <c r="Y463" s="264"/>
      <c r="Z463" s="264"/>
      <c r="AA463" s="264"/>
      <c r="AB463" s="264"/>
      <c r="AC463" s="264"/>
      <c r="AD463" s="264"/>
      <c r="AE463" s="264"/>
      <c r="AF463" s="264"/>
      <c r="AG463" s="264"/>
      <c r="AH463" s="264"/>
      <c r="AI463" s="264"/>
      <c r="AJ463" s="264"/>
      <c r="AK463" s="264"/>
      <c r="AL463" s="264"/>
      <c r="AM463" s="264"/>
      <c r="AN463" s="264"/>
      <c r="AO463" s="264"/>
      <c r="AP463" s="264"/>
      <c r="AQ463" s="264"/>
      <c r="AR463" s="264"/>
      <c r="AS463" s="264"/>
      <c r="AT463" s="264"/>
      <c r="AU463" s="264"/>
      <c r="AV463" s="264"/>
      <c r="AW463" s="264"/>
      <c r="AX463" s="264"/>
      <c r="AY463" s="264"/>
      <c r="AZ463" s="264"/>
      <c r="BA463" s="264"/>
      <c r="BB463" s="264"/>
      <c r="BC463" s="264"/>
      <c r="BD463" s="264"/>
      <c r="BE463" s="264"/>
      <c r="BF463" s="264"/>
      <c r="BG463" s="264"/>
      <c r="BH463" s="264"/>
      <c r="BI463" s="264"/>
      <c r="BJ463" s="264"/>
      <c r="BK463" s="264"/>
      <c r="BL463" s="264"/>
      <c r="BM463" s="264"/>
      <c r="BN463" s="264"/>
      <c r="BO463" s="264"/>
      <c r="BP463" s="264"/>
      <c r="BQ463" s="264"/>
      <c r="BR463" s="264"/>
      <c r="BS463" s="264"/>
      <c r="BT463" s="264"/>
      <c r="BU463" s="264"/>
      <c r="BV463" s="264"/>
      <c r="BW463" s="264"/>
      <c r="BX463" s="264"/>
      <c r="BY463" s="264"/>
      <c r="BZ463" s="264"/>
      <c r="CA463" s="264"/>
      <c r="CB463" s="264"/>
      <c r="CC463" s="264"/>
      <c r="CD463" s="264"/>
      <c r="CE463" s="264"/>
      <c r="CF463" s="264"/>
      <c r="CG463" s="264"/>
      <c r="CH463" s="264"/>
      <c r="CI463" s="264"/>
      <c r="CJ463" s="264"/>
      <c r="CK463" s="264"/>
      <c r="CL463" s="264"/>
      <c r="CM463" s="264"/>
      <c r="CN463" s="264"/>
      <c r="CO463" s="264"/>
      <c r="CP463" s="264"/>
      <c r="CQ463" s="264"/>
      <c r="CR463" s="264"/>
      <c r="CS463" s="264"/>
      <c r="CT463" s="264"/>
      <c r="CU463" s="264"/>
      <c r="CV463" s="264"/>
      <c r="CW463" s="264"/>
      <c r="CX463" s="264"/>
      <c r="CY463" s="264"/>
      <c r="CZ463" s="264"/>
      <c r="DA463" s="264"/>
      <c r="DB463" s="264"/>
      <c r="DC463" s="264"/>
      <c r="DD463" s="264"/>
      <c r="DE463" s="264"/>
      <c r="DF463" s="264"/>
      <c r="DG463" s="264"/>
      <c r="DH463" s="264"/>
      <c r="DI463" s="264"/>
      <c r="DJ463" s="264"/>
      <c r="DK463" s="264"/>
      <c r="DL463" s="264"/>
      <c r="DM463" s="264"/>
      <c r="DN463" s="264"/>
      <c r="DO463" s="264"/>
      <c r="DP463" s="264"/>
      <c r="DQ463" s="264"/>
      <c r="DR463" s="264"/>
      <c r="DS463" s="264"/>
      <c r="DT463" s="264"/>
      <c r="DU463" s="264"/>
      <c r="DV463" s="264"/>
      <c r="DW463" s="264"/>
      <c r="DX463" s="264"/>
      <c r="DY463" s="264"/>
      <c r="DZ463" s="264"/>
      <c r="EA463" s="264"/>
      <c r="EB463" s="264"/>
      <c r="EC463" s="264"/>
      <c r="ED463" s="264"/>
      <c r="EE463" s="264"/>
      <c r="EF463" s="264"/>
      <c r="EG463" s="264"/>
      <c r="EH463" s="264"/>
      <c r="EI463" s="264"/>
      <c r="EJ463" s="264"/>
      <c r="EK463" s="264"/>
      <c r="EL463" s="264"/>
      <c r="EM463" s="264"/>
      <c r="EN463" s="264"/>
      <c r="EO463" s="264"/>
      <c r="EP463" s="264"/>
      <c r="EQ463" s="264"/>
      <c r="ER463" s="264"/>
      <c r="ES463" s="264"/>
      <c r="ET463" s="264"/>
      <c r="EU463" s="264"/>
      <c r="EV463" s="264"/>
      <c r="EW463" s="264"/>
      <c r="EX463" s="264"/>
      <c r="EY463" s="264"/>
      <c r="EZ463" s="264"/>
      <c r="FA463" s="264"/>
      <c r="FB463" s="264"/>
      <c r="FC463" s="264"/>
      <c r="FD463" s="264"/>
      <c r="FE463" s="264"/>
      <c r="FF463" s="264"/>
      <c r="FG463" s="264"/>
      <c r="FH463" s="264"/>
      <c r="FI463" s="264"/>
      <c r="FJ463" s="264"/>
      <c r="FK463" s="264"/>
      <c r="FL463" s="264"/>
      <c r="FM463" s="264"/>
      <c r="FN463" s="264"/>
      <c r="FO463" s="264"/>
      <c r="FP463" s="264"/>
      <c r="FQ463" s="264"/>
      <c r="FR463" s="264"/>
      <c r="FS463" s="264"/>
      <c r="FT463" s="264"/>
      <c r="FU463" s="264"/>
      <c r="FV463" s="264"/>
      <c r="FW463" s="264"/>
      <c r="FX463" s="264"/>
      <c r="FY463" s="264"/>
      <c r="FZ463" s="264"/>
      <c r="GA463" s="264"/>
      <c r="GB463" s="264"/>
      <c r="GC463" s="264"/>
      <c r="GD463" s="264"/>
      <c r="GE463" s="264"/>
      <c r="GF463" s="264"/>
      <c r="GG463" s="264"/>
      <c r="GH463" s="264"/>
      <c r="GI463" s="264"/>
      <c r="GJ463" s="264"/>
      <c r="GK463" s="264"/>
      <c r="GL463" s="264"/>
      <c r="GM463" s="264"/>
      <c r="GN463" s="264"/>
      <c r="GO463" s="264"/>
      <c r="GP463" s="264"/>
      <c r="GQ463" s="264"/>
      <c r="GR463" s="264"/>
      <c r="GS463" s="264"/>
      <c r="GT463" s="264"/>
      <c r="GU463" s="264"/>
      <c r="GV463" s="264"/>
      <c r="GW463" s="264"/>
      <c r="GX463" s="264"/>
      <c r="GY463" s="264"/>
      <c r="GZ463" s="264"/>
      <c r="HA463" s="264"/>
      <c r="HB463" s="264"/>
      <c r="HC463" s="264"/>
      <c r="HD463" s="264"/>
      <c r="HE463" s="264"/>
      <c r="HF463" s="264"/>
      <c r="HG463" s="264"/>
      <c r="HH463" s="264"/>
      <c r="HI463" s="264"/>
      <c r="HJ463" s="264"/>
      <c r="HK463" s="264"/>
      <c r="HL463" s="264"/>
      <c r="HM463" s="264"/>
      <c r="HN463" s="264"/>
      <c r="HO463" s="264"/>
      <c r="HP463" s="264"/>
      <c r="HQ463" s="264"/>
      <c r="HR463" s="264"/>
      <c r="HS463" s="264"/>
      <c r="HT463" s="264"/>
      <c r="HU463" s="264"/>
      <c r="HV463" s="264"/>
      <c r="HW463" s="264"/>
      <c r="HX463" s="264"/>
      <c r="HY463" s="264"/>
      <c r="HZ463" s="264"/>
      <c r="IA463" s="264"/>
      <c r="IB463" s="264"/>
      <c r="IC463" s="264"/>
      <c r="ID463" s="264"/>
      <c r="IE463" s="264"/>
      <c r="IF463" s="264"/>
      <c r="IG463" s="264"/>
      <c r="IH463" s="264"/>
      <c r="II463" s="264"/>
      <c r="IJ463" s="264"/>
      <c r="IK463" s="264"/>
      <c r="IL463" s="264"/>
      <c r="IM463" s="264"/>
      <c r="IN463" s="264"/>
      <c r="IO463" s="264"/>
      <c r="IP463" s="264"/>
      <c r="IQ463" s="264"/>
      <c r="IR463" s="264"/>
      <c r="IS463" s="264"/>
      <c r="IT463" s="264"/>
      <c r="IU463" s="264"/>
      <c r="IV463" s="264"/>
      <c r="IW463" s="264"/>
      <c r="IX463" s="264"/>
      <c r="IY463" s="264"/>
      <c r="IZ463" s="264"/>
      <c r="JA463" s="264"/>
      <c r="JB463" s="264"/>
      <c r="JC463" s="264"/>
      <c r="JD463" s="264"/>
      <c r="JE463" s="264"/>
      <c r="JF463" s="264"/>
      <c r="JG463" s="264"/>
      <c r="JH463" s="264"/>
      <c r="JI463" s="264"/>
      <c r="JJ463" s="264"/>
      <c r="JK463" s="264"/>
      <c r="JL463" s="264"/>
      <c r="JM463" s="264"/>
      <c r="JN463" s="264"/>
      <c r="JO463" s="264"/>
      <c r="JP463" s="264"/>
      <c r="JQ463" s="264"/>
      <c r="JR463" s="264"/>
      <c r="JS463" s="264"/>
      <c r="JT463" s="264"/>
      <c r="JU463" s="264"/>
      <c r="JV463" s="264"/>
      <c r="JW463" s="264"/>
      <c r="JX463" s="264"/>
      <c r="JY463" s="264"/>
      <c r="JZ463" s="264"/>
      <c r="KA463" s="264"/>
      <c r="KB463" s="264"/>
      <c r="KC463" s="264"/>
      <c r="KD463" s="264"/>
      <c r="KE463" s="264"/>
      <c r="KF463" s="264"/>
      <c r="KG463" s="264"/>
      <c r="KH463" s="264"/>
      <c r="KI463" s="264"/>
      <c r="KJ463" s="264"/>
      <c r="KK463" s="264"/>
      <c r="KL463" s="264"/>
      <c r="KM463" s="264"/>
      <c r="KN463" s="264"/>
      <c r="KO463" s="264"/>
      <c r="KP463" s="264"/>
      <c r="KQ463" s="264"/>
      <c r="KR463" s="264"/>
      <c r="KS463" s="264"/>
      <c r="KT463" s="264"/>
      <c r="KU463" s="264"/>
      <c r="KV463" s="264"/>
      <c r="KW463" s="264"/>
      <c r="KX463" s="264"/>
      <c r="KY463" s="264"/>
      <c r="KZ463" s="264"/>
      <c r="LA463" s="264"/>
      <c r="LB463" s="264"/>
      <c r="LC463" s="264"/>
      <c r="LD463" s="264"/>
      <c r="LE463" s="264"/>
      <c r="LF463" s="264"/>
      <c r="LG463" s="264"/>
      <c r="LH463" s="264"/>
      <c r="LI463" s="264"/>
      <c r="LJ463" s="264"/>
      <c r="LK463" s="264"/>
      <c r="LL463" s="264"/>
      <c r="LM463" s="264"/>
      <c r="LN463" s="264"/>
      <c r="LO463" s="264"/>
      <c r="LP463" s="264"/>
      <c r="LQ463" s="264"/>
      <c r="LR463" s="264"/>
      <c r="LS463" s="264"/>
      <c r="LT463" s="264"/>
      <c r="LU463" s="264"/>
      <c r="LV463" s="264"/>
      <c r="LW463" s="264"/>
      <c r="LX463" s="264"/>
      <c r="LY463" s="264"/>
      <c r="LZ463" s="264"/>
      <c r="MA463" s="264"/>
      <c r="MB463" s="264"/>
      <c r="MC463" s="264"/>
      <c r="MD463" s="264"/>
      <c r="ME463" s="264"/>
      <c r="MF463" s="264"/>
      <c r="MG463" s="264"/>
      <c r="MH463" s="264"/>
      <c r="MI463" s="264"/>
      <c r="MJ463" s="264"/>
      <c r="MK463" s="264"/>
      <c r="ML463" s="264"/>
      <c r="MM463" s="264"/>
      <c r="MN463" s="264"/>
      <c r="MO463" s="264"/>
      <c r="MP463" s="264"/>
      <c r="MQ463" s="264"/>
      <c r="MR463" s="264"/>
      <c r="MS463" s="264"/>
      <c r="MT463" s="264"/>
      <c r="MU463" s="264"/>
      <c r="MV463" s="264"/>
      <c r="MW463" s="264"/>
      <c r="MX463" s="264"/>
      <c r="MY463" s="264"/>
      <c r="MZ463" s="264"/>
      <c r="NA463" s="264"/>
      <c r="NB463" s="264"/>
      <c r="NC463" s="264"/>
      <c r="ND463" s="264"/>
      <c r="NE463" s="264"/>
      <c r="NF463" s="264"/>
      <c r="NG463" s="264"/>
      <c r="NH463" s="264"/>
      <c r="NI463" s="264"/>
      <c r="NJ463" s="264"/>
      <c r="NK463" s="264"/>
      <c r="NL463" s="264"/>
      <c r="NM463" s="264"/>
      <c r="NN463" s="264"/>
      <c r="NO463" s="264"/>
      <c r="NP463" s="264"/>
      <c r="NQ463" s="264"/>
      <c r="NR463" s="264"/>
      <c r="NS463" s="264"/>
      <c r="NT463" s="264"/>
      <c r="NU463" s="264"/>
      <c r="NV463" s="264"/>
      <c r="NW463" s="264"/>
      <c r="NX463" s="264"/>
      <c r="NY463" s="264"/>
      <c r="NZ463" s="264"/>
      <c r="OA463" s="264"/>
      <c r="OB463" s="264"/>
      <c r="OC463" s="264"/>
      <c r="OD463" s="264"/>
      <c r="OE463" s="264"/>
      <c r="OF463" s="264"/>
      <c r="OG463" s="264"/>
      <c r="OH463" s="264"/>
      <c r="OI463" s="264"/>
      <c r="OJ463" s="264"/>
      <c r="OK463" s="264"/>
      <c r="OL463" s="264"/>
      <c r="OM463" s="264"/>
      <c r="ON463" s="264"/>
      <c r="OO463" s="264"/>
      <c r="OP463" s="264"/>
      <c r="OQ463" s="264"/>
      <c r="OR463" s="264"/>
      <c r="OS463" s="264"/>
      <c r="OT463" s="264"/>
      <c r="OU463" s="264"/>
      <c r="OV463" s="264"/>
      <c r="OW463" s="264"/>
      <c r="OX463" s="264"/>
      <c r="OY463" s="264"/>
      <c r="OZ463" s="264"/>
      <c r="PA463" s="264"/>
      <c r="PB463" s="264"/>
      <c r="PC463" s="264"/>
      <c r="PD463" s="264"/>
      <c r="PE463" s="264"/>
      <c r="PF463" s="264"/>
      <c r="PG463" s="264"/>
      <c r="PH463" s="264"/>
      <c r="PI463" s="264"/>
      <c r="PJ463" s="264"/>
      <c r="PK463" s="264"/>
      <c r="PL463" s="264"/>
      <c r="PM463" s="264"/>
      <c r="PN463" s="264"/>
      <c r="PO463" s="264"/>
      <c r="PP463" s="264"/>
      <c r="PQ463" s="264"/>
      <c r="PR463" s="264"/>
      <c r="PS463" s="264"/>
      <c r="PT463" s="264"/>
      <c r="PU463" s="264"/>
      <c r="PV463" s="264"/>
      <c r="PW463" s="264"/>
      <c r="PX463" s="264"/>
      <c r="PY463" s="264"/>
      <c r="PZ463" s="264"/>
      <c r="QA463" s="264"/>
      <c r="QB463" s="264"/>
      <c r="QC463" s="264"/>
      <c r="QD463" s="264"/>
      <c r="QE463" s="264"/>
      <c r="QF463" s="264"/>
      <c r="QG463" s="264"/>
      <c r="QH463" s="264"/>
      <c r="QI463" s="264"/>
      <c r="QJ463" s="264"/>
      <c r="QK463" s="264"/>
      <c r="QL463" s="264"/>
      <c r="QM463" s="264"/>
      <c r="QN463" s="264"/>
      <c r="QO463" s="264"/>
      <c r="QP463" s="264"/>
      <c r="QQ463" s="264"/>
      <c r="QR463" s="264"/>
      <c r="QS463" s="264"/>
      <c r="QT463" s="264"/>
      <c r="QU463" s="264"/>
      <c r="QV463" s="264"/>
      <c r="QW463" s="264"/>
      <c r="QX463" s="264"/>
      <c r="QY463" s="264"/>
      <c r="QZ463" s="264"/>
      <c r="RA463" s="264"/>
      <c r="RB463" s="264"/>
      <c r="RC463" s="264"/>
      <c r="RD463" s="264"/>
      <c r="RE463" s="264"/>
      <c r="RF463" s="264"/>
      <c r="RG463" s="264"/>
      <c r="RH463" s="264"/>
      <c r="RI463" s="264"/>
      <c r="RJ463" s="264"/>
      <c r="RK463" s="264"/>
      <c r="RL463" s="264"/>
      <c r="RM463" s="264"/>
      <c r="RN463" s="264"/>
      <c r="RO463" s="264"/>
      <c r="RP463" s="264"/>
      <c r="RQ463" s="264"/>
      <c r="RR463" s="264"/>
      <c r="RS463" s="264"/>
      <c r="RT463" s="264"/>
      <c r="RU463" s="264"/>
      <c r="RV463" s="264"/>
      <c r="RW463" s="264"/>
      <c r="RX463" s="264"/>
      <c r="RY463" s="264"/>
      <c r="RZ463" s="264"/>
      <c r="SA463" s="264"/>
      <c r="SB463" s="264"/>
      <c r="SC463" s="264"/>
      <c r="SD463" s="264"/>
      <c r="SE463" s="264"/>
      <c r="SF463" s="264"/>
      <c r="SG463" s="264"/>
      <c r="SH463" s="264"/>
      <c r="SI463" s="264"/>
      <c r="SJ463" s="264"/>
      <c r="SK463" s="264"/>
      <c r="SL463" s="264"/>
      <c r="SM463" s="264"/>
      <c r="SN463" s="264"/>
      <c r="SO463" s="264"/>
      <c r="SP463" s="264"/>
      <c r="SQ463" s="264"/>
      <c r="SR463" s="264"/>
      <c r="SS463" s="264"/>
      <c r="ST463" s="264"/>
      <c r="SU463" s="264"/>
      <c r="SV463" s="264"/>
      <c r="SW463" s="264"/>
      <c r="SX463" s="264"/>
      <c r="SY463" s="264"/>
      <c r="SZ463" s="264"/>
      <c r="TA463" s="264"/>
      <c r="TB463" s="264"/>
      <c r="TC463" s="264"/>
      <c r="TD463" s="264"/>
      <c r="TE463" s="264"/>
      <c r="TF463" s="264"/>
      <c r="TG463" s="264"/>
      <c r="TH463" s="264"/>
      <c r="TI463" s="264"/>
      <c r="TJ463" s="264"/>
      <c r="TK463" s="264"/>
      <c r="TL463" s="264"/>
      <c r="TM463" s="264"/>
      <c r="TN463" s="264"/>
      <c r="TO463" s="264"/>
      <c r="TP463" s="264"/>
      <c r="TQ463" s="264"/>
      <c r="TR463" s="264"/>
      <c r="TS463" s="264"/>
      <c r="TT463" s="264"/>
      <c r="TU463" s="264"/>
      <c r="TV463" s="264"/>
      <c r="TW463" s="264"/>
      <c r="TX463" s="264"/>
      <c r="TY463" s="264"/>
      <c r="TZ463" s="264"/>
      <c r="UA463" s="264"/>
      <c r="UB463" s="264"/>
      <c r="UC463" s="264"/>
      <c r="UD463" s="264"/>
      <c r="UE463" s="264"/>
      <c r="UF463" s="264"/>
      <c r="UG463" s="264"/>
      <c r="UH463" s="264"/>
      <c r="UI463" s="264"/>
      <c r="UJ463" s="264"/>
      <c r="UK463" s="264"/>
      <c r="UL463" s="264"/>
      <c r="UM463" s="264"/>
      <c r="UN463" s="264"/>
      <c r="UO463" s="264"/>
      <c r="UP463" s="264"/>
      <c r="UQ463" s="264"/>
      <c r="UR463" s="264"/>
      <c r="US463" s="264"/>
      <c r="UT463" s="264"/>
      <c r="UU463" s="264"/>
      <c r="UV463" s="264"/>
      <c r="UW463" s="264"/>
      <c r="UX463" s="264"/>
      <c r="UY463" s="264"/>
      <c r="UZ463" s="264"/>
      <c r="VA463" s="264"/>
      <c r="VB463" s="264"/>
      <c r="VC463" s="264"/>
      <c r="VD463" s="264"/>
      <c r="VE463" s="264"/>
      <c r="VF463" s="264"/>
      <c r="VG463" s="264"/>
      <c r="VH463" s="264"/>
      <c r="VI463" s="264"/>
      <c r="VJ463" s="264"/>
      <c r="VK463" s="264"/>
      <c r="VL463" s="264"/>
      <c r="VM463" s="264"/>
      <c r="VN463" s="264"/>
      <c r="VO463" s="264"/>
      <c r="VP463" s="264"/>
      <c r="VQ463" s="264"/>
      <c r="VR463" s="264"/>
      <c r="VS463" s="264"/>
      <c r="VT463" s="264"/>
      <c r="VU463" s="264"/>
      <c r="VV463" s="264"/>
      <c r="VW463" s="264"/>
      <c r="VX463" s="264"/>
      <c r="VY463" s="264"/>
      <c r="VZ463" s="264"/>
      <c r="WA463" s="264"/>
      <c r="WB463" s="264"/>
      <c r="WC463" s="264"/>
      <c r="WD463" s="264"/>
      <c r="WE463" s="264"/>
      <c r="WF463" s="264"/>
      <c r="WG463" s="264"/>
      <c r="WH463" s="264"/>
      <c r="WI463" s="264"/>
      <c r="WJ463" s="264"/>
      <c r="WK463" s="264"/>
      <c r="WL463" s="264"/>
      <c r="WM463" s="264"/>
      <c r="WN463" s="264"/>
      <c r="WO463" s="264"/>
      <c r="WP463" s="264"/>
      <c r="WQ463" s="264"/>
      <c r="WR463" s="264"/>
      <c r="WS463" s="264"/>
      <c r="WT463" s="264"/>
      <c r="WU463" s="264"/>
      <c r="WV463" s="264"/>
      <c r="WW463" s="264"/>
      <c r="WX463" s="264"/>
      <c r="WY463" s="264"/>
      <c r="WZ463" s="264"/>
      <c r="XA463" s="264"/>
      <c r="XB463" s="264"/>
      <c r="XC463" s="264"/>
      <c r="XD463" s="264"/>
      <c r="XE463" s="264"/>
      <c r="XF463" s="264"/>
      <c r="XG463" s="264"/>
      <c r="XH463" s="264"/>
      <c r="XI463" s="264"/>
      <c r="XJ463" s="264"/>
      <c r="XK463" s="264"/>
      <c r="XL463" s="264"/>
      <c r="XM463" s="264"/>
      <c r="XN463" s="264"/>
      <c r="XO463" s="264"/>
      <c r="XP463" s="264"/>
      <c r="XQ463" s="264"/>
      <c r="XR463" s="264"/>
      <c r="XS463" s="264"/>
      <c r="XT463" s="264"/>
      <c r="XU463" s="264"/>
      <c r="XV463" s="264"/>
      <c r="XW463" s="264"/>
      <c r="XX463" s="264"/>
      <c r="XY463" s="264"/>
      <c r="XZ463" s="264"/>
      <c r="YA463" s="264"/>
      <c r="YB463" s="264"/>
      <c r="YC463" s="264"/>
      <c r="YD463" s="264"/>
      <c r="YE463" s="264"/>
      <c r="YF463" s="264"/>
      <c r="YG463" s="264"/>
      <c r="YH463" s="264"/>
      <c r="YI463" s="264"/>
      <c r="YJ463" s="264"/>
      <c r="YK463" s="264"/>
      <c r="YL463" s="264"/>
      <c r="YM463" s="264"/>
      <c r="YN463" s="264"/>
      <c r="YO463" s="264"/>
      <c r="YP463" s="264"/>
      <c r="YQ463" s="264"/>
      <c r="YR463" s="264"/>
      <c r="YS463" s="264"/>
      <c r="YT463" s="264"/>
      <c r="YU463" s="264"/>
      <c r="YV463" s="264"/>
      <c r="YW463" s="264"/>
      <c r="YX463" s="264"/>
      <c r="YY463" s="264"/>
      <c r="YZ463" s="264"/>
      <c r="ZA463" s="264"/>
      <c r="ZB463" s="264"/>
      <c r="ZC463" s="264"/>
      <c r="ZD463" s="264"/>
      <c r="ZE463" s="264"/>
      <c r="ZF463" s="264"/>
      <c r="ZG463" s="264"/>
      <c r="ZH463" s="264"/>
      <c r="ZI463" s="264"/>
      <c r="ZJ463" s="264"/>
      <c r="ZK463" s="264"/>
      <c r="ZL463" s="264"/>
      <c r="ZM463" s="264"/>
      <c r="ZN463" s="264"/>
      <c r="ZO463" s="264"/>
      <c r="ZP463" s="264"/>
      <c r="ZQ463" s="264"/>
      <c r="ZR463" s="264"/>
      <c r="ZS463" s="264"/>
      <c r="ZT463" s="264"/>
      <c r="ZU463" s="264"/>
      <c r="ZV463" s="264"/>
      <c r="ZW463" s="264"/>
      <c r="ZX463" s="264"/>
      <c r="ZY463" s="264"/>
      <c r="ZZ463" s="264"/>
      <c r="AAA463" s="264"/>
      <c r="AAB463" s="264"/>
      <c r="AAC463" s="264"/>
      <c r="AAD463" s="264"/>
      <c r="AAE463" s="264"/>
      <c r="AAF463" s="264"/>
      <c r="AAG463" s="264"/>
      <c r="AAH463" s="264"/>
      <c r="AAI463" s="264"/>
      <c r="AAJ463" s="264"/>
      <c r="AAK463" s="264"/>
      <c r="AAL463" s="264"/>
      <c r="AAM463" s="264"/>
      <c r="AAN463" s="264"/>
      <c r="AAO463" s="264"/>
      <c r="AAP463" s="264"/>
      <c r="AAQ463" s="264"/>
      <c r="AAR463" s="264"/>
      <c r="AAS463" s="264"/>
      <c r="AAT463" s="264"/>
      <c r="AAU463" s="264"/>
      <c r="AAV463" s="264"/>
      <c r="AAW463" s="264"/>
      <c r="AAX463" s="264"/>
      <c r="AAY463" s="264"/>
      <c r="AAZ463" s="264"/>
      <c r="ABA463" s="264"/>
      <c r="ABB463" s="264"/>
      <c r="ABC463" s="264"/>
      <c r="ABD463" s="264"/>
      <c r="ABE463" s="264"/>
      <c r="ABF463" s="264"/>
      <c r="ABG463" s="264"/>
      <c r="ABH463" s="264"/>
      <c r="ABI463" s="264"/>
      <c r="ABJ463" s="264"/>
      <c r="ABK463" s="264"/>
      <c r="ABL463" s="264"/>
      <c r="ABM463" s="264"/>
      <c r="ABN463" s="264"/>
      <c r="ABO463" s="264"/>
      <c r="ABP463" s="264"/>
      <c r="ABQ463" s="264"/>
      <c r="ABR463" s="264"/>
      <c r="ABS463" s="264"/>
      <c r="ABT463" s="264"/>
      <c r="ABU463" s="264"/>
      <c r="ABV463" s="264"/>
      <c r="ABW463" s="264"/>
      <c r="ABX463" s="264"/>
      <c r="ABY463" s="264"/>
      <c r="ABZ463" s="264"/>
      <c r="ACA463" s="264"/>
      <c r="ACB463" s="264"/>
      <c r="ACC463" s="264"/>
      <c r="ACD463" s="264"/>
      <c r="ACE463" s="264"/>
      <c r="ACF463" s="264"/>
      <c r="ACG463" s="264"/>
      <c r="ACH463" s="264"/>
      <c r="ACI463" s="264"/>
      <c r="ACJ463" s="264"/>
      <c r="ACK463" s="264"/>
      <c r="ACL463" s="264"/>
      <c r="ACM463" s="264"/>
      <c r="ACN463" s="264"/>
      <c r="ACO463" s="264"/>
      <c r="ACP463" s="264"/>
      <c r="ACQ463" s="264"/>
      <c r="ACR463" s="264"/>
      <c r="ACS463" s="264"/>
      <c r="ACT463" s="264"/>
      <c r="ACU463" s="264"/>
      <c r="ACV463" s="264"/>
      <c r="ACW463" s="264"/>
      <c r="ACX463" s="264"/>
      <c r="ACY463" s="264"/>
      <c r="ACZ463" s="264"/>
      <c r="ADA463" s="264"/>
      <c r="ADB463" s="264"/>
      <c r="ADC463" s="264"/>
      <c r="ADD463" s="264"/>
      <c r="ADE463" s="264"/>
      <c r="ADF463" s="264"/>
      <c r="ADG463" s="264"/>
      <c r="ADH463" s="264"/>
      <c r="ADI463" s="264"/>
      <c r="ADJ463" s="264"/>
      <c r="ADK463" s="264"/>
      <c r="ADL463" s="264"/>
      <c r="ADM463" s="264"/>
      <c r="ADN463" s="264"/>
      <c r="ADO463" s="264"/>
      <c r="ADP463" s="264"/>
      <c r="ADQ463" s="264"/>
      <c r="ADR463" s="264"/>
      <c r="ADS463" s="264"/>
      <c r="ADT463" s="264"/>
      <c r="ADU463" s="264"/>
      <c r="ADV463" s="264"/>
      <c r="ADW463" s="264"/>
      <c r="ADX463" s="264"/>
      <c r="ADY463" s="264"/>
      <c r="ADZ463" s="264"/>
      <c r="AEA463" s="264"/>
      <c r="AEB463" s="264"/>
      <c r="AEC463" s="264"/>
      <c r="AED463" s="264"/>
      <c r="AEE463" s="264"/>
      <c r="AEF463" s="264"/>
      <c r="AEG463" s="264"/>
      <c r="AEH463" s="264"/>
      <c r="AEI463" s="264"/>
      <c r="AEJ463" s="264"/>
      <c r="AEK463" s="264"/>
      <c r="AEL463" s="264"/>
      <c r="AEM463" s="264"/>
      <c r="AEN463" s="264"/>
      <c r="AEO463" s="264"/>
      <c r="AEP463" s="264"/>
      <c r="AEQ463" s="264"/>
      <c r="AER463" s="264"/>
      <c r="AES463" s="264"/>
      <c r="AET463" s="264"/>
      <c r="AEU463" s="264"/>
      <c r="AEV463" s="264"/>
      <c r="AEW463" s="264"/>
      <c r="AEX463" s="264"/>
      <c r="AEY463" s="264"/>
      <c r="AEZ463" s="264"/>
      <c r="AFA463" s="264"/>
      <c r="AFB463" s="264"/>
      <c r="AFC463" s="264"/>
      <c r="AFD463" s="264"/>
      <c r="AFE463" s="264"/>
      <c r="AFF463" s="264"/>
      <c r="AFG463" s="264"/>
      <c r="AFH463" s="264"/>
      <c r="AFI463" s="264"/>
      <c r="AFJ463" s="264"/>
      <c r="AFK463" s="264"/>
      <c r="AFL463" s="264"/>
      <c r="AFM463" s="264"/>
      <c r="AFN463" s="264"/>
      <c r="AFO463" s="264"/>
      <c r="AFP463" s="264"/>
      <c r="AFQ463" s="264"/>
      <c r="AFR463" s="264"/>
      <c r="AFS463" s="264"/>
      <c r="AFT463" s="264"/>
    </row>
    <row r="464" spans="2:852" s="302" customFormat="1" x14ac:dyDescent="0.2">
      <c r="B464" s="269" t="s">
        <v>15743</v>
      </c>
      <c r="C464" s="266">
        <v>13500</v>
      </c>
      <c r="D464" s="304">
        <v>0</v>
      </c>
      <c r="E464" s="267" t="s">
        <v>15744</v>
      </c>
      <c r="F464" s="264"/>
      <c r="G464" s="307"/>
      <c r="H464" s="264"/>
      <c r="I464" s="303"/>
      <c r="J464" s="264"/>
      <c r="K464" s="264"/>
      <c r="L464" s="264"/>
      <c r="M464" s="264"/>
      <c r="N464" s="264"/>
      <c r="O464" s="264"/>
      <c r="P464" s="264"/>
      <c r="Q464" s="264"/>
      <c r="R464" s="264"/>
      <c r="S464" s="264"/>
      <c r="T464" s="264"/>
      <c r="U464" s="264"/>
      <c r="V464" s="264"/>
      <c r="W464" s="264"/>
      <c r="X464" s="264"/>
      <c r="Y464" s="264"/>
      <c r="Z464" s="264"/>
      <c r="AA464" s="264"/>
      <c r="AB464" s="264"/>
      <c r="AC464" s="264"/>
      <c r="AD464" s="264"/>
      <c r="AE464" s="264"/>
      <c r="AF464" s="264"/>
      <c r="AG464" s="264"/>
      <c r="AH464" s="264"/>
      <c r="AI464" s="264"/>
      <c r="AJ464" s="264"/>
      <c r="AK464" s="264"/>
      <c r="AL464" s="264"/>
      <c r="AM464" s="264"/>
      <c r="AN464" s="264"/>
      <c r="AO464" s="264"/>
      <c r="AP464" s="264"/>
      <c r="AQ464" s="264"/>
      <c r="AR464" s="264"/>
      <c r="AS464" s="264"/>
      <c r="AT464" s="264"/>
      <c r="AU464" s="264"/>
      <c r="AV464" s="264"/>
      <c r="AW464" s="264"/>
      <c r="AX464" s="264"/>
      <c r="AY464" s="264"/>
      <c r="AZ464" s="264"/>
      <c r="BA464" s="264"/>
      <c r="BB464" s="264"/>
      <c r="BC464" s="264"/>
      <c r="BD464" s="264"/>
      <c r="BE464" s="264"/>
      <c r="BF464" s="264"/>
      <c r="BG464" s="264"/>
      <c r="BH464" s="264"/>
      <c r="BI464" s="264"/>
      <c r="BJ464" s="264"/>
      <c r="BK464" s="264"/>
      <c r="BL464" s="264"/>
      <c r="BM464" s="264"/>
      <c r="BN464" s="264"/>
      <c r="BO464" s="264"/>
      <c r="BP464" s="264"/>
      <c r="BQ464" s="264"/>
      <c r="BR464" s="264"/>
      <c r="BS464" s="264"/>
      <c r="BT464" s="264"/>
      <c r="BU464" s="264"/>
      <c r="BV464" s="264"/>
      <c r="BW464" s="264"/>
      <c r="BX464" s="264"/>
      <c r="BY464" s="264"/>
      <c r="BZ464" s="264"/>
      <c r="CA464" s="264"/>
      <c r="CB464" s="264"/>
      <c r="CC464" s="264"/>
      <c r="CD464" s="264"/>
      <c r="CE464" s="264"/>
      <c r="CF464" s="264"/>
      <c r="CG464" s="264"/>
      <c r="CH464" s="264"/>
      <c r="CI464" s="264"/>
      <c r="CJ464" s="264"/>
      <c r="CK464" s="264"/>
      <c r="CL464" s="264"/>
      <c r="CM464" s="264"/>
      <c r="CN464" s="264"/>
      <c r="CO464" s="264"/>
      <c r="CP464" s="264"/>
      <c r="CQ464" s="264"/>
      <c r="CR464" s="264"/>
      <c r="CS464" s="264"/>
      <c r="CT464" s="264"/>
      <c r="CU464" s="264"/>
      <c r="CV464" s="264"/>
      <c r="CW464" s="264"/>
      <c r="CX464" s="264"/>
      <c r="CY464" s="264"/>
      <c r="CZ464" s="264"/>
      <c r="DA464" s="264"/>
      <c r="DB464" s="264"/>
      <c r="DC464" s="264"/>
      <c r="DD464" s="264"/>
      <c r="DE464" s="264"/>
      <c r="DF464" s="264"/>
      <c r="DG464" s="264"/>
      <c r="DH464" s="264"/>
      <c r="DI464" s="264"/>
      <c r="DJ464" s="264"/>
      <c r="DK464" s="264"/>
      <c r="DL464" s="264"/>
      <c r="DM464" s="264"/>
      <c r="DN464" s="264"/>
      <c r="DO464" s="264"/>
      <c r="DP464" s="264"/>
      <c r="DQ464" s="264"/>
      <c r="DR464" s="264"/>
      <c r="DS464" s="264"/>
      <c r="DT464" s="264"/>
      <c r="DU464" s="264"/>
      <c r="DV464" s="264"/>
      <c r="DW464" s="264"/>
      <c r="DX464" s="264"/>
      <c r="DY464" s="264"/>
      <c r="DZ464" s="264"/>
      <c r="EA464" s="264"/>
      <c r="EB464" s="264"/>
      <c r="EC464" s="264"/>
      <c r="ED464" s="264"/>
      <c r="EE464" s="264"/>
      <c r="EF464" s="264"/>
      <c r="EG464" s="264"/>
      <c r="EH464" s="264"/>
      <c r="EI464" s="264"/>
      <c r="EJ464" s="264"/>
      <c r="EK464" s="264"/>
      <c r="EL464" s="264"/>
      <c r="EM464" s="264"/>
      <c r="EN464" s="264"/>
      <c r="EO464" s="264"/>
      <c r="EP464" s="264"/>
      <c r="EQ464" s="264"/>
      <c r="ER464" s="264"/>
      <c r="ES464" s="264"/>
      <c r="ET464" s="264"/>
      <c r="EU464" s="264"/>
      <c r="EV464" s="264"/>
      <c r="EW464" s="264"/>
      <c r="EX464" s="264"/>
      <c r="EY464" s="264"/>
      <c r="EZ464" s="264"/>
      <c r="FA464" s="264"/>
      <c r="FB464" s="264"/>
      <c r="FC464" s="264"/>
      <c r="FD464" s="264"/>
      <c r="FE464" s="264"/>
      <c r="FF464" s="264"/>
      <c r="FG464" s="264"/>
      <c r="FH464" s="264"/>
      <c r="FI464" s="264"/>
      <c r="FJ464" s="264"/>
      <c r="FK464" s="264"/>
      <c r="FL464" s="264"/>
      <c r="FM464" s="264"/>
      <c r="FN464" s="264"/>
      <c r="FO464" s="264"/>
      <c r="FP464" s="264"/>
      <c r="FQ464" s="264"/>
      <c r="FR464" s="264"/>
      <c r="FS464" s="264"/>
      <c r="FT464" s="264"/>
      <c r="FU464" s="264"/>
      <c r="FV464" s="264"/>
      <c r="FW464" s="264"/>
      <c r="FX464" s="264"/>
      <c r="FY464" s="264"/>
      <c r="FZ464" s="264"/>
      <c r="GA464" s="264"/>
      <c r="GB464" s="264"/>
      <c r="GC464" s="264"/>
      <c r="GD464" s="264"/>
      <c r="GE464" s="264"/>
      <c r="GF464" s="264"/>
      <c r="GG464" s="264"/>
      <c r="GH464" s="264"/>
      <c r="GI464" s="264"/>
      <c r="GJ464" s="264"/>
      <c r="GK464" s="264"/>
      <c r="GL464" s="264"/>
      <c r="GM464" s="264"/>
      <c r="GN464" s="264"/>
      <c r="GO464" s="264"/>
      <c r="GP464" s="264"/>
      <c r="GQ464" s="264"/>
      <c r="GR464" s="264"/>
      <c r="GS464" s="264"/>
      <c r="GT464" s="264"/>
      <c r="GU464" s="264"/>
      <c r="GV464" s="264"/>
      <c r="GW464" s="264"/>
      <c r="GX464" s="264"/>
      <c r="GY464" s="264"/>
      <c r="GZ464" s="264"/>
      <c r="HA464" s="264"/>
      <c r="HB464" s="264"/>
      <c r="HC464" s="264"/>
      <c r="HD464" s="264"/>
      <c r="HE464" s="264"/>
      <c r="HF464" s="264"/>
      <c r="HG464" s="264"/>
      <c r="HH464" s="264"/>
      <c r="HI464" s="264"/>
      <c r="HJ464" s="264"/>
      <c r="HK464" s="264"/>
      <c r="HL464" s="264"/>
      <c r="HM464" s="264"/>
      <c r="HN464" s="264"/>
      <c r="HO464" s="264"/>
      <c r="HP464" s="264"/>
      <c r="HQ464" s="264"/>
      <c r="HR464" s="264"/>
      <c r="HS464" s="264"/>
      <c r="HT464" s="264"/>
      <c r="HU464" s="264"/>
      <c r="HV464" s="264"/>
      <c r="HW464" s="264"/>
      <c r="HX464" s="264"/>
      <c r="HY464" s="264"/>
      <c r="HZ464" s="264"/>
      <c r="IA464" s="264"/>
      <c r="IB464" s="264"/>
      <c r="IC464" s="264"/>
      <c r="ID464" s="264"/>
      <c r="IE464" s="264"/>
      <c r="IF464" s="264"/>
      <c r="IG464" s="264"/>
      <c r="IH464" s="264"/>
      <c r="II464" s="264"/>
      <c r="IJ464" s="264"/>
      <c r="IK464" s="264"/>
      <c r="IL464" s="264"/>
      <c r="IM464" s="264"/>
      <c r="IN464" s="264"/>
      <c r="IO464" s="264"/>
      <c r="IP464" s="264"/>
      <c r="IQ464" s="264"/>
      <c r="IR464" s="264"/>
      <c r="IS464" s="264"/>
      <c r="IT464" s="264"/>
      <c r="IU464" s="264"/>
      <c r="IV464" s="264"/>
      <c r="IW464" s="264"/>
      <c r="IX464" s="264"/>
      <c r="IY464" s="264"/>
      <c r="IZ464" s="264"/>
      <c r="JA464" s="264"/>
      <c r="JB464" s="264"/>
      <c r="JC464" s="264"/>
      <c r="JD464" s="264"/>
      <c r="JE464" s="264"/>
      <c r="JF464" s="264"/>
      <c r="JG464" s="264"/>
      <c r="JH464" s="264"/>
      <c r="JI464" s="264"/>
      <c r="JJ464" s="264"/>
      <c r="JK464" s="264"/>
      <c r="JL464" s="264"/>
      <c r="JM464" s="264"/>
      <c r="JN464" s="264"/>
      <c r="JO464" s="264"/>
      <c r="JP464" s="264"/>
      <c r="JQ464" s="264"/>
      <c r="JR464" s="264"/>
      <c r="JS464" s="264"/>
      <c r="JT464" s="264"/>
      <c r="JU464" s="264"/>
      <c r="JV464" s="264"/>
      <c r="JW464" s="264"/>
      <c r="JX464" s="264"/>
      <c r="JY464" s="264"/>
      <c r="JZ464" s="264"/>
      <c r="KA464" s="264"/>
      <c r="KB464" s="264"/>
      <c r="KC464" s="264"/>
      <c r="KD464" s="264"/>
      <c r="KE464" s="264"/>
      <c r="KF464" s="264"/>
      <c r="KG464" s="264"/>
      <c r="KH464" s="264"/>
      <c r="KI464" s="264"/>
      <c r="KJ464" s="264"/>
      <c r="KK464" s="264"/>
      <c r="KL464" s="264"/>
      <c r="KM464" s="264"/>
      <c r="KN464" s="264"/>
      <c r="KO464" s="264"/>
      <c r="KP464" s="264"/>
      <c r="KQ464" s="264"/>
      <c r="KR464" s="264"/>
      <c r="KS464" s="264"/>
      <c r="KT464" s="264"/>
      <c r="KU464" s="264"/>
      <c r="KV464" s="264"/>
      <c r="KW464" s="264"/>
      <c r="KX464" s="264"/>
      <c r="KY464" s="264"/>
      <c r="KZ464" s="264"/>
      <c r="LA464" s="264"/>
      <c r="LB464" s="264"/>
      <c r="LC464" s="264"/>
      <c r="LD464" s="264"/>
      <c r="LE464" s="264"/>
      <c r="LF464" s="264"/>
      <c r="LG464" s="264"/>
      <c r="LH464" s="264"/>
      <c r="LI464" s="264"/>
      <c r="LJ464" s="264"/>
      <c r="LK464" s="264"/>
      <c r="LL464" s="264"/>
      <c r="LM464" s="264"/>
      <c r="LN464" s="264"/>
      <c r="LO464" s="264"/>
      <c r="LP464" s="264"/>
      <c r="LQ464" s="264"/>
      <c r="LR464" s="264"/>
      <c r="LS464" s="264"/>
      <c r="LT464" s="264"/>
      <c r="LU464" s="264"/>
      <c r="LV464" s="264"/>
      <c r="LW464" s="264"/>
      <c r="LX464" s="264"/>
      <c r="LY464" s="264"/>
      <c r="LZ464" s="264"/>
      <c r="MA464" s="264"/>
      <c r="MB464" s="264"/>
      <c r="MC464" s="264"/>
      <c r="MD464" s="264"/>
      <c r="ME464" s="264"/>
      <c r="MF464" s="264"/>
      <c r="MG464" s="264"/>
      <c r="MH464" s="264"/>
      <c r="MI464" s="264"/>
      <c r="MJ464" s="264"/>
      <c r="MK464" s="264"/>
      <c r="ML464" s="264"/>
      <c r="MM464" s="264"/>
      <c r="MN464" s="264"/>
      <c r="MO464" s="264"/>
      <c r="MP464" s="264"/>
      <c r="MQ464" s="264"/>
      <c r="MR464" s="264"/>
      <c r="MS464" s="264"/>
      <c r="MT464" s="264"/>
      <c r="MU464" s="264"/>
      <c r="MV464" s="264"/>
      <c r="MW464" s="264"/>
      <c r="MX464" s="264"/>
      <c r="MY464" s="264"/>
      <c r="MZ464" s="264"/>
      <c r="NA464" s="264"/>
      <c r="NB464" s="264"/>
      <c r="NC464" s="264"/>
      <c r="ND464" s="264"/>
      <c r="NE464" s="264"/>
      <c r="NF464" s="264"/>
      <c r="NG464" s="264"/>
      <c r="NH464" s="264"/>
      <c r="NI464" s="264"/>
      <c r="NJ464" s="264"/>
      <c r="NK464" s="264"/>
      <c r="NL464" s="264"/>
      <c r="NM464" s="264"/>
      <c r="NN464" s="264"/>
      <c r="NO464" s="264"/>
      <c r="NP464" s="264"/>
      <c r="NQ464" s="264"/>
      <c r="NR464" s="264"/>
      <c r="NS464" s="264"/>
      <c r="NT464" s="264"/>
      <c r="NU464" s="264"/>
      <c r="NV464" s="264"/>
      <c r="NW464" s="264"/>
      <c r="NX464" s="264"/>
      <c r="NY464" s="264"/>
      <c r="NZ464" s="264"/>
      <c r="OA464" s="264"/>
      <c r="OB464" s="264"/>
      <c r="OC464" s="264"/>
      <c r="OD464" s="264"/>
      <c r="OE464" s="264"/>
      <c r="OF464" s="264"/>
      <c r="OG464" s="264"/>
      <c r="OH464" s="264"/>
      <c r="OI464" s="264"/>
      <c r="OJ464" s="264"/>
      <c r="OK464" s="264"/>
      <c r="OL464" s="264"/>
      <c r="OM464" s="264"/>
      <c r="ON464" s="264"/>
      <c r="OO464" s="264"/>
      <c r="OP464" s="264"/>
      <c r="OQ464" s="264"/>
      <c r="OR464" s="264"/>
      <c r="OS464" s="264"/>
      <c r="OT464" s="264"/>
      <c r="OU464" s="264"/>
      <c r="OV464" s="264"/>
      <c r="OW464" s="264"/>
      <c r="OX464" s="264"/>
      <c r="OY464" s="264"/>
      <c r="OZ464" s="264"/>
      <c r="PA464" s="264"/>
      <c r="PB464" s="264"/>
      <c r="PC464" s="264"/>
      <c r="PD464" s="264"/>
      <c r="PE464" s="264"/>
      <c r="PF464" s="264"/>
      <c r="PG464" s="264"/>
      <c r="PH464" s="264"/>
      <c r="PI464" s="264"/>
      <c r="PJ464" s="264"/>
      <c r="PK464" s="264"/>
      <c r="PL464" s="264"/>
      <c r="PM464" s="264"/>
      <c r="PN464" s="264"/>
      <c r="PO464" s="264"/>
      <c r="PP464" s="264"/>
      <c r="PQ464" s="264"/>
      <c r="PR464" s="264"/>
      <c r="PS464" s="264"/>
      <c r="PT464" s="264"/>
      <c r="PU464" s="264"/>
      <c r="PV464" s="264"/>
      <c r="PW464" s="264"/>
      <c r="PX464" s="264"/>
      <c r="PY464" s="264"/>
      <c r="PZ464" s="264"/>
      <c r="QA464" s="264"/>
      <c r="QB464" s="264"/>
      <c r="QC464" s="264"/>
      <c r="QD464" s="264"/>
      <c r="QE464" s="264"/>
      <c r="QF464" s="264"/>
      <c r="QG464" s="264"/>
      <c r="QH464" s="264"/>
      <c r="QI464" s="264"/>
      <c r="QJ464" s="264"/>
      <c r="QK464" s="264"/>
      <c r="QL464" s="264"/>
      <c r="QM464" s="264"/>
      <c r="QN464" s="264"/>
      <c r="QO464" s="264"/>
      <c r="QP464" s="264"/>
      <c r="QQ464" s="264"/>
      <c r="QR464" s="264"/>
      <c r="QS464" s="264"/>
      <c r="QT464" s="264"/>
      <c r="QU464" s="264"/>
      <c r="QV464" s="264"/>
      <c r="QW464" s="264"/>
      <c r="QX464" s="264"/>
      <c r="QY464" s="264"/>
      <c r="QZ464" s="264"/>
      <c r="RA464" s="264"/>
      <c r="RB464" s="264"/>
      <c r="RC464" s="264"/>
      <c r="RD464" s="264"/>
      <c r="RE464" s="264"/>
      <c r="RF464" s="264"/>
      <c r="RG464" s="264"/>
      <c r="RH464" s="264"/>
      <c r="RI464" s="264"/>
      <c r="RJ464" s="264"/>
      <c r="RK464" s="264"/>
      <c r="RL464" s="264"/>
      <c r="RM464" s="264"/>
      <c r="RN464" s="264"/>
      <c r="RO464" s="264"/>
      <c r="RP464" s="264"/>
      <c r="RQ464" s="264"/>
      <c r="RR464" s="264"/>
      <c r="RS464" s="264"/>
      <c r="RT464" s="264"/>
      <c r="RU464" s="264"/>
      <c r="RV464" s="264"/>
      <c r="RW464" s="264"/>
      <c r="RX464" s="264"/>
      <c r="RY464" s="264"/>
      <c r="RZ464" s="264"/>
      <c r="SA464" s="264"/>
      <c r="SB464" s="264"/>
      <c r="SC464" s="264"/>
      <c r="SD464" s="264"/>
      <c r="SE464" s="264"/>
      <c r="SF464" s="264"/>
      <c r="SG464" s="264"/>
      <c r="SH464" s="264"/>
      <c r="SI464" s="264"/>
      <c r="SJ464" s="264"/>
      <c r="SK464" s="264"/>
      <c r="SL464" s="264"/>
      <c r="SM464" s="264"/>
      <c r="SN464" s="264"/>
      <c r="SO464" s="264"/>
      <c r="SP464" s="264"/>
      <c r="SQ464" s="264"/>
      <c r="SR464" s="264"/>
      <c r="SS464" s="264"/>
      <c r="ST464" s="264"/>
      <c r="SU464" s="264"/>
      <c r="SV464" s="264"/>
      <c r="SW464" s="264"/>
      <c r="SX464" s="264"/>
      <c r="SY464" s="264"/>
      <c r="SZ464" s="264"/>
      <c r="TA464" s="264"/>
      <c r="TB464" s="264"/>
      <c r="TC464" s="264"/>
      <c r="TD464" s="264"/>
      <c r="TE464" s="264"/>
      <c r="TF464" s="264"/>
      <c r="TG464" s="264"/>
      <c r="TH464" s="264"/>
      <c r="TI464" s="264"/>
      <c r="TJ464" s="264"/>
      <c r="TK464" s="264"/>
      <c r="TL464" s="264"/>
      <c r="TM464" s="264"/>
      <c r="TN464" s="264"/>
      <c r="TO464" s="264"/>
      <c r="TP464" s="264"/>
      <c r="TQ464" s="264"/>
      <c r="TR464" s="264"/>
      <c r="TS464" s="264"/>
      <c r="TT464" s="264"/>
      <c r="TU464" s="264"/>
      <c r="TV464" s="264"/>
      <c r="TW464" s="264"/>
      <c r="TX464" s="264"/>
      <c r="TY464" s="264"/>
      <c r="TZ464" s="264"/>
      <c r="UA464" s="264"/>
      <c r="UB464" s="264"/>
      <c r="UC464" s="264"/>
      <c r="UD464" s="264"/>
      <c r="UE464" s="264"/>
      <c r="UF464" s="264"/>
      <c r="UG464" s="264"/>
      <c r="UH464" s="264"/>
      <c r="UI464" s="264"/>
      <c r="UJ464" s="264"/>
      <c r="UK464" s="264"/>
      <c r="UL464" s="264"/>
      <c r="UM464" s="264"/>
      <c r="UN464" s="264"/>
      <c r="UO464" s="264"/>
      <c r="UP464" s="264"/>
      <c r="UQ464" s="264"/>
      <c r="UR464" s="264"/>
      <c r="US464" s="264"/>
      <c r="UT464" s="264"/>
      <c r="UU464" s="264"/>
      <c r="UV464" s="264"/>
      <c r="UW464" s="264"/>
      <c r="UX464" s="264"/>
      <c r="UY464" s="264"/>
      <c r="UZ464" s="264"/>
      <c r="VA464" s="264"/>
      <c r="VB464" s="264"/>
      <c r="VC464" s="264"/>
      <c r="VD464" s="264"/>
      <c r="VE464" s="264"/>
      <c r="VF464" s="264"/>
      <c r="VG464" s="264"/>
      <c r="VH464" s="264"/>
      <c r="VI464" s="264"/>
      <c r="VJ464" s="264"/>
      <c r="VK464" s="264"/>
      <c r="VL464" s="264"/>
      <c r="VM464" s="264"/>
      <c r="VN464" s="264"/>
      <c r="VO464" s="264"/>
      <c r="VP464" s="264"/>
      <c r="VQ464" s="264"/>
      <c r="VR464" s="264"/>
      <c r="VS464" s="264"/>
      <c r="VT464" s="264"/>
      <c r="VU464" s="264"/>
      <c r="VV464" s="264"/>
      <c r="VW464" s="264"/>
      <c r="VX464" s="264"/>
      <c r="VY464" s="264"/>
      <c r="VZ464" s="264"/>
      <c r="WA464" s="264"/>
      <c r="WB464" s="264"/>
      <c r="WC464" s="264"/>
      <c r="WD464" s="264"/>
      <c r="WE464" s="264"/>
      <c r="WF464" s="264"/>
      <c r="WG464" s="264"/>
      <c r="WH464" s="264"/>
      <c r="WI464" s="264"/>
      <c r="WJ464" s="264"/>
      <c r="WK464" s="264"/>
      <c r="WL464" s="264"/>
      <c r="WM464" s="264"/>
      <c r="WN464" s="264"/>
      <c r="WO464" s="264"/>
      <c r="WP464" s="264"/>
      <c r="WQ464" s="264"/>
      <c r="WR464" s="264"/>
      <c r="WS464" s="264"/>
      <c r="WT464" s="264"/>
      <c r="WU464" s="264"/>
      <c r="WV464" s="264"/>
      <c r="WW464" s="264"/>
      <c r="WX464" s="264"/>
      <c r="WY464" s="264"/>
      <c r="WZ464" s="264"/>
      <c r="XA464" s="264"/>
      <c r="XB464" s="264"/>
      <c r="XC464" s="264"/>
      <c r="XD464" s="264"/>
      <c r="XE464" s="264"/>
      <c r="XF464" s="264"/>
      <c r="XG464" s="264"/>
      <c r="XH464" s="264"/>
      <c r="XI464" s="264"/>
      <c r="XJ464" s="264"/>
      <c r="XK464" s="264"/>
      <c r="XL464" s="264"/>
      <c r="XM464" s="264"/>
      <c r="XN464" s="264"/>
      <c r="XO464" s="264"/>
      <c r="XP464" s="264"/>
      <c r="XQ464" s="264"/>
      <c r="XR464" s="264"/>
      <c r="XS464" s="264"/>
      <c r="XT464" s="264"/>
      <c r="XU464" s="264"/>
      <c r="XV464" s="264"/>
      <c r="XW464" s="264"/>
      <c r="XX464" s="264"/>
      <c r="XY464" s="264"/>
      <c r="XZ464" s="264"/>
      <c r="YA464" s="264"/>
      <c r="YB464" s="264"/>
      <c r="YC464" s="264"/>
      <c r="YD464" s="264"/>
      <c r="YE464" s="264"/>
      <c r="YF464" s="264"/>
      <c r="YG464" s="264"/>
      <c r="YH464" s="264"/>
      <c r="YI464" s="264"/>
      <c r="YJ464" s="264"/>
      <c r="YK464" s="264"/>
      <c r="YL464" s="264"/>
      <c r="YM464" s="264"/>
      <c r="YN464" s="264"/>
      <c r="YO464" s="264"/>
      <c r="YP464" s="264"/>
      <c r="YQ464" s="264"/>
      <c r="YR464" s="264"/>
      <c r="YS464" s="264"/>
      <c r="YT464" s="264"/>
      <c r="YU464" s="264"/>
      <c r="YV464" s="264"/>
      <c r="YW464" s="264"/>
      <c r="YX464" s="264"/>
      <c r="YY464" s="264"/>
      <c r="YZ464" s="264"/>
      <c r="ZA464" s="264"/>
      <c r="ZB464" s="264"/>
      <c r="ZC464" s="264"/>
      <c r="ZD464" s="264"/>
      <c r="ZE464" s="264"/>
      <c r="ZF464" s="264"/>
      <c r="ZG464" s="264"/>
      <c r="ZH464" s="264"/>
      <c r="ZI464" s="264"/>
      <c r="ZJ464" s="264"/>
      <c r="ZK464" s="264"/>
      <c r="ZL464" s="264"/>
      <c r="ZM464" s="264"/>
      <c r="ZN464" s="264"/>
      <c r="ZO464" s="264"/>
      <c r="ZP464" s="264"/>
      <c r="ZQ464" s="264"/>
      <c r="ZR464" s="264"/>
      <c r="ZS464" s="264"/>
      <c r="ZT464" s="264"/>
      <c r="ZU464" s="264"/>
      <c r="ZV464" s="264"/>
      <c r="ZW464" s="264"/>
      <c r="ZX464" s="264"/>
      <c r="ZY464" s="264"/>
      <c r="ZZ464" s="264"/>
      <c r="AAA464" s="264"/>
      <c r="AAB464" s="264"/>
      <c r="AAC464" s="264"/>
      <c r="AAD464" s="264"/>
      <c r="AAE464" s="264"/>
      <c r="AAF464" s="264"/>
      <c r="AAG464" s="264"/>
      <c r="AAH464" s="264"/>
      <c r="AAI464" s="264"/>
      <c r="AAJ464" s="264"/>
      <c r="AAK464" s="264"/>
      <c r="AAL464" s="264"/>
      <c r="AAM464" s="264"/>
      <c r="AAN464" s="264"/>
      <c r="AAO464" s="264"/>
      <c r="AAP464" s="264"/>
      <c r="AAQ464" s="264"/>
      <c r="AAR464" s="264"/>
      <c r="AAS464" s="264"/>
      <c r="AAT464" s="264"/>
      <c r="AAU464" s="264"/>
      <c r="AAV464" s="264"/>
      <c r="AAW464" s="264"/>
      <c r="AAX464" s="264"/>
      <c r="AAY464" s="264"/>
      <c r="AAZ464" s="264"/>
      <c r="ABA464" s="264"/>
      <c r="ABB464" s="264"/>
      <c r="ABC464" s="264"/>
      <c r="ABD464" s="264"/>
      <c r="ABE464" s="264"/>
      <c r="ABF464" s="264"/>
      <c r="ABG464" s="264"/>
      <c r="ABH464" s="264"/>
      <c r="ABI464" s="264"/>
      <c r="ABJ464" s="264"/>
      <c r="ABK464" s="264"/>
      <c r="ABL464" s="264"/>
      <c r="ABM464" s="264"/>
      <c r="ABN464" s="264"/>
      <c r="ABO464" s="264"/>
      <c r="ABP464" s="264"/>
      <c r="ABQ464" s="264"/>
      <c r="ABR464" s="264"/>
      <c r="ABS464" s="264"/>
      <c r="ABT464" s="264"/>
      <c r="ABU464" s="264"/>
      <c r="ABV464" s="264"/>
      <c r="ABW464" s="264"/>
      <c r="ABX464" s="264"/>
      <c r="ABY464" s="264"/>
      <c r="ABZ464" s="264"/>
      <c r="ACA464" s="264"/>
      <c r="ACB464" s="264"/>
      <c r="ACC464" s="264"/>
      <c r="ACD464" s="264"/>
      <c r="ACE464" s="264"/>
      <c r="ACF464" s="264"/>
      <c r="ACG464" s="264"/>
      <c r="ACH464" s="264"/>
      <c r="ACI464" s="264"/>
      <c r="ACJ464" s="264"/>
      <c r="ACK464" s="264"/>
      <c r="ACL464" s="264"/>
      <c r="ACM464" s="264"/>
      <c r="ACN464" s="264"/>
      <c r="ACO464" s="264"/>
      <c r="ACP464" s="264"/>
      <c r="ACQ464" s="264"/>
      <c r="ACR464" s="264"/>
      <c r="ACS464" s="264"/>
      <c r="ACT464" s="264"/>
      <c r="ACU464" s="264"/>
      <c r="ACV464" s="264"/>
      <c r="ACW464" s="264"/>
      <c r="ACX464" s="264"/>
      <c r="ACY464" s="264"/>
      <c r="ACZ464" s="264"/>
      <c r="ADA464" s="264"/>
      <c r="ADB464" s="264"/>
      <c r="ADC464" s="264"/>
      <c r="ADD464" s="264"/>
      <c r="ADE464" s="264"/>
      <c r="ADF464" s="264"/>
      <c r="ADG464" s="264"/>
      <c r="ADH464" s="264"/>
      <c r="ADI464" s="264"/>
      <c r="ADJ464" s="264"/>
      <c r="ADK464" s="264"/>
      <c r="ADL464" s="264"/>
      <c r="ADM464" s="264"/>
      <c r="ADN464" s="264"/>
      <c r="ADO464" s="264"/>
      <c r="ADP464" s="264"/>
      <c r="ADQ464" s="264"/>
      <c r="ADR464" s="264"/>
      <c r="ADS464" s="264"/>
      <c r="ADT464" s="264"/>
      <c r="ADU464" s="264"/>
      <c r="ADV464" s="264"/>
      <c r="ADW464" s="264"/>
      <c r="ADX464" s="264"/>
      <c r="ADY464" s="264"/>
      <c r="ADZ464" s="264"/>
      <c r="AEA464" s="264"/>
      <c r="AEB464" s="264"/>
      <c r="AEC464" s="264"/>
      <c r="AED464" s="264"/>
      <c r="AEE464" s="264"/>
      <c r="AEF464" s="264"/>
      <c r="AEG464" s="264"/>
      <c r="AEH464" s="264"/>
      <c r="AEI464" s="264"/>
      <c r="AEJ464" s="264"/>
      <c r="AEK464" s="264"/>
      <c r="AEL464" s="264"/>
      <c r="AEM464" s="264"/>
      <c r="AEN464" s="264"/>
      <c r="AEO464" s="264"/>
      <c r="AEP464" s="264"/>
      <c r="AEQ464" s="264"/>
      <c r="AER464" s="264"/>
      <c r="AES464" s="264"/>
      <c r="AET464" s="264"/>
      <c r="AEU464" s="264"/>
      <c r="AEV464" s="264"/>
      <c r="AEW464" s="264"/>
      <c r="AEX464" s="264"/>
      <c r="AEY464" s="264"/>
      <c r="AEZ464" s="264"/>
      <c r="AFA464" s="264"/>
      <c r="AFB464" s="264"/>
      <c r="AFC464" s="264"/>
      <c r="AFD464" s="264"/>
      <c r="AFE464" s="264"/>
      <c r="AFF464" s="264"/>
      <c r="AFG464" s="264"/>
      <c r="AFH464" s="264"/>
      <c r="AFI464" s="264"/>
      <c r="AFJ464" s="264"/>
      <c r="AFK464" s="264"/>
      <c r="AFL464" s="264"/>
      <c r="AFM464" s="264"/>
      <c r="AFN464" s="264"/>
      <c r="AFO464" s="264"/>
      <c r="AFP464" s="264"/>
      <c r="AFQ464" s="264"/>
      <c r="AFR464" s="264"/>
      <c r="AFS464" s="264"/>
      <c r="AFT464" s="264"/>
    </row>
    <row r="465" spans="2:852" s="302" customFormat="1" x14ac:dyDescent="0.2">
      <c r="B465" s="269" t="s">
        <v>15745</v>
      </c>
      <c r="C465" s="266">
        <v>16200</v>
      </c>
      <c r="D465" s="304">
        <v>0</v>
      </c>
      <c r="E465" s="267" t="s">
        <v>15746</v>
      </c>
      <c r="F465" s="264"/>
      <c r="G465" s="307"/>
      <c r="H465" s="264"/>
      <c r="I465" s="303"/>
      <c r="J465" s="264"/>
      <c r="K465" s="264"/>
      <c r="L465" s="264"/>
      <c r="M465" s="264"/>
      <c r="N465" s="264"/>
      <c r="O465" s="264"/>
      <c r="P465" s="264"/>
      <c r="Q465" s="264"/>
      <c r="R465" s="264"/>
      <c r="S465" s="264"/>
      <c r="T465" s="264"/>
      <c r="U465" s="264"/>
      <c r="V465" s="264"/>
      <c r="W465" s="264"/>
      <c r="X465" s="264"/>
      <c r="Y465" s="264"/>
      <c r="Z465" s="264"/>
      <c r="AA465" s="264"/>
      <c r="AB465" s="264"/>
      <c r="AC465" s="264"/>
      <c r="AD465" s="264"/>
      <c r="AE465" s="264"/>
      <c r="AF465" s="264"/>
      <c r="AG465" s="264"/>
      <c r="AH465" s="264"/>
      <c r="AI465" s="264"/>
      <c r="AJ465" s="264"/>
      <c r="AK465" s="264"/>
      <c r="AL465" s="264"/>
      <c r="AM465" s="264"/>
      <c r="AN465" s="264"/>
      <c r="AO465" s="264"/>
      <c r="AP465" s="264"/>
      <c r="AQ465" s="264"/>
      <c r="AR465" s="264"/>
      <c r="AS465" s="264"/>
      <c r="AT465" s="264"/>
      <c r="AU465" s="264"/>
      <c r="AV465" s="264"/>
      <c r="AW465" s="264"/>
      <c r="AX465" s="264"/>
      <c r="AY465" s="264"/>
      <c r="AZ465" s="264"/>
      <c r="BA465" s="264"/>
      <c r="BB465" s="264"/>
      <c r="BC465" s="264"/>
      <c r="BD465" s="264"/>
      <c r="BE465" s="264"/>
      <c r="BF465" s="264"/>
      <c r="BG465" s="264"/>
      <c r="BH465" s="264"/>
      <c r="BI465" s="264"/>
      <c r="BJ465" s="264"/>
      <c r="BK465" s="264"/>
      <c r="BL465" s="264"/>
      <c r="BM465" s="264"/>
      <c r="BN465" s="264"/>
      <c r="BO465" s="264"/>
      <c r="BP465" s="264"/>
      <c r="BQ465" s="264"/>
      <c r="BR465" s="264"/>
      <c r="BS465" s="264"/>
      <c r="BT465" s="264"/>
      <c r="BU465" s="264"/>
      <c r="BV465" s="264"/>
      <c r="BW465" s="264"/>
      <c r="BX465" s="264"/>
      <c r="BY465" s="264"/>
      <c r="BZ465" s="264"/>
      <c r="CA465" s="264"/>
      <c r="CB465" s="264"/>
      <c r="CC465" s="264"/>
      <c r="CD465" s="264"/>
      <c r="CE465" s="264"/>
      <c r="CF465" s="264"/>
      <c r="CG465" s="264"/>
      <c r="CH465" s="264"/>
      <c r="CI465" s="264"/>
      <c r="CJ465" s="264"/>
      <c r="CK465" s="264"/>
      <c r="CL465" s="264"/>
      <c r="CM465" s="264"/>
      <c r="CN465" s="264"/>
      <c r="CO465" s="264"/>
      <c r="CP465" s="264"/>
      <c r="CQ465" s="264"/>
      <c r="CR465" s="264"/>
      <c r="CS465" s="264"/>
      <c r="CT465" s="264"/>
      <c r="CU465" s="264"/>
      <c r="CV465" s="264"/>
      <c r="CW465" s="264"/>
      <c r="CX465" s="264"/>
      <c r="CY465" s="264"/>
      <c r="CZ465" s="264"/>
      <c r="DA465" s="264"/>
      <c r="DB465" s="264"/>
      <c r="DC465" s="264"/>
      <c r="DD465" s="264"/>
      <c r="DE465" s="264"/>
      <c r="DF465" s="264"/>
      <c r="DG465" s="264"/>
      <c r="DH465" s="264"/>
      <c r="DI465" s="264"/>
      <c r="DJ465" s="264"/>
      <c r="DK465" s="264"/>
      <c r="DL465" s="264"/>
      <c r="DM465" s="264"/>
      <c r="DN465" s="264"/>
      <c r="DO465" s="264"/>
      <c r="DP465" s="264"/>
      <c r="DQ465" s="264"/>
      <c r="DR465" s="264"/>
      <c r="DS465" s="264"/>
      <c r="DT465" s="264"/>
      <c r="DU465" s="264"/>
      <c r="DV465" s="264"/>
      <c r="DW465" s="264"/>
      <c r="DX465" s="264"/>
      <c r="DY465" s="264"/>
      <c r="DZ465" s="264"/>
      <c r="EA465" s="264"/>
      <c r="EB465" s="264"/>
      <c r="EC465" s="264"/>
      <c r="ED465" s="264"/>
      <c r="EE465" s="264"/>
      <c r="EF465" s="264"/>
      <c r="EG465" s="264"/>
      <c r="EH465" s="264"/>
      <c r="EI465" s="264"/>
      <c r="EJ465" s="264"/>
      <c r="EK465" s="264"/>
      <c r="EL465" s="264"/>
      <c r="EM465" s="264"/>
      <c r="EN465" s="264"/>
      <c r="EO465" s="264"/>
      <c r="EP465" s="264"/>
      <c r="EQ465" s="264"/>
      <c r="ER465" s="264"/>
      <c r="ES465" s="264"/>
      <c r="ET465" s="264"/>
      <c r="EU465" s="264"/>
      <c r="EV465" s="264"/>
      <c r="EW465" s="264"/>
      <c r="EX465" s="264"/>
      <c r="EY465" s="264"/>
      <c r="EZ465" s="264"/>
      <c r="FA465" s="264"/>
      <c r="FB465" s="264"/>
      <c r="FC465" s="264"/>
      <c r="FD465" s="264"/>
      <c r="FE465" s="264"/>
      <c r="FF465" s="264"/>
      <c r="FG465" s="264"/>
      <c r="FH465" s="264"/>
      <c r="FI465" s="264"/>
      <c r="FJ465" s="264"/>
      <c r="FK465" s="264"/>
      <c r="FL465" s="264"/>
      <c r="FM465" s="264"/>
      <c r="FN465" s="264"/>
      <c r="FO465" s="264"/>
      <c r="FP465" s="264"/>
      <c r="FQ465" s="264"/>
      <c r="FR465" s="264"/>
      <c r="FS465" s="264"/>
      <c r="FT465" s="264"/>
      <c r="FU465" s="264"/>
      <c r="FV465" s="264"/>
      <c r="FW465" s="264"/>
      <c r="FX465" s="264"/>
      <c r="FY465" s="264"/>
      <c r="FZ465" s="264"/>
      <c r="GA465" s="264"/>
      <c r="GB465" s="264"/>
      <c r="GC465" s="264"/>
      <c r="GD465" s="264"/>
      <c r="GE465" s="264"/>
      <c r="GF465" s="264"/>
      <c r="GG465" s="264"/>
      <c r="GH465" s="264"/>
      <c r="GI465" s="264"/>
      <c r="GJ465" s="264"/>
      <c r="GK465" s="264"/>
      <c r="GL465" s="264"/>
      <c r="GM465" s="264"/>
      <c r="GN465" s="264"/>
      <c r="GO465" s="264"/>
      <c r="GP465" s="264"/>
      <c r="GQ465" s="264"/>
      <c r="GR465" s="264"/>
      <c r="GS465" s="264"/>
      <c r="GT465" s="264"/>
      <c r="GU465" s="264"/>
      <c r="GV465" s="264"/>
      <c r="GW465" s="264"/>
      <c r="GX465" s="264"/>
      <c r="GY465" s="264"/>
      <c r="GZ465" s="264"/>
      <c r="HA465" s="264"/>
      <c r="HB465" s="264"/>
      <c r="HC465" s="264"/>
      <c r="HD465" s="264"/>
      <c r="HE465" s="264"/>
      <c r="HF465" s="264"/>
      <c r="HG465" s="264"/>
      <c r="HH465" s="264"/>
      <c r="HI465" s="264"/>
      <c r="HJ465" s="264"/>
      <c r="HK465" s="264"/>
      <c r="HL465" s="264"/>
      <c r="HM465" s="264"/>
      <c r="HN465" s="264"/>
      <c r="HO465" s="264"/>
      <c r="HP465" s="264"/>
      <c r="HQ465" s="264"/>
      <c r="HR465" s="264"/>
      <c r="HS465" s="264"/>
      <c r="HT465" s="264"/>
      <c r="HU465" s="264"/>
      <c r="HV465" s="264"/>
      <c r="HW465" s="264"/>
      <c r="HX465" s="264"/>
      <c r="HY465" s="264"/>
      <c r="HZ465" s="264"/>
      <c r="IA465" s="264"/>
      <c r="IB465" s="264"/>
      <c r="IC465" s="264"/>
      <c r="ID465" s="264"/>
      <c r="IE465" s="264"/>
      <c r="IF465" s="264"/>
      <c r="IG465" s="264"/>
      <c r="IH465" s="264"/>
      <c r="II465" s="264"/>
      <c r="IJ465" s="264"/>
      <c r="IK465" s="264"/>
      <c r="IL465" s="264"/>
      <c r="IM465" s="264"/>
      <c r="IN465" s="264"/>
      <c r="IO465" s="264"/>
      <c r="IP465" s="264"/>
      <c r="IQ465" s="264"/>
      <c r="IR465" s="264"/>
      <c r="IS465" s="264"/>
      <c r="IT465" s="264"/>
      <c r="IU465" s="264"/>
      <c r="IV465" s="264"/>
      <c r="IW465" s="264"/>
      <c r="IX465" s="264"/>
      <c r="IY465" s="264"/>
      <c r="IZ465" s="264"/>
      <c r="JA465" s="264"/>
      <c r="JB465" s="264"/>
      <c r="JC465" s="264"/>
      <c r="JD465" s="264"/>
      <c r="JE465" s="264"/>
      <c r="JF465" s="264"/>
      <c r="JG465" s="264"/>
      <c r="JH465" s="264"/>
      <c r="JI465" s="264"/>
      <c r="JJ465" s="264"/>
      <c r="JK465" s="264"/>
      <c r="JL465" s="264"/>
      <c r="JM465" s="264"/>
      <c r="JN465" s="264"/>
      <c r="JO465" s="264"/>
      <c r="JP465" s="264"/>
      <c r="JQ465" s="264"/>
      <c r="JR465" s="264"/>
      <c r="JS465" s="264"/>
      <c r="JT465" s="264"/>
      <c r="JU465" s="264"/>
      <c r="JV465" s="264"/>
      <c r="JW465" s="264"/>
      <c r="JX465" s="264"/>
      <c r="JY465" s="264"/>
      <c r="JZ465" s="264"/>
      <c r="KA465" s="264"/>
      <c r="KB465" s="264"/>
      <c r="KC465" s="264"/>
      <c r="KD465" s="264"/>
      <c r="KE465" s="264"/>
      <c r="KF465" s="264"/>
      <c r="KG465" s="264"/>
      <c r="KH465" s="264"/>
      <c r="KI465" s="264"/>
      <c r="KJ465" s="264"/>
      <c r="KK465" s="264"/>
      <c r="KL465" s="264"/>
      <c r="KM465" s="264"/>
      <c r="KN465" s="264"/>
      <c r="KO465" s="264"/>
      <c r="KP465" s="264"/>
      <c r="KQ465" s="264"/>
      <c r="KR465" s="264"/>
      <c r="KS465" s="264"/>
      <c r="KT465" s="264"/>
      <c r="KU465" s="264"/>
      <c r="KV465" s="264"/>
      <c r="KW465" s="264"/>
      <c r="KX465" s="264"/>
      <c r="KY465" s="264"/>
      <c r="KZ465" s="264"/>
      <c r="LA465" s="264"/>
      <c r="LB465" s="264"/>
      <c r="LC465" s="264"/>
      <c r="LD465" s="264"/>
      <c r="LE465" s="264"/>
      <c r="LF465" s="264"/>
      <c r="LG465" s="264"/>
      <c r="LH465" s="264"/>
      <c r="LI465" s="264"/>
      <c r="LJ465" s="264"/>
      <c r="LK465" s="264"/>
      <c r="LL465" s="264"/>
      <c r="LM465" s="264"/>
      <c r="LN465" s="264"/>
      <c r="LO465" s="264"/>
      <c r="LP465" s="264"/>
      <c r="LQ465" s="264"/>
      <c r="LR465" s="264"/>
      <c r="LS465" s="264"/>
      <c r="LT465" s="264"/>
      <c r="LU465" s="264"/>
      <c r="LV465" s="264"/>
      <c r="LW465" s="264"/>
      <c r="LX465" s="264"/>
      <c r="LY465" s="264"/>
      <c r="LZ465" s="264"/>
      <c r="MA465" s="264"/>
      <c r="MB465" s="264"/>
      <c r="MC465" s="264"/>
      <c r="MD465" s="264"/>
      <c r="ME465" s="264"/>
      <c r="MF465" s="264"/>
      <c r="MG465" s="264"/>
      <c r="MH465" s="264"/>
      <c r="MI465" s="264"/>
      <c r="MJ465" s="264"/>
      <c r="MK465" s="264"/>
      <c r="ML465" s="264"/>
      <c r="MM465" s="264"/>
      <c r="MN465" s="264"/>
      <c r="MO465" s="264"/>
      <c r="MP465" s="264"/>
      <c r="MQ465" s="264"/>
      <c r="MR465" s="264"/>
      <c r="MS465" s="264"/>
      <c r="MT465" s="264"/>
      <c r="MU465" s="264"/>
      <c r="MV465" s="264"/>
      <c r="MW465" s="264"/>
      <c r="MX465" s="264"/>
      <c r="MY465" s="264"/>
      <c r="MZ465" s="264"/>
      <c r="NA465" s="264"/>
      <c r="NB465" s="264"/>
      <c r="NC465" s="264"/>
      <c r="ND465" s="264"/>
      <c r="NE465" s="264"/>
      <c r="NF465" s="264"/>
      <c r="NG465" s="264"/>
      <c r="NH465" s="264"/>
      <c r="NI465" s="264"/>
      <c r="NJ465" s="264"/>
      <c r="NK465" s="264"/>
      <c r="NL465" s="264"/>
      <c r="NM465" s="264"/>
      <c r="NN465" s="264"/>
      <c r="NO465" s="264"/>
      <c r="NP465" s="264"/>
      <c r="NQ465" s="264"/>
      <c r="NR465" s="264"/>
      <c r="NS465" s="264"/>
      <c r="NT465" s="264"/>
      <c r="NU465" s="264"/>
      <c r="NV465" s="264"/>
      <c r="NW465" s="264"/>
      <c r="NX465" s="264"/>
      <c r="NY465" s="264"/>
      <c r="NZ465" s="264"/>
      <c r="OA465" s="264"/>
      <c r="OB465" s="264"/>
      <c r="OC465" s="264"/>
      <c r="OD465" s="264"/>
      <c r="OE465" s="264"/>
      <c r="OF465" s="264"/>
      <c r="OG465" s="264"/>
      <c r="OH465" s="264"/>
      <c r="OI465" s="264"/>
      <c r="OJ465" s="264"/>
      <c r="OK465" s="264"/>
      <c r="OL465" s="264"/>
      <c r="OM465" s="264"/>
      <c r="ON465" s="264"/>
      <c r="OO465" s="264"/>
      <c r="OP465" s="264"/>
      <c r="OQ465" s="264"/>
      <c r="OR465" s="264"/>
      <c r="OS465" s="264"/>
      <c r="OT465" s="264"/>
      <c r="OU465" s="264"/>
      <c r="OV465" s="264"/>
      <c r="OW465" s="264"/>
      <c r="OX465" s="264"/>
      <c r="OY465" s="264"/>
      <c r="OZ465" s="264"/>
      <c r="PA465" s="264"/>
      <c r="PB465" s="264"/>
      <c r="PC465" s="264"/>
      <c r="PD465" s="264"/>
      <c r="PE465" s="264"/>
      <c r="PF465" s="264"/>
      <c r="PG465" s="264"/>
      <c r="PH465" s="264"/>
      <c r="PI465" s="264"/>
      <c r="PJ465" s="264"/>
      <c r="PK465" s="264"/>
      <c r="PL465" s="264"/>
      <c r="PM465" s="264"/>
      <c r="PN465" s="264"/>
      <c r="PO465" s="264"/>
      <c r="PP465" s="264"/>
      <c r="PQ465" s="264"/>
      <c r="PR465" s="264"/>
      <c r="PS465" s="264"/>
      <c r="PT465" s="264"/>
      <c r="PU465" s="264"/>
      <c r="PV465" s="264"/>
      <c r="PW465" s="264"/>
      <c r="PX465" s="264"/>
      <c r="PY465" s="264"/>
      <c r="PZ465" s="264"/>
      <c r="QA465" s="264"/>
      <c r="QB465" s="264"/>
      <c r="QC465" s="264"/>
      <c r="QD465" s="264"/>
      <c r="QE465" s="264"/>
      <c r="QF465" s="264"/>
      <c r="QG465" s="264"/>
      <c r="QH465" s="264"/>
      <c r="QI465" s="264"/>
      <c r="QJ465" s="264"/>
      <c r="QK465" s="264"/>
      <c r="QL465" s="264"/>
      <c r="QM465" s="264"/>
      <c r="QN465" s="264"/>
      <c r="QO465" s="264"/>
      <c r="QP465" s="264"/>
      <c r="QQ465" s="264"/>
      <c r="QR465" s="264"/>
      <c r="QS465" s="264"/>
      <c r="QT465" s="264"/>
      <c r="QU465" s="264"/>
      <c r="QV465" s="264"/>
      <c r="QW465" s="264"/>
      <c r="QX465" s="264"/>
      <c r="QY465" s="264"/>
      <c r="QZ465" s="264"/>
      <c r="RA465" s="264"/>
      <c r="RB465" s="264"/>
      <c r="RC465" s="264"/>
      <c r="RD465" s="264"/>
      <c r="RE465" s="264"/>
      <c r="RF465" s="264"/>
      <c r="RG465" s="264"/>
      <c r="RH465" s="264"/>
      <c r="RI465" s="264"/>
      <c r="RJ465" s="264"/>
      <c r="RK465" s="264"/>
      <c r="RL465" s="264"/>
      <c r="RM465" s="264"/>
      <c r="RN465" s="264"/>
      <c r="RO465" s="264"/>
      <c r="RP465" s="264"/>
      <c r="RQ465" s="264"/>
      <c r="RR465" s="264"/>
      <c r="RS465" s="264"/>
      <c r="RT465" s="264"/>
      <c r="RU465" s="264"/>
      <c r="RV465" s="264"/>
      <c r="RW465" s="264"/>
      <c r="RX465" s="264"/>
      <c r="RY465" s="264"/>
      <c r="RZ465" s="264"/>
      <c r="SA465" s="264"/>
      <c r="SB465" s="264"/>
      <c r="SC465" s="264"/>
      <c r="SD465" s="264"/>
      <c r="SE465" s="264"/>
      <c r="SF465" s="264"/>
      <c r="SG465" s="264"/>
      <c r="SH465" s="264"/>
      <c r="SI465" s="264"/>
      <c r="SJ465" s="264"/>
      <c r="SK465" s="264"/>
      <c r="SL465" s="264"/>
      <c r="SM465" s="264"/>
      <c r="SN465" s="264"/>
      <c r="SO465" s="264"/>
      <c r="SP465" s="264"/>
      <c r="SQ465" s="264"/>
      <c r="SR465" s="264"/>
      <c r="SS465" s="264"/>
      <c r="ST465" s="264"/>
      <c r="SU465" s="264"/>
      <c r="SV465" s="264"/>
      <c r="SW465" s="264"/>
      <c r="SX465" s="264"/>
      <c r="SY465" s="264"/>
      <c r="SZ465" s="264"/>
      <c r="TA465" s="264"/>
      <c r="TB465" s="264"/>
      <c r="TC465" s="264"/>
      <c r="TD465" s="264"/>
      <c r="TE465" s="264"/>
      <c r="TF465" s="264"/>
      <c r="TG465" s="264"/>
      <c r="TH465" s="264"/>
      <c r="TI465" s="264"/>
      <c r="TJ465" s="264"/>
      <c r="TK465" s="264"/>
      <c r="TL465" s="264"/>
      <c r="TM465" s="264"/>
      <c r="TN465" s="264"/>
      <c r="TO465" s="264"/>
      <c r="TP465" s="264"/>
      <c r="TQ465" s="264"/>
      <c r="TR465" s="264"/>
      <c r="TS465" s="264"/>
      <c r="TT465" s="264"/>
      <c r="TU465" s="264"/>
      <c r="TV465" s="264"/>
      <c r="TW465" s="264"/>
      <c r="TX465" s="264"/>
      <c r="TY465" s="264"/>
      <c r="TZ465" s="264"/>
      <c r="UA465" s="264"/>
      <c r="UB465" s="264"/>
      <c r="UC465" s="264"/>
      <c r="UD465" s="264"/>
      <c r="UE465" s="264"/>
      <c r="UF465" s="264"/>
      <c r="UG465" s="264"/>
      <c r="UH465" s="264"/>
      <c r="UI465" s="264"/>
      <c r="UJ465" s="264"/>
      <c r="UK465" s="264"/>
      <c r="UL465" s="264"/>
      <c r="UM465" s="264"/>
      <c r="UN465" s="264"/>
      <c r="UO465" s="264"/>
      <c r="UP465" s="264"/>
      <c r="UQ465" s="264"/>
      <c r="UR465" s="264"/>
      <c r="US465" s="264"/>
      <c r="UT465" s="264"/>
      <c r="UU465" s="264"/>
      <c r="UV465" s="264"/>
      <c r="UW465" s="264"/>
      <c r="UX465" s="264"/>
      <c r="UY465" s="264"/>
      <c r="UZ465" s="264"/>
      <c r="VA465" s="264"/>
      <c r="VB465" s="264"/>
      <c r="VC465" s="264"/>
      <c r="VD465" s="264"/>
      <c r="VE465" s="264"/>
      <c r="VF465" s="264"/>
      <c r="VG465" s="264"/>
      <c r="VH465" s="264"/>
      <c r="VI465" s="264"/>
      <c r="VJ465" s="264"/>
      <c r="VK465" s="264"/>
      <c r="VL465" s="264"/>
      <c r="VM465" s="264"/>
      <c r="VN465" s="264"/>
      <c r="VO465" s="264"/>
      <c r="VP465" s="264"/>
      <c r="VQ465" s="264"/>
      <c r="VR465" s="264"/>
      <c r="VS465" s="264"/>
      <c r="VT465" s="264"/>
      <c r="VU465" s="264"/>
      <c r="VV465" s="264"/>
      <c r="VW465" s="264"/>
      <c r="VX465" s="264"/>
      <c r="VY465" s="264"/>
      <c r="VZ465" s="264"/>
      <c r="WA465" s="264"/>
      <c r="WB465" s="264"/>
      <c r="WC465" s="264"/>
      <c r="WD465" s="264"/>
      <c r="WE465" s="264"/>
      <c r="WF465" s="264"/>
      <c r="WG465" s="264"/>
      <c r="WH465" s="264"/>
      <c r="WI465" s="264"/>
      <c r="WJ465" s="264"/>
      <c r="WK465" s="264"/>
      <c r="WL465" s="264"/>
      <c r="WM465" s="264"/>
      <c r="WN465" s="264"/>
      <c r="WO465" s="264"/>
      <c r="WP465" s="264"/>
      <c r="WQ465" s="264"/>
      <c r="WR465" s="264"/>
      <c r="WS465" s="264"/>
      <c r="WT465" s="264"/>
      <c r="WU465" s="264"/>
      <c r="WV465" s="264"/>
      <c r="WW465" s="264"/>
      <c r="WX465" s="264"/>
      <c r="WY465" s="264"/>
      <c r="WZ465" s="264"/>
      <c r="XA465" s="264"/>
      <c r="XB465" s="264"/>
      <c r="XC465" s="264"/>
      <c r="XD465" s="264"/>
      <c r="XE465" s="264"/>
      <c r="XF465" s="264"/>
      <c r="XG465" s="264"/>
      <c r="XH465" s="264"/>
      <c r="XI465" s="264"/>
      <c r="XJ465" s="264"/>
      <c r="XK465" s="264"/>
      <c r="XL465" s="264"/>
      <c r="XM465" s="264"/>
      <c r="XN465" s="264"/>
      <c r="XO465" s="264"/>
      <c r="XP465" s="264"/>
      <c r="XQ465" s="264"/>
      <c r="XR465" s="264"/>
      <c r="XS465" s="264"/>
      <c r="XT465" s="264"/>
      <c r="XU465" s="264"/>
      <c r="XV465" s="264"/>
      <c r="XW465" s="264"/>
      <c r="XX465" s="264"/>
      <c r="XY465" s="264"/>
      <c r="XZ465" s="264"/>
      <c r="YA465" s="264"/>
      <c r="YB465" s="264"/>
      <c r="YC465" s="264"/>
      <c r="YD465" s="264"/>
      <c r="YE465" s="264"/>
      <c r="YF465" s="264"/>
      <c r="YG465" s="264"/>
      <c r="YH465" s="264"/>
      <c r="YI465" s="264"/>
      <c r="YJ465" s="264"/>
      <c r="YK465" s="264"/>
      <c r="YL465" s="264"/>
      <c r="YM465" s="264"/>
      <c r="YN465" s="264"/>
      <c r="YO465" s="264"/>
      <c r="YP465" s="264"/>
      <c r="YQ465" s="264"/>
      <c r="YR465" s="264"/>
      <c r="YS465" s="264"/>
      <c r="YT465" s="264"/>
      <c r="YU465" s="264"/>
      <c r="YV465" s="264"/>
      <c r="YW465" s="264"/>
      <c r="YX465" s="264"/>
      <c r="YY465" s="264"/>
      <c r="YZ465" s="264"/>
      <c r="ZA465" s="264"/>
      <c r="ZB465" s="264"/>
      <c r="ZC465" s="264"/>
      <c r="ZD465" s="264"/>
      <c r="ZE465" s="264"/>
      <c r="ZF465" s="264"/>
      <c r="ZG465" s="264"/>
      <c r="ZH465" s="264"/>
      <c r="ZI465" s="264"/>
      <c r="ZJ465" s="264"/>
      <c r="ZK465" s="264"/>
      <c r="ZL465" s="264"/>
      <c r="ZM465" s="264"/>
      <c r="ZN465" s="264"/>
      <c r="ZO465" s="264"/>
      <c r="ZP465" s="264"/>
      <c r="ZQ465" s="264"/>
      <c r="ZR465" s="264"/>
      <c r="ZS465" s="264"/>
      <c r="ZT465" s="264"/>
      <c r="ZU465" s="264"/>
      <c r="ZV465" s="264"/>
      <c r="ZW465" s="264"/>
      <c r="ZX465" s="264"/>
      <c r="ZY465" s="264"/>
      <c r="ZZ465" s="264"/>
      <c r="AAA465" s="264"/>
      <c r="AAB465" s="264"/>
      <c r="AAC465" s="264"/>
      <c r="AAD465" s="264"/>
      <c r="AAE465" s="264"/>
      <c r="AAF465" s="264"/>
      <c r="AAG465" s="264"/>
      <c r="AAH465" s="264"/>
      <c r="AAI465" s="264"/>
      <c r="AAJ465" s="264"/>
      <c r="AAK465" s="264"/>
      <c r="AAL465" s="264"/>
      <c r="AAM465" s="264"/>
      <c r="AAN465" s="264"/>
      <c r="AAO465" s="264"/>
      <c r="AAP465" s="264"/>
      <c r="AAQ465" s="264"/>
      <c r="AAR465" s="264"/>
      <c r="AAS465" s="264"/>
      <c r="AAT465" s="264"/>
      <c r="AAU465" s="264"/>
      <c r="AAV465" s="264"/>
      <c r="AAW465" s="264"/>
      <c r="AAX465" s="264"/>
      <c r="AAY465" s="264"/>
      <c r="AAZ465" s="264"/>
      <c r="ABA465" s="264"/>
      <c r="ABB465" s="264"/>
      <c r="ABC465" s="264"/>
      <c r="ABD465" s="264"/>
      <c r="ABE465" s="264"/>
      <c r="ABF465" s="264"/>
      <c r="ABG465" s="264"/>
      <c r="ABH465" s="264"/>
      <c r="ABI465" s="264"/>
      <c r="ABJ465" s="264"/>
      <c r="ABK465" s="264"/>
      <c r="ABL465" s="264"/>
      <c r="ABM465" s="264"/>
      <c r="ABN465" s="264"/>
      <c r="ABO465" s="264"/>
      <c r="ABP465" s="264"/>
      <c r="ABQ465" s="264"/>
      <c r="ABR465" s="264"/>
      <c r="ABS465" s="264"/>
      <c r="ABT465" s="264"/>
      <c r="ABU465" s="264"/>
      <c r="ABV465" s="264"/>
      <c r="ABW465" s="264"/>
      <c r="ABX465" s="264"/>
      <c r="ABY465" s="264"/>
      <c r="ABZ465" s="264"/>
      <c r="ACA465" s="264"/>
      <c r="ACB465" s="264"/>
      <c r="ACC465" s="264"/>
      <c r="ACD465" s="264"/>
      <c r="ACE465" s="264"/>
      <c r="ACF465" s="264"/>
      <c r="ACG465" s="264"/>
      <c r="ACH465" s="264"/>
      <c r="ACI465" s="264"/>
      <c r="ACJ465" s="264"/>
      <c r="ACK465" s="264"/>
      <c r="ACL465" s="264"/>
      <c r="ACM465" s="264"/>
      <c r="ACN465" s="264"/>
      <c r="ACO465" s="264"/>
      <c r="ACP465" s="264"/>
      <c r="ACQ465" s="264"/>
      <c r="ACR465" s="264"/>
      <c r="ACS465" s="264"/>
      <c r="ACT465" s="264"/>
      <c r="ACU465" s="264"/>
      <c r="ACV465" s="264"/>
      <c r="ACW465" s="264"/>
      <c r="ACX465" s="264"/>
      <c r="ACY465" s="264"/>
      <c r="ACZ465" s="264"/>
      <c r="ADA465" s="264"/>
      <c r="ADB465" s="264"/>
      <c r="ADC465" s="264"/>
      <c r="ADD465" s="264"/>
      <c r="ADE465" s="264"/>
      <c r="ADF465" s="264"/>
      <c r="ADG465" s="264"/>
      <c r="ADH465" s="264"/>
      <c r="ADI465" s="264"/>
      <c r="ADJ465" s="264"/>
      <c r="ADK465" s="264"/>
      <c r="ADL465" s="264"/>
      <c r="ADM465" s="264"/>
      <c r="ADN465" s="264"/>
      <c r="ADO465" s="264"/>
      <c r="ADP465" s="264"/>
      <c r="ADQ465" s="264"/>
      <c r="ADR465" s="264"/>
      <c r="ADS465" s="264"/>
      <c r="ADT465" s="264"/>
      <c r="ADU465" s="264"/>
      <c r="ADV465" s="264"/>
      <c r="ADW465" s="264"/>
      <c r="ADX465" s="264"/>
      <c r="ADY465" s="264"/>
      <c r="ADZ465" s="264"/>
      <c r="AEA465" s="264"/>
      <c r="AEB465" s="264"/>
      <c r="AEC465" s="264"/>
      <c r="AED465" s="264"/>
      <c r="AEE465" s="264"/>
      <c r="AEF465" s="264"/>
      <c r="AEG465" s="264"/>
      <c r="AEH465" s="264"/>
      <c r="AEI465" s="264"/>
      <c r="AEJ465" s="264"/>
      <c r="AEK465" s="264"/>
      <c r="AEL465" s="264"/>
      <c r="AEM465" s="264"/>
      <c r="AEN465" s="264"/>
      <c r="AEO465" s="264"/>
      <c r="AEP465" s="264"/>
      <c r="AEQ465" s="264"/>
      <c r="AER465" s="264"/>
      <c r="AES465" s="264"/>
      <c r="AET465" s="264"/>
      <c r="AEU465" s="264"/>
      <c r="AEV465" s="264"/>
      <c r="AEW465" s="264"/>
      <c r="AEX465" s="264"/>
      <c r="AEY465" s="264"/>
      <c r="AEZ465" s="264"/>
      <c r="AFA465" s="264"/>
      <c r="AFB465" s="264"/>
      <c r="AFC465" s="264"/>
      <c r="AFD465" s="264"/>
      <c r="AFE465" s="264"/>
      <c r="AFF465" s="264"/>
      <c r="AFG465" s="264"/>
      <c r="AFH465" s="264"/>
      <c r="AFI465" s="264"/>
      <c r="AFJ465" s="264"/>
      <c r="AFK465" s="264"/>
      <c r="AFL465" s="264"/>
      <c r="AFM465" s="264"/>
      <c r="AFN465" s="264"/>
      <c r="AFO465" s="264"/>
      <c r="AFP465" s="264"/>
      <c r="AFQ465" s="264"/>
      <c r="AFR465" s="264"/>
      <c r="AFS465" s="264"/>
      <c r="AFT465" s="264"/>
    </row>
    <row r="466" spans="2:852" s="302" customFormat="1" x14ac:dyDescent="0.2">
      <c r="B466" s="269" t="s">
        <v>15747</v>
      </c>
      <c r="C466" s="266">
        <v>75450</v>
      </c>
      <c r="D466" s="304">
        <v>0</v>
      </c>
      <c r="E466" s="267" t="s">
        <v>15748</v>
      </c>
      <c r="F466" s="264"/>
      <c r="G466" s="307"/>
      <c r="H466" s="264"/>
      <c r="I466" s="303"/>
      <c r="J466" s="264"/>
      <c r="K466" s="264"/>
      <c r="L466" s="264"/>
      <c r="M466" s="264"/>
      <c r="N466" s="264"/>
      <c r="O466" s="264"/>
      <c r="P466" s="264"/>
      <c r="Q466" s="264"/>
      <c r="R466" s="264"/>
      <c r="S466" s="264"/>
      <c r="T466" s="264"/>
      <c r="U466" s="264"/>
      <c r="V466" s="264"/>
      <c r="W466" s="264"/>
      <c r="X466" s="264"/>
      <c r="Y466" s="264"/>
      <c r="Z466" s="264"/>
      <c r="AA466" s="264"/>
      <c r="AB466" s="264"/>
      <c r="AC466" s="264"/>
      <c r="AD466" s="264"/>
      <c r="AE466" s="264"/>
      <c r="AF466" s="264"/>
      <c r="AG466" s="264"/>
      <c r="AH466" s="264"/>
      <c r="AI466" s="264"/>
      <c r="AJ466" s="264"/>
      <c r="AK466" s="264"/>
      <c r="AL466" s="264"/>
      <c r="AM466" s="264"/>
      <c r="AN466" s="264"/>
      <c r="AO466" s="264"/>
      <c r="AP466" s="264"/>
      <c r="AQ466" s="264"/>
      <c r="AR466" s="264"/>
      <c r="AS466" s="264"/>
      <c r="AT466" s="264"/>
      <c r="AU466" s="264"/>
      <c r="AV466" s="264"/>
      <c r="AW466" s="264"/>
      <c r="AX466" s="264"/>
      <c r="AY466" s="264"/>
      <c r="AZ466" s="264"/>
      <c r="BA466" s="264"/>
      <c r="BB466" s="264"/>
      <c r="BC466" s="264"/>
      <c r="BD466" s="264"/>
      <c r="BE466" s="264"/>
      <c r="BF466" s="264"/>
      <c r="BG466" s="264"/>
      <c r="BH466" s="264"/>
      <c r="BI466" s="264"/>
      <c r="BJ466" s="264"/>
      <c r="BK466" s="264"/>
      <c r="BL466" s="264"/>
      <c r="BM466" s="264"/>
      <c r="BN466" s="264"/>
      <c r="BO466" s="264"/>
      <c r="BP466" s="264"/>
      <c r="BQ466" s="264"/>
      <c r="BR466" s="264"/>
      <c r="BS466" s="264"/>
      <c r="BT466" s="264"/>
      <c r="BU466" s="264"/>
      <c r="BV466" s="264"/>
      <c r="BW466" s="264"/>
      <c r="BX466" s="264"/>
      <c r="BY466" s="264"/>
      <c r="BZ466" s="264"/>
      <c r="CA466" s="264"/>
      <c r="CB466" s="264"/>
      <c r="CC466" s="264"/>
      <c r="CD466" s="264"/>
      <c r="CE466" s="264"/>
      <c r="CF466" s="264"/>
      <c r="CG466" s="264"/>
      <c r="CH466" s="264"/>
      <c r="CI466" s="264"/>
      <c r="CJ466" s="264"/>
      <c r="CK466" s="264"/>
      <c r="CL466" s="264"/>
      <c r="CM466" s="264"/>
      <c r="CN466" s="264"/>
      <c r="CO466" s="264"/>
      <c r="CP466" s="264"/>
      <c r="CQ466" s="264"/>
      <c r="CR466" s="264"/>
      <c r="CS466" s="264"/>
      <c r="CT466" s="264"/>
      <c r="CU466" s="264"/>
      <c r="CV466" s="264"/>
      <c r="CW466" s="264"/>
      <c r="CX466" s="264"/>
      <c r="CY466" s="264"/>
      <c r="CZ466" s="264"/>
      <c r="DA466" s="264"/>
      <c r="DB466" s="264"/>
      <c r="DC466" s="264"/>
      <c r="DD466" s="264"/>
      <c r="DE466" s="264"/>
      <c r="DF466" s="264"/>
      <c r="DG466" s="264"/>
      <c r="DH466" s="264"/>
      <c r="DI466" s="264"/>
      <c r="DJ466" s="264"/>
      <c r="DK466" s="264"/>
      <c r="DL466" s="264"/>
      <c r="DM466" s="264"/>
      <c r="DN466" s="264"/>
      <c r="DO466" s="264"/>
      <c r="DP466" s="264"/>
      <c r="DQ466" s="264"/>
      <c r="DR466" s="264"/>
      <c r="DS466" s="264"/>
      <c r="DT466" s="264"/>
      <c r="DU466" s="264"/>
      <c r="DV466" s="264"/>
      <c r="DW466" s="264"/>
      <c r="DX466" s="264"/>
      <c r="DY466" s="264"/>
      <c r="DZ466" s="264"/>
      <c r="EA466" s="264"/>
      <c r="EB466" s="264"/>
      <c r="EC466" s="264"/>
      <c r="ED466" s="264"/>
      <c r="EE466" s="264"/>
      <c r="EF466" s="264"/>
      <c r="EG466" s="264"/>
      <c r="EH466" s="264"/>
      <c r="EI466" s="264"/>
      <c r="EJ466" s="264"/>
      <c r="EK466" s="264"/>
      <c r="EL466" s="264"/>
      <c r="EM466" s="264"/>
      <c r="EN466" s="264"/>
      <c r="EO466" s="264"/>
      <c r="EP466" s="264"/>
      <c r="EQ466" s="264"/>
      <c r="ER466" s="264"/>
      <c r="ES466" s="264"/>
      <c r="ET466" s="264"/>
      <c r="EU466" s="264"/>
      <c r="EV466" s="264"/>
      <c r="EW466" s="264"/>
      <c r="EX466" s="264"/>
      <c r="EY466" s="264"/>
      <c r="EZ466" s="264"/>
      <c r="FA466" s="264"/>
      <c r="FB466" s="264"/>
      <c r="FC466" s="264"/>
      <c r="FD466" s="264"/>
      <c r="FE466" s="264"/>
      <c r="FF466" s="264"/>
      <c r="FG466" s="264"/>
      <c r="FH466" s="264"/>
      <c r="FI466" s="264"/>
      <c r="FJ466" s="264"/>
      <c r="FK466" s="264"/>
      <c r="FL466" s="264"/>
      <c r="FM466" s="264"/>
      <c r="FN466" s="264"/>
      <c r="FO466" s="264"/>
      <c r="FP466" s="264"/>
      <c r="FQ466" s="264"/>
      <c r="FR466" s="264"/>
      <c r="FS466" s="264"/>
      <c r="FT466" s="264"/>
      <c r="FU466" s="264"/>
      <c r="FV466" s="264"/>
      <c r="FW466" s="264"/>
      <c r="FX466" s="264"/>
      <c r="FY466" s="264"/>
      <c r="FZ466" s="264"/>
      <c r="GA466" s="264"/>
      <c r="GB466" s="264"/>
      <c r="GC466" s="264"/>
      <c r="GD466" s="264"/>
      <c r="GE466" s="264"/>
      <c r="GF466" s="264"/>
      <c r="GG466" s="264"/>
      <c r="GH466" s="264"/>
      <c r="GI466" s="264"/>
      <c r="GJ466" s="264"/>
      <c r="GK466" s="264"/>
      <c r="GL466" s="264"/>
      <c r="GM466" s="264"/>
      <c r="GN466" s="264"/>
      <c r="GO466" s="264"/>
      <c r="GP466" s="264"/>
      <c r="GQ466" s="264"/>
      <c r="GR466" s="264"/>
      <c r="GS466" s="264"/>
      <c r="GT466" s="264"/>
      <c r="GU466" s="264"/>
      <c r="GV466" s="264"/>
      <c r="GW466" s="264"/>
      <c r="GX466" s="264"/>
      <c r="GY466" s="264"/>
      <c r="GZ466" s="264"/>
      <c r="HA466" s="264"/>
      <c r="HB466" s="264"/>
      <c r="HC466" s="264"/>
      <c r="HD466" s="264"/>
      <c r="HE466" s="264"/>
      <c r="HF466" s="264"/>
      <c r="HG466" s="264"/>
      <c r="HH466" s="264"/>
      <c r="HI466" s="264"/>
      <c r="HJ466" s="264"/>
      <c r="HK466" s="264"/>
      <c r="HL466" s="264"/>
      <c r="HM466" s="264"/>
      <c r="HN466" s="264"/>
      <c r="HO466" s="264"/>
      <c r="HP466" s="264"/>
      <c r="HQ466" s="264"/>
      <c r="HR466" s="264"/>
      <c r="HS466" s="264"/>
      <c r="HT466" s="264"/>
      <c r="HU466" s="264"/>
      <c r="HV466" s="264"/>
      <c r="HW466" s="264"/>
      <c r="HX466" s="264"/>
      <c r="HY466" s="264"/>
      <c r="HZ466" s="264"/>
      <c r="IA466" s="264"/>
      <c r="IB466" s="264"/>
      <c r="IC466" s="264"/>
      <c r="ID466" s="264"/>
      <c r="IE466" s="264"/>
      <c r="IF466" s="264"/>
      <c r="IG466" s="264"/>
      <c r="IH466" s="264"/>
      <c r="II466" s="264"/>
      <c r="IJ466" s="264"/>
      <c r="IK466" s="264"/>
      <c r="IL466" s="264"/>
      <c r="IM466" s="264"/>
      <c r="IN466" s="264"/>
      <c r="IO466" s="264"/>
      <c r="IP466" s="264"/>
      <c r="IQ466" s="264"/>
      <c r="IR466" s="264"/>
      <c r="IS466" s="264"/>
      <c r="IT466" s="264"/>
      <c r="IU466" s="264"/>
      <c r="IV466" s="264"/>
      <c r="IW466" s="264"/>
      <c r="IX466" s="264"/>
      <c r="IY466" s="264"/>
      <c r="IZ466" s="264"/>
      <c r="JA466" s="264"/>
      <c r="JB466" s="264"/>
      <c r="JC466" s="264"/>
      <c r="JD466" s="264"/>
      <c r="JE466" s="264"/>
      <c r="JF466" s="264"/>
      <c r="JG466" s="264"/>
      <c r="JH466" s="264"/>
      <c r="JI466" s="264"/>
      <c r="JJ466" s="264"/>
      <c r="JK466" s="264"/>
      <c r="JL466" s="264"/>
      <c r="JM466" s="264"/>
      <c r="JN466" s="264"/>
      <c r="JO466" s="264"/>
      <c r="JP466" s="264"/>
      <c r="JQ466" s="264"/>
      <c r="JR466" s="264"/>
      <c r="JS466" s="264"/>
      <c r="JT466" s="264"/>
      <c r="JU466" s="264"/>
      <c r="JV466" s="264"/>
      <c r="JW466" s="264"/>
      <c r="JX466" s="264"/>
      <c r="JY466" s="264"/>
      <c r="JZ466" s="264"/>
      <c r="KA466" s="264"/>
      <c r="KB466" s="264"/>
      <c r="KC466" s="264"/>
      <c r="KD466" s="264"/>
      <c r="KE466" s="264"/>
      <c r="KF466" s="264"/>
      <c r="KG466" s="264"/>
      <c r="KH466" s="264"/>
      <c r="KI466" s="264"/>
      <c r="KJ466" s="264"/>
      <c r="KK466" s="264"/>
      <c r="KL466" s="264"/>
      <c r="KM466" s="264"/>
      <c r="KN466" s="264"/>
      <c r="KO466" s="264"/>
      <c r="KP466" s="264"/>
      <c r="KQ466" s="264"/>
      <c r="KR466" s="264"/>
      <c r="KS466" s="264"/>
      <c r="KT466" s="264"/>
      <c r="KU466" s="264"/>
      <c r="KV466" s="264"/>
      <c r="KW466" s="264"/>
      <c r="KX466" s="264"/>
      <c r="KY466" s="264"/>
      <c r="KZ466" s="264"/>
      <c r="LA466" s="264"/>
      <c r="LB466" s="264"/>
      <c r="LC466" s="264"/>
      <c r="LD466" s="264"/>
      <c r="LE466" s="264"/>
      <c r="LF466" s="264"/>
      <c r="LG466" s="264"/>
      <c r="LH466" s="264"/>
      <c r="LI466" s="264"/>
      <c r="LJ466" s="264"/>
      <c r="LK466" s="264"/>
      <c r="LL466" s="264"/>
      <c r="LM466" s="264"/>
      <c r="LN466" s="264"/>
      <c r="LO466" s="264"/>
      <c r="LP466" s="264"/>
      <c r="LQ466" s="264"/>
      <c r="LR466" s="264"/>
      <c r="LS466" s="264"/>
      <c r="LT466" s="264"/>
      <c r="LU466" s="264"/>
      <c r="LV466" s="264"/>
      <c r="LW466" s="264"/>
      <c r="LX466" s="264"/>
      <c r="LY466" s="264"/>
      <c r="LZ466" s="264"/>
      <c r="MA466" s="264"/>
      <c r="MB466" s="264"/>
      <c r="MC466" s="264"/>
      <c r="MD466" s="264"/>
      <c r="ME466" s="264"/>
      <c r="MF466" s="264"/>
      <c r="MG466" s="264"/>
      <c r="MH466" s="264"/>
      <c r="MI466" s="264"/>
      <c r="MJ466" s="264"/>
      <c r="MK466" s="264"/>
      <c r="ML466" s="264"/>
      <c r="MM466" s="264"/>
      <c r="MN466" s="264"/>
      <c r="MO466" s="264"/>
      <c r="MP466" s="264"/>
      <c r="MQ466" s="264"/>
      <c r="MR466" s="264"/>
      <c r="MS466" s="264"/>
      <c r="MT466" s="264"/>
      <c r="MU466" s="264"/>
      <c r="MV466" s="264"/>
      <c r="MW466" s="264"/>
      <c r="MX466" s="264"/>
      <c r="MY466" s="264"/>
      <c r="MZ466" s="264"/>
      <c r="NA466" s="264"/>
      <c r="NB466" s="264"/>
      <c r="NC466" s="264"/>
      <c r="ND466" s="264"/>
      <c r="NE466" s="264"/>
      <c r="NF466" s="264"/>
      <c r="NG466" s="264"/>
      <c r="NH466" s="264"/>
      <c r="NI466" s="264"/>
      <c r="NJ466" s="264"/>
      <c r="NK466" s="264"/>
      <c r="NL466" s="264"/>
      <c r="NM466" s="264"/>
      <c r="NN466" s="264"/>
      <c r="NO466" s="264"/>
      <c r="NP466" s="264"/>
      <c r="NQ466" s="264"/>
      <c r="NR466" s="264"/>
      <c r="NS466" s="264"/>
      <c r="NT466" s="264"/>
      <c r="NU466" s="264"/>
      <c r="NV466" s="264"/>
      <c r="NW466" s="264"/>
      <c r="NX466" s="264"/>
      <c r="NY466" s="264"/>
      <c r="NZ466" s="264"/>
      <c r="OA466" s="264"/>
      <c r="OB466" s="264"/>
      <c r="OC466" s="264"/>
      <c r="OD466" s="264"/>
      <c r="OE466" s="264"/>
      <c r="OF466" s="264"/>
      <c r="OG466" s="264"/>
      <c r="OH466" s="264"/>
      <c r="OI466" s="264"/>
      <c r="OJ466" s="264"/>
      <c r="OK466" s="264"/>
      <c r="OL466" s="264"/>
      <c r="OM466" s="264"/>
      <c r="ON466" s="264"/>
      <c r="OO466" s="264"/>
      <c r="OP466" s="264"/>
      <c r="OQ466" s="264"/>
      <c r="OR466" s="264"/>
      <c r="OS466" s="264"/>
      <c r="OT466" s="264"/>
      <c r="OU466" s="264"/>
      <c r="OV466" s="264"/>
      <c r="OW466" s="264"/>
      <c r="OX466" s="264"/>
      <c r="OY466" s="264"/>
      <c r="OZ466" s="264"/>
      <c r="PA466" s="264"/>
      <c r="PB466" s="264"/>
      <c r="PC466" s="264"/>
      <c r="PD466" s="264"/>
      <c r="PE466" s="264"/>
      <c r="PF466" s="264"/>
      <c r="PG466" s="264"/>
      <c r="PH466" s="264"/>
      <c r="PI466" s="264"/>
      <c r="PJ466" s="264"/>
      <c r="PK466" s="264"/>
      <c r="PL466" s="264"/>
      <c r="PM466" s="264"/>
      <c r="PN466" s="264"/>
      <c r="PO466" s="264"/>
      <c r="PP466" s="264"/>
      <c r="PQ466" s="264"/>
      <c r="PR466" s="264"/>
      <c r="PS466" s="264"/>
      <c r="PT466" s="264"/>
      <c r="PU466" s="264"/>
      <c r="PV466" s="264"/>
      <c r="PW466" s="264"/>
      <c r="PX466" s="264"/>
      <c r="PY466" s="264"/>
      <c r="PZ466" s="264"/>
      <c r="QA466" s="264"/>
      <c r="QB466" s="264"/>
      <c r="QC466" s="264"/>
      <c r="QD466" s="264"/>
      <c r="QE466" s="264"/>
      <c r="QF466" s="264"/>
      <c r="QG466" s="264"/>
      <c r="QH466" s="264"/>
      <c r="QI466" s="264"/>
      <c r="QJ466" s="264"/>
      <c r="QK466" s="264"/>
      <c r="QL466" s="264"/>
      <c r="QM466" s="264"/>
      <c r="QN466" s="264"/>
      <c r="QO466" s="264"/>
      <c r="QP466" s="264"/>
      <c r="QQ466" s="264"/>
      <c r="QR466" s="264"/>
      <c r="QS466" s="264"/>
      <c r="QT466" s="264"/>
      <c r="QU466" s="264"/>
      <c r="QV466" s="264"/>
      <c r="QW466" s="264"/>
      <c r="QX466" s="264"/>
      <c r="QY466" s="264"/>
      <c r="QZ466" s="264"/>
      <c r="RA466" s="264"/>
      <c r="RB466" s="264"/>
      <c r="RC466" s="264"/>
      <c r="RD466" s="264"/>
      <c r="RE466" s="264"/>
      <c r="RF466" s="264"/>
      <c r="RG466" s="264"/>
      <c r="RH466" s="264"/>
      <c r="RI466" s="264"/>
      <c r="RJ466" s="264"/>
      <c r="RK466" s="264"/>
      <c r="RL466" s="264"/>
      <c r="RM466" s="264"/>
      <c r="RN466" s="264"/>
      <c r="RO466" s="264"/>
      <c r="RP466" s="264"/>
      <c r="RQ466" s="264"/>
      <c r="RR466" s="264"/>
      <c r="RS466" s="264"/>
      <c r="RT466" s="264"/>
      <c r="RU466" s="264"/>
      <c r="RV466" s="264"/>
      <c r="RW466" s="264"/>
      <c r="RX466" s="264"/>
      <c r="RY466" s="264"/>
      <c r="RZ466" s="264"/>
      <c r="SA466" s="264"/>
      <c r="SB466" s="264"/>
      <c r="SC466" s="264"/>
      <c r="SD466" s="264"/>
      <c r="SE466" s="264"/>
      <c r="SF466" s="264"/>
      <c r="SG466" s="264"/>
      <c r="SH466" s="264"/>
      <c r="SI466" s="264"/>
      <c r="SJ466" s="264"/>
      <c r="SK466" s="264"/>
      <c r="SL466" s="264"/>
      <c r="SM466" s="264"/>
      <c r="SN466" s="264"/>
      <c r="SO466" s="264"/>
      <c r="SP466" s="264"/>
      <c r="SQ466" s="264"/>
      <c r="SR466" s="264"/>
      <c r="SS466" s="264"/>
      <c r="ST466" s="264"/>
      <c r="SU466" s="264"/>
      <c r="SV466" s="264"/>
      <c r="SW466" s="264"/>
      <c r="SX466" s="264"/>
      <c r="SY466" s="264"/>
      <c r="SZ466" s="264"/>
      <c r="TA466" s="264"/>
      <c r="TB466" s="264"/>
      <c r="TC466" s="264"/>
      <c r="TD466" s="264"/>
      <c r="TE466" s="264"/>
      <c r="TF466" s="264"/>
      <c r="TG466" s="264"/>
      <c r="TH466" s="264"/>
      <c r="TI466" s="264"/>
      <c r="TJ466" s="264"/>
      <c r="TK466" s="264"/>
      <c r="TL466" s="264"/>
      <c r="TM466" s="264"/>
      <c r="TN466" s="264"/>
      <c r="TO466" s="264"/>
      <c r="TP466" s="264"/>
      <c r="TQ466" s="264"/>
      <c r="TR466" s="264"/>
      <c r="TS466" s="264"/>
      <c r="TT466" s="264"/>
      <c r="TU466" s="264"/>
      <c r="TV466" s="264"/>
      <c r="TW466" s="264"/>
      <c r="TX466" s="264"/>
      <c r="TY466" s="264"/>
      <c r="TZ466" s="264"/>
      <c r="UA466" s="264"/>
      <c r="UB466" s="264"/>
      <c r="UC466" s="264"/>
      <c r="UD466" s="264"/>
      <c r="UE466" s="264"/>
      <c r="UF466" s="264"/>
      <c r="UG466" s="264"/>
      <c r="UH466" s="264"/>
      <c r="UI466" s="264"/>
      <c r="UJ466" s="264"/>
      <c r="UK466" s="264"/>
      <c r="UL466" s="264"/>
      <c r="UM466" s="264"/>
      <c r="UN466" s="264"/>
      <c r="UO466" s="264"/>
      <c r="UP466" s="264"/>
      <c r="UQ466" s="264"/>
      <c r="UR466" s="264"/>
      <c r="US466" s="264"/>
      <c r="UT466" s="264"/>
      <c r="UU466" s="264"/>
      <c r="UV466" s="264"/>
      <c r="UW466" s="264"/>
      <c r="UX466" s="264"/>
      <c r="UY466" s="264"/>
      <c r="UZ466" s="264"/>
      <c r="VA466" s="264"/>
      <c r="VB466" s="264"/>
      <c r="VC466" s="264"/>
      <c r="VD466" s="264"/>
      <c r="VE466" s="264"/>
      <c r="VF466" s="264"/>
      <c r="VG466" s="264"/>
      <c r="VH466" s="264"/>
      <c r="VI466" s="264"/>
      <c r="VJ466" s="264"/>
      <c r="VK466" s="264"/>
      <c r="VL466" s="264"/>
      <c r="VM466" s="264"/>
      <c r="VN466" s="264"/>
      <c r="VO466" s="264"/>
      <c r="VP466" s="264"/>
      <c r="VQ466" s="264"/>
      <c r="VR466" s="264"/>
      <c r="VS466" s="264"/>
      <c r="VT466" s="264"/>
      <c r="VU466" s="264"/>
      <c r="VV466" s="264"/>
      <c r="VW466" s="264"/>
      <c r="VX466" s="264"/>
      <c r="VY466" s="264"/>
      <c r="VZ466" s="264"/>
      <c r="WA466" s="264"/>
      <c r="WB466" s="264"/>
      <c r="WC466" s="264"/>
      <c r="WD466" s="264"/>
      <c r="WE466" s="264"/>
      <c r="WF466" s="264"/>
      <c r="WG466" s="264"/>
      <c r="WH466" s="264"/>
      <c r="WI466" s="264"/>
      <c r="WJ466" s="264"/>
      <c r="WK466" s="264"/>
      <c r="WL466" s="264"/>
      <c r="WM466" s="264"/>
      <c r="WN466" s="264"/>
      <c r="WO466" s="264"/>
      <c r="WP466" s="264"/>
      <c r="WQ466" s="264"/>
      <c r="WR466" s="264"/>
      <c r="WS466" s="264"/>
      <c r="WT466" s="264"/>
      <c r="WU466" s="264"/>
      <c r="WV466" s="264"/>
      <c r="WW466" s="264"/>
      <c r="WX466" s="264"/>
      <c r="WY466" s="264"/>
      <c r="WZ466" s="264"/>
      <c r="XA466" s="264"/>
      <c r="XB466" s="264"/>
      <c r="XC466" s="264"/>
      <c r="XD466" s="264"/>
      <c r="XE466" s="264"/>
      <c r="XF466" s="264"/>
      <c r="XG466" s="264"/>
      <c r="XH466" s="264"/>
      <c r="XI466" s="264"/>
      <c r="XJ466" s="264"/>
      <c r="XK466" s="264"/>
      <c r="XL466" s="264"/>
      <c r="XM466" s="264"/>
      <c r="XN466" s="264"/>
      <c r="XO466" s="264"/>
      <c r="XP466" s="264"/>
      <c r="XQ466" s="264"/>
      <c r="XR466" s="264"/>
      <c r="XS466" s="264"/>
      <c r="XT466" s="264"/>
      <c r="XU466" s="264"/>
      <c r="XV466" s="264"/>
      <c r="XW466" s="264"/>
      <c r="XX466" s="264"/>
      <c r="XY466" s="264"/>
      <c r="XZ466" s="264"/>
      <c r="YA466" s="264"/>
      <c r="YB466" s="264"/>
      <c r="YC466" s="264"/>
      <c r="YD466" s="264"/>
      <c r="YE466" s="264"/>
      <c r="YF466" s="264"/>
      <c r="YG466" s="264"/>
      <c r="YH466" s="264"/>
      <c r="YI466" s="264"/>
      <c r="YJ466" s="264"/>
      <c r="YK466" s="264"/>
      <c r="YL466" s="264"/>
      <c r="YM466" s="264"/>
      <c r="YN466" s="264"/>
      <c r="YO466" s="264"/>
      <c r="YP466" s="264"/>
      <c r="YQ466" s="264"/>
      <c r="YR466" s="264"/>
      <c r="YS466" s="264"/>
      <c r="YT466" s="264"/>
      <c r="YU466" s="264"/>
      <c r="YV466" s="264"/>
      <c r="YW466" s="264"/>
      <c r="YX466" s="264"/>
      <c r="YY466" s="264"/>
      <c r="YZ466" s="264"/>
      <c r="ZA466" s="264"/>
      <c r="ZB466" s="264"/>
      <c r="ZC466" s="264"/>
      <c r="ZD466" s="264"/>
      <c r="ZE466" s="264"/>
      <c r="ZF466" s="264"/>
      <c r="ZG466" s="264"/>
      <c r="ZH466" s="264"/>
      <c r="ZI466" s="264"/>
      <c r="ZJ466" s="264"/>
      <c r="ZK466" s="264"/>
      <c r="ZL466" s="264"/>
      <c r="ZM466" s="264"/>
      <c r="ZN466" s="264"/>
      <c r="ZO466" s="264"/>
      <c r="ZP466" s="264"/>
      <c r="ZQ466" s="264"/>
      <c r="ZR466" s="264"/>
      <c r="ZS466" s="264"/>
      <c r="ZT466" s="264"/>
      <c r="ZU466" s="264"/>
      <c r="ZV466" s="264"/>
      <c r="ZW466" s="264"/>
      <c r="ZX466" s="264"/>
      <c r="ZY466" s="264"/>
      <c r="ZZ466" s="264"/>
      <c r="AAA466" s="264"/>
      <c r="AAB466" s="264"/>
      <c r="AAC466" s="264"/>
      <c r="AAD466" s="264"/>
      <c r="AAE466" s="264"/>
      <c r="AAF466" s="264"/>
      <c r="AAG466" s="264"/>
      <c r="AAH466" s="264"/>
      <c r="AAI466" s="264"/>
      <c r="AAJ466" s="264"/>
      <c r="AAK466" s="264"/>
      <c r="AAL466" s="264"/>
      <c r="AAM466" s="264"/>
      <c r="AAN466" s="264"/>
      <c r="AAO466" s="264"/>
      <c r="AAP466" s="264"/>
      <c r="AAQ466" s="264"/>
      <c r="AAR466" s="264"/>
      <c r="AAS466" s="264"/>
      <c r="AAT466" s="264"/>
      <c r="AAU466" s="264"/>
      <c r="AAV466" s="264"/>
      <c r="AAW466" s="264"/>
      <c r="AAX466" s="264"/>
      <c r="AAY466" s="264"/>
      <c r="AAZ466" s="264"/>
      <c r="ABA466" s="264"/>
      <c r="ABB466" s="264"/>
      <c r="ABC466" s="264"/>
      <c r="ABD466" s="264"/>
      <c r="ABE466" s="264"/>
      <c r="ABF466" s="264"/>
      <c r="ABG466" s="264"/>
      <c r="ABH466" s="264"/>
      <c r="ABI466" s="264"/>
      <c r="ABJ466" s="264"/>
      <c r="ABK466" s="264"/>
      <c r="ABL466" s="264"/>
      <c r="ABM466" s="264"/>
      <c r="ABN466" s="264"/>
      <c r="ABO466" s="264"/>
      <c r="ABP466" s="264"/>
      <c r="ABQ466" s="264"/>
      <c r="ABR466" s="264"/>
      <c r="ABS466" s="264"/>
      <c r="ABT466" s="264"/>
      <c r="ABU466" s="264"/>
      <c r="ABV466" s="264"/>
      <c r="ABW466" s="264"/>
      <c r="ABX466" s="264"/>
      <c r="ABY466" s="264"/>
      <c r="ABZ466" s="264"/>
      <c r="ACA466" s="264"/>
      <c r="ACB466" s="264"/>
      <c r="ACC466" s="264"/>
      <c r="ACD466" s="264"/>
      <c r="ACE466" s="264"/>
      <c r="ACF466" s="264"/>
      <c r="ACG466" s="264"/>
      <c r="ACH466" s="264"/>
      <c r="ACI466" s="264"/>
      <c r="ACJ466" s="264"/>
      <c r="ACK466" s="264"/>
      <c r="ACL466" s="264"/>
      <c r="ACM466" s="264"/>
      <c r="ACN466" s="264"/>
      <c r="ACO466" s="264"/>
      <c r="ACP466" s="264"/>
      <c r="ACQ466" s="264"/>
      <c r="ACR466" s="264"/>
      <c r="ACS466" s="264"/>
      <c r="ACT466" s="264"/>
      <c r="ACU466" s="264"/>
      <c r="ACV466" s="264"/>
      <c r="ACW466" s="264"/>
      <c r="ACX466" s="264"/>
      <c r="ACY466" s="264"/>
      <c r="ACZ466" s="264"/>
      <c r="ADA466" s="264"/>
      <c r="ADB466" s="264"/>
      <c r="ADC466" s="264"/>
      <c r="ADD466" s="264"/>
      <c r="ADE466" s="264"/>
      <c r="ADF466" s="264"/>
      <c r="ADG466" s="264"/>
      <c r="ADH466" s="264"/>
      <c r="ADI466" s="264"/>
      <c r="ADJ466" s="264"/>
      <c r="ADK466" s="264"/>
      <c r="ADL466" s="264"/>
      <c r="ADM466" s="264"/>
      <c r="ADN466" s="264"/>
      <c r="ADO466" s="264"/>
      <c r="ADP466" s="264"/>
      <c r="ADQ466" s="264"/>
      <c r="ADR466" s="264"/>
      <c r="ADS466" s="264"/>
      <c r="ADT466" s="264"/>
      <c r="ADU466" s="264"/>
      <c r="ADV466" s="264"/>
      <c r="ADW466" s="264"/>
      <c r="ADX466" s="264"/>
      <c r="ADY466" s="264"/>
      <c r="ADZ466" s="264"/>
      <c r="AEA466" s="264"/>
      <c r="AEB466" s="264"/>
      <c r="AEC466" s="264"/>
      <c r="AED466" s="264"/>
      <c r="AEE466" s="264"/>
      <c r="AEF466" s="264"/>
      <c r="AEG466" s="264"/>
      <c r="AEH466" s="264"/>
      <c r="AEI466" s="264"/>
      <c r="AEJ466" s="264"/>
      <c r="AEK466" s="264"/>
      <c r="AEL466" s="264"/>
      <c r="AEM466" s="264"/>
      <c r="AEN466" s="264"/>
      <c r="AEO466" s="264"/>
      <c r="AEP466" s="264"/>
      <c r="AEQ466" s="264"/>
      <c r="AER466" s="264"/>
      <c r="AES466" s="264"/>
      <c r="AET466" s="264"/>
      <c r="AEU466" s="264"/>
      <c r="AEV466" s="264"/>
      <c r="AEW466" s="264"/>
      <c r="AEX466" s="264"/>
      <c r="AEY466" s="264"/>
      <c r="AEZ466" s="264"/>
      <c r="AFA466" s="264"/>
      <c r="AFB466" s="264"/>
      <c r="AFC466" s="264"/>
      <c r="AFD466" s="264"/>
      <c r="AFE466" s="264"/>
      <c r="AFF466" s="264"/>
      <c r="AFG466" s="264"/>
      <c r="AFH466" s="264"/>
      <c r="AFI466" s="264"/>
      <c r="AFJ466" s="264"/>
      <c r="AFK466" s="264"/>
      <c r="AFL466" s="264"/>
      <c r="AFM466" s="264"/>
      <c r="AFN466" s="264"/>
      <c r="AFO466" s="264"/>
      <c r="AFP466" s="264"/>
      <c r="AFQ466" s="264"/>
      <c r="AFR466" s="264"/>
      <c r="AFS466" s="264"/>
      <c r="AFT466" s="264"/>
    </row>
    <row r="467" spans="2:852" s="302" customFormat="1" x14ac:dyDescent="0.2">
      <c r="B467" s="269" t="s">
        <v>15749</v>
      </c>
      <c r="C467" s="266">
        <v>21000</v>
      </c>
      <c r="D467" s="304">
        <v>0</v>
      </c>
      <c r="E467" s="267" t="s">
        <v>15750</v>
      </c>
      <c r="F467" s="264"/>
      <c r="G467" s="307"/>
      <c r="H467" s="264"/>
      <c r="I467" s="303"/>
      <c r="J467" s="264"/>
      <c r="K467" s="264"/>
      <c r="L467" s="264"/>
      <c r="M467" s="264"/>
      <c r="N467" s="264"/>
      <c r="O467" s="264"/>
      <c r="P467" s="264"/>
      <c r="Q467" s="264"/>
      <c r="R467" s="264"/>
      <c r="S467" s="264"/>
      <c r="T467" s="264"/>
      <c r="U467" s="264"/>
      <c r="V467" s="264"/>
      <c r="W467" s="264"/>
      <c r="X467" s="264"/>
      <c r="Y467" s="264"/>
      <c r="Z467" s="264"/>
      <c r="AA467" s="264"/>
      <c r="AB467" s="264"/>
      <c r="AC467" s="264"/>
      <c r="AD467" s="264"/>
      <c r="AE467" s="264"/>
      <c r="AF467" s="264"/>
      <c r="AG467" s="264"/>
      <c r="AH467" s="264"/>
      <c r="AI467" s="264"/>
      <c r="AJ467" s="264"/>
      <c r="AK467" s="264"/>
      <c r="AL467" s="264"/>
      <c r="AM467" s="264"/>
      <c r="AN467" s="264"/>
      <c r="AO467" s="264"/>
      <c r="AP467" s="264"/>
      <c r="AQ467" s="264"/>
      <c r="AR467" s="264"/>
      <c r="AS467" s="264"/>
      <c r="AT467" s="264"/>
      <c r="AU467" s="264"/>
      <c r="AV467" s="264"/>
      <c r="AW467" s="264"/>
      <c r="AX467" s="264"/>
      <c r="AY467" s="264"/>
      <c r="AZ467" s="264"/>
      <c r="BA467" s="264"/>
      <c r="BB467" s="264"/>
      <c r="BC467" s="264"/>
      <c r="BD467" s="264"/>
      <c r="BE467" s="264"/>
      <c r="BF467" s="264"/>
      <c r="BG467" s="264"/>
      <c r="BH467" s="264"/>
      <c r="BI467" s="264"/>
      <c r="BJ467" s="264"/>
      <c r="BK467" s="264"/>
      <c r="BL467" s="264"/>
      <c r="BM467" s="264"/>
      <c r="BN467" s="264"/>
      <c r="BO467" s="264"/>
      <c r="BP467" s="264"/>
      <c r="BQ467" s="264"/>
      <c r="BR467" s="264"/>
      <c r="BS467" s="264"/>
      <c r="BT467" s="264"/>
      <c r="BU467" s="264"/>
      <c r="BV467" s="264"/>
      <c r="BW467" s="264"/>
      <c r="BX467" s="264"/>
      <c r="BY467" s="264"/>
      <c r="BZ467" s="264"/>
      <c r="CA467" s="264"/>
      <c r="CB467" s="264"/>
      <c r="CC467" s="264"/>
      <c r="CD467" s="264"/>
      <c r="CE467" s="264"/>
      <c r="CF467" s="264"/>
      <c r="CG467" s="264"/>
      <c r="CH467" s="264"/>
      <c r="CI467" s="264"/>
      <c r="CJ467" s="264"/>
      <c r="CK467" s="264"/>
      <c r="CL467" s="264"/>
      <c r="CM467" s="264"/>
      <c r="CN467" s="264"/>
      <c r="CO467" s="264"/>
      <c r="CP467" s="264"/>
      <c r="CQ467" s="264"/>
      <c r="CR467" s="264"/>
      <c r="CS467" s="264"/>
      <c r="CT467" s="264"/>
      <c r="CU467" s="264"/>
      <c r="CV467" s="264"/>
      <c r="CW467" s="264"/>
      <c r="CX467" s="264"/>
      <c r="CY467" s="264"/>
      <c r="CZ467" s="264"/>
      <c r="DA467" s="264"/>
      <c r="DB467" s="264"/>
      <c r="DC467" s="264"/>
      <c r="DD467" s="264"/>
      <c r="DE467" s="264"/>
      <c r="DF467" s="264"/>
      <c r="DG467" s="264"/>
      <c r="DH467" s="264"/>
      <c r="DI467" s="264"/>
      <c r="DJ467" s="264"/>
      <c r="DK467" s="264"/>
      <c r="DL467" s="264"/>
      <c r="DM467" s="264"/>
      <c r="DN467" s="264"/>
      <c r="DO467" s="264"/>
      <c r="DP467" s="264"/>
      <c r="DQ467" s="264"/>
      <c r="DR467" s="264"/>
      <c r="DS467" s="264"/>
      <c r="DT467" s="264"/>
      <c r="DU467" s="264"/>
      <c r="DV467" s="264"/>
      <c r="DW467" s="264"/>
      <c r="DX467" s="264"/>
      <c r="DY467" s="264"/>
      <c r="DZ467" s="264"/>
      <c r="EA467" s="264"/>
      <c r="EB467" s="264"/>
      <c r="EC467" s="264"/>
      <c r="ED467" s="264"/>
      <c r="EE467" s="264"/>
      <c r="EF467" s="264"/>
      <c r="EG467" s="264"/>
      <c r="EH467" s="264"/>
      <c r="EI467" s="264"/>
      <c r="EJ467" s="264"/>
      <c r="EK467" s="264"/>
      <c r="EL467" s="264"/>
      <c r="EM467" s="264"/>
      <c r="EN467" s="264"/>
      <c r="EO467" s="264"/>
      <c r="EP467" s="264"/>
      <c r="EQ467" s="264"/>
      <c r="ER467" s="264"/>
      <c r="ES467" s="264"/>
      <c r="ET467" s="264"/>
      <c r="EU467" s="264"/>
      <c r="EV467" s="264"/>
      <c r="EW467" s="264"/>
      <c r="EX467" s="264"/>
      <c r="EY467" s="264"/>
      <c r="EZ467" s="264"/>
      <c r="FA467" s="264"/>
      <c r="FB467" s="264"/>
      <c r="FC467" s="264"/>
      <c r="FD467" s="264"/>
      <c r="FE467" s="264"/>
      <c r="FF467" s="264"/>
      <c r="FG467" s="264"/>
      <c r="FH467" s="264"/>
      <c r="FI467" s="264"/>
      <c r="FJ467" s="264"/>
      <c r="FK467" s="264"/>
      <c r="FL467" s="264"/>
      <c r="FM467" s="264"/>
      <c r="FN467" s="264"/>
      <c r="FO467" s="264"/>
      <c r="FP467" s="264"/>
      <c r="FQ467" s="264"/>
      <c r="FR467" s="264"/>
      <c r="FS467" s="264"/>
      <c r="FT467" s="264"/>
      <c r="FU467" s="264"/>
      <c r="FV467" s="264"/>
      <c r="FW467" s="264"/>
      <c r="FX467" s="264"/>
      <c r="FY467" s="264"/>
      <c r="FZ467" s="264"/>
      <c r="GA467" s="264"/>
      <c r="GB467" s="264"/>
      <c r="GC467" s="264"/>
      <c r="GD467" s="264"/>
      <c r="GE467" s="264"/>
      <c r="GF467" s="264"/>
      <c r="GG467" s="264"/>
      <c r="GH467" s="264"/>
      <c r="GI467" s="264"/>
      <c r="GJ467" s="264"/>
      <c r="GK467" s="264"/>
      <c r="GL467" s="264"/>
      <c r="GM467" s="264"/>
      <c r="GN467" s="264"/>
      <c r="GO467" s="264"/>
      <c r="GP467" s="264"/>
      <c r="GQ467" s="264"/>
      <c r="GR467" s="264"/>
      <c r="GS467" s="264"/>
      <c r="GT467" s="264"/>
      <c r="GU467" s="264"/>
      <c r="GV467" s="264"/>
      <c r="GW467" s="264"/>
      <c r="GX467" s="264"/>
      <c r="GY467" s="264"/>
      <c r="GZ467" s="264"/>
      <c r="HA467" s="264"/>
      <c r="HB467" s="264"/>
      <c r="HC467" s="264"/>
      <c r="HD467" s="264"/>
      <c r="HE467" s="264"/>
      <c r="HF467" s="264"/>
      <c r="HG467" s="264"/>
      <c r="HH467" s="264"/>
      <c r="HI467" s="264"/>
      <c r="HJ467" s="264"/>
      <c r="HK467" s="264"/>
      <c r="HL467" s="264"/>
      <c r="HM467" s="264"/>
      <c r="HN467" s="264"/>
      <c r="HO467" s="264"/>
      <c r="HP467" s="264"/>
      <c r="HQ467" s="264"/>
      <c r="HR467" s="264"/>
      <c r="HS467" s="264"/>
      <c r="HT467" s="264"/>
      <c r="HU467" s="264"/>
      <c r="HV467" s="264"/>
      <c r="HW467" s="264"/>
      <c r="HX467" s="264"/>
      <c r="HY467" s="264"/>
      <c r="HZ467" s="264"/>
      <c r="IA467" s="264"/>
      <c r="IB467" s="264"/>
      <c r="IC467" s="264"/>
      <c r="ID467" s="264"/>
      <c r="IE467" s="264"/>
      <c r="IF467" s="264"/>
      <c r="IG467" s="264"/>
      <c r="IH467" s="264"/>
      <c r="II467" s="264"/>
      <c r="IJ467" s="264"/>
      <c r="IK467" s="264"/>
      <c r="IL467" s="264"/>
      <c r="IM467" s="264"/>
      <c r="IN467" s="264"/>
      <c r="IO467" s="264"/>
      <c r="IP467" s="264"/>
      <c r="IQ467" s="264"/>
      <c r="IR467" s="264"/>
      <c r="IS467" s="264"/>
      <c r="IT467" s="264"/>
      <c r="IU467" s="264"/>
      <c r="IV467" s="264"/>
      <c r="IW467" s="264"/>
      <c r="IX467" s="264"/>
      <c r="IY467" s="264"/>
      <c r="IZ467" s="264"/>
      <c r="JA467" s="264"/>
      <c r="JB467" s="264"/>
      <c r="JC467" s="264"/>
      <c r="JD467" s="264"/>
      <c r="JE467" s="264"/>
      <c r="JF467" s="264"/>
      <c r="JG467" s="264"/>
      <c r="JH467" s="264"/>
      <c r="JI467" s="264"/>
      <c r="JJ467" s="264"/>
      <c r="JK467" s="264"/>
      <c r="JL467" s="264"/>
      <c r="JM467" s="264"/>
      <c r="JN467" s="264"/>
      <c r="JO467" s="264"/>
      <c r="JP467" s="264"/>
      <c r="JQ467" s="264"/>
      <c r="JR467" s="264"/>
      <c r="JS467" s="264"/>
      <c r="JT467" s="264"/>
      <c r="JU467" s="264"/>
      <c r="JV467" s="264"/>
      <c r="JW467" s="264"/>
      <c r="JX467" s="264"/>
      <c r="JY467" s="264"/>
      <c r="JZ467" s="264"/>
      <c r="KA467" s="264"/>
      <c r="KB467" s="264"/>
      <c r="KC467" s="264"/>
      <c r="KD467" s="264"/>
      <c r="KE467" s="264"/>
      <c r="KF467" s="264"/>
      <c r="KG467" s="264"/>
      <c r="KH467" s="264"/>
      <c r="KI467" s="264"/>
      <c r="KJ467" s="264"/>
      <c r="KK467" s="264"/>
      <c r="KL467" s="264"/>
      <c r="KM467" s="264"/>
      <c r="KN467" s="264"/>
      <c r="KO467" s="264"/>
      <c r="KP467" s="264"/>
      <c r="KQ467" s="264"/>
      <c r="KR467" s="264"/>
      <c r="KS467" s="264"/>
      <c r="KT467" s="264"/>
      <c r="KU467" s="264"/>
      <c r="KV467" s="264"/>
      <c r="KW467" s="264"/>
      <c r="KX467" s="264"/>
      <c r="KY467" s="264"/>
      <c r="KZ467" s="264"/>
      <c r="LA467" s="264"/>
      <c r="LB467" s="264"/>
      <c r="LC467" s="264"/>
      <c r="LD467" s="264"/>
      <c r="LE467" s="264"/>
      <c r="LF467" s="264"/>
      <c r="LG467" s="264"/>
      <c r="LH467" s="264"/>
      <c r="LI467" s="264"/>
      <c r="LJ467" s="264"/>
      <c r="LK467" s="264"/>
      <c r="LL467" s="264"/>
      <c r="LM467" s="264"/>
      <c r="LN467" s="264"/>
      <c r="LO467" s="264"/>
      <c r="LP467" s="264"/>
      <c r="LQ467" s="264"/>
      <c r="LR467" s="264"/>
      <c r="LS467" s="264"/>
      <c r="LT467" s="264"/>
      <c r="LU467" s="264"/>
      <c r="LV467" s="264"/>
      <c r="LW467" s="264"/>
      <c r="LX467" s="264"/>
      <c r="LY467" s="264"/>
      <c r="LZ467" s="264"/>
      <c r="MA467" s="264"/>
      <c r="MB467" s="264"/>
      <c r="MC467" s="264"/>
      <c r="MD467" s="264"/>
      <c r="ME467" s="264"/>
      <c r="MF467" s="264"/>
      <c r="MG467" s="264"/>
      <c r="MH467" s="264"/>
      <c r="MI467" s="264"/>
      <c r="MJ467" s="264"/>
      <c r="MK467" s="264"/>
      <c r="ML467" s="264"/>
      <c r="MM467" s="264"/>
      <c r="MN467" s="264"/>
      <c r="MO467" s="264"/>
      <c r="MP467" s="264"/>
      <c r="MQ467" s="264"/>
      <c r="MR467" s="264"/>
      <c r="MS467" s="264"/>
      <c r="MT467" s="264"/>
      <c r="MU467" s="264"/>
      <c r="MV467" s="264"/>
      <c r="MW467" s="264"/>
      <c r="MX467" s="264"/>
      <c r="MY467" s="264"/>
      <c r="MZ467" s="264"/>
      <c r="NA467" s="264"/>
      <c r="NB467" s="264"/>
      <c r="NC467" s="264"/>
      <c r="ND467" s="264"/>
      <c r="NE467" s="264"/>
      <c r="NF467" s="264"/>
      <c r="NG467" s="264"/>
      <c r="NH467" s="264"/>
      <c r="NI467" s="264"/>
      <c r="NJ467" s="264"/>
      <c r="NK467" s="264"/>
      <c r="NL467" s="264"/>
      <c r="NM467" s="264"/>
      <c r="NN467" s="264"/>
      <c r="NO467" s="264"/>
      <c r="NP467" s="264"/>
      <c r="NQ467" s="264"/>
      <c r="NR467" s="264"/>
      <c r="NS467" s="264"/>
      <c r="NT467" s="264"/>
      <c r="NU467" s="264"/>
      <c r="NV467" s="264"/>
      <c r="NW467" s="264"/>
      <c r="NX467" s="264"/>
      <c r="NY467" s="264"/>
      <c r="NZ467" s="264"/>
      <c r="OA467" s="264"/>
      <c r="OB467" s="264"/>
      <c r="OC467" s="264"/>
      <c r="OD467" s="264"/>
      <c r="OE467" s="264"/>
      <c r="OF467" s="264"/>
      <c r="OG467" s="264"/>
      <c r="OH467" s="264"/>
      <c r="OI467" s="264"/>
      <c r="OJ467" s="264"/>
      <c r="OK467" s="264"/>
      <c r="OL467" s="264"/>
      <c r="OM467" s="264"/>
      <c r="ON467" s="264"/>
      <c r="OO467" s="264"/>
      <c r="OP467" s="264"/>
      <c r="OQ467" s="264"/>
      <c r="OR467" s="264"/>
      <c r="OS467" s="264"/>
      <c r="OT467" s="264"/>
      <c r="OU467" s="264"/>
      <c r="OV467" s="264"/>
      <c r="OW467" s="264"/>
      <c r="OX467" s="264"/>
      <c r="OY467" s="264"/>
      <c r="OZ467" s="264"/>
      <c r="PA467" s="264"/>
      <c r="PB467" s="264"/>
      <c r="PC467" s="264"/>
      <c r="PD467" s="264"/>
      <c r="PE467" s="264"/>
      <c r="PF467" s="264"/>
      <c r="PG467" s="264"/>
      <c r="PH467" s="264"/>
      <c r="PI467" s="264"/>
      <c r="PJ467" s="264"/>
      <c r="PK467" s="264"/>
      <c r="PL467" s="264"/>
      <c r="PM467" s="264"/>
      <c r="PN467" s="264"/>
      <c r="PO467" s="264"/>
      <c r="PP467" s="264"/>
      <c r="PQ467" s="264"/>
      <c r="PR467" s="264"/>
      <c r="PS467" s="264"/>
      <c r="PT467" s="264"/>
      <c r="PU467" s="264"/>
      <c r="PV467" s="264"/>
      <c r="PW467" s="264"/>
      <c r="PX467" s="264"/>
      <c r="PY467" s="264"/>
      <c r="PZ467" s="264"/>
      <c r="QA467" s="264"/>
      <c r="QB467" s="264"/>
      <c r="QC467" s="264"/>
      <c r="QD467" s="264"/>
      <c r="QE467" s="264"/>
      <c r="QF467" s="264"/>
      <c r="QG467" s="264"/>
      <c r="QH467" s="264"/>
      <c r="QI467" s="264"/>
      <c r="QJ467" s="264"/>
      <c r="QK467" s="264"/>
      <c r="QL467" s="264"/>
      <c r="QM467" s="264"/>
      <c r="QN467" s="264"/>
      <c r="QO467" s="264"/>
      <c r="QP467" s="264"/>
      <c r="QQ467" s="264"/>
      <c r="QR467" s="264"/>
      <c r="QS467" s="264"/>
      <c r="QT467" s="264"/>
      <c r="QU467" s="264"/>
      <c r="QV467" s="264"/>
      <c r="QW467" s="264"/>
      <c r="QX467" s="264"/>
      <c r="QY467" s="264"/>
      <c r="QZ467" s="264"/>
      <c r="RA467" s="264"/>
      <c r="RB467" s="264"/>
      <c r="RC467" s="264"/>
      <c r="RD467" s="264"/>
      <c r="RE467" s="264"/>
      <c r="RF467" s="264"/>
      <c r="RG467" s="264"/>
      <c r="RH467" s="264"/>
      <c r="RI467" s="264"/>
      <c r="RJ467" s="264"/>
      <c r="RK467" s="264"/>
      <c r="RL467" s="264"/>
      <c r="RM467" s="264"/>
      <c r="RN467" s="264"/>
      <c r="RO467" s="264"/>
      <c r="RP467" s="264"/>
      <c r="RQ467" s="264"/>
      <c r="RR467" s="264"/>
      <c r="RS467" s="264"/>
      <c r="RT467" s="264"/>
      <c r="RU467" s="264"/>
      <c r="RV467" s="264"/>
      <c r="RW467" s="264"/>
      <c r="RX467" s="264"/>
      <c r="RY467" s="264"/>
      <c r="RZ467" s="264"/>
      <c r="SA467" s="264"/>
      <c r="SB467" s="264"/>
      <c r="SC467" s="264"/>
      <c r="SD467" s="264"/>
      <c r="SE467" s="264"/>
      <c r="SF467" s="264"/>
      <c r="SG467" s="264"/>
      <c r="SH467" s="264"/>
      <c r="SI467" s="264"/>
      <c r="SJ467" s="264"/>
      <c r="SK467" s="264"/>
      <c r="SL467" s="264"/>
      <c r="SM467" s="264"/>
      <c r="SN467" s="264"/>
      <c r="SO467" s="264"/>
      <c r="SP467" s="264"/>
      <c r="SQ467" s="264"/>
      <c r="SR467" s="264"/>
      <c r="SS467" s="264"/>
      <c r="ST467" s="264"/>
      <c r="SU467" s="264"/>
      <c r="SV467" s="264"/>
      <c r="SW467" s="264"/>
      <c r="SX467" s="264"/>
      <c r="SY467" s="264"/>
      <c r="SZ467" s="264"/>
      <c r="TA467" s="264"/>
      <c r="TB467" s="264"/>
      <c r="TC467" s="264"/>
      <c r="TD467" s="264"/>
      <c r="TE467" s="264"/>
      <c r="TF467" s="264"/>
      <c r="TG467" s="264"/>
      <c r="TH467" s="264"/>
      <c r="TI467" s="264"/>
      <c r="TJ467" s="264"/>
      <c r="TK467" s="264"/>
      <c r="TL467" s="264"/>
      <c r="TM467" s="264"/>
      <c r="TN467" s="264"/>
      <c r="TO467" s="264"/>
      <c r="TP467" s="264"/>
      <c r="TQ467" s="264"/>
      <c r="TR467" s="264"/>
      <c r="TS467" s="264"/>
      <c r="TT467" s="264"/>
      <c r="TU467" s="264"/>
      <c r="TV467" s="264"/>
      <c r="TW467" s="264"/>
      <c r="TX467" s="264"/>
      <c r="TY467" s="264"/>
      <c r="TZ467" s="264"/>
      <c r="UA467" s="264"/>
      <c r="UB467" s="264"/>
      <c r="UC467" s="264"/>
      <c r="UD467" s="264"/>
      <c r="UE467" s="264"/>
      <c r="UF467" s="264"/>
      <c r="UG467" s="264"/>
      <c r="UH467" s="264"/>
      <c r="UI467" s="264"/>
      <c r="UJ467" s="264"/>
      <c r="UK467" s="264"/>
      <c r="UL467" s="264"/>
      <c r="UM467" s="264"/>
      <c r="UN467" s="264"/>
      <c r="UO467" s="264"/>
      <c r="UP467" s="264"/>
      <c r="UQ467" s="264"/>
      <c r="UR467" s="264"/>
      <c r="US467" s="264"/>
      <c r="UT467" s="264"/>
      <c r="UU467" s="264"/>
      <c r="UV467" s="264"/>
      <c r="UW467" s="264"/>
      <c r="UX467" s="264"/>
      <c r="UY467" s="264"/>
      <c r="UZ467" s="264"/>
      <c r="VA467" s="264"/>
      <c r="VB467" s="264"/>
      <c r="VC467" s="264"/>
      <c r="VD467" s="264"/>
      <c r="VE467" s="264"/>
      <c r="VF467" s="264"/>
      <c r="VG467" s="264"/>
      <c r="VH467" s="264"/>
      <c r="VI467" s="264"/>
      <c r="VJ467" s="264"/>
      <c r="VK467" s="264"/>
      <c r="VL467" s="264"/>
      <c r="VM467" s="264"/>
      <c r="VN467" s="264"/>
      <c r="VO467" s="264"/>
      <c r="VP467" s="264"/>
      <c r="VQ467" s="264"/>
      <c r="VR467" s="264"/>
      <c r="VS467" s="264"/>
      <c r="VT467" s="264"/>
      <c r="VU467" s="264"/>
      <c r="VV467" s="264"/>
      <c r="VW467" s="264"/>
      <c r="VX467" s="264"/>
      <c r="VY467" s="264"/>
      <c r="VZ467" s="264"/>
      <c r="WA467" s="264"/>
      <c r="WB467" s="264"/>
      <c r="WC467" s="264"/>
      <c r="WD467" s="264"/>
      <c r="WE467" s="264"/>
      <c r="WF467" s="264"/>
      <c r="WG467" s="264"/>
      <c r="WH467" s="264"/>
      <c r="WI467" s="264"/>
      <c r="WJ467" s="264"/>
      <c r="WK467" s="264"/>
      <c r="WL467" s="264"/>
      <c r="WM467" s="264"/>
      <c r="WN467" s="264"/>
      <c r="WO467" s="264"/>
      <c r="WP467" s="264"/>
      <c r="WQ467" s="264"/>
      <c r="WR467" s="264"/>
      <c r="WS467" s="264"/>
      <c r="WT467" s="264"/>
      <c r="WU467" s="264"/>
      <c r="WV467" s="264"/>
      <c r="WW467" s="264"/>
      <c r="WX467" s="264"/>
      <c r="WY467" s="264"/>
      <c r="WZ467" s="264"/>
      <c r="XA467" s="264"/>
      <c r="XB467" s="264"/>
      <c r="XC467" s="264"/>
      <c r="XD467" s="264"/>
      <c r="XE467" s="264"/>
      <c r="XF467" s="264"/>
      <c r="XG467" s="264"/>
      <c r="XH467" s="264"/>
      <c r="XI467" s="264"/>
      <c r="XJ467" s="264"/>
      <c r="XK467" s="264"/>
      <c r="XL467" s="264"/>
      <c r="XM467" s="264"/>
      <c r="XN467" s="264"/>
      <c r="XO467" s="264"/>
      <c r="XP467" s="264"/>
      <c r="XQ467" s="264"/>
      <c r="XR467" s="264"/>
      <c r="XS467" s="264"/>
      <c r="XT467" s="264"/>
      <c r="XU467" s="264"/>
      <c r="XV467" s="264"/>
      <c r="XW467" s="264"/>
      <c r="XX467" s="264"/>
      <c r="XY467" s="264"/>
      <c r="XZ467" s="264"/>
      <c r="YA467" s="264"/>
      <c r="YB467" s="264"/>
      <c r="YC467" s="264"/>
      <c r="YD467" s="264"/>
      <c r="YE467" s="264"/>
      <c r="YF467" s="264"/>
      <c r="YG467" s="264"/>
      <c r="YH467" s="264"/>
      <c r="YI467" s="264"/>
      <c r="YJ467" s="264"/>
      <c r="YK467" s="264"/>
      <c r="YL467" s="264"/>
      <c r="YM467" s="264"/>
      <c r="YN467" s="264"/>
      <c r="YO467" s="264"/>
      <c r="YP467" s="264"/>
      <c r="YQ467" s="264"/>
      <c r="YR467" s="264"/>
      <c r="YS467" s="264"/>
      <c r="YT467" s="264"/>
      <c r="YU467" s="264"/>
      <c r="YV467" s="264"/>
      <c r="YW467" s="264"/>
      <c r="YX467" s="264"/>
      <c r="YY467" s="264"/>
      <c r="YZ467" s="264"/>
      <c r="ZA467" s="264"/>
      <c r="ZB467" s="264"/>
      <c r="ZC467" s="264"/>
      <c r="ZD467" s="264"/>
      <c r="ZE467" s="264"/>
      <c r="ZF467" s="264"/>
      <c r="ZG467" s="264"/>
      <c r="ZH467" s="264"/>
      <c r="ZI467" s="264"/>
      <c r="ZJ467" s="264"/>
      <c r="ZK467" s="264"/>
      <c r="ZL467" s="264"/>
      <c r="ZM467" s="264"/>
      <c r="ZN467" s="264"/>
      <c r="ZO467" s="264"/>
      <c r="ZP467" s="264"/>
      <c r="ZQ467" s="264"/>
      <c r="ZR467" s="264"/>
      <c r="ZS467" s="264"/>
      <c r="ZT467" s="264"/>
      <c r="ZU467" s="264"/>
      <c r="ZV467" s="264"/>
      <c r="ZW467" s="264"/>
      <c r="ZX467" s="264"/>
      <c r="ZY467" s="264"/>
      <c r="ZZ467" s="264"/>
      <c r="AAA467" s="264"/>
      <c r="AAB467" s="264"/>
      <c r="AAC467" s="264"/>
      <c r="AAD467" s="264"/>
      <c r="AAE467" s="264"/>
      <c r="AAF467" s="264"/>
      <c r="AAG467" s="264"/>
      <c r="AAH467" s="264"/>
      <c r="AAI467" s="264"/>
      <c r="AAJ467" s="264"/>
      <c r="AAK467" s="264"/>
      <c r="AAL467" s="264"/>
      <c r="AAM467" s="264"/>
      <c r="AAN467" s="264"/>
      <c r="AAO467" s="264"/>
      <c r="AAP467" s="264"/>
      <c r="AAQ467" s="264"/>
      <c r="AAR467" s="264"/>
      <c r="AAS467" s="264"/>
      <c r="AAT467" s="264"/>
      <c r="AAU467" s="264"/>
      <c r="AAV467" s="264"/>
      <c r="AAW467" s="264"/>
      <c r="AAX467" s="264"/>
      <c r="AAY467" s="264"/>
      <c r="AAZ467" s="264"/>
      <c r="ABA467" s="264"/>
      <c r="ABB467" s="264"/>
      <c r="ABC467" s="264"/>
      <c r="ABD467" s="264"/>
      <c r="ABE467" s="264"/>
      <c r="ABF467" s="264"/>
      <c r="ABG467" s="264"/>
      <c r="ABH467" s="264"/>
      <c r="ABI467" s="264"/>
      <c r="ABJ467" s="264"/>
      <c r="ABK467" s="264"/>
      <c r="ABL467" s="264"/>
      <c r="ABM467" s="264"/>
      <c r="ABN467" s="264"/>
      <c r="ABO467" s="264"/>
      <c r="ABP467" s="264"/>
      <c r="ABQ467" s="264"/>
      <c r="ABR467" s="264"/>
      <c r="ABS467" s="264"/>
      <c r="ABT467" s="264"/>
      <c r="ABU467" s="264"/>
      <c r="ABV467" s="264"/>
      <c r="ABW467" s="264"/>
      <c r="ABX467" s="264"/>
      <c r="ABY467" s="264"/>
      <c r="ABZ467" s="264"/>
      <c r="ACA467" s="264"/>
      <c r="ACB467" s="264"/>
      <c r="ACC467" s="264"/>
      <c r="ACD467" s="264"/>
      <c r="ACE467" s="264"/>
      <c r="ACF467" s="264"/>
      <c r="ACG467" s="264"/>
      <c r="ACH467" s="264"/>
      <c r="ACI467" s="264"/>
      <c r="ACJ467" s="264"/>
      <c r="ACK467" s="264"/>
      <c r="ACL467" s="264"/>
      <c r="ACM467" s="264"/>
      <c r="ACN467" s="264"/>
      <c r="ACO467" s="264"/>
      <c r="ACP467" s="264"/>
      <c r="ACQ467" s="264"/>
      <c r="ACR467" s="264"/>
      <c r="ACS467" s="264"/>
      <c r="ACT467" s="264"/>
      <c r="ACU467" s="264"/>
      <c r="ACV467" s="264"/>
      <c r="ACW467" s="264"/>
      <c r="ACX467" s="264"/>
      <c r="ACY467" s="264"/>
      <c r="ACZ467" s="264"/>
      <c r="ADA467" s="264"/>
      <c r="ADB467" s="264"/>
      <c r="ADC467" s="264"/>
      <c r="ADD467" s="264"/>
      <c r="ADE467" s="264"/>
      <c r="ADF467" s="264"/>
      <c r="ADG467" s="264"/>
      <c r="ADH467" s="264"/>
      <c r="ADI467" s="264"/>
      <c r="ADJ467" s="264"/>
      <c r="ADK467" s="264"/>
      <c r="ADL467" s="264"/>
      <c r="ADM467" s="264"/>
      <c r="ADN467" s="264"/>
      <c r="ADO467" s="264"/>
      <c r="ADP467" s="264"/>
      <c r="ADQ467" s="264"/>
      <c r="ADR467" s="264"/>
      <c r="ADS467" s="264"/>
      <c r="ADT467" s="264"/>
      <c r="ADU467" s="264"/>
      <c r="ADV467" s="264"/>
      <c r="ADW467" s="264"/>
      <c r="ADX467" s="264"/>
      <c r="ADY467" s="264"/>
      <c r="ADZ467" s="264"/>
      <c r="AEA467" s="264"/>
      <c r="AEB467" s="264"/>
      <c r="AEC467" s="264"/>
      <c r="AED467" s="264"/>
      <c r="AEE467" s="264"/>
      <c r="AEF467" s="264"/>
      <c r="AEG467" s="264"/>
      <c r="AEH467" s="264"/>
      <c r="AEI467" s="264"/>
      <c r="AEJ467" s="264"/>
      <c r="AEK467" s="264"/>
      <c r="AEL467" s="264"/>
      <c r="AEM467" s="264"/>
      <c r="AEN467" s="264"/>
      <c r="AEO467" s="264"/>
      <c r="AEP467" s="264"/>
      <c r="AEQ467" s="264"/>
      <c r="AER467" s="264"/>
      <c r="AES467" s="264"/>
      <c r="AET467" s="264"/>
      <c r="AEU467" s="264"/>
      <c r="AEV467" s="264"/>
      <c r="AEW467" s="264"/>
      <c r="AEX467" s="264"/>
      <c r="AEY467" s="264"/>
      <c r="AEZ467" s="264"/>
      <c r="AFA467" s="264"/>
      <c r="AFB467" s="264"/>
      <c r="AFC467" s="264"/>
      <c r="AFD467" s="264"/>
      <c r="AFE467" s="264"/>
      <c r="AFF467" s="264"/>
      <c r="AFG467" s="264"/>
      <c r="AFH467" s="264"/>
      <c r="AFI467" s="264"/>
      <c r="AFJ467" s="264"/>
      <c r="AFK467" s="264"/>
      <c r="AFL467" s="264"/>
      <c r="AFM467" s="264"/>
      <c r="AFN467" s="264"/>
      <c r="AFO467" s="264"/>
      <c r="AFP467" s="264"/>
      <c r="AFQ467" s="264"/>
      <c r="AFR467" s="264"/>
      <c r="AFS467" s="264"/>
      <c r="AFT467" s="264"/>
    </row>
    <row r="468" spans="2:852" s="302" customFormat="1" x14ac:dyDescent="0.2">
      <c r="B468" s="269" t="s">
        <v>15751</v>
      </c>
      <c r="C468" s="266">
        <v>32300</v>
      </c>
      <c r="D468" s="304">
        <v>0</v>
      </c>
      <c r="E468" s="267" t="s">
        <v>15752</v>
      </c>
      <c r="F468" s="264"/>
      <c r="G468" s="307"/>
      <c r="H468" s="264"/>
      <c r="I468" s="303"/>
      <c r="J468" s="264"/>
      <c r="K468" s="264"/>
      <c r="L468" s="264"/>
      <c r="M468" s="264"/>
      <c r="N468" s="264"/>
      <c r="O468" s="264"/>
      <c r="P468" s="264"/>
      <c r="Q468" s="264"/>
      <c r="R468" s="264"/>
      <c r="S468" s="264"/>
      <c r="T468" s="264"/>
      <c r="U468" s="264"/>
      <c r="V468" s="264"/>
      <c r="W468" s="264"/>
      <c r="X468" s="264"/>
      <c r="Y468" s="264"/>
      <c r="Z468" s="264"/>
      <c r="AA468" s="264"/>
      <c r="AB468" s="264"/>
      <c r="AC468" s="264"/>
      <c r="AD468" s="264"/>
      <c r="AE468" s="264"/>
      <c r="AF468" s="264"/>
      <c r="AG468" s="264"/>
      <c r="AH468" s="264"/>
      <c r="AI468" s="264"/>
      <c r="AJ468" s="264"/>
      <c r="AK468" s="264"/>
      <c r="AL468" s="264"/>
      <c r="AM468" s="264"/>
      <c r="AN468" s="264"/>
      <c r="AO468" s="264"/>
      <c r="AP468" s="264"/>
      <c r="AQ468" s="264"/>
      <c r="AR468" s="264"/>
      <c r="AS468" s="264"/>
      <c r="AT468" s="264"/>
      <c r="AU468" s="264"/>
      <c r="AV468" s="264"/>
      <c r="AW468" s="264"/>
      <c r="AX468" s="264"/>
      <c r="AY468" s="264"/>
      <c r="AZ468" s="264"/>
      <c r="BA468" s="264"/>
      <c r="BB468" s="264"/>
      <c r="BC468" s="264"/>
      <c r="BD468" s="264"/>
      <c r="BE468" s="264"/>
      <c r="BF468" s="264"/>
      <c r="BG468" s="264"/>
      <c r="BH468" s="264"/>
      <c r="BI468" s="264"/>
      <c r="BJ468" s="264"/>
      <c r="BK468" s="264"/>
      <c r="BL468" s="264"/>
      <c r="BM468" s="264"/>
      <c r="BN468" s="264"/>
      <c r="BO468" s="264"/>
      <c r="BP468" s="264"/>
      <c r="BQ468" s="264"/>
      <c r="BR468" s="264"/>
      <c r="BS468" s="264"/>
      <c r="BT468" s="264"/>
      <c r="BU468" s="264"/>
      <c r="BV468" s="264"/>
      <c r="BW468" s="264"/>
      <c r="BX468" s="264"/>
      <c r="BY468" s="264"/>
      <c r="BZ468" s="264"/>
      <c r="CA468" s="264"/>
      <c r="CB468" s="264"/>
      <c r="CC468" s="264"/>
      <c r="CD468" s="264"/>
      <c r="CE468" s="264"/>
      <c r="CF468" s="264"/>
      <c r="CG468" s="264"/>
      <c r="CH468" s="264"/>
      <c r="CI468" s="264"/>
      <c r="CJ468" s="264"/>
      <c r="CK468" s="264"/>
      <c r="CL468" s="264"/>
      <c r="CM468" s="264"/>
      <c r="CN468" s="264"/>
      <c r="CO468" s="264"/>
      <c r="CP468" s="264"/>
      <c r="CQ468" s="264"/>
      <c r="CR468" s="264"/>
      <c r="CS468" s="264"/>
      <c r="CT468" s="264"/>
      <c r="CU468" s="264"/>
      <c r="CV468" s="264"/>
      <c r="CW468" s="264"/>
      <c r="CX468" s="264"/>
      <c r="CY468" s="264"/>
      <c r="CZ468" s="264"/>
      <c r="DA468" s="264"/>
      <c r="DB468" s="264"/>
      <c r="DC468" s="264"/>
      <c r="DD468" s="264"/>
      <c r="DE468" s="264"/>
      <c r="DF468" s="264"/>
      <c r="DG468" s="264"/>
      <c r="DH468" s="264"/>
      <c r="DI468" s="264"/>
      <c r="DJ468" s="264"/>
      <c r="DK468" s="264"/>
      <c r="DL468" s="264"/>
      <c r="DM468" s="264"/>
      <c r="DN468" s="264"/>
      <c r="DO468" s="264"/>
      <c r="DP468" s="264"/>
      <c r="DQ468" s="264"/>
      <c r="DR468" s="264"/>
      <c r="DS468" s="264"/>
      <c r="DT468" s="264"/>
      <c r="DU468" s="264"/>
      <c r="DV468" s="264"/>
      <c r="DW468" s="264"/>
      <c r="DX468" s="264"/>
      <c r="DY468" s="264"/>
      <c r="DZ468" s="264"/>
      <c r="EA468" s="264"/>
      <c r="EB468" s="264"/>
      <c r="EC468" s="264"/>
      <c r="ED468" s="264"/>
      <c r="EE468" s="264"/>
      <c r="EF468" s="264"/>
      <c r="EG468" s="264"/>
      <c r="EH468" s="264"/>
      <c r="EI468" s="264"/>
      <c r="EJ468" s="264"/>
      <c r="EK468" s="264"/>
      <c r="EL468" s="264"/>
      <c r="EM468" s="264"/>
      <c r="EN468" s="264"/>
      <c r="EO468" s="264"/>
      <c r="EP468" s="264"/>
      <c r="EQ468" s="264"/>
      <c r="ER468" s="264"/>
      <c r="ES468" s="264"/>
      <c r="ET468" s="264"/>
      <c r="EU468" s="264"/>
      <c r="EV468" s="264"/>
      <c r="EW468" s="264"/>
      <c r="EX468" s="264"/>
      <c r="EY468" s="264"/>
      <c r="EZ468" s="264"/>
      <c r="FA468" s="264"/>
      <c r="FB468" s="264"/>
      <c r="FC468" s="264"/>
      <c r="FD468" s="264"/>
      <c r="FE468" s="264"/>
      <c r="FF468" s="264"/>
      <c r="FG468" s="264"/>
      <c r="FH468" s="264"/>
      <c r="FI468" s="264"/>
      <c r="FJ468" s="264"/>
      <c r="FK468" s="264"/>
      <c r="FL468" s="264"/>
      <c r="FM468" s="264"/>
      <c r="FN468" s="264"/>
      <c r="FO468" s="264"/>
      <c r="FP468" s="264"/>
      <c r="FQ468" s="264"/>
      <c r="FR468" s="264"/>
      <c r="FS468" s="264"/>
      <c r="FT468" s="264"/>
      <c r="FU468" s="264"/>
      <c r="FV468" s="264"/>
      <c r="FW468" s="264"/>
      <c r="FX468" s="264"/>
      <c r="FY468" s="264"/>
      <c r="FZ468" s="264"/>
      <c r="GA468" s="264"/>
      <c r="GB468" s="264"/>
      <c r="GC468" s="264"/>
      <c r="GD468" s="264"/>
      <c r="GE468" s="264"/>
      <c r="GF468" s="264"/>
      <c r="GG468" s="264"/>
      <c r="GH468" s="264"/>
      <c r="GI468" s="264"/>
      <c r="GJ468" s="264"/>
      <c r="GK468" s="264"/>
      <c r="GL468" s="264"/>
      <c r="GM468" s="264"/>
      <c r="GN468" s="264"/>
      <c r="GO468" s="264"/>
      <c r="GP468" s="264"/>
      <c r="GQ468" s="264"/>
      <c r="GR468" s="264"/>
      <c r="GS468" s="264"/>
      <c r="GT468" s="264"/>
      <c r="GU468" s="264"/>
      <c r="GV468" s="264"/>
      <c r="GW468" s="264"/>
      <c r="GX468" s="264"/>
      <c r="GY468" s="264"/>
      <c r="GZ468" s="264"/>
      <c r="HA468" s="264"/>
      <c r="HB468" s="264"/>
      <c r="HC468" s="264"/>
      <c r="HD468" s="264"/>
      <c r="HE468" s="264"/>
      <c r="HF468" s="264"/>
      <c r="HG468" s="264"/>
      <c r="HH468" s="264"/>
      <c r="HI468" s="264"/>
      <c r="HJ468" s="264"/>
      <c r="HK468" s="264"/>
      <c r="HL468" s="264"/>
      <c r="HM468" s="264"/>
      <c r="HN468" s="264"/>
      <c r="HO468" s="264"/>
      <c r="HP468" s="264"/>
      <c r="HQ468" s="264"/>
      <c r="HR468" s="264"/>
      <c r="HS468" s="264"/>
      <c r="HT468" s="264"/>
      <c r="HU468" s="264"/>
      <c r="HV468" s="264"/>
      <c r="HW468" s="264"/>
      <c r="HX468" s="264"/>
      <c r="HY468" s="264"/>
      <c r="HZ468" s="264"/>
      <c r="IA468" s="264"/>
      <c r="IB468" s="264"/>
      <c r="IC468" s="264"/>
      <c r="ID468" s="264"/>
      <c r="IE468" s="264"/>
      <c r="IF468" s="264"/>
      <c r="IG468" s="264"/>
      <c r="IH468" s="264"/>
      <c r="II468" s="264"/>
      <c r="IJ468" s="264"/>
      <c r="IK468" s="264"/>
      <c r="IL468" s="264"/>
      <c r="IM468" s="264"/>
      <c r="IN468" s="264"/>
      <c r="IO468" s="264"/>
      <c r="IP468" s="264"/>
      <c r="IQ468" s="264"/>
      <c r="IR468" s="264"/>
      <c r="IS468" s="264"/>
      <c r="IT468" s="264"/>
      <c r="IU468" s="264"/>
      <c r="IV468" s="264"/>
      <c r="IW468" s="264"/>
      <c r="IX468" s="264"/>
      <c r="IY468" s="264"/>
      <c r="IZ468" s="264"/>
      <c r="JA468" s="264"/>
      <c r="JB468" s="264"/>
      <c r="JC468" s="264"/>
      <c r="JD468" s="264"/>
      <c r="JE468" s="264"/>
      <c r="JF468" s="264"/>
      <c r="JG468" s="264"/>
      <c r="JH468" s="264"/>
      <c r="JI468" s="264"/>
      <c r="JJ468" s="264"/>
      <c r="JK468" s="264"/>
      <c r="JL468" s="264"/>
      <c r="JM468" s="264"/>
      <c r="JN468" s="264"/>
      <c r="JO468" s="264"/>
      <c r="JP468" s="264"/>
      <c r="JQ468" s="264"/>
      <c r="JR468" s="264"/>
      <c r="JS468" s="264"/>
      <c r="JT468" s="264"/>
      <c r="JU468" s="264"/>
      <c r="JV468" s="264"/>
      <c r="JW468" s="264"/>
      <c r="JX468" s="264"/>
      <c r="JY468" s="264"/>
      <c r="JZ468" s="264"/>
      <c r="KA468" s="264"/>
      <c r="KB468" s="264"/>
      <c r="KC468" s="264"/>
      <c r="KD468" s="264"/>
      <c r="KE468" s="264"/>
      <c r="KF468" s="264"/>
      <c r="KG468" s="264"/>
      <c r="KH468" s="264"/>
      <c r="KI468" s="264"/>
      <c r="KJ468" s="264"/>
      <c r="KK468" s="264"/>
      <c r="KL468" s="264"/>
      <c r="KM468" s="264"/>
      <c r="KN468" s="264"/>
      <c r="KO468" s="264"/>
      <c r="KP468" s="264"/>
      <c r="KQ468" s="264"/>
      <c r="KR468" s="264"/>
      <c r="KS468" s="264"/>
      <c r="KT468" s="264"/>
      <c r="KU468" s="264"/>
      <c r="KV468" s="264"/>
      <c r="KW468" s="264"/>
      <c r="KX468" s="264"/>
      <c r="KY468" s="264"/>
      <c r="KZ468" s="264"/>
      <c r="LA468" s="264"/>
      <c r="LB468" s="264"/>
      <c r="LC468" s="264"/>
      <c r="LD468" s="264"/>
      <c r="LE468" s="264"/>
      <c r="LF468" s="264"/>
      <c r="LG468" s="264"/>
      <c r="LH468" s="264"/>
      <c r="LI468" s="264"/>
      <c r="LJ468" s="264"/>
      <c r="LK468" s="264"/>
      <c r="LL468" s="264"/>
      <c r="LM468" s="264"/>
      <c r="LN468" s="264"/>
      <c r="LO468" s="264"/>
      <c r="LP468" s="264"/>
      <c r="LQ468" s="264"/>
      <c r="LR468" s="264"/>
      <c r="LS468" s="264"/>
      <c r="LT468" s="264"/>
      <c r="LU468" s="264"/>
      <c r="LV468" s="264"/>
      <c r="LW468" s="264"/>
      <c r="LX468" s="264"/>
      <c r="LY468" s="264"/>
      <c r="LZ468" s="264"/>
      <c r="MA468" s="264"/>
      <c r="MB468" s="264"/>
      <c r="MC468" s="264"/>
      <c r="MD468" s="264"/>
      <c r="ME468" s="264"/>
      <c r="MF468" s="264"/>
      <c r="MG468" s="264"/>
      <c r="MH468" s="264"/>
      <c r="MI468" s="264"/>
      <c r="MJ468" s="264"/>
      <c r="MK468" s="264"/>
      <c r="ML468" s="264"/>
      <c r="MM468" s="264"/>
      <c r="MN468" s="264"/>
      <c r="MO468" s="264"/>
      <c r="MP468" s="264"/>
      <c r="MQ468" s="264"/>
      <c r="MR468" s="264"/>
      <c r="MS468" s="264"/>
      <c r="MT468" s="264"/>
      <c r="MU468" s="264"/>
      <c r="MV468" s="264"/>
      <c r="MW468" s="264"/>
      <c r="MX468" s="264"/>
      <c r="MY468" s="264"/>
      <c r="MZ468" s="264"/>
      <c r="NA468" s="264"/>
      <c r="NB468" s="264"/>
      <c r="NC468" s="264"/>
      <c r="ND468" s="264"/>
      <c r="NE468" s="264"/>
      <c r="NF468" s="264"/>
      <c r="NG468" s="264"/>
      <c r="NH468" s="264"/>
      <c r="NI468" s="264"/>
      <c r="NJ468" s="264"/>
      <c r="NK468" s="264"/>
      <c r="NL468" s="264"/>
      <c r="NM468" s="264"/>
      <c r="NN468" s="264"/>
      <c r="NO468" s="264"/>
      <c r="NP468" s="264"/>
      <c r="NQ468" s="264"/>
      <c r="NR468" s="264"/>
      <c r="NS468" s="264"/>
      <c r="NT468" s="264"/>
      <c r="NU468" s="264"/>
      <c r="NV468" s="264"/>
      <c r="NW468" s="264"/>
      <c r="NX468" s="264"/>
      <c r="NY468" s="264"/>
      <c r="NZ468" s="264"/>
      <c r="OA468" s="264"/>
      <c r="OB468" s="264"/>
      <c r="OC468" s="264"/>
      <c r="OD468" s="264"/>
      <c r="OE468" s="264"/>
      <c r="OF468" s="264"/>
      <c r="OG468" s="264"/>
      <c r="OH468" s="264"/>
      <c r="OI468" s="264"/>
      <c r="OJ468" s="264"/>
      <c r="OK468" s="264"/>
      <c r="OL468" s="264"/>
      <c r="OM468" s="264"/>
      <c r="ON468" s="264"/>
      <c r="OO468" s="264"/>
      <c r="OP468" s="264"/>
      <c r="OQ468" s="264"/>
      <c r="OR468" s="264"/>
      <c r="OS468" s="264"/>
      <c r="OT468" s="264"/>
      <c r="OU468" s="264"/>
      <c r="OV468" s="264"/>
      <c r="OW468" s="264"/>
      <c r="OX468" s="264"/>
      <c r="OY468" s="264"/>
      <c r="OZ468" s="264"/>
      <c r="PA468" s="264"/>
      <c r="PB468" s="264"/>
      <c r="PC468" s="264"/>
      <c r="PD468" s="264"/>
      <c r="PE468" s="264"/>
      <c r="PF468" s="264"/>
      <c r="PG468" s="264"/>
      <c r="PH468" s="264"/>
      <c r="PI468" s="264"/>
      <c r="PJ468" s="264"/>
      <c r="PK468" s="264"/>
      <c r="PL468" s="264"/>
      <c r="PM468" s="264"/>
      <c r="PN468" s="264"/>
      <c r="PO468" s="264"/>
      <c r="PP468" s="264"/>
      <c r="PQ468" s="264"/>
      <c r="PR468" s="264"/>
      <c r="PS468" s="264"/>
      <c r="PT468" s="264"/>
      <c r="PU468" s="264"/>
      <c r="PV468" s="264"/>
      <c r="PW468" s="264"/>
      <c r="PX468" s="264"/>
      <c r="PY468" s="264"/>
      <c r="PZ468" s="264"/>
      <c r="QA468" s="264"/>
      <c r="QB468" s="264"/>
      <c r="QC468" s="264"/>
      <c r="QD468" s="264"/>
      <c r="QE468" s="264"/>
      <c r="QF468" s="264"/>
      <c r="QG468" s="264"/>
      <c r="QH468" s="264"/>
      <c r="QI468" s="264"/>
      <c r="QJ468" s="264"/>
      <c r="QK468" s="264"/>
      <c r="QL468" s="264"/>
      <c r="QM468" s="264"/>
      <c r="QN468" s="264"/>
      <c r="QO468" s="264"/>
      <c r="QP468" s="264"/>
      <c r="QQ468" s="264"/>
      <c r="QR468" s="264"/>
      <c r="QS468" s="264"/>
      <c r="QT468" s="264"/>
      <c r="QU468" s="264"/>
      <c r="QV468" s="264"/>
      <c r="QW468" s="264"/>
      <c r="QX468" s="264"/>
      <c r="QY468" s="264"/>
      <c r="QZ468" s="264"/>
      <c r="RA468" s="264"/>
      <c r="RB468" s="264"/>
      <c r="RC468" s="264"/>
      <c r="RD468" s="264"/>
      <c r="RE468" s="264"/>
      <c r="RF468" s="264"/>
      <c r="RG468" s="264"/>
      <c r="RH468" s="264"/>
      <c r="RI468" s="264"/>
      <c r="RJ468" s="264"/>
      <c r="RK468" s="264"/>
      <c r="RL468" s="264"/>
      <c r="RM468" s="264"/>
      <c r="RN468" s="264"/>
      <c r="RO468" s="264"/>
      <c r="RP468" s="264"/>
      <c r="RQ468" s="264"/>
      <c r="RR468" s="264"/>
      <c r="RS468" s="264"/>
      <c r="RT468" s="264"/>
      <c r="RU468" s="264"/>
      <c r="RV468" s="264"/>
      <c r="RW468" s="264"/>
      <c r="RX468" s="264"/>
      <c r="RY468" s="264"/>
      <c r="RZ468" s="264"/>
      <c r="SA468" s="264"/>
      <c r="SB468" s="264"/>
      <c r="SC468" s="264"/>
      <c r="SD468" s="264"/>
      <c r="SE468" s="264"/>
      <c r="SF468" s="264"/>
      <c r="SG468" s="264"/>
      <c r="SH468" s="264"/>
      <c r="SI468" s="264"/>
      <c r="SJ468" s="264"/>
      <c r="SK468" s="264"/>
      <c r="SL468" s="264"/>
      <c r="SM468" s="264"/>
      <c r="SN468" s="264"/>
      <c r="SO468" s="264"/>
      <c r="SP468" s="264"/>
      <c r="SQ468" s="264"/>
      <c r="SR468" s="264"/>
      <c r="SS468" s="264"/>
      <c r="ST468" s="264"/>
      <c r="SU468" s="264"/>
      <c r="SV468" s="264"/>
      <c r="SW468" s="264"/>
      <c r="SX468" s="264"/>
      <c r="SY468" s="264"/>
      <c r="SZ468" s="264"/>
      <c r="TA468" s="264"/>
      <c r="TB468" s="264"/>
      <c r="TC468" s="264"/>
      <c r="TD468" s="264"/>
      <c r="TE468" s="264"/>
      <c r="TF468" s="264"/>
      <c r="TG468" s="264"/>
      <c r="TH468" s="264"/>
      <c r="TI468" s="264"/>
      <c r="TJ468" s="264"/>
      <c r="TK468" s="264"/>
      <c r="TL468" s="264"/>
      <c r="TM468" s="264"/>
      <c r="TN468" s="264"/>
      <c r="TO468" s="264"/>
      <c r="TP468" s="264"/>
      <c r="TQ468" s="264"/>
      <c r="TR468" s="264"/>
      <c r="TS468" s="264"/>
      <c r="TT468" s="264"/>
      <c r="TU468" s="264"/>
      <c r="TV468" s="264"/>
      <c r="TW468" s="264"/>
      <c r="TX468" s="264"/>
      <c r="TY468" s="264"/>
      <c r="TZ468" s="264"/>
      <c r="UA468" s="264"/>
      <c r="UB468" s="264"/>
      <c r="UC468" s="264"/>
      <c r="UD468" s="264"/>
      <c r="UE468" s="264"/>
      <c r="UF468" s="264"/>
      <c r="UG468" s="264"/>
      <c r="UH468" s="264"/>
      <c r="UI468" s="264"/>
      <c r="UJ468" s="264"/>
      <c r="UK468" s="264"/>
      <c r="UL468" s="264"/>
      <c r="UM468" s="264"/>
      <c r="UN468" s="264"/>
      <c r="UO468" s="264"/>
      <c r="UP468" s="264"/>
      <c r="UQ468" s="264"/>
      <c r="UR468" s="264"/>
      <c r="US468" s="264"/>
      <c r="UT468" s="264"/>
      <c r="UU468" s="264"/>
      <c r="UV468" s="264"/>
      <c r="UW468" s="264"/>
      <c r="UX468" s="264"/>
      <c r="UY468" s="264"/>
      <c r="UZ468" s="264"/>
      <c r="VA468" s="264"/>
      <c r="VB468" s="264"/>
      <c r="VC468" s="264"/>
      <c r="VD468" s="264"/>
      <c r="VE468" s="264"/>
      <c r="VF468" s="264"/>
      <c r="VG468" s="264"/>
      <c r="VH468" s="264"/>
      <c r="VI468" s="264"/>
      <c r="VJ468" s="264"/>
      <c r="VK468" s="264"/>
      <c r="VL468" s="264"/>
      <c r="VM468" s="264"/>
      <c r="VN468" s="264"/>
      <c r="VO468" s="264"/>
      <c r="VP468" s="264"/>
      <c r="VQ468" s="264"/>
      <c r="VR468" s="264"/>
      <c r="VS468" s="264"/>
      <c r="VT468" s="264"/>
      <c r="VU468" s="264"/>
      <c r="VV468" s="264"/>
      <c r="VW468" s="264"/>
      <c r="VX468" s="264"/>
      <c r="VY468" s="264"/>
      <c r="VZ468" s="264"/>
      <c r="WA468" s="264"/>
      <c r="WB468" s="264"/>
      <c r="WC468" s="264"/>
      <c r="WD468" s="264"/>
      <c r="WE468" s="264"/>
      <c r="WF468" s="264"/>
      <c r="WG468" s="264"/>
      <c r="WH468" s="264"/>
      <c r="WI468" s="264"/>
      <c r="WJ468" s="264"/>
      <c r="WK468" s="264"/>
      <c r="WL468" s="264"/>
      <c r="WM468" s="264"/>
      <c r="WN468" s="264"/>
      <c r="WO468" s="264"/>
      <c r="WP468" s="264"/>
      <c r="WQ468" s="264"/>
      <c r="WR468" s="264"/>
      <c r="WS468" s="264"/>
      <c r="WT468" s="264"/>
      <c r="WU468" s="264"/>
      <c r="WV468" s="264"/>
      <c r="WW468" s="264"/>
      <c r="WX468" s="264"/>
      <c r="WY468" s="264"/>
      <c r="WZ468" s="264"/>
      <c r="XA468" s="264"/>
      <c r="XB468" s="264"/>
      <c r="XC468" s="264"/>
      <c r="XD468" s="264"/>
      <c r="XE468" s="264"/>
      <c r="XF468" s="264"/>
      <c r="XG468" s="264"/>
      <c r="XH468" s="264"/>
      <c r="XI468" s="264"/>
      <c r="XJ468" s="264"/>
      <c r="XK468" s="264"/>
      <c r="XL468" s="264"/>
      <c r="XM468" s="264"/>
      <c r="XN468" s="264"/>
      <c r="XO468" s="264"/>
      <c r="XP468" s="264"/>
      <c r="XQ468" s="264"/>
      <c r="XR468" s="264"/>
      <c r="XS468" s="264"/>
      <c r="XT468" s="264"/>
      <c r="XU468" s="264"/>
      <c r="XV468" s="264"/>
      <c r="XW468" s="264"/>
      <c r="XX468" s="264"/>
      <c r="XY468" s="264"/>
      <c r="XZ468" s="264"/>
      <c r="YA468" s="264"/>
      <c r="YB468" s="264"/>
      <c r="YC468" s="264"/>
      <c r="YD468" s="264"/>
      <c r="YE468" s="264"/>
      <c r="YF468" s="264"/>
      <c r="YG468" s="264"/>
      <c r="YH468" s="264"/>
      <c r="YI468" s="264"/>
      <c r="YJ468" s="264"/>
      <c r="YK468" s="264"/>
      <c r="YL468" s="264"/>
      <c r="YM468" s="264"/>
      <c r="YN468" s="264"/>
      <c r="YO468" s="264"/>
      <c r="YP468" s="264"/>
      <c r="YQ468" s="264"/>
      <c r="YR468" s="264"/>
      <c r="YS468" s="264"/>
      <c r="YT468" s="264"/>
      <c r="YU468" s="264"/>
      <c r="YV468" s="264"/>
      <c r="YW468" s="264"/>
      <c r="YX468" s="264"/>
      <c r="YY468" s="264"/>
      <c r="YZ468" s="264"/>
      <c r="ZA468" s="264"/>
      <c r="ZB468" s="264"/>
      <c r="ZC468" s="264"/>
      <c r="ZD468" s="264"/>
      <c r="ZE468" s="264"/>
      <c r="ZF468" s="264"/>
      <c r="ZG468" s="264"/>
      <c r="ZH468" s="264"/>
      <c r="ZI468" s="264"/>
      <c r="ZJ468" s="264"/>
      <c r="ZK468" s="264"/>
      <c r="ZL468" s="264"/>
      <c r="ZM468" s="264"/>
      <c r="ZN468" s="264"/>
      <c r="ZO468" s="264"/>
      <c r="ZP468" s="264"/>
      <c r="ZQ468" s="264"/>
      <c r="ZR468" s="264"/>
      <c r="ZS468" s="264"/>
      <c r="ZT468" s="264"/>
      <c r="ZU468" s="264"/>
      <c r="ZV468" s="264"/>
      <c r="ZW468" s="264"/>
      <c r="ZX468" s="264"/>
      <c r="ZY468" s="264"/>
      <c r="ZZ468" s="264"/>
      <c r="AAA468" s="264"/>
      <c r="AAB468" s="264"/>
      <c r="AAC468" s="264"/>
      <c r="AAD468" s="264"/>
      <c r="AAE468" s="264"/>
      <c r="AAF468" s="264"/>
      <c r="AAG468" s="264"/>
      <c r="AAH468" s="264"/>
      <c r="AAI468" s="264"/>
      <c r="AAJ468" s="264"/>
      <c r="AAK468" s="264"/>
      <c r="AAL468" s="264"/>
      <c r="AAM468" s="264"/>
      <c r="AAN468" s="264"/>
      <c r="AAO468" s="264"/>
      <c r="AAP468" s="264"/>
      <c r="AAQ468" s="264"/>
      <c r="AAR468" s="264"/>
      <c r="AAS468" s="264"/>
      <c r="AAT468" s="264"/>
      <c r="AAU468" s="264"/>
      <c r="AAV468" s="264"/>
      <c r="AAW468" s="264"/>
      <c r="AAX468" s="264"/>
      <c r="AAY468" s="264"/>
      <c r="AAZ468" s="264"/>
      <c r="ABA468" s="264"/>
      <c r="ABB468" s="264"/>
      <c r="ABC468" s="264"/>
      <c r="ABD468" s="264"/>
      <c r="ABE468" s="264"/>
      <c r="ABF468" s="264"/>
      <c r="ABG468" s="264"/>
      <c r="ABH468" s="264"/>
      <c r="ABI468" s="264"/>
      <c r="ABJ468" s="264"/>
      <c r="ABK468" s="264"/>
      <c r="ABL468" s="264"/>
      <c r="ABM468" s="264"/>
      <c r="ABN468" s="264"/>
      <c r="ABO468" s="264"/>
      <c r="ABP468" s="264"/>
      <c r="ABQ468" s="264"/>
      <c r="ABR468" s="264"/>
      <c r="ABS468" s="264"/>
      <c r="ABT468" s="264"/>
      <c r="ABU468" s="264"/>
      <c r="ABV468" s="264"/>
      <c r="ABW468" s="264"/>
      <c r="ABX468" s="264"/>
      <c r="ABY468" s="264"/>
      <c r="ABZ468" s="264"/>
      <c r="ACA468" s="264"/>
      <c r="ACB468" s="264"/>
      <c r="ACC468" s="264"/>
      <c r="ACD468" s="264"/>
      <c r="ACE468" s="264"/>
      <c r="ACF468" s="264"/>
      <c r="ACG468" s="264"/>
      <c r="ACH468" s="264"/>
      <c r="ACI468" s="264"/>
      <c r="ACJ468" s="264"/>
      <c r="ACK468" s="264"/>
      <c r="ACL468" s="264"/>
      <c r="ACM468" s="264"/>
      <c r="ACN468" s="264"/>
      <c r="ACO468" s="264"/>
      <c r="ACP468" s="264"/>
      <c r="ACQ468" s="264"/>
      <c r="ACR468" s="264"/>
      <c r="ACS468" s="264"/>
      <c r="ACT468" s="264"/>
      <c r="ACU468" s="264"/>
      <c r="ACV468" s="264"/>
      <c r="ACW468" s="264"/>
      <c r="ACX468" s="264"/>
      <c r="ACY468" s="264"/>
      <c r="ACZ468" s="264"/>
      <c r="ADA468" s="264"/>
      <c r="ADB468" s="264"/>
      <c r="ADC468" s="264"/>
      <c r="ADD468" s="264"/>
      <c r="ADE468" s="264"/>
      <c r="ADF468" s="264"/>
      <c r="ADG468" s="264"/>
      <c r="ADH468" s="264"/>
      <c r="ADI468" s="264"/>
      <c r="ADJ468" s="264"/>
      <c r="ADK468" s="264"/>
      <c r="ADL468" s="264"/>
      <c r="ADM468" s="264"/>
      <c r="ADN468" s="264"/>
      <c r="ADO468" s="264"/>
      <c r="ADP468" s="264"/>
      <c r="ADQ468" s="264"/>
      <c r="ADR468" s="264"/>
      <c r="ADS468" s="264"/>
      <c r="ADT468" s="264"/>
      <c r="ADU468" s="264"/>
      <c r="ADV468" s="264"/>
      <c r="ADW468" s="264"/>
      <c r="ADX468" s="264"/>
      <c r="ADY468" s="264"/>
      <c r="ADZ468" s="264"/>
      <c r="AEA468" s="264"/>
      <c r="AEB468" s="264"/>
      <c r="AEC468" s="264"/>
      <c r="AED468" s="264"/>
      <c r="AEE468" s="264"/>
      <c r="AEF468" s="264"/>
      <c r="AEG468" s="264"/>
      <c r="AEH468" s="264"/>
      <c r="AEI468" s="264"/>
      <c r="AEJ468" s="264"/>
      <c r="AEK468" s="264"/>
      <c r="AEL468" s="264"/>
      <c r="AEM468" s="264"/>
      <c r="AEN468" s="264"/>
      <c r="AEO468" s="264"/>
      <c r="AEP468" s="264"/>
      <c r="AEQ468" s="264"/>
      <c r="AER468" s="264"/>
      <c r="AES468" s="264"/>
      <c r="AET468" s="264"/>
      <c r="AEU468" s="264"/>
      <c r="AEV468" s="264"/>
      <c r="AEW468" s="264"/>
      <c r="AEX468" s="264"/>
      <c r="AEY468" s="264"/>
      <c r="AEZ468" s="264"/>
      <c r="AFA468" s="264"/>
      <c r="AFB468" s="264"/>
      <c r="AFC468" s="264"/>
      <c r="AFD468" s="264"/>
      <c r="AFE468" s="264"/>
      <c r="AFF468" s="264"/>
      <c r="AFG468" s="264"/>
      <c r="AFH468" s="264"/>
      <c r="AFI468" s="264"/>
      <c r="AFJ468" s="264"/>
      <c r="AFK468" s="264"/>
      <c r="AFL468" s="264"/>
      <c r="AFM468" s="264"/>
      <c r="AFN468" s="264"/>
      <c r="AFO468" s="264"/>
      <c r="AFP468" s="264"/>
      <c r="AFQ468" s="264"/>
      <c r="AFR468" s="264"/>
      <c r="AFS468" s="264"/>
      <c r="AFT468" s="264"/>
    </row>
    <row r="469" spans="2:852" s="302" customFormat="1" x14ac:dyDescent="0.2">
      <c r="B469" s="269" t="s">
        <v>15753</v>
      </c>
      <c r="C469" s="266">
        <v>37700</v>
      </c>
      <c r="D469" s="304">
        <v>0</v>
      </c>
      <c r="E469" s="267" t="s">
        <v>15754</v>
      </c>
      <c r="F469" s="264"/>
      <c r="G469" s="307"/>
      <c r="H469" s="264"/>
      <c r="I469" s="303"/>
      <c r="J469" s="264"/>
      <c r="K469" s="264"/>
      <c r="L469" s="264"/>
      <c r="M469" s="264"/>
      <c r="N469" s="264"/>
      <c r="O469" s="264"/>
      <c r="P469" s="264"/>
      <c r="Q469" s="264"/>
      <c r="R469" s="264"/>
      <c r="S469" s="264"/>
      <c r="T469" s="264"/>
      <c r="U469" s="264"/>
      <c r="V469" s="264"/>
      <c r="W469" s="264"/>
      <c r="X469" s="264"/>
      <c r="Y469" s="264"/>
      <c r="Z469" s="264"/>
      <c r="AA469" s="264"/>
      <c r="AB469" s="264"/>
      <c r="AC469" s="264"/>
      <c r="AD469" s="264"/>
      <c r="AE469" s="264"/>
      <c r="AF469" s="264"/>
      <c r="AG469" s="264"/>
      <c r="AH469" s="264"/>
      <c r="AI469" s="264"/>
      <c r="AJ469" s="264"/>
      <c r="AK469" s="264"/>
      <c r="AL469" s="264"/>
      <c r="AM469" s="264"/>
      <c r="AN469" s="264"/>
      <c r="AO469" s="264"/>
      <c r="AP469" s="264"/>
      <c r="AQ469" s="264"/>
      <c r="AR469" s="264"/>
      <c r="AS469" s="264"/>
      <c r="AT469" s="264"/>
      <c r="AU469" s="264"/>
      <c r="AV469" s="264"/>
      <c r="AW469" s="264"/>
      <c r="AX469" s="264"/>
      <c r="AY469" s="264"/>
      <c r="AZ469" s="264"/>
      <c r="BA469" s="264"/>
      <c r="BB469" s="264"/>
      <c r="BC469" s="264"/>
      <c r="BD469" s="264"/>
      <c r="BE469" s="264"/>
      <c r="BF469" s="264"/>
      <c r="BG469" s="264"/>
      <c r="BH469" s="264"/>
      <c r="BI469" s="264"/>
      <c r="BJ469" s="264"/>
      <c r="BK469" s="264"/>
      <c r="BL469" s="264"/>
      <c r="BM469" s="264"/>
      <c r="BN469" s="264"/>
      <c r="BO469" s="264"/>
      <c r="BP469" s="264"/>
      <c r="BQ469" s="264"/>
      <c r="BR469" s="264"/>
      <c r="BS469" s="264"/>
      <c r="BT469" s="264"/>
      <c r="BU469" s="264"/>
      <c r="BV469" s="264"/>
      <c r="BW469" s="264"/>
      <c r="BX469" s="264"/>
      <c r="BY469" s="264"/>
      <c r="BZ469" s="264"/>
      <c r="CA469" s="264"/>
      <c r="CB469" s="264"/>
      <c r="CC469" s="264"/>
      <c r="CD469" s="264"/>
      <c r="CE469" s="264"/>
      <c r="CF469" s="264"/>
      <c r="CG469" s="264"/>
      <c r="CH469" s="264"/>
      <c r="CI469" s="264"/>
      <c r="CJ469" s="264"/>
      <c r="CK469" s="264"/>
      <c r="CL469" s="264"/>
      <c r="CM469" s="264"/>
      <c r="CN469" s="264"/>
      <c r="CO469" s="264"/>
      <c r="CP469" s="264"/>
      <c r="CQ469" s="264"/>
      <c r="CR469" s="264"/>
      <c r="CS469" s="264"/>
      <c r="CT469" s="264"/>
      <c r="CU469" s="264"/>
      <c r="CV469" s="264"/>
      <c r="CW469" s="264"/>
      <c r="CX469" s="264"/>
      <c r="CY469" s="264"/>
      <c r="CZ469" s="264"/>
      <c r="DA469" s="264"/>
      <c r="DB469" s="264"/>
      <c r="DC469" s="264"/>
      <c r="DD469" s="264"/>
      <c r="DE469" s="264"/>
      <c r="DF469" s="264"/>
      <c r="DG469" s="264"/>
      <c r="DH469" s="264"/>
      <c r="DI469" s="264"/>
      <c r="DJ469" s="264"/>
      <c r="DK469" s="264"/>
      <c r="DL469" s="264"/>
      <c r="DM469" s="264"/>
      <c r="DN469" s="264"/>
      <c r="DO469" s="264"/>
      <c r="DP469" s="264"/>
      <c r="DQ469" s="264"/>
      <c r="DR469" s="264"/>
      <c r="DS469" s="264"/>
      <c r="DT469" s="264"/>
      <c r="DU469" s="264"/>
      <c r="DV469" s="264"/>
      <c r="DW469" s="264"/>
      <c r="DX469" s="264"/>
      <c r="DY469" s="264"/>
      <c r="DZ469" s="264"/>
      <c r="EA469" s="264"/>
      <c r="EB469" s="264"/>
      <c r="EC469" s="264"/>
      <c r="ED469" s="264"/>
      <c r="EE469" s="264"/>
      <c r="EF469" s="264"/>
      <c r="EG469" s="264"/>
      <c r="EH469" s="264"/>
      <c r="EI469" s="264"/>
      <c r="EJ469" s="264"/>
      <c r="EK469" s="264"/>
      <c r="EL469" s="264"/>
      <c r="EM469" s="264"/>
      <c r="EN469" s="264"/>
      <c r="EO469" s="264"/>
      <c r="EP469" s="264"/>
      <c r="EQ469" s="264"/>
      <c r="ER469" s="264"/>
      <c r="ES469" s="264"/>
      <c r="ET469" s="264"/>
      <c r="EU469" s="264"/>
      <c r="EV469" s="264"/>
      <c r="EW469" s="264"/>
      <c r="EX469" s="264"/>
      <c r="EY469" s="264"/>
      <c r="EZ469" s="264"/>
      <c r="FA469" s="264"/>
      <c r="FB469" s="264"/>
      <c r="FC469" s="264"/>
      <c r="FD469" s="264"/>
      <c r="FE469" s="264"/>
      <c r="FF469" s="264"/>
      <c r="FG469" s="264"/>
      <c r="FH469" s="264"/>
      <c r="FI469" s="264"/>
      <c r="FJ469" s="264"/>
      <c r="FK469" s="264"/>
      <c r="FL469" s="264"/>
      <c r="FM469" s="264"/>
      <c r="FN469" s="264"/>
      <c r="FO469" s="264"/>
      <c r="FP469" s="264"/>
      <c r="FQ469" s="264"/>
      <c r="FR469" s="264"/>
      <c r="FS469" s="264"/>
      <c r="FT469" s="264"/>
      <c r="FU469" s="264"/>
      <c r="FV469" s="264"/>
      <c r="FW469" s="264"/>
      <c r="FX469" s="264"/>
      <c r="FY469" s="264"/>
      <c r="FZ469" s="264"/>
      <c r="GA469" s="264"/>
      <c r="GB469" s="264"/>
      <c r="GC469" s="264"/>
      <c r="GD469" s="264"/>
      <c r="GE469" s="264"/>
      <c r="GF469" s="264"/>
      <c r="GG469" s="264"/>
      <c r="GH469" s="264"/>
      <c r="GI469" s="264"/>
      <c r="GJ469" s="264"/>
      <c r="GK469" s="264"/>
      <c r="GL469" s="264"/>
      <c r="GM469" s="264"/>
      <c r="GN469" s="264"/>
      <c r="GO469" s="264"/>
      <c r="GP469" s="264"/>
      <c r="GQ469" s="264"/>
      <c r="GR469" s="264"/>
      <c r="GS469" s="264"/>
      <c r="GT469" s="264"/>
      <c r="GU469" s="264"/>
      <c r="GV469" s="264"/>
      <c r="GW469" s="264"/>
      <c r="GX469" s="264"/>
      <c r="GY469" s="264"/>
      <c r="GZ469" s="264"/>
      <c r="HA469" s="264"/>
      <c r="HB469" s="264"/>
      <c r="HC469" s="264"/>
      <c r="HD469" s="264"/>
      <c r="HE469" s="264"/>
      <c r="HF469" s="264"/>
      <c r="HG469" s="264"/>
      <c r="HH469" s="264"/>
      <c r="HI469" s="264"/>
      <c r="HJ469" s="264"/>
      <c r="HK469" s="264"/>
      <c r="HL469" s="264"/>
      <c r="HM469" s="264"/>
      <c r="HN469" s="264"/>
      <c r="HO469" s="264"/>
      <c r="HP469" s="264"/>
      <c r="HQ469" s="264"/>
      <c r="HR469" s="264"/>
      <c r="HS469" s="264"/>
      <c r="HT469" s="264"/>
      <c r="HU469" s="264"/>
      <c r="HV469" s="264"/>
      <c r="HW469" s="264"/>
      <c r="HX469" s="264"/>
      <c r="HY469" s="264"/>
      <c r="HZ469" s="264"/>
      <c r="IA469" s="264"/>
      <c r="IB469" s="264"/>
      <c r="IC469" s="264"/>
      <c r="ID469" s="264"/>
      <c r="IE469" s="264"/>
      <c r="IF469" s="264"/>
      <c r="IG469" s="264"/>
      <c r="IH469" s="264"/>
      <c r="II469" s="264"/>
      <c r="IJ469" s="264"/>
      <c r="IK469" s="264"/>
      <c r="IL469" s="264"/>
      <c r="IM469" s="264"/>
      <c r="IN469" s="264"/>
      <c r="IO469" s="264"/>
      <c r="IP469" s="264"/>
      <c r="IQ469" s="264"/>
      <c r="IR469" s="264"/>
      <c r="IS469" s="264"/>
      <c r="IT469" s="264"/>
      <c r="IU469" s="264"/>
      <c r="IV469" s="264"/>
      <c r="IW469" s="264"/>
      <c r="IX469" s="264"/>
      <c r="IY469" s="264"/>
      <c r="IZ469" s="264"/>
      <c r="JA469" s="264"/>
      <c r="JB469" s="264"/>
      <c r="JC469" s="264"/>
      <c r="JD469" s="264"/>
      <c r="JE469" s="264"/>
      <c r="JF469" s="264"/>
      <c r="JG469" s="264"/>
      <c r="JH469" s="264"/>
      <c r="JI469" s="264"/>
      <c r="JJ469" s="264"/>
      <c r="JK469" s="264"/>
      <c r="JL469" s="264"/>
      <c r="JM469" s="264"/>
      <c r="JN469" s="264"/>
      <c r="JO469" s="264"/>
      <c r="JP469" s="264"/>
      <c r="JQ469" s="264"/>
      <c r="JR469" s="264"/>
      <c r="JS469" s="264"/>
      <c r="JT469" s="264"/>
      <c r="JU469" s="264"/>
      <c r="JV469" s="264"/>
      <c r="JW469" s="264"/>
      <c r="JX469" s="264"/>
      <c r="JY469" s="264"/>
      <c r="JZ469" s="264"/>
      <c r="KA469" s="264"/>
      <c r="KB469" s="264"/>
      <c r="KC469" s="264"/>
      <c r="KD469" s="264"/>
      <c r="KE469" s="264"/>
      <c r="KF469" s="264"/>
      <c r="KG469" s="264"/>
      <c r="KH469" s="264"/>
      <c r="KI469" s="264"/>
      <c r="KJ469" s="264"/>
      <c r="KK469" s="264"/>
      <c r="KL469" s="264"/>
      <c r="KM469" s="264"/>
      <c r="KN469" s="264"/>
      <c r="KO469" s="264"/>
      <c r="KP469" s="264"/>
      <c r="KQ469" s="264"/>
      <c r="KR469" s="264"/>
      <c r="KS469" s="264"/>
      <c r="KT469" s="264"/>
      <c r="KU469" s="264"/>
      <c r="KV469" s="264"/>
      <c r="KW469" s="264"/>
      <c r="KX469" s="264"/>
      <c r="KY469" s="264"/>
      <c r="KZ469" s="264"/>
      <c r="LA469" s="264"/>
      <c r="LB469" s="264"/>
      <c r="LC469" s="264"/>
      <c r="LD469" s="264"/>
      <c r="LE469" s="264"/>
      <c r="LF469" s="264"/>
      <c r="LG469" s="264"/>
      <c r="LH469" s="264"/>
      <c r="LI469" s="264"/>
      <c r="LJ469" s="264"/>
      <c r="LK469" s="264"/>
      <c r="LL469" s="264"/>
      <c r="LM469" s="264"/>
      <c r="LN469" s="264"/>
      <c r="LO469" s="264"/>
      <c r="LP469" s="264"/>
      <c r="LQ469" s="264"/>
      <c r="LR469" s="264"/>
      <c r="LS469" s="264"/>
      <c r="LT469" s="264"/>
      <c r="LU469" s="264"/>
      <c r="LV469" s="264"/>
      <c r="LW469" s="264"/>
      <c r="LX469" s="264"/>
      <c r="LY469" s="264"/>
      <c r="LZ469" s="264"/>
      <c r="MA469" s="264"/>
      <c r="MB469" s="264"/>
      <c r="MC469" s="264"/>
      <c r="MD469" s="264"/>
      <c r="ME469" s="264"/>
      <c r="MF469" s="264"/>
      <c r="MG469" s="264"/>
      <c r="MH469" s="264"/>
      <c r="MI469" s="264"/>
      <c r="MJ469" s="264"/>
      <c r="MK469" s="264"/>
      <c r="ML469" s="264"/>
      <c r="MM469" s="264"/>
      <c r="MN469" s="264"/>
      <c r="MO469" s="264"/>
      <c r="MP469" s="264"/>
      <c r="MQ469" s="264"/>
      <c r="MR469" s="264"/>
      <c r="MS469" s="264"/>
      <c r="MT469" s="264"/>
      <c r="MU469" s="264"/>
      <c r="MV469" s="264"/>
      <c r="MW469" s="264"/>
      <c r="MX469" s="264"/>
      <c r="MY469" s="264"/>
      <c r="MZ469" s="264"/>
      <c r="NA469" s="264"/>
      <c r="NB469" s="264"/>
      <c r="NC469" s="264"/>
      <c r="ND469" s="264"/>
      <c r="NE469" s="264"/>
      <c r="NF469" s="264"/>
      <c r="NG469" s="264"/>
      <c r="NH469" s="264"/>
      <c r="NI469" s="264"/>
      <c r="NJ469" s="264"/>
      <c r="NK469" s="264"/>
      <c r="NL469" s="264"/>
      <c r="NM469" s="264"/>
      <c r="NN469" s="264"/>
      <c r="NO469" s="264"/>
      <c r="NP469" s="264"/>
      <c r="NQ469" s="264"/>
      <c r="NR469" s="264"/>
      <c r="NS469" s="264"/>
      <c r="NT469" s="264"/>
      <c r="NU469" s="264"/>
      <c r="NV469" s="264"/>
      <c r="NW469" s="264"/>
      <c r="NX469" s="264"/>
      <c r="NY469" s="264"/>
      <c r="NZ469" s="264"/>
      <c r="OA469" s="264"/>
      <c r="OB469" s="264"/>
      <c r="OC469" s="264"/>
      <c r="OD469" s="264"/>
      <c r="OE469" s="264"/>
      <c r="OF469" s="264"/>
      <c r="OG469" s="264"/>
      <c r="OH469" s="264"/>
      <c r="OI469" s="264"/>
      <c r="OJ469" s="264"/>
      <c r="OK469" s="264"/>
      <c r="OL469" s="264"/>
      <c r="OM469" s="264"/>
      <c r="ON469" s="264"/>
      <c r="OO469" s="264"/>
      <c r="OP469" s="264"/>
      <c r="OQ469" s="264"/>
      <c r="OR469" s="264"/>
      <c r="OS469" s="264"/>
      <c r="OT469" s="264"/>
      <c r="OU469" s="264"/>
      <c r="OV469" s="264"/>
      <c r="OW469" s="264"/>
      <c r="OX469" s="264"/>
      <c r="OY469" s="264"/>
      <c r="OZ469" s="264"/>
      <c r="PA469" s="264"/>
      <c r="PB469" s="264"/>
      <c r="PC469" s="264"/>
      <c r="PD469" s="264"/>
      <c r="PE469" s="264"/>
      <c r="PF469" s="264"/>
      <c r="PG469" s="264"/>
      <c r="PH469" s="264"/>
      <c r="PI469" s="264"/>
      <c r="PJ469" s="264"/>
      <c r="PK469" s="264"/>
      <c r="PL469" s="264"/>
      <c r="PM469" s="264"/>
      <c r="PN469" s="264"/>
      <c r="PO469" s="264"/>
      <c r="PP469" s="264"/>
      <c r="PQ469" s="264"/>
      <c r="PR469" s="264"/>
      <c r="PS469" s="264"/>
      <c r="PT469" s="264"/>
      <c r="PU469" s="264"/>
      <c r="PV469" s="264"/>
      <c r="PW469" s="264"/>
      <c r="PX469" s="264"/>
      <c r="PY469" s="264"/>
      <c r="PZ469" s="264"/>
      <c r="QA469" s="264"/>
      <c r="QB469" s="264"/>
      <c r="QC469" s="264"/>
      <c r="QD469" s="264"/>
      <c r="QE469" s="264"/>
      <c r="QF469" s="264"/>
      <c r="QG469" s="264"/>
      <c r="QH469" s="264"/>
      <c r="QI469" s="264"/>
      <c r="QJ469" s="264"/>
      <c r="QK469" s="264"/>
      <c r="QL469" s="264"/>
      <c r="QM469" s="264"/>
      <c r="QN469" s="264"/>
      <c r="QO469" s="264"/>
      <c r="QP469" s="264"/>
      <c r="QQ469" s="264"/>
      <c r="QR469" s="264"/>
      <c r="QS469" s="264"/>
      <c r="QT469" s="264"/>
      <c r="QU469" s="264"/>
      <c r="QV469" s="264"/>
      <c r="QW469" s="264"/>
      <c r="QX469" s="264"/>
      <c r="QY469" s="264"/>
      <c r="QZ469" s="264"/>
      <c r="RA469" s="264"/>
      <c r="RB469" s="264"/>
      <c r="RC469" s="264"/>
      <c r="RD469" s="264"/>
      <c r="RE469" s="264"/>
      <c r="RF469" s="264"/>
      <c r="RG469" s="264"/>
      <c r="RH469" s="264"/>
      <c r="RI469" s="264"/>
      <c r="RJ469" s="264"/>
      <c r="RK469" s="264"/>
      <c r="RL469" s="264"/>
      <c r="RM469" s="264"/>
      <c r="RN469" s="264"/>
      <c r="RO469" s="264"/>
      <c r="RP469" s="264"/>
      <c r="RQ469" s="264"/>
      <c r="RR469" s="264"/>
      <c r="RS469" s="264"/>
      <c r="RT469" s="264"/>
      <c r="RU469" s="264"/>
      <c r="RV469" s="264"/>
      <c r="RW469" s="264"/>
      <c r="RX469" s="264"/>
      <c r="RY469" s="264"/>
      <c r="RZ469" s="264"/>
      <c r="SA469" s="264"/>
      <c r="SB469" s="264"/>
      <c r="SC469" s="264"/>
      <c r="SD469" s="264"/>
      <c r="SE469" s="264"/>
      <c r="SF469" s="264"/>
      <c r="SG469" s="264"/>
      <c r="SH469" s="264"/>
      <c r="SI469" s="264"/>
      <c r="SJ469" s="264"/>
      <c r="SK469" s="264"/>
      <c r="SL469" s="264"/>
      <c r="SM469" s="264"/>
      <c r="SN469" s="264"/>
      <c r="SO469" s="264"/>
      <c r="SP469" s="264"/>
      <c r="SQ469" s="264"/>
      <c r="SR469" s="264"/>
      <c r="SS469" s="264"/>
      <c r="ST469" s="264"/>
      <c r="SU469" s="264"/>
      <c r="SV469" s="264"/>
      <c r="SW469" s="264"/>
      <c r="SX469" s="264"/>
      <c r="SY469" s="264"/>
      <c r="SZ469" s="264"/>
      <c r="TA469" s="264"/>
      <c r="TB469" s="264"/>
      <c r="TC469" s="264"/>
      <c r="TD469" s="264"/>
      <c r="TE469" s="264"/>
      <c r="TF469" s="264"/>
      <c r="TG469" s="264"/>
      <c r="TH469" s="264"/>
      <c r="TI469" s="264"/>
      <c r="TJ469" s="264"/>
      <c r="TK469" s="264"/>
      <c r="TL469" s="264"/>
      <c r="TM469" s="264"/>
      <c r="TN469" s="264"/>
      <c r="TO469" s="264"/>
      <c r="TP469" s="264"/>
      <c r="TQ469" s="264"/>
      <c r="TR469" s="264"/>
      <c r="TS469" s="264"/>
      <c r="TT469" s="264"/>
      <c r="TU469" s="264"/>
      <c r="TV469" s="264"/>
      <c r="TW469" s="264"/>
      <c r="TX469" s="264"/>
      <c r="TY469" s="264"/>
      <c r="TZ469" s="264"/>
      <c r="UA469" s="264"/>
      <c r="UB469" s="264"/>
      <c r="UC469" s="264"/>
      <c r="UD469" s="264"/>
      <c r="UE469" s="264"/>
      <c r="UF469" s="264"/>
      <c r="UG469" s="264"/>
      <c r="UH469" s="264"/>
      <c r="UI469" s="264"/>
      <c r="UJ469" s="264"/>
      <c r="UK469" s="264"/>
      <c r="UL469" s="264"/>
      <c r="UM469" s="264"/>
      <c r="UN469" s="264"/>
      <c r="UO469" s="264"/>
      <c r="UP469" s="264"/>
      <c r="UQ469" s="264"/>
      <c r="UR469" s="264"/>
      <c r="US469" s="264"/>
      <c r="UT469" s="264"/>
      <c r="UU469" s="264"/>
      <c r="UV469" s="264"/>
      <c r="UW469" s="264"/>
      <c r="UX469" s="264"/>
      <c r="UY469" s="264"/>
      <c r="UZ469" s="264"/>
      <c r="VA469" s="264"/>
      <c r="VB469" s="264"/>
      <c r="VC469" s="264"/>
      <c r="VD469" s="264"/>
      <c r="VE469" s="264"/>
      <c r="VF469" s="264"/>
      <c r="VG469" s="264"/>
      <c r="VH469" s="264"/>
      <c r="VI469" s="264"/>
      <c r="VJ469" s="264"/>
      <c r="VK469" s="264"/>
      <c r="VL469" s="264"/>
      <c r="VM469" s="264"/>
      <c r="VN469" s="264"/>
      <c r="VO469" s="264"/>
      <c r="VP469" s="264"/>
      <c r="VQ469" s="264"/>
      <c r="VR469" s="264"/>
      <c r="VS469" s="264"/>
      <c r="VT469" s="264"/>
      <c r="VU469" s="264"/>
      <c r="VV469" s="264"/>
      <c r="VW469" s="264"/>
      <c r="VX469" s="264"/>
      <c r="VY469" s="264"/>
      <c r="VZ469" s="264"/>
      <c r="WA469" s="264"/>
      <c r="WB469" s="264"/>
      <c r="WC469" s="264"/>
      <c r="WD469" s="264"/>
      <c r="WE469" s="264"/>
      <c r="WF469" s="264"/>
      <c r="WG469" s="264"/>
      <c r="WH469" s="264"/>
      <c r="WI469" s="264"/>
      <c r="WJ469" s="264"/>
      <c r="WK469" s="264"/>
      <c r="WL469" s="264"/>
      <c r="WM469" s="264"/>
      <c r="WN469" s="264"/>
      <c r="WO469" s="264"/>
      <c r="WP469" s="264"/>
      <c r="WQ469" s="264"/>
      <c r="WR469" s="264"/>
      <c r="WS469" s="264"/>
      <c r="WT469" s="264"/>
      <c r="WU469" s="264"/>
      <c r="WV469" s="264"/>
      <c r="WW469" s="264"/>
      <c r="WX469" s="264"/>
      <c r="WY469" s="264"/>
      <c r="WZ469" s="264"/>
      <c r="XA469" s="264"/>
      <c r="XB469" s="264"/>
      <c r="XC469" s="264"/>
      <c r="XD469" s="264"/>
      <c r="XE469" s="264"/>
      <c r="XF469" s="264"/>
      <c r="XG469" s="264"/>
      <c r="XH469" s="264"/>
      <c r="XI469" s="264"/>
      <c r="XJ469" s="264"/>
      <c r="XK469" s="264"/>
      <c r="XL469" s="264"/>
      <c r="XM469" s="264"/>
      <c r="XN469" s="264"/>
      <c r="XO469" s="264"/>
      <c r="XP469" s="264"/>
      <c r="XQ469" s="264"/>
      <c r="XR469" s="264"/>
      <c r="XS469" s="264"/>
      <c r="XT469" s="264"/>
      <c r="XU469" s="264"/>
      <c r="XV469" s="264"/>
      <c r="XW469" s="264"/>
      <c r="XX469" s="264"/>
      <c r="XY469" s="264"/>
      <c r="XZ469" s="264"/>
      <c r="YA469" s="264"/>
      <c r="YB469" s="264"/>
      <c r="YC469" s="264"/>
      <c r="YD469" s="264"/>
      <c r="YE469" s="264"/>
      <c r="YF469" s="264"/>
      <c r="YG469" s="264"/>
      <c r="YH469" s="264"/>
      <c r="YI469" s="264"/>
      <c r="YJ469" s="264"/>
      <c r="YK469" s="264"/>
      <c r="YL469" s="264"/>
      <c r="YM469" s="264"/>
      <c r="YN469" s="264"/>
      <c r="YO469" s="264"/>
      <c r="YP469" s="264"/>
      <c r="YQ469" s="264"/>
      <c r="YR469" s="264"/>
      <c r="YS469" s="264"/>
      <c r="YT469" s="264"/>
      <c r="YU469" s="264"/>
      <c r="YV469" s="264"/>
      <c r="YW469" s="264"/>
      <c r="YX469" s="264"/>
      <c r="YY469" s="264"/>
      <c r="YZ469" s="264"/>
      <c r="ZA469" s="264"/>
      <c r="ZB469" s="264"/>
      <c r="ZC469" s="264"/>
      <c r="ZD469" s="264"/>
      <c r="ZE469" s="264"/>
      <c r="ZF469" s="264"/>
      <c r="ZG469" s="264"/>
      <c r="ZH469" s="264"/>
      <c r="ZI469" s="264"/>
      <c r="ZJ469" s="264"/>
      <c r="ZK469" s="264"/>
      <c r="ZL469" s="264"/>
      <c r="ZM469" s="264"/>
      <c r="ZN469" s="264"/>
      <c r="ZO469" s="264"/>
      <c r="ZP469" s="264"/>
      <c r="ZQ469" s="264"/>
      <c r="ZR469" s="264"/>
      <c r="ZS469" s="264"/>
      <c r="ZT469" s="264"/>
      <c r="ZU469" s="264"/>
      <c r="ZV469" s="264"/>
      <c r="ZW469" s="264"/>
      <c r="ZX469" s="264"/>
      <c r="ZY469" s="264"/>
      <c r="ZZ469" s="264"/>
      <c r="AAA469" s="264"/>
      <c r="AAB469" s="264"/>
      <c r="AAC469" s="264"/>
      <c r="AAD469" s="264"/>
      <c r="AAE469" s="264"/>
      <c r="AAF469" s="264"/>
      <c r="AAG469" s="264"/>
      <c r="AAH469" s="264"/>
      <c r="AAI469" s="264"/>
      <c r="AAJ469" s="264"/>
      <c r="AAK469" s="264"/>
      <c r="AAL469" s="264"/>
      <c r="AAM469" s="264"/>
      <c r="AAN469" s="264"/>
      <c r="AAO469" s="264"/>
      <c r="AAP469" s="264"/>
      <c r="AAQ469" s="264"/>
      <c r="AAR469" s="264"/>
      <c r="AAS469" s="264"/>
      <c r="AAT469" s="264"/>
      <c r="AAU469" s="264"/>
      <c r="AAV469" s="264"/>
      <c r="AAW469" s="264"/>
      <c r="AAX469" s="264"/>
      <c r="AAY469" s="264"/>
      <c r="AAZ469" s="264"/>
      <c r="ABA469" s="264"/>
      <c r="ABB469" s="264"/>
      <c r="ABC469" s="264"/>
      <c r="ABD469" s="264"/>
      <c r="ABE469" s="264"/>
      <c r="ABF469" s="264"/>
      <c r="ABG469" s="264"/>
      <c r="ABH469" s="264"/>
      <c r="ABI469" s="264"/>
      <c r="ABJ469" s="264"/>
      <c r="ABK469" s="264"/>
      <c r="ABL469" s="264"/>
      <c r="ABM469" s="264"/>
      <c r="ABN469" s="264"/>
      <c r="ABO469" s="264"/>
      <c r="ABP469" s="264"/>
      <c r="ABQ469" s="264"/>
      <c r="ABR469" s="264"/>
      <c r="ABS469" s="264"/>
      <c r="ABT469" s="264"/>
      <c r="ABU469" s="264"/>
      <c r="ABV469" s="264"/>
      <c r="ABW469" s="264"/>
      <c r="ABX469" s="264"/>
      <c r="ABY469" s="264"/>
      <c r="ABZ469" s="264"/>
      <c r="ACA469" s="264"/>
      <c r="ACB469" s="264"/>
      <c r="ACC469" s="264"/>
      <c r="ACD469" s="264"/>
      <c r="ACE469" s="264"/>
      <c r="ACF469" s="264"/>
      <c r="ACG469" s="264"/>
      <c r="ACH469" s="264"/>
      <c r="ACI469" s="264"/>
      <c r="ACJ469" s="264"/>
      <c r="ACK469" s="264"/>
      <c r="ACL469" s="264"/>
      <c r="ACM469" s="264"/>
      <c r="ACN469" s="264"/>
      <c r="ACO469" s="264"/>
      <c r="ACP469" s="264"/>
      <c r="ACQ469" s="264"/>
      <c r="ACR469" s="264"/>
      <c r="ACS469" s="264"/>
      <c r="ACT469" s="264"/>
      <c r="ACU469" s="264"/>
      <c r="ACV469" s="264"/>
      <c r="ACW469" s="264"/>
      <c r="ACX469" s="264"/>
      <c r="ACY469" s="264"/>
      <c r="ACZ469" s="264"/>
      <c r="ADA469" s="264"/>
      <c r="ADB469" s="264"/>
      <c r="ADC469" s="264"/>
      <c r="ADD469" s="264"/>
      <c r="ADE469" s="264"/>
      <c r="ADF469" s="264"/>
      <c r="ADG469" s="264"/>
      <c r="ADH469" s="264"/>
      <c r="ADI469" s="264"/>
      <c r="ADJ469" s="264"/>
      <c r="ADK469" s="264"/>
      <c r="ADL469" s="264"/>
      <c r="ADM469" s="264"/>
      <c r="ADN469" s="264"/>
      <c r="ADO469" s="264"/>
      <c r="ADP469" s="264"/>
      <c r="ADQ469" s="264"/>
      <c r="ADR469" s="264"/>
      <c r="ADS469" s="264"/>
      <c r="ADT469" s="264"/>
      <c r="ADU469" s="264"/>
      <c r="ADV469" s="264"/>
      <c r="ADW469" s="264"/>
      <c r="ADX469" s="264"/>
      <c r="ADY469" s="264"/>
      <c r="ADZ469" s="264"/>
      <c r="AEA469" s="264"/>
      <c r="AEB469" s="264"/>
      <c r="AEC469" s="264"/>
      <c r="AED469" s="264"/>
      <c r="AEE469" s="264"/>
      <c r="AEF469" s="264"/>
      <c r="AEG469" s="264"/>
      <c r="AEH469" s="264"/>
      <c r="AEI469" s="264"/>
      <c r="AEJ469" s="264"/>
      <c r="AEK469" s="264"/>
      <c r="AEL469" s="264"/>
      <c r="AEM469" s="264"/>
      <c r="AEN469" s="264"/>
      <c r="AEO469" s="264"/>
      <c r="AEP469" s="264"/>
      <c r="AEQ469" s="264"/>
      <c r="AER469" s="264"/>
      <c r="AES469" s="264"/>
      <c r="AET469" s="264"/>
      <c r="AEU469" s="264"/>
      <c r="AEV469" s="264"/>
      <c r="AEW469" s="264"/>
      <c r="AEX469" s="264"/>
      <c r="AEY469" s="264"/>
      <c r="AEZ469" s="264"/>
      <c r="AFA469" s="264"/>
      <c r="AFB469" s="264"/>
      <c r="AFC469" s="264"/>
      <c r="AFD469" s="264"/>
      <c r="AFE469" s="264"/>
      <c r="AFF469" s="264"/>
      <c r="AFG469" s="264"/>
      <c r="AFH469" s="264"/>
      <c r="AFI469" s="264"/>
      <c r="AFJ469" s="264"/>
      <c r="AFK469" s="264"/>
      <c r="AFL469" s="264"/>
      <c r="AFM469" s="264"/>
      <c r="AFN469" s="264"/>
      <c r="AFO469" s="264"/>
      <c r="AFP469" s="264"/>
      <c r="AFQ469" s="264"/>
      <c r="AFR469" s="264"/>
      <c r="AFS469" s="264"/>
      <c r="AFT469" s="264"/>
    </row>
    <row r="470" spans="2:852" s="302" customFormat="1" x14ac:dyDescent="0.2">
      <c r="B470" s="269" t="s">
        <v>15755</v>
      </c>
      <c r="C470" s="266">
        <v>38000</v>
      </c>
      <c r="D470" s="304">
        <v>0</v>
      </c>
      <c r="E470" s="267" t="s">
        <v>15599</v>
      </c>
      <c r="F470" s="264"/>
      <c r="G470" s="307"/>
      <c r="H470" s="264"/>
      <c r="I470" s="303"/>
      <c r="J470" s="264"/>
      <c r="K470" s="264"/>
      <c r="L470" s="264"/>
      <c r="M470" s="264"/>
      <c r="N470" s="264"/>
      <c r="O470" s="264"/>
      <c r="P470" s="264"/>
      <c r="Q470" s="264"/>
      <c r="R470" s="264"/>
      <c r="S470" s="264"/>
      <c r="T470" s="264"/>
      <c r="U470" s="264"/>
      <c r="V470" s="264"/>
      <c r="W470" s="264"/>
      <c r="X470" s="264"/>
      <c r="Y470" s="264"/>
      <c r="Z470" s="264"/>
      <c r="AA470" s="264"/>
      <c r="AB470" s="264"/>
      <c r="AC470" s="264"/>
      <c r="AD470" s="264"/>
      <c r="AE470" s="264"/>
      <c r="AF470" s="264"/>
      <c r="AG470" s="264"/>
      <c r="AH470" s="264"/>
      <c r="AI470" s="264"/>
      <c r="AJ470" s="264"/>
      <c r="AK470" s="264"/>
      <c r="AL470" s="264"/>
      <c r="AM470" s="264"/>
      <c r="AN470" s="264"/>
      <c r="AO470" s="264"/>
      <c r="AP470" s="264"/>
      <c r="AQ470" s="264"/>
      <c r="AR470" s="264"/>
      <c r="AS470" s="264"/>
      <c r="AT470" s="264"/>
      <c r="AU470" s="264"/>
      <c r="AV470" s="264"/>
      <c r="AW470" s="264"/>
      <c r="AX470" s="264"/>
      <c r="AY470" s="264"/>
      <c r="AZ470" s="264"/>
      <c r="BA470" s="264"/>
      <c r="BB470" s="264"/>
      <c r="BC470" s="264"/>
      <c r="BD470" s="264"/>
      <c r="BE470" s="264"/>
      <c r="BF470" s="264"/>
      <c r="BG470" s="264"/>
      <c r="BH470" s="264"/>
      <c r="BI470" s="264"/>
      <c r="BJ470" s="264"/>
      <c r="BK470" s="264"/>
      <c r="BL470" s="264"/>
      <c r="BM470" s="264"/>
      <c r="BN470" s="264"/>
      <c r="BO470" s="264"/>
      <c r="BP470" s="264"/>
      <c r="BQ470" s="264"/>
      <c r="BR470" s="264"/>
      <c r="BS470" s="264"/>
      <c r="BT470" s="264"/>
      <c r="BU470" s="264"/>
      <c r="BV470" s="264"/>
      <c r="BW470" s="264"/>
      <c r="BX470" s="264"/>
      <c r="BY470" s="264"/>
      <c r="BZ470" s="264"/>
      <c r="CA470" s="264"/>
      <c r="CB470" s="264"/>
      <c r="CC470" s="264"/>
      <c r="CD470" s="264"/>
      <c r="CE470" s="264"/>
      <c r="CF470" s="264"/>
      <c r="CG470" s="264"/>
      <c r="CH470" s="264"/>
      <c r="CI470" s="264"/>
      <c r="CJ470" s="264"/>
      <c r="CK470" s="264"/>
      <c r="CL470" s="264"/>
      <c r="CM470" s="264"/>
      <c r="CN470" s="264"/>
      <c r="CO470" s="264"/>
      <c r="CP470" s="264"/>
      <c r="CQ470" s="264"/>
      <c r="CR470" s="264"/>
      <c r="CS470" s="264"/>
      <c r="CT470" s="264"/>
      <c r="CU470" s="264"/>
      <c r="CV470" s="264"/>
      <c r="CW470" s="264"/>
      <c r="CX470" s="264"/>
      <c r="CY470" s="264"/>
      <c r="CZ470" s="264"/>
      <c r="DA470" s="264"/>
      <c r="DB470" s="264"/>
      <c r="DC470" s="264"/>
      <c r="DD470" s="264"/>
      <c r="DE470" s="264"/>
      <c r="DF470" s="264"/>
      <c r="DG470" s="264"/>
      <c r="DH470" s="264"/>
      <c r="DI470" s="264"/>
      <c r="DJ470" s="264"/>
      <c r="DK470" s="264"/>
      <c r="DL470" s="264"/>
      <c r="DM470" s="264"/>
      <c r="DN470" s="264"/>
      <c r="DO470" s="264"/>
      <c r="DP470" s="264"/>
      <c r="DQ470" s="264"/>
      <c r="DR470" s="264"/>
      <c r="DS470" s="264"/>
      <c r="DT470" s="264"/>
      <c r="DU470" s="264"/>
      <c r="DV470" s="264"/>
      <c r="DW470" s="264"/>
      <c r="DX470" s="264"/>
      <c r="DY470" s="264"/>
      <c r="DZ470" s="264"/>
      <c r="EA470" s="264"/>
      <c r="EB470" s="264"/>
      <c r="EC470" s="264"/>
      <c r="ED470" s="264"/>
      <c r="EE470" s="264"/>
      <c r="EF470" s="264"/>
      <c r="EG470" s="264"/>
      <c r="EH470" s="264"/>
      <c r="EI470" s="264"/>
      <c r="EJ470" s="264"/>
      <c r="EK470" s="264"/>
      <c r="EL470" s="264"/>
      <c r="EM470" s="264"/>
      <c r="EN470" s="264"/>
      <c r="EO470" s="264"/>
      <c r="EP470" s="264"/>
      <c r="EQ470" s="264"/>
      <c r="ER470" s="264"/>
      <c r="ES470" s="264"/>
      <c r="ET470" s="264"/>
      <c r="EU470" s="264"/>
      <c r="EV470" s="264"/>
      <c r="EW470" s="264"/>
      <c r="EX470" s="264"/>
      <c r="EY470" s="264"/>
      <c r="EZ470" s="264"/>
      <c r="FA470" s="264"/>
      <c r="FB470" s="264"/>
      <c r="FC470" s="264"/>
      <c r="FD470" s="264"/>
      <c r="FE470" s="264"/>
      <c r="FF470" s="264"/>
      <c r="FG470" s="264"/>
      <c r="FH470" s="264"/>
      <c r="FI470" s="264"/>
      <c r="FJ470" s="264"/>
      <c r="FK470" s="264"/>
      <c r="FL470" s="264"/>
      <c r="FM470" s="264"/>
      <c r="FN470" s="264"/>
      <c r="FO470" s="264"/>
      <c r="FP470" s="264"/>
      <c r="FQ470" s="264"/>
      <c r="FR470" s="264"/>
      <c r="FS470" s="264"/>
      <c r="FT470" s="264"/>
      <c r="FU470" s="264"/>
      <c r="FV470" s="264"/>
      <c r="FW470" s="264"/>
      <c r="FX470" s="264"/>
      <c r="FY470" s="264"/>
      <c r="FZ470" s="264"/>
      <c r="GA470" s="264"/>
      <c r="GB470" s="264"/>
      <c r="GC470" s="264"/>
      <c r="GD470" s="264"/>
      <c r="GE470" s="264"/>
      <c r="GF470" s="264"/>
      <c r="GG470" s="264"/>
      <c r="GH470" s="264"/>
      <c r="GI470" s="264"/>
      <c r="GJ470" s="264"/>
      <c r="GK470" s="264"/>
      <c r="GL470" s="264"/>
      <c r="GM470" s="264"/>
      <c r="GN470" s="264"/>
      <c r="GO470" s="264"/>
      <c r="GP470" s="264"/>
      <c r="GQ470" s="264"/>
      <c r="GR470" s="264"/>
      <c r="GS470" s="264"/>
      <c r="GT470" s="264"/>
      <c r="GU470" s="264"/>
      <c r="GV470" s="264"/>
      <c r="GW470" s="264"/>
      <c r="GX470" s="264"/>
      <c r="GY470" s="264"/>
      <c r="GZ470" s="264"/>
      <c r="HA470" s="264"/>
      <c r="HB470" s="264"/>
      <c r="HC470" s="264"/>
      <c r="HD470" s="264"/>
      <c r="HE470" s="264"/>
      <c r="HF470" s="264"/>
      <c r="HG470" s="264"/>
      <c r="HH470" s="264"/>
      <c r="HI470" s="264"/>
      <c r="HJ470" s="264"/>
      <c r="HK470" s="264"/>
      <c r="HL470" s="264"/>
      <c r="HM470" s="264"/>
      <c r="HN470" s="264"/>
      <c r="HO470" s="264"/>
      <c r="HP470" s="264"/>
      <c r="HQ470" s="264"/>
      <c r="HR470" s="264"/>
      <c r="HS470" s="264"/>
      <c r="HT470" s="264"/>
      <c r="HU470" s="264"/>
      <c r="HV470" s="264"/>
      <c r="HW470" s="264"/>
      <c r="HX470" s="264"/>
      <c r="HY470" s="264"/>
      <c r="HZ470" s="264"/>
      <c r="IA470" s="264"/>
      <c r="IB470" s="264"/>
      <c r="IC470" s="264"/>
      <c r="ID470" s="264"/>
      <c r="IE470" s="264"/>
      <c r="IF470" s="264"/>
      <c r="IG470" s="264"/>
      <c r="IH470" s="264"/>
      <c r="II470" s="264"/>
      <c r="IJ470" s="264"/>
      <c r="IK470" s="264"/>
      <c r="IL470" s="264"/>
      <c r="IM470" s="264"/>
      <c r="IN470" s="264"/>
      <c r="IO470" s="264"/>
      <c r="IP470" s="264"/>
      <c r="IQ470" s="264"/>
      <c r="IR470" s="264"/>
      <c r="IS470" s="264"/>
      <c r="IT470" s="264"/>
      <c r="IU470" s="264"/>
      <c r="IV470" s="264"/>
      <c r="IW470" s="264"/>
      <c r="IX470" s="264"/>
      <c r="IY470" s="264"/>
      <c r="IZ470" s="264"/>
      <c r="JA470" s="264"/>
      <c r="JB470" s="264"/>
      <c r="JC470" s="264"/>
      <c r="JD470" s="264"/>
      <c r="JE470" s="264"/>
      <c r="JF470" s="264"/>
      <c r="JG470" s="264"/>
      <c r="JH470" s="264"/>
      <c r="JI470" s="264"/>
      <c r="JJ470" s="264"/>
      <c r="JK470" s="264"/>
      <c r="JL470" s="264"/>
      <c r="JM470" s="264"/>
      <c r="JN470" s="264"/>
      <c r="JO470" s="264"/>
      <c r="JP470" s="264"/>
      <c r="JQ470" s="264"/>
      <c r="JR470" s="264"/>
      <c r="JS470" s="264"/>
      <c r="JT470" s="264"/>
      <c r="JU470" s="264"/>
      <c r="JV470" s="264"/>
      <c r="JW470" s="264"/>
      <c r="JX470" s="264"/>
      <c r="JY470" s="264"/>
      <c r="JZ470" s="264"/>
      <c r="KA470" s="264"/>
      <c r="KB470" s="264"/>
      <c r="KC470" s="264"/>
      <c r="KD470" s="264"/>
      <c r="KE470" s="264"/>
      <c r="KF470" s="264"/>
      <c r="KG470" s="264"/>
      <c r="KH470" s="264"/>
      <c r="KI470" s="264"/>
      <c r="KJ470" s="264"/>
      <c r="KK470" s="264"/>
      <c r="KL470" s="264"/>
      <c r="KM470" s="264"/>
      <c r="KN470" s="264"/>
      <c r="KO470" s="264"/>
      <c r="KP470" s="264"/>
      <c r="KQ470" s="264"/>
      <c r="KR470" s="264"/>
      <c r="KS470" s="264"/>
      <c r="KT470" s="264"/>
      <c r="KU470" s="264"/>
      <c r="KV470" s="264"/>
      <c r="KW470" s="264"/>
      <c r="KX470" s="264"/>
      <c r="KY470" s="264"/>
      <c r="KZ470" s="264"/>
      <c r="LA470" s="264"/>
      <c r="LB470" s="264"/>
      <c r="LC470" s="264"/>
      <c r="LD470" s="264"/>
      <c r="LE470" s="264"/>
      <c r="LF470" s="264"/>
      <c r="LG470" s="264"/>
      <c r="LH470" s="264"/>
      <c r="LI470" s="264"/>
      <c r="LJ470" s="264"/>
      <c r="LK470" s="264"/>
      <c r="LL470" s="264"/>
      <c r="LM470" s="264"/>
      <c r="LN470" s="264"/>
      <c r="LO470" s="264"/>
      <c r="LP470" s="264"/>
      <c r="LQ470" s="264"/>
      <c r="LR470" s="264"/>
      <c r="LS470" s="264"/>
      <c r="LT470" s="264"/>
      <c r="LU470" s="264"/>
      <c r="LV470" s="264"/>
      <c r="LW470" s="264"/>
      <c r="LX470" s="264"/>
      <c r="LY470" s="264"/>
      <c r="LZ470" s="264"/>
      <c r="MA470" s="264"/>
      <c r="MB470" s="264"/>
      <c r="MC470" s="264"/>
      <c r="MD470" s="264"/>
      <c r="ME470" s="264"/>
      <c r="MF470" s="264"/>
      <c r="MG470" s="264"/>
      <c r="MH470" s="264"/>
      <c r="MI470" s="264"/>
      <c r="MJ470" s="264"/>
      <c r="MK470" s="264"/>
      <c r="ML470" s="264"/>
      <c r="MM470" s="264"/>
      <c r="MN470" s="264"/>
      <c r="MO470" s="264"/>
      <c r="MP470" s="264"/>
      <c r="MQ470" s="264"/>
      <c r="MR470" s="264"/>
      <c r="MS470" s="264"/>
      <c r="MT470" s="264"/>
      <c r="MU470" s="264"/>
      <c r="MV470" s="264"/>
      <c r="MW470" s="264"/>
      <c r="MX470" s="264"/>
      <c r="MY470" s="264"/>
      <c r="MZ470" s="264"/>
      <c r="NA470" s="264"/>
      <c r="NB470" s="264"/>
      <c r="NC470" s="264"/>
      <c r="ND470" s="264"/>
      <c r="NE470" s="264"/>
      <c r="NF470" s="264"/>
      <c r="NG470" s="264"/>
      <c r="NH470" s="264"/>
      <c r="NI470" s="264"/>
      <c r="NJ470" s="264"/>
      <c r="NK470" s="264"/>
      <c r="NL470" s="264"/>
      <c r="NM470" s="264"/>
      <c r="NN470" s="264"/>
      <c r="NO470" s="264"/>
      <c r="NP470" s="264"/>
      <c r="NQ470" s="264"/>
      <c r="NR470" s="264"/>
      <c r="NS470" s="264"/>
      <c r="NT470" s="264"/>
      <c r="NU470" s="264"/>
      <c r="NV470" s="264"/>
      <c r="NW470" s="264"/>
      <c r="NX470" s="264"/>
      <c r="NY470" s="264"/>
      <c r="NZ470" s="264"/>
      <c r="OA470" s="264"/>
      <c r="OB470" s="264"/>
      <c r="OC470" s="264"/>
      <c r="OD470" s="264"/>
      <c r="OE470" s="264"/>
      <c r="OF470" s="264"/>
      <c r="OG470" s="264"/>
      <c r="OH470" s="264"/>
      <c r="OI470" s="264"/>
      <c r="OJ470" s="264"/>
      <c r="OK470" s="264"/>
      <c r="OL470" s="264"/>
      <c r="OM470" s="264"/>
      <c r="ON470" s="264"/>
      <c r="OO470" s="264"/>
      <c r="OP470" s="264"/>
      <c r="OQ470" s="264"/>
      <c r="OR470" s="264"/>
      <c r="OS470" s="264"/>
      <c r="OT470" s="264"/>
      <c r="OU470" s="264"/>
      <c r="OV470" s="264"/>
      <c r="OW470" s="264"/>
      <c r="OX470" s="264"/>
      <c r="OY470" s="264"/>
      <c r="OZ470" s="264"/>
      <c r="PA470" s="264"/>
      <c r="PB470" s="264"/>
      <c r="PC470" s="264"/>
      <c r="PD470" s="264"/>
      <c r="PE470" s="264"/>
      <c r="PF470" s="264"/>
      <c r="PG470" s="264"/>
      <c r="PH470" s="264"/>
      <c r="PI470" s="264"/>
      <c r="PJ470" s="264"/>
      <c r="PK470" s="264"/>
      <c r="PL470" s="264"/>
      <c r="PM470" s="264"/>
      <c r="PN470" s="264"/>
      <c r="PO470" s="264"/>
      <c r="PP470" s="264"/>
      <c r="PQ470" s="264"/>
      <c r="PR470" s="264"/>
      <c r="PS470" s="264"/>
      <c r="PT470" s="264"/>
      <c r="PU470" s="264"/>
      <c r="PV470" s="264"/>
      <c r="PW470" s="264"/>
      <c r="PX470" s="264"/>
      <c r="PY470" s="264"/>
      <c r="PZ470" s="264"/>
      <c r="QA470" s="264"/>
      <c r="QB470" s="264"/>
      <c r="QC470" s="264"/>
      <c r="QD470" s="264"/>
      <c r="QE470" s="264"/>
      <c r="QF470" s="264"/>
      <c r="QG470" s="264"/>
      <c r="QH470" s="264"/>
      <c r="QI470" s="264"/>
      <c r="QJ470" s="264"/>
      <c r="QK470" s="264"/>
      <c r="QL470" s="264"/>
      <c r="QM470" s="264"/>
      <c r="QN470" s="264"/>
      <c r="QO470" s="264"/>
      <c r="QP470" s="264"/>
      <c r="QQ470" s="264"/>
      <c r="QR470" s="264"/>
      <c r="QS470" s="264"/>
      <c r="QT470" s="264"/>
      <c r="QU470" s="264"/>
      <c r="QV470" s="264"/>
      <c r="QW470" s="264"/>
      <c r="QX470" s="264"/>
      <c r="QY470" s="264"/>
      <c r="QZ470" s="264"/>
      <c r="RA470" s="264"/>
      <c r="RB470" s="264"/>
      <c r="RC470" s="264"/>
      <c r="RD470" s="264"/>
      <c r="RE470" s="264"/>
      <c r="RF470" s="264"/>
      <c r="RG470" s="264"/>
      <c r="RH470" s="264"/>
      <c r="RI470" s="264"/>
      <c r="RJ470" s="264"/>
      <c r="RK470" s="264"/>
      <c r="RL470" s="264"/>
      <c r="RM470" s="264"/>
      <c r="RN470" s="264"/>
      <c r="RO470" s="264"/>
      <c r="RP470" s="264"/>
      <c r="RQ470" s="264"/>
      <c r="RR470" s="264"/>
      <c r="RS470" s="264"/>
      <c r="RT470" s="264"/>
      <c r="RU470" s="264"/>
      <c r="RV470" s="264"/>
      <c r="RW470" s="264"/>
      <c r="RX470" s="264"/>
      <c r="RY470" s="264"/>
      <c r="RZ470" s="264"/>
      <c r="SA470" s="264"/>
      <c r="SB470" s="264"/>
      <c r="SC470" s="264"/>
      <c r="SD470" s="264"/>
      <c r="SE470" s="264"/>
      <c r="SF470" s="264"/>
      <c r="SG470" s="264"/>
      <c r="SH470" s="264"/>
      <c r="SI470" s="264"/>
      <c r="SJ470" s="264"/>
      <c r="SK470" s="264"/>
      <c r="SL470" s="264"/>
      <c r="SM470" s="264"/>
      <c r="SN470" s="264"/>
      <c r="SO470" s="264"/>
      <c r="SP470" s="264"/>
      <c r="SQ470" s="264"/>
      <c r="SR470" s="264"/>
      <c r="SS470" s="264"/>
      <c r="ST470" s="264"/>
      <c r="SU470" s="264"/>
      <c r="SV470" s="264"/>
      <c r="SW470" s="264"/>
      <c r="SX470" s="264"/>
      <c r="SY470" s="264"/>
      <c r="SZ470" s="264"/>
      <c r="TA470" s="264"/>
      <c r="TB470" s="264"/>
      <c r="TC470" s="264"/>
      <c r="TD470" s="264"/>
      <c r="TE470" s="264"/>
      <c r="TF470" s="264"/>
      <c r="TG470" s="264"/>
      <c r="TH470" s="264"/>
      <c r="TI470" s="264"/>
      <c r="TJ470" s="264"/>
      <c r="TK470" s="264"/>
      <c r="TL470" s="264"/>
      <c r="TM470" s="264"/>
      <c r="TN470" s="264"/>
      <c r="TO470" s="264"/>
      <c r="TP470" s="264"/>
      <c r="TQ470" s="264"/>
      <c r="TR470" s="264"/>
      <c r="TS470" s="264"/>
      <c r="TT470" s="264"/>
      <c r="TU470" s="264"/>
      <c r="TV470" s="264"/>
      <c r="TW470" s="264"/>
      <c r="TX470" s="264"/>
      <c r="TY470" s="264"/>
      <c r="TZ470" s="264"/>
      <c r="UA470" s="264"/>
      <c r="UB470" s="264"/>
      <c r="UC470" s="264"/>
      <c r="UD470" s="264"/>
      <c r="UE470" s="264"/>
      <c r="UF470" s="264"/>
      <c r="UG470" s="264"/>
      <c r="UH470" s="264"/>
      <c r="UI470" s="264"/>
      <c r="UJ470" s="264"/>
      <c r="UK470" s="264"/>
      <c r="UL470" s="264"/>
      <c r="UM470" s="264"/>
      <c r="UN470" s="264"/>
      <c r="UO470" s="264"/>
      <c r="UP470" s="264"/>
      <c r="UQ470" s="264"/>
      <c r="UR470" s="264"/>
      <c r="US470" s="264"/>
      <c r="UT470" s="264"/>
      <c r="UU470" s="264"/>
      <c r="UV470" s="264"/>
      <c r="UW470" s="264"/>
      <c r="UX470" s="264"/>
      <c r="UY470" s="264"/>
      <c r="UZ470" s="264"/>
      <c r="VA470" s="264"/>
      <c r="VB470" s="264"/>
      <c r="VC470" s="264"/>
      <c r="VD470" s="264"/>
      <c r="VE470" s="264"/>
      <c r="VF470" s="264"/>
      <c r="VG470" s="264"/>
      <c r="VH470" s="264"/>
      <c r="VI470" s="264"/>
      <c r="VJ470" s="264"/>
      <c r="VK470" s="264"/>
      <c r="VL470" s="264"/>
      <c r="VM470" s="264"/>
      <c r="VN470" s="264"/>
      <c r="VO470" s="264"/>
      <c r="VP470" s="264"/>
      <c r="VQ470" s="264"/>
      <c r="VR470" s="264"/>
      <c r="VS470" s="264"/>
      <c r="VT470" s="264"/>
      <c r="VU470" s="264"/>
      <c r="VV470" s="264"/>
      <c r="VW470" s="264"/>
      <c r="VX470" s="264"/>
      <c r="VY470" s="264"/>
      <c r="VZ470" s="264"/>
      <c r="WA470" s="264"/>
      <c r="WB470" s="264"/>
      <c r="WC470" s="264"/>
      <c r="WD470" s="264"/>
      <c r="WE470" s="264"/>
      <c r="WF470" s="264"/>
      <c r="WG470" s="264"/>
      <c r="WH470" s="264"/>
      <c r="WI470" s="264"/>
      <c r="WJ470" s="264"/>
      <c r="WK470" s="264"/>
      <c r="WL470" s="264"/>
      <c r="WM470" s="264"/>
      <c r="WN470" s="264"/>
      <c r="WO470" s="264"/>
      <c r="WP470" s="264"/>
      <c r="WQ470" s="264"/>
      <c r="WR470" s="264"/>
      <c r="WS470" s="264"/>
      <c r="WT470" s="264"/>
      <c r="WU470" s="264"/>
      <c r="WV470" s="264"/>
      <c r="WW470" s="264"/>
      <c r="WX470" s="264"/>
      <c r="WY470" s="264"/>
      <c r="WZ470" s="264"/>
      <c r="XA470" s="264"/>
      <c r="XB470" s="264"/>
      <c r="XC470" s="264"/>
      <c r="XD470" s="264"/>
      <c r="XE470" s="264"/>
      <c r="XF470" s="264"/>
      <c r="XG470" s="264"/>
      <c r="XH470" s="264"/>
      <c r="XI470" s="264"/>
      <c r="XJ470" s="264"/>
      <c r="XK470" s="264"/>
      <c r="XL470" s="264"/>
      <c r="XM470" s="264"/>
      <c r="XN470" s="264"/>
      <c r="XO470" s="264"/>
      <c r="XP470" s="264"/>
      <c r="XQ470" s="264"/>
      <c r="XR470" s="264"/>
      <c r="XS470" s="264"/>
      <c r="XT470" s="264"/>
      <c r="XU470" s="264"/>
      <c r="XV470" s="264"/>
      <c r="XW470" s="264"/>
      <c r="XX470" s="264"/>
      <c r="XY470" s="264"/>
      <c r="XZ470" s="264"/>
      <c r="YA470" s="264"/>
      <c r="YB470" s="264"/>
      <c r="YC470" s="264"/>
      <c r="YD470" s="264"/>
      <c r="YE470" s="264"/>
      <c r="YF470" s="264"/>
      <c r="YG470" s="264"/>
      <c r="YH470" s="264"/>
      <c r="YI470" s="264"/>
      <c r="YJ470" s="264"/>
      <c r="YK470" s="264"/>
      <c r="YL470" s="264"/>
      <c r="YM470" s="264"/>
      <c r="YN470" s="264"/>
      <c r="YO470" s="264"/>
      <c r="YP470" s="264"/>
      <c r="YQ470" s="264"/>
      <c r="YR470" s="264"/>
      <c r="YS470" s="264"/>
      <c r="YT470" s="264"/>
      <c r="YU470" s="264"/>
      <c r="YV470" s="264"/>
      <c r="YW470" s="264"/>
      <c r="YX470" s="264"/>
      <c r="YY470" s="264"/>
      <c r="YZ470" s="264"/>
      <c r="ZA470" s="264"/>
      <c r="ZB470" s="264"/>
      <c r="ZC470" s="264"/>
      <c r="ZD470" s="264"/>
      <c r="ZE470" s="264"/>
      <c r="ZF470" s="264"/>
      <c r="ZG470" s="264"/>
      <c r="ZH470" s="264"/>
      <c r="ZI470" s="264"/>
      <c r="ZJ470" s="264"/>
      <c r="ZK470" s="264"/>
      <c r="ZL470" s="264"/>
      <c r="ZM470" s="264"/>
      <c r="ZN470" s="264"/>
      <c r="ZO470" s="264"/>
      <c r="ZP470" s="264"/>
      <c r="ZQ470" s="264"/>
      <c r="ZR470" s="264"/>
      <c r="ZS470" s="264"/>
      <c r="ZT470" s="264"/>
      <c r="ZU470" s="264"/>
      <c r="ZV470" s="264"/>
      <c r="ZW470" s="264"/>
      <c r="ZX470" s="264"/>
      <c r="ZY470" s="264"/>
      <c r="ZZ470" s="264"/>
      <c r="AAA470" s="264"/>
      <c r="AAB470" s="264"/>
      <c r="AAC470" s="264"/>
      <c r="AAD470" s="264"/>
      <c r="AAE470" s="264"/>
      <c r="AAF470" s="264"/>
      <c r="AAG470" s="264"/>
      <c r="AAH470" s="264"/>
      <c r="AAI470" s="264"/>
      <c r="AAJ470" s="264"/>
      <c r="AAK470" s="264"/>
      <c r="AAL470" s="264"/>
      <c r="AAM470" s="264"/>
      <c r="AAN470" s="264"/>
      <c r="AAO470" s="264"/>
      <c r="AAP470" s="264"/>
      <c r="AAQ470" s="264"/>
      <c r="AAR470" s="264"/>
      <c r="AAS470" s="264"/>
      <c r="AAT470" s="264"/>
      <c r="AAU470" s="264"/>
      <c r="AAV470" s="264"/>
      <c r="AAW470" s="264"/>
      <c r="AAX470" s="264"/>
      <c r="AAY470" s="264"/>
      <c r="AAZ470" s="264"/>
      <c r="ABA470" s="264"/>
      <c r="ABB470" s="264"/>
      <c r="ABC470" s="264"/>
      <c r="ABD470" s="264"/>
      <c r="ABE470" s="264"/>
      <c r="ABF470" s="264"/>
      <c r="ABG470" s="264"/>
      <c r="ABH470" s="264"/>
      <c r="ABI470" s="264"/>
      <c r="ABJ470" s="264"/>
      <c r="ABK470" s="264"/>
      <c r="ABL470" s="264"/>
      <c r="ABM470" s="264"/>
      <c r="ABN470" s="264"/>
      <c r="ABO470" s="264"/>
      <c r="ABP470" s="264"/>
      <c r="ABQ470" s="264"/>
      <c r="ABR470" s="264"/>
      <c r="ABS470" s="264"/>
      <c r="ABT470" s="264"/>
      <c r="ABU470" s="264"/>
      <c r="ABV470" s="264"/>
      <c r="ABW470" s="264"/>
      <c r="ABX470" s="264"/>
      <c r="ABY470" s="264"/>
      <c r="ABZ470" s="264"/>
      <c r="ACA470" s="264"/>
      <c r="ACB470" s="264"/>
      <c r="ACC470" s="264"/>
      <c r="ACD470" s="264"/>
      <c r="ACE470" s="264"/>
      <c r="ACF470" s="264"/>
      <c r="ACG470" s="264"/>
      <c r="ACH470" s="264"/>
      <c r="ACI470" s="264"/>
      <c r="ACJ470" s="264"/>
      <c r="ACK470" s="264"/>
      <c r="ACL470" s="264"/>
      <c r="ACM470" s="264"/>
      <c r="ACN470" s="264"/>
      <c r="ACO470" s="264"/>
      <c r="ACP470" s="264"/>
      <c r="ACQ470" s="264"/>
      <c r="ACR470" s="264"/>
      <c r="ACS470" s="264"/>
      <c r="ACT470" s="264"/>
      <c r="ACU470" s="264"/>
      <c r="ACV470" s="264"/>
      <c r="ACW470" s="264"/>
      <c r="ACX470" s="264"/>
      <c r="ACY470" s="264"/>
      <c r="ACZ470" s="264"/>
      <c r="ADA470" s="264"/>
      <c r="ADB470" s="264"/>
      <c r="ADC470" s="264"/>
      <c r="ADD470" s="264"/>
      <c r="ADE470" s="264"/>
      <c r="ADF470" s="264"/>
      <c r="ADG470" s="264"/>
      <c r="ADH470" s="264"/>
      <c r="ADI470" s="264"/>
      <c r="ADJ470" s="264"/>
      <c r="ADK470" s="264"/>
      <c r="ADL470" s="264"/>
      <c r="ADM470" s="264"/>
      <c r="ADN470" s="264"/>
      <c r="ADO470" s="264"/>
      <c r="ADP470" s="264"/>
      <c r="ADQ470" s="264"/>
      <c r="ADR470" s="264"/>
      <c r="ADS470" s="264"/>
      <c r="ADT470" s="264"/>
      <c r="ADU470" s="264"/>
      <c r="ADV470" s="264"/>
      <c r="ADW470" s="264"/>
      <c r="ADX470" s="264"/>
      <c r="ADY470" s="264"/>
      <c r="ADZ470" s="264"/>
      <c r="AEA470" s="264"/>
      <c r="AEB470" s="264"/>
      <c r="AEC470" s="264"/>
      <c r="AED470" s="264"/>
      <c r="AEE470" s="264"/>
      <c r="AEF470" s="264"/>
      <c r="AEG470" s="264"/>
      <c r="AEH470" s="264"/>
      <c r="AEI470" s="264"/>
      <c r="AEJ470" s="264"/>
      <c r="AEK470" s="264"/>
      <c r="AEL470" s="264"/>
      <c r="AEM470" s="264"/>
      <c r="AEN470" s="264"/>
      <c r="AEO470" s="264"/>
      <c r="AEP470" s="264"/>
      <c r="AEQ470" s="264"/>
      <c r="AER470" s="264"/>
      <c r="AES470" s="264"/>
      <c r="AET470" s="264"/>
      <c r="AEU470" s="264"/>
      <c r="AEV470" s="264"/>
      <c r="AEW470" s="264"/>
      <c r="AEX470" s="264"/>
      <c r="AEY470" s="264"/>
      <c r="AEZ470" s="264"/>
      <c r="AFA470" s="264"/>
      <c r="AFB470" s="264"/>
      <c r="AFC470" s="264"/>
      <c r="AFD470" s="264"/>
      <c r="AFE470" s="264"/>
      <c r="AFF470" s="264"/>
      <c r="AFG470" s="264"/>
      <c r="AFH470" s="264"/>
      <c r="AFI470" s="264"/>
      <c r="AFJ470" s="264"/>
      <c r="AFK470" s="264"/>
      <c r="AFL470" s="264"/>
      <c r="AFM470" s="264"/>
      <c r="AFN470" s="264"/>
      <c r="AFO470" s="264"/>
      <c r="AFP470" s="264"/>
      <c r="AFQ470" s="264"/>
      <c r="AFR470" s="264"/>
      <c r="AFS470" s="264"/>
      <c r="AFT470" s="264"/>
    </row>
    <row r="471" spans="2:852" s="302" customFormat="1" x14ac:dyDescent="0.2">
      <c r="B471" s="269" t="s">
        <v>15756</v>
      </c>
      <c r="C471" s="266">
        <v>44750</v>
      </c>
      <c r="D471" s="304">
        <v>0</v>
      </c>
      <c r="E471" s="267" t="s">
        <v>15757</v>
      </c>
      <c r="F471" s="264"/>
      <c r="G471" s="307"/>
      <c r="H471" s="264"/>
      <c r="I471" s="303"/>
      <c r="J471" s="264"/>
      <c r="K471" s="264"/>
      <c r="L471" s="264"/>
      <c r="M471" s="264"/>
      <c r="N471" s="264"/>
      <c r="O471" s="264"/>
      <c r="P471" s="264"/>
      <c r="Q471" s="264"/>
      <c r="R471" s="264"/>
      <c r="S471" s="264"/>
      <c r="T471" s="264"/>
      <c r="U471" s="264"/>
      <c r="V471" s="264"/>
      <c r="W471" s="264"/>
      <c r="X471" s="264"/>
      <c r="Y471" s="264"/>
      <c r="Z471" s="264"/>
      <c r="AA471" s="264"/>
      <c r="AB471" s="264"/>
      <c r="AC471" s="264"/>
      <c r="AD471" s="264"/>
      <c r="AE471" s="264"/>
      <c r="AF471" s="264"/>
      <c r="AG471" s="264"/>
      <c r="AH471" s="264"/>
      <c r="AI471" s="264"/>
      <c r="AJ471" s="264"/>
      <c r="AK471" s="264"/>
      <c r="AL471" s="264"/>
      <c r="AM471" s="264"/>
      <c r="AN471" s="264"/>
      <c r="AO471" s="264"/>
      <c r="AP471" s="264"/>
      <c r="AQ471" s="264"/>
      <c r="AR471" s="264"/>
      <c r="AS471" s="264"/>
      <c r="AT471" s="264"/>
      <c r="AU471" s="264"/>
      <c r="AV471" s="264"/>
      <c r="AW471" s="264"/>
      <c r="AX471" s="264"/>
      <c r="AY471" s="264"/>
      <c r="AZ471" s="264"/>
      <c r="BA471" s="264"/>
      <c r="BB471" s="264"/>
      <c r="BC471" s="264"/>
      <c r="BD471" s="264"/>
      <c r="BE471" s="264"/>
      <c r="BF471" s="264"/>
      <c r="BG471" s="264"/>
      <c r="BH471" s="264"/>
      <c r="BI471" s="264"/>
      <c r="BJ471" s="264"/>
      <c r="BK471" s="264"/>
      <c r="BL471" s="264"/>
      <c r="BM471" s="264"/>
      <c r="BN471" s="264"/>
      <c r="BO471" s="264"/>
      <c r="BP471" s="264"/>
      <c r="BQ471" s="264"/>
      <c r="BR471" s="264"/>
      <c r="BS471" s="264"/>
      <c r="BT471" s="264"/>
      <c r="BU471" s="264"/>
      <c r="BV471" s="264"/>
      <c r="BW471" s="264"/>
      <c r="BX471" s="264"/>
      <c r="BY471" s="264"/>
      <c r="BZ471" s="264"/>
      <c r="CA471" s="264"/>
      <c r="CB471" s="264"/>
      <c r="CC471" s="264"/>
      <c r="CD471" s="264"/>
      <c r="CE471" s="264"/>
      <c r="CF471" s="264"/>
      <c r="CG471" s="264"/>
      <c r="CH471" s="264"/>
      <c r="CI471" s="264"/>
      <c r="CJ471" s="264"/>
      <c r="CK471" s="264"/>
      <c r="CL471" s="264"/>
      <c r="CM471" s="264"/>
      <c r="CN471" s="264"/>
      <c r="CO471" s="264"/>
      <c r="CP471" s="264"/>
      <c r="CQ471" s="264"/>
      <c r="CR471" s="264"/>
      <c r="CS471" s="264"/>
      <c r="CT471" s="264"/>
      <c r="CU471" s="264"/>
      <c r="CV471" s="264"/>
      <c r="CW471" s="264"/>
      <c r="CX471" s="264"/>
      <c r="CY471" s="264"/>
      <c r="CZ471" s="264"/>
      <c r="DA471" s="264"/>
      <c r="DB471" s="264"/>
      <c r="DC471" s="264"/>
      <c r="DD471" s="264"/>
      <c r="DE471" s="264"/>
      <c r="DF471" s="264"/>
      <c r="DG471" s="264"/>
      <c r="DH471" s="264"/>
      <c r="DI471" s="264"/>
      <c r="DJ471" s="264"/>
      <c r="DK471" s="264"/>
      <c r="DL471" s="264"/>
      <c r="DM471" s="264"/>
      <c r="DN471" s="264"/>
      <c r="DO471" s="264"/>
      <c r="DP471" s="264"/>
      <c r="DQ471" s="264"/>
      <c r="DR471" s="264"/>
      <c r="DS471" s="264"/>
      <c r="DT471" s="264"/>
      <c r="DU471" s="264"/>
      <c r="DV471" s="264"/>
      <c r="DW471" s="264"/>
      <c r="DX471" s="264"/>
      <c r="DY471" s="264"/>
      <c r="DZ471" s="264"/>
      <c r="EA471" s="264"/>
      <c r="EB471" s="264"/>
      <c r="EC471" s="264"/>
      <c r="ED471" s="264"/>
      <c r="EE471" s="264"/>
      <c r="EF471" s="264"/>
      <c r="EG471" s="264"/>
      <c r="EH471" s="264"/>
      <c r="EI471" s="264"/>
      <c r="EJ471" s="264"/>
      <c r="EK471" s="264"/>
      <c r="EL471" s="264"/>
      <c r="EM471" s="264"/>
      <c r="EN471" s="264"/>
      <c r="EO471" s="264"/>
      <c r="EP471" s="264"/>
      <c r="EQ471" s="264"/>
      <c r="ER471" s="264"/>
      <c r="ES471" s="264"/>
      <c r="ET471" s="264"/>
      <c r="EU471" s="264"/>
      <c r="EV471" s="264"/>
      <c r="EW471" s="264"/>
      <c r="EX471" s="264"/>
      <c r="EY471" s="264"/>
      <c r="EZ471" s="264"/>
      <c r="FA471" s="264"/>
      <c r="FB471" s="264"/>
      <c r="FC471" s="264"/>
      <c r="FD471" s="264"/>
      <c r="FE471" s="264"/>
      <c r="FF471" s="264"/>
      <c r="FG471" s="264"/>
      <c r="FH471" s="264"/>
      <c r="FI471" s="264"/>
      <c r="FJ471" s="264"/>
      <c r="FK471" s="264"/>
      <c r="FL471" s="264"/>
      <c r="FM471" s="264"/>
      <c r="FN471" s="264"/>
      <c r="FO471" s="264"/>
      <c r="FP471" s="264"/>
      <c r="FQ471" s="264"/>
      <c r="FR471" s="264"/>
      <c r="FS471" s="264"/>
      <c r="FT471" s="264"/>
      <c r="FU471" s="264"/>
      <c r="FV471" s="264"/>
      <c r="FW471" s="264"/>
      <c r="FX471" s="264"/>
      <c r="FY471" s="264"/>
      <c r="FZ471" s="264"/>
      <c r="GA471" s="264"/>
      <c r="GB471" s="264"/>
      <c r="GC471" s="264"/>
      <c r="GD471" s="264"/>
      <c r="GE471" s="264"/>
      <c r="GF471" s="264"/>
      <c r="GG471" s="264"/>
      <c r="GH471" s="264"/>
      <c r="GI471" s="264"/>
      <c r="GJ471" s="264"/>
      <c r="GK471" s="264"/>
      <c r="GL471" s="264"/>
      <c r="GM471" s="264"/>
      <c r="GN471" s="264"/>
      <c r="GO471" s="264"/>
      <c r="GP471" s="264"/>
      <c r="GQ471" s="264"/>
      <c r="GR471" s="264"/>
      <c r="GS471" s="264"/>
      <c r="GT471" s="264"/>
      <c r="GU471" s="264"/>
      <c r="GV471" s="264"/>
      <c r="GW471" s="264"/>
      <c r="GX471" s="264"/>
      <c r="GY471" s="264"/>
      <c r="GZ471" s="264"/>
      <c r="HA471" s="264"/>
      <c r="HB471" s="264"/>
      <c r="HC471" s="264"/>
      <c r="HD471" s="264"/>
      <c r="HE471" s="264"/>
      <c r="HF471" s="264"/>
      <c r="HG471" s="264"/>
      <c r="HH471" s="264"/>
      <c r="HI471" s="264"/>
      <c r="HJ471" s="264"/>
      <c r="HK471" s="264"/>
      <c r="HL471" s="264"/>
      <c r="HM471" s="264"/>
      <c r="HN471" s="264"/>
      <c r="HO471" s="264"/>
      <c r="HP471" s="264"/>
      <c r="HQ471" s="264"/>
      <c r="HR471" s="264"/>
      <c r="HS471" s="264"/>
      <c r="HT471" s="264"/>
      <c r="HU471" s="264"/>
      <c r="HV471" s="264"/>
      <c r="HW471" s="264"/>
      <c r="HX471" s="264"/>
      <c r="HY471" s="264"/>
      <c r="HZ471" s="264"/>
      <c r="IA471" s="264"/>
      <c r="IB471" s="264"/>
      <c r="IC471" s="264"/>
      <c r="ID471" s="264"/>
      <c r="IE471" s="264"/>
      <c r="IF471" s="264"/>
      <c r="IG471" s="264"/>
      <c r="IH471" s="264"/>
      <c r="II471" s="264"/>
      <c r="IJ471" s="264"/>
      <c r="IK471" s="264"/>
      <c r="IL471" s="264"/>
      <c r="IM471" s="264"/>
      <c r="IN471" s="264"/>
      <c r="IO471" s="264"/>
      <c r="IP471" s="264"/>
      <c r="IQ471" s="264"/>
      <c r="IR471" s="264"/>
      <c r="IS471" s="264"/>
      <c r="IT471" s="264"/>
      <c r="IU471" s="264"/>
      <c r="IV471" s="264"/>
      <c r="IW471" s="264"/>
      <c r="IX471" s="264"/>
      <c r="IY471" s="264"/>
      <c r="IZ471" s="264"/>
      <c r="JA471" s="264"/>
      <c r="JB471" s="264"/>
      <c r="JC471" s="264"/>
      <c r="JD471" s="264"/>
      <c r="JE471" s="264"/>
      <c r="JF471" s="264"/>
      <c r="JG471" s="264"/>
      <c r="JH471" s="264"/>
      <c r="JI471" s="264"/>
      <c r="JJ471" s="264"/>
      <c r="JK471" s="264"/>
      <c r="JL471" s="264"/>
      <c r="JM471" s="264"/>
      <c r="JN471" s="264"/>
      <c r="JO471" s="264"/>
      <c r="JP471" s="264"/>
      <c r="JQ471" s="264"/>
      <c r="JR471" s="264"/>
      <c r="JS471" s="264"/>
      <c r="JT471" s="264"/>
      <c r="JU471" s="264"/>
      <c r="JV471" s="264"/>
      <c r="JW471" s="264"/>
      <c r="JX471" s="264"/>
      <c r="JY471" s="264"/>
      <c r="JZ471" s="264"/>
      <c r="KA471" s="264"/>
      <c r="KB471" s="264"/>
      <c r="KC471" s="264"/>
      <c r="KD471" s="264"/>
      <c r="KE471" s="264"/>
      <c r="KF471" s="264"/>
      <c r="KG471" s="264"/>
      <c r="KH471" s="264"/>
      <c r="KI471" s="264"/>
      <c r="KJ471" s="264"/>
      <c r="KK471" s="264"/>
      <c r="KL471" s="264"/>
      <c r="KM471" s="264"/>
      <c r="KN471" s="264"/>
      <c r="KO471" s="264"/>
      <c r="KP471" s="264"/>
      <c r="KQ471" s="264"/>
      <c r="KR471" s="264"/>
      <c r="KS471" s="264"/>
      <c r="KT471" s="264"/>
      <c r="KU471" s="264"/>
      <c r="KV471" s="264"/>
      <c r="KW471" s="264"/>
      <c r="KX471" s="264"/>
      <c r="KY471" s="264"/>
      <c r="KZ471" s="264"/>
      <c r="LA471" s="264"/>
      <c r="LB471" s="264"/>
      <c r="LC471" s="264"/>
      <c r="LD471" s="264"/>
      <c r="LE471" s="264"/>
      <c r="LF471" s="264"/>
      <c r="LG471" s="264"/>
      <c r="LH471" s="264"/>
      <c r="LI471" s="264"/>
      <c r="LJ471" s="264"/>
      <c r="LK471" s="264"/>
      <c r="LL471" s="264"/>
      <c r="LM471" s="264"/>
      <c r="LN471" s="264"/>
      <c r="LO471" s="264"/>
      <c r="LP471" s="264"/>
      <c r="LQ471" s="264"/>
      <c r="LR471" s="264"/>
      <c r="LS471" s="264"/>
      <c r="LT471" s="264"/>
      <c r="LU471" s="264"/>
      <c r="LV471" s="264"/>
      <c r="LW471" s="264"/>
      <c r="LX471" s="264"/>
      <c r="LY471" s="264"/>
      <c r="LZ471" s="264"/>
      <c r="MA471" s="264"/>
      <c r="MB471" s="264"/>
      <c r="MC471" s="264"/>
      <c r="MD471" s="264"/>
      <c r="ME471" s="264"/>
      <c r="MF471" s="264"/>
      <c r="MG471" s="264"/>
      <c r="MH471" s="264"/>
      <c r="MI471" s="264"/>
      <c r="MJ471" s="264"/>
      <c r="MK471" s="264"/>
      <c r="ML471" s="264"/>
      <c r="MM471" s="264"/>
      <c r="MN471" s="264"/>
      <c r="MO471" s="264"/>
      <c r="MP471" s="264"/>
      <c r="MQ471" s="264"/>
      <c r="MR471" s="264"/>
      <c r="MS471" s="264"/>
      <c r="MT471" s="264"/>
      <c r="MU471" s="264"/>
      <c r="MV471" s="264"/>
      <c r="MW471" s="264"/>
      <c r="MX471" s="264"/>
      <c r="MY471" s="264"/>
      <c r="MZ471" s="264"/>
      <c r="NA471" s="264"/>
      <c r="NB471" s="264"/>
      <c r="NC471" s="264"/>
      <c r="ND471" s="264"/>
      <c r="NE471" s="264"/>
      <c r="NF471" s="264"/>
      <c r="NG471" s="264"/>
      <c r="NH471" s="264"/>
      <c r="NI471" s="264"/>
      <c r="NJ471" s="264"/>
      <c r="NK471" s="264"/>
      <c r="NL471" s="264"/>
      <c r="NM471" s="264"/>
      <c r="NN471" s="264"/>
      <c r="NO471" s="264"/>
      <c r="NP471" s="264"/>
      <c r="NQ471" s="264"/>
      <c r="NR471" s="264"/>
      <c r="NS471" s="264"/>
      <c r="NT471" s="264"/>
      <c r="NU471" s="264"/>
      <c r="NV471" s="264"/>
      <c r="NW471" s="264"/>
      <c r="NX471" s="264"/>
      <c r="NY471" s="264"/>
      <c r="NZ471" s="264"/>
      <c r="OA471" s="264"/>
      <c r="OB471" s="264"/>
      <c r="OC471" s="264"/>
      <c r="OD471" s="264"/>
      <c r="OE471" s="264"/>
      <c r="OF471" s="264"/>
      <c r="OG471" s="264"/>
      <c r="OH471" s="264"/>
      <c r="OI471" s="264"/>
      <c r="OJ471" s="264"/>
      <c r="OK471" s="264"/>
      <c r="OL471" s="264"/>
      <c r="OM471" s="264"/>
      <c r="ON471" s="264"/>
      <c r="OO471" s="264"/>
      <c r="OP471" s="264"/>
      <c r="OQ471" s="264"/>
      <c r="OR471" s="264"/>
      <c r="OS471" s="264"/>
      <c r="OT471" s="264"/>
      <c r="OU471" s="264"/>
      <c r="OV471" s="264"/>
      <c r="OW471" s="264"/>
      <c r="OX471" s="264"/>
      <c r="OY471" s="264"/>
      <c r="OZ471" s="264"/>
      <c r="PA471" s="264"/>
      <c r="PB471" s="264"/>
      <c r="PC471" s="264"/>
      <c r="PD471" s="264"/>
      <c r="PE471" s="264"/>
      <c r="PF471" s="264"/>
      <c r="PG471" s="264"/>
      <c r="PH471" s="264"/>
      <c r="PI471" s="264"/>
      <c r="PJ471" s="264"/>
      <c r="PK471" s="264"/>
      <c r="PL471" s="264"/>
      <c r="PM471" s="264"/>
      <c r="PN471" s="264"/>
      <c r="PO471" s="264"/>
      <c r="PP471" s="264"/>
      <c r="PQ471" s="264"/>
      <c r="PR471" s="264"/>
      <c r="PS471" s="264"/>
      <c r="PT471" s="264"/>
      <c r="PU471" s="264"/>
      <c r="PV471" s="264"/>
      <c r="PW471" s="264"/>
      <c r="PX471" s="264"/>
      <c r="PY471" s="264"/>
      <c r="PZ471" s="264"/>
      <c r="QA471" s="264"/>
      <c r="QB471" s="264"/>
      <c r="QC471" s="264"/>
      <c r="QD471" s="264"/>
      <c r="QE471" s="264"/>
      <c r="QF471" s="264"/>
      <c r="QG471" s="264"/>
      <c r="QH471" s="264"/>
      <c r="QI471" s="264"/>
      <c r="QJ471" s="264"/>
      <c r="QK471" s="264"/>
      <c r="QL471" s="264"/>
      <c r="QM471" s="264"/>
      <c r="QN471" s="264"/>
      <c r="QO471" s="264"/>
      <c r="QP471" s="264"/>
      <c r="QQ471" s="264"/>
      <c r="QR471" s="264"/>
      <c r="QS471" s="264"/>
      <c r="QT471" s="264"/>
      <c r="QU471" s="264"/>
      <c r="QV471" s="264"/>
      <c r="QW471" s="264"/>
      <c r="QX471" s="264"/>
      <c r="QY471" s="264"/>
      <c r="QZ471" s="264"/>
      <c r="RA471" s="264"/>
      <c r="RB471" s="264"/>
      <c r="RC471" s="264"/>
      <c r="RD471" s="264"/>
      <c r="RE471" s="264"/>
      <c r="RF471" s="264"/>
      <c r="RG471" s="264"/>
      <c r="RH471" s="264"/>
      <c r="RI471" s="264"/>
      <c r="RJ471" s="264"/>
      <c r="RK471" s="264"/>
      <c r="RL471" s="264"/>
      <c r="RM471" s="264"/>
      <c r="RN471" s="264"/>
      <c r="RO471" s="264"/>
      <c r="RP471" s="264"/>
      <c r="RQ471" s="264"/>
      <c r="RR471" s="264"/>
      <c r="RS471" s="264"/>
      <c r="RT471" s="264"/>
      <c r="RU471" s="264"/>
      <c r="RV471" s="264"/>
      <c r="RW471" s="264"/>
      <c r="RX471" s="264"/>
      <c r="RY471" s="264"/>
      <c r="RZ471" s="264"/>
      <c r="SA471" s="264"/>
      <c r="SB471" s="264"/>
      <c r="SC471" s="264"/>
      <c r="SD471" s="264"/>
      <c r="SE471" s="264"/>
      <c r="SF471" s="264"/>
      <c r="SG471" s="264"/>
      <c r="SH471" s="264"/>
      <c r="SI471" s="264"/>
      <c r="SJ471" s="264"/>
      <c r="SK471" s="264"/>
      <c r="SL471" s="264"/>
      <c r="SM471" s="264"/>
      <c r="SN471" s="264"/>
      <c r="SO471" s="264"/>
      <c r="SP471" s="264"/>
      <c r="SQ471" s="264"/>
      <c r="SR471" s="264"/>
      <c r="SS471" s="264"/>
      <c r="ST471" s="264"/>
      <c r="SU471" s="264"/>
      <c r="SV471" s="264"/>
      <c r="SW471" s="264"/>
      <c r="SX471" s="264"/>
      <c r="SY471" s="264"/>
      <c r="SZ471" s="264"/>
      <c r="TA471" s="264"/>
      <c r="TB471" s="264"/>
      <c r="TC471" s="264"/>
      <c r="TD471" s="264"/>
      <c r="TE471" s="264"/>
      <c r="TF471" s="264"/>
      <c r="TG471" s="264"/>
      <c r="TH471" s="264"/>
      <c r="TI471" s="264"/>
      <c r="TJ471" s="264"/>
      <c r="TK471" s="264"/>
      <c r="TL471" s="264"/>
      <c r="TM471" s="264"/>
      <c r="TN471" s="264"/>
      <c r="TO471" s="264"/>
      <c r="TP471" s="264"/>
      <c r="TQ471" s="264"/>
      <c r="TR471" s="264"/>
      <c r="TS471" s="264"/>
      <c r="TT471" s="264"/>
      <c r="TU471" s="264"/>
      <c r="TV471" s="264"/>
      <c r="TW471" s="264"/>
      <c r="TX471" s="264"/>
      <c r="TY471" s="264"/>
      <c r="TZ471" s="264"/>
      <c r="UA471" s="264"/>
      <c r="UB471" s="264"/>
      <c r="UC471" s="264"/>
      <c r="UD471" s="264"/>
      <c r="UE471" s="264"/>
      <c r="UF471" s="264"/>
      <c r="UG471" s="264"/>
      <c r="UH471" s="264"/>
      <c r="UI471" s="264"/>
      <c r="UJ471" s="264"/>
      <c r="UK471" s="264"/>
      <c r="UL471" s="264"/>
      <c r="UM471" s="264"/>
      <c r="UN471" s="264"/>
      <c r="UO471" s="264"/>
      <c r="UP471" s="264"/>
      <c r="UQ471" s="264"/>
      <c r="UR471" s="264"/>
      <c r="US471" s="264"/>
      <c r="UT471" s="264"/>
      <c r="UU471" s="264"/>
      <c r="UV471" s="264"/>
      <c r="UW471" s="264"/>
      <c r="UX471" s="264"/>
      <c r="UY471" s="264"/>
      <c r="UZ471" s="264"/>
      <c r="VA471" s="264"/>
      <c r="VB471" s="264"/>
      <c r="VC471" s="264"/>
      <c r="VD471" s="264"/>
      <c r="VE471" s="264"/>
      <c r="VF471" s="264"/>
      <c r="VG471" s="264"/>
      <c r="VH471" s="264"/>
      <c r="VI471" s="264"/>
      <c r="VJ471" s="264"/>
      <c r="VK471" s="264"/>
      <c r="VL471" s="264"/>
      <c r="VM471" s="264"/>
      <c r="VN471" s="264"/>
      <c r="VO471" s="264"/>
      <c r="VP471" s="264"/>
      <c r="VQ471" s="264"/>
      <c r="VR471" s="264"/>
      <c r="VS471" s="264"/>
      <c r="VT471" s="264"/>
      <c r="VU471" s="264"/>
      <c r="VV471" s="264"/>
      <c r="VW471" s="264"/>
      <c r="VX471" s="264"/>
      <c r="VY471" s="264"/>
      <c r="VZ471" s="264"/>
      <c r="WA471" s="264"/>
      <c r="WB471" s="264"/>
      <c r="WC471" s="264"/>
      <c r="WD471" s="264"/>
      <c r="WE471" s="264"/>
      <c r="WF471" s="264"/>
      <c r="WG471" s="264"/>
      <c r="WH471" s="264"/>
      <c r="WI471" s="264"/>
      <c r="WJ471" s="264"/>
      <c r="WK471" s="264"/>
      <c r="WL471" s="264"/>
      <c r="WM471" s="264"/>
      <c r="WN471" s="264"/>
      <c r="WO471" s="264"/>
      <c r="WP471" s="264"/>
      <c r="WQ471" s="264"/>
      <c r="WR471" s="264"/>
      <c r="WS471" s="264"/>
      <c r="WT471" s="264"/>
      <c r="WU471" s="264"/>
      <c r="WV471" s="264"/>
      <c r="WW471" s="264"/>
      <c r="WX471" s="264"/>
      <c r="WY471" s="264"/>
      <c r="WZ471" s="264"/>
      <c r="XA471" s="264"/>
      <c r="XB471" s="264"/>
      <c r="XC471" s="264"/>
      <c r="XD471" s="264"/>
      <c r="XE471" s="264"/>
      <c r="XF471" s="264"/>
      <c r="XG471" s="264"/>
      <c r="XH471" s="264"/>
      <c r="XI471" s="264"/>
      <c r="XJ471" s="264"/>
      <c r="XK471" s="264"/>
      <c r="XL471" s="264"/>
      <c r="XM471" s="264"/>
      <c r="XN471" s="264"/>
      <c r="XO471" s="264"/>
      <c r="XP471" s="264"/>
      <c r="XQ471" s="264"/>
      <c r="XR471" s="264"/>
      <c r="XS471" s="264"/>
      <c r="XT471" s="264"/>
      <c r="XU471" s="264"/>
      <c r="XV471" s="264"/>
      <c r="XW471" s="264"/>
      <c r="XX471" s="264"/>
      <c r="XY471" s="264"/>
      <c r="XZ471" s="264"/>
      <c r="YA471" s="264"/>
      <c r="YB471" s="264"/>
      <c r="YC471" s="264"/>
      <c r="YD471" s="264"/>
      <c r="YE471" s="264"/>
      <c r="YF471" s="264"/>
      <c r="YG471" s="264"/>
      <c r="YH471" s="264"/>
      <c r="YI471" s="264"/>
      <c r="YJ471" s="264"/>
      <c r="YK471" s="264"/>
      <c r="YL471" s="264"/>
      <c r="YM471" s="264"/>
      <c r="YN471" s="264"/>
      <c r="YO471" s="264"/>
      <c r="YP471" s="264"/>
      <c r="YQ471" s="264"/>
      <c r="YR471" s="264"/>
      <c r="YS471" s="264"/>
      <c r="YT471" s="264"/>
      <c r="YU471" s="264"/>
      <c r="YV471" s="264"/>
      <c r="YW471" s="264"/>
      <c r="YX471" s="264"/>
      <c r="YY471" s="264"/>
      <c r="YZ471" s="264"/>
      <c r="ZA471" s="264"/>
      <c r="ZB471" s="264"/>
      <c r="ZC471" s="264"/>
      <c r="ZD471" s="264"/>
      <c r="ZE471" s="264"/>
      <c r="ZF471" s="264"/>
      <c r="ZG471" s="264"/>
      <c r="ZH471" s="264"/>
      <c r="ZI471" s="264"/>
      <c r="ZJ471" s="264"/>
      <c r="ZK471" s="264"/>
      <c r="ZL471" s="264"/>
      <c r="ZM471" s="264"/>
      <c r="ZN471" s="264"/>
      <c r="ZO471" s="264"/>
      <c r="ZP471" s="264"/>
      <c r="ZQ471" s="264"/>
      <c r="ZR471" s="264"/>
      <c r="ZS471" s="264"/>
      <c r="ZT471" s="264"/>
      <c r="ZU471" s="264"/>
      <c r="ZV471" s="264"/>
      <c r="ZW471" s="264"/>
      <c r="ZX471" s="264"/>
      <c r="ZY471" s="264"/>
      <c r="ZZ471" s="264"/>
      <c r="AAA471" s="264"/>
      <c r="AAB471" s="264"/>
      <c r="AAC471" s="264"/>
      <c r="AAD471" s="264"/>
      <c r="AAE471" s="264"/>
      <c r="AAF471" s="264"/>
      <c r="AAG471" s="264"/>
      <c r="AAH471" s="264"/>
      <c r="AAI471" s="264"/>
      <c r="AAJ471" s="264"/>
      <c r="AAK471" s="264"/>
      <c r="AAL471" s="264"/>
      <c r="AAM471" s="264"/>
      <c r="AAN471" s="264"/>
      <c r="AAO471" s="264"/>
      <c r="AAP471" s="264"/>
      <c r="AAQ471" s="264"/>
      <c r="AAR471" s="264"/>
      <c r="AAS471" s="264"/>
      <c r="AAT471" s="264"/>
      <c r="AAU471" s="264"/>
      <c r="AAV471" s="264"/>
      <c r="AAW471" s="264"/>
      <c r="AAX471" s="264"/>
      <c r="AAY471" s="264"/>
      <c r="AAZ471" s="264"/>
      <c r="ABA471" s="264"/>
      <c r="ABB471" s="264"/>
      <c r="ABC471" s="264"/>
      <c r="ABD471" s="264"/>
      <c r="ABE471" s="264"/>
      <c r="ABF471" s="264"/>
      <c r="ABG471" s="264"/>
      <c r="ABH471" s="264"/>
      <c r="ABI471" s="264"/>
      <c r="ABJ471" s="264"/>
      <c r="ABK471" s="264"/>
      <c r="ABL471" s="264"/>
      <c r="ABM471" s="264"/>
      <c r="ABN471" s="264"/>
      <c r="ABO471" s="264"/>
      <c r="ABP471" s="264"/>
      <c r="ABQ471" s="264"/>
      <c r="ABR471" s="264"/>
      <c r="ABS471" s="264"/>
      <c r="ABT471" s="264"/>
      <c r="ABU471" s="264"/>
      <c r="ABV471" s="264"/>
      <c r="ABW471" s="264"/>
      <c r="ABX471" s="264"/>
      <c r="ABY471" s="264"/>
      <c r="ABZ471" s="264"/>
      <c r="ACA471" s="264"/>
      <c r="ACB471" s="264"/>
      <c r="ACC471" s="264"/>
      <c r="ACD471" s="264"/>
      <c r="ACE471" s="264"/>
      <c r="ACF471" s="264"/>
      <c r="ACG471" s="264"/>
      <c r="ACH471" s="264"/>
      <c r="ACI471" s="264"/>
      <c r="ACJ471" s="264"/>
      <c r="ACK471" s="264"/>
      <c r="ACL471" s="264"/>
      <c r="ACM471" s="264"/>
      <c r="ACN471" s="264"/>
      <c r="ACO471" s="264"/>
      <c r="ACP471" s="264"/>
      <c r="ACQ471" s="264"/>
      <c r="ACR471" s="264"/>
      <c r="ACS471" s="264"/>
      <c r="ACT471" s="264"/>
      <c r="ACU471" s="264"/>
      <c r="ACV471" s="264"/>
      <c r="ACW471" s="264"/>
      <c r="ACX471" s="264"/>
      <c r="ACY471" s="264"/>
      <c r="ACZ471" s="264"/>
      <c r="ADA471" s="264"/>
      <c r="ADB471" s="264"/>
      <c r="ADC471" s="264"/>
      <c r="ADD471" s="264"/>
      <c r="ADE471" s="264"/>
      <c r="ADF471" s="264"/>
      <c r="ADG471" s="264"/>
      <c r="ADH471" s="264"/>
      <c r="ADI471" s="264"/>
      <c r="ADJ471" s="264"/>
      <c r="ADK471" s="264"/>
      <c r="ADL471" s="264"/>
      <c r="ADM471" s="264"/>
      <c r="ADN471" s="264"/>
      <c r="ADO471" s="264"/>
      <c r="ADP471" s="264"/>
      <c r="ADQ471" s="264"/>
      <c r="ADR471" s="264"/>
      <c r="ADS471" s="264"/>
      <c r="ADT471" s="264"/>
      <c r="ADU471" s="264"/>
      <c r="ADV471" s="264"/>
      <c r="ADW471" s="264"/>
      <c r="ADX471" s="264"/>
      <c r="ADY471" s="264"/>
      <c r="ADZ471" s="264"/>
      <c r="AEA471" s="264"/>
      <c r="AEB471" s="264"/>
      <c r="AEC471" s="264"/>
      <c r="AED471" s="264"/>
      <c r="AEE471" s="264"/>
      <c r="AEF471" s="264"/>
      <c r="AEG471" s="264"/>
      <c r="AEH471" s="264"/>
      <c r="AEI471" s="264"/>
      <c r="AEJ471" s="264"/>
      <c r="AEK471" s="264"/>
      <c r="AEL471" s="264"/>
      <c r="AEM471" s="264"/>
      <c r="AEN471" s="264"/>
      <c r="AEO471" s="264"/>
      <c r="AEP471" s="264"/>
      <c r="AEQ471" s="264"/>
      <c r="AER471" s="264"/>
      <c r="AES471" s="264"/>
      <c r="AET471" s="264"/>
      <c r="AEU471" s="264"/>
      <c r="AEV471" s="264"/>
      <c r="AEW471" s="264"/>
      <c r="AEX471" s="264"/>
      <c r="AEY471" s="264"/>
      <c r="AEZ471" s="264"/>
      <c r="AFA471" s="264"/>
      <c r="AFB471" s="264"/>
      <c r="AFC471" s="264"/>
      <c r="AFD471" s="264"/>
      <c r="AFE471" s="264"/>
      <c r="AFF471" s="264"/>
      <c r="AFG471" s="264"/>
      <c r="AFH471" s="264"/>
      <c r="AFI471" s="264"/>
      <c r="AFJ471" s="264"/>
      <c r="AFK471" s="264"/>
      <c r="AFL471" s="264"/>
      <c r="AFM471" s="264"/>
      <c r="AFN471" s="264"/>
      <c r="AFO471" s="264"/>
      <c r="AFP471" s="264"/>
      <c r="AFQ471" s="264"/>
      <c r="AFR471" s="264"/>
      <c r="AFS471" s="264"/>
      <c r="AFT471" s="264"/>
    </row>
    <row r="472" spans="2:852" s="302" customFormat="1" x14ac:dyDescent="0.2">
      <c r="B472" s="269" t="s">
        <v>15758</v>
      </c>
      <c r="C472" s="266">
        <v>48800</v>
      </c>
      <c r="D472" s="304">
        <v>0</v>
      </c>
      <c r="E472" s="267" t="s">
        <v>15759</v>
      </c>
      <c r="F472" s="264"/>
      <c r="G472" s="307"/>
      <c r="H472" s="264"/>
      <c r="I472" s="303"/>
      <c r="J472" s="264"/>
      <c r="K472" s="264"/>
      <c r="L472" s="264"/>
      <c r="M472" s="264"/>
      <c r="N472" s="264"/>
      <c r="O472" s="264"/>
      <c r="P472" s="264"/>
      <c r="Q472" s="264"/>
      <c r="R472" s="264"/>
      <c r="S472" s="264"/>
      <c r="T472" s="264"/>
      <c r="U472" s="264"/>
      <c r="V472" s="264"/>
      <c r="W472" s="264"/>
      <c r="X472" s="264"/>
      <c r="Y472" s="264"/>
      <c r="Z472" s="264"/>
      <c r="AA472" s="264"/>
      <c r="AB472" s="264"/>
      <c r="AC472" s="264"/>
      <c r="AD472" s="264"/>
      <c r="AE472" s="264"/>
      <c r="AF472" s="264"/>
      <c r="AG472" s="264"/>
      <c r="AH472" s="264"/>
      <c r="AI472" s="264"/>
      <c r="AJ472" s="264"/>
      <c r="AK472" s="264"/>
      <c r="AL472" s="264"/>
      <c r="AM472" s="264"/>
      <c r="AN472" s="264"/>
      <c r="AO472" s="264"/>
      <c r="AP472" s="264"/>
      <c r="AQ472" s="264"/>
      <c r="AR472" s="264"/>
      <c r="AS472" s="264"/>
      <c r="AT472" s="264"/>
      <c r="AU472" s="264"/>
      <c r="AV472" s="264"/>
      <c r="AW472" s="264"/>
      <c r="AX472" s="264"/>
      <c r="AY472" s="264"/>
      <c r="AZ472" s="264"/>
      <c r="BA472" s="264"/>
      <c r="BB472" s="264"/>
      <c r="BC472" s="264"/>
      <c r="BD472" s="264"/>
      <c r="BE472" s="264"/>
      <c r="BF472" s="264"/>
      <c r="BG472" s="264"/>
      <c r="BH472" s="264"/>
      <c r="BI472" s="264"/>
      <c r="BJ472" s="264"/>
      <c r="BK472" s="264"/>
      <c r="BL472" s="264"/>
      <c r="BM472" s="264"/>
      <c r="BN472" s="264"/>
      <c r="BO472" s="264"/>
      <c r="BP472" s="264"/>
      <c r="BQ472" s="264"/>
      <c r="BR472" s="264"/>
      <c r="BS472" s="264"/>
      <c r="BT472" s="264"/>
      <c r="BU472" s="264"/>
      <c r="BV472" s="264"/>
      <c r="BW472" s="264"/>
      <c r="BX472" s="264"/>
      <c r="BY472" s="264"/>
      <c r="BZ472" s="264"/>
      <c r="CA472" s="264"/>
      <c r="CB472" s="264"/>
      <c r="CC472" s="264"/>
      <c r="CD472" s="264"/>
      <c r="CE472" s="264"/>
      <c r="CF472" s="264"/>
      <c r="CG472" s="264"/>
      <c r="CH472" s="264"/>
      <c r="CI472" s="264"/>
      <c r="CJ472" s="264"/>
      <c r="CK472" s="264"/>
      <c r="CL472" s="264"/>
      <c r="CM472" s="264"/>
      <c r="CN472" s="264"/>
      <c r="CO472" s="264"/>
      <c r="CP472" s="264"/>
      <c r="CQ472" s="264"/>
      <c r="CR472" s="264"/>
      <c r="CS472" s="264"/>
      <c r="CT472" s="264"/>
      <c r="CU472" s="264"/>
      <c r="CV472" s="264"/>
      <c r="CW472" s="264"/>
      <c r="CX472" s="264"/>
      <c r="CY472" s="264"/>
      <c r="CZ472" s="264"/>
      <c r="DA472" s="264"/>
      <c r="DB472" s="264"/>
      <c r="DC472" s="264"/>
      <c r="DD472" s="264"/>
      <c r="DE472" s="264"/>
      <c r="DF472" s="264"/>
      <c r="DG472" s="264"/>
      <c r="DH472" s="264"/>
      <c r="DI472" s="264"/>
      <c r="DJ472" s="264"/>
      <c r="DK472" s="264"/>
      <c r="DL472" s="264"/>
      <c r="DM472" s="264"/>
      <c r="DN472" s="264"/>
      <c r="DO472" s="264"/>
      <c r="DP472" s="264"/>
      <c r="DQ472" s="264"/>
      <c r="DR472" s="264"/>
      <c r="DS472" s="264"/>
      <c r="DT472" s="264"/>
      <c r="DU472" s="264"/>
      <c r="DV472" s="264"/>
      <c r="DW472" s="264"/>
      <c r="DX472" s="264"/>
      <c r="DY472" s="264"/>
      <c r="DZ472" s="264"/>
      <c r="EA472" s="264"/>
      <c r="EB472" s="264"/>
      <c r="EC472" s="264"/>
      <c r="ED472" s="264"/>
      <c r="EE472" s="264"/>
      <c r="EF472" s="264"/>
      <c r="EG472" s="264"/>
      <c r="EH472" s="264"/>
      <c r="EI472" s="264"/>
      <c r="EJ472" s="264"/>
      <c r="EK472" s="264"/>
      <c r="EL472" s="264"/>
      <c r="EM472" s="264"/>
      <c r="EN472" s="264"/>
      <c r="EO472" s="264"/>
      <c r="EP472" s="264"/>
      <c r="EQ472" s="264"/>
      <c r="ER472" s="264"/>
      <c r="ES472" s="264"/>
      <c r="ET472" s="264"/>
      <c r="EU472" s="264"/>
      <c r="EV472" s="264"/>
      <c r="EW472" s="264"/>
      <c r="EX472" s="264"/>
      <c r="EY472" s="264"/>
      <c r="EZ472" s="264"/>
      <c r="FA472" s="264"/>
      <c r="FB472" s="264"/>
      <c r="FC472" s="264"/>
      <c r="FD472" s="264"/>
      <c r="FE472" s="264"/>
      <c r="FF472" s="264"/>
      <c r="FG472" s="264"/>
      <c r="FH472" s="264"/>
      <c r="FI472" s="264"/>
      <c r="FJ472" s="264"/>
      <c r="FK472" s="264"/>
      <c r="FL472" s="264"/>
      <c r="FM472" s="264"/>
      <c r="FN472" s="264"/>
      <c r="FO472" s="264"/>
      <c r="FP472" s="264"/>
      <c r="FQ472" s="264"/>
      <c r="FR472" s="264"/>
      <c r="FS472" s="264"/>
      <c r="FT472" s="264"/>
      <c r="FU472" s="264"/>
      <c r="FV472" s="264"/>
      <c r="FW472" s="264"/>
      <c r="FX472" s="264"/>
      <c r="FY472" s="264"/>
      <c r="FZ472" s="264"/>
      <c r="GA472" s="264"/>
      <c r="GB472" s="264"/>
      <c r="GC472" s="264"/>
      <c r="GD472" s="264"/>
      <c r="GE472" s="264"/>
      <c r="GF472" s="264"/>
      <c r="GG472" s="264"/>
      <c r="GH472" s="264"/>
      <c r="GI472" s="264"/>
      <c r="GJ472" s="264"/>
      <c r="GK472" s="264"/>
      <c r="GL472" s="264"/>
      <c r="GM472" s="264"/>
      <c r="GN472" s="264"/>
      <c r="GO472" s="264"/>
      <c r="GP472" s="264"/>
      <c r="GQ472" s="264"/>
      <c r="GR472" s="264"/>
      <c r="GS472" s="264"/>
      <c r="GT472" s="264"/>
      <c r="GU472" s="264"/>
      <c r="GV472" s="264"/>
      <c r="GW472" s="264"/>
      <c r="GX472" s="264"/>
      <c r="GY472" s="264"/>
      <c r="GZ472" s="264"/>
      <c r="HA472" s="264"/>
      <c r="HB472" s="264"/>
      <c r="HC472" s="264"/>
      <c r="HD472" s="264"/>
      <c r="HE472" s="264"/>
      <c r="HF472" s="264"/>
      <c r="HG472" s="264"/>
      <c r="HH472" s="264"/>
      <c r="HI472" s="264"/>
      <c r="HJ472" s="264"/>
      <c r="HK472" s="264"/>
      <c r="HL472" s="264"/>
      <c r="HM472" s="264"/>
      <c r="HN472" s="264"/>
      <c r="HO472" s="264"/>
      <c r="HP472" s="264"/>
      <c r="HQ472" s="264"/>
      <c r="HR472" s="264"/>
      <c r="HS472" s="264"/>
      <c r="HT472" s="264"/>
      <c r="HU472" s="264"/>
      <c r="HV472" s="264"/>
      <c r="HW472" s="264"/>
      <c r="HX472" s="264"/>
      <c r="HY472" s="264"/>
      <c r="HZ472" s="264"/>
      <c r="IA472" s="264"/>
      <c r="IB472" s="264"/>
      <c r="IC472" s="264"/>
      <c r="ID472" s="264"/>
      <c r="IE472" s="264"/>
      <c r="IF472" s="264"/>
      <c r="IG472" s="264"/>
      <c r="IH472" s="264"/>
      <c r="II472" s="264"/>
      <c r="IJ472" s="264"/>
      <c r="IK472" s="264"/>
      <c r="IL472" s="264"/>
      <c r="IM472" s="264"/>
      <c r="IN472" s="264"/>
      <c r="IO472" s="264"/>
      <c r="IP472" s="264"/>
      <c r="IQ472" s="264"/>
      <c r="IR472" s="264"/>
      <c r="IS472" s="264"/>
      <c r="IT472" s="264"/>
      <c r="IU472" s="264"/>
      <c r="IV472" s="264"/>
      <c r="IW472" s="264"/>
      <c r="IX472" s="264"/>
      <c r="IY472" s="264"/>
      <c r="IZ472" s="264"/>
      <c r="JA472" s="264"/>
      <c r="JB472" s="264"/>
      <c r="JC472" s="264"/>
      <c r="JD472" s="264"/>
      <c r="JE472" s="264"/>
      <c r="JF472" s="264"/>
      <c r="JG472" s="264"/>
      <c r="JH472" s="264"/>
      <c r="JI472" s="264"/>
      <c r="JJ472" s="264"/>
      <c r="JK472" s="264"/>
      <c r="JL472" s="264"/>
      <c r="JM472" s="264"/>
      <c r="JN472" s="264"/>
      <c r="JO472" s="264"/>
      <c r="JP472" s="264"/>
      <c r="JQ472" s="264"/>
      <c r="JR472" s="264"/>
      <c r="JS472" s="264"/>
      <c r="JT472" s="264"/>
      <c r="JU472" s="264"/>
      <c r="JV472" s="264"/>
      <c r="JW472" s="264"/>
      <c r="JX472" s="264"/>
      <c r="JY472" s="264"/>
      <c r="JZ472" s="264"/>
      <c r="KA472" s="264"/>
      <c r="KB472" s="264"/>
      <c r="KC472" s="264"/>
      <c r="KD472" s="264"/>
      <c r="KE472" s="264"/>
      <c r="KF472" s="264"/>
      <c r="KG472" s="264"/>
      <c r="KH472" s="264"/>
      <c r="KI472" s="264"/>
      <c r="KJ472" s="264"/>
      <c r="KK472" s="264"/>
      <c r="KL472" s="264"/>
      <c r="KM472" s="264"/>
      <c r="KN472" s="264"/>
      <c r="KO472" s="264"/>
      <c r="KP472" s="264"/>
      <c r="KQ472" s="264"/>
      <c r="KR472" s="264"/>
      <c r="KS472" s="264"/>
      <c r="KT472" s="264"/>
      <c r="KU472" s="264"/>
      <c r="KV472" s="264"/>
      <c r="KW472" s="264"/>
      <c r="KX472" s="264"/>
      <c r="KY472" s="264"/>
      <c r="KZ472" s="264"/>
      <c r="LA472" s="264"/>
      <c r="LB472" s="264"/>
      <c r="LC472" s="264"/>
      <c r="LD472" s="264"/>
      <c r="LE472" s="264"/>
      <c r="LF472" s="264"/>
      <c r="LG472" s="264"/>
      <c r="LH472" s="264"/>
      <c r="LI472" s="264"/>
      <c r="LJ472" s="264"/>
      <c r="LK472" s="264"/>
      <c r="LL472" s="264"/>
      <c r="LM472" s="264"/>
      <c r="LN472" s="264"/>
      <c r="LO472" s="264"/>
      <c r="LP472" s="264"/>
      <c r="LQ472" s="264"/>
      <c r="LR472" s="264"/>
      <c r="LS472" s="264"/>
      <c r="LT472" s="264"/>
      <c r="LU472" s="264"/>
      <c r="LV472" s="264"/>
      <c r="LW472" s="264"/>
      <c r="LX472" s="264"/>
      <c r="LY472" s="264"/>
      <c r="LZ472" s="264"/>
      <c r="MA472" s="264"/>
      <c r="MB472" s="264"/>
      <c r="MC472" s="264"/>
      <c r="MD472" s="264"/>
      <c r="ME472" s="264"/>
      <c r="MF472" s="264"/>
      <c r="MG472" s="264"/>
      <c r="MH472" s="264"/>
      <c r="MI472" s="264"/>
      <c r="MJ472" s="264"/>
      <c r="MK472" s="264"/>
      <c r="ML472" s="264"/>
      <c r="MM472" s="264"/>
      <c r="MN472" s="264"/>
      <c r="MO472" s="264"/>
      <c r="MP472" s="264"/>
      <c r="MQ472" s="264"/>
      <c r="MR472" s="264"/>
      <c r="MS472" s="264"/>
      <c r="MT472" s="264"/>
      <c r="MU472" s="264"/>
      <c r="MV472" s="264"/>
      <c r="MW472" s="264"/>
      <c r="MX472" s="264"/>
      <c r="MY472" s="264"/>
      <c r="MZ472" s="264"/>
      <c r="NA472" s="264"/>
      <c r="NB472" s="264"/>
      <c r="NC472" s="264"/>
      <c r="ND472" s="264"/>
      <c r="NE472" s="264"/>
      <c r="NF472" s="264"/>
      <c r="NG472" s="264"/>
      <c r="NH472" s="264"/>
      <c r="NI472" s="264"/>
      <c r="NJ472" s="264"/>
      <c r="NK472" s="264"/>
      <c r="NL472" s="264"/>
      <c r="NM472" s="264"/>
      <c r="NN472" s="264"/>
      <c r="NO472" s="264"/>
      <c r="NP472" s="264"/>
      <c r="NQ472" s="264"/>
      <c r="NR472" s="264"/>
      <c r="NS472" s="264"/>
      <c r="NT472" s="264"/>
      <c r="NU472" s="264"/>
      <c r="NV472" s="264"/>
      <c r="NW472" s="264"/>
      <c r="NX472" s="264"/>
      <c r="NY472" s="264"/>
      <c r="NZ472" s="264"/>
      <c r="OA472" s="264"/>
      <c r="OB472" s="264"/>
      <c r="OC472" s="264"/>
      <c r="OD472" s="264"/>
      <c r="OE472" s="264"/>
      <c r="OF472" s="264"/>
      <c r="OG472" s="264"/>
      <c r="OH472" s="264"/>
      <c r="OI472" s="264"/>
      <c r="OJ472" s="264"/>
      <c r="OK472" s="264"/>
      <c r="OL472" s="264"/>
      <c r="OM472" s="264"/>
      <c r="ON472" s="264"/>
      <c r="OO472" s="264"/>
      <c r="OP472" s="264"/>
      <c r="OQ472" s="264"/>
      <c r="OR472" s="264"/>
      <c r="OS472" s="264"/>
      <c r="OT472" s="264"/>
      <c r="OU472" s="264"/>
      <c r="OV472" s="264"/>
      <c r="OW472" s="264"/>
      <c r="OX472" s="264"/>
      <c r="OY472" s="264"/>
      <c r="OZ472" s="264"/>
      <c r="PA472" s="264"/>
      <c r="PB472" s="264"/>
      <c r="PC472" s="264"/>
      <c r="PD472" s="264"/>
      <c r="PE472" s="264"/>
      <c r="PF472" s="264"/>
      <c r="PG472" s="264"/>
      <c r="PH472" s="264"/>
      <c r="PI472" s="264"/>
      <c r="PJ472" s="264"/>
      <c r="PK472" s="264"/>
      <c r="PL472" s="264"/>
      <c r="PM472" s="264"/>
      <c r="PN472" s="264"/>
      <c r="PO472" s="264"/>
      <c r="PP472" s="264"/>
      <c r="PQ472" s="264"/>
      <c r="PR472" s="264"/>
      <c r="PS472" s="264"/>
      <c r="PT472" s="264"/>
      <c r="PU472" s="264"/>
      <c r="PV472" s="264"/>
      <c r="PW472" s="264"/>
      <c r="PX472" s="264"/>
      <c r="PY472" s="264"/>
      <c r="PZ472" s="264"/>
      <c r="QA472" s="264"/>
      <c r="QB472" s="264"/>
      <c r="QC472" s="264"/>
      <c r="QD472" s="264"/>
      <c r="QE472" s="264"/>
      <c r="QF472" s="264"/>
      <c r="QG472" s="264"/>
      <c r="QH472" s="264"/>
      <c r="QI472" s="264"/>
      <c r="QJ472" s="264"/>
      <c r="QK472" s="264"/>
      <c r="QL472" s="264"/>
      <c r="QM472" s="264"/>
      <c r="QN472" s="264"/>
      <c r="QO472" s="264"/>
      <c r="QP472" s="264"/>
      <c r="QQ472" s="264"/>
      <c r="QR472" s="264"/>
      <c r="QS472" s="264"/>
      <c r="QT472" s="264"/>
      <c r="QU472" s="264"/>
      <c r="QV472" s="264"/>
      <c r="QW472" s="264"/>
      <c r="QX472" s="264"/>
      <c r="QY472" s="264"/>
      <c r="QZ472" s="264"/>
      <c r="RA472" s="264"/>
      <c r="RB472" s="264"/>
      <c r="RC472" s="264"/>
      <c r="RD472" s="264"/>
      <c r="RE472" s="264"/>
      <c r="RF472" s="264"/>
      <c r="RG472" s="264"/>
      <c r="RH472" s="264"/>
      <c r="RI472" s="264"/>
      <c r="RJ472" s="264"/>
      <c r="RK472" s="264"/>
      <c r="RL472" s="264"/>
      <c r="RM472" s="264"/>
      <c r="RN472" s="264"/>
      <c r="RO472" s="264"/>
      <c r="RP472" s="264"/>
      <c r="RQ472" s="264"/>
      <c r="RR472" s="264"/>
      <c r="RS472" s="264"/>
      <c r="RT472" s="264"/>
      <c r="RU472" s="264"/>
      <c r="RV472" s="264"/>
      <c r="RW472" s="264"/>
      <c r="RX472" s="264"/>
      <c r="RY472" s="264"/>
      <c r="RZ472" s="264"/>
      <c r="SA472" s="264"/>
      <c r="SB472" s="264"/>
      <c r="SC472" s="264"/>
      <c r="SD472" s="264"/>
      <c r="SE472" s="264"/>
      <c r="SF472" s="264"/>
      <c r="SG472" s="264"/>
      <c r="SH472" s="264"/>
      <c r="SI472" s="264"/>
      <c r="SJ472" s="264"/>
      <c r="SK472" s="264"/>
      <c r="SL472" s="264"/>
      <c r="SM472" s="264"/>
      <c r="SN472" s="264"/>
      <c r="SO472" s="264"/>
      <c r="SP472" s="264"/>
      <c r="SQ472" s="264"/>
      <c r="SR472" s="264"/>
      <c r="SS472" s="264"/>
      <c r="ST472" s="264"/>
      <c r="SU472" s="264"/>
      <c r="SV472" s="264"/>
      <c r="SW472" s="264"/>
      <c r="SX472" s="264"/>
      <c r="SY472" s="264"/>
      <c r="SZ472" s="264"/>
      <c r="TA472" s="264"/>
      <c r="TB472" s="264"/>
      <c r="TC472" s="264"/>
      <c r="TD472" s="264"/>
      <c r="TE472" s="264"/>
      <c r="TF472" s="264"/>
      <c r="TG472" s="264"/>
      <c r="TH472" s="264"/>
      <c r="TI472" s="264"/>
      <c r="TJ472" s="264"/>
      <c r="TK472" s="264"/>
      <c r="TL472" s="264"/>
      <c r="TM472" s="264"/>
      <c r="TN472" s="264"/>
      <c r="TO472" s="264"/>
      <c r="TP472" s="264"/>
      <c r="TQ472" s="264"/>
      <c r="TR472" s="264"/>
      <c r="TS472" s="264"/>
      <c r="TT472" s="264"/>
      <c r="TU472" s="264"/>
      <c r="TV472" s="264"/>
      <c r="TW472" s="264"/>
      <c r="TX472" s="264"/>
      <c r="TY472" s="264"/>
      <c r="TZ472" s="264"/>
      <c r="UA472" s="264"/>
      <c r="UB472" s="264"/>
      <c r="UC472" s="264"/>
      <c r="UD472" s="264"/>
      <c r="UE472" s="264"/>
      <c r="UF472" s="264"/>
      <c r="UG472" s="264"/>
      <c r="UH472" s="264"/>
      <c r="UI472" s="264"/>
      <c r="UJ472" s="264"/>
      <c r="UK472" s="264"/>
      <c r="UL472" s="264"/>
      <c r="UM472" s="264"/>
      <c r="UN472" s="264"/>
      <c r="UO472" s="264"/>
      <c r="UP472" s="264"/>
      <c r="UQ472" s="264"/>
      <c r="UR472" s="264"/>
      <c r="US472" s="264"/>
      <c r="UT472" s="264"/>
      <c r="UU472" s="264"/>
      <c r="UV472" s="264"/>
      <c r="UW472" s="264"/>
      <c r="UX472" s="264"/>
      <c r="UY472" s="264"/>
      <c r="UZ472" s="264"/>
      <c r="VA472" s="264"/>
      <c r="VB472" s="264"/>
      <c r="VC472" s="264"/>
      <c r="VD472" s="264"/>
      <c r="VE472" s="264"/>
      <c r="VF472" s="264"/>
      <c r="VG472" s="264"/>
      <c r="VH472" s="264"/>
      <c r="VI472" s="264"/>
      <c r="VJ472" s="264"/>
      <c r="VK472" s="264"/>
      <c r="VL472" s="264"/>
      <c r="VM472" s="264"/>
      <c r="VN472" s="264"/>
      <c r="VO472" s="264"/>
      <c r="VP472" s="264"/>
      <c r="VQ472" s="264"/>
      <c r="VR472" s="264"/>
      <c r="VS472" s="264"/>
      <c r="VT472" s="264"/>
      <c r="VU472" s="264"/>
      <c r="VV472" s="264"/>
      <c r="VW472" s="264"/>
      <c r="VX472" s="264"/>
      <c r="VY472" s="264"/>
      <c r="VZ472" s="264"/>
      <c r="WA472" s="264"/>
      <c r="WB472" s="264"/>
      <c r="WC472" s="264"/>
      <c r="WD472" s="264"/>
      <c r="WE472" s="264"/>
      <c r="WF472" s="264"/>
      <c r="WG472" s="264"/>
      <c r="WH472" s="264"/>
      <c r="WI472" s="264"/>
      <c r="WJ472" s="264"/>
      <c r="WK472" s="264"/>
      <c r="WL472" s="264"/>
      <c r="WM472" s="264"/>
      <c r="WN472" s="264"/>
      <c r="WO472" s="264"/>
      <c r="WP472" s="264"/>
      <c r="WQ472" s="264"/>
      <c r="WR472" s="264"/>
      <c r="WS472" s="264"/>
      <c r="WT472" s="264"/>
      <c r="WU472" s="264"/>
      <c r="WV472" s="264"/>
      <c r="WW472" s="264"/>
      <c r="WX472" s="264"/>
      <c r="WY472" s="264"/>
      <c r="WZ472" s="264"/>
      <c r="XA472" s="264"/>
      <c r="XB472" s="264"/>
      <c r="XC472" s="264"/>
      <c r="XD472" s="264"/>
      <c r="XE472" s="264"/>
      <c r="XF472" s="264"/>
      <c r="XG472" s="264"/>
      <c r="XH472" s="264"/>
      <c r="XI472" s="264"/>
      <c r="XJ472" s="264"/>
      <c r="XK472" s="264"/>
      <c r="XL472" s="264"/>
      <c r="XM472" s="264"/>
      <c r="XN472" s="264"/>
      <c r="XO472" s="264"/>
      <c r="XP472" s="264"/>
      <c r="XQ472" s="264"/>
      <c r="XR472" s="264"/>
      <c r="XS472" s="264"/>
      <c r="XT472" s="264"/>
      <c r="XU472" s="264"/>
      <c r="XV472" s="264"/>
      <c r="XW472" s="264"/>
      <c r="XX472" s="264"/>
      <c r="XY472" s="264"/>
      <c r="XZ472" s="264"/>
      <c r="YA472" s="264"/>
      <c r="YB472" s="264"/>
      <c r="YC472" s="264"/>
      <c r="YD472" s="264"/>
      <c r="YE472" s="264"/>
      <c r="YF472" s="264"/>
      <c r="YG472" s="264"/>
      <c r="YH472" s="264"/>
      <c r="YI472" s="264"/>
      <c r="YJ472" s="264"/>
      <c r="YK472" s="264"/>
      <c r="YL472" s="264"/>
      <c r="YM472" s="264"/>
      <c r="YN472" s="264"/>
      <c r="YO472" s="264"/>
      <c r="YP472" s="264"/>
      <c r="YQ472" s="264"/>
      <c r="YR472" s="264"/>
      <c r="YS472" s="264"/>
      <c r="YT472" s="264"/>
      <c r="YU472" s="264"/>
      <c r="YV472" s="264"/>
      <c r="YW472" s="264"/>
      <c r="YX472" s="264"/>
      <c r="YY472" s="264"/>
      <c r="YZ472" s="264"/>
      <c r="ZA472" s="264"/>
      <c r="ZB472" s="264"/>
      <c r="ZC472" s="264"/>
      <c r="ZD472" s="264"/>
      <c r="ZE472" s="264"/>
      <c r="ZF472" s="264"/>
      <c r="ZG472" s="264"/>
      <c r="ZH472" s="264"/>
      <c r="ZI472" s="264"/>
      <c r="ZJ472" s="264"/>
      <c r="ZK472" s="264"/>
      <c r="ZL472" s="264"/>
      <c r="ZM472" s="264"/>
      <c r="ZN472" s="264"/>
      <c r="ZO472" s="264"/>
      <c r="ZP472" s="264"/>
      <c r="ZQ472" s="264"/>
      <c r="ZR472" s="264"/>
      <c r="ZS472" s="264"/>
      <c r="ZT472" s="264"/>
      <c r="ZU472" s="264"/>
      <c r="ZV472" s="264"/>
      <c r="ZW472" s="264"/>
      <c r="ZX472" s="264"/>
      <c r="ZY472" s="264"/>
      <c r="ZZ472" s="264"/>
      <c r="AAA472" s="264"/>
      <c r="AAB472" s="264"/>
      <c r="AAC472" s="264"/>
      <c r="AAD472" s="264"/>
      <c r="AAE472" s="264"/>
      <c r="AAF472" s="264"/>
      <c r="AAG472" s="264"/>
      <c r="AAH472" s="264"/>
      <c r="AAI472" s="264"/>
      <c r="AAJ472" s="264"/>
      <c r="AAK472" s="264"/>
      <c r="AAL472" s="264"/>
      <c r="AAM472" s="264"/>
      <c r="AAN472" s="264"/>
      <c r="AAO472" s="264"/>
      <c r="AAP472" s="264"/>
      <c r="AAQ472" s="264"/>
      <c r="AAR472" s="264"/>
      <c r="AAS472" s="264"/>
      <c r="AAT472" s="264"/>
      <c r="AAU472" s="264"/>
      <c r="AAV472" s="264"/>
      <c r="AAW472" s="264"/>
      <c r="AAX472" s="264"/>
      <c r="AAY472" s="264"/>
      <c r="AAZ472" s="264"/>
      <c r="ABA472" s="264"/>
      <c r="ABB472" s="264"/>
      <c r="ABC472" s="264"/>
      <c r="ABD472" s="264"/>
      <c r="ABE472" s="264"/>
      <c r="ABF472" s="264"/>
      <c r="ABG472" s="264"/>
      <c r="ABH472" s="264"/>
      <c r="ABI472" s="264"/>
      <c r="ABJ472" s="264"/>
      <c r="ABK472" s="264"/>
      <c r="ABL472" s="264"/>
      <c r="ABM472" s="264"/>
      <c r="ABN472" s="264"/>
      <c r="ABO472" s="264"/>
      <c r="ABP472" s="264"/>
      <c r="ABQ472" s="264"/>
      <c r="ABR472" s="264"/>
      <c r="ABS472" s="264"/>
      <c r="ABT472" s="264"/>
      <c r="ABU472" s="264"/>
      <c r="ABV472" s="264"/>
      <c r="ABW472" s="264"/>
      <c r="ABX472" s="264"/>
      <c r="ABY472" s="264"/>
      <c r="ABZ472" s="264"/>
      <c r="ACA472" s="264"/>
      <c r="ACB472" s="264"/>
      <c r="ACC472" s="264"/>
      <c r="ACD472" s="264"/>
      <c r="ACE472" s="264"/>
      <c r="ACF472" s="264"/>
      <c r="ACG472" s="264"/>
      <c r="ACH472" s="264"/>
      <c r="ACI472" s="264"/>
      <c r="ACJ472" s="264"/>
      <c r="ACK472" s="264"/>
      <c r="ACL472" s="264"/>
      <c r="ACM472" s="264"/>
      <c r="ACN472" s="264"/>
      <c r="ACO472" s="264"/>
      <c r="ACP472" s="264"/>
      <c r="ACQ472" s="264"/>
      <c r="ACR472" s="264"/>
      <c r="ACS472" s="264"/>
      <c r="ACT472" s="264"/>
      <c r="ACU472" s="264"/>
      <c r="ACV472" s="264"/>
      <c r="ACW472" s="264"/>
      <c r="ACX472" s="264"/>
      <c r="ACY472" s="264"/>
      <c r="ACZ472" s="264"/>
      <c r="ADA472" s="264"/>
      <c r="ADB472" s="264"/>
      <c r="ADC472" s="264"/>
      <c r="ADD472" s="264"/>
      <c r="ADE472" s="264"/>
      <c r="ADF472" s="264"/>
      <c r="ADG472" s="264"/>
      <c r="ADH472" s="264"/>
      <c r="ADI472" s="264"/>
      <c r="ADJ472" s="264"/>
      <c r="ADK472" s="264"/>
      <c r="ADL472" s="264"/>
      <c r="ADM472" s="264"/>
      <c r="ADN472" s="264"/>
      <c r="ADO472" s="264"/>
      <c r="ADP472" s="264"/>
      <c r="ADQ472" s="264"/>
      <c r="ADR472" s="264"/>
      <c r="ADS472" s="264"/>
      <c r="ADT472" s="264"/>
      <c r="ADU472" s="264"/>
      <c r="ADV472" s="264"/>
      <c r="ADW472" s="264"/>
      <c r="ADX472" s="264"/>
      <c r="ADY472" s="264"/>
      <c r="ADZ472" s="264"/>
      <c r="AEA472" s="264"/>
      <c r="AEB472" s="264"/>
      <c r="AEC472" s="264"/>
      <c r="AED472" s="264"/>
      <c r="AEE472" s="264"/>
      <c r="AEF472" s="264"/>
      <c r="AEG472" s="264"/>
      <c r="AEH472" s="264"/>
      <c r="AEI472" s="264"/>
      <c r="AEJ472" s="264"/>
      <c r="AEK472" s="264"/>
      <c r="AEL472" s="264"/>
      <c r="AEM472" s="264"/>
      <c r="AEN472" s="264"/>
      <c r="AEO472" s="264"/>
      <c r="AEP472" s="264"/>
      <c r="AEQ472" s="264"/>
      <c r="AER472" s="264"/>
      <c r="AES472" s="264"/>
      <c r="AET472" s="264"/>
      <c r="AEU472" s="264"/>
      <c r="AEV472" s="264"/>
      <c r="AEW472" s="264"/>
      <c r="AEX472" s="264"/>
      <c r="AEY472" s="264"/>
      <c r="AEZ472" s="264"/>
      <c r="AFA472" s="264"/>
      <c r="AFB472" s="264"/>
      <c r="AFC472" s="264"/>
      <c r="AFD472" s="264"/>
      <c r="AFE472" s="264"/>
      <c r="AFF472" s="264"/>
      <c r="AFG472" s="264"/>
      <c r="AFH472" s="264"/>
      <c r="AFI472" s="264"/>
      <c r="AFJ472" s="264"/>
      <c r="AFK472" s="264"/>
      <c r="AFL472" s="264"/>
      <c r="AFM472" s="264"/>
      <c r="AFN472" s="264"/>
      <c r="AFO472" s="264"/>
      <c r="AFP472" s="264"/>
      <c r="AFQ472" s="264"/>
      <c r="AFR472" s="264"/>
      <c r="AFS472" s="264"/>
      <c r="AFT472" s="264"/>
    </row>
    <row r="473" spans="2:852" s="302" customFormat="1" x14ac:dyDescent="0.2">
      <c r="B473" s="269" t="s">
        <v>15760</v>
      </c>
      <c r="C473" s="266">
        <v>49750</v>
      </c>
      <c r="D473" s="304">
        <v>0</v>
      </c>
      <c r="E473" s="267" t="s">
        <v>15761</v>
      </c>
      <c r="F473" s="264"/>
      <c r="G473" s="307"/>
      <c r="H473" s="264"/>
      <c r="I473" s="303"/>
      <c r="J473" s="264"/>
      <c r="K473" s="264"/>
      <c r="L473" s="264"/>
      <c r="M473" s="264"/>
      <c r="N473" s="264"/>
      <c r="O473" s="264"/>
      <c r="P473" s="264"/>
      <c r="Q473" s="264"/>
      <c r="R473" s="264"/>
      <c r="S473" s="264"/>
      <c r="T473" s="264"/>
      <c r="U473" s="264"/>
      <c r="V473" s="264"/>
      <c r="W473" s="264"/>
      <c r="X473" s="264"/>
      <c r="Y473" s="264"/>
      <c r="Z473" s="264"/>
      <c r="AA473" s="264"/>
      <c r="AB473" s="264"/>
      <c r="AC473" s="264"/>
      <c r="AD473" s="264"/>
      <c r="AE473" s="264"/>
      <c r="AF473" s="264"/>
      <c r="AG473" s="264"/>
      <c r="AH473" s="264"/>
      <c r="AI473" s="264"/>
      <c r="AJ473" s="264"/>
      <c r="AK473" s="264"/>
      <c r="AL473" s="264"/>
      <c r="AM473" s="264"/>
      <c r="AN473" s="264"/>
      <c r="AO473" s="264"/>
      <c r="AP473" s="264"/>
      <c r="AQ473" s="264"/>
      <c r="AR473" s="264"/>
      <c r="AS473" s="264"/>
      <c r="AT473" s="264"/>
      <c r="AU473" s="264"/>
      <c r="AV473" s="264"/>
      <c r="AW473" s="264"/>
      <c r="AX473" s="264"/>
      <c r="AY473" s="264"/>
      <c r="AZ473" s="264"/>
      <c r="BA473" s="264"/>
      <c r="BB473" s="264"/>
      <c r="BC473" s="264"/>
      <c r="BD473" s="264"/>
      <c r="BE473" s="264"/>
      <c r="BF473" s="264"/>
      <c r="BG473" s="264"/>
      <c r="BH473" s="264"/>
      <c r="BI473" s="264"/>
      <c r="BJ473" s="264"/>
      <c r="BK473" s="264"/>
      <c r="BL473" s="264"/>
      <c r="BM473" s="264"/>
      <c r="BN473" s="264"/>
      <c r="BO473" s="264"/>
      <c r="BP473" s="264"/>
      <c r="BQ473" s="264"/>
      <c r="BR473" s="264"/>
      <c r="BS473" s="264"/>
      <c r="BT473" s="264"/>
      <c r="BU473" s="264"/>
      <c r="BV473" s="264"/>
      <c r="BW473" s="264"/>
      <c r="BX473" s="264"/>
      <c r="BY473" s="264"/>
      <c r="BZ473" s="264"/>
      <c r="CA473" s="264"/>
      <c r="CB473" s="264"/>
      <c r="CC473" s="264"/>
      <c r="CD473" s="264"/>
      <c r="CE473" s="264"/>
      <c r="CF473" s="264"/>
      <c r="CG473" s="264"/>
      <c r="CH473" s="264"/>
      <c r="CI473" s="264"/>
      <c r="CJ473" s="264"/>
      <c r="CK473" s="264"/>
      <c r="CL473" s="264"/>
      <c r="CM473" s="264"/>
      <c r="CN473" s="264"/>
      <c r="CO473" s="264"/>
      <c r="CP473" s="264"/>
      <c r="CQ473" s="264"/>
      <c r="CR473" s="264"/>
      <c r="CS473" s="264"/>
      <c r="CT473" s="264"/>
      <c r="CU473" s="264"/>
      <c r="CV473" s="264"/>
      <c r="CW473" s="264"/>
      <c r="CX473" s="264"/>
      <c r="CY473" s="264"/>
      <c r="CZ473" s="264"/>
      <c r="DA473" s="264"/>
      <c r="DB473" s="264"/>
      <c r="DC473" s="264"/>
      <c r="DD473" s="264"/>
      <c r="DE473" s="264"/>
      <c r="DF473" s="264"/>
      <c r="DG473" s="264"/>
      <c r="DH473" s="264"/>
      <c r="DI473" s="264"/>
      <c r="DJ473" s="264"/>
      <c r="DK473" s="264"/>
      <c r="DL473" s="264"/>
      <c r="DM473" s="264"/>
      <c r="DN473" s="264"/>
      <c r="DO473" s="264"/>
      <c r="DP473" s="264"/>
      <c r="DQ473" s="264"/>
      <c r="DR473" s="264"/>
      <c r="DS473" s="264"/>
      <c r="DT473" s="264"/>
      <c r="DU473" s="264"/>
      <c r="DV473" s="264"/>
      <c r="DW473" s="264"/>
      <c r="DX473" s="264"/>
      <c r="DY473" s="264"/>
      <c r="DZ473" s="264"/>
      <c r="EA473" s="264"/>
      <c r="EB473" s="264"/>
      <c r="EC473" s="264"/>
      <c r="ED473" s="264"/>
      <c r="EE473" s="264"/>
      <c r="EF473" s="264"/>
      <c r="EG473" s="264"/>
      <c r="EH473" s="264"/>
      <c r="EI473" s="264"/>
      <c r="EJ473" s="264"/>
      <c r="EK473" s="264"/>
      <c r="EL473" s="264"/>
      <c r="EM473" s="264"/>
      <c r="EN473" s="264"/>
      <c r="EO473" s="264"/>
      <c r="EP473" s="264"/>
      <c r="EQ473" s="264"/>
      <c r="ER473" s="264"/>
      <c r="ES473" s="264"/>
      <c r="ET473" s="264"/>
      <c r="EU473" s="264"/>
      <c r="EV473" s="264"/>
      <c r="EW473" s="264"/>
      <c r="EX473" s="264"/>
      <c r="EY473" s="264"/>
      <c r="EZ473" s="264"/>
      <c r="FA473" s="264"/>
      <c r="FB473" s="264"/>
      <c r="FC473" s="264"/>
      <c r="FD473" s="264"/>
      <c r="FE473" s="264"/>
      <c r="FF473" s="264"/>
      <c r="FG473" s="264"/>
      <c r="FH473" s="264"/>
      <c r="FI473" s="264"/>
      <c r="FJ473" s="264"/>
      <c r="FK473" s="264"/>
      <c r="FL473" s="264"/>
      <c r="FM473" s="264"/>
      <c r="FN473" s="264"/>
      <c r="FO473" s="264"/>
      <c r="FP473" s="264"/>
      <c r="FQ473" s="264"/>
      <c r="FR473" s="264"/>
      <c r="FS473" s="264"/>
      <c r="FT473" s="264"/>
      <c r="FU473" s="264"/>
      <c r="FV473" s="264"/>
      <c r="FW473" s="264"/>
      <c r="FX473" s="264"/>
      <c r="FY473" s="264"/>
      <c r="FZ473" s="264"/>
      <c r="GA473" s="264"/>
      <c r="GB473" s="264"/>
      <c r="GC473" s="264"/>
      <c r="GD473" s="264"/>
      <c r="GE473" s="264"/>
      <c r="GF473" s="264"/>
      <c r="GG473" s="264"/>
      <c r="GH473" s="264"/>
      <c r="GI473" s="264"/>
      <c r="GJ473" s="264"/>
      <c r="GK473" s="264"/>
      <c r="GL473" s="264"/>
      <c r="GM473" s="264"/>
      <c r="GN473" s="264"/>
      <c r="GO473" s="264"/>
      <c r="GP473" s="264"/>
      <c r="GQ473" s="264"/>
      <c r="GR473" s="264"/>
      <c r="GS473" s="264"/>
      <c r="GT473" s="264"/>
      <c r="GU473" s="264"/>
      <c r="GV473" s="264"/>
      <c r="GW473" s="264"/>
      <c r="GX473" s="264"/>
      <c r="GY473" s="264"/>
      <c r="GZ473" s="264"/>
      <c r="HA473" s="264"/>
      <c r="HB473" s="264"/>
      <c r="HC473" s="264"/>
      <c r="HD473" s="264"/>
      <c r="HE473" s="264"/>
      <c r="HF473" s="264"/>
      <c r="HG473" s="264"/>
      <c r="HH473" s="264"/>
      <c r="HI473" s="264"/>
      <c r="HJ473" s="264"/>
      <c r="HK473" s="264"/>
      <c r="HL473" s="264"/>
      <c r="HM473" s="264"/>
      <c r="HN473" s="264"/>
      <c r="HO473" s="264"/>
      <c r="HP473" s="264"/>
      <c r="HQ473" s="264"/>
      <c r="HR473" s="264"/>
      <c r="HS473" s="264"/>
      <c r="HT473" s="264"/>
      <c r="HU473" s="264"/>
      <c r="HV473" s="264"/>
      <c r="HW473" s="264"/>
      <c r="HX473" s="264"/>
      <c r="HY473" s="264"/>
      <c r="HZ473" s="264"/>
      <c r="IA473" s="264"/>
      <c r="IB473" s="264"/>
      <c r="IC473" s="264"/>
      <c r="ID473" s="264"/>
      <c r="IE473" s="264"/>
      <c r="IF473" s="264"/>
      <c r="IG473" s="264"/>
      <c r="IH473" s="264"/>
      <c r="II473" s="264"/>
      <c r="IJ473" s="264"/>
      <c r="IK473" s="264"/>
      <c r="IL473" s="264"/>
      <c r="IM473" s="264"/>
      <c r="IN473" s="264"/>
      <c r="IO473" s="264"/>
      <c r="IP473" s="264"/>
      <c r="IQ473" s="264"/>
      <c r="IR473" s="264"/>
      <c r="IS473" s="264"/>
      <c r="IT473" s="264"/>
      <c r="IU473" s="264"/>
      <c r="IV473" s="264"/>
      <c r="IW473" s="264"/>
      <c r="IX473" s="264"/>
      <c r="IY473" s="264"/>
      <c r="IZ473" s="264"/>
      <c r="JA473" s="264"/>
      <c r="JB473" s="264"/>
      <c r="JC473" s="264"/>
      <c r="JD473" s="264"/>
      <c r="JE473" s="264"/>
      <c r="JF473" s="264"/>
      <c r="JG473" s="264"/>
      <c r="JH473" s="264"/>
      <c r="JI473" s="264"/>
      <c r="JJ473" s="264"/>
      <c r="JK473" s="264"/>
      <c r="JL473" s="264"/>
      <c r="JM473" s="264"/>
      <c r="JN473" s="264"/>
      <c r="JO473" s="264"/>
      <c r="JP473" s="264"/>
      <c r="JQ473" s="264"/>
      <c r="JR473" s="264"/>
      <c r="JS473" s="264"/>
      <c r="JT473" s="264"/>
      <c r="JU473" s="264"/>
      <c r="JV473" s="264"/>
      <c r="JW473" s="264"/>
      <c r="JX473" s="264"/>
      <c r="JY473" s="264"/>
      <c r="JZ473" s="264"/>
      <c r="KA473" s="264"/>
      <c r="KB473" s="264"/>
      <c r="KC473" s="264"/>
      <c r="KD473" s="264"/>
      <c r="KE473" s="264"/>
      <c r="KF473" s="264"/>
      <c r="KG473" s="264"/>
      <c r="KH473" s="264"/>
      <c r="KI473" s="264"/>
      <c r="KJ473" s="264"/>
      <c r="KK473" s="264"/>
      <c r="KL473" s="264"/>
      <c r="KM473" s="264"/>
      <c r="KN473" s="264"/>
      <c r="KO473" s="264"/>
      <c r="KP473" s="264"/>
      <c r="KQ473" s="264"/>
      <c r="KR473" s="264"/>
      <c r="KS473" s="264"/>
      <c r="KT473" s="264"/>
      <c r="KU473" s="264"/>
      <c r="KV473" s="264"/>
      <c r="KW473" s="264"/>
      <c r="KX473" s="264"/>
      <c r="KY473" s="264"/>
      <c r="KZ473" s="264"/>
      <c r="LA473" s="264"/>
      <c r="LB473" s="264"/>
      <c r="LC473" s="264"/>
      <c r="LD473" s="264"/>
      <c r="LE473" s="264"/>
      <c r="LF473" s="264"/>
      <c r="LG473" s="264"/>
      <c r="LH473" s="264"/>
      <c r="LI473" s="264"/>
      <c r="LJ473" s="264"/>
      <c r="LK473" s="264"/>
      <c r="LL473" s="264"/>
      <c r="LM473" s="264"/>
      <c r="LN473" s="264"/>
      <c r="LO473" s="264"/>
      <c r="LP473" s="264"/>
      <c r="LQ473" s="264"/>
      <c r="LR473" s="264"/>
      <c r="LS473" s="264"/>
      <c r="LT473" s="264"/>
      <c r="LU473" s="264"/>
      <c r="LV473" s="264"/>
      <c r="LW473" s="264"/>
      <c r="LX473" s="264"/>
      <c r="LY473" s="264"/>
      <c r="LZ473" s="264"/>
      <c r="MA473" s="264"/>
      <c r="MB473" s="264"/>
      <c r="MC473" s="264"/>
      <c r="MD473" s="264"/>
      <c r="ME473" s="264"/>
      <c r="MF473" s="264"/>
      <c r="MG473" s="264"/>
      <c r="MH473" s="264"/>
      <c r="MI473" s="264"/>
      <c r="MJ473" s="264"/>
      <c r="MK473" s="264"/>
      <c r="ML473" s="264"/>
      <c r="MM473" s="264"/>
      <c r="MN473" s="264"/>
      <c r="MO473" s="264"/>
      <c r="MP473" s="264"/>
      <c r="MQ473" s="264"/>
      <c r="MR473" s="264"/>
      <c r="MS473" s="264"/>
      <c r="MT473" s="264"/>
      <c r="MU473" s="264"/>
      <c r="MV473" s="264"/>
      <c r="MW473" s="264"/>
      <c r="MX473" s="264"/>
      <c r="MY473" s="264"/>
      <c r="MZ473" s="264"/>
      <c r="NA473" s="264"/>
      <c r="NB473" s="264"/>
      <c r="NC473" s="264"/>
      <c r="ND473" s="264"/>
      <c r="NE473" s="264"/>
      <c r="NF473" s="264"/>
      <c r="NG473" s="264"/>
      <c r="NH473" s="264"/>
      <c r="NI473" s="264"/>
      <c r="NJ473" s="264"/>
      <c r="NK473" s="264"/>
      <c r="NL473" s="264"/>
      <c r="NM473" s="264"/>
      <c r="NN473" s="264"/>
      <c r="NO473" s="264"/>
      <c r="NP473" s="264"/>
      <c r="NQ473" s="264"/>
      <c r="NR473" s="264"/>
      <c r="NS473" s="264"/>
      <c r="NT473" s="264"/>
      <c r="NU473" s="264"/>
      <c r="NV473" s="264"/>
      <c r="NW473" s="264"/>
      <c r="NX473" s="264"/>
      <c r="NY473" s="264"/>
      <c r="NZ473" s="264"/>
      <c r="OA473" s="264"/>
      <c r="OB473" s="264"/>
      <c r="OC473" s="264"/>
      <c r="OD473" s="264"/>
      <c r="OE473" s="264"/>
      <c r="OF473" s="264"/>
      <c r="OG473" s="264"/>
      <c r="OH473" s="264"/>
      <c r="OI473" s="264"/>
      <c r="OJ473" s="264"/>
      <c r="OK473" s="264"/>
      <c r="OL473" s="264"/>
      <c r="OM473" s="264"/>
      <c r="ON473" s="264"/>
      <c r="OO473" s="264"/>
      <c r="OP473" s="264"/>
      <c r="OQ473" s="264"/>
      <c r="OR473" s="264"/>
      <c r="OS473" s="264"/>
      <c r="OT473" s="264"/>
      <c r="OU473" s="264"/>
      <c r="OV473" s="264"/>
      <c r="OW473" s="264"/>
      <c r="OX473" s="264"/>
      <c r="OY473" s="264"/>
      <c r="OZ473" s="264"/>
      <c r="PA473" s="264"/>
      <c r="PB473" s="264"/>
      <c r="PC473" s="264"/>
      <c r="PD473" s="264"/>
      <c r="PE473" s="264"/>
      <c r="PF473" s="264"/>
      <c r="PG473" s="264"/>
      <c r="PH473" s="264"/>
      <c r="PI473" s="264"/>
      <c r="PJ473" s="264"/>
      <c r="PK473" s="264"/>
      <c r="PL473" s="264"/>
      <c r="PM473" s="264"/>
      <c r="PN473" s="264"/>
      <c r="PO473" s="264"/>
      <c r="PP473" s="264"/>
      <c r="PQ473" s="264"/>
      <c r="PR473" s="264"/>
      <c r="PS473" s="264"/>
      <c r="PT473" s="264"/>
      <c r="PU473" s="264"/>
      <c r="PV473" s="264"/>
      <c r="PW473" s="264"/>
      <c r="PX473" s="264"/>
      <c r="PY473" s="264"/>
      <c r="PZ473" s="264"/>
      <c r="QA473" s="264"/>
      <c r="QB473" s="264"/>
      <c r="QC473" s="264"/>
      <c r="QD473" s="264"/>
      <c r="QE473" s="264"/>
      <c r="QF473" s="264"/>
      <c r="QG473" s="264"/>
      <c r="QH473" s="264"/>
      <c r="QI473" s="264"/>
      <c r="QJ473" s="264"/>
      <c r="QK473" s="264"/>
      <c r="QL473" s="264"/>
      <c r="QM473" s="264"/>
      <c r="QN473" s="264"/>
      <c r="QO473" s="264"/>
      <c r="QP473" s="264"/>
      <c r="QQ473" s="264"/>
      <c r="QR473" s="264"/>
      <c r="QS473" s="264"/>
      <c r="QT473" s="264"/>
      <c r="QU473" s="264"/>
      <c r="QV473" s="264"/>
      <c r="QW473" s="264"/>
      <c r="QX473" s="264"/>
      <c r="QY473" s="264"/>
      <c r="QZ473" s="264"/>
      <c r="RA473" s="264"/>
      <c r="RB473" s="264"/>
      <c r="RC473" s="264"/>
      <c r="RD473" s="264"/>
      <c r="RE473" s="264"/>
      <c r="RF473" s="264"/>
      <c r="RG473" s="264"/>
      <c r="RH473" s="264"/>
      <c r="RI473" s="264"/>
      <c r="RJ473" s="264"/>
      <c r="RK473" s="264"/>
      <c r="RL473" s="264"/>
      <c r="RM473" s="264"/>
      <c r="RN473" s="264"/>
      <c r="RO473" s="264"/>
      <c r="RP473" s="264"/>
      <c r="RQ473" s="264"/>
      <c r="RR473" s="264"/>
      <c r="RS473" s="264"/>
      <c r="RT473" s="264"/>
      <c r="RU473" s="264"/>
      <c r="RV473" s="264"/>
      <c r="RW473" s="264"/>
      <c r="RX473" s="264"/>
      <c r="RY473" s="264"/>
      <c r="RZ473" s="264"/>
      <c r="SA473" s="264"/>
      <c r="SB473" s="264"/>
      <c r="SC473" s="264"/>
      <c r="SD473" s="264"/>
      <c r="SE473" s="264"/>
      <c r="SF473" s="264"/>
      <c r="SG473" s="264"/>
      <c r="SH473" s="264"/>
      <c r="SI473" s="264"/>
      <c r="SJ473" s="264"/>
      <c r="SK473" s="264"/>
      <c r="SL473" s="264"/>
      <c r="SM473" s="264"/>
      <c r="SN473" s="264"/>
      <c r="SO473" s="264"/>
      <c r="SP473" s="264"/>
      <c r="SQ473" s="264"/>
      <c r="SR473" s="264"/>
      <c r="SS473" s="264"/>
      <c r="ST473" s="264"/>
      <c r="SU473" s="264"/>
      <c r="SV473" s="264"/>
      <c r="SW473" s="264"/>
      <c r="SX473" s="264"/>
      <c r="SY473" s="264"/>
      <c r="SZ473" s="264"/>
      <c r="TA473" s="264"/>
      <c r="TB473" s="264"/>
      <c r="TC473" s="264"/>
      <c r="TD473" s="264"/>
      <c r="TE473" s="264"/>
      <c r="TF473" s="264"/>
      <c r="TG473" s="264"/>
      <c r="TH473" s="264"/>
      <c r="TI473" s="264"/>
      <c r="TJ473" s="264"/>
      <c r="TK473" s="264"/>
      <c r="TL473" s="264"/>
      <c r="TM473" s="264"/>
      <c r="TN473" s="264"/>
      <c r="TO473" s="264"/>
      <c r="TP473" s="264"/>
      <c r="TQ473" s="264"/>
      <c r="TR473" s="264"/>
      <c r="TS473" s="264"/>
      <c r="TT473" s="264"/>
      <c r="TU473" s="264"/>
      <c r="TV473" s="264"/>
      <c r="TW473" s="264"/>
      <c r="TX473" s="264"/>
      <c r="TY473" s="264"/>
      <c r="TZ473" s="264"/>
      <c r="UA473" s="264"/>
      <c r="UB473" s="264"/>
      <c r="UC473" s="264"/>
      <c r="UD473" s="264"/>
      <c r="UE473" s="264"/>
      <c r="UF473" s="264"/>
      <c r="UG473" s="264"/>
      <c r="UH473" s="264"/>
      <c r="UI473" s="264"/>
      <c r="UJ473" s="264"/>
      <c r="UK473" s="264"/>
      <c r="UL473" s="264"/>
      <c r="UM473" s="264"/>
      <c r="UN473" s="264"/>
      <c r="UO473" s="264"/>
      <c r="UP473" s="264"/>
      <c r="UQ473" s="264"/>
      <c r="UR473" s="264"/>
      <c r="US473" s="264"/>
      <c r="UT473" s="264"/>
      <c r="UU473" s="264"/>
      <c r="UV473" s="264"/>
      <c r="UW473" s="264"/>
      <c r="UX473" s="264"/>
      <c r="UY473" s="264"/>
      <c r="UZ473" s="264"/>
      <c r="VA473" s="264"/>
      <c r="VB473" s="264"/>
      <c r="VC473" s="264"/>
      <c r="VD473" s="264"/>
      <c r="VE473" s="264"/>
      <c r="VF473" s="264"/>
      <c r="VG473" s="264"/>
      <c r="VH473" s="264"/>
      <c r="VI473" s="264"/>
      <c r="VJ473" s="264"/>
      <c r="VK473" s="264"/>
      <c r="VL473" s="264"/>
      <c r="VM473" s="264"/>
      <c r="VN473" s="264"/>
      <c r="VO473" s="264"/>
      <c r="VP473" s="264"/>
      <c r="VQ473" s="264"/>
      <c r="VR473" s="264"/>
      <c r="VS473" s="264"/>
      <c r="VT473" s="264"/>
      <c r="VU473" s="264"/>
      <c r="VV473" s="264"/>
      <c r="VW473" s="264"/>
      <c r="VX473" s="264"/>
      <c r="VY473" s="264"/>
      <c r="VZ473" s="264"/>
      <c r="WA473" s="264"/>
      <c r="WB473" s="264"/>
      <c r="WC473" s="264"/>
      <c r="WD473" s="264"/>
      <c r="WE473" s="264"/>
      <c r="WF473" s="264"/>
      <c r="WG473" s="264"/>
      <c r="WH473" s="264"/>
      <c r="WI473" s="264"/>
      <c r="WJ473" s="264"/>
      <c r="WK473" s="264"/>
      <c r="WL473" s="264"/>
      <c r="WM473" s="264"/>
      <c r="WN473" s="264"/>
      <c r="WO473" s="264"/>
      <c r="WP473" s="264"/>
      <c r="WQ473" s="264"/>
      <c r="WR473" s="264"/>
      <c r="WS473" s="264"/>
      <c r="WT473" s="264"/>
      <c r="WU473" s="264"/>
      <c r="WV473" s="264"/>
      <c r="WW473" s="264"/>
      <c r="WX473" s="264"/>
      <c r="WY473" s="264"/>
      <c r="WZ473" s="264"/>
      <c r="XA473" s="264"/>
      <c r="XB473" s="264"/>
      <c r="XC473" s="264"/>
      <c r="XD473" s="264"/>
      <c r="XE473" s="264"/>
      <c r="XF473" s="264"/>
      <c r="XG473" s="264"/>
      <c r="XH473" s="264"/>
      <c r="XI473" s="264"/>
      <c r="XJ473" s="264"/>
      <c r="XK473" s="264"/>
      <c r="XL473" s="264"/>
      <c r="XM473" s="264"/>
      <c r="XN473" s="264"/>
      <c r="XO473" s="264"/>
      <c r="XP473" s="264"/>
      <c r="XQ473" s="264"/>
      <c r="XR473" s="264"/>
      <c r="XS473" s="264"/>
      <c r="XT473" s="264"/>
      <c r="XU473" s="264"/>
      <c r="XV473" s="264"/>
      <c r="XW473" s="264"/>
      <c r="XX473" s="264"/>
      <c r="XY473" s="264"/>
      <c r="XZ473" s="264"/>
      <c r="YA473" s="264"/>
      <c r="YB473" s="264"/>
      <c r="YC473" s="264"/>
      <c r="YD473" s="264"/>
      <c r="YE473" s="264"/>
      <c r="YF473" s="264"/>
      <c r="YG473" s="264"/>
      <c r="YH473" s="264"/>
      <c r="YI473" s="264"/>
      <c r="YJ473" s="264"/>
      <c r="YK473" s="264"/>
      <c r="YL473" s="264"/>
      <c r="YM473" s="264"/>
      <c r="YN473" s="264"/>
      <c r="YO473" s="264"/>
      <c r="YP473" s="264"/>
      <c r="YQ473" s="264"/>
      <c r="YR473" s="264"/>
      <c r="YS473" s="264"/>
      <c r="YT473" s="264"/>
      <c r="YU473" s="264"/>
      <c r="YV473" s="264"/>
      <c r="YW473" s="264"/>
      <c r="YX473" s="264"/>
      <c r="YY473" s="264"/>
      <c r="YZ473" s="264"/>
      <c r="ZA473" s="264"/>
      <c r="ZB473" s="264"/>
      <c r="ZC473" s="264"/>
      <c r="ZD473" s="264"/>
      <c r="ZE473" s="264"/>
      <c r="ZF473" s="264"/>
      <c r="ZG473" s="264"/>
      <c r="ZH473" s="264"/>
      <c r="ZI473" s="264"/>
      <c r="ZJ473" s="264"/>
      <c r="ZK473" s="264"/>
      <c r="ZL473" s="264"/>
      <c r="ZM473" s="264"/>
      <c r="ZN473" s="264"/>
      <c r="ZO473" s="264"/>
      <c r="ZP473" s="264"/>
      <c r="ZQ473" s="264"/>
      <c r="ZR473" s="264"/>
      <c r="ZS473" s="264"/>
      <c r="ZT473" s="264"/>
      <c r="ZU473" s="264"/>
      <c r="ZV473" s="264"/>
      <c r="ZW473" s="264"/>
      <c r="ZX473" s="264"/>
      <c r="ZY473" s="264"/>
      <c r="ZZ473" s="264"/>
      <c r="AAA473" s="264"/>
      <c r="AAB473" s="264"/>
      <c r="AAC473" s="264"/>
      <c r="AAD473" s="264"/>
      <c r="AAE473" s="264"/>
      <c r="AAF473" s="264"/>
      <c r="AAG473" s="264"/>
      <c r="AAH473" s="264"/>
      <c r="AAI473" s="264"/>
      <c r="AAJ473" s="264"/>
      <c r="AAK473" s="264"/>
      <c r="AAL473" s="264"/>
      <c r="AAM473" s="264"/>
      <c r="AAN473" s="264"/>
      <c r="AAO473" s="264"/>
      <c r="AAP473" s="264"/>
      <c r="AAQ473" s="264"/>
      <c r="AAR473" s="264"/>
      <c r="AAS473" s="264"/>
      <c r="AAT473" s="264"/>
      <c r="AAU473" s="264"/>
      <c r="AAV473" s="264"/>
      <c r="AAW473" s="264"/>
      <c r="AAX473" s="264"/>
      <c r="AAY473" s="264"/>
      <c r="AAZ473" s="264"/>
      <c r="ABA473" s="264"/>
      <c r="ABB473" s="264"/>
      <c r="ABC473" s="264"/>
      <c r="ABD473" s="264"/>
      <c r="ABE473" s="264"/>
      <c r="ABF473" s="264"/>
      <c r="ABG473" s="264"/>
      <c r="ABH473" s="264"/>
      <c r="ABI473" s="264"/>
      <c r="ABJ473" s="264"/>
      <c r="ABK473" s="264"/>
      <c r="ABL473" s="264"/>
      <c r="ABM473" s="264"/>
      <c r="ABN473" s="264"/>
      <c r="ABO473" s="264"/>
      <c r="ABP473" s="264"/>
      <c r="ABQ473" s="264"/>
      <c r="ABR473" s="264"/>
      <c r="ABS473" s="264"/>
      <c r="ABT473" s="264"/>
      <c r="ABU473" s="264"/>
      <c r="ABV473" s="264"/>
      <c r="ABW473" s="264"/>
      <c r="ABX473" s="264"/>
      <c r="ABY473" s="264"/>
      <c r="ABZ473" s="264"/>
      <c r="ACA473" s="264"/>
      <c r="ACB473" s="264"/>
      <c r="ACC473" s="264"/>
      <c r="ACD473" s="264"/>
      <c r="ACE473" s="264"/>
      <c r="ACF473" s="264"/>
      <c r="ACG473" s="264"/>
      <c r="ACH473" s="264"/>
      <c r="ACI473" s="264"/>
      <c r="ACJ473" s="264"/>
      <c r="ACK473" s="264"/>
      <c r="ACL473" s="264"/>
      <c r="ACM473" s="264"/>
      <c r="ACN473" s="264"/>
      <c r="ACO473" s="264"/>
      <c r="ACP473" s="264"/>
      <c r="ACQ473" s="264"/>
      <c r="ACR473" s="264"/>
      <c r="ACS473" s="264"/>
      <c r="ACT473" s="264"/>
      <c r="ACU473" s="264"/>
      <c r="ACV473" s="264"/>
      <c r="ACW473" s="264"/>
      <c r="ACX473" s="264"/>
      <c r="ACY473" s="264"/>
      <c r="ACZ473" s="264"/>
      <c r="ADA473" s="264"/>
      <c r="ADB473" s="264"/>
      <c r="ADC473" s="264"/>
      <c r="ADD473" s="264"/>
      <c r="ADE473" s="264"/>
      <c r="ADF473" s="264"/>
      <c r="ADG473" s="264"/>
      <c r="ADH473" s="264"/>
      <c r="ADI473" s="264"/>
      <c r="ADJ473" s="264"/>
      <c r="ADK473" s="264"/>
      <c r="ADL473" s="264"/>
      <c r="ADM473" s="264"/>
      <c r="ADN473" s="264"/>
      <c r="ADO473" s="264"/>
      <c r="ADP473" s="264"/>
      <c r="ADQ473" s="264"/>
      <c r="ADR473" s="264"/>
      <c r="ADS473" s="264"/>
      <c r="ADT473" s="264"/>
      <c r="ADU473" s="264"/>
      <c r="ADV473" s="264"/>
      <c r="ADW473" s="264"/>
      <c r="ADX473" s="264"/>
      <c r="ADY473" s="264"/>
      <c r="ADZ473" s="264"/>
      <c r="AEA473" s="264"/>
      <c r="AEB473" s="264"/>
      <c r="AEC473" s="264"/>
      <c r="AED473" s="264"/>
      <c r="AEE473" s="264"/>
      <c r="AEF473" s="264"/>
      <c r="AEG473" s="264"/>
      <c r="AEH473" s="264"/>
      <c r="AEI473" s="264"/>
      <c r="AEJ473" s="264"/>
      <c r="AEK473" s="264"/>
      <c r="AEL473" s="264"/>
      <c r="AEM473" s="264"/>
      <c r="AEN473" s="264"/>
      <c r="AEO473" s="264"/>
      <c r="AEP473" s="264"/>
      <c r="AEQ473" s="264"/>
      <c r="AER473" s="264"/>
      <c r="AES473" s="264"/>
      <c r="AET473" s="264"/>
      <c r="AEU473" s="264"/>
      <c r="AEV473" s="264"/>
      <c r="AEW473" s="264"/>
      <c r="AEX473" s="264"/>
      <c r="AEY473" s="264"/>
      <c r="AEZ473" s="264"/>
      <c r="AFA473" s="264"/>
      <c r="AFB473" s="264"/>
      <c r="AFC473" s="264"/>
      <c r="AFD473" s="264"/>
      <c r="AFE473" s="264"/>
      <c r="AFF473" s="264"/>
      <c r="AFG473" s="264"/>
      <c r="AFH473" s="264"/>
      <c r="AFI473" s="264"/>
      <c r="AFJ473" s="264"/>
      <c r="AFK473" s="264"/>
      <c r="AFL473" s="264"/>
      <c r="AFM473" s="264"/>
      <c r="AFN473" s="264"/>
      <c r="AFO473" s="264"/>
      <c r="AFP473" s="264"/>
      <c r="AFQ473" s="264"/>
      <c r="AFR473" s="264"/>
      <c r="AFS473" s="264"/>
      <c r="AFT473" s="264"/>
    </row>
    <row r="474" spans="2:852" s="302" customFormat="1" x14ac:dyDescent="0.2">
      <c r="B474" s="269" t="s">
        <v>15762</v>
      </c>
      <c r="C474" s="266">
        <v>62960</v>
      </c>
      <c r="D474" s="304">
        <v>0</v>
      </c>
      <c r="E474" s="267" t="s">
        <v>15666</v>
      </c>
      <c r="F474" s="264"/>
      <c r="G474" s="307"/>
      <c r="H474" s="264"/>
      <c r="I474" s="303"/>
      <c r="J474" s="264"/>
      <c r="K474" s="264"/>
      <c r="L474" s="264"/>
      <c r="M474" s="264"/>
      <c r="N474" s="264"/>
      <c r="O474" s="264"/>
      <c r="P474" s="264"/>
      <c r="Q474" s="264"/>
      <c r="R474" s="264"/>
      <c r="S474" s="264"/>
      <c r="T474" s="264"/>
      <c r="U474" s="264"/>
      <c r="V474" s="264"/>
      <c r="W474" s="264"/>
      <c r="X474" s="264"/>
      <c r="Y474" s="264"/>
      <c r="Z474" s="264"/>
      <c r="AA474" s="264"/>
      <c r="AB474" s="264"/>
      <c r="AC474" s="264"/>
      <c r="AD474" s="264"/>
      <c r="AE474" s="264"/>
      <c r="AF474" s="264"/>
      <c r="AG474" s="264"/>
      <c r="AH474" s="264"/>
      <c r="AI474" s="264"/>
      <c r="AJ474" s="264"/>
      <c r="AK474" s="264"/>
      <c r="AL474" s="264"/>
      <c r="AM474" s="264"/>
      <c r="AN474" s="264"/>
      <c r="AO474" s="264"/>
      <c r="AP474" s="264"/>
      <c r="AQ474" s="264"/>
      <c r="AR474" s="264"/>
      <c r="AS474" s="264"/>
      <c r="AT474" s="264"/>
      <c r="AU474" s="264"/>
      <c r="AV474" s="264"/>
      <c r="AW474" s="264"/>
      <c r="AX474" s="264"/>
      <c r="AY474" s="264"/>
      <c r="AZ474" s="264"/>
      <c r="BA474" s="264"/>
      <c r="BB474" s="264"/>
      <c r="BC474" s="264"/>
      <c r="BD474" s="264"/>
      <c r="BE474" s="264"/>
      <c r="BF474" s="264"/>
      <c r="BG474" s="264"/>
      <c r="BH474" s="264"/>
      <c r="BI474" s="264"/>
      <c r="BJ474" s="264"/>
      <c r="BK474" s="264"/>
      <c r="BL474" s="264"/>
      <c r="BM474" s="264"/>
      <c r="BN474" s="264"/>
      <c r="BO474" s="264"/>
      <c r="BP474" s="264"/>
      <c r="BQ474" s="264"/>
      <c r="BR474" s="264"/>
      <c r="BS474" s="264"/>
      <c r="BT474" s="264"/>
      <c r="BU474" s="264"/>
      <c r="BV474" s="264"/>
      <c r="BW474" s="264"/>
      <c r="BX474" s="264"/>
      <c r="BY474" s="264"/>
      <c r="BZ474" s="264"/>
      <c r="CA474" s="264"/>
      <c r="CB474" s="264"/>
      <c r="CC474" s="264"/>
      <c r="CD474" s="264"/>
      <c r="CE474" s="264"/>
      <c r="CF474" s="264"/>
      <c r="CG474" s="264"/>
      <c r="CH474" s="264"/>
      <c r="CI474" s="264"/>
      <c r="CJ474" s="264"/>
      <c r="CK474" s="264"/>
      <c r="CL474" s="264"/>
      <c r="CM474" s="264"/>
      <c r="CN474" s="264"/>
      <c r="CO474" s="264"/>
      <c r="CP474" s="264"/>
      <c r="CQ474" s="264"/>
      <c r="CR474" s="264"/>
      <c r="CS474" s="264"/>
      <c r="CT474" s="264"/>
      <c r="CU474" s="264"/>
      <c r="CV474" s="264"/>
      <c r="CW474" s="264"/>
      <c r="CX474" s="264"/>
      <c r="CY474" s="264"/>
      <c r="CZ474" s="264"/>
      <c r="DA474" s="264"/>
      <c r="DB474" s="264"/>
      <c r="DC474" s="264"/>
      <c r="DD474" s="264"/>
      <c r="DE474" s="264"/>
      <c r="DF474" s="264"/>
      <c r="DG474" s="264"/>
      <c r="DH474" s="264"/>
      <c r="DI474" s="264"/>
      <c r="DJ474" s="264"/>
      <c r="DK474" s="264"/>
      <c r="DL474" s="264"/>
      <c r="DM474" s="264"/>
      <c r="DN474" s="264"/>
      <c r="DO474" s="264"/>
      <c r="DP474" s="264"/>
      <c r="DQ474" s="264"/>
      <c r="DR474" s="264"/>
      <c r="DS474" s="264"/>
      <c r="DT474" s="264"/>
      <c r="DU474" s="264"/>
      <c r="DV474" s="264"/>
      <c r="DW474" s="264"/>
      <c r="DX474" s="264"/>
      <c r="DY474" s="264"/>
      <c r="DZ474" s="264"/>
      <c r="EA474" s="264"/>
      <c r="EB474" s="264"/>
      <c r="EC474" s="264"/>
      <c r="ED474" s="264"/>
      <c r="EE474" s="264"/>
      <c r="EF474" s="264"/>
      <c r="EG474" s="264"/>
      <c r="EH474" s="264"/>
      <c r="EI474" s="264"/>
      <c r="EJ474" s="264"/>
      <c r="EK474" s="264"/>
      <c r="EL474" s="264"/>
      <c r="EM474" s="264"/>
      <c r="EN474" s="264"/>
      <c r="EO474" s="264"/>
      <c r="EP474" s="264"/>
      <c r="EQ474" s="264"/>
      <c r="ER474" s="264"/>
      <c r="ES474" s="264"/>
      <c r="ET474" s="264"/>
      <c r="EU474" s="264"/>
      <c r="EV474" s="264"/>
      <c r="EW474" s="264"/>
      <c r="EX474" s="264"/>
      <c r="EY474" s="264"/>
      <c r="EZ474" s="264"/>
      <c r="FA474" s="264"/>
      <c r="FB474" s="264"/>
      <c r="FC474" s="264"/>
      <c r="FD474" s="264"/>
      <c r="FE474" s="264"/>
      <c r="FF474" s="264"/>
      <c r="FG474" s="264"/>
      <c r="FH474" s="264"/>
      <c r="FI474" s="264"/>
      <c r="FJ474" s="264"/>
      <c r="FK474" s="264"/>
      <c r="FL474" s="264"/>
      <c r="FM474" s="264"/>
      <c r="FN474" s="264"/>
      <c r="FO474" s="264"/>
      <c r="FP474" s="264"/>
      <c r="FQ474" s="264"/>
      <c r="FR474" s="264"/>
      <c r="FS474" s="264"/>
      <c r="FT474" s="264"/>
      <c r="FU474" s="264"/>
      <c r="FV474" s="264"/>
      <c r="FW474" s="264"/>
      <c r="FX474" s="264"/>
      <c r="FY474" s="264"/>
      <c r="FZ474" s="264"/>
      <c r="GA474" s="264"/>
      <c r="GB474" s="264"/>
      <c r="GC474" s="264"/>
      <c r="GD474" s="264"/>
      <c r="GE474" s="264"/>
      <c r="GF474" s="264"/>
      <c r="GG474" s="264"/>
      <c r="GH474" s="264"/>
      <c r="GI474" s="264"/>
      <c r="GJ474" s="264"/>
      <c r="GK474" s="264"/>
      <c r="GL474" s="264"/>
      <c r="GM474" s="264"/>
      <c r="GN474" s="264"/>
      <c r="GO474" s="264"/>
      <c r="GP474" s="264"/>
      <c r="GQ474" s="264"/>
      <c r="GR474" s="264"/>
      <c r="GS474" s="264"/>
      <c r="GT474" s="264"/>
      <c r="GU474" s="264"/>
      <c r="GV474" s="264"/>
      <c r="GW474" s="264"/>
      <c r="GX474" s="264"/>
      <c r="GY474" s="264"/>
      <c r="GZ474" s="264"/>
      <c r="HA474" s="264"/>
      <c r="HB474" s="264"/>
      <c r="HC474" s="264"/>
      <c r="HD474" s="264"/>
      <c r="HE474" s="264"/>
      <c r="HF474" s="264"/>
      <c r="HG474" s="264"/>
      <c r="HH474" s="264"/>
      <c r="HI474" s="264"/>
      <c r="HJ474" s="264"/>
      <c r="HK474" s="264"/>
      <c r="HL474" s="264"/>
      <c r="HM474" s="264"/>
      <c r="HN474" s="264"/>
      <c r="HO474" s="264"/>
      <c r="HP474" s="264"/>
      <c r="HQ474" s="264"/>
      <c r="HR474" s="264"/>
      <c r="HS474" s="264"/>
      <c r="HT474" s="264"/>
      <c r="HU474" s="264"/>
      <c r="HV474" s="264"/>
      <c r="HW474" s="264"/>
      <c r="HX474" s="264"/>
      <c r="HY474" s="264"/>
      <c r="HZ474" s="264"/>
      <c r="IA474" s="264"/>
      <c r="IB474" s="264"/>
      <c r="IC474" s="264"/>
      <c r="ID474" s="264"/>
      <c r="IE474" s="264"/>
      <c r="IF474" s="264"/>
      <c r="IG474" s="264"/>
      <c r="IH474" s="264"/>
      <c r="II474" s="264"/>
      <c r="IJ474" s="264"/>
      <c r="IK474" s="264"/>
      <c r="IL474" s="264"/>
      <c r="IM474" s="264"/>
      <c r="IN474" s="264"/>
      <c r="IO474" s="264"/>
      <c r="IP474" s="264"/>
      <c r="IQ474" s="264"/>
      <c r="IR474" s="264"/>
      <c r="IS474" s="264"/>
      <c r="IT474" s="264"/>
      <c r="IU474" s="264"/>
      <c r="IV474" s="264"/>
      <c r="IW474" s="264"/>
      <c r="IX474" s="264"/>
      <c r="IY474" s="264"/>
      <c r="IZ474" s="264"/>
      <c r="JA474" s="264"/>
      <c r="JB474" s="264"/>
      <c r="JC474" s="264"/>
      <c r="JD474" s="264"/>
      <c r="JE474" s="264"/>
      <c r="JF474" s="264"/>
      <c r="JG474" s="264"/>
      <c r="JH474" s="264"/>
      <c r="JI474" s="264"/>
      <c r="JJ474" s="264"/>
      <c r="JK474" s="264"/>
      <c r="JL474" s="264"/>
      <c r="JM474" s="264"/>
      <c r="JN474" s="264"/>
      <c r="JO474" s="264"/>
      <c r="JP474" s="264"/>
      <c r="JQ474" s="264"/>
      <c r="JR474" s="264"/>
      <c r="JS474" s="264"/>
      <c r="JT474" s="264"/>
      <c r="JU474" s="264"/>
      <c r="JV474" s="264"/>
      <c r="JW474" s="264"/>
      <c r="JX474" s="264"/>
      <c r="JY474" s="264"/>
      <c r="JZ474" s="264"/>
      <c r="KA474" s="264"/>
      <c r="KB474" s="264"/>
      <c r="KC474" s="264"/>
      <c r="KD474" s="264"/>
      <c r="KE474" s="264"/>
      <c r="KF474" s="264"/>
      <c r="KG474" s="264"/>
      <c r="KH474" s="264"/>
      <c r="KI474" s="264"/>
      <c r="KJ474" s="264"/>
      <c r="KK474" s="264"/>
      <c r="KL474" s="264"/>
      <c r="KM474" s="264"/>
      <c r="KN474" s="264"/>
      <c r="KO474" s="264"/>
      <c r="KP474" s="264"/>
      <c r="KQ474" s="264"/>
      <c r="KR474" s="264"/>
      <c r="KS474" s="264"/>
      <c r="KT474" s="264"/>
      <c r="KU474" s="264"/>
      <c r="KV474" s="264"/>
      <c r="KW474" s="264"/>
      <c r="KX474" s="264"/>
      <c r="KY474" s="264"/>
      <c r="KZ474" s="264"/>
      <c r="LA474" s="264"/>
      <c r="LB474" s="264"/>
      <c r="LC474" s="264"/>
      <c r="LD474" s="264"/>
      <c r="LE474" s="264"/>
      <c r="LF474" s="264"/>
      <c r="LG474" s="264"/>
      <c r="LH474" s="264"/>
      <c r="LI474" s="264"/>
      <c r="LJ474" s="264"/>
      <c r="LK474" s="264"/>
      <c r="LL474" s="264"/>
      <c r="LM474" s="264"/>
      <c r="LN474" s="264"/>
      <c r="LO474" s="264"/>
      <c r="LP474" s="264"/>
      <c r="LQ474" s="264"/>
      <c r="LR474" s="264"/>
      <c r="LS474" s="264"/>
      <c r="LT474" s="264"/>
      <c r="LU474" s="264"/>
      <c r="LV474" s="264"/>
      <c r="LW474" s="264"/>
      <c r="LX474" s="264"/>
      <c r="LY474" s="264"/>
      <c r="LZ474" s="264"/>
      <c r="MA474" s="264"/>
      <c r="MB474" s="264"/>
      <c r="MC474" s="264"/>
      <c r="MD474" s="264"/>
      <c r="ME474" s="264"/>
      <c r="MF474" s="264"/>
      <c r="MG474" s="264"/>
      <c r="MH474" s="264"/>
      <c r="MI474" s="264"/>
      <c r="MJ474" s="264"/>
      <c r="MK474" s="264"/>
      <c r="ML474" s="264"/>
      <c r="MM474" s="264"/>
      <c r="MN474" s="264"/>
      <c r="MO474" s="264"/>
      <c r="MP474" s="264"/>
      <c r="MQ474" s="264"/>
      <c r="MR474" s="264"/>
      <c r="MS474" s="264"/>
      <c r="MT474" s="264"/>
      <c r="MU474" s="264"/>
      <c r="MV474" s="264"/>
      <c r="MW474" s="264"/>
      <c r="MX474" s="264"/>
      <c r="MY474" s="264"/>
      <c r="MZ474" s="264"/>
      <c r="NA474" s="264"/>
      <c r="NB474" s="264"/>
      <c r="NC474" s="264"/>
      <c r="ND474" s="264"/>
      <c r="NE474" s="264"/>
      <c r="NF474" s="264"/>
      <c r="NG474" s="264"/>
      <c r="NH474" s="264"/>
      <c r="NI474" s="264"/>
      <c r="NJ474" s="264"/>
      <c r="NK474" s="264"/>
      <c r="NL474" s="264"/>
      <c r="NM474" s="264"/>
      <c r="NN474" s="264"/>
      <c r="NO474" s="264"/>
      <c r="NP474" s="264"/>
      <c r="NQ474" s="264"/>
      <c r="NR474" s="264"/>
      <c r="NS474" s="264"/>
      <c r="NT474" s="264"/>
      <c r="NU474" s="264"/>
      <c r="NV474" s="264"/>
      <c r="NW474" s="264"/>
      <c r="NX474" s="264"/>
      <c r="NY474" s="264"/>
      <c r="NZ474" s="264"/>
      <c r="OA474" s="264"/>
      <c r="OB474" s="264"/>
      <c r="OC474" s="264"/>
      <c r="OD474" s="264"/>
      <c r="OE474" s="264"/>
      <c r="OF474" s="264"/>
      <c r="OG474" s="264"/>
      <c r="OH474" s="264"/>
      <c r="OI474" s="264"/>
      <c r="OJ474" s="264"/>
      <c r="OK474" s="264"/>
      <c r="OL474" s="264"/>
      <c r="OM474" s="264"/>
      <c r="ON474" s="264"/>
      <c r="OO474" s="264"/>
      <c r="OP474" s="264"/>
      <c r="OQ474" s="264"/>
      <c r="OR474" s="264"/>
      <c r="OS474" s="264"/>
      <c r="OT474" s="264"/>
      <c r="OU474" s="264"/>
      <c r="OV474" s="264"/>
      <c r="OW474" s="264"/>
      <c r="OX474" s="264"/>
      <c r="OY474" s="264"/>
      <c r="OZ474" s="264"/>
      <c r="PA474" s="264"/>
      <c r="PB474" s="264"/>
      <c r="PC474" s="264"/>
      <c r="PD474" s="264"/>
      <c r="PE474" s="264"/>
      <c r="PF474" s="264"/>
      <c r="PG474" s="264"/>
      <c r="PH474" s="264"/>
      <c r="PI474" s="264"/>
      <c r="PJ474" s="264"/>
      <c r="PK474" s="264"/>
      <c r="PL474" s="264"/>
      <c r="PM474" s="264"/>
      <c r="PN474" s="264"/>
      <c r="PO474" s="264"/>
      <c r="PP474" s="264"/>
      <c r="PQ474" s="264"/>
      <c r="PR474" s="264"/>
      <c r="PS474" s="264"/>
      <c r="PT474" s="264"/>
      <c r="PU474" s="264"/>
      <c r="PV474" s="264"/>
      <c r="PW474" s="264"/>
      <c r="PX474" s="264"/>
      <c r="PY474" s="264"/>
      <c r="PZ474" s="264"/>
      <c r="QA474" s="264"/>
      <c r="QB474" s="264"/>
      <c r="QC474" s="264"/>
      <c r="QD474" s="264"/>
      <c r="QE474" s="264"/>
      <c r="QF474" s="264"/>
      <c r="QG474" s="264"/>
      <c r="QH474" s="264"/>
      <c r="QI474" s="264"/>
      <c r="QJ474" s="264"/>
      <c r="QK474" s="264"/>
      <c r="QL474" s="264"/>
      <c r="QM474" s="264"/>
      <c r="QN474" s="264"/>
      <c r="QO474" s="264"/>
      <c r="QP474" s="264"/>
      <c r="QQ474" s="264"/>
      <c r="QR474" s="264"/>
      <c r="QS474" s="264"/>
      <c r="QT474" s="264"/>
      <c r="QU474" s="264"/>
      <c r="QV474" s="264"/>
      <c r="QW474" s="264"/>
      <c r="QX474" s="264"/>
      <c r="QY474" s="264"/>
      <c r="QZ474" s="264"/>
      <c r="RA474" s="264"/>
      <c r="RB474" s="264"/>
      <c r="RC474" s="264"/>
      <c r="RD474" s="264"/>
      <c r="RE474" s="264"/>
      <c r="RF474" s="264"/>
      <c r="RG474" s="264"/>
      <c r="RH474" s="264"/>
      <c r="RI474" s="264"/>
      <c r="RJ474" s="264"/>
      <c r="RK474" s="264"/>
      <c r="RL474" s="264"/>
      <c r="RM474" s="264"/>
      <c r="RN474" s="264"/>
      <c r="RO474" s="264"/>
      <c r="RP474" s="264"/>
      <c r="RQ474" s="264"/>
      <c r="RR474" s="264"/>
      <c r="RS474" s="264"/>
      <c r="RT474" s="264"/>
      <c r="RU474" s="264"/>
      <c r="RV474" s="264"/>
      <c r="RW474" s="264"/>
      <c r="RX474" s="264"/>
      <c r="RY474" s="264"/>
      <c r="RZ474" s="264"/>
      <c r="SA474" s="264"/>
      <c r="SB474" s="264"/>
      <c r="SC474" s="264"/>
      <c r="SD474" s="264"/>
      <c r="SE474" s="264"/>
      <c r="SF474" s="264"/>
      <c r="SG474" s="264"/>
      <c r="SH474" s="264"/>
      <c r="SI474" s="264"/>
      <c r="SJ474" s="264"/>
      <c r="SK474" s="264"/>
      <c r="SL474" s="264"/>
      <c r="SM474" s="264"/>
      <c r="SN474" s="264"/>
      <c r="SO474" s="264"/>
      <c r="SP474" s="264"/>
      <c r="SQ474" s="264"/>
      <c r="SR474" s="264"/>
      <c r="SS474" s="264"/>
      <c r="ST474" s="264"/>
      <c r="SU474" s="264"/>
      <c r="SV474" s="264"/>
      <c r="SW474" s="264"/>
      <c r="SX474" s="264"/>
      <c r="SY474" s="264"/>
      <c r="SZ474" s="264"/>
      <c r="TA474" s="264"/>
      <c r="TB474" s="264"/>
      <c r="TC474" s="264"/>
      <c r="TD474" s="264"/>
      <c r="TE474" s="264"/>
      <c r="TF474" s="264"/>
      <c r="TG474" s="264"/>
      <c r="TH474" s="264"/>
      <c r="TI474" s="264"/>
      <c r="TJ474" s="264"/>
      <c r="TK474" s="264"/>
      <c r="TL474" s="264"/>
      <c r="TM474" s="264"/>
      <c r="TN474" s="264"/>
      <c r="TO474" s="264"/>
      <c r="TP474" s="264"/>
      <c r="TQ474" s="264"/>
      <c r="TR474" s="264"/>
      <c r="TS474" s="264"/>
      <c r="TT474" s="264"/>
      <c r="TU474" s="264"/>
      <c r="TV474" s="264"/>
      <c r="TW474" s="264"/>
      <c r="TX474" s="264"/>
      <c r="TY474" s="264"/>
      <c r="TZ474" s="264"/>
      <c r="UA474" s="264"/>
      <c r="UB474" s="264"/>
      <c r="UC474" s="264"/>
      <c r="UD474" s="264"/>
      <c r="UE474" s="264"/>
      <c r="UF474" s="264"/>
      <c r="UG474" s="264"/>
      <c r="UH474" s="264"/>
      <c r="UI474" s="264"/>
      <c r="UJ474" s="264"/>
      <c r="UK474" s="264"/>
      <c r="UL474" s="264"/>
      <c r="UM474" s="264"/>
      <c r="UN474" s="264"/>
      <c r="UO474" s="264"/>
      <c r="UP474" s="264"/>
      <c r="UQ474" s="264"/>
      <c r="UR474" s="264"/>
      <c r="US474" s="264"/>
      <c r="UT474" s="264"/>
      <c r="UU474" s="264"/>
      <c r="UV474" s="264"/>
      <c r="UW474" s="264"/>
      <c r="UX474" s="264"/>
      <c r="UY474" s="264"/>
      <c r="UZ474" s="264"/>
      <c r="VA474" s="264"/>
      <c r="VB474" s="264"/>
      <c r="VC474" s="264"/>
      <c r="VD474" s="264"/>
      <c r="VE474" s="264"/>
      <c r="VF474" s="264"/>
      <c r="VG474" s="264"/>
      <c r="VH474" s="264"/>
      <c r="VI474" s="264"/>
      <c r="VJ474" s="264"/>
      <c r="VK474" s="264"/>
      <c r="VL474" s="264"/>
      <c r="VM474" s="264"/>
      <c r="VN474" s="264"/>
      <c r="VO474" s="264"/>
      <c r="VP474" s="264"/>
      <c r="VQ474" s="264"/>
      <c r="VR474" s="264"/>
      <c r="VS474" s="264"/>
      <c r="VT474" s="264"/>
      <c r="VU474" s="264"/>
      <c r="VV474" s="264"/>
      <c r="VW474" s="264"/>
      <c r="VX474" s="264"/>
      <c r="VY474" s="264"/>
      <c r="VZ474" s="264"/>
      <c r="WA474" s="264"/>
      <c r="WB474" s="264"/>
      <c r="WC474" s="264"/>
      <c r="WD474" s="264"/>
      <c r="WE474" s="264"/>
      <c r="WF474" s="264"/>
      <c r="WG474" s="264"/>
      <c r="WH474" s="264"/>
      <c r="WI474" s="264"/>
      <c r="WJ474" s="264"/>
      <c r="WK474" s="264"/>
      <c r="WL474" s="264"/>
      <c r="WM474" s="264"/>
      <c r="WN474" s="264"/>
      <c r="WO474" s="264"/>
      <c r="WP474" s="264"/>
      <c r="WQ474" s="264"/>
      <c r="WR474" s="264"/>
      <c r="WS474" s="264"/>
      <c r="WT474" s="264"/>
      <c r="WU474" s="264"/>
      <c r="WV474" s="264"/>
      <c r="WW474" s="264"/>
      <c r="WX474" s="264"/>
      <c r="WY474" s="264"/>
      <c r="WZ474" s="264"/>
      <c r="XA474" s="264"/>
      <c r="XB474" s="264"/>
      <c r="XC474" s="264"/>
      <c r="XD474" s="264"/>
      <c r="XE474" s="264"/>
      <c r="XF474" s="264"/>
      <c r="XG474" s="264"/>
      <c r="XH474" s="264"/>
      <c r="XI474" s="264"/>
      <c r="XJ474" s="264"/>
      <c r="XK474" s="264"/>
      <c r="XL474" s="264"/>
      <c r="XM474" s="264"/>
      <c r="XN474" s="264"/>
      <c r="XO474" s="264"/>
      <c r="XP474" s="264"/>
      <c r="XQ474" s="264"/>
      <c r="XR474" s="264"/>
      <c r="XS474" s="264"/>
      <c r="XT474" s="264"/>
      <c r="XU474" s="264"/>
      <c r="XV474" s="264"/>
      <c r="XW474" s="264"/>
      <c r="XX474" s="264"/>
      <c r="XY474" s="264"/>
      <c r="XZ474" s="264"/>
      <c r="YA474" s="264"/>
      <c r="YB474" s="264"/>
      <c r="YC474" s="264"/>
      <c r="YD474" s="264"/>
      <c r="YE474" s="264"/>
      <c r="YF474" s="264"/>
      <c r="YG474" s="264"/>
      <c r="YH474" s="264"/>
      <c r="YI474" s="264"/>
      <c r="YJ474" s="264"/>
      <c r="YK474" s="264"/>
      <c r="YL474" s="264"/>
      <c r="YM474" s="264"/>
      <c r="YN474" s="264"/>
      <c r="YO474" s="264"/>
      <c r="YP474" s="264"/>
      <c r="YQ474" s="264"/>
      <c r="YR474" s="264"/>
      <c r="YS474" s="264"/>
      <c r="YT474" s="264"/>
      <c r="YU474" s="264"/>
      <c r="YV474" s="264"/>
      <c r="YW474" s="264"/>
      <c r="YX474" s="264"/>
      <c r="YY474" s="264"/>
      <c r="YZ474" s="264"/>
      <c r="ZA474" s="264"/>
      <c r="ZB474" s="264"/>
      <c r="ZC474" s="264"/>
      <c r="ZD474" s="264"/>
      <c r="ZE474" s="264"/>
      <c r="ZF474" s="264"/>
      <c r="ZG474" s="264"/>
      <c r="ZH474" s="264"/>
      <c r="ZI474" s="264"/>
      <c r="ZJ474" s="264"/>
      <c r="ZK474" s="264"/>
      <c r="ZL474" s="264"/>
      <c r="ZM474" s="264"/>
      <c r="ZN474" s="264"/>
      <c r="ZO474" s="264"/>
      <c r="ZP474" s="264"/>
      <c r="ZQ474" s="264"/>
      <c r="ZR474" s="264"/>
      <c r="ZS474" s="264"/>
      <c r="ZT474" s="264"/>
      <c r="ZU474" s="264"/>
      <c r="ZV474" s="264"/>
      <c r="ZW474" s="264"/>
      <c r="ZX474" s="264"/>
      <c r="ZY474" s="264"/>
      <c r="ZZ474" s="264"/>
      <c r="AAA474" s="264"/>
      <c r="AAB474" s="264"/>
      <c r="AAC474" s="264"/>
      <c r="AAD474" s="264"/>
      <c r="AAE474" s="264"/>
      <c r="AAF474" s="264"/>
      <c r="AAG474" s="264"/>
      <c r="AAH474" s="264"/>
      <c r="AAI474" s="264"/>
      <c r="AAJ474" s="264"/>
      <c r="AAK474" s="264"/>
      <c r="AAL474" s="264"/>
      <c r="AAM474" s="264"/>
      <c r="AAN474" s="264"/>
      <c r="AAO474" s="264"/>
      <c r="AAP474" s="264"/>
      <c r="AAQ474" s="264"/>
      <c r="AAR474" s="264"/>
      <c r="AAS474" s="264"/>
      <c r="AAT474" s="264"/>
      <c r="AAU474" s="264"/>
      <c r="AAV474" s="264"/>
      <c r="AAW474" s="264"/>
      <c r="AAX474" s="264"/>
      <c r="AAY474" s="264"/>
      <c r="AAZ474" s="264"/>
      <c r="ABA474" s="264"/>
      <c r="ABB474" s="264"/>
      <c r="ABC474" s="264"/>
      <c r="ABD474" s="264"/>
      <c r="ABE474" s="264"/>
      <c r="ABF474" s="264"/>
      <c r="ABG474" s="264"/>
      <c r="ABH474" s="264"/>
      <c r="ABI474" s="264"/>
      <c r="ABJ474" s="264"/>
      <c r="ABK474" s="264"/>
      <c r="ABL474" s="264"/>
      <c r="ABM474" s="264"/>
      <c r="ABN474" s="264"/>
      <c r="ABO474" s="264"/>
      <c r="ABP474" s="264"/>
      <c r="ABQ474" s="264"/>
      <c r="ABR474" s="264"/>
      <c r="ABS474" s="264"/>
      <c r="ABT474" s="264"/>
      <c r="ABU474" s="264"/>
      <c r="ABV474" s="264"/>
      <c r="ABW474" s="264"/>
      <c r="ABX474" s="264"/>
      <c r="ABY474" s="264"/>
      <c r="ABZ474" s="264"/>
      <c r="ACA474" s="264"/>
      <c r="ACB474" s="264"/>
      <c r="ACC474" s="264"/>
      <c r="ACD474" s="264"/>
      <c r="ACE474" s="264"/>
      <c r="ACF474" s="264"/>
      <c r="ACG474" s="264"/>
      <c r="ACH474" s="264"/>
      <c r="ACI474" s="264"/>
      <c r="ACJ474" s="264"/>
      <c r="ACK474" s="264"/>
      <c r="ACL474" s="264"/>
      <c r="ACM474" s="264"/>
      <c r="ACN474" s="264"/>
      <c r="ACO474" s="264"/>
      <c r="ACP474" s="264"/>
      <c r="ACQ474" s="264"/>
      <c r="ACR474" s="264"/>
      <c r="ACS474" s="264"/>
      <c r="ACT474" s="264"/>
      <c r="ACU474" s="264"/>
      <c r="ACV474" s="264"/>
      <c r="ACW474" s="264"/>
      <c r="ACX474" s="264"/>
      <c r="ACY474" s="264"/>
      <c r="ACZ474" s="264"/>
      <c r="ADA474" s="264"/>
      <c r="ADB474" s="264"/>
      <c r="ADC474" s="264"/>
      <c r="ADD474" s="264"/>
      <c r="ADE474" s="264"/>
      <c r="ADF474" s="264"/>
      <c r="ADG474" s="264"/>
      <c r="ADH474" s="264"/>
      <c r="ADI474" s="264"/>
      <c r="ADJ474" s="264"/>
      <c r="ADK474" s="264"/>
      <c r="ADL474" s="264"/>
      <c r="ADM474" s="264"/>
      <c r="ADN474" s="264"/>
      <c r="ADO474" s="264"/>
      <c r="ADP474" s="264"/>
      <c r="ADQ474" s="264"/>
      <c r="ADR474" s="264"/>
      <c r="ADS474" s="264"/>
      <c r="ADT474" s="264"/>
      <c r="ADU474" s="264"/>
      <c r="ADV474" s="264"/>
      <c r="ADW474" s="264"/>
      <c r="ADX474" s="264"/>
      <c r="ADY474" s="264"/>
      <c r="ADZ474" s="264"/>
      <c r="AEA474" s="264"/>
      <c r="AEB474" s="264"/>
      <c r="AEC474" s="264"/>
      <c r="AED474" s="264"/>
      <c r="AEE474" s="264"/>
      <c r="AEF474" s="264"/>
      <c r="AEG474" s="264"/>
      <c r="AEH474" s="264"/>
      <c r="AEI474" s="264"/>
      <c r="AEJ474" s="264"/>
      <c r="AEK474" s="264"/>
      <c r="AEL474" s="264"/>
      <c r="AEM474" s="264"/>
      <c r="AEN474" s="264"/>
      <c r="AEO474" s="264"/>
      <c r="AEP474" s="264"/>
      <c r="AEQ474" s="264"/>
      <c r="AER474" s="264"/>
      <c r="AES474" s="264"/>
      <c r="AET474" s="264"/>
      <c r="AEU474" s="264"/>
      <c r="AEV474" s="264"/>
      <c r="AEW474" s="264"/>
      <c r="AEX474" s="264"/>
      <c r="AEY474" s="264"/>
      <c r="AEZ474" s="264"/>
      <c r="AFA474" s="264"/>
      <c r="AFB474" s="264"/>
      <c r="AFC474" s="264"/>
      <c r="AFD474" s="264"/>
      <c r="AFE474" s="264"/>
      <c r="AFF474" s="264"/>
      <c r="AFG474" s="264"/>
      <c r="AFH474" s="264"/>
      <c r="AFI474" s="264"/>
      <c r="AFJ474" s="264"/>
      <c r="AFK474" s="264"/>
      <c r="AFL474" s="264"/>
      <c r="AFM474" s="264"/>
      <c r="AFN474" s="264"/>
      <c r="AFO474" s="264"/>
      <c r="AFP474" s="264"/>
      <c r="AFQ474" s="264"/>
      <c r="AFR474" s="264"/>
      <c r="AFS474" s="264"/>
      <c r="AFT474" s="264"/>
    </row>
    <row r="475" spans="2:852" s="302" customFormat="1" ht="25.5" x14ac:dyDescent="0.2">
      <c r="B475" s="269" t="s">
        <v>15372</v>
      </c>
      <c r="C475" s="266">
        <v>10200</v>
      </c>
      <c r="D475" s="304">
        <v>0</v>
      </c>
      <c r="E475" s="277" t="s">
        <v>15763</v>
      </c>
      <c r="F475" s="264"/>
      <c r="G475" s="307"/>
      <c r="H475" s="264"/>
      <c r="I475" s="303"/>
      <c r="J475" s="264"/>
      <c r="K475" s="307"/>
      <c r="L475" s="307"/>
      <c r="M475" s="307"/>
      <c r="N475" s="264"/>
      <c r="O475" s="264"/>
      <c r="P475" s="264"/>
      <c r="Q475" s="264"/>
      <c r="R475" s="264"/>
      <c r="S475" s="264"/>
      <c r="T475" s="264"/>
      <c r="U475" s="264"/>
      <c r="V475" s="264"/>
      <c r="W475" s="264"/>
      <c r="X475" s="264"/>
      <c r="Y475" s="264"/>
      <c r="Z475" s="264"/>
      <c r="AA475" s="264"/>
      <c r="AB475" s="264"/>
      <c r="AC475" s="264"/>
      <c r="AD475" s="264"/>
      <c r="AE475" s="264"/>
      <c r="AF475" s="264"/>
      <c r="AG475" s="264"/>
      <c r="AH475" s="264"/>
      <c r="AI475" s="264"/>
      <c r="AJ475" s="264"/>
      <c r="AK475" s="264"/>
      <c r="AL475" s="264"/>
      <c r="AM475" s="264"/>
      <c r="AN475" s="264"/>
      <c r="AO475" s="264"/>
      <c r="AP475" s="264"/>
      <c r="AQ475" s="264"/>
      <c r="AR475" s="264"/>
      <c r="AS475" s="264"/>
      <c r="AT475" s="264"/>
      <c r="AU475" s="264"/>
      <c r="AV475" s="264"/>
      <c r="AW475" s="264"/>
      <c r="AX475" s="264"/>
      <c r="AY475" s="264"/>
      <c r="AZ475" s="264"/>
      <c r="BA475" s="264"/>
      <c r="BB475" s="264"/>
      <c r="BC475" s="264"/>
      <c r="BD475" s="264"/>
      <c r="BE475" s="264"/>
      <c r="BF475" s="264"/>
      <c r="BG475" s="264"/>
      <c r="BH475" s="264"/>
      <c r="BI475" s="264"/>
      <c r="BJ475" s="264"/>
      <c r="BK475" s="264"/>
      <c r="BL475" s="264"/>
      <c r="BM475" s="264"/>
      <c r="BN475" s="264"/>
      <c r="BO475" s="264"/>
      <c r="BP475" s="264"/>
      <c r="BQ475" s="264"/>
      <c r="BR475" s="264"/>
      <c r="BS475" s="264"/>
      <c r="BT475" s="264"/>
      <c r="BU475" s="264"/>
      <c r="BV475" s="264"/>
      <c r="BW475" s="264"/>
      <c r="BX475" s="264"/>
      <c r="BY475" s="264"/>
      <c r="BZ475" s="264"/>
      <c r="CA475" s="264"/>
      <c r="CB475" s="264"/>
      <c r="CC475" s="264"/>
      <c r="CD475" s="264"/>
      <c r="CE475" s="264"/>
      <c r="CF475" s="264"/>
      <c r="CG475" s="264"/>
      <c r="CH475" s="264"/>
      <c r="CI475" s="264"/>
      <c r="CJ475" s="264"/>
      <c r="CK475" s="264"/>
      <c r="CL475" s="264"/>
      <c r="CM475" s="264"/>
      <c r="CN475" s="264"/>
      <c r="CO475" s="264"/>
      <c r="CP475" s="264"/>
      <c r="CQ475" s="264"/>
      <c r="CR475" s="264"/>
      <c r="CS475" s="264"/>
      <c r="CT475" s="264"/>
      <c r="CU475" s="264"/>
      <c r="CV475" s="264"/>
      <c r="CW475" s="264"/>
      <c r="CX475" s="264"/>
      <c r="CY475" s="264"/>
      <c r="CZ475" s="264"/>
      <c r="DA475" s="264"/>
      <c r="DB475" s="264"/>
      <c r="DC475" s="264"/>
      <c r="DD475" s="264"/>
      <c r="DE475" s="264"/>
      <c r="DF475" s="264"/>
      <c r="DG475" s="264"/>
      <c r="DH475" s="264"/>
      <c r="DI475" s="264"/>
      <c r="DJ475" s="264"/>
      <c r="DK475" s="264"/>
      <c r="DL475" s="264"/>
      <c r="DM475" s="264"/>
      <c r="DN475" s="264"/>
      <c r="DO475" s="264"/>
      <c r="DP475" s="264"/>
      <c r="DQ475" s="264"/>
      <c r="DR475" s="264"/>
      <c r="DS475" s="264"/>
      <c r="DT475" s="264"/>
      <c r="DU475" s="264"/>
      <c r="DV475" s="264"/>
      <c r="DW475" s="264"/>
      <c r="DX475" s="264"/>
      <c r="DY475" s="264"/>
      <c r="DZ475" s="264"/>
      <c r="EA475" s="264"/>
      <c r="EB475" s="264"/>
      <c r="EC475" s="264"/>
      <c r="ED475" s="264"/>
      <c r="EE475" s="264"/>
      <c r="EF475" s="264"/>
      <c r="EG475" s="264"/>
      <c r="EH475" s="264"/>
      <c r="EI475" s="264"/>
      <c r="EJ475" s="264"/>
      <c r="EK475" s="264"/>
      <c r="EL475" s="264"/>
      <c r="EM475" s="264"/>
      <c r="EN475" s="264"/>
      <c r="EO475" s="264"/>
      <c r="EP475" s="264"/>
      <c r="EQ475" s="264"/>
      <c r="ER475" s="264"/>
      <c r="ES475" s="264"/>
      <c r="ET475" s="264"/>
      <c r="EU475" s="264"/>
      <c r="EV475" s="264"/>
      <c r="EW475" s="264"/>
      <c r="EX475" s="264"/>
      <c r="EY475" s="264"/>
      <c r="EZ475" s="264"/>
      <c r="FA475" s="264"/>
      <c r="FB475" s="264"/>
      <c r="FC475" s="264"/>
      <c r="FD475" s="264"/>
      <c r="FE475" s="264"/>
      <c r="FF475" s="264"/>
      <c r="FG475" s="264"/>
      <c r="FH475" s="264"/>
      <c r="FI475" s="264"/>
      <c r="FJ475" s="264"/>
      <c r="FK475" s="264"/>
      <c r="FL475" s="264"/>
      <c r="FM475" s="264"/>
      <c r="FN475" s="264"/>
      <c r="FO475" s="264"/>
      <c r="FP475" s="264"/>
      <c r="FQ475" s="264"/>
      <c r="FR475" s="264"/>
      <c r="FS475" s="264"/>
      <c r="FT475" s="264"/>
      <c r="FU475" s="264"/>
      <c r="FV475" s="264"/>
      <c r="FW475" s="264"/>
      <c r="FX475" s="264"/>
      <c r="FY475" s="264"/>
      <c r="FZ475" s="264"/>
      <c r="GA475" s="264"/>
      <c r="GB475" s="264"/>
      <c r="GC475" s="264"/>
      <c r="GD475" s="264"/>
      <c r="GE475" s="264"/>
      <c r="GF475" s="264"/>
      <c r="GG475" s="264"/>
      <c r="GH475" s="264"/>
      <c r="GI475" s="264"/>
      <c r="GJ475" s="264"/>
      <c r="GK475" s="264"/>
      <c r="GL475" s="264"/>
      <c r="GM475" s="264"/>
      <c r="GN475" s="264"/>
      <c r="GO475" s="264"/>
      <c r="GP475" s="264"/>
      <c r="GQ475" s="264"/>
      <c r="GR475" s="264"/>
      <c r="GS475" s="264"/>
      <c r="GT475" s="264"/>
      <c r="GU475" s="264"/>
      <c r="GV475" s="264"/>
      <c r="GW475" s="264"/>
      <c r="GX475" s="264"/>
      <c r="GY475" s="264"/>
      <c r="GZ475" s="264"/>
      <c r="HA475" s="264"/>
      <c r="HB475" s="264"/>
      <c r="HC475" s="264"/>
      <c r="HD475" s="264"/>
      <c r="HE475" s="264"/>
      <c r="HF475" s="264"/>
      <c r="HG475" s="264"/>
      <c r="HH475" s="264"/>
      <c r="HI475" s="264"/>
      <c r="HJ475" s="264"/>
      <c r="HK475" s="264"/>
      <c r="HL475" s="264"/>
      <c r="HM475" s="264"/>
      <c r="HN475" s="264"/>
      <c r="HO475" s="264"/>
      <c r="HP475" s="264"/>
      <c r="HQ475" s="264"/>
      <c r="HR475" s="264"/>
      <c r="HS475" s="264"/>
      <c r="HT475" s="264"/>
      <c r="HU475" s="264"/>
      <c r="HV475" s="264"/>
      <c r="HW475" s="264"/>
      <c r="HX475" s="264"/>
      <c r="HY475" s="264"/>
      <c r="HZ475" s="264"/>
      <c r="IA475" s="264"/>
      <c r="IB475" s="264"/>
      <c r="IC475" s="264"/>
      <c r="ID475" s="264"/>
      <c r="IE475" s="264"/>
      <c r="IF475" s="264"/>
      <c r="IG475" s="264"/>
      <c r="IH475" s="264"/>
      <c r="II475" s="264"/>
      <c r="IJ475" s="264"/>
      <c r="IK475" s="264"/>
      <c r="IL475" s="264"/>
      <c r="IM475" s="264"/>
      <c r="IN475" s="264"/>
      <c r="IO475" s="264"/>
      <c r="IP475" s="264"/>
      <c r="IQ475" s="264"/>
      <c r="IR475" s="264"/>
      <c r="IS475" s="264"/>
      <c r="IT475" s="264"/>
      <c r="IU475" s="264"/>
      <c r="IV475" s="264"/>
      <c r="IW475" s="264"/>
      <c r="IX475" s="264"/>
      <c r="IY475" s="264"/>
      <c r="IZ475" s="264"/>
      <c r="JA475" s="264"/>
      <c r="JB475" s="264"/>
      <c r="JC475" s="264"/>
      <c r="JD475" s="264"/>
      <c r="JE475" s="264"/>
      <c r="JF475" s="264"/>
      <c r="JG475" s="264"/>
      <c r="JH475" s="264"/>
      <c r="JI475" s="264"/>
      <c r="JJ475" s="264"/>
      <c r="JK475" s="264"/>
      <c r="JL475" s="264"/>
      <c r="JM475" s="264"/>
      <c r="JN475" s="264"/>
      <c r="JO475" s="264"/>
      <c r="JP475" s="264"/>
      <c r="JQ475" s="264"/>
      <c r="JR475" s="264"/>
      <c r="JS475" s="264"/>
      <c r="JT475" s="264"/>
      <c r="JU475" s="264"/>
      <c r="JV475" s="264"/>
      <c r="JW475" s="264"/>
      <c r="JX475" s="264"/>
      <c r="JY475" s="264"/>
      <c r="JZ475" s="264"/>
      <c r="KA475" s="264"/>
      <c r="KB475" s="264"/>
      <c r="KC475" s="264"/>
      <c r="KD475" s="264"/>
      <c r="KE475" s="264"/>
      <c r="KF475" s="264"/>
      <c r="KG475" s="264"/>
      <c r="KH475" s="264"/>
      <c r="KI475" s="264"/>
      <c r="KJ475" s="264"/>
      <c r="KK475" s="264"/>
      <c r="KL475" s="264"/>
      <c r="KM475" s="264"/>
      <c r="KN475" s="264"/>
      <c r="KO475" s="264"/>
      <c r="KP475" s="264"/>
      <c r="KQ475" s="264"/>
      <c r="KR475" s="264"/>
      <c r="KS475" s="264"/>
      <c r="KT475" s="264"/>
      <c r="KU475" s="264"/>
      <c r="KV475" s="264"/>
      <c r="KW475" s="264"/>
      <c r="KX475" s="264"/>
      <c r="KY475" s="264"/>
      <c r="KZ475" s="264"/>
      <c r="LA475" s="264"/>
      <c r="LB475" s="264"/>
      <c r="LC475" s="264"/>
      <c r="LD475" s="264"/>
      <c r="LE475" s="264"/>
      <c r="LF475" s="264"/>
      <c r="LG475" s="264"/>
      <c r="LH475" s="264"/>
      <c r="LI475" s="264"/>
      <c r="LJ475" s="264"/>
      <c r="LK475" s="264"/>
      <c r="LL475" s="264"/>
      <c r="LM475" s="264"/>
      <c r="LN475" s="264"/>
      <c r="LO475" s="264"/>
      <c r="LP475" s="264"/>
      <c r="LQ475" s="264"/>
      <c r="LR475" s="264"/>
      <c r="LS475" s="264"/>
      <c r="LT475" s="264"/>
      <c r="LU475" s="264"/>
      <c r="LV475" s="264"/>
      <c r="LW475" s="264"/>
      <c r="LX475" s="264"/>
      <c r="LY475" s="264"/>
      <c r="LZ475" s="264"/>
      <c r="MA475" s="264"/>
      <c r="MB475" s="264"/>
      <c r="MC475" s="264"/>
      <c r="MD475" s="264"/>
      <c r="ME475" s="264"/>
      <c r="MF475" s="264"/>
      <c r="MG475" s="264"/>
      <c r="MH475" s="264"/>
      <c r="MI475" s="264"/>
      <c r="MJ475" s="264"/>
      <c r="MK475" s="264"/>
      <c r="ML475" s="264"/>
      <c r="MM475" s="264"/>
      <c r="MN475" s="264"/>
      <c r="MO475" s="264"/>
      <c r="MP475" s="264"/>
      <c r="MQ475" s="264"/>
      <c r="MR475" s="264"/>
      <c r="MS475" s="264"/>
      <c r="MT475" s="264"/>
      <c r="MU475" s="264"/>
      <c r="MV475" s="264"/>
      <c r="MW475" s="264"/>
      <c r="MX475" s="264"/>
      <c r="MY475" s="264"/>
      <c r="MZ475" s="264"/>
      <c r="NA475" s="264"/>
      <c r="NB475" s="264"/>
      <c r="NC475" s="264"/>
      <c r="ND475" s="264"/>
      <c r="NE475" s="264"/>
      <c r="NF475" s="264"/>
      <c r="NG475" s="264"/>
      <c r="NH475" s="264"/>
      <c r="NI475" s="264"/>
      <c r="NJ475" s="264"/>
      <c r="NK475" s="264"/>
      <c r="NL475" s="264"/>
      <c r="NM475" s="264"/>
      <c r="NN475" s="264"/>
      <c r="NO475" s="264"/>
      <c r="NP475" s="264"/>
      <c r="NQ475" s="264"/>
      <c r="NR475" s="264"/>
      <c r="NS475" s="264"/>
      <c r="NT475" s="264"/>
      <c r="NU475" s="264"/>
      <c r="NV475" s="264"/>
      <c r="NW475" s="264"/>
      <c r="NX475" s="264"/>
      <c r="NY475" s="264"/>
      <c r="NZ475" s="264"/>
      <c r="OA475" s="264"/>
      <c r="OB475" s="264"/>
      <c r="OC475" s="264"/>
      <c r="OD475" s="264"/>
      <c r="OE475" s="264"/>
      <c r="OF475" s="264"/>
      <c r="OG475" s="264"/>
      <c r="OH475" s="264"/>
      <c r="OI475" s="264"/>
      <c r="OJ475" s="264"/>
      <c r="OK475" s="264"/>
      <c r="OL475" s="264"/>
      <c r="OM475" s="264"/>
      <c r="ON475" s="264"/>
      <c r="OO475" s="264"/>
      <c r="OP475" s="264"/>
      <c r="OQ475" s="264"/>
      <c r="OR475" s="264"/>
      <c r="OS475" s="264"/>
      <c r="OT475" s="264"/>
      <c r="OU475" s="264"/>
      <c r="OV475" s="264"/>
      <c r="OW475" s="264"/>
      <c r="OX475" s="264"/>
      <c r="OY475" s="264"/>
      <c r="OZ475" s="264"/>
      <c r="PA475" s="264"/>
      <c r="PB475" s="264"/>
      <c r="PC475" s="264"/>
      <c r="PD475" s="264"/>
      <c r="PE475" s="264"/>
      <c r="PF475" s="264"/>
      <c r="PG475" s="264"/>
      <c r="PH475" s="264"/>
      <c r="PI475" s="264"/>
      <c r="PJ475" s="264"/>
      <c r="PK475" s="264"/>
      <c r="PL475" s="264"/>
      <c r="PM475" s="264"/>
      <c r="PN475" s="264"/>
      <c r="PO475" s="264"/>
      <c r="PP475" s="264"/>
      <c r="PQ475" s="264"/>
      <c r="PR475" s="264"/>
      <c r="PS475" s="264"/>
      <c r="PT475" s="264"/>
      <c r="PU475" s="264"/>
      <c r="PV475" s="264"/>
      <c r="PW475" s="264"/>
      <c r="PX475" s="264"/>
      <c r="PY475" s="264"/>
      <c r="PZ475" s="264"/>
      <c r="QA475" s="264"/>
      <c r="QB475" s="264"/>
      <c r="QC475" s="264"/>
      <c r="QD475" s="264"/>
      <c r="QE475" s="264"/>
      <c r="QF475" s="264"/>
      <c r="QG475" s="264"/>
      <c r="QH475" s="264"/>
      <c r="QI475" s="264"/>
      <c r="QJ475" s="264"/>
      <c r="QK475" s="264"/>
      <c r="QL475" s="264"/>
      <c r="QM475" s="264"/>
      <c r="QN475" s="264"/>
      <c r="QO475" s="264"/>
      <c r="QP475" s="264"/>
      <c r="QQ475" s="264"/>
      <c r="QR475" s="264"/>
      <c r="QS475" s="264"/>
      <c r="QT475" s="264"/>
      <c r="QU475" s="264"/>
      <c r="QV475" s="264"/>
      <c r="QW475" s="264"/>
      <c r="QX475" s="264"/>
      <c r="QY475" s="264"/>
      <c r="QZ475" s="264"/>
      <c r="RA475" s="264"/>
      <c r="RB475" s="264"/>
      <c r="RC475" s="264"/>
      <c r="RD475" s="264"/>
      <c r="RE475" s="264"/>
      <c r="RF475" s="264"/>
      <c r="RG475" s="264"/>
      <c r="RH475" s="264"/>
      <c r="RI475" s="264"/>
      <c r="RJ475" s="264"/>
      <c r="RK475" s="264"/>
      <c r="RL475" s="264"/>
      <c r="RM475" s="264"/>
      <c r="RN475" s="264"/>
      <c r="RO475" s="264"/>
      <c r="RP475" s="264"/>
      <c r="RQ475" s="264"/>
      <c r="RR475" s="264"/>
      <c r="RS475" s="264"/>
      <c r="RT475" s="264"/>
      <c r="RU475" s="264"/>
      <c r="RV475" s="264"/>
      <c r="RW475" s="264"/>
      <c r="RX475" s="264"/>
      <c r="RY475" s="264"/>
      <c r="RZ475" s="264"/>
      <c r="SA475" s="264"/>
      <c r="SB475" s="264"/>
      <c r="SC475" s="264"/>
      <c r="SD475" s="264"/>
      <c r="SE475" s="264"/>
      <c r="SF475" s="264"/>
      <c r="SG475" s="264"/>
      <c r="SH475" s="264"/>
      <c r="SI475" s="264"/>
      <c r="SJ475" s="264"/>
      <c r="SK475" s="264"/>
      <c r="SL475" s="264"/>
      <c r="SM475" s="264"/>
      <c r="SN475" s="264"/>
      <c r="SO475" s="264"/>
      <c r="SP475" s="264"/>
      <c r="SQ475" s="264"/>
      <c r="SR475" s="264"/>
      <c r="SS475" s="264"/>
      <c r="ST475" s="264"/>
      <c r="SU475" s="264"/>
      <c r="SV475" s="264"/>
      <c r="SW475" s="264"/>
      <c r="SX475" s="264"/>
      <c r="SY475" s="264"/>
      <c r="SZ475" s="264"/>
      <c r="TA475" s="264"/>
      <c r="TB475" s="264"/>
      <c r="TC475" s="264"/>
      <c r="TD475" s="264"/>
      <c r="TE475" s="264"/>
      <c r="TF475" s="264"/>
      <c r="TG475" s="264"/>
      <c r="TH475" s="264"/>
      <c r="TI475" s="264"/>
      <c r="TJ475" s="264"/>
      <c r="TK475" s="264"/>
      <c r="TL475" s="264"/>
      <c r="TM475" s="264"/>
      <c r="TN475" s="264"/>
      <c r="TO475" s="264"/>
      <c r="TP475" s="264"/>
      <c r="TQ475" s="264"/>
      <c r="TR475" s="264"/>
      <c r="TS475" s="264"/>
      <c r="TT475" s="264"/>
      <c r="TU475" s="264"/>
      <c r="TV475" s="264"/>
      <c r="TW475" s="264"/>
      <c r="TX475" s="264"/>
      <c r="TY475" s="264"/>
      <c r="TZ475" s="264"/>
      <c r="UA475" s="264"/>
      <c r="UB475" s="264"/>
      <c r="UC475" s="264"/>
      <c r="UD475" s="264"/>
      <c r="UE475" s="264"/>
      <c r="UF475" s="264"/>
      <c r="UG475" s="264"/>
      <c r="UH475" s="264"/>
      <c r="UI475" s="264"/>
      <c r="UJ475" s="264"/>
      <c r="UK475" s="264"/>
      <c r="UL475" s="264"/>
      <c r="UM475" s="264"/>
      <c r="UN475" s="264"/>
      <c r="UO475" s="264"/>
      <c r="UP475" s="264"/>
      <c r="UQ475" s="264"/>
      <c r="UR475" s="264"/>
      <c r="US475" s="264"/>
      <c r="UT475" s="264"/>
      <c r="UU475" s="264"/>
      <c r="UV475" s="264"/>
      <c r="UW475" s="264"/>
      <c r="UX475" s="264"/>
      <c r="UY475" s="264"/>
      <c r="UZ475" s="264"/>
      <c r="VA475" s="264"/>
      <c r="VB475" s="264"/>
      <c r="VC475" s="264"/>
      <c r="VD475" s="264"/>
      <c r="VE475" s="264"/>
      <c r="VF475" s="264"/>
      <c r="VG475" s="264"/>
      <c r="VH475" s="264"/>
      <c r="VI475" s="264"/>
      <c r="VJ475" s="264"/>
      <c r="VK475" s="264"/>
      <c r="VL475" s="264"/>
      <c r="VM475" s="264"/>
      <c r="VN475" s="264"/>
      <c r="VO475" s="264"/>
      <c r="VP475" s="264"/>
      <c r="VQ475" s="264"/>
      <c r="VR475" s="264"/>
      <c r="VS475" s="264"/>
      <c r="VT475" s="264"/>
      <c r="VU475" s="264"/>
      <c r="VV475" s="264"/>
      <c r="VW475" s="264"/>
      <c r="VX475" s="264"/>
      <c r="VY475" s="264"/>
      <c r="VZ475" s="264"/>
      <c r="WA475" s="264"/>
      <c r="WB475" s="264"/>
      <c r="WC475" s="264"/>
      <c r="WD475" s="264"/>
      <c r="WE475" s="264"/>
      <c r="WF475" s="264"/>
      <c r="WG475" s="264"/>
      <c r="WH475" s="264"/>
      <c r="WI475" s="264"/>
      <c r="WJ475" s="264"/>
      <c r="WK475" s="264"/>
      <c r="WL475" s="264"/>
      <c r="WM475" s="264"/>
      <c r="WN475" s="264"/>
      <c r="WO475" s="264"/>
      <c r="WP475" s="264"/>
      <c r="WQ475" s="264"/>
      <c r="WR475" s="264"/>
      <c r="WS475" s="264"/>
      <c r="WT475" s="264"/>
      <c r="WU475" s="264"/>
      <c r="WV475" s="264"/>
      <c r="WW475" s="264"/>
      <c r="WX475" s="264"/>
      <c r="WY475" s="264"/>
      <c r="WZ475" s="264"/>
      <c r="XA475" s="264"/>
      <c r="XB475" s="264"/>
      <c r="XC475" s="264"/>
      <c r="XD475" s="264"/>
      <c r="XE475" s="264"/>
      <c r="XF475" s="264"/>
      <c r="XG475" s="264"/>
      <c r="XH475" s="264"/>
      <c r="XI475" s="264"/>
      <c r="XJ475" s="264"/>
      <c r="XK475" s="264"/>
      <c r="XL475" s="264"/>
      <c r="XM475" s="264"/>
      <c r="XN475" s="264"/>
      <c r="XO475" s="264"/>
      <c r="XP475" s="264"/>
      <c r="XQ475" s="264"/>
      <c r="XR475" s="264"/>
      <c r="XS475" s="264"/>
      <c r="XT475" s="264"/>
      <c r="XU475" s="264"/>
      <c r="XV475" s="264"/>
      <c r="XW475" s="264"/>
      <c r="XX475" s="264"/>
      <c r="XY475" s="264"/>
      <c r="XZ475" s="264"/>
      <c r="YA475" s="264"/>
      <c r="YB475" s="264"/>
      <c r="YC475" s="264"/>
      <c r="YD475" s="264"/>
      <c r="YE475" s="264"/>
      <c r="YF475" s="264"/>
      <c r="YG475" s="264"/>
      <c r="YH475" s="264"/>
      <c r="YI475" s="264"/>
      <c r="YJ475" s="264"/>
      <c r="YK475" s="264"/>
      <c r="YL475" s="264"/>
      <c r="YM475" s="264"/>
      <c r="YN475" s="264"/>
      <c r="YO475" s="264"/>
      <c r="YP475" s="264"/>
      <c r="YQ475" s="264"/>
      <c r="YR475" s="264"/>
      <c r="YS475" s="264"/>
      <c r="YT475" s="264"/>
      <c r="YU475" s="264"/>
      <c r="YV475" s="264"/>
      <c r="YW475" s="264"/>
      <c r="YX475" s="264"/>
      <c r="YY475" s="264"/>
      <c r="YZ475" s="264"/>
      <c r="ZA475" s="264"/>
      <c r="ZB475" s="264"/>
      <c r="ZC475" s="264"/>
      <c r="ZD475" s="264"/>
      <c r="ZE475" s="264"/>
      <c r="ZF475" s="264"/>
      <c r="ZG475" s="264"/>
      <c r="ZH475" s="264"/>
      <c r="ZI475" s="264"/>
      <c r="ZJ475" s="264"/>
      <c r="ZK475" s="264"/>
      <c r="ZL475" s="264"/>
      <c r="ZM475" s="264"/>
      <c r="ZN475" s="264"/>
      <c r="ZO475" s="264"/>
      <c r="ZP475" s="264"/>
      <c r="ZQ475" s="264"/>
      <c r="ZR475" s="264"/>
      <c r="ZS475" s="264"/>
      <c r="ZT475" s="264"/>
      <c r="ZU475" s="264"/>
      <c r="ZV475" s="264"/>
      <c r="ZW475" s="264"/>
      <c r="ZX475" s="264"/>
      <c r="ZY475" s="264"/>
      <c r="ZZ475" s="264"/>
      <c r="AAA475" s="264"/>
      <c r="AAB475" s="264"/>
      <c r="AAC475" s="264"/>
      <c r="AAD475" s="264"/>
      <c r="AAE475" s="264"/>
      <c r="AAF475" s="264"/>
      <c r="AAG475" s="264"/>
      <c r="AAH475" s="264"/>
      <c r="AAI475" s="264"/>
      <c r="AAJ475" s="264"/>
      <c r="AAK475" s="264"/>
      <c r="AAL475" s="264"/>
      <c r="AAM475" s="264"/>
      <c r="AAN475" s="264"/>
      <c r="AAO475" s="264"/>
      <c r="AAP475" s="264"/>
      <c r="AAQ475" s="264"/>
      <c r="AAR475" s="264"/>
      <c r="AAS475" s="264"/>
      <c r="AAT475" s="264"/>
      <c r="AAU475" s="264"/>
      <c r="AAV475" s="264"/>
      <c r="AAW475" s="264"/>
      <c r="AAX475" s="264"/>
      <c r="AAY475" s="264"/>
      <c r="AAZ475" s="264"/>
      <c r="ABA475" s="264"/>
      <c r="ABB475" s="264"/>
      <c r="ABC475" s="264"/>
      <c r="ABD475" s="264"/>
      <c r="ABE475" s="264"/>
      <c r="ABF475" s="264"/>
      <c r="ABG475" s="264"/>
      <c r="ABH475" s="264"/>
      <c r="ABI475" s="264"/>
      <c r="ABJ475" s="264"/>
      <c r="ABK475" s="264"/>
      <c r="ABL475" s="264"/>
      <c r="ABM475" s="264"/>
      <c r="ABN475" s="264"/>
      <c r="ABO475" s="264"/>
      <c r="ABP475" s="264"/>
      <c r="ABQ475" s="264"/>
      <c r="ABR475" s="264"/>
      <c r="ABS475" s="264"/>
      <c r="ABT475" s="264"/>
      <c r="ABU475" s="264"/>
      <c r="ABV475" s="264"/>
      <c r="ABW475" s="264"/>
      <c r="ABX475" s="264"/>
      <c r="ABY475" s="264"/>
      <c r="ABZ475" s="264"/>
      <c r="ACA475" s="264"/>
      <c r="ACB475" s="264"/>
      <c r="ACC475" s="264"/>
      <c r="ACD475" s="264"/>
      <c r="ACE475" s="264"/>
      <c r="ACF475" s="264"/>
      <c r="ACG475" s="264"/>
      <c r="ACH475" s="264"/>
      <c r="ACI475" s="264"/>
      <c r="ACJ475" s="264"/>
      <c r="ACK475" s="264"/>
      <c r="ACL475" s="264"/>
      <c r="ACM475" s="264"/>
      <c r="ACN475" s="264"/>
      <c r="ACO475" s="264"/>
      <c r="ACP475" s="264"/>
      <c r="ACQ475" s="264"/>
      <c r="ACR475" s="264"/>
      <c r="ACS475" s="264"/>
      <c r="ACT475" s="264"/>
      <c r="ACU475" s="264"/>
      <c r="ACV475" s="264"/>
      <c r="ACW475" s="264"/>
      <c r="ACX475" s="264"/>
      <c r="ACY475" s="264"/>
      <c r="ACZ475" s="264"/>
      <c r="ADA475" s="264"/>
      <c r="ADB475" s="264"/>
      <c r="ADC475" s="264"/>
      <c r="ADD475" s="264"/>
      <c r="ADE475" s="264"/>
      <c r="ADF475" s="264"/>
      <c r="ADG475" s="264"/>
      <c r="ADH475" s="264"/>
      <c r="ADI475" s="264"/>
      <c r="ADJ475" s="264"/>
      <c r="ADK475" s="264"/>
      <c r="ADL475" s="264"/>
      <c r="ADM475" s="264"/>
      <c r="ADN475" s="264"/>
      <c r="ADO475" s="264"/>
      <c r="ADP475" s="264"/>
      <c r="ADQ475" s="264"/>
      <c r="ADR475" s="264"/>
      <c r="ADS475" s="264"/>
      <c r="ADT475" s="264"/>
      <c r="ADU475" s="264"/>
      <c r="ADV475" s="264"/>
      <c r="ADW475" s="264"/>
      <c r="ADX475" s="264"/>
      <c r="ADY475" s="264"/>
      <c r="ADZ475" s="264"/>
      <c r="AEA475" s="264"/>
      <c r="AEB475" s="264"/>
      <c r="AEC475" s="264"/>
      <c r="AED475" s="264"/>
      <c r="AEE475" s="264"/>
      <c r="AEF475" s="264"/>
      <c r="AEG475" s="264"/>
      <c r="AEH475" s="264"/>
      <c r="AEI475" s="264"/>
      <c r="AEJ475" s="264"/>
      <c r="AEK475" s="264"/>
      <c r="AEL475" s="264"/>
      <c r="AEM475" s="264"/>
      <c r="AEN475" s="264"/>
      <c r="AEO475" s="264"/>
      <c r="AEP475" s="264"/>
      <c r="AEQ475" s="264"/>
      <c r="AER475" s="264"/>
      <c r="AES475" s="264"/>
      <c r="AET475" s="264"/>
      <c r="AEU475" s="264"/>
      <c r="AEV475" s="264"/>
      <c r="AEW475" s="264"/>
      <c r="AEX475" s="264"/>
      <c r="AEY475" s="264"/>
      <c r="AEZ475" s="264"/>
      <c r="AFA475" s="264"/>
      <c r="AFB475" s="264"/>
      <c r="AFC475" s="264"/>
      <c r="AFD475" s="264"/>
      <c r="AFE475" s="264"/>
      <c r="AFF475" s="264"/>
      <c r="AFG475" s="264"/>
      <c r="AFH475" s="264"/>
      <c r="AFI475" s="264"/>
      <c r="AFJ475" s="264"/>
      <c r="AFK475" s="264"/>
      <c r="AFL475" s="264"/>
      <c r="AFM475" s="264"/>
      <c r="AFN475" s="264"/>
      <c r="AFO475" s="264"/>
      <c r="AFP475" s="264"/>
      <c r="AFQ475" s="264"/>
      <c r="AFR475" s="264"/>
      <c r="AFS475" s="264"/>
      <c r="AFT475" s="264"/>
    </row>
    <row r="476" spans="2:852" s="302" customFormat="1" ht="25.5" x14ac:dyDescent="0.2">
      <c r="B476" s="269" t="s">
        <v>15372</v>
      </c>
      <c r="C476" s="266">
        <v>3600</v>
      </c>
      <c r="D476" s="304">
        <v>0</v>
      </c>
      <c r="E476" s="311" t="s">
        <v>15764</v>
      </c>
      <c r="F476" s="264"/>
      <c r="G476" s="307"/>
      <c r="H476" s="264"/>
      <c r="I476" s="303"/>
      <c r="J476" s="264"/>
      <c r="K476" s="307"/>
      <c r="L476" s="307"/>
      <c r="M476" s="307"/>
      <c r="N476" s="264"/>
      <c r="O476" s="264"/>
      <c r="P476" s="264"/>
      <c r="Q476" s="264"/>
      <c r="R476" s="264"/>
      <c r="S476" s="264"/>
      <c r="T476" s="264"/>
      <c r="U476" s="264"/>
      <c r="V476" s="264"/>
      <c r="W476" s="264"/>
      <c r="X476" s="264"/>
      <c r="Y476" s="264"/>
      <c r="Z476" s="264"/>
      <c r="AA476" s="264"/>
      <c r="AB476" s="264"/>
      <c r="AC476" s="264"/>
      <c r="AD476" s="264"/>
      <c r="AE476" s="264"/>
      <c r="AF476" s="264"/>
      <c r="AG476" s="264"/>
      <c r="AH476" s="264"/>
      <c r="AI476" s="264"/>
      <c r="AJ476" s="264"/>
      <c r="AK476" s="264"/>
      <c r="AL476" s="264"/>
      <c r="AM476" s="264"/>
      <c r="AN476" s="264"/>
      <c r="AO476" s="264"/>
      <c r="AP476" s="264"/>
      <c r="AQ476" s="264"/>
      <c r="AR476" s="264"/>
      <c r="AS476" s="264"/>
      <c r="AT476" s="264"/>
      <c r="AU476" s="264"/>
      <c r="AV476" s="264"/>
      <c r="AW476" s="264"/>
      <c r="AX476" s="264"/>
      <c r="AY476" s="264"/>
      <c r="AZ476" s="264"/>
      <c r="BA476" s="264"/>
      <c r="BB476" s="264"/>
      <c r="BC476" s="264"/>
      <c r="BD476" s="264"/>
      <c r="BE476" s="264"/>
      <c r="BF476" s="264"/>
      <c r="BG476" s="264"/>
      <c r="BH476" s="264"/>
      <c r="BI476" s="264"/>
      <c r="BJ476" s="264"/>
      <c r="BK476" s="264"/>
      <c r="BL476" s="264"/>
      <c r="BM476" s="264"/>
      <c r="BN476" s="264"/>
      <c r="BO476" s="264"/>
      <c r="BP476" s="264"/>
      <c r="BQ476" s="264"/>
      <c r="BR476" s="264"/>
      <c r="BS476" s="264"/>
      <c r="BT476" s="264"/>
      <c r="BU476" s="264"/>
      <c r="BV476" s="264"/>
      <c r="BW476" s="264"/>
      <c r="BX476" s="264"/>
      <c r="BY476" s="264"/>
      <c r="BZ476" s="264"/>
      <c r="CA476" s="264"/>
      <c r="CB476" s="264"/>
      <c r="CC476" s="264"/>
      <c r="CD476" s="264"/>
      <c r="CE476" s="264"/>
      <c r="CF476" s="264"/>
      <c r="CG476" s="264"/>
      <c r="CH476" s="264"/>
      <c r="CI476" s="264"/>
      <c r="CJ476" s="264"/>
      <c r="CK476" s="264"/>
      <c r="CL476" s="264"/>
      <c r="CM476" s="264"/>
      <c r="CN476" s="264"/>
      <c r="CO476" s="264"/>
      <c r="CP476" s="264"/>
      <c r="CQ476" s="264"/>
      <c r="CR476" s="264"/>
      <c r="CS476" s="264"/>
      <c r="CT476" s="264"/>
      <c r="CU476" s="264"/>
      <c r="CV476" s="264"/>
      <c r="CW476" s="264"/>
      <c r="CX476" s="264"/>
      <c r="CY476" s="264"/>
      <c r="CZ476" s="264"/>
      <c r="DA476" s="264"/>
      <c r="DB476" s="264"/>
      <c r="DC476" s="264"/>
      <c r="DD476" s="264"/>
      <c r="DE476" s="264"/>
      <c r="DF476" s="264"/>
      <c r="DG476" s="264"/>
      <c r="DH476" s="264"/>
      <c r="DI476" s="264"/>
      <c r="DJ476" s="264"/>
      <c r="DK476" s="264"/>
      <c r="DL476" s="264"/>
      <c r="DM476" s="264"/>
      <c r="DN476" s="264"/>
      <c r="DO476" s="264"/>
      <c r="DP476" s="264"/>
      <c r="DQ476" s="264"/>
      <c r="DR476" s="264"/>
      <c r="DS476" s="264"/>
      <c r="DT476" s="264"/>
      <c r="DU476" s="264"/>
      <c r="DV476" s="264"/>
      <c r="DW476" s="264"/>
      <c r="DX476" s="264"/>
      <c r="DY476" s="264"/>
      <c r="DZ476" s="264"/>
      <c r="EA476" s="264"/>
      <c r="EB476" s="264"/>
      <c r="EC476" s="264"/>
      <c r="ED476" s="264"/>
      <c r="EE476" s="264"/>
      <c r="EF476" s="264"/>
      <c r="EG476" s="264"/>
      <c r="EH476" s="264"/>
      <c r="EI476" s="264"/>
      <c r="EJ476" s="264"/>
      <c r="EK476" s="264"/>
      <c r="EL476" s="264"/>
      <c r="EM476" s="264"/>
      <c r="EN476" s="264"/>
      <c r="EO476" s="264"/>
      <c r="EP476" s="264"/>
      <c r="EQ476" s="264"/>
      <c r="ER476" s="264"/>
      <c r="ES476" s="264"/>
      <c r="ET476" s="264"/>
      <c r="EU476" s="264"/>
      <c r="EV476" s="264"/>
      <c r="EW476" s="264"/>
      <c r="EX476" s="264"/>
      <c r="EY476" s="264"/>
      <c r="EZ476" s="264"/>
      <c r="FA476" s="264"/>
      <c r="FB476" s="264"/>
      <c r="FC476" s="264"/>
      <c r="FD476" s="264"/>
      <c r="FE476" s="264"/>
      <c r="FF476" s="264"/>
      <c r="FG476" s="264"/>
      <c r="FH476" s="264"/>
      <c r="FI476" s="264"/>
      <c r="FJ476" s="264"/>
      <c r="FK476" s="264"/>
      <c r="FL476" s="264"/>
      <c r="FM476" s="264"/>
      <c r="FN476" s="264"/>
      <c r="FO476" s="264"/>
      <c r="FP476" s="264"/>
      <c r="FQ476" s="264"/>
      <c r="FR476" s="264"/>
      <c r="FS476" s="264"/>
      <c r="FT476" s="264"/>
      <c r="FU476" s="264"/>
      <c r="FV476" s="264"/>
      <c r="FW476" s="264"/>
      <c r="FX476" s="264"/>
      <c r="FY476" s="264"/>
      <c r="FZ476" s="264"/>
      <c r="GA476" s="264"/>
      <c r="GB476" s="264"/>
      <c r="GC476" s="264"/>
      <c r="GD476" s="264"/>
      <c r="GE476" s="264"/>
      <c r="GF476" s="264"/>
      <c r="GG476" s="264"/>
      <c r="GH476" s="264"/>
      <c r="GI476" s="264"/>
      <c r="GJ476" s="264"/>
      <c r="GK476" s="264"/>
      <c r="GL476" s="264"/>
      <c r="GM476" s="264"/>
      <c r="GN476" s="264"/>
      <c r="GO476" s="264"/>
      <c r="GP476" s="264"/>
      <c r="GQ476" s="264"/>
      <c r="GR476" s="264"/>
      <c r="GS476" s="264"/>
      <c r="GT476" s="264"/>
      <c r="GU476" s="264"/>
      <c r="GV476" s="264"/>
      <c r="GW476" s="264"/>
      <c r="GX476" s="264"/>
      <c r="GY476" s="264"/>
      <c r="GZ476" s="264"/>
      <c r="HA476" s="264"/>
      <c r="HB476" s="264"/>
      <c r="HC476" s="264"/>
      <c r="HD476" s="264"/>
      <c r="HE476" s="264"/>
      <c r="HF476" s="264"/>
      <c r="HG476" s="264"/>
      <c r="HH476" s="264"/>
      <c r="HI476" s="264"/>
      <c r="HJ476" s="264"/>
      <c r="HK476" s="264"/>
      <c r="HL476" s="264"/>
      <c r="HM476" s="264"/>
      <c r="HN476" s="264"/>
      <c r="HO476" s="264"/>
      <c r="HP476" s="264"/>
      <c r="HQ476" s="264"/>
      <c r="HR476" s="264"/>
      <c r="HS476" s="264"/>
      <c r="HT476" s="264"/>
      <c r="HU476" s="264"/>
      <c r="HV476" s="264"/>
      <c r="HW476" s="264"/>
      <c r="HX476" s="264"/>
      <c r="HY476" s="264"/>
      <c r="HZ476" s="264"/>
      <c r="IA476" s="264"/>
      <c r="IB476" s="264"/>
      <c r="IC476" s="264"/>
      <c r="ID476" s="264"/>
      <c r="IE476" s="264"/>
      <c r="IF476" s="264"/>
      <c r="IG476" s="264"/>
      <c r="IH476" s="264"/>
      <c r="II476" s="264"/>
      <c r="IJ476" s="264"/>
      <c r="IK476" s="264"/>
      <c r="IL476" s="264"/>
      <c r="IM476" s="264"/>
      <c r="IN476" s="264"/>
      <c r="IO476" s="264"/>
      <c r="IP476" s="264"/>
      <c r="IQ476" s="264"/>
      <c r="IR476" s="264"/>
      <c r="IS476" s="264"/>
      <c r="IT476" s="264"/>
      <c r="IU476" s="264"/>
      <c r="IV476" s="264"/>
      <c r="IW476" s="264"/>
      <c r="IX476" s="264"/>
      <c r="IY476" s="264"/>
      <c r="IZ476" s="264"/>
      <c r="JA476" s="264"/>
      <c r="JB476" s="264"/>
      <c r="JC476" s="264"/>
      <c r="JD476" s="264"/>
      <c r="JE476" s="264"/>
      <c r="JF476" s="264"/>
      <c r="JG476" s="264"/>
      <c r="JH476" s="264"/>
      <c r="JI476" s="264"/>
      <c r="JJ476" s="264"/>
      <c r="JK476" s="264"/>
      <c r="JL476" s="264"/>
      <c r="JM476" s="264"/>
      <c r="JN476" s="264"/>
      <c r="JO476" s="264"/>
      <c r="JP476" s="264"/>
      <c r="JQ476" s="264"/>
      <c r="JR476" s="264"/>
      <c r="JS476" s="264"/>
      <c r="JT476" s="264"/>
      <c r="JU476" s="264"/>
      <c r="JV476" s="264"/>
      <c r="JW476" s="264"/>
      <c r="JX476" s="264"/>
      <c r="JY476" s="264"/>
      <c r="JZ476" s="264"/>
      <c r="KA476" s="264"/>
      <c r="KB476" s="264"/>
      <c r="KC476" s="264"/>
      <c r="KD476" s="264"/>
      <c r="KE476" s="264"/>
      <c r="KF476" s="264"/>
      <c r="KG476" s="264"/>
      <c r="KH476" s="264"/>
      <c r="KI476" s="264"/>
      <c r="KJ476" s="264"/>
      <c r="KK476" s="264"/>
      <c r="KL476" s="264"/>
      <c r="KM476" s="264"/>
      <c r="KN476" s="264"/>
      <c r="KO476" s="264"/>
      <c r="KP476" s="264"/>
      <c r="KQ476" s="264"/>
      <c r="KR476" s="264"/>
      <c r="KS476" s="264"/>
      <c r="KT476" s="264"/>
      <c r="KU476" s="264"/>
      <c r="KV476" s="264"/>
      <c r="KW476" s="264"/>
      <c r="KX476" s="264"/>
      <c r="KY476" s="264"/>
      <c r="KZ476" s="264"/>
      <c r="LA476" s="264"/>
      <c r="LB476" s="264"/>
      <c r="LC476" s="264"/>
      <c r="LD476" s="264"/>
      <c r="LE476" s="264"/>
      <c r="LF476" s="264"/>
      <c r="LG476" s="264"/>
      <c r="LH476" s="264"/>
      <c r="LI476" s="264"/>
      <c r="LJ476" s="264"/>
      <c r="LK476" s="264"/>
      <c r="LL476" s="264"/>
      <c r="LM476" s="264"/>
      <c r="LN476" s="264"/>
      <c r="LO476" s="264"/>
      <c r="LP476" s="264"/>
      <c r="LQ476" s="264"/>
      <c r="LR476" s="264"/>
      <c r="LS476" s="264"/>
      <c r="LT476" s="264"/>
      <c r="LU476" s="264"/>
      <c r="LV476" s="264"/>
      <c r="LW476" s="264"/>
      <c r="LX476" s="264"/>
      <c r="LY476" s="264"/>
      <c r="LZ476" s="264"/>
      <c r="MA476" s="264"/>
      <c r="MB476" s="264"/>
      <c r="MC476" s="264"/>
      <c r="MD476" s="264"/>
      <c r="ME476" s="264"/>
      <c r="MF476" s="264"/>
      <c r="MG476" s="264"/>
      <c r="MH476" s="264"/>
      <c r="MI476" s="264"/>
      <c r="MJ476" s="264"/>
      <c r="MK476" s="264"/>
      <c r="ML476" s="264"/>
      <c r="MM476" s="264"/>
      <c r="MN476" s="264"/>
      <c r="MO476" s="264"/>
      <c r="MP476" s="264"/>
      <c r="MQ476" s="264"/>
      <c r="MR476" s="264"/>
      <c r="MS476" s="264"/>
      <c r="MT476" s="264"/>
      <c r="MU476" s="264"/>
      <c r="MV476" s="264"/>
      <c r="MW476" s="264"/>
      <c r="MX476" s="264"/>
      <c r="MY476" s="264"/>
      <c r="MZ476" s="264"/>
      <c r="NA476" s="264"/>
      <c r="NB476" s="264"/>
      <c r="NC476" s="264"/>
      <c r="ND476" s="264"/>
      <c r="NE476" s="264"/>
      <c r="NF476" s="264"/>
      <c r="NG476" s="264"/>
      <c r="NH476" s="264"/>
      <c r="NI476" s="264"/>
      <c r="NJ476" s="264"/>
      <c r="NK476" s="264"/>
      <c r="NL476" s="264"/>
      <c r="NM476" s="264"/>
      <c r="NN476" s="264"/>
      <c r="NO476" s="264"/>
      <c r="NP476" s="264"/>
      <c r="NQ476" s="264"/>
      <c r="NR476" s="264"/>
      <c r="NS476" s="264"/>
      <c r="NT476" s="264"/>
      <c r="NU476" s="264"/>
      <c r="NV476" s="264"/>
      <c r="NW476" s="264"/>
      <c r="NX476" s="264"/>
      <c r="NY476" s="264"/>
      <c r="NZ476" s="264"/>
      <c r="OA476" s="264"/>
      <c r="OB476" s="264"/>
      <c r="OC476" s="264"/>
      <c r="OD476" s="264"/>
      <c r="OE476" s="264"/>
      <c r="OF476" s="264"/>
      <c r="OG476" s="264"/>
      <c r="OH476" s="264"/>
      <c r="OI476" s="264"/>
      <c r="OJ476" s="264"/>
      <c r="OK476" s="264"/>
      <c r="OL476" s="264"/>
      <c r="OM476" s="264"/>
      <c r="ON476" s="264"/>
      <c r="OO476" s="264"/>
      <c r="OP476" s="264"/>
      <c r="OQ476" s="264"/>
      <c r="OR476" s="264"/>
      <c r="OS476" s="264"/>
      <c r="OT476" s="264"/>
      <c r="OU476" s="264"/>
      <c r="OV476" s="264"/>
      <c r="OW476" s="264"/>
      <c r="OX476" s="264"/>
      <c r="OY476" s="264"/>
      <c r="OZ476" s="264"/>
      <c r="PA476" s="264"/>
      <c r="PB476" s="264"/>
      <c r="PC476" s="264"/>
      <c r="PD476" s="264"/>
      <c r="PE476" s="264"/>
      <c r="PF476" s="264"/>
      <c r="PG476" s="264"/>
      <c r="PH476" s="264"/>
      <c r="PI476" s="264"/>
      <c r="PJ476" s="264"/>
      <c r="PK476" s="264"/>
      <c r="PL476" s="264"/>
      <c r="PM476" s="264"/>
      <c r="PN476" s="264"/>
      <c r="PO476" s="264"/>
      <c r="PP476" s="264"/>
      <c r="PQ476" s="264"/>
      <c r="PR476" s="264"/>
      <c r="PS476" s="264"/>
      <c r="PT476" s="264"/>
      <c r="PU476" s="264"/>
      <c r="PV476" s="264"/>
      <c r="PW476" s="264"/>
      <c r="PX476" s="264"/>
      <c r="PY476" s="264"/>
      <c r="PZ476" s="264"/>
      <c r="QA476" s="264"/>
      <c r="QB476" s="264"/>
      <c r="QC476" s="264"/>
      <c r="QD476" s="264"/>
      <c r="QE476" s="264"/>
      <c r="QF476" s="264"/>
      <c r="QG476" s="264"/>
      <c r="QH476" s="264"/>
      <c r="QI476" s="264"/>
      <c r="QJ476" s="264"/>
      <c r="QK476" s="264"/>
      <c r="QL476" s="264"/>
      <c r="QM476" s="264"/>
      <c r="QN476" s="264"/>
      <c r="QO476" s="264"/>
      <c r="QP476" s="264"/>
      <c r="QQ476" s="264"/>
      <c r="QR476" s="264"/>
      <c r="QS476" s="264"/>
      <c r="QT476" s="264"/>
      <c r="QU476" s="264"/>
      <c r="QV476" s="264"/>
      <c r="QW476" s="264"/>
      <c r="QX476" s="264"/>
      <c r="QY476" s="264"/>
      <c r="QZ476" s="264"/>
      <c r="RA476" s="264"/>
      <c r="RB476" s="264"/>
      <c r="RC476" s="264"/>
      <c r="RD476" s="264"/>
      <c r="RE476" s="264"/>
      <c r="RF476" s="264"/>
      <c r="RG476" s="264"/>
      <c r="RH476" s="264"/>
      <c r="RI476" s="264"/>
      <c r="RJ476" s="264"/>
      <c r="RK476" s="264"/>
      <c r="RL476" s="264"/>
      <c r="RM476" s="264"/>
      <c r="RN476" s="264"/>
      <c r="RO476" s="264"/>
      <c r="RP476" s="264"/>
      <c r="RQ476" s="264"/>
      <c r="RR476" s="264"/>
      <c r="RS476" s="264"/>
      <c r="RT476" s="264"/>
      <c r="RU476" s="264"/>
      <c r="RV476" s="264"/>
      <c r="RW476" s="264"/>
      <c r="RX476" s="264"/>
      <c r="RY476" s="264"/>
      <c r="RZ476" s="264"/>
      <c r="SA476" s="264"/>
      <c r="SB476" s="264"/>
      <c r="SC476" s="264"/>
      <c r="SD476" s="264"/>
      <c r="SE476" s="264"/>
      <c r="SF476" s="264"/>
      <c r="SG476" s="264"/>
      <c r="SH476" s="264"/>
      <c r="SI476" s="264"/>
      <c r="SJ476" s="264"/>
      <c r="SK476" s="264"/>
      <c r="SL476" s="264"/>
      <c r="SM476" s="264"/>
      <c r="SN476" s="264"/>
      <c r="SO476" s="264"/>
      <c r="SP476" s="264"/>
      <c r="SQ476" s="264"/>
      <c r="SR476" s="264"/>
      <c r="SS476" s="264"/>
      <c r="ST476" s="264"/>
      <c r="SU476" s="264"/>
      <c r="SV476" s="264"/>
      <c r="SW476" s="264"/>
      <c r="SX476" s="264"/>
      <c r="SY476" s="264"/>
      <c r="SZ476" s="264"/>
      <c r="TA476" s="264"/>
      <c r="TB476" s="264"/>
      <c r="TC476" s="264"/>
      <c r="TD476" s="264"/>
      <c r="TE476" s="264"/>
      <c r="TF476" s="264"/>
      <c r="TG476" s="264"/>
      <c r="TH476" s="264"/>
      <c r="TI476" s="264"/>
      <c r="TJ476" s="264"/>
      <c r="TK476" s="264"/>
      <c r="TL476" s="264"/>
      <c r="TM476" s="264"/>
      <c r="TN476" s="264"/>
      <c r="TO476" s="264"/>
      <c r="TP476" s="264"/>
      <c r="TQ476" s="264"/>
      <c r="TR476" s="264"/>
      <c r="TS476" s="264"/>
      <c r="TT476" s="264"/>
      <c r="TU476" s="264"/>
      <c r="TV476" s="264"/>
      <c r="TW476" s="264"/>
      <c r="TX476" s="264"/>
      <c r="TY476" s="264"/>
      <c r="TZ476" s="264"/>
      <c r="UA476" s="264"/>
      <c r="UB476" s="264"/>
      <c r="UC476" s="264"/>
      <c r="UD476" s="264"/>
      <c r="UE476" s="264"/>
      <c r="UF476" s="264"/>
      <c r="UG476" s="264"/>
      <c r="UH476" s="264"/>
      <c r="UI476" s="264"/>
      <c r="UJ476" s="264"/>
      <c r="UK476" s="264"/>
      <c r="UL476" s="264"/>
      <c r="UM476" s="264"/>
      <c r="UN476" s="264"/>
      <c r="UO476" s="264"/>
      <c r="UP476" s="264"/>
      <c r="UQ476" s="264"/>
      <c r="UR476" s="264"/>
      <c r="US476" s="264"/>
      <c r="UT476" s="264"/>
      <c r="UU476" s="264"/>
      <c r="UV476" s="264"/>
      <c r="UW476" s="264"/>
      <c r="UX476" s="264"/>
      <c r="UY476" s="264"/>
      <c r="UZ476" s="264"/>
      <c r="VA476" s="264"/>
      <c r="VB476" s="264"/>
      <c r="VC476" s="264"/>
      <c r="VD476" s="264"/>
      <c r="VE476" s="264"/>
      <c r="VF476" s="264"/>
      <c r="VG476" s="264"/>
      <c r="VH476" s="264"/>
      <c r="VI476" s="264"/>
      <c r="VJ476" s="264"/>
      <c r="VK476" s="264"/>
      <c r="VL476" s="264"/>
      <c r="VM476" s="264"/>
      <c r="VN476" s="264"/>
      <c r="VO476" s="264"/>
      <c r="VP476" s="264"/>
      <c r="VQ476" s="264"/>
      <c r="VR476" s="264"/>
      <c r="VS476" s="264"/>
      <c r="VT476" s="264"/>
      <c r="VU476" s="264"/>
      <c r="VV476" s="264"/>
      <c r="VW476" s="264"/>
      <c r="VX476" s="264"/>
      <c r="VY476" s="264"/>
      <c r="VZ476" s="264"/>
      <c r="WA476" s="264"/>
      <c r="WB476" s="264"/>
      <c r="WC476" s="264"/>
      <c r="WD476" s="264"/>
      <c r="WE476" s="264"/>
      <c r="WF476" s="264"/>
      <c r="WG476" s="264"/>
      <c r="WH476" s="264"/>
      <c r="WI476" s="264"/>
      <c r="WJ476" s="264"/>
      <c r="WK476" s="264"/>
      <c r="WL476" s="264"/>
      <c r="WM476" s="264"/>
      <c r="WN476" s="264"/>
      <c r="WO476" s="264"/>
      <c r="WP476" s="264"/>
      <c r="WQ476" s="264"/>
      <c r="WR476" s="264"/>
      <c r="WS476" s="264"/>
      <c r="WT476" s="264"/>
      <c r="WU476" s="264"/>
      <c r="WV476" s="264"/>
      <c r="WW476" s="264"/>
      <c r="WX476" s="264"/>
      <c r="WY476" s="264"/>
      <c r="WZ476" s="264"/>
      <c r="XA476" s="264"/>
      <c r="XB476" s="264"/>
      <c r="XC476" s="264"/>
      <c r="XD476" s="264"/>
      <c r="XE476" s="264"/>
      <c r="XF476" s="264"/>
      <c r="XG476" s="264"/>
      <c r="XH476" s="264"/>
      <c r="XI476" s="264"/>
      <c r="XJ476" s="264"/>
      <c r="XK476" s="264"/>
      <c r="XL476" s="264"/>
      <c r="XM476" s="264"/>
      <c r="XN476" s="264"/>
      <c r="XO476" s="264"/>
      <c r="XP476" s="264"/>
      <c r="XQ476" s="264"/>
      <c r="XR476" s="264"/>
      <c r="XS476" s="264"/>
      <c r="XT476" s="264"/>
      <c r="XU476" s="264"/>
      <c r="XV476" s="264"/>
      <c r="XW476" s="264"/>
      <c r="XX476" s="264"/>
      <c r="XY476" s="264"/>
      <c r="XZ476" s="264"/>
      <c r="YA476" s="264"/>
      <c r="YB476" s="264"/>
      <c r="YC476" s="264"/>
      <c r="YD476" s="264"/>
      <c r="YE476" s="264"/>
      <c r="YF476" s="264"/>
      <c r="YG476" s="264"/>
      <c r="YH476" s="264"/>
      <c r="YI476" s="264"/>
      <c r="YJ476" s="264"/>
      <c r="YK476" s="264"/>
      <c r="YL476" s="264"/>
      <c r="YM476" s="264"/>
      <c r="YN476" s="264"/>
      <c r="YO476" s="264"/>
      <c r="YP476" s="264"/>
      <c r="YQ476" s="264"/>
      <c r="YR476" s="264"/>
      <c r="YS476" s="264"/>
      <c r="YT476" s="264"/>
      <c r="YU476" s="264"/>
      <c r="YV476" s="264"/>
      <c r="YW476" s="264"/>
      <c r="YX476" s="264"/>
      <c r="YY476" s="264"/>
      <c r="YZ476" s="264"/>
      <c r="ZA476" s="264"/>
      <c r="ZB476" s="264"/>
      <c r="ZC476" s="264"/>
      <c r="ZD476" s="264"/>
      <c r="ZE476" s="264"/>
      <c r="ZF476" s="264"/>
      <c r="ZG476" s="264"/>
      <c r="ZH476" s="264"/>
      <c r="ZI476" s="264"/>
      <c r="ZJ476" s="264"/>
      <c r="ZK476" s="264"/>
      <c r="ZL476" s="264"/>
      <c r="ZM476" s="264"/>
      <c r="ZN476" s="264"/>
      <c r="ZO476" s="264"/>
      <c r="ZP476" s="264"/>
      <c r="ZQ476" s="264"/>
      <c r="ZR476" s="264"/>
      <c r="ZS476" s="264"/>
      <c r="ZT476" s="264"/>
      <c r="ZU476" s="264"/>
      <c r="ZV476" s="264"/>
      <c r="ZW476" s="264"/>
      <c r="ZX476" s="264"/>
      <c r="ZY476" s="264"/>
      <c r="ZZ476" s="264"/>
      <c r="AAA476" s="264"/>
      <c r="AAB476" s="264"/>
      <c r="AAC476" s="264"/>
      <c r="AAD476" s="264"/>
      <c r="AAE476" s="264"/>
      <c r="AAF476" s="264"/>
      <c r="AAG476" s="264"/>
      <c r="AAH476" s="264"/>
      <c r="AAI476" s="264"/>
      <c r="AAJ476" s="264"/>
      <c r="AAK476" s="264"/>
      <c r="AAL476" s="264"/>
      <c r="AAM476" s="264"/>
      <c r="AAN476" s="264"/>
      <c r="AAO476" s="264"/>
      <c r="AAP476" s="264"/>
      <c r="AAQ476" s="264"/>
      <c r="AAR476" s="264"/>
      <c r="AAS476" s="264"/>
      <c r="AAT476" s="264"/>
      <c r="AAU476" s="264"/>
      <c r="AAV476" s="264"/>
      <c r="AAW476" s="264"/>
      <c r="AAX476" s="264"/>
      <c r="AAY476" s="264"/>
      <c r="AAZ476" s="264"/>
      <c r="ABA476" s="264"/>
      <c r="ABB476" s="264"/>
      <c r="ABC476" s="264"/>
      <c r="ABD476" s="264"/>
      <c r="ABE476" s="264"/>
      <c r="ABF476" s="264"/>
      <c r="ABG476" s="264"/>
      <c r="ABH476" s="264"/>
      <c r="ABI476" s="264"/>
      <c r="ABJ476" s="264"/>
      <c r="ABK476" s="264"/>
      <c r="ABL476" s="264"/>
      <c r="ABM476" s="264"/>
      <c r="ABN476" s="264"/>
      <c r="ABO476" s="264"/>
      <c r="ABP476" s="264"/>
      <c r="ABQ476" s="264"/>
      <c r="ABR476" s="264"/>
      <c r="ABS476" s="264"/>
      <c r="ABT476" s="264"/>
      <c r="ABU476" s="264"/>
      <c r="ABV476" s="264"/>
      <c r="ABW476" s="264"/>
      <c r="ABX476" s="264"/>
      <c r="ABY476" s="264"/>
      <c r="ABZ476" s="264"/>
      <c r="ACA476" s="264"/>
      <c r="ACB476" s="264"/>
      <c r="ACC476" s="264"/>
      <c r="ACD476" s="264"/>
      <c r="ACE476" s="264"/>
      <c r="ACF476" s="264"/>
      <c r="ACG476" s="264"/>
      <c r="ACH476" s="264"/>
      <c r="ACI476" s="264"/>
      <c r="ACJ476" s="264"/>
      <c r="ACK476" s="264"/>
      <c r="ACL476" s="264"/>
      <c r="ACM476" s="264"/>
      <c r="ACN476" s="264"/>
      <c r="ACO476" s="264"/>
      <c r="ACP476" s="264"/>
      <c r="ACQ476" s="264"/>
      <c r="ACR476" s="264"/>
      <c r="ACS476" s="264"/>
      <c r="ACT476" s="264"/>
      <c r="ACU476" s="264"/>
      <c r="ACV476" s="264"/>
      <c r="ACW476" s="264"/>
      <c r="ACX476" s="264"/>
      <c r="ACY476" s="264"/>
      <c r="ACZ476" s="264"/>
      <c r="ADA476" s="264"/>
      <c r="ADB476" s="264"/>
      <c r="ADC476" s="264"/>
      <c r="ADD476" s="264"/>
      <c r="ADE476" s="264"/>
      <c r="ADF476" s="264"/>
      <c r="ADG476" s="264"/>
      <c r="ADH476" s="264"/>
      <c r="ADI476" s="264"/>
      <c r="ADJ476" s="264"/>
      <c r="ADK476" s="264"/>
      <c r="ADL476" s="264"/>
      <c r="ADM476" s="264"/>
      <c r="ADN476" s="264"/>
      <c r="ADO476" s="264"/>
      <c r="ADP476" s="264"/>
      <c r="ADQ476" s="264"/>
      <c r="ADR476" s="264"/>
      <c r="ADS476" s="264"/>
      <c r="ADT476" s="264"/>
      <c r="ADU476" s="264"/>
      <c r="ADV476" s="264"/>
      <c r="ADW476" s="264"/>
      <c r="ADX476" s="264"/>
      <c r="ADY476" s="264"/>
      <c r="ADZ476" s="264"/>
      <c r="AEA476" s="264"/>
      <c r="AEB476" s="264"/>
      <c r="AEC476" s="264"/>
      <c r="AED476" s="264"/>
      <c r="AEE476" s="264"/>
      <c r="AEF476" s="264"/>
      <c r="AEG476" s="264"/>
      <c r="AEH476" s="264"/>
      <c r="AEI476" s="264"/>
      <c r="AEJ476" s="264"/>
      <c r="AEK476" s="264"/>
      <c r="AEL476" s="264"/>
      <c r="AEM476" s="264"/>
      <c r="AEN476" s="264"/>
      <c r="AEO476" s="264"/>
      <c r="AEP476" s="264"/>
      <c r="AEQ476" s="264"/>
      <c r="AER476" s="264"/>
      <c r="AES476" s="264"/>
      <c r="AET476" s="264"/>
      <c r="AEU476" s="264"/>
      <c r="AEV476" s="264"/>
      <c r="AEW476" s="264"/>
      <c r="AEX476" s="264"/>
      <c r="AEY476" s="264"/>
      <c r="AEZ476" s="264"/>
      <c r="AFA476" s="264"/>
      <c r="AFB476" s="264"/>
      <c r="AFC476" s="264"/>
      <c r="AFD476" s="264"/>
      <c r="AFE476" s="264"/>
      <c r="AFF476" s="264"/>
      <c r="AFG476" s="264"/>
      <c r="AFH476" s="264"/>
      <c r="AFI476" s="264"/>
      <c r="AFJ476" s="264"/>
      <c r="AFK476" s="264"/>
      <c r="AFL476" s="264"/>
      <c r="AFM476" s="264"/>
      <c r="AFN476" s="264"/>
      <c r="AFO476" s="264"/>
      <c r="AFP476" s="264"/>
      <c r="AFQ476" s="264"/>
      <c r="AFR476" s="264"/>
      <c r="AFS476" s="264"/>
      <c r="AFT476" s="264"/>
    </row>
    <row r="477" spans="2:852" s="302" customFormat="1" x14ac:dyDescent="0.2">
      <c r="B477" s="269" t="s">
        <v>15765</v>
      </c>
      <c r="C477" s="266">
        <v>5400</v>
      </c>
      <c r="D477" s="304">
        <v>0</v>
      </c>
      <c r="E477" s="267" t="s">
        <v>15576</v>
      </c>
      <c r="F477" s="264"/>
      <c r="G477" s="307"/>
      <c r="H477" s="264"/>
      <c r="I477" s="303"/>
      <c r="J477" s="264"/>
      <c r="K477" s="264"/>
      <c r="L477" s="264"/>
      <c r="M477" s="264"/>
      <c r="N477" s="264"/>
      <c r="O477" s="264"/>
      <c r="P477" s="264"/>
      <c r="Q477" s="264"/>
      <c r="R477" s="264"/>
      <c r="S477" s="264"/>
      <c r="T477" s="264"/>
      <c r="U477" s="264"/>
      <c r="V477" s="264"/>
      <c r="W477" s="264"/>
      <c r="X477" s="264"/>
      <c r="Y477" s="264"/>
      <c r="Z477" s="264"/>
      <c r="AA477" s="264"/>
      <c r="AB477" s="264"/>
      <c r="AC477" s="264"/>
      <c r="AD477" s="264"/>
      <c r="AE477" s="264"/>
      <c r="AF477" s="264"/>
      <c r="AG477" s="264"/>
      <c r="AH477" s="264"/>
      <c r="AI477" s="264"/>
      <c r="AJ477" s="264"/>
      <c r="AK477" s="264"/>
      <c r="AL477" s="264"/>
      <c r="AM477" s="264"/>
      <c r="AN477" s="264"/>
      <c r="AO477" s="264"/>
      <c r="AP477" s="264"/>
      <c r="AQ477" s="264"/>
      <c r="AR477" s="264"/>
      <c r="AS477" s="264"/>
      <c r="AT477" s="264"/>
      <c r="AU477" s="264"/>
      <c r="AV477" s="264"/>
      <c r="AW477" s="264"/>
      <c r="AX477" s="264"/>
      <c r="AY477" s="264"/>
      <c r="AZ477" s="264"/>
      <c r="BA477" s="264"/>
      <c r="BB477" s="264"/>
      <c r="BC477" s="264"/>
      <c r="BD477" s="264"/>
      <c r="BE477" s="264"/>
      <c r="BF477" s="264"/>
      <c r="BG477" s="264"/>
      <c r="BH477" s="264"/>
      <c r="BI477" s="264"/>
      <c r="BJ477" s="264"/>
      <c r="BK477" s="264"/>
      <c r="BL477" s="264"/>
      <c r="BM477" s="264"/>
      <c r="BN477" s="264"/>
      <c r="BO477" s="264"/>
      <c r="BP477" s="264"/>
      <c r="BQ477" s="264"/>
      <c r="BR477" s="264"/>
      <c r="BS477" s="264"/>
      <c r="BT477" s="264"/>
      <c r="BU477" s="264"/>
      <c r="BV477" s="264"/>
      <c r="BW477" s="264"/>
      <c r="BX477" s="264"/>
      <c r="BY477" s="264"/>
      <c r="BZ477" s="264"/>
      <c r="CA477" s="264"/>
      <c r="CB477" s="264"/>
      <c r="CC477" s="264"/>
      <c r="CD477" s="264"/>
      <c r="CE477" s="264"/>
      <c r="CF477" s="264"/>
      <c r="CG477" s="264"/>
      <c r="CH477" s="264"/>
      <c r="CI477" s="264"/>
      <c r="CJ477" s="264"/>
      <c r="CK477" s="264"/>
      <c r="CL477" s="264"/>
      <c r="CM477" s="264"/>
      <c r="CN477" s="264"/>
      <c r="CO477" s="264"/>
      <c r="CP477" s="264"/>
      <c r="CQ477" s="264"/>
      <c r="CR477" s="264"/>
      <c r="CS477" s="264"/>
      <c r="CT477" s="264"/>
      <c r="CU477" s="264"/>
      <c r="CV477" s="264"/>
      <c r="CW477" s="264"/>
      <c r="CX477" s="264"/>
      <c r="CY477" s="264"/>
      <c r="CZ477" s="264"/>
      <c r="DA477" s="264"/>
      <c r="DB477" s="264"/>
      <c r="DC477" s="264"/>
      <c r="DD477" s="264"/>
      <c r="DE477" s="264"/>
      <c r="DF477" s="264"/>
      <c r="DG477" s="264"/>
      <c r="DH477" s="264"/>
      <c r="DI477" s="264"/>
      <c r="DJ477" s="264"/>
      <c r="DK477" s="264"/>
      <c r="DL477" s="264"/>
      <c r="DM477" s="264"/>
      <c r="DN477" s="264"/>
      <c r="DO477" s="264"/>
      <c r="DP477" s="264"/>
      <c r="DQ477" s="264"/>
      <c r="DR477" s="264"/>
      <c r="DS477" s="264"/>
      <c r="DT477" s="264"/>
      <c r="DU477" s="264"/>
      <c r="DV477" s="264"/>
      <c r="DW477" s="264"/>
      <c r="DX477" s="264"/>
      <c r="DY477" s="264"/>
      <c r="DZ477" s="264"/>
      <c r="EA477" s="264"/>
      <c r="EB477" s="264"/>
      <c r="EC477" s="264"/>
      <c r="ED477" s="264"/>
      <c r="EE477" s="264"/>
      <c r="EF477" s="264"/>
      <c r="EG477" s="264"/>
      <c r="EH477" s="264"/>
      <c r="EI477" s="264"/>
      <c r="EJ477" s="264"/>
      <c r="EK477" s="264"/>
      <c r="EL477" s="264"/>
      <c r="EM477" s="264"/>
      <c r="EN477" s="264"/>
      <c r="EO477" s="264"/>
      <c r="EP477" s="264"/>
      <c r="EQ477" s="264"/>
      <c r="ER477" s="264"/>
      <c r="ES477" s="264"/>
      <c r="ET477" s="264"/>
      <c r="EU477" s="264"/>
      <c r="EV477" s="264"/>
      <c r="EW477" s="264"/>
      <c r="EX477" s="264"/>
      <c r="EY477" s="264"/>
      <c r="EZ477" s="264"/>
      <c r="FA477" s="264"/>
      <c r="FB477" s="264"/>
      <c r="FC477" s="264"/>
      <c r="FD477" s="264"/>
      <c r="FE477" s="264"/>
      <c r="FF477" s="264"/>
      <c r="FG477" s="264"/>
      <c r="FH477" s="264"/>
      <c r="FI477" s="264"/>
      <c r="FJ477" s="264"/>
      <c r="FK477" s="264"/>
      <c r="FL477" s="264"/>
      <c r="FM477" s="264"/>
      <c r="FN477" s="264"/>
      <c r="FO477" s="264"/>
      <c r="FP477" s="264"/>
      <c r="FQ477" s="264"/>
      <c r="FR477" s="264"/>
      <c r="FS477" s="264"/>
      <c r="FT477" s="264"/>
      <c r="FU477" s="264"/>
      <c r="FV477" s="264"/>
      <c r="FW477" s="264"/>
      <c r="FX477" s="264"/>
      <c r="FY477" s="264"/>
      <c r="FZ477" s="264"/>
      <c r="GA477" s="264"/>
      <c r="GB477" s="264"/>
      <c r="GC477" s="264"/>
      <c r="GD477" s="264"/>
      <c r="GE477" s="264"/>
      <c r="GF477" s="264"/>
      <c r="GG477" s="264"/>
      <c r="GH477" s="264"/>
      <c r="GI477" s="264"/>
      <c r="GJ477" s="264"/>
      <c r="GK477" s="264"/>
      <c r="GL477" s="264"/>
      <c r="GM477" s="264"/>
      <c r="GN477" s="264"/>
      <c r="GO477" s="264"/>
      <c r="GP477" s="264"/>
      <c r="GQ477" s="264"/>
      <c r="GR477" s="264"/>
      <c r="GS477" s="264"/>
      <c r="GT477" s="264"/>
      <c r="GU477" s="264"/>
      <c r="GV477" s="264"/>
      <c r="GW477" s="264"/>
      <c r="GX477" s="264"/>
      <c r="GY477" s="264"/>
      <c r="GZ477" s="264"/>
      <c r="HA477" s="264"/>
      <c r="HB477" s="264"/>
      <c r="HC477" s="264"/>
      <c r="HD477" s="264"/>
      <c r="HE477" s="264"/>
      <c r="HF477" s="264"/>
      <c r="HG477" s="264"/>
      <c r="HH477" s="264"/>
      <c r="HI477" s="264"/>
      <c r="HJ477" s="264"/>
      <c r="HK477" s="264"/>
      <c r="HL477" s="264"/>
      <c r="HM477" s="264"/>
      <c r="HN477" s="264"/>
      <c r="HO477" s="264"/>
      <c r="HP477" s="264"/>
      <c r="HQ477" s="264"/>
      <c r="HR477" s="264"/>
      <c r="HS477" s="264"/>
      <c r="HT477" s="264"/>
      <c r="HU477" s="264"/>
      <c r="HV477" s="264"/>
      <c r="HW477" s="264"/>
      <c r="HX477" s="264"/>
      <c r="HY477" s="264"/>
      <c r="HZ477" s="264"/>
      <c r="IA477" s="264"/>
      <c r="IB477" s="264"/>
      <c r="IC477" s="264"/>
      <c r="ID477" s="264"/>
      <c r="IE477" s="264"/>
      <c r="IF477" s="264"/>
      <c r="IG477" s="264"/>
      <c r="IH477" s="264"/>
      <c r="II477" s="264"/>
      <c r="IJ477" s="264"/>
      <c r="IK477" s="264"/>
      <c r="IL477" s="264"/>
      <c r="IM477" s="264"/>
      <c r="IN477" s="264"/>
      <c r="IO477" s="264"/>
      <c r="IP477" s="264"/>
      <c r="IQ477" s="264"/>
      <c r="IR477" s="264"/>
      <c r="IS477" s="264"/>
      <c r="IT477" s="264"/>
      <c r="IU477" s="264"/>
      <c r="IV477" s="264"/>
      <c r="IW477" s="264"/>
      <c r="IX477" s="264"/>
      <c r="IY477" s="264"/>
      <c r="IZ477" s="264"/>
      <c r="JA477" s="264"/>
      <c r="JB477" s="264"/>
      <c r="JC477" s="264"/>
      <c r="JD477" s="264"/>
      <c r="JE477" s="264"/>
      <c r="JF477" s="264"/>
      <c r="JG477" s="264"/>
      <c r="JH477" s="264"/>
      <c r="JI477" s="264"/>
      <c r="JJ477" s="264"/>
      <c r="JK477" s="264"/>
      <c r="JL477" s="264"/>
      <c r="JM477" s="264"/>
      <c r="JN477" s="264"/>
      <c r="JO477" s="264"/>
      <c r="JP477" s="264"/>
      <c r="JQ477" s="264"/>
      <c r="JR477" s="264"/>
      <c r="JS477" s="264"/>
      <c r="JT477" s="264"/>
      <c r="JU477" s="264"/>
      <c r="JV477" s="264"/>
      <c r="JW477" s="264"/>
      <c r="JX477" s="264"/>
      <c r="JY477" s="264"/>
      <c r="JZ477" s="264"/>
      <c r="KA477" s="264"/>
      <c r="KB477" s="264"/>
      <c r="KC477" s="264"/>
      <c r="KD477" s="264"/>
      <c r="KE477" s="264"/>
      <c r="KF477" s="264"/>
      <c r="KG477" s="264"/>
      <c r="KH477" s="264"/>
      <c r="KI477" s="264"/>
      <c r="KJ477" s="264"/>
      <c r="KK477" s="264"/>
      <c r="KL477" s="264"/>
      <c r="KM477" s="264"/>
      <c r="KN477" s="264"/>
      <c r="KO477" s="264"/>
      <c r="KP477" s="264"/>
      <c r="KQ477" s="264"/>
      <c r="KR477" s="264"/>
      <c r="KS477" s="264"/>
      <c r="KT477" s="264"/>
      <c r="KU477" s="264"/>
      <c r="KV477" s="264"/>
      <c r="KW477" s="264"/>
      <c r="KX477" s="264"/>
      <c r="KY477" s="264"/>
      <c r="KZ477" s="264"/>
      <c r="LA477" s="264"/>
      <c r="LB477" s="264"/>
      <c r="LC477" s="264"/>
      <c r="LD477" s="264"/>
      <c r="LE477" s="264"/>
      <c r="LF477" s="264"/>
      <c r="LG477" s="264"/>
      <c r="LH477" s="264"/>
      <c r="LI477" s="264"/>
      <c r="LJ477" s="264"/>
      <c r="LK477" s="264"/>
      <c r="LL477" s="264"/>
      <c r="LM477" s="264"/>
      <c r="LN477" s="264"/>
      <c r="LO477" s="264"/>
      <c r="LP477" s="264"/>
      <c r="LQ477" s="264"/>
      <c r="LR477" s="264"/>
      <c r="LS477" s="264"/>
      <c r="LT477" s="264"/>
      <c r="LU477" s="264"/>
      <c r="LV477" s="264"/>
      <c r="LW477" s="264"/>
      <c r="LX477" s="264"/>
      <c r="LY477" s="264"/>
      <c r="LZ477" s="264"/>
      <c r="MA477" s="264"/>
      <c r="MB477" s="264"/>
      <c r="MC477" s="264"/>
      <c r="MD477" s="264"/>
      <c r="ME477" s="264"/>
      <c r="MF477" s="264"/>
      <c r="MG477" s="264"/>
      <c r="MH477" s="264"/>
      <c r="MI477" s="264"/>
      <c r="MJ477" s="264"/>
      <c r="MK477" s="264"/>
      <c r="ML477" s="264"/>
      <c r="MM477" s="264"/>
      <c r="MN477" s="264"/>
      <c r="MO477" s="264"/>
      <c r="MP477" s="264"/>
      <c r="MQ477" s="264"/>
      <c r="MR477" s="264"/>
      <c r="MS477" s="264"/>
      <c r="MT477" s="264"/>
      <c r="MU477" s="264"/>
      <c r="MV477" s="264"/>
      <c r="MW477" s="264"/>
      <c r="MX477" s="264"/>
      <c r="MY477" s="264"/>
      <c r="MZ477" s="264"/>
      <c r="NA477" s="264"/>
      <c r="NB477" s="264"/>
      <c r="NC477" s="264"/>
      <c r="ND477" s="264"/>
      <c r="NE477" s="264"/>
      <c r="NF477" s="264"/>
      <c r="NG477" s="264"/>
      <c r="NH477" s="264"/>
      <c r="NI477" s="264"/>
      <c r="NJ477" s="264"/>
      <c r="NK477" s="264"/>
      <c r="NL477" s="264"/>
      <c r="NM477" s="264"/>
      <c r="NN477" s="264"/>
      <c r="NO477" s="264"/>
      <c r="NP477" s="264"/>
      <c r="NQ477" s="264"/>
      <c r="NR477" s="264"/>
      <c r="NS477" s="264"/>
      <c r="NT477" s="264"/>
      <c r="NU477" s="264"/>
      <c r="NV477" s="264"/>
      <c r="NW477" s="264"/>
      <c r="NX477" s="264"/>
      <c r="NY477" s="264"/>
      <c r="NZ477" s="264"/>
      <c r="OA477" s="264"/>
      <c r="OB477" s="264"/>
      <c r="OC477" s="264"/>
      <c r="OD477" s="264"/>
      <c r="OE477" s="264"/>
      <c r="OF477" s="264"/>
      <c r="OG477" s="264"/>
      <c r="OH477" s="264"/>
      <c r="OI477" s="264"/>
      <c r="OJ477" s="264"/>
      <c r="OK477" s="264"/>
      <c r="OL477" s="264"/>
      <c r="OM477" s="264"/>
      <c r="ON477" s="264"/>
      <c r="OO477" s="264"/>
      <c r="OP477" s="264"/>
      <c r="OQ477" s="264"/>
      <c r="OR477" s="264"/>
      <c r="OS477" s="264"/>
      <c r="OT477" s="264"/>
      <c r="OU477" s="264"/>
      <c r="OV477" s="264"/>
      <c r="OW477" s="264"/>
      <c r="OX477" s="264"/>
      <c r="OY477" s="264"/>
      <c r="OZ477" s="264"/>
      <c r="PA477" s="264"/>
      <c r="PB477" s="264"/>
      <c r="PC477" s="264"/>
      <c r="PD477" s="264"/>
      <c r="PE477" s="264"/>
      <c r="PF477" s="264"/>
      <c r="PG477" s="264"/>
      <c r="PH477" s="264"/>
      <c r="PI477" s="264"/>
      <c r="PJ477" s="264"/>
      <c r="PK477" s="264"/>
      <c r="PL477" s="264"/>
      <c r="PM477" s="264"/>
      <c r="PN477" s="264"/>
      <c r="PO477" s="264"/>
      <c r="PP477" s="264"/>
      <c r="PQ477" s="264"/>
      <c r="PR477" s="264"/>
      <c r="PS477" s="264"/>
      <c r="PT477" s="264"/>
      <c r="PU477" s="264"/>
      <c r="PV477" s="264"/>
      <c r="PW477" s="264"/>
      <c r="PX477" s="264"/>
      <c r="PY477" s="264"/>
      <c r="PZ477" s="264"/>
      <c r="QA477" s="264"/>
      <c r="QB477" s="264"/>
      <c r="QC477" s="264"/>
      <c r="QD477" s="264"/>
      <c r="QE477" s="264"/>
      <c r="QF477" s="264"/>
      <c r="QG477" s="264"/>
      <c r="QH477" s="264"/>
      <c r="QI477" s="264"/>
      <c r="QJ477" s="264"/>
      <c r="QK477" s="264"/>
      <c r="QL477" s="264"/>
      <c r="QM477" s="264"/>
      <c r="QN477" s="264"/>
      <c r="QO477" s="264"/>
      <c r="QP477" s="264"/>
      <c r="QQ477" s="264"/>
      <c r="QR477" s="264"/>
      <c r="QS477" s="264"/>
      <c r="QT477" s="264"/>
      <c r="QU477" s="264"/>
      <c r="QV477" s="264"/>
      <c r="QW477" s="264"/>
      <c r="QX477" s="264"/>
      <c r="QY477" s="264"/>
      <c r="QZ477" s="264"/>
      <c r="RA477" s="264"/>
      <c r="RB477" s="264"/>
      <c r="RC477" s="264"/>
      <c r="RD477" s="264"/>
      <c r="RE477" s="264"/>
      <c r="RF477" s="264"/>
      <c r="RG477" s="264"/>
      <c r="RH477" s="264"/>
      <c r="RI477" s="264"/>
      <c r="RJ477" s="264"/>
      <c r="RK477" s="264"/>
      <c r="RL477" s="264"/>
      <c r="RM477" s="264"/>
      <c r="RN477" s="264"/>
      <c r="RO477" s="264"/>
      <c r="RP477" s="264"/>
      <c r="RQ477" s="264"/>
      <c r="RR477" s="264"/>
      <c r="RS477" s="264"/>
      <c r="RT477" s="264"/>
      <c r="RU477" s="264"/>
      <c r="RV477" s="264"/>
      <c r="RW477" s="264"/>
      <c r="RX477" s="264"/>
      <c r="RY477" s="264"/>
      <c r="RZ477" s="264"/>
      <c r="SA477" s="264"/>
      <c r="SB477" s="264"/>
      <c r="SC477" s="264"/>
      <c r="SD477" s="264"/>
      <c r="SE477" s="264"/>
      <c r="SF477" s="264"/>
      <c r="SG477" s="264"/>
      <c r="SH477" s="264"/>
      <c r="SI477" s="264"/>
      <c r="SJ477" s="264"/>
      <c r="SK477" s="264"/>
      <c r="SL477" s="264"/>
      <c r="SM477" s="264"/>
      <c r="SN477" s="264"/>
      <c r="SO477" s="264"/>
      <c r="SP477" s="264"/>
      <c r="SQ477" s="264"/>
      <c r="SR477" s="264"/>
      <c r="SS477" s="264"/>
      <c r="ST477" s="264"/>
      <c r="SU477" s="264"/>
      <c r="SV477" s="264"/>
      <c r="SW477" s="264"/>
      <c r="SX477" s="264"/>
      <c r="SY477" s="264"/>
      <c r="SZ477" s="264"/>
      <c r="TA477" s="264"/>
      <c r="TB477" s="264"/>
      <c r="TC477" s="264"/>
      <c r="TD477" s="264"/>
      <c r="TE477" s="264"/>
      <c r="TF477" s="264"/>
      <c r="TG477" s="264"/>
      <c r="TH477" s="264"/>
      <c r="TI477" s="264"/>
      <c r="TJ477" s="264"/>
      <c r="TK477" s="264"/>
      <c r="TL477" s="264"/>
      <c r="TM477" s="264"/>
      <c r="TN477" s="264"/>
      <c r="TO477" s="264"/>
      <c r="TP477" s="264"/>
      <c r="TQ477" s="264"/>
      <c r="TR477" s="264"/>
      <c r="TS477" s="264"/>
      <c r="TT477" s="264"/>
      <c r="TU477" s="264"/>
      <c r="TV477" s="264"/>
      <c r="TW477" s="264"/>
      <c r="TX477" s="264"/>
      <c r="TY477" s="264"/>
      <c r="TZ477" s="264"/>
      <c r="UA477" s="264"/>
      <c r="UB477" s="264"/>
      <c r="UC477" s="264"/>
      <c r="UD477" s="264"/>
      <c r="UE477" s="264"/>
      <c r="UF477" s="264"/>
      <c r="UG477" s="264"/>
      <c r="UH477" s="264"/>
      <c r="UI477" s="264"/>
      <c r="UJ477" s="264"/>
      <c r="UK477" s="264"/>
      <c r="UL477" s="264"/>
      <c r="UM477" s="264"/>
      <c r="UN477" s="264"/>
      <c r="UO477" s="264"/>
      <c r="UP477" s="264"/>
      <c r="UQ477" s="264"/>
      <c r="UR477" s="264"/>
      <c r="US477" s="264"/>
      <c r="UT477" s="264"/>
      <c r="UU477" s="264"/>
      <c r="UV477" s="264"/>
      <c r="UW477" s="264"/>
      <c r="UX477" s="264"/>
      <c r="UY477" s="264"/>
      <c r="UZ477" s="264"/>
      <c r="VA477" s="264"/>
      <c r="VB477" s="264"/>
      <c r="VC477" s="264"/>
      <c r="VD477" s="264"/>
      <c r="VE477" s="264"/>
      <c r="VF477" s="264"/>
      <c r="VG477" s="264"/>
      <c r="VH477" s="264"/>
      <c r="VI477" s="264"/>
      <c r="VJ477" s="264"/>
      <c r="VK477" s="264"/>
      <c r="VL477" s="264"/>
      <c r="VM477" s="264"/>
      <c r="VN477" s="264"/>
      <c r="VO477" s="264"/>
      <c r="VP477" s="264"/>
      <c r="VQ477" s="264"/>
      <c r="VR477" s="264"/>
      <c r="VS477" s="264"/>
      <c r="VT477" s="264"/>
      <c r="VU477" s="264"/>
      <c r="VV477" s="264"/>
      <c r="VW477" s="264"/>
      <c r="VX477" s="264"/>
      <c r="VY477" s="264"/>
      <c r="VZ477" s="264"/>
      <c r="WA477" s="264"/>
      <c r="WB477" s="264"/>
      <c r="WC477" s="264"/>
      <c r="WD477" s="264"/>
      <c r="WE477" s="264"/>
      <c r="WF477" s="264"/>
      <c r="WG477" s="264"/>
      <c r="WH477" s="264"/>
      <c r="WI477" s="264"/>
      <c r="WJ477" s="264"/>
      <c r="WK477" s="264"/>
      <c r="WL477" s="264"/>
      <c r="WM477" s="264"/>
      <c r="WN477" s="264"/>
      <c r="WO477" s="264"/>
      <c r="WP477" s="264"/>
      <c r="WQ477" s="264"/>
      <c r="WR477" s="264"/>
      <c r="WS477" s="264"/>
      <c r="WT477" s="264"/>
      <c r="WU477" s="264"/>
      <c r="WV477" s="264"/>
      <c r="WW477" s="264"/>
      <c r="WX477" s="264"/>
      <c r="WY477" s="264"/>
      <c r="WZ477" s="264"/>
      <c r="XA477" s="264"/>
      <c r="XB477" s="264"/>
      <c r="XC477" s="264"/>
      <c r="XD477" s="264"/>
      <c r="XE477" s="264"/>
      <c r="XF477" s="264"/>
      <c r="XG477" s="264"/>
      <c r="XH477" s="264"/>
      <c r="XI477" s="264"/>
      <c r="XJ477" s="264"/>
      <c r="XK477" s="264"/>
      <c r="XL477" s="264"/>
      <c r="XM477" s="264"/>
      <c r="XN477" s="264"/>
      <c r="XO477" s="264"/>
      <c r="XP477" s="264"/>
      <c r="XQ477" s="264"/>
      <c r="XR477" s="264"/>
      <c r="XS477" s="264"/>
      <c r="XT477" s="264"/>
      <c r="XU477" s="264"/>
      <c r="XV477" s="264"/>
      <c r="XW477" s="264"/>
      <c r="XX477" s="264"/>
      <c r="XY477" s="264"/>
      <c r="XZ477" s="264"/>
      <c r="YA477" s="264"/>
      <c r="YB477" s="264"/>
      <c r="YC477" s="264"/>
      <c r="YD477" s="264"/>
      <c r="YE477" s="264"/>
      <c r="YF477" s="264"/>
      <c r="YG477" s="264"/>
      <c r="YH477" s="264"/>
      <c r="YI477" s="264"/>
      <c r="YJ477" s="264"/>
      <c r="YK477" s="264"/>
      <c r="YL477" s="264"/>
      <c r="YM477" s="264"/>
      <c r="YN477" s="264"/>
      <c r="YO477" s="264"/>
      <c r="YP477" s="264"/>
      <c r="YQ477" s="264"/>
      <c r="YR477" s="264"/>
      <c r="YS477" s="264"/>
      <c r="YT477" s="264"/>
      <c r="YU477" s="264"/>
      <c r="YV477" s="264"/>
      <c r="YW477" s="264"/>
      <c r="YX477" s="264"/>
      <c r="YY477" s="264"/>
      <c r="YZ477" s="264"/>
      <c r="ZA477" s="264"/>
      <c r="ZB477" s="264"/>
      <c r="ZC477" s="264"/>
      <c r="ZD477" s="264"/>
      <c r="ZE477" s="264"/>
      <c r="ZF477" s="264"/>
      <c r="ZG477" s="264"/>
      <c r="ZH477" s="264"/>
      <c r="ZI477" s="264"/>
      <c r="ZJ477" s="264"/>
      <c r="ZK477" s="264"/>
      <c r="ZL477" s="264"/>
      <c r="ZM477" s="264"/>
      <c r="ZN477" s="264"/>
      <c r="ZO477" s="264"/>
      <c r="ZP477" s="264"/>
      <c r="ZQ477" s="264"/>
      <c r="ZR477" s="264"/>
      <c r="ZS477" s="264"/>
      <c r="ZT477" s="264"/>
      <c r="ZU477" s="264"/>
      <c r="ZV477" s="264"/>
      <c r="ZW477" s="264"/>
      <c r="ZX477" s="264"/>
      <c r="ZY477" s="264"/>
      <c r="ZZ477" s="264"/>
      <c r="AAA477" s="264"/>
      <c r="AAB477" s="264"/>
      <c r="AAC477" s="264"/>
      <c r="AAD477" s="264"/>
      <c r="AAE477" s="264"/>
      <c r="AAF477" s="264"/>
      <c r="AAG477" s="264"/>
      <c r="AAH477" s="264"/>
      <c r="AAI477" s="264"/>
      <c r="AAJ477" s="264"/>
      <c r="AAK477" s="264"/>
      <c r="AAL477" s="264"/>
      <c r="AAM477" s="264"/>
      <c r="AAN477" s="264"/>
      <c r="AAO477" s="264"/>
      <c r="AAP477" s="264"/>
      <c r="AAQ477" s="264"/>
      <c r="AAR477" s="264"/>
      <c r="AAS477" s="264"/>
      <c r="AAT477" s="264"/>
      <c r="AAU477" s="264"/>
      <c r="AAV477" s="264"/>
      <c r="AAW477" s="264"/>
      <c r="AAX477" s="264"/>
      <c r="AAY477" s="264"/>
      <c r="AAZ477" s="264"/>
      <c r="ABA477" s="264"/>
      <c r="ABB477" s="264"/>
      <c r="ABC477" s="264"/>
      <c r="ABD477" s="264"/>
      <c r="ABE477" s="264"/>
      <c r="ABF477" s="264"/>
      <c r="ABG477" s="264"/>
      <c r="ABH477" s="264"/>
      <c r="ABI477" s="264"/>
      <c r="ABJ477" s="264"/>
      <c r="ABK477" s="264"/>
      <c r="ABL477" s="264"/>
      <c r="ABM477" s="264"/>
      <c r="ABN477" s="264"/>
      <c r="ABO477" s="264"/>
      <c r="ABP477" s="264"/>
      <c r="ABQ477" s="264"/>
      <c r="ABR477" s="264"/>
      <c r="ABS477" s="264"/>
      <c r="ABT477" s="264"/>
      <c r="ABU477" s="264"/>
      <c r="ABV477" s="264"/>
      <c r="ABW477" s="264"/>
      <c r="ABX477" s="264"/>
      <c r="ABY477" s="264"/>
      <c r="ABZ477" s="264"/>
      <c r="ACA477" s="264"/>
      <c r="ACB477" s="264"/>
      <c r="ACC477" s="264"/>
      <c r="ACD477" s="264"/>
      <c r="ACE477" s="264"/>
      <c r="ACF477" s="264"/>
      <c r="ACG477" s="264"/>
      <c r="ACH477" s="264"/>
      <c r="ACI477" s="264"/>
      <c r="ACJ477" s="264"/>
      <c r="ACK477" s="264"/>
      <c r="ACL477" s="264"/>
      <c r="ACM477" s="264"/>
      <c r="ACN477" s="264"/>
      <c r="ACO477" s="264"/>
      <c r="ACP477" s="264"/>
      <c r="ACQ477" s="264"/>
      <c r="ACR477" s="264"/>
      <c r="ACS477" s="264"/>
      <c r="ACT477" s="264"/>
      <c r="ACU477" s="264"/>
      <c r="ACV477" s="264"/>
      <c r="ACW477" s="264"/>
      <c r="ACX477" s="264"/>
      <c r="ACY477" s="264"/>
      <c r="ACZ477" s="264"/>
      <c r="ADA477" s="264"/>
      <c r="ADB477" s="264"/>
      <c r="ADC477" s="264"/>
      <c r="ADD477" s="264"/>
      <c r="ADE477" s="264"/>
      <c r="ADF477" s="264"/>
      <c r="ADG477" s="264"/>
      <c r="ADH477" s="264"/>
      <c r="ADI477" s="264"/>
      <c r="ADJ477" s="264"/>
      <c r="ADK477" s="264"/>
      <c r="ADL477" s="264"/>
      <c r="ADM477" s="264"/>
      <c r="ADN477" s="264"/>
      <c r="ADO477" s="264"/>
      <c r="ADP477" s="264"/>
      <c r="ADQ477" s="264"/>
      <c r="ADR477" s="264"/>
      <c r="ADS477" s="264"/>
      <c r="ADT477" s="264"/>
      <c r="ADU477" s="264"/>
      <c r="ADV477" s="264"/>
      <c r="ADW477" s="264"/>
      <c r="ADX477" s="264"/>
      <c r="ADY477" s="264"/>
      <c r="ADZ477" s="264"/>
      <c r="AEA477" s="264"/>
      <c r="AEB477" s="264"/>
      <c r="AEC477" s="264"/>
      <c r="AED477" s="264"/>
      <c r="AEE477" s="264"/>
      <c r="AEF477" s="264"/>
      <c r="AEG477" s="264"/>
      <c r="AEH477" s="264"/>
      <c r="AEI477" s="264"/>
      <c r="AEJ477" s="264"/>
      <c r="AEK477" s="264"/>
      <c r="AEL477" s="264"/>
      <c r="AEM477" s="264"/>
      <c r="AEN477" s="264"/>
      <c r="AEO477" s="264"/>
      <c r="AEP477" s="264"/>
      <c r="AEQ477" s="264"/>
      <c r="AER477" s="264"/>
      <c r="AES477" s="264"/>
      <c r="AET477" s="264"/>
      <c r="AEU477" s="264"/>
      <c r="AEV477" s="264"/>
      <c r="AEW477" s="264"/>
      <c r="AEX477" s="264"/>
      <c r="AEY477" s="264"/>
      <c r="AEZ477" s="264"/>
      <c r="AFA477" s="264"/>
      <c r="AFB477" s="264"/>
      <c r="AFC477" s="264"/>
      <c r="AFD477" s="264"/>
      <c r="AFE477" s="264"/>
      <c r="AFF477" s="264"/>
      <c r="AFG477" s="264"/>
      <c r="AFH477" s="264"/>
      <c r="AFI477" s="264"/>
      <c r="AFJ477" s="264"/>
      <c r="AFK477" s="264"/>
      <c r="AFL477" s="264"/>
      <c r="AFM477" s="264"/>
      <c r="AFN477" s="264"/>
      <c r="AFO477" s="264"/>
      <c r="AFP477" s="264"/>
      <c r="AFQ477" s="264"/>
      <c r="AFR477" s="264"/>
      <c r="AFS477" s="264"/>
      <c r="AFT477" s="264"/>
    </row>
    <row r="478" spans="2:852" s="302" customFormat="1" x14ac:dyDescent="0.2">
      <c r="B478" s="269" t="s">
        <v>15766</v>
      </c>
      <c r="C478" s="266">
        <v>10800</v>
      </c>
      <c r="D478" s="304">
        <v>0</v>
      </c>
      <c r="E478" s="267" t="s">
        <v>15574</v>
      </c>
      <c r="F478" s="264"/>
      <c r="G478" s="307"/>
      <c r="H478" s="264"/>
      <c r="I478" s="303"/>
      <c r="J478" s="264"/>
      <c r="K478" s="264"/>
      <c r="L478" s="264"/>
      <c r="M478" s="264"/>
      <c r="N478" s="264"/>
      <c r="O478" s="264"/>
      <c r="P478" s="264"/>
      <c r="Q478" s="264"/>
      <c r="R478" s="264"/>
      <c r="S478" s="264"/>
      <c r="T478" s="264"/>
      <c r="U478" s="264"/>
      <c r="V478" s="264"/>
      <c r="W478" s="264"/>
      <c r="X478" s="264"/>
      <c r="Y478" s="264"/>
      <c r="Z478" s="264"/>
      <c r="AA478" s="264"/>
      <c r="AB478" s="264"/>
      <c r="AC478" s="264"/>
      <c r="AD478" s="264"/>
      <c r="AE478" s="264"/>
      <c r="AF478" s="264"/>
      <c r="AG478" s="264"/>
      <c r="AH478" s="264"/>
      <c r="AI478" s="264"/>
      <c r="AJ478" s="264"/>
      <c r="AK478" s="264"/>
      <c r="AL478" s="264"/>
      <c r="AM478" s="264"/>
      <c r="AN478" s="264"/>
      <c r="AO478" s="264"/>
      <c r="AP478" s="264"/>
      <c r="AQ478" s="264"/>
      <c r="AR478" s="264"/>
      <c r="AS478" s="264"/>
      <c r="AT478" s="264"/>
      <c r="AU478" s="264"/>
      <c r="AV478" s="264"/>
      <c r="AW478" s="264"/>
      <c r="AX478" s="264"/>
      <c r="AY478" s="264"/>
      <c r="AZ478" s="264"/>
      <c r="BA478" s="264"/>
      <c r="BB478" s="264"/>
      <c r="BC478" s="264"/>
      <c r="BD478" s="264"/>
      <c r="BE478" s="264"/>
      <c r="BF478" s="264"/>
      <c r="BG478" s="264"/>
      <c r="BH478" s="264"/>
      <c r="BI478" s="264"/>
      <c r="BJ478" s="264"/>
      <c r="BK478" s="264"/>
      <c r="BL478" s="264"/>
      <c r="BM478" s="264"/>
      <c r="BN478" s="264"/>
      <c r="BO478" s="264"/>
      <c r="BP478" s="264"/>
      <c r="BQ478" s="264"/>
      <c r="BR478" s="264"/>
      <c r="BS478" s="264"/>
      <c r="BT478" s="264"/>
      <c r="BU478" s="264"/>
      <c r="BV478" s="264"/>
      <c r="BW478" s="264"/>
      <c r="BX478" s="264"/>
      <c r="BY478" s="264"/>
      <c r="BZ478" s="264"/>
      <c r="CA478" s="264"/>
      <c r="CB478" s="264"/>
      <c r="CC478" s="264"/>
      <c r="CD478" s="264"/>
      <c r="CE478" s="264"/>
      <c r="CF478" s="264"/>
      <c r="CG478" s="264"/>
      <c r="CH478" s="264"/>
      <c r="CI478" s="264"/>
      <c r="CJ478" s="264"/>
      <c r="CK478" s="264"/>
      <c r="CL478" s="264"/>
      <c r="CM478" s="264"/>
      <c r="CN478" s="264"/>
      <c r="CO478" s="264"/>
      <c r="CP478" s="264"/>
      <c r="CQ478" s="264"/>
      <c r="CR478" s="264"/>
      <c r="CS478" s="264"/>
      <c r="CT478" s="264"/>
      <c r="CU478" s="264"/>
      <c r="CV478" s="264"/>
      <c r="CW478" s="264"/>
      <c r="CX478" s="264"/>
      <c r="CY478" s="264"/>
      <c r="CZ478" s="264"/>
      <c r="DA478" s="264"/>
      <c r="DB478" s="264"/>
      <c r="DC478" s="264"/>
      <c r="DD478" s="264"/>
      <c r="DE478" s="264"/>
      <c r="DF478" s="264"/>
      <c r="DG478" s="264"/>
      <c r="DH478" s="264"/>
      <c r="DI478" s="264"/>
      <c r="DJ478" s="264"/>
      <c r="DK478" s="264"/>
      <c r="DL478" s="264"/>
      <c r="DM478" s="264"/>
      <c r="DN478" s="264"/>
      <c r="DO478" s="264"/>
      <c r="DP478" s="264"/>
      <c r="DQ478" s="264"/>
      <c r="DR478" s="264"/>
      <c r="DS478" s="264"/>
      <c r="DT478" s="264"/>
      <c r="DU478" s="264"/>
      <c r="DV478" s="264"/>
      <c r="DW478" s="264"/>
      <c r="DX478" s="264"/>
      <c r="DY478" s="264"/>
      <c r="DZ478" s="264"/>
      <c r="EA478" s="264"/>
      <c r="EB478" s="264"/>
      <c r="EC478" s="264"/>
      <c r="ED478" s="264"/>
      <c r="EE478" s="264"/>
      <c r="EF478" s="264"/>
      <c r="EG478" s="264"/>
      <c r="EH478" s="264"/>
      <c r="EI478" s="264"/>
      <c r="EJ478" s="264"/>
      <c r="EK478" s="264"/>
      <c r="EL478" s="264"/>
      <c r="EM478" s="264"/>
      <c r="EN478" s="264"/>
      <c r="EO478" s="264"/>
      <c r="EP478" s="264"/>
      <c r="EQ478" s="264"/>
      <c r="ER478" s="264"/>
      <c r="ES478" s="264"/>
      <c r="ET478" s="264"/>
      <c r="EU478" s="264"/>
      <c r="EV478" s="264"/>
      <c r="EW478" s="264"/>
      <c r="EX478" s="264"/>
      <c r="EY478" s="264"/>
      <c r="EZ478" s="264"/>
      <c r="FA478" s="264"/>
      <c r="FB478" s="264"/>
      <c r="FC478" s="264"/>
      <c r="FD478" s="264"/>
      <c r="FE478" s="264"/>
      <c r="FF478" s="264"/>
      <c r="FG478" s="264"/>
      <c r="FH478" s="264"/>
      <c r="FI478" s="264"/>
      <c r="FJ478" s="264"/>
      <c r="FK478" s="264"/>
      <c r="FL478" s="264"/>
      <c r="FM478" s="264"/>
      <c r="FN478" s="264"/>
      <c r="FO478" s="264"/>
      <c r="FP478" s="264"/>
      <c r="FQ478" s="264"/>
      <c r="FR478" s="264"/>
      <c r="FS478" s="264"/>
      <c r="FT478" s="264"/>
      <c r="FU478" s="264"/>
      <c r="FV478" s="264"/>
      <c r="FW478" s="264"/>
      <c r="FX478" s="264"/>
      <c r="FY478" s="264"/>
      <c r="FZ478" s="264"/>
      <c r="GA478" s="264"/>
      <c r="GB478" s="264"/>
      <c r="GC478" s="264"/>
      <c r="GD478" s="264"/>
      <c r="GE478" s="264"/>
      <c r="GF478" s="264"/>
      <c r="GG478" s="264"/>
      <c r="GH478" s="264"/>
      <c r="GI478" s="264"/>
      <c r="GJ478" s="264"/>
      <c r="GK478" s="264"/>
      <c r="GL478" s="264"/>
      <c r="GM478" s="264"/>
      <c r="GN478" s="264"/>
      <c r="GO478" s="264"/>
      <c r="GP478" s="264"/>
      <c r="GQ478" s="264"/>
      <c r="GR478" s="264"/>
      <c r="GS478" s="264"/>
      <c r="GT478" s="264"/>
      <c r="GU478" s="264"/>
      <c r="GV478" s="264"/>
      <c r="GW478" s="264"/>
      <c r="GX478" s="264"/>
      <c r="GY478" s="264"/>
      <c r="GZ478" s="264"/>
      <c r="HA478" s="264"/>
      <c r="HB478" s="264"/>
      <c r="HC478" s="264"/>
      <c r="HD478" s="264"/>
      <c r="HE478" s="264"/>
      <c r="HF478" s="264"/>
      <c r="HG478" s="264"/>
      <c r="HH478" s="264"/>
      <c r="HI478" s="264"/>
      <c r="HJ478" s="264"/>
      <c r="HK478" s="264"/>
      <c r="HL478" s="264"/>
      <c r="HM478" s="264"/>
      <c r="HN478" s="264"/>
      <c r="HO478" s="264"/>
      <c r="HP478" s="264"/>
      <c r="HQ478" s="264"/>
      <c r="HR478" s="264"/>
      <c r="HS478" s="264"/>
      <c r="HT478" s="264"/>
      <c r="HU478" s="264"/>
      <c r="HV478" s="264"/>
      <c r="HW478" s="264"/>
      <c r="HX478" s="264"/>
      <c r="HY478" s="264"/>
      <c r="HZ478" s="264"/>
      <c r="IA478" s="264"/>
      <c r="IB478" s="264"/>
      <c r="IC478" s="264"/>
      <c r="ID478" s="264"/>
      <c r="IE478" s="264"/>
      <c r="IF478" s="264"/>
      <c r="IG478" s="264"/>
      <c r="IH478" s="264"/>
      <c r="II478" s="264"/>
      <c r="IJ478" s="264"/>
      <c r="IK478" s="264"/>
      <c r="IL478" s="264"/>
      <c r="IM478" s="264"/>
      <c r="IN478" s="264"/>
      <c r="IO478" s="264"/>
      <c r="IP478" s="264"/>
      <c r="IQ478" s="264"/>
      <c r="IR478" s="264"/>
      <c r="IS478" s="264"/>
      <c r="IT478" s="264"/>
      <c r="IU478" s="264"/>
      <c r="IV478" s="264"/>
      <c r="IW478" s="264"/>
      <c r="IX478" s="264"/>
      <c r="IY478" s="264"/>
      <c r="IZ478" s="264"/>
      <c r="JA478" s="264"/>
      <c r="JB478" s="264"/>
      <c r="JC478" s="264"/>
      <c r="JD478" s="264"/>
      <c r="JE478" s="264"/>
      <c r="JF478" s="264"/>
      <c r="JG478" s="264"/>
      <c r="JH478" s="264"/>
      <c r="JI478" s="264"/>
      <c r="JJ478" s="264"/>
      <c r="JK478" s="264"/>
      <c r="JL478" s="264"/>
      <c r="JM478" s="264"/>
      <c r="JN478" s="264"/>
      <c r="JO478" s="264"/>
      <c r="JP478" s="264"/>
      <c r="JQ478" s="264"/>
      <c r="JR478" s="264"/>
      <c r="JS478" s="264"/>
      <c r="JT478" s="264"/>
      <c r="JU478" s="264"/>
      <c r="JV478" s="264"/>
      <c r="JW478" s="264"/>
      <c r="JX478" s="264"/>
      <c r="JY478" s="264"/>
      <c r="JZ478" s="264"/>
      <c r="KA478" s="264"/>
      <c r="KB478" s="264"/>
      <c r="KC478" s="264"/>
      <c r="KD478" s="264"/>
      <c r="KE478" s="264"/>
      <c r="KF478" s="264"/>
      <c r="KG478" s="264"/>
      <c r="KH478" s="264"/>
      <c r="KI478" s="264"/>
      <c r="KJ478" s="264"/>
      <c r="KK478" s="264"/>
      <c r="KL478" s="264"/>
      <c r="KM478" s="264"/>
      <c r="KN478" s="264"/>
      <c r="KO478" s="264"/>
      <c r="KP478" s="264"/>
      <c r="KQ478" s="264"/>
      <c r="KR478" s="264"/>
      <c r="KS478" s="264"/>
      <c r="KT478" s="264"/>
      <c r="KU478" s="264"/>
      <c r="KV478" s="264"/>
      <c r="KW478" s="264"/>
      <c r="KX478" s="264"/>
      <c r="KY478" s="264"/>
      <c r="KZ478" s="264"/>
      <c r="LA478" s="264"/>
      <c r="LB478" s="264"/>
      <c r="LC478" s="264"/>
      <c r="LD478" s="264"/>
      <c r="LE478" s="264"/>
      <c r="LF478" s="264"/>
      <c r="LG478" s="264"/>
      <c r="LH478" s="264"/>
      <c r="LI478" s="264"/>
      <c r="LJ478" s="264"/>
      <c r="LK478" s="264"/>
      <c r="LL478" s="264"/>
      <c r="LM478" s="264"/>
      <c r="LN478" s="264"/>
      <c r="LO478" s="264"/>
      <c r="LP478" s="264"/>
      <c r="LQ478" s="264"/>
      <c r="LR478" s="264"/>
      <c r="LS478" s="264"/>
      <c r="LT478" s="264"/>
      <c r="LU478" s="264"/>
      <c r="LV478" s="264"/>
      <c r="LW478" s="264"/>
      <c r="LX478" s="264"/>
      <c r="LY478" s="264"/>
      <c r="LZ478" s="264"/>
      <c r="MA478" s="264"/>
      <c r="MB478" s="264"/>
      <c r="MC478" s="264"/>
      <c r="MD478" s="264"/>
      <c r="ME478" s="264"/>
      <c r="MF478" s="264"/>
      <c r="MG478" s="264"/>
      <c r="MH478" s="264"/>
      <c r="MI478" s="264"/>
      <c r="MJ478" s="264"/>
      <c r="MK478" s="264"/>
      <c r="ML478" s="264"/>
      <c r="MM478" s="264"/>
      <c r="MN478" s="264"/>
      <c r="MO478" s="264"/>
      <c r="MP478" s="264"/>
      <c r="MQ478" s="264"/>
      <c r="MR478" s="264"/>
      <c r="MS478" s="264"/>
      <c r="MT478" s="264"/>
      <c r="MU478" s="264"/>
      <c r="MV478" s="264"/>
      <c r="MW478" s="264"/>
      <c r="MX478" s="264"/>
      <c r="MY478" s="264"/>
      <c r="MZ478" s="264"/>
      <c r="NA478" s="264"/>
      <c r="NB478" s="264"/>
      <c r="NC478" s="264"/>
      <c r="ND478" s="264"/>
      <c r="NE478" s="264"/>
      <c r="NF478" s="264"/>
      <c r="NG478" s="264"/>
      <c r="NH478" s="264"/>
      <c r="NI478" s="264"/>
      <c r="NJ478" s="264"/>
      <c r="NK478" s="264"/>
      <c r="NL478" s="264"/>
      <c r="NM478" s="264"/>
      <c r="NN478" s="264"/>
      <c r="NO478" s="264"/>
      <c r="NP478" s="264"/>
      <c r="NQ478" s="264"/>
      <c r="NR478" s="264"/>
      <c r="NS478" s="264"/>
      <c r="NT478" s="264"/>
      <c r="NU478" s="264"/>
      <c r="NV478" s="264"/>
      <c r="NW478" s="264"/>
      <c r="NX478" s="264"/>
      <c r="NY478" s="264"/>
      <c r="NZ478" s="264"/>
      <c r="OA478" s="264"/>
      <c r="OB478" s="264"/>
      <c r="OC478" s="264"/>
      <c r="OD478" s="264"/>
      <c r="OE478" s="264"/>
      <c r="OF478" s="264"/>
      <c r="OG478" s="264"/>
      <c r="OH478" s="264"/>
      <c r="OI478" s="264"/>
      <c r="OJ478" s="264"/>
      <c r="OK478" s="264"/>
      <c r="OL478" s="264"/>
      <c r="OM478" s="264"/>
      <c r="ON478" s="264"/>
      <c r="OO478" s="264"/>
      <c r="OP478" s="264"/>
      <c r="OQ478" s="264"/>
      <c r="OR478" s="264"/>
      <c r="OS478" s="264"/>
      <c r="OT478" s="264"/>
      <c r="OU478" s="264"/>
      <c r="OV478" s="264"/>
      <c r="OW478" s="264"/>
      <c r="OX478" s="264"/>
      <c r="OY478" s="264"/>
      <c r="OZ478" s="264"/>
      <c r="PA478" s="264"/>
      <c r="PB478" s="264"/>
      <c r="PC478" s="264"/>
      <c r="PD478" s="264"/>
      <c r="PE478" s="264"/>
      <c r="PF478" s="264"/>
      <c r="PG478" s="264"/>
      <c r="PH478" s="264"/>
      <c r="PI478" s="264"/>
      <c r="PJ478" s="264"/>
      <c r="PK478" s="264"/>
      <c r="PL478" s="264"/>
      <c r="PM478" s="264"/>
      <c r="PN478" s="264"/>
      <c r="PO478" s="264"/>
      <c r="PP478" s="264"/>
      <c r="PQ478" s="264"/>
      <c r="PR478" s="264"/>
      <c r="PS478" s="264"/>
      <c r="PT478" s="264"/>
      <c r="PU478" s="264"/>
      <c r="PV478" s="264"/>
      <c r="PW478" s="264"/>
      <c r="PX478" s="264"/>
      <c r="PY478" s="264"/>
      <c r="PZ478" s="264"/>
      <c r="QA478" s="264"/>
      <c r="QB478" s="264"/>
      <c r="QC478" s="264"/>
      <c r="QD478" s="264"/>
      <c r="QE478" s="264"/>
      <c r="QF478" s="264"/>
      <c r="QG478" s="264"/>
      <c r="QH478" s="264"/>
      <c r="QI478" s="264"/>
      <c r="QJ478" s="264"/>
      <c r="QK478" s="264"/>
      <c r="QL478" s="264"/>
      <c r="QM478" s="264"/>
      <c r="QN478" s="264"/>
      <c r="QO478" s="264"/>
      <c r="QP478" s="264"/>
      <c r="QQ478" s="264"/>
      <c r="QR478" s="264"/>
      <c r="QS478" s="264"/>
      <c r="QT478" s="264"/>
      <c r="QU478" s="264"/>
      <c r="QV478" s="264"/>
      <c r="QW478" s="264"/>
      <c r="QX478" s="264"/>
      <c r="QY478" s="264"/>
      <c r="QZ478" s="264"/>
      <c r="RA478" s="264"/>
      <c r="RB478" s="264"/>
      <c r="RC478" s="264"/>
      <c r="RD478" s="264"/>
      <c r="RE478" s="264"/>
      <c r="RF478" s="264"/>
      <c r="RG478" s="264"/>
      <c r="RH478" s="264"/>
      <c r="RI478" s="264"/>
      <c r="RJ478" s="264"/>
      <c r="RK478" s="264"/>
      <c r="RL478" s="264"/>
      <c r="RM478" s="264"/>
      <c r="RN478" s="264"/>
      <c r="RO478" s="264"/>
      <c r="RP478" s="264"/>
      <c r="RQ478" s="264"/>
      <c r="RR478" s="264"/>
      <c r="RS478" s="264"/>
      <c r="RT478" s="264"/>
      <c r="RU478" s="264"/>
      <c r="RV478" s="264"/>
      <c r="RW478" s="264"/>
      <c r="RX478" s="264"/>
      <c r="RY478" s="264"/>
      <c r="RZ478" s="264"/>
      <c r="SA478" s="264"/>
      <c r="SB478" s="264"/>
      <c r="SC478" s="264"/>
      <c r="SD478" s="264"/>
      <c r="SE478" s="264"/>
      <c r="SF478" s="264"/>
      <c r="SG478" s="264"/>
      <c r="SH478" s="264"/>
      <c r="SI478" s="264"/>
      <c r="SJ478" s="264"/>
      <c r="SK478" s="264"/>
      <c r="SL478" s="264"/>
      <c r="SM478" s="264"/>
      <c r="SN478" s="264"/>
      <c r="SO478" s="264"/>
      <c r="SP478" s="264"/>
      <c r="SQ478" s="264"/>
      <c r="SR478" s="264"/>
      <c r="SS478" s="264"/>
      <c r="ST478" s="264"/>
      <c r="SU478" s="264"/>
      <c r="SV478" s="264"/>
      <c r="SW478" s="264"/>
      <c r="SX478" s="264"/>
      <c r="SY478" s="264"/>
      <c r="SZ478" s="264"/>
      <c r="TA478" s="264"/>
      <c r="TB478" s="264"/>
      <c r="TC478" s="264"/>
      <c r="TD478" s="264"/>
      <c r="TE478" s="264"/>
      <c r="TF478" s="264"/>
      <c r="TG478" s="264"/>
      <c r="TH478" s="264"/>
      <c r="TI478" s="264"/>
      <c r="TJ478" s="264"/>
      <c r="TK478" s="264"/>
      <c r="TL478" s="264"/>
      <c r="TM478" s="264"/>
      <c r="TN478" s="264"/>
      <c r="TO478" s="264"/>
      <c r="TP478" s="264"/>
      <c r="TQ478" s="264"/>
      <c r="TR478" s="264"/>
      <c r="TS478" s="264"/>
      <c r="TT478" s="264"/>
      <c r="TU478" s="264"/>
      <c r="TV478" s="264"/>
      <c r="TW478" s="264"/>
      <c r="TX478" s="264"/>
      <c r="TY478" s="264"/>
      <c r="TZ478" s="264"/>
      <c r="UA478" s="264"/>
      <c r="UB478" s="264"/>
      <c r="UC478" s="264"/>
      <c r="UD478" s="264"/>
      <c r="UE478" s="264"/>
      <c r="UF478" s="264"/>
      <c r="UG478" s="264"/>
      <c r="UH478" s="264"/>
      <c r="UI478" s="264"/>
      <c r="UJ478" s="264"/>
      <c r="UK478" s="264"/>
      <c r="UL478" s="264"/>
      <c r="UM478" s="264"/>
      <c r="UN478" s="264"/>
      <c r="UO478" s="264"/>
      <c r="UP478" s="264"/>
      <c r="UQ478" s="264"/>
      <c r="UR478" s="264"/>
      <c r="US478" s="264"/>
      <c r="UT478" s="264"/>
      <c r="UU478" s="264"/>
      <c r="UV478" s="264"/>
      <c r="UW478" s="264"/>
      <c r="UX478" s="264"/>
      <c r="UY478" s="264"/>
      <c r="UZ478" s="264"/>
      <c r="VA478" s="264"/>
      <c r="VB478" s="264"/>
      <c r="VC478" s="264"/>
      <c r="VD478" s="264"/>
      <c r="VE478" s="264"/>
      <c r="VF478" s="264"/>
      <c r="VG478" s="264"/>
      <c r="VH478" s="264"/>
      <c r="VI478" s="264"/>
      <c r="VJ478" s="264"/>
      <c r="VK478" s="264"/>
      <c r="VL478" s="264"/>
      <c r="VM478" s="264"/>
      <c r="VN478" s="264"/>
      <c r="VO478" s="264"/>
      <c r="VP478" s="264"/>
      <c r="VQ478" s="264"/>
      <c r="VR478" s="264"/>
      <c r="VS478" s="264"/>
      <c r="VT478" s="264"/>
      <c r="VU478" s="264"/>
      <c r="VV478" s="264"/>
      <c r="VW478" s="264"/>
      <c r="VX478" s="264"/>
      <c r="VY478" s="264"/>
      <c r="VZ478" s="264"/>
      <c r="WA478" s="264"/>
      <c r="WB478" s="264"/>
      <c r="WC478" s="264"/>
      <c r="WD478" s="264"/>
      <c r="WE478" s="264"/>
      <c r="WF478" s="264"/>
      <c r="WG478" s="264"/>
      <c r="WH478" s="264"/>
      <c r="WI478" s="264"/>
      <c r="WJ478" s="264"/>
      <c r="WK478" s="264"/>
      <c r="WL478" s="264"/>
      <c r="WM478" s="264"/>
      <c r="WN478" s="264"/>
      <c r="WO478" s="264"/>
      <c r="WP478" s="264"/>
      <c r="WQ478" s="264"/>
      <c r="WR478" s="264"/>
      <c r="WS478" s="264"/>
      <c r="WT478" s="264"/>
      <c r="WU478" s="264"/>
      <c r="WV478" s="264"/>
      <c r="WW478" s="264"/>
      <c r="WX478" s="264"/>
      <c r="WY478" s="264"/>
      <c r="WZ478" s="264"/>
      <c r="XA478" s="264"/>
      <c r="XB478" s="264"/>
      <c r="XC478" s="264"/>
      <c r="XD478" s="264"/>
      <c r="XE478" s="264"/>
      <c r="XF478" s="264"/>
      <c r="XG478" s="264"/>
      <c r="XH478" s="264"/>
      <c r="XI478" s="264"/>
      <c r="XJ478" s="264"/>
      <c r="XK478" s="264"/>
      <c r="XL478" s="264"/>
      <c r="XM478" s="264"/>
      <c r="XN478" s="264"/>
      <c r="XO478" s="264"/>
      <c r="XP478" s="264"/>
      <c r="XQ478" s="264"/>
      <c r="XR478" s="264"/>
      <c r="XS478" s="264"/>
      <c r="XT478" s="264"/>
      <c r="XU478" s="264"/>
      <c r="XV478" s="264"/>
      <c r="XW478" s="264"/>
      <c r="XX478" s="264"/>
      <c r="XY478" s="264"/>
      <c r="XZ478" s="264"/>
      <c r="YA478" s="264"/>
      <c r="YB478" s="264"/>
      <c r="YC478" s="264"/>
      <c r="YD478" s="264"/>
      <c r="YE478" s="264"/>
      <c r="YF478" s="264"/>
      <c r="YG478" s="264"/>
      <c r="YH478" s="264"/>
      <c r="YI478" s="264"/>
      <c r="YJ478" s="264"/>
      <c r="YK478" s="264"/>
      <c r="YL478" s="264"/>
      <c r="YM478" s="264"/>
      <c r="YN478" s="264"/>
      <c r="YO478" s="264"/>
      <c r="YP478" s="264"/>
      <c r="YQ478" s="264"/>
      <c r="YR478" s="264"/>
      <c r="YS478" s="264"/>
      <c r="YT478" s="264"/>
      <c r="YU478" s="264"/>
      <c r="YV478" s="264"/>
      <c r="YW478" s="264"/>
      <c r="YX478" s="264"/>
      <c r="YY478" s="264"/>
      <c r="YZ478" s="264"/>
      <c r="ZA478" s="264"/>
      <c r="ZB478" s="264"/>
      <c r="ZC478" s="264"/>
      <c r="ZD478" s="264"/>
      <c r="ZE478" s="264"/>
      <c r="ZF478" s="264"/>
      <c r="ZG478" s="264"/>
      <c r="ZH478" s="264"/>
      <c r="ZI478" s="264"/>
      <c r="ZJ478" s="264"/>
      <c r="ZK478" s="264"/>
      <c r="ZL478" s="264"/>
      <c r="ZM478" s="264"/>
      <c r="ZN478" s="264"/>
      <c r="ZO478" s="264"/>
      <c r="ZP478" s="264"/>
      <c r="ZQ478" s="264"/>
      <c r="ZR478" s="264"/>
      <c r="ZS478" s="264"/>
      <c r="ZT478" s="264"/>
      <c r="ZU478" s="264"/>
      <c r="ZV478" s="264"/>
      <c r="ZW478" s="264"/>
      <c r="ZX478" s="264"/>
      <c r="ZY478" s="264"/>
      <c r="ZZ478" s="264"/>
      <c r="AAA478" s="264"/>
      <c r="AAB478" s="264"/>
      <c r="AAC478" s="264"/>
      <c r="AAD478" s="264"/>
      <c r="AAE478" s="264"/>
      <c r="AAF478" s="264"/>
      <c r="AAG478" s="264"/>
      <c r="AAH478" s="264"/>
      <c r="AAI478" s="264"/>
      <c r="AAJ478" s="264"/>
      <c r="AAK478" s="264"/>
      <c r="AAL478" s="264"/>
      <c r="AAM478" s="264"/>
      <c r="AAN478" s="264"/>
      <c r="AAO478" s="264"/>
      <c r="AAP478" s="264"/>
      <c r="AAQ478" s="264"/>
      <c r="AAR478" s="264"/>
      <c r="AAS478" s="264"/>
      <c r="AAT478" s="264"/>
      <c r="AAU478" s="264"/>
      <c r="AAV478" s="264"/>
      <c r="AAW478" s="264"/>
      <c r="AAX478" s="264"/>
      <c r="AAY478" s="264"/>
      <c r="AAZ478" s="264"/>
      <c r="ABA478" s="264"/>
      <c r="ABB478" s="264"/>
      <c r="ABC478" s="264"/>
      <c r="ABD478" s="264"/>
      <c r="ABE478" s="264"/>
      <c r="ABF478" s="264"/>
      <c r="ABG478" s="264"/>
      <c r="ABH478" s="264"/>
      <c r="ABI478" s="264"/>
      <c r="ABJ478" s="264"/>
      <c r="ABK478" s="264"/>
      <c r="ABL478" s="264"/>
      <c r="ABM478" s="264"/>
      <c r="ABN478" s="264"/>
      <c r="ABO478" s="264"/>
      <c r="ABP478" s="264"/>
      <c r="ABQ478" s="264"/>
      <c r="ABR478" s="264"/>
      <c r="ABS478" s="264"/>
      <c r="ABT478" s="264"/>
      <c r="ABU478" s="264"/>
      <c r="ABV478" s="264"/>
      <c r="ABW478" s="264"/>
      <c r="ABX478" s="264"/>
      <c r="ABY478" s="264"/>
      <c r="ABZ478" s="264"/>
      <c r="ACA478" s="264"/>
      <c r="ACB478" s="264"/>
      <c r="ACC478" s="264"/>
      <c r="ACD478" s="264"/>
      <c r="ACE478" s="264"/>
      <c r="ACF478" s="264"/>
      <c r="ACG478" s="264"/>
      <c r="ACH478" s="264"/>
      <c r="ACI478" s="264"/>
      <c r="ACJ478" s="264"/>
      <c r="ACK478" s="264"/>
      <c r="ACL478" s="264"/>
      <c r="ACM478" s="264"/>
      <c r="ACN478" s="264"/>
      <c r="ACO478" s="264"/>
      <c r="ACP478" s="264"/>
      <c r="ACQ478" s="264"/>
      <c r="ACR478" s="264"/>
      <c r="ACS478" s="264"/>
      <c r="ACT478" s="264"/>
      <c r="ACU478" s="264"/>
      <c r="ACV478" s="264"/>
      <c r="ACW478" s="264"/>
      <c r="ACX478" s="264"/>
      <c r="ACY478" s="264"/>
      <c r="ACZ478" s="264"/>
      <c r="ADA478" s="264"/>
      <c r="ADB478" s="264"/>
      <c r="ADC478" s="264"/>
      <c r="ADD478" s="264"/>
      <c r="ADE478" s="264"/>
      <c r="ADF478" s="264"/>
      <c r="ADG478" s="264"/>
      <c r="ADH478" s="264"/>
      <c r="ADI478" s="264"/>
      <c r="ADJ478" s="264"/>
      <c r="ADK478" s="264"/>
      <c r="ADL478" s="264"/>
      <c r="ADM478" s="264"/>
      <c r="ADN478" s="264"/>
      <c r="ADO478" s="264"/>
      <c r="ADP478" s="264"/>
      <c r="ADQ478" s="264"/>
      <c r="ADR478" s="264"/>
      <c r="ADS478" s="264"/>
      <c r="ADT478" s="264"/>
      <c r="ADU478" s="264"/>
      <c r="ADV478" s="264"/>
      <c r="ADW478" s="264"/>
      <c r="ADX478" s="264"/>
      <c r="ADY478" s="264"/>
      <c r="ADZ478" s="264"/>
      <c r="AEA478" s="264"/>
      <c r="AEB478" s="264"/>
      <c r="AEC478" s="264"/>
      <c r="AED478" s="264"/>
      <c r="AEE478" s="264"/>
      <c r="AEF478" s="264"/>
      <c r="AEG478" s="264"/>
      <c r="AEH478" s="264"/>
      <c r="AEI478" s="264"/>
      <c r="AEJ478" s="264"/>
      <c r="AEK478" s="264"/>
      <c r="AEL478" s="264"/>
      <c r="AEM478" s="264"/>
      <c r="AEN478" s="264"/>
      <c r="AEO478" s="264"/>
      <c r="AEP478" s="264"/>
      <c r="AEQ478" s="264"/>
      <c r="AER478" s="264"/>
      <c r="AES478" s="264"/>
      <c r="AET478" s="264"/>
      <c r="AEU478" s="264"/>
      <c r="AEV478" s="264"/>
      <c r="AEW478" s="264"/>
      <c r="AEX478" s="264"/>
      <c r="AEY478" s="264"/>
      <c r="AEZ478" s="264"/>
      <c r="AFA478" s="264"/>
      <c r="AFB478" s="264"/>
      <c r="AFC478" s="264"/>
      <c r="AFD478" s="264"/>
      <c r="AFE478" s="264"/>
      <c r="AFF478" s="264"/>
      <c r="AFG478" s="264"/>
      <c r="AFH478" s="264"/>
      <c r="AFI478" s="264"/>
      <c r="AFJ478" s="264"/>
      <c r="AFK478" s="264"/>
      <c r="AFL478" s="264"/>
      <c r="AFM478" s="264"/>
      <c r="AFN478" s="264"/>
      <c r="AFO478" s="264"/>
      <c r="AFP478" s="264"/>
      <c r="AFQ478" s="264"/>
      <c r="AFR478" s="264"/>
      <c r="AFS478" s="264"/>
      <c r="AFT478" s="264"/>
    </row>
    <row r="479" spans="2:852" s="302" customFormat="1" x14ac:dyDescent="0.2">
      <c r="B479" s="269" t="s">
        <v>15767</v>
      </c>
      <c r="C479" s="266">
        <v>13500</v>
      </c>
      <c r="D479" s="304">
        <v>0</v>
      </c>
      <c r="E479" s="267" t="s">
        <v>15578</v>
      </c>
      <c r="F479" s="264"/>
      <c r="G479" s="307"/>
      <c r="H479" s="264"/>
      <c r="I479" s="303"/>
      <c r="J479" s="264"/>
      <c r="K479" s="264"/>
      <c r="L479" s="264"/>
      <c r="M479" s="264"/>
      <c r="N479" s="264"/>
      <c r="O479" s="264"/>
      <c r="P479" s="264"/>
      <c r="Q479" s="264"/>
      <c r="R479" s="264"/>
      <c r="S479" s="264"/>
      <c r="T479" s="264"/>
      <c r="U479" s="264"/>
      <c r="V479" s="264"/>
      <c r="W479" s="264"/>
      <c r="X479" s="264"/>
      <c r="Y479" s="264"/>
      <c r="Z479" s="264"/>
      <c r="AA479" s="264"/>
      <c r="AB479" s="264"/>
      <c r="AC479" s="264"/>
      <c r="AD479" s="264"/>
      <c r="AE479" s="264"/>
      <c r="AF479" s="264"/>
      <c r="AG479" s="264"/>
      <c r="AH479" s="264"/>
      <c r="AI479" s="264"/>
      <c r="AJ479" s="264"/>
      <c r="AK479" s="264"/>
      <c r="AL479" s="264"/>
      <c r="AM479" s="264"/>
      <c r="AN479" s="264"/>
      <c r="AO479" s="264"/>
      <c r="AP479" s="264"/>
      <c r="AQ479" s="264"/>
      <c r="AR479" s="264"/>
      <c r="AS479" s="264"/>
      <c r="AT479" s="264"/>
      <c r="AU479" s="264"/>
      <c r="AV479" s="264"/>
      <c r="AW479" s="264"/>
      <c r="AX479" s="264"/>
      <c r="AY479" s="264"/>
      <c r="AZ479" s="264"/>
      <c r="BA479" s="264"/>
      <c r="BB479" s="264"/>
      <c r="BC479" s="264"/>
      <c r="BD479" s="264"/>
      <c r="BE479" s="264"/>
      <c r="BF479" s="264"/>
      <c r="BG479" s="264"/>
      <c r="BH479" s="264"/>
      <c r="BI479" s="264"/>
      <c r="BJ479" s="264"/>
      <c r="BK479" s="264"/>
      <c r="BL479" s="264"/>
      <c r="BM479" s="264"/>
      <c r="BN479" s="264"/>
      <c r="BO479" s="264"/>
      <c r="BP479" s="264"/>
      <c r="BQ479" s="264"/>
      <c r="BR479" s="264"/>
      <c r="BS479" s="264"/>
      <c r="BT479" s="264"/>
      <c r="BU479" s="264"/>
      <c r="BV479" s="264"/>
      <c r="BW479" s="264"/>
      <c r="BX479" s="264"/>
      <c r="BY479" s="264"/>
      <c r="BZ479" s="264"/>
      <c r="CA479" s="264"/>
      <c r="CB479" s="264"/>
      <c r="CC479" s="264"/>
      <c r="CD479" s="264"/>
      <c r="CE479" s="264"/>
      <c r="CF479" s="264"/>
      <c r="CG479" s="264"/>
      <c r="CH479" s="264"/>
      <c r="CI479" s="264"/>
      <c r="CJ479" s="264"/>
      <c r="CK479" s="264"/>
      <c r="CL479" s="264"/>
      <c r="CM479" s="264"/>
      <c r="CN479" s="264"/>
      <c r="CO479" s="264"/>
      <c r="CP479" s="264"/>
      <c r="CQ479" s="264"/>
      <c r="CR479" s="264"/>
      <c r="CS479" s="264"/>
      <c r="CT479" s="264"/>
      <c r="CU479" s="264"/>
      <c r="CV479" s="264"/>
      <c r="CW479" s="264"/>
      <c r="CX479" s="264"/>
      <c r="CY479" s="264"/>
      <c r="CZ479" s="264"/>
      <c r="DA479" s="264"/>
      <c r="DB479" s="264"/>
      <c r="DC479" s="264"/>
      <c r="DD479" s="264"/>
      <c r="DE479" s="264"/>
      <c r="DF479" s="264"/>
      <c r="DG479" s="264"/>
      <c r="DH479" s="264"/>
      <c r="DI479" s="264"/>
      <c r="DJ479" s="264"/>
      <c r="DK479" s="264"/>
      <c r="DL479" s="264"/>
      <c r="DM479" s="264"/>
      <c r="DN479" s="264"/>
      <c r="DO479" s="264"/>
      <c r="DP479" s="264"/>
      <c r="DQ479" s="264"/>
      <c r="DR479" s="264"/>
      <c r="DS479" s="264"/>
      <c r="DT479" s="264"/>
      <c r="DU479" s="264"/>
      <c r="DV479" s="264"/>
      <c r="DW479" s="264"/>
      <c r="DX479" s="264"/>
      <c r="DY479" s="264"/>
      <c r="DZ479" s="264"/>
      <c r="EA479" s="264"/>
      <c r="EB479" s="264"/>
      <c r="EC479" s="264"/>
      <c r="ED479" s="264"/>
      <c r="EE479" s="264"/>
      <c r="EF479" s="264"/>
      <c r="EG479" s="264"/>
      <c r="EH479" s="264"/>
      <c r="EI479" s="264"/>
      <c r="EJ479" s="264"/>
      <c r="EK479" s="264"/>
      <c r="EL479" s="264"/>
      <c r="EM479" s="264"/>
      <c r="EN479" s="264"/>
      <c r="EO479" s="264"/>
      <c r="EP479" s="264"/>
      <c r="EQ479" s="264"/>
      <c r="ER479" s="264"/>
      <c r="ES479" s="264"/>
      <c r="ET479" s="264"/>
      <c r="EU479" s="264"/>
      <c r="EV479" s="264"/>
      <c r="EW479" s="264"/>
      <c r="EX479" s="264"/>
      <c r="EY479" s="264"/>
      <c r="EZ479" s="264"/>
      <c r="FA479" s="264"/>
      <c r="FB479" s="264"/>
      <c r="FC479" s="264"/>
      <c r="FD479" s="264"/>
      <c r="FE479" s="264"/>
      <c r="FF479" s="264"/>
      <c r="FG479" s="264"/>
      <c r="FH479" s="264"/>
      <c r="FI479" s="264"/>
      <c r="FJ479" s="264"/>
      <c r="FK479" s="264"/>
      <c r="FL479" s="264"/>
      <c r="FM479" s="264"/>
      <c r="FN479" s="264"/>
      <c r="FO479" s="264"/>
      <c r="FP479" s="264"/>
      <c r="FQ479" s="264"/>
      <c r="FR479" s="264"/>
      <c r="FS479" s="264"/>
      <c r="FT479" s="264"/>
      <c r="FU479" s="264"/>
      <c r="FV479" s="264"/>
      <c r="FW479" s="264"/>
      <c r="FX479" s="264"/>
      <c r="FY479" s="264"/>
      <c r="FZ479" s="264"/>
      <c r="GA479" s="264"/>
      <c r="GB479" s="264"/>
      <c r="GC479" s="264"/>
      <c r="GD479" s="264"/>
      <c r="GE479" s="264"/>
      <c r="GF479" s="264"/>
      <c r="GG479" s="264"/>
      <c r="GH479" s="264"/>
      <c r="GI479" s="264"/>
      <c r="GJ479" s="264"/>
      <c r="GK479" s="264"/>
      <c r="GL479" s="264"/>
      <c r="GM479" s="264"/>
      <c r="GN479" s="264"/>
      <c r="GO479" s="264"/>
      <c r="GP479" s="264"/>
      <c r="GQ479" s="264"/>
      <c r="GR479" s="264"/>
      <c r="GS479" s="264"/>
      <c r="GT479" s="264"/>
      <c r="GU479" s="264"/>
      <c r="GV479" s="264"/>
      <c r="GW479" s="264"/>
      <c r="GX479" s="264"/>
      <c r="GY479" s="264"/>
      <c r="GZ479" s="264"/>
      <c r="HA479" s="264"/>
      <c r="HB479" s="264"/>
      <c r="HC479" s="264"/>
      <c r="HD479" s="264"/>
      <c r="HE479" s="264"/>
      <c r="HF479" s="264"/>
      <c r="HG479" s="264"/>
      <c r="HH479" s="264"/>
      <c r="HI479" s="264"/>
      <c r="HJ479" s="264"/>
      <c r="HK479" s="264"/>
      <c r="HL479" s="264"/>
      <c r="HM479" s="264"/>
      <c r="HN479" s="264"/>
      <c r="HO479" s="264"/>
      <c r="HP479" s="264"/>
      <c r="HQ479" s="264"/>
      <c r="HR479" s="264"/>
      <c r="HS479" s="264"/>
      <c r="HT479" s="264"/>
      <c r="HU479" s="264"/>
      <c r="HV479" s="264"/>
      <c r="HW479" s="264"/>
      <c r="HX479" s="264"/>
      <c r="HY479" s="264"/>
      <c r="HZ479" s="264"/>
      <c r="IA479" s="264"/>
      <c r="IB479" s="264"/>
      <c r="IC479" s="264"/>
      <c r="ID479" s="264"/>
      <c r="IE479" s="264"/>
      <c r="IF479" s="264"/>
      <c r="IG479" s="264"/>
      <c r="IH479" s="264"/>
      <c r="II479" s="264"/>
      <c r="IJ479" s="264"/>
      <c r="IK479" s="264"/>
      <c r="IL479" s="264"/>
      <c r="IM479" s="264"/>
      <c r="IN479" s="264"/>
      <c r="IO479" s="264"/>
      <c r="IP479" s="264"/>
      <c r="IQ479" s="264"/>
      <c r="IR479" s="264"/>
      <c r="IS479" s="264"/>
      <c r="IT479" s="264"/>
      <c r="IU479" s="264"/>
      <c r="IV479" s="264"/>
      <c r="IW479" s="264"/>
      <c r="IX479" s="264"/>
      <c r="IY479" s="264"/>
      <c r="IZ479" s="264"/>
      <c r="JA479" s="264"/>
      <c r="JB479" s="264"/>
      <c r="JC479" s="264"/>
      <c r="JD479" s="264"/>
      <c r="JE479" s="264"/>
      <c r="JF479" s="264"/>
      <c r="JG479" s="264"/>
      <c r="JH479" s="264"/>
      <c r="JI479" s="264"/>
      <c r="JJ479" s="264"/>
      <c r="JK479" s="264"/>
      <c r="JL479" s="264"/>
      <c r="JM479" s="264"/>
      <c r="JN479" s="264"/>
      <c r="JO479" s="264"/>
      <c r="JP479" s="264"/>
      <c r="JQ479" s="264"/>
      <c r="JR479" s="264"/>
      <c r="JS479" s="264"/>
      <c r="JT479" s="264"/>
      <c r="JU479" s="264"/>
      <c r="JV479" s="264"/>
      <c r="JW479" s="264"/>
      <c r="JX479" s="264"/>
      <c r="JY479" s="264"/>
      <c r="JZ479" s="264"/>
      <c r="KA479" s="264"/>
      <c r="KB479" s="264"/>
      <c r="KC479" s="264"/>
      <c r="KD479" s="264"/>
      <c r="KE479" s="264"/>
      <c r="KF479" s="264"/>
      <c r="KG479" s="264"/>
      <c r="KH479" s="264"/>
      <c r="KI479" s="264"/>
      <c r="KJ479" s="264"/>
      <c r="KK479" s="264"/>
      <c r="KL479" s="264"/>
      <c r="KM479" s="264"/>
      <c r="KN479" s="264"/>
      <c r="KO479" s="264"/>
      <c r="KP479" s="264"/>
      <c r="KQ479" s="264"/>
      <c r="KR479" s="264"/>
      <c r="KS479" s="264"/>
      <c r="KT479" s="264"/>
      <c r="KU479" s="264"/>
      <c r="KV479" s="264"/>
      <c r="KW479" s="264"/>
      <c r="KX479" s="264"/>
      <c r="KY479" s="264"/>
      <c r="KZ479" s="264"/>
      <c r="LA479" s="264"/>
      <c r="LB479" s="264"/>
      <c r="LC479" s="264"/>
      <c r="LD479" s="264"/>
      <c r="LE479" s="264"/>
      <c r="LF479" s="264"/>
      <c r="LG479" s="264"/>
      <c r="LH479" s="264"/>
      <c r="LI479" s="264"/>
      <c r="LJ479" s="264"/>
      <c r="LK479" s="264"/>
      <c r="LL479" s="264"/>
      <c r="LM479" s="264"/>
      <c r="LN479" s="264"/>
      <c r="LO479" s="264"/>
      <c r="LP479" s="264"/>
      <c r="LQ479" s="264"/>
      <c r="LR479" s="264"/>
      <c r="LS479" s="264"/>
      <c r="LT479" s="264"/>
      <c r="LU479" s="264"/>
      <c r="LV479" s="264"/>
      <c r="LW479" s="264"/>
      <c r="LX479" s="264"/>
      <c r="LY479" s="264"/>
      <c r="LZ479" s="264"/>
      <c r="MA479" s="264"/>
      <c r="MB479" s="264"/>
      <c r="MC479" s="264"/>
      <c r="MD479" s="264"/>
      <c r="ME479" s="264"/>
      <c r="MF479" s="264"/>
      <c r="MG479" s="264"/>
      <c r="MH479" s="264"/>
      <c r="MI479" s="264"/>
      <c r="MJ479" s="264"/>
      <c r="MK479" s="264"/>
      <c r="ML479" s="264"/>
      <c r="MM479" s="264"/>
      <c r="MN479" s="264"/>
      <c r="MO479" s="264"/>
      <c r="MP479" s="264"/>
      <c r="MQ479" s="264"/>
      <c r="MR479" s="264"/>
      <c r="MS479" s="264"/>
      <c r="MT479" s="264"/>
      <c r="MU479" s="264"/>
      <c r="MV479" s="264"/>
      <c r="MW479" s="264"/>
      <c r="MX479" s="264"/>
      <c r="MY479" s="264"/>
      <c r="MZ479" s="264"/>
      <c r="NA479" s="264"/>
      <c r="NB479" s="264"/>
      <c r="NC479" s="264"/>
      <c r="ND479" s="264"/>
      <c r="NE479" s="264"/>
      <c r="NF479" s="264"/>
      <c r="NG479" s="264"/>
      <c r="NH479" s="264"/>
      <c r="NI479" s="264"/>
      <c r="NJ479" s="264"/>
      <c r="NK479" s="264"/>
      <c r="NL479" s="264"/>
      <c r="NM479" s="264"/>
      <c r="NN479" s="264"/>
      <c r="NO479" s="264"/>
      <c r="NP479" s="264"/>
      <c r="NQ479" s="264"/>
      <c r="NR479" s="264"/>
      <c r="NS479" s="264"/>
      <c r="NT479" s="264"/>
      <c r="NU479" s="264"/>
      <c r="NV479" s="264"/>
      <c r="NW479" s="264"/>
      <c r="NX479" s="264"/>
      <c r="NY479" s="264"/>
      <c r="NZ479" s="264"/>
      <c r="OA479" s="264"/>
      <c r="OB479" s="264"/>
      <c r="OC479" s="264"/>
      <c r="OD479" s="264"/>
      <c r="OE479" s="264"/>
      <c r="OF479" s="264"/>
      <c r="OG479" s="264"/>
      <c r="OH479" s="264"/>
      <c r="OI479" s="264"/>
      <c r="OJ479" s="264"/>
      <c r="OK479" s="264"/>
      <c r="OL479" s="264"/>
      <c r="OM479" s="264"/>
      <c r="ON479" s="264"/>
      <c r="OO479" s="264"/>
      <c r="OP479" s="264"/>
      <c r="OQ479" s="264"/>
      <c r="OR479" s="264"/>
      <c r="OS479" s="264"/>
      <c r="OT479" s="264"/>
      <c r="OU479" s="264"/>
      <c r="OV479" s="264"/>
      <c r="OW479" s="264"/>
      <c r="OX479" s="264"/>
      <c r="OY479" s="264"/>
      <c r="OZ479" s="264"/>
      <c r="PA479" s="264"/>
      <c r="PB479" s="264"/>
      <c r="PC479" s="264"/>
      <c r="PD479" s="264"/>
      <c r="PE479" s="264"/>
      <c r="PF479" s="264"/>
      <c r="PG479" s="264"/>
      <c r="PH479" s="264"/>
      <c r="PI479" s="264"/>
      <c r="PJ479" s="264"/>
      <c r="PK479" s="264"/>
      <c r="PL479" s="264"/>
      <c r="PM479" s="264"/>
      <c r="PN479" s="264"/>
      <c r="PO479" s="264"/>
      <c r="PP479" s="264"/>
      <c r="PQ479" s="264"/>
      <c r="PR479" s="264"/>
      <c r="PS479" s="264"/>
      <c r="PT479" s="264"/>
      <c r="PU479" s="264"/>
      <c r="PV479" s="264"/>
      <c r="PW479" s="264"/>
      <c r="PX479" s="264"/>
      <c r="PY479" s="264"/>
      <c r="PZ479" s="264"/>
      <c r="QA479" s="264"/>
      <c r="QB479" s="264"/>
      <c r="QC479" s="264"/>
      <c r="QD479" s="264"/>
      <c r="QE479" s="264"/>
      <c r="QF479" s="264"/>
      <c r="QG479" s="264"/>
      <c r="QH479" s="264"/>
      <c r="QI479" s="264"/>
      <c r="QJ479" s="264"/>
      <c r="QK479" s="264"/>
      <c r="QL479" s="264"/>
      <c r="QM479" s="264"/>
      <c r="QN479" s="264"/>
      <c r="QO479" s="264"/>
      <c r="QP479" s="264"/>
      <c r="QQ479" s="264"/>
      <c r="QR479" s="264"/>
      <c r="QS479" s="264"/>
      <c r="QT479" s="264"/>
      <c r="QU479" s="264"/>
      <c r="QV479" s="264"/>
      <c r="QW479" s="264"/>
      <c r="QX479" s="264"/>
      <c r="QY479" s="264"/>
      <c r="QZ479" s="264"/>
      <c r="RA479" s="264"/>
      <c r="RB479" s="264"/>
      <c r="RC479" s="264"/>
      <c r="RD479" s="264"/>
      <c r="RE479" s="264"/>
      <c r="RF479" s="264"/>
      <c r="RG479" s="264"/>
      <c r="RH479" s="264"/>
      <c r="RI479" s="264"/>
      <c r="RJ479" s="264"/>
      <c r="RK479" s="264"/>
      <c r="RL479" s="264"/>
      <c r="RM479" s="264"/>
      <c r="RN479" s="264"/>
      <c r="RO479" s="264"/>
      <c r="RP479" s="264"/>
      <c r="RQ479" s="264"/>
      <c r="RR479" s="264"/>
      <c r="RS479" s="264"/>
      <c r="RT479" s="264"/>
      <c r="RU479" s="264"/>
      <c r="RV479" s="264"/>
      <c r="RW479" s="264"/>
      <c r="RX479" s="264"/>
      <c r="RY479" s="264"/>
      <c r="RZ479" s="264"/>
      <c r="SA479" s="264"/>
      <c r="SB479" s="264"/>
      <c r="SC479" s="264"/>
      <c r="SD479" s="264"/>
      <c r="SE479" s="264"/>
      <c r="SF479" s="264"/>
      <c r="SG479" s="264"/>
      <c r="SH479" s="264"/>
      <c r="SI479" s="264"/>
      <c r="SJ479" s="264"/>
      <c r="SK479" s="264"/>
      <c r="SL479" s="264"/>
      <c r="SM479" s="264"/>
      <c r="SN479" s="264"/>
      <c r="SO479" s="264"/>
      <c r="SP479" s="264"/>
      <c r="SQ479" s="264"/>
      <c r="SR479" s="264"/>
      <c r="SS479" s="264"/>
      <c r="ST479" s="264"/>
      <c r="SU479" s="264"/>
      <c r="SV479" s="264"/>
      <c r="SW479" s="264"/>
      <c r="SX479" s="264"/>
      <c r="SY479" s="264"/>
      <c r="SZ479" s="264"/>
      <c r="TA479" s="264"/>
      <c r="TB479" s="264"/>
      <c r="TC479" s="264"/>
      <c r="TD479" s="264"/>
      <c r="TE479" s="264"/>
      <c r="TF479" s="264"/>
      <c r="TG479" s="264"/>
      <c r="TH479" s="264"/>
      <c r="TI479" s="264"/>
      <c r="TJ479" s="264"/>
      <c r="TK479" s="264"/>
      <c r="TL479" s="264"/>
      <c r="TM479" s="264"/>
      <c r="TN479" s="264"/>
      <c r="TO479" s="264"/>
      <c r="TP479" s="264"/>
      <c r="TQ479" s="264"/>
      <c r="TR479" s="264"/>
      <c r="TS479" s="264"/>
      <c r="TT479" s="264"/>
      <c r="TU479" s="264"/>
      <c r="TV479" s="264"/>
      <c r="TW479" s="264"/>
      <c r="TX479" s="264"/>
      <c r="TY479" s="264"/>
      <c r="TZ479" s="264"/>
      <c r="UA479" s="264"/>
      <c r="UB479" s="264"/>
      <c r="UC479" s="264"/>
      <c r="UD479" s="264"/>
      <c r="UE479" s="264"/>
      <c r="UF479" s="264"/>
      <c r="UG479" s="264"/>
      <c r="UH479" s="264"/>
      <c r="UI479" s="264"/>
      <c r="UJ479" s="264"/>
      <c r="UK479" s="264"/>
      <c r="UL479" s="264"/>
      <c r="UM479" s="264"/>
      <c r="UN479" s="264"/>
      <c r="UO479" s="264"/>
      <c r="UP479" s="264"/>
      <c r="UQ479" s="264"/>
      <c r="UR479" s="264"/>
      <c r="US479" s="264"/>
      <c r="UT479" s="264"/>
      <c r="UU479" s="264"/>
      <c r="UV479" s="264"/>
      <c r="UW479" s="264"/>
      <c r="UX479" s="264"/>
      <c r="UY479" s="264"/>
      <c r="UZ479" s="264"/>
      <c r="VA479" s="264"/>
      <c r="VB479" s="264"/>
      <c r="VC479" s="264"/>
      <c r="VD479" s="264"/>
      <c r="VE479" s="264"/>
      <c r="VF479" s="264"/>
      <c r="VG479" s="264"/>
      <c r="VH479" s="264"/>
      <c r="VI479" s="264"/>
      <c r="VJ479" s="264"/>
      <c r="VK479" s="264"/>
      <c r="VL479" s="264"/>
      <c r="VM479" s="264"/>
      <c r="VN479" s="264"/>
      <c r="VO479" s="264"/>
      <c r="VP479" s="264"/>
      <c r="VQ479" s="264"/>
      <c r="VR479" s="264"/>
      <c r="VS479" s="264"/>
      <c r="VT479" s="264"/>
      <c r="VU479" s="264"/>
      <c r="VV479" s="264"/>
      <c r="VW479" s="264"/>
      <c r="VX479" s="264"/>
      <c r="VY479" s="264"/>
      <c r="VZ479" s="264"/>
      <c r="WA479" s="264"/>
      <c r="WB479" s="264"/>
      <c r="WC479" s="264"/>
      <c r="WD479" s="264"/>
      <c r="WE479" s="264"/>
      <c r="WF479" s="264"/>
      <c r="WG479" s="264"/>
      <c r="WH479" s="264"/>
      <c r="WI479" s="264"/>
      <c r="WJ479" s="264"/>
      <c r="WK479" s="264"/>
      <c r="WL479" s="264"/>
      <c r="WM479" s="264"/>
      <c r="WN479" s="264"/>
      <c r="WO479" s="264"/>
      <c r="WP479" s="264"/>
      <c r="WQ479" s="264"/>
      <c r="WR479" s="264"/>
      <c r="WS479" s="264"/>
      <c r="WT479" s="264"/>
      <c r="WU479" s="264"/>
      <c r="WV479" s="264"/>
      <c r="WW479" s="264"/>
      <c r="WX479" s="264"/>
      <c r="WY479" s="264"/>
      <c r="WZ479" s="264"/>
      <c r="XA479" s="264"/>
      <c r="XB479" s="264"/>
      <c r="XC479" s="264"/>
      <c r="XD479" s="264"/>
      <c r="XE479" s="264"/>
      <c r="XF479" s="264"/>
      <c r="XG479" s="264"/>
      <c r="XH479" s="264"/>
      <c r="XI479" s="264"/>
      <c r="XJ479" s="264"/>
      <c r="XK479" s="264"/>
      <c r="XL479" s="264"/>
      <c r="XM479" s="264"/>
      <c r="XN479" s="264"/>
      <c r="XO479" s="264"/>
      <c r="XP479" s="264"/>
      <c r="XQ479" s="264"/>
      <c r="XR479" s="264"/>
      <c r="XS479" s="264"/>
      <c r="XT479" s="264"/>
      <c r="XU479" s="264"/>
      <c r="XV479" s="264"/>
      <c r="XW479" s="264"/>
      <c r="XX479" s="264"/>
      <c r="XY479" s="264"/>
      <c r="XZ479" s="264"/>
      <c r="YA479" s="264"/>
      <c r="YB479" s="264"/>
      <c r="YC479" s="264"/>
      <c r="YD479" s="264"/>
      <c r="YE479" s="264"/>
      <c r="YF479" s="264"/>
      <c r="YG479" s="264"/>
      <c r="YH479" s="264"/>
      <c r="YI479" s="264"/>
      <c r="YJ479" s="264"/>
      <c r="YK479" s="264"/>
      <c r="YL479" s="264"/>
      <c r="YM479" s="264"/>
      <c r="YN479" s="264"/>
      <c r="YO479" s="264"/>
      <c r="YP479" s="264"/>
      <c r="YQ479" s="264"/>
      <c r="YR479" s="264"/>
      <c r="YS479" s="264"/>
      <c r="YT479" s="264"/>
      <c r="YU479" s="264"/>
      <c r="YV479" s="264"/>
      <c r="YW479" s="264"/>
      <c r="YX479" s="264"/>
      <c r="YY479" s="264"/>
      <c r="YZ479" s="264"/>
      <c r="ZA479" s="264"/>
      <c r="ZB479" s="264"/>
      <c r="ZC479" s="264"/>
      <c r="ZD479" s="264"/>
      <c r="ZE479" s="264"/>
      <c r="ZF479" s="264"/>
      <c r="ZG479" s="264"/>
      <c r="ZH479" s="264"/>
      <c r="ZI479" s="264"/>
      <c r="ZJ479" s="264"/>
      <c r="ZK479" s="264"/>
      <c r="ZL479" s="264"/>
      <c r="ZM479" s="264"/>
      <c r="ZN479" s="264"/>
      <c r="ZO479" s="264"/>
      <c r="ZP479" s="264"/>
      <c r="ZQ479" s="264"/>
      <c r="ZR479" s="264"/>
      <c r="ZS479" s="264"/>
      <c r="ZT479" s="264"/>
      <c r="ZU479" s="264"/>
      <c r="ZV479" s="264"/>
      <c r="ZW479" s="264"/>
      <c r="ZX479" s="264"/>
      <c r="ZY479" s="264"/>
      <c r="ZZ479" s="264"/>
      <c r="AAA479" s="264"/>
      <c r="AAB479" s="264"/>
      <c r="AAC479" s="264"/>
      <c r="AAD479" s="264"/>
      <c r="AAE479" s="264"/>
      <c r="AAF479" s="264"/>
      <c r="AAG479" s="264"/>
      <c r="AAH479" s="264"/>
      <c r="AAI479" s="264"/>
      <c r="AAJ479" s="264"/>
      <c r="AAK479" s="264"/>
      <c r="AAL479" s="264"/>
      <c r="AAM479" s="264"/>
      <c r="AAN479" s="264"/>
      <c r="AAO479" s="264"/>
      <c r="AAP479" s="264"/>
      <c r="AAQ479" s="264"/>
      <c r="AAR479" s="264"/>
      <c r="AAS479" s="264"/>
      <c r="AAT479" s="264"/>
      <c r="AAU479" s="264"/>
      <c r="AAV479" s="264"/>
      <c r="AAW479" s="264"/>
      <c r="AAX479" s="264"/>
      <c r="AAY479" s="264"/>
      <c r="AAZ479" s="264"/>
      <c r="ABA479" s="264"/>
      <c r="ABB479" s="264"/>
      <c r="ABC479" s="264"/>
      <c r="ABD479" s="264"/>
      <c r="ABE479" s="264"/>
      <c r="ABF479" s="264"/>
      <c r="ABG479" s="264"/>
      <c r="ABH479" s="264"/>
      <c r="ABI479" s="264"/>
      <c r="ABJ479" s="264"/>
      <c r="ABK479" s="264"/>
      <c r="ABL479" s="264"/>
      <c r="ABM479" s="264"/>
      <c r="ABN479" s="264"/>
      <c r="ABO479" s="264"/>
      <c r="ABP479" s="264"/>
      <c r="ABQ479" s="264"/>
      <c r="ABR479" s="264"/>
      <c r="ABS479" s="264"/>
      <c r="ABT479" s="264"/>
      <c r="ABU479" s="264"/>
      <c r="ABV479" s="264"/>
      <c r="ABW479" s="264"/>
      <c r="ABX479" s="264"/>
      <c r="ABY479" s="264"/>
      <c r="ABZ479" s="264"/>
      <c r="ACA479" s="264"/>
      <c r="ACB479" s="264"/>
      <c r="ACC479" s="264"/>
      <c r="ACD479" s="264"/>
      <c r="ACE479" s="264"/>
      <c r="ACF479" s="264"/>
      <c r="ACG479" s="264"/>
      <c r="ACH479" s="264"/>
      <c r="ACI479" s="264"/>
      <c r="ACJ479" s="264"/>
      <c r="ACK479" s="264"/>
      <c r="ACL479" s="264"/>
      <c r="ACM479" s="264"/>
      <c r="ACN479" s="264"/>
      <c r="ACO479" s="264"/>
      <c r="ACP479" s="264"/>
      <c r="ACQ479" s="264"/>
      <c r="ACR479" s="264"/>
      <c r="ACS479" s="264"/>
      <c r="ACT479" s="264"/>
      <c r="ACU479" s="264"/>
      <c r="ACV479" s="264"/>
      <c r="ACW479" s="264"/>
      <c r="ACX479" s="264"/>
      <c r="ACY479" s="264"/>
      <c r="ACZ479" s="264"/>
      <c r="ADA479" s="264"/>
      <c r="ADB479" s="264"/>
      <c r="ADC479" s="264"/>
      <c r="ADD479" s="264"/>
      <c r="ADE479" s="264"/>
      <c r="ADF479" s="264"/>
      <c r="ADG479" s="264"/>
      <c r="ADH479" s="264"/>
      <c r="ADI479" s="264"/>
      <c r="ADJ479" s="264"/>
      <c r="ADK479" s="264"/>
      <c r="ADL479" s="264"/>
      <c r="ADM479" s="264"/>
      <c r="ADN479" s="264"/>
      <c r="ADO479" s="264"/>
      <c r="ADP479" s="264"/>
      <c r="ADQ479" s="264"/>
      <c r="ADR479" s="264"/>
      <c r="ADS479" s="264"/>
      <c r="ADT479" s="264"/>
      <c r="ADU479" s="264"/>
      <c r="ADV479" s="264"/>
      <c r="ADW479" s="264"/>
      <c r="ADX479" s="264"/>
      <c r="ADY479" s="264"/>
      <c r="ADZ479" s="264"/>
      <c r="AEA479" s="264"/>
      <c r="AEB479" s="264"/>
      <c r="AEC479" s="264"/>
      <c r="AED479" s="264"/>
      <c r="AEE479" s="264"/>
      <c r="AEF479" s="264"/>
      <c r="AEG479" s="264"/>
      <c r="AEH479" s="264"/>
      <c r="AEI479" s="264"/>
      <c r="AEJ479" s="264"/>
      <c r="AEK479" s="264"/>
      <c r="AEL479" s="264"/>
      <c r="AEM479" s="264"/>
      <c r="AEN479" s="264"/>
      <c r="AEO479" s="264"/>
      <c r="AEP479" s="264"/>
      <c r="AEQ479" s="264"/>
      <c r="AER479" s="264"/>
      <c r="AES479" s="264"/>
      <c r="AET479" s="264"/>
      <c r="AEU479" s="264"/>
      <c r="AEV479" s="264"/>
      <c r="AEW479" s="264"/>
      <c r="AEX479" s="264"/>
      <c r="AEY479" s="264"/>
      <c r="AEZ479" s="264"/>
      <c r="AFA479" s="264"/>
      <c r="AFB479" s="264"/>
      <c r="AFC479" s="264"/>
      <c r="AFD479" s="264"/>
      <c r="AFE479" s="264"/>
      <c r="AFF479" s="264"/>
      <c r="AFG479" s="264"/>
      <c r="AFH479" s="264"/>
      <c r="AFI479" s="264"/>
      <c r="AFJ479" s="264"/>
      <c r="AFK479" s="264"/>
      <c r="AFL479" s="264"/>
      <c r="AFM479" s="264"/>
      <c r="AFN479" s="264"/>
      <c r="AFO479" s="264"/>
      <c r="AFP479" s="264"/>
      <c r="AFQ479" s="264"/>
      <c r="AFR479" s="264"/>
      <c r="AFS479" s="264"/>
      <c r="AFT479" s="264"/>
    </row>
    <row r="480" spans="2:852" s="302" customFormat="1" x14ac:dyDescent="0.2">
      <c r="B480" s="269" t="s">
        <v>15768</v>
      </c>
      <c r="C480" s="266">
        <v>13500</v>
      </c>
      <c r="D480" s="304">
        <v>0</v>
      </c>
      <c r="E480" s="267" t="s">
        <v>15570</v>
      </c>
      <c r="F480" s="264"/>
      <c r="G480" s="307"/>
      <c r="H480" s="264"/>
      <c r="I480" s="303"/>
      <c r="J480" s="264"/>
      <c r="K480" s="264"/>
      <c r="L480" s="264"/>
      <c r="M480" s="264"/>
      <c r="N480" s="264"/>
      <c r="O480" s="264"/>
      <c r="P480" s="264"/>
      <c r="Q480" s="264"/>
      <c r="R480" s="264"/>
      <c r="S480" s="264"/>
      <c r="T480" s="264"/>
      <c r="U480" s="264"/>
      <c r="V480" s="264"/>
      <c r="W480" s="264"/>
      <c r="X480" s="264"/>
      <c r="Y480" s="264"/>
      <c r="Z480" s="264"/>
      <c r="AA480" s="264"/>
      <c r="AB480" s="264"/>
      <c r="AC480" s="264"/>
      <c r="AD480" s="264"/>
      <c r="AE480" s="264"/>
      <c r="AF480" s="264"/>
      <c r="AG480" s="264"/>
      <c r="AH480" s="264"/>
      <c r="AI480" s="264"/>
      <c r="AJ480" s="264"/>
      <c r="AK480" s="264"/>
      <c r="AL480" s="264"/>
      <c r="AM480" s="264"/>
      <c r="AN480" s="264"/>
      <c r="AO480" s="264"/>
      <c r="AP480" s="264"/>
      <c r="AQ480" s="264"/>
      <c r="AR480" s="264"/>
      <c r="AS480" s="264"/>
      <c r="AT480" s="264"/>
      <c r="AU480" s="264"/>
      <c r="AV480" s="264"/>
      <c r="AW480" s="264"/>
      <c r="AX480" s="264"/>
      <c r="AY480" s="264"/>
      <c r="AZ480" s="264"/>
      <c r="BA480" s="264"/>
      <c r="BB480" s="264"/>
      <c r="BC480" s="264"/>
      <c r="BD480" s="264"/>
      <c r="BE480" s="264"/>
      <c r="BF480" s="264"/>
      <c r="BG480" s="264"/>
      <c r="BH480" s="264"/>
      <c r="BI480" s="264"/>
      <c r="BJ480" s="264"/>
      <c r="BK480" s="264"/>
      <c r="BL480" s="264"/>
      <c r="BM480" s="264"/>
      <c r="BN480" s="264"/>
      <c r="BO480" s="264"/>
      <c r="BP480" s="264"/>
      <c r="BQ480" s="264"/>
      <c r="BR480" s="264"/>
      <c r="BS480" s="264"/>
      <c r="BT480" s="264"/>
      <c r="BU480" s="264"/>
      <c r="BV480" s="264"/>
      <c r="BW480" s="264"/>
      <c r="BX480" s="264"/>
      <c r="BY480" s="264"/>
      <c r="BZ480" s="264"/>
      <c r="CA480" s="264"/>
      <c r="CB480" s="264"/>
      <c r="CC480" s="264"/>
      <c r="CD480" s="264"/>
      <c r="CE480" s="264"/>
      <c r="CF480" s="264"/>
      <c r="CG480" s="264"/>
      <c r="CH480" s="264"/>
      <c r="CI480" s="264"/>
      <c r="CJ480" s="264"/>
      <c r="CK480" s="264"/>
      <c r="CL480" s="264"/>
      <c r="CM480" s="264"/>
      <c r="CN480" s="264"/>
      <c r="CO480" s="264"/>
      <c r="CP480" s="264"/>
      <c r="CQ480" s="264"/>
      <c r="CR480" s="264"/>
      <c r="CS480" s="264"/>
      <c r="CT480" s="264"/>
      <c r="CU480" s="264"/>
      <c r="CV480" s="264"/>
      <c r="CW480" s="264"/>
      <c r="CX480" s="264"/>
      <c r="CY480" s="264"/>
      <c r="CZ480" s="264"/>
      <c r="DA480" s="264"/>
      <c r="DB480" s="264"/>
      <c r="DC480" s="264"/>
      <c r="DD480" s="264"/>
      <c r="DE480" s="264"/>
      <c r="DF480" s="264"/>
      <c r="DG480" s="264"/>
      <c r="DH480" s="264"/>
      <c r="DI480" s="264"/>
      <c r="DJ480" s="264"/>
      <c r="DK480" s="264"/>
      <c r="DL480" s="264"/>
      <c r="DM480" s="264"/>
      <c r="DN480" s="264"/>
      <c r="DO480" s="264"/>
      <c r="DP480" s="264"/>
      <c r="DQ480" s="264"/>
      <c r="DR480" s="264"/>
      <c r="DS480" s="264"/>
      <c r="DT480" s="264"/>
      <c r="DU480" s="264"/>
      <c r="DV480" s="264"/>
      <c r="DW480" s="264"/>
      <c r="DX480" s="264"/>
      <c r="DY480" s="264"/>
      <c r="DZ480" s="264"/>
      <c r="EA480" s="264"/>
      <c r="EB480" s="264"/>
      <c r="EC480" s="264"/>
      <c r="ED480" s="264"/>
      <c r="EE480" s="264"/>
      <c r="EF480" s="264"/>
      <c r="EG480" s="264"/>
      <c r="EH480" s="264"/>
      <c r="EI480" s="264"/>
      <c r="EJ480" s="264"/>
      <c r="EK480" s="264"/>
      <c r="EL480" s="264"/>
      <c r="EM480" s="264"/>
      <c r="EN480" s="264"/>
      <c r="EO480" s="264"/>
      <c r="EP480" s="264"/>
      <c r="EQ480" s="264"/>
      <c r="ER480" s="264"/>
      <c r="ES480" s="264"/>
      <c r="ET480" s="264"/>
      <c r="EU480" s="264"/>
      <c r="EV480" s="264"/>
      <c r="EW480" s="264"/>
      <c r="EX480" s="264"/>
      <c r="EY480" s="264"/>
      <c r="EZ480" s="264"/>
      <c r="FA480" s="264"/>
      <c r="FB480" s="264"/>
      <c r="FC480" s="264"/>
      <c r="FD480" s="264"/>
      <c r="FE480" s="264"/>
      <c r="FF480" s="264"/>
      <c r="FG480" s="264"/>
      <c r="FH480" s="264"/>
      <c r="FI480" s="264"/>
      <c r="FJ480" s="264"/>
      <c r="FK480" s="264"/>
      <c r="FL480" s="264"/>
      <c r="FM480" s="264"/>
      <c r="FN480" s="264"/>
      <c r="FO480" s="264"/>
      <c r="FP480" s="264"/>
      <c r="FQ480" s="264"/>
      <c r="FR480" s="264"/>
      <c r="FS480" s="264"/>
      <c r="FT480" s="264"/>
      <c r="FU480" s="264"/>
      <c r="FV480" s="264"/>
      <c r="FW480" s="264"/>
      <c r="FX480" s="264"/>
      <c r="FY480" s="264"/>
      <c r="FZ480" s="264"/>
      <c r="GA480" s="264"/>
      <c r="GB480" s="264"/>
      <c r="GC480" s="264"/>
      <c r="GD480" s="264"/>
      <c r="GE480" s="264"/>
      <c r="GF480" s="264"/>
      <c r="GG480" s="264"/>
      <c r="GH480" s="264"/>
      <c r="GI480" s="264"/>
      <c r="GJ480" s="264"/>
      <c r="GK480" s="264"/>
      <c r="GL480" s="264"/>
      <c r="GM480" s="264"/>
      <c r="GN480" s="264"/>
      <c r="GO480" s="264"/>
      <c r="GP480" s="264"/>
      <c r="GQ480" s="264"/>
      <c r="GR480" s="264"/>
      <c r="GS480" s="264"/>
      <c r="GT480" s="264"/>
      <c r="GU480" s="264"/>
      <c r="GV480" s="264"/>
      <c r="GW480" s="264"/>
      <c r="GX480" s="264"/>
      <c r="GY480" s="264"/>
      <c r="GZ480" s="264"/>
      <c r="HA480" s="264"/>
      <c r="HB480" s="264"/>
      <c r="HC480" s="264"/>
      <c r="HD480" s="264"/>
      <c r="HE480" s="264"/>
      <c r="HF480" s="264"/>
      <c r="HG480" s="264"/>
      <c r="HH480" s="264"/>
      <c r="HI480" s="264"/>
      <c r="HJ480" s="264"/>
      <c r="HK480" s="264"/>
      <c r="HL480" s="264"/>
      <c r="HM480" s="264"/>
      <c r="HN480" s="264"/>
      <c r="HO480" s="264"/>
      <c r="HP480" s="264"/>
      <c r="HQ480" s="264"/>
      <c r="HR480" s="264"/>
      <c r="HS480" s="264"/>
      <c r="HT480" s="264"/>
      <c r="HU480" s="264"/>
      <c r="HV480" s="264"/>
      <c r="HW480" s="264"/>
      <c r="HX480" s="264"/>
      <c r="HY480" s="264"/>
      <c r="HZ480" s="264"/>
      <c r="IA480" s="264"/>
      <c r="IB480" s="264"/>
      <c r="IC480" s="264"/>
      <c r="ID480" s="264"/>
      <c r="IE480" s="264"/>
      <c r="IF480" s="264"/>
      <c r="IG480" s="264"/>
      <c r="IH480" s="264"/>
      <c r="II480" s="264"/>
      <c r="IJ480" s="264"/>
      <c r="IK480" s="264"/>
      <c r="IL480" s="264"/>
      <c r="IM480" s="264"/>
      <c r="IN480" s="264"/>
      <c r="IO480" s="264"/>
      <c r="IP480" s="264"/>
      <c r="IQ480" s="264"/>
      <c r="IR480" s="264"/>
      <c r="IS480" s="264"/>
      <c r="IT480" s="264"/>
      <c r="IU480" s="264"/>
      <c r="IV480" s="264"/>
      <c r="IW480" s="264"/>
      <c r="IX480" s="264"/>
      <c r="IY480" s="264"/>
      <c r="IZ480" s="264"/>
      <c r="JA480" s="264"/>
      <c r="JB480" s="264"/>
      <c r="JC480" s="264"/>
      <c r="JD480" s="264"/>
      <c r="JE480" s="264"/>
      <c r="JF480" s="264"/>
      <c r="JG480" s="264"/>
      <c r="JH480" s="264"/>
      <c r="JI480" s="264"/>
      <c r="JJ480" s="264"/>
      <c r="JK480" s="264"/>
      <c r="JL480" s="264"/>
      <c r="JM480" s="264"/>
      <c r="JN480" s="264"/>
      <c r="JO480" s="264"/>
      <c r="JP480" s="264"/>
      <c r="JQ480" s="264"/>
      <c r="JR480" s="264"/>
      <c r="JS480" s="264"/>
      <c r="JT480" s="264"/>
      <c r="JU480" s="264"/>
      <c r="JV480" s="264"/>
      <c r="JW480" s="264"/>
      <c r="JX480" s="264"/>
      <c r="JY480" s="264"/>
      <c r="JZ480" s="264"/>
      <c r="KA480" s="264"/>
      <c r="KB480" s="264"/>
      <c r="KC480" s="264"/>
      <c r="KD480" s="264"/>
      <c r="KE480" s="264"/>
      <c r="KF480" s="264"/>
      <c r="KG480" s="264"/>
      <c r="KH480" s="264"/>
      <c r="KI480" s="264"/>
      <c r="KJ480" s="264"/>
      <c r="KK480" s="264"/>
      <c r="KL480" s="264"/>
      <c r="KM480" s="264"/>
      <c r="KN480" s="264"/>
      <c r="KO480" s="264"/>
      <c r="KP480" s="264"/>
      <c r="KQ480" s="264"/>
      <c r="KR480" s="264"/>
      <c r="KS480" s="264"/>
      <c r="KT480" s="264"/>
      <c r="KU480" s="264"/>
      <c r="KV480" s="264"/>
      <c r="KW480" s="264"/>
      <c r="KX480" s="264"/>
      <c r="KY480" s="264"/>
      <c r="KZ480" s="264"/>
      <c r="LA480" s="264"/>
      <c r="LB480" s="264"/>
      <c r="LC480" s="264"/>
      <c r="LD480" s="264"/>
      <c r="LE480" s="264"/>
      <c r="LF480" s="264"/>
      <c r="LG480" s="264"/>
      <c r="LH480" s="264"/>
      <c r="LI480" s="264"/>
      <c r="LJ480" s="264"/>
      <c r="LK480" s="264"/>
      <c r="LL480" s="264"/>
      <c r="LM480" s="264"/>
      <c r="LN480" s="264"/>
      <c r="LO480" s="264"/>
      <c r="LP480" s="264"/>
      <c r="LQ480" s="264"/>
      <c r="LR480" s="264"/>
      <c r="LS480" s="264"/>
      <c r="LT480" s="264"/>
      <c r="LU480" s="264"/>
      <c r="LV480" s="264"/>
      <c r="LW480" s="264"/>
      <c r="LX480" s="264"/>
      <c r="LY480" s="264"/>
      <c r="LZ480" s="264"/>
      <c r="MA480" s="264"/>
      <c r="MB480" s="264"/>
      <c r="MC480" s="264"/>
      <c r="MD480" s="264"/>
      <c r="ME480" s="264"/>
      <c r="MF480" s="264"/>
      <c r="MG480" s="264"/>
      <c r="MH480" s="264"/>
      <c r="MI480" s="264"/>
      <c r="MJ480" s="264"/>
      <c r="MK480" s="264"/>
      <c r="ML480" s="264"/>
      <c r="MM480" s="264"/>
      <c r="MN480" s="264"/>
      <c r="MO480" s="264"/>
      <c r="MP480" s="264"/>
      <c r="MQ480" s="264"/>
      <c r="MR480" s="264"/>
      <c r="MS480" s="264"/>
      <c r="MT480" s="264"/>
      <c r="MU480" s="264"/>
      <c r="MV480" s="264"/>
      <c r="MW480" s="264"/>
      <c r="MX480" s="264"/>
      <c r="MY480" s="264"/>
      <c r="MZ480" s="264"/>
      <c r="NA480" s="264"/>
      <c r="NB480" s="264"/>
      <c r="NC480" s="264"/>
      <c r="ND480" s="264"/>
      <c r="NE480" s="264"/>
      <c r="NF480" s="264"/>
      <c r="NG480" s="264"/>
      <c r="NH480" s="264"/>
      <c r="NI480" s="264"/>
      <c r="NJ480" s="264"/>
      <c r="NK480" s="264"/>
      <c r="NL480" s="264"/>
      <c r="NM480" s="264"/>
      <c r="NN480" s="264"/>
      <c r="NO480" s="264"/>
      <c r="NP480" s="264"/>
      <c r="NQ480" s="264"/>
      <c r="NR480" s="264"/>
      <c r="NS480" s="264"/>
      <c r="NT480" s="264"/>
      <c r="NU480" s="264"/>
      <c r="NV480" s="264"/>
      <c r="NW480" s="264"/>
      <c r="NX480" s="264"/>
      <c r="NY480" s="264"/>
      <c r="NZ480" s="264"/>
      <c r="OA480" s="264"/>
      <c r="OB480" s="264"/>
      <c r="OC480" s="264"/>
      <c r="OD480" s="264"/>
      <c r="OE480" s="264"/>
      <c r="OF480" s="264"/>
      <c r="OG480" s="264"/>
      <c r="OH480" s="264"/>
      <c r="OI480" s="264"/>
      <c r="OJ480" s="264"/>
      <c r="OK480" s="264"/>
      <c r="OL480" s="264"/>
      <c r="OM480" s="264"/>
      <c r="ON480" s="264"/>
      <c r="OO480" s="264"/>
      <c r="OP480" s="264"/>
      <c r="OQ480" s="264"/>
      <c r="OR480" s="264"/>
      <c r="OS480" s="264"/>
      <c r="OT480" s="264"/>
      <c r="OU480" s="264"/>
      <c r="OV480" s="264"/>
      <c r="OW480" s="264"/>
      <c r="OX480" s="264"/>
      <c r="OY480" s="264"/>
      <c r="OZ480" s="264"/>
      <c r="PA480" s="264"/>
      <c r="PB480" s="264"/>
      <c r="PC480" s="264"/>
      <c r="PD480" s="264"/>
      <c r="PE480" s="264"/>
      <c r="PF480" s="264"/>
      <c r="PG480" s="264"/>
      <c r="PH480" s="264"/>
      <c r="PI480" s="264"/>
      <c r="PJ480" s="264"/>
      <c r="PK480" s="264"/>
      <c r="PL480" s="264"/>
      <c r="PM480" s="264"/>
      <c r="PN480" s="264"/>
      <c r="PO480" s="264"/>
      <c r="PP480" s="264"/>
      <c r="PQ480" s="264"/>
      <c r="PR480" s="264"/>
      <c r="PS480" s="264"/>
      <c r="PT480" s="264"/>
      <c r="PU480" s="264"/>
      <c r="PV480" s="264"/>
      <c r="PW480" s="264"/>
      <c r="PX480" s="264"/>
      <c r="PY480" s="264"/>
      <c r="PZ480" s="264"/>
      <c r="QA480" s="264"/>
      <c r="QB480" s="264"/>
      <c r="QC480" s="264"/>
      <c r="QD480" s="264"/>
      <c r="QE480" s="264"/>
      <c r="QF480" s="264"/>
      <c r="QG480" s="264"/>
      <c r="QH480" s="264"/>
      <c r="QI480" s="264"/>
      <c r="QJ480" s="264"/>
      <c r="QK480" s="264"/>
      <c r="QL480" s="264"/>
      <c r="QM480" s="264"/>
      <c r="QN480" s="264"/>
      <c r="QO480" s="264"/>
      <c r="QP480" s="264"/>
      <c r="QQ480" s="264"/>
      <c r="QR480" s="264"/>
      <c r="QS480" s="264"/>
      <c r="QT480" s="264"/>
      <c r="QU480" s="264"/>
      <c r="QV480" s="264"/>
      <c r="QW480" s="264"/>
      <c r="QX480" s="264"/>
      <c r="QY480" s="264"/>
      <c r="QZ480" s="264"/>
      <c r="RA480" s="264"/>
      <c r="RB480" s="264"/>
      <c r="RC480" s="264"/>
      <c r="RD480" s="264"/>
      <c r="RE480" s="264"/>
      <c r="RF480" s="264"/>
      <c r="RG480" s="264"/>
      <c r="RH480" s="264"/>
      <c r="RI480" s="264"/>
      <c r="RJ480" s="264"/>
      <c r="RK480" s="264"/>
      <c r="RL480" s="264"/>
      <c r="RM480" s="264"/>
      <c r="RN480" s="264"/>
      <c r="RO480" s="264"/>
      <c r="RP480" s="264"/>
      <c r="RQ480" s="264"/>
      <c r="RR480" s="264"/>
      <c r="RS480" s="264"/>
      <c r="RT480" s="264"/>
      <c r="RU480" s="264"/>
      <c r="RV480" s="264"/>
      <c r="RW480" s="264"/>
      <c r="RX480" s="264"/>
      <c r="RY480" s="264"/>
      <c r="RZ480" s="264"/>
      <c r="SA480" s="264"/>
      <c r="SB480" s="264"/>
      <c r="SC480" s="264"/>
      <c r="SD480" s="264"/>
      <c r="SE480" s="264"/>
      <c r="SF480" s="264"/>
      <c r="SG480" s="264"/>
      <c r="SH480" s="264"/>
      <c r="SI480" s="264"/>
      <c r="SJ480" s="264"/>
      <c r="SK480" s="264"/>
      <c r="SL480" s="264"/>
      <c r="SM480" s="264"/>
      <c r="SN480" s="264"/>
      <c r="SO480" s="264"/>
      <c r="SP480" s="264"/>
      <c r="SQ480" s="264"/>
      <c r="SR480" s="264"/>
      <c r="SS480" s="264"/>
      <c r="ST480" s="264"/>
      <c r="SU480" s="264"/>
      <c r="SV480" s="264"/>
      <c r="SW480" s="264"/>
      <c r="SX480" s="264"/>
      <c r="SY480" s="264"/>
      <c r="SZ480" s="264"/>
      <c r="TA480" s="264"/>
      <c r="TB480" s="264"/>
      <c r="TC480" s="264"/>
      <c r="TD480" s="264"/>
      <c r="TE480" s="264"/>
      <c r="TF480" s="264"/>
      <c r="TG480" s="264"/>
      <c r="TH480" s="264"/>
      <c r="TI480" s="264"/>
      <c r="TJ480" s="264"/>
      <c r="TK480" s="264"/>
      <c r="TL480" s="264"/>
      <c r="TM480" s="264"/>
      <c r="TN480" s="264"/>
      <c r="TO480" s="264"/>
      <c r="TP480" s="264"/>
      <c r="TQ480" s="264"/>
      <c r="TR480" s="264"/>
      <c r="TS480" s="264"/>
      <c r="TT480" s="264"/>
      <c r="TU480" s="264"/>
      <c r="TV480" s="264"/>
      <c r="TW480" s="264"/>
      <c r="TX480" s="264"/>
      <c r="TY480" s="264"/>
      <c r="TZ480" s="264"/>
      <c r="UA480" s="264"/>
      <c r="UB480" s="264"/>
      <c r="UC480" s="264"/>
      <c r="UD480" s="264"/>
      <c r="UE480" s="264"/>
      <c r="UF480" s="264"/>
      <c r="UG480" s="264"/>
      <c r="UH480" s="264"/>
      <c r="UI480" s="264"/>
      <c r="UJ480" s="264"/>
      <c r="UK480" s="264"/>
      <c r="UL480" s="264"/>
      <c r="UM480" s="264"/>
      <c r="UN480" s="264"/>
      <c r="UO480" s="264"/>
      <c r="UP480" s="264"/>
      <c r="UQ480" s="264"/>
      <c r="UR480" s="264"/>
      <c r="US480" s="264"/>
      <c r="UT480" s="264"/>
      <c r="UU480" s="264"/>
      <c r="UV480" s="264"/>
      <c r="UW480" s="264"/>
      <c r="UX480" s="264"/>
      <c r="UY480" s="264"/>
      <c r="UZ480" s="264"/>
      <c r="VA480" s="264"/>
      <c r="VB480" s="264"/>
      <c r="VC480" s="264"/>
      <c r="VD480" s="264"/>
      <c r="VE480" s="264"/>
      <c r="VF480" s="264"/>
      <c r="VG480" s="264"/>
      <c r="VH480" s="264"/>
      <c r="VI480" s="264"/>
      <c r="VJ480" s="264"/>
      <c r="VK480" s="264"/>
      <c r="VL480" s="264"/>
      <c r="VM480" s="264"/>
      <c r="VN480" s="264"/>
      <c r="VO480" s="264"/>
      <c r="VP480" s="264"/>
      <c r="VQ480" s="264"/>
      <c r="VR480" s="264"/>
      <c r="VS480" s="264"/>
      <c r="VT480" s="264"/>
      <c r="VU480" s="264"/>
      <c r="VV480" s="264"/>
      <c r="VW480" s="264"/>
      <c r="VX480" s="264"/>
      <c r="VY480" s="264"/>
      <c r="VZ480" s="264"/>
      <c r="WA480" s="264"/>
      <c r="WB480" s="264"/>
      <c r="WC480" s="264"/>
      <c r="WD480" s="264"/>
      <c r="WE480" s="264"/>
      <c r="WF480" s="264"/>
      <c r="WG480" s="264"/>
      <c r="WH480" s="264"/>
      <c r="WI480" s="264"/>
      <c r="WJ480" s="264"/>
      <c r="WK480" s="264"/>
      <c r="WL480" s="264"/>
      <c r="WM480" s="264"/>
      <c r="WN480" s="264"/>
      <c r="WO480" s="264"/>
      <c r="WP480" s="264"/>
      <c r="WQ480" s="264"/>
      <c r="WR480" s="264"/>
      <c r="WS480" s="264"/>
      <c r="WT480" s="264"/>
      <c r="WU480" s="264"/>
      <c r="WV480" s="264"/>
      <c r="WW480" s="264"/>
      <c r="WX480" s="264"/>
      <c r="WY480" s="264"/>
      <c r="WZ480" s="264"/>
      <c r="XA480" s="264"/>
      <c r="XB480" s="264"/>
      <c r="XC480" s="264"/>
      <c r="XD480" s="264"/>
      <c r="XE480" s="264"/>
      <c r="XF480" s="264"/>
      <c r="XG480" s="264"/>
      <c r="XH480" s="264"/>
      <c r="XI480" s="264"/>
      <c r="XJ480" s="264"/>
      <c r="XK480" s="264"/>
      <c r="XL480" s="264"/>
      <c r="XM480" s="264"/>
      <c r="XN480" s="264"/>
      <c r="XO480" s="264"/>
      <c r="XP480" s="264"/>
      <c r="XQ480" s="264"/>
      <c r="XR480" s="264"/>
      <c r="XS480" s="264"/>
      <c r="XT480" s="264"/>
      <c r="XU480" s="264"/>
      <c r="XV480" s="264"/>
      <c r="XW480" s="264"/>
      <c r="XX480" s="264"/>
      <c r="XY480" s="264"/>
      <c r="XZ480" s="264"/>
      <c r="YA480" s="264"/>
      <c r="YB480" s="264"/>
      <c r="YC480" s="264"/>
      <c r="YD480" s="264"/>
      <c r="YE480" s="264"/>
      <c r="YF480" s="264"/>
      <c r="YG480" s="264"/>
      <c r="YH480" s="264"/>
      <c r="YI480" s="264"/>
      <c r="YJ480" s="264"/>
      <c r="YK480" s="264"/>
      <c r="YL480" s="264"/>
      <c r="YM480" s="264"/>
      <c r="YN480" s="264"/>
      <c r="YO480" s="264"/>
      <c r="YP480" s="264"/>
      <c r="YQ480" s="264"/>
      <c r="YR480" s="264"/>
      <c r="YS480" s="264"/>
      <c r="YT480" s="264"/>
      <c r="YU480" s="264"/>
      <c r="YV480" s="264"/>
      <c r="YW480" s="264"/>
      <c r="YX480" s="264"/>
      <c r="YY480" s="264"/>
      <c r="YZ480" s="264"/>
      <c r="ZA480" s="264"/>
      <c r="ZB480" s="264"/>
      <c r="ZC480" s="264"/>
      <c r="ZD480" s="264"/>
      <c r="ZE480" s="264"/>
      <c r="ZF480" s="264"/>
      <c r="ZG480" s="264"/>
      <c r="ZH480" s="264"/>
      <c r="ZI480" s="264"/>
      <c r="ZJ480" s="264"/>
      <c r="ZK480" s="264"/>
      <c r="ZL480" s="264"/>
      <c r="ZM480" s="264"/>
      <c r="ZN480" s="264"/>
      <c r="ZO480" s="264"/>
      <c r="ZP480" s="264"/>
      <c r="ZQ480" s="264"/>
      <c r="ZR480" s="264"/>
      <c r="ZS480" s="264"/>
      <c r="ZT480" s="264"/>
      <c r="ZU480" s="264"/>
      <c r="ZV480" s="264"/>
      <c r="ZW480" s="264"/>
      <c r="ZX480" s="264"/>
      <c r="ZY480" s="264"/>
      <c r="ZZ480" s="264"/>
      <c r="AAA480" s="264"/>
      <c r="AAB480" s="264"/>
      <c r="AAC480" s="264"/>
      <c r="AAD480" s="264"/>
      <c r="AAE480" s="264"/>
      <c r="AAF480" s="264"/>
      <c r="AAG480" s="264"/>
      <c r="AAH480" s="264"/>
      <c r="AAI480" s="264"/>
      <c r="AAJ480" s="264"/>
      <c r="AAK480" s="264"/>
      <c r="AAL480" s="264"/>
      <c r="AAM480" s="264"/>
      <c r="AAN480" s="264"/>
      <c r="AAO480" s="264"/>
      <c r="AAP480" s="264"/>
      <c r="AAQ480" s="264"/>
      <c r="AAR480" s="264"/>
      <c r="AAS480" s="264"/>
      <c r="AAT480" s="264"/>
      <c r="AAU480" s="264"/>
      <c r="AAV480" s="264"/>
      <c r="AAW480" s="264"/>
      <c r="AAX480" s="264"/>
      <c r="AAY480" s="264"/>
      <c r="AAZ480" s="264"/>
      <c r="ABA480" s="264"/>
      <c r="ABB480" s="264"/>
      <c r="ABC480" s="264"/>
      <c r="ABD480" s="264"/>
      <c r="ABE480" s="264"/>
      <c r="ABF480" s="264"/>
      <c r="ABG480" s="264"/>
      <c r="ABH480" s="264"/>
      <c r="ABI480" s="264"/>
      <c r="ABJ480" s="264"/>
      <c r="ABK480" s="264"/>
      <c r="ABL480" s="264"/>
      <c r="ABM480" s="264"/>
      <c r="ABN480" s="264"/>
      <c r="ABO480" s="264"/>
      <c r="ABP480" s="264"/>
      <c r="ABQ480" s="264"/>
      <c r="ABR480" s="264"/>
      <c r="ABS480" s="264"/>
      <c r="ABT480" s="264"/>
      <c r="ABU480" s="264"/>
      <c r="ABV480" s="264"/>
      <c r="ABW480" s="264"/>
      <c r="ABX480" s="264"/>
      <c r="ABY480" s="264"/>
      <c r="ABZ480" s="264"/>
      <c r="ACA480" s="264"/>
      <c r="ACB480" s="264"/>
      <c r="ACC480" s="264"/>
      <c r="ACD480" s="264"/>
      <c r="ACE480" s="264"/>
      <c r="ACF480" s="264"/>
      <c r="ACG480" s="264"/>
      <c r="ACH480" s="264"/>
      <c r="ACI480" s="264"/>
      <c r="ACJ480" s="264"/>
      <c r="ACK480" s="264"/>
      <c r="ACL480" s="264"/>
      <c r="ACM480" s="264"/>
      <c r="ACN480" s="264"/>
      <c r="ACO480" s="264"/>
      <c r="ACP480" s="264"/>
      <c r="ACQ480" s="264"/>
      <c r="ACR480" s="264"/>
      <c r="ACS480" s="264"/>
      <c r="ACT480" s="264"/>
      <c r="ACU480" s="264"/>
      <c r="ACV480" s="264"/>
      <c r="ACW480" s="264"/>
      <c r="ACX480" s="264"/>
      <c r="ACY480" s="264"/>
      <c r="ACZ480" s="264"/>
      <c r="ADA480" s="264"/>
      <c r="ADB480" s="264"/>
      <c r="ADC480" s="264"/>
      <c r="ADD480" s="264"/>
      <c r="ADE480" s="264"/>
      <c r="ADF480" s="264"/>
      <c r="ADG480" s="264"/>
      <c r="ADH480" s="264"/>
      <c r="ADI480" s="264"/>
      <c r="ADJ480" s="264"/>
      <c r="ADK480" s="264"/>
      <c r="ADL480" s="264"/>
      <c r="ADM480" s="264"/>
      <c r="ADN480" s="264"/>
      <c r="ADO480" s="264"/>
      <c r="ADP480" s="264"/>
      <c r="ADQ480" s="264"/>
      <c r="ADR480" s="264"/>
      <c r="ADS480" s="264"/>
      <c r="ADT480" s="264"/>
      <c r="ADU480" s="264"/>
      <c r="ADV480" s="264"/>
      <c r="ADW480" s="264"/>
      <c r="ADX480" s="264"/>
      <c r="ADY480" s="264"/>
      <c r="ADZ480" s="264"/>
      <c r="AEA480" s="264"/>
      <c r="AEB480" s="264"/>
      <c r="AEC480" s="264"/>
      <c r="AED480" s="264"/>
      <c r="AEE480" s="264"/>
      <c r="AEF480" s="264"/>
      <c r="AEG480" s="264"/>
      <c r="AEH480" s="264"/>
      <c r="AEI480" s="264"/>
      <c r="AEJ480" s="264"/>
      <c r="AEK480" s="264"/>
      <c r="AEL480" s="264"/>
      <c r="AEM480" s="264"/>
      <c r="AEN480" s="264"/>
      <c r="AEO480" s="264"/>
      <c r="AEP480" s="264"/>
      <c r="AEQ480" s="264"/>
      <c r="AER480" s="264"/>
      <c r="AES480" s="264"/>
      <c r="AET480" s="264"/>
      <c r="AEU480" s="264"/>
      <c r="AEV480" s="264"/>
      <c r="AEW480" s="264"/>
      <c r="AEX480" s="264"/>
      <c r="AEY480" s="264"/>
      <c r="AEZ480" s="264"/>
      <c r="AFA480" s="264"/>
      <c r="AFB480" s="264"/>
      <c r="AFC480" s="264"/>
      <c r="AFD480" s="264"/>
      <c r="AFE480" s="264"/>
      <c r="AFF480" s="264"/>
      <c r="AFG480" s="264"/>
      <c r="AFH480" s="264"/>
      <c r="AFI480" s="264"/>
      <c r="AFJ480" s="264"/>
      <c r="AFK480" s="264"/>
      <c r="AFL480" s="264"/>
      <c r="AFM480" s="264"/>
      <c r="AFN480" s="264"/>
      <c r="AFO480" s="264"/>
      <c r="AFP480" s="264"/>
      <c r="AFQ480" s="264"/>
      <c r="AFR480" s="264"/>
      <c r="AFS480" s="264"/>
      <c r="AFT480" s="264"/>
    </row>
    <row r="481" spans="2:852" s="302" customFormat="1" x14ac:dyDescent="0.2">
      <c r="B481" s="269" t="s">
        <v>15769</v>
      </c>
      <c r="C481" s="266">
        <v>17550</v>
      </c>
      <c r="D481" s="304">
        <v>0</v>
      </c>
      <c r="E481" s="267" t="s">
        <v>6575</v>
      </c>
      <c r="F481" s="264"/>
      <c r="G481" s="307"/>
      <c r="H481" s="264"/>
      <c r="I481" s="303"/>
      <c r="J481" s="264"/>
      <c r="K481" s="264"/>
      <c r="L481" s="264"/>
      <c r="M481" s="264"/>
      <c r="N481" s="264"/>
      <c r="O481" s="264"/>
      <c r="P481" s="264"/>
      <c r="Q481" s="264"/>
      <c r="R481" s="264"/>
      <c r="S481" s="264"/>
      <c r="T481" s="264"/>
      <c r="U481" s="264"/>
      <c r="V481" s="264"/>
      <c r="W481" s="264"/>
      <c r="X481" s="264"/>
      <c r="Y481" s="264"/>
      <c r="Z481" s="264"/>
      <c r="AA481" s="264"/>
      <c r="AB481" s="264"/>
      <c r="AC481" s="264"/>
      <c r="AD481" s="264"/>
      <c r="AE481" s="264"/>
      <c r="AF481" s="264"/>
      <c r="AG481" s="264"/>
      <c r="AH481" s="264"/>
      <c r="AI481" s="264"/>
      <c r="AJ481" s="264"/>
      <c r="AK481" s="264"/>
      <c r="AL481" s="264"/>
      <c r="AM481" s="264"/>
      <c r="AN481" s="264"/>
      <c r="AO481" s="264"/>
      <c r="AP481" s="264"/>
      <c r="AQ481" s="264"/>
      <c r="AR481" s="264"/>
      <c r="AS481" s="264"/>
      <c r="AT481" s="264"/>
      <c r="AU481" s="264"/>
      <c r="AV481" s="264"/>
      <c r="AW481" s="264"/>
      <c r="AX481" s="264"/>
      <c r="AY481" s="264"/>
      <c r="AZ481" s="264"/>
      <c r="BA481" s="264"/>
      <c r="BB481" s="264"/>
      <c r="BC481" s="264"/>
      <c r="BD481" s="264"/>
      <c r="BE481" s="264"/>
      <c r="BF481" s="264"/>
      <c r="BG481" s="264"/>
      <c r="BH481" s="264"/>
      <c r="BI481" s="264"/>
      <c r="BJ481" s="264"/>
      <c r="BK481" s="264"/>
      <c r="BL481" s="264"/>
      <c r="BM481" s="264"/>
      <c r="BN481" s="264"/>
      <c r="BO481" s="264"/>
      <c r="BP481" s="264"/>
      <c r="BQ481" s="264"/>
      <c r="BR481" s="264"/>
      <c r="BS481" s="264"/>
      <c r="BT481" s="264"/>
      <c r="BU481" s="264"/>
      <c r="BV481" s="264"/>
      <c r="BW481" s="264"/>
      <c r="BX481" s="264"/>
      <c r="BY481" s="264"/>
      <c r="BZ481" s="264"/>
      <c r="CA481" s="264"/>
      <c r="CB481" s="264"/>
      <c r="CC481" s="264"/>
      <c r="CD481" s="264"/>
      <c r="CE481" s="264"/>
      <c r="CF481" s="264"/>
      <c r="CG481" s="264"/>
      <c r="CH481" s="264"/>
      <c r="CI481" s="264"/>
      <c r="CJ481" s="264"/>
      <c r="CK481" s="264"/>
      <c r="CL481" s="264"/>
      <c r="CM481" s="264"/>
      <c r="CN481" s="264"/>
      <c r="CO481" s="264"/>
      <c r="CP481" s="264"/>
      <c r="CQ481" s="264"/>
      <c r="CR481" s="264"/>
      <c r="CS481" s="264"/>
      <c r="CT481" s="264"/>
      <c r="CU481" s="264"/>
      <c r="CV481" s="264"/>
      <c r="CW481" s="264"/>
      <c r="CX481" s="264"/>
      <c r="CY481" s="264"/>
      <c r="CZ481" s="264"/>
      <c r="DA481" s="264"/>
      <c r="DB481" s="264"/>
      <c r="DC481" s="264"/>
      <c r="DD481" s="264"/>
      <c r="DE481" s="264"/>
      <c r="DF481" s="264"/>
      <c r="DG481" s="264"/>
      <c r="DH481" s="264"/>
      <c r="DI481" s="264"/>
      <c r="DJ481" s="264"/>
      <c r="DK481" s="264"/>
      <c r="DL481" s="264"/>
      <c r="DM481" s="264"/>
      <c r="DN481" s="264"/>
      <c r="DO481" s="264"/>
      <c r="DP481" s="264"/>
      <c r="DQ481" s="264"/>
      <c r="DR481" s="264"/>
      <c r="DS481" s="264"/>
      <c r="DT481" s="264"/>
      <c r="DU481" s="264"/>
      <c r="DV481" s="264"/>
      <c r="DW481" s="264"/>
      <c r="DX481" s="264"/>
      <c r="DY481" s="264"/>
      <c r="DZ481" s="264"/>
      <c r="EA481" s="264"/>
      <c r="EB481" s="264"/>
      <c r="EC481" s="264"/>
      <c r="ED481" s="264"/>
      <c r="EE481" s="264"/>
      <c r="EF481" s="264"/>
      <c r="EG481" s="264"/>
      <c r="EH481" s="264"/>
      <c r="EI481" s="264"/>
      <c r="EJ481" s="264"/>
      <c r="EK481" s="264"/>
      <c r="EL481" s="264"/>
      <c r="EM481" s="264"/>
      <c r="EN481" s="264"/>
      <c r="EO481" s="264"/>
      <c r="EP481" s="264"/>
      <c r="EQ481" s="264"/>
      <c r="ER481" s="264"/>
      <c r="ES481" s="264"/>
      <c r="ET481" s="264"/>
      <c r="EU481" s="264"/>
      <c r="EV481" s="264"/>
      <c r="EW481" s="264"/>
      <c r="EX481" s="264"/>
      <c r="EY481" s="264"/>
      <c r="EZ481" s="264"/>
      <c r="FA481" s="264"/>
      <c r="FB481" s="264"/>
      <c r="FC481" s="264"/>
      <c r="FD481" s="264"/>
      <c r="FE481" s="264"/>
      <c r="FF481" s="264"/>
      <c r="FG481" s="264"/>
      <c r="FH481" s="264"/>
      <c r="FI481" s="264"/>
      <c r="FJ481" s="264"/>
      <c r="FK481" s="264"/>
      <c r="FL481" s="264"/>
      <c r="FM481" s="264"/>
      <c r="FN481" s="264"/>
      <c r="FO481" s="264"/>
      <c r="FP481" s="264"/>
      <c r="FQ481" s="264"/>
      <c r="FR481" s="264"/>
      <c r="FS481" s="264"/>
      <c r="FT481" s="264"/>
      <c r="FU481" s="264"/>
      <c r="FV481" s="264"/>
      <c r="FW481" s="264"/>
      <c r="FX481" s="264"/>
      <c r="FY481" s="264"/>
      <c r="FZ481" s="264"/>
      <c r="GA481" s="264"/>
      <c r="GB481" s="264"/>
      <c r="GC481" s="264"/>
      <c r="GD481" s="264"/>
      <c r="GE481" s="264"/>
      <c r="GF481" s="264"/>
      <c r="GG481" s="264"/>
      <c r="GH481" s="264"/>
      <c r="GI481" s="264"/>
      <c r="GJ481" s="264"/>
      <c r="GK481" s="264"/>
      <c r="GL481" s="264"/>
      <c r="GM481" s="264"/>
      <c r="GN481" s="264"/>
      <c r="GO481" s="264"/>
      <c r="GP481" s="264"/>
      <c r="GQ481" s="264"/>
      <c r="GR481" s="264"/>
      <c r="GS481" s="264"/>
      <c r="GT481" s="264"/>
      <c r="GU481" s="264"/>
      <c r="GV481" s="264"/>
      <c r="GW481" s="264"/>
      <c r="GX481" s="264"/>
      <c r="GY481" s="264"/>
      <c r="GZ481" s="264"/>
      <c r="HA481" s="264"/>
      <c r="HB481" s="264"/>
      <c r="HC481" s="264"/>
      <c r="HD481" s="264"/>
      <c r="HE481" s="264"/>
      <c r="HF481" s="264"/>
      <c r="HG481" s="264"/>
      <c r="HH481" s="264"/>
      <c r="HI481" s="264"/>
      <c r="HJ481" s="264"/>
      <c r="HK481" s="264"/>
      <c r="HL481" s="264"/>
      <c r="HM481" s="264"/>
      <c r="HN481" s="264"/>
      <c r="HO481" s="264"/>
      <c r="HP481" s="264"/>
      <c r="HQ481" s="264"/>
      <c r="HR481" s="264"/>
      <c r="HS481" s="264"/>
      <c r="HT481" s="264"/>
      <c r="HU481" s="264"/>
      <c r="HV481" s="264"/>
      <c r="HW481" s="264"/>
      <c r="HX481" s="264"/>
      <c r="HY481" s="264"/>
      <c r="HZ481" s="264"/>
      <c r="IA481" s="264"/>
      <c r="IB481" s="264"/>
      <c r="IC481" s="264"/>
      <c r="ID481" s="264"/>
      <c r="IE481" s="264"/>
      <c r="IF481" s="264"/>
      <c r="IG481" s="264"/>
      <c r="IH481" s="264"/>
      <c r="II481" s="264"/>
      <c r="IJ481" s="264"/>
      <c r="IK481" s="264"/>
      <c r="IL481" s="264"/>
      <c r="IM481" s="264"/>
      <c r="IN481" s="264"/>
      <c r="IO481" s="264"/>
      <c r="IP481" s="264"/>
      <c r="IQ481" s="264"/>
      <c r="IR481" s="264"/>
      <c r="IS481" s="264"/>
      <c r="IT481" s="264"/>
      <c r="IU481" s="264"/>
      <c r="IV481" s="264"/>
      <c r="IW481" s="264"/>
      <c r="IX481" s="264"/>
      <c r="IY481" s="264"/>
      <c r="IZ481" s="264"/>
      <c r="JA481" s="264"/>
      <c r="JB481" s="264"/>
      <c r="JC481" s="264"/>
      <c r="JD481" s="264"/>
      <c r="JE481" s="264"/>
      <c r="JF481" s="264"/>
      <c r="JG481" s="264"/>
      <c r="JH481" s="264"/>
      <c r="JI481" s="264"/>
      <c r="JJ481" s="264"/>
      <c r="JK481" s="264"/>
      <c r="JL481" s="264"/>
      <c r="JM481" s="264"/>
      <c r="JN481" s="264"/>
      <c r="JO481" s="264"/>
      <c r="JP481" s="264"/>
      <c r="JQ481" s="264"/>
      <c r="JR481" s="264"/>
      <c r="JS481" s="264"/>
      <c r="JT481" s="264"/>
      <c r="JU481" s="264"/>
      <c r="JV481" s="264"/>
      <c r="JW481" s="264"/>
      <c r="JX481" s="264"/>
      <c r="JY481" s="264"/>
      <c r="JZ481" s="264"/>
      <c r="KA481" s="264"/>
      <c r="KB481" s="264"/>
      <c r="KC481" s="264"/>
      <c r="KD481" s="264"/>
      <c r="KE481" s="264"/>
      <c r="KF481" s="264"/>
      <c r="KG481" s="264"/>
      <c r="KH481" s="264"/>
      <c r="KI481" s="264"/>
      <c r="KJ481" s="264"/>
      <c r="KK481" s="264"/>
      <c r="KL481" s="264"/>
      <c r="KM481" s="264"/>
      <c r="KN481" s="264"/>
      <c r="KO481" s="264"/>
      <c r="KP481" s="264"/>
      <c r="KQ481" s="264"/>
      <c r="KR481" s="264"/>
      <c r="KS481" s="264"/>
      <c r="KT481" s="264"/>
      <c r="KU481" s="264"/>
      <c r="KV481" s="264"/>
      <c r="KW481" s="264"/>
      <c r="KX481" s="264"/>
      <c r="KY481" s="264"/>
      <c r="KZ481" s="264"/>
      <c r="LA481" s="264"/>
      <c r="LB481" s="264"/>
      <c r="LC481" s="264"/>
      <c r="LD481" s="264"/>
      <c r="LE481" s="264"/>
      <c r="LF481" s="264"/>
      <c r="LG481" s="264"/>
      <c r="LH481" s="264"/>
      <c r="LI481" s="264"/>
      <c r="LJ481" s="264"/>
      <c r="LK481" s="264"/>
      <c r="LL481" s="264"/>
      <c r="LM481" s="264"/>
      <c r="LN481" s="264"/>
      <c r="LO481" s="264"/>
      <c r="LP481" s="264"/>
      <c r="LQ481" s="264"/>
      <c r="LR481" s="264"/>
      <c r="LS481" s="264"/>
      <c r="LT481" s="264"/>
      <c r="LU481" s="264"/>
      <c r="LV481" s="264"/>
      <c r="LW481" s="264"/>
      <c r="LX481" s="264"/>
      <c r="LY481" s="264"/>
      <c r="LZ481" s="264"/>
      <c r="MA481" s="264"/>
      <c r="MB481" s="264"/>
      <c r="MC481" s="264"/>
      <c r="MD481" s="264"/>
      <c r="ME481" s="264"/>
      <c r="MF481" s="264"/>
      <c r="MG481" s="264"/>
      <c r="MH481" s="264"/>
      <c r="MI481" s="264"/>
      <c r="MJ481" s="264"/>
      <c r="MK481" s="264"/>
      <c r="ML481" s="264"/>
      <c r="MM481" s="264"/>
      <c r="MN481" s="264"/>
      <c r="MO481" s="264"/>
      <c r="MP481" s="264"/>
      <c r="MQ481" s="264"/>
      <c r="MR481" s="264"/>
      <c r="MS481" s="264"/>
      <c r="MT481" s="264"/>
      <c r="MU481" s="264"/>
      <c r="MV481" s="264"/>
      <c r="MW481" s="264"/>
      <c r="MX481" s="264"/>
      <c r="MY481" s="264"/>
      <c r="MZ481" s="264"/>
      <c r="NA481" s="264"/>
      <c r="NB481" s="264"/>
      <c r="NC481" s="264"/>
      <c r="ND481" s="264"/>
      <c r="NE481" s="264"/>
      <c r="NF481" s="264"/>
      <c r="NG481" s="264"/>
      <c r="NH481" s="264"/>
      <c r="NI481" s="264"/>
      <c r="NJ481" s="264"/>
      <c r="NK481" s="264"/>
      <c r="NL481" s="264"/>
      <c r="NM481" s="264"/>
      <c r="NN481" s="264"/>
      <c r="NO481" s="264"/>
      <c r="NP481" s="264"/>
      <c r="NQ481" s="264"/>
      <c r="NR481" s="264"/>
      <c r="NS481" s="264"/>
      <c r="NT481" s="264"/>
      <c r="NU481" s="264"/>
      <c r="NV481" s="264"/>
      <c r="NW481" s="264"/>
      <c r="NX481" s="264"/>
      <c r="NY481" s="264"/>
      <c r="NZ481" s="264"/>
      <c r="OA481" s="264"/>
      <c r="OB481" s="264"/>
      <c r="OC481" s="264"/>
      <c r="OD481" s="264"/>
      <c r="OE481" s="264"/>
      <c r="OF481" s="264"/>
      <c r="OG481" s="264"/>
      <c r="OH481" s="264"/>
      <c r="OI481" s="264"/>
      <c r="OJ481" s="264"/>
      <c r="OK481" s="264"/>
      <c r="OL481" s="264"/>
      <c r="OM481" s="264"/>
      <c r="ON481" s="264"/>
      <c r="OO481" s="264"/>
      <c r="OP481" s="264"/>
      <c r="OQ481" s="264"/>
      <c r="OR481" s="264"/>
      <c r="OS481" s="264"/>
      <c r="OT481" s="264"/>
      <c r="OU481" s="264"/>
      <c r="OV481" s="264"/>
      <c r="OW481" s="264"/>
      <c r="OX481" s="264"/>
      <c r="OY481" s="264"/>
      <c r="OZ481" s="264"/>
      <c r="PA481" s="264"/>
      <c r="PB481" s="264"/>
      <c r="PC481" s="264"/>
      <c r="PD481" s="264"/>
      <c r="PE481" s="264"/>
      <c r="PF481" s="264"/>
      <c r="PG481" s="264"/>
      <c r="PH481" s="264"/>
      <c r="PI481" s="264"/>
      <c r="PJ481" s="264"/>
      <c r="PK481" s="264"/>
      <c r="PL481" s="264"/>
      <c r="PM481" s="264"/>
      <c r="PN481" s="264"/>
      <c r="PO481" s="264"/>
      <c r="PP481" s="264"/>
      <c r="PQ481" s="264"/>
      <c r="PR481" s="264"/>
      <c r="PS481" s="264"/>
      <c r="PT481" s="264"/>
      <c r="PU481" s="264"/>
      <c r="PV481" s="264"/>
      <c r="PW481" s="264"/>
      <c r="PX481" s="264"/>
      <c r="PY481" s="264"/>
      <c r="PZ481" s="264"/>
      <c r="QA481" s="264"/>
      <c r="QB481" s="264"/>
      <c r="QC481" s="264"/>
      <c r="QD481" s="264"/>
      <c r="QE481" s="264"/>
      <c r="QF481" s="264"/>
      <c r="QG481" s="264"/>
      <c r="QH481" s="264"/>
      <c r="QI481" s="264"/>
      <c r="QJ481" s="264"/>
      <c r="QK481" s="264"/>
      <c r="QL481" s="264"/>
      <c r="QM481" s="264"/>
      <c r="QN481" s="264"/>
      <c r="QO481" s="264"/>
      <c r="QP481" s="264"/>
      <c r="QQ481" s="264"/>
      <c r="QR481" s="264"/>
      <c r="QS481" s="264"/>
      <c r="QT481" s="264"/>
      <c r="QU481" s="264"/>
      <c r="QV481" s="264"/>
      <c r="QW481" s="264"/>
      <c r="QX481" s="264"/>
      <c r="QY481" s="264"/>
      <c r="QZ481" s="264"/>
      <c r="RA481" s="264"/>
      <c r="RB481" s="264"/>
      <c r="RC481" s="264"/>
      <c r="RD481" s="264"/>
      <c r="RE481" s="264"/>
      <c r="RF481" s="264"/>
      <c r="RG481" s="264"/>
      <c r="RH481" s="264"/>
      <c r="RI481" s="264"/>
      <c r="RJ481" s="264"/>
      <c r="RK481" s="264"/>
      <c r="RL481" s="264"/>
      <c r="RM481" s="264"/>
      <c r="RN481" s="264"/>
      <c r="RO481" s="264"/>
      <c r="RP481" s="264"/>
      <c r="RQ481" s="264"/>
      <c r="RR481" s="264"/>
      <c r="RS481" s="264"/>
      <c r="RT481" s="264"/>
      <c r="RU481" s="264"/>
      <c r="RV481" s="264"/>
      <c r="RW481" s="264"/>
      <c r="RX481" s="264"/>
      <c r="RY481" s="264"/>
      <c r="RZ481" s="264"/>
      <c r="SA481" s="264"/>
      <c r="SB481" s="264"/>
      <c r="SC481" s="264"/>
      <c r="SD481" s="264"/>
      <c r="SE481" s="264"/>
      <c r="SF481" s="264"/>
      <c r="SG481" s="264"/>
      <c r="SH481" s="264"/>
      <c r="SI481" s="264"/>
      <c r="SJ481" s="264"/>
      <c r="SK481" s="264"/>
      <c r="SL481" s="264"/>
      <c r="SM481" s="264"/>
      <c r="SN481" s="264"/>
      <c r="SO481" s="264"/>
      <c r="SP481" s="264"/>
      <c r="SQ481" s="264"/>
      <c r="SR481" s="264"/>
      <c r="SS481" s="264"/>
      <c r="ST481" s="264"/>
      <c r="SU481" s="264"/>
      <c r="SV481" s="264"/>
      <c r="SW481" s="264"/>
      <c r="SX481" s="264"/>
      <c r="SY481" s="264"/>
      <c r="SZ481" s="264"/>
      <c r="TA481" s="264"/>
      <c r="TB481" s="264"/>
      <c r="TC481" s="264"/>
      <c r="TD481" s="264"/>
      <c r="TE481" s="264"/>
      <c r="TF481" s="264"/>
      <c r="TG481" s="264"/>
      <c r="TH481" s="264"/>
      <c r="TI481" s="264"/>
      <c r="TJ481" s="264"/>
      <c r="TK481" s="264"/>
      <c r="TL481" s="264"/>
      <c r="TM481" s="264"/>
      <c r="TN481" s="264"/>
      <c r="TO481" s="264"/>
      <c r="TP481" s="264"/>
      <c r="TQ481" s="264"/>
      <c r="TR481" s="264"/>
      <c r="TS481" s="264"/>
      <c r="TT481" s="264"/>
      <c r="TU481" s="264"/>
      <c r="TV481" s="264"/>
      <c r="TW481" s="264"/>
      <c r="TX481" s="264"/>
      <c r="TY481" s="264"/>
      <c r="TZ481" s="264"/>
      <c r="UA481" s="264"/>
      <c r="UB481" s="264"/>
      <c r="UC481" s="264"/>
      <c r="UD481" s="264"/>
      <c r="UE481" s="264"/>
      <c r="UF481" s="264"/>
      <c r="UG481" s="264"/>
      <c r="UH481" s="264"/>
      <c r="UI481" s="264"/>
      <c r="UJ481" s="264"/>
      <c r="UK481" s="264"/>
      <c r="UL481" s="264"/>
      <c r="UM481" s="264"/>
      <c r="UN481" s="264"/>
      <c r="UO481" s="264"/>
      <c r="UP481" s="264"/>
      <c r="UQ481" s="264"/>
      <c r="UR481" s="264"/>
      <c r="US481" s="264"/>
      <c r="UT481" s="264"/>
      <c r="UU481" s="264"/>
      <c r="UV481" s="264"/>
      <c r="UW481" s="264"/>
      <c r="UX481" s="264"/>
      <c r="UY481" s="264"/>
      <c r="UZ481" s="264"/>
      <c r="VA481" s="264"/>
      <c r="VB481" s="264"/>
      <c r="VC481" s="264"/>
      <c r="VD481" s="264"/>
      <c r="VE481" s="264"/>
      <c r="VF481" s="264"/>
      <c r="VG481" s="264"/>
      <c r="VH481" s="264"/>
      <c r="VI481" s="264"/>
      <c r="VJ481" s="264"/>
      <c r="VK481" s="264"/>
      <c r="VL481" s="264"/>
      <c r="VM481" s="264"/>
      <c r="VN481" s="264"/>
      <c r="VO481" s="264"/>
      <c r="VP481" s="264"/>
      <c r="VQ481" s="264"/>
      <c r="VR481" s="264"/>
      <c r="VS481" s="264"/>
      <c r="VT481" s="264"/>
      <c r="VU481" s="264"/>
      <c r="VV481" s="264"/>
      <c r="VW481" s="264"/>
      <c r="VX481" s="264"/>
      <c r="VY481" s="264"/>
      <c r="VZ481" s="264"/>
      <c r="WA481" s="264"/>
      <c r="WB481" s="264"/>
      <c r="WC481" s="264"/>
      <c r="WD481" s="264"/>
      <c r="WE481" s="264"/>
      <c r="WF481" s="264"/>
      <c r="WG481" s="264"/>
      <c r="WH481" s="264"/>
      <c r="WI481" s="264"/>
      <c r="WJ481" s="264"/>
      <c r="WK481" s="264"/>
      <c r="WL481" s="264"/>
      <c r="WM481" s="264"/>
      <c r="WN481" s="264"/>
      <c r="WO481" s="264"/>
      <c r="WP481" s="264"/>
      <c r="WQ481" s="264"/>
      <c r="WR481" s="264"/>
      <c r="WS481" s="264"/>
      <c r="WT481" s="264"/>
      <c r="WU481" s="264"/>
      <c r="WV481" s="264"/>
      <c r="WW481" s="264"/>
      <c r="WX481" s="264"/>
      <c r="WY481" s="264"/>
      <c r="WZ481" s="264"/>
      <c r="XA481" s="264"/>
      <c r="XB481" s="264"/>
      <c r="XC481" s="264"/>
      <c r="XD481" s="264"/>
      <c r="XE481" s="264"/>
      <c r="XF481" s="264"/>
      <c r="XG481" s="264"/>
      <c r="XH481" s="264"/>
      <c r="XI481" s="264"/>
      <c r="XJ481" s="264"/>
      <c r="XK481" s="264"/>
      <c r="XL481" s="264"/>
      <c r="XM481" s="264"/>
      <c r="XN481" s="264"/>
      <c r="XO481" s="264"/>
      <c r="XP481" s="264"/>
      <c r="XQ481" s="264"/>
      <c r="XR481" s="264"/>
      <c r="XS481" s="264"/>
      <c r="XT481" s="264"/>
      <c r="XU481" s="264"/>
      <c r="XV481" s="264"/>
      <c r="XW481" s="264"/>
      <c r="XX481" s="264"/>
      <c r="XY481" s="264"/>
      <c r="XZ481" s="264"/>
      <c r="YA481" s="264"/>
      <c r="YB481" s="264"/>
      <c r="YC481" s="264"/>
      <c r="YD481" s="264"/>
      <c r="YE481" s="264"/>
      <c r="YF481" s="264"/>
      <c r="YG481" s="264"/>
      <c r="YH481" s="264"/>
      <c r="YI481" s="264"/>
      <c r="YJ481" s="264"/>
      <c r="YK481" s="264"/>
      <c r="YL481" s="264"/>
      <c r="YM481" s="264"/>
      <c r="YN481" s="264"/>
      <c r="YO481" s="264"/>
      <c r="YP481" s="264"/>
      <c r="YQ481" s="264"/>
      <c r="YR481" s="264"/>
      <c r="YS481" s="264"/>
      <c r="YT481" s="264"/>
      <c r="YU481" s="264"/>
      <c r="YV481" s="264"/>
      <c r="YW481" s="264"/>
      <c r="YX481" s="264"/>
      <c r="YY481" s="264"/>
      <c r="YZ481" s="264"/>
      <c r="ZA481" s="264"/>
      <c r="ZB481" s="264"/>
      <c r="ZC481" s="264"/>
      <c r="ZD481" s="264"/>
      <c r="ZE481" s="264"/>
      <c r="ZF481" s="264"/>
      <c r="ZG481" s="264"/>
      <c r="ZH481" s="264"/>
      <c r="ZI481" s="264"/>
      <c r="ZJ481" s="264"/>
      <c r="ZK481" s="264"/>
      <c r="ZL481" s="264"/>
      <c r="ZM481" s="264"/>
      <c r="ZN481" s="264"/>
      <c r="ZO481" s="264"/>
      <c r="ZP481" s="264"/>
      <c r="ZQ481" s="264"/>
      <c r="ZR481" s="264"/>
      <c r="ZS481" s="264"/>
      <c r="ZT481" s="264"/>
      <c r="ZU481" s="264"/>
      <c r="ZV481" s="264"/>
      <c r="ZW481" s="264"/>
      <c r="ZX481" s="264"/>
      <c r="ZY481" s="264"/>
      <c r="ZZ481" s="264"/>
      <c r="AAA481" s="264"/>
      <c r="AAB481" s="264"/>
      <c r="AAC481" s="264"/>
      <c r="AAD481" s="264"/>
      <c r="AAE481" s="264"/>
      <c r="AAF481" s="264"/>
      <c r="AAG481" s="264"/>
      <c r="AAH481" s="264"/>
      <c r="AAI481" s="264"/>
      <c r="AAJ481" s="264"/>
      <c r="AAK481" s="264"/>
      <c r="AAL481" s="264"/>
      <c r="AAM481" s="264"/>
      <c r="AAN481" s="264"/>
      <c r="AAO481" s="264"/>
      <c r="AAP481" s="264"/>
      <c r="AAQ481" s="264"/>
      <c r="AAR481" s="264"/>
      <c r="AAS481" s="264"/>
      <c r="AAT481" s="264"/>
      <c r="AAU481" s="264"/>
      <c r="AAV481" s="264"/>
      <c r="AAW481" s="264"/>
      <c r="AAX481" s="264"/>
      <c r="AAY481" s="264"/>
      <c r="AAZ481" s="264"/>
      <c r="ABA481" s="264"/>
      <c r="ABB481" s="264"/>
      <c r="ABC481" s="264"/>
      <c r="ABD481" s="264"/>
      <c r="ABE481" s="264"/>
      <c r="ABF481" s="264"/>
      <c r="ABG481" s="264"/>
      <c r="ABH481" s="264"/>
      <c r="ABI481" s="264"/>
      <c r="ABJ481" s="264"/>
      <c r="ABK481" s="264"/>
      <c r="ABL481" s="264"/>
      <c r="ABM481" s="264"/>
      <c r="ABN481" s="264"/>
      <c r="ABO481" s="264"/>
      <c r="ABP481" s="264"/>
      <c r="ABQ481" s="264"/>
      <c r="ABR481" s="264"/>
      <c r="ABS481" s="264"/>
      <c r="ABT481" s="264"/>
      <c r="ABU481" s="264"/>
      <c r="ABV481" s="264"/>
      <c r="ABW481" s="264"/>
      <c r="ABX481" s="264"/>
      <c r="ABY481" s="264"/>
      <c r="ABZ481" s="264"/>
      <c r="ACA481" s="264"/>
      <c r="ACB481" s="264"/>
      <c r="ACC481" s="264"/>
      <c r="ACD481" s="264"/>
      <c r="ACE481" s="264"/>
      <c r="ACF481" s="264"/>
      <c r="ACG481" s="264"/>
      <c r="ACH481" s="264"/>
      <c r="ACI481" s="264"/>
      <c r="ACJ481" s="264"/>
      <c r="ACK481" s="264"/>
      <c r="ACL481" s="264"/>
      <c r="ACM481" s="264"/>
      <c r="ACN481" s="264"/>
      <c r="ACO481" s="264"/>
      <c r="ACP481" s="264"/>
      <c r="ACQ481" s="264"/>
      <c r="ACR481" s="264"/>
      <c r="ACS481" s="264"/>
      <c r="ACT481" s="264"/>
      <c r="ACU481" s="264"/>
      <c r="ACV481" s="264"/>
      <c r="ACW481" s="264"/>
      <c r="ACX481" s="264"/>
      <c r="ACY481" s="264"/>
      <c r="ACZ481" s="264"/>
      <c r="ADA481" s="264"/>
      <c r="ADB481" s="264"/>
      <c r="ADC481" s="264"/>
      <c r="ADD481" s="264"/>
      <c r="ADE481" s="264"/>
      <c r="ADF481" s="264"/>
      <c r="ADG481" s="264"/>
      <c r="ADH481" s="264"/>
      <c r="ADI481" s="264"/>
      <c r="ADJ481" s="264"/>
      <c r="ADK481" s="264"/>
      <c r="ADL481" s="264"/>
      <c r="ADM481" s="264"/>
      <c r="ADN481" s="264"/>
      <c r="ADO481" s="264"/>
      <c r="ADP481" s="264"/>
      <c r="ADQ481" s="264"/>
      <c r="ADR481" s="264"/>
      <c r="ADS481" s="264"/>
      <c r="ADT481" s="264"/>
      <c r="ADU481" s="264"/>
      <c r="ADV481" s="264"/>
      <c r="ADW481" s="264"/>
      <c r="ADX481" s="264"/>
      <c r="ADY481" s="264"/>
      <c r="ADZ481" s="264"/>
      <c r="AEA481" s="264"/>
      <c r="AEB481" s="264"/>
      <c r="AEC481" s="264"/>
      <c r="AED481" s="264"/>
      <c r="AEE481" s="264"/>
      <c r="AEF481" s="264"/>
      <c r="AEG481" s="264"/>
      <c r="AEH481" s="264"/>
      <c r="AEI481" s="264"/>
      <c r="AEJ481" s="264"/>
      <c r="AEK481" s="264"/>
      <c r="AEL481" s="264"/>
      <c r="AEM481" s="264"/>
      <c r="AEN481" s="264"/>
      <c r="AEO481" s="264"/>
      <c r="AEP481" s="264"/>
      <c r="AEQ481" s="264"/>
      <c r="AER481" s="264"/>
      <c r="AES481" s="264"/>
      <c r="AET481" s="264"/>
      <c r="AEU481" s="264"/>
      <c r="AEV481" s="264"/>
      <c r="AEW481" s="264"/>
      <c r="AEX481" s="264"/>
      <c r="AEY481" s="264"/>
      <c r="AEZ481" s="264"/>
      <c r="AFA481" s="264"/>
      <c r="AFB481" s="264"/>
      <c r="AFC481" s="264"/>
      <c r="AFD481" s="264"/>
      <c r="AFE481" s="264"/>
      <c r="AFF481" s="264"/>
      <c r="AFG481" s="264"/>
      <c r="AFH481" s="264"/>
      <c r="AFI481" s="264"/>
      <c r="AFJ481" s="264"/>
      <c r="AFK481" s="264"/>
      <c r="AFL481" s="264"/>
      <c r="AFM481" s="264"/>
      <c r="AFN481" s="264"/>
      <c r="AFO481" s="264"/>
      <c r="AFP481" s="264"/>
      <c r="AFQ481" s="264"/>
      <c r="AFR481" s="264"/>
      <c r="AFS481" s="264"/>
      <c r="AFT481" s="264"/>
    </row>
    <row r="482" spans="2:852" s="302" customFormat="1" x14ac:dyDescent="0.2">
      <c r="B482" s="269" t="s">
        <v>15770</v>
      </c>
      <c r="C482" s="266">
        <v>18900</v>
      </c>
      <c r="D482" s="304">
        <v>0</v>
      </c>
      <c r="E482" s="267" t="s">
        <v>15771</v>
      </c>
      <c r="F482" s="264"/>
      <c r="G482" s="307"/>
      <c r="H482" s="264"/>
      <c r="I482" s="303"/>
      <c r="J482" s="264"/>
      <c r="K482" s="264"/>
      <c r="L482" s="264"/>
      <c r="M482" s="264"/>
      <c r="N482" s="264"/>
      <c r="O482" s="264"/>
      <c r="P482" s="264"/>
      <c r="Q482" s="264"/>
      <c r="R482" s="264"/>
      <c r="S482" s="264"/>
      <c r="T482" s="264"/>
      <c r="U482" s="264"/>
      <c r="V482" s="264"/>
      <c r="W482" s="264"/>
      <c r="X482" s="264"/>
      <c r="Y482" s="264"/>
      <c r="Z482" s="264"/>
      <c r="AA482" s="264"/>
      <c r="AB482" s="264"/>
      <c r="AC482" s="264"/>
      <c r="AD482" s="264"/>
      <c r="AE482" s="264"/>
      <c r="AF482" s="264"/>
      <c r="AG482" s="264"/>
      <c r="AH482" s="264"/>
      <c r="AI482" s="264"/>
      <c r="AJ482" s="264"/>
      <c r="AK482" s="264"/>
      <c r="AL482" s="264"/>
      <c r="AM482" s="264"/>
      <c r="AN482" s="264"/>
      <c r="AO482" s="264"/>
      <c r="AP482" s="264"/>
      <c r="AQ482" s="264"/>
      <c r="AR482" s="264"/>
      <c r="AS482" s="264"/>
      <c r="AT482" s="264"/>
      <c r="AU482" s="264"/>
      <c r="AV482" s="264"/>
      <c r="AW482" s="264"/>
      <c r="AX482" s="264"/>
      <c r="AY482" s="264"/>
      <c r="AZ482" s="264"/>
      <c r="BA482" s="264"/>
      <c r="BB482" s="264"/>
      <c r="BC482" s="264"/>
      <c r="BD482" s="264"/>
      <c r="BE482" s="264"/>
      <c r="BF482" s="264"/>
      <c r="BG482" s="264"/>
      <c r="BH482" s="264"/>
      <c r="BI482" s="264"/>
      <c r="BJ482" s="264"/>
      <c r="BK482" s="264"/>
      <c r="BL482" s="264"/>
      <c r="BM482" s="264"/>
      <c r="BN482" s="264"/>
      <c r="BO482" s="264"/>
      <c r="BP482" s="264"/>
      <c r="BQ482" s="264"/>
      <c r="BR482" s="264"/>
      <c r="BS482" s="264"/>
      <c r="BT482" s="264"/>
      <c r="BU482" s="264"/>
      <c r="BV482" s="264"/>
      <c r="BW482" s="264"/>
      <c r="BX482" s="264"/>
      <c r="BY482" s="264"/>
      <c r="BZ482" s="264"/>
      <c r="CA482" s="264"/>
      <c r="CB482" s="264"/>
      <c r="CC482" s="264"/>
      <c r="CD482" s="264"/>
      <c r="CE482" s="264"/>
      <c r="CF482" s="264"/>
      <c r="CG482" s="264"/>
      <c r="CH482" s="264"/>
      <c r="CI482" s="264"/>
      <c r="CJ482" s="264"/>
      <c r="CK482" s="264"/>
      <c r="CL482" s="264"/>
      <c r="CM482" s="264"/>
      <c r="CN482" s="264"/>
      <c r="CO482" s="264"/>
      <c r="CP482" s="264"/>
      <c r="CQ482" s="264"/>
      <c r="CR482" s="264"/>
      <c r="CS482" s="264"/>
      <c r="CT482" s="264"/>
      <c r="CU482" s="264"/>
      <c r="CV482" s="264"/>
      <c r="CW482" s="264"/>
      <c r="CX482" s="264"/>
      <c r="CY482" s="264"/>
      <c r="CZ482" s="264"/>
      <c r="DA482" s="264"/>
      <c r="DB482" s="264"/>
      <c r="DC482" s="264"/>
      <c r="DD482" s="264"/>
      <c r="DE482" s="264"/>
      <c r="DF482" s="264"/>
      <c r="DG482" s="264"/>
      <c r="DH482" s="264"/>
      <c r="DI482" s="264"/>
      <c r="DJ482" s="264"/>
      <c r="DK482" s="264"/>
      <c r="DL482" s="264"/>
      <c r="DM482" s="264"/>
      <c r="DN482" s="264"/>
      <c r="DO482" s="264"/>
      <c r="DP482" s="264"/>
      <c r="DQ482" s="264"/>
      <c r="DR482" s="264"/>
      <c r="DS482" s="264"/>
      <c r="DT482" s="264"/>
      <c r="DU482" s="264"/>
      <c r="DV482" s="264"/>
      <c r="DW482" s="264"/>
      <c r="DX482" s="264"/>
      <c r="DY482" s="264"/>
      <c r="DZ482" s="264"/>
      <c r="EA482" s="264"/>
      <c r="EB482" s="264"/>
      <c r="EC482" s="264"/>
      <c r="ED482" s="264"/>
      <c r="EE482" s="264"/>
      <c r="EF482" s="264"/>
      <c r="EG482" s="264"/>
      <c r="EH482" s="264"/>
      <c r="EI482" s="264"/>
      <c r="EJ482" s="264"/>
      <c r="EK482" s="264"/>
      <c r="EL482" s="264"/>
      <c r="EM482" s="264"/>
      <c r="EN482" s="264"/>
      <c r="EO482" s="264"/>
      <c r="EP482" s="264"/>
      <c r="EQ482" s="264"/>
      <c r="ER482" s="264"/>
      <c r="ES482" s="264"/>
      <c r="ET482" s="264"/>
      <c r="EU482" s="264"/>
      <c r="EV482" s="264"/>
      <c r="EW482" s="264"/>
      <c r="EX482" s="264"/>
      <c r="EY482" s="264"/>
      <c r="EZ482" s="264"/>
      <c r="FA482" s="264"/>
      <c r="FB482" s="264"/>
      <c r="FC482" s="264"/>
      <c r="FD482" s="264"/>
      <c r="FE482" s="264"/>
      <c r="FF482" s="264"/>
      <c r="FG482" s="264"/>
      <c r="FH482" s="264"/>
      <c r="FI482" s="264"/>
      <c r="FJ482" s="264"/>
      <c r="FK482" s="264"/>
      <c r="FL482" s="264"/>
      <c r="FM482" s="264"/>
      <c r="FN482" s="264"/>
      <c r="FO482" s="264"/>
      <c r="FP482" s="264"/>
      <c r="FQ482" s="264"/>
      <c r="FR482" s="264"/>
      <c r="FS482" s="264"/>
      <c r="FT482" s="264"/>
      <c r="FU482" s="264"/>
      <c r="FV482" s="264"/>
      <c r="FW482" s="264"/>
      <c r="FX482" s="264"/>
      <c r="FY482" s="264"/>
      <c r="FZ482" s="264"/>
      <c r="GA482" s="264"/>
      <c r="GB482" s="264"/>
      <c r="GC482" s="264"/>
      <c r="GD482" s="264"/>
      <c r="GE482" s="264"/>
      <c r="GF482" s="264"/>
      <c r="GG482" s="264"/>
      <c r="GH482" s="264"/>
      <c r="GI482" s="264"/>
      <c r="GJ482" s="264"/>
      <c r="GK482" s="264"/>
      <c r="GL482" s="264"/>
      <c r="GM482" s="264"/>
      <c r="GN482" s="264"/>
      <c r="GO482" s="264"/>
      <c r="GP482" s="264"/>
      <c r="GQ482" s="264"/>
      <c r="GR482" s="264"/>
      <c r="GS482" s="264"/>
      <c r="GT482" s="264"/>
      <c r="GU482" s="264"/>
      <c r="GV482" s="264"/>
      <c r="GW482" s="264"/>
      <c r="GX482" s="264"/>
      <c r="GY482" s="264"/>
      <c r="GZ482" s="264"/>
      <c r="HA482" s="264"/>
      <c r="HB482" s="264"/>
      <c r="HC482" s="264"/>
      <c r="HD482" s="264"/>
      <c r="HE482" s="264"/>
      <c r="HF482" s="264"/>
      <c r="HG482" s="264"/>
      <c r="HH482" s="264"/>
      <c r="HI482" s="264"/>
      <c r="HJ482" s="264"/>
      <c r="HK482" s="264"/>
      <c r="HL482" s="264"/>
      <c r="HM482" s="264"/>
      <c r="HN482" s="264"/>
      <c r="HO482" s="264"/>
      <c r="HP482" s="264"/>
      <c r="HQ482" s="264"/>
      <c r="HR482" s="264"/>
      <c r="HS482" s="264"/>
      <c r="HT482" s="264"/>
      <c r="HU482" s="264"/>
      <c r="HV482" s="264"/>
      <c r="HW482" s="264"/>
      <c r="HX482" s="264"/>
      <c r="HY482" s="264"/>
      <c r="HZ482" s="264"/>
      <c r="IA482" s="264"/>
      <c r="IB482" s="264"/>
      <c r="IC482" s="264"/>
      <c r="ID482" s="264"/>
      <c r="IE482" s="264"/>
      <c r="IF482" s="264"/>
      <c r="IG482" s="264"/>
      <c r="IH482" s="264"/>
      <c r="II482" s="264"/>
      <c r="IJ482" s="264"/>
      <c r="IK482" s="264"/>
      <c r="IL482" s="264"/>
      <c r="IM482" s="264"/>
      <c r="IN482" s="264"/>
      <c r="IO482" s="264"/>
      <c r="IP482" s="264"/>
      <c r="IQ482" s="264"/>
      <c r="IR482" s="264"/>
      <c r="IS482" s="264"/>
      <c r="IT482" s="264"/>
      <c r="IU482" s="264"/>
      <c r="IV482" s="264"/>
      <c r="IW482" s="264"/>
      <c r="IX482" s="264"/>
      <c r="IY482" s="264"/>
      <c r="IZ482" s="264"/>
      <c r="JA482" s="264"/>
      <c r="JB482" s="264"/>
      <c r="JC482" s="264"/>
      <c r="JD482" s="264"/>
      <c r="JE482" s="264"/>
      <c r="JF482" s="264"/>
      <c r="JG482" s="264"/>
      <c r="JH482" s="264"/>
      <c r="JI482" s="264"/>
      <c r="JJ482" s="264"/>
      <c r="JK482" s="264"/>
      <c r="JL482" s="264"/>
      <c r="JM482" s="264"/>
      <c r="JN482" s="264"/>
      <c r="JO482" s="264"/>
      <c r="JP482" s="264"/>
      <c r="JQ482" s="264"/>
      <c r="JR482" s="264"/>
      <c r="JS482" s="264"/>
      <c r="JT482" s="264"/>
      <c r="JU482" s="264"/>
      <c r="JV482" s="264"/>
      <c r="JW482" s="264"/>
      <c r="JX482" s="264"/>
      <c r="JY482" s="264"/>
      <c r="JZ482" s="264"/>
      <c r="KA482" s="264"/>
      <c r="KB482" s="264"/>
      <c r="KC482" s="264"/>
      <c r="KD482" s="264"/>
      <c r="KE482" s="264"/>
      <c r="KF482" s="264"/>
      <c r="KG482" s="264"/>
      <c r="KH482" s="264"/>
      <c r="KI482" s="264"/>
      <c r="KJ482" s="264"/>
      <c r="KK482" s="264"/>
      <c r="KL482" s="264"/>
      <c r="KM482" s="264"/>
      <c r="KN482" s="264"/>
      <c r="KO482" s="264"/>
      <c r="KP482" s="264"/>
      <c r="KQ482" s="264"/>
      <c r="KR482" s="264"/>
      <c r="KS482" s="264"/>
      <c r="KT482" s="264"/>
      <c r="KU482" s="264"/>
      <c r="KV482" s="264"/>
      <c r="KW482" s="264"/>
      <c r="KX482" s="264"/>
      <c r="KY482" s="264"/>
      <c r="KZ482" s="264"/>
      <c r="LA482" s="264"/>
      <c r="LB482" s="264"/>
      <c r="LC482" s="264"/>
      <c r="LD482" s="264"/>
      <c r="LE482" s="264"/>
      <c r="LF482" s="264"/>
      <c r="LG482" s="264"/>
      <c r="LH482" s="264"/>
      <c r="LI482" s="264"/>
      <c r="LJ482" s="264"/>
      <c r="LK482" s="264"/>
      <c r="LL482" s="264"/>
      <c r="LM482" s="264"/>
      <c r="LN482" s="264"/>
      <c r="LO482" s="264"/>
      <c r="LP482" s="264"/>
      <c r="LQ482" s="264"/>
      <c r="LR482" s="264"/>
      <c r="LS482" s="264"/>
      <c r="LT482" s="264"/>
      <c r="LU482" s="264"/>
      <c r="LV482" s="264"/>
      <c r="LW482" s="264"/>
      <c r="LX482" s="264"/>
      <c r="LY482" s="264"/>
      <c r="LZ482" s="264"/>
      <c r="MA482" s="264"/>
      <c r="MB482" s="264"/>
      <c r="MC482" s="264"/>
      <c r="MD482" s="264"/>
      <c r="ME482" s="264"/>
      <c r="MF482" s="264"/>
      <c r="MG482" s="264"/>
      <c r="MH482" s="264"/>
      <c r="MI482" s="264"/>
      <c r="MJ482" s="264"/>
      <c r="MK482" s="264"/>
      <c r="ML482" s="264"/>
      <c r="MM482" s="264"/>
      <c r="MN482" s="264"/>
      <c r="MO482" s="264"/>
      <c r="MP482" s="264"/>
      <c r="MQ482" s="264"/>
      <c r="MR482" s="264"/>
      <c r="MS482" s="264"/>
      <c r="MT482" s="264"/>
      <c r="MU482" s="264"/>
      <c r="MV482" s="264"/>
      <c r="MW482" s="264"/>
      <c r="MX482" s="264"/>
      <c r="MY482" s="264"/>
      <c r="MZ482" s="264"/>
      <c r="NA482" s="264"/>
      <c r="NB482" s="264"/>
      <c r="NC482" s="264"/>
      <c r="ND482" s="264"/>
      <c r="NE482" s="264"/>
      <c r="NF482" s="264"/>
      <c r="NG482" s="264"/>
      <c r="NH482" s="264"/>
      <c r="NI482" s="264"/>
      <c r="NJ482" s="264"/>
      <c r="NK482" s="264"/>
      <c r="NL482" s="264"/>
      <c r="NM482" s="264"/>
      <c r="NN482" s="264"/>
      <c r="NO482" s="264"/>
      <c r="NP482" s="264"/>
      <c r="NQ482" s="264"/>
      <c r="NR482" s="264"/>
      <c r="NS482" s="264"/>
      <c r="NT482" s="264"/>
      <c r="NU482" s="264"/>
      <c r="NV482" s="264"/>
      <c r="NW482" s="264"/>
      <c r="NX482" s="264"/>
      <c r="NY482" s="264"/>
      <c r="NZ482" s="264"/>
      <c r="OA482" s="264"/>
      <c r="OB482" s="264"/>
      <c r="OC482" s="264"/>
      <c r="OD482" s="264"/>
      <c r="OE482" s="264"/>
      <c r="OF482" s="264"/>
      <c r="OG482" s="264"/>
      <c r="OH482" s="264"/>
      <c r="OI482" s="264"/>
      <c r="OJ482" s="264"/>
      <c r="OK482" s="264"/>
      <c r="OL482" s="264"/>
      <c r="OM482" s="264"/>
      <c r="ON482" s="264"/>
      <c r="OO482" s="264"/>
      <c r="OP482" s="264"/>
      <c r="OQ482" s="264"/>
      <c r="OR482" s="264"/>
      <c r="OS482" s="264"/>
      <c r="OT482" s="264"/>
      <c r="OU482" s="264"/>
      <c r="OV482" s="264"/>
      <c r="OW482" s="264"/>
      <c r="OX482" s="264"/>
      <c r="OY482" s="264"/>
      <c r="OZ482" s="264"/>
      <c r="PA482" s="264"/>
      <c r="PB482" s="264"/>
      <c r="PC482" s="264"/>
      <c r="PD482" s="264"/>
      <c r="PE482" s="264"/>
      <c r="PF482" s="264"/>
      <c r="PG482" s="264"/>
      <c r="PH482" s="264"/>
      <c r="PI482" s="264"/>
      <c r="PJ482" s="264"/>
      <c r="PK482" s="264"/>
      <c r="PL482" s="264"/>
      <c r="PM482" s="264"/>
      <c r="PN482" s="264"/>
      <c r="PO482" s="264"/>
      <c r="PP482" s="264"/>
      <c r="PQ482" s="264"/>
      <c r="PR482" s="264"/>
      <c r="PS482" s="264"/>
      <c r="PT482" s="264"/>
      <c r="PU482" s="264"/>
      <c r="PV482" s="264"/>
      <c r="PW482" s="264"/>
      <c r="PX482" s="264"/>
      <c r="PY482" s="264"/>
      <c r="PZ482" s="264"/>
      <c r="QA482" s="264"/>
      <c r="QB482" s="264"/>
      <c r="QC482" s="264"/>
      <c r="QD482" s="264"/>
      <c r="QE482" s="264"/>
      <c r="QF482" s="264"/>
      <c r="QG482" s="264"/>
      <c r="QH482" s="264"/>
      <c r="QI482" s="264"/>
      <c r="QJ482" s="264"/>
      <c r="QK482" s="264"/>
      <c r="QL482" s="264"/>
      <c r="QM482" s="264"/>
      <c r="QN482" s="264"/>
      <c r="QO482" s="264"/>
      <c r="QP482" s="264"/>
      <c r="QQ482" s="264"/>
      <c r="QR482" s="264"/>
      <c r="QS482" s="264"/>
      <c r="QT482" s="264"/>
      <c r="QU482" s="264"/>
      <c r="QV482" s="264"/>
      <c r="QW482" s="264"/>
      <c r="QX482" s="264"/>
      <c r="QY482" s="264"/>
      <c r="QZ482" s="264"/>
      <c r="RA482" s="264"/>
      <c r="RB482" s="264"/>
      <c r="RC482" s="264"/>
      <c r="RD482" s="264"/>
      <c r="RE482" s="264"/>
      <c r="RF482" s="264"/>
      <c r="RG482" s="264"/>
      <c r="RH482" s="264"/>
      <c r="RI482" s="264"/>
      <c r="RJ482" s="264"/>
      <c r="RK482" s="264"/>
      <c r="RL482" s="264"/>
      <c r="RM482" s="264"/>
      <c r="RN482" s="264"/>
      <c r="RO482" s="264"/>
      <c r="RP482" s="264"/>
      <c r="RQ482" s="264"/>
      <c r="RR482" s="264"/>
      <c r="RS482" s="264"/>
      <c r="RT482" s="264"/>
      <c r="RU482" s="264"/>
      <c r="RV482" s="264"/>
      <c r="RW482" s="264"/>
      <c r="RX482" s="264"/>
      <c r="RY482" s="264"/>
      <c r="RZ482" s="264"/>
      <c r="SA482" s="264"/>
      <c r="SB482" s="264"/>
      <c r="SC482" s="264"/>
      <c r="SD482" s="264"/>
      <c r="SE482" s="264"/>
      <c r="SF482" s="264"/>
      <c r="SG482" s="264"/>
      <c r="SH482" s="264"/>
      <c r="SI482" s="264"/>
      <c r="SJ482" s="264"/>
      <c r="SK482" s="264"/>
      <c r="SL482" s="264"/>
      <c r="SM482" s="264"/>
      <c r="SN482" s="264"/>
      <c r="SO482" s="264"/>
      <c r="SP482" s="264"/>
      <c r="SQ482" s="264"/>
      <c r="SR482" s="264"/>
      <c r="SS482" s="264"/>
      <c r="ST482" s="264"/>
      <c r="SU482" s="264"/>
      <c r="SV482" s="264"/>
      <c r="SW482" s="264"/>
      <c r="SX482" s="264"/>
      <c r="SY482" s="264"/>
      <c r="SZ482" s="264"/>
      <c r="TA482" s="264"/>
      <c r="TB482" s="264"/>
      <c r="TC482" s="264"/>
      <c r="TD482" s="264"/>
      <c r="TE482" s="264"/>
      <c r="TF482" s="264"/>
      <c r="TG482" s="264"/>
      <c r="TH482" s="264"/>
      <c r="TI482" s="264"/>
      <c r="TJ482" s="264"/>
      <c r="TK482" s="264"/>
      <c r="TL482" s="264"/>
      <c r="TM482" s="264"/>
      <c r="TN482" s="264"/>
      <c r="TO482" s="264"/>
      <c r="TP482" s="264"/>
      <c r="TQ482" s="264"/>
      <c r="TR482" s="264"/>
      <c r="TS482" s="264"/>
      <c r="TT482" s="264"/>
      <c r="TU482" s="264"/>
      <c r="TV482" s="264"/>
      <c r="TW482" s="264"/>
      <c r="TX482" s="264"/>
      <c r="TY482" s="264"/>
      <c r="TZ482" s="264"/>
      <c r="UA482" s="264"/>
      <c r="UB482" s="264"/>
      <c r="UC482" s="264"/>
      <c r="UD482" s="264"/>
      <c r="UE482" s="264"/>
      <c r="UF482" s="264"/>
      <c r="UG482" s="264"/>
      <c r="UH482" s="264"/>
      <c r="UI482" s="264"/>
      <c r="UJ482" s="264"/>
      <c r="UK482" s="264"/>
      <c r="UL482" s="264"/>
      <c r="UM482" s="264"/>
      <c r="UN482" s="264"/>
      <c r="UO482" s="264"/>
      <c r="UP482" s="264"/>
      <c r="UQ482" s="264"/>
      <c r="UR482" s="264"/>
      <c r="US482" s="264"/>
      <c r="UT482" s="264"/>
      <c r="UU482" s="264"/>
      <c r="UV482" s="264"/>
      <c r="UW482" s="264"/>
      <c r="UX482" s="264"/>
      <c r="UY482" s="264"/>
      <c r="UZ482" s="264"/>
      <c r="VA482" s="264"/>
      <c r="VB482" s="264"/>
      <c r="VC482" s="264"/>
      <c r="VD482" s="264"/>
      <c r="VE482" s="264"/>
      <c r="VF482" s="264"/>
      <c r="VG482" s="264"/>
      <c r="VH482" s="264"/>
      <c r="VI482" s="264"/>
      <c r="VJ482" s="264"/>
      <c r="VK482" s="264"/>
      <c r="VL482" s="264"/>
      <c r="VM482" s="264"/>
      <c r="VN482" s="264"/>
      <c r="VO482" s="264"/>
      <c r="VP482" s="264"/>
      <c r="VQ482" s="264"/>
      <c r="VR482" s="264"/>
      <c r="VS482" s="264"/>
      <c r="VT482" s="264"/>
      <c r="VU482" s="264"/>
      <c r="VV482" s="264"/>
      <c r="VW482" s="264"/>
      <c r="VX482" s="264"/>
      <c r="VY482" s="264"/>
      <c r="VZ482" s="264"/>
      <c r="WA482" s="264"/>
      <c r="WB482" s="264"/>
      <c r="WC482" s="264"/>
      <c r="WD482" s="264"/>
      <c r="WE482" s="264"/>
      <c r="WF482" s="264"/>
      <c r="WG482" s="264"/>
      <c r="WH482" s="264"/>
      <c r="WI482" s="264"/>
      <c r="WJ482" s="264"/>
      <c r="WK482" s="264"/>
      <c r="WL482" s="264"/>
      <c r="WM482" s="264"/>
      <c r="WN482" s="264"/>
      <c r="WO482" s="264"/>
      <c r="WP482" s="264"/>
      <c r="WQ482" s="264"/>
      <c r="WR482" s="264"/>
      <c r="WS482" s="264"/>
      <c r="WT482" s="264"/>
      <c r="WU482" s="264"/>
      <c r="WV482" s="264"/>
      <c r="WW482" s="264"/>
      <c r="WX482" s="264"/>
      <c r="WY482" s="264"/>
      <c r="WZ482" s="264"/>
      <c r="XA482" s="264"/>
      <c r="XB482" s="264"/>
      <c r="XC482" s="264"/>
      <c r="XD482" s="264"/>
      <c r="XE482" s="264"/>
      <c r="XF482" s="264"/>
      <c r="XG482" s="264"/>
      <c r="XH482" s="264"/>
      <c r="XI482" s="264"/>
      <c r="XJ482" s="264"/>
      <c r="XK482" s="264"/>
      <c r="XL482" s="264"/>
      <c r="XM482" s="264"/>
      <c r="XN482" s="264"/>
      <c r="XO482" s="264"/>
      <c r="XP482" s="264"/>
      <c r="XQ482" s="264"/>
      <c r="XR482" s="264"/>
      <c r="XS482" s="264"/>
      <c r="XT482" s="264"/>
      <c r="XU482" s="264"/>
      <c r="XV482" s="264"/>
      <c r="XW482" s="264"/>
      <c r="XX482" s="264"/>
      <c r="XY482" s="264"/>
      <c r="XZ482" s="264"/>
      <c r="YA482" s="264"/>
      <c r="YB482" s="264"/>
      <c r="YC482" s="264"/>
      <c r="YD482" s="264"/>
      <c r="YE482" s="264"/>
      <c r="YF482" s="264"/>
      <c r="YG482" s="264"/>
      <c r="YH482" s="264"/>
      <c r="YI482" s="264"/>
      <c r="YJ482" s="264"/>
      <c r="YK482" s="264"/>
      <c r="YL482" s="264"/>
      <c r="YM482" s="264"/>
      <c r="YN482" s="264"/>
      <c r="YO482" s="264"/>
      <c r="YP482" s="264"/>
      <c r="YQ482" s="264"/>
      <c r="YR482" s="264"/>
      <c r="YS482" s="264"/>
      <c r="YT482" s="264"/>
      <c r="YU482" s="264"/>
      <c r="YV482" s="264"/>
      <c r="YW482" s="264"/>
      <c r="YX482" s="264"/>
      <c r="YY482" s="264"/>
      <c r="YZ482" s="264"/>
      <c r="ZA482" s="264"/>
      <c r="ZB482" s="264"/>
      <c r="ZC482" s="264"/>
      <c r="ZD482" s="264"/>
      <c r="ZE482" s="264"/>
      <c r="ZF482" s="264"/>
      <c r="ZG482" s="264"/>
      <c r="ZH482" s="264"/>
      <c r="ZI482" s="264"/>
      <c r="ZJ482" s="264"/>
      <c r="ZK482" s="264"/>
      <c r="ZL482" s="264"/>
      <c r="ZM482" s="264"/>
      <c r="ZN482" s="264"/>
      <c r="ZO482" s="264"/>
      <c r="ZP482" s="264"/>
      <c r="ZQ482" s="264"/>
      <c r="ZR482" s="264"/>
      <c r="ZS482" s="264"/>
      <c r="ZT482" s="264"/>
      <c r="ZU482" s="264"/>
      <c r="ZV482" s="264"/>
      <c r="ZW482" s="264"/>
      <c r="ZX482" s="264"/>
      <c r="ZY482" s="264"/>
      <c r="ZZ482" s="264"/>
      <c r="AAA482" s="264"/>
      <c r="AAB482" s="264"/>
      <c r="AAC482" s="264"/>
      <c r="AAD482" s="264"/>
      <c r="AAE482" s="264"/>
      <c r="AAF482" s="264"/>
      <c r="AAG482" s="264"/>
      <c r="AAH482" s="264"/>
      <c r="AAI482" s="264"/>
      <c r="AAJ482" s="264"/>
      <c r="AAK482" s="264"/>
      <c r="AAL482" s="264"/>
      <c r="AAM482" s="264"/>
      <c r="AAN482" s="264"/>
      <c r="AAO482" s="264"/>
      <c r="AAP482" s="264"/>
      <c r="AAQ482" s="264"/>
      <c r="AAR482" s="264"/>
      <c r="AAS482" s="264"/>
      <c r="AAT482" s="264"/>
      <c r="AAU482" s="264"/>
      <c r="AAV482" s="264"/>
      <c r="AAW482" s="264"/>
      <c r="AAX482" s="264"/>
      <c r="AAY482" s="264"/>
      <c r="AAZ482" s="264"/>
      <c r="ABA482" s="264"/>
      <c r="ABB482" s="264"/>
      <c r="ABC482" s="264"/>
      <c r="ABD482" s="264"/>
      <c r="ABE482" s="264"/>
      <c r="ABF482" s="264"/>
      <c r="ABG482" s="264"/>
      <c r="ABH482" s="264"/>
      <c r="ABI482" s="264"/>
      <c r="ABJ482" s="264"/>
      <c r="ABK482" s="264"/>
      <c r="ABL482" s="264"/>
      <c r="ABM482" s="264"/>
      <c r="ABN482" s="264"/>
      <c r="ABO482" s="264"/>
      <c r="ABP482" s="264"/>
      <c r="ABQ482" s="264"/>
      <c r="ABR482" s="264"/>
      <c r="ABS482" s="264"/>
      <c r="ABT482" s="264"/>
      <c r="ABU482" s="264"/>
      <c r="ABV482" s="264"/>
      <c r="ABW482" s="264"/>
      <c r="ABX482" s="264"/>
      <c r="ABY482" s="264"/>
      <c r="ABZ482" s="264"/>
      <c r="ACA482" s="264"/>
      <c r="ACB482" s="264"/>
      <c r="ACC482" s="264"/>
      <c r="ACD482" s="264"/>
      <c r="ACE482" s="264"/>
      <c r="ACF482" s="264"/>
      <c r="ACG482" s="264"/>
      <c r="ACH482" s="264"/>
      <c r="ACI482" s="264"/>
      <c r="ACJ482" s="264"/>
      <c r="ACK482" s="264"/>
      <c r="ACL482" s="264"/>
      <c r="ACM482" s="264"/>
      <c r="ACN482" s="264"/>
      <c r="ACO482" s="264"/>
      <c r="ACP482" s="264"/>
      <c r="ACQ482" s="264"/>
      <c r="ACR482" s="264"/>
      <c r="ACS482" s="264"/>
      <c r="ACT482" s="264"/>
      <c r="ACU482" s="264"/>
      <c r="ACV482" s="264"/>
      <c r="ACW482" s="264"/>
      <c r="ACX482" s="264"/>
      <c r="ACY482" s="264"/>
      <c r="ACZ482" s="264"/>
      <c r="ADA482" s="264"/>
      <c r="ADB482" s="264"/>
      <c r="ADC482" s="264"/>
      <c r="ADD482" s="264"/>
      <c r="ADE482" s="264"/>
      <c r="ADF482" s="264"/>
      <c r="ADG482" s="264"/>
      <c r="ADH482" s="264"/>
      <c r="ADI482" s="264"/>
      <c r="ADJ482" s="264"/>
      <c r="ADK482" s="264"/>
      <c r="ADL482" s="264"/>
      <c r="ADM482" s="264"/>
      <c r="ADN482" s="264"/>
      <c r="ADO482" s="264"/>
      <c r="ADP482" s="264"/>
      <c r="ADQ482" s="264"/>
      <c r="ADR482" s="264"/>
      <c r="ADS482" s="264"/>
      <c r="ADT482" s="264"/>
      <c r="ADU482" s="264"/>
      <c r="ADV482" s="264"/>
      <c r="ADW482" s="264"/>
      <c r="ADX482" s="264"/>
      <c r="ADY482" s="264"/>
      <c r="ADZ482" s="264"/>
      <c r="AEA482" s="264"/>
      <c r="AEB482" s="264"/>
      <c r="AEC482" s="264"/>
      <c r="AED482" s="264"/>
      <c r="AEE482" s="264"/>
      <c r="AEF482" s="264"/>
      <c r="AEG482" s="264"/>
      <c r="AEH482" s="264"/>
      <c r="AEI482" s="264"/>
      <c r="AEJ482" s="264"/>
      <c r="AEK482" s="264"/>
      <c r="AEL482" s="264"/>
      <c r="AEM482" s="264"/>
      <c r="AEN482" s="264"/>
      <c r="AEO482" s="264"/>
      <c r="AEP482" s="264"/>
      <c r="AEQ482" s="264"/>
      <c r="AER482" s="264"/>
      <c r="AES482" s="264"/>
      <c r="AET482" s="264"/>
      <c r="AEU482" s="264"/>
      <c r="AEV482" s="264"/>
      <c r="AEW482" s="264"/>
      <c r="AEX482" s="264"/>
      <c r="AEY482" s="264"/>
      <c r="AEZ482" s="264"/>
      <c r="AFA482" s="264"/>
      <c r="AFB482" s="264"/>
      <c r="AFC482" s="264"/>
      <c r="AFD482" s="264"/>
      <c r="AFE482" s="264"/>
      <c r="AFF482" s="264"/>
      <c r="AFG482" s="264"/>
      <c r="AFH482" s="264"/>
      <c r="AFI482" s="264"/>
      <c r="AFJ482" s="264"/>
      <c r="AFK482" s="264"/>
      <c r="AFL482" s="264"/>
      <c r="AFM482" s="264"/>
      <c r="AFN482" s="264"/>
      <c r="AFO482" s="264"/>
      <c r="AFP482" s="264"/>
      <c r="AFQ482" s="264"/>
      <c r="AFR482" s="264"/>
      <c r="AFS482" s="264"/>
      <c r="AFT482" s="264"/>
    </row>
    <row r="483" spans="2:852" s="302" customFormat="1" x14ac:dyDescent="0.2">
      <c r="B483" s="269" t="s">
        <v>15772</v>
      </c>
      <c r="C483" s="266">
        <v>19800</v>
      </c>
      <c r="D483" s="304">
        <v>0</v>
      </c>
      <c r="E483" s="267" t="s">
        <v>15773</v>
      </c>
      <c r="F483" s="264"/>
      <c r="G483" s="307"/>
      <c r="H483" s="264"/>
      <c r="I483" s="303"/>
      <c r="J483" s="264"/>
      <c r="K483" s="264"/>
      <c r="L483" s="264"/>
      <c r="M483" s="264"/>
      <c r="N483" s="264"/>
      <c r="O483" s="264"/>
      <c r="P483" s="264"/>
      <c r="Q483" s="264"/>
      <c r="R483" s="264"/>
      <c r="S483" s="264"/>
      <c r="T483" s="264"/>
      <c r="U483" s="264"/>
      <c r="V483" s="264"/>
      <c r="W483" s="264"/>
      <c r="X483" s="264"/>
      <c r="Y483" s="264"/>
      <c r="Z483" s="264"/>
      <c r="AA483" s="264"/>
      <c r="AB483" s="264"/>
      <c r="AC483" s="264"/>
      <c r="AD483" s="264"/>
      <c r="AE483" s="264"/>
      <c r="AF483" s="264"/>
      <c r="AG483" s="264"/>
      <c r="AH483" s="264"/>
      <c r="AI483" s="264"/>
      <c r="AJ483" s="264"/>
      <c r="AK483" s="264"/>
      <c r="AL483" s="264"/>
      <c r="AM483" s="264"/>
      <c r="AN483" s="264"/>
      <c r="AO483" s="264"/>
      <c r="AP483" s="264"/>
      <c r="AQ483" s="264"/>
      <c r="AR483" s="264"/>
      <c r="AS483" s="264"/>
      <c r="AT483" s="264"/>
      <c r="AU483" s="264"/>
      <c r="AV483" s="264"/>
      <c r="AW483" s="264"/>
      <c r="AX483" s="264"/>
      <c r="AY483" s="264"/>
      <c r="AZ483" s="264"/>
      <c r="BA483" s="264"/>
      <c r="BB483" s="264"/>
      <c r="BC483" s="264"/>
      <c r="BD483" s="264"/>
      <c r="BE483" s="264"/>
      <c r="BF483" s="264"/>
      <c r="BG483" s="264"/>
      <c r="BH483" s="264"/>
      <c r="BI483" s="264"/>
      <c r="BJ483" s="264"/>
      <c r="BK483" s="264"/>
      <c r="BL483" s="264"/>
      <c r="BM483" s="264"/>
      <c r="BN483" s="264"/>
      <c r="BO483" s="264"/>
      <c r="BP483" s="264"/>
      <c r="BQ483" s="264"/>
      <c r="BR483" s="264"/>
      <c r="BS483" s="264"/>
      <c r="BT483" s="264"/>
      <c r="BU483" s="264"/>
      <c r="BV483" s="264"/>
      <c r="BW483" s="264"/>
      <c r="BX483" s="264"/>
      <c r="BY483" s="264"/>
      <c r="BZ483" s="264"/>
      <c r="CA483" s="264"/>
      <c r="CB483" s="264"/>
      <c r="CC483" s="264"/>
      <c r="CD483" s="264"/>
      <c r="CE483" s="264"/>
      <c r="CF483" s="264"/>
      <c r="CG483" s="264"/>
      <c r="CH483" s="264"/>
      <c r="CI483" s="264"/>
      <c r="CJ483" s="264"/>
      <c r="CK483" s="264"/>
      <c r="CL483" s="264"/>
      <c r="CM483" s="264"/>
      <c r="CN483" s="264"/>
      <c r="CO483" s="264"/>
      <c r="CP483" s="264"/>
      <c r="CQ483" s="264"/>
      <c r="CR483" s="264"/>
      <c r="CS483" s="264"/>
      <c r="CT483" s="264"/>
      <c r="CU483" s="264"/>
      <c r="CV483" s="264"/>
      <c r="CW483" s="264"/>
      <c r="CX483" s="264"/>
      <c r="CY483" s="264"/>
      <c r="CZ483" s="264"/>
      <c r="DA483" s="264"/>
      <c r="DB483" s="264"/>
      <c r="DC483" s="264"/>
      <c r="DD483" s="264"/>
      <c r="DE483" s="264"/>
      <c r="DF483" s="264"/>
      <c r="DG483" s="264"/>
      <c r="DH483" s="264"/>
      <c r="DI483" s="264"/>
      <c r="DJ483" s="264"/>
      <c r="DK483" s="264"/>
      <c r="DL483" s="264"/>
      <c r="DM483" s="264"/>
      <c r="DN483" s="264"/>
      <c r="DO483" s="264"/>
      <c r="DP483" s="264"/>
      <c r="DQ483" s="264"/>
      <c r="DR483" s="264"/>
      <c r="DS483" s="264"/>
      <c r="DT483" s="264"/>
      <c r="DU483" s="264"/>
      <c r="DV483" s="264"/>
      <c r="DW483" s="264"/>
      <c r="DX483" s="264"/>
      <c r="DY483" s="264"/>
      <c r="DZ483" s="264"/>
      <c r="EA483" s="264"/>
      <c r="EB483" s="264"/>
      <c r="EC483" s="264"/>
      <c r="ED483" s="264"/>
      <c r="EE483" s="264"/>
      <c r="EF483" s="264"/>
      <c r="EG483" s="264"/>
      <c r="EH483" s="264"/>
      <c r="EI483" s="264"/>
      <c r="EJ483" s="264"/>
      <c r="EK483" s="264"/>
      <c r="EL483" s="264"/>
      <c r="EM483" s="264"/>
      <c r="EN483" s="264"/>
      <c r="EO483" s="264"/>
      <c r="EP483" s="264"/>
      <c r="EQ483" s="264"/>
      <c r="ER483" s="264"/>
      <c r="ES483" s="264"/>
      <c r="ET483" s="264"/>
      <c r="EU483" s="264"/>
      <c r="EV483" s="264"/>
      <c r="EW483" s="264"/>
      <c r="EX483" s="264"/>
      <c r="EY483" s="264"/>
      <c r="EZ483" s="264"/>
      <c r="FA483" s="264"/>
      <c r="FB483" s="264"/>
      <c r="FC483" s="264"/>
      <c r="FD483" s="264"/>
      <c r="FE483" s="264"/>
      <c r="FF483" s="264"/>
      <c r="FG483" s="264"/>
      <c r="FH483" s="264"/>
      <c r="FI483" s="264"/>
      <c r="FJ483" s="264"/>
      <c r="FK483" s="264"/>
      <c r="FL483" s="264"/>
      <c r="FM483" s="264"/>
      <c r="FN483" s="264"/>
      <c r="FO483" s="264"/>
      <c r="FP483" s="264"/>
      <c r="FQ483" s="264"/>
      <c r="FR483" s="264"/>
      <c r="FS483" s="264"/>
      <c r="FT483" s="264"/>
      <c r="FU483" s="264"/>
      <c r="FV483" s="264"/>
      <c r="FW483" s="264"/>
      <c r="FX483" s="264"/>
      <c r="FY483" s="264"/>
      <c r="FZ483" s="264"/>
      <c r="GA483" s="264"/>
      <c r="GB483" s="264"/>
      <c r="GC483" s="264"/>
      <c r="GD483" s="264"/>
      <c r="GE483" s="264"/>
      <c r="GF483" s="264"/>
      <c r="GG483" s="264"/>
      <c r="GH483" s="264"/>
      <c r="GI483" s="264"/>
      <c r="GJ483" s="264"/>
      <c r="GK483" s="264"/>
      <c r="GL483" s="264"/>
      <c r="GM483" s="264"/>
      <c r="GN483" s="264"/>
      <c r="GO483" s="264"/>
      <c r="GP483" s="264"/>
      <c r="GQ483" s="264"/>
      <c r="GR483" s="264"/>
      <c r="GS483" s="264"/>
      <c r="GT483" s="264"/>
      <c r="GU483" s="264"/>
      <c r="GV483" s="264"/>
      <c r="GW483" s="264"/>
      <c r="GX483" s="264"/>
      <c r="GY483" s="264"/>
      <c r="GZ483" s="264"/>
      <c r="HA483" s="264"/>
      <c r="HB483" s="264"/>
      <c r="HC483" s="264"/>
      <c r="HD483" s="264"/>
      <c r="HE483" s="264"/>
      <c r="HF483" s="264"/>
      <c r="HG483" s="264"/>
      <c r="HH483" s="264"/>
      <c r="HI483" s="264"/>
      <c r="HJ483" s="264"/>
      <c r="HK483" s="264"/>
      <c r="HL483" s="264"/>
      <c r="HM483" s="264"/>
      <c r="HN483" s="264"/>
      <c r="HO483" s="264"/>
      <c r="HP483" s="264"/>
      <c r="HQ483" s="264"/>
      <c r="HR483" s="264"/>
      <c r="HS483" s="264"/>
      <c r="HT483" s="264"/>
      <c r="HU483" s="264"/>
      <c r="HV483" s="264"/>
      <c r="HW483" s="264"/>
      <c r="HX483" s="264"/>
      <c r="HY483" s="264"/>
      <c r="HZ483" s="264"/>
      <c r="IA483" s="264"/>
      <c r="IB483" s="264"/>
      <c r="IC483" s="264"/>
      <c r="ID483" s="264"/>
      <c r="IE483" s="264"/>
      <c r="IF483" s="264"/>
      <c r="IG483" s="264"/>
      <c r="IH483" s="264"/>
      <c r="II483" s="264"/>
      <c r="IJ483" s="264"/>
      <c r="IK483" s="264"/>
      <c r="IL483" s="264"/>
      <c r="IM483" s="264"/>
      <c r="IN483" s="264"/>
      <c r="IO483" s="264"/>
      <c r="IP483" s="264"/>
      <c r="IQ483" s="264"/>
      <c r="IR483" s="264"/>
      <c r="IS483" s="264"/>
      <c r="IT483" s="264"/>
      <c r="IU483" s="264"/>
      <c r="IV483" s="264"/>
      <c r="IW483" s="264"/>
      <c r="IX483" s="264"/>
      <c r="IY483" s="264"/>
      <c r="IZ483" s="264"/>
      <c r="JA483" s="264"/>
      <c r="JB483" s="264"/>
      <c r="JC483" s="264"/>
      <c r="JD483" s="264"/>
      <c r="JE483" s="264"/>
      <c r="JF483" s="264"/>
      <c r="JG483" s="264"/>
      <c r="JH483" s="264"/>
      <c r="JI483" s="264"/>
      <c r="JJ483" s="264"/>
      <c r="JK483" s="264"/>
      <c r="JL483" s="264"/>
      <c r="JM483" s="264"/>
      <c r="JN483" s="264"/>
      <c r="JO483" s="264"/>
      <c r="JP483" s="264"/>
      <c r="JQ483" s="264"/>
      <c r="JR483" s="264"/>
      <c r="JS483" s="264"/>
      <c r="JT483" s="264"/>
      <c r="JU483" s="264"/>
      <c r="JV483" s="264"/>
      <c r="JW483" s="264"/>
      <c r="JX483" s="264"/>
      <c r="JY483" s="264"/>
      <c r="JZ483" s="264"/>
      <c r="KA483" s="264"/>
      <c r="KB483" s="264"/>
      <c r="KC483" s="264"/>
      <c r="KD483" s="264"/>
      <c r="KE483" s="264"/>
      <c r="KF483" s="264"/>
      <c r="KG483" s="264"/>
      <c r="KH483" s="264"/>
      <c r="KI483" s="264"/>
      <c r="KJ483" s="264"/>
      <c r="KK483" s="264"/>
      <c r="KL483" s="264"/>
      <c r="KM483" s="264"/>
      <c r="KN483" s="264"/>
      <c r="KO483" s="264"/>
      <c r="KP483" s="264"/>
      <c r="KQ483" s="264"/>
      <c r="KR483" s="264"/>
      <c r="KS483" s="264"/>
      <c r="KT483" s="264"/>
      <c r="KU483" s="264"/>
      <c r="KV483" s="264"/>
      <c r="KW483" s="264"/>
      <c r="KX483" s="264"/>
      <c r="KY483" s="264"/>
      <c r="KZ483" s="264"/>
      <c r="LA483" s="264"/>
      <c r="LB483" s="264"/>
      <c r="LC483" s="264"/>
      <c r="LD483" s="264"/>
      <c r="LE483" s="264"/>
      <c r="LF483" s="264"/>
      <c r="LG483" s="264"/>
      <c r="LH483" s="264"/>
      <c r="LI483" s="264"/>
      <c r="LJ483" s="264"/>
      <c r="LK483" s="264"/>
      <c r="LL483" s="264"/>
      <c r="LM483" s="264"/>
      <c r="LN483" s="264"/>
      <c r="LO483" s="264"/>
      <c r="LP483" s="264"/>
      <c r="LQ483" s="264"/>
      <c r="LR483" s="264"/>
      <c r="LS483" s="264"/>
      <c r="LT483" s="264"/>
      <c r="LU483" s="264"/>
      <c r="LV483" s="264"/>
      <c r="LW483" s="264"/>
      <c r="LX483" s="264"/>
      <c r="LY483" s="264"/>
      <c r="LZ483" s="264"/>
      <c r="MA483" s="264"/>
      <c r="MB483" s="264"/>
      <c r="MC483" s="264"/>
      <c r="MD483" s="264"/>
      <c r="ME483" s="264"/>
      <c r="MF483" s="264"/>
      <c r="MG483" s="264"/>
      <c r="MH483" s="264"/>
      <c r="MI483" s="264"/>
      <c r="MJ483" s="264"/>
      <c r="MK483" s="264"/>
      <c r="ML483" s="264"/>
      <c r="MM483" s="264"/>
      <c r="MN483" s="264"/>
      <c r="MO483" s="264"/>
      <c r="MP483" s="264"/>
      <c r="MQ483" s="264"/>
      <c r="MR483" s="264"/>
      <c r="MS483" s="264"/>
      <c r="MT483" s="264"/>
      <c r="MU483" s="264"/>
      <c r="MV483" s="264"/>
      <c r="MW483" s="264"/>
      <c r="MX483" s="264"/>
      <c r="MY483" s="264"/>
      <c r="MZ483" s="264"/>
      <c r="NA483" s="264"/>
      <c r="NB483" s="264"/>
      <c r="NC483" s="264"/>
      <c r="ND483" s="264"/>
      <c r="NE483" s="264"/>
      <c r="NF483" s="264"/>
      <c r="NG483" s="264"/>
      <c r="NH483" s="264"/>
      <c r="NI483" s="264"/>
      <c r="NJ483" s="264"/>
      <c r="NK483" s="264"/>
      <c r="NL483" s="264"/>
      <c r="NM483" s="264"/>
      <c r="NN483" s="264"/>
      <c r="NO483" s="264"/>
      <c r="NP483" s="264"/>
      <c r="NQ483" s="264"/>
      <c r="NR483" s="264"/>
      <c r="NS483" s="264"/>
      <c r="NT483" s="264"/>
      <c r="NU483" s="264"/>
      <c r="NV483" s="264"/>
      <c r="NW483" s="264"/>
      <c r="NX483" s="264"/>
      <c r="NY483" s="264"/>
      <c r="NZ483" s="264"/>
      <c r="OA483" s="264"/>
      <c r="OB483" s="264"/>
      <c r="OC483" s="264"/>
      <c r="OD483" s="264"/>
      <c r="OE483" s="264"/>
      <c r="OF483" s="264"/>
      <c r="OG483" s="264"/>
      <c r="OH483" s="264"/>
      <c r="OI483" s="264"/>
      <c r="OJ483" s="264"/>
      <c r="OK483" s="264"/>
      <c r="OL483" s="264"/>
      <c r="OM483" s="264"/>
      <c r="ON483" s="264"/>
      <c r="OO483" s="264"/>
      <c r="OP483" s="264"/>
      <c r="OQ483" s="264"/>
      <c r="OR483" s="264"/>
      <c r="OS483" s="264"/>
      <c r="OT483" s="264"/>
      <c r="OU483" s="264"/>
      <c r="OV483" s="264"/>
      <c r="OW483" s="264"/>
      <c r="OX483" s="264"/>
      <c r="OY483" s="264"/>
      <c r="OZ483" s="264"/>
      <c r="PA483" s="264"/>
      <c r="PB483" s="264"/>
      <c r="PC483" s="264"/>
      <c r="PD483" s="264"/>
      <c r="PE483" s="264"/>
      <c r="PF483" s="264"/>
      <c r="PG483" s="264"/>
      <c r="PH483" s="264"/>
      <c r="PI483" s="264"/>
      <c r="PJ483" s="264"/>
      <c r="PK483" s="264"/>
      <c r="PL483" s="264"/>
      <c r="PM483" s="264"/>
      <c r="PN483" s="264"/>
      <c r="PO483" s="264"/>
      <c r="PP483" s="264"/>
      <c r="PQ483" s="264"/>
      <c r="PR483" s="264"/>
      <c r="PS483" s="264"/>
      <c r="PT483" s="264"/>
      <c r="PU483" s="264"/>
      <c r="PV483" s="264"/>
      <c r="PW483" s="264"/>
      <c r="PX483" s="264"/>
      <c r="PY483" s="264"/>
      <c r="PZ483" s="264"/>
      <c r="QA483" s="264"/>
      <c r="QB483" s="264"/>
      <c r="QC483" s="264"/>
      <c r="QD483" s="264"/>
      <c r="QE483" s="264"/>
      <c r="QF483" s="264"/>
      <c r="QG483" s="264"/>
      <c r="QH483" s="264"/>
      <c r="QI483" s="264"/>
      <c r="QJ483" s="264"/>
      <c r="QK483" s="264"/>
      <c r="QL483" s="264"/>
      <c r="QM483" s="264"/>
      <c r="QN483" s="264"/>
      <c r="QO483" s="264"/>
      <c r="QP483" s="264"/>
      <c r="QQ483" s="264"/>
      <c r="QR483" s="264"/>
      <c r="QS483" s="264"/>
      <c r="QT483" s="264"/>
      <c r="QU483" s="264"/>
      <c r="QV483" s="264"/>
      <c r="QW483" s="264"/>
      <c r="QX483" s="264"/>
      <c r="QY483" s="264"/>
      <c r="QZ483" s="264"/>
      <c r="RA483" s="264"/>
      <c r="RB483" s="264"/>
      <c r="RC483" s="264"/>
      <c r="RD483" s="264"/>
      <c r="RE483" s="264"/>
      <c r="RF483" s="264"/>
      <c r="RG483" s="264"/>
      <c r="RH483" s="264"/>
      <c r="RI483" s="264"/>
      <c r="RJ483" s="264"/>
      <c r="RK483" s="264"/>
      <c r="RL483" s="264"/>
      <c r="RM483" s="264"/>
      <c r="RN483" s="264"/>
      <c r="RO483" s="264"/>
      <c r="RP483" s="264"/>
      <c r="RQ483" s="264"/>
      <c r="RR483" s="264"/>
      <c r="RS483" s="264"/>
      <c r="RT483" s="264"/>
      <c r="RU483" s="264"/>
      <c r="RV483" s="264"/>
      <c r="RW483" s="264"/>
      <c r="RX483" s="264"/>
      <c r="RY483" s="264"/>
      <c r="RZ483" s="264"/>
      <c r="SA483" s="264"/>
      <c r="SB483" s="264"/>
      <c r="SC483" s="264"/>
      <c r="SD483" s="264"/>
      <c r="SE483" s="264"/>
      <c r="SF483" s="264"/>
      <c r="SG483" s="264"/>
      <c r="SH483" s="264"/>
      <c r="SI483" s="264"/>
      <c r="SJ483" s="264"/>
      <c r="SK483" s="264"/>
      <c r="SL483" s="264"/>
      <c r="SM483" s="264"/>
      <c r="SN483" s="264"/>
      <c r="SO483" s="264"/>
      <c r="SP483" s="264"/>
      <c r="SQ483" s="264"/>
      <c r="SR483" s="264"/>
      <c r="SS483" s="264"/>
      <c r="ST483" s="264"/>
      <c r="SU483" s="264"/>
      <c r="SV483" s="264"/>
      <c r="SW483" s="264"/>
      <c r="SX483" s="264"/>
      <c r="SY483" s="264"/>
      <c r="SZ483" s="264"/>
      <c r="TA483" s="264"/>
      <c r="TB483" s="264"/>
      <c r="TC483" s="264"/>
      <c r="TD483" s="264"/>
      <c r="TE483" s="264"/>
      <c r="TF483" s="264"/>
      <c r="TG483" s="264"/>
      <c r="TH483" s="264"/>
      <c r="TI483" s="264"/>
      <c r="TJ483" s="264"/>
      <c r="TK483" s="264"/>
      <c r="TL483" s="264"/>
      <c r="TM483" s="264"/>
      <c r="TN483" s="264"/>
      <c r="TO483" s="264"/>
      <c r="TP483" s="264"/>
      <c r="TQ483" s="264"/>
      <c r="TR483" s="264"/>
      <c r="TS483" s="264"/>
      <c r="TT483" s="264"/>
      <c r="TU483" s="264"/>
      <c r="TV483" s="264"/>
      <c r="TW483" s="264"/>
      <c r="TX483" s="264"/>
      <c r="TY483" s="264"/>
      <c r="TZ483" s="264"/>
      <c r="UA483" s="264"/>
      <c r="UB483" s="264"/>
      <c r="UC483" s="264"/>
      <c r="UD483" s="264"/>
      <c r="UE483" s="264"/>
      <c r="UF483" s="264"/>
      <c r="UG483" s="264"/>
      <c r="UH483" s="264"/>
      <c r="UI483" s="264"/>
      <c r="UJ483" s="264"/>
      <c r="UK483" s="264"/>
      <c r="UL483" s="264"/>
      <c r="UM483" s="264"/>
      <c r="UN483" s="264"/>
      <c r="UO483" s="264"/>
      <c r="UP483" s="264"/>
      <c r="UQ483" s="264"/>
      <c r="UR483" s="264"/>
      <c r="US483" s="264"/>
      <c r="UT483" s="264"/>
      <c r="UU483" s="264"/>
      <c r="UV483" s="264"/>
      <c r="UW483" s="264"/>
      <c r="UX483" s="264"/>
      <c r="UY483" s="264"/>
      <c r="UZ483" s="264"/>
      <c r="VA483" s="264"/>
      <c r="VB483" s="264"/>
      <c r="VC483" s="264"/>
      <c r="VD483" s="264"/>
      <c r="VE483" s="264"/>
      <c r="VF483" s="264"/>
      <c r="VG483" s="264"/>
      <c r="VH483" s="264"/>
      <c r="VI483" s="264"/>
      <c r="VJ483" s="264"/>
      <c r="VK483" s="264"/>
      <c r="VL483" s="264"/>
      <c r="VM483" s="264"/>
      <c r="VN483" s="264"/>
      <c r="VO483" s="264"/>
      <c r="VP483" s="264"/>
      <c r="VQ483" s="264"/>
      <c r="VR483" s="264"/>
      <c r="VS483" s="264"/>
      <c r="VT483" s="264"/>
      <c r="VU483" s="264"/>
      <c r="VV483" s="264"/>
      <c r="VW483" s="264"/>
      <c r="VX483" s="264"/>
      <c r="VY483" s="264"/>
      <c r="VZ483" s="264"/>
      <c r="WA483" s="264"/>
      <c r="WB483" s="264"/>
      <c r="WC483" s="264"/>
      <c r="WD483" s="264"/>
      <c r="WE483" s="264"/>
      <c r="WF483" s="264"/>
      <c r="WG483" s="264"/>
      <c r="WH483" s="264"/>
      <c r="WI483" s="264"/>
      <c r="WJ483" s="264"/>
      <c r="WK483" s="264"/>
      <c r="WL483" s="264"/>
      <c r="WM483" s="264"/>
      <c r="WN483" s="264"/>
      <c r="WO483" s="264"/>
      <c r="WP483" s="264"/>
      <c r="WQ483" s="264"/>
      <c r="WR483" s="264"/>
      <c r="WS483" s="264"/>
      <c r="WT483" s="264"/>
      <c r="WU483" s="264"/>
      <c r="WV483" s="264"/>
      <c r="WW483" s="264"/>
      <c r="WX483" s="264"/>
      <c r="WY483" s="264"/>
      <c r="WZ483" s="264"/>
      <c r="XA483" s="264"/>
      <c r="XB483" s="264"/>
      <c r="XC483" s="264"/>
      <c r="XD483" s="264"/>
      <c r="XE483" s="264"/>
      <c r="XF483" s="264"/>
      <c r="XG483" s="264"/>
      <c r="XH483" s="264"/>
      <c r="XI483" s="264"/>
      <c r="XJ483" s="264"/>
      <c r="XK483" s="264"/>
      <c r="XL483" s="264"/>
      <c r="XM483" s="264"/>
      <c r="XN483" s="264"/>
      <c r="XO483" s="264"/>
      <c r="XP483" s="264"/>
      <c r="XQ483" s="264"/>
      <c r="XR483" s="264"/>
      <c r="XS483" s="264"/>
      <c r="XT483" s="264"/>
      <c r="XU483" s="264"/>
      <c r="XV483" s="264"/>
      <c r="XW483" s="264"/>
      <c r="XX483" s="264"/>
      <c r="XY483" s="264"/>
      <c r="XZ483" s="264"/>
      <c r="YA483" s="264"/>
      <c r="YB483" s="264"/>
      <c r="YC483" s="264"/>
      <c r="YD483" s="264"/>
      <c r="YE483" s="264"/>
      <c r="YF483" s="264"/>
      <c r="YG483" s="264"/>
      <c r="YH483" s="264"/>
      <c r="YI483" s="264"/>
      <c r="YJ483" s="264"/>
      <c r="YK483" s="264"/>
      <c r="YL483" s="264"/>
      <c r="YM483" s="264"/>
      <c r="YN483" s="264"/>
      <c r="YO483" s="264"/>
      <c r="YP483" s="264"/>
      <c r="YQ483" s="264"/>
      <c r="YR483" s="264"/>
      <c r="YS483" s="264"/>
      <c r="YT483" s="264"/>
      <c r="YU483" s="264"/>
      <c r="YV483" s="264"/>
      <c r="YW483" s="264"/>
      <c r="YX483" s="264"/>
      <c r="YY483" s="264"/>
      <c r="YZ483" s="264"/>
      <c r="ZA483" s="264"/>
      <c r="ZB483" s="264"/>
      <c r="ZC483" s="264"/>
      <c r="ZD483" s="264"/>
      <c r="ZE483" s="264"/>
      <c r="ZF483" s="264"/>
      <c r="ZG483" s="264"/>
      <c r="ZH483" s="264"/>
      <c r="ZI483" s="264"/>
      <c r="ZJ483" s="264"/>
      <c r="ZK483" s="264"/>
      <c r="ZL483" s="264"/>
      <c r="ZM483" s="264"/>
      <c r="ZN483" s="264"/>
      <c r="ZO483" s="264"/>
      <c r="ZP483" s="264"/>
      <c r="ZQ483" s="264"/>
      <c r="ZR483" s="264"/>
      <c r="ZS483" s="264"/>
      <c r="ZT483" s="264"/>
      <c r="ZU483" s="264"/>
      <c r="ZV483" s="264"/>
      <c r="ZW483" s="264"/>
      <c r="ZX483" s="264"/>
      <c r="ZY483" s="264"/>
      <c r="ZZ483" s="264"/>
      <c r="AAA483" s="264"/>
      <c r="AAB483" s="264"/>
      <c r="AAC483" s="264"/>
      <c r="AAD483" s="264"/>
      <c r="AAE483" s="264"/>
      <c r="AAF483" s="264"/>
      <c r="AAG483" s="264"/>
      <c r="AAH483" s="264"/>
      <c r="AAI483" s="264"/>
      <c r="AAJ483" s="264"/>
      <c r="AAK483" s="264"/>
      <c r="AAL483" s="264"/>
      <c r="AAM483" s="264"/>
      <c r="AAN483" s="264"/>
      <c r="AAO483" s="264"/>
      <c r="AAP483" s="264"/>
      <c r="AAQ483" s="264"/>
      <c r="AAR483" s="264"/>
      <c r="AAS483" s="264"/>
      <c r="AAT483" s="264"/>
      <c r="AAU483" s="264"/>
      <c r="AAV483" s="264"/>
      <c r="AAW483" s="264"/>
      <c r="AAX483" s="264"/>
      <c r="AAY483" s="264"/>
      <c r="AAZ483" s="264"/>
      <c r="ABA483" s="264"/>
      <c r="ABB483" s="264"/>
      <c r="ABC483" s="264"/>
      <c r="ABD483" s="264"/>
      <c r="ABE483" s="264"/>
      <c r="ABF483" s="264"/>
      <c r="ABG483" s="264"/>
      <c r="ABH483" s="264"/>
      <c r="ABI483" s="264"/>
      <c r="ABJ483" s="264"/>
      <c r="ABK483" s="264"/>
      <c r="ABL483" s="264"/>
      <c r="ABM483" s="264"/>
      <c r="ABN483" s="264"/>
      <c r="ABO483" s="264"/>
      <c r="ABP483" s="264"/>
      <c r="ABQ483" s="264"/>
      <c r="ABR483" s="264"/>
      <c r="ABS483" s="264"/>
      <c r="ABT483" s="264"/>
      <c r="ABU483" s="264"/>
      <c r="ABV483" s="264"/>
      <c r="ABW483" s="264"/>
      <c r="ABX483" s="264"/>
      <c r="ABY483" s="264"/>
      <c r="ABZ483" s="264"/>
      <c r="ACA483" s="264"/>
      <c r="ACB483" s="264"/>
      <c r="ACC483" s="264"/>
      <c r="ACD483" s="264"/>
      <c r="ACE483" s="264"/>
      <c r="ACF483" s="264"/>
      <c r="ACG483" s="264"/>
      <c r="ACH483" s="264"/>
      <c r="ACI483" s="264"/>
      <c r="ACJ483" s="264"/>
      <c r="ACK483" s="264"/>
      <c r="ACL483" s="264"/>
      <c r="ACM483" s="264"/>
      <c r="ACN483" s="264"/>
      <c r="ACO483" s="264"/>
      <c r="ACP483" s="264"/>
      <c r="ACQ483" s="264"/>
      <c r="ACR483" s="264"/>
      <c r="ACS483" s="264"/>
      <c r="ACT483" s="264"/>
      <c r="ACU483" s="264"/>
      <c r="ACV483" s="264"/>
      <c r="ACW483" s="264"/>
      <c r="ACX483" s="264"/>
      <c r="ACY483" s="264"/>
      <c r="ACZ483" s="264"/>
      <c r="ADA483" s="264"/>
      <c r="ADB483" s="264"/>
      <c r="ADC483" s="264"/>
      <c r="ADD483" s="264"/>
      <c r="ADE483" s="264"/>
      <c r="ADF483" s="264"/>
      <c r="ADG483" s="264"/>
      <c r="ADH483" s="264"/>
      <c r="ADI483" s="264"/>
      <c r="ADJ483" s="264"/>
      <c r="ADK483" s="264"/>
      <c r="ADL483" s="264"/>
      <c r="ADM483" s="264"/>
      <c r="ADN483" s="264"/>
      <c r="ADO483" s="264"/>
      <c r="ADP483" s="264"/>
      <c r="ADQ483" s="264"/>
      <c r="ADR483" s="264"/>
      <c r="ADS483" s="264"/>
      <c r="ADT483" s="264"/>
      <c r="ADU483" s="264"/>
      <c r="ADV483" s="264"/>
      <c r="ADW483" s="264"/>
      <c r="ADX483" s="264"/>
      <c r="ADY483" s="264"/>
      <c r="ADZ483" s="264"/>
      <c r="AEA483" s="264"/>
      <c r="AEB483" s="264"/>
      <c r="AEC483" s="264"/>
      <c r="AED483" s="264"/>
      <c r="AEE483" s="264"/>
      <c r="AEF483" s="264"/>
      <c r="AEG483" s="264"/>
      <c r="AEH483" s="264"/>
      <c r="AEI483" s="264"/>
      <c r="AEJ483" s="264"/>
      <c r="AEK483" s="264"/>
      <c r="AEL483" s="264"/>
      <c r="AEM483" s="264"/>
      <c r="AEN483" s="264"/>
      <c r="AEO483" s="264"/>
      <c r="AEP483" s="264"/>
      <c r="AEQ483" s="264"/>
      <c r="AER483" s="264"/>
      <c r="AES483" s="264"/>
      <c r="AET483" s="264"/>
      <c r="AEU483" s="264"/>
      <c r="AEV483" s="264"/>
      <c r="AEW483" s="264"/>
      <c r="AEX483" s="264"/>
      <c r="AEY483" s="264"/>
      <c r="AEZ483" s="264"/>
      <c r="AFA483" s="264"/>
      <c r="AFB483" s="264"/>
      <c r="AFC483" s="264"/>
      <c r="AFD483" s="264"/>
      <c r="AFE483" s="264"/>
      <c r="AFF483" s="264"/>
      <c r="AFG483" s="264"/>
      <c r="AFH483" s="264"/>
      <c r="AFI483" s="264"/>
      <c r="AFJ483" s="264"/>
      <c r="AFK483" s="264"/>
      <c r="AFL483" s="264"/>
      <c r="AFM483" s="264"/>
      <c r="AFN483" s="264"/>
      <c r="AFO483" s="264"/>
      <c r="AFP483" s="264"/>
      <c r="AFQ483" s="264"/>
      <c r="AFR483" s="264"/>
      <c r="AFS483" s="264"/>
      <c r="AFT483" s="264"/>
    </row>
    <row r="484" spans="2:852" s="302" customFormat="1" x14ac:dyDescent="0.2">
      <c r="B484" s="269" t="s">
        <v>15774</v>
      </c>
      <c r="C484" s="266">
        <v>23100</v>
      </c>
      <c r="D484" s="304">
        <v>0</v>
      </c>
      <c r="E484" s="267" t="s">
        <v>15775</v>
      </c>
      <c r="F484" s="264"/>
      <c r="G484" s="307"/>
      <c r="H484" s="264"/>
      <c r="I484" s="303"/>
      <c r="J484" s="264"/>
      <c r="K484" s="264"/>
      <c r="L484" s="264"/>
      <c r="M484" s="264"/>
      <c r="N484" s="264"/>
      <c r="O484" s="264"/>
      <c r="P484" s="264"/>
      <c r="Q484" s="264"/>
      <c r="R484" s="264"/>
      <c r="S484" s="264"/>
      <c r="T484" s="264"/>
      <c r="U484" s="264"/>
      <c r="V484" s="264"/>
      <c r="W484" s="264"/>
      <c r="X484" s="264"/>
      <c r="Y484" s="264"/>
      <c r="Z484" s="264"/>
      <c r="AA484" s="264"/>
      <c r="AB484" s="264"/>
      <c r="AC484" s="264"/>
      <c r="AD484" s="264"/>
      <c r="AE484" s="264"/>
      <c r="AF484" s="264"/>
      <c r="AG484" s="264"/>
      <c r="AH484" s="264"/>
      <c r="AI484" s="264"/>
      <c r="AJ484" s="264"/>
      <c r="AK484" s="264"/>
      <c r="AL484" s="264"/>
      <c r="AM484" s="264"/>
      <c r="AN484" s="264"/>
      <c r="AO484" s="264"/>
      <c r="AP484" s="264"/>
      <c r="AQ484" s="264"/>
      <c r="AR484" s="264"/>
      <c r="AS484" s="264"/>
      <c r="AT484" s="264"/>
      <c r="AU484" s="264"/>
      <c r="AV484" s="264"/>
      <c r="AW484" s="264"/>
      <c r="AX484" s="264"/>
      <c r="AY484" s="264"/>
      <c r="AZ484" s="264"/>
      <c r="BA484" s="264"/>
      <c r="BB484" s="264"/>
      <c r="BC484" s="264"/>
      <c r="BD484" s="264"/>
      <c r="BE484" s="264"/>
      <c r="BF484" s="264"/>
      <c r="BG484" s="264"/>
      <c r="BH484" s="264"/>
      <c r="BI484" s="264"/>
      <c r="BJ484" s="264"/>
      <c r="BK484" s="264"/>
      <c r="BL484" s="264"/>
      <c r="BM484" s="264"/>
      <c r="BN484" s="264"/>
      <c r="BO484" s="264"/>
      <c r="BP484" s="264"/>
      <c r="BQ484" s="264"/>
      <c r="BR484" s="264"/>
      <c r="BS484" s="264"/>
      <c r="BT484" s="264"/>
      <c r="BU484" s="264"/>
      <c r="BV484" s="264"/>
      <c r="BW484" s="264"/>
      <c r="BX484" s="264"/>
      <c r="BY484" s="264"/>
      <c r="BZ484" s="264"/>
      <c r="CA484" s="264"/>
      <c r="CB484" s="264"/>
      <c r="CC484" s="264"/>
      <c r="CD484" s="264"/>
      <c r="CE484" s="264"/>
      <c r="CF484" s="264"/>
      <c r="CG484" s="264"/>
      <c r="CH484" s="264"/>
      <c r="CI484" s="264"/>
      <c r="CJ484" s="264"/>
      <c r="CK484" s="264"/>
      <c r="CL484" s="264"/>
      <c r="CM484" s="264"/>
      <c r="CN484" s="264"/>
      <c r="CO484" s="264"/>
      <c r="CP484" s="264"/>
      <c r="CQ484" s="264"/>
      <c r="CR484" s="264"/>
      <c r="CS484" s="264"/>
      <c r="CT484" s="264"/>
      <c r="CU484" s="264"/>
      <c r="CV484" s="264"/>
      <c r="CW484" s="264"/>
      <c r="CX484" s="264"/>
      <c r="CY484" s="264"/>
      <c r="CZ484" s="264"/>
      <c r="DA484" s="264"/>
      <c r="DB484" s="264"/>
      <c r="DC484" s="264"/>
      <c r="DD484" s="264"/>
      <c r="DE484" s="264"/>
      <c r="DF484" s="264"/>
      <c r="DG484" s="264"/>
      <c r="DH484" s="264"/>
      <c r="DI484" s="264"/>
      <c r="DJ484" s="264"/>
      <c r="DK484" s="264"/>
      <c r="DL484" s="264"/>
      <c r="DM484" s="264"/>
      <c r="DN484" s="264"/>
      <c r="DO484" s="264"/>
      <c r="DP484" s="264"/>
      <c r="DQ484" s="264"/>
      <c r="DR484" s="264"/>
      <c r="DS484" s="264"/>
      <c r="DT484" s="264"/>
      <c r="DU484" s="264"/>
      <c r="DV484" s="264"/>
      <c r="DW484" s="264"/>
      <c r="DX484" s="264"/>
      <c r="DY484" s="264"/>
      <c r="DZ484" s="264"/>
      <c r="EA484" s="264"/>
      <c r="EB484" s="264"/>
      <c r="EC484" s="264"/>
      <c r="ED484" s="264"/>
      <c r="EE484" s="264"/>
      <c r="EF484" s="264"/>
      <c r="EG484" s="264"/>
      <c r="EH484" s="264"/>
      <c r="EI484" s="264"/>
      <c r="EJ484" s="264"/>
      <c r="EK484" s="264"/>
      <c r="EL484" s="264"/>
      <c r="EM484" s="264"/>
      <c r="EN484" s="264"/>
      <c r="EO484" s="264"/>
      <c r="EP484" s="264"/>
      <c r="EQ484" s="264"/>
      <c r="ER484" s="264"/>
      <c r="ES484" s="264"/>
      <c r="ET484" s="264"/>
      <c r="EU484" s="264"/>
      <c r="EV484" s="264"/>
      <c r="EW484" s="264"/>
      <c r="EX484" s="264"/>
      <c r="EY484" s="264"/>
      <c r="EZ484" s="264"/>
      <c r="FA484" s="264"/>
      <c r="FB484" s="264"/>
      <c r="FC484" s="264"/>
      <c r="FD484" s="264"/>
      <c r="FE484" s="264"/>
      <c r="FF484" s="264"/>
      <c r="FG484" s="264"/>
      <c r="FH484" s="264"/>
      <c r="FI484" s="264"/>
      <c r="FJ484" s="264"/>
      <c r="FK484" s="264"/>
      <c r="FL484" s="264"/>
      <c r="FM484" s="264"/>
      <c r="FN484" s="264"/>
      <c r="FO484" s="264"/>
      <c r="FP484" s="264"/>
      <c r="FQ484" s="264"/>
      <c r="FR484" s="264"/>
      <c r="FS484" s="264"/>
      <c r="FT484" s="264"/>
      <c r="FU484" s="264"/>
      <c r="FV484" s="264"/>
      <c r="FW484" s="264"/>
      <c r="FX484" s="264"/>
      <c r="FY484" s="264"/>
      <c r="FZ484" s="264"/>
      <c r="GA484" s="264"/>
      <c r="GB484" s="264"/>
      <c r="GC484" s="264"/>
      <c r="GD484" s="264"/>
      <c r="GE484" s="264"/>
      <c r="GF484" s="264"/>
      <c r="GG484" s="264"/>
      <c r="GH484" s="264"/>
      <c r="GI484" s="264"/>
      <c r="GJ484" s="264"/>
      <c r="GK484" s="264"/>
      <c r="GL484" s="264"/>
      <c r="GM484" s="264"/>
      <c r="GN484" s="264"/>
      <c r="GO484" s="264"/>
      <c r="GP484" s="264"/>
      <c r="GQ484" s="264"/>
      <c r="GR484" s="264"/>
      <c r="GS484" s="264"/>
      <c r="GT484" s="264"/>
      <c r="GU484" s="264"/>
      <c r="GV484" s="264"/>
      <c r="GW484" s="264"/>
      <c r="GX484" s="264"/>
      <c r="GY484" s="264"/>
      <c r="GZ484" s="264"/>
      <c r="HA484" s="264"/>
      <c r="HB484" s="264"/>
      <c r="HC484" s="264"/>
      <c r="HD484" s="264"/>
      <c r="HE484" s="264"/>
      <c r="HF484" s="264"/>
      <c r="HG484" s="264"/>
      <c r="HH484" s="264"/>
      <c r="HI484" s="264"/>
      <c r="HJ484" s="264"/>
      <c r="HK484" s="264"/>
      <c r="HL484" s="264"/>
      <c r="HM484" s="264"/>
      <c r="HN484" s="264"/>
      <c r="HO484" s="264"/>
      <c r="HP484" s="264"/>
      <c r="HQ484" s="264"/>
      <c r="HR484" s="264"/>
      <c r="HS484" s="264"/>
      <c r="HT484" s="264"/>
      <c r="HU484" s="264"/>
      <c r="HV484" s="264"/>
      <c r="HW484" s="264"/>
      <c r="HX484" s="264"/>
      <c r="HY484" s="264"/>
      <c r="HZ484" s="264"/>
      <c r="IA484" s="264"/>
      <c r="IB484" s="264"/>
      <c r="IC484" s="264"/>
      <c r="ID484" s="264"/>
      <c r="IE484" s="264"/>
      <c r="IF484" s="264"/>
      <c r="IG484" s="264"/>
      <c r="IH484" s="264"/>
      <c r="II484" s="264"/>
      <c r="IJ484" s="264"/>
      <c r="IK484" s="264"/>
      <c r="IL484" s="264"/>
      <c r="IM484" s="264"/>
      <c r="IN484" s="264"/>
      <c r="IO484" s="264"/>
      <c r="IP484" s="264"/>
      <c r="IQ484" s="264"/>
      <c r="IR484" s="264"/>
      <c r="IS484" s="264"/>
      <c r="IT484" s="264"/>
      <c r="IU484" s="264"/>
      <c r="IV484" s="264"/>
      <c r="IW484" s="264"/>
      <c r="IX484" s="264"/>
      <c r="IY484" s="264"/>
      <c r="IZ484" s="264"/>
      <c r="JA484" s="264"/>
      <c r="JB484" s="264"/>
      <c r="JC484" s="264"/>
      <c r="JD484" s="264"/>
      <c r="JE484" s="264"/>
      <c r="JF484" s="264"/>
      <c r="JG484" s="264"/>
      <c r="JH484" s="264"/>
      <c r="JI484" s="264"/>
      <c r="JJ484" s="264"/>
      <c r="JK484" s="264"/>
      <c r="JL484" s="264"/>
      <c r="JM484" s="264"/>
      <c r="JN484" s="264"/>
      <c r="JO484" s="264"/>
      <c r="JP484" s="264"/>
      <c r="JQ484" s="264"/>
      <c r="JR484" s="264"/>
      <c r="JS484" s="264"/>
      <c r="JT484" s="264"/>
      <c r="JU484" s="264"/>
      <c r="JV484" s="264"/>
      <c r="JW484" s="264"/>
      <c r="JX484" s="264"/>
      <c r="JY484" s="264"/>
      <c r="JZ484" s="264"/>
      <c r="KA484" s="264"/>
      <c r="KB484" s="264"/>
      <c r="KC484" s="264"/>
      <c r="KD484" s="264"/>
      <c r="KE484" s="264"/>
      <c r="KF484" s="264"/>
      <c r="KG484" s="264"/>
      <c r="KH484" s="264"/>
      <c r="KI484" s="264"/>
      <c r="KJ484" s="264"/>
      <c r="KK484" s="264"/>
      <c r="KL484" s="264"/>
      <c r="KM484" s="264"/>
      <c r="KN484" s="264"/>
      <c r="KO484" s="264"/>
      <c r="KP484" s="264"/>
      <c r="KQ484" s="264"/>
      <c r="KR484" s="264"/>
      <c r="KS484" s="264"/>
      <c r="KT484" s="264"/>
      <c r="KU484" s="264"/>
      <c r="KV484" s="264"/>
      <c r="KW484" s="264"/>
      <c r="KX484" s="264"/>
      <c r="KY484" s="264"/>
      <c r="KZ484" s="264"/>
      <c r="LA484" s="264"/>
      <c r="LB484" s="264"/>
      <c r="LC484" s="264"/>
      <c r="LD484" s="264"/>
      <c r="LE484" s="264"/>
      <c r="LF484" s="264"/>
      <c r="LG484" s="264"/>
      <c r="LH484" s="264"/>
      <c r="LI484" s="264"/>
      <c r="LJ484" s="264"/>
      <c r="LK484" s="264"/>
      <c r="LL484" s="264"/>
      <c r="LM484" s="264"/>
      <c r="LN484" s="264"/>
      <c r="LO484" s="264"/>
      <c r="LP484" s="264"/>
      <c r="LQ484" s="264"/>
      <c r="LR484" s="264"/>
      <c r="LS484" s="264"/>
      <c r="LT484" s="264"/>
      <c r="LU484" s="264"/>
      <c r="LV484" s="264"/>
      <c r="LW484" s="264"/>
      <c r="LX484" s="264"/>
      <c r="LY484" s="264"/>
      <c r="LZ484" s="264"/>
      <c r="MA484" s="264"/>
      <c r="MB484" s="264"/>
      <c r="MC484" s="264"/>
      <c r="MD484" s="264"/>
      <c r="ME484" s="264"/>
      <c r="MF484" s="264"/>
      <c r="MG484" s="264"/>
      <c r="MH484" s="264"/>
      <c r="MI484" s="264"/>
      <c r="MJ484" s="264"/>
      <c r="MK484" s="264"/>
      <c r="ML484" s="264"/>
      <c r="MM484" s="264"/>
      <c r="MN484" s="264"/>
      <c r="MO484" s="264"/>
      <c r="MP484" s="264"/>
      <c r="MQ484" s="264"/>
      <c r="MR484" s="264"/>
      <c r="MS484" s="264"/>
      <c r="MT484" s="264"/>
      <c r="MU484" s="264"/>
      <c r="MV484" s="264"/>
      <c r="MW484" s="264"/>
      <c r="MX484" s="264"/>
      <c r="MY484" s="264"/>
      <c r="MZ484" s="264"/>
      <c r="NA484" s="264"/>
      <c r="NB484" s="264"/>
      <c r="NC484" s="264"/>
      <c r="ND484" s="264"/>
      <c r="NE484" s="264"/>
      <c r="NF484" s="264"/>
      <c r="NG484" s="264"/>
      <c r="NH484" s="264"/>
      <c r="NI484" s="264"/>
      <c r="NJ484" s="264"/>
      <c r="NK484" s="264"/>
      <c r="NL484" s="264"/>
      <c r="NM484" s="264"/>
      <c r="NN484" s="264"/>
      <c r="NO484" s="264"/>
      <c r="NP484" s="264"/>
      <c r="NQ484" s="264"/>
      <c r="NR484" s="264"/>
      <c r="NS484" s="264"/>
      <c r="NT484" s="264"/>
      <c r="NU484" s="264"/>
      <c r="NV484" s="264"/>
      <c r="NW484" s="264"/>
      <c r="NX484" s="264"/>
      <c r="NY484" s="264"/>
      <c r="NZ484" s="264"/>
      <c r="OA484" s="264"/>
      <c r="OB484" s="264"/>
      <c r="OC484" s="264"/>
      <c r="OD484" s="264"/>
      <c r="OE484" s="264"/>
      <c r="OF484" s="264"/>
      <c r="OG484" s="264"/>
      <c r="OH484" s="264"/>
      <c r="OI484" s="264"/>
      <c r="OJ484" s="264"/>
      <c r="OK484" s="264"/>
      <c r="OL484" s="264"/>
      <c r="OM484" s="264"/>
      <c r="ON484" s="264"/>
      <c r="OO484" s="264"/>
      <c r="OP484" s="264"/>
      <c r="OQ484" s="264"/>
      <c r="OR484" s="264"/>
      <c r="OS484" s="264"/>
      <c r="OT484" s="264"/>
      <c r="OU484" s="264"/>
      <c r="OV484" s="264"/>
      <c r="OW484" s="264"/>
      <c r="OX484" s="264"/>
      <c r="OY484" s="264"/>
      <c r="OZ484" s="264"/>
      <c r="PA484" s="264"/>
      <c r="PB484" s="264"/>
      <c r="PC484" s="264"/>
      <c r="PD484" s="264"/>
      <c r="PE484" s="264"/>
      <c r="PF484" s="264"/>
      <c r="PG484" s="264"/>
      <c r="PH484" s="264"/>
      <c r="PI484" s="264"/>
      <c r="PJ484" s="264"/>
      <c r="PK484" s="264"/>
      <c r="PL484" s="264"/>
      <c r="PM484" s="264"/>
      <c r="PN484" s="264"/>
      <c r="PO484" s="264"/>
      <c r="PP484" s="264"/>
      <c r="PQ484" s="264"/>
      <c r="PR484" s="264"/>
      <c r="PS484" s="264"/>
      <c r="PT484" s="264"/>
      <c r="PU484" s="264"/>
      <c r="PV484" s="264"/>
      <c r="PW484" s="264"/>
      <c r="PX484" s="264"/>
      <c r="PY484" s="264"/>
      <c r="PZ484" s="264"/>
      <c r="QA484" s="264"/>
      <c r="QB484" s="264"/>
      <c r="QC484" s="264"/>
      <c r="QD484" s="264"/>
      <c r="QE484" s="264"/>
      <c r="QF484" s="264"/>
      <c r="QG484" s="264"/>
      <c r="QH484" s="264"/>
      <c r="QI484" s="264"/>
      <c r="QJ484" s="264"/>
      <c r="QK484" s="264"/>
      <c r="QL484" s="264"/>
      <c r="QM484" s="264"/>
      <c r="QN484" s="264"/>
      <c r="QO484" s="264"/>
      <c r="QP484" s="264"/>
      <c r="QQ484" s="264"/>
      <c r="QR484" s="264"/>
      <c r="QS484" s="264"/>
      <c r="QT484" s="264"/>
      <c r="QU484" s="264"/>
      <c r="QV484" s="264"/>
      <c r="QW484" s="264"/>
      <c r="QX484" s="264"/>
      <c r="QY484" s="264"/>
      <c r="QZ484" s="264"/>
      <c r="RA484" s="264"/>
      <c r="RB484" s="264"/>
      <c r="RC484" s="264"/>
      <c r="RD484" s="264"/>
      <c r="RE484" s="264"/>
      <c r="RF484" s="264"/>
      <c r="RG484" s="264"/>
      <c r="RH484" s="264"/>
      <c r="RI484" s="264"/>
      <c r="RJ484" s="264"/>
      <c r="RK484" s="264"/>
      <c r="RL484" s="264"/>
      <c r="RM484" s="264"/>
      <c r="RN484" s="264"/>
      <c r="RO484" s="264"/>
      <c r="RP484" s="264"/>
      <c r="RQ484" s="264"/>
      <c r="RR484" s="264"/>
      <c r="RS484" s="264"/>
      <c r="RT484" s="264"/>
      <c r="RU484" s="264"/>
      <c r="RV484" s="264"/>
      <c r="RW484" s="264"/>
      <c r="RX484" s="264"/>
      <c r="RY484" s="264"/>
      <c r="RZ484" s="264"/>
      <c r="SA484" s="264"/>
      <c r="SB484" s="264"/>
      <c r="SC484" s="264"/>
      <c r="SD484" s="264"/>
      <c r="SE484" s="264"/>
      <c r="SF484" s="264"/>
      <c r="SG484" s="264"/>
      <c r="SH484" s="264"/>
      <c r="SI484" s="264"/>
      <c r="SJ484" s="264"/>
      <c r="SK484" s="264"/>
      <c r="SL484" s="264"/>
      <c r="SM484" s="264"/>
      <c r="SN484" s="264"/>
      <c r="SO484" s="264"/>
      <c r="SP484" s="264"/>
      <c r="SQ484" s="264"/>
      <c r="SR484" s="264"/>
      <c r="SS484" s="264"/>
      <c r="ST484" s="264"/>
      <c r="SU484" s="264"/>
      <c r="SV484" s="264"/>
      <c r="SW484" s="264"/>
      <c r="SX484" s="264"/>
      <c r="SY484" s="264"/>
      <c r="SZ484" s="264"/>
      <c r="TA484" s="264"/>
      <c r="TB484" s="264"/>
      <c r="TC484" s="264"/>
      <c r="TD484" s="264"/>
      <c r="TE484" s="264"/>
      <c r="TF484" s="264"/>
      <c r="TG484" s="264"/>
      <c r="TH484" s="264"/>
      <c r="TI484" s="264"/>
      <c r="TJ484" s="264"/>
      <c r="TK484" s="264"/>
      <c r="TL484" s="264"/>
      <c r="TM484" s="264"/>
      <c r="TN484" s="264"/>
      <c r="TO484" s="264"/>
      <c r="TP484" s="264"/>
      <c r="TQ484" s="264"/>
      <c r="TR484" s="264"/>
      <c r="TS484" s="264"/>
      <c r="TT484" s="264"/>
      <c r="TU484" s="264"/>
      <c r="TV484" s="264"/>
      <c r="TW484" s="264"/>
      <c r="TX484" s="264"/>
      <c r="TY484" s="264"/>
      <c r="TZ484" s="264"/>
      <c r="UA484" s="264"/>
      <c r="UB484" s="264"/>
      <c r="UC484" s="264"/>
      <c r="UD484" s="264"/>
      <c r="UE484" s="264"/>
      <c r="UF484" s="264"/>
      <c r="UG484" s="264"/>
      <c r="UH484" s="264"/>
      <c r="UI484" s="264"/>
      <c r="UJ484" s="264"/>
      <c r="UK484" s="264"/>
      <c r="UL484" s="264"/>
      <c r="UM484" s="264"/>
      <c r="UN484" s="264"/>
      <c r="UO484" s="264"/>
      <c r="UP484" s="264"/>
      <c r="UQ484" s="264"/>
      <c r="UR484" s="264"/>
      <c r="US484" s="264"/>
      <c r="UT484" s="264"/>
      <c r="UU484" s="264"/>
      <c r="UV484" s="264"/>
      <c r="UW484" s="264"/>
      <c r="UX484" s="264"/>
      <c r="UY484" s="264"/>
      <c r="UZ484" s="264"/>
      <c r="VA484" s="264"/>
      <c r="VB484" s="264"/>
      <c r="VC484" s="264"/>
      <c r="VD484" s="264"/>
      <c r="VE484" s="264"/>
      <c r="VF484" s="264"/>
      <c r="VG484" s="264"/>
      <c r="VH484" s="264"/>
      <c r="VI484" s="264"/>
      <c r="VJ484" s="264"/>
      <c r="VK484" s="264"/>
      <c r="VL484" s="264"/>
      <c r="VM484" s="264"/>
      <c r="VN484" s="264"/>
      <c r="VO484" s="264"/>
      <c r="VP484" s="264"/>
      <c r="VQ484" s="264"/>
      <c r="VR484" s="264"/>
      <c r="VS484" s="264"/>
      <c r="VT484" s="264"/>
      <c r="VU484" s="264"/>
      <c r="VV484" s="264"/>
      <c r="VW484" s="264"/>
      <c r="VX484" s="264"/>
      <c r="VY484" s="264"/>
      <c r="VZ484" s="264"/>
      <c r="WA484" s="264"/>
      <c r="WB484" s="264"/>
      <c r="WC484" s="264"/>
      <c r="WD484" s="264"/>
      <c r="WE484" s="264"/>
      <c r="WF484" s="264"/>
      <c r="WG484" s="264"/>
      <c r="WH484" s="264"/>
      <c r="WI484" s="264"/>
      <c r="WJ484" s="264"/>
      <c r="WK484" s="264"/>
      <c r="WL484" s="264"/>
      <c r="WM484" s="264"/>
      <c r="WN484" s="264"/>
      <c r="WO484" s="264"/>
      <c r="WP484" s="264"/>
      <c r="WQ484" s="264"/>
      <c r="WR484" s="264"/>
      <c r="WS484" s="264"/>
      <c r="WT484" s="264"/>
      <c r="WU484" s="264"/>
      <c r="WV484" s="264"/>
      <c r="WW484" s="264"/>
      <c r="WX484" s="264"/>
      <c r="WY484" s="264"/>
      <c r="WZ484" s="264"/>
      <c r="XA484" s="264"/>
      <c r="XB484" s="264"/>
      <c r="XC484" s="264"/>
      <c r="XD484" s="264"/>
      <c r="XE484" s="264"/>
      <c r="XF484" s="264"/>
      <c r="XG484" s="264"/>
      <c r="XH484" s="264"/>
      <c r="XI484" s="264"/>
      <c r="XJ484" s="264"/>
      <c r="XK484" s="264"/>
      <c r="XL484" s="264"/>
      <c r="XM484" s="264"/>
      <c r="XN484" s="264"/>
      <c r="XO484" s="264"/>
      <c r="XP484" s="264"/>
      <c r="XQ484" s="264"/>
      <c r="XR484" s="264"/>
      <c r="XS484" s="264"/>
      <c r="XT484" s="264"/>
      <c r="XU484" s="264"/>
      <c r="XV484" s="264"/>
      <c r="XW484" s="264"/>
      <c r="XX484" s="264"/>
      <c r="XY484" s="264"/>
      <c r="XZ484" s="264"/>
      <c r="YA484" s="264"/>
      <c r="YB484" s="264"/>
      <c r="YC484" s="264"/>
      <c r="YD484" s="264"/>
      <c r="YE484" s="264"/>
      <c r="YF484" s="264"/>
      <c r="YG484" s="264"/>
      <c r="YH484" s="264"/>
      <c r="YI484" s="264"/>
      <c r="YJ484" s="264"/>
      <c r="YK484" s="264"/>
      <c r="YL484" s="264"/>
      <c r="YM484" s="264"/>
      <c r="YN484" s="264"/>
      <c r="YO484" s="264"/>
      <c r="YP484" s="264"/>
      <c r="YQ484" s="264"/>
      <c r="YR484" s="264"/>
      <c r="YS484" s="264"/>
      <c r="YT484" s="264"/>
      <c r="YU484" s="264"/>
      <c r="YV484" s="264"/>
      <c r="YW484" s="264"/>
      <c r="YX484" s="264"/>
      <c r="YY484" s="264"/>
      <c r="YZ484" s="264"/>
      <c r="ZA484" s="264"/>
      <c r="ZB484" s="264"/>
      <c r="ZC484" s="264"/>
      <c r="ZD484" s="264"/>
      <c r="ZE484" s="264"/>
      <c r="ZF484" s="264"/>
      <c r="ZG484" s="264"/>
      <c r="ZH484" s="264"/>
      <c r="ZI484" s="264"/>
      <c r="ZJ484" s="264"/>
      <c r="ZK484" s="264"/>
      <c r="ZL484" s="264"/>
      <c r="ZM484" s="264"/>
      <c r="ZN484" s="264"/>
      <c r="ZO484" s="264"/>
      <c r="ZP484" s="264"/>
      <c r="ZQ484" s="264"/>
      <c r="ZR484" s="264"/>
      <c r="ZS484" s="264"/>
      <c r="ZT484" s="264"/>
      <c r="ZU484" s="264"/>
      <c r="ZV484" s="264"/>
      <c r="ZW484" s="264"/>
      <c r="ZX484" s="264"/>
      <c r="ZY484" s="264"/>
      <c r="ZZ484" s="264"/>
      <c r="AAA484" s="264"/>
      <c r="AAB484" s="264"/>
      <c r="AAC484" s="264"/>
      <c r="AAD484" s="264"/>
      <c r="AAE484" s="264"/>
      <c r="AAF484" s="264"/>
      <c r="AAG484" s="264"/>
      <c r="AAH484" s="264"/>
      <c r="AAI484" s="264"/>
      <c r="AAJ484" s="264"/>
      <c r="AAK484" s="264"/>
      <c r="AAL484" s="264"/>
      <c r="AAM484" s="264"/>
      <c r="AAN484" s="264"/>
      <c r="AAO484" s="264"/>
      <c r="AAP484" s="264"/>
      <c r="AAQ484" s="264"/>
      <c r="AAR484" s="264"/>
      <c r="AAS484" s="264"/>
      <c r="AAT484" s="264"/>
      <c r="AAU484" s="264"/>
      <c r="AAV484" s="264"/>
      <c r="AAW484" s="264"/>
      <c r="AAX484" s="264"/>
      <c r="AAY484" s="264"/>
      <c r="AAZ484" s="264"/>
      <c r="ABA484" s="264"/>
      <c r="ABB484" s="264"/>
      <c r="ABC484" s="264"/>
      <c r="ABD484" s="264"/>
      <c r="ABE484" s="264"/>
      <c r="ABF484" s="264"/>
      <c r="ABG484" s="264"/>
      <c r="ABH484" s="264"/>
      <c r="ABI484" s="264"/>
      <c r="ABJ484" s="264"/>
      <c r="ABK484" s="264"/>
      <c r="ABL484" s="264"/>
      <c r="ABM484" s="264"/>
      <c r="ABN484" s="264"/>
      <c r="ABO484" s="264"/>
      <c r="ABP484" s="264"/>
      <c r="ABQ484" s="264"/>
      <c r="ABR484" s="264"/>
      <c r="ABS484" s="264"/>
      <c r="ABT484" s="264"/>
      <c r="ABU484" s="264"/>
      <c r="ABV484" s="264"/>
      <c r="ABW484" s="264"/>
      <c r="ABX484" s="264"/>
      <c r="ABY484" s="264"/>
      <c r="ABZ484" s="264"/>
      <c r="ACA484" s="264"/>
      <c r="ACB484" s="264"/>
      <c r="ACC484" s="264"/>
      <c r="ACD484" s="264"/>
      <c r="ACE484" s="264"/>
      <c r="ACF484" s="264"/>
      <c r="ACG484" s="264"/>
      <c r="ACH484" s="264"/>
      <c r="ACI484" s="264"/>
      <c r="ACJ484" s="264"/>
      <c r="ACK484" s="264"/>
      <c r="ACL484" s="264"/>
      <c r="ACM484" s="264"/>
      <c r="ACN484" s="264"/>
      <c r="ACO484" s="264"/>
      <c r="ACP484" s="264"/>
      <c r="ACQ484" s="264"/>
      <c r="ACR484" s="264"/>
      <c r="ACS484" s="264"/>
      <c r="ACT484" s="264"/>
      <c r="ACU484" s="264"/>
      <c r="ACV484" s="264"/>
      <c r="ACW484" s="264"/>
      <c r="ACX484" s="264"/>
      <c r="ACY484" s="264"/>
      <c r="ACZ484" s="264"/>
      <c r="ADA484" s="264"/>
      <c r="ADB484" s="264"/>
      <c r="ADC484" s="264"/>
      <c r="ADD484" s="264"/>
      <c r="ADE484" s="264"/>
      <c r="ADF484" s="264"/>
      <c r="ADG484" s="264"/>
      <c r="ADH484" s="264"/>
      <c r="ADI484" s="264"/>
      <c r="ADJ484" s="264"/>
      <c r="ADK484" s="264"/>
      <c r="ADL484" s="264"/>
      <c r="ADM484" s="264"/>
      <c r="ADN484" s="264"/>
      <c r="ADO484" s="264"/>
      <c r="ADP484" s="264"/>
      <c r="ADQ484" s="264"/>
      <c r="ADR484" s="264"/>
      <c r="ADS484" s="264"/>
      <c r="ADT484" s="264"/>
      <c r="ADU484" s="264"/>
      <c r="ADV484" s="264"/>
      <c r="ADW484" s="264"/>
      <c r="ADX484" s="264"/>
      <c r="ADY484" s="264"/>
      <c r="ADZ484" s="264"/>
      <c r="AEA484" s="264"/>
      <c r="AEB484" s="264"/>
      <c r="AEC484" s="264"/>
      <c r="AED484" s="264"/>
      <c r="AEE484" s="264"/>
      <c r="AEF484" s="264"/>
      <c r="AEG484" s="264"/>
      <c r="AEH484" s="264"/>
      <c r="AEI484" s="264"/>
      <c r="AEJ484" s="264"/>
      <c r="AEK484" s="264"/>
      <c r="AEL484" s="264"/>
      <c r="AEM484" s="264"/>
      <c r="AEN484" s="264"/>
      <c r="AEO484" s="264"/>
      <c r="AEP484" s="264"/>
      <c r="AEQ484" s="264"/>
      <c r="AER484" s="264"/>
      <c r="AES484" s="264"/>
      <c r="AET484" s="264"/>
      <c r="AEU484" s="264"/>
      <c r="AEV484" s="264"/>
      <c r="AEW484" s="264"/>
      <c r="AEX484" s="264"/>
      <c r="AEY484" s="264"/>
      <c r="AEZ484" s="264"/>
      <c r="AFA484" s="264"/>
      <c r="AFB484" s="264"/>
      <c r="AFC484" s="264"/>
      <c r="AFD484" s="264"/>
      <c r="AFE484" s="264"/>
      <c r="AFF484" s="264"/>
      <c r="AFG484" s="264"/>
      <c r="AFH484" s="264"/>
      <c r="AFI484" s="264"/>
      <c r="AFJ484" s="264"/>
      <c r="AFK484" s="264"/>
      <c r="AFL484" s="264"/>
      <c r="AFM484" s="264"/>
      <c r="AFN484" s="264"/>
      <c r="AFO484" s="264"/>
      <c r="AFP484" s="264"/>
      <c r="AFQ484" s="264"/>
      <c r="AFR484" s="264"/>
      <c r="AFS484" s="264"/>
      <c r="AFT484" s="264"/>
    </row>
    <row r="485" spans="2:852" s="302" customFormat="1" x14ac:dyDescent="0.2">
      <c r="B485" s="269" t="s">
        <v>15776</v>
      </c>
      <c r="C485" s="266">
        <v>29700</v>
      </c>
      <c r="D485" s="304">
        <v>0</v>
      </c>
      <c r="E485" s="267" t="s">
        <v>15777</v>
      </c>
      <c r="F485" s="264"/>
      <c r="G485" s="307"/>
      <c r="H485" s="264"/>
      <c r="I485" s="303"/>
      <c r="J485" s="264"/>
      <c r="K485" s="264"/>
      <c r="L485" s="264"/>
      <c r="M485" s="264"/>
      <c r="N485" s="264"/>
      <c r="O485" s="264"/>
      <c r="P485" s="264"/>
      <c r="Q485" s="264"/>
      <c r="R485" s="264"/>
      <c r="S485" s="264"/>
      <c r="T485" s="264"/>
      <c r="U485" s="264"/>
      <c r="V485" s="264"/>
      <c r="W485" s="264"/>
      <c r="X485" s="264"/>
      <c r="Y485" s="264"/>
      <c r="Z485" s="264"/>
      <c r="AA485" s="264"/>
      <c r="AB485" s="264"/>
      <c r="AC485" s="264"/>
      <c r="AD485" s="264"/>
      <c r="AE485" s="264"/>
      <c r="AF485" s="264"/>
      <c r="AG485" s="264"/>
      <c r="AH485" s="264"/>
      <c r="AI485" s="264"/>
      <c r="AJ485" s="264"/>
      <c r="AK485" s="264"/>
      <c r="AL485" s="264"/>
      <c r="AM485" s="264"/>
      <c r="AN485" s="264"/>
      <c r="AO485" s="264"/>
      <c r="AP485" s="264"/>
      <c r="AQ485" s="264"/>
      <c r="AR485" s="264"/>
      <c r="AS485" s="264"/>
      <c r="AT485" s="264"/>
      <c r="AU485" s="264"/>
      <c r="AV485" s="264"/>
      <c r="AW485" s="264"/>
      <c r="AX485" s="264"/>
      <c r="AY485" s="264"/>
      <c r="AZ485" s="264"/>
      <c r="BA485" s="264"/>
      <c r="BB485" s="264"/>
      <c r="BC485" s="264"/>
      <c r="BD485" s="264"/>
      <c r="BE485" s="264"/>
      <c r="BF485" s="264"/>
      <c r="BG485" s="264"/>
      <c r="BH485" s="264"/>
      <c r="BI485" s="264"/>
      <c r="BJ485" s="264"/>
      <c r="BK485" s="264"/>
      <c r="BL485" s="264"/>
      <c r="BM485" s="264"/>
      <c r="BN485" s="264"/>
      <c r="BO485" s="264"/>
      <c r="BP485" s="264"/>
      <c r="BQ485" s="264"/>
      <c r="BR485" s="264"/>
      <c r="BS485" s="264"/>
      <c r="BT485" s="264"/>
      <c r="BU485" s="264"/>
      <c r="BV485" s="264"/>
      <c r="BW485" s="264"/>
      <c r="BX485" s="264"/>
      <c r="BY485" s="264"/>
      <c r="BZ485" s="264"/>
      <c r="CA485" s="264"/>
      <c r="CB485" s="264"/>
      <c r="CC485" s="264"/>
      <c r="CD485" s="264"/>
      <c r="CE485" s="264"/>
      <c r="CF485" s="264"/>
      <c r="CG485" s="264"/>
      <c r="CH485" s="264"/>
      <c r="CI485" s="264"/>
      <c r="CJ485" s="264"/>
      <c r="CK485" s="264"/>
      <c r="CL485" s="264"/>
      <c r="CM485" s="264"/>
      <c r="CN485" s="264"/>
      <c r="CO485" s="264"/>
      <c r="CP485" s="264"/>
      <c r="CQ485" s="264"/>
      <c r="CR485" s="264"/>
      <c r="CS485" s="264"/>
      <c r="CT485" s="264"/>
      <c r="CU485" s="264"/>
      <c r="CV485" s="264"/>
      <c r="CW485" s="264"/>
      <c r="CX485" s="264"/>
      <c r="CY485" s="264"/>
      <c r="CZ485" s="264"/>
      <c r="DA485" s="264"/>
      <c r="DB485" s="264"/>
      <c r="DC485" s="264"/>
      <c r="DD485" s="264"/>
      <c r="DE485" s="264"/>
      <c r="DF485" s="264"/>
      <c r="DG485" s="264"/>
      <c r="DH485" s="264"/>
      <c r="DI485" s="264"/>
      <c r="DJ485" s="264"/>
      <c r="DK485" s="264"/>
      <c r="DL485" s="264"/>
      <c r="DM485" s="264"/>
      <c r="DN485" s="264"/>
      <c r="DO485" s="264"/>
      <c r="DP485" s="264"/>
      <c r="DQ485" s="264"/>
      <c r="DR485" s="264"/>
      <c r="DS485" s="264"/>
      <c r="DT485" s="264"/>
      <c r="DU485" s="264"/>
      <c r="DV485" s="264"/>
      <c r="DW485" s="264"/>
      <c r="DX485" s="264"/>
      <c r="DY485" s="264"/>
      <c r="DZ485" s="264"/>
      <c r="EA485" s="264"/>
      <c r="EB485" s="264"/>
      <c r="EC485" s="264"/>
      <c r="ED485" s="264"/>
      <c r="EE485" s="264"/>
      <c r="EF485" s="264"/>
      <c r="EG485" s="264"/>
      <c r="EH485" s="264"/>
      <c r="EI485" s="264"/>
      <c r="EJ485" s="264"/>
      <c r="EK485" s="264"/>
      <c r="EL485" s="264"/>
      <c r="EM485" s="264"/>
      <c r="EN485" s="264"/>
      <c r="EO485" s="264"/>
      <c r="EP485" s="264"/>
      <c r="EQ485" s="264"/>
      <c r="ER485" s="264"/>
      <c r="ES485" s="264"/>
      <c r="ET485" s="264"/>
      <c r="EU485" s="264"/>
      <c r="EV485" s="264"/>
      <c r="EW485" s="264"/>
      <c r="EX485" s="264"/>
      <c r="EY485" s="264"/>
      <c r="EZ485" s="264"/>
      <c r="FA485" s="264"/>
      <c r="FB485" s="264"/>
      <c r="FC485" s="264"/>
      <c r="FD485" s="264"/>
      <c r="FE485" s="264"/>
      <c r="FF485" s="264"/>
      <c r="FG485" s="264"/>
      <c r="FH485" s="264"/>
      <c r="FI485" s="264"/>
      <c r="FJ485" s="264"/>
      <c r="FK485" s="264"/>
      <c r="FL485" s="264"/>
      <c r="FM485" s="264"/>
      <c r="FN485" s="264"/>
      <c r="FO485" s="264"/>
      <c r="FP485" s="264"/>
      <c r="FQ485" s="264"/>
      <c r="FR485" s="264"/>
      <c r="FS485" s="264"/>
      <c r="FT485" s="264"/>
      <c r="FU485" s="264"/>
      <c r="FV485" s="264"/>
      <c r="FW485" s="264"/>
      <c r="FX485" s="264"/>
      <c r="FY485" s="264"/>
      <c r="FZ485" s="264"/>
      <c r="GA485" s="264"/>
      <c r="GB485" s="264"/>
      <c r="GC485" s="264"/>
      <c r="GD485" s="264"/>
      <c r="GE485" s="264"/>
      <c r="GF485" s="264"/>
      <c r="GG485" s="264"/>
      <c r="GH485" s="264"/>
      <c r="GI485" s="264"/>
      <c r="GJ485" s="264"/>
      <c r="GK485" s="264"/>
      <c r="GL485" s="264"/>
      <c r="GM485" s="264"/>
      <c r="GN485" s="264"/>
      <c r="GO485" s="264"/>
      <c r="GP485" s="264"/>
      <c r="GQ485" s="264"/>
      <c r="GR485" s="264"/>
      <c r="GS485" s="264"/>
      <c r="GT485" s="264"/>
      <c r="GU485" s="264"/>
      <c r="GV485" s="264"/>
      <c r="GW485" s="264"/>
      <c r="GX485" s="264"/>
      <c r="GY485" s="264"/>
      <c r="GZ485" s="264"/>
      <c r="HA485" s="264"/>
      <c r="HB485" s="264"/>
      <c r="HC485" s="264"/>
      <c r="HD485" s="264"/>
      <c r="HE485" s="264"/>
      <c r="HF485" s="264"/>
      <c r="HG485" s="264"/>
      <c r="HH485" s="264"/>
      <c r="HI485" s="264"/>
      <c r="HJ485" s="264"/>
      <c r="HK485" s="264"/>
      <c r="HL485" s="264"/>
      <c r="HM485" s="264"/>
      <c r="HN485" s="264"/>
      <c r="HO485" s="264"/>
      <c r="HP485" s="264"/>
      <c r="HQ485" s="264"/>
      <c r="HR485" s="264"/>
      <c r="HS485" s="264"/>
      <c r="HT485" s="264"/>
      <c r="HU485" s="264"/>
      <c r="HV485" s="264"/>
      <c r="HW485" s="264"/>
      <c r="HX485" s="264"/>
      <c r="HY485" s="264"/>
      <c r="HZ485" s="264"/>
      <c r="IA485" s="264"/>
      <c r="IB485" s="264"/>
      <c r="IC485" s="264"/>
      <c r="ID485" s="264"/>
      <c r="IE485" s="264"/>
      <c r="IF485" s="264"/>
      <c r="IG485" s="264"/>
      <c r="IH485" s="264"/>
      <c r="II485" s="264"/>
      <c r="IJ485" s="264"/>
      <c r="IK485" s="264"/>
      <c r="IL485" s="264"/>
      <c r="IM485" s="264"/>
      <c r="IN485" s="264"/>
      <c r="IO485" s="264"/>
      <c r="IP485" s="264"/>
      <c r="IQ485" s="264"/>
      <c r="IR485" s="264"/>
      <c r="IS485" s="264"/>
      <c r="IT485" s="264"/>
      <c r="IU485" s="264"/>
      <c r="IV485" s="264"/>
      <c r="IW485" s="264"/>
      <c r="IX485" s="264"/>
      <c r="IY485" s="264"/>
      <c r="IZ485" s="264"/>
      <c r="JA485" s="264"/>
      <c r="JB485" s="264"/>
      <c r="JC485" s="264"/>
      <c r="JD485" s="264"/>
      <c r="JE485" s="264"/>
      <c r="JF485" s="264"/>
      <c r="JG485" s="264"/>
      <c r="JH485" s="264"/>
      <c r="JI485" s="264"/>
      <c r="JJ485" s="264"/>
      <c r="JK485" s="264"/>
      <c r="JL485" s="264"/>
      <c r="JM485" s="264"/>
      <c r="JN485" s="264"/>
      <c r="JO485" s="264"/>
      <c r="JP485" s="264"/>
      <c r="JQ485" s="264"/>
      <c r="JR485" s="264"/>
      <c r="JS485" s="264"/>
      <c r="JT485" s="264"/>
      <c r="JU485" s="264"/>
      <c r="JV485" s="264"/>
      <c r="JW485" s="264"/>
      <c r="JX485" s="264"/>
      <c r="JY485" s="264"/>
      <c r="JZ485" s="264"/>
      <c r="KA485" s="264"/>
      <c r="KB485" s="264"/>
      <c r="KC485" s="264"/>
      <c r="KD485" s="264"/>
      <c r="KE485" s="264"/>
      <c r="KF485" s="264"/>
      <c r="KG485" s="264"/>
      <c r="KH485" s="264"/>
      <c r="KI485" s="264"/>
      <c r="KJ485" s="264"/>
      <c r="KK485" s="264"/>
      <c r="KL485" s="264"/>
      <c r="KM485" s="264"/>
      <c r="KN485" s="264"/>
      <c r="KO485" s="264"/>
      <c r="KP485" s="264"/>
      <c r="KQ485" s="264"/>
      <c r="KR485" s="264"/>
      <c r="KS485" s="264"/>
      <c r="KT485" s="264"/>
      <c r="KU485" s="264"/>
      <c r="KV485" s="264"/>
      <c r="KW485" s="264"/>
      <c r="KX485" s="264"/>
      <c r="KY485" s="264"/>
      <c r="KZ485" s="264"/>
      <c r="LA485" s="264"/>
      <c r="LB485" s="264"/>
      <c r="LC485" s="264"/>
      <c r="LD485" s="264"/>
      <c r="LE485" s="264"/>
      <c r="LF485" s="264"/>
      <c r="LG485" s="264"/>
      <c r="LH485" s="264"/>
      <c r="LI485" s="264"/>
      <c r="LJ485" s="264"/>
      <c r="LK485" s="264"/>
      <c r="LL485" s="264"/>
      <c r="LM485" s="264"/>
      <c r="LN485" s="264"/>
      <c r="LO485" s="264"/>
      <c r="LP485" s="264"/>
      <c r="LQ485" s="264"/>
      <c r="LR485" s="264"/>
      <c r="LS485" s="264"/>
      <c r="LT485" s="264"/>
      <c r="LU485" s="264"/>
      <c r="LV485" s="264"/>
      <c r="LW485" s="264"/>
      <c r="LX485" s="264"/>
      <c r="LY485" s="264"/>
      <c r="LZ485" s="264"/>
      <c r="MA485" s="264"/>
      <c r="MB485" s="264"/>
      <c r="MC485" s="264"/>
      <c r="MD485" s="264"/>
      <c r="ME485" s="264"/>
      <c r="MF485" s="264"/>
      <c r="MG485" s="264"/>
      <c r="MH485" s="264"/>
      <c r="MI485" s="264"/>
      <c r="MJ485" s="264"/>
      <c r="MK485" s="264"/>
      <c r="ML485" s="264"/>
      <c r="MM485" s="264"/>
      <c r="MN485" s="264"/>
      <c r="MO485" s="264"/>
      <c r="MP485" s="264"/>
      <c r="MQ485" s="264"/>
      <c r="MR485" s="264"/>
      <c r="MS485" s="264"/>
      <c r="MT485" s="264"/>
      <c r="MU485" s="264"/>
      <c r="MV485" s="264"/>
      <c r="MW485" s="264"/>
      <c r="MX485" s="264"/>
      <c r="MY485" s="264"/>
      <c r="MZ485" s="264"/>
      <c r="NA485" s="264"/>
      <c r="NB485" s="264"/>
      <c r="NC485" s="264"/>
      <c r="ND485" s="264"/>
      <c r="NE485" s="264"/>
      <c r="NF485" s="264"/>
      <c r="NG485" s="264"/>
      <c r="NH485" s="264"/>
      <c r="NI485" s="264"/>
      <c r="NJ485" s="264"/>
      <c r="NK485" s="264"/>
      <c r="NL485" s="264"/>
      <c r="NM485" s="264"/>
      <c r="NN485" s="264"/>
      <c r="NO485" s="264"/>
      <c r="NP485" s="264"/>
      <c r="NQ485" s="264"/>
      <c r="NR485" s="264"/>
      <c r="NS485" s="264"/>
      <c r="NT485" s="264"/>
      <c r="NU485" s="264"/>
      <c r="NV485" s="264"/>
      <c r="NW485" s="264"/>
      <c r="NX485" s="264"/>
      <c r="NY485" s="264"/>
      <c r="NZ485" s="264"/>
      <c r="OA485" s="264"/>
      <c r="OB485" s="264"/>
      <c r="OC485" s="264"/>
      <c r="OD485" s="264"/>
      <c r="OE485" s="264"/>
      <c r="OF485" s="264"/>
      <c r="OG485" s="264"/>
      <c r="OH485" s="264"/>
      <c r="OI485" s="264"/>
      <c r="OJ485" s="264"/>
      <c r="OK485" s="264"/>
      <c r="OL485" s="264"/>
      <c r="OM485" s="264"/>
      <c r="ON485" s="264"/>
      <c r="OO485" s="264"/>
      <c r="OP485" s="264"/>
      <c r="OQ485" s="264"/>
      <c r="OR485" s="264"/>
      <c r="OS485" s="264"/>
      <c r="OT485" s="264"/>
      <c r="OU485" s="264"/>
      <c r="OV485" s="264"/>
      <c r="OW485" s="264"/>
      <c r="OX485" s="264"/>
      <c r="OY485" s="264"/>
      <c r="OZ485" s="264"/>
      <c r="PA485" s="264"/>
      <c r="PB485" s="264"/>
      <c r="PC485" s="264"/>
      <c r="PD485" s="264"/>
      <c r="PE485" s="264"/>
      <c r="PF485" s="264"/>
      <c r="PG485" s="264"/>
      <c r="PH485" s="264"/>
      <c r="PI485" s="264"/>
      <c r="PJ485" s="264"/>
      <c r="PK485" s="264"/>
      <c r="PL485" s="264"/>
      <c r="PM485" s="264"/>
      <c r="PN485" s="264"/>
      <c r="PO485" s="264"/>
      <c r="PP485" s="264"/>
      <c r="PQ485" s="264"/>
      <c r="PR485" s="264"/>
      <c r="PS485" s="264"/>
      <c r="PT485" s="264"/>
      <c r="PU485" s="264"/>
      <c r="PV485" s="264"/>
      <c r="PW485" s="264"/>
      <c r="PX485" s="264"/>
      <c r="PY485" s="264"/>
      <c r="PZ485" s="264"/>
      <c r="QA485" s="264"/>
      <c r="QB485" s="264"/>
      <c r="QC485" s="264"/>
      <c r="QD485" s="264"/>
      <c r="QE485" s="264"/>
      <c r="QF485" s="264"/>
      <c r="QG485" s="264"/>
      <c r="QH485" s="264"/>
      <c r="QI485" s="264"/>
      <c r="QJ485" s="264"/>
      <c r="QK485" s="264"/>
      <c r="QL485" s="264"/>
      <c r="QM485" s="264"/>
      <c r="QN485" s="264"/>
      <c r="QO485" s="264"/>
      <c r="QP485" s="264"/>
      <c r="QQ485" s="264"/>
      <c r="QR485" s="264"/>
      <c r="QS485" s="264"/>
      <c r="QT485" s="264"/>
      <c r="QU485" s="264"/>
      <c r="QV485" s="264"/>
      <c r="QW485" s="264"/>
      <c r="QX485" s="264"/>
      <c r="QY485" s="264"/>
      <c r="QZ485" s="264"/>
      <c r="RA485" s="264"/>
      <c r="RB485" s="264"/>
      <c r="RC485" s="264"/>
      <c r="RD485" s="264"/>
      <c r="RE485" s="264"/>
      <c r="RF485" s="264"/>
      <c r="RG485" s="264"/>
      <c r="RH485" s="264"/>
      <c r="RI485" s="264"/>
      <c r="RJ485" s="264"/>
      <c r="RK485" s="264"/>
      <c r="RL485" s="264"/>
      <c r="RM485" s="264"/>
      <c r="RN485" s="264"/>
      <c r="RO485" s="264"/>
      <c r="RP485" s="264"/>
      <c r="RQ485" s="264"/>
      <c r="RR485" s="264"/>
      <c r="RS485" s="264"/>
      <c r="RT485" s="264"/>
      <c r="RU485" s="264"/>
      <c r="RV485" s="264"/>
      <c r="RW485" s="264"/>
      <c r="RX485" s="264"/>
      <c r="RY485" s="264"/>
      <c r="RZ485" s="264"/>
      <c r="SA485" s="264"/>
      <c r="SB485" s="264"/>
      <c r="SC485" s="264"/>
      <c r="SD485" s="264"/>
      <c r="SE485" s="264"/>
      <c r="SF485" s="264"/>
      <c r="SG485" s="264"/>
      <c r="SH485" s="264"/>
      <c r="SI485" s="264"/>
      <c r="SJ485" s="264"/>
      <c r="SK485" s="264"/>
      <c r="SL485" s="264"/>
      <c r="SM485" s="264"/>
      <c r="SN485" s="264"/>
      <c r="SO485" s="264"/>
      <c r="SP485" s="264"/>
      <c r="SQ485" s="264"/>
      <c r="SR485" s="264"/>
      <c r="SS485" s="264"/>
      <c r="ST485" s="264"/>
      <c r="SU485" s="264"/>
      <c r="SV485" s="264"/>
      <c r="SW485" s="264"/>
      <c r="SX485" s="264"/>
      <c r="SY485" s="264"/>
      <c r="SZ485" s="264"/>
      <c r="TA485" s="264"/>
      <c r="TB485" s="264"/>
      <c r="TC485" s="264"/>
      <c r="TD485" s="264"/>
      <c r="TE485" s="264"/>
      <c r="TF485" s="264"/>
      <c r="TG485" s="264"/>
      <c r="TH485" s="264"/>
      <c r="TI485" s="264"/>
      <c r="TJ485" s="264"/>
      <c r="TK485" s="264"/>
      <c r="TL485" s="264"/>
      <c r="TM485" s="264"/>
      <c r="TN485" s="264"/>
      <c r="TO485" s="264"/>
      <c r="TP485" s="264"/>
      <c r="TQ485" s="264"/>
      <c r="TR485" s="264"/>
      <c r="TS485" s="264"/>
      <c r="TT485" s="264"/>
      <c r="TU485" s="264"/>
      <c r="TV485" s="264"/>
      <c r="TW485" s="264"/>
      <c r="TX485" s="264"/>
      <c r="TY485" s="264"/>
      <c r="TZ485" s="264"/>
      <c r="UA485" s="264"/>
      <c r="UB485" s="264"/>
      <c r="UC485" s="264"/>
      <c r="UD485" s="264"/>
      <c r="UE485" s="264"/>
      <c r="UF485" s="264"/>
      <c r="UG485" s="264"/>
      <c r="UH485" s="264"/>
      <c r="UI485" s="264"/>
      <c r="UJ485" s="264"/>
      <c r="UK485" s="264"/>
      <c r="UL485" s="264"/>
      <c r="UM485" s="264"/>
      <c r="UN485" s="264"/>
      <c r="UO485" s="264"/>
      <c r="UP485" s="264"/>
      <c r="UQ485" s="264"/>
      <c r="UR485" s="264"/>
      <c r="US485" s="264"/>
      <c r="UT485" s="264"/>
      <c r="UU485" s="264"/>
      <c r="UV485" s="264"/>
      <c r="UW485" s="264"/>
      <c r="UX485" s="264"/>
      <c r="UY485" s="264"/>
      <c r="UZ485" s="264"/>
      <c r="VA485" s="264"/>
      <c r="VB485" s="264"/>
      <c r="VC485" s="264"/>
      <c r="VD485" s="264"/>
      <c r="VE485" s="264"/>
      <c r="VF485" s="264"/>
      <c r="VG485" s="264"/>
      <c r="VH485" s="264"/>
      <c r="VI485" s="264"/>
      <c r="VJ485" s="264"/>
      <c r="VK485" s="264"/>
      <c r="VL485" s="264"/>
      <c r="VM485" s="264"/>
      <c r="VN485" s="264"/>
      <c r="VO485" s="264"/>
      <c r="VP485" s="264"/>
      <c r="VQ485" s="264"/>
      <c r="VR485" s="264"/>
      <c r="VS485" s="264"/>
      <c r="VT485" s="264"/>
      <c r="VU485" s="264"/>
      <c r="VV485" s="264"/>
      <c r="VW485" s="264"/>
      <c r="VX485" s="264"/>
      <c r="VY485" s="264"/>
      <c r="VZ485" s="264"/>
      <c r="WA485" s="264"/>
      <c r="WB485" s="264"/>
      <c r="WC485" s="264"/>
      <c r="WD485" s="264"/>
      <c r="WE485" s="264"/>
      <c r="WF485" s="264"/>
      <c r="WG485" s="264"/>
      <c r="WH485" s="264"/>
      <c r="WI485" s="264"/>
      <c r="WJ485" s="264"/>
      <c r="WK485" s="264"/>
      <c r="WL485" s="264"/>
      <c r="WM485" s="264"/>
      <c r="WN485" s="264"/>
      <c r="WO485" s="264"/>
      <c r="WP485" s="264"/>
      <c r="WQ485" s="264"/>
      <c r="WR485" s="264"/>
      <c r="WS485" s="264"/>
      <c r="WT485" s="264"/>
      <c r="WU485" s="264"/>
      <c r="WV485" s="264"/>
      <c r="WW485" s="264"/>
      <c r="WX485" s="264"/>
      <c r="WY485" s="264"/>
      <c r="WZ485" s="264"/>
      <c r="XA485" s="264"/>
      <c r="XB485" s="264"/>
      <c r="XC485" s="264"/>
      <c r="XD485" s="264"/>
      <c r="XE485" s="264"/>
      <c r="XF485" s="264"/>
      <c r="XG485" s="264"/>
      <c r="XH485" s="264"/>
      <c r="XI485" s="264"/>
      <c r="XJ485" s="264"/>
      <c r="XK485" s="264"/>
      <c r="XL485" s="264"/>
      <c r="XM485" s="264"/>
      <c r="XN485" s="264"/>
      <c r="XO485" s="264"/>
      <c r="XP485" s="264"/>
      <c r="XQ485" s="264"/>
      <c r="XR485" s="264"/>
      <c r="XS485" s="264"/>
      <c r="XT485" s="264"/>
      <c r="XU485" s="264"/>
      <c r="XV485" s="264"/>
      <c r="XW485" s="264"/>
      <c r="XX485" s="264"/>
      <c r="XY485" s="264"/>
      <c r="XZ485" s="264"/>
      <c r="YA485" s="264"/>
      <c r="YB485" s="264"/>
      <c r="YC485" s="264"/>
      <c r="YD485" s="264"/>
      <c r="YE485" s="264"/>
      <c r="YF485" s="264"/>
      <c r="YG485" s="264"/>
      <c r="YH485" s="264"/>
      <c r="YI485" s="264"/>
      <c r="YJ485" s="264"/>
      <c r="YK485" s="264"/>
      <c r="YL485" s="264"/>
      <c r="YM485" s="264"/>
      <c r="YN485" s="264"/>
      <c r="YO485" s="264"/>
      <c r="YP485" s="264"/>
      <c r="YQ485" s="264"/>
      <c r="YR485" s="264"/>
      <c r="YS485" s="264"/>
      <c r="YT485" s="264"/>
      <c r="YU485" s="264"/>
      <c r="YV485" s="264"/>
      <c r="YW485" s="264"/>
      <c r="YX485" s="264"/>
      <c r="YY485" s="264"/>
      <c r="YZ485" s="264"/>
      <c r="ZA485" s="264"/>
      <c r="ZB485" s="264"/>
      <c r="ZC485" s="264"/>
      <c r="ZD485" s="264"/>
      <c r="ZE485" s="264"/>
      <c r="ZF485" s="264"/>
      <c r="ZG485" s="264"/>
      <c r="ZH485" s="264"/>
      <c r="ZI485" s="264"/>
      <c r="ZJ485" s="264"/>
      <c r="ZK485" s="264"/>
      <c r="ZL485" s="264"/>
      <c r="ZM485" s="264"/>
      <c r="ZN485" s="264"/>
      <c r="ZO485" s="264"/>
      <c r="ZP485" s="264"/>
      <c r="ZQ485" s="264"/>
      <c r="ZR485" s="264"/>
      <c r="ZS485" s="264"/>
      <c r="ZT485" s="264"/>
      <c r="ZU485" s="264"/>
      <c r="ZV485" s="264"/>
      <c r="ZW485" s="264"/>
      <c r="ZX485" s="264"/>
      <c r="ZY485" s="264"/>
      <c r="ZZ485" s="264"/>
      <c r="AAA485" s="264"/>
      <c r="AAB485" s="264"/>
      <c r="AAC485" s="264"/>
      <c r="AAD485" s="264"/>
      <c r="AAE485" s="264"/>
      <c r="AAF485" s="264"/>
      <c r="AAG485" s="264"/>
      <c r="AAH485" s="264"/>
      <c r="AAI485" s="264"/>
      <c r="AAJ485" s="264"/>
      <c r="AAK485" s="264"/>
      <c r="AAL485" s="264"/>
      <c r="AAM485" s="264"/>
      <c r="AAN485" s="264"/>
      <c r="AAO485" s="264"/>
      <c r="AAP485" s="264"/>
      <c r="AAQ485" s="264"/>
      <c r="AAR485" s="264"/>
      <c r="AAS485" s="264"/>
      <c r="AAT485" s="264"/>
      <c r="AAU485" s="264"/>
      <c r="AAV485" s="264"/>
      <c r="AAW485" s="264"/>
      <c r="AAX485" s="264"/>
      <c r="AAY485" s="264"/>
      <c r="AAZ485" s="264"/>
      <c r="ABA485" s="264"/>
      <c r="ABB485" s="264"/>
      <c r="ABC485" s="264"/>
      <c r="ABD485" s="264"/>
      <c r="ABE485" s="264"/>
      <c r="ABF485" s="264"/>
      <c r="ABG485" s="264"/>
      <c r="ABH485" s="264"/>
      <c r="ABI485" s="264"/>
      <c r="ABJ485" s="264"/>
      <c r="ABK485" s="264"/>
      <c r="ABL485" s="264"/>
      <c r="ABM485" s="264"/>
      <c r="ABN485" s="264"/>
      <c r="ABO485" s="264"/>
      <c r="ABP485" s="264"/>
      <c r="ABQ485" s="264"/>
      <c r="ABR485" s="264"/>
      <c r="ABS485" s="264"/>
      <c r="ABT485" s="264"/>
      <c r="ABU485" s="264"/>
      <c r="ABV485" s="264"/>
      <c r="ABW485" s="264"/>
      <c r="ABX485" s="264"/>
      <c r="ABY485" s="264"/>
      <c r="ABZ485" s="264"/>
      <c r="ACA485" s="264"/>
      <c r="ACB485" s="264"/>
      <c r="ACC485" s="264"/>
      <c r="ACD485" s="264"/>
      <c r="ACE485" s="264"/>
      <c r="ACF485" s="264"/>
      <c r="ACG485" s="264"/>
      <c r="ACH485" s="264"/>
      <c r="ACI485" s="264"/>
      <c r="ACJ485" s="264"/>
      <c r="ACK485" s="264"/>
      <c r="ACL485" s="264"/>
      <c r="ACM485" s="264"/>
      <c r="ACN485" s="264"/>
      <c r="ACO485" s="264"/>
      <c r="ACP485" s="264"/>
      <c r="ACQ485" s="264"/>
      <c r="ACR485" s="264"/>
      <c r="ACS485" s="264"/>
      <c r="ACT485" s="264"/>
      <c r="ACU485" s="264"/>
      <c r="ACV485" s="264"/>
      <c r="ACW485" s="264"/>
      <c r="ACX485" s="264"/>
      <c r="ACY485" s="264"/>
      <c r="ACZ485" s="264"/>
      <c r="ADA485" s="264"/>
      <c r="ADB485" s="264"/>
      <c r="ADC485" s="264"/>
      <c r="ADD485" s="264"/>
      <c r="ADE485" s="264"/>
      <c r="ADF485" s="264"/>
      <c r="ADG485" s="264"/>
      <c r="ADH485" s="264"/>
      <c r="ADI485" s="264"/>
      <c r="ADJ485" s="264"/>
      <c r="ADK485" s="264"/>
      <c r="ADL485" s="264"/>
      <c r="ADM485" s="264"/>
      <c r="ADN485" s="264"/>
      <c r="ADO485" s="264"/>
      <c r="ADP485" s="264"/>
      <c r="ADQ485" s="264"/>
      <c r="ADR485" s="264"/>
      <c r="ADS485" s="264"/>
      <c r="ADT485" s="264"/>
      <c r="ADU485" s="264"/>
      <c r="ADV485" s="264"/>
      <c r="ADW485" s="264"/>
      <c r="ADX485" s="264"/>
      <c r="ADY485" s="264"/>
      <c r="ADZ485" s="264"/>
      <c r="AEA485" s="264"/>
      <c r="AEB485" s="264"/>
      <c r="AEC485" s="264"/>
      <c r="AED485" s="264"/>
      <c r="AEE485" s="264"/>
      <c r="AEF485" s="264"/>
      <c r="AEG485" s="264"/>
      <c r="AEH485" s="264"/>
      <c r="AEI485" s="264"/>
      <c r="AEJ485" s="264"/>
      <c r="AEK485" s="264"/>
      <c r="AEL485" s="264"/>
      <c r="AEM485" s="264"/>
      <c r="AEN485" s="264"/>
      <c r="AEO485" s="264"/>
      <c r="AEP485" s="264"/>
      <c r="AEQ485" s="264"/>
      <c r="AER485" s="264"/>
      <c r="AES485" s="264"/>
      <c r="AET485" s="264"/>
      <c r="AEU485" s="264"/>
      <c r="AEV485" s="264"/>
      <c r="AEW485" s="264"/>
      <c r="AEX485" s="264"/>
      <c r="AEY485" s="264"/>
      <c r="AEZ485" s="264"/>
      <c r="AFA485" s="264"/>
      <c r="AFB485" s="264"/>
      <c r="AFC485" s="264"/>
      <c r="AFD485" s="264"/>
      <c r="AFE485" s="264"/>
      <c r="AFF485" s="264"/>
      <c r="AFG485" s="264"/>
      <c r="AFH485" s="264"/>
      <c r="AFI485" s="264"/>
      <c r="AFJ485" s="264"/>
      <c r="AFK485" s="264"/>
      <c r="AFL485" s="264"/>
      <c r="AFM485" s="264"/>
      <c r="AFN485" s="264"/>
      <c r="AFO485" s="264"/>
      <c r="AFP485" s="264"/>
      <c r="AFQ485" s="264"/>
      <c r="AFR485" s="264"/>
      <c r="AFS485" s="264"/>
      <c r="AFT485" s="264"/>
    </row>
    <row r="486" spans="2:852" s="302" customFormat="1" x14ac:dyDescent="0.2">
      <c r="B486" s="269" t="s">
        <v>15778</v>
      </c>
      <c r="C486" s="266">
        <v>36450</v>
      </c>
      <c r="D486" s="304">
        <v>0</v>
      </c>
      <c r="E486" s="267" t="s">
        <v>15779</v>
      </c>
      <c r="F486" s="264"/>
      <c r="G486" s="307"/>
      <c r="H486" s="264"/>
      <c r="I486" s="303"/>
      <c r="J486" s="264"/>
      <c r="K486" s="264"/>
      <c r="L486" s="264"/>
      <c r="M486" s="264"/>
      <c r="N486" s="264"/>
      <c r="O486" s="264"/>
      <c r="P486" s="264"/>
      <c r="Q486" s="264"/>
      <c r="R486" s="264"/>
      <c r="S486" s="264"/>
      <c r="T486" s="264"/>
      <c r="U486" s="264"/>
      <c r="V486" s="264"/>
      <c r="W486" s="264"/>
      <c r="X486" s="264"/>
      <c r="Y486" s="264"/>
      <c r="Z486" s="264"/>
      <c r="AA486" s="264"/>
      <c r="AB486" s="264"/>
      <c r="AC486" s="264"/>
      <c r="AD486" s="264"/>
      <c r="AE486" s="264"/>
      <c r="AF486" s="264"/>
      <c r="AG486" s="264"/>
      <c r="AH486" s="264"/>
      <c r="AI486" s="264"/>
      <c r="AJ486" s="264"/>
      <c r="AK486" s="264"/>
      <c r="AL486" s="264"/>
      <c r="AM486" s="264"/>
      <c r="AN486" s="264"/>
      <c r="AO486" s="264"/>
      <c r="AP486" s="264"/>
      <c r="AQ486" s="264"/>
      <c r="AR486" s="264"/>
      <c r="AS486" s="264"/>
      <c r="AT486" s="264"/>
      <c r="AU486" s="264"/>
      <c r="AV486" s="264"/>
      <c r="AW486" s="264"/>
      <c r="AX486" s="264"/>
      <c r="AY486" s="264"/>
      <c r="AZ486" s="264"/>
      <c r="BA486" s="264"/>
      <c r="BB486" s="264"/>
      <c r="BC486" s="264"/>
      <c r="BD486" s="264"/>
      <c r="BE486" s="264"/>
      <c r="BF486" s="264"/>
      <c r="BG486" s="264"/>
      <c r="BH486" s="264"/>
      <c r="BI486" s="264"/>
      <c r="BJ486" s="264"/>
      <c r="BK486" s="264"/>
      <c r="BL486" s="264"/>
      <c r="BM486" s="264"/>
      <c r="BN486" s="264"/>
      <c r="BO486" s="264"/>
      <c r="BP486" s="264"/>
      <c r="BQ486" s="264"/>
      <c r="BR486" s="264"/>
      <c r="BS486" s="264"/>
      <c r="BT486" s="264"/>
      <c r="BU486" s="264"/>
      <c r="BV486" s="264"/>
      <c r="BW486" s="264"/>
      <c r="BX486" s="264"/>
      <c r="BY486" s="264"/>
      <c r="BZ486" s="264"/>
      <c r="CA486" s="264"/>
      <c r="CB486" s="264"/>
      <c r="CC486" s="264"/>
      <c r="CD486" s="264"/>
      <c r="CE486" s="264"/>
      <c r="CF486" s="264"/>
      <c r="CG486" s="264"/>
      <c r="CH486" s="264"/>
      <c r="CI486" s="264"/>
      <c r="CJ486" s="264"/>
      <c r="CK486" s="264"/>
      <c r="CL486" s="264"/>
      <c r="CM486" s="264"/>
      <c r="CN486" s="264"/>
      <c r="CO486" s="264"/>
      <c r="CP486" s="264"/>
      <c r="CQ486" s="264"/>
      <c r="CR486" s="264"/>
      <c r="CS486" s="264"/>
      <c r="CT486" s="264"/>
      <c r="CU486" s="264"/>
      <c r="CV486" s="264"/>
      <c r="CW486" s="264"/>
      <c r="CX486" s="264"/>
      <c r="CY486" s="264"/>
      <c r="CZ486" s="264"/>
      <c r="DA486" s="264"/>
      <c r="DB486" s="264"/>
      <c r="DC486" s="264"/>
      <c r="DD486" s="264"/>
      <c r="DE486" s="264"/>
      <c r="DF486" s="264"/>
      <c r="DG486" s="264"/>
      <c r="DH486" s="264"/>
      <c r="DI486" s="264"/>
      <c r="DJ486" s="264"/>
      <c r="DK486" s="264"/>
      <c r="DL486" s="264"/>
      <c r="DM486" s="264"/>
      <c r="DN486" s="264"/>
      <c r="DO486" s="264"/>
      <c r="DP486" s="264"/>
      <c r="DQ486" s="264"/>
      <c r="DR486" s="264"/>
      <c r="DS486" s="264"/>
      <c r="DT486" s="264"/>
      <c r="DU486" s="264"/>
      <c r="DV486" s="264"/>
      <c r="DW486" s="264"/>
      <c r="DX486" s="264"/>
      <c r="DY486" s="264"/>
      <c r="DZ486" s="264"/>
      <c r="EA486" s="264"/>
      <c r="EB486" s="264"/>
      <c r="EC486" s="264"/>
      <c r="ED486" s="264"/>
      <c r="EE486" s="264"/>
      <c r="EF486" s="264"/>
      <c r="EG486" s="264"/>
      <c r="EH486" s="264"/>
      <c r="EI486" s="264"/>
      <c r="EJ486" s="264"/>
      <c r="EK486" s="264"/>
      <c r="EL486" s="264"/>
      <c r="EM486" s="264"/>
      <c r="EN486" s="264"/>
      <c r="EO486" s="264"/>
      <c r="EP486" s="264"/>
      <c r="EQ486" s="264"/>
      <c r="ER486" s="264"/>
      <c r="ES486" s="264"/>
      <c r="ET486" s="264"/>
      <c r="EU486" s="264"/>
      <c r="EV486" s="264"/>
      <c r="EW486" s="264"/>
      <c r="EX486" s="264"/>
      <c r="EY486" s="264"/>
      <c r="EZ486" s="264"/>
      <c r="FA486" s="264"/>
      <c r="FB486" s="264"/>
      <c r="FC486" s="264"/>
      <c r="FD486" s="264"/>
      <c r="FE486" s="264"/>
      <c r="FF486" s="264"/>
      <c r="FG486" s="264"/>
      <c r="FH486" s="264"/>
      <c r="FI486" s="264"/>
      <c r="FJ486" s="264"/>
      <c r="FK486" s="264"/>
      <c r="FL486" s="264"/>
      <c r="FM486" s="264"/>
      <c r="FN486" s="264"/>
      <c r="FO486" s="264"/>
      <c r="FP486" s="264"/>
      <c r="FQ486" s="264"/>
      <c r="FR486" s="264"/>
      <c r="FS486" s="264"/>
      <c r="FT486" s="264"/>
      <c r="FU486" s="264"/>
      <c r="FV486" s="264"/>
      <c r="FW486" s="264"/>
      <c r="FX486" s="264"/>
      <c r="FY486" s="264"/>
      <c r="FZ486" s="264"/>
      <c r="GA486" s="264"/>
      <c r="GB486" s="264"/>
      <c r="GC486" s="264"/>
      <c r="GD486" s="264"/>
      <c r="GE486" s="264"/>
      <c r="GF486" s="264"/>
      <c r="GG486" s="264"/>
      <c r="GH486" s="264"/>
      <c r="GI486" s="264"/>
      <c r="GJ486" s="264"/>
      <c r="GK486" s="264"/>
      <c r="GL486" s="264"/>
      <c r="GM486" s="264"/>
      <c r="GN486" s="264"/>
      <c r="GO486" s="264"/>
      <c r="GP486" s="264"/>
      <c r="GQ486" s="264"/>
      <c r="GR486" s="264"/>
      <c r="GS486" s="264"/>
      <c r="GT486" s="264"/>
      <c r="GU486" s="264"/>
      <c r="GV486" s="264"/>
      <c r="GW486" s="264"/>
      <c r="GX486" s="264"/>
      <c r="GY486" s="264"/>
      <c r="GZ486" s="264"/>
      <c r="HA486" s="264"/>
      <c r="HB486" s="264"/>
      <c r="HC486" s="264"/>
      <c r="HD486" s="264"/>
      <c r="HE486" s="264"/>
      <c r="HF486" s="264"/>
      <c r="HG486" s="264"/>
      <c r="HH486" s="264"/>
      <c r="HI486" s="264"/>
      <c r="HJ486" s="264"/>
      <c r="HK486" s="264"/>
      <c r="HL486" s="264"/>
      <c r="HM486" s="264"/>
      <c r="HN486" s="264"/>
      <c r="HO486" s="264"/>
      <c r="HP486" s="264"/>
      <c r="HQ486" s="264"/>
      <c r="HR486" s="264"/>
      <c r="HS486" s="264"/>
      <c r="HT486" s="264"/>
      <c r="HU486" s="264"/>
      <c r="HV486" s="264"/>
      <c r="HW486" s="264"/>
      <c r="HX486" s="264"/>
      <c r="HY486" s="264"/>
      <c r="HZ486" s="264"/>
      <c r="IA486" s="264"/>
      <c r="IB486" s="264"/>
      <c r="IC486" s="264"/>
      <c r="ID486" s="264"/>
      <c r="IE486" s="264"/>
      <c r="IF486" s="264"/>
      <c r="IG486" s="264"/>
      <c r="IH486" s="264"/>
      <c r="II486" s="264"/>
      <c r="IJ486" s="264"/>
      <c r="IK486" s="264"/>
      <c r="IL486" s="264"/>
      <c r="IM486" s="264"/>
      <c r="IN486" s="264"/>
      <c r="IO486" s="264"/>
      <c r="IP486" s="264"/>
      <c r="IQ486" s="264"/>
      <c r="IR486" s="264"/>
      <c r="IS486" s="264"/>
      <c r="IT486" s="264"/>
      <c r="IU486" s="264"/>
      <c r="IV486" s="264"/>
      <c r="IW486" s="264"/>
      <c r="IX486" s="264"/>
      <c r="IY486" s="264"/>
      <c r="IZ486" s="264"/>
      <c r="JA486" s="264"/>
      <c r="JB486" s="264"/>
      <c r="JC486" s="264"/>
      <c r="JD486" s="264"/>
      <c r="JE486" s="264"/>
      <c r="JF486" s="264"/>
      <c r="JG486" s="264"/>
      <c r="JH486" s="264"/>
      <c r="JI486" s="264"/>
      <c r="JJ486" s="264"/>
      <c r="JK486" s="264"/>
      <c r="JL486" s="264"/>
      <c r="JM486" s="264"/>
      <c r="JN486" s="264"/>
      <c r="JO486" s="264"/>
      <c r="JP486" s="264"/>
      <c r="JQ486" s="264"/>
      <c r="JR486" s="264"/>
      <c r="JS486" s="264"/>
      <c r="JT486" s="264"/>
      <c r="JU486" s="264"/>
      <c r="JV486" s="264"/>
      <c r="JW486" s="264"/>
      <c r="JX486" s="264"/>
      <c r="JY486" s="264"/>
      <c r="JZ486" s="264"/>
      <c r="KA486" s="264"/>
      <c r="KB486" s="264"/>
      <c r="KC486" s="264"/>
      <c r="KD486" s="264"/>
      <c r="KE486" s="264"/>
      <c r="KF486" s="264"/>
      <c r="KG486" s="264"/>
      <c r="KH486" s="264"/>
      <c r="KI486" s="264"/>
      <c r="KJ486" s="264"/>
      <c r="KK486" s="264"/>
      <c r="KL486" s="264"/>
      <c r="KM486" s="264"/>
      <c r="KN486" s="264"/>
      <c r="KO486" s="264"/>
      <c r="KP486" s="264"/>
      <c r="KQ486" s="264"/>
      <c r="KR486" s="264"/>
      <c r="KS486" s="264"/>
      <c r="KT486" s="264"/>
      <c r="KU486" s="264"/>
      <c r="KV486" s="264"/>
      <c r="KW486" s="264"/>
      <c r="KX486" s="264"/>
      <c r="KY486" s="264"/>
      <c r="KZ486" s="264"/>
      <c r="LA486" s="264"/>
      <c r="LB486" s="264"/>
      <c r="LC486" s="264"/>
      <c r="LD486" s="264"/>
      <c r="LE486" s="264"/>
      <c r="LF486" s="264"/>
      <c r="LG486" s="264"/>
      <c r="LH486" s="264"/>
      <c r="LI486" s="264"/>
      <c r="LJ486" s="264"/>
      <c r="LK486" s="264"/>
      <c r="LL486" s="264"/>
      <c r="LM486" s="264"/>
      <c r="LN486" s="264"/>
      <c r="LO486" s="264"/>
      <c r="LP486" s="264"/>
      <c r="LQ486" s="264"/>
      <c r="LR486" s="264"/>
      <c r="LS486" s="264"/>
      <c r="LT486" s="264"/>
      <c r="LU486" s="264"/>
      <c r="LV486" s="264"/>
      <c r="LW486" s="264"/>
      <c r="LX486" s="264"/>
      <c r="LY486" s="264"/>
      <c r="LZ486" s="264"/>
      <c r="MA486" s="264"/>
      <c r="MB486" s="264"/>
      <c r="MC486" s="264"/>
      <c r="MD486" s="264"/>
      <c r="ME486" s="264"/>
      <c r="MF486" s="264"/>
      <c r="MG486" s="264"/>
      <c r="MH486" s="264"/>
      <c r="MI486" s="264"/>
      <c r="MJ486" s="264"/>
      <c r="MK486" s="264"/>
      <c r="ML486" s="264"/>
      <c r="MM486" s="264"/>
      <c r="MN486" s="264"/>
      <c r="MO486" s="264"/>
      <c r="MP486" s="264"/>
      <c r="MQ486" s="264"/>
      <c r="MR486" s="264"/>
      <c r="MS486" s="264"/>
      <c r="MT486" s="264"/>
      <c r="MU486" s="264"/>
      <c r="MV486" s="264"/>
      <c r="MW486" s="264"/>
      <c r="MX486" s="264"/>
      <c r="MY486" s="264"/>
      <c r="MZ486" s="264"/>
      <c r="NA486" s="264"/>
      <c r="NB486" s="264"/>
      <c r="NC486" s="264"/>
      <c r="ND486" s="264"/>
      <c r="NE486" s="264"/>
      <c r="NF486" s="264"/>
      <c r="NG486" s="264"/>
      <c r="NH486" s="264"/>
      <c r="NI486" s="264"/>
      <c r="NJ486" s="264"/>
      <c r="NK486" s="264"/>
      <c r="NL486" s="264"/>
      <c r="NM486" s="264"/>
      <c r="NN486" s="264"/>
      <c r="NO486" s="264"/>
      <c r="NP486" s="264"/>
      <c r="NQ486" s="264"/>
      <c r="NR486" s="264"/>
      <c r="NS486" s="264"/>
      <c r="NT486" s="264"/>
      <c r="NU486" s="264"/>
      <c r="NV486" s="264"/>
      <c r="NW486" s="264"/>
      <c r="NX486" s="264"/>
      <c r="NY486" s="264"/>
      <c r="NZ486" s="264"/>
      <c r="OA486" s="264"/>
      <c r="OB486" s="264"/>
      <c r="OC486" s="264"/>
      <c r="OD486" s="264"/>
      <c r="OE486" s="264"/>
      <c r="OF486" s="264"/>
      <c r="OG486" s="264"/>
      <c r="OH486" s="264"/>
      <c r="OI486" s="264"/>
      <c r="OJ486" s="264"/>
      <c r="OK486" s="264"/>
      <c r="OL486" s="264"/>
      <c r="OM486" s="264"/>
      <c r="ON486" s="264"/>
      <c r="OO486" s="264"/>
      <c r="OP486" s="264"/>
      <c r="OQ486" s="264"/>
      <c r="OR486" s="264"/>
      <c r="OS486" s="264"/>
      <c r="OT486" s="264"/>
      <c r="OU486" s="264"/>
      <c r="OV486" s="264"/>
      <c r="OW486" s="264"/>
      <c r="OX486" s="264"/>
      <c r="OY486" s="264"/>
      <c r="OZ486" s="264"/>
      <c r="PA486" s="264"/>
      <c r="PB486" s="264"/>
      <c r="PC486" s="264"/>
      <c r="PD486" s="264"/>
      <c r="PE486" s="264"/>
      <c r="PF486" s="264"/>
      <c r="PG486" s="264"/>
      <c r="PH486" s="264"/>
      <c r="PI486" s="264"/>
      <c r="PJ486" s="264"/>
      <c r="PK486" s="264"/>
      <c r="PL486" s="264"/>
      <c r="PM486" s="264"/>
      <c r="PN486" s="264"/>
      <c r="PO486" s="264"/>
      <c r="PP486" s="264"/>
      <c r="PQ486" s="264"/>
      <c r="PR486" s="264"/>
      <c r="PS486" s="264"/>
      <c r="PT486" s="264"/>
      <c r="PU486" s="264"/>
      <c r="PV486" s="264"/>
      <c r="PW486" s="264"/>
      <c r="PX486" s="264"/>
      <c r="PY486" s="264"/>
      <c r="PZ486" s="264"/>
      <c r="QA486" s="264"/>
      <c r="QB486" s="264"/>
      <c r="QC486" s="264"/>
      <c r="QD486" s="264"/>
      <c r="QE486" s="264"/>
      <c r="QF486" s="264"/>
      <c r="QG486" s="264"/>
      <c r="QH486" s="264"/>
      <c r="QI486" s="264"/>
      <c r="QJ486" s="264"/>
      <c r="QK486" s="264"/>
      <c r="QL486" s="264"/>
      <c r="QM486" s="264"/>
      <c r="QN486" s="264"/>
      <c r="QO486" s="264"/>
      <c r="QP486" s="264"/>
      <c r="QQ486" s="264"/>
      <c r="QR486" s="264"/>
      <c r="QS486" s="264"/>
      <c r="QT486" s="264"/>
      <c r="QU486" s="264"/>
      <c r="QV486" s="264"/>
      <c r="QW486" s="264"/>
      <c r="QX486" s="264"/>
      <c r="QY486" s="264"/>
      <c r="QZ486" s="264"/>
      <c r="RA486" s="264"/>
      <c r="RB486" s="264"/>
      <c r="RC486" s="264"/>
      <c r="RD486" s="264"/>
      <c r="RE486" s="264"/>
      <c r="RF486" s="264"/>
      <c r="RG486" s="264"/>
      <c r="RH486" s="264"/>
      <c r="RI486" s="264"/>
      <c r="RJ486" s="264"/>
      <c r="RK486" s="264"/>
      <c r="RL486" s="264"/>
      <c r="RM486" s="264"/>
      <c r="RN486" s="264"/>
      <c r="RO486" s="264"/>
      <c r="RP486" s="264"/>
      <c r="RQ486" s="264"/>
      <c r="RR486" s="264"/>
      <c r="RS486" s="264"/>
      <c r="RT486" s="264"/>
      <c r="RU486" s="264"/>
      <c r="RV486" s="264"/>
      <c r="RW486" s="264"/>
      <c r="RX486" s="264"/>
      <c r="RY486" s="264"/>
      <c r="RZ486" s="264"/>
      <c r="SA486" s="264"/>
      <c r="SB486" s="264"/>
      <c r="SC486" s="264"/>
      <c r="SD486" s="264"/>
      <c r="SE486" s="264"/>
      <c r="SF486" s="264"/>
      <c r="SG486" s="264"/>
      <c r="SH486" s="264"/>
      <c r="SI486" s="264"/>
      <c r="SJ486" s="264"/>
      <c r="SK486" s="264"/>
      <c r="SL486" s="264"/>
      <c r="SM486" s="264"/>
      <c r="SN486" s="264"/>
      <c r="SO486" s="264"/>
      <c r="SP486" s="264"/>
      <c r="SQ486" s="264"/>
      <c r="SR486" s="264"/>
      <c r="SS486" s="264"/>
      <c r="ST486" s="264"/>
      <c r="SU486" s="264"/>
      <c r="SV486" s="264"/>
      <c r="SW486" s="264"/>
      <c r="SX486" s="264"/>
      <c r="SY486" s="264"/>
      <c r="SZ486" s="264"/>
      <c r="TA486" s="264"/>
      <c r="TB486" s="264"/>
      <c r="TC486" s="264"/>
      <c r="TD486" s="264"/>
      <c r="TE486" s="264"/>
      <c r="TF486" s="264"/>
      <c r="TG486" s="264"/>
      <c r="TH486" s="264"/>
      <c r="TI486" s="264"/>
      <c r="TJ486" s="264"/>
      <c r="TK486" s="264"/>
      <c r="TL486" s="264"/>
      <c r="TM486" s="264"/>
      <c r="TN486" s="264"/>
      <c r="TO486" s="264"/>
      <c r="TP486" s="264"/>
      <c r="TQ486" s="264"/>
      <c r="TR486" s="264"/>
      <c r="TS486" s="264"/>
      <c r="TT486" s="264"/>
      <c r="TU486" s="264"/>
      <c r="TV486" s="264"/>
      <c r="TW486" s="264"/>
      <c r="TX486" s="264"/>
      <c r="TY486" s="264"/>
      <c r="TZ486" s="264"/>
      <c r="UA486" s="264"/>
      <c r="UB486" s="264"/>
      <c r="UC486" s="264"/>
      <c r="UD486" s="264"/>
      <c r="UE486" s="264"/>
      <c r="UF486" s="264"/>
      <c r="UG486" s="264"/>
      <c r="UH486" s="264"/>
      <c r="UI486" s="264"/>
      <c r="UJ486" s="264"/>
      <c r="UK486" s="264"/>
      <c r="UL486" s="264"/>
      <c r="UM486" s="264"/>
      <c r="UN486" s="264"/>
      <c r="UO486" s="264"/>
      <c r="UP486" s="264"/>
      <c r="UQ486" s="264"/>
      <c r="UR486" s="264"/>
      <c r="US486" s="264"/>
      <c r="UT486" s="264"/>
      <c r="UU486" s="264"/>
      <c r="UV486" s="264"/>
      <c r="UW486" s="264"/>
      <c r="UX486" s="264"/>
      <c r="UY486" s="264"/>
      <c r="UZ486" s="264"/>
      <c r="VA486" s="264"/>
      <c r="VB486" s="264"/>
      <c r="VC486" s="264"/>
      <c r="VD486" s="264"/>
      <c r="VE486" s="264"/>
      <c r="VF486" s="264"/>
      <c r="VG486" s="264"/>
      <c r="VH486" s="264"/>
      <c r="VI486" s="264"/>
      <c r="VJ486" s="264"/>
      <c r="VK486" s="264"/>
      <c r="VL486" s="264"/>
      <c r="VM486" s="264"/>
      <c r="VN486" s="264"/>
      <c r="VO486" s="264"/>
      <c r="VP486" s="264"/>
      <c r="VQ486" s="264"/>
      <c r="VR486" s="264"/>
      <c r="VS486" s="264"/>
      <c r="VT486" s="264"/>
      <c r="VU486" s="264"/>
      <c r="VV486" s="264"/>
      <c r="VW486" s="264"/>
      <c r="VX486" s="264"/>
      <c r="VY486" s="264"/>
      <c r="VZ486" s="264"/>
      <c r="WA486" s="264"/>
      <c r="WB486" s="264"/>
      <c r="WC486" s="264"/>
      <c r="WD486" s="264"/>
      <c r="WE486" s="264"/>
      <c r="WF486" s="264"/>
      <c r="WG486" s="264"/>
      <c r="WH486" s="264"/>
      <c r="WI486" s="264"/>
      <c r="WJ486" s="264"/>
      <c r="WK486" s="264"/>
      <c r="WL486" s="264"/>
      <c r="WM486" s="264"/>
      <c r="WN486" s="264"/>
      <c r="WO486" s="264"/>
      <c r="WP486" s="264"/>
      <c r="WQ486" s="264"/>
      <c r="WR486" s="264"/>
      <c r="WS486" s="264"/>
      <c r="WT486" s="264"/>
      <c r="WU486" s="264"/>
      <c r="WV486" s="264"/>
      <c r="WW486" s="264"/>
      <c r="WX486" s="264"/>
      <c r="WY486" s="264"/>
      <c r="WZ486" s="264"/>
      <c r="XA486" s="264"/>
      <c r="XB486" s="264"/>
      <c r="XC486" s="264"/>
      <c r="XD486" s="264"/>
      <c r="XE486" s="264"/>
      <c r="XF486" s="264"/>
      <c r="XG486" s="264"/>
      <c r="XH486" s="264"/>
      <c r="XI486" s="264"/>
      <c r="XJ486" s="264"/>
      <c r="XK486" s="264"/>
      <c r="XL486" s="264"/>
      <c r="XM486" s="264"/>
      <c r="XN486" s="264"/>
      <c r="XO486" s="264"/>
      <c r="XP486" s="264"/>
      <c r="XQ486" s="264"/>
      <c r="XR486" s="264"/>
      <c r="XS486" s="264"/>
      <c r="XT486" s="264"/>
      <c r="XU486" s="264"/>
      <c r="XV486" s="264"/>
      <c r="XW486" s="264"/>
      <c r="XX486" s="264"/>
      <c r="XY486" s="264"/>
      <c r="XZ486" s="264"/>
      <c r="YA486" s="264"/>
      <c r="YB486" s="264"/>
      <c r="YC486" s="264"/>
      <c r="YD486" s="264"/>
      <c r="YE486" s="264"/>
      <c r="YF486" s="264"/>
      <c r="YG486" s="264"/>
      <c r="YH486" s="264"/>
      <c r="YI486" s="264"/>
      <c r="YJ486" s="264"/>
      <c r="YK486" s="264"/>
      <c r="YL486" s="264"/>
      <c r="YM486" s="264"/>
      <c r="YN486" s="264"/>
      <c r="YO486" s="264"/>
      <c r="YP486" s="264"/>
      <c r="YQ486" s="264"/>
      <c r="YR486" s="264"/>
      <c r="YS486" s="264"/>
      <c r="YT486" s="264"/>
      <c r="YU486" s="264"/>
      <c r="YV486" s="264"/>
      <c r="YW486" s="264"/>
      <c r="YX486" s="264"/>
      <c r="YY486" s="264"/>
      <c r="YZ486" s="264"/>
      <c r="ZA486" s="264"/>
      <c r="ZB486" s="264"/>
      <c r="ZC486" s="264"/>
      <c r="ZD486" s="264"/>
      <c r="ZE486" s="264"/>
      <c r="ZF486" s="264"/>
      <c r="ZG486" s="264"/>
      <c r="ZH486" s="264"/>
      <c r="ZI486" s="264"/>
      <c r="ZJ486" s="264"/>
      <c r="ZK486" s="264"/>
      <c r="ZL486" s="264"/>
      <c r="ZM486" s="264"/>
      <c r="ZN486" s="264"/>
      <c r="ZO486" s="264"/>
      <c r="ZP486" s="264"/>
      <c r="ZQ486" s="264"/>
      <c r="ZR486" s="264"/>
      <c r="ZS486" s="264"/>
      <c r="ZT486" s="264"/>
      <c r="ZU486" s="264"/>
      <c r="ZV486" s="264"/>
      <c r="ZW486" s="264"/>
      <c r="ZX486" s="264"/>
      <c r="ZY486" s="264"/>
      <c r="ZZ486" s="264"/>
      <c r="AAA486" s="264"/>
      <c r="AAB486" s="264"/>
      <c r="AAC486" s="264"/>
      <c r="AAD486" s="264"/>
      <c r="AAE486" s="264"/>
      <c r="AAF486" s="264"/>
      <c r="AAG486" s="264"/>
      <c r="AAH486" s="264"/>
      <c r="AAI486" s="264"/>
      <c r="AAJ486" s="264"/>
      <c r="AAK486" s="264"/>
      <c r="AAL486" s="264"/>
      <c r="AAM486" s="264"/>
      <c r="AAN486" s="264"/>
      <c r="AAO486" s="264"/>
      <c r="AAP486" s="264"/>
      <c r="AAQ486" s="264"/>
      <c r="AAR486" s="264"/>
      <c r="AAS486" s="264"/>
      <c r="AAT486" s="264"/>
      <c r="AAU486" s="264"/>
      <c r="AAV486" s="264"/>
      <c r="AAW486" s="264"/>
      <c r="AAX486" s="264"/>
      <c r="AAY486" s="264"/>
      <c r="AAZ486" s="264"/>
      <c r="ABA486" s="264"/>
      <c r="ABB486" s="264"/>
      <c r="ABC486" s="264"/>
      <c r="ABD486" s="264"/>
      <c r="ABE486" s="264"/>
      <c r="ABF486" s="264"/>
      <c r="ABG486" s="264"/>
      <c r="ABH486" s="264"/>
      <c r="ABI486" s="264"/>
      <c r="ABJ486" s="264"/>
      <c r="ABK486" s="264"/>
      <c r="ABL486" s="264"/>
      <c r="ABM486" s="264"/>
      <c r="ABN486" s="264"/>
      <c r="ABO486" s="264"/>
      <c r="ABP486" s="264"/>
      <c r="ABQ486" s="264"/>
      <c r="ABR486" s="264"/>
      <c r="ABS486" s="264"/>
      <c r="ABT486" s="264"/>
      <c r="ABU486" s="264"/>
      <c r="ABV486" s="264"/>
      <c r="ABW486" s="264"/>
      <c r="ABX486" s="264"/>
      <c r="ABY486" s="264"/>
      <c r="ABZ486" s="264"/>
      <c r="ACA486" s="264"/>
      <c r="ACB486" s="264"/>
      <c r="ACC486" s="264"/>
      <c r="ACD486" s="264"/>
      <c r="ACE486" s="264"/>
      <c r="ACF486" s="264"/>
      <c r="ACG486" s="264"/>
      <c r="ACH486" s="264"/>
      <c r="ACI486" s="264"/>
      <c r="ACJ486" s="264"/>
      <c r="ACK486" s="264"/>
      <c r="ACL486" s="264"/>
      <c r="ACM486" s="264"/>
      <c r="ACN486" s="264"/>
      <c r="ACO486" s="264"/>
      <c r="ACP486" s="264"/>
      <c r="ACQ486" s="264"/>
      <c r="ACR486" s="264"/>
      <c r="ACS486" s="264"/>
      <c r="ACT486" s="264"/>
      <c r="ACU486" s="264"/>
      <c r="ACV486" s="264"/>
      <c r="ACW486" s="264"/>
      <c r="ACX486" s="264"/>
      <c r="ACY486" s="264"/>
      <c r="ACZ486" s="264"/>
      <c r="ADA486" s="264"/>
      <c r="ADB486" s="264"/>
      <c r="ADC486" s="264"/>
      <c r="ADD486" s="264"/>
      <c r="ADE486" s="264"/>
      <c r="ADF486" s="264"/>
      <c r="ADG486" s="264"/>
      <c r="ADH486" s="264"/>
      <c r="ADI486" s="264"/>
      <c r="ADJ486" s="264"/>
      <c r="ADK486" s="264"/>
      <c r="ADL486" s="264"/>
      <c r="ADM486" s="264"/>
      <c r="ADN486" s="264"/>
      <c r="ADO486" s="264"/>
      <c r="ADP486" s="264"/>
      <c r="ADQ486" s="264"/>
      <c r="ADR486" s="264"/>
      <c r="ADS486" s="264"/>
      <c r="ADT486" s="264"/>
      <c r="ADU486" s="264"/>
      <c r="ADV486" s="264"/>
      <c r="ADW486" s="264"/>
      <c r="ADX486" s="264"/>
      <c r="ADY486" s="264"/>
      <c r="ADZ486" s="264"/>
      <c r="AEA486" s="264"/>
      <c r="AEB486" s="264"/>
      <c r="AEC486" s="264"/>
      <c r="AED486" s="264"/>
      <c r="AEE486" s="264"/>
      <c r="AEF486" s="264"/>
      <c r="AEG486" s="264"/>
      <c r="AEH486" s="264"/>
      <c r="AEI486" s="264"/>
      <c r="AEJ486" s="264"/>
      <c r="AEK486" s="264"/>
      <c r="AEL486" s="264"/>
      <c r="AEM486" s="264"/>
      <c r="AEN486" s="264"/>
      <c r="AEO486" s="264"/>
      <c r="AEP486" s="264"/>
      <c r="AEQ486" s="264"/>
      <c r="AER486" s="264"/>
      <c r="AES486" s="264"/>
      <c r="AET486" s="264"/>
      <c r="AEU486" s="264"/>
      <c r="AEV486" s="264"/>
      <c r="AEW486" s="264"/>
      <c r="AEX486" s="264"/>
      <c r="AEY486" s="264"/>
      <c r="AEZ486" s="264"/>
      <c r="AFA486" s="264"/>
      <c r="AFB486" s="264"/>
      <c r="AFC486" s="264"/>
      <c r="AFD486" s="264"/>
      <c r="AFE486" s="264"/>
      <c r="AFF486" s="264"/>
      <c r="AFG486" s="264"/>
      <c r="AFH486" s="264"/>
      <c r="AFI486" s="264"/>
      <c r="AFJ486" s="264"/>
      <c r="AFK486" s="264"/>
      <c r="AFL486" s="264"/>
      <c r="AFM486" s="264"/>
      <c r="AFN486" s="264"/>
      <c r="AFO486" s="264"/>
      <c r="AFP486" s="264"/>
      <c r="AFQ486" s="264"/>
      <c r="AFR486" s="264"/>
      <c r="AFS486" s="264"/>
      <c r="AFT486" s="264"/>
    </row>
    <row r="487" spans="2:852" s="302" customFormat="1" x14ac:dyDescent="0.2">
      <c r="B487" s="269" t="s">
        <v>15780</v>
      </c>
      <c r="C487" s="266">
        <v>41250</v>
      </c>
      <c r="D487" s="304">
        <v>0</v>
      </c>
      <c r="E487" s="267" t="s">
        <v>6577</v>
      </c>
      <c r="F487" s="264"/>
      <c r="G487" s="307"/>
      <c r="H487" s="264"/>
      <c r="I487" s="303"/>
      <c r="J487" s="264"/>
      <c r="K487" s="264"/>
      <c r="L487" s="264"/>
      <c r="M487" s="264"/>
      <c r="N487" s="264"/>
      <c r="O487" s="264"/>
      <c r="P487" s="264"/>
      <c r="Q487" s="264"/>
      <c r="R487" s="264"/>
      <c r="S487" s="264"/>
      <c r="T487" s="264"/>
      <c r="U487" s="264"/>
      <c r="V487" s="264"/>
      <c r="W487" s="264"/>
      <c r="X487" s="264"/>
      <c r="Y487" s="264"/>
      <c r="Z487" s="264"/>
      <c r="AA487" s="264"/>
      <c r="AB487" s="264"/>
      <c r="AC487" s="264"/>
      <c r="AD487" s="264"/>
      <c r="AE487" s="264"/>
      <c r="AF487" s="264"/>
      <c r="AG487" s="264"/>
      <c r="AH487" s="264"/>
      <c r="AI487" s="264"/>
      <c r="AJ487" s="264"/>
      <c r="AK487" s="264"/>
      <c r="AL487" s="264"/>
      <c r="AM487" s="264"/>
      <c r="AN487" s="264"/>
      <c r="AO487" s="264"/>
      <c r="AP487" s="264"/>
      <c r="AQ487" s="264"/>
      <c r="AR487" s="264"/>
      <c r="AS487" s="264"/>
      <c r="AT487" s="264"/>
      <c r="AU487" s="264"/>
      <c r="AV487" s="264"/>
      <c r="AW487" s="264"/>
      <c r="AX487" s="264"/>
      <c r="AY487" s="264"/>
      <c r="AZ487" s="264"/>
      <c r="BA487" s="264"/>
      <c r="BB487" s="264"/>
      <c r="BC487" s="264"/>
      <c r="BD487" s="264"/>
      <c r="BE487" s="264"/>
      <c r="BF487" s="264"/>
      <c r="BG487" s="264"/>
      <c r="BH487" s="264"/>
      <c r="BI487" s="264"/>
      <c r="BJ487" s="264"/>
      <c r="BK487" s="264"/>
      <c r="BL487" s="264"/>
      <c r="BM487" s="264"/>
      <c r="BN487" s="264"/>
      <c r="BO487" s="264"/>
      <c r="BP487" s="264"/>
      <c r="BQ487" s="264"/>
      <c r="BR487" s="264"/>
      <c r="BS487" s="264"/>
      <c r="BT487" s="264"/>
      <c r="BU487" s="264"/>
      <c r="BV487" s="264"/>
      <c r="BW487" s="264"/>
      <c r="BX487" s="264"/>
      <c r="BY487" s="264"/>
      <c r="BZ487" s="264"/>
      <c r="CA487" s="264"/>
      <c r="CB487" s="264"/>
      <c r="CC487" s="264"/>
      <c r="CD487" s="264"/>
      <c r="CE487" s="264"/>
      <c r="CF487" s="264"/>
      <c r="CG487" s="264"/>
      <c r="CH487" s="264"/>
      <c r="CI487" s="264"/>
      <c r="CJ487" s="264"/>
      <c r="CK487" s="264"/>
      <c r="CL487" s="264"/>
      <c r="CM487" s="264"/>
      <c r="CN487" s="264"/>
      <c r="CO487" s="264"/>
      <c r="CP487" s="264"/>
      <c r="CQ487" s="264"/>
      <c r="CR487" s="264"/>
      <c r="CS487" s="264"/>
      <c r="CT487" s="264"/>
      <c r="CU487" s="264"/>
      <c r="CV487" s="264"/>
      <c r="CW487" s="264"/>
      <c r="CX487" s="264"/>
      <c r="CY487" s="264"/>
      <c r="CZ487" s="264"/>
      <c r="DA487" s="264"/>
      <c r="DB487" s="264"/>
      <c r="DC487" s="264"/>
      <c r="DD487" s="264"/>
      <c r="DE487" s="264"/>
      <c r="DF487" s="264"/>
      <c r="DG487" s="264"/>
      <c r="DH487" s="264"/>
      <c r="DI487" s="264"/>
      <c r="DJ487" s="264"/>
      <c r="DK487" s="264"/>
      <c r="DL487" s="264"/>
      <c r="DM487" s="264"/>
      <c r="DN487" s="264"/>
      <c r="DO487" s="264"/>
      <c r="DP487" s="264"/>
      <c r="DQ487" s="264"/>
      <c r="DR487" s="264"/>
      <c r="DS487" s="264"/>
      <c r="DT487" s="264"/>
      <c r="DU487" s="264"/>
      <c r="DV487" s="264"/>
      <c r="DW487" s="264"/>
      <c r="DX487" s="264"/>
      <c r="DY487" s="264"/>
      <c r="DZ487" s="264"/>
      <c r="EA487" s="264"/>
      <c r="EB487" s="264"/>
      <c r="EC487" s="264"/>
      <c r="ED487" s="264"/>
      <c r="EE487" s="264"/>
      <c r="EF487" s="264"/>
      <c r="EG487" s="264"/>
      <c r="EH487" s="264"/>
      <c r="EI487" s="264"/>
      <c r="EJ487" s="264"/>
      <c r="EK487" s="264"/>
      <c r="EL487" s="264"/>
      <c r="EM487" s="264"/>
      <c r="EN487" s="264"/>
      <c r="EO487" s="264"/>
      <c r="EP487" s="264"/>
      <c r="EQ487" s="264"/>
      <c r="ER487" s="264"/>
      <c r="ES487" s="264"/>
      <c r="ET487" s="264"/>
      <c r="EU487" s="264"/>
      <c r="EV487" s="264"/>
      <c r="EW487" s="264"/>
      <c r="EX487" s="264"/>
      <c r="EY487" s="264"/>
      <c r="EZ487" s="264"/>
      <c r="FA487" s="264"/>
      <c r="FB487" s="264"/>
      <c r="FC487" s="264"/>
      <c r="FD487" s="264"/>
      <c r="FE487" s="264"/>
      <c r="FF487" s="264"/>
      <c r="FG487" s="264"/>
      <c r="FH487" s="264"/>
      <c r="FI487" s="264"/>
      <c r="FJ487" s="264"/>
      <c r="FK487" s="264"/>
      <c r="FL487" s="264"/>
      <c r="FM487" s="264"/>
      <c r="FN487" s="264"/>
      <c r="FO487" s="264"/>
      <c r="FP487" s="264"/>
      <c r="FQ487" s="264"/>
      <c r="FR487" s="264"/>
      <c r="FS487" s="264"/>
      <c r="FT487" s="264"/>
      <c r="FU487" s="264"/>
      <c r="FV487" s="264"/>
      <c r="FW487" s="264"/>
      <c r="FX487" s="264"/>
      <c r="FY487" s="264"/>
      <c r="FZ487" s="264"/>
      <c r="GA487" s="264"/>
      <c r="GB487" s="264"/>
      <c r="GC487" s="264"/>
      <c r="GD487" s="264"/>
      <c r="GE487" s="264"/>
      <c r="GF487" s="264"/>
      <c r="GG487" s="264"/>
      <c r="GH487" s="264"/>
      <c r="GI487" s="264"/>
      <c r="GJ487" s="264"/>
      <c r="GK487" s="264"/>
      <c r="GL487" s="264"/>
      <c r="GM487" s="264"/>
      <c r="GN487" s="264"/>
      <c r="GO487" s="264"/>
      <c r="GP487" s="264"/>
      <c r="GQ487" s="264"/>
      <c r="GR487" s="264"/>
      <c r="GS487" s="264"/>
      <c r="GT487" s="264"/>
      <c r="GU487" s="264"/>
      <c r="GV487" s="264"/>
      <c r="GW487" s="264"/>
      <c r="GX487" s="264"/>
      <c r="GY487" s="264"/>
      <c r="GZ487" s="264"/>
      <c r="HA487" s="264"/>
      <c r="HB487" s="264"/>
      <c r="HC487" s="264"/>
      <c r="HD487" s="264"/>
      <c r="HE487" s="264"/>
      <c r="HF487" s="264"/>
      <c r="HG487" s="264"/>
      <c r="HH487" s="264"/>
      <c r="HI487" s="264"/>
      <c r="HJ487" s="264"/>
      <c r="HK487" s="264"/>
      <c r="HL487" s="264"/>
      <c r="HM487" s="264"/>
      <c r="HN487" s="264"/>
      <c r="HO487" s="264"/>
      <c r="HP487" s="264"/>
      <c r="HQ487" s="264"/>
      <c r="HR487" s="264"/>
      <c r="HS487" s="264"/>
      <c r="HT487" s="264"/>
      <c r="HU487" s="264"/>
      <c r="HV487" s="264"/>
      <c r="HW487" s="264"/>
      <c r="HX487" s="264"/>
      <c r="HY487" s="264"/>
      <c r="HZ487" s="264"/>
      <c r="IA487" s="264"/>
      <c r="IB487" s="264"/>
      <c r="IC487" s="264"/>
      <c r="ID487" s="264"/>
      <c r="IE487" s="264"/>
      <c r="IF487" s="264"/>
      <c r="IG487" s="264"/>
      <c r="IH487" s="264"/>
      <c r="II487" s="264"/>
      <c r="IJ487" s="264"/>
      <c r="IK487" s="264"/>
      <c r="IL487" s="264"/>
      <c r="IM487" s="264"/>
      <c r="IN487" s="264"/>
      <c r="IO487" s="264"/>
      <c r="IP487" s="264"/>
      <c r="IQ487" s="264"/>
      <c r="IR487" s="264"/>
      <c r="IS487" s="264"/>
      <c r="IT487" s="264"/>
      <c r="IU487" s="264"/>
      <c r="IV487" s="264"/>
      <c r="IW487" s="264"/>
      <c r="IX487" s="264"/>
      <c r="IY487" s="264"/>
      <c r="IZ487" s="264"/>
      <c r="JA487" s="264"/>
      <c r="JB487" s="264"/>
      <c r="JC487" s="264"/>
      <c r="JD487" s="264"/>
      <c r="JE487" s="264"/>
      <c r="JF487" s="264"/>
      <c r="JG487" s="264"/>
      <c r="JH487" s="264"/>
      <c r="JI487" s="264"/>
      <c r="JJ487" s="264"/>
      <c r="JK487" s="264"/>
      <c r="JL487" s="264"/>
      <c r="JM487" s="264"/>
      <c r="JN487" s="264"/>
      <c r="JO487" s="264"/>
      <c r="JP487" s="264"/>
      <c r="JQ487" s="264"/>
      <c r="JR487" s="264"/>
      <c r="JS487" s="264"/>
      <c r="JT487" s="264"/>
      <c r="JU487" s="264"/>
      <c r="JV487" s="264"/>
      <c r="JW487" s="264"/>
      <c r="JX487" s="264"/>
      <c r="JY487" s="264"/>
      <c r="JZ487" s="264"/>
      <c r="KA487" s="264"/>
      <c r="KB487" s="264"/>
      <c r="KC487" s="264"/>
      <c r="KD487" s="264"/>
      <c r="KE487" s="264"/>
      <c r="KF487" s="264"/>
      <c r="KG487" s="264"/>
      <c r="KH487" s="264"/>
      <c r="KI487" s="264"/>
      <c r="KJ487" s="264"/>
      <c r="KK487" s="264"/>
      <c r="KL487" s="264"/>
      <c r="KM487" s="264"/>
      <c r="KN487" s="264"/>
      <c r="KO487" s="264"/>
      <c r="KP487" s="264"/>
      <c r="KQ487" s="264"/>
      <c r="KR487" s="264"/>
      <c r="KS487" s="264"/>
      <c r="KT487" s="264"/>
      <c r="KU487" s="264"/>
      <c r="KV487" s="264"/>
      <c r="KW487" s="264"/>
      <c r="KX487" s="264"/>
      <c r="KY487" s="264"/>
      <c r="KZ487" s="264"/>
      <c r="LA487" s="264"/>
      <c r="LB487" s="264"/>
      <c r="LC487" s="264"/>
      <c r="LD487" s="264"/>
      <c r="LE487" s="264"/>
      <c r="LF487" s="264"/>
      <c r="LG487" s="264"/>
      <c r="LH487" s="264"/>
      <c r="LI487" s="264"/>
      <c r="LJ487" s="264"/>
      <c r="LK487" s="264"/>
      <c r="LL487" s="264"/>
      <c r="LM487" s="264"/>
      <c r="LN487" s="264"/>
      <c r="LO487" s="264"/>
      <c r="LP487" s="264"/>
      <c r="LQ487" s="264"/>
      <c r="LR487" s="264"/>
      <c r="LS487" s="264"/>
      <c r="LT487" s="264"/>
      <c r="LU487" s="264"/>
      <c r="LV487" s="264"/>
      <c r="LW487" s="264"/>
      <c r="LX487" s="264"/>
      <c r="LY487" s="264"/>
      <c r="LZ487" s="264"/>
      <c r="MA487" s="264"/>
      <c r="MB487" s="264"/>
      <c r="MC487" s="264"/>
      <c r="MD487" s="264"/>
      <c r="ME487" s="264"/>
      <c r="MF487" s="264"/>
      <c r="MG487" s="264"/>
      <c r="MH487" s="264"/>
      <c r="MI487" s="264"/>
      <c r="MJ487" s="264"/>
      <c r="MK487" s="264"/>
      <c r="ML487" s="264"/>
      <c r="MM487" s="264"/>
      <c r="MN487" s="264"/>
      <c r="MO487" s="264"/>
      <c r="MP487" s="264"/>
      <c r="MQ487" s="264"/>
      <c r="MR487" s="264"/>
      <c r="MS487" s="264"/>
      <c r="MT487" s="264"/>
      <c r="MU487" s="264"/>
      <c r="MV487" s="264"/>
      <c r="MW487" s="264"/>
      <c r="MX487" s="264"/>
      <c r="MY487" s="264"/>
      <c r="MZ487" s="264"/>
      <c r="NA487" s="264"/>
      <c r="NB487" s="264"/>
      <c r="NC487" s="264"/>
      <c r="ND487" s="264"/>
      <c r="NE487" s="264"/>
      <c r="NF487" s="264"/>
      <c r="NG487" s="264"/>
      <c r="NH487" s="264"/>
      <c r="NI487" s="264"/>
      <c r="NJ487" s="264"/>
      <c r="NK487" s="264"/>
      <c r="NL487" s="264"/>
      <c r="NM487" s="264"/>
      <c r="NN487" s="264"/>
      <c r="NO487" s="264"/>
      <c r="NP487" s="264"/>
      <c r="NQ487" s="264"/>
      <c r="NR487" s="264"/>
      <c r="NS487" s="264"/>
      <c r="NT487" s="264"/>
      <c r="NU487" s="264"/>
      <c r="NV487" s="264"/>
      <c r="NW487" s="264"/>
      <c r="NX487" s="264"/>
      <c r="NY487" s="264"/>
      <c r="NZ487" s="264"/>
      <c r="OA487" s="264"/>
      <c r="OB487" s="264"/>
      <c r="OC487" s="264"/>
      <c r="OD487" s="264"/>
      <c r="OE487" s="264"/>
      <c r="OF487" s="264"/>
      <c r="OG487" s="264"/>
      <c r="OH487" s="264"/>
      <c r="OI487" s="264"/>
      <c r="OJ487" s="264"/>
      <c r="OK487" s="264"/>
      <c r="OL487" s="264"/>
      <c r="OM487" s="264"/>
      <c r="ON487" s="264"/>
      <c r="OO487" s="264"/>
      <c r="OP487" s="264"/>
      <c r="OQ487" s="264"/>
      <c r="OR487" s="264"/>
      <c r="OS487" s="264"/>
      <c r="OT487" s="264"/>
      <c r="OU487" s="264"/>
      <c r="OV487" s="264"/>
      <c r="OW487" s="264"/>
      <c r="OX487" s="264"/>
      <c r="OY487" s="264"/>
      <c r="OZ487" s="264"/>
      <c r="PA487" s="264"/>
      <c r="PB487" s="264"/>
      <c r="PC487" s="264"/>
      <c r="PD487" s="264"/>
      <c r="PE487" s="264"/>
      <c r="PF487" s="264"/>
      <c r="PG487" s="264"/>
      <c r="PH487" s="264"/>
      <c r="PI487" s="264"/>
      <c r="PJ487" s="264"/>
      <c r="PK487" s="264"/>
      <c r="PL487" s="264"/>
      <c r="PM487" s="264"/>
      <c r="PN487" s="264"/>
      <c r="PO487" s="264"/>
      <c r="PP487" s="264"/>
      <c r="PQ487" s="264"/>
      <c r="PR487" s="264"/>
      <c r="PS487" s="264"/>
      <c r="PT487" s="264"/>
      <c r="PU487" s="264"/>
      <c r="PV487" s="264"/>
      <c r="PW487" s="264"/>
      <c r="PX487" s="264"/>
      <c r="PY487" s="264"/>
      <c r="PZ487" s="264"/>
      <c r="QA487" s="264"/>
      <c r="QB487" s="264"/>
      <c r="QC487" s="264"/>
      <c r="QD487" s="264"/>
      <c r="QE487" s="264"/>
      <c r="QF487" s="264"/>
      <c r="QG487" s="264"/>
      <c r="QH487" s="264"/>
      <c r="QI487" s="264"/>
      <c r="QJ487" s="264"/>
      <c r="QK487" s="264"/>
      <c r="QL487" s="264"/>
      <c r="QM487" s="264"/>
      <c r="QN487" s="264"/>
      <c r="QO487" s="264"/>
      <c r="QP487" s="264"/>
      <c r="QQ487" s="264"/>
      <c r="QR487" s="264"/>
      <c r="QS487" s="264"/>
      <c r="QT487" s="264"/>
      <c r="QU487" s="264"/>
      <c r="QV487" s="264"/>
      <c r="QW487" s="264"/>
      <c r="QX487" s="264"/>
      <c r="QY487" s="264"/>
      <c r="QZ487" s="264"/>
      <c r="RA487" s="264"/>
      <c r="RB487" s="264"/>
      <c r="RC487" s="264"/>
      <c r="RD487" s="264"/>
      <c r="RE487" s="264"/>
      <c r="RF487" s="264"/>
      <c r="RG487" s="264"/>
      <c r="RH487" s="264"/>
      <c r="RI487" s="264"/>
      <c r="RJ487" s="264"/>
      <c r="RK487" s="264"/>
      <c r="RL487" s="264"/>
      <c r="RM487" s="264"/>
      <c r="RN487" s="264"/>
      <c r="RO487" s="264"/>
      <c r="RP487" s="264"/>
      <c r="RQ487" s="264"/>
      <c r="RR487" s="264"/>
      <c r="RS487" s="264"/>
      <c r="RT487" s="264"/>
      <c r="RU487" s="264"/>
      <c r="RV487" s="264"/>
      <c r="RW487" s="264"/>
      <c r="RX487" s="264"/>
      <c r="RY487" s="264"/>
      <c r="RZ487" s="264"/>
      <c r="SA487" s="264"/>
      <c r="SB487" s="264"/>
      <c r="SC487" s="264"/>
      <c r="SD487" s="264"/>
      <c r="SE487" s="264"/>
      <c r="SF487" s="264"/>
      <c r="SG487" s="264"/>
      <c r="SH487" s="264"/>
      <c r="SI487" s="264"/>
      <c r="SJ487" s="264"/>
      <c r="SK487" s="264"/>
      <c r="SL487" s="264"/>
      <c r="SM487" s="264"/>
      <c r="SN487" s="264"/>
      <c r="SO487" s="264"/>
      <c r="SP487" s="264"/>
      <c r="SQ487" s="264"/>
      <c r="SR487" s="264"/>
      <c r="SS487" s="264"/>
      <c r="ST487" s="264"/>
      <c r="SU487" s="264"/>
      <c r="SV487" s="264"/>
      <c r="SW487" s="264"/>
      <c r="SX487" s="264"/>
      <c r="SY487" s="264"/>
      <c r="SZ487" s="264"/>
      <c r="TA487" s="264"/>
      <c r="TB487" s="264"/>
      <c r="TC487" s="264"/>
      <c r="TD487" s="264"/>
      <c r="TE487" s="264"/>
      <c r="TF487" s="264"/>
      <c r="TG487" s="264"/>
      <c r="TH487" s="264"/>
      <c r="TI487" s="264"/>
      <c r="TJ487" s="264"/>
      <c r="TK487" s="264"/>
      <c r="TL487" s="264"/>
      <c r="TM487" s="264"/>
      <c r="TN487" s="264"/>
      <c r="TO487" s="264"/>
      <c r="TP487" s="264"/>
      <c r="TQ487" s="264"/>
      <c r="TR487" s="264"/>
      <c r="TS487" s="264"/>
      <c r="TT487" s="264"/>
      <c r="TU487" s="264"/>
      <c r="TV487" s="264"/>
      <c r="TW487" s="264"/>
      <c r="TX487" s="264"/>
      <c r="TY487" s="264"/>
      <c r="TZ487" s="264"/>
      <c r="UA487" s="264"/>
      <c r="UB487" s="264"/>
      <c r="UC487" s="264"/>
      <c r="UD487" s="264"/>
      <c r="UE487" s="264"/>
      <c r="UF487" s="264"/>
      <c r="UG487" s="264"/>
      <c r="UH487" s="264"/>
      <c r="UI487" s="264"/>
      <c r="UJ487" s="264"/>
      <c r="UK487" s="264"/>
      <c r="UL487" s="264"/>
      <c r="UM487" s="264"/>
      <c r="UN487" s="264"/>
      <c r="UO487" s="264"/>
      <c r="UP487" s="264"/>
      <c r="UQ487" s="264"/>
      <c r="UR487" s="264"/>
      <c r="US487" s="264"/>
      <c r="UT487" s="264"/>
      <c r="UU487" s="264"/>
      <c r="UV487" s="264"/>
      <c r="UW487" s="264"/>
      <c r="UX487" s="264"/>
      <c r="UY487" s="264"/>
      <c r="UZ487" s="264"/>
      <c r="VA487" s="264"/>
      <c r="VB487" s="264"/>
      <c r="VC487" s="264"/>
      <c r="VD487" s="264"/>
      <c r="VE487" s="264"/>
      <c r="VF487" s="264"/>
      <c r="VG487" s="264"/>
      <c r="VH487" s="264"/>
      <c r="VI487" s="264"/>
      <c r="VJ487" s="264"/>
      <c r="VK487" s="264"/>
      <c r="VL487" s="264"/>
      <c r="VM487" s="264"/>
      <c r="VN487" s="264"/>
      <c r="VO487" s="264"/>
      <c r="VP487" s="264"/>
      <c r="VQ487" s="264"/>
      <c r="VR487" s="264"/>
      <c r="VS487" s="264"/>
      <c r="VT487" s="264"/>
      <c r="VU487" s="264"/>
      <c r="VV487" s="264"/>
      <c r="VW487" s="264"/>
      <c r="VX487" s="264"/>
      <c r="VY487" s="264"/>
      <c r="VZ487" s="264"/>
      <c r="WA487" s="264"/>
      <c r="WB487" s="264"/>
      <c r="WC487" s="264"/>
      <c r="WD487" s="264"/>
      <c r="WE487" s="264"/>
      <c r="WF487" s="264"/>
      <c r="WG487" s="264"/>
      <c r="WH487" s="264"/>
      <c r="WI487" s="264"/>
      <c r="WJ487" s="264"/>
      <c r="WK487" s="264"/>
      <c r="WL487" s="264"/>
      <c r="WM487" s="264"/>
      <c r="WN487" s="264"/>
      <c r="WO487" s="264"/>
      <c r="WP487" s="264"/>
      <c r="WQ487" s="264"/>
      <c r="WR487" s="264"/>
      <c r="WS487" s="264"/>
      <c r="WT487" s="264"/>
      <c r="WU487" s="264"/>
      <c r="WV487" s="264"/>
      <c r="WW487" s="264"/>
      <c r="WX487" s="264"/>
      <c r="WY487" s="264"/>
      <c r="WZ487" s="264"/>
      <c r="XA487" s="264"/>
      <c r="XB487" s="264"/>
      <c r="XC487" s="264"/>
      <c r="XD487" s="264"/>
      <c r="XE487" s="264"/>
      <c r="XF487" s="264"/>
      <c r="XG487" s="264"/>
      <c r="XH487" s="264"/>
      <c r="XI487" s="264"/>
      <c r="XJ487" s="264"/>
      <c r="XK487" s="264"/>
      <c r="XL487" s="264"/>
      <c r="XM487" s="264"/>
      <c r="XN487" s="264"/>
      <c r="XO487" s="264"/>
      <c r="XP487" s="264"/>
      <c r="XQ487" s="264"/>
      <c r="XR487" s="264"/>
      <c r="XS487" s="264"/>
      <c r="XT487" s="264"/>
      <c r="XU487" s="264"/>
      <c r="XV487" s="264"/>
      <c r="XW487" s="264"/>
      <c r="XX487" s="264"/>
      <c r="XY487" s="264"/>
      <c r="XZ487" s="264"/>
      <c r="YA487" s="264"/>
      <c r="YB487" s="264"/>
      <c r="YC487" s="264"/>
      <c r="YD487" s="264"/>
      <c r="YE487" s="264"/>
      <c r="YF487" s="264"/>
      <c r="YG487" s="264"/>
      <c r="YH487" s="264"/>
      <c r="YI487" s="264"/>
      <c r="YJ487" s="264"/>
      <c r="YK487" s="264"/>
      <c r="YL487" s="264"/>
      <c r="YM487" s="264"/>
      <c r="YN487" s="264"/>
      <c r="YO487" s="264"/>
      <c r="YP487" s="264"/>
      <c r="YQ487" s="264"/>
      <c r="YR487" s="264"/>
      <c r="YS487" s="264"/>
      <c r="YT487" s="264"/>
      <c r="YU487" s="264"/>
      <c r="YV487" s="264"/>
      <c r="YW487" s="264"/>
      <c r="YX487" s="264"/>
      <c r="YY487" s="264"/>
      <c r="YZ487" s="264"/>
      <c r="ZA487" s="264"/>
      <c r="ZB487" s="264"/>
      <c r="ZC487" s="264"/>
      <c r="ZD487" s="264"/>
      <c r="ZE487" s="264"/>
      <c r="ZF487" s="264"/>
      <c r="ZG487" s="264"/>
      <c r="ZH487" s="264"/>
      <c r="ZI487" s="264"/>
      <c r="ZJ487" s="264"/>
      <c r="ZK487" s="264"/>
      <c r="ZL487" s="264"/>
      <c r="ZM487" s="264"/>
      <c r="ZN487" s="264"/>
      <c r="ZO487" s="264"/>
      <c r="ZP487" s="264"/>
      <c r="ZQ487" s="264"/>
      <c r="ZR487" s="264"/>
      <c r="ZS487" s="264"/>
      <c r="ZT487" s="264"/>
      <c r="ZU487" s="264"/>
      <c r="ZV487" s="264"/>
      <c r="ZW487" s="264"/>
      <c r="ZX487" s="264"/>
      <c r="ZY487" s="264"/>
      <c r="ZZ487" s="264"/>
      <c r="AAA487" s="264"/>
      <c r="AAB487" s="264"/>
      <c r="AAC487" s="264"/>
      <c r="AAD487" s="264"/>
      <c r="AAE487" s="264"/>
      <c r="AAF487" s="264"/>
      <c r="AAG487" s="264"/>
      <c r="AAH487" s="264"/>
      <c r="AAI487" s="264"/>
      <c r="AAJ487" s="264"/>
      <c r="AAK487" s="264"/>
      <c r="AAL487" s="264"/>
      <c r="AAM487" s="264"/>
      <c r="AAN487" s="264"/>
      <c r="AAO487" s="264"/>
      <c r="AAP487" s="264"/>
      <c r="AAQ487" s="264"/>
      <c r="AAR487" s="264"/>
      <c r="AAS487" s="264"/>
      <c r="AAT487" s="264"/>
      <c r="AAU487" s="264"/>
      <c r="AAV487" s="264"/>
      <c r="AAW487" s="264"/>
      <c r="AAX487" s="264"/>
      <c r="AAY487" s="264"/>
      <c r="AAZ487" s="264"/>
      <c r="ABA487" s="264"/>
      <c r="ABB487" s="264"/>
      <c r="ABC487" s="264"/>
      <c r="ABD487" s="264"/>
      <c r="ABE487" s="264"/>
      <c r="ABF487" s="264"/>
      <c r="ABG487" s="264"/>
      <c r="ABH487" s="264"/>
      <c r="ABI487" s="264"/>
      <c r="ABJ487" s="264"/>
      <c r="ABK487" s="264"/>
      <c r="ABL487" s="264"/>
      <c r="ABM487" s="264"/>
      <c r="ABN487" s="264"/>
      <c r="ABO487" s="264"/>
      <c r="ABP487" s="264"/>
      <c r="ABQ487" s="264"/>
      <c r="ABR487" s="264"/>
      <c r="ABS487" s="264"/>
      <c r="ABT487" s="264"/>
      <c r="ABU487" s="264"/>
      <c r="ABV487" s="264"/>
      <c r="ABW487" s="264"/>
      <c r="ABX487" s="264"/>
      <c r="ABY487" s="264"/>
      <c r="ABZ487" s="264"/>
      <c r="ACA487" s="264"/>
      <c r="ACB487" s="264"/>
      <c r="ACC487" s="264"/>
      <c r="ACD487" s="264"/>
      <c r="ACE487" s="264"/>
      <c r="ACF487" s="264"/>
      <c r="ACG487" s="264"/>
      <c r="ACH487" s="264"/>
      <c r="ACI487" s="264"/>
      <c r="ACJ487" s="264"/>
      <c r="ACK487" s="264"/>
      <c r="ACL487" s="264"/>
      <c r="ACM487" s="264"/>
      <c r="ACN487" s="264"/>
      <c r="ACO487" s="264"/>
      <c r="ACP487" s="264"/>
      <c r="ACQ487" s="264"/>
      <c r="ACR487" s="264"/>
      <c r="ACS487" s="264"/>
      <c r="ACT487" s="264"/>
      <c r="ACU487" s="264"/>
      <c r="ACV487" s="264"/>
      <c r="ACW487" s="264"/>
      <c r="ACX487" s="264"/>
      <c r="ACY487" s="264"/>
      <c r="ACZ487" s="264"/>
      <c r="ADA487" s="264"/>
      <c r="ADB487" s="264"/>
      <c r="ADC487" s="264"/>
      <c r="ADD487" s="264"/>
      <c r="ADE487" s="264"/>
      <c r="ADF487" s="264"/>
      <c r="ADG487" s="264"/>
      <c r="ADH487" s="264"/>
      <c r="ADI487" s="264"/>
      <c r="ADJ487" s="264"/>
      <c r="ADK487" s="264"/>
      <c r="ADL487" s="264"/>
      <c r="ADM487" s="264"/>
      <c r="ADN487" s="264"/>
      <c r="ADO487" s="264"/>
      <c r="ADP487" s="264"/>
      <c r="ADQ487" s="264"/>
      <c r="ADR487" s="264"/>
      <c r="ADS487" s="264"/>
      <c r="ADT487" s="264"/>
      <c r="ADU487" s="264"/>
      <c r="ADV487" s="264"/>
      <c r="ADW487" s="264"/>
      <c r="ADX487" s="264"/>
      <c r="ADY487" s="264"/>
      <c r="ADZ487" s="264"/>
      <c r="AEA487" s="264"/>
      <c r="AEB487" s="264"/>
      <c r="AEC487" s="264"/>
      <c r="AED487" s="264"/>
      <c r="AEE487" s="264"/>
      <c r="AEF487" s="264"/>
      <c r="AEG487" s="264"/>
      <c r="AEH487" s="264"/>
      <c r="AEI487" s="264"/>
      <c r="AEJ487" s="264"/>
      <c r="AEK487" s="264"/>
      <c r="AEL487" s="264"/>
      <c r="AEM487" s="264"/>
      <c r="AEN487" s="264"/>
      <c r="AEO487" s="264"/>
      <c r="AEP487" s="264"/>
      <c r="AEQ487" s="264"/>
      <c r="AER487" s="264"/>
      <c r="AES487" s="264"/>
      <c r="AET487" s="264"/>
      <c r="AEU487" s="264"/>
      <c r="AEV487" s="264"/>
      <c r="AEW487" s="264"/>
      <c r="AEX487" s="264"/>
      <c r="AEY487" s="264"/>
      <c r="AEZ487" s="264"/>
      <c r="AFA487" s="264"/>
      <c r="AFB487" s="264"/>
      <c r="AFC487" s="264"/>
      <c r="AFD487" s="264"/>
      <c r="AFE487" s="264"/>
      <c r="AFF487" s="264"/>
      <c r="AFG487" s="264"/>
      <c r="AFH487" s="264"/>
      <c r="AFI487" s="264"/>
      <c r="AFJ487" s="264"/>
      <c r="AFK487" s="264"/>
      <c r="AFL487" s="264"/>
      <c r="AFM487" s="264"/>
      <c r="AFN487" s="264"/>
      <c r="AFO487" s="264"/>
      <c r="AFP487" s="264"/>
      <c r="AFQ487" s="264"/>
      <c r="AFR487" s="264"/>
      <c r="AFS487" s="264"/>
      <c r="AFT487" s="264"/>
    </row>
    <row r="488" spans="2:852" s="302" customFormat="1" x14ac:dyDescent="0.2">
      <c r="B488" s="269" t="s">
        <v>15781</v>
      </c>
      <c r="C488" s="266">
        <v>48600</v>
      </c>
      <c r="D488" s="304">
        <v>0</v>
      </c>
      <c r="E488" s="267" t="s">
        <v>6578</v>
      </c>
      <c r="F488" s="264"/>
      <c r="G488" s="307"/>
      <c r="H488" s="264"/>
      <c r="I488" s="303"/>
      <c r="J488" s="264"/>
      <c r="K488" s="264"/>
      <c r="L488" s="264"/>
      <c r="M488" s="264"/>
      <c r="N488" s="264"/>
      <c r="O488" s="264"/>
      <c r="P488" s="264"/>
      <c r="Q488" s="264"/>
      <c r="R488" s="264"/>
      <c r="S488" s="264"/>
      <c r="T488" s="264"/>
      <c r="U488" s="264"/>
      <c r="V488" s="264"/>
      <c r="W488" s="264"/>
      <c r="X488" s="264"/>
      <c r="Y488" s="264"/>
      <c r="Z488" s="264"/>
      <c r="AA488" s="264"/>
      <c r="AB488" s="264"/>
      <c r="AC488" s="264"/>
      <c r="AD488" s="264"/>
      <c r="AE488" s="264"/>
      <c r="AF488" s="264"/>
      <c r="AG488" s="264"/>
      <c r="AH488" s="264"/>
      <c r="AI488" s="264"/>
      <c r="AJ488" s="264"/>
      <c r="AK488" s="264"/>
      <c r="AL488" s="264"/>
      <c r="AM488" s="264"/>
      <c r="AN488" s="264"/>
      <c r="AO488" s="264"/>
      <c r="AP488" s="264"/>
      <c r="AQ488" s="264"/>
      <c r="AR488" s="264"/>
      <c r="AS488" s="264"/>
      <c r="AT488" s="264"/>
      <c r="AU488" s="264"/>
      <c r="AV488" s="264"/>
      <c r="AW488" s="264"/>
      <c r="AX488" s="264"/>
      <c r="AY488" s="264"/>
      <c r="AZ488" s="264"/>
      <c r="BA488" s="264"/>
      <c r="BB488" s="264"/>
      <c r="BC488" s="264"/>
      <c r="BD488" s="264"/>
      <c r="BE488" s="264"/>
      <c r="BF488" s="264"/>
      <c r="BG488" s="264"/>
      <c r="BH488" s="264"/>
      <c r="BI488" s="264"/>
      <c r="BJ488" s="264"/>
      <c r="BK488" s="264"/>
      <c r="BL488" s="264"/>
      <c r="BM488" s="264"/>
      <c r="BN488" s="264"/>
      <c r="BO488" s="264"/>
      <c r="BP488" s="264"/>
      <c r="BQ488" s="264"/>
      <c r="BR488" s="264"/>
      <c r="BS488" s="264"/>
      <c r="BT488" s="264"/>
      <c r="BU488" s="264"/>
      <c r="BV488" s="264"/>
      <c r="BW488" s="264"/>
      <c r="BX488" s="264"/>
      <c r="BY488" s="264"/>
      <c r="BZ488" s="264"/>
      <c r="CA488" s="264"/>
      <c r="CB488" s="264"/>
      <c r="CC488" s="264"/>
      <c r="CD488" s="264"/>
      <c r="CE488" s="264"/>
      <c r="CF488" s="264"/>
      <c r="CG488" s="264"/>
      <c r="CH488" s="264"/>
      <c r="CI488" s="264"/>
      <c r="CJ488" s="264"/>
      <c r="CK488" s="264"/>
      <c r="CL488" s="264"/>
      <c r="CM488" s="264"/>
      <c r="CN488" s="264"/>
      <c r="CO488" s="264"/>
      <c r="CP488" s="264"/>
      <c r="CQ488" s="264"/>
      <c r="CR488" s="264"/>
      <c r="CS488" s="264"/>
      <c r="CT488" s="264"/>
      <c r="CU488" s="264"/>
      <c r="CV488" s="264"/>
      <c r="CW488" s="264"/>
      <c r="CX488" s="264"/>
      <c r="CY488" s="264"/>
      <c r="CZ488" s="264"/>
      <c r="DA488" s="264"/>
      <c r="DB488" s="264"/>
      <c r="DC488" s="264"/>
      <c r="DD488" s="264"/>
      <c r="DE488" s="264"/>
      <c r="DF488" s="264"/>
      <c r="DG488" s="264"/>
      <c r="DH488" s="264"/>
      <c r="DI488" s="264"/>
      <c r="DJ488" s="264"/>
      <c r="DK488" s="264"/>
      <c r="DL488" s="264"/>
      <c r="DM488" s="264"/>
      <c r="DN488" s="264"/>
      <c r="DO488" s="264"/>
      <c r="DP488" s="264"/>
      <c r="DQ488" s="264"/>
      <c r="DR488" s="264"/>
      <c r="DS488" s="264"/>
      <c r="DT488" s="264"/>
      <c r="DU488" s="264"/>
      <c r="DV488" s="264"/>
      <c r="DW488" s="264"/>
      <c r="DX488" s="264"/>
      <c r="DY488" s="264"/>
      <c r="DZ488" s="264"/>
      <c r="EA488" s="264"/>
      <c r="EB488" s="264"/>
      <c r="EC488" s="264"/>
      <c r="ED488" s="264"/>
      <c r="EE488" s="264"/>
      <c r="EF488" s="264"/>
      <c r="EG488" s="264"/>
      <c r="EH488" s="264"/>
      <c r="EI488" s="264"/>
      <c r="EJ488" s="264"/>
      <c r="EK488" s="264"/>
      <c r="EL488" s="264"/>
      <c r="EM488" s="264"/>
      <c r="EN488" s="264"/>
      <c r="EO488" s="264"/>
      <c r="EP488" s="264"/>
      <c r="EQ488" s="264"/>
      <c r="ER488" s="264"/>
      <c r="ES488" s="264"/>
      <c r="ET488" s="264"/>
      <c r="EU488" s="264"/>
      <c r="EV488" s="264"/>
      <c r="EW488" s="264"/>
      <c r="EX488" s="264"/>
      <c r="EY488" s="264"/>
      <c r="EZ488" s="264"/>
      <c r="FA488" s="264"/>
      <c r="FB488" s="264"/>
      <c r="FC488" s="264"/>
      <c r="FD488" s="264"/>
      <c r="FE488" s="264"/>
      <c r="FF488" s="264"/>
      <c r="FG488" s="264"/>
      <c r="FH488" s="264"/>
      <c r="FI488" s="264"/>
      <c r="FJ488" s="264"/>
      <c r="FK488" s="264"/>
      <c r="FL488" s="264"/>
      <c r="FM488" s="264"/>
      <c r="FN488" s="264"/>
      <c r="FO488" s="264"/>
      <c r="FP488" s="264"/>
      <c r="FQ488" s="264"/>
      <c r="FR488" s="264"/>
      <c r="FS488" s="264"/>
      <c r="FT488" s="264"/>
      <c r="FU488" s="264"/>
      <c r="FV488" s="264"/>
      <c r="FW488" s="264"/>
      <c r="FX488" s="264"/>
      <c r="FY488" s="264"/>
      <c r="FZ488" s="264"/>
      <c r="GA488" s="264"/>
      <c r="GB488" s="264"/>
      <c r="GC488" s="264"/>
      <c r="GD488" s="264"/>
      <c r="GE488" s="264"/>
      <c r="GF488" s="264"/>
      <c r="GG488" s="264"/>
      <c r="GH488" s="264"/>
      <c r="GI488" s="264"/>
      <c r="GJ488" s="264"/>
      <c r="GK488" s="264"/>
      <c r="GL488" s="264"/>
      <c r="GM488" s="264"/>
      <c r="GN488" s="264"/>
      <c r="GO488" s="264"/>
      <c r="GP488" s="264"/>
      <c r="GQ488" s="264"/>
      <c r="GR488" s="264"/>
      <c r="GS488" s="264"/>
      <c r="GT488" s="264"/>
      <c r="GU488" s="264"/>
      <c r="GV488" s="264"/>
      <c r="GW488" s="264"/>
      <c r="GX488" s="264"/>
      <c r="GY488" s="264"/>
      <c r="GZ488" s="264"/>
      <c r="HA488" s="264"/>
      <c r="HB488" s="264"/>
      <c r="HC488" s="264"/>
      <c r="HD488" s="264"/>
      <c r="HE488" s="264"/>
      <c r="HF488" s="264"/>
      <c r="HG488" s="264"/>
      <c r="HH488" s="264"/>
      <c r="HI488" s="264"/>
      <c r="HJ488" s="264"/>
      <c r="HK488" s="264"/>
      <c r="HL488" s="264"/>
      <c r="HM488" s="264"/>
      <c r="HN488" s="264"/>
      <c r="HO488" s="264"/>
      <c r="HP488" s="264"/>
      <c r="HQ488" s="264"/>
      <c r="HR488" s="264"/>
      <c r="HS488" s="264"/>
      <c r="HT488" s="264"/>
      <c r="HU488" s="264"/>
      <c r="HV488" s="264"/>
      <c r="HW488" s="264"/>
      <c r="HX488" s="264"/>
      <c r="HY488" s="264"/>
      <c r="HZ488" s="264"/>
      <c r="IA488" s="264"/>
      <c r="IB488" s="264"/>
      <c r="IC488" s="264"/>
      <c r="ID488" s="264"/>
      <c r="IE488" s="264"/>
      <c r="IF488" s="264"/>
      <c r="IG488" s="264"/>
      <c r="IH488" s="264"/>
      <c r="II488" s="264"/>
      <c r="IJ488" s="264"/>
      <c r="IK488" s="264"/>
      <c r="IL488" s="264"/>
      <c r="IM488" s="264"/>
      <c r="IN488" s="264"/>
      <c r="IO488" s="264"/>
      <c r="IP488" s="264"/>
      <c r="IQ488" s="264"/>
      <c r="IR488" s="264"/>
      <c r="IS488" s="264"/>
      <c r="IT488" s="264"/>
      <c r="IU488" s="264"/>
      <c r="IV488" s="264"/>
      <c r="IW488" s="264"/>
      <c r="IX488" s="264"/>
      <c r="IY488" s="264"/>
      <c r="IZ488" s="264"/>
      <c r="JA488" s="264"/>
      <c r="JB488" s="264"/>
      <c r="JC488" s="264"/>
      <c r="JD488" s="264"/>
      <c r="JE488" s="264"/>
      <c r="JF488" s="264"/>
      <c r="JG488" s="264"/>
      <c r="JH488" s="264"/>
      <c r="JI488" s="264"/>
      <c r="JJ488" s="264"/>
      <c r="JK488" s="264"/>
      <c r="JL488" s="264"/>
      <c r="JM488" s="264"/>
      <c r="JN488" s="264"/>
      <c r="JO488" s="264"/>
      <c r="JP488" s="264"/>
      <c r="JQ488" s="264"/>
      <c r="JR488" s="264"/>
      <c r="JS488" s="264"/>
      <c r="JT488" s="264"/>
      <c r="JU488" s="264"/>
      <c r="JV488" s="264"/>
      <c r="JW488" s="264"/>
      <c r="JX488" s="264"/>
      <c r="JY488" s="264"/>
      <c r="JZ488" s="264"/>
      <c r="KA488" s="264"/>
      <c r="KB488" s="264"/>
      <c r="KC488" s="264"/>
      <c r="KD488" s="264"/>
      <c r="KE488" s="264"/>
      <c r="KF488" s="264"/>
      <c r="KG488" s="264"/>
      <c r="KH488" s="264"/>
      <c r="KI488" s="264"/>
      <c r="KJ488" s="264"/>
      <c r="KK488" s="264"/>
      <c r="KL488" s="264"/>
      <c r="KM488" s="264"/>
      <c r="KN488" s="264"/>
      <c r="KO488" s="264"/>
      <c r="KP488" s="264"/>
      <c r="KQ488" s="264"/>
      <c r="KR488" s="264"/>
      <c r="KS488" s="264"/>
      <c r="KT488" s="264"/>
      <c r="KU488" s="264"/>
      <c r="KV488" s="264"/>
      <c r="KW488" s="264"/>
      <c r="KX488" s="264"/>
      <c r="KY488" s="264"/>
      <c r="KZ488" s="264"/>
      <c r="LA488" s="264"/>
      <c r="LB488" s="264"/>
      <c r="LC488" s="264"/>
      <c r="LD488" s="264"/>
      <c r="LE488" s="264"/>
      <c r="LF488" s="264"/>
      <c r="LG488" s="264"/>
      <c r="LH488" s="264"/>
      <c r="LI488" s="264"/>
      <c r="LJ488" s="264"/>
      <c r="LK488" s="264"/>
      <c r="LL488" s="264"/>
      <c r="LM488" s="264"/>
      <c r="LN488" s="264"/>
      <c r="LO488" s="264"/>
      <c r="LP488" s="264"/>
      <c r="LQ488" s="264"/>
      <c r="LR488" s="264"/>
      <c r="LS488" s="264"/>
      <c r="LT488" s="264"/>
      <c r="LU488" s="264"/>
      <c r="LV488" s="264"/>
      <c r="LW488" s="264"/>
      <c r="LX488" s="264"/>
      <c r="LY488" s="264"/>
      <c r="LZ488" s="264"/>
      <c r="MA488" s="264"/>
      <c r="MB488" s="264"/>
      <c r="MC488" s="264"/>
      <c r="MD488" s="264"/>
      <c r="ME488" s="264"/>
      <c r="MF488" s="264"/>
      <c r="MG488" s="264"/>
      <c r="MH488" s="264"/>
      <c r="MI488" s="264"/>
      <c r="MJ488" s="264"/>
      <c r="MK488" s="264"/>
      <c r="ML488" s="264"/>
      <c r="MM488" s="264"/>
      <c r="MN488" s="264"/>
      <c r="MO488" s="264"/>
      <c r="MP488" s="264"/>
      <c r="MQ488" s="264"/>
      <c r="MR488" s="264"/>
      <c r="MS488" s="264"/>
      <c r="MT488" s="264"/>
      <c r="MU488" s="264"/>
      <c r="MV488" s="264"/>
      <c r="MW488" s="264"/>
      <c r="MX488" s="264"/>
      <c r="MY488" s="264"/>
      <c r="MZ488" s="264"/>
      <c r="NA488" s="264"/>
      <c r="NB488" s="264"/>
      <c r="NC488" s="264"/>
      <c r="ND488" s="264"/>
      <c r="NE488" s="264"/>
      <c r="NF488" s="264"/>
      <c r="NG488" s="264"/>
      <c r="NH488" s="264"/>
      <c r="NI488" s="264"/>
      <c r="NJ488" s="264"/>
      <c r="NK488" s="264"/>
      <c r="NL488" s="264"/>
      <c r="NM488" s="264"/>
      <c r="NN488" s="264"/>
      <c r="NO488" s="264"/>
      <c r="NP488" s="264"/>
      <c r="NQ488" s="264"/>
      <c r="NR488" s="264"/>
      <c r="NS488" s="264"/>
      <c r="NT488" s="264"/>
      <c r="NU488" s="264"/>
      <c r="NV488" s="264"/>
      <c r="NW488" s="264"/>
      <c r="NX488" s="264"/>
      <c r="NY488" s="264"/>
      <c r="NZ488" s="264"/>
      <c r="OA488" s="264"/>
      <c r="OB488" s="264"/>
      <c r="OC488" s="264"/>
      <c r="OD488" s="264"/>
      <c r="OE488" s="264"/>
      <c r="OF488" s="264"/>
      <c r="OG488" s="264"/>
      <c r="OH488" s="264"/>
      <c r="OI488" s="264"/>
      <c r="OJ488" s="264"/>
      <c r="OK488" s="264"/>
      <c r="OL488" s="264"/>
      <c r="OM488" s="264"/>
      <c r="ON488" s="264"/>
      <c r="OO488" s="264"/>
      <c r="OP488" s="264"/>
      <c r="OQ488" s="264"/>
      <c r="OR488" s="264"/>
      <c r="OS488" s="264"/>
      <c r="OT488" s="264"/>
      <c r="OU488" s="264"/>
      <c r="OV488" s="264"/>
      <c r="OW488" s="264"/>
      <c r="OX488" s="264"/>
      <c r="OY488" s="264"/>
      <c r="OZ488" s="264"/>
      <c r="PA488" s="264"/>
      <c r="PB488" s="264"/>
      <c r="PC488" s="264"/>
      <c r="PD488" s="264"/>
      <c r="PE488" s="264"/>
      <c r="PF488" s="264"/>
      <c r="PG488" s="264"/>
      <c r="PH488" s="264"/>
      <c r="PI488" s="264"/>
      <c r="PJ488" s="264"/>
      <c r="PK488" s="264"/>
      <c r="PL488" s="264"/>
      <c r="PM488" s="264"/>
      <c r="PN488" s="264"/>
      <c r="PO488" s="264"/>
      <c r="PP488" s="264"/>
      <c r="PQ488" s="264"/>
      <c r="PR488" s="264"/>
      <c r="PS488" s="264"/>
      <c r="PT488" s="264"/>
      <c r="PU488" s="264"/>
      <c r="PV488" s="264"/>
      <c r="PW488" s="264"/>
      <c r="PX488" s="264"/>
      <c r="PY488" s="264"/>
      <c r="PZ488" s="264"/>
      <c r="QA488" s="264"/>
      <c r="QB488" s="264"/>
      <c r="QC488" s="264"/>
      <c r="QD488" s="264"/>
      <c r="QE488" s="264"/>
      <c r="QF488" s="264"/>
      <c r="QG488" s="264"/>
      <c r="QH488" s="264"/>
      <c r="QI488" s="264"/>
      <c r="QJ488" s="264"/>
      <c r="QK488" s="264"/>
      <c r="QL488" s="264"/>
      <c r="QM488" s="264"/>
      <c r="QN488" s="264"/>
      <c r="QO488" s="264"/>
      <c r="QP488" s="264"/>
      <c r="QQ488" s="264"/>
      <c r="QR488" s="264"/>
      <c r="QS488" s="264"/>
      <c r="QT488" s="264"/>
      <c r="QU488" s="264"/>
      <c r="QV488" s="264"/>
      <c r="QW488" s="264"/>
      <c r="QX488" s="264"/>
      <c r="QY488" s="264"/>
      <c r="QZ488" s="264"/>
      <c r="RA488" s="264"/>
      <c r="RB488" s="264"/>
      <c r="RC488" s="264"/>
      <c r="RD488" s="264"/>
      <c r="RE488" s="264"/>
      <c r="RF488" s="264"/>
      <c r="RG488" s="264"/>
      <c r="RH488" s="264"/>
      <c r="RI488" s="264"/>
      <c r="RJ488" s="264"/>
      <c r="RK488" s="264"/>
      <c r="RL488" s="264"/>
      <c r="RM488" s="264"/>
      <c r="RN488" s="264"/>
      <c r="RO488" s="264"/>
      <c r="RP488" s="264"/>
      <c r="RQ488" s="264"/>
      <c r="RR488" s="264"/>
      <c r="RS488" s="264"/>
      <c r="RT488" s="264"/>
      <c r="RU488" s="264"/>
      <c r="RV488" s="264"/>
      <c r="RW488" s="264"/>
      <c r="RX488" s="264"/>
      <c r="RY488" s="264"/>
      <c r="RZ488" s="264"/>
      <c r="SA488" s="264"/>
      <c r="SB488" s="264"/>
      <c r="SC488" s="264"/>
      <c r="SD488" s="264"/>
      <c r="SE488" s="264"/>
      <c r="SF488" s="264"/>
      <c r="SG488" s="264"/>
      <c r="SH488" s="264"/>
      <c r="SI488" s="264"/>
      <c r="SJ488" s="264"/>
      <c r="SK488" s="264"/>
      <c r="SL488" s="264"/>
      <c r="SM488" s="264"/>
      <c r="SN488" s="264"/>
      <c r="SO488" s="264"/>
      <c r="SP488" s="264"/>
      <c r="SQ488" s="264"/>
      <c r="SR488" s="264"/>
      <c r="SS488" s="264"/>
      <c r="ST488" s="264"/>
      <c r="SU488" s="264"/>
      <c r="SV488" s="264"/>
      <c r="SW488" s="264"/>
      <c r="SX488" s="264"/>
      <c r="SY488" s="264"/>
      <c r="SZ488" s="264"/>
      <c r="TA488" s="264"/>
      <c r="TB488" s="264"/>
      <c r="TC488" s="264"/>
      <c r="TD488" s="264"/>
      <c r="TE488" s="264"/>
      <c r="TF488" s="264"/>
      <c r="TG488" s="264"/>
      <c r="TH488" s="264"/>
      <c r="TI488" s="264"/>
      <c r="TJ488" s="264"/>
      <c r="TK488" s="264"/>
      <c r="TL488" s="264"/>
      <c r="TM488" s="264"/>
      <c r="TN488" s="264"/>
      <c r="TO488" s="264"/>
      <c r="TP488" s="264"/>
      <c r="TQ488" s="264"/>
      <c r="TR488" s="264"/>
      <c r="TS488" s="264"/>
      <c r="TT488" s="264"/>
      <c r="TU488" s="264"/>
      <c r="TV488" s="264"/>
      <c r="TW488" s="264"/>
      <c r="TX488" s="264"/>
      <c r="TY488" s="264"/>
      <c r="TZ488" s="264"/>
      <c r="UA488" s="264"/>
      <c r="UB488" s="264"/>
      <c r="UC488" s="264"/>
      <c r="UD488" s="264"/>
      <c r="UE488" s="264"/>
      <c r="UF488" s="264"/>
      <c r="UG488" s="264"/>
      <c r="UH488" s="264"/>
      <c r="UI488" s="264"/>
      <c r="UJ488" s="264"/>
      <c r="UK488" s="264"/>
      <c r="UL488" s="264"/>
      <c r="UM488" s="264"/>
      <c r="UN488" s="264"/>
      <c r="UO488" s="264"/>
      <c r="UP488" s="264"/>
      <c r="UQ488" s="264"/>
      <c r="UR488" s="264"/>
      <c r="US488" s="264"/>
      <c r="UT488" s="264"/>
      <c r="UU488" s="264"/>
      <c r="UV488" s="264"/>
      <c r="UW488" s="264"/>
      <c r="UX488" s="264"/>
      <c r="UY488" s="264"/>
      <c r="UZ488" s="264"/>
      <c r="VA488" s="264"/>
      <c r="VB488" s="264"/>
      <c r="VC488" s="264"/>
      <c r="VD488" s="264"/>
      <c r="VE488" s="264"/>
      <c r="VF488" s="264"/>
      <c r="VG488" s="264"/>
      <c r="VH488" s="264"/>
      <c r="VI488" s="264"/>
      <c r="VJ488" s="264"/>
      <c r="VK488" s="264"/>
      <c r="VL488" s="264"/>
      <c r="VM488" s="264"/>
      <c r="VN488" s="264"/>
      <c r="VO488" s="264"/>
      <c r="VP488" s="264"/>
      <c r="VQ488" s="264"/>
      <c r="VR488" s="264"/>
      <c r="VS488" s="264"/>
      <c r="VT488" s="264"/>
      <c r="VU488" s="264"/>
      <c r="VV488" s="264"/>
      <c r="VW488" s="264"/>
      <c r="VX488" s="264"/>
      <c r="VY488" s="264"/>
      <c r="VZ488" s="264"/>
      <c r="WA488" s="264"/>
      <c r="WB488" s="264"/>
      <c r="WC488" s="264"/>
      <c r="WD488" s="264"/>
      <c r="WE488" s="264"/>
      <c r="WF488" s="264"/>
      <c r="WG488" s="264"/>
      <c r="WH488" s="264"/>
      <c r="WI488" s="264"/>
      <c r="WJ488" s="264"/>
      <c r="WK488" s="264"/>
      <c r="WL488" s="264"/>
      <c r="WM488" s="264"/>
      <c r="WN488" s="264"/>
      <c r="WO488" s="264"/>
      <c r="WP488" s="264"/>
      <c r="WQ488" s="264"/>
      <c r="WR488" s="264"/>
      <c r="WS488" s="264"/>
      <c r="WT488" s="264"/>
      <c r="WU488" s="264"/>
      <c r="WV488" s="264"/>
      <c r="WW488" s="264"/>
      <c r="WX488" s="264"/>
      <c r="WY488" s="264"/>
      <c r="WZ488" s="264"/>
      <c r="XA488" s="264"/>
      <c r="XB488" s="264"/>
      <c r="XC488" s="264"/>
      <c r="XD488" s="264"/>
      <c r="XE488" s="264"/>
      <c r="XF488" s="264"/>
      <c r="XG488" s="264"/>
      <c r="XH488" s="264"/>
      <c r="XI488" s="264"/>
      <c r="XJ488" s="264"/>
      <c r="XK488" s="264"/>
      <c r="XL488" s="264"/>
      <c r="XM488" s="264"/>
      <c r="XN488" s="264"/>
      <c r="XO488" s="264"/>
      <c r="XP488" s="264"/>
      <c r="XQ488" s="264"/>
      <c r="XR488" s="264"/>
      <c r="XS488" s="264"/>
      <c r="XT488" s="264"/>
      <c r="XU488" s="264"/>
      <c r="XV488" s="264"/>
      <c r="XW488" s="264"/>
      <c r="XX488" s="264"/>
      <c r="XY488" s="264"/>
      <c r="XZ488" s="264"/>
      <c r="YA488" s="264"/>
      <c r="YB488" s="264"/>
      <c r="YC488" s="264"/>
      <c r="YD488" s="264"/>
      <c r="YE488" s="264"/>
      <c r="YF488" s="264"/>
      <c r="YG488" s="264"/>
      <c r="YH488" s="264"/>
      <c r="YI488" s="264"/>
      <c r="YJ488" s="264"/>
      <c r="YK488" s="264"/>
      <c r="YL488" s="264"/>
      <c r="YM488" s="264"/>
      <c r="YN488" s="264"/>
      <c r="YO488" s="264"/>
      <c r="YP488" s="264"/>
      <c r="YQ488" s="264"/>
      <c r="YR488" s="264"/>
      <c r="YS488" s="264"/>
      <c r="YT488" s="264"/>
      <c r="YU488" s="264"/>
      <c r="YV488" s="264"/>
      <c r="YW488" s="264"/>
      <c r="YX488" s="264"/>
      <c r="YY488" s="264"/>
      <c r="YZ488" s="264"/>
      <c r="ZA488" s="264"/>
      <c r="ZB488" s="264"/>
      <c r="ZC488" s="264"/>
      <c r="ZD488" s="264"/>
      <c r="ZE488" s="264"/>
      <c r="ZF488" s="264"/>
      <c r="ZG488" s="264"/>
      <c r="ZH488" s="264"/>
      <c r="ZI488" s="264"/>
      <c r="ZJ488" s="264"/>
      <c r="ZK488" s="264"/>
      <c r="ZL488" s="264"/>
      <c r="ZM488" s="264"/>
      <c r="ZN488" s="264"/>
      <c r="ZO488" s="264"/>
      <c r="ZP488" s="264"/>
      <c r="ZQ488" s="264"/>
      <c r="ZR488" s="264"/>
      <c r="ZS488" s="264"/>
      <c r="ZT488" s="264"/>
      <c r="ZU488" s="264"/>
      <c r="ZV488" s="264"/>
      <c r="ZW488" s="264"/>
      <c r="ZX488" s="264"/>
      <c r="ZY488" s="264"/>
      <c r="ZZ488" s="264"/>
      <c r="AAA488" s="264"/>
      <c r="AAB488" s="264"/>
      <c r="AAC488" s="264"/>
      <c r="AAD488" s="264"/>
      <c r="AAE488" s="264"/>
      <c r="AAF488" s="264"/>
      <c r="AAG488" s="264"/>
      <c r="AAH488" s="264"/>
      <c r="AAI488" s="264"/>
      <c r="AAJ488" s="264"/>
      <c r="AAK488" s="264"/>
      <c r="AAL488" s="264"/>
      <c r="AAM488" s="264"/>
      <c r="AAN488" s="264"/>
      <c r="AAO488" s="264"/>
      <c r="AAP488" s="264"/>
      <c r="AAQ488" s="264"/>
      <c r="AAR488" s="264"/>
      <c r="AAS488" s="264"/>
      <c r="AAT488" s="264"/>
      <c r="AAU488" s="264"/>
      <c r="AAV488" s="264"/>
      <c r="AAW488" s="264"/>
      <c r="AAX488" s="264"/>
      <c r="AAY488" s="264"/>
      <c r="AAZ488" s="264"/>
      <c r="ABA488" s="264"/>
      <c r="ABB488" s="264"/>
      <c r="ABC488" s="264"/>
      <c r="ABD488" s="264"/>
      <c r="ABE488" s="264"/>
      <c r="ABF488" s="264"/>
      <c r="ABG488" s="264"/>
      <c r="ABH488" s="264"/>
      <c r="ABI488" s="264"/>
      <c r="ABJ488" s="264"/>
      <c r="ABK488" s="264"/>
      <c r="ABL488" s="264"/>
      <c r="ABM488" s="264"/>
      <c r="ABN488" s="264"/>
      <c r="ABO488" s="264"/>
      <c r="ABP488" s="264"/>
      <c r="ABQ488" s="264"/>
      <c r="ABR488" s="264"/>
      <c r="ABS488" s="264"/>
      <c r="ABT488" s="264"/>
      <c r="ABU488" s="264"/>
      <c r="ABV488" s="264"/>
      <c r="ABW488" s="264"/>
      <c r="ABX488" s="264"/>
      <c r="ABY488" s="264"/>
      <c r="ABZ488" s="264"/>
      <c r="ACA488" s="264"/>
      <c r="ACB488" s="264"/>
      <c r="ACC488" s="264"/>
      <c r="ACD488" s="264"/>
      <c r="ACE488" s="264"/>
      <c r="ACF488" s="264"/>
      <c r="ACG488" s="264"/>
      <c r="ACH488" s="264"/>
      <c r="ACI488" s="264"/>
      <c r="ACJ488" s="264"/>
      <c r="ACK488" s="264"/>
      <c r="ACL488" s="264"/>
      <c r="ACM488" s="264"/>
      <c r="ACN488" s="264"/>
      <c r="ACO488" s="264"/>
      <c r="ACP488" s="264"/>
      <c r="ACQ488" s="264"/>
      <c r="ACR488" s="264"/>
      <c r="ACS488" s="264"/>
      <c r="ACT488" s="264"/>
      <c r="ACU488" s="264"/>
      <c r="ACV488" s="264"/>
      <c r="ACW488" s="264"/>
      <c r="ACX488" s="264"/>
      <c r="ACY488" s="264"/>
      <c r="ACZ488" s="264"/>
      <c r="ADA488" s="264"/>
      <c r="ADB488" s="264"/>
      <c r="ADC488" s="264"/>
      <c r="ADD488" s="264"/>
      <c r="ADE488" s="264"/>
      <c r="ADF488" s="264"/>
      <c r="ADG488" s="264"/>
      <c r="ADH488" s="264"/>
      <c r="ADI488" s="264"/>
      <c r="ADJ488" s="264"/>
      <c r="ADK488" s="264"/>
      <c r="ADL488" s="264"/>
      <c r="ADM488" s="264"/>
      <c r="ADN488" s="264"/>
      <c r="ADO488" s="264"/>
      <c r="ADP488" s="264"/>
      <c r="ADQ488" s="264"/>
      <c r="ADR488" s="264"/>
      <c r="ADS488" s="264"/>
      <c r="ADT488" s="264"/>
      <c r="ADU488" s="264"/>
      <c r="ADV488" s="264"/>
      <c r="ADW488" s="264"/>
      <c r="ADX488" s="264"/>
      <c r="ADY488" s="264"/>
      <c r="ADZ488" s="264"/>
      <c r="AEA488" s="264"/>
      <c r="AEB488" s="264"/>
      <c r="AEC488" s="264"/>
      <c r="AED488" s="264"/>
      <c r="AEE488" s="264"/>
      <c r="AEF488" s="264"/>
      <c r="AEG488" s="264"/>
      <c r="AEH488" s="264"/>
      <c r="AEI488" s="264"/>
      <c r="AEJ488" s="264"/>
      <c r="AEK488" s="264"/>
      <c r="AEL488" s="264"/>
      <c r="AEM488" s="264"/>
      <c r="AEN488" s="264"/>
      <c r="AEO488" s="264"/>
      <c r="AEP488" s="264"/>
      <c r="AEQ488" s="264"/>
      <c r="AER488" s="264"/>
      <c r="AES488" s="264"/>
      <c r="AET488" s="264"/>
      <c r="AEU488" s="264"/>
      <c r="AEV488" s="264"/>
      <c r="AEW488" s="264"/>
      <c r="AEX488" s="264"/>
      <c r="AEY488" s="264"/>
      <c r="AEZ488" s="264"/>
      <c r="AFA488" s="264"/>
      <c r="AFB488" s="264"/>
      <c r="AFC488" s="264"/>
      <c r="AFD488" s="264"/>
      <c r="AFE488" s="264"/>
      <c r="AFF488" s="264"/>
      <c r="AFG488" s="264"/>
      <c r="AFH488" s="264"/>
      <c r="AFI488" s="264"/>
      <c r="AFJ488" s="264"/>
      <c r="AFK488" s="264"/>
      <c r="AFL488" s="264"/>
      <c r="AFM488" s="264"/>
      <c r="AFN488" s="264"/>
      <c r="AFO488" s="264"/>
      <c r="AFP488" s="264"/>
      <c r="AFQ488" s="264"/>
      <c r="AFR488" s="264"/>
      <c r="AFS488" s="264"/>
      <c r="AFT488" s="264"/>
    </row>
    <row r="489" spans="2:852" s="302" customFormat="1" x14ac:dyDescent="0.2">
      <c r="B489" s="269" t="s">
        <v>15782</v>
      </c>
      <c r="C489" s="266">
        <v>59700</v>
      </c>
      <c r="D489" s="304">
        <v>0</v>
      </c>
      <c r="E489" s="267" t="s">
        <v>6580</v>
      </c>
      <c r="F489" s="264"/>
      <c r="G489" s="307"/>
      <c r="H489" s="264"/>
      <c r="I489" s="303"/>
      <c r="J489" s="264"/>
      <c r="K489" s="264"/>
      <c r="L489" s="264"/>
      <c r="M489" s="264"/>
      <c r="N489" s="264"/>
      <c r="O489" s="264"/>
      <c r="P489" s="264"/>
      <c r="Q489" s="264"/>
      <c r="R489" s="264"/>
      <c r="S489" s="264"/>
      <c r="T489" s="264"/>
      <c r="U489" s="264"/>
      <c r="V489" s="264"/>
      <c r="W489" s="264"/>
      <c r="X489" s="264"/>
      <c r="Y489" s="264"/>
      <c r="Z489" s="264"/>
      <c r="AA489" s="264"/>
      <c r="AB489" s="264"/>
      <c r="AC489" s="264"/>
      <c r="AD489" s="264"/>
      <c r="AE489" s="264"/>
      <c r="AF489" s="264"/>
      <c r="AG489" s="264"/>
      <c r="AH489" s="264"/>
      <c r="AI489" s="264"/>
      <c r="AJ489" s="264"/>
      <c r="AK489" s="264"/>
      <c r="AL489" s="264"/>
      <c r="AM489" s="264"/>
      <c r="AN489" s="264"/>
      <c r="AO489" s="264"/>
      <c r="AP489" s="264"/>
      <c r="AQ489" s="264"/>
      <c r="AR489" s="264"/>
      <c r="AS489" s="264"/>
      <c r="AT489" s="264"/>
      <c r="AU489" s="264"/>
      <c r="AV489" s="264"/>
      <c r="AW489" s="264"/>
      <c r="AX489" s="264"/>
      <c r="AY489" s="264"/>
      <c r="AZ489" s="264"/>
      <c r="BA489" s="264"/>
      <c r="BB489" s="264"/>
      <c r="BC489" s="264"/>
      <c r="BD489" s="264"/>
      <c r="BE489" s="264"/>
      <c r="BF489" s="264"/>
      <c r="BG489" s="264"/>
      <c r="BH489" s="264"/>
      <c r="BI489" s="264"/>
      <c r="BJ489" s="264"/>
      <c r="BK489" s="264"/>
      <c r="BL489" s="264"/>
      <c r="BM489" s="264"/>
      <c r="BN489" s="264"/>
      <c r="BO489" s="264"/>
      <c r="BP489" s="264"/>
      <c r="BQ489" s="264"/>
      <c r="BR489" s="264"/>
      <c r="BS489" s="264"/>
      <c r="BT489" s="264"/>
      <c r="BU489" s="264"/>
      <c r="BV489" s="264"/>
      <c r="BW489" s="264"/>
      <c r="BX489" s="264"/>
      <c r="BY489" s="264"/>
      <c r="BZ489" s="264"/>
      <c r="CA489" s="264"/>
      <c r="CB489" s="264"/>
      <c r="CC489" s="264"/>
      <c r="CD489" s="264"/>
      <c r="CE489" s="264"/>
      <c r="CF489" s="264"/>
      <c r="CG489" s="264"/>
      <c r="CH489" s="264"/>
      <c r="CI489" s="264"/>
      <c r="CJ489" s="264"/>
      <c r="CK489" s="264"/>
      <c r="CL489" s="264"/>
      <c r="CM489" s="264"/>
      <c r="CN489" s="264"/>
      <c r="CO489" s="264"/>
      <c r="CP489" s="264"/>
      <c r="CQ489" s="264"/>
      <c r="CR489" s="264"/>
      <c r="CS489" s="264"/>
      <c r="CT489" s="264"/>
      <c r="CU489" s="264"/>
      <c r="CV489" s="264"/>
      <c r="CW489" s="264"/>
      <c r="CX489" s="264"/>
      <c r="CY489" s="264"/>
      <c r="CZ489" s="264"/>
      <c r="DA489" s="264"/>
      <c r="DB489" s="264"/>
      <c r="DC489" s="264"/>
      <c r="DD489" s="264"/>
      <c r="DE489" s="264"/>
      <c r="DF489" s="264"/>
      <c r="DG489" s="264"/>
      <c r="DH489" s="264"/>
      <c r="DI489" s="264"/>
      <c r="DJ489" s="264"/>
      <c r="DK489" s="264"/>
      <c r="DL489" s="264"/>
      <c r="DM489" s="264"/>
      <c r="DN489" s="264"/>
      <c r="DO489" s="264"/>
      <c r="DP489" s="264"/>
      <c r="DQ489" s="264"/>
      <c r="DR489" s="264"/>
      <c r="DS489" s="264"/>
      <c r="DT489" s="264"/>
      <c r="DU489" s="264"/>
      <c r="DV489" s="264"/>
      <c r="DW489" s="264"/>
      <c r="DX489" s="264"/>
      <c r="DY489" s="264"/>
      <c r="DZ489" s="264"/>
      <c r="EA489" s="264"/>
      <c r="EB489" s="264"/>
      <c r="EC489" s="264"/>
      <c r="ED489" s="264"/>
      <c r="EE489" s="264"/>
      <c r="EF489" s="264"/>
      <c r="EG489" s="264"/>
      <c r="EH489" s="264"/>
      <c r="EI489" s="264"/>
      <c r="EJ489" s="264"/>
      <c r="EK489" s="264"/>
      <c r="EL489" s="264"/>
      <c r="EM489" s="264"/>
      <c r="EN489" s="264"/>
      <c r="EO489" s="264"/>
      <c r="EP489" s="264"/>
      <c r="EQ489" s="264"/>
      <c r="ER489" s="264"/>
      <c r="ES489" s="264"/>
      <c r="ET489" s="264"/>
      <c r="EU489" s="264"/>
      <c r="EV489" s="264"/>
      <c r="EW489" s="264"/>
      <c r="EX489" s="264"/>
      <c r="EY489" s="264"/>
      <c r="EZ489" s="264"/>
      <c r="FA489" s="264"/>
      <c r="FB489" s="264"/>
      <c r="FC489" s="264"/>
      <c r="FD489" s="264"/>
      <c r="FE489" s="264"/>
      <c r="FF489" s="264"/>
      <c r="FG489" s="264"/>
      <c r="FH489" s="264"/>
      <c r="FI489" s="264"/>
      <c r="FJ489" s="264"/>
      <c r="FK489" s="264"/>
      <c r="FL489" s="264"/>
      <c r="FM489" s="264"/>
      <c r="FN489" s="264"/>
      <c r="FO489" s="264"/>
      <c r="FP489" s="264"/>
      <c r="FQ489" s="264"/>
      <c r="FR489" s="264"/>
      <c r="FS489" s="264"/>
      <c r="FT489" s="264"/>
      <c r="FU489" s="264"/>
      <c r="FV489" s="264"/>
      <c r="FW489" s="264"/>
      <c r="FX489" s="264"/>
      <c r="FY489" s="264"/>
      <c r="FZ489" s="264"/>
      <c r="GA489" s="264"/>
      <c r="GB489" s="264"/>
      <c r="GC489" s="264"/>
      <c r="GD489" s="264"/>
      <c r="GE489" s="264"/>
      <c r="GF489" s="264"/>
      <c r="GG489" s="264"/>
      <c r="GH489" s="264"/>
      <c r="GI489" s="264"/>
      <c r="GJ489" s="264"/>
      <c r="GK489" s="264"/>
      <c r="GL489" s="264"/>
      <c r="GM489" s="264"/>
      <c r="GN489" s="264"/>
      <c r="GO489" s="264"/>
      <c r="GP489" s="264"/>
      <c r="GQ489" s="264"/>
      <c r="GR489" s="264"/>
      <c r="GS489" s="264"/>
      <c r="GT489" s="264"/>
      <c r="GU489" s="264"/>
      <c r="GV489" s="264"/>
      <c r="GW489" s="264"/>
      <c r="GX489" s="264"/>
      <c r="GY489" s="264"/>
      <c r="GZ489" s="264"/>
      <c r="HA489" s="264"/>
      <c r="HB489" s="264"/>
      <c r="HC489" s="264"/>
      <c r="HD489" s="264"/>
      <c r="HE489" s="264"/>
      <c r="HF489" s="264"/>
      <c r="HG489" s="264"/>
      <c r="HH489" s="264"/>
      <c r="HI489" s="264"/>
      <c r="HJ489" s="264"/>
      <c r="HK489" s="264"/>
      <c r="HL489" s="264"/>
      <c r="HM489" s="264"/>
      <c r="HN489" s="264"/>
      <c r="HO489" s="264"/>
      <c r="HP489" s="264"/>
      <c r="HQ489" s="264"/>
      <c r="HR489" s="264"/>
      <c r="HS489" s="264"/>
      <c r="HT489" s="264"/>
      <c r="HU489" s="264"/>
      <c r="HV489" s="264"/>
      <c r="HW489" s="264"/>
      <c r="HX489" s="264"/>
      <c r="HY489" s="264"/>
      <c r="HZ489" s="264"/>
      <c r="IA489" s="264"/>
      <c r="IB489" s="264"/>
      <c r="IC489" s="264"/>
      <c r="ID489" s="264"/>
      <c r="IE489" s="264"/>
      <c r="IF489" s="264"/>
      <c r="IG489" s="264"/>
      <c r="IH489" s="264"/>
      <c r="II489" s="264"/>
      <c r="IJ489" s="264"/>
      <c r="IK489" s="264"/>
      <c r="IL489" s="264"/>
      <c r="IM489" s="264"/>
      <c r="IN489" s="264"/>
      <c r="IO489" s="264"/>
      <c r="IP489" s="264"/>
      <c r="IQ489" s="264"/>
      <c r="IR489" s="264"/>
      <c r="IS489" s="264"/>
      <c r="IT489" s="264"/>
      <c r="IU489" s="264"/>
      <c r="IV489" s="264"/>
      <c r="IW489" s="264"/>
      <c r="IX489" s="264"/>
      <c r="IY489" s="264"/>
      <c r="IZ489" s="264"/>
      <c r="JA489" s="264"/>
      <c r="JB489" s="264"/>
      <c r="JC489" s="264"/>
      <c r="JD489" s="264"/>
      <c r="JE489" s="264"/>
      <c r="JF489" s="264"/>
      <c r="JG489" s="264"/>
      <c r="JH489" s="264"/>
      <c r="JI489" s="264"/>
      <c r="JJ489" s="264"/>
      <c r="JK489" s="264"/>
      <c r="JL489" s="264"/>
      <c r="JM489" s="264"/>
      <c r="JN489" s="264"/>
      <c r="JO489" s="264"/>
      <c r="JP489" s="264"/>
      <c r="JQ489" s="264"/>
      <c r="JR489" s="264"/>
      <c r="JS489" s="264"/>
      <c r="JT489" s="264"/>
      <c r="JU489" s="264"/>
      <c r="JV489" s="264"/>
      <c r="JW489" s="264"/>
      <c r="JX489" s="264"/>
      <c r="JY489" s="264"/>
      <c r="JZ489" s="264"/>
      <c r="KA489" s="264"/>
      <c r="KB489" s="264"/>
      <c r="KC489" s="264"/>
      <c r="KD489" s="264"/>
      <c r="KE489" s="264"/>
      <c r="KF489" s="264"/>
      <c r="KG489" s="264"/>
      <c r="KH489" s="264"/>
      <c r="KI489" s="264"/>
      <c r="KJ489" s="264"/>
      <c r="KK489" s="264"/>
      <c r="KL489" s="264"/>
      <c r="KM489" s="264"/>
      <c r="KN489" s="264"/>
      <c r="KO489" s="264"/>
      <c r="KP489" s="264"/>
      <c r="KQ489" s="264"/>
      <c r="KR489" s="264"/>
      <c r="KS489" s="264"/>
      <c r="KT489" s="264"/>
      <c r="KU489" s="264"/>
      <c r="KV489" s="264"/>
      <c r="KW489" s="264"/>
      <c r="KX489" s="264"/>
      <c r="KY489" s="264"/>
      <c r="KZ489" s="264"/>
      <c r="LA489" s="264"/>
      <c r="LB489" s="264"/>
      <c r="LC489" s="264"/>
      <c r="LD489" s="264"/>
      <c r="LE489" s="264"/>
      <c r="LF489" s="264"/>
      <c r="LG489" s="264"/>
      <c r="LH489" s="264"/>
      <c r="LI489" s="264"/>
      <c r="LJ489" s="264"/>
      <c r="LK489" s="264"/>
      <c r="LL489" s="264"/>
      <c r="LM489" s="264"/>
      <c r="LN489" s="264"/>
      <c r="LO489" s="264"/>
      <c r="LP489" s="264"/>
      <c r="LQ489" s="264"/>
      <c r="LR489" s="264"/>
      <c r="LS489" s="264"/>
      <c r="LT489" s="264"/>
      <c r="LU489" s="264"/>
      <c r="LV489" s="264"/>
      <c r="LW489" s="264"/>
      <c r="LX489" s="264"/>
      <c r="LY489" s="264"/>
      <c r="LZ489" s="264"/>
      <c r="MA489" s="264"/>
      <c r="MB489" s="264"/>
      <c r="MC489" s="264"/>
      <c r="MD489" s="264"/>
      <c r="ME489" s="264"/>
      <c r="MF489" s="264"/>
      <c r="MG489" s="264"/>
      <c r="MH489" s="264"/>
      <c r="MI489" s="264"/>
      <c r="MJ489" s="264"/>
      <c r="MK489" s="264"/>
      <c r="ML489" s="264"/>
      <c r="MM489" s="264"/>
      <c r="MN489" s="264"/>
      <c r="MO489" s="264"/>
      <c r="MP489" s="264"/>
      <c r="MQ489" s="264"/>
      <c r="MR489" s="264"/>
      <c r="MS489" s="264"/>
      <c r="MT489" s="264"/>
      <c r="MU489" s="264"/>
      <c r="MV489" s="264"/>
      <c r="MW489" s="264"/>
      <c r="MX489" s="264"/>
      <c r="MY489" s="264"/>
      <c r="MZ489" s="264"/>
      <c r="NA489" s="264"/>
      <c r="NB489" s="264"/>
      <c r="NC489" s="264"/>
      <c r="ND489" s="264"/>
      <c r="NE489" s="264"/>
      <c r="NF489" s="264"/>
      <c r="NG489" s="264"/>
      <c r="NH489" s="264"/>
      <c r="NI489" s="264"/>
      <c r="NJ489" s="264"/>
      <c r="NK489" s="264"/>
      <c r="NL489" s="264"/>
      <c r="NM489" s="264"/>
      <c r="NN489" s="264"/>
      <c r="NO489" s="264"/>
      <c r="NP489" s="264"/>
      <c r="NQ489" s="264"/>
      <c r="NR489" s="264"/>
      <c r="NS489" s="264"/>
      <c r="NT489" s="264"/>
      <c r="NU489" s="264"/>
      <c r="NV489" s="264"/>
      <c r="NW489" s="264"/>
      <c r="NX489" s="264"/>
      <c r="NY489" s="264"/>
      <c r="NZ489" s="264"/>
      <c r="OA489" s="264"/>
      <c r="OB489" s="264"/>
      <c r="OC489" s="264"/>
      <c r="OD489" s="264"/>
      <c r="OE489" s="264"/>
      <c r="OF489" s="264"/>
      <c r="OG489" s="264"/>
      <c r="OH489" s="264"/>
      <c r="OI489" s="264"/>
      <c r="OJ489" s="264"/>
      <c r="OK489" s="264"/>
      <c r="OL489" s="264"/>
      <c r="OM489" s="264"/>
      <c r="ON489" s="264"/>
      <c r="OO489" s="264"/>
      <c r="OP489" s="264"/>
      <c r="OQ489" s="264"/>
      <c r="OR489" s="264"/>
      <c r="OS489" s="264"/>
      <c r="OT489" s="264"/>
      <c r="OU489" s="264"/>
      <c r="OV489" s="264"/>
      <c r="OW489" s="264"/>
      <c r="OX489" s="264"/>
      <c r="OY489" s="264"/>
      <c r="OZ489" s="264"/>
      <c r="PA489" s="264"/>
      <c r="PB489" s="264"/>
      <c r="PC489" s="264"/>
      <c r="PD489" s="264"/>
      <c r="PE489" s="264"/>
      <c r="PF489" s="264"/>
      <c r="PG489" s="264"/>
      <c r="PH489" s="264"/>
      <c r="PI489" s="264"/>
      <c r="PJ489" s="264"/>
      <c r="PK489" s="264"/>
      <c r="PL489" s="264"/>
      <c r="PM489" s="264"/>
      <c r="PN489" s="264"/>
      <c r="PO489" s="264"/>
      <c r="PP489" s="264"/>
      <c r="PQ489" s="264"/>
      <c r="PR489" s="264"/>
      <c r="PS489" s="264"/>
      <c r="PT489" s="264"/>
      <c r="PU489" s="264"/>
      <c r="PV489" s="264"/>
      <c r="PW489" s="264"/>
      <c r="PX489" s="264"/>
      <c r="PY489" s="264"/>
      <c r="PZ489" s="264"/>
      <c r="QA489" s="264"/>
      <c r="QB489" s="264"/>
      <c r="QC489" s="264"/>
      <c r="QD489" s="264"/>
      <c r="QE489" s="264"/>
      <c r="QF489" s="264"/>
      <c r="QG489" s="264"/>
      <c r="QH489" s="264"/>
      <c r="QI489" s="264"/>
      <c r="QJ489" s="264"/>
      <c r="QK489" s="264"/>
      <c r="QL489" s="264"/>
      <c r="QM489" s="264"/>
      <c r="QN489" s="264"/>
      <c r="QO489" s="264"/>
      <c r="QP489" s="264"/>
      <c r="QQ489" s="264"/>
      <c r="QR489" s="264"/>
      <c r="QS489" s="264"/>
      <c r="QT489" s="264"/>
      <c r="QU489" s="264"/>
      <c r="QV489" s="264"/>
      <c r="QW489" s="264"/>
      <c r="QX489" s="264"/>
      <c r="QY489" s="264"/>
      <c r="QZ489" s="264"/>
      <c r="RA489" s="264"/>
      <c r="RB489" s="264"/>
      <c r="RC489" s="264"/>
      <c r="RD489" s="264"/>
      <c r="RE489" s="264"/>
      <c r="RF489" s="264"/>
      <c r="RG489" s="264"/>
      <c r="RH489" s="264"/>
      <c r="RI489" s="264"/>
      <c r="RJ489" s="264"/>
      <c r="RK489" s="264"/>
      <c r="RL489" s="264"/>
      <c r="RM489" s="264"/>
      <c r="RN489" s="264"/>
      <c r="RO489" s="264"/>
      <c r="RP489" s="264"/>
      <c r="RQ489" s="264"/>
      <c r="RR489" s="264"/>
      <c r="RS489" s="264"/>
      <c r="RT489" s="264"/>
      <c r="RU489" s="264"/>
      <c r="RV489" s="264"/>
      <c r="RW489" s="264"/>
      <c r="RX489" s="264"/>
      <c r="RY489" s="264"/>
      <c r="RZ489" s="264"/>
      <c r="SA489" s="264"/>
      <c r="SB489" s="264"/>
      <c r="SC489" s="264"/>
      <c r="SD489" s="264"/>
      <c r="SE489" s="264"/>
      <c r="SF489" s="264"/>
      <c r="SG489" s="264"/>
      <c r="SH489" s="264"/>
      <c r="SI489" s="264"/>
      <c r="SJ489" s="264"/>
      <c r="SK489" s="264"/>
      <c r="SL489" s="264"/>
      <c r="SM489" s="264"/>
      <c r="SN489" s="264"/>
      <c r="SO489" s="264"/>
      <c r="SP489" s="264"/>
      <c r="SQ489" s="264"/>
      <c r="SR489" s="264"/>
      <c r="SS489" s="264"/>
      <c r="ST489" s="264"/>
      <c r="SU489" s="264"/>
      <c r="SV489" s="264"/>
      <c r="SW489" s="264"/>
      <c r="SX489" s="264"/>
      <c r="SY489" s="264"/>
      <c r="SZ489" s="264"/>
      <c r="TA489" s="264"/>
      <c r="TB489" s="264"/>
      <c r="TC489" s="264"/>
      <c r="TD489" s="264"/>
      <c r="TE489" s="264"/>
      <c r="TF489" s="264"/>
      <c r="TG489" s="264"/>
      <c r="TH489" s="264"/>
      <c r="TI489" s="264"/>
      <c r="TJ489" s="264"/>
      <c r="TK489" s="264"/>
      <c r="TL489" s="264"/>
      <c r="TM489" s="264"/>
      <c r="TN489" s="264"/>
      <c r="TO489" s="264"/>
      <c r="TP489" s="264"/>
      <c r="TQ489" s="264"/>
      <c r="TR489" s="264"/>
      <c r="TS489" s="264"/>
      <c r="TT489" s="264"/>
      <c r="TU489" s="264"/>
      <c r="TV489" s="264"/>
      <c r="TW489" s="264"/>
      <c r="TX489" s="264"/>
      <c r="TY489" s="264"/>
      <c r="TZ489" s="264"/>
      <c r="UA489" s="264"/>
      <c r="UB489" s="264"/>
      <c r="UC489" s="264"/>
      <c r="UD489" s="264"/>
      <c r="UE489" s="264"/>
      <c r="UF489" s="264"/>
      <c r="UG489" s="264"/>
      <c r="UH489" s="264"/>
      <c r="UI489" s="264"/>
      <c r="UJ489" s="264"/>
      <c r="UK489" s="264"/>
      <c r="UL489" s="264"/>
      <c r="UM489" s="264"/>
      <c r="UN489" s="264"/>
      <c r="UO489" s="264"/>
      <c r="UP489" s="264"/>
      <c r="UQ489" s="264"/>
      <c r="UR489" s="264"/>
      <c r="US489" s="264"/>
      <c r="UT489" s="264"/>
      <c r="UU489" s="264"/>
      <c r="UV489" s="264"/>
      <c r="UW489" s="264"/>
      <c r="UX489" s="264"/>
      <c r="UY489" s="264"/>
      <c r="UZ489" s="264"/>
      <c r="VA489" s="264"/>
      <c r="VB489" s="264"/>
      <c r="VC489" s="264"/>
      <c r="VD489" s="264"/>
      <c r="VE489" s="264"/>
      <c r="VF489" s="264"/>
      <c r="VG489" s="264"/>
      <c r="VH489" s="264"/>
      <c r="VI489" s="264"/>
      <c r="VJ489" s="264"/>
      <c r="VK489" s="264"/>
      <c r="VL489" s="264"/>
      <c r="VM489" s="264"/>
      <c r="VN489" s="264"/>
      <c r="VO489" s="264"/>
      <c r="VP489" s="264"/>
      <c r="VQ489" s="264"/>
      <c r="VR489" s="264"/>
      <c r="VS489" s="264"/>
      <c r="VT489" s="264"/>
      <c r="VU489" s="264"/>
      <c r="VV489" s="264"/>
      <c r="VW489" s="264"/>
      <c r="VX489" s="264"/>
      <c r="VY489" s="264"/>
      <c r="VZ489" s="264"/>
      <c r="WA489" s="264"/>
      <c r="WB489" s="264"/>
      <c r="WC489" s="264"/>
      <c r="WD489" s="264"/>
      <c r="WE489" s="264"/>
      <c r="WF489" s="264"/>
      <c r="WG489" s="264"/>
      <c r="WH489" s="264"/>
      <c r="WI489" s="264"/>
      <c r="WJ489" s="264"/>
      <c r="WK489" s="264"/>
      <c r="WL489" s="264"/>
      <c r="WM489" s="264"/>
      <c r="WN489" s="264"/>
      <c r="WO489" s="264"/>
      <c r="WP489" s="264"/>
      <c r="WQ489" s="264"/>
      <c r="WR489" s="264"/>
      <c r="WS489" s="264"/>
      <c r="WT489" s="264"/>
      <c r="WU489" s="264"/>
      <c r="WV489" s="264"/>
      <c r="WW489" s="264"/>
      <c r="WX489" s="264"/>
      <c r="WY489" s="264"/>
      <c r="WZ489" s="264"/>
      <c r="XA489" s="264"/>
      <c r="XB489" s="264"/>
      <c r="XC489" s="264"/>
      <c r="XD489" s="264"/>
      <c r="XE489" s="264"/>
      <c r="XF489" s="264"/>
      <c r="XG489" s="264"/>
      <c r="XH489" s="264"/>
      <c r="XI489" s="264"/>
      <c r="XJ489" s="264"/>
      <c r="XK489" s="264"/>
      <c r="XL489" s="264"/>
      <c r="XM489" s="264"/>
      <c r="XN489" s="264"/>
      <c r="XO489" s="264"/>
      <c r="XP489" s="264"/>
      <c r="XQ489" s="264"/>
      <c r="XR489" s="264"/>
      <c r="XS489" s="264"/>
      <c r="XT489" s="264"/>
      <c r="XU489" s="264"/>
      <c r="XV489" s="264"/>
      <c r="XW489" s="264"/>
      <c r="XX489" s="264"/>
      <c r="XY489" s="264"/>
      <c r="XZ489" s="264"/>
      <c r="YA489" s="264"/>
      <c r="YB489" s="264"/>
      <c r="YC489" s="264"/>
      <c r="YD489" s="264"/>
      <c r="YE489" s="264"/>
      <c r="YF489" s="264"/>
      <c r="YG489" s="264"/>
      <c r="YH489" s="264"/>
      <c r="YI489" s="264"/>
      <c r="YJ489" s="264"/>
      <c r="YK489" s="264"/>
      <c r="YL489" s="264"/>
      <c r="YM489" s="264"/>
      <c r="YN489" s="264"/>
      <c r="YO489" s="264"/>
      <c r="YP489" s="264"/>
      <c r="YQ489" s="264"/>
      <c r="YR489" s="264"/>
      <c r="YS489" s="264"/>
      <c r="YT489" s="264"/>
      <c r="YU489" s="264"/>
      <c r="YV489" s="264"/>
      <c r="YW489" s="264"/>
      <c r="YX489" s="264"/>
      <c r="YY489" s="264"/>
      <c r="YZ489" s="264"/>
      <c r="ZA489" s="264"/>
      <c r="ZB489" s="264"/>
      <c r="ZC489" s="264"/>
      <c r="ZD489" s="264"/>
      <c r="ZE489" s="264"/>
      <c r="ZF489" s="264"/>
      <c r="ZG489" s="264"/>
      <c r="ZH489" s="264"/>
      <c r="ZI489" s="264"/>
      <c r="ZJ489" s="264"/>
      <c r="ZK489" s="264"/>
      <c r="ZL489" s="264"/>
      <c r="ZM489" s="264"/>
      <c r="ZN489" s="264"/>
      <c r="ZO489" s="264"/>
      <c r="ZP489" s="264"/>
      <c r="ZQ489" s="264"/>
      <c r="ZR489" s="264"/>
      <c r="ZS489" s="264"/>
      <c r="ZT489" s="264"/>
      <c r="ZU489" s="264"/>
      <c r="ZV489" s="264"/>
      <c r="ZW489" s="264"/>
      <c r="ZX489" s="264"/>
      <c r="ZY489" s="264"/>
      <c r="ZZ489" s="264"/>
      <c r="AAA489" s="264"/>
      <c r="AAB489" s="264"/>
      <c r="AAC489" s="264"/>
      <c r="AAD489" s="264"/>
      <c r="AAE489" s="264"/>
      <c r="AAF489" s="264"/>
      <c r="AAG489" s="264"/>
      <c r="AAH489" s="264"/>
      <c r="AAI489" s="264"/>
      <c r="AAJ489" s="264"/>
      <c r="AAK489" s="264"/>
      <c r="AAL489" s="264"/>
      <c r="AAM489" s="264"/>
      <c r="AAN489" s="264"/>
      <c r="AAO489" s="264"/>
      <c r="AAP489" s="264"/>
      <c r="AAQ489" s="264"/>
      <c r="AAR489" s="264"/>
      <c r="AAS489" s="264"/>
      <c r="AAT489" s="264"/>
      <c r="AAU489" s="264"/>
      <c r="AAV489" s="264"/>
      <c r="AAW489" s="264"/>
      <c r="AAX489" s="264"/>
      <c r="AAY489" s="264"/>
      <c r="AAZ489" s="264"/>
      <c r="ABA489" s="264"/>
      <c r="ABB489" s="264"/>
      <c r="ABC489" s="264"/>
      <c r="ABD489" s="264"/>
      <c r="ABE489" s="264"/>
      <c r="ABF489" s="264"/>
      <c r="ABG489" s="264"/>
      <c r="ABH489" s="264"/>
      <c r="ABI489" s="264"/>
      <c r="ABJ489" s="264"/>
      <c r="ABK489" s="264"/>
      <c r="ABL489" s="264"/>
      <c r="ABM489" s="264"/>
      <c r="ABN489" s="264"/>
      <c r="ABO489" s="264"/>
      <c r="ABP489" s="264"/>
      <c r="ABQ489" s="264"/>
      <c r="ABR489" s="264"/>
      <c r="ABS489" s="264"/>
      <c r="ABT489" s="264"/>
      <c r="ABU489" s="264"/>
      <c r="ABV489" s="264"/>
      <c r="ABW489" s="264"/>
      <c r="ABX489" s="264"/>
      <c r="ABY489" s="264"/>
      <c r="ABZ489" s="264"/>
      <c r="ACA489" s="264"/>
      <c r="ACB489" s="264"/>
      <c r="ACC489" s="264"/>
      <c r="ACD489" s="264"/>
      <c r="ACE489" s="264"/>
      <c r="ACF489" s="264"/>
      <c r="ACG489" s="264"/>
      <c r="ACH489" s="264"/>
      <c r="ACI489" s="264"/>
      <c r="ACJ489" s="264"/>
      <c r="ACK489" s="264"/>
      <c r="ACL489" s="264"/>
      <c r="ACM489" s="264"/>
      <c r="ACN489" s="264"/>
      <c r="ACO489" s="264"/>
      <c r="ACP489" s="264"/>
      <c r="ACQ489" s="264"/>
      <c r="ACR489" s="264"/>
      <c r="ACS489" s="264"/>
      <c r="ACT489" s="264"/>
      <c r="ACU489" s="264"/>
      <c r="ACV489" s="264"/>
      <c r="ACW489" s="264"/>
      <c r="ACX489" s="264"/>
      <c r="ACY489" s="264"/>
      <c r="ACZ489" s="264"/>
      <c r="ADA489" s="264"/>
      <c r="ADB489" s="264"/>
      <c r="ADC489" s="264"/>
      <c r="ADD489" s="264"/>
      <c r="ADE489" s="264"/>
      <c r="ADF489" s="264"/>
      <c r="ADG489" s="264"/>
      <c r="ADH489" s="264"/>
      <c r="ADI489" s="264"/>
      <c r="ADJ489" s="264"/>
      <c r="ADK489" s="264"/>
      <c r="ADL489" s="264"/>
      <c r="ADM489" s="264"/>
      <c r="ADN489" s="264"/>
      <c r="ADO489" s="264"/>
      <c r="ADP489" s="264"/>
      <c r="ADQ489" s="264"/>
      <c r="ADR489" s="264"/>
      <c r="ADS489" s="264"/>
      <c r="ADT489" s="264"/>
      <c r="ADU489" s="264"/>
      <c r="ADV489" s="264"/>
      <c r="ADW489" s="264"/>
      <c r="ADX489" s="264"/>
      <c r="ADY489" s="264"/>
      <c r="ADZ489" s="264"/>
      <c r="AEA489" s="264"/>
      <c r="AEB489" s="264"/>
      <c r="AEC489" s="264"/>
      <c r="AED489" s="264"/>
      <c r="AEE489" s="264"/>
      <c r="AEF489" s="264"/>
      <c r="AEG489" s="264"/>
      <c r="AEH489" s="264"/>
      <c r="AEI489" s="264"/>
      <c r="AEJ489" s="264"/>
      <c r="AEK489" s="264"/>
      <c r="AEL489" s="264"/>
      <c r="AEM489" s="264"/>
      <c r="AEN489" s="264"/>
      <c r="AEO489" s="264"/>
      <c r="AEP489" s="264"/>
      <c r="AEQ489" s="264"/>
      <c r="AER489" s="264"/>
      <c r="AES489" s="264"/>
      <c r="AET489" s="264"/>
      <c r="AEU489" s="264"/>
      <c r="AEV489" s="264"/>
      <c r="AEW489" s="264"/>
      <c r="AEX489" s="264"/>
      <c r="AEY489" s="264"/>
      <c r="AEZ489" s="264"/>
      <c r="AFA489" s="264"/>
      <c r="AFB489" s="264"/>
      <c r="AFC489" s="264"/>
      <c r="AFD489" s="264"/>
      <c r="AFE489" s="264"/>
      <c r="AFF489" s="264"/>
      <c r="AFG489" s="264"/>
      <c r="AFH489" s="264"/>
      <c r="AFI489" s="264"/>
      <c r="AFJ489" s="264"/>
      <c r="AFK489" s="264"/>
      <c r="AFL489" s="264"/>
      <c r="AFM489" s="264"/>
      <c r="AFN489" s="264"/>
      <c r="AFO489" s="264"/>
      <c r="AFP489" s="264"/>
      <c r="AFQ489" s="264"/>
      <c r="AFR489" s="264"/>
      <c r="AFS489" s="264"/>
      <c r="AFT489" s="264"/>
    </row>
    <row r="490" spans="2:852" s="302" customFormat="1" x14ac:dyDescent="0.2">
      <c r="B490" s="269" t="s">
        <v>15783</v>
      </c>
      <c r="C490" s="266">
        <v>64800</v>
      </c>
      <c r="D490" s="304">
        <v>0</v>
      </c>
      <c r="E490" s="267" t="s">
        <v>6579</v>
      </c>
      <c r="F490" s="264"/>
      <c r="G490" s="307"/>
      <c r="H490" s="264"/>
      <c r="I490" s="303"/>
      <c r="J490" s="264"/>
      <c r="K490" s="264"/>
      <c r="L490" s="264"/>
      <c r="M490" s="264"/>
      <c r="N490" s="264"/>
      <c r="O490" s="264"/>
      <c r="P490" s="264"/>
      <c r="Q490" s="264"/>
      <c r="R490" s="264"/>
      <c r="S490" s="264"/>
      <c r="T490" s="264"/>
      <c r="U490" s="264"/>
      <c r="V490" s="264"/>
      <c r="W490" s="264"/>
      <c r="X490" s="264"/>
      <c r="Y490" s="264"/>
      <c r="Z490" s="264"/>
      <c r="AA490" s="264"/>
      <c r="AB490" s="264"/>
      <c r="AC490" s="264"/>
      <c r="AD490" s="264"/>
      <c r="AE490" s="264"/>
      <c r="AF490" s="264"/>
      <c r="AG490" s="264"/>
      <c r="AH490" s="264"/>
      <c r="AI490" s="264"/>
      <c r="AJ490" s="264"/>
      <c r="AK490" s="264"/>
      <c r="AL490" s="264"/>
      <c r="AM490" s="264"/>
      <c r="AN490" s="264"/>
      <c r="AO490" s="264"/>
      <c r="AP490" s="264"/>
      <c r="AQ490" s="264"/>
      <c r="AR490" s="264"/>
      <c r="AS490" s="264"/>
      <c r="AT490" s="264"/>
      <c r="AU490" s="264"/>
      <c r="AV490" s="264"/>
      <c r="AW490" s="264"/>
      <c r="AX490" s="264"/>
      <c r="AY490" s="264"/>
      <c r="AZ490" s="264"/>
      <c r="BA490" s="264"/>
      <c r="BB490" s="264"/>
      <c r="BC490" s="264"/>
      <c r="BD490" s="264"/>
      <c r="BE490" s="264"/>
      <c r="BF490" s="264"/>
      <c r="BG490" s="264"/>
      <c r="BH490" s="264"/>
      <c r="BI490" s="264"/>
      <c r="BJ490" s="264"/>
      <c r="BK490" s="264"/>
      <c r="BL490" s="264"/>
      <c r="BM490" s="264"/>
      <c r="BN490" s="264"/>
      <c r="BO490" s="264"/>
      <c r="BP490" s="264"/>
      <c r="BQ490" s="264"/>
      <c r="BR490" s="264"/>
      <c r="BS490" s="264"/>
      <c r="BT490" s="264"/>
      <c r="BU490" s="264"/>
      <c r="BV490" s="264"/>
      <c r="BW490" s="264"/>
      <c r="BX490" s="264"/>
      <c r="BY490" s="264"/>
      <c r="BZ490" s="264"/>
      <c r="CA490" s="264"/>
      <c r="CB490" s="264"/>
      <c r="CC490" s="264"/>
      <c r="CD490" s="264"/>
      <c r="CE490" s="264"/>
      <c r="CF490" s="264"/>
      <c r="CG490" s="264"/>
      <c r="CH490" s="264"/>
      <c r="CI490" s="264"/>
      <c r="CJ490" s="264"/>
      <c r="CK490" s="264"/>
      <c r="CL490" s="264"/>
      <c r="CM490" s="264"/>
      <c r="CN490" s="264"/>
      <c r="CO490" s="264"/>
      <c r="CP490" s="264"/>
      <c r="CQ490" s="264"/>
      <c r="CR490" s="264"/>
      <c r="CS490" s="264"/>
      <c r="CT490" s="264"/>
      <c r="CU490" s="264"/>
      <c r="CV490" s="264"/>
      <c r="CW490" s="264"/>
      <c r="CX490" s="264"/>
      <c r="CY490" s="264"/>
      <c r="CZ490" s="264"/>
      <c r="DA490" s="264"/>
      <c r="DB490" s="264"/>
      <c r="DC490" s="264"/>
      <c r="DD490" s="264"/>
      <c r="DE490" s="264"/>
      <c r="DF490" s="264"/>
      <c r="DG490" s="264"/>
      <c r="DH490" s="264"/>
      <c r="DI490" s="264"/>
      <c r="DJ490" s="264"/>
      <c r="DK490" s="264"/>
      <c r="DL490" s="264"/>
      <c r="DM490" s="264"/>
      <c r="DN490" s="264"/>
      <c r="DO490" s="264"/>
      <c r="DP490" s="264"/>
      <c r="DQ490" s="264"/>
      <c r="DR490" s="264"/>
      <c r="DS490" s="264"/>
      <c r="DT490" s="264"/>
      <c r="DU490" s="264"/>
      <c r="DV490" s="264"/>
      <c r="DW490" s="264"/>
      <c r="DX490" s="264"/>
      <c r="DY490" s="264"/>
      <c r="DZ490" s="264"/>
      <c r="EA490" s="264"/>
      <c r="EB490" s="264"/>
      <c r="EC490" s="264"/>
      <c r="ED490" s="264"/>
      <c r="EE490" s="264"/>
      <c r="EF490" s="264"/>
      <c r="EG490" s="264"/>
      <c r="EH490" s="264"/>
      <c r="EI490" s="264"/>
      <c r="EJ490" s="264"/>
      <c r="EK490" s="264"/>
      <c r="EL490" s="264"/>
      <c r="EM490" s="264"/>
      <c r="EN490" s="264"/>
      <c r="EO490" s="264"/>
      <c r="EP490" s="264"/>
      <c r="EQ490" s="264"/>
      <c r="ER490" s="264"/>
      <c r="ES490" s="264"/>
      <c r="ET490" s="264"/>
      <c r="EU490" s="264"/>
      <c r="EV490" s="264"/>
      <c r="EW490" s="264"/>
      <c r="EX490" s="264"/>
      <c r="EY490" s="264"/>
      <c r="EZ490" s="264"/>
      <c r="FA490" s="264"/>
      <c r="FB490" s="264"/>
      <c r="FC490" s="264"/>
      <c r="FD490" s="264"/>
      <c r="FE490" s="264"/>
      <c r="FF490" s="264"/>
      <c r="FG490" s="264"/>
      <c r="FH490" s="264"/>
      <c r="FI490" s="264"/>
      <c r="FJ490" s="264"/>
      <c r="FK490" s="264"/>
      <c r="FL490" s="264"/>
      <c r="FM490" s="264"/>
      <c r="FN490" s="264"/>
      <c r="FO490" s="264"/>
      <c r="FP490" s="264"/>
      <c r="FQ490" s="264"/>
      <c r="FR490" s="264"/>
      <c r="FS490" s="264"/>
      <c r="FT490" s="264"/>
      <c r="FU490" s="264"/>
      <c r="FV490" s="264"/>
      <c r="FW490" s="264"/>
      <c r="FX490" s="264"/>
      <c r="FY490" s="264"/>
      <c r="FZ490" s="264"/>
      <c r="GA490" s="264"/>
      <c r="GB490" s="264"/>
      <c r="GC490" s="264"/>
      <c r="GD490" s="264"/>
      <c r="GE490" s="264"/>
      <c r="GF490" s="264"/>
      <c r="GG490" s="264"/>
      <c r="GH490" s="264"/>
      <c r="GI490" s="264"/>
      <c r="GJ490" s="264"/>
      <c r="GK490" s="264"/>
      <c r="GL490" s="264"/>
      <c r="GM490" s="264"/>
      <c r="GN490" s="264"/>
      <c r="GO490" s="264"/>
      <c r="GP490" s="264"/>
      <c r="GQ490" s="264"/>
      <c r="GR490" s="264"/>
      <c r="GS490" s="264"/>
      <c r="GT490" s="264"/>
      <c r="GU490" s="264"/>
      <c r="GV490" s="264"/>
      <c r="GW490" s="264"/>
      <c r="GX490" s="264"/>
      <c r="GY490" s="264"/>
      <c r="GZ490" s="264"/>
      <c r="HA490" s="264"/>
      <c r="HB490" s="264"/>
      <c r="HC490" s="264"/>
      <c r="HD490" s="264"/>
      <c r="HE490" s="264"/>
      <c r="HF490" s="264"/>
      <c r="HG490" s="264"/>
      <c r="HH490" s="264"/>
      <c r="HI490" s="264"/>
      <c r="HJ490" s="264"/>
      <c r="HK490" s="264"/>
      <c r="HL490" s="264"/>
      <c r="HM490" s="264"/>
      <c r="HN490" s="264"/>
      <c r="HO490" s="264"/>
      <c r="HP490" s="264"/>
      <c r="HQ490" s="264"/>
      <c r="HR490" s="264"/>
      <c r="HS490" s="264"/>
      <c r="HT490" s="264"/>
      <c r="HU490" s="264"/>
      <c r="HV490" s="264"/>
      <c r="HW490" s="264"/>
      <c r="HX490" s="264"/>
      <c r="HY490" s="264"/>
      <c r="HZ490" s="264"/>
      <c r="IA490" s="264"/>
      <c r="IB490" s="264"/>
      <c r="IC490" s="264"/>
      <c r="ID490" s="264"/>
      <c r="IE490" s="264"/>
      <c r="IF490" s="264"/>
      <c r="IG490" s="264"/>
      <c r="IH490" s="264"/>
      <c r="II490" s="264"/>
      <c r="IJ490" s="264"/>
      <c r="IK490" s="264"/>
      <c r="IL490" s="264"/>
      <c r="IM490" s="264"/>
      <c r="IN490" s="264"/>
      <c r="IO490" s="264"/>
      <c r="IP490" s="264"/>
      <c r="IQ490" s="264"/>
      <c r="IR490" s="264"/>
      <c r="IS490" s="264"/>
      <c r="IT490" s="264"/>
      <c r="IU490" s="264"/>
      <c r="IV490" s="264"/>
      <c r="IW490" s="264"/>
      <c r="IX490" s="264"/>
      <c r="IY490" s="264"/>
      <c r="IZ490" s="264"/>
      <c r="JA490" s="264"/>
      <c r="JB490" s="264"/>
      <c r="JC490" s="264"/>
      <c r="JD490" s="264"/>
      <c r="JE490" s="264"/>
      <c r="JF490" s="264"/>
      <c r="JG490" s="264"/>
      <c r="JH490" s="264"/>
      <c r="JI490" s="264"/>
      <c r="JJ490" s="264"/>
      <c r="JK490" s="264"/>
      <c r="JL490" s="264"/>
      <c r="JM490" s="264"/>
      <c r="JN490" s="264"/>
      <c r="JO490" s="264"/>
      <c r="JP490" s="264"/>
      <c r="JQ490" s="264"/>
      <c r="JR490" s="264"/>
      <c r="JS490" s="264"/>
      <c r="JT490" s="264"/>
      <c r="JU490" s="264"/>
      <c r="JV490" s="264"/>
      <c r="JW490" s="264"/>
      <c r="JX490" s="264"/>
      <c r="JY490" s="264"/>
      <c r="JZ490" s="264"/>
      <c r="KA490" s="264"/>
      <c r="KB490" s="264"/>
      <c r="KC490" s="264"/>
      <c r="KD490" s="264"/>
      <c r="KE490" s="264"/>
      <c r="KF490" s="264"/>
      <c r="KG490" s="264"/>
      <c r="KH490" s="264"/>
      <c r="KI490" s="264"/>
      <c r="KJ490" s="264"/>
      <c r="KK490" s="264"/>
      <c r="KL490" s="264"/>
      <c r="KM490" s="264"/>
      <c r="KN490" s="264"/>
      <c r="KO490" s="264"/>
      <c r="KP490" s="264"/>
      <c r="KQ490" s="264"/>
      <c r="KR490" s="264"/>
      <c r="KS490" s="264"/>
      <c r="KT490" s="264"/>
      <c r="KU490" s="264"/>
      <c r="KV490" s="264"/>
      <c r="KW490" s="264"/>
      <c r="KX490" s="264"/>
      <c r="KY490" s="264"/>
      <c r="KZ490" s="264"/>
      <c r="LA490" s="264"/>
      <c r="LB490" s="264"/>
      <c r="LC490" s="264"/>
      <c r="LD490" s="264"/>
      <c r="LE490" s="264"/>
      <c r="LF490" s="264"/>
      <c r="LG490" s="264"/>
      <c r="LH490" s="264"/>
      <c r="LI490" s="264"/>
      <c r="LJ490" s="264"/>
      <c r="LK490" s="264"/>
      <c r="LL490" s="264"/>
      <c r="LM490" s="264"/>
      <c r="LN490" s="264"/>
      <c r="LO490" s="264"/>
      <c r="LP490" s="264"/>
      <c r="LQ490" s="264"/>
      <c r="LR490" s="264"/>
      <c r="LS490" s="264"/>
      <c r="LT490" s="264"/>
      <c r="LU490" s="264"/>
      <c r="LV490" s="264"/>
      <c r="LW490" s="264"/>
      <c r="LX490" s="264"/>
      <c r="LY490" s="264"/>
      <c r="LZ490" s="264"/>
      <c r="MA490" s="264"/>
      <c r="MB490" s="264"/>
      <c r="MC490" s="264"/>
      <c r="MD490" s="264"/>
      <c r="ME490" s="264"/>
      <c r="MF490" s="264"/>
      <c r="MG490" s="264"/>
      <c r="MH490" s="264"/>
      <c r="MI490" s="264"/>
      <c r="MJ490" s="264"/>
      <c r="MK490" s="264"/>
      <c r="ML490" s="264"/>
      <c r="MM490" s="264"/>
      <c r="MN490" s="264"/>
      <c r="MO490" s="264"/>
      <c r="MP490" s="264"/>
      <c r="MQ490" s="264"/>
      <c r="MR490" s="264"/>
      <c r="MS490" s="264"/>
      <c r="MT490" s="264"/>
      <c r="MU490" s="264"/>
      <c r="MV490" s="264"/>
      <c r="MW490" s="264"/>
      <c r="MX490" s="264"/>
      <c r="MY490" s="264"/>
      <c r="MZ490" s="264"/>
      <c r="NA490" s="264"/>
      <c r="NB490" s="264"/>
      <c r="NC490" s="264"/>
      <c r="ND490" s="264"/>
      <c r="NE490" s="264"/>
      <c r="NF490" s="264"/>
      <c r="NG490" s="264"/>
      <c r="NH490" s="264"/>
      <c r="NI490" s="264"/>
      <c r="NJ490" s="264"/>
      <c r="NK490" s="264"/>
      <c r="NL490" s="264"/>
      <c r="NM490" s="264"/>
      <c r="NN490" s="264"/>
      <c r="NO490" s="264"/>
      <c r="NP490" s="264"/>
      <c r="NQ490" s="264"/>
      <c r="NR490" s="264"/>
      <c r="NS490" s="264"/>
      <c r="NT490" s="264"/>
      <c r="NU490" s="264"/>
      <c r="NV490" s="264"/>
      <c r="NW490" s="264"/>
      <c r="NX490" s="264"/>
      <c r="NY490" s="264"/>
      <c r="NZ490" s="264"/>
      <c r="OA490" s="264"/>
      <c r="OB490" s="264"/>
      <c r="OC490" s="264"/>
      <c r="OD490" s="264"/>
      <c r="OE490" s="264"/>
      <c r="OF490" s="264"/>
      <c r="OG490" s="264"/>
      <c r="OH490" s="264"/>
      <c r="OI490" s="264"/>
      <c r="OJ490" s="264"/>
      <c r="OK490" s="264"/>
      <c r="OL490" s="264"/>
      <c r="OM490" s="264"/>
      <c r="ON490" s="264"/>
      <c r="OO490" s="264"/>
      <c r="OP490" s="264"/>
      <c r="OQ490" s="264"/>
      <c r="OR490" s="264"/>
      <c r="OS490" s="264"/>
      <c r="OT490" s="264"/>
      <c r="OU490" s="264"/>
      <c r="OV490" s="264"/>
      <c r="OW490" s="264"/>
      <c r="OX490" s="264"/>
      <c r="OY490" s="264"/>
      <c r="OZ490" s="264"/>
      <c r="PA490" s="264"/>
      <c r="PB490" s="264"/>
      <c r="PC490" s="264"/>
      <c r="PD490" s="264"/>
      <c r="PE490" s="264"/>
      <c r="PF490" s="264"/>
      <c r="PG490" s="264"/>
      <c r="PH490" s="264"/>
      <c r="PI490" s="264"/>
      <c r="PJ490" s="264"/>
      <c r="PK490" s="264"/>
      <c r="PL490" s="264"/>
      <c r="PM490" s="264"/>
      <c r="PN490" s="264"/>
      <c r="PO490" s="264"/>
      <c r="PP490" s="264"/>
      <c r="PQ490" s="264"/>
      <c r="PR490" s="264"/>
      <c r="PS490" s="264"/>
      <c r="PT490" s="264"/>
      <c r="PU490" s="264"/>
      <c r="PV490" s="264"/>
      <c r="PW490" s="264"/>
      <c r="PX490" s="264"/>
      <c r="PY490" s="264"/>
      <c r="PZ490" s="264"/>
      <c r="QA490" s="264"/>
      <c r="QB490" s="264"/>
      <c r="QC490" s="264"/>
      <c r="QD490" s="264"/>
      <c r="QE490" s="264"/>
      <c r="QF490" s="264"/>
      <c r="QG490" s="264"/>
      <c r="QH490" s="264"/>
      <c r="QI490" s="264"/>
      <c r="QJ490" s="264"/>
      <c r="QK490" s="264"/>
      <c r="QL490" s="264"/>
      <c r="QM490" s="264"/>
      <c r="QN490" s="264"/>
      <c r="QO490" s="264"/>
      <c r="QP490" s="264"/>
      <c r="QQ490" s="264"/>
      <c r="QR490" s="264"/>
      <c r="QS490" s="264"/>
      <c r="QT490" s="264"/>
      <c r="QU490" s="264"/>
      <c r="QV490" s="264"/>
      <c r="QW490" s="264"/>
      <c r="QX490" s="264"/>
      <c r="QY490" s="264"/>
      <c r="QZ490" s="264"/>
      <c r="RA490" s="264"/>
      <c r="RB490" s="264"/>
      <c r="RC490" s="264"/>
      <c r="RD490" s="264"/>
      <c r="RE490" s="264"/>
      <c r="RF490" s="264"/>
      <c r="RG490" s="264"/>
      <c r="RH490" s="264"/>
      <c r="RI490" s="264"/>
      <c r="RJ490" s="264"/>
      <c r="RK490" s="264"/>
      <c r="RL490" s="264"/>
      <c r="RM490" s="264"/>
      <c r="RN490" s="264"/>
      <c r="RO490" s="264"/>
      <c r="RP490" s="264"/>
      <c r="RQ490" s="264"/>
      <c r="RR490" s="264"/>
      <c r="RS490" s="264"/>
      <c r="RT490" s="264"/>
      <c r="RU490" s="264"/>
      <c r="RV490" s="264"/>
      <c r="RW490" s="264"/>
      <c r="RX490" s="264"/>
      <c r="RY490" s="264"/>
      <c r="RZ490" s="264"/>
      <c r="SA490" s="264"/>
      <c r="SB490" s="264"/>
      <c r="SC490" s="264"/>
      <c r="SD490" s="264"/>
      <c r="SE490" s="264"/>
      <c r="SF490" s="264"/>
      <c r="SG490" s="264"/>
      <c r="SH490" s="264"/>
      <c r="SI490" s="264"/>
      <c r="SJ490" s="264"/>
      <c r="SK490" s="264"/>
      <c r="SL490" s="264"/>
      <c r="SM490" s="264"/>
      <c r="SN490" s="264"/>
      <c r="SO490" s="264"/>
      <c r="SP490" s="264"/>
      <c r="SQ490" s="264"/>
      <c r="SR490" s="264"/>
      <c r="SS490" s="264"/>
      <c r="ST490" s="264"/>
      <c r="SU490" s="264"/>
      <c r="SV490" s="264"/>
      <c r="SW490" s="264"/>
      <c r="SX490" s="264"/>
      <c r="SY490" s="264"/>
      <c r="SZ490" s="264"/>
      <c r="TA490" s="264"/>
      <c r="TB490" s="264"/>
      <c r="TC490" s="264"/>
      <c r="TD490" s="264"/>
      <c r="TE490" s="264"/>
      <c r="TF490" s="264"/>
      <c r="TG490" s="264"/>
      <c r="TH490" s="264"/>
      <c r="TI490" s="264"/>
      <c r="TJ490" s="264"/>
      <c r="TK490" s="264"/>
      <c r="TL490" s="264"/>
      <c r="TM490" s="264"/>
      <c r="TN490" s="264"/>
      <c r="TO490" s="264"/>
      <c r="TP490" s="264"/>
      <c r="TQ490" s="264"/>
      <c r="TR490" s="264"/>
      <c r="TS490" s="264"/>
      <c r="TT490" s="264"/>
      <c r="TU490" s="264"/>
      <c r="TV490" s="264"/>
      <c r="TW490" s="264"/>
      <c r="TX490" s="264"/>
      <c r="TY490" s="264"/>
      <c r="TZ490" s="264"/>
      <c r="UA490" s="264"/>
      <c r="UB490" s="264"/>
      <c r="UC490" s="264"/>
      <c r="UD490" s="264"/>
      <c r="UE490" s="264"/>
      <c r="UF490" s="264"/>
      <c r="UG490" s="264"/>
      <c r="UH490" s="264"/>
      <c r="UI490" s="264"/>
      <c r="UJ490" s="264"/>
      <c r="UK490" s="264"/>
      <c r="UL490" s="264"/>
      <c r="UM490" s="264"/>
      <c r="UN490" s="264"/>
      <c r="UO490" s="264"/>
      <c r="UP490" s="264"/>
      <c r="UQ490" s="264"/>
      <c r="UR490" s="264"/>
      <c r="US490" s="264"/>
      <c r="UT490" s="264"/>
      <c r="UU490" s="264"/>
      <c r="UV490" s="264"/>
      <c r="UW490" s="264"/>
      <c r="UX490" s="264"/>
      <c r="UY490" s="264"/>
      <c r="UZ490" s="264"/>
      <c r="VA490" s="264"/>
      <c r="VB490" s="264"/>
      <c r="VC490" s="264"/>
      <c r="VD490" s="264"/>
      <c r="VE490" s="264"/>
      <c r="VF490" s="264"/>
      <c r="VG490" s="264"/>
      <c r="VH490" s="264"/>
      <c r="VI490" s="264"/>
      <c r="VJ490" s="264"/>
      <c r="VK490" s="264"/>
      <c r="VL490" s="264"/>
      <c r="VM490" s="264"/>
      <c r="VN490" s="264"/>
      <c r="VO490" s="264"/>
      <c r="VP490" s="264"/>
      <c r="VQ490" s="264"/>
      <c r="VR490" s="264"/>
      <c r="VS490" s="264"/>
      <c r="VT490" s="264"/>
      <c r="VU490" s="264"/>
      <c r="VV490" s="264"/>
      <c r="VW490" s="264"/>
      <c r="VX490" s="264"/>
      <c r="VY490" s="264"/>
      <c r="VZ490" s="264"/>
      <c r="WA490" s="264"/>
      <c r="WB490" s="264"/>
      <c r="WC490" s="264"/>
      <c r="WD490" s="264"/>
      <c r="WE490" s="264"/>
      <c r="WF490" s="264"/>
      <c r="WG490" s="264"/>
      <c r="WH490" s="264"/>
      <c r="WI490" s="264"/>
      <c r="WJ490" s="264"/>
      <c r="WK490" s="264"/>
      <c r="WL490" s="264"/>
      <c r="WM490" s="264"/>
      <c r="WN490" s="264"/>
      <c r="WO490" s="264"/>
      <c r="WP490" s="264"/>
      <c r="WQ490" s="264"/>
      <c r="WR490" s="264"/>
      <c r="WS490" s="264"/>
      <c r="WT490" s="264"/>
      <c r="WU490" s="264"/>
      <c r="WV490" s="264"/>
      <c r="WW490" s="264"/>
      <c r="WX490" s="264"/>
      <c r="WY490" s="264"/>
      <c r="WZ490" s="264"/>
      <c r="XA490" s="264"/>
      <c r="XB490" s="264"/>
      <c r="XC490" s="264"/>
      <c r="XD490" s="264"/>
      <c r="XE490" s="264"/>
      <c r="XF490" s="264"/>
      <c r="XG490" s="264"/>
      <c r="XH490" s="264"/>
      <c r="XI490" s="264"/>
      <c r="XJ490" s="264"/>
      <c r="XK490" s="264"/>
      <c r="XL490" s="264"/>
      <c r="XM490" s="264"/>
      <c r="XN490" s="264"/>
      <c r="XO490" s="264"/>
      <c r="XP490" s="264"/>
      <c r="XQ490" s="264"/>
      <c r="XR490" s="264"/>
      <c r="XS490" s="264"/>
      <c r="XT490" s="264"/>
      <c r="XU490" s="264"/>
      <c r="XV490" s="264"/>
      <c r="XW490" s="264"/>
      <c r="XX490" s="264"/>
      <c r="XY490" s="264"/>
      <c r="XZ490" s="264"/>
      <c r="YA490" s="264"/>
      <c r="YB490" s="264"/>
      <c r="YC490" s="264"/>
      <c r="YD490" s="264"/>
      <c r="YE490" s="264"/>
      <c r="YF490" s="264"/>
      <c r="YG490" s="264"/>
      <c r="YH490" s="264"/>
      <c r="YI490" s="264"/>
      <c r="YJ490" s="264"/>
      <c r="YK490" s="264"/>
      <c r="YL490" s="264"/>
      <c r="YM490" s="264"/>
      <c r="YN490" s="264"/>
      <c r="YO490" s="264"/>
      <c r="YP490" s="264"/>
      <c r="YQ490" s="264"/>
      <c r="YR490" s="264"/>
      <c r="YS490" s="264"/>
      <c r="YT490" s="264"/>
      <c r="YU490" s="264"/>
      <c r="YV490" s="264"/>
      <c r="YW490" s="264"/>
      <c r="YX490" s="264"/>
      <c r="YY490" s="264"/>
      <c r="YZ490" s="264"/>
      <c r="ZA490" s="264"/>
      <c r="ZB490" s="264"/>
      <c r="ZC490" s="264"/>
      <c r="ZD490" s="264"/>
      <c r="ZE490" s="264"/>
      <c r="ZF490" s="264"/>
      <c r="ZG490" s="264"/>
      <c r="ZH490" s="264"/>
      <c r="ZI490" s="264"/>
      <c r="ZJ490" s="264"/>
      <c r="ZK490" s="264"/>
      <c r="ZL490" s="264"/>
      <c r="ZM490" s="264"/>
      <c r="ZN490" s="264"/>
      <c r="ZO490" s="264"/>
      <c r="ZP490" s="264"/>
      <c r="ZQ490" s="264"/>
      <c r="ZR490" s="264"/>
      <c r="ZS490" s="264"/>
      <c r="ZT490" s="264"/>
      <c r="ZU490" s="264"/>
      <c r="ZV490" s="264"/>
      <c r="ZW490" s="264"/>
      <c r="ZX490" s="264"/>
      <c r="ZY490" s="264"/>
      <c r="ZZ490" s="264"/>
      <c r="AAA490" s="264"/>
      <c r="AAB490" s="264"/>
      <c r="AAC490" s="264"/>
      <c r="AAD490" s="264"/>
      <c r="AAE490" s="264"/>
      <c r="AAF490" s="264"/>
      <c r="AAG490" s="264"/>
      <c r="AAH490" s="264"/>
      <c r="AAI490" s="264"/>
      <c r="AAJ490" s="264"/>
      <c r="AAK490" s="264"/>
      <c r="AAL490" s="264"/>
      <c r="AAM490" s="264"/>
      <c r="AAN490" s="264"/>
      <c r="AAO490" s="264"/>
      <c r="AAP490" s="264"/>
      <c r="AAQ490" s="264"/>
      <c r="AAR490" s="264"/>
      <c r="AAS490" s="264"/>
      <c r="AAT490" s="264"/>
      <c r="AAU490" s="264"/>
      <c r="AAV490" s="264"/>
      <c r="AAW490" s="264"/>
      <c r="AAX490" s="264"/>
      <c r="AAY490" s="264"/>
      <c r="AAZ490" s="264"/>
      <c r="ABA490" s="264"/>
      <c r="ABB490" s="264"/>
      <c r="ABC490" s="264"/>
      <c r="ABD490" s="264"/>
      <c r="ABE490" s="264"/>
      <c r="ABF490" s="264"/>
      <c r="ABG490" s="264"/>
      <c r="ABH490" s="264"/>
      <c r="ABI490" s="264"/>
      <c r="ABJ490" s="264"/>
      <c r="ABK490" s="264"/>
      <c r="ABL490" s="264"/>
      <c r="ABM490" s="264"/>
      <c r="ABN490" s="264"/>
      <c r="ABO490" s="264"/>
      <c r="ABP490" s="264"/>
      <c r="ABQ490" s="264"/>
      <c r="ABR490" s="264"/>
      <c r="ABS490" s="264"/>
      <c r="ABT490" s="264"/>
      <c r="ABU490" s="264"/>
      <c r="ABV490" s="264"/>
      <c r="ABW490" s="264"/>
      <c r="ABX490" s="264"/>
      <c r="ABY490" s="264"/>
      <c r="ABZ490" s="264"/>
      <c r="ACA490" s="264"/>
      <c r="ACB490" s="264"/>
      <c r="ACC490" s="264"/>
      <c r="ACD490" s="264"/>
      <c r="ACE490" s="264"/>
      <c r="ACF490" s="264"/>
      <c r="ACG490" s="264"/>
      <c r="ACH490" s="264"/>
      <c r="ACI490" s="264"/>
      <c r="ACJ490" s="264"/>
      <c r="ACK490" s="264"/>
      <c r="ACL490" s="264"/>
      <c r="ACM490" s="264"/>
      <c r="ACN490" s="264"/>
      <c r="ACO490" s="264"/>
      <c r="ACP490" s="264"/>
      <c r="ACQ490" s="264"/>
      <c r="ACR490" s="264"/>
      <c r="ACS490" s="264"/>
      <c r="ACT490" s="264"/>
      <c r="ACU490" s="264"/>
      <c r="ACV490" s="264"/>
      <c r="ACW490" s="264"/>
      <c r="ACX490" s="264"/>
      <c r="ACY490" s="264"/>
      <c r="ACZ490" s="264"/>
      <c r="ADA490" s="264"/>
      <c r="ADB490" s="264"/>
      <c r="ADC490" s="264"/>
      <c r="ADD490" s="264"/>
      <c r="ADE490" s="264"/>
      <c r="ADF490" s="264"/>
      <c r="ADG490" s="264"/>
      <c r="ADH490" s="264"/>
      <c r="ADI490" s="264"/>
      <c r="ADJ490" s="264"/>
      <c r="ADK490" s="264"/>
      <c r="ADL490" s="264"/>
      <c r="ADM490" s="264"/>
      <c r="ADN490" s="264"/>
      <c r="ADO490" s="264"/>
      <c r="ADP490" s="264"/>
      <c r="ADQ490" s="264"/>
      <c r="ADR490" s="264"/>
      <c r="ADS490" s="264"/>
      <c r="ADT490" s="264"/>
      <c r="ADU490" s="264"/>
      <c r="ADV490" s="264"/>
      <c r="ADW490" s="264"/>
      <c r="ADX490" s="264"/>
      <c r="ADY490" s="264"/>
      <c r="ADZ490" s="264"/>
      <c r="AEA490" s="264"/>
      <c r="AEB490" s="264"/>
      <c r="AEC490" s="264"/>
      <c r="AED490" s="264"/>
      <c r="AEE490" s="264"/>
      <c r="AEF490" s="264"/>
      <c r="AEG490" s="264"/>
      <c r="AEH490" s="264"/>
      <c r="AEI490" s="264"/>
      <c r="AEJ490" s="264"/>
      <c r="AEK490" s="264"/>
      <c r="AEL490" s="264"/>
      <c r="AEM490" s="264"/>
      <c r="AEN490" s="264"/>
      <c r="AEO490" s="264"/>
      <c r="AEP490" s="264"/>
      <c r="AEQ490" s="264"/>
      <c r="AER490" s="264"/>
      <c r="AES490" s="264"/>
      <c r="AET490" s="264"/>
      <c r="AEU490" s="264"/>
      <c r="AEV490" s="264"/>
      <c r="AEW490" s="264"/>
      <c r="AEX490" s="264"/>
      <c r="AEY490" s="264"/>
      <c r="AEZ490" s="264"/>
      <c r="AFA490" s="264"/>
      <c r="AFB490" s="264"/>
      <c r="AFC490" s="264"/>
      <c r="AFD490" s="264"/>
      <c r="AFE490" s="264"/>
      <c r="AFF490" s="264"/>
      <c r="AFG490" s="264"/>
      <c r="AFH490" s="264"/>
      <c r="AFI490" s="264"/>
      <c r="AFJ490" s="264"/>
      <c r="AFK490" s="264"/>
      <c r="AFL490" s="264"/>
      <c r="AFM490" s="264"/>
      <c r="AFN490" s="264"/>
      <c r="AFO490" s="264"/>
      <c r="AFP490" s="264"/>
      <c r="AFQ490" s="264"/>
      <c r="AFR490" s="264"/>
      <c r="AFS490" s="264"/>
      <c r="AFT490" s="264"/>
    </row>
    <row r="491" spans="2:852" s="302" customFormat="1" x14ac:dyDescent="0.2">
      <c r="B491" s="269" t="s">
        <v>15784</v>
      </c>
      <c r="C491" s="266">
        <v>68700</v>
      </c>
      <c r="D491" s="304">
        <v>0</v>
      </c>
      <c r="E491" s="267" t="s">
        <v>15785</v>
      </c>
      <c r="F491" s="264"/>
      <c r="G491" s="307"/>
      <c r="H491" s="264"/>
      <c r="I491" s="303"/>
      <c r="J491" s="264"/>
      <c r="K491" s="264"/>
      <c r="L491" s="264"/>
      <c r="M491" s="264"/>
      <c r="N491" s="264"/>
      <c r="O491" s="264"/>
      <c r="P491" s="264"/>
      <c r="Q491" s="264"/>
      <c r="R491" s="264"/>
      <c r="S491" s="264"/>
      <c r="T491" s="264"/>
      <c r="U491" s="264"/>
      <c r="V491" s="264"/>
      <c r="W491" s="264"/>
      <c r="X491" s="264"/>
      <c r="Y491" s="264"/>
      <c r="Z491" s="264"/>
      <c r="AA491" s="264"/>
      <c r="AB491" s="264"/>
      <c r="AC491" s="264"/>
      <c r="AD491" s="264"/>
      <c r="AE491" s="264"/>
      <c r="AF491" s="264"/>
      <c r="AG491" s="264"/>
      <c r="AH491" s="264"/>
      <c r="AI491" s="264"/>
      <c r="AJ491" s="264"/>
      <c r="AK491" s="264"/>
      <c r="AL491" s="264"/>
      <c r="AM491" s="264"/>
      <c r="AN491" s="264"/>
      <c r="AO491" s="264"/>
      <c r="AP491" s="264"/>
      <c r="AQ491" s="264"/>
      <c r="AR491" s="264"/>
      <c r="AS491" s="264"/>
      <c r="AT491" s="264"/>
      <c r="AU491" s="264"/>
      <c r="AV491" s="264"/>
      <c r="AW491" s="264"/>
      <c r="AX491" s="264"/>
      <c r="AY491" s="264"/>
      <c r="AZ491" s="264"/>
      <c r="BA491" s="264"/>
      <c r="BB491" s="264"/>
      <c r="BC491" s="264"/>
      <c r="BD491" s="264"/>
      <c r="BE491" s="264"/>
      <c r="BF491" s="264"/>
      <c r="BG491" s="264"/>
      <c r="BH491" s="264"/>
      <c r="BI491" s="264"/>
      <c r="BJ491" s="264"/>
      <c r="BK491" s="264"/>
      <c r="BL491" s="264"/>
      <c r="BM491" s="264"/>
      <c r="BN491" s="264"/>
      <c r="BO491" s="264"/>
      <c r="BP491" s="264"/>
      <c r="BQ491" s="264"/>
      <c r="BR491" s="264"/>
      <c r="BS491" s="264"/>
      <c r="BT491" s="264"/>
      <c r="BU491" s="264"/>
      <c r="BV491" s="264"/>
      <c r="BW491" s="264"/>
      <c r="BX491" s="264"/>
      <c r="BY491" s="264"/>
      <c r="BZ491" s="264"/>
      <c r="CA491" s="264"/>
      <c r="CB491" s="264"/>
      <c r="CC491" s="264"/>
      <c r="CD491" s="264"/>
      <c r="CE491" s="264"/>
      <c r="CF491" s="264"/>
      <c r="CG491" s="264"/>
      <c r="CH491" s="264"/>
      <c r="CI491" s="264"/>
      <c r="CJ491" s="264"/>
      <c r="CK491" s="264"/>
      <c r="CL491" s="264"/>
      <c r="CM491" s="264"/>
      <c r="CN491" s="264"/>
      <c r="CO491" s="264"/>
      <c r="CP491" s="264"/>
      <c r="CQ491" s="264"/>
      <c r="CR491" s="264"/>
      <c r="CS491" s="264"/>
      <c r="CT491" s="264"/>
      <c r="CU491" s="264"/>
      <c r="CV491" s="264"/>
      <c r="CW491" s="264"/>
      <c r="CX491" s="264"/>
      <c r="CY491" s="264"/>
      <c r="CZ491" s="264"/>
      <c r="DA491" s="264"/>
      <c r="DB491" s="264"/>
      <c r="DC491" s="264"/>
      <c r="DD491" s="264"/>
      <c r="DE491" s="264"/>
      <c r="DF491" s="264"/>
      <c r="DG491" s="264"/>
      <c r="DH491" s="264"/>
      <c r="DI491" s="264"/>
      <c r="DJ491" s="264"/>
      <c r="DK491" s="264"/>
      <c r="DL491" s="264"/>
      <c r="DM491" s="264"/>
      <c r="DN491" s="264"/>
      <c r="DO491" s="264"/>
      <c r="DP491" s="264"/>
      <c r="DQ491" s="264"/>
      <c r="DR491" s="264"/>
      <c r="DS491" s="264"/>
      <c r="DT491" s="264"/>
      <c r="DU491" s="264"/>
      <c r="DV491" s="264"/>
      <c r="DW491" s="264"/>
      <c r="DX491" s="264"/>
      <c r="DY491" s="264"/>
      <c r="DZ491" s="264"/>
      <c r="EA491" s="264"/>
      <c r="EB491" s="264"/>
      <c r="EC491" s="264"/>
      <c r="ED491" s="264"/>
      <c r="EE491" s="264"/>
      <c r="EF491" s="264"/>
      <c r="EG491" s="264"/>
      <c r="EH491" s="264"/>
      <c r="EI491" s="264"/>
      <c r="EJ491" s="264"/>
      <c r="EK491" s="264"/>
      <c r="EL491" s="264"/>
      <c r="EM491" s="264"/>
      <c r="EN491" s="264"/>
      <c r="EO491" s="264"/>
      <c r="EP491" s="264"/>
      <c r="EQ491" s="264"/>
      <c r="ER491" s="264"/>
      <c r="ES491" s="264"/>
      <c r="ET491" s="264"/>
      <c r="EU491" s="264"/>
      <c r="EV491" s="264"/>
      <c r="EW491" s="264"/>
      <c r="EX491" s="264"/>
      <c r="EY491" s="264"/>
      <c r="EZ491" s="264"/>
      <c r="FA491" s="264"/>
      <c r="FB491" s="264"/>
      <c r="FC491" s="264"/>
      <c r="FD491" s="264"/>
      <c r="FE491" s="264"/>
      <c r="FF491" s="264"/>
      <c r="FG491" s="264"/>
      <c r="FH491" s="264"/>
      <c r="FI491" s="264"/>
      <c r="FJ491" s="264"/>
      <c r="FK491" s="264"/>
      <c r="FL491" s="264"/>
      <c r="FM491" s="264"/>
      <c r="FN491" s="264"/>
      <c r="FO491" s="264"/>
      <c r="FP491" s="264"/>
      <c r="FQ491" s="264"/>
      <c r="FR491" s="264"/>
      <c r="FS491" s="264"/>
      <c r="FT491" s="264"/>
      <c r="FU491" s="264"/>
      <c r="FV491" s="264"/>
      <c r="FW491" s="264"/>
      <c r="FX491" s="264"/>
      <c r="FY491" s="264"/>
      <c r="FZ491" s="264"/>
      <c r="GA491" s="264"/>
      <c r="GB491" s="264"/>
      <c r="GC491" s="264"/>
      <c r="GD491" s="264"/>
      <c r="GE491" s="264"/>
      <c r="GF491" s="264"/>
      <c r="GG491" s="264"/>
      <c r="GH491" s="264"/>
      <c r="GI491" s="264"/>
      <c r="GJ491" s="264"/>
      <c r="GK491" s="264"/>
      <c r="GL491" s="264"/>
      <c r="GM491" s="264"/>
      <c r="GN491" s="264"/>
      <c r="GO491" s="264"/>
      <c r="GP491" s="264"/>
      <c r="GQ491" s="264"/>
      <c r="GR491" s="264"/>
      <c r="GS491" s="264"/>
      <c r="GT491" s="264"/>
      <c r="GU491" s="264"/>
      <c r="GV491" s="264"/>
      <c r="GW491" s="264"/>
      <c r="GX491" s="264"/>
      <c r="GY491" s="264"/>
      <c r="GZ491" s="264"/>
      <c r="HA491" s="264"/>
      <c r="HB491" s="264"/>
      <c r="HC491" s="264"/>
      <c r="HD491" s="264"/>
      <c r="HE491" s="264"/>
      <c r="HF491" s="264"/>
      <c r="HG491" s="264"/>
      <c r="HH491" s="264"/>
      <c r="HI491" s="264"/>
      <c r="HJ491" s="264"/>
      <c r="HK491" s="264"/>
      <c r="HL491" s="264"/>
      <c r="HM491" s="264"/>
      <c r="HN491" s="264"/>
      <c r="HO491" s="264"/>
      <c r="HP491" s="264"/>
      <c r="HQ491" s="264"/>
      <c r="HR491" s="264"/>
      <c r="HS491" s="264"/>
      <c r="HT491" s="264"/>
      <c r="HU491" s="264"/>
      <c r="HV491" s="264"/>
      <c r="HW491" s="264"/>
      <c r="HX491" s="264"/>
      <c r="HY491" s="264"/>
      <c r="HZ491" s="264"/>
      <c r="IA491" s="264"/>
      <c r="IB491" s="264"/>
      <c r="IC491" s="264"/>
      <c r="ID491" s="264"/>
      <c r="IE491" s="264"/>
      <c r="IF491" s="264"/>
      <c r="IG491" s="264"/>
      <c r="IH491" s="264"/>
      <c r="II491" s="264"/>
      <c r="IJ491" s="264"/>
      <c r="IK491" s="264"/>
      <c r="IL491" s="264"/>
      <c r="IM491" s="264"/>
      <c r="IN491" s="264"/>
      <c r="IO491" s="264"/>
      <c r="IP491" s="264"/>
      <c r="IQ491" s="264"/>
      <c r="IR491" s="264"/>
      <c r="IS491" s="264"/>
      <c r="IT491" s="264"/>
      <c r="IU491" s="264"/>
      <c r="IV491" s="264"/>
      <c r="IW491" s="264"/>
      <c r="IX491" s="264"/>
      <c r="IY491" s="264"/>
      <c r="IZ491" s="264"/>
      <c r="JA491" s="264"/>
      <c r="JB491" s="264"/>
      <c r="JC491" s="264"/>
      <c r="JD491" s="264"/>
      <c r="JE491" s="264"/>
      <c r="JF491" s="264"/>
      <c r="JG491" s="264"/>
      <c r="JH491" s="264"/>
      <c r="JI491" s="264"/>
      <c r="JJ491" s="264"/>
      <c r="JK491" s="264"/>
      <c r="JL491" s="264"/>
      <c r="JM491" s="264"/>
      <c r="JN491" s="264"/>
      <c r="JO491" s="264"/>
      <c r="JP491" s="264"/>
      <c r="JQ491" s="264"/>
      <c r="JR491" s="264"/>
      <c r="JS491" s="264"/>
      <c r="JT491" s="264"/>
      <c r="JU491" s="264"/>
      <c r="JV491" s="264"/>
      <c r="JW491" s="264"/>
      <c r="JX491" s="264"/>
      <c r="JY491" s="264"/>
      <c r="JZ491" s="264"/>
      <c r="KA491" s="264"/>
      <c r="KB491" s="264"/>
      <c r="KC491" s="264"/>
      <c r="KD491" s="264"/>
      <c r="KE491" s="264"/>
      <c r="KF491" s="264"/>
      <c r="KG491" s="264"/>
      <c r="KH491" s="264"/>
      <c r="KI491" s="264"/>
      <c r="KJ491" s="264"/>
      <c r="KK491" s="264"/>
      <c r="KL491" s="264"/>
      <c r="KM491" s="264"/>
      <c r="KN491" s="264"/>
      <c r="KO491" s="264"/>
      <c r="KP491" s="264"/>
      <c r="KQ491" s="264"/>
      <c r="KR491" s="264"/>
      <c r="KS491" s="264"/>
      <c r="KT491" s="264"/>
      <c r="KU491" s="264"/>
      <c r="KV491" s="264"/>
      <c r="KW491" s="264"/>
      <c r="KX491" s="264"/>
      <c r="KY491" s="264"/>
      <c r="KZ491" s="264"/>
      <c r="LA491" s="264"/>
      <c r="LB491" s="264"/>
      <c r="LC491" s="264"/>
      <c r="LD491" s="264"/>
      <c r="LE491" s="264"/>
      <c r="LF491" s="264"/>
      <c r="LG491" s="264"/>
      <c r="LH491" s="264"/>
      <c r="LI491" s="264"/>
      <c r="LJ491" s="264"/>
      <c r="LK491" s="264"/>
      <c r="LL491" s="264"/>
      <c r="LM491" s="264"/>
      <c r="LN491" s="264"/>
      <c r="LO491" s="264"/>
      <c r="LP491" s="264"/>
      <c r="LQ491" s="264"/>
      <c r="LR491" s="264"/>
      <c r="LS491" s="264"/>
      <c r="LT491" s="264"/>
      <c r="LU491" s="264"/>
      <c r="LV491" s="264"/>
      <c r="LW491" s="264"/>
      <c r="LX491" s="264"/>
      <c r="LY491" s="264"/>
      <c r="LZ491" s="264"/>
      <c r="MA491" s="264"/>
      <c r="MB491" s="264"/>
      <c r="MC491" s="264"/>
      <c r="MD491" s="264"/>
      <c r="ME491" s="264"/>
      <c r="MF491" s="264"/>
      <c r="MG491" s="264"/>
      <c r="MH491" s="264"/>
      <c r="MI491" s="264"/>
      <c r="MJ491" s="264"/>
      <c r="MK491" s="264"/>
      <c r="ML491" s="264"/>
      <c r="MM491" s="264"/>
      <c r="MN491" s="264"/>
      <c r="MO491" s="264"/>
      <c r="MP491" s="264"/>
      <c r="MQ491" s="264"/>
      <c r="MR491" s="264"/>
      <c r="MS491" s="264"/>
      <c r="MT491" s="264"/>
      <c r="MU491" s="264"/>
      <c r="MV491" s="264"/>
      <c r="MW491" s="264"/>
      <c r="MX491" s="264"/>
      <c r="MY491" s="264"/>
      <c r="MZ491" s="264"/>
      <c r="NA491" s="264"/>
      <c r="NB491" s="264"/>
      <c r="NC491" s="264"/>
      <c r="ND491" s="264"/>
      <c r="NE491" s="264"/>
      <c r="NF491" s="264"/>
      <c r="NG491" s="264"/>
      <c r="NH491" s="264"/>
      <c r="NI491" s="264"/>
      <c r="NJ491" s="264"/>
      <c r="NK491" s="264"/>
      <c r="NL491" s="264"/>
      <c r="NM491" s="264"/>
      <c r="NN491" s="264"/>
      <c r="NO491" s="264"/>
      <c r="NP491" s="264"/>
      <c r="NQ491" s="264"/>
      <c r="NR491" s="264"/>
      <c r="NS491" s="264"/>
      <c r="NT491" s="264"/>
      <c r="NU491" s="264"/>
      <c r="NV491" s="264"/>
      <c r="NW491" s="264"/>
      <c r="NX491" s="264"/>
      <c r="NY491" s="264"/>
      <c r="NZ491" s="264"/>
      <c r="OA491" s="264"/>
      <c r="OB491" s="264"/>
      <c r="OC491" s="264"/>
      <c r="OD491" s="264"/>
      <c r="OE491" s="264"/>
      <c r="OF491" s="264"/>
      <c r="OG491" s="264"/>
      <c r="OH491" s="264"/>
      <c r="OI491" s="264"/>
      <c r="OJ491" s="264"/>
      <c r="OK491" s="264"/>
      <c r="OL491" s="264"/>
      <c r="OM491" s="264"/>
      <c r="ON491" s="264"/>
      <c r="OO491" s="264"/>
      <c r="OP491" s="264"/>
      <c r="OQ491" s="264"/>
      <c r="OR491" s="264"/>
      <c r="OS491" s="264"/>
      <c r="OT491" s="264"/>
      <c r="OU491" s="264"/>
      <c r="OV491" s="264"/>
      <c r="OW491" s="264"/>
      <c r="OX491" s="264"/>
      <c r="OY491" s="264"/>
      <c r="OZ491" s="264"/>
      <c r="PA491" s="264"/>
      <c r="PB491" s="264"/>
      <c r="PC491" s="264"/>
      <c r="PD491" s="264"/>
      <c r="PE491" s="264"/>
      <c r="PF491" s="264"/>
      <c r="PG491" s="264"/>
      <c r="PH491" s="264"/>
      <c r="PI491" s="264"/>
      <c r="PJ491" s="264"/>
      <c r="PK491" s="264"/>
      <c r="PL491" s="264"/>
      <c r="PM491" s="264"/>
      <c r="PN491" s="264"/>
      <c r="PO491" s="264"/>
      <c r="PP491" s="264"/>
      <c r="PQ491" s="264"/>
      <c r="PR491" s="264"/>
      <c r="PS491" s="264"/>
      <c r="PT491" s="264"/>
      <c r="PU491" s="264"/>
      <c r="PV491" s="264"/>
      <c r="PW491" s="264"/>
      <c r="PX491" s="264"/>
      <c r="PY491" s="264"/>
      <c r="PZ491" s="264"/>
      <c r="QA491" s="264"/>
      <c r="QB491" s="264"/>
      <c r="QC491" s="264"/>
      <c r="QD491" s="264"/>
      <c r="QE491" s="264"/>
      <c r="QF491" s="264"/>
      <c r="QG491" s="264"/>
      <c r="QH491" s="264"/>
      <c r="QI491" s="264"/>
      <c r="QJ491" s="264"/>
      <c r="QK491" s="264"/>
      <c r="QL491" s="264"/>
      <c r="QM491" s="264"/>
      <c r="QN491" s="264"/>
      <c r="QO491" s="264"/>
      <c r="QP491" s="264"/>
      <c r="QQ491" s="264"/>
      <c r="QR491" s="264"/>
      <c r="QS491" s="264"/>
      <c r="QT491" s="264"/>
      <c r="QU491" s="264"/>
      <c r="QV491" s="264"/>
      <c r="QW491" s="264"/>
      <c r="QX491" s="264"/>
      <c r="QY491" s="264"/>
      <c r="QZ491" s="264"/>
      <c r="RA491" s="264"/>
      <c r="RB491" s="264"/>
      <c r="RC491" s="264"/>
      <c r="RD491" s="264"/>
      <c r="RE491" s="264"/>
      <c r="RF491" s="264"/>
      <c r="RG491" s="264"/>
      <c r="RH491" s="264"/>
      <c r="RI491" s="264"/>
      <c r="RJ491" s="264"/>
      <c r="RK491" s="264"/>
      <c r="RL491" s="264"/>
      <c r="RM491" s="264"/>
      <c r="RN491" s="264"/>
      <c r="RO491" s="264"/>
      <c r="RP491" s="264"/>
      <c r="RQ491" s="264"/>
      <c r="RR491" s="264"/>
      <c r="RS491" s="264"/>
      <c r="RT491" s="264"/>
      <c r="RU491" s="264"/>
      <c r="RV491" s="264"/>
      <c r="RW491" s="264"/>
      <c r="RX491" s="264"/>
      <c r="RY491" s="264"/>
      <c r="RZ491" s="264"/>
      <c r="SA491" s="264"/>
      <c r="SB491" s="264"/>
      <c r="SC491" s="264"/>
      <c r="SD491" s="264"/>
      <c r="SE491" s="264"/>
      <c r="SF491" s="264"/>
      <c r="SG491" s="264"/>
      <c r="SH491" s="264"/>
      <c r="SI491" s="264"/>
      <c r="SJ491" s="264"/>
      <c r="SK491" s="264"/>
      <c r="SL491" s="264"/>
      <c r="SM491" s="264"/>
      <c r="SN491" s="264"/>
      <c r="SO491" s="264"/>
      <c r="SP491" s="264"/>
      <c r="SQ491" s="264"/>
      <c r="SR491" s="264"/>
      <c r="SS491" s="264"/>
      <c r="ST491" s="264"/>
      <c r="SU491" s="264"/>
      <c r="SV491" s="264"/>
      <c r="SW491" s="264"/>
      <c r="SX491" s="264"/>
      <c r="SY491" s="264"/>
      <c r="SZ491" s="264"/>
      <c r="TA491" s="264"/>
      <c r="TB491" s="264"/>
      <c r="TC491" s="264"/>
      <c r="TD491" s="264"/>
      <c r="TE491" s="264"/>
      <c r="TF491" s="264"/>
      <c r="TG491" s="264"/>
      <c r="TH491" s="264"/>
      <c r="TI491" s="264"/>
      <c r="TJ491" s="264"/>
      <c r="TK491" s="264"/>
      <c r="TL491" s="264"/>
      <c r="TM491" s="264"/>
      <c r="TN491" s="264"/>
      <c r="TO491" s="264"/>
      <c r="TP491" s="264"/>
      <c r="TQ491" s="264"/>
      <c r="TR491" s="264"/>
      <c r="TS491" s="264"/>
      <c r="TT491" s="264"/>
      <c r="TU491" s="264"/>
      <c r="TV491" s="264"/>
      <c r="TW491" s="264"/>
      <c r="TX491" s="264"/>
      <c r="TY491" s="264"/>
      <c r="TZ491" s="264"/>
      <c r="UA491" s="264"/>
      <c r="UB491" s="264"/>
      <c r="UC491" s="264"/>
      <c r="UD491" s="264"/>
      <c r="UE491" s="264"/>
      <c r="UF491" s="264"/>
      <c r="UG491" s="264"/>
      <c r="UH491" s="264"/>
      <c r="UI491" s="264"/>
      <c r="UJ491" s="264"/>
      <c r="UK491" s="264"/>
      <c r="UL491" s="264"/>
      <c r="UM491" s="264"/>
      <c r="UN491" s="264"/>
      <c r="UO491" s="264"/>
      <c r="UP491" s="264"/>
      <c r="UQ491" s="264"/>
      <c r="UR491" s="264"/>
      <c r="US491" s="264"/>
      <c r="UT491" s="264"/>
      <c r="UU491" s="264"/>
      <c r="UV491" s="264"/>
      <c r="UW491" s="264"/>
      <c r="UX491" s="264"/>
      <c r="UY491" s="264"/>
      <c r="UZ491" s="264"/>
      <c r="VA491" s="264"/>
      <c r="VB491" s="264"/>
      <c r="VC491" s="264"/>
      <c r="VD491" s="264"/>
      <c r="VE491" s="264"/>
      <c r="VF491" s="264"/>
      <c r="VG491" s="264"/>
      <c r="VH491" s="264"/>
      <c r="VI491" s="264"/>
      <c r="VJ491" s="264"/>
      <c r="VK491" s="264"/>
      <c r="VL491" s="264"/>
      <c r="VM491" s="264"/>
      <c r="VN491" s="264"/>
      <c r="VO491" s="264"/>
      <c r="VP491" s="264"/>
      <c r="VQ491" s="264"/>
      <c r="VR491" s="264"/>
      <c r="VS491" s="264"/>
      <c r="VT491" s="264"/>
      <c r="VU491" s="264"/>
      <c r="VV491" s="264"/>
      <c r="VW491" s="264"/>
      <c r="VX491" s="264"/>
      <c r="VY491" s="264"/>
      <c r="VZ491" s="264"/>
      <c r="WA491" s="264"/>
      <c r="WB491" s="264"/>
      <c r="WC491" s="264"/>
      <c r="WD491" s="264"/>
      <c r="WE491" s="264"/>
      <c r="WF491" s="264"/>
      <c r="WG491" s="264"/>
      <c r="WH491" s="264"/>
      <c r="WI491" s="264"/>
      <c r="WJ491" s="264"/>
      <c r="WK491" s="264"/>
      <c r="WL491" s="264"/>
      <c r="WM491" s="264"/>
      <c r="WN491" s="264"/>
      <c r="WO491" s="264"/>
      <c r="WP491" s="264"/>
      <c r="WQ491" s="264"/>
      <c r="WR491" s="264"/>
      <c r="WS491" s="264"/>
      <c r="WT491" s="264"/>
      <c r="WU491" s="264"/>
      <c r="WV491" s="264"/>
      <c r="WW491" s="264"/>
      <c r="WX491" s="264"/>
      <c r="WY491" s="264"/>
      <c r="WZ491" s="264"/>
      <c r="XA491" s="264"/>
      <c r="XB491" s="264"/>
      <c r="XC491" s="264"/>
      <c r="XD491" s="264"/>
      <c r="XE491" s="264"/>
      <c r="XF491" s="264"/>
      <c r="XG491" s="264"/>
      <c r="XH491" s="264"/>
      <c r="XI491" s="264"/>
      <c r="XJ491" s="264"/>
      <c r="XK491" s="264"/>
      <c r="XL491" s="264"/>
      <c r="XM491" s="264"/>
      <c r="XN491" s="264"/>
      <c r="XO491" s="264"/>
      <c r="XP491" s="264"/>
      <c r="XQ491" s="264"/>
      <c r="XR491" s="264"/>
      <c r="XS491" s="264"/>
      <c r="XT491" s="264"/>
      <c r="XU491" s="264"/>
      <c r="XV491" s="264"/>
      <c r="XW491" s="264"/>
      <c r="XX491" s="264"/>
      <c r="XY491" s="264"/>
      <c r="XZ491" s="264"/>
      <c r="YA491" s="264"/>
      <c r="YB491" s="264"/>
      <c r="YC491" s="264"/>
      <c r="YD491" s="264"/>
      <c r="YE491" s="264"/>
      <c r="YF491" s="264"/>
      <c r="YG491" s="264"/>
      <c r="YH491" s="264"/>
      <c r="YI491" s="264"/>
      <c r="YJ491" s="264"/>
      <c r="YK491" s="264"/>
      <c r="YL491" s="264"/>
      <c r="YM491" s="264"/>
      <c r="YN491" s="264"/>
      <c r="YO491" s="264"/>
      <c r="YP491" s="264"/>
      <c r="YQ491" s="264"/>
      <c r="YR491" s="264"/>
      <c r="YS491" s="264"/>
      <c r="YT491" s="264"/>
      <c r="YU491" s="264"/>
      <c r="YV491" s="264"/>
      <c r="YW491" s="264"/>
      <c r="YX491" s="264"/>
      <c r="YY491" s="264"/>
      <c r="YZ491" s="264"/>
      <c r="ZA491" s="264"/>
      <c r="ZB491" s="264"/>
      <c r="ZC491" s="264"/>
      <c r="ZD491" s="264"/>
      <c r="ZE491" s="264"/>
      <c r="ZF491" s="264"/>
      <c r="ZG491" s="264"/>
      <c r="ZH491" s="264"/>
      <c r="ZI491" s="264"/>
      <c r="ZJ491" s="264"/>
      <c r="ZK491" s="264"/>
      <c r="ZL491" s="264"/>
      <c r="ZM491" s="264"/>
      <c r="ZN491" s="264"/>
      <c r="ZO491" s="264"/>
      <c r="ZP491" s="264"/>
      <c r="ZQ491" s="264"/>
      <c r="ZR491" s="264"/>
      <c r="ZS491" s="264"/>
      <c r="ZT491" s="264"/>
      <c r="ZU491" s="264"/>
      <c r="ZV491" s="264"/>
      <c r="ZW491" s="264"/>
      <c r="ZX491" s="264"/>
      <c r="ZY491" s="264"/>
      <c r="ZZ491" s="264"/>
      <c r="AAA491" s="264"/>
      <c r="AAB491" s="264"/>
      <c r="AAC491" s="264"/>
      <c r="AAD491" s="264"/>
      <c r="AAE491" s="264"/>
      <c r="AAF491" s="264"/>
      <c r="AAG491" s="264"/>
      <c r="AAH491" s="264"/>
      <c r="AAI491" s="264"/>
      <c r="AAJ491" s="264"/>
      <c r="AAK491" s="264"/>
      <c r="AAL491" s="264"/>
      <c r="AAM491" s="264"/>
      <c r="AAN491" s="264"/>
      <c r="AAO491" s="264"/>
      <c r="AAP491" s="264"/>
      <c r="AAQ491" s="264"/>
      <c r="AAR491" s="264"/>
      <c r="AAS491" s="264"/>
      <c r="AAT491" s="264"/>
      <c r="AAU491" s="264"/>
      <c r="AAV491" s="264"/>
      <c r="AAW491" s="264"/>
      <c r="AAX491" s="264"/>
      <c r="AAY491" s="264"/>
      <c r="AAZ491" s="264"/>
      <c r="ABA491" s="264"/>
      <c r="ABB491" s="264"/>
      <c r="ABC491" s="264"/>
      <c r="ABD491" s="264"/>
      <c r="ABE491" s="264"/>
      <c r="ABF491" s="264"/>
      <c r="ABG491" s="264"/>
      <c r="ABH491" s="264"/>
      <c r="ABI491" s="264"/>
      <c r="ABJ491" s="264"/>
      <c r="ABK491" s="264"/>
      <c r="ABL491" s="264"/>
      <c r="ABM491" s="264"/>
      <c r="ABN491" s="264"/>
      <c r="ABO491" s="264"/>
      <c r="ABP491" s="264"/>
      <c r="ABQ491" s="264"/>
      <c r="ABR491" s="264"/>
      <c r="ABS491" s="264"/>
      <c r="ABT491" s="264"/>
      <c r="ABU491" s="264"/>
      <c r="ABV491" s="264"/>
      <c r="ABW491" s="264"/>
      <c r="ABX491" s="264"/>
      <c r="ABY491" s="264"/>
      <c r="ABZ491" s="264"/>
      <c r="ACA491" s="264"/>
      <c r="ACB491" s="264"/>
      <c r="ACC491" s="264"/>
      <c r="ACD491" s="264"/>
      <c r="ACE491" s="264"/>
      <c r="ACF491" s="264"/>
      <c r="ACG491" s="264"/>
      <c r="ACH491" s="264"/>
      <c r="ACI491" s="264"/>
      <c r="ACJ491" s="264"/>
      <c r="ACK491" s="264"/>
      <c r="ACL491" s="264"/>
      <c r="ACM491" s="264"/>
      <c r="ACN491" s="264"/>
      <c r="ACO491" s="264"/>
      <c r="ACP491" s="264"/>
      <c r="ACQ491" s="264"/>
      <c r="ACR491" s="264"/>
      <c r="ACS491" s="264"/>
      <c r="ACT491" s="264"/>
      <c r="ACU491" s="264"/>
      <c r="ACV491" s="264"/>
      <c r="ACW491" s="264"/>
      <c r="ACX491" s="264"/>
      <c r="ACY491" s="264"/>
      <c r="ACZ491" s="264"/>
      <c r="ADA491" s="264"/>
      <c r="ADB491" s="264"/>
      <c r="ADC491" s="264"/>
      <c r="ADD491" s="264"/>
      <c r="ADE491" s="264"/>
      <c r="ADF491" s="264"/>
      <c r="ADG491" s="264"/>
      <c r="ADH491" s="264"/>
      <c r="ADI491" s="264"/>
      <c r="ADJ491" s="264"/>
      <c r="ADK491" s="264"/>
      <c r="ADL491" s="264"/>
      <c r="ADM491" s="264"/>
      <c r="ADN491" s="264"/>
      <c r="ADO491" s="264"/>
      <c r="ADP491" s="264"/>
      <c r="ADQ491" s="264"/>
      <c r="ADR491" s="264"/>
      <c r="ADS491" s="264"/>
      <c r="ADT491" s="264"/>
      <c r="ADU491" s="264"/>
      <c r="ADV491" s="264"/>
      <c r="ADW491" s="264"/>
      <c r="ADX491" s="264"/>
      <c r="ADY491" s="264"/>
      <c r="ADZ491" s="264"/>
      <c r="AEA491" s="264"/>
      <c r="AEB491" s="264"/>
      <c r="AEC491" s="264"/>
      <c r="AED491" s="264"/>
      <c r="AEE491" s="264"/>
      <c r="AEF491" s="264"/>
      <c r="AEG491" s="264"/>
      <c r="AEH491" s="264"/>
      <c r="AEI491" s="264"/>
      <c r="AEJ491" s="264"/>
      <c r="AEK491" s="264"/>
      <c r="AEL491" s="264"/>
      <c r="AEM491" s="264"/>
      <c r="AEN491" s="264"/>
      <c r="AEO491" s="264"/>
      <c r="AEP491" s="264"/>
      <c r="AEQ491" s="264"/>
      <c r="AER491" s="264"/>
      <c r="AES491" s="264"/>
      <c r="AET491" s="264"/>
      <c r="AEU491" s="264"/>
      <c r="AEV491" s="264"/>
      <c r="AEW491" s="264"/>
      <c r="AEX491" s="264"/>
      <c r="AEY491" s="264"/>
      <c r="AEZ491" s="264"/>
      <c r="AFA491" s="264"/>
      <c r="AFB491" s="264"/>
      <c r="AFC491" s="264"/>
      <c r="AFD491" s="264"/>
      <c r="AFE491" s="264"/>
      <c r="AFF491" s="264"/>
      <c r="AFG491" s="264"/>
      <c r="AFH491" s="264"/>
      <c r="AFI491" s="264"/>
      <c r="AFJ491" s="264"/>
      <c r="AFK491" s="264"/>
      <c r="AFL491" s="264"/>
      <c r="AFM491" s="264"/>
      <c r="AFN491" s="264"/>
      <c r="AFO491" s="264"/>
      <c r="AFP491" s="264"/>
      <c r="AFQ491" s="264"/>
      <c r="AFR491" s="264"/>
      <c r="AFS491" s="264"/>
      <c r="AFT491" s="264"/>
    </row>
    <row r="492" spans="2:852" s="302" customFormat="1" x14ac:dyDescent="0.2">
      <c r="B492" s="269" t="s">
        <v>15786</v>
      </c>
      <c r="C492" s="266">
        <v>122850</v>
      </c>
      <c r="D492" s="304">
        <v>0</v>
      </c>
      <c r="E492" s="267" t="s">
        <v>6581</v>
      </c>
      <c r="F492" s="264"/>
      <c r="G492" s="307"/>
      <c r="H492" s="264"/>
      <c r="I492" s="303"/>
      <c r="J492" s="264"/>
      <c r="K492" s="264"/>
      <c r="L492" s="264"/>
      <c r="M492" s="264"/>
      <c r="N492" s="264"/>
      <c r="O492" s="264"/>
      <c r="P492" s="264"/>
      <c r="Q492" s="264"/>
      <c r="R492" s="264"/>
      <c r="S492" s="264"/>
      <c r="T492" s="264"/>
      <c r="U492" s="264"/>
      <c r="V492" s="264"/>
      <c r="W492" s="264"/>
      <c r="X492" s="264"/>
      <c r="Y492" s="264"/>
      <c r="Z492" s="264"/>
      <c r="AA492" s="264"/>
      <c r="AB492" s="264"/>
      <c r="AC492" s="264"/>
      <c r="AD492" s="264"/>
      <c r="AE492" s="264"/>
      <c r="AF492" s="264"/>
      <c r="AG492" s="264"/>
      <c r="AH492" s="264"/>
      <c r="AI492" s="264"/>
      <c r="AJ492" s="264"/>
      <c r="AK492" s="264"/>
      <c r="AL492" s="264"/>
      <c r="AM492" s="264"/>
      <c r="AN492" s="264"/>
      <c r="AO492" s="264"/>
      <c r="AP492" s="264"/>
      <c r="AQ492" s="264"/>
      <c r="AR492" s="264"/>
      <c r="AS492" s="264"/>
      <c r="AT492" s="264"/>
      <c r="AU492" s="264"/>
      <c r="AV492" s="264"/>
      <c r="AW492" s="264"/>
      <c r="AX492" s="264"/>
      <c r="AY492" s="264"/>
      <c r="AZ492" s="264"/>
      <c r="BA492" s="264"/>
      <c r="BB492" s="264"/>
      <c r="BC492" s="264"/>
      <c r="BD492" s="264"/>
      <c r="BE492" s="264"/>
      <c r="BF492" s="264"/>
      <c r="BG492" s="264"/>
      <c r="BH492" s="264"/>
      <c r="BI492" s="264"/>
      <c r="BJ492" s="264"/>
      <c r="BK492" s="264"/>
      <c r="BL492" s="264"/>
      <c r="BM492" s="264"/>
      <c r="BN492" s="264"/>
      <c r="BO492" s="264"/>
      <c r="BP492" s="264"/>
      <c r="BQ492" s="264"/>
      <c r="BR492" s="264"/>
      <c r="BS492" s="264"/>
      <c r="BT492" s="264"/>
      <c r="BU492" s="264"/>
      <c r="BV492" s="264"/>
      <c r="BW492" s="264"/>
      <c r="BX492" s="264"/>
      <c r="BY492" s="264"/>
      <c r="BZ492" s="264"/>
      <c r="CA492" s="264"/>
      <c r="CB492" s="264"/>
      <c r="CC492" s="264"/>
      <c r="CD492" s="264"/>
      <c r="CE492" s="264"/>
      <c r="CF492" s="264"/>
      <c r="CG492" s="264"/>
      <c r="CH492" s="264"/>
      <c r="CI492" s="264"/>
      <c r="CJ492" s="264"/>
      <c r="CK492" s="264"/>
      <c r="CL492" s="264"/>
      <c r="CM492" s="264"/>
      <c r="CN492" s="264"/>
      <c r="CO492" s="264"/>
      <c r="CP492" s="264"/>
      <c r="CQ492" s="264"/>
      <c r="CR492" s="264"/>
      <c r="CS492" s="264"/>
      <c r="CT492" s="264"/>
      <c r="CU492" s="264"/>
      <c r="CV492" s="264"/>
      <c r="CW492" s="264"/>
      <c r="CX492" s="264"/>
      <c r="CY492" s="264"/>
      <c r="CZ492" s="264"/>
      <c r="DA492" s="264"/>
      <c r="DB492" s="264"/>
      <c r="DC492" s="264"/>
      <c r="DD492" s="264"/>
      <c r="DE492" s="264"/>
      <c r="DF492" s="264"/>
      <c r="DG492" s="264"/>
      <c r="DH492" s="264"/>
      <c r="DI492" s="264"/>
      <c r="DJ492" s="264"/>
      <c r="DK492" s="264"/>
      <c r="DL492" s="264"/>
      <c r="DM492" s="264"/>
      <c r="DN492" s="264"/>
      <c r="DO492" s="264"/>
      <c r="DP492" s="264"/>
      <c r="DQ492" s="264"/>
      <c r="DR492" s="264"/>
      <c r="DS492" s="264"/>
      <c r="DT492" s="264"/>
      <c r="DU492" s="264"/>
      <c r="DV492" s="264"/>
      <c r="DW492" s="264"/>
      <c r="DX492" s="264"/>
      <c r="DY492" s="264"/>
      <c r="DZ492" s="264"/>
      <c r="EA492" s="264"/>
      <c r="EB492" s="264"/>
      <c r="EC492" s="264"/>
      <c r="ED492" s="264"/>
      <c r="EE492" s="264"/>
      <c r="EF492" s="264"/>
      <c r="EG492" s="264"/>
      <c r="EH492" s="264"/>
      <c r="EI492" s="264"/>
      <c r="EJ492" s="264"/>
      <c r="EK492" s="264"/>
      <c r="EL492" s="264"/>
      <c r="EM492" s="264"/>
      <c r="EN492" s="264"/>
      <c r="EO492" s="264"/>
      <c r="EP492" s="264"/>
      <c r="EQ492" s="264"/>
      <c r="ER492" s="264"/>
      <c r="ES492" s="264"/>
      <c r="ET492" s="264"/>
      <c r="EU492" s="264"/>
      <c r="EV492" s="264"/>
      <c r="EW492" s="264"/>
      <c r="EX492" s="264"/>
      <c r="EY492" s="264"/>
      <c r="EZ492" s="264"/>
      <c r="FA492" s="264"/>
      <c r="FB492" s="264"/>
      <c r="FC492" s="264"/>
      <c r="FD492" s="264"/>
      <c r="FE492" s="264"/>
      <c r="FF492" s="264"/>
      <c r="FG492" s="264"/>
      <c r="FH492" s="264"/>
      <c r="FI492" s="264"/>
      <c r="FJ492" s="264"/>
      <c r="FK492" s="264"/>
      <c r="FL492" s="264"/>
      <c r="FM492" s="264"/>
      <c r="FN492" s="264"/>
      <c r="FO492" s="264"/>
      <c r="FP492" s="264"/>
      <c r="FQ492" s="264"/>
      <c r="FR492" s="264"/>
      <c r="FS492" s="264"/>
      <c r="FT492" s="264"/>
      <c r="FU492" s="264"/>
      <c r="FV492" s="264"/>
      <c r="FW492" s="264"/>
      <c r="FX492" s="264"/>
      <c r="FY492" s="264"/>
      <c r="FZ492" s="264"/>
      <c r="GA492" s="264"/>
      <c r="GB492" s="264"/>
      <c r="GC492" s="264"/>
      <c r="GD492" s="264"/>
      <c r="GE492" s="264"/>
      <c r="GF492" s="264"/>
      <c r="GG492" s="264"/>
      <c r="GH492" s="264"/>
      <c r="GI492" s="264"/>
      <c r="GJ492" s="264"/>
      <c r="GK492" s="264"/>
      <c r="GL492" s="264"/>
      <c r="GM492" s="264"/>
      <c r="GN492" s="264"/>
      <c r="GO492" s="264"/>
      <c r="GP492" s="264"/>
      <c r="GQ492" s="264"/>
      <c r="GR492" s="264"/>
      <c r="GS492" s="264"/>
      <c r="GT492" s="264"/>
      <c r="GU492" s="264"/>
      <c r="GV492" s="264"/>
      <c r="GW492" s="264"/>
      <c r="GX492" s="264"/>
      <c r="GY492" s="264"/>
      <c r="GZ492" s="264"/>
      <c r="HA492" s="264"/>
      <c r="HB492" s="264"/>
      <c r="HC492" s="264"/>
      <c r="HD492" s="264"/>
      <c r="HE492" s="264"/>
      <c r="HF492" s="264"/>
      <c r="HG492" s="264"/>
      <c r="HH492" s="264"/>
      <c r="HI492" s="264"/>
      <c r="HJ492" s="264"/>
      <c r="HK492" s="264"/>
      <c r="HL492" s="264"/>
      <c r="HM492" s="264"/>
      <c r="HN492" s="264"/>
      <c r="HO492" s="264"/>
      <c r="HP492" s="264"/>
      <c r="HQ492" s="264"/>
      <c r="HR492" s="264"/>
      <c r="HS492" s="264"/>
      <c r="HT492" s="264"/>
      <c r="HU492" s="264"/>
      <c r="HV492" s="264"/>
      <c r="HW492" s="264"/>
      <c r="HX492" s="264"/>
      <c r="HY492" s="264"/>
      <c r="HZ492" s="264"/>
      <c r="IA492" s="264"/>
      <c r="IB492" s="264"/>
      <c r="IC492" s="264"/>
      <c r="ID492" s="264"/>
      <c r="IE492" s="264"/>
      <c r="IF492" s="264"/>
      <c r="IG492" s="264"/>
      <c r="IH492" s="264"/>
      <c r="II492" s="264"/>
      <c r="IJ492" s="264"/>
      <c r="IK492" s="264"/>
      <c r="IL492" s="264"/>
      <c r="IM492" s="264"/>
      <c r="IN492" s="264"/>
      <c r="IO492" s="264"/>
      <c r="IP492" s="264"/>
      <c r="IQ492" s="264"/>
      <c r="IR492" s="264"/>
      <c r="IS492" s="264"/>
      <c r="IT492" s="264"/>
      <c r="IU492" s="264"/>
      <c r="IV492" s="264"/>
      <c r="IW492" s="264"/>
      <c r="IX492" s="264"/>
      <c r="IY492" s="264"/>
      <c r="IZ492" s="264"/>
      <c r="JA492" s="264"/>
      <c r="JB492" s="264"/>
      <c r="JC492" s="264"/>
      <c r="JD492" s="264"/>
      <c r="JE492" s="264"/>
      <c r="JF492" s="264"/>
      <c r="JG492" s="264"/>
      <c r="JH492" s="264"/>
      <c r="JI492" s="264"/>
      <c r="JJ492" s="264"/>
      <c r="JK492" s="264"/>
      <c r="JL492" s="264"/>
      <c r="JM492" s="264"/>
      <c r="JN492" s="264"/>
      <c r="JO492" s="264"/>
      <c r="JP492" s="264"/>
      <c r="JQ492" s="264"/>
      <c r="JR492" s="264"/>
      <c r="JS492" s="264"/>
      <c r="JT492" s="264"/>
      <c r="JU492" s="264"/>
      <c r="JV492" s="264"/>
      <c r="JW492" s="264"/>
      <c r="JX492" s="264"/>
      <c r="JY492" s="264"/>
      <c r="JZ492" s="264"/>
      <c r="KA492" s="264"/>
      <c r="KB492" s="264"/>
      <c r="KC492" s="264"/>
      <c r="KD492" s="264"/>
      <c r="KE492" s="264"/>
      <c r="KF492" s="264"/>
      <c r="KG492" s="264"/>
      <c r="KH492" s="264"/>
      <c r="KI492" s="264"/>
      <c r="KJ492" s="264"/>
      <c r="KK492" s="264"/>
      <c r="KL492" s="264"/>
      <c r="KM492" s="264"/>
      <c r="KN492" s="264"/>
      <c r="KO492" s="264"/>
      <c r="KP492" s="264"/>
      <c r="KQ492" s="264"/>
      <c r="KR492" s="264"/>
      <c r="KS492" s="264"/>
      <c r="KT492" s="264"/>
      <c r="KU492" s="264"/>
      <c r="KV492" s="264"/>
      <c r="KW492" s="264"/>
      <c r="KX492" s="264"/>
      <c r="KY492" s="264"/>
      <c r="KZ492" s="264"/>
      <c r="LA492" s="264"/>
      <c r="LB492" s="264"/>
      <c r="LC492" s="264"/>
      <c r="LD492" s="264"/>
      <c r="LE492" s="264"/>
      <c r="LF492" s="264"/>
      <c r="LG492" s="264"/>
      <c r="LH492" s="264"/>
      <c r="LI492" s="264"/>
      <c r="LJ492" s="264"/>
      <c r="LK492" s="264"/>
      <c r="LL492" s="264"/>
      <c r="LM492" s="264"/>
      <c r="LN492" s="264"/>
      <c r="LO492" s="264"/>
      <c r="LP492" s="264"/>
      <c r="LQ492" s="264"/>
      <c r="LR492" s="264"/>
      <c r="LS492" s="264"/>
      <c r="LT492" s="264"/>
      <c r="LU492" s="264"/>
      <c r="LV492" s="264"/>
      <c r="LW492" s="264"/>
      <c r="LX492" s="264"/>
      <c r="LY492" s="264"/>
      <c r="LZ492" s="264"/>
      <c r="MA492" s="264"/>
      <c r="MB492" s="264"/>
      <c r="MC492" s="264"/>
      <c r="MD492" s="264"/>
      <c r="ME492" s="264"/>
      <c r="MF492" s="264"/>
      <c r="MG492" s="264"/>
      <c r="MH492" s="264"/>
      <c r="MI492" s="264"/>
      <c r="MJ492" s="264"/>
      <c r="MK492" s="264"/>
      <c r="ML492" s="264"/>
      <c r="MM492" s="264"/>
      <c r="MN492" s="264"/>
      <c r="MO492" s="264"/>
      <c r="MP492" s="264"/>
      <c r="MQ492" s="264"/>
      <c r="MR492" s="264"/>
      <c r="MS492" s="264"/>
      <c r="MT492" s="264"/>
      <c r="MU492" s="264"/>
      <c r="MV492" s="264"/>
      <c r="MW492" s="264"/>
      <c r="MX492" s="264"/>
      <c r="MY492" s="264"/>
      <c r="MZ492" s="264"/>
      <c r="NA492" s="264"/>
      <c r="NB492" s="264"/>
      <c r="NC492" s="264"/>
      <c r="ND492" s="264"/>
      <c r="NE492" s="264"/>
      <c r="NF492" s="264"/>
      <c r="NG492" s="264"/>
      <c r="NH492" s="264"/>
      <c r="NI492" s="264"/>
      <c r="NJ492" s="264"/>
      <c r="NK492" s="264"/>
      <c r="NL492" s="264"/>
      <c r="NM492" s="264"/>
      <c r="NN492" s="264"/>
      <c r="NO492" s="264"/>
      <c r="NP492" s="264"/>
      <c r="NQ492" s="264"/>
      <c r="NR492" s="264"/>
      <c r="NS492" s="264"/>
      <c r="NT492" s="264"/>
      <c r="NU492" s="264"/>
      <c r="NV492" s="264"/>
      <c r="NW492" s="264"/>
      <c r="NX492" s="264"/>
      <c r="NY492" s="264"/>
      <c r="NZ492" s="264"/>
      <c r="OA492" s="264"/>
      <c r="OB492" s="264"/>
      <c r="OC492" s="264"/>
      <c r="OD492" s="264"/>
      <c r="OE492" s="264"/>
      <c r="OF492" s="264"/>
      <c r="OG492" s="264"/>
      <c r="OH492" s="264"/>
      <c r="OI492" s="264"/>
      <c r="OJ492" s="264"/>
      <c r="OK492" s="264"/>
      <c r="OL492" s="264"/>
      <c r="OM492" s="264"/>
      <c r="ON492" s="264"/>
      <c r="OO492" s="264"/>
      <c r="OP492" s="264"/>
      <c r="OQ492" s="264"/>
      <c r="OR492" s="264"/>
      <c r="OS492" s="264"/>
      <c r="OT492" s="264"/>
      <c r="OU492" s="264"/>
      <c r="OV492" s="264"/>
      <c r="OW492" s="264"/>
      <c r="OX492" s="264"/>
      <c r="OY492" s="264"/>
      <c r="OZ492" s="264"/>
      <c r="PA492" s="264"/>
      <c r="PB492" s="264"/>
      <c r="PC492" s="264"/>
      <c r="PD492" s="264"/>
      <c r="PE492" s="264"/>
      <c r="PF492" s="264"/>
      <c r="PG492" s="264"/>
      <c r="PH492" s="264"/>
      <c r="PI492" s="264"/>
      <c r="PJ492" s="264"/>
      <c r="PK492" s="264"/>
      <c r="PL492" s="264"/>
      <c r="PM492" s="264"/>
      <c r="PN492" s="264"/>
      <c r="PO492" s="264"/>
      <c r="PP492" s="264"/>
      <c r="PQ492" s="264"/>
      <c r="PR492" s="264"/>
      <c r="PS492" s="264"/>
      <c r="PT492" s="264"/>
      <c r="PU492" s="264"/>
      <c r="PV492" s="264"/>
      <c r="PW492" s="264"/>
      <c r="PX492" s="264"/>
      <c r="PY492" s="264"/>
      <c r="PZ492" s="264"/>
      <c r="QA492" s="264"/>
      <c r="QB492" s="264"/>
      <c r="QC492" s="264"/>
      <c r="QD492" s="264"/>
      <c r="QE492" s="264"/>
      <c r="QF492" s="264"/>
      <c r="QG492" s="264"/>
      <c r="QH492" s="264"/>
      <c r="QI492" s="264"/>
      <c r="QJ492" s="264"/>
      <c r="QK492" s="264"/>
      <c r="QL492" s="264"/>
      <c r="QM492" s="264"/>
      <c r="QN492" s="264"/>
      <c r="QO492" s="264"/>
      <c r="QP492" s="264"/>
      <c r="QQ492" s="264"/>
      <c r="QR492" s="264"/>
      <c r="QS492" s="264"/>
      <c r="QT492" s="264"/>
      <c r="QU492" s="264"/>
      <c r="QV492" s="264"/>
      <c r="QW492" s="264"/>
      <c r="QX492" s="264"/>
      <c r="QY492" s="264"/>
      <c r="QZ492" s="264"/>
      <c r="RA492" s="264"/>
      <c r="RB492" s="264"/>
      <c r="RC492" s="264"/>
      <c r="RD492" s="264"/>
      <c r="RE492" s="264"/>
      <c r="RF492" s="264"/>
      <c r="RG492" s="264"/>
      <c r="RH492" s="264"/>
      <c r="RI492" s="264"/>
      <c r="RJ492" s="264"/>
      <c r="RK492" s="264"/>
      <c r="RL492" s="264"/>
      <c r="RM492" s="264"/>
      <c r="RN492" s="264"/>
      <c r="RO492" s="264"/>
      <c r="RP492" s="264"/>
      <c r="RQ492" s="264"/>
      <c r="RR492" s="264"/>
      <c r="RS492" s="264"/>
      <c r="RT492" s="264"/>
      <c r="RU492" s="264"/>
      <c r="RV492" s="264"/>
      <c r="RW492" s="264"/>
      <c r="RX492" s="264"/>
      <c r="RY492" s="264"/>
      <c r="RZ492" s="264"/>
      <c r="SA492" s="264"/>
      <c r="SB492" s="264"/>
      <c r="SC492" s="264"/>
      <c r="SD492" s="264"/>
      <c r="SE492" s="264"/>
      <c r="SF492" s="264"/>
      <c r="SG492" s="264"/>
      <c r="SH492" s="264"/>
      <c r="SI492" s="264"/>
      <c r="SJ492" s="264"/>
      <c r="SK492" s="264"/>
      <c r="SL492" s="264"/>
      <c r="SM492" s="264"/>
      <c r="SN492" s="264"/>
      <c r="SO492" s="264"/>
      <c r="SP492" s="264"/>
      <c r="SQ492" s="264"/>
      <c r="SR492" s="264"/>
      <c r="SS492" s="264"/>
      <c r="ST492" s="264"/>
      <c r="SU492" s="264"/>
      <c r="SV492" s="264"/>
      <c r="SW492" s="264"/>
      <c r="SX492" s="264"/>
      <c r="SY492" s="264"/>
      <c r="SZ492" s="264"/>
      <c r="TA492" s="264"/>
      <c r="TB492" s="264"/>
      <c r="TC492" s="264"/>
      <c r="TD492" s="264"/>
      <c r="TE492" s="264"/>
      <c r="TF492" s="264"/>
      <c r="TG492" s="264"/>
      <c r="TH492" s="264"/>
      <c r="TI492" s="264"/>
      <c r="TJ492" s="264"/>
      <c r="TK492" s="264"/>
      <c r="TL492" s="264"/>
      <c r="TM492" s="264"/>
      <c r="TN492" s="264"/>
      <c r="TO492" s="264"/>
      <c r="TP492" s="264"/>
      <c r="TQ492" s="264"/>
      <c r="TR492" s="264"/>
      <c r="TS492" s="264"/>
      <c r="TT492" s="264"/>
      <c r="TU492" s="264"/>
      <c r="TV492" s="264"/>
      <c r="TW492" s="264"/>
      <c r="TX492" s="264"/>
      <c r="TY492" s="264"/>
      <c r="TZ492" s="264"/>
      <c r="UA492" s="264"/>
      <c r="UB492" s="264"/>
      <c r="UC492" s="264"/>
      <c r="UD492" s="264"/>
      <c r="UE492" s="264"/>
      <c r="UF492" s="264"/>
      <c r="UG492" s="264"/>
      <c r="UH492" s="264"/>
      <c r="UI492" s="264"/>
      <c r="UJ492" s="264"/>
      <c r="UK492" s="264"/>
      <c r="UL492" s="264"/>
      <c r="UM492" s="264"/>
      <c r="UN492" s="264"/>
      <c r="UO492" s="264"/>
      <c r="UP492" s="264"/>
      <c r="UQ492" s="264"/>
      <c r="UR492" s="264"/>
      <c r="US492" s="264"/>
      <c r="UT492" s="264"/>
      <c r="UU492" s="264"/>
      <c r="UV492" s="264"/>
      <c r="UW492" s="264"/>
      <c r="UX492" s="264"/>
      <c r="UY492" s="264"/>
      <c r="UZ492" s="264"/>
      <c r="VA492" s="264"/>
      <c r="VB492" s="264"/>
      <c r="VC492" s="264"/>
      <c r="VD492" s="264"/>
      <c r="VE492" s="264"/>
      <c r="VF492" s="264"/>
      <c r="VG492" s="264"/>
      <c r="VH492" s="264"/>
      <c r="VI492" s="264"/>
      <c r="VJ492" s="264"/>
      <c r="VK492" s="264"/>
      <c r="VL492" s="264"/>
      <c r="VM492" s="264"/>
      <c r="VN492" s="264"/>
      <c r="VO492" s="264"/>
      <c r="VP492" s="264"/>
      <c r="VQ492" s="264"/>
      <c r="VR492" s="264"/>
      <c r="VS492" s="264"/>
      <c r="VT492" s="264"/>
      <c r="VU492" s="264"/>
      <c r="VV492" s="264"/>
      <c r="VW492" s="264"/>
      <c r="VX492" s="264"/>
      <c r="VY492" s="264"/>
      <c r="VZ492" s="264"/>
      <c r="WA492" s="264"/>
      <c r="WB492" s="264"/>
      <c r="WC492" s="264"/>
      <c r="WD492" s="264"/>
      <c r="WE492" s="264"/>
      <c r="WF492" s="264"/>
      <c r="WG492" s="264"/>
      <c r="WH492" s="264"/>
      <c r="WI492" s="264"/>
      <c r="WJ492" s="264"/>
      <c r="WK492" s="264"/>
      <c r="WL492" s="264"/>
      <c r="WM492" s="264"/>
      <c r="WN492" s="264"/>
      <c r="WO492" s="264"/>
      <c r="WP492" s="264"/>
      <c r="WQ492" s="264"/>
      <c r="WR492" s="264"/>
      <c r="WS492" s="264"/>
      <c r="WT492" s="264"/>
      <c r="WU492" s="264"/>
      <c r="WV492" s="264"/>
      <c r="WW492" s="264"/>
      <c r="WX492" s="264"/>
      <c r="WY492" s="264"/>
      <c r="WZ492" s="264"/>
      <c r="XA492" s="264"/>
      <c r="XB492" s="264"/>
      <c r="XC492" s="264"/>
      <c r="XD492" s="264"/>
      <c r="XE492" s="264"/>
      <c r="XF492" s="264"/>
      <c r="XG492" s="264"/>
      <c r="XH492" s="264"/>
      <c r="XI492" s="264"/>
      <c r="XJ492" s="264"/>
      <c r="XK492" s="264"/>
      <c r="XL492" s="264"/>
      <c r="XM492" s="264"/>
      <c r="XN492" s="264"/>
      <c r="XO492" s="264"/>
      <c r="XP492" s="264"/>
      <c r="XQ492" s="264"/>
      <c r="XR492" s="264"/>
      <c r="XS492" s="264"/>
      <c r="XT492" s="264"/>
      <c r="XU492" s="264"/>
      <c r="XV492" s="264"/>
      <c r="XW492" s="264"/>
      <c r="XX492" s="264"/>
      <c r="XY492" s="264"/>
      <c r="XZ492" s="264"/>
      <c r="YA492" s="264"/>
      <c r="YB492" s="264"/>
      <c r="YC492" s="264"/>
      <c r="YD492" s="264"/>
      <c r="YE492" s="264"/>
      <c r="YF492" s="264"/>
      <c r="YG492" s="264"/>
      <c r="YH492" s="264"/>
      <c r="YI492" s="264"/>
      <c r="YJ492" s="264"/>
      <c r="YK492" s="264"/>
      <c r="YL492" s="264"/>
      <c r="YM492" s="264"/>
      <c r="YN492" s="264"/>
      <c r="YO492" s="264"/>
      <c r="YP492" s="264"/>
      <c r="YQ492" s="264"/>
      <c r="YR492" s="264"/>
      <c r="YS492" s="264"/>
      <c r="YT492" s="264"/>
      <c r="YU492" s="264"/>
      <c r="YV492" s="264"/>
      <c r="YW492" s="264"/>
      <c r="YX492" s="264"/>
      <c r="YY492" s="264"/>
      <c r="YZ492" s="264"/>
      <c r="ZA492" s="264"/>
      <c r="ZB492" s="264"/>
      <c r="ZC492" s="264"/>
      <c r="ZD492" s="264"/>
      <c r="ZE492" s="264"/>
      <c r="ZF492" s="264"/>
      <c r="ZG492" s="264"/>
      <c r="ZH492" s="264"/>
      <c r="ZI492" s="264"/>
      <c r="ZJ492" s="264"/>
      <c r="ZK492" s="264"/>
      <c r="ZL492" s="264"/>
      <c r="ZM492" s="264"/>
      <c r="ZN492" s="264"/>
      <c r="ZO492" s="264"/>
      <c r="ZP492" s="264"/>
      <c r="ZQ492" s="264"/>
      <c r="ZR492" s="264"/>
      <c r="ZS492" s="264"/>
      <c r="ZT492" s="264"/>
      <c r="ZU492" s="264"/>
      <c r="ZV492" s="264"/>
      <c r="ZW492" s="264"/>
      <c r="ZX492" s="264"/>
      <c r="ZY492" s="264"/>
      <c r="ZZ492" s="264"/>
      <c r="AAA492" s="264"/>
      <c r="AAB492" s="264"/>
      <c r="AAC492" s="264"/>
      <c r="AAD492" s="264"/>
      <c r="AAE492" s="264"/>
      <c r="AAF492" s="264"/>
      <c r="AAG492" s="264"/>
      <c r="AAH492" s="264"/>
      <c r="AAI492" s="264"/>
      <c r="AAJ492" s="264"/>
      <c r="AAK492" s="264"/>
      <c r="AAL492" s="264"/>
      <c r="AAM492" s="264"/>
      <c r="AAN492" s="264"/>
      <c r="AAO492" s="264"/>
      <c r="AAP492" s="264"/>
      <c r="AAQ492" s="264"/>
      <c r="AAR492" s="264"/>
      <c r="AAS492" s="264"/>
      <c r="AAT492" s="264"/>
      <c r="AAU492" s="264"/>
      <c r="AAV492" s="264"/>
      <c r="AAW492" s="264"/>
      <c r="AAX492" s="264"/>
      <c r="AAY492" s="264"/>
      <c r="AAZ492" s="264"/>
      <c r="ABA492" s="264"/>
      <c r="ABB492" s="264"/>
      <c r="ABC492" s="264"/>
      <c r="ABD492" s="264"/>
      <c r="ABE492" s="264"/>
      <c r="ABF492" s="264"/>
      <c r="ABG492" s="264"/>
      <c r="ABH492" s="264"/>
      <c r="ABI492" s="264"/>
      <c r="ABJ492" s="264"/>
      <c r="ABK492" s="264"/>
      <c r="ABL492" s="264"/>
      <c r="ABM492" s="264"/>
      <c r="ABN492" s="264"/>
      <c r="ABO492" s="264"/>
      <c r="ABP492" s="264"/>
      <c r="ABQ492" s="264"/>
      <c r="ABR492" s="264"/>
      <c r="ABS492" s="264"/>
      <c r="ABT492" s="264"/>
      <c r="ABU492" s="264"/>
      <c r="ABV492" s="264"/>
      <c r="ABW492" s="264"/>
      <c r="ABX492" s="264"/>
      <c r="ABY492" s="264"/>
      <c r="ABZ492" s="264"/>
      <c r="ACA492" s="264"/>
      <c r="ACB492" s="264"/>
      <c r="ACC492" s="264"/>
      <c r="ACD492" s="264"/>
      <c r="ACE492" s="264"/>
      <c r="ACF492" s="264"/>
      <c r="ACG492" s="264"/>
      <c r="ACH492" s="264"/>
      <c r="ACI492" s="264"/>
      <c r="ACJ492" s="264"/>
      <c r="ACK492" s="264"/>
      <c r="ACL492" s="264"/>
      <c r="ACM492" s="264"/>
      <c r="ACN492" s="264"/>
      <c r="ACO492" s="264"/>
      <c r="ACP492" s="264"/>
      <c r="ACQ492" s="264"/>
      <c r="ACR492" s="264"/>
      <c r="ACS492" s="264"/>
      <c r="ACT492" s="264"/>
      <c r="ACU492" s="264"/>
      <c r="ACV492" s="264"/>
      <c r="ACW492" s="264"/>
      <c r="ACX492" s="264"/>
      <c r="ACY492" s="264"/>
      <c r="ACZ492" s="264"/>
      <c r="ADA492" s="264"/>
      <c r="ADB492" s="264"/>
      <c r="ADC492" s="264"/>
      <c r="ADD492" s="264"/>
      <c r="ADE492" s="264"/>
      <c r="ADF492" s="264"/>
      <c r="ADG492" s="264"/>
      <c r="ADH492" s="264"/>
      <c r="ADI492" s="264"/>
      <c r="ADJ492" s="264"/>
      <c r="ADK492" s="264"/>
      <c r="ADL492" s="264"/>
      <c r="ADM492" s="264"/>
      <c r="ADN492" s="264"/>
      <c r="ADO492" s="264"/>
      <c r="ADP492" s="264"/>
      <c r="ADQ492" s="264"/>
      <c r="ADR492" s="264"/>
      <c r="ADS492" s="264"/>
      <c r="ADT492" s="264"/>
      <c r="ADU492" s="264"/>
      <c r="ADV492" s="264"/>
      <c r="ADW492" s="264"/>
      <c r="ADX492" s="264"/>
      <c r="ADY492" s="264"/>
      <c r="ADZ492" s="264"/>
      <c r="AEA492" s="264"/>
      <c r="AEB492" s="264"/>
      <c r="AEC492" s="264"/>
      <c r="AED492" s="264"/>
      <c r="AEE492" s="264"/>
      <c r="AEF492" s="264"/>
      <c r="AEG492" s="264"/>
      <c r="AEH492" s="264"/>
      <c r="AEI492" s="264"/>
      <c r="AEJ492" s="264"/>
      <c r="AEK492" s="264"/>
      <c r="AEL492" s="264"/>
      <c r="AEM492" s="264"/>
      <c r="AEN492" s="264"/>
      <c r="AEO492" s="264"/>
      <c r="AEP492" s="264"/>
      <c r="AEQ492" s="264"/>
      <c r="AER492" s="264"/>
      <c r="AES492" s="264"/>
      <c r="AET492" s="264"/>
      <c r="AEU492" s="264"/>
      <c r="AEV492" s="264"/>
      <c r="AEW492" s="264"/>
      <c r="AEX492" s="264"/>
      <c r="AEY492" s="264"/>
      <c r="AEZ492" s="264"/>
      <c r="AFA492" s="264"/>
      <c r="AFB492" s="264"/>
      <c r="AFC492" s="264"/>
      <c r="AFD492" s="264"/>
      <c r="AFE492" s="264"/>
      <c r="AFF492" s="264"/>
      <c r="AFG492" s="264"/>
      <c r="AFH492" s="264"/>
      <c r="AFI492" s="264"/>
      <c r="AFJ492" s="264"/>
      <c r="AFK492" s="264"/>
      <c r="AFL492" s="264"/>
      <c r="AFM492" s="264"/>
      <c r="AFN492" s="264"/>
      <c r="AFO492" s="264"/>
      <c r="AFP492" s="264"/>
      <c r="AFQ492" s="264"/>
      <c r="AFR492" s="264"/>
      <c r="AFS492" s="264"/>
      <c r="AFT492" s="264"/>
    </row>
    <row r="493" spans="2:852" s="302" customFormat="1" x14ac:dyDescent="0.2">
      <c r="B493" s="269" t="s">
        <v>15787</v>
      </c>
      <c r="C493" s="266">
        <v>123100</v>
      </c>
      <c r="D493" s="304">
        <v>0</v>
      </c>
      <c r="E493" s="267" t="s">
        <v>15688</v>
      </c>
      <c r="F493" s="264"/>
      <c r="G493" s="307"/>
      <c r="H493" s="264"/>
      <c r="I493" s="303"/>
      <c r="J493" s="264"/>
      <c r="K493" s="307"/>
      <c r="L493" s="307"/>
      <c r="M493" s="307"/>
      <c r="N493" s="307"/>
      <c r="O493" s="264"/>
      <c r="P493" s="264"/>
      <c r="Q493" s="264"/>
      <c r="R493" s="264"/>
      <c r="S493" s="264"/>
      <c r="T493" s="264"/>
      <c r="U493" s="264"/>
      <c r="V493" s="264"/>
      <c r="W493" s="264"/>
      <c r="X493" s="264"/>
      <c r="Y493" s="264"/>
      <c r="Z493" s="264"/>
      <c r="AA493" s="264"/>
      <c r="AB493" s="264"/>
      <c r="AC493" s="264"/>
      <c r="AD493" s="264"/>
      <c r="AE493" s="264"/>
      <c r="AF493" s="264"/>
      <c r="AG493" s="264"/>
      <c r="AH493" s="264"/>
      <c r="AI493" s="264"/>
      <c r="AJ493" s="264"/>
      <c r="AK493" s="264"/>
      <c r="AL493" s="264"/>
      <c r="AM493" s="264"/>
      <c r="AN493" s="264"/>
      <c r="AO493" s="264"/>
      <c r="AP493" s="264"/>
      <c r="AQ493" s="264"/>
      <c r="AR493" s="264"/>
      <c r="AS493" s="264"/>
      <c r="AT493" s="264"/>
      <c r="AU493" s="264"/>
      <c r="AV493" s="264"/>
      <c r="AW493" s="264"/>
      <c r="AX493" s="264"/>
      <c r="AY493" s="264"/>
      <c r="AZ493" s="264"/>
      <c r="BA493" s="264"/>
      <c r="BB493" s="264"/>
      <c r="BC493" s="264"/>
      <c r="BD493" s="264"/>
      <c r="BE493" s="264"/>
      <c r="BF493" s="264"/>
      <c r="BG493" s="264"/>
      <c r="BH493" s="264"/>
      <c r="BI493" s="264"/>
      <c r="BJ493" s="264"/>
      <c r="BK493" s="264"/>
      <c r="BL493" s="264"/>
      <c r="BM493" s="264"/>
      <c r="BN493" s="264"/>
      <c r="BO493" s="264"/>
      <c r="BP493" s="264"/>
      <c r="BQ493" s="264"/>
      <c r="BR493" s="264"/>
      <c r="BS493" s="264"/>
      <c r="BT493" s="264"/>
      <c r="BU493" s="264"/>
      <c r="BV493" s="264"/>
      <c r="BW493" s="264"/>
      <c r="BX493" s="264"/>
      <c r="BY493" s="264"/>
      <c r="BZ493" s="264"/>
      <c r="CA493" s="264"/>
      <c r="CB493" s="264"/>
      <c r="CC493" s="264"/>
      <c r="CD493" s="264"/>
      <c r="CE493" s="264"/>
      <c r="CF493" s="264"/>
      <c r="CG493" s="264"/>
      <c r="CH493" s="264"/>
      <c r="CI493" s="264"/>
      <c r="CJ493" s="264"/>
      <c r="CK493" s="264"/>
      <c r="CL493" s="264"/>
      <c r="CM493" s="264"/>
      <c r="CN493" s="264"/>
      <c r="CO493" s="264"/>
      <c r="CP493" s="264"/>
      <c r="CQ493" s="264"/>
      <c r="CR493" s="264"/>
      <c r="CS493" s="264"/>
      <c r="CT493" s="264"/>
      <c r="CU493" s="264"/>
      <c r="CV493" s="264"/>
      <c r="CW493" s="264"/>
      <c r="CX493" s="264"/>
      <c r="CY493" s="264"/>
      <c r="CZ493" s="264"/>
      <c r="DA493" s="264"/>
      <c r="DB493" s="264"/>
      <c r="DC493" s="264"/>
      <c r="DD493" s="264"/>
      <c r="DE493" s="264"/>
      <c r="DF493" s="264"/>
      <c r="DG493" s="264"/>
      <c r="DH493" s="264"/>
      <c r="DI493" s="264"/>
      <c r="DJ493" s="264"/>
      <c r="DK493" s="264"/>
      <c r="DL493" s="264"/>
      <c r="DM493" s="264"/>
      <c r="DN493" s="264"/>
      <c r="DO493" s="264"/>
      <c r="DP493" s="264"/>
      <c r="DQ493" s="264"/>
      <c r="DR493" s="264"/>
      <c r="DS493" s="264"/>
      <c r="DT493" s="264"/>
      <c r="DU493" s="264"/>
      <c r="DV493" s="264"/>
      <c r="DW493" s="264"/>
      <c r="DX493" s="264"/>
      <c r="DY493" s="264"/>
      <c r="DZ493" s="264"/>
      <c r="EA493" s="264"/>
      <c r="EB493" s="264"/>
      <c r="EC493" s="264"/>
      <c r="ED493" s="264"/>
      <c r="EE493" s="264"/>
      <c r="EF493" s="264"/>
      <c r="EG493" s="264"/>
      <c r="EH493" s="264"/>
      <c r="EI493" s="264"/>
      <c r="EJ493" s="264"/>
      <c r="EK493" s="264"/>
      <c r="EL493" s="264"/>
      <c r="EM493" s="264"/>
      <c r="EN493" s="264"/>
      <c r="EO493" s="264"/>
      <c r="EP493" s="264"/>
      <c r="EQ493" s="264"/>
      <c r="ER493" s="264"/>
      <c r="ES493" s="264"/>
      <c r="ET493" s="264"/>
      <c r="EU493" s="264"/>
      <c r="EV493" s="264"/>
      <c r="EW493" s="264"/>
      <c r="EX493" s="264"/>
      <c r="EY493" s="264"/>
      <c r="EZ493" s="264"/>
      <c r="FA493" s="264"/>
      <c r="FB493" s="264"/>
      <c r="FC493" s="264"/>
      <c r="FD493" s="264"/>
      <c r="FE493" s="264"/>
      <c r="FF493" s="264"/>
      <c r="FG493" s="264"/>
      <c r="FH493" s="264"/>
      <c r="FI493" s="264"/>
      <c r="FJ493" s="264"/>
      <c r="FK493" s="264"/>
      <c r="FL493" s="264"/>
      <c r="FM493" s="264"/>
      <c r="FN493" s="264"/>
      <c r="FO493" s="264"/>
      <c r="FP493" s="264"/>
      <c r="FQ493" s="264"/>
      <c r="FR493" s="264"/>
      <c r="FS493" s="264"/>
      <c r="FT493" s="264"/>
      <c r="FU493" s="264"/>
      <c r="FV493" s="264"/>
      <c r="FW493" s="264"/>
      <c r="FX493" s="264"/>
      <c r="FY493" s="264"/>
      <c r="FZ493" s="264"/>
      <c r="GA493" s="264"/>
      <c r="GB493" s="264"/>
      <c r="GC493" s="264"/>
      <c r="GD493" s="264"/>
      <c r="GE493" s="264"/>
      <c r="GF493" s="264"/>
      <c r="GG493" s="264"/>
      <c r="GH493" s="264"/>
      <c r="GI493" s="264"/>
      <c r="GJ493" s="264"/>
      <c r="GK493" s="264"/>
      <c r="GL493" s="264"/>
      <c r="GM493" s="264"/>
      <c r="GN493" s="264"/>
      <c r="GO493" s="264"/>
      <c r="GP493" s="264"/>
      <c r="GQ493" s="264"/>
      <c r="GR493" s="264"/>
      <c r="GS493" s="264"/>
      <c r="GT493" s="264"/>
      <c r="GU493" s="264"/>
      <c r="GV493" s="264"/>
      <c r="GW493" s="264"/>
      <c r="GX493" s="264"/>
      <c r="GY493" s="264"/>
      <c r="GZ493" s="264"/>
      <c r="HA493" s="264"/>
      <c r="HB493" s="264"/>
      <c r="HC493" s="264"/>
      <c r="HD493" s="264"/>
      <c r="HE493" s="264"/>
      <c r="HF493" s="264"/>
      <c r="HG493" s="264"/>
      <c r="HH493" s="264"/>
      <c r="HI493" s="264"/>
      <c r="HJ493" s="264"/>
      <c r="HK493" s="264"/>
      <c r="HL493" s="264"/>
      <c r="HM493" s="264"/>
      <c r="HN493" s="264"/>
      <c r="HO493" s="264"/>
      <c r="HP493" s="264"/>
      <c r="HQ493" s="264"/>
      <c r="HR493" s="264"/>
      <c r="HS493" s="264"/>
      <c r="HT493" s="264"/>
      <c r="HU493" s="264"/>
      <c r="HV493" s="264"/>
      <c r="HW493" s="264"/>
      <c r="HX493" s="264"/>
      <c r="HY493" s="264"/>
      <c r="HZ493" s="264"/>
      <c r="IA493" s="264"/>
      <c r="IB493" s="264"/>
      <c r="IC493" s="264"/>
      <c r="ID493" s="264"/>
      <c r="IE493" s="264"/>
      <c r="IF493" s="264"/>
      <c r="IG493" s="264"/>
      <c r="IH493" s="264"/>
      <c r="II493" s="264"/>
      <c r="IJ493" s="264"/>
      <c r="IK493" s="264"/>
      <c r="IL493" s="264"/>
      <c r="IM493" s="264"/>
      <c r="IN493" s="264"/>
      <c r="IO493" s="264"/>
      <c r="IP493" s="264"/>
      <c r="IQ493" s="264"/>
      <c r="IR493" s="264"/>
      <c r="IS493" s="264"/>
      <c r="IT493" s="264"/>
      <c r="IU493" s="264"/>
      <c r="IV493" s="264"/>
      <c r="IW493" s="264"/>
      <c r="IX493" s="264"/>
      <c r="IY493" s="264"/>
      <c r="IZ493" s="264"/>
      <c r="JA493" s="264"/>
      <c r="JB493" s="264"/>
      <c r="JC493" s="264"/>
      <c r="JD493" s="264"/>
      <c r="JE493" s="264"/>
      <c r="JF493" s="264"/>
      <c r="JG493" s="264"/>
      <c r="JH493" s="264"/>
      <c r="JI493" s="264"/>
      <c r="JJ493" s="264"/>
      <c r="JK493" s="264"/>
      <c r="JL493" s="264"/>
      <c r="JM493" s="264"/>
      <c r="JN493" s="264"/>
      <c r="JO493" s="264"/>
      <c r="JP493" s="264"/>
      <c r="JQ493" s="264"/>
      <c r="JR493" s="264"/>
      <c r="JS493" s="264"/>
      <c r="JT493" s="264"/>
      <c r="JU493" s="264"/>
      <c r="JV493" s="264"/>
      <c r="JW493" s="264"/>
      <c r="JX493" s="264"/>
      <c r="JY493" s="264"/>
      <c r="JZ493" s="264"/>
      <c r="KA493" s="264"/>
      <c r="KB493" s="264"/>
      <c r="KC493" s="264"/>
      <c r="KD493" s="264"/>
      <c r="KE493" s="264"/>
      <c r="KF493" s="264"/>
      <c r="KG493" s="264"/>
      <c r="KH493" s="264"/>
      <c r="KI493" s="264"/>
      <c r="KJ493" s="264"/>
      <c r="KK493" s="264"/>
      <c r="KL493" s="264"/>
      <c r="KM493" s="264"/>
      <c r="KN493" s="264"/>
      <c r="KO493" s="264"/>
      <c r="KP493" s="264"/>
      <c r="KQ493" s="264"/>
      <c r="KR493" s="264"/>
      <c r="KS493" s="264"/>
      <c r="KT493" s="264"/>
      <c r="KU493" s="264"/>
      <c r="KV493" s="264"/>
      <c r="KW493" s="264"/>
      <c r="KX493" s="264"/>
      <c r="KY493" s="264"/>
      <c r="KZ493" s="264"/>
      <c r="LA493" s="264"/>
      <c r="LB493" s="264"/>
      <c r="LC493" s="264"/>
      <c r="LD493" s="264"/>
      <c r="LE493" s="264"/>
      <c r="LF493" s="264"/>
      <c r="LG493" s="264"/>
      <c r="LH493" s="264"/>
      <c r="LI493" s="264"/>
      <c r="LJ493" s="264"/>
      <c r="LK493" s="264"/>
      <c r="LL493" s="264"/>
      <c r="LM493" s="264"/>
      <c r="LN493" s="264"/>
      <c r="LO493" s="264"/>
      <c r="LP493" s="264"/>
      <c r="LQ493" s="264"/>
      <c r="LR493" s="264"/>
      <c r="LS493" s="264"/>
      <c r="LT493" s="264"/>
      <c r="LU493" s="264"/>
      <c r="LV493" s="264"/>
      <c r="LW493" s="264"/>
      <c r="LX493" s="264"/>
      <c r="LY493" s="264"/>
      <c r="LZ493" s="264"/>
      <c r="MA493" s="264"/>
      <c r="MB493" s="264"/>
      <c r="MC493" s="264"/>
      <c r="MD493" s="264"/>
      <c r="ME493" s="264"/>
      <c r="MF493" s="264"/>
      <c r="MG493" s="264"/>
      <c r="MH493" s="264"/>
      <c r="MI493" s="264"/>
      <c r="MJ493" s="264"/>
      <c r="MK493" s="264"/>
      <c r="ML493" s="264"/>
      <c r="MM493" s="264"/>
      <c r="MN493" s="264"/>
      <c r="MO493" s="264"/>
      <c r="MP493" s="264"/>
      <c r="MQ493" s="264"/>
      <c r="MR493" s="264"/>
      <c r="MS493" s="264"/>
      <c r="MT493" s="264"/>
      <c r="MU493" s="264"/>
      <c r="MV493" s="264"/>
      <c r="MW493" s="264"/>
      <c r="MX493" s="264"/>
      <c r="MY493" s="264"/>
      <c r="MZ493" s="264"/>
      <c r="NA493" s="264"/>
      <c r="NB493" s="264"/>
      <c r="NC493" s="264"/>
      <c r="ND493" s="264"/>
      <c r="NE493" s="264"/>
      <c r="NF493" s="264"/>
      <c r="NG493" s="264"/>
      <c r="NH493" s="264"/>
      <c r="NI493" s="264"/>
      <c r="NJ493" s="264"/>
      <c r="NK493" s="264"/>
      <c r="NL493" s="264"/>
      <c r="NM493" s="264"/>
      <c r="NN493" s="264"/>
      <c r="NO493" s="264"/>
      <c r="NP493" s="264"/>
      <c r="NQ493" s="264"/>
      <c r="NR493" s="264"/>
      <c r="NS493" s="264"/>
      <c r="NT493" s="264"/>
      <c r="NU493" s="264"/>
      <c r="NV493" s="264"/>
      <c r="NW493" s="264"/>
      <c r="NX493" s="264"/>
      <c r="NY493" s="264"/>
      <c r="NZ493" s="264"/>
      <c r="OA493" s="264"/>
      <c r="OB493" s="264"/>
      <c r="OC493" s="264"/>
      <c r="OD493" s="264"/>
      <c r="OE493" s="264"/>
      <c r="OF493" s="264"/>
      <c r="OG493" s="264"/>
      <c r="OH493" s="264"/>
      <c r="OI493" s="264"/>
      <c r="OJ493" s="264"/>
      <c r="OK493" s="264"/>
      <c r="OL493" s="264"/>
      <c r="OM493" s="264"/>
      <c r="ON493" s="264"/>
      <c r="OO493" s="264"/>
      <c r="OP493" s="264"/>
      <c r="OQ493" s="264"/>
      <c r="OR493" s="264"/>
      <c r="OS493" s="264"/>
      <c r="OT493" s="264"/>
      <c r="OU493" s="264"/>
      <c r="OV493" s="264"/>
      <c r="OW493" s="264"/>
      <c r="OX493" s="264"/>
      <c r="OY493" s="264"/>
      <c r="OZ493" s="264"/>
      <c r="PA493" s="264"/>
      <c r="PB493" s="264"/>
      <c r="PC493" s="264"/>
      <c r="PD493" s="264"/>
      <c r="PE493" s="264"/>
      <c r="PF493" s="264"/>
      <c r="PG493" s="264"/>
      <c r="PH493" s="264"/>
      <c r="PI493" s="264"/>
      <c r="PJ493" s="264"/>
      <c r="PK493" s="264"/>
      <c r="PL493" s="264"/>
      <c r="PM493" s="264"/>
      <c r="PN493" s="264"/>
      <c r="PO493" s="264"/>
      <c r="PP493" s="264"/>
      <c r="PQ493" s="264"/>
      <c r="PR493" s="264"/>
      <c r="PS493" s="264"/>
      <c r="PT493" s="264"/>
      <c r="PU493" s="264"/>
      <c r="PV493" s="264"/>
      <c r="PW493" s="264"/>
      <c r="PX493" s="264"/>
      <c r="PY493" s="264"/>
      <c r="PZ493" s="264"/>
      <c r="QA493" s="264"/>
      <c r="QB493" s="264"/>
      <c r="QC493" s="264"/>
      <c r="QD493" s="264"/>
      <c r="QE493" s="264"/>
      <c r="QF493" s="264"/>
      <c r="QG493" s="264"/>
      <c r="QH493" s="264"/>
      <c r="QI493" s="264"/>
      <c r="QJ493" s="264"/>
      <c r="QK493" s="264"/>
      <c r="QL493" s="264"/>
      <c r="QM493" s="264"/>
      <c r="QN493" s="264"/>
      <c r="QO493" s="264"/>
      <c r="QP493" s="264"/>
      <c r="QQ493" s="264"/>
      <c r="QR493" s="264"/>
      <c r="QS493" s="264"/>
      <c r="QT493" s="264"/>
      <c r="QU493" s="264"/>
      <c r="QV493" s="264"/>
      <c r="QW493" s="264"/>
      <c r="QX493" s="264"/>
      <c r="QY493" s="264"/>
      <c r="QZ493" s="264"/>
      <c r="RA493" s="264"/>
      <c r="RB493" s="264"/>
      <c r="RC493" s="264"/>
      <c r="RD493" s="264"/>
      <c r="RE493" s="264"/>
      <c r="RF493" s="264"/>
      <c r="RG493" s="264"/>
      <c r="RH493" s="264"/>
      <c r="RI493" s="264"/>
      <c r="RJ493" s="264"/>
      <c r="RK493" s="264"/>
      <c r="RL493" s="264"/>
      <c r="RM493" s="264"/>
      <c r="RN493" s="264"/>
      <c r="RO493" s="264"/>
      <c r="RP493" s="264"/>
      <c r="RQ493" s="264"/>
      <c r="RR493" s="264"/>
      <c r="RS493" s="264"/>
      <c r="RT493" s="264"/>
      <c r="RU493" s="264"/>
      <c r="RV493" s="264"/>
      <c r="RW493" s="264"/>
      <c r="RX493" s="264"/>
      <c r="RY493" s="264"/>
      <c r="RZ493" s="264"/>
      <c r="SA493" s="264"/>
      <c r="SB493" s="264"/>
      <c r="SC493" s="264"/>
      <c r="SD493" s="264"/>
      <c r="SE493" s="264"/>
      <c r="SF493" s="264"/>
      <c r="SG493" s="264"/>
      <c r="SH493" s="264"/>
      <c r="SI493" s="264"/>
      <c r="SJ493" s="264"/>
      <c r="SK493" s="264"/>
      <c r="SL493" s="264"/>
      <c r="SM493" s="264"/>
      <c r="SN493" s="264"/>
      <c r="SO493" s="264"/>
      <c r="SP493" s="264"/>
      <c r="SQ493" s="264"/>
      <c r="SR493" s="264"/>
      <c r="SS493" s="264"/>
      <c r="ST493" s="264"/>
      <c r="SU493" s="264"/>
      <c r="SV493" s="264"/>
      <c r="SW493" s="264"/>
      <c r="SX493" s="264"/>
      <c r="SY493" s="264"/>
      <c r="SZ493" s="264"/>
      <c r="TA493" s="264"/>
      <c r="TB493" s="264"/>
      <c r="TC493" s="264"/>
      <c r="TD493" s="264"/>
      <c r="TE493" s="264"/>
      <c r="TF493" s="264"/>
      <c r="TG493" s="264"/>
      <c r="TH493" s="264"/>
      <c r="TI493" s="264"/>
      <c r="TJ493" s="264"/>
      <c r="TK493" s="264"/>
      <c r="TL493" s="264"/>
      <c r="TM493" s="264"/>
      <c r="TN493" s="264"/>
      <c r="TO493" s="264"/>
      <c r="TP493" s="264"/>
      <c r="TQ493" s="264"/>
      <c r="TR493" s="264"/>
      <c r="TS493" s="264"/>
      <c r="TT493" s="264"/>
      <c r="TU493" s="264"/>
      <c r="TV493" s="264"/>
      <c r="TW493" s="264"/>
      <c r="TX493" s="264"/>
      <c r="TY493" s="264"/>
      <c r="TZ493" s="264"/>
      <c r="UA493" s="264"/>
      <c r="UB493" s="264"/>
      <c r="UC493" s="264"/>
      <c r="UD493" s="264"/>
      <c r="UE493" s="264"/>
      <c r="UF493" s="264"/>
      <c r="UG493" s="264"/>
      <c r="UH493" s="264"/>
      <c r="UI493" s="264"/>
      <c r="UJ493" s="264"/>
      <c r="UK493" s="264"/>
      <c r="UL493" s="264"/>
      <c r="UM493" s="264"/>
      <c r="UN493" s="264"/>
      <c r="UO493" s="264"/>
      <c r="UP493" s="264"/>
      <c r="UQ493" s="264"/>
      <c r="UR493" s="264"/>
      <c r="US493" s="264"/>
      <c r="UT493" s="264"/>
      <c r="UU493" s="264"/>
      <c r="UV493" s="264"/>
      <c r="UW493" s="264"/>
      <c r="UX493" s="264"/>
      <c r="UY493" s="264"/>
      <c r="UZ493" s="264"/>
      <c r="VA493" s="264"/>
      <c r="VB493" s="264"/>
      <c r="VC493" s="264"/>
      <c r="VD493" s="264"/>
      <c r="VE493" s="264"/>
      <c r="VF493" s="264"/>
      <c r="VG493" s="264"/>
      <c r="VH493" s="264"/>
      <c r="VI493" s="264"/>
      <c r="VJ493" s="264"/>
      <c r="VK493" s="264"/>
      <c r="VL493" s="264"/>
      <c r="VM493" s="264"/>
      <c r="VN493" s="264"/>
      <c r="VO493" s="264"/>
      <c r="VP493" s="264"/>
      <c r="VQ493" s="264"/>
      <c r="VR493" s="264"/>
      <c r="VS493" s="264"/>
      <c r="VT493" s="264"/>
      <c r="VU493" s="264"/>
      <c r="VV493" s="264"/>
      <c r="VW493" s="264"/>
      <c r="VX493" s="264"/>
      <c r="VY493" s="264"/>
      <c r="VZ493" s="264"/>
      <c r="WA493" s="264"/>
      <c r="WB493" s="264"/>
      <c r="WC493" s="264"/>
      <c r="WD493" s="264"/>
      <c r="WE493" s="264"/>
      <c r="WF493" s="264"/>
      <c r="WG493" s="264"/>
      <c r="WH493" s="264"/>
      <c r="WI493" s="264"/>
      <c r="WJ493" s="264"/>
      <c r="WK493" s="264"/>
      <c r="WL493" s="264"/>
      <c r="WM493" s="264"/>
      <c r="WN493" s="264"/>
      <c r="WO493" s="264"/>
      <c r="WP493" s="264"/>
      <c r="WQ493" s="264"/>
      <c r="WR493" s="264"/>
      <c r="WS493" s="264"/>
      <c r="WT493" s="264"/>
      <c r="WU493" s="264"/>
      <c r="WV493" s="264"/>
      <c r="WW493" s="264"/>
      <c r="WX493" s="264"/>
      <c r="WY493" s="264"/>
      <c r="WZ493" s="264"/>
      <c r="XA493" s="264"/>
      <c r="XB493" s="264"/>
      <c r="XC493" s="264"/>
      <c r="XD493" s="264"/>
      <c r="XE493" s="264"/>
      <c r="XF493" s="264"/>
      <c r="XG493" s="264"/>
      <c r="XH493" s="264"/>
      <c r="XI493" s="264"/>
      <c r="XJ493" s="264"/>
      <c r="XK493" s="264"/>
      <c r="XL493" s="264"/>
      <c r="XM493" s="264"/>
      <c r="XN493" s="264"/>
      <c r="XO493" s="264"/>
      <c r="XP493" s="264"/>
      <c r="XQ493" s="264"/>
      <c r="XR493" s="264"/>
      <c r="XS493" s="264"/>
      <c r="XT493" s="264"/>
      <c r="XU493" s="264"/>
      <c r="XV493" s="264"/>
      <c r="XW493" s="264"/>
      <c r="XX493" s="264"/>
      <c r="XY493" s="264"/>
      <c r="XZ493" s="264"/>
      <c r="YA493" s="264"/>
      <c r="YB493" s="264"/>
      <c r="YC493" s="264"/>
      <c r="YD493" s="264"/>
      <c r="YE493" s="264"/>
      <c r="YF493" s="264"/>
      <c r="YG493" s="264"/>
      <c r="YH493" s="264"/>
      <c r="YI493" s="264"/>
      <c r="YJ493" s="264"/>
      <c r="YK493" s="264"/>
      <c r="YL493" s="264"/>
      <c r="YM493" s="264"/>
      <c r="YN493" s="264"/>
      <c r="YO493" s="264"/>
      <c r="YP493" s="264"/>
      <c r="YQ493" s="264"/>
      <c r="YR493" s="264"/>
      <c r="YS493" s="264"/>
      <c r="YT493" s="264"/>
      <c r="YU493" s="264"/>
      <c r="YV493" s="264"/>
      <c r="YW493" s="264"/>
      <c r="YX493" s="264"/>
      <c r="YY493" s="264"/>
      <c r="YZ493" s="264"/>
      <c r="ZA493" s="264"/>
      <c r="ZB493" s="264"/>
      <c r="ZC493" s="264"/>
      <c r="ZD493" s="264"/>
      <c r="ZE493" s="264"/>
      <c r="ZF493" s="264"/>
      <c r="ZG493" s="264"/>
      <c r="ZH493" s="264"/>
      <c r="ZI493" s="264"/>
      <c r="ZJ493" s="264"/>
      <c r="ZK493" s="264"/>
      <c r="ZL493" s="264"/>
      <c r="ZM493" s="264"/>
      <c r="ZN493" s="264"/>
      <c r="ZO493" s="264"/>
      <c r="ZP493" s="264"/>
      <c r="ZQ493" s="264"/>
      <c r="ZR493" s="264"/>
      <c r="ZS493" s="264"/>
      <c r="ZT493" s="264"/>
      <c r="ZU493" s="264"/>
      <c r="ZV493" s="264"/>
      <c r="ZW493" s="264"/>
      <c r="ZX493" s="264"/>
      <c r="ZY493" s="264"/>
      <c r="ZZ493" s="264"/>
      <c r="AAA493" s="264"/>
      <c r="AAB493" s="264"/>
      <c r="AAC493" s="264"/>
      <c r="AAD493" s="264"/>
      <c r="AAE493" s="264"/>
      <c r="AAF493" s="264"/>
      <c r="AAG493" s="264"/>
      <c r="AAH493" s="264"/>
      <c r="AAI493" s="264"/>
      <c r="AAJ493" s="264"/>
      <c r="AAK493" s="264"/>
      <c r="AAL493" s="264"/>
      <c r="AAM493" s="264"/>
      <c r="AAN493" s="264"/>
      <c r="AAO493" s="264"/>
      <c r="AAP493" s="264"/>
      <c r="AAQ493" s="264"/>
      <c r="AAR493" s="264"/>
      <c r="AAS493" s="264"/>
      <c r="AAT493" s="264"/>
      <c r="AAU493" s="264"/>
      <c r="AAV493" s="264"/>
      <c r="AAW493" s="264"/>
      <c r="AAX493" s="264"/>
      <c r="AAY493" s="264"/>
      <c r="AAZ493" s="264"/>
      <c r="ABA493" s="264"/>
      <c r="ABB493" s="264"/>
      <c r="ABC493" s="264"/>
      <c r="ABD493" s="264"/>
      <c r="ABE493" s="264"/>
      <c r="ABF493" s="264"/>
      <c r="ABG493" s="264"/>
      <c r="ABH493" s="264"/>
      <c r="ABI493" s="264"/>
      <c r="ABJ493" s="264"/>
      <c r="ABK493" s="264"/>
      <c r="ABL493" s="264"/>
      <c r="ABM493" s="264"/>
      <c r="ABN493" s="264"/>
      <c r="ABO493" s="264"/>
      <c r="ABP493" s="264"/>
      <c r="ABQ493" s="264"/>
      <c r="ABR493" s="264"/>
      <c r="ABS493" s="264"/>
      <c r="ABT493" s="264"/>
      <c r="ABU493" s="264"/>
      <c r="ABV493" s="264"/>
      <c r="ABW493" s="264"/>
      <c r="ABX493" s="264"/>
      <c r="ABY493" s="264"/>
      <c r="ABZ493" s="264"/>
      <c r="ACA493" s="264"/>
      <c r="ACB493" s="264"/>
      <c r="ACC493" s="264"/>
      <c r="ACD493" s="264"/>
      <c r="ACE493" s="264"/>
      <c r="ACF493" s="264"/>
      <c r="ACG493" s="264"/>
      <c r="ACH493" s="264"/>
      <c r="ACI493" s="264"/>
      <c r="ACJ493" s="264"/>
      <c r="ACK493" s="264"/>
      <c r="ACL493" s="264"/>
      <c r="ACM493" s="264"/>
      <c r="ACN493" s="264"/>
      <c r="ACO493" s="264"/>
      <c r="ACP493" s="264"/>
      <c r="ACQ493" s="264"/>
      <c r="ACR493" s="264"/>
      <c r="ACS493" s="264"/>
      <c r="ACT493" s="264"/>
      <c r="ACU493" s="264"/>
      <c r="ACV493" s="264"/>
      <c r="ACW493" s="264"/>
      <c r="ACX493" s="264"/>
      <c r="ACY493" s="264"/>
      <c r="ACZ493" s="264"/>
      <c r="ADA493" s="264"/>
      <c r="ADB493" s="264"/>
      <c r="ADC493" s="264"/>
      <c r="ADD493" s="264"/>
      <c r="ADE493" s="264"/>
      <c r="ADF493" s="264"/>
      <c r="ADG493" s="264"/>
      <c r="ADH493" s="264"/>
      <c r="ADI493" s="264"/>
      <c r="ADJ493" s="264"/>
      <c r="ADK493" s="264"/>
      <c r="ADL493" s="264"/>
      <c r="ADM493" s="264"/>
      <c r="ADN493" s="264"/>
      <c r="ADO493" s="264"/>
      <c r="ADP493" s="264"/>
      <c r="ADQ493" s="264"/>
      <c r="ADR493" s="264"/>
      <c r="ADS493" s="264"/>
      <c r="ADT493" s="264"/>
      <c r="ADU493" s="264"/>
      <c r="ADV493" s="264"/>
      <c r="ADW493" s="264"/>
      <c r="ADX493" s="264"/>
      <c r="ADY493" s="264"/>
      <c r="ADZ493" s="264"/>
      <c r="AEA493" s="264"/>
      <c r="AEB493" s="264"/>
      <c r="AEC493" s="264"/>
      <c r="AED493" s="264"/>
      <c r="AEE493" s="264"/>
      <c r="AEF493" s="264"/>
      <c r="AEG493" s="264"/>
      <c r="AEH493" s="264"/>
      <c r="AEI493" s="264"/>
      <c r="AEJ493" s="264"/>
      <c r="AEK493" s="264"/>
      <c r="AEL493" s="264"/>
      <c r="AEM493" s="264"/>
      <c r="AEN493" s="264"/>
      <c r="AEO493" s="264"/>
      <c r="AEP493" s="264"/>
      <c r="AEQ493" s="264"/>
      <c r="AER493" s="264"/>
      <c r="AES493" s="264"/>
      <c r="AET493" s="264"/>
      <c r="AEU493" s="264"/>
      <c r="AEV493" s="264"/>
      <c r="AEW493" s="264"/>
      <c r="AEX493" s="264"/>
      <c r="AEY493" s="264"/>
      <c r="AEZ493" s="264"/>
      <c r="AFA493" s="264"/>
      <c r="AFB493" s="264"/>
      <c r="AFC493" s="264"/>
      <c r="AFD493" s="264"/>
      <c r="AFE493" s="264"/>
      <c r="AFF493" s="264"/>
      <c r="AFG493" s="264"/>
      <c r="AFH493" s="264"/>
      <c r="AFI493" s="264"/>
      <c r="AFJ493" s="264"/>
      <c r="AFK493" s="264"/>
      <c r="AFL493" s="264"/>
      <c r="AFM493" s="264"/>
      <c r="AFN493" s="264"/>
      <c r="AFO493" s="264"/>
      <c r="AFP493" s="264"/>
      <c r="AFQ493" s="264"/>
      <c r="AFR493" s="264"/>
      <c r="AFS493" s="264"/>
      <c r="AFT493" s="264"/>
    </row>
    <row r="494" spans="2:852" s="302" customFormat="1" x14ac:dyDescent="0.2">
      <c r="B494" s="269" t="s">
        <v>15788</v>
      </c>
      <c r="C494" s="266">
        <v>132075</v>
      </c>
      <c r="D494" s="304">
        <v>0</v>
      </c>
      <c r="E494" s="267" t="s">
        <v>15789</v>
      </c>
      <c r="F494" s="264"/>
      <c r="G494" s="307"/>
      <c r="H494" s="264"/>
      <c r="I494" s="303"/>
      <c r="J494" s="264"/>
      <c r="K494" s="307"/>
      <c r="L494" s="307"/>
      <c r="M494" s="307"/>
      <c r="N494" s="307"/>
      <c r="O494" s="264"/>
      <c r="P494" s="264"/>
      <c r="Q494" s="264"/>
      <c r="R494" s="264"/>
      <c r="S494" s="264"/>
      <c r="T494" s="264"/>
      <c r="U494" s="264"/>
      <c r="V494" s="264"/>
      <c r="W494" s="264"/>
      <c r="X494" s="264"/>
      <c r="Y494" s="264"/>
      <c r="Z494" s="264"/>
      <c r="AA494" s="264"/>
      <c r="AB494" s="264"/>
      <c r="AC494" s="264"/>
      <c r="AD494" s="264"/>
      <c r="AE494" s="264"/>
      <c r="AF494" s="264"/>
      <c r="AG494" s="264"/>
      <c r="AH494" s="264"/>
      <c r="AI494" s="264"/>
      <c r="AJ494" s="264"/>
      <c r="AK494" s="264"/>
      <c r="AL494" s="264"/>
      <c r="AM494" s="264"/>
      <c r="AN494" s="264"/>
      <c r="AO494" s="264"/>
      <c r="AP494" s="264"/>
      <c r="AQ494" s="264"/>
      <c r="AR494" s="264"/>
      <c r="AS494" s="264"/>
      <c r="AT494" s="264"/>
      <c r="AU494" s="264"/>
      <c r="AV494" s="264"/>
      <c r="AW494" s="264"/>
      <c r="AX494" s="264"/>
      <c r="AY494" s="264"/>
      <c r="AZ494" s="264"/>
      <c r="BA494" s="264"/>
      <c r="BB494" s="264"/>
      <c r="BC494" s="264"/>
      <c r="BD494" s="264"/>
      <c r="BE494" s="264"/>
      <c r="BF494" s="264"/>
      <c r="BG494" s="264"/>
      <c r="BH494" s="264"/>
      <c r="BI494" s="264"/>
      <c r="BJ494" s="264"/>
      <c r="BK494" s="264"/>
      <c r="BL494" s="264"/>
      <c r="BM494" s="264"/>
      <c r="BN494" s="264"/>
      <c r="BO494" s="264"/>
      <c r="BP494" s="264"/>
      <c r="BQ494" s="264"/>
      <c r="BR494" s="264"/>
      <c r="BS494" s="264"/>
      <c r="BT494" s="264"/>
      <c r="BU494" s="264"/>
      <c r="BV494" s="264"/>
      <c r="BW494" s="264"/>
      <c r="BX494" s="264"/>
      <c r="BY494" s="264"/>
      <c r="BZ494" s="264"/>
      <c r="CA494" s="264"/>
      <c r="CB494" s="264"/>
      <c r="CC494" s="264"/>
      <c r="CD494" s="264"/>
      <c r="CE494" s="264"/>
      <c r="CF494" s="264"/>
      <c r="CG494" s="264"/>
      <c r="CH494" s="264"/>
      <c r="CI494" s="264"/>
      <c r="CJ494" s="264"/>
      <c r="CK494" s="264"/>
      <c r="CL494" s="264"/>
      <c r="CM494" s="264"/>
      <c r="CN494" s="264"/>
      <c r="CO494" s="264"/>
      <c r="CP494" s="264"/>
      <c r="CQ494" s="264"/>
      <c r="CR494" s="264"/>
      <c r="CS494" s="264"/>
      <c r="CT494" s="264"/>
      <c r="CU494" s="264"/>
      <c r="CV494" s="264"/>
      <c r="CW494" s="264"/>
      <c r="CX494" s="264"/>
      <c r="CY494" s="264"/>
      <c r="CZ494" s="264"/>
      <c r="DA494" s="264"/>
      <c r="DB494" s="264"/>
      <c r="DC494" s="264"/>
      <c r="DD494" s="264"/>
      <c r="DE494" s="264"/>
      <c r="DF494" s="264"/>
      <c r="DG494" s="264"/>
      <c r="DH494" s="264"/>
      <c r="DI494" s="264"/>
      <c r="DJ494" s="264"/>
      <c r="DK494" s="264"/>
      <c r="DL494" s="264"/>
      <c r="DM494" s="264"/>
      <c r="DN494" s="264"/>
      <c r="DO494" s="264"/>
      <c r="DP494" s="264"/>
      <c r="DQ494" s="264"/>
      <c r="DR494" s="264"/>
      <c r="DS494" s="264"/>
      <c r="DT494" s="264"/>
      <c r="DU494" s="264"/>
      <c r="DV494" s="264"/>
      <c r="DW494" s="264"/>
      <c r="DX494" s="264"/>
      <c r="DY494" s="264"/>
      <c r="DZ494" s="264"/>
      <c r="EA494" s="264"/>
      <c r="EB494" s="264"/>
      <c r="EC494" s="264"/>
      <c r="ED494" s="264"/>
      <c r="EE494" s="264"/>
      <c r="EF494" s="264"/>
      <c r="EG494" s="264"/>
      <c r="EH494" s="264"/>
      <c r="EI494" s="264"/>
      <c r="EJ494" s="264"/>
      <c r="EK494" s="264"/>
      <c r="EL494" s="264"/>
      <c r="EM494" s="264"/>
      <c r="EN494" s="264"/>
      <c r="EO494" s="264"/>
      <c r="EP494" s="264"/>
      <c r="EQ494" s="264"/>
      <c r="ER494" s="264"/>
      <c r="ES494" s="264"/>
      <c r="ET494" s="264"/>
      <c r="EU494" s="264"/>
      <c r="EV494" s="264"/>
      <c r="EW494" s="264"/>
      <c r="EX494" s="264"/>
      <c r="EY494" s="264"/>
      <c r="EZ494" s="264"/>
      <c r="FA494" s="264"/>
      <c r="FB494" s="264"/>
      <c r="FC494" s="264"/>
      <c r="FD494" s="264"/>
      <c r="FE494" s="264"/>
      <c r="FF494" s="264"/>
      <c r="FG494" s="264"/>
      <c r="FH494" s="264"/>
      <c r="FI494" s="264"/>
      <c r="FJ494" s="264"/>
      <c r="FK494" s="264"/>
      <c r="FL494" s="264"/>
      <c r="FM494" s="264"/>
      <c r="FN494" s="264"/>
      <c r="FO494" s="264"/>
      <c r="FP494" s="264"/>
      <c r="FQ494" s="264"/>
      <c r="FR494" s="264"/>
      <c r="FS494" s="264"/>
      <c r="FT494" s="264"/>
      <c r="FU494" s="264"/>
      <c r="FV494" s="264"/>
      <c r="FW494" s="264"/>
      <c r="FX494" s="264"/>
      <c r="FY494" s="264"/>
      <c r="FZ494" s="264"/>
      <c r="GA494" s="264"/>
      <c r="GB494" s="264"/>
      <c r="GC494" s="264"/>
      <c r="GD494" s="264"/>
      <c r="GE494" s="264"/>
      <c r="GF494" s="264"/>
      <c r="GG494" s="264"/>
      <c r="GH494" s="264"/>
      <c r="GI494" s="264"/>
      <c r="GJ494" s="264"/>
      <c r="GK494" s="264"/>
      <c r="GL494" s="264"/>
      <c r="GM494" s="264"/>
      <c r="GN494" s="264"/>
      <c r="GO494" s="264"/>
      <c r="GP494" s="264"/>
      <c r="GQ494" s="264"/>
      <c r="GR494" s="264"/>
      <c r="GS494" s="264"/>
      <c r="GT494" s="264"/>
      <c r="GU494" s="264"/>
      <c r="GV494" s="264"/>
      <c r="GW494" s="264"/>
      <c r="GX494" s="264"/>
      <c r="GY494" s="264"/>
      <c r="GZ494" s="264"/>
      <c r="HA494" s="264"/>
      <c r="HB494" s="264"/>
      <c r="HC494" s="264"/>
      <c r="HD494" s="264"/>
      <c r="HE494" s="264"/>
      <c r="HF494" s="264"/>
      <c r="HG494" s="264"/>
      <c r="HH494" s="264"/>
      <c r="HI494" s="264"/>
      <c r="HJ494" s="264"/>
      <c r="HK494" s="264"/>
      <c r="HL494" s="264"/>
      <c r="HM494" s="264"/>
      <c r="HN494" s="264"/>
      <c r="HO494" s="264"/>
      <c r="HP494" s="264"/>
      <c r="HQ494" s="264"/>
      <c r="HR494" s="264"/>
      <c r="HS494" s="264"/>
      <c r="HT494" s="264"/>
      <c r="HU494" s="264"/>
      <c r="HV494" s="264"/>
      <c r="HW494" s="264"/>
      <c r="HX494" s="264"/>
      <c r="HY494" s="264"/>
      <c r="HZ494" s="264"/>
      <c r="IA494" s="264"/>
      <c r="IB494" s="264"/>
      <c r="IC494" s="264"/>
      <c r="ID494" s="264"/>
      <c r="IE494" s="264"/>
      <c r="IF494" s="264"/>
      <c r="IG494" s="264"/>
      <c r="IH494" s="264"/>
      <c r="II494" s="264"/>
      <c r="IJ494" s="264"/>
      <c r="IK494" s="264"/>
      <c r="IL494" s="264"/>
      <c r="IM494" s="264"/>
      <c r="IN494" s="264"/>
      <c r="IO494" s="264"/>
      <c r="IP494" s="264"/>
      <c r="IQ494" s="264"/>
      <c r="IR494" s="264"/>
      <c r="IS494" s="264"/>
      <c r="IT494" s="264"/>
      <c r="IU494" s="264"/>
      <c r="IV494" s="264"/>
      <c r="IW494" s="264"/>
      <c r="IX494" s="264"/>
      <c r="IY494" s="264"/>
      <c r="IZ494" s="264"/>
      <c r="JA494" s="264"/>
      <c r="JB494" s="264"/>
      <c r="JC494" s="264"/>
      <c r="JD494" s="264"/>
      <c r="JE494" s="264"/>
      <c r="JF494" s="264"/>
      <c r="JG494" s="264"/>
      <c r="JH494" s="264"/>
      <c r="JI494" s="264"/>
      <c r="JJ494" s="264"/>
      <c r="JK494" s="264"/>
      <c r="JL494" s="264"/>
      <c r="JM494" s="264"/>
      <c r="JN494" s="264"/>
      <c r="JO494" s="264"/>
      <c r="JP494" s="264"/>
      <c r="JQ494" s="264"/>
      <c r="JR494" s="264"/>
      <c r="JS494" s="264"/>
      <c r="JT494" s="264"/>
      <c r="JU494" s="264"/>
      <c r="JV494" s="264"/>
      <c r="JW494" s="264"/>
      <c r="JX494" s="264"/>
      <c r="JY494" s="264"/>
      <c r="JZ494" s="264"/>
      <c r="KA494" s="264"/>
      <c r="KB494" s="264"/>
      <c r="KC494" s="264"/>
      <c r="KD494" s="264"/>
      <c r="KE494" s="264"/>
      <c r="KF494" s="264"/>
      <c r="KG494" s="264"/>
      <c r="KH494" s="264"/>
      <c r="KI494" s="264"/>
      <c r="KJ494" s="264"/>
      <c r="KK494" s="264"/>
      <c r="KL494" s="264"/>
      <c r="KM494" s="264"/>
      <c r="KN494" s="264"/>
      <c r="KO494" s="264"/>
      <c r="KP494" s="264"/>
      <c r="KQ494" s="264"/>
      <c r="KR494" s="264"/>
      <c r="KS494" s="264"/>
      <c r="KT494" s="264"/>
      <c r="KU494" s="264"/>
      <c r="KV494" s="264"/>
      <c r="KW494" s="264"/>
      <c r="KX494" s="264"/>
      <c r="KY494" s="264"/>
      <c r="KZ494" s="264"/>
      <c r="LA494" s="264"/>
      <c r="LB494" s="264"/>
      <c r="LC494" s="264"/>
      <c r="LD494" s="264"/>
      <c r="LE494" s="264"/>
      <c r="LF494" s="264"/>
      <c r="LG494" s="264"/>
      <c r="LH494" s="264"/>
      <c r="LI494" s="264"/>
      <c r="LJ494" s="264"/>
      <c r="LK494" s="264"/>
      <c r="LL494" s="264"/>
      <c r="LM494" s="264"/>
      <c r="LN494" s="264"/>
      <c r="LO494" s="264"/>
      <c r="LP494" s="264"/>
      <c r="LQ494" s="264"/>
      <c r="LR494" s="264"/>
      <c r="LS494" s="264"/>
      <c r="LT494" s="264"/>
      <c r="LU494" s="264"/>
      <c r="LV494" s="264"/>
      <c r="LW494" s="264"/>
      <c r="LX494" s="264"/>
      <c r="LY494" s="264"/>
      <c r="LZ494" s="264"/>
      <c r="MA494" s="264"/>
      <c r="MB494" s="264"/>
      <c r="MC494" s="264"/>
      <c r="MD494" s="264"/>
      <c r="ME494" s="264"/>
      <c r="MF494" s="264"/>
      <c r="MG494" s="264"/>
      <c r="MH494" s="264"/>
      <c r="MI494" s="264"/>
      <c r="MJ494" s="264"/>
      <c r="MK494" s="264"/>
      <c r="ML494" s="264"/>
      <c r="MM494" s="264"/>
      <c r="MN494" s="264"/>
      <c r="MO494" s="264"/>
      <c r="MP494" s="264"/>
      <c r="MQ494" s="264"/>
      <c r="MR494" s="264"/>
      <c r="MS494" s="264"/>
      <c r="MT494" s="264"/>
      <c r="MU494" s="264"/>
      <c r="MV494" s="264"/>
      <c r="MW494" s="264"/>
      <c r="MX494" s="264"/>
      <c r="MY494" s="264"/>
      <c r="MZ494" s="264"/>
      <c r="NA494" s="264"/>
      <c r="NB494" s="264"/>
      <c r="NC494" s="264"/>
      <c r="ND494" s="264"/>
      <c r="NE494" s="264"/>
      <c r="NF494" s="264"/>
      <c r="NG494" s="264"/>
      <c r="NH494" s="264"/>
      <c r="NI494" s="264"/>
      <c r="NJ494" s="264"/>
      <c r="NK494" s="264"/>
      <c r="NL494" s="264"/>
      <c r="NM494" s="264"/>
      <c r="NN494" s="264"/>
      <c r="NO494" s="264"/>
      <c r="NP494" s="264"/>
      <c r="NQ494" s="264"/>
      <c r="NR494" s="264"/>
      <c r="NS494" s="264"/>
      <c r="NT494" s="264"/>
      <c r="NU494" s="264"/>
      <c r="NV494" s="264"/>
      <c r="NW494" s="264"/>
      <c r="NX494" s="264"/>
      <c r="NY494" s="264"/>
      <c r="NZ494" s="264"/>
      <c r="OA494" s="264"/>
      <c r="OB494" s="264"/>
      <c r="OC494" s="264"/>
      <c r="OD494" s="264"/>
      <c r="OE494" s="264"/>
      <c r="OF494" s="264"/>
      <c r="OG494" s="264"/>
      <c r="OH494" s="264"/>
      <c r="OI494" s="264"/>
      <c r="OJ494" s="264"/>
      <c r="OK494" s="264"/>
      <c r="OL494" s="264"/>
      <c r="OM494" s="264"/>
      <c r="ON494" s="264"/>
      <c r="OO494" s="264"/>
      <c r="OP494" s="264"/>
      <c r="OQ494" s="264"/>
      <c r="OR494" s="264"/>
      <c r="OS494" s="264"/>
      <c r="OT494" s="264"/>
      <c r="OU494" s="264"/>
      <c r="OV494" s="264"/>
      <c r="OW494" s="264"/>
      <c r="OX494" s="264"/>
      <c r="OY494" s="264"/>
      <c r="OZ494" s="264"/>
      <c r="PA494" s="264"/>
      <c r="PB494" s="264"/>
      <c r="PC494" s="264"/>
      <c r="PD494" s="264"/>
      <c r="PE494" s="264"/>
      <c r="PF494" s="264"/>
      <c r="PG494" s="264"/>
      <c r="PH494" s="264"/>
      <c r="PI494" s="264"/>
      <c r="PJ494" s="264"/>
      <c r="PK494" s="264"/>
      <c r="PL494" s="264"/>
      <c r="PM494" s="264"/>
      <c r="PN494" s="264"/>
      <c r="PO494" s="264"/>
      <c r="PP494" s="264"/>
      <c r="PQ494" s="264"/>
      <c r="PR494" s="264"/>
      <c r="PS494" s="264"/>
      <c r="PT494" s="264"/>
      <c r="PU494" s="264"/>
      <c r="PV494" s="264"/>
      <c r="PW494" s="264"/>
      <c r="PX494" s="264"/>
      <c r="PY494" s="264"/>
      <c r="PZ494" s="264"/>
      <c r="QA494" s="264"/>
      <c r="QB494" s="264"/>
      <c r="QC494" s="264"/>
      <c r="QD494" s="264"/>
      <c r="QE494" s="264"/>
      <c r="QF494" s="264"/>
      <c r="QG494" s="264"/>
      <c r="QH494" s="264"/>
      <c r="QI494" s="264"/>
      <c r="QJ494" s="264"/>
      <c r="QK494" s="264"/>
      <c r="QL494" s="264"/>
      <c r="QM494" s="264"/>
      <c r="QN494" s="264"/>
      <c r="QO494" s="264"/>
      <c r="QP494" s="264"/>
      <c r="QQ494" s="264"/>
      <c r="QR494" s="264"/>
      <c r="QS494" s="264"/>
      <c r="QT494" s="264"/>
      <c r="QU494" s="264"/>
      <c r="QV494" s="264"/>
      <c r="QW494" s="264"/>
      <c r="QX494" s="264"/>
      <c r="QY494" s="264"/>
      <c r="QZ494" s="264"/>
      <c r="RA494" s="264"/>
      <c r="RB494" s="264"/>
      <c r="RC494" s="264"/>
      <c r="RD494" s="264"/>
      <c r="RE494" s="264"/>
      <c r="RF494" s="264"/>
      <c r="RG494" s="264"/>
      <c r="RH494" s="264"/>
      <c r="RI494" s="264"/>
      <c r="RJ494" s="264"/>
      <c r="RK494" s="264"/>
      <c r="RL494" s="264"/>
      <c r="RM494" s="264"/>
      <c r="RN494" s="264"/>
      <c r="RO494" s="264"/>
      <c r="RP494" s="264"/>
      <c r="RQ494" s="264"/>
      <c r="RR494" s="264"/>
      <c r="RS494" s="264"/>
      <c r="RT494" s="264"/>
      <c r="RU494" s="264"/>
      <c r="RV494" s="264"/>
      <c r="RW494" s="264"/>
      <c r="RX494" s="264"/>
      <c r="RY494" s="264"/>
      <c r="RZ494" s="264"/>
      <c r="SA494" s="264"/>
      <c r="SB494" s="264"/>
      <c r="SC494" s="264"/>
      <c r="SD494" s="264"/>
      <c r="SE494" s="264"/>
      <c r="SF494" s="264"/>
      <c r="SG494" s="264"/>
      <c r="SH494" s="264"/>
      <c r="SI494" s="264"/>
      <c r="SJ494" s="264"/>
      <c r="SK494" s="264"/>
      <c r="SL494" s="264"/>
      <c r="SM494" s="264"/>
      <c r="SN494" s="264"/>
      <c r="SO494" s="264"/>
      <c r="SP494" s="264"/>
      <c r="SQ494" s="264"/>
      <c r="SR494" s="264"/>
      <c r="SS494" s="264"/>
      <c r="ST494" s="264"/>
      <c r="SU494" s="264"/>
      <c r="SV494" s="264"/>
      <c r="SW494" s="264"/>
      <c r="SX494" s="264"/>
      <c r="SY494" s="264"/>
      <c r="SZ494" s="264"/>
      <c r="TA494" s="264"/>
      <c r="TB494" s="264"/>
      <c r="TC494" s="264"/>
      <c r="TD494" s="264"/>
      <c r="TE494" s="264"/>
      <c r="TF494" s="264"/>
      <c r="TG494" s="264"/>
      <c r="TH494" s="264"/>
      <c r="TI494" s="264"/>
      <c r="TJ494" s="264"/>
      <c r="TK494" s="264"/>
      <c r="TL494" s="264"/>
      <c r="TM494" s="264"/>
      <c r="TN494" s="264"/>
      <c r="TO494" s="264"/>
      <c r="TP494" s="264"/>
      <c r="TQ494" s="264"/>
      <c r="TR494" s="264"/>
      <c r="TS494" s="264"/>
      <c r="TT494" s="264"/>
      <c r="TU494" s="264"/>
      <c r="TV494" s="264"/>
      <c r="TW494" s="264"/>
      <c r="TX494" s="264"/>
      <c r="TY494" s="264"/>
      <c r="TZ494" s="264"/>
      <c r="UA494" s="264"/>
      <c r="UB494" s="264"/>
      <c r="UC494" s="264"/>
      <c r="UD494" s="264"/>
      <c r="UE494" s="264"/>
      <c r="UF494" s="264"/>
      <c r="UG494" s="264"/>
      <c r="UH494" s="264"/>
      <c r="UI494" s="264"/>
      <c r="UJ494" s="264"/>
      <c r="UK494" s="264"/>
      <c r="UL494" s="264"/>
      <c r="UM494" s="264"/>
      <c r="UN494" s="264"/>
      <c r="UO494" s="264"/>
      <c r="UP494" s="264"/>
      <c r="UQ494" s="264"/>
      <c r="UR494" s="264"/>
      <c r="US494" s="264"/>
      <c r="UT494" s="264"/>
      <c r="UU494" s="264"/>
      <c r="UV494" s="264"/>
      <c r="UW494" s="264"/>
      <c r="UX494" s="264"/>
      <c r="UY494" s="264"/>
      <c r="UZ494" s="264"/>
      <c r="VA494" s="264"/>
      <c r="VB494" s="264"/>
      <c r="VC494" s="264"/>
      <c r="VD494" s="264"/>
      <c r="VE494" s="264"/>
      <c r="VF494" s="264"/>
      <c r="VG494" s="264"/>
      <c r="VH494" s="264"/>
      <c r="VI494" s="264"/>
      <c r="VJ494" s="264"/>
      <c r="VK494" s="264"/>
      <c r="VL494" s="264"/>
      <c r="VM494" s="264"/>
      <c r="VN494" s="264"/>
      <c r="VO494" s="264"/>
      <c r="VP494" s="264"/>
      <c r="VQ494" s="264"/>
      <c r="VR494" s="264"/>
      <c r="VS494" s="264"/>
      <c r="VT494" s="264"/>
      <c r="VU494" s="264"/>
      <c r="VV494" s="264"/>
      <c r="VW494" s="264"/>
      <c r="VX494" s="264"/>
      <c r="VY494" s="264"/>
      <c r="VZ494" s="264"/>
      <c r="WA494" s="264"/>
      <c r="WB494" s="264"/>
      <c r="WC494" s="264"/>
      <c r="WD494" s="264"/>
      <c r="WE494" s="264"/>
      <c r="WF494" s="264"/>
      <c r="WG494" s="264"/>
      <c r="WH494" s="264"/>
      <c r="WI494" s="264"/>
      <c r="WJ494" s="264"/>
      <c r="WK494" s="264"/>
      <c r="WL494" s="264"/>
      <c r="WM494" s="264"/>
      <c r="WN494" s="264"/>
      <c r="WO494" s="264"/>
      <c r="WP494" s="264"/>
      <c r="WQ494" s="264"/>
      <c r="WR494" s="264"/>
      <c r="WS494" s="264"/>
      <c r="WT494" s="264"/>
      <c r="WU494" s="264"/>
      <c r="WV494" s="264"/>
      <c r="WW494" s="264"/>
      <c r="WX494" s="264"/>
      <c r="WY494" s="264"/>
      <c r="WZ494" s="264"/>
      <c r="XA494" s="264"/>
      <c r="XB494" s="264"/>
      <c r="XC494" s="264"/>
      <c r="XD494" s="264"/>
      <c r="XE494" s="264"/>
      <c r="XF494" s="264"/>
      <c r="XG494" s="264"/>
      <c r="XH494" s="264"/>
      <c r="XI494" s="264"/>
      <c r="XJ494" s="264"/>
      <c r="XK494" s="264"/>
      <c r="XL494" s="264"/>
      <c r="XM494" s="264"/>
      <c r="XN494" s="264"/>
      <c r="XO494" s="264"/>
      <c r="XP494" s="264"/>
      <c r="XQ494" s="264"/>
      <c r="XR494" s="264"/>
      <c r="XS494" s="264"/>
      <c r="XT494" s="264"/>
      <c r="XU494" s="264"/>
      <c r="XV494" s="264"/>
      <c r="XW494" s="264"/>
      <c r="XX494" s="264"/>
      <c r="XY494" s="264"/>
      <c r="XZ494" s="264"/>
      <c r="YA494" s="264"/>
      <c r="YB494" s="264"/>
      <c r="YC494" s="264"/>
      <c r="YD494" s="264"/>
      <c r="YE494" s="264"/>
      <c r="YF494" s="264"/>
      <c r="YG494" s="264"/>
      <c r="YH494" s="264"/>
      <c r="YI494" s="264"/>
      <c r="YJ494" s="264"/>
      <c r="YK494" s="264"/>
      <c r="YL494" s="264"/>
      <c r="YM494" s="264"/>
      <c r="YN494" s="264"/>
      <c r="YO494" s="264"/>
      <c r="YP494" s="264"/>
      <c r="YQ494" s="264"/>
      <c r="YR494" s="264"/>
      <c r="YS494" s="264"/>
      <c r="YT494" s="264"/>
      <c r="YU494" s="264"/>
      <c r="YV494" s="264"/>
      <c r="YW494" s="264"/>
      <c r="YX494" s="264"/>
      <c r="YY494" s="264"/>
      <c r="YZ494" s="264"/>
      <c r="ZA494" s="264"/>
      <c r="ZB494" s="264"/>
      <c r="ZC494" s="264"/>
      <c r="ZD494" s="264"/>
      <c r="ZE494" s="264"/>
      <c r="ZF494" s="264"/>
      <c r="ZG494" s="264"/>
      <c r="ZH494" s="264"/>
      <c r="ZI494" s="264"/>
      <c r="ZJ494" s="264"/>
      <c r="ZK494" s="264"/>
      <c r="ZL494" s="264"/>
      <c r="ZM494" s="264"/>
      <c r="ZN494" s="264"/>
      <c r="ZO494" s="264"/>
      <c r="ZP494" s="264"/>
      <c r="ZQ494" s="264"/>
      <c r="ZR494" s="264"/>
      <c r="ZS494" s="264"/>
      <c r="ZT494" s="264"/>
      <c r="ZU494" s="264"/>
      <c r="ZV494" s="264"/>
      <c r="ZW494" s="264"/>
      <c r="ZX494" s="264"/>
      <c r="ZY494" s="264"/>
      <c r="ZZ494" s="264"/>
      <c r="AAA494" s="264"/>
      <c r="AAB494" s="264"/>
      <c r="AAC494" s="264"/>
      <c r="AAD494" s="264"/>
      <c r="AAE494" s="264"/>
      <c r="AAF494" s="264"/>
      <c r="AAG494" s="264"/>
      <c r="AAH494" s="264"/>
      <c r="AAI494" s="264"/>
      <c r="AAJ494" s="264"/>
      <c r="AAK494" s="264"/>
      <c r="AAL494" s="264"/>
      <c r="AAM494" s="264"/>
      <c r="AAN494" s="264"/>
      <c r="AAO494" s="264"/>
      <c r="AAP494" s="264"/>
      <c r="AAQ494" s="264"/>
      <c r="AAR494" s="264"/>
      <c r="AAS494" s="264"/>
      <c r="AAT494" s="264"/>
      <c r="AAU494" s="264"/>
      <c r="AAV494" s="264"/>
      <c r="AAW494" s="264"/>
      <c r="AAX494" s="264"/>
      <c r="AAY494" s="264"/>
      <c r="AAZ494" s="264"/>
      <c r="ABA494" s="264"/>
      <c r="ABB494" s="264"/>
      <c r="ABC494" s="264"/>
      <c r="ABD494" s="264"/>
      <c r="ABE494" s="264"/>
      <c r="ABF494" s="264"/>
      <c r="ABG494" s="264"/>
      <c r="ABH494" s="264"/>
      <c r="ABI494" s="264"/>
      <c r="ABJ494" s="264"/>
      <c r="ABK494" s="264"/>
      <c r="ABL494" s="264"/>
      <c r="ABM494" s="264"/>
      <c r="ABN494" s="264"/>
      <c r="ABO494" s="264"/>
      <c r="ABP494" s="264"/>
      <c r="ABQ494" s="264"/>
      <c r="ABR494" s="264"/>
      <c r="ABS494" s="264"/>
      <c r="ABT494" s="264"/>
      <c r="ABU494" s="264"/>
      <c r="ABV494" s="264"/>
      <c r="ABW494" s="264"/>
      <c r="ABX494" s="264"/>
      <c r="ABY494" s="264"/>
      <c r="ABZ494" s="264"/>
      <c r="ACA494" s="264"/>
      <c r="ACB494" s="264"/>
      <c r="ACC494" s="264"/>
      <c r="ACD494" s="264"/>
      <c r="ACE494" s="264"/>
      <c r="ACF494" s="264"/>
      <c r="ACG494" s="264"/>
      <c r="ACH494" s="264"/>
      <c r="ACI494" s="264"/>
      <c r="ACJ494" s="264"/>
      <c r="ACK494" s="264"/>
      <c r="ACL494" s="264"/>
      <c r="ACM494" s="264"/>
      <c r="ACN494" s="264"/>
      <c r="ACO494" s="264"/>
      <c r="ACP494" s="264"/>
      <c r="ACQ494" s="264"/>
      <c r="ACR494" s="264"/>
      <c r="ACS494" s="264"/>
      <c r="ACT494" s="264"/>
      <c r="ACU494" s="264"/>
      <c r="ACV494" s="264"/>
      <c r="ACW494" s="264"/>
      <c r="ACX494" s="264"/>
      <c r="ACY494" s="264"/>
      <c r="ACZ494" s="264"/>
      <c r="ADA494" s="264"/>
      <c r="ADB494" s="264"/>
      <c r="ADC494" s="264"/>
      <c r="ADD494" s="264"/>
      <c r="ADE494" s="264"/>
      <c r="ADF494" s="264"/>
      <c r="ADG494" s="264"/>
      <c r="ADH494" s="264"/>
      <c r="ADI494" s="264"/>
      <c r="ADJ494" s="264"/>
      <c r="ADK494" s="264"/>
      <c r="ADL494" s="264"/>
      <c r="ADM494" s="264"/>
      <c r="ADN494" s="264"/>
      <c r="ADO494" s="264"/>
      <c r="ADP494" s="264"/>
      <c r="ADQ494" s="264"/>
      <c r="ADR494" s="264"/>
      <c r="ADS494" s="264"/>
      <c r="ADT494" s="264"/>
      <c r="ADU494" s="264"/>
      <c r="ADV494" s="264"/>
      <c r="ADW494" s="264"/>
      <c r="ADX494" s="264"/>
      <c r="ADY494" s="264"/>
      <c r="ADZ494" s="264"/>
      <c r="AEA494" s="264"/>
      <c r="AEB494" s="264"/>
      <c r="AEC494" s="264"/>
      <c r="AED494" s="264"/>
      <c r="AEE494" s="264"/>
      <c r="AEF494" s="264"/>
      <c r="AEG494" s="264"/>
      <c r="AEH494" s="264"/>
      <c r="AEI494" s="264"/>
      <c r="AEJ494" s="264"/>
      <c r="AEK494" s="264"/>
      <c r="AEL494" s="264"/>
      <c r="AEM494" s="264"/>
      <c r="AEN494" s="264"/>
      <c r="AEO494" s="264"/>
      <c r="AEP494" s="264"/>
      <c r="AEQ494" s="264"/>
      <c r="AER494" s="264"/>
      <c r="AES494" s="264"/>
      <c r="AET494" s="264"/>
      <c r="AEU494" s="264"/>
      <c r="AEV494" s="264"/>
      <c r="AEW494" s="264"/>
      <c r="AEX494" s="264"/>
      <c r="AEY494" s="264"/>
      <c r="AEZ494" s="264"/>
      <c r="AFA494" s="264"/>
      <c r="AFB494" s="264"/>
      <c r="AFC494" s="264"/>
      <c r="AFD494" s="264"/>
      <c r="AFE494" s="264"/>
      <c r="AFF494" s="264"/>
      <c r="AFG494" s="264"/>
      <c r="AFH494" s="264"/>
      <c r="AFI494" s="264"/>
      <c r="AFJ494" s="264"/>
      <c r="AFK494" s="264"/>
      <c r="AFL494" s="264"/>
      <c r="AFM494" s="264"/>
      <c r="AFN494" s="264"/>
      <c r="AFO494" s="264"/>
      <c r="AFP494" s="264"/>
      <c r="AFQ494" s="264"/>
      <c r="AFR494" s="264"/>
      <c r="AFS494" s="264"/>
      <c r="AFT494" s="264"/>
    </row>
    <row r="495" spans="2:852" s="302" customFormat="1" x14ac:dyDescent="0.2">
      <c r="B495" s="269" t="s">
        <v>15790</v>
      </c>
      <c r="C495" s="266">
        <v>132300</v>
      </c>
      <c r="D495" s="304">
        <v>0</v>
      </c>
      <c r="E495" s="267" t="s">
        <v>6582</v>
      </c>
      <c r="F495" s="264"/>
      <c r="G495" s="307"/>
      <c r="H495" s="264"/>
      <c r="I495" s="303"/>
      <c r="J495" s="264"/>
      <c r="K495" s="307"/>
      <c r="L495" s="307"/>
      <c r="M495" s="307"/>
      <c r="N495" s="307"/>
      <c r="O495" s="264"/>
      <c r="P495" s="264"/>
      <c r="Q495" s="264"/>
      <c r="R495" s="264"/>
      <c r="S495" s="264"/>
      <c r="T495" s="264"/>
      <c r="U495" s="264"/>
      <c r="V495" s="264"/>
      <c r="W495" s="264"/>
      <c r="X495" s="264"/>
      <c r="Y495" s="264"/>
      <c r="Z495" s="264"/>
      <c r="AA495" s="264"/>
      <c r="AB495" s="264"/>
      <c r="AC495" s="264"/>
      <c r="AD495" s="264"/>
      <c r="AE495" s="264"/>
      <c r="AF495" s="264"/>
      <c r="AG495" s="264"/>
      <c r="AH495" s="264"/>
      <c r="AI495" s="264"/>
      <c r="AJ495" s="264"/>
      <c r="AK495" s="264"/>
      <c r="AL495" s="264"/>
      <c r="AM495" s="264"/>
      <c r="AN495" s="264"/>
      <c r="AO495" s="264"/>
      <c r="AP495" s="264"/>
      <c r="AQ495" s="264"/>
      <c r="AR495" s="264"/>
      <c r="AS495" s="264"/>
      <c r="AT495" s="264"/>
      <c r="AU495" s="264"/>
      <c r="AV495" s="264"/>
      <c r="AW495" s="264"/>
      <c r="AX495" s="264"/>
      <c r="AY495" s="264"/>
      <c r="AZ495" s="264"/>
      <c r="BA495" s="264"/>
      <c r="BB495" s="264"/>
      <c r="BC495" s="264"/>
      <c r="BD495" s="264"/>
      <c r="BE495" s="264"/>
      <c r="BF495" s="264"/>
      <c r="BG495" s="264"/>
      <c r="BH495" s="264"/>
      <c r="BI495" s="264"/>
      <c r="BJ495" s="264"/>
      <c r="BK495" s="264"/>
      <c r="BL495" s="264"/>
      <c r="BM495" s="264"/>
      <c r="BN495" s="264"/>
      <c r="BO495" s="264"/>
      <c r="BP495" s="264"/>
      <c r="BQ495" s="264"/>
      <c r="BR495" s="264"/>
      <c r="BS495" s="264"/>
      <c r="BT495" s="264"/>
      <c r="BU495" s="264"/>
      <c r="BV495" s="264"/>
      <c r="BW495" s="264"/>
      <c r="BX495" s="264"/>
      <c r="BY495" s="264"/>
      <c r="BZ495" s="264"/>
      <c r="CA495" s="264"/>
      <c r="CB495" s="264"/>
      <c r="CC495" s="264"/>
      <c r="CD495" s="264"/>
      <c r="CE495" s="264"/>
      <c r="CF495" s="264"/>
      <c r="CG495" s="264"/>
      <c r="CH495" s="264"/>
      <c r="CI495" s="264"/>
      <c r="CJ495" s="264"/>
      <c r="CK495" s="264"/>
      <c r="CL495" s="264"/>
      <c r="CM495" s="264"/>
      <c r="CN495" s="264"/>
      <c r="CO495" s="264"/>
      <c r="CP495" s="264"/>
      <c r="CQ495" s="264"/>
      <c r="CR495" s="264"/>
      <c r="CS495" s="264"/>
      <c r="CT495" s="264"/>
      <c r="CU495" s="264"/>
      <c r="CV495" s="264"/>
      <c r="CW495" s="264"/>
      <c r="CX495" s="264"/>
      <c r="CY495" s="264"/>
      <c r="CZ495" s="264"/>
      <c r="DA495" s="264"/>
      <c r="DB495" s="264"/>
      <c r="DC495" s="264"/>
      <c r="DD495" s="264"/>
      <c r="DE495" s="264"/>
      <c r="DF495" s="264"/>
      <c r="DG495" s="264"/>
      <c r="DH495" s="264"/>
      <c r="DI495" s="264"/>
      <c r="DJ495" s="264"/>
      <c r="DK495" s="264"/>
      <c r="DL495" s="264"/>
      <c r="DM495" s="264"/>
      <c r="DN495" s="264"/>
      <c r="DO495" s="264"/>
      <c r="DP495" s="264"/>
      <c r="DQ495" s="264"/>
      <c r="DR495" s="264"/>
      <c r="DS495" s="264"/>
      <c r="DT495" s="264"/>
      <c r="DU495" s="264"/>
      <c r="DV495" s="264"/>
      <c r="DW495" s="264"/>
      <c r="DX495" s="264"/>
      <c r="DY495" s="264"/>
      <c r="DZ495" s="264"/>
      <c r="EA495" s="264"/>
      <c r="EB495" s="264"/>
      <c r="EC495" s="264"/>
      <c r="ED495" s="264"/>
      <c r="EE495" s="264"/>
      <c r="EF495" s="264"/>
      <c r="EG495" s="264"/>
      <c r="EH495" s="264"/>
      <c r="EI495" s="264"/>
      <c r="EJ495" s="264"/>
      <c r="EK495" s="264"/>
      <c r="EL495" s="264"/>
      <c r="EM495" s="264"/>
      <c r="EN495" s="264"/>
      <c r="EO495" s="264"/>
      <c r="EP495" s="264"/>
      <c r="EQ495" s="264"/>
      <c r="ER495" s="264"/>
      <c r="ES495" s="264"/>
      <c r="ET495" s="264"/>
      <c r="EU495" s="264"/>
      <c r="EV495" s="264"/>
      <c r="EW495" s="264"/>
      <c r="EX495" s="264"/>
      <c r="EY495" s="264"/>
      <c r="EZ495" s="264"/>
      <c r="FA495" s="264"/>
      <c r="FB495" s="264"/>
      <c r="FC495" s="264"/>
      <c r="FD495" s="264"/>
      <c r="FE495" s="264"/>
      <c r="FF495" s="264"/>
      <c r="FG495" s="264"/>
      <c r="FH495" s="264"/>
      <c r="FI495" s="264"/>
      <c r="FJ495" s="264"/>
      <c r="FK495" s="264"/>
      <c r="FL495" s="264"/>
      <c r="FM495" s="264"/>
      <c r="FN495" s="264"/>
      <c r="FO495" s="264"/>
      <c r="FP495" s="264"/>
      <c r="FQ495" s="264"/>
      <c r="FR495" s="264"/>
      <c r="FS495" s="264"/>
      <c r="FT495" s="264"/>
      <c r="FU495" s="264"/>
      <c r="FV495" s="264"/>
      <c r="FW495" s="264"/>
      <c r="FX495" s="264"/>
      <c r="FY495" s="264"/>
      <c r="FZ495" s="264"/>
      <c r="GA495" s="264"/>
      <c r="GB495" s="264"/>
      <c r="GC495" s="264"/>
      <c r="GD495" s="264"/>
      <c r="GE495" s="264"/>
      <c r="GF495" s="264"/>
      <c r="GG495" s="264"/>
      <c r="GH495" s="264"/>
      <c r="GI495" s="264"/>
      <c r="GJ495" s="264"/>
      <c r="GK495" s="264"/>
      <c r="GL495" s="264"/>
      <c r="GM495" s="264"/>
      <c r="GN495" s="264"/>
      <c r="GO495" s="264"/>
      <c r="GP495" s="264"/>
      <c r="GQ495" s="264"/>
      <c r="GR495" s="264"/>
      <c r="GS495" s="264"/>
      <c r="GT495" s="264"/>
      <c r="GU495" s="264"/>
      <c r="GV495" s="264"/>
      <c r="GW495" s="264"/>
      <c r="GX495" s="264"/>
      <c r="GY495" s="264"/>
      <c r="GZ495" s="264"/>
      <c r="HA495" s="264"/>
      <c r="HB495" s="264"/>
      <c r="HC495" s="264"/>
      <c r="HD495" s="264"/>
      <c r="HE495" s="264"/>
      <c r="HF495" s="264"/>
      <c r="HG495" s="264"/>
      <c r="HH495" s="264"/>
      <c r="HI495" s="264"/>
      <c r="HJ495" s="264"/>
      <c r="HK495" s="264"/>
      <c r="HL495" s="264"/>
      <c r="HM495" s="264"/>
      <c r="HN495" s="264"/>
      <c r="HO495" s="264"/>
      <c r="HP495" s="264"/>
      <c r="HQ495" s="264"/>
      <c r="HR495" s="264"/>
      <c r="HS495" s="264"/>
      <c r="HT495" s="264"/>
      <c r="HU495" s="264"/>
      <c r="HV495" s="264"/>
      <c r="HW495" s="264"/>
      <c r="HX495" s="264"/>
      <c r="HY495" s="264"/>
      <c r="HZ495" s="264"/>
      <c r="IA495" s="264"/>
      <c r="IB495" s="264"/>
      <c r="IC495" s="264"/>
      <c r="ID495" s="264"/>
      <c r="IE495" s="264"/>
      <c r="IF495" s="264"/>
      <c r="IG495" s="264"/>
      <c r="IH495" s="264"/>
      <c r="II495" s="264"/>
      <c r="IJ495" s="264"/>
      <c r="IK495" s="264"/>
      <c r="IL495" s="264"/>
      <c r="IM495" s="264"/>
      <c r="IN495" s="264"/>
      <c r="IO495" s="264"/>
      <c r="IP495" s="264"/>
      <c r="IQ495" s="264"/>
      <c r="IR495" s="264"/>
      <c r="IS495" s="264"/>
      <c r="IT495" s="264"/>
      <c r="IU495" s="264"/>
      <c r="IV495" s="264"/>
      <c r="IW495" s="264"/>
      <c r="IX495" s="264"/>
      <c r="IY495" s="264"/>
      <c r="IZ495" s="264"/>
      <c r="JA495" s="264"/>
      <c r="JB495" s="264"/>
      <c r="JC495" s="264"/>
      <c r="JD495" s="264"/>
      <c r="JE495" s="264"/>
      <c r="JF495" s="264"/>
      <c r="JG495" s="264"/>
      <c r="JH495" s="264"/>
      <c r="JI495" s="264"/>
      <c r="JJ495" s="264"/>
      <c r="JK495" s="264"/>
      <c r="JL495" s="264"/>
      <c r="JM495" s="264"/>
      <c r="JN495" s="264"/>
      <c r="JO495" s="264"/>
      <c r="JP495" s="264"/>
      <c r="JQ495" s="264"/>
      <c r="JR495" s="264"/>
      <c r="JS495" s="264"/>
      <c r="JT495" s="264"/>
      <c r="JU495" s="264"/>
      <c r="JV495" s="264"/>
      <c r="JW495" s="264"/>
      <c r="JX495" s="264"/>
      <c r="JY495" s="264"/>
      <c r="JZ495" s="264"/>
      <c r="KA495" s="264"/>
      <c r="KB495" s="264"/>
      <c r="KC495" s="264"/>
      <c r="KD495" s="264"/>
      <c r="KE495" s="264"/>
      <c r="KF495" s="264"/>
      <c r="KG495" s="264"/>
      <c r="KH495" s="264"/>
      <c r="KI495" s="264"/>
      <c r="KJ495" s="264"/>
      <c r="KK495" s="264"/>
      <c r="KL495" s="264"/>
      <c r="KM495" s="264"/>
      <c r="KN495" s="264"/>
      <c r="KO495" s="264"/>
      <c r="KP495" s="264"/>
      <c r="KQ495" s="264"/>
      <c r="KR495" s="264"/>
      <c r="KS495" s="264"/>
      <c r="KT495" s="264"/>
      <c r="KU495" s="264"/>
      <c r="KV495" s="264"/>
      <c r="KW495" s="264"/>
      <c r="KX495" s="264"/>
      <c r="KY495" s="264"/>
      <c r="KZ495" s="264"/>
      <c r="LA495" s="264"/>
      <c r="LB495" s="264"/>
      <c r="LC495" s="264"/>
      <c r="LD495" s="264"/>
      <c r="LE495" s="264"/>
      <c r="LF495" s="264"/>
      <c r="LG495" s="264"/>
      <c r="LH495" s="264"/>
      <c r="LI495" s="264"/>
      <c r="LJ495" s="264"/>
      <c r="LK495" s="264"/>
      <c r="LL495" s="264"/>
      <c r="LM495" s="264"/>
      <c r="LN495" s="264"/>
      <c r="LO495" s="264"/>
      <c r="LP495" s="264"/>
      <c r="LQ495" s="264"/>
      <c r="LR495" s="264"/>
      <c r="LS495" s="264"/>
      <c r="LT495" s="264"/>
      <c r="LU495" s="264"/>
      <c r="LV495" s="264"/>
      <c r="LW495" s="264"/>
      <c r="LX495" s="264"/>
      <c r="LY495" s="264"/>
      <c r="LZ495" s="264"/>
      <c r="MA495" s="264"/>
      <c r="MB495" s="264"/>
      <c r="MC495" s="264"/>
      <c r="MD495" s="264"/>
      <c r="ME495" s="264"/>
      <c r="MF495" s="264"/>
      <c r="MG495" s="264"/>
      <c r="MH495" s="264"/>
      <c r="MI495" s="264"/>
      <c r="MJ495" s="264"/>
      <c r="MK495" s="264"/>
      <c r="ML495" s="264"/>
      <c r="MM495" s="264"/>
      <c r="MN495" s="264"/>
      <c r="MO495" s="264"/>
      <c r="MP495" s="264"/>
      <c r="MQ495" s="264"/>
      <c r="MR495" s="264"/>
      <c r="MS495" s="264"/>
      <c r="MT495" s="264"/>
      <c r="MU495" s="264"/>
      <c r="MV495" s="264"/>
      <c r="MW495" s="264"/>
      <c r="MX495" s="264"/>
      <c r="MY495" s="264"/>
      <c r="MZ495" s="264"/>
      <c r="NA495" s="264"/>
      <c r="NB495" s="264"/>
      <c r="NC495" s="264"/>
      <c r="ND495" s="264"/>
      <c r="NE495" s="264"/>
      <c r="NF495" s="264"/>
      <c r="NG495" s="264"/>
      <c r="NH495" s="264"/>
      <c r="NI495" s="264"/>
      <c r="NJ495" s="264"/>
      <c r="NK495" s="264"/>
      <c r="NL495" s="264"/>
      <c r="NM495" s="264"/>
      <c r="NN495" s="264"/>
      <c r="NO495" s="264"/>
      <c r="NP495" s="264"/>
      <c r="NQ495" s="264"/>
      <c r="NR495" s="264"/>
      <c r="NS495" s="264"/>
      <c r="NT495" s="264"/>
      <c r="NU495" s="264"/>
      <c r="NV495" s="264"/>
      <c r="NW495" s="264"/>
      <c r="NX495" s="264"/>
      <c r="NY495" s="264"/>
      <c r="NZ495" s="264"/>
      <c r="OA495" s="264"/>
      <c r="OB495" s="264"/>
      <c r="OC495" s="264"/>
      <c r="OD495" s="264"/>
      <c r="OE495" s="264"/>
      <c r="OF495" s="264"/>
      <c r="OG495" s="264"/>
      <c r="OH495" s="264"/>
      <c r="OI495" s="264"/>
      <c r="OJ495" s="264"/>
      <c r="OK495" s="264"/>
      <c r="OL495" s="264"/>
      <c r="OM495" s="264"/>
      <c r="ON495" s="264"/>
      <c r="OO495" s="264"/>
      <c r="OP495" s="264"/>
      <c r="OQ495" s="264"/>
      <c r="OR495" s="264"/>
      <c r="OS495" s="264"/>
      <c r="OT495" s="264"/>
      <c r="OU495" s="264"/>
      <c r="OV495" s="264"/>
      <c r="OW495" s="264"/>
      <c r="OX495" s="264"/>
      <c r="OY495" s="264"/>
      <c r="OZ495" s="264"/>
      <c r="PA495" s="264"/>
      <c r="PB495" s="264"/>
      <c r="PC495" s="264"/>
      <c r="PD495" s="264"/>
      <c r="PE495" s="264"/>
      <c r="PF495" s="264"/>
      <c r="PG495" s="264"/>
      <c r="PH495" s="264"/>
      <c r="PI495" s="264"/>
      <c r="PJ495" s="264"/>
      <c r="PK495" s="264"/>
      <c r="PL495" s="264"/>
      <c r="PM495" s="264"/>
      <c r="PN495" s="264"/>
      <c r="PO495" s="264"/>
      <c r="PP495" s="264"/>
      <c r="PQ495" s="264"/>
      <c r="PR495" s="264"/>
      <c r="PS495" s="264"/>
      <c r="PT495" s="264"/>
      <c r="PU495" s="264"/>
      <c r="PV495" s="264"/>
      <c r="PW495" s="264"/>
      <c r="PX495" s="264"/>
      <c r="PY495" s="264"/>
      <c r="PZ495" s="264"/>
      <c r="QA495" s="264"/>
      <c r="QB495" s="264"/>
      <c r="QC495" s="264"/>
      <c r="QD495" s="264"/>
      <c r="QE495" s="264"/>
      <c r="QF495" s="264"/>
      <c r="QG495" s="264"/>
      <c r="QH495" s="264"/>
      <c r="QI495" s="264"/>
      <c r="QJ495" s="264"/>
      <c r="QK495" s="264"/>
      <c r="QL495" s="264"/>
      <c r="QM495" s="264"/>
      <c r="QN495" s="264"/>
      <c r="QO495" s="264"/>
      <c r="QP495" s="264"/>
      <c r="QQ495" s="264"/>
      <c r="QR495" s="264"/>
      <c r="QS495" s="264"/>
      <c r="QT495" s="264"/>
      <c r="QU495" s="264"/>
      <c r="QV495" s="264"/>
      <c r="QW495" s="264"/>
      <c r="QX495" s="264"/>
      <c r="QY495" s="264"/>
      <c r="QZ495" s="264"/>
      <c r="RA495" s="264"/>
      <c r="RB495" s="264"/>
      <c r="RC495" s="264"/>
      <c r="RD495" s="264"/>
      <c r="RE495" s="264"/>
      <c r="RF495" s="264"/>
      <c r="RG495" s="264"/>
      <c r="RH495" s="264"/>
      <c r="RI495" s="264"/>
      <c r="RJ495" s="264"/>
      <c r="RK495" s="264"/>
      <c r="RL495" s="264"/>
      <c r="RM495" s="264"/>
      <c r="RN495" s="264"/>
      <c r="RO495" s="264"/>
      <c r="RP495" s="264"/>
      <c r="RQ495" s="264"/>
      <c r="RR495" s="264"/>
      <c r="RS495" s="264"/>
      <c r="RT495" s="264"/>
      <c r="RU495" s="264"/>
      <c r="RV495" s="264"/>
      <c r="RW495" s="264"/>
      <c r="RX495" s="264"/>
      <c r="RY495" s="264"/>
      <c r="RZ495" s="264"/>
      <c r="SA495" s="264"/>
      <c r="SB495" s="264"/>
      <c r="SC495" s="264"/>
      <c r="SD495" s="264"/>
      <c r="SE495" s="264"/>
      <c r="SF495" s="264"/>
      <c r="SG495" s="264"/>
      <c r="SH495" s="264"/>
      <c r="SI495" s="264"/>
      <c r="SJ495" s="264"/>
      <c r="SK495" s="264"/>
      <c r="SL495" s="264"/>
      <c r="SM495" s="264"/>
      <c r="SN495" s="264"/>
      <c r="SO495" s="264"/>
      <c r="SP495" s="264"/>
      <c r="SQ495" s="264"/>
      <c r="SR495" s="264"/>
      <c r="SS495" s="264"/>
      <c r="ST495" s="264"/>
      <c r="SU495" s="264"/>
      <c r="SV495" s="264"/>
      <c r="SW495" s="264"/>
      <c r="SX495" s="264"/>
      <c r="SY495" s="264"/>
      <c r="SZ495" s="264"/>
      <c r="TA495" s="264"/>
      <c r="TB495" s="264"/>
      <c r="TC495" s="264"/>
      <c r="TD495" s="264"/>
      <c r="TE495" s="264"/>
      <c r="TF495" s="264"/>
      <c r="TG495" s="264"/>
      <c r="TH495" s="264"/>
      <c r="TI495" s="264"/>
      <c r="TJ495" s="264"/>
      <c r="TK495" s="264"/>
      <c r="TL495" s="264"/>
      <c r="TM495" s="264"/>
      <c r="TN495" s="264"/>
      <c r="TO495" s="264"/>
      <c r="TP495" s="264"/>
      <c r="TQ495" s="264"/>
      <c r="TR495" s="264"/>
      <c r="TS495" s="264"/>
      <c r="TT495" s="264"/>
      <c r="TU495" s="264"/>
      <c r="TV495" s="264"/>
      <c r="TW495" s="264"/>
      <c r="TX495" s="264"/>
      <c r="TY495" s="264"/>
      <c r="TZ495" s="264"/>
      <c r="UA495" s="264"/>
      <c r="UB495" s="264"/>
      <c r="UC495" s="264"/>
      <c r="UD495" s="264"/>
      <c r="UE495" s="264"/>
      <c r="UF495" s="264"/>
      <c r="UG495" s="264"/>
      <c r="UH495" s="264"/>
      <c r="UI495" s="264"/>
      <c r="UJ495" s="264"/>
      <c r="UK495" s="264"/>
      <c r="UL495" s="264"/>
      <c r="UM495" s="264"/>
      <c r="UN495" s="264"/>
      <c r="UO495" s="264"/>
      <c r="UP495" s="264"/>
      <c r="UQ495" s="264"/>
      <c r="UR495" s="264"/>
      <c r="US495" s="264"/>
      <c r="UT495" s="264"/>
      <c r="UU495" s="264"/>
      <c r="UV495" s="264"/>
      <c r="UW495" s="264"/>
      <c r="UX495" s="264"/>
      <c r="UY495" s="264"/>
      <c r="UZ495" s="264"/>
      <c r="VA495" s="264"/>
      <c r="VB495" s="264"/>
      <c r="VC495" s="264"/>
      <c r="VD495" s="264"/>
      <c r="VE495" s="264"/>
      <c r="VF495" s="264"/>
      <c r="VG495" s="264"/>
      <c r="VH495" s="264"/>
      <c r="VI495" s="264"/>
      <c r="VJ495" s="264"/>
      <c r="VK495" s="264"/>
      <c r="VL495" s="264"/>
      <c r="VM495" s="264"/>
      <c r="VN495" s="264"/>
      <c r="VO495" s="264"/>
      <c r="VP495" s="264"/>
      <c r="VQ495" s="264"/>
      <c r="VR495" s="264"/>
      <c r="VS495" s="264"/>
      <c r="VT495" s="264"/>
      <c r="VU495" s="264"/>
      <c r="VV495" s="264"/>
      <c r="VW495" s="264"/>
      <c r="VX495" s="264"/>
      <c r="VY495" s="264"/>
      <c r="VZ495" s="264"/>
      <c r="WA495" s="264"/>
      <c r="WB495" s="264"/>
      <c r="WC495" s="264"/>
      <c r="WD495" s="264"/>
      <c r="WE495" s="264"/>
      <c r="WF495" s="264"/>
      <c r="WG495" s="264"/>
      <c r="WH495" s="264"/>
      <c r="WI495" s="264"/>
      <c r="WJ495" s="264"/>
      <c r="WK495" s="264"/>
      <c r="WL495" s="264"/>
      <c r="WM495" s="264"/>
      <c r="WN495" s="264"/>
      <c r="WO495" s="264"/>
      <c r="WP495" s="264"/>
      <c r="WQ495" s="264"/>
      <c r="WR495" s="264"/>
      <c r="WS495" s="264"/>
      <c r="WT495" s="264"/>
      <c r="WU495" s="264"/>
      <c r="WV495" s="264"/>
      <c r="WW495" s="264"/>
      <c r="WX495" s="264"/>
      <c r="WY495" s="264"/>
      <c r="WZ495" s="264"/>
      <c r="XA495" s="264"/>
      <c r="XB495" s="264"/>
      <c r="XC495" s="264"/>
      <c r="XD495" s="264"/>
      <c r="XE495" s="264"/>
      <c r="XF495" s="264"/>
      <c r="XG495" s="264"/>
      <c r="XH495" s="264"/>
      <c r="XI495" s="264"/>
      <c r="XJ495" s="264"/>
      <c r="XK495" s="264"/>
      <c r="XL495" s="264"/>
      <c r="XM495" s="264"/>
      <c r="XN495" s="264"/>
      <c r="XO495" s="264"/>
      <c r="XP495" s="264"/>
      <c r="XQ495" s="264"/>
      <c r="XR495" s="264"/>
      <c r="XS495" s="264"/>
      <c r="XT495" s="264"/>
      <c r="XU495" s="264"/>
      <c r="XV495" s="264"/>
      <c r="XW495" s="264"/>
      <c r="XX495" s="264"/>
      <c r="XY495" s="264"/>
      <c r="XZ495" s="264"/>
      <c r="YA495" s="264"/>
      <c r="YB495" s="264"/>
      <c r="YC495" s="264"/>
      <c r="YD495" s="264"/>
      <c r="YE495" s="264"/>
      <c r="YF495" s="264"/>
      <c r="YG495" s="264"/>
      <c r="YH495" s="264"/>
      <c r="YI495" s="264"/>
      <c r="YJ495" s="264"/>
      <c r="YK495" s="264"/>
      <c r="YL495" s="264"/>
      <c r="YM495" s="264"/>
      <c r="YN495" s="264"/>
      <c r="YO495" s="264"/>
      <c r="YP495" s="264"/>
      <c r="YQ495" s="264"/>
      <c r="YR495" s="264"/>
      <c r="YS495" s="264"/>
      <c r="YT495" s="264"/>
      <c r="YU495" s="264"/>
      <c r="YV495" s="264"/>
      <c r="YW495" s="264"/>
      <c r="YX495" s="264"/>
      <c r="YY495" s="264"/>
      <c r="YZ495" s="264"/>
      <c r="ZA495" s="264"/>
      <c r="ZB495" s="264"/>
      <c r="ZC495" s="264"/>
      <c r="ZD495" s="264"/>
      <c r="ZE495" s="264"/>
      <c r="ZF495" s="264"/>
      <c r="ZG495" s="264"/>
      <c r="ZH495" s="264"/>
      <c r="ZI495" s="264"/>
      <c r="ZJ495" s="264"/>
      <c r="ZK495" s="264"/>
      <c r="ZL495" s="264"/>
      <c r="ZM495" s="264"/>
      <c r="ZN495" s="264"/>
      <c r="ZO495" s="264"/>
      <c r="ZP495" s="264"/>
      <c r="ZQ495" s="264"/>
      <c r="ZR495" s="264"/>
      <c r="ZS495" s="264"/>
      <c r="ZT495" s="264"/>
      <c r="ZU495" s="264"/>
      <c r="ZV495" s="264"/>
      <c r="ZW495" s="264"/>
      <c r="ZX495" s="264"/>
      <c r="ZY495" s="264"/>
      <c r="ZZ495" s="264"/>
      <c r="AAA495" s="264"/>
      <c r="AAB495" s="264"/>
      <c r="AAC495" s="264"/>
      <c r="AAD495" s="264"/>
      <c r="AAE495" s="264"/>
      <c r="AAF495" s="264"/>
      <c r="AAG495" s="264"/>
      <c r="AAH495" s="264"/>
      <c r="AAI495" s="264"/>
      <c r="AAJ495" s="264"/>
      <c r="AAK495" s="264"/>
      <c r="AAL495" s="264"/>
      <c r="AAM495" s="264"/>
      <c r="AAN495" s="264"/>
      <c r="AAO495" s="264"/>
      <c r="AAP495" s="264"/>
      <c r="AAQ495" s="264"/>
      <c r="AAR495" s="264"/>
      <c r="AAS495" s="264"/>
      <c r="AAT495" s="264"/>
      <c r="AAU495" s="264"/>
      <c r="AAV495" s="264"/>
      <c r="AAW495" s="264"/>
      <c r="AAX495" s="264"/>
      <c r="AAY495" s="264"/>
      <c r="AAZ495" s="264"/>
      <c r="ABA495" s="264"/>
      <c r="ABB495" s="264"/>
      <c r="ABC495" s="264"/>
      <c r="ABD495" s="264"/>
      <c r="ABE495" s="264"/>
      <c r="ABF495" s="264"/>
      <c r="ABG495" s="264"/>
      <c r="ABH495" s="264"/>
      <c r="ABI495" s="264"/>
      <c r="ABJ495" s="264"/>
      <c r="ABK495" s="264"/>
      <c r="ABL495" s="264"/>
      <c r="ABM495" s="264"/>
      <c r="ABN495" s="264"/>
      <c r="ABO495" s="264"/>
      <c r="ABP495" s="264"/>
      <c r="ABQ495" s="264"/>
      <c r="ABR495" s="264"/>
      <c r="ABS495" s="264"/>
      <c r="ABT495" s="264"/>
      <c r="ABU495" s="264"/>
      <c r="ABV495" s="264"/>
      <c r="ABW495" s="264"/>
      <c r="ABX495" s="264"/>
      <c r="ABY495" s="264"/>
      <c r="ABZ495" s="264"/>
      <c r="ACA495" s="264"/>
      <c r="ACB495" s="264"/>
      <c r="ACC495" s="264"/>
      <c r="ACD495" s="264"/>
      <c r="ACE495" s="264"/>
      <c r="ACF495" s="264"/>
      <c r="ACG495" s="264"/>
      <c r="ACH495" s="264"/>
      <c r="ACI495" s="264"/>
      <c r="ACJ495" s="264"/>
      <c r="ACK495" s="264"/>
      <c r="ACL495" s="264"/>
      <c r="ACM495" s="264"/>
      <c r="ACN495" s="264"/>
      <c r="ACO495" s="264"/>
      <c r="ACP495" s="264"/>
      <c r="ACQ495" s="264"/>
      <c r="ACR495" s="264"/>
      <c r="ACS495" s="264"/>
      <c r="ACT495" s="264"/>
      <c r="ACU495" s="264"/>
      <c r="ACV495" s="264"/>
      <c r="ACW495" s="264"/>
      <c r="ACX495" s="264"/>
      <c r="ACY495" s="264"/>
      <c r="ACZ495" s="264"/>
      <c r="ADA495" s="264"/>
      <c r="ADB495" s="264"/>
      <c r="ADC495" s="264"/>
      <c r="ADD495" s="264"/>
      <c r="ADE495" s="264"/>
      <c r="ADF495" s="264"/>
      <c r="ADG495" s="264"/>
      <c r="ADH495" s="264"/>
      <c r="ADI495" s="264"/>
      <c r="ADJ495" s="264"/>
      <c r="ADK495" s="264"/>
      <c r="ADL495" s="264"/>
      <c r="ADM495" s="264"/>
      <c r="ADN495" s="264"/>
      <c r="ADO495" s="264"/>
      <c r="ADP495" s="264"/>
      <c r="ADQ495" s="264"/>
      <c r="ADR495" s="264"/>
      <c r="ADS495" s="264"/>
      <c r="ADT495" s="264"/>
      <c r="ADU495" s="264"/>
      <c r="ADV495" s="264"/>
      <c r="ADW495" s="264"/>
      <c r="ADX495" s="264"/>
      <c r="ADY495" s="264"/>
      <c r="ADZ495" s="264"/>
      <c r="AEA495" s="264"/>
      <c r="AEB495" s="264"/>
      <c r="AEC495" s="264"/>
      <c r="AED495" s="264"/>
      <c r="AEE495" s="264"/>
      <c r="AEF495" s="264"/>
      <c r="AEG495" s="264"/>
      <c r="AEH495" s="264"/>
      <c r="AEI495" s="264"/>
      <c r="AEJ495" s="264"/>
      <c r="AEK495" s="264"/>
      <c r="AEL495" s="264"/>
      <c r="AEM495" s="264"/>
      <c r="AEN495" s="264"/>
      <c r="AEO495" s="264"/>
      <c r="AEP495" s="264"/>
      <c r="AEQ495" s="264"/>
      <c r="AER495" s="264"/>
      <c r="AES495" s="264"/>
      <c r="AET495" s="264"/>
      <c r="AEU495" s="264"/>
      <c r="AEV495" s="264"/>
      <c r="AEW495" s="264"/>
      <c r="AEX495" s="264"/>
      <c r="AEY495" s="264"/>
      <c r="AEZ495" s="264"/>
      <c r="AFA495" s="264"/>
      <c r="AFB495" s="264"/>
      <c r="AFC495" s="264"/>
      <c r="AFD495" s="264"/>
      <c r="AFE495" s="264"/>
      <c r="AFF495" s="264"/>
      <c r="AFG495" s="264"/>
      <c r="AFH495" s="264"/>
      <c r="AFI495" s="264"/>
      <c r="AFJ495" s="264"/>
      <c r="AFK495" s="264"/>
      <c r="AFL495" s="264"/>
      <c r="AFM495" s="264"/>
      <c r="AFN495" s="264"/>
      <c r="AFO495" s="264"/>
      <c r="AFP495" s="264"/>
      <c r="AFQ495" s="264"/>
      <c r="AFR495" s="264"/>
      <c r="AFS495" s="264"/>
      <c r="AFT495" s="264"/>
    </row>
    <row r="496" spans="2:852" s="302" customFormat="1" x14ac:dyDescent="0.2">
      <c r="B496" s="269" t="s">
        <v>15791</v>
      </c>
      <c r="C496" s="266">
        <v>146895</v>
      </c>
      <c r="D496" s="304">
        <v>0</v>
      </c>
      <c r="E496" s="267" t="s">
        <v>15792</v>
      </c>
      <c r="F496" s="264"/>
      <c r="G496" s="307"/>
      <c r="H496" s="264"/>
      <c r="I496" s="303"/>
      <c r="J496" s="264"/>
      <c r="K496" s="307"/>
      <c r="L496" s="307"/>
      <c r="M496" s="307"/>
      <c r="N496" s="307"/>
      <c r="O496" s="264"/>
      <c r="P496" s="264"/>
      <c r="Q496" s="264"/>
      <c r="R496" s="264"/>
      <c r="S496" s="264"/>
      <c r="T496" s="264"/>
      <c r="U496" s="264"/>
      <c r="V496" s="264"/>
      <c r="W496" s="264"/>
      <c r="X496" s="264"/>
      <c r="Y496" s="264"/>
      <c r="Z496" s="264"/>
      <c r="AA496" s="264"/>
      <c r="AB496" s="264"/>
      <c r="AC496" s="264"/>
      <c r="AD496" s="264"/>
      <c r="AE496" s="264"/>
      <c r="AF496" s="264"/>
      <c r="AG496" s="264"/>
      <c r="AH496" s="264"/>
      <c r="AI496" s="264"/>
      <c r="AJ496" s="264"/>
      <c r="AK496" s="264"/>
      <c r="AL496" s="264"/>
      <c r="AM496" s="264"/>
      <c r="AN496" s="264"/>
      <c r="AO496" s="264"/>
      <c r="AP496" s="264"/>
      <c r="AQ496" s="264"/>
      <c r="AR496" s="264"/>
      <c r="AS496" s="264"/>
      <c r="AT496" s="264"/>
      <c r="AU496" s="264"/>
      <c r="AV496" s="264"/>
      <c r="AW496" s="264"/>
      <c r="AX496" s="264"/>
      <c r="AY496" s="264"/>
      <c r="AZ496" s="264"/>
      <c r="BA496" s="264"/>
      <c r="BB496" s="264"/>
      <c r="BC496" s="264"/>
      <c r="BD496" s="264"/>
      <c r="BE496" s="264"/>
      <c r="BF496" s="264"/>
      <c r="BG496" s="264"/>
      <c r="BH496" s="264"/>
      <c r="BI496" s="264"/>
      <c r="BJ496" s="264"/>
      <c r="BK496" s="264"/>
      <c r="BL496" s="264"/>
      <c r="BM496" s="264"/>
      <c r="BN496" s="264"/>
      <c r="BO496" s="264"/>
      <c r="BP496" s="264"/>
      <c r="BQ496" s="264"/>
      <c r="BR496" s="264"/>
      <c r="BS496" s="264"/>
      <c r="BT496" s="264"/>
      <c r="BU496" s="264"/>
      <c r="BV496" s="264"/>
      <c r="BW496" s="264"/>
      <c r="BX496" s="264"/>
      <c r="BY496" s="264"/>
      <c r="BZ496" s="264"/>
      <c r="CA496" s="264"/>
      <c r="CB496" s="264"/>
      <c r="CC496" s="264"/>
      <c r="CD496" s="264"/>
      <c r="CE496" s="264"/>
      <c r="CF496" s="264"/>
      <c r="CG496" s="264"/>
      <c r="CH496" s="264"/>
      <c r="CI496" s="264"/>
      <c r="CJ496" s="264"/>
      <c r="CK496" s="264"/>
      <c r="CL496" s="264"/>
      <c r="CM496" s="264"/>
      <c r="CN496" s="264"/>
      <c r="CO496" s="264"/>
      <c r="CP496" s="264"/>
      <c r="CQ496" s="264"/>
      <c r="CR496" s="264"/>
      <c r="CS496" s="264"/>
      <c r="CT496" s="264"/>
      <c r="CU496" s="264"/>
      <c r="CV496" s="264"/>
      <c r="CW496" s="264"/>
      <c r="CX496" s="264"/>
      <c r="CY496" s="264"/>
      <c r="CZ496" s="264"/>
      <c r="DA496" s="264"/>
      <c r="DB496" s="264"/>
      <c r="DC496" s="264"/>
      <c r="DD496" s="264"/>
      <c r="DE496" s="264"/>
      <c r="DF496" s="264"/>
      <c r="DG496" s="264"/>
      <c r="DH496" s="264"/>
      <c r="DI496" s="264"/>
      <c r="DJ496" s="264"/>
      <c r="DK496" s="264"/>
      <c r="DL496" s="264"/>
      <c r="DM496" s="264"/>
      <c r="DN496" s="264"/>
      <c r="DO496" s="264"/>
      <c r="DP496" s="264"/>
      <c r="DQ496" s="264"/>
      <c r="DR496" s="264"/>
      <c r="DS496" s="264"/>
      <c r="DT496" s="264"/>
      <c r="DU496" s="264"/>
      <c r="DV496" s="264"/>
      <c r="DW496" s="264"/>
      <c r="DX496" s="264"/>
      <c r="DY496" s="264"/>
      <c r="DZ496" s="264"/>
      <c r="EA496" s="264"/>
      <c r="EB496" s="264"/>
      <c r="EC496" s="264"/>
      <c r="ED496" s="264"/>
      <c r="EE496" s="264"/>
      <c r="EF496" s="264"/>
      <c r="EG496" s="264"/>
      <c r="EH496" s="264"/>
      <c r="EI496" s="264"/>
      <c r="EJ496" s="264"/>
      <c r="EK496" s="264"/>
      <c r="EL496" s="264"/>
      <c r="EM496" s="264"/>
      <c r="EN496" s="264"/>
      <c r="EO496" s="264"/>
      <c r="EP496" s="264"/>
      <c r="EQ496" s="264"/>
      <c r="ER496" s="264"/>
      <c r="ES496" s="264"/>
      <c r="ET496" s="264"/>
      <c r="EU496" s="264"/>
      <c r="EV496" s="264"/>
      <c r="EW496" s="264"/>
      <c r="EX496" s="264"/>
      <c r="EY496" s="264"/>
      <c r="EZ496" s="264"/>
      <c r="FA496" s="264"/>
      <c r="FB496" s="264"/>
      <c r="FC496" s="264"/>
      <c r="FD496" s="264"/>
      <c r="FE496" s="264"/>
      <c r="FF496" s="264"/>
      <c r="FG496" s="264"/>
      <c r="FH496" s="264"/>
      <c r="FI496" s="264"/>
      <c r="FJ496" s="264"/>
      <c r="FK496" s="264"/>
      <c r="FL496" s="264"/>
      <c r="FM496" s="264"/>
      <c r="FN496" s="264"/>
      <c r="FO496" s="264"/>
      <c r="FP496" s="264"/>
      <c r="FQ496" s="264"/>
      <c r="FR496" s="264"/>
      <c r="FS496" s="264"/>
      <c r="FT496" s="264"/>
      <c r="FU496" s="264"/>
      <c r="FV496" s="264"/>
      <c r="FW496" s="264"/>
      <c r="FX496" s="264"/>
      <c r="FY496" s="264"/>
      <c r="FZ496" s="264"/>
      <c r="GA496" s="264"/>
      <c r="GB496" s="264"/>
      <c r="GC496" s="264"/>
      <c r="GD496" s="264"/>
      <c r="GE496" s="264"/>
      <c r="GF496" s="264"/>
      <c r="GG496" s="264"/>
      <c r="GH496" s="264"/>
      <c r="GI496" s="264"/>
      <c r="GJ496" s="264"/>
      <c r="GK496" s="264"/>
      <c r="GL496" s="264"/>
      <c r="GM496" s="264"/>
      <c r="GN496" s="264"/>
      <c r="GO496" s="264"/>
      <c r="GP496" s="264"/>
      <c r="GQ496" s="264"/>
      <c r="GR496" s="264"/>
      <c r="GS496" s="264"/>
      <c r="GT496" s="264"/>
      <c r="GU496" s="264"/>
      <c r="GV496" s="264"/>
      <c r="GW496" s="264"/>
      <c r="GX496" s="264"/>
      <c r="GY496" s="264"/>
      <c r="GZ496" s="264"/>
      <c r="HA496" s="264"/>
      <c r="HB496" s="264"/>
      <c r="HC496" s="264"/>
      <c r="HD496" s="264"/>
      <c r="HE496" s="264"/>
      <c r="HF496" s="264"/>
      <c r="HG496" s="264"/>
      <c r="HH496" s="264"/>
      <c r="HI496" s="264"/>
      <c r="HJ496" s="264"/>
      <c r="HK496" s="264"/>
      <c r="HL496" s="264"/>
      <c r="HM496" s="264"/>
      <c r="HN496" s="264"/>
      <c r="HO496" s="264"/>
      <c r="HP496" s="264"/>
      <c r="HQ496" s="264"/>
      <c r="HR496" s="264"/>
      <c r="HS496" s="264"/>
      <c r="HT496" s="264"/>
      <c r="HU496" s="264"/>
      <c r="HV496" s="264"/>
      <c r="HW496" s="264"/>
      <c r="HX496" s="264"/>
      <c r="HY496" s="264"/>
      <c r="HZ496" s="264"/>
      <c r="IA496" s="264"/>
      <c r="IB496" s="264"/>
      <c r="IC496" s="264"/>
      <c r="ID496" s="264"/>
      <c r="IE496" s="264"/>
      <c r="IF496" s="264"/>
      <c r="IG496" s="264"/>
      <c r="IH496" s="264"/>
      <c r="II496" s="264"/>
      <c r="IJ496" s="264"/>
      <c r="IK496" s="264"/>
      <c r="IL496" s="264"/>
      <c r="IM496" s="264"/>
      <c r="IN496" s="264"/>
      <c r="IO496" s="264"/>
      <c r="IP496" s="264"/>
      <c r="IQ496" s="264"/>
      <c r="IR496" s="264"/>
      <c r="IS496" s="264"/>
      <c r="IT496" s="264"/>
      <c r="IU496" s="264"/>
      <c r="IV496" s="264"/>
      <c r="IW496" s="264"/>
      <c r="IX496" s="264"/>
      <c r="IY496" s="264"/>
      <c r="IZ496" s="264"/>
      <c r="JA496" s="264"/>
      <c r="JB496" s="264"/>
      <c r="JC496" s="264"/>
      <c r="JD496" s="264"/>
      <c r="JE496" s="264"/>
      <c r="JF496" s="264"/>
      <c r="JG496" s="264"/>
      <c r="JH496" s="264"/>
      <c r="JI496" s="264"/>
      <c r="JJ496" s="264"/>
      <c r="JK496" s="264"/>
      <c r="JL496" s="264"/>
      <c r="JM496" s="264"/>
      <c r="JN496" s="264"/>
      <c r="JO496" s="264"/>
      <c r="JP496" s="264"/>
      <c r="JQ496" s="264"/>
      <c r="JR496" s="264"/>
      <c r="JS496" s="264"/>
      <c r="JT496" s="264"/>
      <c r="JU496" s="264"/>
      <c r="JV496" s="264"/>
      <c r="JW496" s="264"/>
      <c r="JX496" s="264"/>
      <c r="JY496" s="264"/>
      <c r="JZ496" s="264"/>
      <c r="KA496" s="264"/>
      <c r="KB496" s="264"/>
      <c r="KC496" s="264"/>
      <c r="KD496" s="264"/>
      <c r="KE496" s="264"/>
      <c r="KF496" s="264"/>
      <c r="KG496" s="264"/>
      <c r="KH496" s="264"/>
      <c r="KI496" s="264"/>
      <c r="KJ496" s="264"/>
      <c r="KK496" s="264"/>
      <c r="KL496" s="264"/>
      <c r="KM496" s="264"/>
      <c r="KN496" s="264"/>
      <c r="KO496" s="264"/>
      <c r="KP496" s="264"/>
      <c r="KQ496" s="264"/>
      <c r="KR496" s="264"/>
      <c r="KS496" s="264"/>
      <c r="KT496" s="264"/>
      <c r="KU496" s="264"/>
      <c r="KV496" s="264"/>
      <c r="KW496" s="264"/>
      <c r="KX496" s="264"/>
      <c r="KY496" s="264"/>
      <c r="KZ496" s="264"/>
      <c r="LA496" s="264"/>
      <c r="LB496" s="264"/>
      <c r="LC496" s="264"/>
      <c r="LD496" s="264"/>
      <c r="LE496" s="264"/>
      <c r="LF496" s="264"/>
      <c r="LG496" s="264"/>
      <c r="LH496" s="264"/>
      <c r="LI496" s="264"/>
      <c r="LJ496" s="264"/>
      <c r="LK496" s="264"/>
      <c r="LL496" s="264"/>
      <c r="LM496" s="264"/>
      <c r="LN496" s="264"/>
      <c r="LO496" s="264"/>
      <c r="LP496" s="264"/>
      <c r="LQ496" s="264"/>
      <c r="LR496" s="264"/>
      <c r="LS496" s="264"/>
      <c r="LT496" s="264"/>
      <c r="LU496" s="264"/>
      <c r="LV496" s="264"/>
      <c r="LW496" s="264"/>
      <c r="LX496" s="264"/>
      <c r="LY496" s="264"/>
      <c r="LZ496" s="264"/>
      <c r="MA496" s="264"/>
      <c r="MB496" s="264"/>
      <c r="MC496" s="264"/>
      <c r="MD496" s="264"/>
      <c r="ME496" s="264"/>
      <c r="MF496" s="264"/>
      <c r="MG496" s="264"/>
      <c r="MH496" s="264"/>
      <c r="MI496" s="264"/>
      <c r="MJ496" s="264"/>
      <c r="MK496" s="264"/>
      <c r="ML496" s="264"/>
      <c r="MM496" s="264"/>
      <c r="MN496" s="264"/>
      <c r="MO496" s="264"/>
      <c r="MP496" s="264"/>
      <c r="MQ496" s="264"/>
      <c r="MR496" s="264"/>
      <c r="MS496" s="264"/>
      <c r="MT496" s="264"/>
      <c r="MU496" s="264"/>
      <c r="MV496" s="264"/>
      <c r="MW496" s="264"/>
      <c r="MX496" s="264"/>
      <c r="MY496" s="264"/>
      <c r="MZ496" s="264"/>
      <c r="NA496" s="264"/>
      <c r="NB496" s="264"/>
      <c r="NC496" s="264"/>
      <c r="ND496" s="264"/>
      <c r="NE496" s="264"/>
      <c r="NF496" s="264"/>
      <c r="NG496" s="264"/>
      <c r="NH496" s="264"/>
      <c r="NI496" s="264"/>
      <c r="NJ496" s="264"/>
      <c r="NK496" s="264"/>
      <c r="NL496" s="264"/>
      <c r="NM496" s="264"/>
      <c r="NN496" s="264"/>
      <c r="NO496" s="264"/>
      <c r="NP496" s="264"/>
      <c r="NQ496" s="264"/>
      <c r="NR496" s="264"/>
      <c r="NS496" s="264"/>
      <c r="NT496" s="264"/>
      <c r="NU496" s="264"/>
      <c r="NV496" s="264"/>
      <c r="NW496" s="264"/>
      <c r="NX496" s="264"/>
      <c r="NY496" s="264"/>
      <c r="NZ496" s="264"/>
      <c r="OA496" s="264"/>
      <c r="OB496" s="264"/>
      <c r="OC496" s="264"/>
      <c r="OD496" s="264"/>
      <c r="OE496" s="264"/>
      <c r="OF496" s="264"/>
      <c r="OG496" s="264"/>
      <c r="OH496" s="264"/>
      <c r="OI496" s="264"/>
      <c r="OJ496" s="264"/>
      <c r="OK496" s="264"/>
      <c r="OL496" s="264"/>
      <c r="OM496" s="264"/>
      <c r="ON496" s="264"/>
      <c r="OO496" s="264"/>
      <c r="OP496" s="264"/>
      <c r="OQ496" s="264"/>
      <c r="OR496" s="264"/>
      <c r="OS496" s="264"/>
      <c r="OT496" s="264"/>
      <c r="OU496" s="264"/>
      <c r="OV496" s="264"/>
      <c r="OW496" s="264"/>
      <c r="OX496" s="264"/>
      <c r="OY496" s="264"/>
      <c r="OZ496" s="264"/>
      <c r="PA496" s="264"/>
      <c r="PB496" s="264"/>
      <c r="PC496" s="264"/>
      <c r="PD496" s="264"/>
      <c r="PE496" s="264"/>
      <c r="PF496" s="264"/>
      <c r="PG496" s="264"/>
      <c r="PH496" s="264"/>
      <c r="PI496" s="264"/>
      <c r="PJ496" s="264"/>
      <c r="PK496" s="264"/>
      <c r="PL496" s="264"/>
      <c r="PM496" s="264"/>
      <c r="PN496" s="264"/>
      <c r="PO496" s="264"/>
      <c r="PP496" s="264"/>
      <c r="PQ496" s="264"/>
      <c r="PR496" s="264"/>
      <c r="PS496" s="264"/>
      <c r="PT496" s="264"/>
      <c r="PU496" s="264"/>
      <c r="PV496" s="264"/>
      <c r="PW496" s="264"/>
      <c r="PX496" s="264"/>
      <c r="PY496" s="264"/>
      <c r="PZ496" s="264"/>
      <c r="QA496" s="264"/>
      <c r="QB496" s="264"/>
      <c r="QC496" s="264"/>
      <c r="QD496" s="264"/>
      <c r="QE496" s="264"/>
      <c r="QF496" s="264"/>
      <c r="QG496" s="264"/>
      <c r="QH496" s="264"/>
      <c r="QI496" s="264"/>
      <c r="QJ496" s="264"/>
      <c r="QK496" s="264"/>
      <c r="QL496" s="264"/>
      <c r="QM496" s="264"/>
      <c r="QN496" s="264"/>
      <c r="QO496" s="264"/>
      <c r="QP496" s="264"/>
      <c r="QQ496" s="264"/>
      <c r="QR496" s="264"/>
      <c r="QS496" s="264"/>
      <c r="QT496" s="264"/>
      <c r="QU496" s="264"/>
      <c r="QV496" s="264"/>
      <c r="QW496" s="264"/>
      <c r="QX496" s="264"/>
      <c r="QY496" s="264"/>
      <c r="QZ496" s="264"/>
      <c r="RA496" s="264"/>
      <c r="RB496" s="264"/>
      <c r="RC496" s="264"/>
      <c r="RD496" s="264"/>
      <c r="RE496" s="264"/>
      <c r="RF496" s="264"/>
      <c r="RG496" s="264"/>
      <c r="RH496" s="264"/>
      <c r="RI496" s="264"/>
      <c r="RJ496" s="264"/>
      <c r="RK496" s="264"/>
      <c r="RL496" s="264"/>
      <c r="RM496" s="264"/>
      <c r="RN496" s="264"/>
      <c r="RO496" s="264"/>
      <c r="RP496" s="264"/>
      <c r="RQ496" s="264"/>
      <c r="RR496" s="264"/>
      <c r="RS496" s="264"/>
      <c r="RT496" s="264"/>
      <c r="RU496" s="264"/>
      <c r="RV496" s="264"/>
      <c r="RW496" s="264"/>
      <c r="RX496" s="264"/>
      <c r="RY496" s="264"/>
      <c r="RZ496" s="264"/>
      <c r="SA496" s="264"/>
      <c r="SB496" s="264"/>
      <c r="SC496" s="264"/>
      <c r="SD496" s="264"/>
      <c r="SE496" s="264"/>
      <c r="SF496" s="264"/>
      <c r="SG496" s="264"/>
      <c r="SH496" s="264"/>
      <c r="SI496" s="264"/>
      <c r="SJ496" s="264"/>
      <c r="SK496" s="264"/>
      <c r="SL496" s="264"/>
      <c r="SM496" s="264"/>
      <c r="SN496" s="264"/>
      <c r="SO496" s="264"/>
      <c r="SP496" s="264"/>
      <c r="SQ496" s="264"/>
      <c r="SR496" s="264"/>
      <c r="SS496" s="264"/>
      <c r="ST496" s="264"/>
      <c r="SU496" s="264"/>
      <c r="SV496" s="264"/>
      <c r="SW496" s="264"/>
      <c r="SX496" s="264"/>
      <c r="SY496" s="264"/>
      <c r="SZ496" s="264"/>
      <c r="TA496" s="264"/>
      <c r="TB496" s="264"/>
      <c r="TC496" s="264"/>
      <c r="TD496" s="264"/>
      <c r="TE496" s="264"/>
      <c r="TF496" s="264"/>
      <c r="TG496" s="264"/>
      <c r="TH496" s="264"/>
      <c r="TI496" s="264"/>
      <c r="TJ496" s="264"/>
      <c r="TK496" s="264"/>
      <c r="TL496" s="264"/>
      <c r="TM496" s="264"/>
      <c r="TN496" s="264"/>
      <c r="TO496" s="264"/>
      <c r="TP496" s="264"/>
      <c r="TQ496" s="264"/>
      <c r="TR496" s="264"/>
      <c r="TS496" s="264"/>
      <c r="TT496" s="264"/>
      <c r="TU496" s="264"/>
      <c r="TV496" s="264"/>
      <c r="TW496" s="264"/>
      <c r="TX496" s="264"/>
      <c r="TY496" s="264"/>
      <c r="TZ496" s="264"/>
      <c r="UA496" s="264"/>
      <c r="UB496" s="264"/>
      <c r="UC496" s="264"/>
      <c r="UD496" s="264"/>
      <c r="UE496" s="264"/>
      <c r="UF496" s="264"/>
      <c r="UG496" s="264"/>
      <c r="UH496" s="264"/>
      <c r="UI496" s="264"/>
      <c r="UJ496" s="264"/>
      <c r="UK496" s="264"/>
      <c r="UL496" s="264"/>
      <c r="UM496" s="264"/>
      <c r="UN496" s="264"/>
      <c r="UO496" s="264"/>
      <c r="UP496" s="264"/>
      <c r="UQ496" s="264"/>
      <c r="UR496" s="264"/>
      <c r="US496" s="264"/>
      <c r="UT496" s="264"/>
      <c r="UU496" s="264"/>
      <c r="UV496" s="264"/>
      <c r="UW496" s="264"/>
      <c r="UX496" s="264"/>
      <c r="UY496" s="264"/>
      <c r="UZ496" s="264"/>
      <c r="VA496" s="264"/>
      <c r="VB496" s="264"/>
      <c r="VC496" s="264"/>
      <c r="VD496" s="264"/>
      <c r="VE496" s="264"/>
      <c r="VF496" s="264"/>
      <c r="VG496" s="264"/>
      <c r="VH496" s="264"/>
      <c r="VI496" s="264"/>
      <c r="VJ496" s="264"/>
      <c r="VK496" s="264"/>
      <c r="VL496" s="264"/>
      <c r="VM496" s="264"/>
      <c r="VN496" s="264"/>
      <c r="VO496" s="264"/>
      <c r="VP496" s="264"/>
      <c r="VQ496" s="264"/>
      <c r="VR496" s="264"/>
      <c r="VS496" s="264"/>
      <c r="VT496" s="264"/>
      <c r="VU496" s="264"/>
      <c r="VV496" s="264"/>
      <c r="VW496" s="264"/>
      <c r="VX496" s="264"/>
      <c r="VY496" s="264"/>
      <c r="VZ496" s="264"/>
      <c r="WA496" s="264"/>
      <c r="WB496" s="264"/>
      <c r="WC496" s="264"/>
      <c r="WD496" s="264"/>
      <c r="WE496" s="264"/>
      <c r="WF496" s="264"/>
      <c r="WG496" s="264"/>
      <c r="WH496" s="264"/>
      <c r="WI496" s="264"/>
      <c r="WJ496" s="264"/>
      <c r="WK496" s="264"/>
      <c r="WL496" s="264"/>
      <c r="WM496" s="264"/>
      <c r="WN496" s="264"/>
      <c r="WO496" s="264"/>
      <c r="WP496" s="264"/>
      <c r="WQ496" s="264"/>
      <c r="WR496" s="264"/>
      <c r="WS496" s="264"/>
      <c r="WT496" s="264"/>
      <c r="WU496" s="264"/>
      <c r="WV496" s="264"/>
      <c r="WW496" s="264"/>
      <c r="WX496" s="264"/>
      <c r="WY496" s="264"/>
      <c r="WZ496" s="264"/>
      <c r="XA496" s="264"/>
      <c r="XB496" s="264"/>
      <c r="XC496" s="264"/>
      <c r="XD496" s="264"/>
      <c r="XE496" s="264"/>
      <c r="XF496" s="264"/>
      <c r="XG496" s="264"/>
      <c r="XH496" s="264"/>
      <c r="XI496" s="264"/>
      <c r="XJ496" s="264"/>
      <c r="XK496" s="264"/>
      <c r="XL496" s="264"/>
      <c r="XM496" s="264"/>
      <c r="XN496" s="264"/>
      <c r="XO496" s="264"/>
      <c r="XP496" s="264"/>
      <c r="XQ496" s="264"/>
      <c r="XR496" s="264"/>
      <c r="XS496" s="264"/>
      <c r="XT496" s="264"/>
      <c r="XU496" s="264"/>
      <c r="XV496" s="264"/>
      <c r="XW496" s="264"/>
      <c r="XX496" s="264"/>
      <c r="XY496" s="264"/>
      <c r="XZ496" s="264"/>
      <c r="YA496" s="264"/>
      <c r="YB496" s="264"/>
      <c r="YC496" s="264"/>
      <c r="YD496" s="264"/>
      <c r="YE496" s="264"/>
      <c r="YF496" s="264"/>
      <c r="YG496" s="264"/>
      <c r="YH496" s="264"/>
      <c r="YI496" s="264"/>
      <c r="YJ496" s="264"/>
      <c r="YK496" s="264"/>
      <c r="YL496" s="264"/>
      <c r="YM496" s="264"/>
      <c r="YN496" s="264"/>
      <c r="YO496" s="264"/>
      <c r="YP496" s="264"/>
      <c r="YQ496" s="264"/>
      <c r="YR496" s="264"/>
      <c r="YS496" s="264"/>
      <c r="YT496" s="264"/>
      <c r="YU496" s="264"/>
      <c r="YV496" s="264"/>
      <c r="YW496" s="264"/>
      <c r="YX496" s="264"/>
      <c r="YY496" s="264"/>
      <c r="YZ496" s="264"/>
      <c r="ZA496" s="264"/>
      <c r="ZB496" s="264"/>
      <c r="ZC496" s="264"/>
      <c r="ZD496" s="264"/>
      <c r="ZE496" s="264"/>
      <c r="ZF496" s="264"/>
      <c r="ZG496" s="264"/>
      <c r="ZH496" s="264"/>
      <c r="ZI496" s="264"/>
      <c r="ZJ496" s="264"/>
      <c r="ZK496" s="264"/>
      <c r="ZL496" s="264"/>
      <c r="ZM496" s="264"/>
      <c r="ZN496" s="264"/>
      <c r="ZO496" s="264"/>
      <c r="ZP496" s="264"/>
      <c r="ZQ496" s="264"/>
      <c r="ZR496" s="264"/>
      <c r="ZS496" s="264"/>
      <c r="ZT496" s="264"/>
      <c r="ZU496" s="264"/>
      <c r="ZV496" s="264"/>
      <c r="ZW496" s="264"/>
      <c r="ZX496" s="264"/>
      <c r="ZY496" s="264"/>
      <c r="ZZ496" s="264"/>
      <c r="AAA496" s="264"/>
      <c r="AAB496" s="264"/>
      <c r="AAC496" s="264"/>
      <c r="AAD496" s="264"/>
      <c r="AAE496" s="264"/>
      <c r="AAF496" s="264"/>
      <c r="AAG496" s="264"/>
      <c r="AAH496" s="264"/>
      <c r="AAI496" s="264"/>
      <c r="AAJ496" s="264"/>
      <c r="AAK496" s="264"/>
      <c r="AAL496" s="264"/>
      <c r="AAM496" s="264"/>
      <c r="AAN496" s="264"/>
      <c r="AAO496" s="264"/>
      <c r="AAP496" s="264"/>
      <c r="AAQ496" s="264"/>
      <c r="AAR496" s="264"/>
      <c r="AAS496" s="264"/>
      <c r="AAT496" s="264"/>
      <c r="AAU496" s="264"/>
      <c r="AAV496" s="264"/>
      <c r="AAW496" s="264"/>
      <c r="AAX496" s="264"/>
      <c r="AAY496" s="264"/>
      <c r="AAZ496" s="264"/>
      <c r="ABA496" s="264"/>
      <c r="ABB496" s="264"/>
      <c r="ABC496" s="264"/>
      <c r="ABD496" s="264"/>
      <c r="ABE496" s="264"/>
      <c r="ABF496" s="264"/>
      <c r="ABG496" s="264"/>
      <c r="ABH496" s="264"/>
      <c r="ABI496" s="264"/>
      <c r="ABJ496" s="264"/>
      <c r="ABK496" s="264"/>
      <c r="ABL496" s="264"/>
      <c r="ABM496" s="264"/>
      <c r="ABN496" s="264"/>
      <c r="ABO496" s="264"/>
      <c r="ABP496" s="264"/>
      <c r="ABQ496" s="264"/>
      <c r="ABR496" s="264"/>
      <c r="ABS496" s="264"/>
      <c r="ABT496" s="264"/>
      <c r="ABU496" s="264"/>
      <c r="ABV496" s="264"/>
      <c r="ABW496" s="264"/>
      <c r="ABX496" s="264"/>
      <c r="ABY496" s="264"/>
      <c r="ABZ496" s="264"/>
      <c r="ACA496" s="264"/>
      <c r="ACB496" s="264"/>
      <c r="ACC496" s="264"/>
      <c r="ACD496" s="264"/>
      <c r="ACE496" s="264"/>
      <c r="ACF496" s="264"/>
      <c r="ACG496" s="264"/>
      <c r="ACH496" s="264"/>
      <c r="ACI496" s="264"/>
      <c r="ACJ496" s="264"/>
      <c r="ACK496" s="264"/>
      <c r="ACL496" s="264"/>
      <c r="ACM496" s="264"/>
      <c r="ACN496" s="264"/>
      <c r="ACO496" s="264"/>
      <c r="ACP496" s="264"/>
      <c r="ACQ496" s="264"/>
      <c r="ACR496" s="264"/>
      <c r="ACS496" s="264"/>
      <c r="ACT496" s="264"/>
      <c r="ACU496" s="264"/>
      <c r="ACV496" s="264"/>
      <c r="ACW496" s="264"/>
      <c r="ACX496" s="264"/>
      <c r="ACY496" s="264"/>
      <c r="ACZ496" s="264"/>
      <c r="ADA496" s="264"/>
      <c r="ADB496" s="264"/>
      <c r="ADC496" s="264"/>
      <c r="ADD496" s="264"/>
      <c r="ADE496" s="264"/>
      <c r="ADF496" s="264"/>
      <c r="ADG496" s="264"/>
      <c r="ADH496" s="264"/>
      <c r="ADI496" s="264"/>
      <c r="ADJ496" s="264"/>
      <c r="ADK496" s="264"/>
      <c r="ADL496" s="264"/>
      <c r="ADM496" s="264"/>
      <c r="ADN496" s="264"/>
      <c r="ADO496" s="264"/>
      <c r="ADP496" s="264"/>
      <c r="ADQ496" s="264"/>
      <c r="ADR496" s="264"/>
      <c r="ADS496" s="264"/>
      <c r="ADT496" s="264"/>
      <c r="ADU496" s="264"/>
      <c r="ADV496" s="264"/>
      <c r="ADW496" s="264"/>
      <c r="ADX496" s="264"/>
      <c r="ADY496" s="264"/>
      <c r="ADZ496" s="264"/>
      <c r="AEA496" s="264"/>
      <c r="AEB496" s="264"/>
      <c r="AEC496" s="264"/>
      <c r="AED496" s="264"/>
      <c r="AEE496" s="264"/>
      <c r="AEF496" s="264"/>
      <c r="AEG496" s="264"/>
      <c r="AEH496" s="264"/>
      <c r="AEI496" s="264"/>
      <c r="AEJ496" s="264"/>
      <c r="AEK496" s="264"/>
      <c r="AEL496" s="264"/>
      <c r="AEM496" s="264"/>
      <c r="AEN496" s="264"/>
      <c r="AEO496" s="264"/>
      <c r="AEP496" s="264"/>
      <c r="AEQ496" s="264"/>
      <c r="AER496" s="264"/>
      <c r="AES496" s="264"/>
      <c r="AET496" s="264"/>
      <c r="AEU496" s="264"/>
      <c r="AEV496" s="264"/>
      <c r="AEW496" s="264"/>
      <c r="AEX496" s="264"/>
      <c r="AEY496" s="264"/>
      <c r="AEZ496" s="264"/>
      <c r="AFA496" s="264"/>
      <c r="AFB496" s="264"/>
      <c r="AFC496" s="264"/>
      <c r="AFD496" s="264"/>
      <c r="AFE496" s="264"/>
      <c r="AFF496" s="264"/>
      <c r="AFG496" s="264"/>
      <c r="AFH496" s="264"/>
      <c r="AFI496" s="264"/>
      <c r="AFJ496" s="264"/>
      <c r="AFK496" s="264"/>
      <c r="AFL496" s="264"/>
      <c r="AFM496" s="264"/>
      <c r="AFN496" s="264"/>
      <c r="AFO496" s="264"/>
      <c r="AFP496" s="264"/>
      <c r="AFQ496" s="264"/>
      <c r="AFR496" s="264"/>
      <c r="AFS496" s="264"/>
      <c r="AFT496" s="264"/>
    </row>
    <row r="497" spans="1:852" s="302" customFormat="1" x14ac:dyDescent="0.2">
      <c r="B497" s="269" t="s">
        <v>15793</v>
      </c>
      <c r="C497" s="266">
        <v>148725</v>
      </c>
      <c r="D497" s="304">
        <v>0</v>
      </c>
      <c r="E497" s="267" t="s">
        <v>15794</v>
      </c>
      <c r="F497" s="264"/>
      <c r="G497" s="307"/>
      <c r="H497" s="264"/>
      <c r="I497" s="303"/>
      <c r="J497" s="264"/>
      <c r="K497" s="307"/>
      <c r="L497" s="307"/>
      <c r="M497" s="307"/>
      <c r="N497" s="307"/>
      <c r="O497" s="264"/>
      <c r="P497" s="264"/>
      <c r="Q497" s="264"/>
      <c r="R497" s="264"/>
      <c r="S497" s="264"/>
      <c r="T497" s="264"/>
      <c r="U497" s="264"/>
      <c r="V497" s="264"/>
      <c r="W497" s="264"/>
      <c r="X497" s="264"/>
      <c r="Y497" s="264"/>
      <c r="Z497" s="264"/>
      <c r="AA497" s="264"/>
      <c r="AB497" s="264"/>
      <c r="AC497" s="264"/>
      <c r="AD497" s="264"/>
      <c r="AE497" s="264"/>
      <c r="AF497" s="264"/>
      <c r="AG497" s="264"/>
      <c r="AH497" s="264"/>
      <c r="AI497" s="264"/>
      <c r="AJ497" s="264"/>
      <c r="AK497" s="264"/>
      <c r="AL497" s="264"/>
      <c r="AM497" s="264"/>
      <c r="AN497" s="264"/>
      <c r="AO497" s="264"/>
      <c r="AP497" s="264"/>
      <c r="AQ497" s="264"/>
      <c r="AR497" s="264"/>
      <c r="AS497" s="264"/>
      <c r="AT497" s="264"/>
      <c r="AU497" s="264"/>
      <c r="AV497" s="264"/>
      <c r="AW497" s="264"/>
      <c r="AX497" s="264"/>
      <c r="AY497" s="264"/>
      <c r="AZ497" s="264"/>
      <c r="BA497" s="264"/>
      <c r="BB497" s="264"/>
      <c r="BC497" s="264"/>
      <c r="BD497" s="264"/>
      <c r="BE497" s="264"/>
      <c r="BF497" s="264"/>
      <c r="BG497" s="264"/>
      <c r="BH497" s="264"/>
      <c r="BI497" s="264"/>
      <c r="BJ497" s="264"/>
      <c r="BK497" s="264"/>
      <c r="BL497" s="264"/>
      <c r="BM497" s="264"/>
      <c r="BN497" s="264"/>
      <c r="BO497" s="264"/>
      <c r="BP497" s="264"/>
      <c r="BQ497" s="264"/>
      <c r="BR497" s="264"/>
      <c r="BS497" s="264"/>
      <c r="BT497" s="264"/>
      <c r="BU497" s="264"/>
      <c r="BV497" s="264"/>
      <c r="BW497" s="264"/>
      <c r="BX497" s="264"/>
      <c r="BY497" s="264"/>
      <c r="BZ497" s="264"/>
      <c r="CA497" s="264"/>
      <c r="CB497" s="264"/>
      <c r="CC497" s="264"/>
      <c r="CD497" s="264"/>
      <c r="CE497" s="264"/>
      <c r="CF497" s="264"/>
      <c r="CG497" s="264"/>
      <c r="CH497" s="264"/>
      <c r="CI497" s="264"/>
      <c r="CJ497" s="264"/>
      <c r="CK497" s="264"/>
      <c r="CL497" s="264"/>
      <c r="CM497" s="264"/>
      <c r="CN497" s="264"/>
      <c r="CO497" s="264"/>
      <c r="CP497" s="264"/>
      <c r="CQ497" s="264"/>
      <c r="CR497" s="264"/>
      <c r="CS497" s="264"/>
      <c r="CT497" s="264"/>
      <c r="CU497" s="264"/>
      <c r="CV497" s="264"/>
      <c r="CW497" s="264"/>
      <c r="CX497" s="264"/>
      <c r="CY497" s="264"/>
      <c r="CZ497" s="264"/>
      <c r="DA497" s="264"/>
      <c r="DB497" s="264"/>
      <c r="DC497" s="264"/>
      <c r="DD497" s="264"/>
      <c r="DE497" s="264"/>
      <c r="DF497" s="264"/>
      <c r="DG497" s="264"/>
      <c r="DH497" s="264"/>
      <c r="DI497" s="264"/>
      <c r="DJ497" s="264"/>
      <c r="DK497" s="264"/>
      <c r="DL497" s="264"/>
      <c r="DM497" s="264"/>
      <c r="DN497" s="264"/>
      <c r="DO497" s="264"/>
      <c r="DP497" s="264"/>
      <c r="DQ497" s="264"/>
      <c r="DR497" s="264"/>
      <c r="DS497" s="264"/>
      <c r="DT497" s="264"/>
      <c r="DU497" s="264"/>
      <c r="DV497" s="264"/>
      <c r="DW497" s="264"/>
      <c r="DX497" s="264"/>
      <c r="DY497" s="264"/>
      <c r="DZ497" s="264"/>
      <c r="EA497" s="264"/>
      <c r="EB497" s="264"/>
      <c r="EC497" s="264"/>
      <c r="ED497" s="264"/>
      <c r="EE497" s="264"/>
      <c r="EF497" s="264"/>
      <c r="EG497" s="264"/>
      <c r="EH497" s="264"/>
      <c r="EI497" s="264"/>
      <c r="EJ497" s="264"/>
      <c r="EK497" s="264"/>
      <c r="EL497" s="264"/>
      <c r="EM497" s="264"/>
      <c r="EN497" s="264"/>
      <c r="EO497" s="264"/>
      <c r="EP497" s="264"/>
      <c r="EQ497" s="264"/>
      <c r="ER497" s="264"/>
      <c r="ES497" s="264"/>
      <c r="ET497" s="264"/>
      <c r="EU497" s="264"/>
      <c r="EV497" s="264"/>
      <c r="EW497" s="264"/>
      <c r="EX497" s="264"/>
      <c r="EY497" s="264"/>
      <c r="EZ497" s="264"/>
      <c r="FA497" s="264"/>
      <c r="FB497" s="264"/>
      <c r="FC497" s="264"/>
      <c r="FD497" s="264"/>
      <c r="FE497" s="264"/>
      <c r="FF497" s="264"/>
      <c r="FG497" s="264"/>
      <c r="FH497" s="264"/>
      <c r="FI497" s="264"/>
      <c r="FJ497" s="264"/>
      <c r="FK497" s="264"/>
      <c r="FL497" s="264"/>
      <c r="FM497" s="264"/>
      <c r="FN497" s="264"/>
      <c r="FO497" s="264"/>
      <c r="FP497" s="264"/>
      <c r="FQ497" s="264"/>
      <c r="FR497" s="264"/>
      <c r="FS497" s="264"/>
      <c r="FT497" s="264"/>
      <c r="FU497" s="264"/>
      <c r="FV497" s="264"/>
      <c r="FW497" s="264"/>
      <c r="FX497" s="264"/>
      <c r="FY497" s="264"/>
      <c r="FZ497" s="264"/>
      <c r="GA497" s="264"/>
      <c r="GB497" s="264"/>
      <c r="GC497" s="264"/>
      <c r="GD497" s="264"/>
      <c r="GE497" s="264"/>
      <c r="GF497" s="264"/>
      <c r="GG497" s="264"/>
      <c r="GH497" s="264"/>
      <c r="GI497" s="264"/>
      <c r="GJ497" s="264"/>
      <c r="GK497" s="264"/>
      <c r="GL497" s="264"/>
      <c r="GM497" s="264"/>
      <c r="GN497" s="264"/>
      <c r="GO497" s="264"/>
      <c r="GP497" s="264"/>
      <c r="GQ497" s="264"/>
      <c r="GR497" s="264"/>
      <c r="GS497" s="264"/>
      <c r="GT497" s="264"/>
      <c r="GU497" s="264"/>
      <c r="GV497" s="264"/>
      <c r="GW497" s="264"/>
      <c r="GX497" s="264"/>
      <c r="GY497" s="264"/>
      <c r="GZ497" s="264"/>
      <c r="HA497" s="264"/>
      <c r="HB497" s="264"/>
      <c r="HC497" s="264"/>
      <c r="HD497" s="264"/>
      <c r="HE497" s="264"/>
      <c r="HF497" s="264"/>
      <c r="HG497" s="264"/>
      <c r="HH497" s="264"/>
      <c r="HI497" s="264"/>
      <c r="HJ497" s="264"/>
      <c r="HK497" s="264"/>
      <c r="HL497" s="264"/>
      <c r="HM497" s="264"/>
      <c r="HN497" s="264"/>
      <c r="HO497" s="264"/>
      <c r="HP497" s="264"/>
      <c r="HQ497" s="264"/>
      <c r="HR497" s="264"/>
      <c r="HS497" s="264"/>
      <c r="HT497" s="264"/>
      <c r="HU497" s="264"/>
      <c r="HV497" s="264"/>
      <c r="HW497" s="264"/>
      <c r="HX497" s="264"/>
      <c r="HY497" s="264"/>
      <c r="HZ497" s="264"/>
      <c r="IA497" s="264"/>
      <c r="IB497" s="264"/>
      <c r="IC497" s="264"/>
      <c r="ID497" s="264"/>
      <c r="IE497" s="264"/>
      <c r="IF497" s="264"/>
      <c r="IG497" s="264"/>
      <c r="IH497" s="264"/>
      <c r="II497" s="264"/>
      <c r="IJ497" s="264"/>
      <c r="IK497" s="264"/>
      <c r="IL497" s="264"/>
      <c r="IM497" s="264"/>
      <c r="IN497" s="264"/>
      <c r="IO497" s="264"/>
      <c r="IP497" s="264"/>
      <c r="IQ497" s="264"/>
      <c r="IR497" s="264"/>
      <c r="IS497" s="264"/>
      <c r="IT497" s="264"/>
      <c r="IU497" s="264"/>
      <c r="IV497" s="264"/>
      <c r="IW497" s="264"/>
      <c r="IX497" s="264"/>
      <c r="IY497" s="264"/>
      <c r="IZ497" s="264"/>
      <c r="JA497" s="264"/>
      <c r="JB497" s="264"/>
      <c r="JC497" s="264"/>
      <c r="JD497" s="264"/>
      <c r="JE497" s="264"/>
      <c r="JF497" s="264"/>
      <c r="JG497" s="264"/>
      <c r="JH497" s="264"/>
      <c r="JI497" s="264"/>
      <c r="JJ497" s="264"/>
      <c r="JK497" s="264"/>
      <c r="JL497" s="264"/>
      <c r="JM497" s="264"/>
      <c r="JN497" s="264"/>
      <c r="JO497" s="264"/>
      <c r="JP497" s="264"/>
      <c r="JQ497" s="264"/>
      <c r="JR497" s="264"/>
      <c r="JS497" s="264"/>
      <c r="JT497" s="264"/>
      <c r="JU497" s="264"/>
      <c r="JV497" s="264"/>
      <c r="JW497" s="264"/>
      <c r="JX497" s="264"/>
      <c r="JY497" s="264"/>
      <c r="JZ497" s="264"/>
      <c r="KA497" s="264"/>
      <c r="KB497" s="264"/>
      <c r="KC497" s="264"/>
      <c r="KD497" s="264"/>
      <c r="KE497" s="264"/>
      <c r="KF497" s="264"/>
      <c r="KG497" s="264"/>
      <c r="KH497" s="264"/>
      <c r="KI497" s="264"/>
      <c r="KJ497" s="264"/>
      <c r="KK497" s="264"/>
      <c r="KL497" s="264"/>
      <c r="KM497" s="264"/>
      <c r="KN497" s="264"/>
      <c r="KO497" s="264"/>
      <c r="KP497" s="264"/>
      <c r="KQ497" s="264"/>
      <c r="KR497" s="264"/>
      <c r="KS497" s="264"/>
      <c r="KT497" s="264"/>
      <c r="KU497" s="264"/>
      <c r="KV497" s="264"/>
      <c r="KW497" s="264"/>
      <c r="KX497" s="264"/>
      <c r="KY497" s="264"/>
      <c r="KZ497" s="264"/>
      <c r="LA497" s="264"/>
      <c r="LB497" s="264"/>
      <c r="LC497" s="264"/>
      <c r="LD497" s="264"/>
      <c r="LE497" s="264"/>
      <c r="LF497" s="264"/>
      <c r="LG497" s="264"/>
      <c r="LH497" s="264"/>
      <c r="LI497" s="264"/>
      <c r="LJ497" s="264"/>
      <c r="LK497" s="264"/>
      <c r="LL497" s="264"/>
      <c r="LM497" s="264"/>
      <c r="LN497" s="264"/>
      <c r="LO497" s="264"/>
      <c r="LP497" s="264"/>
      <c r="LQ497" s="264"/>
      <c r="LR497" s="264"/>
      <c r="LS497" s="264"/>
      <c r="LT497" s="264"/>
      <c r="LU497" s="264"/>
      <c r="LV497" s="264"/>
      <c r="LW497" s="264"/>
      <c r="LX497" s="264"/>
      <c r="LY497" s="264"/>
      <c r="LZ497" s="264"/>
      <c r="MA497" s="264"/>
      <c r="MB497" s="264"/>
      <c r="MC497" s="264"/>
      <c r="MD497" s="264"/>
      <c r="ME497" s="264"/>
      <c r="MF497" s="264"/>
      <c r="MG497" s="264"/>
      <c r="MH497" s="264"/>
      <c r="MI497" s="264"/>
      <c r="MJ497" s="264"/>
      <c r="MK497" s="264"/>
      <c r="ML497" s="264"/>
      <c r="MM497" s="264"/>
      <c r="MN497" s="264"/>
      <c r="MO497" s="264"/>
      <c r="MP497" s="264"/>
      <c r="MQ497" s="264"/>
      <c r="MR497" s="264"/>
      <c r="MS497" s="264"/>
      <c r="MT497" s="264"/>
      <c r="MU497" s="264"/>
      <c r="MV497" s="264"/>
      <c r="MW497" s="264"/>
      <c r="MX497" s="264"/>
      <c r="MY497" s="264"/>
      <c r="MZ497" s="264"/>
      <c r="NA497" s="264"/>
      <c r="NB497" s="264"/>
      <c r="NC497" s="264"/>
      <c r="ND497" s="264"/>
      <c r="NE497" s="264"/>
      <c r="NF497" s="264"/>
      <c r="NG497" s="264"/>
      <c r="NH497" s="264"/>
      <c r="NI497" s="264"/>
      <c r="NJ497" s="264"/>
      <c r="NK497" s="264"/>
      <c r="NL497" s="264"/>
      <c r="NM497" s="264"/>
      <c r="NN497" s="264"/>
      <c r="NO497" s="264"/>
      <c r="NP497" s="264"/>
      <c r="NQ497" s="264"/>
      <c r="NR497" s="264"/>
      <c r="NS497" s="264"/>
      <c r="NT497" s="264"/>
      <c r="NU497" s="264"/>
      <c r="NV497" s="264"/>
      <c r="NW497" s="264"/>
      <c r="NX497" s="264"/>
      <c r="NY497" s="264"/>
      <c r="NZ497" s="264"/>
      <c r="OA497" s="264"/>
      <c r="OB497" s="264"/>
      <c r="OC497" s="264"/>
      <c r="OD497" s="264"/>
      <c r="OE497" s="264"/>
      <c r="OF497" s="264"/>
      <c r="OG497" s="264"/>
      <c r="OH497" s="264"/>
      <c r="OI497" s="264"/>
      <c r="OJ497" s="264"/>
      <c r="OK497" s="264"/>
      <c r="OL497" s="264"/>
      <c r="OM497" s="264"/>
      <c r="ON497" s="264"/>
      <c r="OO497" s="264"/>
      <c r="OP497" s="264"/>
      <c r="OQ497" s="264"/>
      <c r="OR497" s="264"/>
      <c r="OS497" s="264"/>
      <c r="OT497" s="264"/>
      <c r="OU497" s="264"/>
      <c r="OV497" s="264"/>
      <c r="OW497" s="264"/>
      <c r="OX497" s="264"/>
      <c r="OY497" s="264"/>
      <c r="OZ497" s="264"/>
      <c r="PA497" s="264"/>
      <c r="PB497" s="264"/>
      <c r="PC497" s="264"/>
      <c r="PD497" s="264"/>
      <c r="PE497" s="264"/>
      <c r="PF497" s="264"/>
      <c r="PG497" s="264"/>
      <c r="PH497" s="264"/>
      <c r="PI497" s="264"/>
      <c r="PJ497" s="264"/>
      <c r="PK497" s="264"/>
      <c r="PL497" s="264"/>
      <c r="PM497" s="264"/>
      <c r="PN497" s="264"/>
      <c r="PO497" s="264"/>
      <c r="PP497" s="264"/>
      <c r="PQ497" s="264"/>
      <c r="PR497" s="264"/>
      <c r="PS497" s="264"/>
      <c r="PT497" s="264"/>
      <c r="PU497" s="264"/>
      <c r="PV497" s="264"/>
      <c r="PW497" s="264"/>
      <c r="PX497" s="264"/>
      <c r="PY497" s="264"/>
      <c r="PZ497" s="264"/>
      <c r="QA497" s="264"/>
      <c r="QB497" s="264"/>
      <c r="QC497" s="264"/>
      <c r="QD497" s="264"/>
      <c r="QE497" s="264"/>
      <c r="QF497" s="264"/>
      <c r="QG497" s="264"/>
      <c r="QH497" s="264"/>
      <c r="QI497" s="264"/>
      <c r="QJ497" s="264"/>
      <c r="QK497" s="264"/>
      <c r="QL497" s="264"/>
      <c r="QM497" s="264"/>
      <c r="QN497" s="264"/>
      <c r="QO497" s="264"/>
      <c r="QP497" s="264"/>
      <c r="QQ497" s="264"/>
      <c r="QR497" s="264"/>
      <c r="QS497" s="264"/>
      <c r="QT497" s="264"/>
      <c r="QU497" s="264"/>
      <c r="QV497" s="264"/>
      <c r="QW497" s="264"/>
      <c r="QX497" s="264"/>
      <c r="QY497" s="264"/>
      <c r="QZ497" s="264"/>
      <c r="RA497" s="264"/>
      <c r="RB497" s="264"/>
      <c r="RC497" s="264"/>
      <c r="RD497" s="264"/>
      <c r="RE497" s="264"/>
      <c r="RF497" s="264"/>
      <c r="RG497" s="264"/>
      <c r="RH497" s="264"/>
      <c r="RI497" s="264"/>
      <c r="RJ497" s="264"/>
      <c r="RK497" s="264"/>
      <c r="RL497" s="264"/>
      <c r="RM497" s="264"/>
      <c r="RN497" s="264"/>
      <c r="RO497" s="264"/>
      <c r="RP497" s="264"/>
      <c r="RQ497" s="264"/>
      <c r="RR497" s="264"/>
      <c r="RS497" s="264"/>
      <c r="RT497" s="264"/>
      <c r="RU497" s="264"/>
      <c r="RV497" s="264"/>
      <c r="RW497" s="264"/>
      <c r="RX497" s="264"/>
      <c r="RY497" s="264"/>
      <c r="RZ497" s="264"/>
      <c r="SA497" s="264"/>
      <c r="SB497" s="264"/>
      <c r="SC497" s="264"/>
      <c r="SD497" s="264"/>
      <c r="SE497" s="264"/>
      <c r="SF497" s="264"/>
      <c r="SG497" s="264"/>
      <c r="SH497" s="264"/>
      <c r="SI497" s="264"/>
      <c r="SJ497" s="264"/>
      <c r="SK497" s="264"/>
      <c r="SL497" s="264"/>
      <c r="SM497" s="264"/>
      <c r="SN497" s="264"/>
      <c r="SO497" s="264"/>
      <c r="SP497" s="264"/>
      <c r="SQ497" s="264"/>
      <c r="SR497" s="264"/>
      <c r="SS497" s="264"/>
      <c r="ST497" s="264"/>
      <c r="SU497" s="264"/>
      <c r="SV497" s="264"/>
      <c r="SW497" s="264"/>
      <c r="SX497" s="264"/>
      <c r="SY497" s="264"/>
      <c r="SZ497" s="264"/>
      <c r="TA497" s="264"/>
      <c r="TB497" s="264"/>
      <c r="TC497" s="264"/>
      <c r="TD497" s="264"/>
      <c r="TE497" s="264"/>
      <c r="TF497" s="264"/>
      <c r="TG497" s="264"/>
      <c r="TH497" s="264"/>
      <c r="TI497" s="264"/>
      <c r="TJ497" s="264"/>
      <c r="TK497" s="264"/>
      <c r="TL497" s="264"/>
      <c r="TM497" s="264"/>
      <c r="TN497" s="264"/>
      <c r="TO497" s="264"/>
      <c r="TP497" s="264"/>
      <c r="TQ497" s="264"/>
      <c r="TR497" s="264"/>
      <c r="TS497" s="264"/>
      <c r="TT497" s="264"/>
      <c r="TU497" s="264"/>
      <c r="TV497" s="264"/>
      <c r="TW497" s="264"/>
      <c r="TX497" s="264"/>
      <c r="TY497" s="264"/>
      <c r="TZ497" s="264"/>
      <c r="UA497" s="264"/>
      <c r="UB497" s="264"/>
      <c r="UC497" s="264"/>
      <c r="UD497" s="264"/>
      <c r="UE497" s="264"/>
      <c r="UF497" s="264"/>
      <c r="UG497" s="264"/>
      <c r="UH497" s="264"/>
      <c r="UI497" s="264"/>
      <c r="UJ497" s="264"/>
      <c r="UK497" s="264"/>
      <c r="UL497" s="264"/>
      <c r="UM497" s="264"/>
      <c r="UN497" s="264"/>
      <c r="UO497" s="264"/>
      <c r="UP497" s="264"/>
      <c r="UQ497" s="264"/>
      <c r="UR497" s="264"/>
      <c r="US497" s="264"/>
      <c r="UT497" s="264"/>
      <c r="UU497" s="264"/>
      <c r="UV497" s="264"/>
      <c r="UW497" s="264"/>
      <c r="UX497" s="264"/>
      <c r="UY497" s="264"/>
      <c r="UZ497" s="264"/>
      <c r="VA497" s="264"/>
      <c r="VB497" s="264"/>
      <c r="VC497" s="264"/>
      <c r="VD497" s="264"/>
      <c r="VE497" s="264"/>
      <c r="VF497" s="264"/>
      <c r="VG497" s="264"/>
      <c r="VH497" s="264"/>
      <c r="VI497" s="264"/>
      <c r="VJ497" s="264"/>
      <c r="VK497" s="264"/>
      <c r="VL497" s="264"/>
      <c r="VM497" s="264"/>
      <c r="VN497" s="264"/>
      <c r="VO497" s="264"/>
      <c r="VP497" s="264"/>
      <c r="VQ497" s="264"/>
      <c r="VR497" s="264"/>
      <c r="VS497" s="264"/>
      <c r="VT497" s="264"/>
      <c r="VU497" s="264"/>
      <c r="VV497" s="264"/>
      <c r="VW497" s="264"/>
      <c r="VX497" s="264"/>
      <c r="VY497" s="264"/>
      <c r="VZ497" s="264"/>
      <c r="WA497" s="264"/>
      <c r="WB497" s="264"/>
      <c r="WC497" s="264"/>
      <c r="WD497" s="264"/>
      <c r="WE497" s="264"/>
      <c r="WF497" s="264"/>
      <c r="WG497" s="264"/>
      <c r="WH497" s="264"/>
      <c r="WI497" s="264"/>
      <c r="WJ497" s="264"/>
      <c r="WK497" s="264"/>
      <c r="WL497" s="264"/>
      <c r="WM497" s="264"/>
      <c r="WN497" s="264"/>
      <c r="WO497" s="264"/>
      <c r="WP497" s="264"/>
      <c r="WQ497" s="264"/>
      <c r="WR497" s="264"/>
      <c r="WS497" s="264"/>
      <c r="WT497" s="264"/>
      <c r="WU497" s="264"/>
      <c r="WV497" s="264"/>
      <c r="WW497" s="264"/>
      <c r="WX497" s="264"/>
      <c r="WY497" s="264"/>
      <c r="WZ497" s="264"/>
      <c r="XA497" s="264"/>
      <c r="XB497" s="264"/>
      <c r="XC497" s="264"/>
      <c r="XD497" s="264"/>
      <c r="XE497" s="264"/>
      <c r="XF497" s="264"/>
      <c r="XG497" s="264"/>
      <c r="XH497" s="264"/>
      <c r="XI497" s="264"/>
      <c r="XJ497" s="264"/>
      <c r="XK497" s="264"/>
      <c r="XL497" s="264"/>
      <c r="XM497" s="264"/>
      <c r="XN497" s="264"/>
      <c r="XO497" s="264"/>
      <c r="XP497" s="264"/>
      <c r="XQ497" s="264"/>
      <c r="XR497" s="264"/>
      <c r="XS497" s="264"/>
      <c r="XT497" s="264"/>
      <c r="XU497" s="264"/>
      <c r="XV497" s="264"/>
      <c r="XW497" s="264"/>
      <c r="XX497" s="264"/>
      <c r="XY497" s="264"/>
      <c r="XZ497" s="264"/>
      <c r="YA497" s="264"/>
      <c r="YB497" s="264"/>
      <c r="YC497" s="264"/>
      <c r="YD497" s="264"/>
      <c r="YE497" s="264"/>
      <c r="YF497" s="264"/>
      <c r="YG497" s="264"/>
      <c r="YH497" s="264"/>
      <c r="YI497" s="264"/>
      <c r="YJ497" s="264"/>
      <c r="YK497" s="264"/>
      <c r="YL497" s="264"/>
      <c r="YM497" s="264"/>
      <c r="YN497" s="264"/>
      <c r="YO497" s="264"/>
      <c r="YP497" s="264"/>
      <c r="YQ497" s="264"/>
      <c r="YR497" s="264"/>
      <c r="YS497" s="264"/>
      <c r="YT497" s="264"/>
      <c r="YU497" s="264"/>
      <c r="YV497" s="264"/>
      <c r="YW497" s="264"/>
      <c r="YX497" s="264"/>
      <c r="YY497" s="264"/>
      <c r="YZ497" s="264"/>
      <c r="ZA497" s="264"/>
      <c r="ZB497" s="264"/>
      <c r="ZC497" s="264"/>
      <c r="ZD497" s="264"/>
      <c r="ZE497" s="264"/>
      <c r="ZF497" s="264"/>
      <c r="ZG497" s="264"/>
      <c r="ZH497" s="264"/>
      <c r="ZI497" s="264"/>
      <c r="ZJ497" s="264"/>
      <c r="ZK497" s="264"/>
      <c r="ZL497" s="264"/>
      <c r="ZM497" s="264"/>
      <c r="ZN497" s="264"/>
      <c r="ZO497" s="264"/>
      <c r="ZP497" s="264"/>
      <c r="ZQ497" s="264"/>
      <c r="ZR497" s="264"/>
      <c r="ZS497" s="264"/>
      <c r="ZT497" s="264"/>
      <c r="ZU497" s="264"/>
      <c r="ZV497" s="264"/>
      <c r="ZW497" s="264"/>
      <c r="ZX497" s="264"/>
      <c r="ZY497" s="264"/>
      <c r="ZZ497" s="264"/>
      <c r="AAA497" s="264"/>
      <c r="AAB497" s="264"/>
      <c r="AAC497" s="264"/>
      <c r="AAD497" s="264"/>
      <c r="AAE497" s="264"/>
      <c r="AAF497" s="264"/>
      <c r="AAG497" s="264"/>
      <c r="AAH497" s="264"/>
      <c r="AAI497" s="264"/>
      <c r="AAJ497" s="264"/>
      <c r="AAK497" s="264"/>
      <c r="AAL497" s="264"/>
      <c r="AAM497" s="264"/>
      <c r="AAN497" s="264"/>
      <c r="AAO497" s="264"/>
      <c r="AAP497" s="264"/>
      <c r="AAQ497" s="264"/>
      <c r="AAR497" s="264"/>
      <c r="AAS497" s="264"/>
      <c r="AAT497" s="264"/>
      <c r="AAU497" s="264"/>
      <c r="AAV497" s="264"/>
      <c r="AAW497" s="264"/>
      <c r="AAX497" s="264"/>
      <c r="AAY497" s="264"/>
      <c r="AAZ497" s="264"/>
      <c r="ABA497" s="264"/>
      <c r="ABB497" s="264"/>
      <c r="ABC497" s="264"/>
      <c r="ABD497" s="264"/>
      <c r="ABE497" s="264"/>
      <c r="ABF497" s="264"/>
      <c r="ABG497" s="264"/>
      <c r="ABH497" s="264"/>
      <c r="ABI497" s="264"/>
      <c r="ABJ497" s="264"/>
      <c r="ABK497" s="264"/>
      <c r="ABL497" s="264"/>
      <c r="ABM497" s="264"/>
      <c r="ABN497" s="264"/>
      <c r="ABO497" s="264"/>
      <c r="ABP497" s="264"/>
      <c r="ABQ497" s="264"/>
      <c r="ABR497" s="264"/>
      <c r="ABS497" s="264"/>
      <c r="ABT497" s="264"/>
      <c r="ABU497" s="264"/>
      <c r="ABV497" s="264"/>
      <c r="ABW497" s="264"/>
      <c r="ABX497" s="264"/>
      <c r="ABY497" s="264"/>
      <c r="ABZ497" s="264"/>
      <c r="ACA497" s="264"/>
      <c r="ACB497" s="264"/>
      <c r="ACC497" s="264"/>
      <c r="ACD497" s="264"/>
      <c r="ACE497" s="264"/>
      <c r="ACF497" s="264"/>
      <c r="ACG497" s="264"/>
      <c r="ACH497" s="264"/>
      <c r="ACI497" s="264"/>
      <c r="ACJ497" s="264"/>
      <c r="ACK497" s="264"/>
      <c r="ACL497" s="264"/>
      <c r="ACM497" s="264"/>
      <c r="ACN497" s="264"/>
      <c r="ACO497" s="264"/>
      <c r="ACP497" s="264"/>
      <c r="ACQ497" s="264"/>
      <c r="ACR497" s="264"/>
      <c r="ACS497" s="264"/>
      <c r="ACT497" s="264"/>
      <c r="ACU497" s="264"/>
      <c r="ACV497" s="264"/>
      <c r="ACW497" s="264"/>
      <c r="ACX497" s="264"/>
      <c r="ACY497" s="264"/>
      <c r="ACZ497" s="264"/>
      <c r="ADA497" s="264"/>
      <c r="ADB497" s="264"/>
      <c r="ADC497" s="264"/>
      <c r="ADD497" s="264"/>
      <c r="ADE497" s="264"/>
      <c r="ADF497" s="264"/>
      <c r="ADG497" s="264"/>
      <c r="ADH497" s="264"/>
      <c r="ADI497" s="264"/>
      <c r="ADJ497" s="264"/>
      <c r="ADK497" s="264"/>
      <c r="ADL497" s="264"/>
      <c r="ADM497" s="264"/>
      <c r="ADN497" s="264"/>
      <c r="ADO497" s="264"/>
      <c r="ADP497" s="264"/>
      <c r="ADQ497" s="264"/>
      <c r="ADR497" s="264"/>
      <c r="ADS497" s="264"/>
      <c r="ADT497" s="264"/>
      <c r="ADU497" s="264"/>
      <c r="ADV497" s="264"/>
      <c r="ADW497" s="264"/>
      <c r="ADX497" s="264"/>
      <c r="ADY497" s="264"/>
      <c r="ADZ497" s="264"/>
      <c r="AEA497" s="264"/>
      <c r="AEB497" s="264"/>
      <c r="AEC497" s="264"/>
      <c r="AED497" s="264"/>
      <c r="AEE497" s="264"/>
      <c r="AEF497" s="264"/>
      <c r="AEG497" s="264"/>
      <c r="AEH497" s="264"/>
      <c r="AEI497" s="264"/>
      <c r="AEJ497" s="264"/>
      <c r="AEK497" s="264"/>
      <c r="AEL497" s="264"/>
      <c r="AEM497" s="264"/>
      <c r="AEN497" s="264"/>
      <c r="AEO497" s="264"/>
      <c r="AEP497" s="264"/>
      <c r="AEQ497" s="264"/>
      <c r="AER497" s="264"/>
      <c r="AES497" s="264"/>
      <c r="AET497" s="264"/>
      <c r="AEU497" s="264"/>
      <c r="AEV497" s="264"/>
      <c r="AEW497" s="264"/>
      <c r="AEX497" s="264"/>
      <c r="AEY497" s="264"/>
      <c r="AEZ497" s="264"/>
      <c r="AFA497" s="264"/>
      <c r="AFB497" s="264"/>
      <c r="AFC497" s="264"/>
      <c r="AFD497" s="264"/>
      <c r="AFE497" s="264"/>
      <c r="AFF497" s="264"/>
      <c r="AFG497" s="264"/>
      <c r="AFH497" s="264"/>
      <c r="AFI497" s="264"/>
      <c r="AFJ497" s="264"/>
      <c r="AFK497" s="264"/>
      <c r="AFL497" s="264"/>
      <c r="AFM497" s="264"/>
      <c r="AFN497" s="264"/>
      <c r="AFO497" s="264"/>
      <c r="AFP497" s="264"/>
      <c r="AFQ497" s="264"/>
      <c r="AFR497" s="264"/>
      <c r="AFS497" s="264"/>
      <c r="AFT497" s="264"/>
    </row>
    <row r="498" spans="1:852" s="302" customFormat="1" x14ac:dyDescent="0.2">
      <c r="B498" s="269" t="s">
        <v>15795</v>
      </c>
      <c r="C498" s="266">
        <v>152775</v>
      </c>
      <c r="D498" s="304">
        <v>0</v>
      </c>
      <c r="E498" s="267" t="s">
        <v>15796</v>
      </c>
      <c r="F498" s="264"/>
      <c r="G498" s="307"/>
      <c r="H498" s="264"/>
      <c r="I498" s="303"/>
      <c r="J498" s="264"/>
      <c r="K498" s="307"/>
      <c r="L498" s="307"/>
      <c r="M498" s="307"/>
      <c r="N498" s="307"/>
      <c r="O498" s="264"/>
      <c r="P498" s="264"/>
      <c r="Q498" s="264"/>
      <c r="R498" s="264"/>
      <c r="S498" s="264"/>
      <c r="T498" s="264"/>
      <c r="U498" s="264"/>
      <c r="V498" s="264"/>
      <c r="W498" s="264"/>
      <c r="X498" s="264"/>
      <c r="Y498" s="264"/>
      <c r="Z498" s="264"/>
      <c r="AA498" s="264"/>
      <c r="AB498" s="264"/>
      <c r="AC498" s="264"/>
      <c r="AD498" s="264"/>
      <c r="AE498" s="264"/>
      <c r="AF498" s="264"/>
      <c r="AG498" s="264"/>
      <c r="AH498" s="264"/>
      <c r="AI498" s="264"/>
      <c r="AJ498" s="264"/>
      <c r="AK498" s="264"/>
      <c r="AL498" s="264"/>
      <c r="AM498" s="264"/>
      <c r="AN498" s="264"/>
      <c r="AO498" s="264"/>
      <c r="AP498" s="264"/>
      <c r="AQ498" s="264"/>
      <c r="AR498" s="264"/>
      <c r="AS498" s="264"/>
      <c r="AT498" s="264"/>
      <c r="AU498" s="264"/>
      <c r="AV498" s="264"/>
      <c r="AW498" s="264"/>
      <c r="AX498" s="264"/>
      <c r="AY498" s="264"/>
      <c r="AZ498" s="264"/>
      <c r="BA498" s="264"/>
      <c r="BB498" s="264"/>
      <c r="BC498" s="264"/>
      <c r="BD498" s="264"/>
      <c r="BE498" s="264"/>
      <c r="BF498" s="264"/>
      <c r="BG498" s="264"/>
      <c r="BH498" s="264"/>
      <c r="BI498" s="264"/>
      <c r="BJ498" s="264"/>
      <c r="BK498" s="264"/>
      <c r="BL498" s="264"/>
      <c r="BM498" s="264"/>
      <c r="BN498" s="264"/>
      <c r="BO498" s="264"/>
      <c r="BP498" s="264"/>
      <c r="BQ498" s="264"/>
      <c r="BR498" s="264"/>
      <c r="BS498" s="264"/>
      <c r="BT498" s="264"/>
      <c r="BU498" s="264"/>
      <c r="BV498" s="264"/>
      <c r="BW498" s="264"/>
      <c r="BX498" s="264"/>
      <c r="BY498" s="264"/>
      <c r="BZ498" s="264"/>
      <c r="CA498" s="264"/>
      <c r="CB498" s="264"/>
      <c r="CC498" s="264"/>
      <c r="CD498" s="264"/>
      <c r="CE498" s="264"/>
      <c r="CF498" s="264"/>
      <c r="CG498" s="264"/>
      <c r="CH498" s="264"/>
      <c r="CI498" s="264"/>
      <c r="CJ498" s="264"/>
      <c r="CK498" s="264"/>
      <c r="CL498" s="264"/>
      <c r="CM498" s="264"/>
      <c r="CN498" s="264"/>
      <c r="CO498" s="264"/>
      <c r="CP498" s="264"/>
      <c r="CQ498" s="264"/>
      <c r="CR498" s="264"/>
      <c r="CS498" s="264"/>
      <c r="CT498" s="264"/>
      <c r="CU498" s="264"/>
      <c r="CV498" s="264"/>
      <c r="CW498" s="264"/>
      <c r="CX498" s="264"/>
      <c r="CY498" s="264"/>
      <c r="CZ498" s="264"/>
      <c r="DA498" s="264"/>
      <c r="DB498" s="264"/>
      <c r="DC498" s="264"/>
      <c r="DD498" s="264"/>
      <c r="DE498" s="264"/>
      <c r="DF498" s="264"/>
      <c r="DG498" s="264"/>
      <c r="DH498" s="264"/>
      <c r="DI498" s="264"/>
      <c r="DJ498" s="264"/>
      <c r="DK498" s="264"/>
      <c r="DL498" s="264"/>
      <c r="DM498" s="264"/>
      <c r="DN498" s="264"/>
      <c r="DO498" s="264"/>
      <c r="DP498" s="264"/>
      <c r="DQ498" s="264"/>
      <c r="DR498" s="264"/>
      <c r="DS498" s="264"/>
      <c r="DT498" s="264"/>
      <c r="DU498" s="264"/>
      <c r="DV498" s="264"/>
      <c r="DW498" s="264"/>
      <c r="DX498" s="264"/>
      <c r="DY498" s="264"/>
      <c r="DZ498" s="264"/>
      <c r="EA498" s="264"/>
      <c r="EB498" s="264"/>
      <c r="EC498" s="264"/>
      <c r="ED498" s="264"/>
      <c r="EE498" s="264"/>
      <c r="EF498" s="264"/>
      <c r="EG498" s="264"/>
      <c r="EH498" s="264"/>
      <c r="EI498" s="264"/>
      <c r="EJ498" s="264"/>
      <c r="EK498" s="264"/>
      <c r="EL498" s="264"/>
      <c r="EM498" s="264"/>
      <c r="EN498" s="264"/>
      <c r="EO498" s="264"/>
      <c r="EP498" s="264"/>
      <c r="EQ498" s="264"/>
      <c r="ER498" s="264"/>
      <c r="ES498" s="264"/>
      <c r="ET498" s="264"/>
      <c r="EU498" s="264"/>
      <c r="EV498" s="264"/>
      <c r="EW498" s="264"/>
      <c r="EX498" s="264"/>
      <c r="EY498" s="264"/>
      <c r="EZ498" s="264"/>
      <c r="FA498" s="264"/>
      <c r="FB498" s="264"/>
      <c r="FC498" s="264"/>
      <c r="FD498" s="264"/>
      <c r="FE498" s="264"/>
      <c r="FF498" s="264"/>
      <c r="FG498" s="264"/>
      <c r="FH498" s="264"/>
      <c r="FI498" s="264"/>
      <c r="FJ498" s="264"/>
      <c r="FK498" s="264"/>
      <c r="FL498" s="264"/>
      <c r="FM498" s="264"/>
      <c r="FN498" s="264"/>
      <c r="FO498" s="264"/>
      <c r="FP498" s="264"/>
      <c r="FQ498" s="264"/>
      <c r="FR498" s="264"/>
      <c r="FS498" s="264"/>
      <c r="FT498" s="264"/>
      <c r="FU498" s="264"/>
      <c r="FV498" s="264"/>
      <c r="FW498" s="264"/>
      <c r="FX498" s="264"/>
      <c r="FY498" s="264"/>
      <c r="FZ498" s="264"/>
      <c r="GA498" s="264"/>
      <c r="GB498" s="264"/>
      <c r="GC498" s="264"/>
      <c r="GD498" s="264"/>
      <c r="GE498" s="264"/>
      <c r="GF498" s="264"/>
      <c r="GG498" s="264"/>
      <c r="GH498" s="264"/>
      <c r="GI498" s="264"/>
      <c r="GJ498" s="264"/>
      <c r="GK498" s="264"/>
      <c r="GL498" s="264"/>
      <c r="GM498" s="264"/>
      <c r="GN498" s="264"/>
      <c r="GO498" s="264"/>
      <c r="GP498" s="264"/>
      <c r="GQ498" s="264"/>
      <c r="GR498" s="264"/>
      <c r="GS498" s="264"/>
      <c r="GT498" s="264"/>
      <c r="GU498" s="264"/>
      <c r="GV498" s="264"/>
      <c r="GW498" s="264"/>
      <c r="GX498" s="264"/>
      <c r="GY498" s="264"/>
      <c r="GZ498" s="264"/>
      <c r="HA498" s="264"/>
      <c r="HB498" s="264"/>
      <c r="HC498" s="264"/>
      <c r="HD498" s="264"/>
      <c r="HE498" s="264"/>
      <c r="HF498" s="264"/>
      <c r="HG498" s="264"/>
      <c r="HH498" s="264"/>
      <c r="HI498" s="264"/>
      <c r="HJ498" s="264"/>
      <c r="HK498" s="264"/>
      <c r="HL498" s="264"/>
      <c r="HM498" s="264"/>
      <c r="HN498" s="264"/>
      <c r="HO498" s="264"/>
      <c r="HP498" s="264"/>
      <c r="HQ498" s="264"/>
      <c r="HR498" s="264"/>
      <c r="HS498" s="264"/>
      <c r="HT498" s="264"/>
      <c r="HU498" s="264"/>
      <c r="HV498" s="264"/>
      <c r="HW498" s="264"/>
      <c r="HX498" s="264"/>
      <c r="HY498" s="264"/>
      <c r="HZ498" s="264"/>
      <c r="IA498" s="264"/>
      <c r="IB498" s="264"/>
      <c r="IC498" s="264"/>
      <c r="ID498" s="264"/>
      <c r="IE498" s="264"/>
      <c r="IF498" s="264"/>
      <c r="IG498" s="264"/>
      <c r="IH498" s="264"/>
      <c r="II498" s="264"/>
      <c r="IJ498" s="264"/>
      <c r="IK498" s="264"/>
      <c r="IL498" s="264"/>
      <c r="IM498" s="264"/>
      <c r="IN498" s="264"/>
      <c r="IO498" s="264"/>
      <c r="IP498" s="264"/>
      <c r="IQ498" s="264"/>
      <c r="IR498" s="264"/>
      <c r="IS498" s="264"/>
      <c r="IT498" s="264"/>
      <c r="IU498" s="264"/>
      <c r="IV498" s="264"/>
      <c r="IW498" s="264"/>
      <c r="IX498" s="264"/>
      <c r="IY498" s="264"/>
      <c r="IZ498" s="264"/>
      <c r="JA498" s="264"/>
      <c r="JB498" s="264"/>
      <c r="JC498" s="264"/>
      <c r="JD498" s="264"/>
      <c r="JE498" s="264"/>
      <c r="JF498" s="264"/>
      <c r="JG498" s="264"/>
      <c r="JH498" s="264"/>
      <c r="JI498" s="264"/>
      <c r="JJ498" s="264"/>
      <c r="JK498" s="264"/>
      <c r="JL498" s="264"/>
      <c r="JM498" s="264"/>
      <c r="JN498" s="264"/>
      <c r="JO498" s="264"/>
      <c r="JP498" s="264"/>
      <c r="JQ498" s="264"/>
      <c r="JR498" s="264"/>
      <c r="JS498" s="264"/>
      <c r="JT498" s="264"/>
      <c r="JU498" s="264"/>
      <c r="JV498" s="264"/>
      <c r="JW498" s="264"/>
      <c r="JX498" s="264"/>
      <c r="JY498" s="264"/>
      <c r="JZ498" s="264"/>
      <c r="KA498" s="264"/>
      <c r="KB498" s="264"/>
      <c r="KC498" s="264"/>
      <c r="KD498" s="264"/>
      <c r="KE498" s="264"/>
      <c r="KF498" s="264"/>
      <c r="KG498" s="264"/>
      <c r="KH498" s="264"/>
      <c r="KI498" s="264"/>
      <c r="KJ498" s="264"/>
      <c r="KK498" s="264"/>
      <c r="KL498" s="264"/>
      <c r="KM498" s="264"/>
      <c r="KN498" s="264"/>
      <c r="KO498" s="264"/>
      <c r="KP498" s="264"/>
      <c r="KQ498" s="264"/>
      <c r="KR498" s="264"/>
      <c r="KS498" s="264"/>
      <c r="KT498" s="264"/>
      <c r="KU498" s="264"/>
      <c r="KV498" s="264"/>
      <c r="KW498" s="264"/>
      <c r="KX498" s="264"/>
      <c r="KY498" s="264"/>
      <c r="KZ498" s="264"/>
      <c r="LA498" s="264"/>
      <c r="LB498" s="264"/>
      <c r="LC498" s="264"/>
      <c r="LD498" s="264"/>
      <c r="LE498" s="264"/>
      <c r="LF498" s="264"/>
      <c r="LG498" s="264"/>
      <c r="LH498" s="264"/>
      <c r="LI498" s="264"/>
      <c r="LJ498" s="264"/>
      <c r="LK498" s="264"/>
      <c r="LL498" s="264"/>
      <c r="LM498" s="264"/>
      <c r="LN498" s="264"/>
      <c r="LO498" s="264"/>
      <c r="LP498" s="264"/>
      <c r="LQ498" s="264"/>
      <c r="LR498" s="264"/>
      <c r="LS498" s="264"/>
      <c r="LT498" s="264"/>
      <c r="LU498" s="264"/>
      <c r="LV498" s="264"/>
      <c r="LW498" s="264"/>
      <c r="LX498" s="264"/>
      <c r="LY498" s="264"/>
      <c r="LZ498" s="264"/>
      <c r="MA498" s="264"/>
      <c r="MB498" s="264"/>
      <c r="MC498" s="264"/>
      <c r="MD498" s="264"/>
      <c r="ME498" s="264"/>
      <c r="MF498" s="264"/>
      <c r="MG498" s="264"/>
      <c r="MH498" s="264"/>
      <c r="MI498" s="264"/>
      <c r="MJ498" s="264"/>
      <c r="MK498" s="264"/>
      <c r="ML498" s="264"/>
      <c r="MM498" s="264"/>
      <c r="MN498" s="264"/>
      <c r="MO498" s="264"/>
      <c r="MP498" s="264"/>
      <c r="MQ498" s="264"/>
      <c r="MR498" s="264"/>
      <c r="MS498" s="264"/>
      <c r="MT498" s="264"/>
      <c r="MU498" s="264"/>
      <c r="MV498" s="264"/>
      <c r="MW498" s="264"/>
      <c r="MX498" s="264"/>
      <c r="MY498" s="264"/>
      <c r="MZ498" s="264"/>
      <c r="NA498" s="264"/>
      <c r="NB498" s="264"/>
      <c r="NC498" s="264"/>
      <c r="ND498" s="264"/>
      <c r="NE498" s="264"/>
      <c r="NF498" s="264"/>
      <c r="NG498" s="264"/>
      <c r="NH498" s="264"/>
      <c r="NI498" s="264"/>
      <c r="NJ498" s="264"/>
      <c r="NK498" s="264"/>
      <c r="NL498" s="264"/>
      <c r="NM498" s="264"/>
      <c r="NN498" s="264"/>
      <c r="NO498" s="264"/>
      <c r="NP498" s="264"/>
      <c r="NQ498" s="264"/>
      <c r="NR498" s="264"/>
      <c r="NS498" s="264"/>
      <c r="NT498" s="264"/>
      <c r="NU498" s="264"/>
      <c r="NV498" s="264"/>
      <c r="NW498" s="264"/>
      <c r="NX498" s="264"/>
      <c r="NY498" s="264"/>
      <c r="NZ498" s="264"/>
      <c r="OA498" s="264"/>
      <c r="OB498" s="264"/>
      <c r="OC498" s="264"/>
      <c r="OD498" s="264"/>
      <c r="OE498" s="264"/>
      <c r="OF498" s="264"/>
      <c r="OG498" s="264"/>
      <c r="OH498" s="264"/>
      <c r="OI498" s="264"/>
      <c r="OJ498" s="264"/>
      <c r="OK498" s="264"/>
      <c r="OL498" s="264"/>
      <c r="OM498" s="264"/>
      <c r="ON498" s="264"/>
      <c r="OO498" s="264"/>
      <c r="OP498" s="264"/>
      <c r="OQ498" s="264"/>
      <c r="OR498" s="264"/>
      <c r="OS498" s="264"/>
      <c r="OT498" s="264"/>
      <c r="OU498" s="264"/>
      <c r="OV498" s="264"/>
      <c r="OW498" s="264"/>
      <c r="OX498" s="264"/>
      <c r="OY498" s="264"/>
      <c r="OZ498" s="264"/>
      <c r="PA498" s="264"/>
      <c r="PB498" s="264"/>
      <c r="PC498" s="264"/>
      <c r="PD498" s="264"/>
      <c r="PE498" s="264"/>
      <c r="PF498" s="264"/>
      <c r="PG498" s="264"/>
      <c r="PH498" s="264"/>
      <c r="PI498" s="264"/>
      <c r="PJ498" s="264"/>
      <c r="PK498" s="264"/>
      <c r="PL498" s="264"/>
      <c r="PM498" s="264"/>
      <c r="PN498" s="264"/>
      <c r="PO498" s="264"/>
      <c r="PP498" s="264"/>
      <c r="PQ498" s="264"/>
      <c r="PR498" s="264"/>
      <c r="PS498" s="264"/>
      <c r="PT498" s="264"/>
      <c r="PU498" s="264"/>
      <c r="PV498" s="264"/>
      <c r="PW498" s="264"/>
      <c r="PX498" s="264"/>
      <c r="PY498" s="264"/>
      <c r="PZ498" s="264"/>
      <c r="QA498" s="264"/>
      <c r="QB498" s="264"/>
      <c r="QC498" s="264"/>
      <c r="QD498" s="264"/>
      <c r="QE498" s="264"/>
      <c r="QF498" s="264"/>
      <c r="QG498" s="264"/>
      <c r="QH498" s="264"/>
      <c r="QI498" s="264"/>
      <c r="QJ498" s="264"/>
      <c r="QK498" s="264"/>
      <c r="QL498" s="264"/>
      <c r="QM498" s="264"/>
      <c r="QN498" s="264"/>
      <c r="QO498" s="264"/>
      <c r="QP498" s="264"/>
      <c r="QQ498" s="264"/>
      <c r="QR498" s="264"/>
      <c r="QS498" s="264"/>
      <c r="QT498" s="264"/>
      <c r="QU498" s="264"/>
      <c r="QV498" s="264"/>
      <c r="QW498" s="264"/>
      <c r="QX498" s="264"/>
      <c r="QY498" s="264"/>
      <c r="QZ498" s="264"/>
      <c r="RA498" s="264"/>
      <c r="RB498" s="264"/>
      <c r="RC498" s="264"/>
      <c r="RD498" s="264"/>
      <c r="RE498" s="264"/>
      <c r="RF498" s="264"/>
      <c r="RG498" s="264"/>
      <c r="RH498" s="264"/>
      <c r="RI498" s="264"/>
      <c r="RJ498" s="264"/>
      <c r="RK498" s="264"/>
      <c r="RL498" s="264"/>
      <c r="RM498" s="264"/>
      <c r="RN498" s="264"/>
      <c r="RO498" s="264"/>
      <c r="RP498" s="264"/>
      <c r="RQ498" s="264"/>
      <c r="RR498" s="264"/>
      <c r="RS498" s="264"/>
      <c r="RT498" s="264"/>
      <c r="RU498" s="264"/>
      <c r="RV498" s="264"/>
      <c r="RW498" s="264"/>
      <c r="RX498" s="264"/>
      <c r="RY498" s="264"/>
      <c r="RZ498" s="264"/>
      <c r="SA498" s="264"/>
      <c r="SB498" s="264"/>
      <c r="SC498" s="264"/>
      <c r="SD498" s="264"/>
      <c r="SE498" s="264"/>
      <c r="SF498" s="264"/>
      <c r="SG498" s="264"/>
      <c r="SH498" s="264"/>
      <c r="SI498" s="264"/>
      <c r="SJ498" s="264"/>
      <c r="SK498" s="264"/>
      <c r="SL498" s="264"/>
      <c r="SM498" s="264"/>
      <c r="SN498" s="264"/>
      <c r="SO498" s="264"/>
      <c r="SP498" s="264"/>
      <c r="SQ498" s="264"/>
      <c r="SR498" s="264"/>
      <c r="SS498" s="264"/>
      <c r="ST498" s="264"/>
      <c r="SU498" s="264"/>
      <c r="SV498" s="264"/>
      <c r="SW498" s="264"/>
      <c r="SX498" s="264"/>
      <c r="SY498" s="264"/>
      <c r="SZ498" s="264"/>
      <c r="TA498" s="264"/>
      <c r="TB498" s="264"/>
      <c r="TC498" s="264"/>
      <c r="TD498" s="264"/>
      <c r="TE498" s="264"/>
      <c r="TF498" s="264"/>
      <c r="TG498" s="264"/>
      <c r="TH498" s="264"/>
      <c r="TI498" s="264"/>
      <c r="TJ498" s="264"/>
      <c r="TK498" s="264"/>
      <c r="TL498" s="264"/>
      <c r="TM498" s="264"/>
      <c r="TN498" s="264"/>
      <c r="TO498" s="264"/>
      <c r="TP498" s="264"/>
      <c r="TQ498" s="264"/>
      <c r="TR498" s="264"/>
      <c r="TS498" s="264"/>
      <c r="TT498" s="264"/>
      <c r="TU498" s="264"/>
      <c r="TV498" s="264"/>
      <c r="TW498" s="264"/>
      <c r="TX498" s="264"/>
      <c r="TY498" s="264"/>
      <c r="TZ498" s="264"/>
      <c r="UA498" s="264"/>
      <c r="UB498" s="264"/>
      <c r="UC498" s="264"/>
      <c r="UD498" s="264"/>
      <c r="UE498" s="264"/>
      <c r="UF498" s="264"/>
      <c r="UG498" s="264"/>
      <c r="UH498" s="264"/>
      <c r="UI498" s="264"/>
      <c r="UJ498" s="264"/>
      <c r="UK498" s="264"/>
      <c r="UL498" s="264"/>
      <c r="UM498" s="264"/>
      <c r="UN498" s="264"/>
      <c r="UO498" s="264"/>
      <c r="UP498" s="264"/>
      <c r="UQ498" s="264"/>
      <c r="UR498" s="264"/>
      <c r="US498" s="264"/>
      <c r="UT498" s="264"/>
      <c r="UU498" s="264"/>
      <c r="UV498" s="264"/>
      <c r="UW498" s="264"/>
      <c r="UX498" s="264"/>
      <c r="UY498" s="264"/>
      <c r="UZ498" s="264"/>
      <c r="VA498" s="264"/>
      <c r="VB498" s="264"/>
      <c r="VC498" s="264"/>
      <c r="VD498" s="264"/>
      <c r="VE498" s="264"/>
      <c r="VF498" s="264"/>
      <c r="VG498" s="264"/>
      <c r="VH498" s="264"/>
      <c r="VI498" s="264"/>
      <c r="VJ498" s="264"/>
      <c r="VK498" s="264"/>
      <c r="VL498" s="264"/>
      <c r="VM498" s="264"/>
      <c r="VN498" s="264"/>
      <c r="VO498" s="264"/>
      <c r="VP498" s="264"/>
      <c r="VQ498" s="264"/>
      <c r="VR498" s="264"/>
      <c r="VS498" s="264"/>
      <c r="VT498" s="264"/>
      <c r="VU498" s="264"/>
      <c r="VV498" s="264"/>
      <c r="VW498" s="264"/>
      <c r="VX498" s="264"/>
      <c r="VY498" s="264"/>
      <c r="VZ498" s="264"/>
      <c r="WA498" s="264"/>
      <c r="WB498" s="264"/>
      <c r="WC498" s="264"/>
      <c r="WD498" s="264"/>
      <c r="WE498" s="264"/>
      <c r="WF498" s="264"/>
      <c r="WG498" s="264"/>
      <c r="WH498" s="264"/>
      <c r="WI498" s="264"/>
      <c r="WJ498" s="264"/>
      <c r="WK498" s="264"/>
      <c r="WL498" s="264"/>
      <c r="WM498" s="264"/>
      <c r="WN498" s="264"/>
      <c r="WO498" s="264"/>
      <c r="WP498" s="264"/>
      <c r="WQ498" s="264"/>
      <c r="WR498" s="264"/>
      <c r="WS498" s="264"/>
      <c r="WT498" s="264"/>
      <c r="WU498" s="264"/>
      <c r="WV498" s="264"/>
      <c r="WW498" s="264"/>
      <c r="WX498" s="264"/>
      <c r="WY498" s="264"/>
      <c r="WZ498" s="264"/>
      <c r="XA498" s="264"/>
      <c r="XB498" s="264"/>
      <c r="XC498" s="264"/>
      <c r="XD498" s="264"/>
      <c r="XE498" s="264"/>
      <c r="XF498" s="264"/>
      <c r="XG498" s="264"/>
      <c r="XH498" s="264"/>
      <c r="XI498" s="264"/>
      <c r="XJ498" s="264"/>
      <c r="XK498" s="264"/>
      <c r="XL498" s="264"/>
      <c r="XM498" s="264"/>
      <c r="XN498" s="264"/>
      <c r="XO498" s="264"/>
      <c r="XP498" s="264"/>
      <c r="XQ498" s="264"/>
      <c r="XR498" s="264"/>
      <c r="XS498" s="264"/>
      <c r="XT498" s="264"/>
      <c r="XU498" s="264"/>
      <c r="XV498" s="264"/>
      <c r="XW498" s="264"/>
      <c r="XX498" s="264"/>
      <c r="XY498" s="264"/>
      <c r="XZ498" s="264"/>
      <c r="YA498" s="264"/>
      <c r="YB498" s="264"/>
      <c r="YC498" s="264"/>
      <c r="YD498" s="264"/>
      <c r="YE498" s="264"/>
      <c r="YF498" s="264"/>
      <c r="YG498" s="264"/>
      <c r="YH498" s="264"/>
      <c r="YI498" s="264"/>
      <c r="YJ498" s="264"/>
      <c r="YK498" s="264"/>
      <c r="YL498" s="264"/>
      <c r="YM498" s="264"/>
      <c r="YN498" s="264"/>
      <c r="YO498" s="264"/>
      <c r="YP498" s="264"/>
      <c r="YQ498" s="264"/>
      <c r="YR498" s="264"/>
      <c r="YS498" s="264"/>
      <c r="YT498" s="264"/>
      <c r="YU498" s="264"/>
      <c r="YV498" s="264"/>
      <c r="YW498" s="264"/>
      <c r="YX498" s="264"/>
      <c r="YY498" s="264"/>
      <c r="YZ498" s="264"/>
      <c r="ZA498" s="264"/>
      <c r="ZB498" s="264"/>
      <c r="ZC498" s="264"/>
      <c r="ZD498" s="264"/>
      <c r="ZE498" s="264"/>
      <c r="ZF498" s="264"/>
      <c r="ZG498" s="264"/>
      <c r="ZH498" s="264"/>
      <c r="ZI498" s="264"/>
      <c r="ZJ498" s="264"/>
      <c r="ZK498" s="264"/>
      <c r="ZL498" s="264"/>
      <c r="ZM498" s="264"/>
      <c r="ZN498" s="264"/>
      <c r="ZO498" s="264"/>
      <c r="ZP498" s="264"/>
      <c r="ZQ498" s="264"/>
      <c r="ZR498" s="264"/>
      <c r="ZS498" s="264"/>
      <c r="ZT498" s="264"/>
      <c r="ZU498" s="264"/>
      <c r="ZV498" s="264"/>
      <c r="ZW498" s="264"/>
      <c r="ZX498" s="264"/>
      <c r="ZY498" s="264"/>
      <c r="ZZ498" s="264"/>
      <c r="AAA498" s="264"/>
      <c r="AAB498" s="264"/>
      <c r="AAC498" s="264"/>
      <c r="AAD498" s="264"/>
      <c r="AAE498" s="264"/>
      <c r="AAF498" s="264"/>
      <c r="AAG498" s="264"/>
      <c r="AAH498" s="264"/>
      <c r="AAI498" s="264"/>
      <c r="AAJ498" s="264"/>
      <c r="AAK498" s="264"/>
      <c r="AAL498" s="264"/>
      <c r="AAM498" s="264"/>
      <c r="AAN498" s="264"/>
      <c r="AAO498" s="264"/>
      <c r="AAP498" s="264"/>
      <c r="AAQ498" s="264"/>
      <c r="AAR498" s="264"/>
      <c r="AAS498" s="264"/>
      <c r="AAT498" s="264"/>
      <c r="AAU498" s="264"/>
      <c r="AAV498" s="264"/>
      <c r="AAW498" s="264"/>
      <c r="AAX498" s="264"/>
      <c r="AAY498" s="264"/>
      <c r="AAZ498" s="264"/>
      <c r="ABA498" s="264"/>
      <c r="ABB498" s="264"/>
      <c r="ABC498" s="264"/>
      <c r="ABD498" s="264"/>
      <c r="ABE498" s="264"/>
      <c r="ABF498" s="264"/>
      <c r="ABG498" s="264"/>
      <c r="ABH498" s="264"/>
      <c r="ABI498" s="264"/>
      <c r="ABJ498" s="264"/>
      <c r="ABK498" s="264"/>
      <c r="ABL498" s="264"/>
      <c r="ABM498" s="264"/>
      <c r="ABN498" s="264"/>
      <c r="ABO498" s="264"/>
      <c r="ABP498" s="264"/>
      <c r="ABQ498" s="264"/>
      <c r="ABR498" s="264"/>
      <c r="ABS498" s="264"/>
      <c r="ABT498" s="264"/>
      <c r="ABU498" s="264"/>
      <c r="ABV498" s="264"/>
      <c r="ABW498" s="264"/>
      <c r="ABX498" s="264"/>
      <c r="ABY498" s="264"/>
      <c r="ABZ498" s="264"/>
      <c r="ACA498" s="264"/>
      <c r="ACB498" s="264"/>
      <c r="ACC498" s="264"/>
      <c r="ACD498" s="264"/>
      <c r="ACE498" s="264"/>
      <c r="ACF498" s="264"/>
      <c r="ACG498" s="264"/>
      <c r="ACH498" s="264"/>
      <c r="ACI498" s="264"/>
      <c r="ACJ498" s="264"/>
      <c r="ACK498" s="264"/>
      <c r="ACL498" s="264"/>
      <c r="ACM498" s="264"/>
      <c r="ACN498" s="264"/>
      <c r="ACO498" s="264"/>
      <c r="ACP498" s="264"/>
      <c r="ACQ498" s="264"/>
      <c r="ACR498" s="264"/>
      <c r="ACS498" s="264"/>
      <c r="ACT498" s="264"/>
      <c r="ACU498" s="264"/>
      <c r="ACV498" s="264"/>
      <c r="ACW498" s="264"/>
      <c r="ACX498" s="264"/>
      <c r="ACY498" s="264"/>
      <c r="ACZ498" s="264"/>
      <c r="ADA498" s="264"/>
      <c r="ADB498" s="264"/>
      <c r="ADC498" s="264"/>
      <c r="ADD498" s="264"/>
      <c r="ADE498" s="264"/>
      <c r="ADF498" s="264"/>
      <c r="ADG498" s="264"/>
      <c r="ADH498" s="264"/>
      <c r="ADI498" s="264"/>
      <c r="ADJ498" s="264"/>
      <c r="ADK498" s="264"/>
      <c r="ADL498" s="264"/>
      <c r="ADM498" s="264"/>
      <c r="ADN498" s="264"/>
      <c r="ADO498" s="264"/>
      <c r="ADP498" s="264"/>
      <c r="ADQ498" s="264"/>
      <c r="ADR498" s="264"/>
      <c r="ADS498" s="264"/>
      <c r="ADT498" s="264"/>
      <c r="ADU498" s="264"/>
      <c r="ADV498" s="264"/>
      <c r="ADW498" s="264"/>
      <c r="ADX498" s="264"/>
      <c r="ADY498" s="264"/>
      <c r="ADZ498" s="264"/>
      <c r="AEA498" s="264"/>
      <c r="AEB498" s="264"/>
      <c r="AEC498" s="264"/>
      <c r="AED498" s="264"/>
      <c r="AEE498" s="264"/>
      <c r="AEF498" s="264"/>
      <c r="AEG498" s="264"/>
      <c r="AEH498" s="264"/>
      <c r="AEI498" s="264"/>
      <c r="AEJ498" s="264"/>
      <c r="AEK498" s="264"/>
      <c r="AEL498" s="264"/>
      <c r="AEM498" s="264"/>
      <c r="AEN498" s="264"/>
      <c r="AEO498" s="264"/>
      <c r="AEP498" s="264"/>
      <c r="AEQ498" s="264"/>
      <c r="AER498" s="264"/>
      <c r="AES498" s="264"/>
      <c r="AET498" s="264"/>
      <c r="AEU498" s="264"/>
      <c r="AEV498" s="264"/>
      <c r="AEW498" s="264"/>
      <c r="AEX498" s="264"/>
      <c r="AEY498" s="264"/>
      <c r="AEZ498" s="264"/>
      <c r="AFA498" s="264"/>
      <c r="AFB498" s="264"/>
      <c r="AFC498" s="264"/>
      <c r="AFD498" s="264"/>
      <c r="AFE498" s="264"/>
      <c r="AFF498" s="264"/>
      <c r="AFG498" s="264"/>
      <c r="AFH498" s="264"/>
      <c r="AFI498" s="264"/>
      <c r="AFJ498" s="264"/>
      <c r="AFK498" s="264"/>
      <c r="AFL498" s="264"/>
      <c r="AFM498" s="264"/>
      <c r="AFN498" s="264"/>
      <c r="AFO498" s="264"/>
      <c r="AFP498" s="264"/>
      <c r="AFQ498" s="264"/>
      <c r="AFR498" s="264"/>
      <c r="AFS498" s="264"/>
      <c r="AFT498" s="264"/>
    </row>
    <row r="499" spans="1:852" s="302" customFormat="1" x14ac:dyDescent="0.2">
      <c r="B499" s="269" t="s">
        <v>15797</v>
      </c>
      <c r="C499" s="266">
        <v>201675</v>
      </c>
      <c r="D499" s="304">
        <v>0</v>
      </c>
      <c r="E499" s="267" t="s">
        <v>15798</v>
      </c>
      <c r="F499" s="264"/>
      <c r="G499" s="307"/>
      <c r="H499" s="264"/>
      <c r="I499" s="303"/>
      <c r="J499" s="264"/>
      <c r="K499" s="307"/>
      <c r="L499" s="307"/>
      <c r="M499" s="307"/>
      <c r="N499" s="307"/>
      <c r="O499" s="264"/>
      <c r="P499" s="264"/>
      <c r="Q499" s="264"/>
      <c r="R499" s="264"/>
      <c r="S499" s="264"/>
      <c r="T499" s="264"/>
      <c r="U499" s="264"/>
      <c r="V499" s="264"/>
      <c r="W499" s="264"/>
      <c r="X499" s="264"/>
      <c r="Y499" s="264"/>
      <c r="Z499" s="264"/>
      <c r="AA499" s="264"/>
      <c r="AB499" s="264"/>
      <c r="AC499" s="264"/>
      <c r="AD499" s="264"/>
      <c r="AE499" s="264"/>
      <c r="AF499" s="264"/>
      <c r="AG499" s="264"/>
      <c r="AH499" s="264"/>
      <c r="AI499" s="264"/>
      <c r="AJ499" s="264"/>
      <c r="AK499" s="264"/>
      <c r="AL499" s="264"/>
      <c r="AM499" s="264"/>
      <c r="AN499" s="264"/>
      <c r="AO499" s="264"/>
      <c r="AP499" s="264"/>
      <c r="AQ499" s="264"/>
      <c r="AR499" s="264"/>
      <c r="AS499" s="264"/>
      <c r="AT499" s="264"/>
      <c r="AU499" s="264"/>
      <c r="AV499" s="264"/>
      <c r="AW499" s="264"/>
      <c r="AX499" s="264"/>
      <c r="AY499" s="264"/>
      <c r="AZ499" s="264"/>
      <c r="BA499" s="264"/>
      <c r="BB499" s="264"/>
      <c r="BC499" s="264"/>
      <c r="BD499" s="264"/>
      <c r="BE499" s="264"/>
      <c r="BF499" s="264"/>
      <c r="BG499" s="264"/>
      <c r="BH499" s="264"/>
      <c r="BI499" s="264"/>
      <c r="BJ499" s="264"/>
      <c r="BK499" s="264"/>
      <c r="BL499" s="264"/>
      <c r="BM499" s="264"/>
      <c r="BN499" s="264"/>
      <c r="BO499" s="264"/>
      <c r="BP499" s="264"/>
      <c r="BQ499" s="264"/>
      <c r="BR499" s="264"/>
      <c r="BS499" s="264"/>
      <c r="BT499" s="264"/>
      <c r="BU499" s="264"/>
      <c r="BV499" s="264"/>
      <c r="BW499" s="264"/>
      <c r="BX499" s="264"/>
      <c r="BY499" s="264"/>
      <c r="BZ499" s="264"/>
      <c r="CA499" s="264"/>
      <c r="CB499" s="264"/>
      <c r="CC499" s="264"/>
      <c r="CD499" s="264"/>
      <c r="CE499" s="264"/>
      <c r="CF499" s="264"/>
      <c r="CG499" s="264"/>
      <c r="CH499" s="264"/>
      <c r="CI499" s="264"/>
      <c r="CJ499" s="264"/>
      <c r="CK499" s="264"/>
      <c r="CL499" s="264"/>
      <c r="CM499" s="264"/>
      <c r="CN499" s="264"/>
      <c r="CO499" s="264"/>
      <c r="CP499" s="264"/>
      <c r="CQ499" s="264"/>
      <c r="CR499" s="264"/>
      <c r="CS499" s="264"/>
      <c r="CT499" s="264"/>
      <c r="CU499" s="264"/>
      <c r="CV499" s="264"/>
      <c r="CW499" s="264"/>
      <c r="CX499" s="264"/>
      <c r="CY499" s="264"/>
      <c r="CZ499" s="264"/>
      <c r="DA499" s="264"/>
      <c r="DB499" s="264"/>
      <c r="DC499" s="264"/>
      <c r="DD499" s="264"/>
      <c r="DE499" s="264"/>
      <c r="DF499" s="264"/>
      <c r="DG499" s="264"/>
      <c r="DH499" s="264"/>
      <c r="DI499" s="264"/>
      <c r="DJ499" s="264"/>
      <c r="DK499" s="264"/>
      <c r="DL499" s="264"/>
      <c r="DM499" s="264"/>
      <c r="DN499" s="264"/>
      <c r="DO499" s="264"/>
      <c r="DP499" s="264"/>
      <c r="DQ499" s="264"/>
      <c r="DR499" s="264"/>
      <c r="DS499" s="264"/>
      <c r="DT499" s="264"/>
      <c r="DU499" s="264"/>
      <c r="DV499" s="264"/>
      <c r="DW499" s="264"/>
      <c r="DX499" s="264"/>
      <c r="DY499" s="264"/>
      <c r="DZ499" s="264"/>
      <c r="EA499" s="264"/>
      <c r="EB499" s="264"/>
      <c r="EC499" s="264"/>
      <c r="ED499" s="264"/>
      <c r="EE499" s="264"/>
      <c r="EF499" s="264"/>
      <c r="EG499" s="264"/>
      <c r="EH499" s="264"/>
      <c r="EI499" s="264"/>
      <c r="EJ499" s="264"/>
      <c r="EK499" s="264"/>
      <c r="EL499" s="264"/>
      <c r="EM499" s="264"/>
      <c r="EN499" s="264"/>
      <c r="EO499" s="264"/>
      <c r="EP499" s="264"/>
      <c r="EQ499" s="264"/>
      <c r="ER499" s="264"/>
      <c r="ES499" s="264"/>
      <c r="ET499" s="264"/>
      <c r="EU499" s="264"/>
      <c r="EV499" s="264"/>
      <c r="EW499" s="264"/>
      <c r="EX499" s="264"/>
      <c r="EY499" s="264"/>
      <c r="EZ499" s="264"/>
      <c r="FA499" s="264"/>
      <c r="FB499" s="264"/>
      <c r="FC499" s="264"/>
      <c r="FD499" s="264"/>
      <c r="FE499" s="264"/>
      <c r="FF499" s="264"/>
      <c r="FG499" s="264"/>
      <c r="FH499" s="264"/>
      <c r="FI499" s="264"/>
      <c r="FJ499" s="264"/>
      <c r="FK499" s="264"/>
      <c r="FL499" s="264"/>
      <c r="FM499" s="264"/>
      <c r="FN499" s="264"/>
      <c r="FO499" s="264"/>
      <c r="FP499" s="264"/>
      <c r="FQ499" s="264"/>
      <c r="FR499" s="264"/>
      <c r="FS499" s="264"/>
      <c r="FT499" s="264"/>
      <c r="FU499" s="264"/>
      <c r="FV499" s="264"/>
      <c r="FW499" s="264"/>
      <c r="FX499" s="264"/>
      <c r="FY499" s="264"/>
      <c r="FZ499" s="264"/>
      <c r="GA499" s="264"/>
      <c r="GB499" s="264"/>
      <c r="GC499" s="264"/>
      <c r="GD499" s="264"/>
      <c r="GE499" s="264"/>
      <c r="GF499" s="264"/>
      <c r="GG499" s="264"/>
      <c r="GH499" s="264"/>
      <c r="GI499" s="264"/>
      <c r="GJ499" s="264"/>
      <c r="GK499" s="264"/>
      <c r="GL499" s="264"/>
      <c r="GM499" s="264"/>
      <c r="GN499" s="264"/>
      <c r="GO499" s="264"/>
      <c r="GP499" s="264"/>
      <c r="GQ499" s="264"/>
      <c r="GR499" s="264"/>
      <c r="GS499" s="264"/>
      <c r="GT499" s="264"/>
      <c r="GU499" s="264"/>
      <c r="GV499" s="264"/>
      <c r="GW499" s="264"/>
      <c r="GX499" s="264"/>
      <c r="GY499" s="264"/>
      <c r="GZ499" s="264"/>
      <c r="HA499" s="264"/>
      <c r="HB499" s="264"/>
      <c r="HC499" s="264"/>
      <c r="HD499" s="264"/>
      <c r="HE499" s="264"/>
      <c r="HF499" s="264"/>
      <c r="HG499" s="264"/>
      <c r="HH499" s="264"/>
      <c r="HI499" s="264"/>
      <c r="HJ499" s="264"/>
      <c r="HK499" s="264"/>
      <c r="HL499" s="264"/>
      <c r="HM499" s="264"/>
      <c r="HN499" s="264"/>
      <c r="HO499" s="264"/>
      <c r="HP499" s="264"/>
      <c r="HQ499" s="264"/>
      <c r="HR499" s="264"/>
      <c r="HS499" s="264"/>
      <c r="HT499" s="264"/>
      <c r="HU499" s="264"/>
      <c r="HV499" s="264"/>
      <c r="HW499" s="264"/>
      <c r="HX499" s="264"/>
      <c r="HY499" s="264"/>
      <c r="HZ499" s="264"/>
      <c r="IA499" s="264"/>
      <c r="IB499" s="264"/>
      <c r="IC499" s="264"/>
      <c r="ID499" s="264"/>
      <c r="IE499" s="264"/>
      <c r="IF499" s="264"/>
      <c r="IG499" s="264"/>
      <c r="IH499" s="264"/>
      <c r="II499" s="264"/>
      <c r="IJ499" s="264"/>
      <c r="IK499" s="264"/>
      <c r="IL499" s="264"/>
      <c r="IM499" s="264"/>
      <c r="IN499" s="264"/>
      <c r="IO499" s="264"/>
      <c r="IP499" s="264"/>
      <c r="IQ499" s="264"/>
      <c r="IR499" s="264"/>
      <c r="IS499" s="264"/>
      <c r="IT499" s="264"/>
      <c r="IU499" s="264"/>
      <c r="IV499" s="264"/>
      <c r="IW499" s="264"/>
      <c r="IX499" s="264"/>
      <c r="IY499" s="264"/>
      <c r="IZ499" s="264"/>
      <c r="JA499" s="264"/>
      <c r="JB499" s="264"/>
      <c r="JC499" s="264"/>
      <c r="JD499" s="264"/>
      <c r="JE499" s="264"/>
      <c r="JF499" s="264"/>
      <c r="JG499" s="264"/>
      <c r="JH499" s="264"/>
      <c r="JI499" s="264"/>
      <c r="JJ499" s="264"/>
      <c r="JK499" s="264"/>
      <c r="JL499" s="264"/>
      <c r="JM499" s="264"/>
      <c r="JN499" s="264"/>
      <c r="JO499" s="264"/>
      <c r="JP499" s="264"/>
      <c r="JQ499" s="264"/>
      <c r="JR499" s="264"/>
      <c r="JS499" s="264"/>
      <c r="JT499" s="264"/>
      <c r="JU499" s="264"/>
      <c r="JV499" s="264"/>
      <c r="JW499" s="264"/>
      <c r="JX499" s="264"/>
      <c r="JY499" s="264"/>
      <c r="JZ499" s="264"/>
      <c r="KA499" s="264"/>
      <c r="KB499" s="264"/>
      <c r="KC499" s="264"/>
      <c r="KD499" s="264"/>
      <c r="KE499" s="264"/>
      <c r="KF499" s="264"/>
      <c r="KG499" s="264"/>
      <c r="KH499" s="264"/>
      <c r="KI499" s="264"/>
      <c r="KJ499" s="264"/>
      <c r="KK499" s="264"/>
      <c r="KL499" s="264"/>
      <c r="KM499" s="264"/>
      <c r="KN499" s="264"/>
      <c r="KO499" s="264"/>
      <c r="KP499" s="264"/>
      <c r="KQ499" s="264"/>
      <c r="KR499" s="264"/>
      <c r="KS499" s="264"/>
      <c r="KT499" s="264"/>
      <c r="KU499" s="264"/>
      <c r="KV499" s="264"/>
      <c r="KW499" s="264"/>
      <c r="KX499" s="264"/>
      <c r="KY499" s="264"/>
      <c r="KZ499" s="264"/>
      <c r="LA499" s="264"/>
      <c r="LB499" s="264"/>
      <c r="LC499" s="264"/>
      <c r="LD499" s="264"/>
      <c r="LE499" s="264"/>
      <c r="LF499" s="264"/>
      <c r="LG499" s="264"/>
      <c r="LH499" s="264"/>
      <c r="LI499" s="264"/>
      <c r="LJ499" s="264"/>
      <c r="LK499" s="264"/>
      <c r="LL499" s="264"/>
      <c r="LM499" s="264"/>
      <c r="LN499" s="264"/>
      <c r="LO499" s="264"/>
      <c r="LP499" s="264"/>
      <c r="LQ499" s="264"/>
      <c r="LR499" s="264"/>
      <c r="LS499" s="264"/>
      <c r="LT499" s="264"/>
      <c r="LU499" s="264"/>
      <c r="LV499" s="264"/>
      <c r="LW499" s="264"/>
      <c r="LX499" s="264"/>
      <c r="LY499" s="264"/>
      <c r="LZ499" s="264"/>
      <c r="MA499" s="264"/>
      <c r="MB499" s="264"/>
      <c r="MC499" s="264"/>
      <c r="MD499" s="264"/>
      <c r="ME499" s="264"/>
      <c r="MF499" s="264"/>
      <c r="MG499" s="264"/>
      <c r="MH499" s="264"/>
      <c r="MI499" s="264"/>
      <c r="MJ499" s="264"/>
      <c r="MK499" s="264"/>
      <c r="ML499" s="264"/>
      <c r="MM499" s="264"/>
      <c r="MN499" s="264"/>
      <c r="MO499" s="264"/>
      <c r="MP499" s="264"/>
      <c r="MQ499" s="264"/>
      <c r="MR499" s="264"/>
      <c r="MS499" s="264"/>
      <c r="MT499" s="264"/>
      <c r="MU499" s="264"/>
      <c r="MV499" s="264"/>
      <c r="MW499" s="264"/>
      <c r="MX499" s="264"/>
      <c r="MY499" s="264"/>
      <c r="MZ499" s="264"/>
      <c r="NA499" s="264"/>
      <c r="NB499" s="264"/>
      <c r="NC499" s="264"/>
      <c r="ND499" s="264"/>
      <c r="NE499" s="264"/>
      <c r="NF499" s="264"/>
      <c r="NG499" s="264"/>
      <c r="NH499" s="264"/>
      <c r="NI499" s="264"/>
      <c r="NJ499" s="264"/>
      <c r="NK499" s="264"/>
      <c r="NL499" s="264"/>
      <c r="NM499" s="264"/>
      <c r="NN499" s="264"/>
      <c r="NO499" s="264"/>
      <c r="NP499" s="264"/>
      <c r="NQ499" s="264"/>
      <c r="NR499" s="264"/>
      <c r="NS499" s="264"/>
      <c r="NT499" s="264"/>
      <c r="NU499" s="264"/>
      <c r="NV499" s="264"/>
      <c r="NW499" s="264"/>
      <c r="NX499" s="264"/>
      <c r="NY499" s="264"/>
      <c r="NZ499" s="264"/>
      <c r="OA499" s="264"/>
      <c r="OB499" s="264"/>
      <c r="OC499" s="264"/>
      <c r="OD499" s="264"/>
      <c r="OE499" s="264"/>
      <c r="OF499" s="264"/>
      <c r="OG499" s="264"/>
      <c r="OH499" s="264"/>
      <c r="OI499" s="264"/>
      <c r="OJ499" s="264"/>
      <c r="OK499" s="264"/>
      <c r="OL499" s="264"/>
      <c r="OM499" s="264"/>
      <c r="ON499" s="264"/>
      <c r="OO499" s="264"/>
      <c r="OP499" s="264"/>
      <c r="OQ499" s="264"/>
      <c r="OR499" s="264"/>
      <c r="OS499" s="264"/>
      <c r="OT499" s="264"/>
      <c r="OU499" s="264"/>
      <c r="OV499" s="264"/>
      <c r="OW499" s="264"/>
      <c r="OX499" s="264"/>
      <c r="OY499" s="264"/>
      <c r="OZ499" s="264"/>
      <c r="PA499" s="264"/>
      <c r="PB499" s="264"/>
      <c r="PC499" s="264"/>
      <c r="PD499" s="264"/>
      <c r="PE499" s="264"/>
      <c r="PF499" s="264"/>
      <c r="PG499" s="264"/>
      <c r="PH499" s="264"/>
      <c r="PI499" s="264"/>
      <c r="PJ499" s="264"/>
      <c r="PK499" s="264"/>
      <c r="PL499" s="264"/>
      <c r="PM499" s="264"/>
      <c r="PN499" s="264"/>
      <c r="PO499" s="264"/>
      <c r="PP499" s="264"/>
      <c r="PQ499" s="264"/>
      <c r="PR499" s="264"/>
      <c r="PS499" s="264"/>
      <c r="PT499" s="264"/>
      <c r="PU499" s="264"/>
      <c r="PV499" s="264"/>
      <c r="PW499" s="264"/>
      <c r="PX499" s="264"/>
      <c r="PY499" s="264"/>
      <c r="PZ499" s="264"/>
      <c r="QA499" s="264"/>
      <c r="QB499" s="264"/>
      <c r="QC499" s="264"/>
      <c r="QD499" s="264"/>
      <c r="QE499" s="264"/>
      <c r="QF499" s="264"/>
      <c r="QG499" s="264"/>
      <c r="QH499" s="264"/>
      <c r="QI499" s="264"/>
      <c r="QJ499" s="264"/>
      <c r="QK499" s="264"/>
      <c r="QL499" s="264"/>
      <c r="QM499" s="264"/>
      <c r="QN499" s="264"/>
      <c r="QO499" s="264"/>
      <c r="QP499" s="264"/>
      <c r="QQ499" s="264"/>
      <c r="QR499" s="264"/>
      <c r="QS499" s="264"/>
      <c r="QT499" s="264"/>
      <c r="QU499" s="264"/>
      <c r="QV499" s="264"/>
      <c r="QW499" s="264"/>
      <c r="QX499" s="264"/>
      <c r="QY499" s="264"/>
      <c r="QZ499" s="264"/>
      <c r="RA499" s="264"/>
      <c r="RB499" s="264"/>
      <c r="RC499" s="264"/>
      <c r="RD499" s="264"/>
      <c r="RE499" s="264"/>
      <c r="RF499" s="264"/>
      <c r="RG499" s="264"/>
      <c r="RH499" s="264"/>
      <c r="RI499" s="264"/>
      <c r="RJ499" s="264"/>
      <c r="RK499" s="264"/>
      <c r="RL499" s="264"/>
      <c r="RM499" s="264"/>
      <c r="RN499" s="264"/>
      <c r="RO499" s="264"/>
      <c r="RP499" s="264"/>
      <c r="RQ499" s="264"/>
      <c r="RR499" s="264"/>
      <c r="RS499" s="264"/>
      <c r="RT499" s="264"/>
      <c r="RU499" s="264"/>
      <c r="RV499" s="264"/>
      <c r="RW499" s="264"/>
      <c r="RX499" s="264"/>
      <c r="RY499" s="264"/>
      <c r="RZ499" s="264"/>
      <c r="SA499" s="264"/>
      <c r="SB499" s="264"/>
      <c r="SC499" s="264"/>
      <c r="SD499" s="264"/>
      <c r="SE499" s="264"/>
      <c r="SF499" s="264"/>
      <c r="SG499" s="264"/>
      <c r="SH499" s="264"/>
      <c r="SI499" s="264"/>
      <c r="SJ499" s="264"/>
      <c r="SK499" s="264"/>
      <c r="SL499" s="264"/>
      <c r="SM499" s="264"/>
      <c r="SN499" s="264"/>
      <c r="SO499" s="264"/>
      <c r="SP499" s="264"/>
      <c r="SQ499" s="264"/>
      <c r="SR499" s="264"/>
      <c r="SS499" s="264"/>
      <c r="ST499" s="264"/>
      <c r="SU499" s="264"/>
      <c r="SV499" s="264"/>
      <c r="SW499" s="264"/>
      <c r="SX499" s="264"/>
      <c r="SY499" s="264"/>
      <c r="SZ499" s="264"/>
      <c r="TA499" s="264"/>
      <c r="TB499" s="264"/>
      <c r="TC499" s="264"/>
      <c r="TD499" s="264"/>
      <c r="TE499" s="264"/>
      <c r="TF499" s="264"/>
      <c r="TG499" s="264"/>
      <c r="TH499" s="264"/>
      <c r="TI499" s="264"/>
      <c r="TJ499" s="264"/>
      <c r="TK499" s="264"/>
      <c r="TL499" s="264"/>
      <c r="TM499" s="264"/>
      <c r="TN499" s="264"/>
      <c r="TO499" s="264"/>
      <c r="TP499" s="264"/>
      <c r="TQ499" s="264"/>
      <c r="TR499" s="264"/>
      <c r="TS499" s="264"/>
      <c r="TT499" s="264"/>
      <c r="TU499" s="264"/>
      <c r="TV499" s="264"/>
      <c r="TW499" s="264"/>
      <c r="TX499" s="264"/>
      <c r="TY499" s="264"/>
      <c r="TZ499" s="264"/>
      <c r="UA499" s="264"/>
      <c r="UB499" s="264"/>
      <c r="UC499" s="264"/>
      <c r="UD499" s="264"/>
      <c r="UE499" s="264"/>
      <c r="UF499" s="264"/>
      <c r="UG499" s="264"/>
      <c r="UH499" s="264"/>
      <c r="UI499" s="264"/>
      <c r="UJ499" s="264"/>
      <c r="UK499" s="264"/>
      <c r="UL499" s="264"/>
      <c r="UM499" s="264"/>
      <c r="UN499" s="264"/>
      <c r="UO499" s="264"/>
      <c r="UP499" s="264"/>
      <c r="UQ499" s="264"/>
      <c r="UR499" s="264"/>
      <c r="US499" s="264"/>
      <c r="UT499" s="264"/>
      <c r="UU499" s="264"/>
      <c r="UV499" s="264"/>
      <c r="UW499" s="264"/>
      <c r="UX499" s="264"/>
      <c r="UY499" s="264"/>
      <c r="UZ499" s="264"/>
      <c r="VA499" s="264"/>
      <c r="VB499" s="264"/>
      <c r="VC499" s="264"/>
      <c r="VD499" s="264"/>
      <c r="VE499" s="264"/>
      <c r="VF499" s="264"/>
      <c r="VG499" s="264"/>
      <c r="VH499" s="264"/>
      <c r="VI499" s="264"/>
      <c r="VJ499" s="264"/>
      <c r="VK499" s="264"/>
      <c r="VL499" s="264"/>
      <c r="VM499" s="264"/>
      <c r="VN499" s="264"/>
      <c r="VO499" s="264"/>
      <c r="VP499" s="264"/>
      <c r="VQ499" s="264"/>
      <c r="VR499" s="264"/>
      <c r="VS499" s="264"/>
      <c r="VT499" s="264"/>
      <c r="VU499" s="264"/>
      <c r="VV499" s="264"/>
      <c r="VW499" s="264"/>
      <c r="VX499" s="264"/>
      <c r="VY499" s="264"/>
      <c r="VZ499" s="264"/>
      <c r="WA499" s="264"/>
      <c r="WB499" s="264"/>
      <c r="WC499" s="264"/>
      <c r="WD499" s="264"/>
      <c r="WE499" s="264"/>
      <c r="WF499" s="264"/>
      <c r="WG499" s="264"/>
      <c r="WH499" s="264"/>
      <c r="WI499" s="264"/>
      <c r="WJ499" s="264"/>
      <c r="WK499" s="264"/>
      <c r="WL499" s="264"/>
      <c r="WM499" s="264"/>
      <c r="WN499" s="264"/>
      <c r="WO499" s="264"/>
      <c r="WP499" s="264"/>
      <c r="WQ499" s="264"/>
      <c r="WR499" s="264"/>
      <c r="WS499" s="264"/>
      <c r="WT499" s="264"/>
      <c r="WU499" s="264"/>
      <c r="WV499" s="264"/>
      <c r="WW499" s="264"/>
      <c r="WX499" s="264"/>
      <c r="WY499" s="264"/>
      <c r="WZ499" s="264"/>
      <c r="XA499" s="264"/>
      <c r="XB499" s="264"/>
      <c r="XC499" s="264"/>
      <c r="XD499" s="264"/>
      <c r="XE499" s="264"/>
      <c r="XF499" s="264"/>
      <c r="XG499" s="264"/>
      <c r="XH499" s="264"/>
      <c r="XI499" s="264"/>
      <c r="XJ499" s="264"/>
      <c r="XK499" s="264"/>
      <c r="XL499" s="264"/>
      <c r="XM499" s="264"/>
      <c r="XN499" s="264"/>
      <c r="XO499" s="264"/>
      <c r="XP499" s="264"/>
      <c r="XQ499" s="264"/>
      <c r="XR499" s="264"/>
      <c r="XS499" s="264"/>
      <c r="XT499" s="264"/>
      <c r="XU499" s="264"/>
      <c r="XV499" s="264"/>
      <c r="XW499" s="264"/>
      <c r="XX499" s="264"/>
      <c r="XY499" s="264"/>
      <c r="XZ499" s="264"/>
      <c r="YA499" s="264"/>
      <c r="YB499" s="264"/>
      <c r="YC499" s="264"/>
      <c r="YD499" s="264"/>
      <c r="YE499" s="264"/>
      <c r="YF499" s="264"/>
      <c r="YG499" s="264"/>
      <c r="YH499" s="264"/>
      <c r="YI499" s="264"/>
      <c r="YJ499" s="264"/>
      <c r="YK499" s="264"/>
      <c r="YL499" s="264"/>
      <c r="YM499" s="264"/>
      <c r="YN499" s="264"/>
      <c r="YO499" s="264"/>
      <c r="YP499" s="264"/>
      <c r="YQ499" s="264"/>
      <c r="YR499" s="264"/>
      <c r="YS499" s="264"/>
      <c r="YT499" s="264"/>
      <c r="YU499" s="264"/>
      <c r="YV499" s="264"/>
      <c r="YW499" s="264"/>
      <c r="YX499" s="264"/>
      <c r="YY499" s="264"/>
      <c r="YZ499" s="264"/>
      <c r="ZA499" s="264"/>
      <c r="ZB499" s="264"/>
      <c r="ZC499" s="264"/>
      <c r="ZD499" s="264"/>
      <c r="ZE499" s="264"/>
      <c r="ZF499" s="264"/>
      <c r="ZG499" s="264"/>
      <c r="ZH499" s="264"/>
      <c r="ZI499" s="264"/>
      <c r="ZJ499" s="264"/>
      <c r="ZK499" s="264"/>
      <c r="ZL499" s="264"/>
      <c r="ZM499" s="264"/>
      <c r="ZN499" s="264"/>
      <c r="ZO499" s="264"/>
      <c r="ZP499" s="264"/>
      <c r="ZQ499" s="264"/>
      <c r="ZR499" s="264"/>
      <c r="ZS499" s="264"/>
      <c r="ZT499" s="264"/>
      <c r="ZU499" s="264"/>
      <c r="ZV499" s="264"/>
      <c r="ZW499" s="264"/>
      <c r="ZX499" s="264"/>
      <c r="ZY499" s="264"/>
      <c r="ZZ499" s="264"/>
      <c r="AAA499" s="264"/>
      <c r="AAB499" s="264"/>
      <c r="AAC499" s="264"/>
      <c r="AAD499" s="264"/>
      <c r="AAE499" s="264"/>
      <c r="AAF499" s="264"/>
      <c r="AAG499" s="264"/>
      <c r="AAH499" s="264"/>
      <c r="AAI499" s="264"/>
      <c r="AAJ499" s="264"/>
      <c r="AAK499" s="264"/>
      <c r="AAL499" s="264"/>
      <c r="AAM499" s="264"/>
      <c r="AAN499" s="264"/>
      <c r="AAO499" s="264"/>
      <c r="AAP499" s="264"/>
      <c r="AAQ499" s="264"/>
      <c r="AAR499" s="264"/>
      <c r="AAS499" s="264"/>
      <c r="AAT499" s="264"/>
      <c r="AAU499" s="264"/>
      <c r="AAV499" s="264"/>
      <c r="AAW499" s="264"/>
      <c r="AAX499" s="264"/>
      <c r="AAY499" s="264"/>
      <c r="AAZ499" s="264"/>
      <c r="ABA499" s="264"/>
      <c r="ABB499" s="264"/>
      <c r="ABC499" s="264"/>
      <c r="ABD499" s="264"/>
      <c r="ABE499" s="264"/>
      <c r="ABF499" s="264"/>
      <c r="ABG499" s="264"/>
      <c r="ABH499" s="264"/>
      <c r="ABI499" s="264"/>
      <c r="ABJ499" s="264"/>
      <c r="ABK499" s="264"/>
      <c r="ABL499" s="264"/>
      <c r="ABM499" s="264"/>
      <c r="ABN499" s="264"/>
      <c r="ABO499" s="264"/>
      <c r="ABP499" s="264"/>
      <c r="ABQ499" s="264"/>
      <c r="ABR499" s="264"/>
      <c r="ABS499" s="264"/>
      <c r="ABT499" s="264"/>
      <c r="ABU499" s="264"/>
      <c r="ABV499" s="264"/>
      <c r="ABW499" s="264"/>
      <c r="ABX499" s="264"/>
      <c r="ABY499" s="264"/>
      <c r="ABZ499" s="264"/>
      <c r="ACA499" s="264"/>
      <c r="ACB499" s="264"/>
      <c r="ACC499" s="264"/>
      <c r="ACD499" s="264"/>
      <c r="ACE499" s="264"/>
      <c r="ACF499" s="264"/>
      <c r="ACG499" s="264"/>
      <c r="ACH499" s="264"/>
      <c r="ACI499" s="264"/>
      <c r="ACJ499" s="264"/>
      <c r="ACK499" s="264"/>
      <c r="ACL499" s="264"/>
      <c r="ACM499" s="264"/>
      <c r="ACN499" s="264"/>
      <c r="ACO499" s="264"/>
      <c r="ACP499" s="264"/>
      <c r="ACQ499" s="264"/>
      <c r="ACR499" s="264"/>
      <c r="ACS499" s="264"/>
      <c r="ACT499" s="264"/>
      <c r="ACU499" s="264"/>
      <c r="ACV499" s="264"/>
      <c r="ACW499" s="264"/>
      <c r="ACX499" s="264"/>
      <c r="ACY499" s="264"/>
      <c r="ACZ499" s="264"/>
      <c r="ADA499" s="264"/>
      <c r="ADB499" s="264"/>
      <c r="ADC499" s="264"/>
      <c r="ADD499" s="264"/>
      <c r="ADE499" s="264"/>
      <c r="ADF499" s="264"/>
      <c r="ADG499" s="264"/>
      <c r="ADH499" s="264"/>
      <c r="ADI499" s="264"/>
      <c r="ADJ499" s="264"/>
      <c r="ADK499" s="264"/>
      <c r="ADL499" s="264"/>
      <c r="ADM499" s="264"/>
      <c r="ADN499" s="264"/>
      <c r="ADO499" s="264"/>
      <c r="ADP499" s="264"/>
      <c r="ADQ499" s="264"/>
      <c r="ADR499" s="264"/>
      <c r="ADS499" s="264"/>
      <c r="ADT499" s="264"/>
      <c r="ADU499" s="264"/>
      <c r="ADV499" s="264"/>
      <c r="ADW499" s="264"/>
      <c r="ADX499" s="264"/>
      <c r="ADY499" s="264"/>
      <c r="ADZ499" s="264"/>
      <c r="AEA499" s="264"/>
      <c r="AEB499" s="264"/>
      <c r="AEC499" s="264"/>
      <c r="AED499" s="264"/>
      <c r="AEE499" s="264"/>
      <c r="AEF499" s="264"/>
      <c r="AEG499" s="264"/>
      <c r="AEH499" s="264"/>
      <c r="AEI499" s="264"/>
      <c r="AEJ499" s="264"/>
      <c r="AEK499" s="264"/>
      <c r="AEL499" s="264"/>
      <c r="AEM499" s="264"/>
      <c r="AEN499" s="264"/>
      <c r="AEO499" s="264"/>
      <c r="AEP499" s="264"/>
      <c r="AEQ499" s="264"/>
      <c r="AER499" s="264"/>
      <c r="AES499" s="264"/>
      <c r="AET499" s="264"/>
      <c r="AEU499" s="264"/>
      <c r="AEV499" s="264"/>
      <c r="AEW499" s="264"/>
      <c r="AEX499" s="264"/>
      <c r="AEY499" s="264"/>
      <c r="AEZ499" s="264"/>
      <c r="AFA499" s="264"/>
      <c r="AFB499" s="264"/>
      <c r="AFC499" s="264"/>
      <c r="AFD499" s="264"/>
      <c r="AFE499" s="264"/>
      <c r="AFF499" s="264"/>
      <c r="AFG499" s="264"/>
      <c r="AFH499" s="264"/>
      <c r="AFI499" s="264"/>
      <c r="AFJ499" s="264"/>
      <c r="AFK499" s="264"/>
      <c r="AFL499" s="264"/>
      <c r="AFM499" s="264"/>
      <c r="AFN499" s="264"/>
      <c r="AFO499" s="264"/>
      <c r="AFP499" s="264"/>
      <c r="AFQ499" s="264"/>
      <c r="AFR499" s="264"/>
      <c r="AFS499" s="264"/>
      <c r="AFT499" s="264"/>
    </row>
    <row r="500" spans="1:852" s="302" customFormat="1" ht="38.25" x14ac:dyDescent="0.2">
      <c r="B500" s="269" t="s">
        <v>15799</v>
      </c>
      <c r="C500" s="266">
        <v>283500</v>
      </c>
      <c r="D500" s="304">
        <v>0</v>
      </c>
      <c r="E500" s="285" t="s">
        <v>15800</v>
      </c>
      <c r="F500" s="264"/>
      <c r="G500" s="307"/>
      <c r="H500" s="264"/>
      <c r="I500" s="303"/>
      <c r="J500" s="264"/>
      <c r="K500" s="307"/>
      <c r="L500" s="307"/>
      <c r="M500" s="307"/>
      <c r="N500" s="307"/>
      <c r="O500" s="264"/>
      <c r="P500" s="264"/>
      <c r="Q500" s="264"/>
      <c r="R500" s="264"/>
      <c r="S500" s="264"/>
      <c r="T500" s="264"/>
      <c r="U500" s="264"/>
      <c r="V500" s="264"/>
      <c r="W500" s="264"/>
      <c r="X500" s="264"/>
      <c r="Y500" s="264"/>
      <c r="Z500" s="264"/>
      <c r="AA500" s="264"/>
      <c r="AB500" s="264"/>
      <c r="AC500" s="264"/>
      <c r="AD500" s="264"/>
      <c r="AE500" s="264"/>
      <c r="AF500" s="264"/>
      <c r="AG500" s="264"/>
      <c r="AH500" s="264"/>
      <c r="AI500" s="264"/>
      <c r="AJ500" s="264"/>
      <c r="AK500" s="264"/>
      <c r="AL500" s="264"/>
      <c r="AM500" s="264"/>
      <c r="AN500" s="264"/>
      <c r="AO500" s="264"/>
      <c r="AP500" s="264"/>
      <c r="AQ500" s="264"/>
      <c r="AR500" s="264"/>
      <c r="AS500" s="264"/>
      <c r="AT500" s="264"/>
      <c r="AU500" s="264"/>
      <c r="AV500" s="264"/>
      <c r="AW500" s="264"/>
      <c r="AX500" s="264"/>
      <c r="AY500" s="264"/>
      <c r="AZ500" s="264"/>
      <c r="BA500" s="264"/>
      <c r="BB500" s="264"/>
      <c r="BC500" s="264"/>
      <c r="BD500" s="264"/>
      <c r="BE500" s="264"/>
      <c r="BF500" s="264"/>
      <c r="BG500" s="264"/>
      <c r="BH500" s="264"/>
      <c r="BI500" s="264"/>
      <c r="BJ500" s="264"/>
      <c r="BK500" s="264"/>
      <c r="BL500" s="264"/>
      <c r="BM500" s="264"/>
      <c r="BN500" s="264"/>
      <c r="BO500" s="264"/>
      <c r="BP500" s="264"/>
      <c r="BQ500" s="264"/>
      <c r="BR500" s="264"/>
      <c r="BS500" s="264"/>
      <c r="BT500" s="264"/>
      <c r="BU500" s="264"/>
      <c r="BV500" s="264"/>
      <c r="BW500" s="264"/>
      <c r="BX500" s="264"/>
      <c r="BY500" s="264"/>
      <c r="BZ500" s="264"/>
      <c r="CA500" s="264"/>
      <c r="CB500" s="264"/>
      <c r="CC500" s="264"/>
      <c r="CD500" s="264"/>
      <c r="CE500" s="264"/>
      <c r="CF500" s="264"/>
      <c r="CG500" s="264"/>
      <c r="CH500" s="264"/>
      <c r="CI500" s="264"/>
      <c r="CJ500" s="264"/>
      <c r="CK500" s="264"/>
      <c r="CL500" s="264"/>
      <c r="CM500" s="264"/>
      <c r="CN500" s="264"/>
      <c r="CO500" s="264"/>
      <c r="CP500" s="264"/>
      <c r="CQ500" s="264"/>
      <c r="CR500" s="264"/>
      <c r="CS500" s="264"/>
      <c r="CT500" s="264"/>
      <c r="CU500" s="264"/>
      <c r="CV500" s="264"/>
      <c r="CW500" s="264"/>
      <c r="CX500" s="264"/>
      <c r="CY500" s="264"/>
      <c r="CZ500" s="264"/>
      <c r="DA500" s="264"/>
      <c r="DB500" s="264"/>
      <c r="DC500" s="264"/>
      <c r="DD500" s="264"/>
      <c r="DE500" s="264"/>
      <c r="DF500" s="264"/>
      <c r="DG500" s="264"/>
      <c r="DH500" s="264"/>
      <c r="DI500" s="264"/>
      <c r="DJ500" s="264"/>
      <c r="DK500" s="264"/>
      <c r="DL500" s="264"/>
      <c r="DM500" s="264"/>
      <c r="DN500" s="264"/>
      <c r="DO500" s="264"/>
      <c r="DP500" s="264"/>
      <c r="DQ500" s="264"/>
      <c r="DR500" s="264"/>
      <c r="DS500" s="264"/>
      <c r="DT500" s="264"/>
      <c r="DU500" s="264"/>
      <c r="DV500" s="264"/>
      <c r="DW500" s="264"/>
      <c r="DX500" s="264"/>
      <c r="DY500" s="264"/>
      <c r="DZ500" s="264"/>
      <c r="EA500" s="264"/>
      <c r="EB500" s="264"/>
      <c r="EC500" s="264"/>
      <c r="ED500" s="264"/>
      <c r="EE500" s="264"/>
      <c r="EF500" s="264"/>
      <c r="EG500" s="264"/>
      <c r="EH500" s="264"/>
      <c r="EI500" s="264"/>
      <c r="EJ500" s="264"/>
      <c r="EK500" s="264"/>
      <c r="EL500" s="264"/>
      <c r="EM500" s="264"/>
      <c r="EN500" s="264"/>
      <c r="EO500" s="264"/>
      <c r="EP500" s="264"/>
      <c r="EQ500" s="264"/>
      <c r="ER500" s="264"/>
      <c r="ES500" s="264"/>
      <c r="ET500" s="264"/>
      <c r="EU500" s="264"/>
      <c r="EV500" s="264"/>
      <c r="EW500" s="264"/>
      <c r="EX500" s="264"/>
      <c r="EY500" s="264"/>
      <c r="EZ500" s="264"/>
      <c r="FA500" s="264"/>
      <c r="FB500" s="264"/>
      <c r="FC500" s="264"/>
      <c r="FD500" s="264"/>
      <c r="FE500" s="264"/>
      <c r="FF500" s="264"/>
      <c r="FG500" s="264"/>
      <c r="FH500" s="264"/>
      <c r="FI500" s="264"/>
      <c r="FJ500" s="264"/>
      <c r="FK500" s="264"/>
      <c r="FL500" s="264"/>
      <c r="FM500" s="264"/>
      <c r="FN500" s="264"/>
      <c r="FO500" s="264"/>
      <c r="FP500" s="264"/>
      <c r="FQ500" s="264"/>
      <c r="FR500" s="264"/>
      <c r="FS500" s="264"/>
      <c r="FT500" s="264"/>
      <c r="FU500" s="264"/>
      <c r="FV500" s="264"/>
      <c r="FW500" s="264"/>
      <c r="FX500" s="264"/>
      <c r="FY500" s="264"/>
      <c r="FZ500" s="264"/>
      <c r="GA500" s="264"/>
      <c r="GB500" s="264"/>
      <c r="GC500" s="264"/>
      <c r="GD500" s="264"/>
      <c r="GE500" s="264"/>
      <c r="GF500" s="264"/>
      <c r="GG500" s="264"/>
      <c r="GH500" s="264"/>
      <c r="GI500" s="264"/>
      <c r="GJ500" s="264"/>
      <c r="GK500" s="264"/>
      <c r="GL500" s="264"/>
      <c r="GM500" s="264"/>
      <c r="GN500" s="264"/>
      <c r="GO500" s="264"/>
      <c r="GP500" s="264"/>
      <c r="GQ500" s="264"/>
      <c r="GR500" s="264"/>
      <c r="GS500" s="264"/>
      <c r="GT500" s="264"/>
      <c r="GU500" s="264"/>
      <c r="GV500" s="264"/>
      <c r="GW500" s="264"/>
      <c r="GX500" s="264"/>
      <c r="GY500" s="264"/>
      <c r="GZ500" s="264"/>
      <c r="HA500" s="264"/>
      <c r="HB500" s="264"/>
      <c r="HC500" s="264"/>
      <c r="HD500" s="264"/>
      <c r="HE500" s="264"/>
      <c r="HF500" s="264"/>
      <c r="HG500" s="264"/>
      <c r="HH500" s="264"/>
      <c r="HI500" s="264"/>
      <c r="HJ500" s="264"/>
      <c r="HK500" s="264"/>
      <c r="HL500" s="264"/>
      <c r="HM500" s="264"/>
      <c r="HN500" s="264"/>
      <c r="HO500" s="264"/>
      <c r="HP500" s="264"/>
      <c r="HQ500" s="264"/>
      <c r="HR500" s="264"/>
      <c r="HS500" s="264"/>
      <c r="HT500" s="264"/>
      <c r="HU500" s="264"/>
      <c r="HV500" s="264"/>
      <c r="HW500" s="264"/>
      <c r="HX500" s="264"/>
      <c r="HY500" s="264"/>
      <c r="HZ500" s="264"/>
      <c r="IA500" s="264"/>
      <c r="IB500" s="264"/>
      <c r="IC500" s="264"/>
      <c r="ID500" s="264"/>
      <c r="IE500" s="264"/>
      <c r="IF500" s="264"/>
      <c r="IG500" s="264"/>
      <c r="IH500" s="264"/>
      <c r="II500" s="264"/>
      <c r="IJ500" s="264"/>
      <c r="IK500" s="264"/>
      <c r="IL500" s="264"/>
      <c r="IM500" s="264"/>
      <c r="IN500" s="264"/>
      <c r="IO500" s="264"/>
      <c r="IP500" s="264"/>
      <c r="IQ500" s="264"/>
      <c r="IR500" s="264"/>
      <c r="IS500" s="264"/>
      <c r="IT500" s="264"/>
      <c r="IU500" s="264"/>
      <c r="IV500" s="264"/>
      <c r="IW500" s="264"/>
      <c r="IX500" s="264"/>
      <c r="IY500" s="264"/>
      <c r="IZ500" s="264"/>
      <c r="JA500" s="264"/>
      <c r="JB500" s="264"/>
      <c r="JC500" s="264"/>
      <c r="JD500" s="264"/>
      <c r="JE500" s="264"/>
      <c r="JF500" s="264"/>
      <c r="JG500" s="264"/>
      <c r="JH500" s="264"/>
      <c r="JI500" s="264"/>
      <c r="JJ500" s="264"/>
      <c r="JK500" s="264"/>
      <c r="JL500" s="264"/>
      <c r="JM500" s="264"/>
      <c r="JN500" s="264"/>
      <c r="JO500" s="264"/>
      <c r="JP500" s="264"/>
      <c r="JQ500" s="264"/>
      <c r="JR500" s="264"/>
      <c r="JS500" s="264"/>
      <c r="JT500" s="264"/>
      <c r="JU500" s="264"/>
      <c r="JV500" s="264"/>
      <c r="JW500" s="264"/>
      <c r="JX500" s="264"/>
      <c r="JY500" s="264"/>
      <c r="JZ500" s="264"/>
      <c r="KA500" s="264"/>
      <c r="KB500" s="264"/>
      <c r="KC500" s="264"/>
      <c r="KD500" s="264"/>
      <c r="KE500" s="264"/>
      <c r="KF500" s="264"/>
      <c r="KG500" s="264"/>
      <c r="KH500" s="264"/>
      <c r="KI500" s="264"/>
      <c r="KJ500" s="264"/>
      <c r="KK500" s="264"/>
      <c r="KL500" s="264"/>
      <c r="KM500" s="264"/>
      <c r="KN500" s="264"/>
      <c r="KO500" s="264"/>
      <c r="KP500" s="264"/>
      <c r="KQ500" s="264"/>
      <c r="KR500" s="264"/>
      <c r="KS500" s="264"/>
      <c r="KT500" s="264"/>
      <c r="KU500" s="264"/>
      <c r="KV500" s="264"/>
      <c r="KW500" s="264"/>
      <c r="KX500" s="264"/>
      <c r="KY500" s="264"/>
      <c r="KZ500" s="264"/>
      <c r="LA500" s="264"/>
      <c r="LB500" s="264"/>
      <c r="LC500" s="264"/>
      <c r="LD500" s="264"/>
      <c r="LE500" s="264"/>
      <c r="LF500" s="264"/>
      <c r="LG500" s="264"/>
      <c r="LH500" s="264"/>
      <c r="LI500" s="264"/>
      <c r="LJ500" s="264"/>
      <c r="LK500" s="264"/>
      <c r="LL500" s="264"/>
      <c r="LM500" s="264"/>
      <c r="LN500" s="264"/>
      <c r="LO500" s="264"/>
      <c r="LP500" s="264"/>
      <c r="LQ500" s="264"/>
      <c r="LR500" s="264"/>
      <c r="LS500" s="264"/>
      <c r="LT500" s="264"/>
      <c r="LU500" s="264"/>
      <c r="LV500" s="264"/>
      <c r="LW500" s="264"/>
      <c r="LX500" s="264"/>
      <c r="LY500" s="264"/>
      <c r="LZ500" s="264"/>
      <c r="MA500" s="264"/>
      <c r="MB500" s="264"/>
      <c r="MC500" s="264"/>
      <c r="MD500" s="264"/>
      <c r="ME500" s="264"/>
      <c r="MF500" s="264"/>
      <c r="MG500" s="264"/>
      <c r="MH500" s="264"/>
      <c r="MI500" s="264"/>
      <c r="MJ500" s="264"/>
      <c r="MK500" s="264"/>
      <c r="ML500" s="264"/>
      <c r="MM500" s="264"/>
      <c r="MN500" s="264"/>
      <c r="MO500" s="264"/>
      <c r="MP500" s="264"/>
      <c r="MQ500" s="264"/>
      <c r="MR500" s="264"/>
      <c r="MS500" s="264"/>
      <c r="MT500" s="264"/>
      <c r="MU500" s="264"/>
      <c r="MV500" s="264"/>
      <c r="MW500" s="264"/>
      <c r="MX500" s="264"/>
      <c r="MY500" s="264"/>
      <c r="MZ500" s="264"/>
      <c r="NA500" s="264"/>
      <c r="NB500" s="264"/>
      <c r="NC500" s="264"/>
      <c r="ND500" s="264"/>
      <c r="NE500" s="264"/>
      <c r="NF500" s="264"/>
      <c r="NG500" s="264"/>
      <c r="NH500" s="264"/>
      <c r="NI500" s="264"/>
      <c r="NJ500" s="264"/>
      <c r="NK500" s="264"/>
      <c r="NL500" s="264"/>
      <c r="NM500" s="264"/>
      <c r="NN500" s="264"/>
      <c r="NO500" s="264"/>
      <c r="NP500" s="264"/>
      <c r="NQ500" s="264"/>
      <c r="NR500" s="264"/>
      <c r="NS500" s="264"/>
      <c r="NT500" s="264"/>
      <c r="NU500" s="264"/>
      <c r="NV500" s="264"/>
      <c r="NW500" s="264"/>
      <c r="NX500" s="264"/>
      <c r="NY500" s="264"/>
      <c r="NZ500" s="264"/>
      <c r="OA500" s="264"/>
      <c r="OB500" s="264"/>
      <c r="OC500" s="264"/>
      <c r="OD500" s="264"/>
      <c r="OE500" s="264"/>
      <c r="OF500" s="264"/>
      <c r="OG500" s="264"/>
      <c r="OH500" s="264"/>
      <c r="OI500" s="264"/>
      <c r="OJ500" s="264"/>
      <c r="OK500" s="264"/>
      <c r="OL500" s="264"/>
      <c r="OM500" s="264"/>
      <c r="ON500" s="264"/>
      <c r="OO500" s="264"/>
      <c r="OP500" s="264"/>
      <c r="OQ500" s="264"/>
      <c r="OR500" s="264"/>
      <c r="OS500" s="264"/>
      <c r="OT500" s="264"/>
      <c r="OU500" s="264"/>
      <c r="OV500" s="264"/>
      <c r="OW500" s="264"/>
      <c r="OX500" s="264"/>
      <c r="OY500" s="264"/>
      <c r="OZ500" s="264"/>
      <c r="PA500" s="264"/>
      <c r="PB500" s="264"/>
      <c r="PC500" s="264"/>
      <c r="PD500" s="264"/>
      <c r="PE500" s="264"/>
      <c r="PF500" s="264"/>
      <c r="PG500" s="264"/>
      <c r="PH500" s="264"/>
      <c r="PI500" s="264"/>
      <c r="PJ500" s="264"/>
      <c r="PK500" s="264"/>
      <c r="PL500" s="264"/>
      <c r="PM500" s="264"/>
      <c r="PN500" s="264"/>
      <c r="PO500" s="264"/>
      <c r="PP500" s="264"/>
      <c r="PQ500" s="264"/>
      <c r="PR500" s="264"/>
      <c r="PS500" s="264"/>
      <c r="PT500" s="264"/>
      <c r="PU500" s="264"/>
      <c r="PV500" s="264"/>
      <c r="PW500" s="264"/>
      <c r="PX500" s="264"/>
      <c r="PY500" s="264"/>
      <c r="PZ500" s="264"/>
      <c r="QA500" s="264"/>
      <c r="QB500" s="264"/>
      <c r="QC500" s="264"/>
      <c r="QD500" s="264"/>
      <c r="QE500" s="264"/>
      <c r="QF500" s="264"/>
      <c r="QG500" s="264"/>
      <c r="QH500" s="264"/>
      <c r="QI500" s="264"/>
      <c r="QJ500" s="264"/>
      <c r="QK500" s="264"/>
      <c r="QL500" s="264"/>
      <c r="QM500" s="264"/>
      <c r="QN500" s="264"/>
      <c r="QO500" s="264"/>
      <c r="QP500" s="264"/>
      <c r="QQ500" s="264"/>
      <c r="QR500" s="264"/>
      <c r="QS500" s="264"/>
      <c r="QT500" s="264"/>
      <c r="QU500" s="264"/>
      <c r="QV500" s="264"/>
      <c r="QW500" s="264"/>
      <c r="QX500" s="264"/>
      <c r="QY500" s="264"/>
      <c r="QZ500" s="264"/>
      <c r="RA500" s="264"/>
      <c r="RB500" s="264"/>
      <c r="RC500" s="264"/>
      <c r="RD500" s="264"/>
      <c r="RE500" s="264"/>
      <c r="RF500" s="264"/>
      <c r="RG500" s="264"/>
      <c r="RH500" s="264"/>
      <c r="RI500" s="264"/>
      <c r="RJ500" s="264"/>
      <c r="RK500" s="264"/>
      <c r="RL500" s="264"/>
      <c r="RM500" s="264"/>
      <c r="RN500" s="264"/>
      <c r="RO500" s="264"/>
      <c r="RP500" s="264"/>
      <c r="RQ500" s="264"/>
      <c r="RR500" s="264"/>
      <c r="RS500" s="264"/>
      <c r="RT500" s="264"/>
      <c r="RU500" s="264"/>
      <c r="RV500" s="264"/>
      <c r="RW500" s="264"/>
      <c r="RX500" s="264"/>
      <c r="RY500" s="264"/>
      <c r="RZ500" s="264"/>
      <c r="SA500" s="264"/>
      <c r="SB500" s="264"/>
      <c r="SC500" s="264"/>
      <c r="SD500" s="264"/>
      <c r="SE500" s="264"/>
      <c r="SF500" s="264"/>
      <c r="SG500" s="264"/>
      <c r="SH500" s="264"/>
      <c r="SI500" s="264"/>
      <c r="SJ500" s="264"/>
      <c r="SK500" s="264"/>
      <c r="SL500" s="264"/>
      <c r="SM500" s="264"/>
      <c r="SN500" s="264"/>
      <c r="SO500" s="264"/>
      <c r="SP500" s="264"/>
      <c r="SQ500" s="264"/>
      <c r="SR500" s="264"/>
      <c r="SS500" s="264"/>
      <c r="ST500" s="264"/>
      <c r="SU500" s="264"/>
      <c r="SV500" s="264"/>
      <c r="SW500" s="264"/>
      <c r="SX500" s="264"/>
      <c r="SY500" s="264"/>
      <c r="SZ500" s="264"/>
      <c r="TA500" s="264"/>
      <c r="TB500" s="264"/>
      <c r="TC500" s="264"/>
      <c r="TD500" s="264"/>
      <c r="TE500" s="264"/>
      <c r="TF500" s="264"/>
      <c r="TG500" s="264"/>
      <c r="TH500" s="264"/>
      <c r="TI500" s="264"/>
      <c r="TJ500" s="264"/>
      <c r="TK500" s="264"/>
      <c r="TL500" s="264"/>
      <c r="TM500" s="264"/>
      <c r="TN500" s="264"/>
      <c r="TO500" s="264"/>
      <c r="TP500" s="264"/>
      <c r="TQ500" s="264"/>
      <c r="TR500" s="264"/>
      <c r="TS500" s="264"/>
      <c r="TT500" s="264"/>
      <c r="TU500" s="264"/>
      <c r="TV500" s="264"/>
      <c r="TW500" s="264"/>
      <c r="TX500" s="264"/>
      <c r="TY500" s="264"/>
      <c r="TZ500" s="264"/>
      <c r="UA500" s="264"/>
      <c r="UB500" s="264"/>
      <c r="UC500" s="264"/>
      <c r="UD500" s="264"/>
      <c r="UE500" s="264"/>
      <c r="UF500" s="264"/>
      <c r="UG500" s="264"/>
      <c r="UH500" s="264"/>
      <c r="UI500" s="264"/>
      <c r="UJ500" s="264"/>
      <c r="UK500" s="264"/>
      <c r="UL500" s="264"/>
      <c r="UM500" s="264"/>
      <c r="UN500" s="264"/>
      <c r="UO500" s="264"/>
      <c r="UP500" s="264"/>
      <c r="UQ500" s="264"/>
      <c r="UR500" s="264"/>
      <c r="US500" s="264"/>
      <c r="UT500" s="264"/>
      <c r="UU500" s="264"/>
      <c r="UV500" s="264"/>
      <c r="UW500" s="264"/>
      <c r="UX500" s="264"/>
      <c r="UY500" s="264"/>
      <c r="UZ500" s="264"/>
      <c r="VA500" s="264"/>
      <c r="VB500" s="264"/>
      <c r="VC500" s="264"/>
      <c r="VD500" s="264"/>
      <c r="VE500" s="264"/>
      <c r="VF500" s="264"/>
      <c r="VG500" s="264"/>
      <c r="VH500" s="264"/>
      <c r="VI500" s="264"/>
      <c r="VJ500" s="264"/>
      <c r="VK500" s="264"/>
      <c r="VL500" s="264"/>
      <c r="VM500" s="264"/>
      <c r="VN500" s="264"/>
      <c r="VO500" s="264"/>
      <c r="VP500" s="264"/>
      <c r="VQ500" s="264"/>
      <c r="VR500" s="264"/>
      <c r="VS500" s="264"/>
      <c r="VT500" s="264"/>
      <c r="VU500" s="264"/>
      <c r="VV500" s="264"/>
      <c r="VW500" s="264"/>
      <c r="VX500" s="264"/>
      <c r="VY500" s="264"/>
      <c r="VZ500" s="264"/>
      <c r="WA500" s="264"/>
      <c r="WB500" s="264"/>
      <c r="WC500" s="264"/>
      <c r="WD500" s="264"/>
      <c r="WE500" s="264"/>
      <c r="WF500" s="264"/>
      <c r="WG500" s="264"/>
      <c r="WH500" s="264"/>
      <c r="WI500" s="264"/>
      <c r="WJ500" s="264"/>
      <c r="WK500" s="264"/>
      <c r="WL500" s="264"/>
      <c r="WM500" s="264"/>
      <c r="WN500" s="264"/>
      <c r="WO500" s="264"/>
      <c r="WP500" s="264"/>
      <c r="WQ500" s="264"/>
      <c r="WR500" s="264"/>
      <c r="WS500" s="264"/>
      <c r="WT500" s="264"/>
      <c r="WU500" s="264"/>
      <c r="WV500" s="264"/>
      <c r="WW500" s="264"/>
      <c r="WX500" s="264"/>
      <c r="WY500" s="264"/>
      <c r="WZ500" s="264"/>
      <c r="XA500" s="264"/>
      <c r="XB500" s="264"/>
      <c r="XC500" s="264"/>
      <c r="XD500" s="264"/>
      <c r="XE500" s="264"/>
      <c r="XF500" s="264"/>
      <c r="XG500" s="264"/>
      <c r="XH500" s="264"/>
      <c r="XI500" s="264"/>
      <c r="XJ500" s="264"/>
      <c r="XK500" s="264"/>
      <c r="XL500" s="264"/>
      <c r="XM500" s="264"/>
      <c r="XN500" s="264"/>
      <c r="XO500" s="264"/>
      <c r="XP500" s="264"/>
      <c r="XQ500" s="264"/>
      <c r="XR500" s="264"/>
      <c r="XS500" s="264"/>
      <c r="XT500" s="264"/>
      <c r="XU500" s="264"/>
      <c r="XV500" s="264"/>
      <c r="XW500" s="264"/>
      <c r="XX500" s="264"/>
      <c r="XY500" s="264"/>
      <c r="XZ500" s="264"/>
      <c r="YA500" s="264"/>
      <c r="YB500" s="264"/>
      <c r="YC500" s="264"/>
      <c r="YD500" s="264"/>
      <c r="YE500" s="264"/>
      <c r="YF500" s="264"/>
      <c r="YG500" s="264"/>
      <c r="YH500" s="264"/>
      <c r="YI500" s="264"/>
      <c r="YJ500" s="264"/>
      <c r="YK500" s="264"/>
      <c r="YL500" s="264"/>
      <c r="YM500" s="264"/>
      <c r="YN500" s="264"/>
      <c r="YO500" s="264"/>
      <c r="YP500" s="264"/>
      <c r="YQ500" s="264"/>
      <c r="YR500" s="264"/>
      <c r="YS500" s="264"/>
      <c r="YT500" s="264"/>
      <c r="YU500" s="264"/>
      <c r="YV500" s="264"/>
      <c r="YW500" s="264"/>
      <c r="YX500" s="264"/>
      <c r="YY500" s="264"/>
      <c r="YZ500" s="264"/>
      <c r="ZA500" s="264"/>
      <c r="ZB500" s="264"/>
      <c r="ZC500" s="264"/>
      <c r="ZD500" s="264"/>
      <c r="ZE500" s="264"/>
      <c r="ZF500" s="264"/>
      <c r="ZG500" s="264"/>
      <c r="ZH500" s="264"/>
      <c r="ZI500" s="264"/>
      <c r="ZJ500" s="264"/>
      <c r="ZK500" s="264"/>
      <c r="ZL500" s="264"/>
      <c r="ZM500" s="264"/>
      <c r="ZN500" s="264"/>
      <c r="ZO500" s="264"/>
      <c r="ZP500" s="264"/>
      <c r="ZQ500" s="264"/>
      <c r="ZR500" s="264"/>
      <c r="ZS500" s="264"/>
      <c r="ZT500" s="264"/>
      <c r="ZU500" s="264"/>
      <c r="ZV500" s="264"/>
      <c r="ZW500" s="264"/>
      <c r="ZX500" s="264"/>
      <c r="ZY500" s="264"/>
      <c r="ZZ500" s="264"/>
      <c r="AAA500" s="264"/>
      <c r="AAB500" s="264"/>
      <c r="AAC500" s="264"/>
      <c r="AAD500" s="264"/>
      <c r="AAE500" s="264"/>
      <c r="AAF500" s="264"/>
      <c r="AAG500" s="264"/>
      <c r="AAH500" s="264"/>
      <c r="AAI500" s="264"/>
      <c r="AAJ500" s="264"/>
      <c r="AAK500" s="264"/>
      <c r="AAL500" s="264"/>
      <c r="AAM500" s="264"/>
      <c r="AAN500" s="264"/>
      <c r="AAO500" s="264"/>
      <c r="AAP500" s="264"/>
      <c r="AAQ500" s="264"/>
      <c r="AAR500" s="264"/>
      <c r="AAS500" s="264"/>
      <c r="AAT500" s="264"/>
      <c r="AAU500" s="264"/>
      <c r="AAV500" s="264"/>
      <c r="AAW500" s="264"/>
      <c r="AAX500" s="264"/>
      <c r="AAY500" s="264"/>
      <c r="AAZ500" s="264"/>
      <c r="ABA500" s="264"/>
      <c r="ABB500" s="264"/>
      <c r="ABC500" s="264"/>
      <c r="ABD500" s="264"/>
      <c r="ABE500" s="264"/>
      <c r="ABF500" s="264"/>
      <c r="ABG500" s="264"/>
      <c r="ABH500" s="264"/>
      <c r="ABI500" s="264"/>
      <c r="ABJ500" s="264"/>
      <c r="ABK500" s="264"/>
      <c r="ABL500" s="264"/>
      <c r="ABM500" s="264"/>
      <c r="ABN500" s="264"/>
      <c r="ABO500" s="264"/>
      <c r="ABP500" s="264"/>
      <c r="ABQ500" s="264"/>
      <c r="ABR500" s="264"/>
      <c r="ABS500" s="264"/>
      <c r="ABT500" s="264"/>
      <c r="ABU500" s="264"/>
      <c r="ABV500" s="264"/>
      <c r="ABW500" s="264"/>
      <c r="ABX500" s="264"/>
      <c r="ABY500" s="264"/>
      <c r="ABZ500" s="264"/>
      <c r="ACA500" s="264"/>
      <c r="ACB500" s="264"/>
      <c r="ACC500" s="264"/>
      <c r="ACD500" s="264"/>
      <c r="ACE500" s="264"/>
      <c r="ACF500" s="264"/>
      <c r="ACG500" s="264"/>
      <c r="ACH500" s="264"/>
      <c r="ACI500" s="264"/>
      <c r="ACJ500" s="264"/>
      <c r="ACK500" s="264"/>
      <c r="ACL500" s="264"/>
      <c r="ACM500" s="264"/>
      <c r="ACN500" s="264"/>
      <c r="ACO500" s="264"/>
      <c r="ACP500" s="264"/>
      <c r="ACQ500" s="264"/>
      <c r="ACR500" s="264"/>
      <c r="ACS500" s="264"/>
      <c r="ACT500" s="264"/>
      <c r="ACU500" s="264"/>
      <c r="ACV500" s="264"/>
      <c r="ACW500" s="264"/>
      <c r="ACX500" s="264"/>
      <c r="ACY500" s="264"/>
      <c r="ACZ500" s="264"/>
      <c r="ADA500" s="264"/>
      <c r="ADB500" s="264"/>
      <c r="ADC500" s="264"/>
      <c r="ADD500" s="264"/>
      <c r="ADE500" s="264"/>
      <c r="ADF500" s="264"/>
      <c r="ADG500" s="264"/>
      <c r="ADH500" s="264"/>
      <c r="ADI500" s="264"/>
      <c r="ADJ500" s="264"/>
      <c r="ADK500" s="264"/>
      <c r="ADL500" s="264"/>
      <c r="ADM500" s="264"/>
      <c r="ADN500" s="264"/>
      <c r="ADO500" s="264"/>
      <c r="ADP500" s="264"/>
      <c r="ADQ500" s="264"/>
      <c r="ADR500" s="264"/>
      <c r="ADS500" s="264"/>
      <c r="ADT500" s="264"/>
      <c r="ADU500" s="264"/>
      <c r="ADV500" s="264"/>
      <c r="ADW500" s="264"/>
      <c r="ADX500" s="264"/>
      <c r="ADY500" s="264"/>
      <c r="ADZ500" s="264"/>
      <c r="AEA500" s="264"/>
      <c r="AEB500" s="264"/>
      <c r="AEC500" s="264"/>
      <c r="AED500" s="264"/>
      <c r="AEE500" s="264"/>
      <c r="AEF500" s="264"/>
      <c r="AEG500" s="264"/>
      <c r="AEH500" s="264"/>
      <c r="AEI500" s="264"/>
      <c r="AEJ500" s="264"/>
      <c r="AEK500" s="264"/>
      <c r="AEL500" s="264"/>
      <c r="AEM500" s="264"/>
      <c r="AEN500" s="264"/>
      <c r="AEO500" s="264"/>
      <c r="AEP500" s="264"/>
      <c r="AEQ500" s="264"/>
      <c r="AER500" s="264"/>
      <c r="AES500" s="264"/>
      <c r="AET500" s="264"/>
      <c r="AEU500" s="264"/>
      <c r="AEV500" s="264"/>
      <c r="AEW500" s="264"/>
      <c r="AEX500" s="264"/>
      <c r="AEY500" s="264"/>
      <c r="AEZ500" s="264"/>
      <c r="AFA500" s="264"/>
      <c r="AFB500" s="264"/>
      <c r="AFC500" s="264"/>
      <c r="AFD500" s="264"/>
      <c r="AFE500" s="264"/>
      <c r="AFF500" s="264"/>
      <c r="AFG500" s="264"/>
      <c r="AFH500" s="264"/>
      <c r="AFI500" s="264"/>
      <c r="AFJ500" s="264"/>
      <c r="AFK500" s="264"/>
      <c r="AFL500" s="264"/>
      <c r="AFM500" s="264"/>
      <c r="AFN500" s="264"/>
      <c r="AFO500" s="264"/>
      <c r="AFP500" s="264"/>
      <c r="AFQ500" s="264"/>
      <c r="AFR500" s="264"/>
      <c r="AFS500" s="264"/>
      <c r="AFT500" s="264"/>
    </row>
    <row r="501" spans="1:852" s="302" customFormat="1" x14ac:dyDescent="0.2">
      <c r="B501" s="269" t="s">
        <v>15801</v>
      </c>
      <c r="C501" s="266">
        <v>300000</v>
      </c>
      <c r="D501" s="304">
        <v>0</v>
      </c>
      <c r="E501" s="267" t="s">
        <v>15802</v>
      </c>
      <c r="F501" s="264"/>
      <c r="G501" s="307"/>
      <c r="H501" s="264"/>
      <c r="I501" s="303"/>
      <c r="J501" s="264"/>
      <c r="K501" s="264"/>
      <c r="L501" s="264"/>
      <c r="M501" s="264"/>
      <c r="N501" s="264"/>
      <c r="O501" s="264"/>
      <c r="P501" s="264"/>
      <c r="Q501" s="264"/>
      <c r="R501" s="264"/>
      <c r="S501" s="264"/>
      <c r="T501" s="264"/>
      <c r="U501" s="264"/>
      <c r="V501" s="264"/>
      <c r="W501" s="264"/>
      <c r="X501" s="264"/>
      <c r="Y501" s="264"/>
      <c r="Z501" s="264"/>
      <c r="AA501" s="264"/>
      <c r="AB501" s="264"/>
      <c r="AC501" s="264"/>
      <c r="AD501" s="264"/>
      <c r="AE501" s="264"/>
      <c r="AF501" s="264"/>
      <c r="AG501" s="264"/>
      <c r="AH501" s="264"/>
      <c r="AI501" s="264"/>
      <c r="AJ501" s="264"/>
      <c r="AK501" s="264"/>
      <c r="AL501" s="264"/>
      <c r="AM501" s="264"/>
      <c r="AN501" s="264"/>
      <c r="AO501" s="264"/>
      <c r="AP501" s="264"/>
      <c r="AQ501" s="264"/>
      <c r="AR501" s="264"/>
      <c r="AS501" s="264"/>
      <c r="AT501" s="264"/>
      <c r="AU501" s="264"/>
      <c r="AV501" s="264"/>
      <c r="AW501" s="264"/>
      <c r="AX501" s="264"/>
      <c r="AY501" s="264"/>
      <c r="AZ501" s="264"/>
      <c r="BA501" s="264"/>
      <c r="BB501" s="264"/>
      <c r="BC501" s="264"/>
      <c r="BD501" s="264"/>
      <c r="BE501" s="264"/>
      <c r="BF501" s="264"/>
      <c r="BG501" s="264"/>
      <c r="BH501" s="264"/>
      <c r="BI501" s="264"/>
      <c r="BJ501" s="264"/>
      <c r="BK501" s="264"/>
      <c r="BL501" s="264"/>
      <c r="BM501" s="264"/>
      <c r="BN501" s="264"/>
      <c r="BO501" s="264"/>
      <c r="BP501" s="264"/>
      <c r="BQ501" s="264"/>
      <c r="BR501" s="264"/>
      <c r="BS501" s="264"/>
      <c r="BT501" s="264"/>
      <c r="BU501" s="264"/>
      <c r="BV501" s="264"/>
      <c r="BW501" s="264"/>
      <c r="BX501" s="264"/>
      <c r="BY501" s="264"/>
      <c r="BZ501" s="264"/>
      <c r="CA501" s="264"/>
      <c r="CB501" s="264"/>
      <c r="CC501" s="264"/>
      <c r="CD501" s="264"/>
      <c r="CE501" s="264"/>
      <c r="CF501" s="264"/>
      <c r="CG501" s="264"/>
      <c r="CH501" s="264"/>
      <c r="CI501" s="264"/>
      <c r="CJ501" s="264"/>
      <c r="CK501" s="264"/>
      <c r="CL501" s="264"/>
      <c r="CM501" s="264"/>
      <c r="CN501" s="264"/>
      <c r="CO501" s="264"/>
      <c r="CP501" s="264"/>
      <c r="CQ501" s="264"/>
      <c r="CR501" s="264"/>
      <c r="CS501" s="264"/>
      <c r="CT501" s="264"/>
      <c r="CU501" s="264"/>
      <c r="CV501" s="264"/>
      <c r="CW501" s="264"/>
      <c r="CX501" s="264"/>
      <c r="CY501" s="264"/>
      <c r="CZ501" s="264"/>
      <c r="DA501" s="264"/>
      <c r="DB501" s="264"/>
      <c r="DC501" s="264"/>
      <c r="DD501" s="264"/>
      <c r="DE501" s="264"/>
      <c r="DF501" s="264"/>
      <c r="DG501" s="264"/>
      <c r="DH501" s="264"/>
      <c r="DI501" s="264"/>
      <c r="DJ501" s="264"/>
      <c r="DK501" s="264"/>
      <c r="DL501" s="264"/>
      <c r="DM501" s="264"/>
      <c r="DN501" s="264"/>
      <c r="DO501" s="264"/>
      <c r="DP501" s="264"/>
      <c r="DQ501" s="264"/>
      <c r="DR501" s="264"/>
      <c r="DS501" s="264"/>
      <c r="DT501" s="264"/>
      <c r="DU501" s="264"/>
      <c r="DV501" s="264"/>
      <c r="DW501" s="264"/>
      <c r="DX501" s="264"/>
      <c r="DY501" s="264"/>
      <c r="DZ501" s="264"/>
      <c r="EA501" s="264"/>
      <c r="EB501" s="264"/>
      <c r="EC501" s="264"/>
      <c r="ED501" s="264"/>
      <c r="EE501" s="264"/>
      <c r="EF501" s="264"/>
      <c r="EG501" s="264"/>
      <c r="EH501" s="264"/>
      <c r="EI501" s="264"/>
      <c r="EJ501" s="264"/>
      <c r="EK501" s="264"/>
      <c r="EL501" s="264"/>
      <c r="EM501" s="264"/>
      <c r="EN501" s="264"/>
      <c r="EO501" s="264"/>
      <c r="EP501" s="264"/>
      <c r="EQ501" s="264"/>
      <c r="ER501" s="264"/>
      <c r="ES501" s="264"/>
      <c r="ET501" s="264"/>
      <c r="EU501" s="264"/>
      <c r="EV501" s="264"/>
      <c r="EW501" s="264"/>
      <c r="EX501" s="264"/>
      <c r="EY501" s="264"/>
      <c r="EZ501" s="264"/>
      <c r="FA501" s="264"/>
      <c r="FB501" s="264"/>
      <c r="FC501" s="264"/>
      <c r="FD501" s="264"/>
      <c r="FE501" s="264"/>
      <c r="FF501" s="264"/>
      <c r="FG501" s="264"/>
      <c r="FH501" s="264"/>
      <c r="FI501" s="264"/>
      <c r="FJ501" s="264"/>
      <c r="FK501" s="264"/>
      <c r="FL501" s="264"/>
      <c r="FM501" s="264"/>
      <c r="FN501" s="264"/>
      <c r="FO501" s="264"/>
      <c r="FP501" s="264"/>
      <c r="FQ501" s="264"/>
      <c r="FR501" s="264"/>
      <c r="FS501" s="264"/>
      <c r="FT501" s="264"/>
      <c r="FU501" s="264"/>
      <c r="FV501" s="264"/>
      <c r="FW501" s="264"/>
      <c r="FX501" s="264"/>
      <c r="FY501" s="264"/>
      <c r="FZ501" s="264"/>
      <c r="GA501" s="264"/>
      <c r="GB501" s="264"/>
      <c r="GC501" s="264"/>
      <c r="GD501" s="264"/>
      <c r="GE501" s="264"/>
      <c r="GF501" s="264"/>
      <c r="GG501" s="264"/>
      <c r="GH501" s="264"/>
      <c r="GI501" s="264"/>
      <c r="GJ501" s="264"/>
      <c r="GK501" s="264"/>
      <c r="GL501" s="264"/>
      <c r="GM501" s="264"/>
      <c r="GN501" s="264"/>
      <c r="GO501" s="264"/>
      <c r="GP501" s="264"/>
      <c r="GQ501" s="264"/>
      <c r="GR501" s="264"/>
      <c r="GS501" s="264"/>
      <c r="GT501" s="264"/>
      <c r="GU501" s="264"/>
      <c r="GV501" s="264"/>
      <c r="GW501" s="264"/>
      <c r="GX501" s="264"/>
      <c r="GY501" s="264"/>
      <c r="GZ501" s="264"/>
      <c r="HA501" s="264"/>
      <c r="HB501" s="264"/>
      <c r="HC501" s="264"/>
      <c r="HD501" s="264"/>
      <c r="HE501" s="264"/>
      <c r="HF501" s="264"/>
      <c r="HG501" s="264"/>
      <c r="HH501" s="264"/>
      <c r="HI501" s="264"/>
      <c r="HJ501" s="264"/>
      <c r="HK501" s="264"/>
      <c r="HL501" s="264"/>
      <c r="HM501" s="264"/>
      <c r="HN501" s="264"/>
      <c r="HO501" s="264"/>
      <c r="HP501" s="264"/>
      <c r="HQ501" s="264"/>
      <c r="HR501" s="264"/>
      <c r="HS501" s="264"/>
      <c r="HT501" s="264"/>
      <c r="HU501" s="264"/>
      <c r="HV501" s="264"/>
      <c r="HW501" s="264"/>
      <c r="HX501" s="264"/>
      <c r="HY501" s="264"/>
      <c r="HZ501" s="264"/>
      <c r="IA501" s="264"/>
      <c r="IB501" s="264"/>
      <c r="IC501" s="264"/>
      <c r="ID501" s="264"/>
      <c r="IE501" s="264"/>
      <c r="IF501" s="264"/>
      <c r="IG501" s="264"/>
      <c r="IH501" s="264"/>
      <c r="II501" s="264"/>
      <c r="IJ501" s="264"/>
      <c r="IK501" s="264"/>
      <c r="IL501" s="264"/>
      <c r="IM501" s="264"/>
      <c r="IN501" s="264"/>
      <c r="IO501" s="264"/>
      <c r="IP501" s="264"/>
      <c r="IQ501" s="264"/>
      <c r="IR501" s="264"/>
      <c r="IS501" s="264"/>
      <c r="IT501" s="264"/>
      <c r="IU501" s="264"/>
      <c r="IV501" s="264"/>
      <c r="IW501" s="264"/>
      <c r="IX501" s="264"/>
      <c r="IY501" s="264"/>
      <c r="IZ501" s="264"/>
      <c r="JA501" s="264"/>
      <c r="JB501" s="264"/>
      <c r="JC501" s="264"/>
      <c r="JD501" s="264"/>
      <c r="JE501" s="264"/>
      <c r="JF501" s="264"/>
      <c r="JG501" s="264"/>
      <c r="JH501" s="264"/>
      <c r="JI501" s="264"/>
      <c r="JJ501" s="264"/>
      <c r="JK501" s="264"/>
      <c r="JL501" s="264"/>
      <c r="JM501" s="264"/>
      <c r="JN501" s="264"/>
      <c r="JO501" s="264"/>
      <c r="JP501" s="264"/>
      <c r="JQ501" s="264"/>
      <c r="JR501" s="264"/>
      <c r="JS501" s="264"/>
      <c r="JT501" s="264"/>
      <c r="JU501" s="264"/>
      <c r="JV501" s="264"/>
      <c r="JW501" s="264"/>
      <c r="JX501" s="264"/>
      <c r="JY501" s="264"/>
      <c r="JZ501" s="264"/>
      <c r="KA501" s="264"/>
      <c r="KB501" s="264"/>
      <c r="KC501" s="264"/>
      <c r="KD501" s="264"/>
      <c r="KE501" s="264"/>
      <c r="KF501" s="264"/>
      <c r="KG501" s="264"/>
      <c r="KH501" s="264"/>
      <c r="KI501" s="264"/>
      <c r="KJ501" s="264"/>
      <c r="KK501" s="264"/>
      <c r="KL501" s="264"/>
      <c r="KM501" s="264"/>
      <c r="KN501" s="264"/>
      <c r="KO501" s="264"/>
      <c r="KP501" s="264"/>
      <c r="KQ501" s="264"/>
      <c r="KR501" s="264"/>
      <c r="KS501" s="264"/>
      <c r="KT501" s="264"/>
      <c r="KU501" s="264"/>
      <c r="KV501" s="264"/>
      <c r="KW501" s="264"/>
      <c r="KX501" s="264"/>
      <c r="KY501" s="264"/>
      <c r="KZ501" s="264"/>
      <c r="LA501" s="264"/>
      <c r="LB501" s="264"/>
      <c r="LC501" s="264"/>
      <c r="LD501" s="264"/>
      <c r="LE501" s="264"/>
      <c r="LF501" s="264"/>
      <c r="LG501" s="264"/>
      <c r="LH501" s="264"/>
      <c r="LI501" s="264"/>
      <c r="LJ501" s="264"/>
      <c r="LK501" s="264"/>
      <c r="LL501" s="264"/>
      <c r="LM501" s="264"/>
      <c r="LN501" s="264"/>
      <c r="LO501" s="264"/>
      <c r="LP501" s="264"/>
      <c r="LQ501" s="264"/>
      <c r="LR501" s="264"/>
      <c r="LS501" s="264"/>
      <c r="LT501" s="264"/>
      <c r="LU501" s="264"/>
      <c r="LV501" s="264"/>
      <c r="LW501" s="264"/>
      <c r="LX501" s="264"/>
      <c r="LY501" s="264"/>
      <c r="LZ501" s="264"/>
      <c r="MA501" s="264"/>
      <c r="MB501" s="264"/>
      <c r="MC501" s="264"/>
      <c r="MD501" s="264"/>
      <c r="ME501" s="264"/>
      <c r="MF501" s="264"/>
      <c r="MG501" s="264"/>
      <c r="MH501" s="264"/>
      <c r="MI501" s="264"/>
      <c r="MJ501" s="264"/>
      <c r="MK501" s="264"/>
      <c r="ML501" s="264"/>
      <c r="MM501" s="264"/>
      <c r="MN501" s="264"/>
      <c r="MO501" s="264"/>
      <c r="MP501" s="264"/>
      <c r="MQ501" s="264"/>
      <c r="MR501" s="264"/>
      <c r="MS501" s="264"/>
      <c r="MT501" s="264"/>
      <c r="MU501" s="264"/>
      <c r="MV501" s="264"/>
      <c r="MW501" s="264"/>
      <c r="MX501" s="264"/>
      <c r="MY501" s="264"/>
      <c r="MZ501" s="264"/>
      <c r="NA501" s="264"/>
      <c r="NB501" s="264"/>
      <c r="NC501" s="264"/>
      <c r="ND501" s="264"/>
      <c r="NE501" s="264"/>
      <c r="NF501" s="264"/>
      <c r="NG501" s="264"/>
      <c r="NH501" s="264"/>
      <c r="NI501" s="264"/>
      <c r="NJ501" s="264"/>
      <c r="NK501" s="264"/>
      <c r="NL501" s="264"/>
      <c r="NM501" s="264"/>
      <c r="NN501" s="264"/>
      <c r="NO501" s="264"/>
      <c r="NP501" s="264"/>
      <c r="NQ501" s="264"/>
      <c r="NR501" s="264"/>
      <c r="NS501" s="264"/>
      <c r="NT501" s="264"/>
      <c r="NU501" s="264"/>
      <c r="NV501" s="264"/>
      <c r="NW501" s="264"/>
      <c r="NX501" s="264"/>
      <c r="NY501" s="264"/>
      <c r="NZ501" s="264"/>
      <c r="OA501" s="264"/>
      <c r="OB501" s="264"/>
      <c r="OC501" s="264"/>
      <c r="OD501" s="264"/>
      <c r="OE501" s="264"/>
      <c r="OF501" s="264"/>
      <c r="OG501" s="264"/>
      <c r="OH501" s="264"/>
      <c r="OI501" s="264"/>
      <c r="OJ501" s="264"/>
      <c r="OK501" s="264"/>
      <c r="OL501" s="264"/>
      <c r="OM501" s="264"/>
      <c r="ON501" s="264"/>
      <c r="OO501" s="264"/>
      <c r="OP501" s="264"/>
      <c r="OQ501" s="264"/>
      <c r="OR501" s="264"/>
      <c r="OS501" s="264"/>
      <c r="OT501" s="264"/>
      <c r="OU501" s="264"/>
      <c r="OV501" s="264"/>
      <c r="OW501" s="264"/>
      <c r="OX501" s="264"/>
      <c r="OY501" s="264"/>
      <c r="OZ501" s="264"/>
      <c r="PA501" s="264"/>
      <c r="PB501" s="264"/>
      <c r="PC501" s="264"/>
      <c r="PD501" s="264"/>
      <c r="PE501" s="264"/>
      <c r="PF501" s="264"/>
      <c r="PG501" s="264"/>
      <c r="PH501" s="264"/>
      <c r="PI501" s="264"/>
      <c r="PJ501" s="264"/>
      <c r="PK501" s="264"/>
      <c r="PL501" s="264"/>
      <c r="PM501" s="264"/>
      <c r="PN501" s="264"/>
      <c r="PO501" s="264"/>
      <c r="PP501" s="264"/>
      <c r="PQ501" s="264"/>
      <c r="PR501" s="264"/>
      <c r="PS501" s="264"/>
      <c r="PT501" s="264"/>
      <c r="PU501" s="264"/>
      <c r="PV501" s="264"/>
      <c r="PW501" s="264"/>
      <c r="PX501" s="264"/>
      <c r="PY501" s="264"/>
      <c r="PZ501" s="264"/>
      <c r="QA501" s="264"/>
      <c r="QB501" s="264"/>
      <c r="QC501" s="264"/>
      <c r="QD501" s="264"/>
      <c r="QE501" s="264"/>
      <c r="QF501" s="264"/>
      <c r="QG501" s="264"/>
      <c r="QH501" s="264"/>
      <c r="QI501" s="264"/>
      <c r="QJ501" s="264"/>
      <c r="QK501" s="264"/>
      <c r="QL501" s="264"/>
      <c r="QM501" s="264"/>
      <c r="QN501" s="264"/>
      <c r="QO501" s="264"/>
      <c r="QP501" s="264"/>
      <c r="QQ501" s="264"/>
      <c r="QR501" s="264"/>
      <c r="QS501" s="264"/>
      <c r="QT501" s="264"/>
      <c r="QU501" s="264"/>
      <c r="QV501" s="264"/>
      <c r="QW501" s="264"/>
      <c r="QX501" s="264"/>
      <c r="QY501" s="264"/>
      <c r="QZ501" s="264"/>
      <c r="RA501" s="264"/>
      <c r="RB501" s="264"/>
      <c r="RC501" s="264"/>
      <c r="RD501" s="264"/>
      <c r="RE501" s="264"/>
      <c r="RF501" s="264"/>
      <c r="RG501" s="264"/>
      <c r="RH501" s="264"/>
      <c r="RI501" s="264"/>
      <c r="RJ501" s="264"/>
      <c r="RK501" s="264"/>
      <c r="RL501" s="264"/>
      <c r="RM501" s="264"/>
      <c r="RN501" s="264"/>
      <c r="RO501" s="264"/>
      <c r="RP501" s="264"/>
      <c r="RQ501" s="264"/>
      <c r="RR501" s="264"/>
      <c r="RS501" s="264"/>
      <c r="RT501" s="264"/>
      <c r="RU501" s="264"/>
      <c r="RV501" s="264"/>
      <c r="RW501" s="264"/>
      <c r="RX501" s="264"/>
      <c r="RY501" s="264"/>
      <c r="RZ501" s="264"/>
      <c r="SA501" s="264"/>
      <c r="SB501" s="264"/>
      <c r="SC501" s="264"/>
      <c r="SD501" s="264"/>
      <c r="SE501" s="264"/>
      <c r="SF501" s="264"/>
      <c r="SG501" s="264"/>
      <c r="SH501" s="264"/>
      <c r="SI501" s="264"/>
      <c r="SJ501" s="264"/>
      <c r="SK501" s="264"/>
      <c r="SL501" s="264"/>
      <c r="SM501" s="264"/>
      <c r="SN501" s="264"/>
      <c r="SO501" s="264"/>
      <c r="SP501" s="264"/>
      <c r="SQ501" s="264"/>
      <c r="SR501" s="264"/>
      <c r="SS501" s="264"/>
      <c r="ST501" s="264"/>
      <c r="SU501" s="264"/>
      <c r="SV501" s="264"/>
      <c r="SW501" s="264"/>
      <c r="SX501" s="264"/>
      <c r="SY501" s="264"/>
      <c r="SZ501" s="264"/>
      <c r="TA501" s="264"/>
      <c r="TB501" s="264"/>
      <c r="TC501" s="264"/>
      <c r="TD501" s="264"/>
      <c r="TE501" s="264"/>
      <c r="TF501" s="264"/>
      <c r="TG501" s="264"/>
      <c r="TH501" s="264"/>
      <c r="TI501" s="264"/>
      <c r="TJ501" s="264"/>
      <c r="TK501" s="264"/>
      <c r="TL501" s="264"/>
      <c r="TM501" s="264"/>
      <c r="TN501" s="264"/>
      <c r="TO501" s="264"/>
      <c r="TP501" s="264"/>
      <c r="TQ501" s="264"/>
      <c r="TR501" s="264"/>
      <c r="TS501" s="264"/>
      <c r="TT501" s="264"/>
      <c r="TU501" s="264"/>
      <c r="TV501" s="264"/>
      <c r="TW501" s="264"/>
      <c r="TX501" s="264"/>
      <c r="TY501" s="264"/>
      <c r="TZ501" s="264"/>
      <c r="UA501" s="264"/>
      <c r="UB501" s="264"/>
      <c r="UC501" s="264"/>
      <c r="UD501" s="264"/>
      <c r="UE501" s="264"/>
      <c r="UF501" s="264"/>
      <c r="UG501" s="264"/>
      <c r="UH501" s="264"/>
      <c r="UI501" s="264"/>
      <c r="UJ501" s="264"/>
      <c r="UK501" s="264"/>
      <c r="UL501" s="264"/>
      <c r="UM501" s="264"/>
      <c r="UN501" s="264"/>
      <c r="UO501" s="264"/>
      <c r="UP501" s="264"/>
      <c r="UQ501" s="264"/>
      <c r="UR501" s="264"/>
      <c r="US501" s="264"/>
      <c r="UT501" s="264"/>
      <c r="UU501" s="264"/>
      <c r="UV501" s="264"/>
      <c r="UW501" s="264"/>
      <c r="UX501" s="264"/>
      <c r="UY501" s="264"/>
      <c r="UZ501" s="264"/>
      <c r="VA501" s="264"/>
      <c r="VB501" s="264"/>
      <c r="VC501" s="264"/>
      <c r="VD501" s="264"/>
      <c r="VE501" s="264"/>
      <c r="VF501" s="264"/>
      <c r="VG501" s="264"/>
      <c r="VH501" s="264"/>
      <c r="VI501" s="264"/>
      <c r="VJ501" s="264"/>
      <c r="VK501" s="264"/>
      <c r="VL501" s="264"/>
      <c r="VM501" s="264"/>
      <c r="VN501" s="264"/>
      <c r="VO501" s="264"/>
      <c r="VP501" s="264"/>
      <c r="VQ501" s="264"/>
      <c r="VR501" s="264"/>
      <c r="VS501" s="264"/>
      <c r="VT501" s="264"/>
      <c r="VU501" s="264"/>
      <c r="VV501" s="264"/>
      <c r="VW501" s="264"/>
      <c r="VX501" s="264"/>
      <c r="VY501" s="264"/>
      <c r="VZ501" s="264"/>
      <c r="WA501" s="264"/>
      <c r="WB501" s="264"/>
      <c r="WC501" s="264"/>
      <c r="WD501" s="264"/>
      <c r="WE501" s="264"/>
      <c r="WF501" s="264"/>
      <c r="WG501" s="264"/>
      <c r="WH501" s="264"/>
      <c r="WI501" s="264"/>
      <c r="WJ501" s="264"/>
      <c r="WK501" s="264"/>
      <c r="WL501" s="264"/>
      <c r="WM501" s="264"/>
      <c r="WN501" s="264"/>
      <c r="WO501" s="264"/>
      <c r="WP501" s="264"/>
      <c r="WQ501" s="264"/>
      <c r="WR501" s="264"/>
      <c r="WS501" s="264"/>
      <c r="WT501" s="264"/>
      <c r="WU501" s="264"/>
      <c r="WV501" s="264"/>
      <c r="WW501" s="264"/>
      <c r="WX501" s="264"/>
      <c r="WY501" s="264"/>
      <c r="WZ501" s="264"/>
      <c r="XA501" s="264"/>
      <c r="XB501" s="264"/>
      <c r="XC501" s="264"/>
      <c r="XD501" s="264"/>
      <c r="XE501" s="264"/>
      <c r="XF501" s="264"/>
      <c r="XG501" s="264"/>
      <c r="XH501" s="264"/>
      <c r="XI501" s="264"/>
      <c r="XJ501" s="264"/>
      <c r="XK501" s="264"/>
      <c r="XL501" s="264"/>
      <c r="XM501" s="264"/>
      <c r="XN501" s="264"/>
      <c r="XO501" s="264"/>
      <c r="XP501" s="264"/>
      <c r="XQ501" s="264"/>
      <c r="XR501" s="264"/>
      <c r="XS501" s="264"/>
      <c r="XT501" s="264"/>
      <c r="XU501" s="264"/>
      <c r="XV501" s="264"/>
      <c r="XW501" s="264"/>
      <c r="XX501" s="264"/>
      <c r="XY501" s="264"/>
      <c r="XZ501" s="264"/>
      <c r="YA501" s="264"/>
      <c r="YB501" s="264"/>
      <c r="YC501" s="264"/>
      <c r="YD501" s="264"/>
      <c r="YE501" s="264"/>
      <c r="YF501" s="264"/>
      <c r="YG501" s="264"/>
      <c r="YH501" s="264"/>
      <c r="YI501" s="264"/>
      <c r="YJ501" s="264"/>
      <c r="YK501" s="264"/>
      <c r="YL501" s="264"/>
      <c r="YM501" s="264"/>
      <c r="YN501" s="264"/>
      <c r="YO501" s="264"/>
      <c r="YP501" s="264"/>
      <c r="YQ501" s="264"/>
      <c r="YR501" s="264"/>
      <c r="YS501" s="264"/>
      <c r="YT501" s="264"/>
      <c r="YU501" s="264"/>
      <c r="YV501" s="264"/>
      <c r="YW501" s="264"/>
      <c r="YX501" s="264"/>
      <c r="YY501" s="264"/>
      <c r="YZ501" s="264"/>
      <c r="ZA501" s="264"/>
      <c r="ZB501" s="264"/>
      <c r="ZC501" s="264"/>
      <c r="ZD501" s="264"/>
      <c r="ZE501" s="264"/>
      <c r="ZF501" s="264"/>
      <c r="ZG501" s="264"/>
      <c r="ZH501" s="264"/>
      <c r="ZI501" s="264"/>
      <c r="ZJ501" s="264"/>
      <c r="ZK501" s="264"/>
      <c r="ZL501" s="264"/>
      <c r="ZM501" s="264"/>
      <c r="ZN501" s="264"/>
      <c r="ZO501" s="264"/>
      <c r="ZP501" s="264"/>
      <c r="ZQ501" s="264"/>
      <c r="ZR501" s="264"/>
      <c r="ZS501" s="264"/>
      <c r="ZT501" s="264"/>
      <c r="ZU501" s="264"/>
      <c r="ZV501" s="264"/>
      <c r="ZW501" s="264"/>
      <c r="ZX501" s="264"/>
      <c r="ZY501" s="264"/>
      <c r="ZZ501" s="264"/>
      <c r="AAA501" s="264"/>
      <c r="AAB501" s="264"/>
      <c r="AAC501" s="264"/>
      <c r="AAD501" s="264"/>
      <c r="AAE501" s="264"/>
      <c r="AAF501" s="264"/>
      <c r="AAG501" s="264"/>
      <c r="AAH501" s="264"/>
      <c r="AAI501" s="264"/>
      <c r="AAJ501" s="264"/>
      <c r="AAK501" s="264"/>
      <c r="AAL501" s="264"/>
      <c r="AAM501" s="264"/>
      <c r="AAN501" s="264"/>
      <c r="AAO501" s="264"/>
      <c r="AAP501" s="264"/>
      <c r="AAQ501" s="264"/>
      <c r="AAR501" s="264"/>
      <c r="AAS501" s="264"/>
      <c r="AAT501" s="264"/>
      <c r="AAU501" s="264"/>
      <c r="AAV501" s="264"/>
      <c r="AAW501" s="264"/>
      <c r="AAX501" s="264"/>
      <c r="AAY501" s="264"/>
      <c r="AAZ501" s="264"/>
      <c r="ABA501" s="264"/>
      <c r="ABB501" s="264"/>
      <c r="ABC501" s="264"/>
      <c r="ABD501" s="264"/>
      <c r="ABE501" s="264"/>
      <c r="ABF501" s="264"/>
      <c r="ABG501" s="264"/>
      <c r="ABH501" s="264"/>
      <c r="ABI501" s="264"/>
      <c r="ABJ501" s="264"/>
      <c r="ABK501" s="264"/>
      <c r="ABL501" s="264"/>
      <c r="ABM501" s="264"/>
      <c r="ABN501" s="264"/>
      <c r="ABO501" s="264"/>
      <c r="ABP501" s="264"/>
      <c r="ABQ501" s="264"/>
      <c r="ABR501" s="264"/>
      <c r="ABS501" s="264"/>
      <c r="ABT501" s="264"/>
      <c r="ABU501" s="264"/>
      <c r="ABV501" s="264"/>
      <c r="ABW501" s="264"/>
      <c r="ABX501" s="264"/>
      <c r="ABY501" s="264"/>
      <c r="ABZ501" s="264"/>
      <c r="ACA501" s="264"/>
      <c r="ACB501" s="264"/>
      <c r="ACC501" s="264"/>
      <c r="ACD501" s="264"/>
      <c r="ACE501" s="264"/>
      <c r="ACF501" s="264"/>
      <c r="ACG501" s="264"/>
      <c r="ACH501" s="264"/>
      <c r="ACI501" s="264"/>
      <c r="ACJ501" s="264"/>
      <c r="ACK501" s="264"/>
      <c r="ACL501" s="264"/>
      <c r="ACM501" s="264"/>
      <c r="ACN501" s="264"/>
      <c r="ACO501" s="264"/>
      <c r="ACP501" s="264"/>
      <c r="ACQ501" s="264"/>
      <c r="ACR501" s="264"/>
      <c r="ACS501" s="264"/>
      <c r="ACT501" s="264"/>
      <c r="ACU501" s="264"/>
      <c r="ACV501" s="264"/>
      <c r="ACW501" s="264"/>
      <c r="ACX501" s="264"/>
      <c r="ACY501" s="264"/>
      <c r="ACZ501" s="264"/>
      <c r="ADA501" s="264"/>
      <c r="ADB501" s="264"/>
      <c r="ADC501" s="264"/>
      <c r="ADD501" s="264"/>
      <c r="ADE501" s="264"/>
      <c r="ADF501" s="264"/>
      <c r="ADG501" s="264"/>
      <c r="ADH501" s="264"/>
      <c r="ADI501" s="264"/>
      <c r="ADJ501" s="264"/>
      <c r="ADK501" s="264"/>
      <c r="ADL501" s="264"/>
      <c r="ADM501" s="264"/>
      <c r="ADN501" s="264"/>
      <c r="ADO501" s="264"/>
      <c r="ADP501" s="264"/>
      <c r="ADQ501" s="264"/>
      <c r="ADR501" s="264"/>
      <c r="ADS501" s="264"/>
      <c r="ADT501" s="264"/>
      <c r="ADU501" s="264"/>
      <c r="ADV501" s="264"/>
      <c r="ADW501" s="264"/>
      <c r="ADX501" s="264"/>
      <c r="ADY501" s="264"/>
      <c r="ADZ501" s="264"/>
      <c r="AEA501" s="264"/>
      <c r="AEB501" s="264"/>
      <c r="AEC501" s="264"/>
      <c r="AED501" s="264"/>
      <c r="AEE501" s="264"/>
      <c r="AEF501" s="264"/>
      <c r="AEG501" s="264"/>
      <c r="AEH501" s="264"/>
      <c r="AEI501" s="264"/>
      <c r="AEJ501" s="264"/>
      <c r="AEK501" s="264"/>
      <c r="AEL501" s="264"/>
      <c r="AEM501" s="264"/>
      <c r="AEN501" s="264"/>
      <c r="AEO501" s="264"/>
      <c r="AEP501" s="264"/>
      <c r="AEQ501" s="264"/>
      <c r="AER501" s="264"/>
      <c r="AES501" s="264"/>
      <c r="AET501" s="264"/>
      <c r="AEU501" s="264"/>
      <c r="AEV501" s="264"/>
      <c r="AEW501" s="264"/>
      <c r="AEX501" s="264"/>
      <c r="AEY501" s="264"/>
      <c r="AEZ501" s="264"/>
      <c r="AFA501" s="264"/>
      <c r="AFB501" s="264"/>
      <c r="AFC501" s="264"/>
      <c r="AFD501" s="264"/>
      <c r="AFE501" s="264"/>
      <c r="AFF501" s="264"/>
      <c r="AFG501" s="264"/>
      <c r="AFH501" s="264"/>
      <c r="AFI501" s="264"/>
      <c r="AFJ501" s="264"/>
      <c r="AFK501" s="264"/>
      <c r="AFL501" s="264"/>
      <c r="AFM501" s="264"/>
      <c r="AFN501" s="264"/>
      <c r="AFO501" s="264"/>
      <c r="AFP501" s="264"/>
      <c r="AFQ501" s="264"/>
      <c r="AFR501" s="264"/>
      <c r="AFS501" s="264"/>
      <c r="AFT501" s="264"/>
    </row>
    <row r="502" spans="1:852" s="302" customFormat="1" x14ac:dyDescent="0.2">
      <c r="B502" s="269" t="s">
        <v>15803</v>
      </c>
      <c r="C502" s="266">
        <v>300000</v>
      </c>
      <c r="D502" s="304">
        <v>0</v>
      </c>
      <c r="E502" s="267" t="s">
        <v>15804</v>
      </c>
      <c r="F502" s="264"/>
      <c r="G502" s="307"/>
      <c r="H502" s="264"/>
      <c r="I502" s="303"/>
      <c r="J502" s="264"/>
      <c r="K502" s="264"/>
      <c r="L502" s="264"/>
      <c r="M502" s="264"/>
      <c r="N502" s="264"/>
      <c r="O502" s="264"/>
      <c r="P502" s="264"/>
      <c r="Q502" s="264"/>
      <c r="R502" s="264"/>
      <c r="S502" s="264"/>
      <c r="T502" s="264"/>
      <c r="U502" s="264"/>
      <c r="V502" s="264"/>
      <c r="W502" s="264"/>
      <c r="X502" s="264"/>
      <c r="Y502" s="264"/>
      <c r="Z502" s="264"/>
      <c r="AA502" s="264"/>
      <c r="AB502" s="264"/>
      <c r="AC502" s="264"/>
      <c r="AD502" s="264"/>
      <c r="AE502" s="264"/>
      <c r="AF502" s="264"/>
      <c r="AG502" s="264"/>
      <c r="AH502" s="264"/>
      <c r="AI502" s="264"/>
      <c r="AJ502" s="264"/>
      <c r="AK502" s="264"/>
      <c r="AL502" s="264"/>
      <c r="AM502" s="264"/>
      <c r="AN502" s="264"/>
      <c r="AO502" s="264"/>
      <c r="AP502" s="264"/>
      <c r="AQ502" s="264"/>
      <c r="AR502" s="264"/>
      <c r="AS502" s="264"/>
      <c r="AT502" s="264"/>
      <c r="AU502" s="264"/>
      <c r="AV502" s="264"/>
      <c r="AW502" s="264"/>
      <c r="AX502" s="264"/>
      <c r="AY502" s="264"/>
      <c r="AZ502" s="264"/>
      <c r="BA502" s="264"/>
      <c r="BB502" s="264"/>
      <c r="BC502" s="264"/>
      <c r="BD502" s="264"/>
      <c r="BE502" s="264"/>
      <c r="BF502" s="264"/>
      <c r="BG502" s="264"/>
      <c r="BH502" s="264"/>
      <c r="BI502" s="264"/>
      <c r="BJ502" s="264"/>
      <c r="BK502" s="264"/>
      <c r="BL502" s="264"/>
      <c r="BM502" s="264"/>
      <c r="BN502" s="264"/>
      <c r="BO502" s="264"/>
      <c r="BP502" s="264"/>
      <c r="BQ502" s="264"/>
      <c r="BR502" s="264"/>
      <c r="BS502" s="264"/>
      <c r="BT502" s="264"/>
      <c r="BU502" s="264"/>
      <c r="BV502" s="264"/>
      <c r="BW502" s="264"/>
      <c r="BX502" s="264"/>
      <c r="BY502" s="264"/>
      <c r="BZ502" s="264"/>
      <c r="CA502" s="264"/>
      <c r="CB502" s="264"/>
      <c r="CC502" s="264"/>
      <c r="CD502" s="264"/>
      <c r="CE502" s="264"/>
      <c r="CF502" s="264"/>
      <c r="CG502" s="264"/>
      <c r="CH502" s="264"/>
      <c r="CI502" s="264"/>
      <c r="CJ502" s="264"/>
      <c r="CK502" s="264"/>
      <c r="CL502" s="264"/>
      <c r="CM502" s="264"/>
      <c r="CN502" s="264"/>
      <c r="CO502" s="264"/>
      <c r="CP502" s="264"/>
      <c r="CQ502" s="264"/>
      <c r="CR502" s="264"/>
      <c r="CS502" s="264"/>
      <c r="CT502" s="264"/>
      <c r="CU502" s="264"/>
      <c r="CV502" s="264"/>
      <c r="CW502" s="264"/>
      <c r="CX502" s="264"/>
      <c r="CY502" s="264"/>
      <c r="CZ502" s="264"/>
      <c r="DA502" s="264"/>
      <c r="DB502" s="264"/>
      <c r="DC502" s="264"/>
      <c r="DD502" s="264"/>
      <c r="DE502" s="264"/>
      <c r="DF502" s="264"/>
      <c r="DG502" s="264"/>
      <c r="DH502" s="264"/>
      <c r="DI502" s="264"/>
      <c r="DJ502" s="264"/>
      <c r="DK502" s="264"/>
      <c r="DL502" s="264"/>
      <c r="DM502" s="264"/>
      <c r="DN502" s="264"/>
      <c r="DO502" s="264"/>
      <c r="DP502" s="264"/>
      <c r="DQ502" s="264"/>
      <c r="DR502" s="264"/>
      <c r="DS502" s="264"/>
      <c r="DT502" s="264"/>
      <c r="DU502" s="264"/>
      <c r="DV502" s="264"/>
      <c r="DW502" s="264"/>
      <c r="DX502" s="264"/>
      <c r="DY502" s="264"/>
      <c r="DZ502" s="264"/>
      <c r="EA502" s="264"/>
      <c r="EB502" s="264"/>
      <c r="EC502" s="264"/>
      <c r="ED502" s="264"/>
      <c r="EE502" s="264"/>
      <c r="EF502" s="264"/>
      <c r="EG502" s="264"/>
      <c r="EH502" s="264"/>
      <c r="EI502" s="264"/>
      <c r="EJ502" s="264"/>
      <c r="EK502" s="264"/>
      <c r="EL502" s="264"/>
      <c r="EM502" s="264"/>
      <c r="EN502" s="264"/>
      <c r="EO502" s="264"/>
      <c r="EP502" s="264"/>
      <c r="EQ502" s="264"/>
      <c r="ER502" s="264"/>
      <c r="ES502" s="264"/>
      <c r="ET502" s="264"/>
      <c r="EU502" s="264"/>
      <c r="EV502" s="264"/>
      <c r="EW502" s="264"/>
      <c r="EX502" s="264"/>
      <c r="EY502" s="264"/>
      <c r="EZ502" s="264"/>
      <c r="FA502" s="264"/>
      <c r="FB502" s="264"/>
      <c r="FC502" s="264"/>
      <c r="FD502" s="264"/>
      <c r="FE502" s="264"/>
      <c r="FF502" s="264"/>
      <c r="FG502" s="264"/>
      <c r="FH502" s="264"/>
      <c r="FI502" s="264"/>
      <c r="FJ502" s="264"/>
      <c r="FK502" s="264"/>
      <c r="FL502" s="264"/>
      <c r="FM502" s="264"/>
      <c r="FN502" s="264"/>
      <c r="FO502" s="264"/>
      <c r="FP502" s="264"/>
      <c r="FQ502" s="264"/>
      <c r="FR502" s="264"/>
      <c r="FS502" s="264"/>
      <c r="FT502" s="264"/>
      <c r="FU502" s="264"/>
      <c r="FV502" s="264"/>
      <c r="FW502" s="264"/>
      <c r="FX502" s="264"/>
      <c r="FY502" s="264"/>
      <c r="FZ502" s="264"/>
      <c r="GA502" s="264"/>
      <c r="GB502" s="264"/>
      <c r="GC502" s="264"/>
      <c r="GD502" s="264"/>
      <c r="GE502" s="264"/>
      <c r="GF502" s="264"/>
      <c r="GG502" s="264"/>
      <c r="GH502" s="264"/>
      <c r="GI502" s="264"/>
      <c r="GJ502" s="264"/>
      <c r="GK502" s="264"/>
      <c r="GL502" s="264"/>
      <c r="GM502" s="264"/>
      <c r="GN502" s="264"/>
      <c r="GO502" s="264"/>
      <c r="GP502" s="264"/>
      <c r="GQ502" s="264"/>
      <c r="GR502" s="264"/>
      <c r="GS502" s="264"/>
      <c r="GT502" s="264"/>
      <c r="GU502" s="264"/>
      <c r="GV502" s="264"/>
      <c r="GW502" s="264"/>
      <c r="GX502" s="264"/>
      <c r="GY502" s="264"/>
      <c r="GZ502" s="264"/>
      <c r="HA502" s="264"/>
      <c r="HB502" s="264"/>
      <c r="HC502" s="264"/>
      <c r="HD502" s="264"/>
      <c r="HE502" s="264"/>
      <c r="HF502" s="264"/>
      <c r="HG502" s="264"/>
      <c r="HH502" s="264"/>
      <c r="HI502" s="264"/>
      <c r="HJ502" s="264"/>
      <c r="HK502" s="264"/>
      <c r="HL502" s="264"/>
      <c r="HM502" s="264"/>
      <c r="HN502" s="264"/>
      <c r="HO502" s="264"/>
      <c r="HP502" s="264"/>
      <c r="HQ502" s="264"/>
      <c r="HR502" s="264"/>
      <c r="HS502" s="264"/>
      <c r="HT502" s="264"/>
      <c r="HU502" s="264"/>
      <c r="HV502" s="264"/>
      <c r="HW502" s="264"/>
      <c r="HX502" s="264"/>
      <c r="HY502" s="264"/>
      <c r="HZ502" s="264"/>
      <c r="IA502" s="264"/>
      <c r="IB502" s="264"/>
      <c r="IC502" s="264"/>
      <c r="ID502" s="264"/>
      <c r="IE502" s="264"/>
      <c r="IF502" s="264"/>
      <c r="IG502" s="264"/>
      <c r="IH502" s="264"/>
      <c r="II502" s="264"/>
      <c r="IJ502" s="264"/>
      <c r="IK502" s="264"/>
      <c r="IL502" s="264"/>
      <c r="IM502" s="264"/>
      <c r="IN502" s="264"/>
      <c r="IO502" s="264"/>
      <c r="IP502" s="264"/>
      <c r="IQ502" s="264"/>
      <c r="IR502" s="264"/>
      <c r="IS502" s="264"/>
      <c r="IT502" s="264"/>
      <c r="IU502" s="264"/>
      <c r="IV502" s="264"/>
      <c r="IW502" s="264"/>
      <c r="IX502" s="264"/>
      <c r="IY502" s="264"/>
      <c r="IZ502" s="264"/>
      <c r="JA502" s="264"/>
      <c r="JB502" s="264"/>
      <c r="JC502" s="264"/>
      <c r="JD502" s="264"/>
      <c r="JE502" s="264"/>
      <c r="JF502" s="264"/>
      <c r="JG502" s="264"/>
      <c r="JH502" s="264"/>
      <c r="JI502" s="264"/>
      <c r="JJ502" s="264"/>
      <c r="JK502" s="264"/>
      <c r="JL502" s="264"/>
      <c r="JM502" s="264"/>
      <c r="JN502" s="264"/>
      <c r="JO502" s="264"/>
      <c r="JP502" s="264"/>
      <c r="JQ502" s="264"/>
      <c r="JR502" s="264"/>
      <c r="JS502" s="264"/>
      <c r="JT502" s="264"/>
      <c r="JU502" s="264"/>
      <c r="JV502" s="264"/>
      <c r="JW502" s="264"/>
      <c r="JX502" s="264"/>
      <c r="JY502" s="264"/>
      <c r="JZ502" s="264"/>
      <c r="KA502" s="264"/>
      <c r="KB502" s="264"/>
      <c r="KC502" s="264"/>
      <c r="KD502" s="264"/>
      <c r="KE502" s="264"/>
      <c r="KF502" s="264"/>
      <c r="KG502" s="264"/>
      <c r="KH502" s="264"/>
      <c r="KI502" s="264"/>
      <c r="KJ502" s="264"/>
      <c r="KK502" s="264"/>
      <c r="KL502" s="264"/>
      <c r="KM502" s="264"/>
      <c r="KN502" s="264"/>
      <c r="KO502" s="264"/>
      <c r="KP502" s="264"/>
      <c r="KQ502" s="264"/>
      <c r="KR502" s="264"/>
      <c r="KS502" s="264"/>
      <c r="KT502" s="264"/>
      <c r="KU502" s="264"/>
      <c r="KV502" s="264"/>
      <c r="KW502" s="264"/>
      <c r="KX502" s="264"/>
      <c r="KY502" s="264"/>
      <c r="KZ502" s="264"/>
      <c r="LA502" s="264"/>
      <c r="LB502" s="264"/>
      <c r="LC502" s="264"/>
      <c r="LD502" s="264"/>
      <c r="LE502" s="264"/>
      <c r="LF502" s="264"/>
      <c r="LG502" s="264"/>
      <c r="LH502" s="264"/>
      <c r="LI502" s="264"/>
      <c r="LJ502" s="264"/>
      <c r="LK502" s="264"/>
      <c r="LL502" s="264"/>
      <c r="LM502" s="264"/>
      <c r="LN502" s="264"/>
      <c r="LO502" s="264"/>
      <c r="LP502" s="264"/>
      <c r="LQ502" s="264"/>
      <c r="LR502" s="264"/>
      <c r="LS502" s="264"/>
      <c r="LT502" s="264"/>
      <c r="LU502" s="264"/>
      <c r="LV502" s="264"/>
      <c r="LW502" s="264"/>
      <c r="LX502" s="264"/>
      <c r="LY502" s="264"/>
      <c r="LZ502" s="264"/>
      <c r="MA502" s="264"/>
      <c r="MB502" s="264"/>
      <c r="MC502" s="264"/>
      <c r="MD502" s="264"/>
      <c r="ME502" s="264"/>
      <c r="MF502" s="264"/>
      <c r="MG502" s="264"/>
      <c r="MH502" s="264"/>
      <c r="MI502" s="264"/>
      <c r="MJ502" s="264"/>
      <c r="MK502" s="264"/>
      <c r="ML502" s="264"/>
      <c r="MM502" s="264"/>
      <c r="MN502" s="264"/>
      <c r="MO502" s="264"/>
      <c r="MP502" s="264"/>
      <c r="MQ502" s="264"/>
      <c r="MR502" s="264"/>
      <c r="MS502" s="264"/>
      <c r="MT502" s="264"/>
      <c r="MU502" s="264"/>
      <c r="MV502" s="264"/>
      <c r="MW502" s="264"/>
      <c r="MX502" s="264"/>
      <c r="MY502" s="264"/>
      <c r="MZ502" s="264"/>
      <c r="NA502" s="264"/>
      <c r="NB502" s="264"/>
      <c r="NC502" s="264"/>
      <c r="ND502" s="264"/>
      <c r="NE502" s="264"/>
      <c r="NF502" s="264"/>
      <c r="NG502" s="264"/>
      <c r="NH502" s="264"/>
      <c r="NI502" s="264"/>
      <c r="NJ502" s="264"/>
      <c r="NK502" s="264"/>
      <c r="NL502" s="264"/>
      <c r="NM502" s="264"/>
      <c r="NN502" s="264"/>
      <c r="NO502" s="264"/>
      <c r="NP502" s="264"/>
      <c r="NQ502" s="264"/>
      <c r="NR502" s="264"/>
      <c r="NS502" s="264"/>
      <c r="NT502" s="264"/>
      <c r="NU502" s="264"/>
      <c r="NV502" s="264"/>
      <c r="NW502" s="264"/>
      <c r="NX502" s="264"/>
      <c r="NY502" s="264"/>
      <c r="NZ502" s="264"/>
      <c r="OA502" s="264"/>
      <c r="OB502" s="264"/>
      <c r="OC502" s="264"/>
      <c r="OD502" s="264"/>
      <c r="OE502" s="264"/>
      <c r="OF502" s="264"/>
      <c r="OG502" s="264"/>
      <c r="OH502" s="264"/>
      <c r="OI502" s="264"/>
      <c r="OJ502" s="264"/>
      <c r="OK502" s="264"/>
      <c r="OL502" s="264"/>
      <c r="OM502" s="264"/>
      <c r="ON502" s="264"/>
      <c r="OO502" s="264"/>
      <c r="OP502" s="264"/>
      <c r="OQ502" s="264"/>
      <c r="OR502" s="264"/>
      <c r="OS502" s="264"/>
      <c r="OT502" s="264"/>
      <c r="OU502" s="264"/>
      <c r="OV502" s="264"/>
      <c r="OW502" s="264"/>
      <c r="OX502" s="264"/>
      <c r="OY502" s="264"/>
      <c r="OZ502" s="264"/>
      <c r="PA502" s="264"/>
      <c r="PB502" s="264"/>
      <c r="PC502" s="264"/>
      <c r="PD502" s="264"/>
      <c r="PE502" s="264"/>
      <c r="PF502" s="264"/>
      <c r="PG502" s="264"/>
      <c r="PH502" s="264"/>
      <c r="PI502" s="264"/>
      <c r="PJ502" s="264"/>
      <c r="PK502" s="264"/>
      <c r="PL502" s="264"/>
      <c r="PM502" s="264"/>
      <c r="PN502" s="264"/>
      <c r="PO502" s="264"/>
      <c r="PP502" s="264"/>
      <c r="PQ502" s="264"/>
      <c r="PR502" s="264"/>
      <c r="PS502" s="264"/>
      <c r="PT502" s="264"/>
      <c r="PU502" s="264"/>
      <c r="PV502" s="264"/>
      <c r="PW502" s="264"/>
      <c r="PX502" s="264"/>
      <c r="PY502" s="264"/>
      <c r="PZ502" s="264"/>
      <c r="QA502" s="264"/>
      <c r="QB502" s="264"/>
      <c r="QC502" s="264"/>
      <c r="QD502" s="264"/>
      <c r="QE502" s="264"/>
      <c r="QF502" s="264"/>
      <c r="QG502" s="264"/>
      <c r="QH502" s="264"/>
      <c r="QI502" s="264"/>
      <c r="QJ502" s="264"/>
      <c r="QK502" s="264"/>
      <c r="QL502" s="264"/>
      <c r="QM502" s="264"/>
      <c r="QN502" s="264"/>
      <c r="QO502" s="264"/>
      <c r="QP502" s="264"/>
      <c r="QQ502" s="264"/>
      <c r="QR502" s="264"/>
      <c r="QS502" s="264"/>
      <c r="QT502" s="264"/>
      <c r="QU502" s="264"/>
      <c r="QV502" s="264"/>
      <c r="QW502" s="264"/>
      <c r="QX502" s="264"/>
      <c r="QY502" s="264"/>
      <c r="QZ502" s="264"/>
      <c r="RA502" s="264"/>
      <c r="RB502" s="264"/>
      <c r="RC502" s="264"/>
      <c r="RD502" s="264"/>
      <c r="RE502" s="264"/>
      <c r="RF502" s="264"/>
      <c r="RG502" s="264"/>
      <c r="RH502" s="264"/>
      <c r="RI502" s="264"/>
      <c r="RJ502" s="264"/>
      <c r="RK502" s="264"/>
      <c r="RL502" s="264"/>
      <c r="RM502" s="264"/>
      <c r="RN502" s="264"/>
      <c r="RO502" s="264"/>
      <c r="RP502" s="264"/>
      <c r="RQ502" s="264"/>
      <c r="RR502" s="264"/>
      <c r="RS502" s="264"/>
      <c r="RT502" s="264"/>
      <c r="RU502" s="264"/>
      <c r="RV502" s="264"/>
      <c r="RW502" s="264"/>
      <c r="RX502" s="264"/>
      <c r="RY502" s="264"/>
      <c r="RZ502" s="264"/>
      <c r="SA502" s="264"/>
      <c r="SB502" s="264"/>
      <c r="SC502" s="264"/>
      <c r="SD502" s="264"/>
      <c r="SE502" s="264"/>
      <c r="SF502" s="264"/>
      <c r="SG502" s="264"/>
      <c r="SH502" s="264"/>
      <c r="SI502" s="264"/>
      <c r="SJ502" s="264"/>
      <c r="SK502" s="264"/>
      <c r="SL502" s="264"/>
      <c r="SM502" s="264"/>
      <c r="SN502" s="264"/>
      <c r="SO502" s="264"/>
      <c r="SP502" s="264"/>
      <c r="SQ502" s="264"/>
      <c r="SR502" s="264"/>
      <c r="SS502" s="264"/>
      <c r="ST502" s="264"/>
      <c r="SU502" s="264"/>
      <c r="SV502" s="264"/>
      <c r="SW502" s="264"/>
      <c r="SX502" s="264"/>
      <c r="SY502" s="264"/>
      <c r="SZ502" s="264"/>
      <c r="TA502" s="264"/>
      <c r="TB502" s="264"/>
      <c r="TC502" s="264"/>
      <c r="TD502" s="264"/>
      <c r="TE502" s="264"/>
      <c r="TF502" s="264"/>
      <c r="TG502" s="264"/>
      <c r="TH502" s="264"/>
      <c r="TI502" s="264"/>
      <c r="TJ502" s="264"/>
      <c r="TK502" s="264"/>
      <c r="TL502" s="264"/>
      <c r="TM502" s="264"/>
      <c r="TN502" s="264"/>
      <c r="TO502" s="264"/>
      <c r="TP502" s="264"/>
      <c r="TQ502" s="264"/>
      <c r="TR502" s="264"/>
      <c r="TS502" s="264"/>
      <c r="TT502" s="264"/>
      <c r="TU502" s="264"/>
      <c r="TV502" s="264"/>
      <c r="TW502" s="264"/>
      <c r="TX502" s="264"/>
      <c r="TY502" s="264"/>
      <c r="TZ502" s="264"/>
      <c r="UA502" s="264"/>
      <c r="UB502" s="264"/>
      <c r="UC502" s="264"/>
      <c r="UD502" s="264"/>
      <c r="UE502" s="264"/>
      <c r="UF502" s="264"/>
      <c r="UG502" s="264"/>
      <c r="UH502" s="264"/>
      <c r="UI502" s="264"/>
      <c r="UJ502" s="264"/>
      <c r="UK502" s="264"/>
      <c r="UL502" s="264"/>
      <c r="UM502" s="264"/>
      <c r="UN502" s="264"/>
      <c r="UO502" s="264"/>
      <c r="UP502" s="264"/>
      <c r="UQ502" s="264"/>
      <c r="UR502" s="264"/>
      <c r="US502" s="264"/>
      <c r="UT502" s="264"/>
      <c r="UU502" s="264"/>
      <c r="UV502" s="264"/>
      <c r="UW502" s="264"/>
      <c r="UX502" s="264"/>
      <c r="UY502" s="264"/>
      <c r="UZ502" s="264"/>
      <c r="VA502" s="264"/>
      <c r="VB502" s="264"/>
      <c r="VC502" s="264"/>
      <c r="VD502" s="264"/>
      <c r="VE502" s="264"/>
      <c r="VF502" s="264"/>
      <c r="VG502" s="264"/>
      <c r="VH502" s="264"/>
      <c r="VI502" s="264"/>
      <c r="VJ502" s="264"/>
      <c r="VK502" s="264"/>
      <c r="VL502" s="264"/>
      <c r="VM502" s="264"/>
      <c r="VN502" s="264"/>
      <c r="VO502" s="264"/>
      <c r="VP502" s="264"/>
      <c r="VQ502" s="264"/>
      <c r="VR502" s="264"/>
      <c r="VS502" s="264"/>
      <c r="VT502" s="264"/>
      <c r="VU502" s="264"/>
      <c r="VV502" s="264"/>
      <c r="VW502" s="264"/>
      <c r="VX502" s="264"/>
      <c r="VY502" s="264"/>
      <c r="VZ502" s="264"/>
      <c r="WA502" s="264"/>
      <c r="WB502" s="264"/>
      <c r="WC502" s="264"/>
      <c r="WD502" s="264"/>
      <c r="WE502" s="264"/>
      <c r="WF502" s="264"/>
      <c r="WG502" s="264"/>
      <c r="WH502" s="264"/>
      <c r="WI502" s="264"/>
      <c r="WJ502" s="264"/>
      <c r="WK502" s="264"/>
      <c r="WL502" s="264"/>
      <c r="WM502" s="264"/>
      <c r="WN502" s="264"/>
      <c r="WO502" s="264"/>
      <c r="WP502" s="264"/>
      <c r="WQ502" s="264"/>
      <c r="WR502" s="264"/>
      <c r="WS502" s="264"/>
      <c r="WT502" s="264"/>
      <c r="WU502" s="264"/>
      <c r="WV502" s="264"/>
      <c r="WW502" s="264"/>
      <c r="WX502" s="264"/>
      <c r="WY502" s="264"/>
      <c r="WZ502" s="264"/>
      <c r="XA502" s="264"/>
      <c r="XB502" s="264"/>
      <c r="XC502" s="264"/>
      <c r="XD502" s="264"/>
      <c r="XE502" s="264"/>
      <c r="XF502" s="264"/>
      <c r="XG502" s="264"/>
      <c r="XH502" s="264"/>
      <c r="XI502" s="264"/>
      <c r="XJ502" s="264"/>
      <c r="XK502" s="264"/>
      <c r="XL502" s="264"/>
      <c r="XM502" s="264"/>
      <c r="XN502" s="264"/>
      <c r="XO502" s="264"/>
      <c r="XP502" s="264"/>
      <c r="XQ502" s="264"/>
      <c r="XR502" s="264"/>
      <c r="XS502" s="264"/>
      <c r="XT502" s="264"/>
      <c r="XU502" s="264"/>
      <c r="XV502" s="264"/>
      <c r="XW502" s="264"/>
      <c r="XX502" s="264"/>
      <c r="XY502" s="264"/>
      <c r="XZ502" s="264"/>
      <c r="YA502" s="264"/>
      <c r="YB502" s="264"/>
      <c r="YC502" s="264"/>
      <c r="YD502" s="264"/>
      <c r="YE502" s="264"/>
      <c r="YF502" s="264"/>
      <c r="YG502" s="264"/>
      <c r="YH502" s="264"/>
      <c r="YI502" s="264"/>
      <c r="YJ502" s="264"/>
      <c r="YK502" s="264"/>
      <c r="YL502" s="264"/>
      <c r="YM502" s="264"/>
      <c r="YN502" s="264"/>
      <c r="YO502" s="264"/>
      <c r="YP502" s="264"/>
      <c r="YQ502" s="264"/>
      <c r="YR502" s="264"/>
      <c r="YS502" s="264"/>
      <c r="YT502" s="264"/>
      <c r="YU502" s="264"/>
      <c r="YV502" s="264"/>
      <c r="YW502" s="264"/>
      <c r="YX502" s="264"/>
      <c r="YY502" s="264"/>
      <c r="YZ502" s="264"/>
      <c r="ZA502" s="264"/>
      <c r="ZB502" s="264"/>
      <c r="ZC502" s="264"/>
      <c r="ZD502" s="264"/>
      <c r="ZE502" s="264"/>
      <c r="ZF502" s="264"/>
      <c r="ZG502" s="264"/>
      <c r="ZH502" s="264"/>
      <c r="ZI502" s="264"/>
      <c r="ZJ502" s="264"/>
      <c r="ZK502" s="264"/>
      <c r="ZL502" s="264"/>
      <c r="ZM502" s="264"/>
      <c r="ZN502" s="264"/>
      <c r="ZO502" s="264"/>
      <c r="ZP502" s="264"/>
      <c r="ZQ502" s="264"/>
      <c r="ZR502" s="264"/>
      <c r="ZS502" s="264"/>
      <c r="ZT502" s="264"/>
      <c r="ZU502" s="264"/>
      <c r="ZV502" s="264"/>
      <c r="ZW502" s="264"/>
      <c r="ZX502" s="264"/>
      <c r="ZY502" s="264"/>
      <c r="ZZ502" s="264"/>
      <c r="AAA502" s="264"/>
      <c r="AAB502" s="264"/>
      <c r="AAC502" s="264"/>
      <c r="AAD502" s="264"/>
      <c r="AAE502" s="264"/>
      <c r="AAF502" s="264"/>
      <c r="AAG502" s="264"/>
      <c r="AAH502" s="264"/>
      <c r="AAI502" s="264"/>
      <c r="AAJ502" s="264"/>
      <c r="AAK502" s="264"/>
      <c r="AAL502" s="264"/>
      <c r="AAM502" s="264"/>
      <c r="AAN502" s="264"/>
      <c r="AAO502" s="264"/>
      <c r="AAP502" s="264"/>
      <c r="AAQ502" s="264"/>
      <c r="AAR502" s="264"/>
      <c r="AAS502" s="264"/>
      <c r="AAT502" s="264"/>
      <c r="AAU502" s="264"/>
      <c r="AAV502" s="264"/>
      <c r="AAW502" s="264"/>
      <c r="AAX502" s="264"/>
      <c r="AAY502" s="264"/>
      <c r="AAZ502" s="264"/>
      <c r="ABA502" s="264"/>
      <c r="ABB502" s="264"/>
      <c r="ABC502" s="264"/>
      <c r="ABD502" s="264"/>
      <c r="ABE502" s="264"/>
      <c r="ABF502" s="264"/>
      <c r="ABG502" s="264"/>
      <c r="ABH502" s="264"/>
      <c r="ABI502" s="264"/>
      <c r="ABJ502" s="264"/>
      <c r="ABK502" s="264"/>
      <c r="ABL502" s="264"/>
      <c r="ABM502" s="264"/>
      <c r="ABN502" s="264"/>
      <c r="ABO502" s="264"/>
      <c r="ABP502" s="264"/>
      <c r="ABQ502" s="264"/>
      <c r="ABR502" s="264"/>
      <c r="ABS502" s="264"/>
      <c r="ABT502" s="264"/>
      <c r="ABU502" s="264"/>
      <c r="ABV502" s="264"/>
      <c r="ABW502" s="264"/>
      <c r="ABX502" s="264"/>
      <c r="ABY502" s="264"/>
      <c r="ABZ502" s="264"/>
      <c r="ACA502" s="264"/>
      <c r="ACB502" s="264"/>
      <c r="ACC502" s="264"/>
      <c r="ACD502" s="264"/>
      <c r="ACE502" s="264"/>
      <c r="ACF502" s="264"/>
      <c r="ACG502" s="264"/>
      <c r="ACH502" s="264"/>
      <c r="ACI502" s="264"/>
      <c r="ACJ502" s="264"/>
      <c r="ACK502" s="264"/>
      <c r="ACL502" s="264"/>
      <c r="ACM502" s="264"/>
      <c r="ACN502" s="264"/>
      <c r="ACO502" s="264"/>
      <c r="ACP502" s="264"/>
      <c r="ACQ502" s="264"/>
      <c r="ACR502" s="264"/>
      <c r="ACS502" s="264"/>
      <c r="ACT502" s="264"/>
      <c r="ACU502" s="264"/>
      <c r="ACV502" s="264"/>
      <c r="ACW502" s="264"/>
      <c r="ACX502" s="264"/>
      <c r="ACY502" s="264"/>
      <c r="ACZ502" s="264"/>
      <c r="ADA502" s="264"/>
      <c r="ADB502" s="264"/>
      <c r="ADC502" s="264"/>
      <c r="ADD502" s="264"/>
      <c r="ADE502" s="264"/>
      <c r="ADF502" s="264"/>
      <c r="ADG502" s="264"/>
      <c r="ADH502" s="264"/>
      <c r="ADI502" s="264"/>
      <c r="ADJ502" s="264"/>
      <c r="ADK502" s="264"/>
      <c r="ADL502" s="264"/>
      <c r="ADM502" s="264"/>
      <c r="ADN502" s="264"/>
      <c r="ADO502" s="264"/>
      <c r="ADP502" s="264"/>
      <c r="ADQ502" s="264"/>
      <c r="ADR502" s="264"/>
      <c r="ADS502" s="264"/>
      <c r="ADT502" s="264"/>
      <c r="ADU502" s="264"/>
      <c r="ADV502" s="264"/>
      <c r="ADW502" s="264"/>
      <c r="ADX502" s="264"/>
      <c r="ADY502" s="264"/>
      <c r="ADZ502" s="264"/>
      <c r="AEA502" s="264"/>
      <c r="AEB502" s="264"/>
      <c r="AEC502" s="264"/>
      <c r="AED502" s="264"/>
      <c r="AEE502" s="264"/>
      <c r="AEF502" s="264"/>
      <c r="AEG502" s="264"/>
      <c r="AEH502" s="264"/>
      <c r="AEI502" s="264"/>
      <c r="AEJ502" s="264"/>
      <c r="AEK502" s="264"/>
      <c r="AEL502" s="264"/>
      <c r="AEM502" s="264"/>
      <c r="AEN502" s="264"/>
      <c r="AEO502" s="264"/>
      <c r="AEP502" s="264"/>
      <c r="AEQ502" s="264"/>
      <c r="AER502" s="264"/>
      <c r="AES502" s="264"/>
      <c r="AET502" s="264"/>
      <c r="AEU502" s="264"/>
      <c r="AEV502" s="264"/>
      <c r="AEW502" s="264"/>
      <c r="AEX502" s="264"/>
      <c r="AEY502" s="264"/>
      <c r="AEZ502" s="264"/>
      <c r="AFA502" s="264"/>
      <c r="AFB502" s="264"/>
      <c r="AFC502" s="264"/>
      <c r="AFD502" s="264"/>
      <c r="AFE502" s="264"/>
      <c r="AFF502" s="264"/>
      <c r="AFG502" s="264"/>
      <c r="AFH502" s="264"/>
      <c r="AFI502" s="264"/>
      <c r="AFJ502" s="264"/>
      <c r="AFK502" s="264"/>
      <c r="AFL502" s="264"/>
      <c r="AFM502" s="264"/>
      <c r="AFN502" s="264"/>
      <c r="AFO502" s="264"/>
      <c r="AFP502" s="264"/>
      <c r="AFQ502" s="264"/>
      <c r="AFR502" s="264"/>
      <c r="AFS502" s="264"/>
      <c r="AFT502" s="264"/>
    </row>
    <row r="503" spans="1:852" s="302" customFormat="1" x14ac:dyDescent="0.2">
      <c r="B503" s="269" t="s">
        <v>15805</v>
      </c>
      <c r="C503" s="266">
        <v>300000</v>
      </c>
      <c r="D503" s="304">
        <v>0</v>
      </c>
      <c r="E503" s="267" t="s">
        <v>15806</v>
      </c>
      <c r="F503" s="264"/>
      <c r="G503" s="307"/>
      <c r="H503" s="264"/>
      <c r="I503" s="303"/>
      <c r="J503" s="264"/>
      <c r="K503" s="264"/>
      <c r="L503" s="264"/>
      <c r="M503" s="264"/>
      <c r="N503" s="264"/>
      <c r="O503" s="264"/>
      <c r="P503" s="264"/>
      <c r="Q503" s="264"/>
      <c r="R503" s="264"/>
      <c r="S503" s="264"/>
      <c r="T503" s="264"/>
      <c r="U503" s="264"/>
      <c r="V503" s="264"/>
      <c r="W503" s="264"/>
      <c r="X503" s="264"/>
      <c r="Y503" s="264"/>
      <c r="Z503" s="264"/>
      <c r="AA503" s="264"/>
      <c r="AB503" s="264"/>
      <c r="AC503" s="264"/>
      <c r="AD503" s="264"/>
      <c r="AE503" s="264"/>
      <c r="AF503" s="264"/>
      <c r="AG503" s="264"/>
      <c r="AH503" s="264"/>
      <c r="AI503" s="264"/>
      <c r="AJ503" s="264"/>
      <c r="AK503" s="264"/>
      <c r="AL503" s="264"/>
      <c r="AM503" s="264"/>
      <c r="AN503" s="264"/>
      <c r="AO503" s="264"/>
      <c r="AP503" s="264"/>
      <c r="AQ503" s="264"/>
      <c r="AR503" s="264"/>
      <c r="AS503" s="264"/>
      <c r="AT503" s="264"/>
      <c r="AU503" s="264"/>
      <c r="AV503" s="264"/>
      <c r="AW503" s="264"/>
      <c r="AX503" s="264"/>
      <c r="AY503" s="264"/>
      <c r="AZ503" s="264"/>
      <c r="BA503" s="264"/>
      <c r="BB503" s="264"/>
      <c r="BC503" s="264"/>
      <c r="BD503" s="264"/>
      <c r="BE503" s="264"/>
      <c r="BF503" s="264"/>
      <c r="BG503" s="264"/>
      <c r="BH503" s="264"/>
      <c r="BI503" s="264"/>
      <c r="BJ503" s="264"/>
      <c r="BK503" s="264"/>
      <c r="BL503" s="264"/>
      <c r="BM503" s="264"/>
      <c r="BN503" s="264"/>
      <c r="BO503" s="264"/>
      <c r="BP503" s="264"/>
      <c r="BQ503" s="264"/>
      <c r="BR503" s="264"/>
      <c r="BS503" s="264"/>
      <c r="BT503" s="264"/>
      <c r="BU503" s="264"/>
      <c r="BV503" s="264"/>
      <c r="BW503" s="264"/>
      <c r="BX503" s="264"/>
      <c r="BY503" s="264"/>
      <c r="BZ503" s="264"/>
      <c r="CA503" s="264"/>
      <c r="CB503" s="264"/>
      <c r="CC503" s="264"/>
      <c r="CD503" s="264"/>
      <c r="CE503" s="264"/>
      <c r="CF503" s="264"/>
      <c r="CG503" s="264"/>
      <c r="CH503" s="264"/>
      <c r="CI503" s="264"/>
      <c r="CJ503" s="264"/>
      <c r="CK503" s="264"/>
      <c r="CL503" s="264"/>
      <c r="CM503" s="264"/>
      <c r="CN503" s="264"/>
      <c r="CO503" s="264"/>
      <c r="CP503" s="264"/>
      <c r="CQ503" s="264"/>
      <c r="CR503" s="264"/>
      <c r="CS503" s="264"/>
      <c r="CT503" s="264"/>
      <c r="CU503" s="264"/>
      <c r="CV503" s="264"/>
      <c r="CW503" s="264"/>
      <c r="CX503" s="264"/>
      <c r="CY503" s="264"/>
      <c r="CZ503" s="264"/>
      <c r="DA503" s="264"/>
      <c r="DB503" s="264"/>
      <c r="DC503" s="264"/>
      <c r="DD503" s="264"/>
      <c r="DE503" s="264"/>
      <c r="DF503" s="264"/>
      <c r="DG503" s="264"/>
      <c r="DH503" s="264"/>
      <c r="DI503" s="264"/>
      <c r="DJ503" s="264"/>
      <c r="DK503" s="264"/>
      <c r="DL503" s="264"/>
      <c r="DM503" s="264"/>
      <c r="DN503" s="264"/>
      <c r="DO503" s="264"/>
      <c r="DP503" s="264"/>
      <c r="DQ503" s="264"/>
      <c r="DR503" s="264"/>
      <c r="DS503" s="264"/>
      <c r="DT503" s="264"/>
      <c r="DU503" s="264"/>
      <c r="DV503" s="264"/>
      <c r="DW503" s="264"/>
      <c r="DX503" s="264"/>
      <c r="DY503" s="264"/>
      <c r="DZ503" s="264"/>
      <c r="EA503" s="264"/>
      <c r="EB503" s="264"/>
      <c r="EC503" s="264"/>
      <c r="ED503" s="264"/>
      <c r="EE503" s="264"/>
      <c r="EF503" s="264"/>
      <c r="EG503" s="264"/>
      <c r="EH503" s="264"/>
      <c r="EI503" s="264"/>
      <c r="EJ503" s="264"/>
      <c r="EK503" s="264"/>
      <c r="EL503" s="264"/>
      <c r="EM503" s="264"/>
      <c r="EN503" s="264"/>
      <c r="EO503" s="264"/>
      <c r="EP503" s="264"/>
      <c r="EQ503" s="264"/>
      <c r="ER503" s="264"/>
      <c r="ES503" s="264"/>
      <c r="ET503" s="264"/>
      <c r="EU503" s="264"/>
      <c r="EV503" s="264"/>
      <c r="EW503" s="264"/>
      <c r="EX503" s="264"/>
      <c r="EY503" s="264"/>
      <c r="EZ503" s="264"/>
      <c r="FA503" s="264"/>
      <c r="FB503" s="264"/>
      <c r="FC503" s="264"/>
      <c r="FD503" s="264"/>
      <c r="FE503" s="264"/>
      <c r="FF503" s="264"/>
      <c r="FG503" s="264"/>
      <c r="FH503" s="264"/>
      <c r="FI503" s="264"/>
      <c r="FJ503" s="264"/>
      <c r="FK503" s="264"/>
      <c r="FL503" s="264"/>
      <c r="FM503" s="264"/>
      <c r="FN503" s="264"/>
      <c r="FO503" s="264"/>
      <c r="FP503" s="264"/>
      <c r="FQ503" s="264"/>
      <c r="FR503" s="264"/>
      <c r="FS503" s="264"/>
      <c r="FT503" s="264"/>
      <c r="FU503" s="264"/>
      <c r="FV503" s="264"/>
      <c r="FW503" s="264"/>
      <c r="FX503" s="264"/>
      <c r="FY503" s="264"/>
      <c r="FZ503" s="264"/>
      <c r="GA503" s="264"/>
      <c r="GB503" s="264"/>
      <c r="GC503" s="264"/>
      <c r="GD503" s="264"/>
      <c r="GE503" s="264"/>
      <c r="GF503" s="264"/>
      <c r="GG503" s="264"/>
      <c r="GH503" s="264"/>
      <c r="GI503" s="264"/>
      <c r="GJ503" s="264"/>
      <c r="GK503" s="264"/>
      <c r="GL503" s="264"/>
      <c r="GM503" s="264"/>
      <c r="GN503" s="264"/>
      <c r="GO503" s="264"/>
      <c r="GP503" s="264"/>
      <c r="GQ503" s="264"/>
      <c r="GR503" s="264"/>
      <c r="GS503" s="264"/>
      <c r="GT503" s="264"/>
      <c r="GU503" s="264"/>
      <c r="GV503" s="264"/>
      <c r="GW503" s="264"/>
      <c r="GX503" s="264"/>
      <c r="GY503" s="264"/>
      <c r="GZ503" s="264"/>
      <c r="HA503" s="264"/>
      <c r="HB503" s="264"/>
      <c r="HC503" s="264"/>
      <c r="HD503" s="264"/>
      <c r="HE503" s="264"/>
      <c r="HF503" s="264"/>
      <c r="HG503" s="264"/>
      <c r="HH503" s="264"/>
      <c r="HI503" s="264"/>
      <c r="HJ503" s="264"/>
      <c r="HK503" s="264"/>
      <c r="HL503" s="264"/>
      <c r="HM503" s="264"/>
      <c r="HN503" s="264"/>
      <c r="HO503" s="264"/>
      <c r="HP503" s="264"/>
      <c r="HQ503" s="264"/>
      <c r="HR503" s="264"/>
      <c r="HS503" s="264"/>
      <c r="HT503" s="264"/>
      <c r="HU503" s="264"/>
      <c r="HV503" s="264"/>
      <c r="HW503" s="264"/>
      <c r="HX503" s="264"/>
      <c r="HY503" s="264"/>
      <c r="HZ503" s="264"/>
      <c r="IA503" s="264"/>
      <c r="IB503" s="264"/>
      <c r="IC503" s="264"/>
      <c r="ID503" s="264"/>
      <c r="IE503" s="264"/>
      <c r="IF503" s="264"/>
      <c r="IG503" s="264"/>
      <c r="IH503" s="264"/>
      <c r="II503" s="264"/>
      <c r="IJ503" s="264"/>
      <c r="IK503" s="264"/>
      <c r="IL503" s="264"/>
      <c r="IM503" s="264"/>
      <c r="IN503" s="264"/>
      <c r="IO503" s="264"/>
      <c r="IP503" s="264"/>
      <c r="IQ503" s="264"/>
      <c r="IR503" s="264"/>
      <c r="IS503" s="264"/>
      <c r="IT503" s="264"/>
      <c r="IU503" s="264"/>
      <c r="IV503" s="264"/>
      <c r="IW503" s="264"/>
      <c r="IX503" s="264"/>
      <c r="IY503" s="264"/>
      <c r="IZ503" s="264"/>
      <c r="JA503" s="264"/>
      <c r="JB503" s="264"/>
      <c r="JC503" s="264"/>
      <c r="JD503" s="264"/>
      <c r="JE503" s="264"/>
      <c r="JF503" s="264"/>
      <c r="JG503" s="264"/>
      <c r="JH503" s="264"/>
      <c r="JI503" s="264"/>
      <c r="JJ503" s="264"/>
      <c r="JK503" s="264"/>
      <c r="JL503" s="264"/>
      <c r="JM503" s="264"/>
      <c r="JN503" s="264"/>
      <c r="JO503" s="264"/>
      <c r="JP503" s="264"/>
      <c r="JQ503" s="264"/>
      <c r="JR503" s="264"/>
      <c r="JS503" s="264"/>
      <c r="JT503" s="264"/>
      <c r="JU503" s="264"/>
      <c r="JV503" s="264"/>
      <c r="JW503" s="264"/>
      <c r="JX503" s="264"/>
      <c r="JY503" s="264"/>
      <c r="JZ503" s="264"/>
      <c r="KA503" s="264"/>
      <c r="KB503" s="264"/>
      <c r="KC503" s="264"/>
      <c r="KD503" s="264"/>
      <c r="KE503" s="264"/>
      <c r="KF503" s="264"/>
      <c r="KG503" s="264"/>
      <c r="KH503" s="264"/>
      <c r="KI503" s="264"/>
      <c r="KJ503" s="264"/>
      <c r="KK503" s="264"/>
      <c r="KL503" s="264"/>
      <c r="KM503" s="264"/>
      <c r="KN503" s="264"/>
      <c r="KO503" s="264"/>
      <c r="KP503" s="264"/>
      <c r="KQ503" s="264"/>
      <c r="KR503" s="264"/>
      <c r="KS503" s="264"/>
      <c r="KT503" s="264"/>
      <c r="KU503" s="264"/>
      <c r="KV503" s="264"/>
      <c r="KW503" s="264"/>
      <c r="KX503" s="264"/>
      <c r="KY503" s="264"/>
      <c r="KZ503" s="264"/>
      <c r="LA503" s="264"/>
      <c r="LB503" s="264"/>
      <c r="LC503" s="264"/>
      <c r="LD503" s="264"/>
      <c r="LE503" s="264"/>
      <c r="LF503" s="264"/>
      <c r="LG503" s="264"/>
      <c r="LH503" s="264"/>
      <c r="LI503" s="264"/>
      <c r="LJ503" s="264"/>
      <c r="LK503" s="264"/>
      <c r="LL503" s="264"/>
      <c r="LM503" s="264"/>
      <c r="LN503" s="264"/>
      <c r="LO503" s="264"/>
      <c r="LP503" s="264"/>
      <c r="LQ503" s="264"/>
      <c r="LR503" s="264"/>
      <c r="LS503" s="264"/>
      <c r="LT503" s="264"/>
      <c r="LU503" s="264"/>
      <c r="LV503" s="264"/>
      <c r="LW503" s="264"/>
      <c r="LX503" s="264"/>
      <c r="LY503" s="264"/>
      <c r="LZ503" s="264"/>
      <c r="MA503" s="264"/>
      <c r="MB503" s="264"/>
      <c r="MC503" s="264"/>
      <c r="MD503" s="264"/>
      <c r="ME503" s="264"/>
      <c r="MF503" s="264"/>
      <c r="MG503" s="264"/>
      <c r="MH503" s="264"/>
      <c r="MI503" s="264"/>
      <c r="MJ503" s="264"/>
      <c r="MK503" s="264"/>
      <c r="ML503" s="264"/>
      <c r="MM503" s="264"/>
      <c r="MN503" s="264"/>
      <c r="MO503" s="264"/>
      <c r="MP503" s="264"/>
      <c r="MQ503" s="264"/>
      <c r="MR503" s="264"/>
      <c r="MS503" s="264"/>
      <c r="MT503" s="264"/>
      <c r="MU503" s="264"/>
      <c r="MV503" s="264"/>
      <c r="MW503" s="264"/>
      <c r="MX503" s="264"/>
      <c r="MY503" s="264"/>
      <c r="MZ503" s="264"/>
      <c r="NA503" s="264"/>
      <c r="NB503" s="264"/>
      <c r="NC503" s="264"/>
      <c r="ND503" s="264"/>
      <c r="NE503" s="264"/>
      <c r="NF503" s="264"/>
      <c r="NG503" s="264"/>
      <c r="NH503" s="264"/>
      <c r="NI503" s="264"/>
      <c r="NJ503" s="264"/>
      <c r="NK503" s="264"/>
      <c r="NL503" s="264"/>
      <c r="NM503" s="264"/>
      <c r="NN503" s="264"/>
      <c r="NO503" s="264"/>
      <c r="NP503" s="264"/>
      <c r="NQ503" s="264"/>
      <c r="NR503" s="264"/>
      <c r="NS503" s="264"/>
      <c r="NT503" s="264"/>
      <c r="NU503" s="264"/>
      <c r="NV503" s="264"/>
      <c r="NW503" s="264"/>
      <c r="NX503" s="264"/>
      <c r="NY503" s="264"/>
      <c r="NZ503" s="264"/>
      <c r="OA503" s="264"/>
      <c r="OB503" s="264"/>
      <c r="OC503" s="264"/>
      <c r="OD503" s="264"/>
      <c r="OE503" s="264"/>
      <c r="OF503" s="264"/>
      <c r="OG503" s="264"/>
      <c r="OH503" s="264"/>
      <c r="OI503" s="264"/>
      <c r="OJ503" s="264"/>
      <c r="OK503" s="264"/>
      <c r="OL503" s="264"/>
      <c r="OM503" s="264"/>
      <c r="ON503" s="264"/>
      <c r="OO503" s="264"/>
      <c r="OP503" s="264"/>
      <c r="OQ503" s="264"/>
      <c r="OR503" s="264"/>
      <c r="OS503" s="264"/>
      <c r="OT503" s="264"/>
      <c r="OU503" s="264"/>
      <c r="OV503" s="264"/>
      <c r="OW503" s="264"/>
      <c r="OX503" s="264"/>
      <c r="OY503" s="264"/>
      <c r="OZ503" s="264"/>
      <c r="PA503" s="264"/>
      <c r="PB503" s="264"/>
      <c r="PC503" s="264"/>
      <c r="PD503" s="264"/>
      <c r="PE503" s="264"/>
      <c r="PF503" s="264"/>
      <c r="PG503" s="264"/>
      <c r="PH503" s="264"/>
      <c r="PI503" s="264"/>
      <c r="PJ503" s="264"/>
      <c r="PK503" s="264"/>
      <c r="PL503" s="264"/>
      <c r="PM503" s="264"/>
      <c r="PN503" s="264"/>
      <c r="PO503" s="264"/>
      <c r="PP503" s="264"/>
      <c r="PQ503" s="264"/>
      <c r="PR503" s="264"/>
      <c r="PS503" s="264"/>
      <c r="PT503" s="264"/>
      <c r="PU503" s="264"/>
      <c r="PV503" s="264"/>
      <c r="PW503" s="264"/>
      <c r="PX503" s="264"/>
      <c r="PY503" s="264"/>
      <c r="PZ503" s="264"/>
      <c r="QA503" s="264"/>
      <c r="QB503" s="264"/>
      <c r="QC503" s="264"/>
      <c r="QD503" s="264"/>
      <c r="QE503" s="264"/>
      <c r="QF503" s="264"/>
      <c r="QG503" s="264"/>
      <c r="QH503" s="264"/>
      <c r="QI503" s="264"/>
      <c r="QJ503" s="264"/>
      <c r="QK503" s="264"/>
      <c r="QL503" s="264"/>
      <c r="QM503" s="264"/>
      <c r="QN503" s="264"/>
      <c r="QO503" s="264"/>
      <c r="QP503" s="264"/>
      <c r="QQ503" s="264"/>
      <c r="QR503" s="264"/>
      <c r="QS503" s="264"/>
      <c r="QT503" s="264"/>
      <c r="QU503" s="264"/>
      <c r="QV503" s="264"/>
      <c r="QW503" s="264"/>
      <c r="QX503" s="264"/>
      <c r="QY503" s="264"/>
      <c r="QZ503" s="264"/>
      <c r="RA503" s="264"/>
      <c r="RB503" s="264"/>
      <c r="RC503" s="264"/>
      <c r="RD503" s="264"/>
      <c r="RE503" s="264"/>
      <c r="RF503" s="264"/>
      <c r="RG503" s="264"/>
      <c r="RH503" s="264"/>
      <c r="RI503" s="264"/>
      <c r="RJ503" s="264"/>
      <c r="RK503" s="264"/>
      <c r="RL503" s="264"/>
      <c r="RM503" s="264"/>
      <c r="RN503" s="264"/>
      <c r="RO503" s="264"/>
      <c r="RP503" s="264"/>
      <c r="RQ503" s="264"/>
      <c r="RR503" s="264"/>
      <c r="RS503" s="264"/>
      <c r="RT503" s="264"/>
      <c r="RU503" s="264"/>
      <c r="RV503" s="264"/>
      <c r="RW503" s="264"/>
      <c r="RX503" s="264"/>
      <c r="RY503" s="264"/>
      <c r="RZ503" s="264"/>
      <c r="SA503" s="264"/>
      <c r="SB503" s="264"/>
      <c r="SC503" s="264"/>
      <c r="SD503" s="264"/>
      <c r="SE503" s="264"/>
      <c r="SF503" s="264"/>
      <c r="SG503" s="264"/>
      <c r="SH503" s="264"/>
      <c r="SI503" s="264"/>
      <c r="SJ503" s="264"/>
      <c r="SK503" s="264"/>
      <c r="SL503" s="264"/>
      <c r="SM503" s="264"/>
      <c r="SN503" s="264"/>
      <c r="SO503" s="264"/>
      <c r="SP503" s="264"/>
      <c r="SQ503" s="264"/>
      <c r="SR503" s="264"/>
      <c r="SS503" s="264"/>
      <c r="ST503" s="264"/>
      <c r="SU503" s="264"/>
      <c r="SV503" s="264"/>
      <c r="SW503" s="264"/>
      <c r="SX503" s="264"/>
      <c r="SY503" s="264"/>
      <c r="SZ503" s="264"/>
      <c r="TA503" s="264"/>
      <c r="TB503" s="264"/>
      <c r="TC503" s="264"/>
      <c r="TD503" s="264"/>
      <c r="TE503" s="264"/>
      <c r="TF503" s="264"/>
      <c r="TG503" s="264"/>
      <c r="TH503" s="264"/>
      <c r="TI503" s="264"/>
      <c r="TJ503" s="264"/>
      <c r="TK503" s="264"/>
      <c r="TL503" s="264"/>
      <c r="TM503" s="264"/>
      <c r="TN503" s="264"/>
      <c r="TO503" s="264"/>
      <c r="TP503" s="264"/>
      <c r="TQ503" s="264"/>
      <c r="TR503" s="264"/>
      <c r="TS503" s="264"/>
      <c r="TT503" s="264"/>
      <c r="TU503" s="264"/>
      <c r="TV503" s="264"/>
      <c r="TW503" s="264"/>
      <c r="TX503" s="264"/>
      <c r="TY503" s="264"/>
      <c r="TZ503" s="264"/>
      <c r="UA503" s="264"/>
      <c r="UB503" s="264"/>
      <c r="UC503" s="264"/>
      <c r="UD503" s="264"/>
      <c r="UE503" s="264"/>
      <c r="UF503" s="264"/>
      <c r="UG503" s="264"/>
      <c r="UH503" s="264"/>
      <c r="UI503" s="264"/>
      <c r="UJ503" s="264"/>
      <c r="UK503" s="264"/>
      <c r="UL503" s="264"/>
      <c r="UM503" s="264"/>
      <c r="UN503" s="264"/>
      <c r="UO503" s="264"/>
      <c r="UP503" s="264"/>
      <c r="UQ503" s="264"/>
      <c r="UR503" s="264"/>
      <c r="US503" s="264"/>
      <c r="UT503" s="264"/>
      <c r="UU503" s="264"/>
      <c r="UV503" s="264"/>
      <c r="UW503" s="264"/>
      <c r="UX503" s="264"/>
      <c r="UY503" s="264"/>
      <c r="UZ503" s="264"/>
      <c r="VA503" s="264"/>
      <c r="VB503" s="264"/>
      <c r="VC503" s="264"/>
      <c r="VD503" s="264"/>
      <c r="VE503" s="264"/>
      <c r="VF503" s="264"/>
      <c r="VG503" s="264"/>
      <c r="VH503" s="264"/>
      <c r="VI503" s="264"/>
      <c r="VJ503" s="264"/>
      <c r="VK503" s="264"/>
      <c r="VL503" s="264"/>
      <c r="VM503" s="264"/>
      <c r="VN503" s="264"/>
      <c r="VO503" s="264"/>
      <c r="VP503" s="264"/>
      <c r="VQ503" s="264"/>
      <c r="VR503" s="264"/>
      <c r="VS503" s="264"/>
      <c r="VT503" s="264"/>
      <c r="VU503" s="264"/>
      <c r="VV503" s="264"/>
      <c r="VW503" s="264"/>
      <c r="VX503" s="264"/>
      <c r="VY503" s="264"/>
      <c r="VZ503" s="264"/>
      <c r="WA503" s="264"/>
      <c r="WB503" s="264"/>
      <c r="WC503" s="264"/>
      <c r="WD503" s="264"/>
      <c r="WE503" s="264"/>
      <c r="WF503" s="264"/>
      <c r="WG503" s="264"/>
      <c r="WH503" s="264"/>
      <c r="WI503" s="264"/>
      <c r="WJ503" s="264"/>
      <c r="WK503" s="264"/>
      <c r="WL503" s="264"/>
      <c r="WM503" s="264"/>
      <c r="WN503" s="264"/>
      <c r="WO503" s="264"/>
      <c r="WP503" s="264"/>
      <c r="WQ503" s="264"/>
      <c r="WR503" s="264"/>
      <c r="WS503" s="264"/>
      <c r="WT503" s="264"/>
      <c r="WU503" s="264"/>
      <c r="WV503" s="264"/>
      <c r="WW503" s="264"/>
      <c r="WX503" s="264"/>
      <c r="WY503" s="264"/>
      <c r="WZ503" s="264"/>
      <c r="XA503" s="264"/>
      <c r="XB503" s="264"/>
      <c r="XC503" s="264"/>
      <c r="XD503" s="264"/>
      <c r="XE503" s="264"/>
      <c r="XF503" s="264"/>
      <c r="XG503" s="264"/>
      <c r="XH503" s="264"/>
      <c r="XI503" s="264"/>
      <c r="XJ503" s="264"/>
      <c r="XK503" s="264"/>
      <c r="XL503" s="264"/>
      <c r="XM503" s="264"/>
      <c r="XN503" s="264"/>
      <c r="XO503" s="264"/>
      <c r="XP503" s="264"/>
      <c r="XQ503" s="264"/>
      <c r="XR503" s="264"/>
      <c r="XS503" s="264"/>
      <c r="XT503" s="264"/>
      <c r="XU503" s="264"/>
      <c r="XV503" s="264"/>
      <c r="XW503" s="264"/>
      <c r="XX503" s="264"/>
      <c r="XY503" s="264"/>
      <c r="XZ503" s="264"/>
      <c r="YA503" s="264"/>
      <c r="YB503" s="264"/>
      <c r="YC503" s="264"/>
      <c r="YD503" s="264"/>
      <c r="YE503" s="264"/>
      <c r="YF503" s="264"/>
      <c r="YG503" s="264"/>
      <c r="YH503" s="264"/>
      <c r="YI503" s="264"/>
      <c r="YJ503" s="264"/>
      <c r="YK503" s="264"/>
      <c r="YL503" s="264"/>
      <c r="YM503" s="264"/>
      <c r="YN503" s="264"/>
      <c r="YO503" s="264"/>
      <c r="YP503" s="264"/>
      <c r="YQ503" s="264"/>
      <c r="YR503" s="264"/>
      <c r="YS503" s="264"/>
      <c r="YT503" s="264"/>
      <c r="YU503" s="264"/>
      <c r="YV503" s="264"/>
      <c r="YW503" s="264"/>
      <c r="YX503" s="264"/>
      <c r="YY503" s="264"/>
      <c r="YZ503" s="264"/>
      <c r="ZA503" s="264"/>
      <c r="ZB503" s="264"/>
      <c r="ZC503" s="264"/>
      <c r="ZD503" s="264"/>
      <c r="ZE503" s="264"/>
      <c r="ZF503" s="264"/>
      <c r="ZG503" s="264"/>
      <c r="ZH503" s="264"/>
      <c r="ZI503" s="264"/>
      <c r="ZJ503" s="264"/>
      <c r="ZK503" s="264"/>
      <c r="ZL503" s="264"/>
      <c r="ZM503" s="264"/>
      <c r="ZN503" s="264"/>
      <c r="ZO503" s="264"/>
      <c r="ZP503" s="264"/>
      <c r="ZQ503" s="264"/>
      <c r="ZR503" s="264"/>
      <c r="ZS503" s="264"/>
      <c r="ZT503" s="264"/>
      <c r="ZU503" s="264"/>
      <c r="ZV503" s="264"/>
      <c r="ZW503" s="264"/>
      <c r="ZX503" s="264"/>
      <c r="ZY503" s="264"/>
      <c r="ZZ503" s="264"/>
      <c r="AAA503" s="264"/>
      <c r="AAB503" s="264"/>
      <c r="AAC503" s="264"/>
      <c r="AAD503" s="264"/>
      <c r="AAE503" s="264"/>
      <c r="AAF503" s="264"/>
      <c r="AAG503" s="264"/>
      <c r="AAH503" s="264"/>
      <c r="AAI503" s="264"/>
      <c r="AAJ503" s="264"/>
      <c r="AAK503" s="264"/>
      <c r="AAL503" s="264"/>
      <c r="AAM503" s="264"/>
      <c r="AAN503" s="264"/>
      <c r="AAO503" s="264"/>
      <c r="AAP503" s="264"/>
      <c r="AAQ503" s="264"/>
      <c r="AAR503" s="264"/>
      <c r="AAS503" s="264"/>
      <c r="AAT503" s="264"/>
      <c r="AAU503" s="264"/>
      <c r="AAV503" s="264"/>
      <c r="AAW503" s="264"/>
      <c r="AAX503" s="264"/>
      <c r="AAY503" s="264"/>
      <c r="AAZ503" s="264"/>
      <c r="ABA503" s="264"/>
      <c r="ABB503" s="264"/>
      <c r="ABC503" s="264"/>
      <c r="ABD503" s="264"/>
      <c r="ABE503" s="264"/>
      <c r="ABF503" s="264"/>
      <c r="ABG503" s="264"/>
      <c r="ABH503" s="264"/>
      <c r="ABI503" s="264"/>
      <c r="ABJ503" s="264"/>
      <c r="ABK503" s="264"/>
      <c r="ABL503" s="264"/>
      <c r="ABM503" s="264"/>
      <c r="ABN503" s="264"/>
      <c r="ABO503" s="264"/>
      <c r="ABP503" s="264"/>
      <c r="ABQ503" s="264"/>
      <c r="ABR503" s="264"/>
      <c r="ABS503" s="264"/>
      <c r="ABT503" s="264"/>
      <c r="ABU503" s="264"/>
      <c r="ABV503" s="264"/>
      <c r="ABW503" s="264"/>
      <c r="ABX503" s="264"/>
      <c r="ABY503" s="264"/>
      <c r="ABZ503" s="264"/>
      <c r="ACA503" s="264"/>
      <c r="ACB503" s="264"/>
      <c r="ACC503" s="264"/>
      <c r="ACD503" s="264"/>
      <c r="ACE503" s="264"/>
      <c r="ACF503" s="264"/>
      <c r="ACG503" s="264"/>
      <c r="ACH503" s="264"/>
      <c r="ACI503" s="264"/>
      <c r="ACJ503" s="264"/>
      <c r="ACK503" s="264"/>
      <c r="ACL503" s="264"/>
      <c r="ACM503" s="264"/>
      <c r="ACN503" s="264"/>
      <c r="ACO503" s="264"/>
      <c r="ACP503" s="264"/>
      <c r="ACQ503" s="264"/>
      <c r="ACR503" s="264"/>
      <c r="ACS503" s="264"/>
      <c r="ACT503" s="264"/>
      <c r="ACU503" s="264"/>
      <c r="ACV503" s="264"/>
      <c r="ACW503" s="264"/>
      <c r="ACX503" s="264"/>
      <c r="ACY503" s="264"/>
      <c r="ACZ503" s="264"/>
      <c r="ADA503" s="264"/>
      <c r="ADB503" s="264"/>
      <c r="ADC503" s="264"/>
      <c r="ADD503" s="264"/>
      <c r="ADE503" s="264"/>
      <c r="ADF503" s="264"/>
      <c r="ADG503" s="264"/>
      <c r="ADH503" s="264"/>
      <c r="ADI503" s="264"/>
      <c r="ADJ503" s="264"/>
      <c r="ADK503" s="264"/>
      <c r="ADL503" s="264"/>
      <c r="ADM503" s="264"/>
      <c r="ADN503" s="264"/>
      <c r="ADO503" s="264"/>
      <c r="ADP503" s="264"/>
      <c r="ADQ503" s="264"/>
      <c r="ADR503" s="264"/>
      <c r="ADS503" s="264"/>
      <c r="ADT503" s="264"/>
      <c r="ADU503" s="264"/>
      <c r="ADV503" s="264"/>
      <c r="ADW503" s="264"/>
      <c r="ADX503" s="264"/>
      <c r="ADY503" s="264"/>
      <c r="ADZ503" s="264"/>
      <c r="AEA503" s="264"/>
      <c r="AEB503" s="264"/>
      <c r="AEC503" s="264"/>
      <c r="AED503" s="264"/>
      <c r="AEE503" s="264"/>
      <c r="AEF503" s="264"/>
      <c r="AEG503" s="264"/>
      <c r="AEH503" s="264"/>
      <c r="AEI503" s="264"/>
      <c r="AEJ503" s="264"/>
      <c r="AEK503" s="264"/>
      <c r="AEL503" s="264"/>
      <c r="AEM503" s="264"/>
      <c r="AEN503" s="264"/>
      <c r="AEO503" s="264"/>
      <c r="AEP503" s="264"/>
      <c r="AEQ503" s="264"/>
      <c r="AER503" s="264"/>
      <c r="AES503" s="264"/>
      <c r="AET503" s="264"/>
      <c r="AEU503" s="264"/>
      <c r="AEV503" s="264"/>
      <c r="AEW503" s="264"/>
      <c r="AEX503" s="264"/>
      <c r="AEY503" s="264"/>
      <c r="AEZ503" s="264"/>
      <c r="AFA503" s="264"/>
      <c r="AFB503" s="264"/>
      <c r="AFC503" s="264"/>
      <c r="AFD503" s="264"/>
      <c r="AFE503" s="264"/>
      <c r="AFF503" s="264"/>
      <c r="AFG503" s="264"/>
      <c r="AFH503" s="264"/>
      <c r="AFI503" s="264"/>
      <c r="AFJ503" s="264"/>
      <c r="AFK503" s="264"/>
      <c r="AFL503" s="264"/>
      <c r="AFM503" s="264"/>
      <c r="AFN503" s="264"/>
      <c r="AFO503" s="264"/>
      <c r="AFP503" s="264"/>
      <c r="AFQ503" s="264"/>
      <c r="AFR503" s="264"/>
      <c r="AFS503" s="264"/>
      <c r="AFT503" s="264"/>
    </row>
    <row r="504" spans="1:852" s="302" customFormat="1" x14ac:dyDescent="0.2">
      <c r="B504" s="269" t="s">
        <v>15807</v>
      </c>
      <c r="C504" s="266">
        <v>165000</v>
      </c>
      <c r="D504" s="304">
        <v>0</v>
      </c>
      <c r="E504" s="267" t="s">
        <v>15808</v>
      </c>
      <c r="F504" s="264"/>
      <c r="G504" s="307"/>
      <c r="H504" s="264"/>
      <c r="I504" s="303"/>
      <c r="J504" s="264"/>
      <c r="K504" s="264"/>
      <c r="L504" s="264"/>
      <c r="M504" s="264"/>
      <c r="N504" s="264"/>
      <c r="O504" s="264"/>
      <c r="P504" s="264"/>
      <c r="Q504" s="264"/>
      <c r="R504" s="264"/>
      <c r="S504" s="264"/>
      <c r="T504" s="264"/>
      <c r="U504" s="264"/>
      <c r="V504" s="264"/>
      <c r="W504" s="264"/>
      <c r="X504" s="264"/>
      <c r="Y504" s="264"/>
      <c r="Z504" s="264"/>
      <c r="AA504" s="264"/>
      <c r="AB504" s="264"/>
      <c r="AC504" s="264"/>
      <c r="AD504" s="264"/>
      <c r="AE504" s="264"/>
      <c r="AF504" s="264"/>
      <c r="AG504" s="264"/>
      <c r="AH504" s="264"/>
      <c r="AI504" s="264"/>
      <c r="AJ504" s="264"/>
      <c r="AK504" s="264"/>
      <c r="AL504" s="264"/>
      <c r="AM504" s="264"/>
      <c r="AN504" s="264"/>
      <c r="AO504" s="264"/>
      <c r="AP504" s="264"/>
      <c r="AQ504" s="264"/>
      <c r="AR504" s="264"/>
      <c r="AS504" s="264"/>
      <c r="AT504" s="264"/>
      <c r="AU504" s="264"/>
      <c r="AV504" s="264"/>
      <c r="AW504" s="264"/>
      <c r="AX504" s="264"/>
      <c r="AY504" s="264"/>
      <c r="AZ504" s="264"/>
      <c r="BA504" s="264"/>
      <c r="BB504" s="264"/>
      <c r="BC504" s="264"/>
      <c r="BD504" s="264"/>
      <c r="BE504" s="264"/>
      <c r="BF504" s="264"/>
      <c r="BG504" s="264"/>
      <c r="BH504" s="264"/>
      <c r="BI504" s="264"/>
      <c r="BJ504" s="264"/>
      <c r="BK504" s="264"/>
      <c r="BL504" s="264"/>
      <c r="BM504" s="264"/>
      <c r="BN504" s="264"/>
      <c r="BO504" s="264"/>
      <c r="BP504" s="264"/>
      <c r="BQ504" s="264"/>
      <c r="BR504" s="264"/>
      <c r="BS504" s="264"/>
      <c r="BT504" s="264"/>
      <c r="BU504" s="264"/>
      <c r="BV504" s="264"/>
      <c r="BW504" s="264"/>
      <c r="BX504" s="264"/>
      <c r="BY504" s="264"/>
      <c r="BZ504" s="264"/>
      <c r="CA504" s="264"/>
      <c r="CB504" s="264"/>
      <c r="CC504" s="264"/>
      <c r="CD504" s="264"/>
      <c r="CE504" s="264"/>
      <c r="CF504" s="264"/>
      <c r="CG504" s="264"/>
      <c r="CH504" s="264"/>
      <c r="CI504" s="264"/>
      <c r="CJ504" s="264"/>
      <c r="CK504" s="264"/>
      <c r="CL504" s="264"/>
      <c r="CM504" s="264"/>
      <c r="CN504" s="264"/>
      <c r="CO504" s="264"/>
      <c r="CP504" s="264"/>
      <c r="CQ504" s="264"/>
      <c r="CR504" s="264"/>
      <c r="CS504" s="264"/>
      <c r="CT504" s="264"/>
      <c r="CU504" s="264"/>
      <c r="CV504" s="264"/>
      <c r="CW504" s="264"/>
      <c r="CX504" s="264"/>
      <c r="CY504" s="264"/>
      <c r="CZ504" s="264"/>
      <c r="DA504" s="264"/>
      <c r="DB504" s="264"/>
      <c r="DC504" s="264"/>
      <c r="DD504" s="264"/>
      <c r="DE504" s="264"/>
      <c r="DF504" s="264"/>
      <c r="DG504" s="264"/>
      <c r="DH504" s="264"/>
      <c r="DI504" s="264"/>
      <c r="DJ504" s="264"/>
      <c r="DK504" s="264"/>
      <c r="DL504" s="264"/>
      <c r="DM504" s="264"/>
      <c r="DN504" s="264"/>
      <c r="DO504" s="264"/>
      <c r="DP504" s="264"/>
      <c r="DQ504" s="264"/>
      <c r="DR504" s="264"/>
      <c r="DS504" s="264"/>
      <c r="DT504" s="264"/>
      <c r="DU504" s="264"/>
      <c r="DV504" s="264"/>
      <c r="DW504" s="264"/>
      <c r="DX504" s="264"/>
      <c r="DY504" s="264"/>
      <c r="DZ504" s="264"/>
      <c r="EA504" s="264"/>
      <c r="EB504" s="264"/>
      <c r="EC504" s="264"/>
      <c r="ED504" s="264"/>
      <c r="EE504" s="264"/>
      <c r="EF504" s="264"/>
      <c r="EG504" s="264"/>
      <c r="EH504" s="264"/>
      <c r="EI504" s="264"/>
      <c r="EJ504" s="264"/>
      <c r="EK504" s="264"/>
      <c r="EL504" s="264"/>
      <c r="EM504" s="264"/>
      <c r="EN504" s="264"/>
      <c r="EO504" s="264"/>
      <c r="EP504" s="264"/>
      <c r="EQ504" s="264"/>
      <c r="ER504" s="264"/>
      <c r="ES504" s="264"/>
      <c r="ET504" s="264"/>
      <c r="EU504" s="264"/>
      <c r="EV504" s="264"/>
      <c r="EW504" s="264"/>
      <c r="EX504" s="264"/>
      <c r="EY504" s="264"/>
      <c r="EZ504" s="264"/>
      <c r="FA504" s="264"/>
      <c r="FB504" s="264"/>
      <c r="FC504" s="264"/>
      <c r="FD504" s="264"/>
      <c r="FE504" s="264"/>
      <c r="FF504" s="264"/>
      <c r="FG504" s="264"/>
      <c r="FH504" s="264"/>
      <c r="FI504" s="264"/>
      <c r="FJ504" s="264"/>
      <c r="FK504" s="264"/>
      <c r="FL504" s="264"/>
      <c r="FM504" s="264"/>
      <c r="FN504" s="264"/>
      <c r="FO504" s="264"/>
      <c r="FP504" s="264"/>
      <c r="FQ504" s="264"/>
      <c r="FR504" s="264"/>
      <c r="FS504" s="264"/>
      <c r="FT504" s="264"/>
      <c r="FU504" s="264"/>
      <c r="FV504" s="264"/>
      <c r="FW504" s="264"/>
      <c r="FX504" s="264"/>
      <c r="FY504" s="264"/>
      <c r="FZ504" s="264"/>
      <c r="GA504" s="264"/>
      <c r="GB504" s="264"/>
      <c r="GC504" s="264"/>
      <c r="GD504" s="264"/>
      <c r="GE504" s="264"/>
      <c r="GF504" s="264"/>
      <c r="GG504" s="264"/>
      <c r="GH504" s="264"/>
      <c r="GI504" s="264"/>
      <c r="GJ504" s="264"/>
      <c r="GK504" s="264"/>
      <c r="GL504" s="264"/>
      <c r="GM504" s="264"/>
      <c r="GN504" s="264"/>
      <c r="GO504" s="264"/>
      <c r="GP504" s="264"/>
      <c r="GQ504" s="264"/>
      <c r="GR504" s="264"/>
      <c r="GS504" s="264"/>
      <c r="GT504" s="264"/>
      <c r="GU504" s="264"/>
      <c r="GV504" s="264"/>
      <c r="GW504" s="264"/>
      <c r="GX504" s="264"/>
      <c r="GY504" s="264"/>
      <c r="GZ504" s="264"/>
      <c r="HA504" s="264"/>
      <c r="HB504" s="264"/>
      <c r="HC504" s="264"/>
      <c r="HD504" s="264"/>
      <c r="HE504" s="264"/>
      <c r="HF504" s="264"/>
      <c r="HG504" s="264"/>
      <c r="HH504" s="264"/>
      <c r="HI504" s="264"/>
      <c r="HJ504" s="264"/>
      <c r="HK504" s="264"/>
      <c r="HL504" s="264"/>
      <c r="HM504" s="264"/>
      <c r="HN504" s="264"/>
      <c r="HO504" s="264"/>
      <c r="HP504" s="264"/>
      <c r="HQ504" s="264"/>
      <c r="HR504" s="264"/>
      <c r="HS504" s="264"/>
      <c r="HT504" s="264"/>
      <c r="HU504" s="264"/>
      <c r="HV504" s="264"/>
      <c r="HW504" s="264"/>
      <c r="HX504" s="264"/>
      <c r="HY504" s="264"/>
      <c r="HZ504" s="264"/>
      <c r="IA504" s="264"/>
      <c r="IB504" s="264"/>
      <c r="IC504" s="264"/>
      <c r="ID504" s="264"/>
      <c r="IE504" s="264"/>
      <c r="IF504" s="264"/>
      <c r="IG504" s="264"/>
      <c r="IH504" s="264"/>
      <c r="II504" s="264"/>
      <c r="IJ504" s="264"/>
      <c r="IK504" s="264"/>
      <c r="IL504" s="264"/>
      <c r="IM504" s="264"/>
      <c r="IN504" s="264"/>
      <c r="IO504" s="264"/>
      <c r="IP504" s="264"/>
      <c r="IQ504" s="264"/>
      <c r="IR504" s="264"/>
      <c r="IS504" s="264"/>
      <c r="IT504" s="264"/>
      <c r="IU504" s="264"/>
      <c r="IV504" s="264"/>
      <c r="IW504" s="264"/>
      <c r="IX504" s="264"/>
      <c r="IY504" s="264"/>
      <c r="IZ504" s="264"/>
      <c r="JA504" s="264"/>
      <c r="JB504" s="264"/>
      <c r="JC504" s="264"/>
      <c r="JD504" s="264"/>
      <c r="JE504" s="264"/>
      <c r="JF504" s="264"/>
      <c r="JG504" s="264"/>
      <c r="JH504" s="264"/>
      <c r="JI504" s="264"/>
      <c r="JJ504" s="264"/>
      <c r="JK504" s="264"/>
      <c r="JL504" s="264"/>
      <c r="JM504" s="264"/>
      <c r="JN504" s="264"/>
      <c r="JO504" s="264"/>
      <c r="JP504" s="264"/>
      <c r="JQ504" s="264"/>
      <c r="JR504" s="264"/>
      <c r="JS504" s="264"/>
      <c r="JT504" s="264"/>
      <c r="JU504" s="264"/>
      <c r="JV504" s="264"/>
      <c r="JW504" s="264"/>
      <c r="JX504" s="264"/>
      <c r="JY504" s="264"/>
      <c r="JZ504" s="264"/>
      <c r="KA504" s="264"/>
      <c r="KB504" s="264"/>
      <c r="KC504" s="264"/>
      <c r="KD504" s="264"/>
      <c r="KE504" s="264"/>
      <c r="KF504" s="264"/>
      <c r="KG504" s="264"/>
      <c r="KH504" s="264"/>
      <c r="KI504" s="264"/>
      <c r="KJ504" s="264"/>
      <c r="KK504" s="264"/>
      <c r="KL504" s="264"/>
      <c r="KM504" s="264"/>
      <c r="KN504" s="264"/>
      <c r="KO504" s="264"/>
      <c r="KP504" s="264"/>
      <c r="KQ504" s="264"/>
      <c r="KR504" s="264"/>
      <c r="KS504" s="264"/>
      <c r="KT504" s="264"/>
      <c r="KU504" s="264"/>
      <c r="KV504" s="264"/>
      <c r="KW504" s="264"/>
      <c r="KX504" s="264"/>
      <c r="KY504" s="264"/>
      <c r="KZ504" s="264"/>
      <c r="LA504" s="264"/>
      <c r="LB504" s="264"/>
      <c r="LC504" s="264"/>
      <c r="LD504" s="264"/>
      <c r="LE504" s="264"/>
      <c r="LF504" s="264"/>
      <c r="LG504" s="264"/>
      <c r="LH504" s="264"/>
      <c r="LI504" s="264"/>
      <c r="LJ504" s="264"/>
      <c r="LK504" s="264"/>
      <c r="LL504" s="264"/>
      <c r="LM504" s="264"/>
      <c r="LN504" s="264"/>
      <c r="LO504" s="264"/>
      <c r="LP504" s="264"/>
      <c r="LQ504" s="264"/>
      <c r="LR504" s="264"/>
      <c r="LS504" s="264"/>
      <c r="LT504" s="264"/>
      <c r="LU504" s="264"/>
      <c r="LV504" s="264"/>
      <c r="LW504" s="264"/>
      <c r="LX504" s="264"/>
      <c r="LY504" s="264"/>
      <c r="LZ504" s="264"/>
      <c r="MA504" s="264"/>
      <c r="MB504" s="264"/>
      <c r="MC504" s="264"/>
      <c r="MD504" s="264"/>
      <c r="ME504" s="264"/>
      <c r="MF504" s="264"/>
      <c r="MG504" s="264"/>
      <c r="MH504" s="264"/>
      <c r="MI504" s="264"/>
      <c r="MJ504" s="264"/>
      <c r="MK504" s="264"/>
      <c r="ML504" s="264"/>
      <c r="MM504" s="264"/>
      <c r="MN504" s="264"/>
      <c r="MO504" s="264"/>
      <c r="MP504" s="264"/>
      <c r="MQ504" s="264"/>
      <c r="MR504" s="264"/>
      <c r="MS504" s="264"/>
      <c r="MT504" s="264"/>
      <c r="MU504" s="264"/>
      <c r="MV504" s="264"/>
      <c r="MW504" s="264"/>
      <c r="MX504" s="264"/>
      <c r="MY504" s="264"/>
      <c r="MZ504" s="264"/>
      <c r="NA504" s="264"/>
      <c r="NB504" s="264"/>
      <c r="NC504" s="264"/>
      <c r="ND504" s="264"/>
      <c r="NE504" s="264"/>
      <c r="NF504" s="264"/>
      <c r="NG504" s="264"/>
      <c r="NH504" s="264"/>
      <c r="NI504" s="264"/>
      <c r="NJ504" s="264"/>
      <c r="NK504" s="264"/>
      <c r="NL504" s="264"/>
      <c r="NM504" s="264"/>
      <c r="NN504" s="264"/>
      <c r="NO504" s="264"/>
      <c r="NP504" s="264"/>
      <c r="NQ504" s="264"/>
      <c r="NR504" s="264"/>
      <c r="NS504" s="264"/>
      <c r="NT504" s="264"/>
      <c r="NU504" s="264"/>
      <c r="NV504" s="264"/>
      <c r="NW504" s="264"/>
      <c r="NX504" s="264"/>
      <c r="NY504" s="264"/>
      <c r="NZ504" s="264"/>
      <c r="OA504" s="264"/>
      <c r="OB504" s="264"/>
      <c r="OC504" s="264"/>
      <c r="OD504" s="264"/>
      <c r="OE504" s="264"/>
      <c r="OF504" s="264"/>
      <c r="OG504" s="264"/>
      <c r="OH504" s="264"/>
      <c r="OI504" s="264"/>
      <c r="OJ504" s="264"/>
      <c r="OK504" s="264"/>
      <c r="OL504" s="264"/>
      <c r="OM504" s="264"/>
      <c r="ON504" s="264"/>
      <c r="OO504" s="264"/>
      <c r="OP504" s="264"/>
      <c r="OQ504" s="264"/>
      <c r="OR504" s="264"/>
      <c r="OS504" s="264"/>
      <c r="OT504" s="264"/>
      <c r="OU504" s="264"/>
      <c r="OV504" s="264"/>
      <c r="OW504" s="264"/>
      <c r="OX504" s="264"/>
      <c r="OY504" s="264"/>
      <c r="OZ504" s="264"/>
      <c r="PA504" s="264"/>
      <c r="PB504" s="264"/>
      <c r="PC504" s="264"/>
      <c r="PD504" s="264"/>
      <c r="PE504" s="264"/>
      <c r="PF504" s="264"/>
      <c r="PG504" s="264"/>
      <c r="PH504" s="264"/>
      <c r="PI504" s="264"/>
      <c r="PJ504" s="264"/>
      <c r="PK504" s="264"/>
      <c r="PL504" s="264"/>
      <c r="PM504" s="264"/>
      <c r="PN504" s="264"/>
      <c r="PO504" s="264"/>
      <c r="PP504" s="264"/>
      <c r="PQ504" s="264"/>
      <c r="PR504" s="264"/>
      <c r="PS504" s="264"/>
      <c r="PT504" s="264"/>
      <c r="PU504" s="264"/>
      <c r="PV504" s="264"/>
      <c r="PW504" s="264"/>
      <c r="PX504" s="264"/>
      <c r="PY504" s="264"/>
      <c r="PZ504" s="264"/>
      <c r="QA504" s="264"/>
      <c r="QB504" s="264"/>
      <c r="QC504" s="264"/>
      <c r="QD504" s="264"/>
      <c r="QE504" s="264"/>
      <c r="QF504" s="264"/>
      <c r="QG504" s="264"/>
      <c r="QH504" s="264"/>
      <c r="QI504" s="264"/>
      <c r="QJ504" s="264"/>
      <c r="QK504" s="264"/>
      <c r="QL504" s="264"/>
      <c r="QM504" s="264"/>
      <c r="QN504" s="264"/>
      <c r="QO504" s="264"/>
      <c r="QP504" s="264"/>
      <c r="QQ504" s="264"/>
      <c r="QR504" s="264"/>
      <c r="QS504" s="264"/>
      <c r="QT504" s="264"/>
      <c r="QU504" s="264"/>
      <c r="QV504" s="264"/>
      <c r="QW504" s="264"/>
      <c r="QX504" s="264"/>
      <c r="QY504" s="264"/>
      <c r="QZ504" s="264"/>
      <c r="RA504" s="264"/>
      <c r="RB504" s="264"/>
      <c r="RC504" s="264"/>
      <c r="RD504" s="264"/>
      <c r="RE504" s="264"/>
      <c r="RF504" s="264"/>
      <c r="RG504" s="264"/>
      <c r="RH504" s="264"/>
      <c r="RI504" s="264"/>
      <c r="RJ504" s="264"/>
      <c r="RK504" s="264"/>
      <c r="RL504" s="264"/>
      <c r="RM504" s="264"/>
      <c r="RN504" s="264"/>
      <c r="RO504" s="264"/>
      <c r="RP504" s="264"/>
      <c r="RQ504" s="264"/>
      <c r="RR504" s="264"/>
      <c r="RS504" s="264"/>
      <c r="RT504" s="264"/>
      <c r="RU504" s="264"/>
      <c r="RV504" s="264"/>
      <c r="RW504" s="264"/>
      <c r="RX504" s="264"/>
      <c r="RY504" s="264"/>
      <c r="RZ504" s="264"/>
      <c r="SA504" s="264"/>
      <c r="SB504" s="264"/>
      <c r="SC504" s="264"/>
      <c r="SD504" s="264"/>
      <c r="SE504" s="264"/>
      <c r="SF504" s="264"/>
      <c r="SG504" s="264"/>
      <c r="SH504" s="264"/>
      <c r="SI504" s="264"/>
      <c r="SJ504" s="264"/>
      <c r="SK504" s="264"/>
      <c r="SL504" s="264"/>
      <c r="SM504" s="264"/>
      <c r="SN504" s="264"/>
      <c r="SO504" s="264"/>
      <c r="SP504" s="264"/>
      <c r="SQ504" s="264"/>
      <c r="SR504" s="264"/>
      <c r="SS504" s="264"/>
      <c r="ST504" s="264"/>
      <c r="SU504" s="264"/>
      <c r="SV504" s="264"/>
      <c r="SW504" s="264"/>
      <c r="SX504" s="264"/>
      <c r="SY504" s="264"/>
      <c r="SZ504" s="264"/>
      <c r="TA504" s="264"/>
      <c r="TB504" s="264"/>
      <c r="TC504" s="264"/>
      <c r="TD504" s="264"/>
      <c r="TE504" s="264"/>
      <c r="TF504" s="264"/>
      <c r="TG504" s="264"/>
      <c r="TH504" s="264"/>
      <c r="TI504" s="264"/>
      <c r="TJ504" s="264"/>
      <c r="TK504" s="264"/>
      <c r="TL504" s="264"/>
      <c r="TM504" s="264"/>
      <c r="TN504" s="264"/>
      <c r="TO504" s="264"/>
      <c r="TP504" s="264"/>
      <c r="TQ504" s="264"/>
      <c r="TR504" s="264"/>
      <c r="TS504" s="264"/>
      <c r="TT504" s="264"/>
      <c r="TU504" s="264"/>
      <c r="TV504" s="264"/>
      <c r="TW504" s="264"/>
      <c r="TX504" s="264"/>
      <c r="TY504" s="264"/>
      <c r="TZ504" s="264"/>
      <c r="UA504" s="264"/>
      <c r="UB504" s="264"/>
      <c r="UC504" s="264"/>
      <c r="UD504" s="264"/>
      <c r="UE504" s="264"/>
      <c r="UF504" s="264"/>
      <c r="UG504" s="264"/>
      <c r="UH504" s="264"/>
      <c r="UI504" s="264"/>
      <c r="UJ504" s="264"/>
      <c r="UK504" s="264"/>
      <c r="UL504" s="264"/>
      <c r="UM504" s="264"/>
      <c r="UN504" s="264"/>
      <c r="UO504" s="264"/>
      <c r="UP504" s="264"/>
      <c r="UQ504" s="264"/>
      <c r="UR504" s="264"/>
      <c r="US504" s="264"/>
      <c r="UT504" s="264"/>
      <c r="UU504" s="264"/>
      <c r="UV504" s="264"/>
      <c r="UW504" s="264"/>
      <c r="UX504" s="264"/>
      <c r="UY504" s="264"/>
      <c r="UZ504" s="264"/>
      <c r="VA504" s="264"/>
      <c r="VB504" s="264"/>
      <c r="VC504" s="264"/>
      <c r="VD504" s="264"/>
      <c r="VE504" s="264"/>
      <c r="VF504" s="264"/>
      <c r="VG504" s="264"/>
      <c r="VH504" s="264"/>
      <c r="VI504" s="264"/>
      <c r="VJ504" s="264"/>
      <c r="VK504" s="264"/>
      <c r="VL504" s="264"/>
      <c r="VM504" s="264"/>
      <c r="VN504" s="264"/>
      <c r="VO504" s="264"/>
      <c r="VP504" s="264"/>
      <c r="VQ504" s="264"/>
      <c r="VR504" s="264"/>
      <c r="VS504" s="264"/>
      <c r="VT504" s="264"/>
      <c r="VU504" s="264"/>
      <c r="VV504" s="264"/>
      <c r="VW504" s="264"/>
      <c r="VX504" s="264"/>
      <c r="VY504" s="264"/>
      <c r="VZ504" s="264"/>
      <c r="WA504" s="264"/>
      <c r="WB504" s="264"/>
      <c r="WC504" s="264"/>
      <c r="WD504" s="264"/>
      <c r="WE504" s="264"/>
      <c r="WF504" s="264"/>
      <c r="WG504" s="264"/>
      <c r="WH504" s="264"/>
      <c r="WI504" s="264"/>
      <c r="WJ504" s="264"/>
      <c r="WK504" s="264"/>
      <c r="WL504" s="264"/>
      <c r="WM504" s="264"/>
      <c r="WN504" s="264"/>
      <c r="WO504" s="264"/>
      <c r="WP504" s="264"/>
      <c r="WQ504" s="264"/>
      <c r="WR504" s="264"/>
      <c r="WS504" s="264"/>
      <c r="WT504" s="264"/>
      <c r="WU504" s="264"/>
      <c r="WV504" s="264"/>
      <c r="WW504" s="264"/>
      <c r="WX504" s="264"/>
      <c r="WY504" s="264"/>
      <c r="WZ504" s="264"/>
      <c r="XA504" s="264"/>
      <c r="XB504" s="264"/>
      <c r="XC504" s="264"/>
      <c r="XD504" s="264"/>
      <c r="XE504" s="264"/>
      <c r="XF504" s="264"/>
      <c r="XG504" s="264"/>
      <c r="XH504" s="264"/>
      <c r="XI504" s="264"/>
      <c r="XJ504" s="264"/>
      <c r="XK504" s="264"/>
      <c r="XL504" s="264"/>
      <c r="XM504" s="264"/>
      <c r="XN504" s="264"/>
      <c r="XO504" s="264"/>
      <c r="XP504" s="264"/>
      <c r="XQ504" s="264"/>
      <c r="XR504" s="264"/>
      <c r="XS504" s="264"/>
      <c r="XT504" s="264"/>
      <c r="XU504" s="264"/>
      <c r="XV504" s="264"/>
      <c r="XW504" s="264"/>
      <c r="XX504" s="264"/>
      <c r="XY504" s="264"/>
      <c r="XZ504" s="264"/>
      <c r="YA504" s="264"/>
      <c r="YB504" s="264"/>
      <c r="YC504" s="264"/>
      <c r="YD504" s="264"/>
      <c r="YE504" s="264"/>
      <c r="YF504" s="264"/>
      <c r="YG504" s="264"/>
      <c r="YH504" s="264"/>
      <c r="YI504" s="264"/>
      <c r="YJ504" s="264"/>
      <c r="YK504" s="264"/>
      <c r="YL504" s="264"/>
      <c r="YM504" s="264"/>
      <c r="YN504" s="264"/>
      <c r="YO504" s="264"/>
      <c r="YP504" s="264"/>
      <c r="YQ504" s="264"/>
      <c r="YR504" s="264"/>
      <c r="YS504" s="264"/>
      <c r="YT504" s="264"/>
      <c r="YU504" s="264"/>
      <c r="YV504" s="264"/>
      <c r="YW504" s="264"/>
      <c r="YX504" s="264"/>
      <c r="YY504" s="264"/>
      <c r="YZ504" s="264"/>
      <c r="ZA504" s="264"/>
      <c r="ZB504" s="264"/>
      <c r="ZC504" s="264"/>
      <c r="ZD504" s="264"/>
      <c r="ZE504" s="264"/>
      <c r="ZF504" s="264"/>
      <c r="ZG504" s="264"/>
      <c r="ZH504" s="264"/>
      <c r="ZI504" s="264"/>
      <c r="ZJ504" s="264"/>
      <c r="ZK504" s="264"/>
      <c r="ZL504" s="264"/>
      <c r="ZM504" s="264"/>
      <c r="ZN504" s="264"/>
      <c r="ZO504" s="264"/>
      <c r="ZP504" s="264"/>
      <c r="ZQ504" s="264"/>
      <c r="ZR504" s="264"/>
      <c r="ZS504" s="264"/>
      <c r="ZT504" s="264"/>
      <c r="ZU504" s="264"/>
      <c r="ZV504" s="264"/>
      <c r="ZW504" s="264"/>
      <c r="ZX504" s="264"/>
      <c r="ZY504" s="264"/>
      <c r="ZZ504" s="264"/>
      <c r="AAA504" s="264"/>
      <c r="AAB504" s="264"/>
      <c r="AAC504" s="264"/>
      <c r="AAD504" s="264"/>
      <c r="AAE504" s="264"/>
      <c r="AAF504" s="264"/>
      <c r="AAG504" s="264"/>
      <c r="AAH504" s="264"/>
      <c r="AAI504" s="264"/>
      <c r="AAJ504" s="264"/>
      <c r="AAK504" s="264"/>
      <c r="AAL504" s="264"/>
      <c r="AAM504" s="264"/>
      <c r="AAN504" s="264"/>
      <c r="AAO504" s="264"/>
      <c r="AAP504" s="264"/>
      <c r="AAQ504" s="264"/>
      <c r="AAR504" s="264"/>
      <c r="AAS504" s="264"/>
      <c r="AAT504" s="264"/>
      <c r="AAU504" s="264"/>
      <c r="AAV504" s="264"/>
      <c r="AAW504" s="264"/>
      <c r="AAX504" s="264"/>
      <c r="AAY504" s="264"/>
      <c r="AAZ504" s="264"/>
      <c r="ABA504" s="264"/>
      <c r="ABB504" s="264"/>
      <c r="ABC504" s="264"/>
      <c r="ABD504" s="264"/>
      <c r="ABE504" s="264"/>
      <c r="ABF504" s="264"/>
      <c r="ABG504" s="264"/>
      <c r="ABH504" s="264"/>
      <c r="ABI504" s="264"/>
      <c r="ABJ504" s="264"/>
      <c r="ABK504" s="264"/>
      <c r="ABL504" s="264"/>
      <c r="ABM504" s="264"/>
      <c r="ABN504" s="264"/>
      <c r="ABO504" s="264"/>
      <c r="ABP504" s="264"/>
      <c r="ABQ504" s="264"/>
      <c r="ABR504" s="264"/>
      <c r="ABS504" s="264"/>
      <c r="ABT504" s="264"/>
      <c r="ABU504" s="264"/>
      <c r="ABV504" s="264"/>
      <c r="ABW504" s="264"/>
      <c r="ABX504" s="264"/>
      <c r="ABY504" s="264"/>
      <c r="ABZ504" s="264"/>
      <c r="ACA504" s="264"/>
      <c r="ACB504" s="264"/>
      <c r="ACC504" s="264"/>
      <c r="ACD504" s="264"/>
      <c r="ACE504" s="264"/>
      <c r="ACF504" s="264"/>
      <c r="ACG504" s="264"/>
      <c r="ACH504" s="264"/>
      <c r="ACI504" s="264"/>
      <c r="ACJ504" s="264"/>
      <c r="ACK504" s="264"/>
      <c r="ACL504" s="264"/>
      <c r="ACM504" s="264"/>
      <c r="ACN504" s="264"/>
      <c r="ACO504" s="264"/>
      <c r="ACP504" s="264"/>
      <c r="ACQ504" s="264"/>
      <c r="ACR504" s="264"/>
      <c r="ACS504" s="264"/>
      <c r="ACT504" s="264"/>
      <c r="ACU504" s="264"/>
      <c r="ACV504" s="264"/>
      <c r="ACW504" s="264"/>
      <c r="ACX504" s="264"/>
      <c r="ACY504" s="264"/>
      <c r="ACZ504" s="264"/>
      <c r="ADA504" s="264"/>
      <c r="ADB504" s="264"/>
      <c r="ADC504" s="264"/>
      <c r="ADD504" s="264"/>
      <c r="ADE504" s="264"/>
      <c r="ADF504" s="264"/>
      <c r="ADG504" s="264"/>
      <c r="ADH504" s="264"/>
      <c r="ADI504" s="264"/>
      <c r="ADJ504" s="264"/>
      <c r="ADK504" s="264"/>
      <c r="ADL504" s="264"/>
      <c r="ADM504" s="264"/>
      <c r="ADN504" s="264"/>
      <c r="ADO504" s="264"/>
      <c r="ADP504" s="264"/>
      <c r="ADQ504" s="264"/>
      <c r="ADR504" s="264"/>
      <c r="ADS504" s="264"/>
      <c r="ADT504" s="264"/>
      <c r="ADU504" s="264"/>
      <c r="ADV504" s="264"/>
      <c r="ADW504" s="264"/>
      <c r="ADX504" s="264"/>
      <c r="ADY504" s="264"/>
      <c r="ADZ504" s="264"/>
      <c r="AEA504" s="264"/>
      <c r="AEB504" s="264"/>
      <c r="AEC504" s="264"/>
      <c r="AED504" s="264"/>
      <c r="AEE504" s="264"/>
      <c r="AEF504" s="264"/>
      <c r="AEG504" s="264"/>
      <c r="AEH504" s="264"/>
      <c r="AEI504" s="264"/>
      <c r="AEJ504" s="264"/>
      <c r="AEK504" s="264"/>
      <c r="AEL504" s="264"/>
      <c r="AEM504" s="264"/>
      <c r="AEN504" s="264"/>
      <c r="AEO504" s="264"/>
      <c r="AEP504" s="264"/>
      <c r="AEQ504" s="264"/>
      <c r="AER504" s="264"/>
      <c r="AES504" s="264"/>
      <c r="AET504" s="264"/>
      <c r="AEU504" s="264"/>
      <c r="AEV504" s="264"/>
      <c r="AEW504" s="264"/>
      <c r="AEX504" s="264"/>
      <c r="AEY504" s="264"/>
      <c r="AEZ504" s="264"/>
      <c r="AFA504" s="264"/>
      <c r="AFB504" s="264"/>
      <c r="AFC504" s="264"/>
      <c r="AFD504" s="264"/>
      <c r="AFE504" s="264"/>
      <c r="AFF504" s="264"/>
      <c r="AFG504" s="264"/>
      <c r="AFH504" s="264"/>
      <c r="AFI504" s="264"/>
      <c r="AFJ504" s="264"/>
      <c r="AFK504" s="264"/>
      <c r="AFL504" s="264"/>
      <c r="AFM504" s="264"/>
      <c r="AFN504" s="264"/>
      <c r="AFO504" s="264"/>
      <c r="AFP504" s="264"/>
      <c r="AFQ504" s="264"/>
      <c r="AFR504" s="264"/>
      <c r="AFS504" s="264"/>
      <c r="AFT504" s="264"/>
    </row>
    <row r="505" spans="1:852" s="302" customFormat="1" x14ac:dyDescent="0.2">
      <c r="B505" s="269" t="s">
        <v>15807</v>
      </c>
      <c r="C505" s="266">
        <v>165800</v>
      </c>
      <c r="D505" s="304">
        <v>0</v>
      </c>
      <c r="E505" s="267" t="s">
        <v>15809</v>
      </c>
      <c r="F505" s="264"/>
      <c r="G505" s="307"/>
      <c r="H505" s="264"/>
      <c r="I505" s="303"/>
      <c r="J505" s="264"/>
      <c r="K505" s="264"/>
      <c r="L505" s="264"/>
      <c r="M505" s="264"/>
      <c r="N505" s="264"/>
      <c r="O505" s="264"/>
      <c r="P505" s="264"/>
      <c r="Q505" s="264"/>
      <c r="R505" s="264"/>
      <c r="S505" s="264"/>
      <c r="T505" s="264"/>
      <c r="U505" s="264"/>
      <c r="V505" s="264"/>
      <c r="W505" s="264"/>
      <c r="X505" s="264"/>
      <c r="Y505" s="264"/>
      <c r="Z505" s="264"/>
      <c r="AA505" s="264"/>
      <c r="AB505" s="264"/>
      <c r="AC505" s="264"/>
      <c r="AD505" s="264"/>
      <c r="AE505" s="264"/>
      <c r="AF505" s="264"/>
      <c r="AG505" s="264"/>
      <c r="AH505" s="264"/>
      <c r="AI505" s="264"/>
      <c r="AJ505" s="264"/>
      <c r="AK505" s="264"/>
      <c r="AL505" s="264"/>
      <c r="AM505" s="264"/>
      <c r="AN505" s="264"/>
      <c r="AO505" s="264"/>
      <c r="AP505" s="264"/>
      <c r="AQ505" s="264"/>
      <c r="AR505" s="264"/>
      <c r="AS505" s="264"/>
      <c r="AT505" s="264"/>
      <c r="AU505" s="264"/>
      <c r="AV505" s="264"/>
      <c r="AW505" s="264"/>
      <c r="AX505" s="264"/>
      <c r="AY505" s="264"/>
      <c r="AZ505" s="264"/>
      <c r="BA505" s="264"/>
      <c r="BB505" s="264"/>
      <c r="BC505" s="264"/>
      <c r="BD505" s="264"/>
      <c r="BE505" s="264"/>
      <c r="BF505" s="264"/>
      <c r="BG505" s="264"/>
      <c r="BH505" s="264"/>
      <c r="BI505" s="264"/>
      <c r="BJ505" s="264"/>
      <c r="BK505" s="264"/>
      <c r="BL505" s="264"/>
      <c r="BM505" s="264"/>
      <c r="BN505" s="264"/>
      <c r="BO505" s="264"/>
      <c r="BP505" s="264"/>
      <c r="BQ505" s="264"/>
      <c r="BR505" s="264"/>
      <c r="BS505" s="264"/>
      <c r="BT505" s="264"/>
      <c r="BU505" s="264"/>
      <c r="BV505" s="264"/>
      <c r="BW505" s="264"/>
      <c r="BX505" s="264"/>
      <c r="BY505" s="264"/>
      <c r="BZ505" s="264"/>
      <c r="CA505" s="264"/>
      <c r="CB505" s="264"/>
      <c r="CC505" s="264"/>
      <c r="CD505" s="264"/>
      <c r="CE505" s="264"/>
      <c r="CF505" s="264"/>
      <c r="CG505" s="264"/>
      <c r="CH505" s="264"/>
      <c r="CI505" s="264"/>
      <c r="CJ505" s="264"/>
      <c r="CK505" s="264"/>
      <c r="CL505" s="264"/>
      <c r="CM505" s="264"/>
      <c r="CN505" s="264"/>
      <c r="CO505" s="264"/>
      <c r="CP505" s="264"/>
      <c r="CQ505" s="264"/>
      <c r="CR505" s="264"/>
      <c r="CS505" s="264"/>
      <c r="CT505" s="264"/>
      <c r="CU505" s="264"/>
      <c r="CV505" s="264"/>
      <c r="CW505" s="264"/>
      <c r="CX505" s="264"/>
      <c r="CY505" s="264"/>
      <c r="CZ505" s="264"/>
      <c r="DA505" s="264"/>
      <c r="DB505" s="264"/>
      <c r="DC505" s="264"/>
      <c r="DD505" s="264"/>
      <c r="DE505" s="264"/>
      <c r="DF505" s="264"/>
      <c r="DG505" s="264"/>
      <c r="DH505" s="264"/>
      <c r="DI505" s="264"/>
      <c r="DJ505" s="264"/>
      <c r="DK505" s="264"/>
      <c r="DL505" s="264"/>
      <c r="DM505" s="264"/>
      <c r="DN505" s="264"/>
      <c r="DO505" s="264"/>
      <c r="DP505" s="264"/>
      <c r="DQ505" s="264"/>
      <c r="DR505" s="264"/>
      <c r="DS505" s="264"/>
      <c r="DT505" s="264"/>
      <c r="DU505" s="264"/>
      <c r="DV505" s="264"/>
      <c r="DW505" s="264"/>
      <c r="DX505" s="264"/>
      <c r="DY505" s="264"/>
      <c r="DZ505" s="264"/>
      <c r="EA505" s="264"/>
      <c r="EB505" s="264"/>
      <c r="EC505" s="264"/>
      <c r="ED505" s="264"/>
      <c r="EE505" s="264"/>
      <c r="EF505" s="264"/>
      <c r="EG505" s="264"/>
      <c r="EH505" s="264"/>
      <c r="EI505" s="264"/>
      <c r="EJ505" s="264"/>
      <c r="EK505" s="264"/>
      <c r="EL505" s="264"/>
      <c r="EM505" s="264"/>
      <c r="EN505" s="264"/>
      <c r="EO505" s="264"/>
      <c r="EP505" s="264"/>
      <c r="EQ505" s="264"/>
      <c r="ER505" s="264"/>
      <c r="ES505" s="264"/>
      <c r="ET505" s="264"/>
      <c r="EU505" s="264"/>
      <c r="EV505" s="264"/>
      <c r="EW505" s="264"/>
      <c r="EX505" s="264"/>
      <c r="EY505" s="264"/>
      <c r="EZ505" s="264"/>
      <c r="FA505" s="264"/>
      <c r="FB505" s="264"/>
      <c r="FC505" s="264"/>
      <c r="FD505" s="264"/>
      <c r="FE505" s="264"/>
      <c r="FF505" s="264"/>
      <c r="FG505" s="264"/>
      <c r="FH505" s="264"/>
      <c r="FI505" s="264"/>
      <c r="FJ505" s="264"/>
      <c r="FK505" s="264"/>
      <c r="FL505" s="264"/>
      <c r="FM505" s="264"/>
      <c r="FN505" s="264"/>
      <c r="FO505" s="264"/>
      <c r="FP505" s="264"/>
      <c r="FQ505" s="264"/>
      <c r="FR505" s="264"/>
      <c r="FS505" s="264"/>
      <c r="FT505" s="264"/>
      <c r="FU505" s="264"/>
      <c r="FV505" s="264"/>
      <c r="FW505" s="264"/>
      <c r="FX505" s="264"/>
      <c r="FY505" s="264"/>
      <c r="FZ505" s="264"/>
      <c r="GA505" s="264"/>
      <c r="GB505" s="264"/>
      <c r="GC505" s="264"/>
      <c r="GD505" s="264"/>
      <c r="GE505" s="264"/>
      <c r="GF505" s="264"/>
      <c r="GG505" s="264"/>
      <c r="GH505" s="264"/>
      <c r="GI505" s="264"/>
      <c r="GJ505" s="264"/>
      <c r="GK505" s="264"/>
      <c r="GL505" s="264"/>
      <c r="GM505" s="264"/>
      <c r="GN505" s="264"/>
      <c r="GO505" s="264"/>
      <c r="GP505" s="264"/>
      <c r="GQ505" s="264"/>
      <c r="GR505" s="264"/>
      <c r="GS505" s="264"/>
      <c r="GT505" s="264"/>
      <c r="GU505" s="264"/>
      <c r="GV505" s="264"/>
      <c r="GW505" s="264"/>
      <c r="GX505" s="264"/>
      <c r="GY505" s="264"/>
      <c r="GZ505" s="264"/>
      <c r="HA505" s="264"/>
      <c r="HB505" s="264"/>
      <c r="HC505" s="264"/>
      <c r="HD505" s="264"/>
      <c r="HE505" s="264"/>
      <c r="HF505" s="264"/>
      <c r="HG505" s="264"/>
      <c r="HH505" s="264"/>
      <c r="HI505" s="264"/>
      <c r="HJ505" s="264"/>
      <c r="HK505" s="264"/>
      <c r="HL505" s="264"/>
      <c r="HM505" s="264"/>
      <c r="HN505" s="264"/>
      <c r="HO505" s="264"/>
      <c r="HP505" s="264"/>
      <c r="HQ505" s="264"/>
      <c r="HR505" s="264"/>
      <c r="HS505" s="264"/>
      <c r="HT505" s="264"/>
      <c r="HU505" s="264"/>
      <c r="HV505" s="264"/>
      <c r="HW505" s="264"/>
      <c r="HX505" s="264"/>
      <c r="HY505" s="264"/>
      <c r="HZ505" s="264"/>
      <c r="IA505" s="264"/>
      <c r="IB505" s="264"/>
      <c r="IC505" s="264"/>
      <c r="ID505" s="264"/>
      <c r="IE505" s="264"/>
      <c r="IF505" s="264"/>
      <c r="IG505" s="264"/>
      <c r="IH505" s="264"/>
      <c r="II505" s="264"/>
      <c r="IJ505" s="264"/>
      <c r="IK505" s="264"/>
      <c r="IL505" s="264"/>
      <c r="IM505" s="264"/>
      <c r="IN505" s="264"/>
      <c r="IO505" s="264"/>
      <c r="IP505" s="264"/>
      <c r="IQ505" s="264"/>
      <c r="IR505" s="264"/>
      <c r="IS505" s="264"/>
      <c r="IT505" s="264"/>
      <c r="IU505" s="264"/>
      <c r="IV505" s="264"/>
      <c r="IW505" s="264"/>
      <c r="IX505" s="264"/>
      <c r="IY505" s="264"/>
      <c r="IZ505" s="264"/>
      <c r="JA505" s="264"/>
      <c r="JB505" s="264"/>
      <c r="JC505" s="264"/>
      <c r="JD505" s="264"/>
      <c r="JE505" s="264"/>
      <c r="JF505" s="264"/>
      <c r="JG505" s="264"/>
      <c r="JH505" s="264"/>
      <c r="JI505" s="264"/>
      <c r="JJ505" s="264"/>
      <c r="JK505" s="264"/>
      <c r="JL505" s="264"/>
      <c r="JM505" s="264"/>
      <c r="JN505" s="264"/>
      <c r="JO505" s="264"/>
      <c r="JP505" s="264"/>
      <c r="JQ505" s="264"/>
      <c r="JR505" s="264"/>
      <c r="JS505" s="264"/>
      <c r="JT505" s="264"/>
      <c r="JU505" s="264"/>
      <c r="JV505" s="264"/>
      <c r="JW505" s="264"/>
      <c r="JX505" s="264"/>
      <c r="JY505" s="264"/>
      <c r="JZ505" s="264"/>
      <c r="KA505" s="264"/>
      <c r="KB505" s="264"/>
      <c r="KC505" s="264"/>
      <c r="KD505" s="264"/>
      <c r="KE505" s="264"/>
      <c r="KF505" s="264"/>
      <c r="KG505" s="264"/>
      <c r="KH505" s="264"/>
      <c r="KI505" s="264"/>
      <c r="KJ505" s="264"/>
      <c r="KK505" s="264"/>
      <c r="KL505" s="264"/>
      <c r="KM505" s="264"/>
      <c r="KN505" s="264"/>
      <c r="KO505" s="264"/>
      <c r="KP505" s="264"/>
      <c r="KQ505" s="264"/>
      <c r="KR505" s="264"/>
      <c r="KS505" s="264"/>
      <c r="KT505" s="264"/>
      <c r="KU505" s="264"/>
      <c r="KV505" s="264"/>
      <c r="KW505" s="264"/>
      <c r="KX505" s="264"/>
      <c r="KY505" s="264"/>
      <c r="KZ505" s="264"/>
      <c r="LA505" s="264"/>
      <c r="LB505" s="264"/>
      <c r="LC505" s="264"/>
      <c r="LD505" s="264"/>
      <c r="LE505" s="264"/>
      <c r="LF505" s="264"/>
      <c r="LG505" s="264"/>
      <c r="LH505" s="264"/>
      <c r="LI505" s="264"/>
      <c r="LJ505" s="264"/>
      <c r="LK505" s="264"/>
      <c r="LL505" s="264"/>
      <c r="LM505" s="264"/>
      <c r="LN505" s="264"/>
      <c r="LO505" s="264"/>
      <c r="LP505" s="264"/>
      <c r="LQ505" s="264"/>
      <c r="LR505" s="264"/>
      <c r="LS505" s="264"/>
      <c r="LT505" s="264"/>
      <c r="LU505" s="264"/>
      <c r="LV505" s="264"/>
      <c r="LW505" s="264"/>
      <c r="LX505" s="264"/>
      <c r="LY505" s="264"/>
      <c r="LZ505" s="264"/>
      <c r="MA505" s="264"/>
      <c r="MB505" s="264"/>
      <c r="MC505" s="264"/>
      <c r="MD505" s="264"/>
      <c r="ME505" s="264"/>
      <c r="MF505" s="264"/>
      <c r="MG505" s="264"/>
      <c r="MH505" s="264"/>
      <c r="MI505" s="264"/>
      <c r="MJ505" s="264"/>
      <c r="MK505" s="264"/>
      <c r="ML505" s="264"/>
      <c r="MM505" s="264"/>
      <c r="MN505" s="264"/>
      <c r="MO505" s="264"/>
      <c r="MP505" s="264"/>
      <c r="MQ505" s="264"/>
      <c r="MR505" s="264"/>
      <c r="MS505" s="264"/>
      <c r="MT505" s="264"/>
      <c r="MU505" s="264"/>
      <c r="MV505" s="264"/>
      <c r="MW505" s="264"/>
      <c r="MX505" s="264"/>
      <c r="MY505" s="264"/>
      <c r="MZ505" s="264"/>
      <c r="NA505" s="264"/>
      <c r="NB505" s="264"/>
      <c r="NC505" s="264"/>
      <c r="ND505" s="264"/>
      <c r="NE505" s="264"/>
      <c r="NF505" s="264"/>
      <c r="NG505" s="264"/>
      <c r="NH505" s="264"/>
      <c r="NI505" s="264"/>
      <c r="NJ505" s="264"/>
      <c r="NK505" s="264"/>
      <c r="NL505" s="264"/>
      <c r="NM505" s="264"/>
      <c r="NN505" s="264"/>
      <c r="NO505" s="264"/>
      <c r="NP505" s="264"/>
      <c r="NQ505" s="264"/>
      <c r="NR505" s="264"/>
      <c r="NS505" s="264"/>
      <c r="NT505" s="264"/>
      <c r="NU505" s="264"/>
      <c r="NV505" s="264"/>
      <c r="NW505" s="264"/>
      <c r="NX505" s="264"/>
      <c r="NY505" s="264"/>
      <c r="NZ505" s="264"/>
      <c r="OA505" s="264"/>
      <c r="OB505" s="264"/>
      <c r="OC505" s="264"/>
      <c r="OD505" s="264"/>
      <c r="OE505" s="264"/>
      <c r="OF505" s="264"/>
      <c r="OG505" s="264"/>
      <c r="OH505" s="264"/>
      <c r="OI505" s="264"/>
      <c r="OJ505" s="264"/>
      <c r="OK505" s="264"/>
      <c r="OL505" s="264"/>
      <c r="OM505" s="264"/>
      <c r="ON505" s="264"/>
      <c r="OO505" s="264"/>
      <c r="OP505" s="264"/>
      <c r="OQ505" s="264"/>
      <c r="OR505" s="264"/>
      <c r="OS505" s="264"/>
      <c r="OT505" s="264"/>
      <c r="OU505" s="264"/>
      <c r="OV505" s="264"/>
      <c r="OW505" s="264"/>
      <c r="OX505" s="264"/>
      <c r="OY505" s="264"/>
      <c r="OZ505" s="264"/>
      <c r="PA505" s="264"/>
      <c r="PB505" s="264"/>
      <c r="PC505" s="264"/>
      <c r="PD505" s="264"/>
      <c r="PE505" s="264"/>
      <c r="PF505" s="264"/>
      <c r="PG505" s="264"/>
      <c r="PH505" s="264"/>
      <c r="PI505" s="264"/>
      <c r="PJ505" s="264"/>
      <c r="PK505" s="264"/>
      <c r="PL505" s="264"/>
      <c r="PM505" s="264"/>
      <c r="PN505" s="264"/>
      <c r="PO505" s="264"/>
      <c r="PP505" s="264"/>
      <c r="PQ505" s="264"/>
      <c r="PR505" s="264"/>
      <c r="PS505" s="264"/>
      <c r="PT505" s="264"/>
      <c r="PU505" s="264"/>
      <c r="PV505" s="264"/>
      <c r="PW505" s="264"/>
      <c r="PX505" s="264"/>
      <c r="PY505" s="264"/>
      <c r="PZ505" s="264"/>
      <c r="QA505" s="264"/>
      <c r="QB505" s="264"/>
      <c r="QC505" s="264"/>
      <c r="QD505" s="264"/>
      <c r="QE505" s="264"/>
      <c r="QF505" s="264"/>
      <c r="QG505" s="264"/>
      <c r="QH505" s="264"/>
      <c r="QI505" s="264"/>
      <c r="QJ505" s="264"/>
      <c r="QK505" s="264"/>
      <c r="QL505" s="264"/>
      <c r="QM505" s="264"/>
      <c r="QN505" s="264"/>
      <c r="QO505" s="264"/>
      <c r="QP505" s="264"/>
      <c r="QQ505" s="264"/>
      <c r="QR505" s="264"/>
      <c r="QS505" s="264"/>
      <c r="QT505" s="264"/>
      <c r="QU505" s="264"/>
      <c r="QV505" s="264"/>
      <c r="QW505" s="264"/>
      <c r="QX505" s="264"/>
      <c r="QY505" s="264"/>
      <c r="QZ505" s="264"/>
      <c r="RA505" s="264"/>
      <c r="RB505" s="264"/>
      <c r="RC505" s="264"/>
      <c r="RD505" s="264"/>
      <c r="RE505" s="264"/>
      <c r="RF505" s="264"/>
      <c r="RG505" s="264"/>
      <c r="RH505" s="264"/>
      <c r="RI505" s="264"/>
      <c r="RJ505" s="264"/>
      <c r="RK505" s="264"/>
      <c r="RL505" s="264"/>
      <c r="RM505" s="264"/>
      <c r="RN505" s="264"/>
      <c r="RO505" s="264"/>
      <c r="RP505" s="264"/>
      <c r="RQ505" s="264"/>
      <c r="RR505" s="264"/>
      <c r="RS505" s="264"/>
      <c r="RT505" s="264"/>
      <c r="RU505" s="264"/>
      <c r="RV505" s="264"/>
      <c r="RW505" s="264"/>
      <c r="RX505" s="264"/>
      <c r="RY505" s="264"/>
      <c r="RZ505" s="264"/>
      <c r="SA505" s="264"/>
      <c r="SB505" s="264"/>
      <c r="SC505" s="264"/>
      <c r="SD505" s="264"/>
      <c r="SE505" s="264"/>
      <c r="SF505" s="264"/>
      <c r="SG505" s="264"/>
      <c r="SH505" s="264"/>
      <c r="SI505" s="264"/>
      <c r="SJ505" s="264"/>
      <c r="SK505" s="264"/>
      <c r="SL505" s="264"/>
      <c r="SM505" s="264"/>
      <c r="SN505" s="264"/>
      <c r="SO505" s="264"/>
      <c r="SP505" s="264"/>
      <c r="SQ505" s="264"/>
      <c r="SR505" s="264"/>
      <c r="SS505" s="264"/>
      <c r="ST505" s="264"/>
      <c r="SU505" s="264"/>
      <c r="SV505" s="264"/>
      <c r="SW505" s="264"/>
      <c r="SX505" s="264"/>
      <c r="SY505" s="264"/>
      <c r="SZ505" s="264"/>
      <c r="TA505" s="264"/>
      <c r="TB505" s="264"/>
      <c r="TC505" s="264"/>
      <c r="TD505" s="264"/>
      <c r="TE505" s="264"/>
      <c r="TF505" s="264"/>
      <c r="TG505" s="264"/>
      <c r="TH505" s="264"/>
      <c r="TI505" s="264"/>
      <c r="TJ505" s="264"/>
      <c r="TK505" s="264"/>
      <c r="TL505" s="264"/>
      <c r="TM505" s="264"/>
      <c r="TN505" s="264"/>
      <c r="TO505" s="264"/>
      <c r="TP505" s="264"/>
      <c r="TQ505" s="264"/>
      <c r="TR505" s="264"/>
      <c r="TS505" s="264"/>
      <c r="TT505" s="264"/>
      <c r="TU505" s="264"/>
      <c r="TV505" s="264"/>
      <c r="TW505" s="264"/>
      <c r="TX505" s="264"/>
      <c r="TY505" s="264"/>
      <c r="TZ505" s="264"/>
      <c r="UA505" s="264"/>
      <c r="UB505" s="264"/>
      <c r="UC505" s="264"/>
      <c r="UD505" s="264"/>
      <c r="UE505" s="264"/>
      <c r="UF505" s="264"/>
      <c r="UG505" s="264"/>
      <c r="UH505" s="264"/>
      <c r="UI505" s="264"/>
      <c r="UJ505" s="264"/>
      <c r="UK505" s="264"/>
      <c r="UL505" s="264"/>
      <c r="UM505" s="264"/>
      <c r="UN505" s="264"/>
      <c r="UO505" s="264"/>
      <c r="UP505" s="264"/>
      <c r="UQ505" s="264"/>
      <c r="UR505" s="264"/>
      <c r="US505" s="264"/>
      <c r="UT505" s="264"/>
      <c r="UU505" s="264"/>
      <c r="UV505" s="264"/>
      <c r="UW505" s="264"/>
      <c r="UX505" s="264"/>
      <c r="UY505" s="264"/>
      <c r="UZ505" s="264"/>
      <c r="VA505" s="264"/>
      <c r="VB505" s="264"/>
      <c r="VC505" s="264"/>
      <c r="VD505" s="264"/>
      <c r="VE505" s="264"/>
      <c r="VF505" s="264"/>
      <c r="VG505" s="264"/>
      <c r="VH505" s="264"/>
      <c r="VI505" s="264"/>
      <c r="VJ505" s="264"/>
      <c r="VK505" s="264"/>
      <c r="VL505" s="264"/>
      <c r="VM505" s="264"/>
      <c r="VN505" s="264"/>
      <c r="VO505" s="264"/>
      <c r="VP505" s="264"/>
      <c r="VQ505" s="264"/>
      <c r="VR505" s="264"/>
      <c r="VS505" s="264"/>
      <c r="VT505" s="264"/>
      <c r="VU505" s="264"/>
      <c r="VV505" s="264"/>
      <c r="VW505" s="264"/>
      <c r="VX505" s="264"/>
      <c r="VY505" s="264"/>
      <c r="VZ505" s="264"/>
      <c r="WA505" s="264"/>
      <c r="WB505" s="264"/>
      <c r="WC505" s="264"/>
      <c r="WD505" s="264"/>
      <c r="WE505" s="264"/>
      <c r="WF505" s="264"/>
      <c r="WG505" s="264"/>
      <c r="WH505" s="264"/>
      <c r="WI505" s="264"/>
      <c r="WJ505" s="264"/>
      <c r="WK505" s="264"/>
      <c r="WL505" s="264"/>
      <c r="WM505" s="264"/>
      <c r="WN505" s="264"/>
      <c r="WO505" s="264"/>
      <c r="WP505" s="264"/>
      <c r="WQ505" s="264"/>
      <c r="WR505" s="264"/>
      <c r="WS505" s="264"/>
      <c r="WT505" s="264"/>
      <c r="WU505" s="264"/>
      <c r="WV505" s="264"/>
      <c r="WW505" s="264"/>
      <c r="WX505" s="264"/>
      <c r="WY505" s="264"/>
      <c r="WZ505" s="264"/>
      <c r="XA505" s="264"/>
      <c r="XB505" s="264"/>
      <c r="XC505" s="264"/>
      <c r="XD505" s="264"/>
      <c r="XE505" s="264"/>
      <c r="XF505" s="264"/>
      <c r="XG505" s="264"/>
      <c r="XH505" s="264"/>
      <c r="XI505" s="264"/>
      <c r="XJ505" s="264"/>
      <c r="XK505" s="264"/>
      <c r="XL505" s="264"/>
      <c r="XM505" s="264"/>
      <c r="XN505" s="264"/>
      <c r="XO505" s="264"/>
      <c r="XP505" s="264"/>
      <c r="XQ505" s="264"/>
      <c r="XR505" s="264"/>
      <c r="XS505" s="264"/>
      <c r="XT505" s="264"/>
      <c r="XU505" s="264"/>
      <c r="XV505" s="264"/>
      <c r="XW505" s="264"/>
      <c r="XX505" s="264"/>
      <c r="XY505" s="264"/>
      <c r="XZ505" s="264"/>
      <c r="YA505" s="264"/>
      <c r="YB505" s="264"/>
      <c r="YC505" s="264"/>
      <c r="YD505" s="264"/>
      <c r="YE505" s="264"/>
      <c r="YF505" s="264"/>
      <c r="YG505" s="264"/>
      <c r="YH505" s="264"/>
      <c r="YI505" s="264"/>
      <c r="YJ505" s="264"/>
      <c r="YK505" s="264"/>
      <c r="YL505" s="264"/>
      <c r="YM505" s="264"/>
      <c r="YN505" s="264"/>
      <c r="YO505" s="264"/>
      <c r="YP505" s="264"/>
      <c r="YQ505" s="264"/>
      <c r="YR505" s="264"/>
      <c r="YS505" s="264"/>
      <c r="YT505" s="264"/>
      <c r="YU505" s="264"/>
      <c r="YV505" s="264"/>
      <c r="YW505" s="264"/>
      <c r="YX505" s="264"/>
      <c r="YY505" s="264"/>
      <c r="YZ505" s="264"/>
      <c r="ZA505" s="264"/>
      <c r="ZB505" s="264"/>
      <c r="ZC505" s="264"/>
      <c r="ZD505" s="264"/>
      <c r="ZE505" s="264"/>
      <c r="ZF505" s="264"/>
      <c r="ZG505" s="264"/>
      <c r="ZH505" s="264"/>
      <c r="ZI505" s="264"/>
      <c r="ZJ505" s="264"/>
      <c r="ZK505" s="264"/>
      <c r="ZL505" s="264"/>
      <c r="ZM505" s="264"/>
      <c r="ZN505" s="264"/>
      <c r="ZO505" s="264"/>
      <c r="ZP505" s="264"/>
      <c r="ZQ505" s="264"/>
      <c r="ZR505" s="264"/>
      <c r="ZS505" s="264"/>
      <c r="ZT505" s="264"/>
      <c r="ZU505" s="264"/>
      <c r="ZV505" s="264"/>
      <c r="ZW505" s="264"/>
      <c r="ZX505" s="264"/>
      <c r="ZY505" s="264"/>
      <c r="ZZ505" s="264"/>
      <c r="AAA505" s="264"/>
      <c r="AAB505" s="264"/>
      <c r="AAC505" s="264"/>
      <c r="AAD505" s="264"/>
      <c r="AAE505" s="264"/>
      <c r="AAF505" s="264"/>
      <c r="AAG505" s="264"/>
      <c r="AAH505" s="264"/>
      <c r="AAI505" s="264"/>
      <c r="AAJ505" s="264"/>
      <c r="AAK505" s="264"/>
      <c r="AAL505" s="264"/>
      <c r="AAM505" s="264"/>
      <c r="AAN505" s="264"/>
      <c r="AAO505" s="264"/>
      <c r="AAP505" s="264"/>
      <c r="AAQ505" s="264"/>
      <c r="AAR505" s="264"/>
      <c r="AAS505" s="264"/>
      <c r="AAT505" s="264"/>
      <c r="AAU505" s="264"/>
      <c r="AAV505" s="264"/>
      <c r="AAW505" s="264"/>
      <c r="AAX505" s="264"/>
      <c r="AAY505" s="264"/>
      <c r="AAZ505" s="264"/>
      <c r="ABA505" s="264"/>
      <c r="ABB505" s="264"/>
      <c r="ABC505" s="264"/>
      <c r="ABD505" s="264"/>
      <c r="ABE505" s="264"/>
      <c r="ABF505" s="264"/>
      <c r="ABG505" s="264"/>
      <c r="ABH505" s="264"/>
      <c r="ABI505" s="264"/>
      <c r="ABJ505" s="264"/>
      <c r="ABK505" s="264"/>
      <c r="ABL505" s="264"/>
      <c r="ABM505" s="264"/>
      <c r="ABN505" s="264"/>
      <c r="ABO505" s="264"/>
      <c r="ABP505" s="264"/>
      <c r="ABQ505" s="264"/>
      <c r="ABR505" s="264"/>
      <c r="ABS505" s="264"/>
      <c r="ABT505" s="264"/>
      <c r="ABU505" s="264"/>
      <c r="ABV505" s="264"/>
      <c r="ABW505" s="264"/>
      <c r="ABX505" s="264"/>
      <c r="ABY505" s="264"/>
      <c r="ABZ505" s="264"/>
      <c r="ACA505" s="264"/>
      <c r="ACB505" s="264"/>
      <c r="ACC505" s="264"/>
      <c r="ACD505" s="264"/>
      <c r="ACE505" s="264"/>
      <c r="ACF505" s="264"/>
      <c r="ACG505" s="264"/>
      <c r="ACH505" s="264"/>
      <c r="ACI505" s="264"/>
      <c r="ACJ505" s="264"/>
      <c r="ACK505" s="264"/>
      <c r="ACL505" s="264"/>
      <c r="ACM505" s="264"/>
      <c r="ACN505" s="264"/>
      <c r="ACO505" s="264"/>
      <c r="ACP505" s="264"/>
      <c r="ACQ505" s="264"/>
      <c r="ACR505" s="264"/>
      <c r="ACS505" s="264"/>
      <c r="ACT505" s="264"/>
      <c r="ACU505" s="264"/>
      <c r="ACV505" s="264"/>
      <c r="ACW505" s="264"/>
      <c r="ACX505" s="264"/>
      <c r="ACY505" s="264"/>
      <c r="ACZ505" s="264"/>
      <c r="ADA505" s="264"/>
      <c r="ADB505" s="264"/>
      <c r="ADC505" s="264"/>
      <c r="ADD505" s="264"/>
      <c r="ADE505" s="264"/>
      <c r="ADF505" s="264"/>
      <c r="ADG505" s="264"/>
      <c r="ADH505" s="264"/>
      <c r="ADI505" s="264"/>
      <c r="ADJ505" s="264"/>
      <c r="ADK505" s="264"/>
      <c r="ADL505" s="264"/>
      <c r="ADM505" s="264"/>
      <c r="ADN505" s="264"/>
      <c r="ADO505" s="264"/>
      <c r="ADP505" s="264"/>
      <c r="ADQ505" s="264"/>
      <c r="ADR505" s="264"/>
      <c r="ADS505" s="264"/>
      <c r="ADT505" s="264"/>
      <c r="ADU505" s="264"/>
      <c r="ADV505" s="264"/>
      <c r="ADW505" s="264"/>
      <c r="ADX505" s="264"/>
      <c r="ADY505" s="264"/>
      <c r="ADZ505" s="264"/>
      <c r="AEA505" s="264"/>
      <c r="AEB505" s="264"/>
      <c r="AEC505" s="264"/>
      <c r="AED505" s="264"/>
      <c r="AEE505" s="264"/>
      <c r="AEF505" s="264"/>
      <c r="AEG505" s="264"/>
      <c r="AEH505" s="264"/>
      <c r="AEI505" s="264"/>
      <c r="AEJ505" s="264"/>
      <c r="AEK505" s="264"/>
      <c r="AEL505" s="264"/>
      <c r="AEM505" s="264"/>
      <c r="AEN505" s="264"/>
      <c r="AEO505" s="264"/>
      <c r="AEP505" s="264"/>
      <c r="AEQ505" s="264"/>
      <c r="AER505" s="264"/>
      <c r="AES505" s="264"/>
      <c r="AET505" s="264"/>
      <c r="AEU505" s="264"/>
      <c r="AEV505" s="264"/>
      <c r="AEW505" s="264"/>
      <c r="AEX505" s="264"/>
      <c r="AEY505" s="264"/>
      <c r="AEZ505" s="264"/>
      <c r="AFA505" s="264"/>
      <c r="AFB505" s="264"/>
      <c r="AFC505" s="264"/>
      <c r="AFD505" s="264"/>
      <c r="AFE505" s="264"/>
      <c r="AFF505" s="264"/>
      <c r="AFG505" s="264"/>
      <c r="AFH505" s="264"/>
      <c r="AFI505" s="264"/>
      <c r="AFJ505" s="264"/>
      <c r="AFK505" s="264"/>
      <c r="AFL505" s="264"/>
      <c r="AFM505" s="264"/>
      <c r="AFN505" s="264"/>
      <c r="AFO505" s="264"/>
      <c r="AFP505" s="264"/>
      <c r="AFQ505" s="264"/>
      <c r="AFR505" s="264"/>
      <c r="AFS505" s="264"/>
      <c r="AFT505" s="264"/>
    </row>
    <row r="506" spans="1:852" s="268" customFormat="1" x14ac:dyDescent="0.2">
      <c r="A506" s="302"/>
      <c r="B506" s="270" t="s">
        <v>15537</v>
      </c>
      <c r="C506" s="274">
        <v>2107104.6</v>
      </c>
      <c r="D506" s="304">
        <v>0</v>
      </c>
      <c r="E506" s="275" t="s">
        <v>6586</v>
      </c>
      <c r="F506" s="264"/>
      <c r="G506" s="307"/>
      <c r="H506" s="264"/>
      <c r="I506" s="303"/>
      <c r="J506" s="264"/>
      <c r="K506" s="264"/>
      <c r="L506" s="264"/>
      <c r="M506" s="264"/>
      <c r="N506" s="264"/>
      <c r="O506" s="264"/>
      <c r="P506" s="264"/>
      <c r="Q506" s="264"/>
      <c r="R506" s="264"/>
      <c r="S506" s="264"/>
      <c r="T506" s="264"/>
      <c r="U506" s="264"/>
      <c r="V506" s="264"/>
      <c r="W506" s="264"/>
      <c r="X506" s="264"/>
      <c r="Y506" s="264"/>
      <c r="Z506" s="264"/>
      <c r="AA506" s="264"/>
      <c r="AB506" s="264"/>
      <c r="AC506" s="264"/>
      <c r="AD506" s="264"/>
      <c r="AE506" s="264"/>
      <c r="AF506" s="264"/>
      <c r="AG506" s="264"/>
      <c r="AH506" s="264"/>
      <c r="AI506" s="264"/>
      <c r="AJ506" s="264"/>
      <c r="AK506" s="264"/>
      <c r="AL506" s="264"/>
      <c r="AM506" s="264"/>
      <c r="AN506" s="264"/>
      <c r="AO506" s="116"/>
      <c r="AP506" s="116"/>
      <c r="AQ506" s="116"/>
      <c r="AR506" s="116"/>
      <c r="AS506" s="116"/>
      <c r="AT506" s="116"/>
      <c r="AU506" s="116"/>
      <c r="AV506" s="116"/>
      <c r="AW506" s="116"/>
      <c r="AX506" s="116"/>
      <c r="AY506" s="116"/>
      <c r="AZ506" s="116"/>
      <c r="BA506" s="116"/>
      <c r="BB506" s="116"/>
      <c r="BC506" s="116"/>
      <c r="BD506" s="116"/>
      <c r="BE506" s="116"/>
      <c r="BF506" s="116"/>
      <c r="BG506" s="116"/>
      <c r="BH506" s="116"/>
      <c r="BI506" s="116"/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  <c r="EB506" s="116"/>
      <c r="EC506" s="116"/>
      <c r="ED506" s="116"/>
      <c r="EE506" s="116"/>
      <c r="EF506" s="116"/>
      <c r="EG506" s="116"/>
      <c r="EH506" s="116"/>
      <c r="EI506" s="116"/>
      <c r="EJ506" s="116"/>
      <c r="EK506" s="116"/>
      <c r="EL506" s="116"/>
      <c r="EM506" s="116"/>
      <c r="EN506" s="116"/>
      <c r="EO506" s="116"/>
      <c r="EP506" s="116"/>
      <c r="EQ506" s="116"/>
      <c r="ER506" s="116"/>
      <c r="ES506" s="116"/>
      <c r="ET506" s="116"/>
      <c r="EU506" s="116"/>
      <c r="EV506" s="116"/>
      <c r="EW506" s="116"/>
      <c r="EX506" s="116"/>
      <c r="EY506" s="116"/>
      <c r="EZ506" s="116"/>
      <c r="FA506" s="116"/>
      <c r="FB506" s="116"/>
      <c r="FC506" s="116"/>
      <c r="FD506" s="116"/>
      <c r="FE506" s="116"/>
      <c r="FF506" s="116"/>
      <c r="FG506" s="116"/>
      <c r="FH506" s="116"/>
      <c r="FI506" s="116"/>
      <c r="FJ506" s="116"/>
      <c r="FK506" s="116"/>
      <c r="FL506" s="116"/>
      <c r="FM506" s="116"/>
      <c r="FN506" s="116"/>
      <c r="FO506" s="116"/>
      <c r="FP506" s="116"/>
      <c r="FQ506" s="116"/>
      <c r="FR506" s="116"/>
      <c r="FS506" s="116"/>
      <c r="FT506" s="116"/>
      <c r="FU506" s="116"/>
      <c r="FV506" s="116"/>
      <c r="FW506" s="116"/>
      <c r="FX506" s="116"/>
      <c r="FY506" s="116"/>
      <c r="FZ506" s="116"/>
      <c r="GA506" s="116"/>
      <c r="GB506" s="116"/>
      <c r="GC506" s="116"/>
      <c r="GD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  <c r="IW506" s="116"/>
      <c r="IX506" s="116"/>
      <c r="IY506" s="116"/>
      <c r="IZ506" s="116"/>
      <c r="JA506" s="116"/>
      <c r="JB506" s="116"/>
      <c r="JC506" s="116"/>
      <c r="JD506" s="116"/>
      <c r="JE506" s="116"/>
      <c r="JF506" s="116"/>
      <c r="JG506" s="116"/>
      <c r="JH506" s="116"/>
      <c r="JI506" s="116"/>
      <c r="JJ506" s="116"/>
      <c r="JK506" s="116"/>
      <c r="JL506" s="116"/>
      <c r="JM506" s="116"/>
      <c r="JN506" s="116"/>
      <c r="JO506" s="116"/>
      <c r="JP506" s="116"/>
      <c r="JQ506" s="116"/>
      <c r="JR506" s="116"/>
      <c r="JS506" s="116"/>
      <c r="JT506" s="116"/>
      <c r="JU506" s="116"/>
      <c r="JV506" s="116"/>
      <c r="JW506" s="116"/>
      <c r="JX506" s="116"/>
      <c r="JY506" s="116"/>
      <c r="JZ506" s="116"/>
      <c r="KA506" s="116"/>
      <c r="KB506" s="116"/>
      <c r="KC506" s="116"/>
      <c r="KD506" s="116"/>
      <c r="KE506" s="116"/>
      <c r="KF506" s="116"/>
      <c r="KG506" s="116"/>
      <c r="KH506" s="116"/>
      <c r="KI506" s="116"/>
      <c r="KJ506" s="116"/>
      <c r="KK506" s="116"/>
      <c r="KL506" s="116"/>
      <c r="KM506" s="116"/>
      <c r="KN506" s="116"/>
      <c r="KO506" s="116"/>
      <c r="KP506" s="116"/>
      <c r="KQ506" s="116"/>
      <c r="KR506" s="116"/>
      <c r="KS506" s="116"/>
      <c r="KT506" s="116"/>
      <c r="KU506" s="116"/>
      <c r="KV506" s="116"/>
      <c r="KW506" s="116"/>
      <c r="KX506" s="116"/>
      <c r="KY506" s="116"/>
      <c r="KZ506" s="116"/>
      <c r="LA506" s="116"/>
      <c r="LB506" s="116"/>
      <c r="LC506" s="116"/>
      <c r="LD506" s="116"/>
      <c r="LE506" s="116"/>
      <c r="LF506" s="116"/>
      <c r="LG506" s="116"/>
      <c r="LH506" s="116"/>
      <c r="LI506" s="116"/>
      <c r="LJ506" s="116"/>
      <c r="LK506" s="116"/>
      <c r="LL506" s="116"/>
      <c r="LM506" s="116"/>
      <c r="LN506" s="116"/>
      <c r="LO506" s="116"/>
      <c r="LP506" s="116"/>
      <c r="LQ506" s="116"/>
      <c r="LR506" s="116"/>
      <c r="LS506" s="116"/>
      <c r="LT506" s="116"/>
      <c r="LU506" s="116"/>
      <c r="LV506" s="116"/>
      <c r="LW506" s="116"/>
      <c r="LX506" s="116"/>
      <c r="LY506" s="116"/>
      <c r="LZ506" s="116"/>
      <c r="MA506" s="116"/>
      <c r="MB506" s="116"/>
      <c r="MC506" s="116"/>
      <c r="MD506" s="116"/>
      <c r="ME506" s="116"/>
      <c r="MF506" s="116"/>
      <c r="MG506" s="116"/>
      <c r="MH506" s="116"/>
      <c r="MI506" s="116"/>
      <c r="MJ506" s="116"/>
      <c r="MK506" s="116"/>
      <c r="ML506" s="116"/>
      <c r="MM506" s="116"/>
      <c r="MN506" s="116"/>
      <c r="MO506" s="116"/>
      <c r="MP506" s="116"/>
      <c r="MQ506" s="116"/>
      <c r="MR506" s="116"/>
      <c r="MS506" s="116"/>
      <c r="MT506" s="116"/>
      <c r="MU506" s="116"/>
      <c r="MV506" s="116"/>
      <c r="MW506" s="116"/>
      <c r="MX506" s="116"/>
      <c r="MY506" s="116"/>
      <c r="MZ506" s="116"/>
      <c r="NA506" s="116"/>
      <c r="NB506" s="116"/>
      <c r="NC506" s="116"/>
      <c r="ND506" s="116"/>
      <c r="NE506" s="116"/>
      <c r="NF506" s="116"/>
      <c r="NG506" s="116"/>
      <c r="NH506" s="116"/>
      <c r="NI506" s="116"/>
      <c r="NJ506" s="116"/>
      <c r="NK506" s="116"/>
      <c r="NL506" s="116"/>
      <c r="NM506" s="116"/>
      <c r="NN506" s="116"/>
      <c r="NO506" s="116"/>
      <c r="NP506" s="116"/>
      <c r="NQ506" s="116"/>
      <c r="NR506" s="116"/>
      <c r="NS506" s="116"/>
      <c r="NT506" s="116"/>
      <c r="NU506" s="116"/>
      <c r="NV506" s="116"/>
      <c r="NW506" s="116"/>
      <c r="NX506" s="116"/>
      <c r="NY506" s="116"/>
      <c r="NZ506" s="116"/>
      <c r="OA506" s="116"/>
      <c r="OB506" s="116"/>
      <c r="OC506" s="116"/>
      <c r="OD506" s="116"/>
      <c r="OE506" s="116"/>
      <c r="OF506" s="116"/>
      <c r="OG506" s="116"/>
      <c r="OH506" s="116"/>
      <c r="OI506" s="116"/>
      <c r="OJ506" s="116"/>
      <c r="OK506" s="116"/>
      <c r="OL506" s="116"/>
      <c r="OM506" s="116"/>
      <c r="ON506" s="116"/>
      <c r="OO506" s="116"/>
      <c r="OP506" s="116"/>
      <c r="OQ506" s="116"/>
      <c r="OR506" s="116"/>
      <c r="OS506" s="116"/>
      <c r="OT506" s="116"/>
      <c r="OU506" s="116"/>
      <c r="OV506" s="116"/>
      <c r="OW506" s="116"/>
      <c r="OX506" s="116"/>
      <c r="OY506" s="116"/>
      <c r="OZ506" s="116"/>
      <c r="PA506" s="116"/>
      <c r="PB506" s="116"/>
      <c r="PC506" s="116"/>
      <c r="PD506" s="116"/>
      <c r="PE506" s="116"/>
      <c r="PF506" s="116"/>
      <c r="PG506" s="116"/>
      <c r="PH506" s="116"/>
      <c r="PI506" s="116"/>
      <c r="PJ506" s="116"/>
      <c r="PK506" s="116"/>
      <c r="PL506" s="116"/>
      <c r="PM506" s="116"/>
      <c r="PN506" s="116"/>
      <c r="PO506" s="116"/>
      <c r="PP506" s="116"/>
      <c r="PQ506" s="116"/>
      <c r="PR506" s="116"/>
      <c r="PS506" s="116"/>
      <c r="PT506" s="116"/>
      <c r="PU506" s="116"/>
      <c r="PV506" s="116"/>
      <c r="PW506" s="116"/>
      <c r="PX506" s="116"/>
      <c r="PY506" s="116"/>
      <c r="PZ506" s="116"/>
      <c r="QA506" s="116"/>
      <c r="QB506" s="116"/>
      <c r="QC506" s="116"/>
      <c r="QD506" s="116"/>
      <c r="QE506" s="116"/>
      <c r="QF506" s="116"/>
      <c r="QG506" s="116"/>
      <c r="QH506" s="116"/>
      <c r="QI506" s="116"/>
      <c r="QJ506" s="116"/>
      <c r="QK506" s="116"/>
      <c r="QL506" s="116"/>
      <c r="QM506" s="116"/>
      <c r="QN506" s="116"/>
      <c r="QO506" s="116"/>
      <c r="QP506" s="116"/>
      <c r="QQ506" s="116"/>
      <c r="QR506" s="116"/>
      <c r="QS506" s="116"/>
      <c r="QT506" s="116"/>
      <c r="QU506" s="116"/>
      <c r="QV506" s="116"/>
      <c r="QW506" s="116"/>
      <c r="QX506" s="116"/>
      <c r="QY506" s="116"/>
      <c r="QZ506" s="116"/>
      <c r="RA506" s="116"/>
      <c r="RB506" s="116"/>
      <c r="RC506" s="116"/>
      <c r="RD506" s="116"/>
      <c r="RE506" s="116"/>
      <c r="RF506" s="116"/>
      <c r="RG506" s="116"/>
      <c r="RH506" s="116"/>
      <c r="RI506" s="116"/>
      <c r="RJ506" s="116"/>
      <c r="RK506" s="116"/>
      <c r="RL506" s="116"/>
      <c r="RM506" s="116"/>
      <c r="RN506" s="116"/>
      <c r="RO506" s="116"/>
      <c r="RP506" s="116"/>
      <c r="RQ506" s="116"/>
      <c r="RR506" s="116"/>
      <c r="RS506" s="116"/>
      <c r="RT506" s="116"/>
      <c r="RU506" s="116"/>
      <c r="RV506" s="116"/>
      <c r="RW506" s="116"/>
      <c r="RX506" s="116"/>
      <c r="RY506" s="116"/>
      <c r="RZ506" s="116"/>
      <c r="SA506" s="116"/>
      <c r="SB506" s="116"/>
      <c r="SC506" s="116"/>
      <c r="SD506" s="116"/>
      <c r="SE506" s="116"/>
      <c r="SF506" s="116"/>
      <c r="SG506" s="116"/>
      <c r="SH506" s="116"/>
      <c r="SI506" s="116"/>
      <c r="SJ506" s="116"/>
      <c r="SK506" s="116"/>
      <c r="SL506" s="116"/>
      <c r="SM506" s="116"/>
      <c r="SN506" s="116"/>
      <c r="SO506" s="116"/>
      <c r="SP506" s="116"/>
      <c r="SQ506" s="116"/>
      <c r="SR506" s="116"/>
      <c r="SS506" s="116"/>
      <c r="ST506" s="116"/>
      <c r="SU506" s="116"/>
      <c r="SV506" s="116"/>
      <c r="SW506" s="116"/>
      <c r="SX506" s="116"/>
      <c r="SY506" s="116"/>
      <c r="SZ506" s="116"/>
      <c r="TA506" s="116"/>
      <c r="TB506" s="116"/>
      <c r="TC506" s="116"/>
      <c r="TD506" s="116"/>
      <c r="TE506" s="116"/>
      <c r="TF506" s="116"/>
      <c r="TG506" s="116"/>
      <c r="TH506" s="116"/>
      <c r="TI506" s="116"/>
      <c r="TJ506" s="116"/>
      <c r="TK506" s="116"/>
      <c r="TL506" s="116"/>
      <c r="TM506" s="116"/>
      <c r="TN506" s="116"/>
      <c r="TO506" s="116"/>
      <c r="TP506" s="116"/>
      <c r="TQ506" s="116"/>
      <c r="TR506" s="116"/>
      <c r="TS506" s="116"/>
      <c r="TT506" s="116"/>
      <c r="TU506" s="116"/>
      <c r="TV506" s="116"/>
      <c r="TW506" s="116"/>
      <c r="TX506" s="116"/>
      <c r="TY506" s="116"/>
      <c r="TZ506" s="116"/>
      <c r="UA506" s="116"/>
      <c r="UB506" s="116"/>
      <c r="UC506" s="116"/>
      <c r="UD506" s="116"/>
      <c r="UE506" s="116"/>
      <c r="UF506" s="116"/>
      <c r="UG506" s="116"/>
      <c r="UH506" s="116"/>
      <c r="UI506" s="116"/>
      <c r="UJ506" s="116"/>
      <c r="UK506" s="116"/>
      <c r="UL506" s="116"/>
      <c r="UM506" s="116"/>
      <c r="UN506" s="116"/>
      <c r="UO506" s="116"/>
      <c r="UP506" s="116"/>
      <c r="UQ506" s="116"/>
      <c r="UR506" s="116"/>
      <c r="US506" s="116"/>
      <c r="UT506" s="116"/>
      <c r="UU506" s="116"/>
      <c r="UV506" s="116"/>
      <c r="UW506" s="116"/>
      <c r="UX506" s="116"/>
      <c r="UY506" s="116"/>
      <c r="UZ506" s="116"/>
      <c r="VA506" s="116"/>
      <c r="VB506" s="116"/>
      <c r="VC506" s="116"/>
      <c r="VD506" s="116"/>
      <c r="VE506" s="116"/>
      <c r="VF506" s="116"/>
      <c r="VG506" s="116"/>
      <c r="VH506" s="116"/>
      <c r="VI506" s="116"/>
      <c r="VJ506" s="116"/>
      <c r="VK506" s="116"/>
      <c r="VL506" s="116"/>
      <c r="VM506" s="116"/>
      <c r="VN506" s="116"/>
      <c r="VO506" s="116"/>
      <c r="VP506" s="116"/>
      <c r="VQ506" s="116"/>
      <c r="VR506" s="116"/>
      <c r="VS506" s="116"/>
      <c r="VT506" s="116"/>
      <c r="VU506" s="116"/>
      <c r="VV506" s="116"/>
      <c r="VW506" s="116"/>
      <c r="VX506" s="116"/>
      <c r="VY506" s="116"/>
      <c r="VZ506" s="116"/>
      <c r="WA506" s="116"/>
      <c r="WB506" s="116"/>
      <c r="WC506" s="116"/>
      <c r="WD506" s="116"/>
      <c r="WE506" s="116"/>
      <c r="WF506" s="116"/>
      <c r="WG506" s="116"/>
      <c r="WH506" s="116"/>
      <c r="WI506" s="116"/>
      <c r="WJ506" s="116"/>
      <c r="WK506" s="116"/>
      <c r="WL506" s="116"/>
      <c r="WM506" s="116"/>
      <c r="WN506" s="116"/>
      <c r="WO506" s="116"/>
      <c r="WP506" s="116"/>
      <c r="WQ506" s="116"/>
      <c r="WR506" s="116"/>
      <c r="WS506" s="116"/>
      <c r="WT506" s="116"/>
      <c r="WU506" s="116"/>
      <c r="WV506" s="116"/>
      <c r="WW506" s="116"/>
      <c r="WX506" s="116"/>
      <c r="WY506" s="116"/>
      <c r="WZ506" s="116"/>
      <c r="XA506" s="116"/>
      <c r="XB506" s="116"/>
      <c r="XC506" s="116"/>
      <c r="XD506" s="116"/>
      <c r="XE506" s="116"/>
      <c r="XF506" s="116"/>
      <c r="XG506" s="116"/>
      <c r="XH506" s="116"/>
      <c r="XI506" s="116"/>
      <c r="XJ506" s="116"/>
      <c r="XK506" s="116"/>
      <c r="XL506" s="116"/>
      <c r="XM506" s="116"/>
      <c r="XN506" s="116"/>
      <c r="XO506" s="116"/>
      <c r="XP506" s="116"/>
      <c r="XQ506" s="116"/>
      <c r="XR506" s="116"/>
      <c r="XS506" s="116"/>
      <c r="XT506" s="116"/>
      <c r="XU506" s="116"/>
      <c r="XV506" s="116"/>
      <c r="XW506" s="116"/>
      <c r="XX506" s="116"/>
      <c r="XY506" s="116"/>
      <c r="XZ506" s="116"/>
      <c r="YA506" s="116"/>
      <c r="YB506" s="116"/>
      <c r="YC506" s="116"/>
      <c r="YD506" s="116"/>
      <c r="YE506" s="116"/>
      <c r="YF506" s="116"/>
      <c r="YG506" s="116"/>
      <c r="YH506" s="116"/>
      <c r="YI506" s="116"/>
      <c r="YJ506" s="116"/>
      <c r="YK506" s="116"/>
      <c r="YL506" s="116"/>
      <c r="YM506" s="116"/>
      <c r="YN506" s="116"/>
      <c r="YO506" s="116"/>
      <c r="YP506" s="116"/>
      <c r="YQ506" s="116"/>
      <c r="YR506" s="116"/>
      <c r="YS506" s="116"/>
      <c r="YT506" s="116"/>
      <c r="YU506" s="116"/>
      <c r="YV506" s="116"/>
      <c r="YW506" s="116"/>
      <c r="YX506" s="116"/>
      <c r="YY506" s="116"/>
      <c r="YZ506" s="116"/>
      <c r="ZA506" s="116"/>
      <c r="ZB506" s="116"/>
      <c r="ZC506" s="116"/>
      <c r="ZD506" s="116"/>
      <c r="ZE506" s="116"/>
      <c r="ZF506" s="116"/>
      <c r="ZG506" s="116"/>
      <c r="ZH506" s="116"/>
      <c r="ZI506" s="116"/>
      <c r="ZJ506" s="116"/>
      <c r="ZK506" s="116"/>
      <c r="ZL506" s="116"/>
      <c r="ZM506" s="116"/>
      <c r="ZN506" s="116"/>
      <c r="ZO506" s="116"/>
      <c r="ZP506" s="116"/>
      <c r="ZQ506" s="116"/>
      <c r="ZR506" s="116"/>
      <c r="ZS506" s="116"/>
      <c r="ZT506" s="116"/>
      <c r="ZU506" s="116"/>
      <c r="ZV506" s="116"/>
      <c r="ZW506" s="116"/>
      <c r="ZX506" s="116"/>
      <c r="ZY506" s="116"/>
      <c r="ZZ506" s="116"/>
      <c r="AAA506" s="116"/>
      <c r="AAB506" s="116"/>
      <c r="AAC506" s="116"/>
      <c r="AAD506" s="116"/>
      <c r="AAE506" s="116"/>
      <c r="AAF506" s="116"/>
      <c r="AAG506" s="116"/>
      <c r="AAH506" s="116"/>
      <c r="AAI506" s="116"/>
      <c r="AAJ506" s="116"/>
      <c r="AAK506" s="116"/>
      <c r="AAL506" s="116"/>
      <c r="AAM506" s="116"/>
      <c r="AAN506" s="116"/>
      <c r="AAO506" s="116"/>
      <c r="AAP506" s="116"/>
      <c r="AAQ506" s="116"/>
      <c r="AAR506" s="116"/>
      <c r="AAS506" s="116"/>
      <c r="AAT506" s="116"/>
      <c r="AAU506" s="116"/>
      <c r="AAV506" s="116"/>
      <c r="AAW506" s="116"/>
      <c r="AAX506" s="116"/>
      <c r="AAY506" s="116"/>
      <c r="AAZ506" s="116"/>
      <c r="ABA506" s="116"/>
      <c r="ABB506" s="116"/>
      <c r="ABC506" s="116"/>
      <c r="ABD506" s="116"/>
      <c r="ABE506" s="116"/>
      <c r="ABF506" s="116"/>
      <c r="ABG506" s="116"/>
      <c r="ABH506" s="116"/>
      <c r="ABI506" s="116"/>
      <c r="ABJ506" s="116"/>
      <c r="ABK506" s="116"/>
      <c r="ABL506" s="116"/>
      <c r="ABM506" s="116"/>
      <c r="ABN506" s="116"/>
      <c r="ABO506" s="116"/>
      <c r="ABP506" s="116"/>
      <c r="ABQ506" s="116"/>
      <c r="ABR506" s="116"/>
      <c r="ABS506" s="116"/>
      <c r="ABT506" s="116"/>
      <c r="ABU506" s="116"/>
      <c r="ABV506" s="116"/>
      <c r="ABW506" s="116"/>
      <c r="ABX506" s="116"/>
      <c r="ABY506" s="116"/>
      <c r="ABZ506" s="116"/>
      <c r="ACA506" s="116"/>
      <c r="ACB506" s="116"/>
      <c r="ACC506" s="116"/>
      <c r="ACD506" s="116"/>
      <c r="ACE506" s="116"/>
      <c r="ACF506" s="116"/>
      <c r="ACG506" s="116"/>
      <c r="ACH506" s="116"/>
      <c r="ACI506" s="116"/>
      <c r="ACJ506" s="116"/>
      <c r="ACK506" s="116"/>
      <c r="ACL506" s="116"/>
      <c r="ACM506" s="116"/>
      <c r="ACN506" s="116"/>
      <c r="ACO506" s="116"/>
      <c r="ACP506" s="116"/>
      <c r="ACQ506" s="116"/>
      <c r="ACR506" s="116"/>
      <c r="ACS506" s="116"/>
      <c r="ACT506" s="116"/>
      <c r="ACU506" s="116"/>
      <c r="ACV506" s="116"/>
      <c r="ACW506" s="116"/>
      <c r="ACX506" s="116"/>
      <c r="ACY506" s="116"/>
      <c r="ACZ506" s="116"/>
      <c r="ADA506" s="116"/>
      <c r="ADB506" s="116"/>
      <c r="ADC506" s="116"/>
      <c r="ADD506" s="116"/>
      <c r="ADE506" s="116"/>
      <c r="ADF506" s="116"/>
      <c r="ADG506" s="116"/>
      <c r="ADH506" s="116"/>
      <c r="ADI506" s="116"/>
      <c r="ADJ506" s="116"/>
      <c r="ADK506" s="116"/>
      <c r="ADL506" s="116"/>
      <c r="ADM506" s="116"/>
      <c r="ADN506" s="116"/>
      <c r="ADO506" s="116"/>
      <c r="ADP506" s="116"/>
      <c r="ADQ506" s="116"/>
      <c r="ADR506" s="116"/>
      <c r="ADS506" s="116"/>
      <c r="ADT506" s="116"/>
      <c r="ADU506" s="116"/>
      <c r="ADV506" s="116"/>
      <c r="ADW506" s="116"/>
      <c r="ADX506" s="116"/>
      <c r="ADY506" s="116"/>
      <c r="ADZ506" s="116"/>
      <c r="AEA506" s="116"/>
      <c r="AEB506" s="116"/>
      <c r="AEC506" s="116"/>
      <c r="AED506" s="116"/>
      <c r="AEE506" s="116"/>
      <c r="AEF506" s="116"/>
      <c r="AEG506" s="116"/>
      <c r="AEH506" s="116"/>
      <c r="AEI506" s="116"/>
      <c r="AEJ506" s="116"/>
      <c r="AEK506" s="116"/>
      <c r="AEL506" s="116"/>
      <c r="AEM506" s="116"/>
      <c r="AEN506" s="116"/>
      <c r="AEO506" s="116"/>
      <c r="AEP506" s="116"/>
      <c r="AEQ506" s="116"/>
      <c r="AER506" s="116"/>
      <c r="AES506" s="116"/>
      <c r="AET506" s="116"/>
      <c r="AEU506" s="116"/>
      <c r="AEV506" s="116"/>
      <c r="AEW506" s="116"/>
      <c r="AEX506" s="116"/>
      <c r="AEY506" s="116"/>
      <c r="AEZ506" s="116"/>
      <c r="AFA506" s="116"/>
      <c r="AFB506" s="116"/>
      <c r="AFC506" s="116"/>
      <c r="AFD506" s="116"/>
      <c r="AFE506" s="116"/>
      <c r="AFF506" s="116"/>
      <c r="AFG506" s="116"/>
      <c r="AFH506" s="116"/>
      <c r="AFI506" s="116"/>
      <c r="AFJ506" s="116"/>
      <c r="AFK506" s="116"/>
      <c r="AFL506" s="116"/>
      <c r="AFM506" s="116"/>
      <c r="AFN506" s="116"/>
      <c r="AFO506" s="116"/>
      <c r="AFP506" s="116"/>
      <c r="AFQ506" s="116"/>
      <c r="AFR506" s="116"/>
      <c r="AFS506" s="116"/>
      <c r="AFT506" s="116"/>
    </row>
    <row r="507" spans="1:852" ht="14.25" x14ac:dyDescent="0.2">
      <c r="A507" s="302"/>
      <c r="B507" s="272" t="s">
        <v>6587</v>
      </c>
      <c r="C507" s="272"/>
      <c r="D507" s="272"/>
      <c r="E507" s="276"/>
      <c r="F507" s="264"/>
      <c r="G507" s="307"/>
      <c r="H507" s="264"/>
      <c r="I507" s="303"/>
      <c r="J507" s="264"/>
      <c r="K507" s="264"/>
      <c r="L507" s="264"/>
      <c r="M507" s="264"/>
      <c r="N507" s="264"/>
      <c r="O507" s="264"/>
      <c r="P507" s="264"/>
      <c r="Q507" s="264"/>
      <c r="R507" s="264"/>
      <c r="S507" s="264"/>
      <c r="T507" s="264"/>
      <c r="U507" s="264"/>
      <c r="V507" s="264"/>
      <c r="W507" s="264"/>
      <c r="X507" s="264"/>
      <c r="Y507" s="264"/>
      <c r="Z507" s="264"/>
      <c r="AA507" s="264"/>
      <c r="AB507" s="264"/>
      <c r="AC507" s="264"/>
      <c r="AD507" s="264"/>
      <c r="AE507" s="264"/>
      <c r="AF507" s="264"/>
      <c r="AG507" s="264"/>
      <c r="AH507" s="264"/>
      <c r="AI507" s="264"/>
      <c r="AJ507" s="264"/>
      <c r="AK507" s="264"/>
      <c r="AL507" s="264"/>
      <c r="AM507" s="264"/>
      <c r="AN507" s="264"/>
    </row>
    <row r="508" spans="1:852" ht="25.5" x14ac:dyDescent="0.2">
      <c r="A508" s="302"/>
      <c r="B508" s="269" t="s">
        <v>15810</v>
      </c>
      <c r="C508" s="266">
        <v>11000</v>
      </c>
      <c r="D508" s="304">
        <v>0</v>
      </c>
      <c r="E508" s="277" t="s">
        <v>15811</v>
      </c>
      <c r="F508" s="264"/>
      <c r="G508" s="307"/>
      <c r="H508" s="264"/>
      <c r="I508" s="303"/>
      <c r="J508" s="264"/>
      <c r="K508" s="264"/>
      <c r="L508" s="264"/>
      <c r="M508" s="264"/>
      <c r="N508" s="264"/>
      <c r="O508" s="264"/>
      <c r="P508" s="264"/>
      <c r="Q508" s="264"/>
      <c r="R508" s="264"/>
      <c r="S508" s="264"/>
      <c r="T508" s="264"/>
      <c r="U508" s="264"/>
      <c r="V508" s="264"/>
      <c r="W508" s="264"/>
      <c r="X508" s="264"/>
      <c r="Y508" s="264"/>
      <c r="Z508" s="264"/>
      <c r="AA508" s="264"/>
      <c r="AB508" s="264"/>
      <c r="AC508" s="264"/>
      <c r="AD508" s="264"/>
      <c r="AE508" s="264"/>
      <c r="AF508" s="264"/>
      <c r="AG508" s="264"/>
    </row>
    <row r="509" spans="1:852" ht="38.25" x14ac:dyDescent="0.2">
      <c r="A509" s="302"/>
      <c r="B509" s="269" t="s">
        <v>15812</v>
      </c>
      <c r="C509" s="266">
        <v>3292</v>
      </c>
      <c r="D509" s="304">
        <v>0</v>
      </c>
      <c r="E509" s="277" t="s">
        <v>15813</v>
      </c>
      <c r="F509" s="264"/>
      <c r="G509" s="307"/>
      <c r="H509" s="264"/>
      <c r="I509" s="303"/>
      <c r="J509" s="264"/>
      <c r="K509" s="264"/>
      <c r="L509" s="264"/>
      <c r="M509" s="264"/>
      <c r="N509" s="264"/>
      <c r="O509" s="264"/>
      <c r="P509" s="264"/>
      <c r="Q509" s="264"/>
      <c r="R509" s="264"/>
      <c r="S509" s="264"/>
      <c r="T509" s="264"/>
      <c r="U509" s="264"/>
      <c r="V509" s="264"/>
      <c r="W509" s="264"/>
      <c r="X509" s="264"/>
      <c r="Y509" s="264"/>
      <c r="Z509" s="264"/>
      <c r="AA509" s="264"/>
      <c r="AB509" s="264"/>
      <c r="AC509" s="264"/>
      <c r="AD509" s="264"/>
      <c r="AE509" s="264"/>
      <c r="AF509" s="264"/>
      <c r="AG509" s="264"/>
    </row>
    <row r="510" spans="1:852" x14ac:dyDescent="0.2">
      <c r="A510" s="302"/>
      <c r="B510" s="269" t="s">
        <v>15583</v>
      </c>
      <c r="C510" s="266">
        <v>9993.6</v>
      </c>
      <c r="D510" s="304">
        <v>0</v>
      </c>
      <c r="E510" s="277" t="s">
        <v>15814</v>
      </c>
      <c r="F510" s="264"/>
      <c r="G510" s="307"/>
      <c r="H510" s="264"/>
      <c r="I510" s="303"/>
      <c r="J510" s="264"/>
      <c r="K510" s="264"/>
      <c r="L510" s="264"/>
      <c r="M510" s="264"/>
      <c r="N510" s="264"/>
      <c r="O510" s="264"/>
      <c r="P510" s="264"/>
      <c r="Q510" s="264"/>
      <c r="R510" s="264"/>
      <c r="S510" s="264"/>
      <c r="T510" s="264"/>
      <c r="U510" s="264"/>
      <c r="V510" s="264"/>
      <c r="W510" s="264"/>
      <c r="X510" s="264"/>
      <c r="Y510" s="264"/>
      <c r="Z510" s="264"/>
      <c r="AA510" s="264"/>
      <c r="AB510" s="264"/>
      <c r="AC510" s="264"/>
      <c r="AD510" s="264"/>
      <c r="AE510" s="264"/>
    </row>
    <row r="511" spans="1:852" ht="25.5" x14ac:dyDescent="0.2">
      <c r="A511" s="302"/>
      <c r="B511" s="269" t="s">
        <v>15815</v>
      </c>
      <c r="C511" s="266">
        <v>2901.6</v>
      </c>
      <c r="D511" s="304">
        <v>0</v>
      </c>
      <c r="E511" s="277" t="s">
        <v>15816</v>
      </c>
      <c r="F511" s="264"/>
      <c r="G511" s="307"/>
      <c r="H511" s="264"/>
      <c r="I511" s="303"/>
      <c r="J511" s="264"/>
      <c r="K511" s="264"/>
      <c r="L511" s="264"/>
      <c r="M511" s="264"/>
      <c r="N511" s="264"/>
      <c r="O511" s="264"/>
      <c r="P511" s="264"/>
      <c r="Q511" s="264"/>
      <c r="R511" s="264"/>
      <c r="S511" s="264"/>
      <c r="T511" s="264"/>
      <c r="U511" s="264"/>
      <c r="V511" s="264"/>
      <c r="W511" s="264"/>
      <c r="X511" s="264"/>
      <c r="Y511" s="264"/>
      <c r="Z511" s="264"/>
      <c r="AA511" s="264"/>
      <c r="AB511" s="264"/>
      <c r="AC511" s="264"/>
      <c r="AD511" s="264"/>
      <c r="AE511" s="264"/>
    </row>
    <row r="512" spans="1:852" x14ac:dyDescent="0.2">
      <c r="A512" s="302"/>
      <c r="B512" s="269" t="s">
        <v>15815</v>
      </c>
      <c r="C512" s="266">
        <v>26836.799999999999</v>
      </c>
      <c r="D512" s="304">
        <v>0</v>
      </c>
      <c r="E512" s="277" t="s">
        <v>15817</v>
      </c>
      <c r="F512" s="264"/>
      <c r="G512" s="307"/>
      <c r="H512" s="264"/>
      <c r="I512" s="303"/>
      <c r="J512" s="264"/>
      <c r="K512" s="264"/>
      <c r="L512" s="264"/>
      <c r="M512" s="264"/>
      <c r="N512" s="264"/>
      <c r="O512" s="264"/>
      <c r="P512" s="264"/>
      <c r="Q512" s="264"/>
      <c r="R512" s="264"/>
      <c r="S512" s="264"/>
      <c r="T512" s="264"/>
      <c r="U512" s="264"/>
      <c r="V512" s="264"/>
      <c r="W512" s="264"/>
      <c r="X512" s="264"/>
      <c r="Y512" s="264"/>
      <c r="Z512" s="264"/>
      <c r="AA512" s="264"/>
      <c r="AB512" s="264"/>
      <c r="AC512" s="264"/>
      <c r="AD512" s="264"/>
      <c r="AE512" s="264"/>
    </row>
    <row r="513" spans="1:33" x14ac:dyDescent="0.2">
      <c r="A513" s="302"/>
      <c r="B513" s="269" t="s">
        <v>15818</v>
      </c>
      <c r="C513" s="266">
        <v>5000</v>
      </c>
      <c r="D513" s="304">
        <v>0</v>
      </c>
      <c r="E513" s="277" t="s">
        <v>15819</v>
      </c>
      <c r="F513" s="264"/>
      <c r="G513" s="307"/>
      <c r="H513" s="264"/>
      <c r="I513" s="303"/>
      <c r="J513" s="264"/>
      <c r="K513" s="264"/>
      <c r="L513" s="264"/>
      <c r="M513" s="264"/>
      <c r="N513" s="264"/>
      <c r="O513" s="264"/>
      <c r="P513" s="264"/>
      <c r="Q513" s="264"/>
      <c r="R513" s="264"/>
      <c r="S513" s="264"/>
      <c r="T513" s="264"/>
      <c r="U513" s="264"/>
      <c r="V513" s="264"/>
      <c r="W513" s="264"/>
      <c r="X513" s="264"/>
      <c r="Y513" s="264"/>
      <c r="Z513" s="264"/>
      <c r="AA513" s="264"/>
      <c r="AB513" s="264"/>
      <c r="AC513" s="264"/>
      <c r="AD513" s="264"/>
      <c r="AE513" s="264"/>
    </row>
    <row r="514" spans="1:33" ht="38.25" x14ac:dyDescent="0.2">
      <c r="A514" s="302"/>
      <c r="B514" s="269" t="s">
        <v>15820</v>
      </c>
      <c r="C514" s="266">
        <v>13000</v>
      </c>
      <c r="D514" s="304">
        <v>0</v>
      </c>
      <c r="E514" s="277" t="s">
        <v>6594</v>
      </c>
      <c r="F514" s="264"/>
      <c r="G514" s="307"/>
      <c r="H514" s="264"/>
      <c r="I514" s="303"/>
      <c r="J514" s="264"/>
      <c r="K514" s="264"/>
      <c r="L514" s="264"/>
      <c r="M514" s="264"/>
      <c r="N514" s="264"/>
      <c r="O514" s="264"/>
      <c r="P514" s="264"/>
      <c r="Q514" s="264"/>
      <c r="R514" s="264"/>
      <c r="S514" s="264"/>
      <c r="T514" s="264"/>
      <c r="U514" s="264"/>
      <c r="V514" s="264"/>
      <c r="W514" s="264"/>
      <c r="X514" s="264"/>
      <c r="Y514" s="264"/>
      <c r="Z514" s="264"/>
      <c r="AA514" s="264"/>
      <c r="AB514" s="264"/>
      <c r="AC514" s="264"/>
      <c r="AD514" s="264"/>
      <c r="AE514" s="264"/>
    </row>
    <row r="515" spans="1:33" ht="38.25" x14ac:dyDescent="0.2">
      <c r="A515" s="302"/>
      <c r="B515" s="269" t="s">
        <v>15821</v>
      </c>
      <c r="C515" s="266">
        <v>13000</v>
      </c>
      <c r="D515" s="304">
        <v>0</v>
      </c>
      <c r="E515" s="277" t="s">
        <v>6593</v>
      </c>
      <c r="F515" s="264"/>
      <c r="G515" s="307"/>
      <c r="H515" s="264"/>
      <c r="I515" s="303"/>
      <c r="J515" s="264"/>
      <c r="K515" s="264"/>
      <c r="L515" s="264"/>
      <c r="M515" s="264"/>
      <c r="N515" s="264"/>
      <c r="O515" s="264"/>
      <c r="P515" s="264"/>
      <c r="Q515" s="264"/>
      <c r="R515" s="264"/>
      <c r="S515" s="264"/>
      <c r="T515" s="264"/>
      <c r="U515" s="264"/>
      <c r="V515" s="264"/>
      <c r="W515" s="264"/>
      <c r="X515" s="264"/>
      <c r="Y515" s="264"/>
      <c r="Z515" s="264"/>
      <c r="AA515" s="264"/>
      <c r="AB515" s="264"/>
      <c r="AC515" s="264"/>
      <c r="AD515" s="264"/>
      <c r="AE515" s="264"/>
    </row>
    <row r="516" spans="1:33" ht="38.25" x14ac:dyDescent="0.2">
      <c r="A516" s="302"/>
      <c r="B516" s="269" t="s">
        <v>15822</v>
      </c>
      <c r="C516" s="266">
        <v>6559</v>
      </c>
      <c r="D516" s="304">
        <v>0</v>
      </c>
      <c r="E516" s="277" t="s">
        <v>6591</v>
      </c>
      <c r="F516" s="264"/>
      <c r="G516" s="307"/>
      <c r="H516" s="264"/>
      <c r="I516" s="303"/>
      <c r="J516" s="264"/>
      <c r="K516" s="264"/>
      <c r="L516" s="264"/>
      <c r="M516" s="264"/>
      <c r="N516" s="264"/>
      <c r="O516" s="264"/>
      <c r="P516" s="264"/>
      <c r="Q516" s="264"/>
      <c r="R516" s="264"/>
      <c r="S516" s="264"/>
      <c r="T516" s="264"/>
      <c r="U516" s="264"/>
      <c r="V516" s="264"/>
      <c r="W516" s="264"/>
      <c r="X516" s="264"/>
      <c r="Y516" s="264"/>
      <c r="Z516" s="264"/>
      <c r="AA516" s="264"/>
      <c r="AB516" s="264"/>
      <c r="AC516" s="264"/>
      <c r="AD516" s="264"/>
      <c r="AE516" s="264"/>
    </row>
    <row r="517" spans="1:33" ht="38.25" x14ac:dyDescent="0.2">
      <c r="A517" s="302"/>
      <c r="B517" s="269" t="s">
        <v>15822</v>
      </c>
      <c r="C517" s="266">
        <v>6559</v>
      </c>
      <c r="D517" s="304">
        <v>0</v>
      </c>
      <c r="E517" s="277" t="s">
        <v>6592</v>
      </c>
      <c r="F517" s="264"/>
      <c r="G517" s="307"/>
      <c r="H517" s="264"/>
      <c r="I517" s="303"/>
      <c r="J517" s="264"/>
      <c r="K517" s="264"/>
      <c r="L517" s="264"/>
      <c r="M517" s="264"/>
      <c r="N517" s="264"/>
      <c r="O517" s="264"/>
      <c r="P517" s="264"/>
      <c r="Q517" s="264"/>
      <c r="R517" s="264"/>
      <c r="S517" s="264"/>
      <c r="T517" s="264"/>
      <c r="U517" s="264"/>
      <c r="V517" s="264"/>
      <c r="W517" s="264"/>
      <c r="X517" s="264"/>
      <c r="Y517" s="264"/>
      <c r="Z517" s="264"/>
      <c r="AA517" s="264"/>
      <c r="AB517" s="264"/>
      <c r="AC517" s="264"/>
      <c r="AD517" s="264"/>
      <c r="AE517" s="264"/>
    </row>
    <row r="518" spans="1:33" ht="51" x14ac:dyDescent="0.2">
      <c r="A518" s="302"/>
      <c r="B518" s="269" t="s">
        <v>15823</v>
      </c>
      <c r="C518" s="266">
        <v>51476.4</v>
      </c>
      <c r="D518" s="304">
        <v>0</v>
      </c>
      <c r="E518" s="285" t="s">
        <v>15824</v>
      </c>
      <c r="F518" s="264"/>
      <c r="G518" s="307"/>
      <c r="H518" s="264"/>
      <c r="I518" s="303"/>
      <c r="J518" s="264"/>
      <c r="K518" s="264"/>
      <c r="L518" s="264"/>
      <c r="M518" s="264"/>
      <c r="N518" s="264"/>
      <c r="O518" s="264"/>
      <c r="P518" s="264"/>
      <c r="Q518" s="264"/>
      <c r="R518" s="264"/>
      <c r="S518" s="264"/>
      <c r="T518" s="264"/>
      <c r="U518" s="264"/>
      <c r="V518" s="264"/>
      <c r="W518" s="264"/>
      <c r="X518" s="264"/>
      <c r="Y518" s="264"/>
      <c r="Z518" s="264"/>
      <c r="AA518" s="264"/>
      <c r="AB518" s="264"/>
      <c r="AC518" s="264"/>
      <c r="AD518" s="264"/>
      <c r="AE518" s="264"/>
    </row>
    <row r="519" spans="1:33" ht="25.5" x14ac:dyDescent="0.2">
      <c r="A519" s="302"/>
      <c r="B519" s="269" t="s">
        <v>15825</v>
      </c>
      <c r="C519" s="266">
        <v>982200</v>
      </c>
      <c r="D519" s="304"/>
      <c r="E519" s="285" t="s">
        <v>15826</v>
      </c>
      <c r="F519" s="264"/>
      <c r="G519" s="307"/>
      <c r="H519" s="264"/>
      <c r="I519" s="303"/>
      <c r="J519" s="264"/>
      <c r="K519" s="264"/>
      <c r="L519" s="264"/>
      <c r="M519" s="264"/>
      <c r="N519" s="264"/>
      <c r="O519" s="264"/>
      <c r="P519" s="264"/>
      <c r="Q519" s="264"/>
      <c r="R519" s="264"/>
      <c r="S519" s="264"/>
      <c r="T519" s="264"/>
      <c r="U519" s="264"/>
      <c r="V519" s="264"/>
      <c r="W519" s="264"/>
      <c r="X519" s="264"/>
      <c r="Y519" s="264"/>
      <c r="Z519" s="264"/>
      <c r="AA519" s="264"/>
      <c r="AB519" s="264"/>
      <c r="AC519" s="264"/>
      <c r="AD519" s="264"/>
      <c r="AE519" s="264"/>
    </row>
    <row r="520" spans="1:33" ht="38.25" x14ac:dyDescent="0.2">
      <c r="A520" s="302"/>
      <c r="B520" s="269" t="s">
        <v>15827</v>
      </c>
      <c r="C520" s="266">
        <v>0.9</v>
      </c>
      <c r="D520" s="304">
        <v>0</v>
      </c>
      <c r="E520" s="277" t="s">
        <v>15828</v>
      </c>
      <c r="F520" s="264"/>
      <c r="G520" s="307"/>
      <c r="H520" s="264"/>
      <c r="I520" s="303"/>
      <c r="J520" s="264"/>
      <c r="K520" s="264"/>
      <c r="L520" s="264"/>
      <c r="M520" s="264"/>
      <c r="N520" s="264"/>
      <c r="O520" s="264"/>
      <c r="P520" s="264"/>
      <c r="Q520" s="264"/>
      <c r="R520" s="264"/>
      <c r="S520" s="264"/>
      <c r="T520" s="264"/>
      <c r="U520" s="264"/>
      <c r="V520" s="264"/>
      <c r="W520" s="264"/>
      <c r="X520" s="264"/>
      <c r="Y520" s="264"/>
      <c r="Z520" s="264"/>
      <c r="AA520" s="264"/>
      <c r="AB520" s="264"/>
      <c r="AC520" s="264"/>
      <c r="AD520" s="264"/>
      <c r="AE520" s="264"/>
      <c r="AF520" s="264"/>
      <c r="AG520" s="264"/>
    </row>
    <row r="521" spans="1:33" x14ac:dyDescent="0.2">
      <c r="A521" s="302"/>
      <c r="B521" s="269" t="s">
        <v>15829</v>
      </c>
      <c r="C521" s="266">
        <v>1093.58</v>
      </c>
      <c r="D521" s="304">
        <v>0</v>
      </c>
      <c r="E521" s="267" t="s">
        <v>15830</v>
      </c>
      <c r="F521" s="264"/>
      <c r="G521" s="307"/>
      <c r="H521" s="264"/>
      <c r="I521" s="303"/>
      <c r="J521" s="264"/>
      <c r="K521" s="264"/>
      <c r="L521" s="264"/>
      <c r="M521" s="264"/>
      <c r="N521" s="264"/>
      <c r="O521" s="264"/>
      <c r="P521" s="264"/>
      <c r="Q521" s="264"/>
      <c r="R521" s="264"/>
      <c r="S521" s="264"/>
      <c r="T521" s="264"/>
      <c r="U521" s="264"/>
      <c r="V521" s="264"/>
      <c r="W521" s="264"/>
      <c r="X521" s="264"/>
      <c r="Y521" s="264"/>
      <c r="Z521" s="264"/>
      <c r="AA521" s="264"/>
      <c r="AB521" s="264"/>
      <c r="AC521" s="264"/>
      <c r="AD521" s="264"/>
      <c r="AE521" s="264"/>
      <c r="AF521" s="264"/>
      <c r="AG521" s="264"/>
    </row>
    <row r="522" spans="1:33" x14ac:dyDescent="0.2">
      <c r="A522" s="302"/>
      <c r="B522" s="269" t="s">
        <v>15831</v>
      </c>
      <c r="C522" s="266">
        <v>10052.9</v>
      </c>
      <c r="D522" s="304">
        <v>0</v>
      </c>
      <c r="E522" s="277" t="s">
        <v>15832</v>
      </c>
      <c r="F522" s="264"/>
      <c r="G522" s="307"/>
      <c r="H522" s="264"/>
      <c r="I522" s="303"/>
      <c r="J522" s="264"/>
      <c r="K522" s="264"/>
      <c r="L522" s="264"/>
      <c r="M522" s="264"/>
      <c r="N522" s="264"/>
      <c r="O522" s="264"/>
      <c r="P522" s="264"/>
      <c r="Q522" s="264"/>
      <c r="R522" s="264"/>
      <c r="S522" s="264"/>
      <c r="T522" s="264"/>
      <c r="U522" s="264"/>
      <c r="V522" s="264"/>
      <c r="W522" s="264"/>
      <c r="X522" s="264"/>
      <c r="Y522" s="264"/>
      <c r="Z522" s="264"/>
      <c r="AA522" s="264"/>
      <c r="AB522" s="264"/>
      <c r="AC522" s="264"/>
      <c r="AD522" s="264"/>
      <c r="AE522" s="264"/>
    </row>
    <row r="523" spans="1:33" ht="38.25" x14ac:dyDescent="0.2">
      <c r="A523" s="302"/>
      <c r="B523" s="269" t="s">
        <v>15833</v>
      </c>
      <c r="C523" s="266">
        <v>5950</v>
      </c>
      <c r="D523" s="304">
        <v>0</v>
      </c>
      <c r="E523" s="277" t="s">
        <v>15834</v>
      </c>
      <c r="F523" s="264"/>
      <c r="G523" s="307"/>
      <c r="H523" s="264"/>
      <c r="I523" s="303"/>
      <c r="J523" s="264"/>
      <c r="K523" s="264"/>
      <c r="L523" s="264"/>
      <c r="M523" s="264"/>
      <c r="N523" s="264"/>
      <c r="O523" s="264"/>
      <c r="P523" s="264"/>
      <c r="Q523" s="264"/>
      <c r="R523" s="264"/>
      <c r="S523" s="264"/>
      <c r="T523" s="264"/>
      <c r="U523" s="264"/>
      <c r="V523" s="264"/>
      <c r="W523" s="264"/>
      <c r="X523" s="264"/>
      <c r="Y523" s="264"/>
      <c r="Z523" s="264"/>
      <c r="AA523" s="264"/>
      <c r="AB523" s="264"/>
      <c r="AC523" s="264"/>
      <c r="AD523" s="264"/>
      <c r="AE523" s="264"/>
    </row>
    <row r="524" spans="1:33" ht="38.25" x14ac:dyDescent="0.2">
      <c r="A524" s="302"/>
      <c r="B524" s="269" t="s">
        <v>15835</v>
      </c>
      <c r="C524" s="266">
        <v>18740.400000000001</v>
      </c>
      <c r="D524" s="304">
        <v>0</v>
      </c>
      <c r="E524" s="277" t="s">
        <v>6595</v>
      </c>
      <c r="F524" s="264"/>
      <c r="G524" s="307"/>
      <c r="H524" s="264"/>
      <c r="I524" s="303"/>
      <c r="J524" s="264"/>
      <c r="K524" s="264"/>
      <c r="L524" s="264"/>
      <c r="M524" s="264"/>
      <c r="N524" s="264"/>
      <c r="O524" s="264"/>
      <c r="P524" s="264"/>
      <c r="Q524" s="264"/>
      <c r="R524" s="264"/>
      <c r="S524" s="264"/>
      <c r="T524" s="264"/>
      <c r="U524" s="264"/>
      <c r="V524" s="264"/>
      <c r="W524" s="264"/>
      <c r="X524" s="264"/>
      <c r="Y524" s="264"/>
      <c r="Z524" s="264"/>
      <c r="AA524" s="264"/>
      <c r="AB524" s="264"/>
      <c r="AC524" s="264"/>
      <c r="AD524" s="264"/>
      <c r="AE524" s="264"/>
    </row>
    <row r="525" spans="1:33" ht="38.25" x14ac:dyDescent="0.2">
      <c r="A525" s="302"/>
      <c r="B525" s="269" t="s">
        <v>15836</v>
      </c>
      <c r="C525" s="266">
        <v>3551.4</v>
      </c>
      <c r="D525" s="304">
        <v>0</v>
      </c>
      <c r="E525" s="277" t="s">
        <v>6589</v>
      </c>
      <c r="F525" s="264"/>
      <c r="G525" s="307"/>
      <c r="H525" s="264"/>
      <c r="I525" s="303"/>
      <c r="J525" s="264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  <c r="V525" s="264"/>
      <c r="W525" s="264"/>
      <c r="X525" s="264"/>
      <c r="Y525" s="264"/>
      <c r="Z525" s="264"/>
      <c r="AA525" s="264"/>
      <c r="AB525" s="264"/>
      <c r="AC525" s="264"/>
      <c r="AD525" s="264"/>
      <c r="AE525" s="264"/>
    </row>
    <row r="526" spans="1:33" ht="25.5" x14ac:dyDescent="0.2">
      <c r="A526" s="302"/>
      <c r="B526" s="269" t="s">
        <v>15837</v>
      </c>
      <c r="C526" s="266">
        <v>4650</v>
      </c>
      <c r="D526" s="304">
        <v>0</v>
      </c>
      <c r="E526" s="277" t="s">
        <v>15838</v>
      </c>
      <c r="F526" s="264"/>
      <c r="G526" s="307"/>
      <c r="H526" s="264"/>
      <c r="I526" s="303"/>
      <c r="J526" s="264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  <c r="V526" s="264"/>
      <c r="W526" s="264"/>
      <c r="X526" s="264"/>
      <c r="Y526" s="264"/>
      <c r="Z526" s="264"/>
      <c r="AA526" s="264"/>
      <c r="AB526" s="264"/>
      <c r="AC526" s="264"/>
      <c r="AD526" s="264"/>
      <c r="AE526" s="264"/>
    </row>
    <row r="527" spans="1:33" ht="38.25" x14ac:dyDescent="0.2">
      <c r="A527" s="302"/>
      <c r="B527" s="269" t="s">
        <v>15839</v>
      </c>
      <c r="C527" s="266">
        <v>5443.7</v>
      </c>
      <c r="D527" s="304">
        <v>0</v>
      </c>
      <c r="E527" s="277" t="s">
        <v>6589</v>
      </c>
      <c r="F527" s="264"/>
      <c r="G527" s="307"/>
      <c r="H527" s="264"/>
      <c r="I527" s="303"/>
      <c r="J527" s="264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  <c r="V527" s="264"/>
      <c r="W527" s="264"/>
      <c r="X527" s="264"/>
      <c r="Y527" s="264"/>
      <c r="Z527" s="264"/>
      <c r="AA527" s="264"/>
      <c r="AB527" s="264"/>
      <c r="AC527" s="264"/>
      <c r="AD527" s="264"/>
      <c r="AE527" s="264"/>
    </row>
    <row r="528" spans="1:33" ht="38.25" x14ac:dyDescent="0.2">
      <c r="A528" s="302"/>
      <c r="B528" s="269" t="s">
        <v>15840</v>
      </c>
      <c r="C528" s="266">
        <v>26500</v>
      </c>
      <c r="D528" s="304">
        <v>0</v>
      </c>
      <c r="E528" s="277" t="s">
        <v>6590</v>
      </c>
      <c r="F528" s="264"/>
      <c r="G528" s="307"/>
      <c r="H528" s="264"/>
      <c r="I528" s="303"/>
      <c r="J528" s="264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  <c r="V528" s="264"/>
      <c r="W528" s="264"/>
      <c r="X528" s="264"/>
      <c r="Y528" s="264"/>
      <c r="Z528" s="264"/>
      <c r="AA528" s="264"/>
      <c r="AB528" s="264"/>
      <c r="AC528" s="264"/>
      <c r="AD528" s="264"/>
      <c r="AE528" s="264"/>
    </row>
    <row r="529" spans="1:40" ht="38.25" x14ac:dyDescent="0.2">
      <c r="A529" s="302"/>
      <c r="B529" s="269" t="s">
        <v>15840</v>
      </c>
      <c r="C529" s="266">
        <v>26500</v>
      </c>
      <c r="D529" s="304">
        <v>0</v>
      </c>
      <c r="E529" s="277" t="s">
        <v>15841</v>
      </c>
      <c r="F529" s="264"/>
      <c r="G529" s="307"/>
      <c r="H529" s="264"/>
      <c r="I529" s="303"/>
      <c r="J529" s="264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  <c r="V529" s="264"/>
      <c r="W529" s="264"/>
      <c r="X529" s="264"/>
      <c r="Y529" s="264"/>
      <c r="Z529" s="264"/>
      <c r="AA529" s="264"/>
      <c r="AB529" s="264"/>
      <c r="AC529" s="264"/>
      <c r="AD529" s="264"/>
      <c r="AE529" s="264"/>
    </row>
    <row r="530" spans="1:40" ht="25.5" x14ac:dyDescent="0.2">
      <c r="A530" s="302"/>
      <c r="B530" s="269">
        <v>45282</v>
      </c>
      <c r="C530" s="266">
        <v>1323.37</v>
      </c>
      <c r="D530" s="304">
        <v>0</v>
      </c>
      <c r="E530" s="277" t="s">
        <v>15842</v>
      </c>
      <c r="F530" s="264"/>
      <c r="G530" s="307"/>
      <c r="H530" s="264"/>
      <c r="I530" s="303"/>
      <c r="J530" s="264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  <c r="V530" s="264"/>
      <c r="W530" s="264"/>
      <c r="X530" s="264"/>
      <c r="Y530" s="264"/>
      <c r="Z530" s="264"/>
      <c r="AA530" s="264"/>
      <c r="AB530" s="264"/>
      <c r="AC530" s="264"/>
      <c r="AD530" s="264"/>
      <c r="AE530" s="264"/>
    </row>
    <row r="531" spans="1:40" ht="38.25" x14ac:dyDescent="0.2">
      <c r="A531" s="302"/>
      <c r="B531" s="269" t="s">
        <v>15843</v>
      </c>
      <c r="C531" s="266">
        <v>32503.11</v>
      </c>
      <c r="D531" s="304">
        <v>0</v>
      </c>
      <c r="E531" s="277" t="s">
        <v>15844</v>
      </c>
      <c r="F531" s="264"/>
      <c r="G531" s="307"/>
      <c r="H531" s="264"/>
      <c r="I531" s="303"/>
      <c r="J531" s="264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  <c r="V531" s="264"/>
      <c r="W531" s="264"/>
      <c r="X531" s="264"/>
      <c r="Y531" s="264"/>
      <c r="Z531" s="264"/>
      <c r="AA531" s="264"/>
      <c r="AB531" s="264"/>
      <c r="AC531" s="264"/>
      <c r="AD531" s="264"/>
      <c r="AE531" s="264"/>
    </row>
    <row r="532" spans="1:40" x14ac:dyDescent="0.2">
      <c r="A532" s="302"/>
      <c r="B532" s="269" t="s">
        <v>15845</v>
      </c>
      <c r="C532" s="266">
        <v>160000</v>
      </c>
      <c r="D532" s="304">
        <v>0</v>
      </c>
      <c r="E532" s="277" t="s">
        <v>15846</v>
      </c>
      <c r="F532" s="264"/>
      <c r="G532" s="307"/>
      <c r="H532" s="264"/>
      <c r="I532" s="303"/>
      <c r="J532" s="264"/>
      <c r="K532" s="264"/>
      <c r="L532" s="264"/>
      <c r="M532" s="264"/>
      <c r="N532" s="264"/>
      <c r="O532" s="264"/>
      <c r="P532" s="264"/>
      <c r="Q532" s="264"/>
      <c r="R532" s="264"/>
      <c r="S532" s="264"/>
      <c r="T532" s="264"/>
      <c r="U532" s="264"/>
      <c r="V532" s="264"/>
      <c r="W532" s="264"/>
      <c r="X532" s="264"/>
      <c r="Y532" s="264"/>
      <c r="Z532" s="264"/>
      <c r="AA532" s="264"/>
      <c r="AB532" s="264"/>
      <c r="AC532" s="264"/>
      <c r="AD532" s="264"/>
      <c r="AE532" s="264"/>
    </row>
    <row r="533" spans="1:40" x14ac:dyDescent="0.2">
      <c r="A533" s="302"/>
      <c r="B533" s="269" t="s">
        <v>15847</v>
      </c>
      <c r="C533" s="266">
        <v>40000</v>
      </c>
      <c r="D533" s="304">
        <v>0</v>
      </c>
      <c r="E533" s="285" t="s">
        <v>15848</v>
      </c>
      <c r="F533" s="264"/>
      <c r="G533" s="307"/>
      <c r="H533" s="264"/>
      <c r="I533" s="303"/>
      <c r="J533" s="264"/>
      <c r="K533" s="264"/>
      <c r="L533" s="264"/>
      <c r="M533" s="264"/>
      <c r="N533" s="264"/>
      <c r="O533" s="264"/>
      <c r="P533" s="264"/>
      <c r="Q533" s="264"/>
      <c r="R533" s="264"/>
      <c r="S533" s="264"/>
      <c r="T533" s="264"/>
      <c r="U533" s="264"/>
      <c r="V533" s="264"/>
      <c r="W533" s="264"/>
      <c r="X533" s="264"/>
      <c r="Y533" s="264"/>
      <c r="Z533" s="264"/>
      <c r="AA533" s="264"/>
      <c r="AB533" s="264"/>
      <c r="AC533" s="264"/>
      <c r="AD533" s="264"/>
      <c r="AE533" s="264"/>
    </row>
    <row r="534" spans="1:40" ht="25.5" x14ac:dyDescent="0.2">
      <c r="A534" s="302"/>
      <c r="B534" s="269" t="s">
        <v>15849</v>
      </c>
      <c r="C534" s="266">
        <v>3450.02</v>
      </c>
      <c r="D534" s="304">
        <v>0</v>
      </c>
      <c r="E534" s="277" t="s">
        <v>15850</v>
      </c>
      <c r="F534" s="264"/>
      <c r="G534" s="307"/>
      <c r="H534" s="264"/>
      <c r="I534" s="303"/>
      <c r="J534" s="264"/>
      <c r="K534" s="264"/>
      <c r="L534" s="264"/>
      <c r="M534" s="264"/>
      <c r="N534" s="264"/>
      <c r="O534" s="264"/>
      <c r="P534" s="264"/>
      <c r="Q534" s="264"/>
      <c r="R534" s="264"/>
      <c r="S534" s="264"/>
      <c r="T534" s="264"/>
      <c r="U534" s="264"/>
      <c r="V534" s="264"/>
      <c r="W534" s="264"/>
      <c r="X534" s="264"/>
      <c r="Y534" s="264"/>
      <c r="Z534" s="264"/>
      <c r="AA534" s="264"/>
      <c r="AB534" s="264"/>
      <c r="AC534" s="264"/>
      <c r="AD534" s="264"/>
      <c r="AE534" s="264"/>
    </row>
    <row r="535" spans="1:40" ht="38.25" x14ac:dyDescent="0.2">
      <c r="A535" s="302"/>
      <c r="B535" s="269" t="s">
        <v>15851</v>
      </c>
      <c r="C535" s="266">
        <v>5531.25</v>
      </c>
      <c r="D535" s="304">
        <v>0</v>
      </c>
      <c r="E535" s="277" t="s">
        <v>6588</v>
      </c>
      <c r="F535" s="264"/>
      <c r="G535" s="307"/>
      <c r="H535" s="264"/>
      <c r="I535" s="303"/>
      <c r="J535" s="264"/>
      <c r="K535" s="264"/>
      <c r="L535" s="264"/>
      <c r="M535" s="264"/>
      <c r="N535" s="264"/>
      <c r="O535" s="264"/>
      <c r="P535" s="264"/>
      <c r="Q535" s="264"/>
      <c r="R535" s="264"/>
      <c r="S535" s="264"/>
      <c r="T535" s="264"/>
      <c r="U535" s="264"/>
      <c r="V535" s="264"/>
      <c r="W535" s="264"/>
      <c r="X535" s="264"/>
      <c r="Y535" s="264"/>
      <c r="Z535" s="264"/>
      <c r="AA535" s="264"/>
      <c r="AB535" s="264"/>
      <c r="AC535" s="264"/>
      <c r="AD535" s="264"/>
      <c r="AE535" s="264"/>
    </row>
    <row r="536" spans="1:40" x14ac:dyDescent="0.2">
      <c r="A536" s="302"/>
      <c r="B536" s="270" t="s">
        <v>15537</v>
      </c>
      <c r="C536" s="278">
        <v>1351810.19</v>
      </c>
      <c r="D536" s="304">
        <v>0</v>
      </c>
      <c r="E536" s="279" t="s">
        <v>6596</v>
      </c>
      <c r="F536" s="264"/>
      <c r="G536" s="307"/>
      <c r="H536" s="264"/>
      <c r="I536" s="303"/>
      <c r="J536" s="264"/>
      <c r="K536" s="264"/>
      <c r="L536" s="264"/>
      <c r="M536" s="264"/>
      <c r="N536" s="264"/>
      <c r="O536" s="264"/>
      <c r="P536" s="264"/>
      <c r="Q536" s="264"/>
      <c r="R536" s="264"/>
      <c r="S536" s="264"/>
      <c r="T536" s="264"/>
      <c r="U536" s="264"/>
      <c r="V536" s="264"/>
      <c r="W536" s="264"/>
      <c r="X536" s="264"/>
      <c r="Y536" s="264"/>
      <c r="Z536" s="264"/>
      <c r="AA536" s="264"/>
      <c r="AB536" s="264"/>
      <c r="AC536" s="264"/>
      <c r="AD536" s="264"/>
      <c r="AE536" s="264"/>
      <c r="AF536" s="264"/>
      <c r="AG536" s="264"/>
      <c r="AH536" s="264"/>
      <c r="AI536" s="264"/>
      <c r="AJ536" s="264"/>
      <c r="AK536" s="264"/>
      <c r="AL536" s="264"/>
      <c r="AM536" s="264"/>
      <c r="AN536" s="264"/>
    </row>
    <row r="537" spans="1:40" ht="14.25" x14ac:dyDescent="0.2">
      <c r="A537" s="302"/>
      <c r="B537" s="272" t="s">
        <v>6597</v>
      </c>
      <c r="C537" s="272"/>
      <c r="D537" s="272"/>
      <c r="E537" s="280"/>
      <c r="F537" s="264"/>
      <c r="G537" s="307"/>
      <c r="H537" s="264"/>
      <c r="I537" s="303"/>
      <c r="J537" s="264"/>
      <c r="K537" s="264"/>
      <c r="L537" s="264"/>
      <c r="M537" s="264"/>
      <c r="N537" s="264"/>
      <c r="O537" s="264"/>
      <c r="P537" s="264"/>
      <c r="Q537" s="264"/>
      <c r="R537" s="264"/>
      <c r="S537" s="264"/>
      <c r="T537" s="264"/>
      <c r="U537" s="264"/>
      <c r="V537" s="264"/>
      <c r="W537" s="264"/>
      <c r="X537" s="264"/>
      <c r="Y537" s="264"/>
      <c r="Z537" s="264"/>
      <c r="AA537" s="264"/>
      <c r="AB537" s="264"/>
      <c r="AC537" s="264"/>
      <c r="AD537" s="264"/>
      <c r="AE537" s="264"/>
      <c r="AF537" s="264"/>
      <c r="AG537" s="264"/>
      <c r="AH537" s="264"/>
      <c r="AI537" s="264"/>
      <c r="AJ537" s="264"/>
      <c r="AK537" s="264"/>
      <c r="AL537" s="264"/>
      <c r="AM537" s="264"/>
      <c r="AN537" s="264"/>
    </row>
    <row r="538" spans="1:40" x14ac:dyDescent="0.2">
      <c r="A538" s="302"/>
      <c r="B538" s="269" t="s">
        <v>15852</v>
      </c>
      <c r="C538" s="266">
        <v>419160</v>
      </c>
      <c r="D538" s="304">
        <v>0</v>
      </c>
      <c r="E538" s="281" t="s">
        <v>15853</v>
      </c>
      <c r="F538" s="264"/>
      <c r="G538" s="307"/>
      <c r="H538" s="264"/>
      <c r="I538" s="303"/>
      <c r="J538" s="264"/>
      <c r="K538" s="264"/>
      <c r="L538" s="264"/>
      <c r="M538" s="264"/>
      <c r="N538" s="264"/>
      <c r="O538" s="264"/>
      <c r="P538" s="264"/>
      <c r="Q538" s="264"/>
      <c r="R538" s="264"/>
      <c r="S538" s="264"/>
      <c r="T538" s="264"/>
      <c r="U538" s="264"/>
      <c r="V538" s="264"/>
      <c r="W538" s="264"/>
      <c r="X538" s="264"/>
      <c r="Y538" s="264"/>
      <c r="Z538" s="264"/>
      <c r="AA538" s="264"/>
      <c r="AB538" s="264"/>
      <c r="AC538" s="264"/>
      <c r="AD538" s="264"/>
      <c r="AE538" s="264"/>
      <c r="AF538" s="264"/>
      <c r="AG538" s="264"/>
      <c r="AH538" s="264"/>
      <c r="AI538" s="264"/>
      <c r="AJ538" s="264"/>
      <c r="AK538" s="264"/>
      <c r="AL538" s="264"/>
      <c r="AM538" s="264"/>
      <c r="AN538" s="264"/>
    </row>
    <row r="539" spans="1:40" x14ac:dyDescent="0.2">
      <c r="A539" s="302"/>
      <c r="B539" s="269" t="s">
        <v>15854</v>
      </c>
      <c r="C539" s="266">
        <v>895950</v>
      </c>
      <c r="D539" s="304">
        <v>0</v>
      </c>
      <c r="E539" s="282" t="s">
        <v>15855</v>
      </c>
      <c r="F539" s="264"/>
      <c r="G539" s="307"/>
      <c r="H539" s="264"/>
      <c r="I539" s="303"/>
      <c r="J539" s="264"/>
      <c r="K539" s="307"/>
      <c r="L539" s="307"/>
      <c r="M539" s="307"/>
      <c r="N539" s="264"/>
      <c r="O539" s="264"/>
      <c r="P539" s="264"/>
      <c r="Q539" s="264"/>
      <c r="R539" s="264"/>
      <c r="S539" s="264"/>
      <c r="T539" s="264"/>
      <c r="U539" s="264"/>
      <c r="V539" s="264"/>
      <c r="W539" s="264"/>
      <c r="X539" s="264"/>
      <c r="Y539" s="264"/>
      <c r="Z539" s="264"/>
      <c r="AA539" s="264"/>
      <c r="AB539" s="264"/>
      <c r="AC539" s="264"/>
      <c r="AD539" s="264"/>
      <c r="AE539" s="264"/>
      <c r="AF539" s="264"/>
      <c r="AG539" s="264"/>
      <c r="AH539" s="264"/>
      <c r="AI539" s="264"/>
      <c r="AJ539" s="264"/>
      <c r="AK539" s="264"/>
      <c r="AL539" s="264"/>
      <c r="AM539" s="264"/>
      <c r="AN539" s="264"/>
    </row>
    <row r="540" spans="1:40" ht="25.5" x14ac:dyDescent="0.2">
      <c r="A540" s="302"/>
      <c r="B540" s="269" t="s">
        <v>15856</v>
      </c>
      <c r="C540" s="266">
        <v>1416077.5</v>
      </c>
      <c r="D540" s="304">
        <v>0</v>
      </c>
      <c r="E540" s="312" t="s">
        <v>15857</v>
      </c>
      <c r="F540" s="264"/>
      <c r="G540" s="307"/>
      <c r="H540" s="264"/>
      <c r="I540" s="303"/>
      <c r="J540" s="264"/>
      <c r="K540" s="307"/>
      <c r="L540" s="307"/>
      <c r="M540" s="307"/>
      <c r="N540" s="264"/>
      <c r="O540" s="264"/>
      <c r="P540" s="264"/>
      <c r="Q540" s="264"/>
      <c r="R540" s="264"/>
      <c r="S540" s="264"/>
      <c r="T540" s="264"/>
      <c r="U540" s="264"/>
      <c r="V540" s="264"/>
      <c r="W540" s="264"/>
      <c r="X540" s="264"/>
      <c r="Y540" s="264"/>
      <c r="Z540" s="264"/>
      <c r="AA540" s="264"/>
      <c r="AB540" s="264"/>
      <c r="AC540" s="264"/>
      <c r="AD540" s="264"/>
      <c r="AE540" s="264"/>
      <c r="AF540" s="264"/>
      <c r="AG540" s="264"/>
      <c r="AH540" s="264"/>
      <c r="AI540" s="264"/>
      <c r="AJ540" s="264"/>
      <c r="AK540" s="264"/>
      <c r="AL540" s="264"/>
      <c r="AM540" s="264"/>
      <c r="AN540" s="264"/>
    </row>
    <row r="541" spans="1:40" ht="14.25" x14ac:dyDescent="0.2">
      <c r="A541" s="302"/>
      <c r="B541" s="269" t="s">
        <v>15858</v>
      </c>
      <c r="C541" s="266">
        <v>1145208.1499999999</v>
      </c>
      <c r="D541" s="304">
        <v>0</v>
      </c>
      <c r="E541" s="313" t="s">
        <v>15859</v>
      </c>
      <c r="F541" s="264"/>
      <c r="G541" s="307"/>
      <c r="H541" s="264"/>
      <c r="I541" s="303"/>
      <c r="J541" s="264"/>
      <c r="K541" s="307"/>
      <c r="L541" s="307"/>
      <c r="M541" s="307"/>
      <c r="N541" s="264"/>
      <c r="O541" s="264"/>
      <c r="P541" s="264"/>
      <c r="Q541" s="264"/>
      <c r="R541" s="264"/>
      <c r="S541" s="264"/>
      <c r="T541" s="264"/>
      <c r="U541" s="264"/>
      <c r="V541" s="264"/>
      <c r="W541" s="264"/>
      <c r="X541" s="264"/>
      <c r="Y541" s="264"/>
      <c r="Z541" s="264"/>
      <c r="AA541" s="264"/>
      <c r="AB541" s="264"/>
      <c r="AC541" s="264"/>
      <c r="AD541" s="264"/>
      <c r="AE541" s="264"/>
      <c r="AF541" s="264"/>
      <c r="AG541" s="264"/>
      <c r="AH541" s="264"/>
      <c r="AI541" s="264"/>
      <c r="AJ541" s="264"/>
      <c r="AK541" s="264"/>
      <c r="AL541" s="264"/>
      <c r="AM541" s="264"/>
      <c r="AN541" s="264"/>
    </row>
    <row r="542" spans="1:40" x14ac:dyDescent="0.2">
      <c r="A542" s="302"/>
      <c r="B542" s="269" t="s">
        <v>15860</v>
      </c>
      <c r="C542" s="266">
        <v>138600</v>
      </c>
      <c r="D542" s="304">
        <v>0</v>
      </c>
      <c r="E542" s="288" t="s">
        <v>15861</v>
      </c>
      <c r="F542" s="264"/>
      <c r="G542" s="307"/>
      <c r="H542" s="264"/>
      <c r="I542" s="303"/>
      <c r="J542" s="264"/>
      <c r="K542" s="307"/>
      <c r="L542" s="307"/>
      <c r="M542" s="307"/>
      <c r="N542" s="264"/>
      <c r="O542" s="264"/>
      <c r="P542" s="264"/>
      <c r="Q542" s="264"/>
      <c r="R542" s="264"/>
      <c r="S542" s="264"/>
      <c r="T542" s="264"/>
      <c r="U542" s="264"/>
      <c r="V542" s="264"/>
      <c r="W542" s="264"/>
      <c r="X542" s="264"/>
      <c r="Y542" s="264"/>
      <c r="Z542" s="264"/>
      <c r="AA542" s="264"/>
      <c r="AB542" s="264"/>
      <c r="AC542" s="264"/>
      <c r="AD542" s="264"/>
      <c r="AE542" s="264"/>
    </row>
    <row r="543" spans="1:40" x14ac:dyDescent="0.2">
      <c r="A543" s="302"/>
      <c r="B543" s="269" t="s">
        <v>15862</v>
      </c>
      <c r="C543" s="266">
        <v>2593500</v>
      </c>
      <c r="D543" s="304">
        <v>0</v>
      </c>
      <c r="E543" s="282" t="s">
        <v>15861</v>
      </c>
      <c r="F543" s="264"/>
      <c r="G543" s="307"/>
      <c r="H543" s="264"/>
      <c r="I543" s="303"/>
      <c r="J543" s="264"/>
      <c r="K543" s="307"/>
      <c r="L543" s="307"/>
      <c r="M543" s="307"/>
      <c r="N543" s="264"/>
      <c r="O543" s="264"/>
      <c r="P543" s="264"/>
      <c r="Q543" s="264"/>
      <c r="R543" s="264"/>
      <c r="S543" s="264"/>
      <c r="T543" s="264"/>
      <c r="U543" s="264"/>
      <c r="V543" s="264"/>
      <c r="W543" s="264"/>
      <c r="X543" s="264"/>
      <c r="Y543" s="264"/>
      <c r="Z543" s="264"/>
      <c r="AA543" s="264"/>
      <c r="AB543" s="264"/>
      <c r="AC543" s="264"/>
      <c r="AD543" s="264"/>
      <c r="AE543" s="264"/>
      <c r="AF543" s="264"/>
      <c r="AG543" s="264"/>
      <c r="AH543" s="264"/>
      <c r="AI543" s="264"/>
      <c r="AJ543" s="264"/>
      <c r="AK543" s="264"/>
      <c r="AL543" s="264"/>
      <c r="AM543" s="264"/>
      <c r="AN543" s="264"/>
    </row>
    <row r="544" spans="1:40" x14ac:dyDescent="0.2">
      <c r="A544" s="302"/>
      <c r="B544" s="269" t="s">
        <v>15863</v>
      </c>
      <c r="C544" s="266">
        <v>2547956.4</v>
      </c>
      <c r="D544" s="304">
        <v>0</v>
      </c>
      <c r="E544" s="281" t="s">
        <v>15864</v>
      </c>
      <c r="F544" s="264"/>
      <c r="G544" s="307"/>
      <c r="H544" s="264"/>
      <c r="I544" s="303"/>
      <c r="J544" s="264"/>
      <c r="K544" s="307"/>
      <c r="L544" s="307"/>
      <c r="M544" s="307"/>
      <c r="N544" s="264"/>
      <c r="O544" s="264"/>
      <c r="P544" s="264"/>
      <c r="Q544" s="264"/>
      <c r="R544" s="264"/>
      <c r="S544" s="264"/>
      <c r="T544" s="264"/>
      <c r="U544" s="264"/>
      <c r="V544" s="264"/>
      <c r="W544" s="264"/>
      <c r="X544" s="264"/>
      <c r="Y544" s="264"/>
      <c r="Z544" s="264"/>
      <c r="AA544" s="264"/>
      <c r="AB544" s="264"/>
      <c r="AC544" s="264"/>
      <c r="AD544" s="264"/>
      <c r="AE544" s="264"/>
      <c r="AF544" s="264"/>
      <c r="AG544" s="264"/>
      <c r="AH544" s="264"/>
      <c r="AI544" s="264"/>
      <c r="AJ544" s="264"/>
      <c r="AK544" s="264"/>
      <c r="AL544" s="264"/>
      <c r="AM544" s="264"/>
      <c r="AN544" s="264"/>
    </row>
    <row r="545" spans="1:852" x14ac:dyDescent="0.2">
      <c r="A545" s="302"/>
      <c r="B545" s="269" t="s">
        <v>15372</v>
      </c>
      <c r="C545" s="266">
        <v>327384</v>
      </c>
      <c r="D545" s="304">
        <v>0</v>
      </c>
      <c r="E545" s="281" t="s">
        <v>15865</v>
      </c>
      <c r="F545" s="264"/>
      <c r="G545" s="307"/>
      <c r="H545" s="264"/>
      <c r="I545" s="303"/>
      <c r="J545" s="264"/>
      <c r="K545" s="307"/>
      <c r="L545" s="307"/>
      <c r="M545" s="307"/>
      <c r="N545" s="264"/>
      <c r="O545" s="264"/>
      <c r="P545" s="264"/>
      <c r="Q545" s="264"/>
      <c r="R545" s="264"/>
      <c r="S545" s="264"/>
      <c r="T545" s="264"/>
      <c r="U545" s="264"/>
      <c r="V545" s="264"/>
      <c r="W545" s="264"/>
      <c r="X545" s="264"/>
      <c r="Y545" s="264"/>
      <c r="Z545" s="264"/>
      <c r="AA545" s="264"/>
      <c r="AB545" s="264"/>
      <c r="AC545" s="264"/>
      <c r="AD545" s="264"/>
      <c r="AE545" s="264"/>
      <c r="AF545" s="264"/>
      <c r="AG545" s="264"/>
      <c r="AH545" s="264"/>
      <c r="AI545" s="264"/>
      <c r="AJ545" s="264"/>
      <c r="AK545" s="264"/>
      <c r="AL545" s="264"/>
      <c r="AM545" s="264"/>
      <c r="AN545" s="264"/>
    </row>
    <row r="546" spans="1:852" s="244" customFormat="1" ht="15" x14ac:dyDescent="0.25">
      <c r="A546" s="302"/>
      <c r="B546" s="314" t="s">
        <v>15537</v>
      </c>
      <c r="C546" s="271">
        <f>1551.6+1143.6+1379379.35</f>
        <v>1382074.55</v>
      </c>
      <c r="D546" s="304">
        <v>0</v>
      </c>
      <c r="E546" s="285" t="s">
        <v>15866</v>
      </c>
      <c r="F546" s="264"/>
      <c r="G546" s="307"/>
      <c r="H546" s="264"/>
      <c r="I546" s="303"/>
      <c r="J546" s="264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  <c r="V546" s="264"/>
      <c r="W546" s="264"/>
      <c r="X546" s="264"/>
      <c r="Y546" s="264"/>
      <c r="Z546" s="264"/>
      <c r="AA546" s="264"/>
      <c r="AB546" s="264"/>
      <c r="AC546" s="264"/>
      <c r="AD546" s="264"/>
      <c r="AE546" s="264"/>
      <c r="AF546" s="264"/>
      <c r="AG546" s="264"/>
      <c r="AH546" s="264"/>
      <c r="AI546" s="264"/>
      <c r="AJ546" s="264"/>
      <c r="AK546" s="264"/>
      <c r="AL546" s="264"/>
      <c r="AM546" s="264"/>
      <c r="AN546" s="264"/>
    </row>
    <row r="547" spans="1:852" s="264" customFormat="1" ht="14.25" x14ac:dyDescent="0.2">
      <c r="A547" s="302"/>
      <c r="B547" s="283" t="s">
        <v>6598</v>
      </c>
      <c r="C547" s="283"/>
      <c r="D547" s="283"/>
      <c r="E547" s="284"/>
      <c r="G547" s="307"/>
      <c r="I547" s="303"/>
      <c r="AO547" s="116"/>
      <c r="AP547" s="116"/>
      <c r="AQ547" s="116"/>
      <c r="AR547" s="116"/>
      <c r="AS547" s="116"/>
      <c r="AT547" s="116"/>
      <c r="AU547" s="116"/>
      <c r="AV547" s="116"/>
      <c r="AW547" s="116"/>
      <c r="AX547" s="116"/>
      <c r="AY547" s="116"/>
      <c r="AZ547" s="116"/>
      <c r="BA547" s="116"/>
      <c r="BB547" s="116"/>
      <c r="BC547" s="116"/>
      <c r="BD547" s="116"/>
      <c r="BE547" s="116"/>
      <c r="BF547" s="116"/>
      <c r="BG547" s="116"/>
      <c r="BH547" s="116"/>
      <c r="BI547" s="116"/>
      <c r="BJ547" s="116"/>
      <c r="BK547" s="116"/>
      <c r="BL547" s="116"/>
      <c r="BM547" s="116"/>
      <c r="BN547" s="116"/>
      <c r="BO547" s="116"/>
      <c r="BP547" s="116"/>
      <c r="BQ547" s="116"/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  <c r="EB547" s="116"/>
      <c r="EC547" s="116"/>
      <c r="ED547" s="116"/>
      <c r="EE547" s="116"/>
      <c r="EF547" s="116"/>
      <c r="EG547" s="116"/>
      <c r="EH547" s="116"/>
      <c r="EI547" s="116"/>
      <c r="EJ547" s="116"/>
      <c r="EK547" s="116"/>
      <c r="EL547" s="116"/>
      <c r="EM547" s="116"/>
      <c r="EN547" s="116"/>
      <c r="EO547" s="116"/>
      <c r="EP547" s="116"/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6"/>
      <c r="FA547" s="116"/>
      <c r="FB547" s="116"/>
      <c r="FC547" s="116"/>
      <c r="FD547" s="116"/>
      <c r="FE547" s="116"/>
      <c r="FF547" s="116"/>
      <c r="FG547" s="116"/>
      <c r="FH547" s="116"/>
      <c r="FI547" s="116"/>
      <c r="FJ547" s="116"/>
      <c r="FK547" s="116"/>
      <c r="FL547" s="116"/>
      <c r="FM547" s="116"/>
      <c r="FN547" s="116"/>
      <c r="FO547" s="116"/>
      <c r="FP547" s="116"/>
      <c r="FQ547" s="116"/>
      <c r="FR547" s="116"/>
      <c r="FS547" s="116"/>
      <c r="FT547" s="116"/>
      <c r="FU547" s="116"/>
      <c r="FV547" s="116"/>
      <c r="FW547" s="116"/>
      <c r="FX547" s="116"/>
      <c r="FY547" s="116"/>
      <c r="FZ547" s="116"/>
      <c r="GA547" s="116"/>
      <c r="GB547" s="116"/>
      <c r="GC547" s="116"/>
      <c r="GD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  <c r="IW547" s="116"/>
      <c r="IX547" s="116"/>
      <c r="IY547" s="116"/>
      <c r="IZ547" s="116"/>
      <c r="JA547" s="116"/>
      <c r="JB547" s="116"/>
      <c r="JC547" s="116"/>
      <c r="JD547" s="116"/>
      <c r="JE547" s="116"/>
      <c r="JF547" s="116"/>
      <c r="JG547" s="116"/>
      <c r="JH547" s="116"/>
      <c r="JI547" s="116"/>
      <c r="JJ547" s="116"/>
      <c r="JK547" s="116"/>
      <c r="JL547" s="116"/>
      <c r="JM547" s="116"/>
      <c r="JN547" s="116"/>
      <c r="JO547" s="116"/>
      <c r="JP547" s="116"/>
      <c r="JQ547" s="116"/>
      <c r="JR547" s="116"/>
      <c r="JS547" s="116"/>
      <c r="JT547" s="116"/>
      <c r="JU547" s="116"/>
      <c r="JV547" s="116"/>
      <c r="JW547" s="116"/>
      <c r="JX547" s="116"/>
      <c r="JY547" s="116"/>
      <c r="JZ547" s="116"/>
      <c r="KA547" s="116"/>
      <c r="KB547" s="116"/>
      <c r="KC547" s="116"/>
      <c r="KD547" s="116"/>
      <c r="KE547" s="116"/>
      <c r="KF547" s="116"/>
      <c r="KG547" s="116"/>
      <c r="KH547" s="116"/>
      <c r="KI547" s="116"/>
      <c r="KJ547" s="116"/>
      <c r="KK547" s="116"/>
      <c r="KL547" s="116"/>
      <c r="KM547" s="116"/>
      <c r="KN547" s="116"/>
      <c r="KO547" s="116"/>
      <c r="KP547" s="116"/>
      <c r="KQ547" s="116"/>
      <c r="KR547" s="116"/>
      <c r="KS547" s="116"/>
      <c r="KT547" s="116"/>
      <c r="KU547" s="116"/>
      <c r="KV547" s="116"/>
      <c r="KW547" s="116"/>
      <c r="KX547" s="116"/>
      <c r="KY547" s="116"/>
      <c r="KZ547" s="116"/>
      <c r="LA547" s="116"/>
      <c r="LB547" s="116"/>
      <c r="LC547" s="116"/>
      <c r="LD547" s="116"/>
      <c r="LE547" s="116"/>
      <c r="LF547" s="116"/>
      <c r="LG547" s="116"/>
      <c r="LH547" s="116"/>
      <c r="LI547" s="116"/>
      <c r="LJ547" s="116"/>
      <c r="LK547" s="116"/>
      <c r="LL547" s="116"/>
      <c r="LM547" s="116"/>
      <c r="LN547" s="116"/>
      <c r="LO547" s="116"/>
      <c r="LP547" s="116"/>
      <c r="LQ547" s="116"/>
      <c r="LR547" s="116"/>
      <c r="LS547" s="116"/>
      <c r="LT547" s="116"/>
      <c r="LU547" s="116"/>
      <c r="LV547" s="116"/>
      <c r="LW547" s="116"/>
      <c r="LX547" s="116"/>
      <c r="LY547" s="116"/>
      <c r="LZ547" s="116"/>
      <c r="MA547" s="116"/>
      <c r="MB547" s="116"/>
      <c r="MC547" s="116"/>
      <c r="MD547" s="116"/>
      <c r="ME547" s="116"/>
      <c r="MF547" s="116"/>
      <c r="MG547" s="116"/>
      <c r="MH547" s="116"/>
      <c r="MI547" s="116"/>
      <c r="MJ547" s="116"/>
      <c r="MK547" s="116"/>
      <c r="ML547" s="116"/>
      <c r="MM547" s="116"/>
      <c r="MN547" s="116"/>
      <c r="MO547" s="116"/>
      <c r="MP547" s="116"/>
      <c r="MQ547" s="116"/>
      <c r="MR547" s="116"/>
      <c r="MS547" s="116"/>
      <c r="MT547" s="116"/>
      <c r="MU547" s="116"/>
      <c r="MV547" s="116"/>
      <c r="MW547" s="116"/>
      <c r="MX547" s="116"/>
      <c r="MY547" s="116"/>
      <c r="MZ547" s="116"/>
      <c r="NA547" s="116"/>
      <c r="NB547" s="116"/>
      <c r="NC547" s="116"/>
      <c r="ND547" s="116"/>
      <c r="NE547" s="116"/>
      <c r="NF547" s="116"/>
      <c r="NG547" s="116"/>
      <c r="NH547" s="116"/>
      <c r="NI547" s="116"/>
      <c r="NJ547" s="116"/>
      <c r="NK547" s="116"/>
      <c r="NL547" s="116"/>
      <c r="NM547" s="116"/>
      <c r="NN547" s="116"/>
      <c r="NO547" s="116"/>
      <c r="NP547" s="116"/>
      <c r="NQ547" s="116"/>
      <c r="NR547" s="116"/>
      <c r="NS547" s="116"/>
      <c r="NT547" s="116"/>
      <c r="NU547" s="116"/>
      <c r="NV547" s="116"/>
      <c r="NW547" s="116"/>
      <c r="NX547" s="116"/>
      <c r="NY547" s="116"/>
      <c r="NZ547" s="116"/>
      <c r="OA547" s="116"/>
      <c r="OB547" s="116"/>
      <c r="OC547" s="116"/>
      <c r="OD547" s="116"/>
      <c r="OE547" s="116"/>
      <c r="OF547" s="116"/>
      <c r="OG547" s="116"/>
      <c r="OH547" s="116"/>
      <c r="OI547" s="116"/>
      <c r="OJ547" s="116"/>
      <c r="OK547" s="116"/>
      <c r="OL547" s="116"/>
      <c r="OM547" s="116"/>
      <c r="ON547" s="116"/>
      <c r="OO547" s="116"/>
      <c r="OP547" s="116"/>
      <c r="OQ547" s="116"/>
      <c r="OR547" s="116"/>
      <c r="OS547" s="116"/>
      <c r="OT547" s="116"/>
      <c r="OU547" s="116"/>
      <c r="OV547" s="116"/>
      <c r="OW547" s="116"/>
      <c r="OX547" s="116"/>
      <c r="OY547" s="116"/>
      <c r="OZ547" s="116"/>
      <c r="PA547" s="116"/>
      <c r="PB547" s="116"/>
      <c r="PC547" s="116"/>
      <c r="PD547" s="116"/>
      <c r="PE547" s="116"/>
      <c r="PF547" s="116"/>
      <c r="PG547" s="116"/>
      <c r="PH547" s="116"/>
      <c r="PI547" s="116"/>
      <c r="PJ547" s="116"/>
      <c r="PK547" s="116"/>
      <c r="PL547" s="116"/>
      <c r="PM547" s="116"/>
      <c r="PN547" s="116"/>
      <c r="PO547" s="116"/>
      <c r="PP547" s="116"/>
      <c r="PQ547" s="116"/>
      <c r="PR547" s="116"/>
      <c r="PS547" s="116"/>
      <c r="PT547" s="116"/>
      <c r="PU547" s="116"/>
      <c r="PV547" s="116"/>
      <c r="PW547" s="116"/>
      <c r="PX547" s="116"/>
      <c r="PY547" s="116"/>
      <c r="PZ547" s="116"/>
      <c r="QA547" s="116"/>
      <c r="QB547" s="116"/>
      <c r="QC547" s="116"/>
      <c r="QD547" s="116"/>
      <c r="QE547" s="116"/>
      <c r="QF547" s="116"/>
      <c r="QG547" s="116"/>
      <c r="QH547" s="116"/>
      <c r="QI547" s="116"/>
      <c r="QJ547" s="116"/>
      <c r="QK547" s="116"/>
      <c r="QL547" s="116"/>
      <c r="QM547" s="116"/>
      <c r="QN547" s="116"/>
      <c r="QO547" s="116"/>
      <c r="QP547" s="116"/>
      <c r="QQ547" s="116"/>
      <c r="QR547" s="116"/>
      <c r="QS547" s="116"/>
      <c r="QT547" s="116"/>
      <c r="QU547" s="116"/>
      <c r="QV547" s="116"/>
      <c r="QW547" s="116"/>
      <c r="QX547" s="116"/>
      <c r="QY547" s="116"/>
      <c r="QZ547" s="116"/>
      <c r="RA547" s="116"/>
      <c r="RB547" s="116"/>
      <c r="RC547" s="116"/>
      <c r="RD547" s="116"/>
      <c r="RE547" s="116"/>
      <c r="RF547" s="116"/>
      <c r="RG547" s="116"/>
      <c r="RH547" s="116"/>
      <c r="RI547" s="116"/>
      <c r="RJ547" s="116"/>
      <c r="RK547" s="116"/>
      <c r="RL547" s="116"/>
      <c r="RM547" s="116"/>
      <c r="RN547" s="116"/>
      <c r="RO547" s="116"/>
      <c r="RP547" s="116"/>
      <c r="RQ547" s="116"/>
      <c r="RR547" s="116"/>
      <c r="RS547" s="116"/>
      <c r="RT547" s="116"/>
      <c r="RU547" s="116"/>
      <c r="RV547" s="116"/>
      <c r="RW547" s="116"/>
      <c r="RX547" s="116"/>
      <c r="RY547" s="116"/>
      <c r="RZ547" s="116"/>
      <c r="SA547" s="116"/>
      <c r="SB547" s="116"/>
      <c r="SC547" s="116"/>
      <c r="SD547" s="116"/>
      <c r="SE547" s="116"/>
      <c r="SF547" s="116"/>
      <c r="SG547" s="116"/>
      <c r="SH547" s="116"/>
      <c r="SI547" s="116"/>
      <c r="SJ547" s="116"/>
      <c r="SK547" s="116"/>
      <c r="SL547" s="116"/>
      <c r="SM547" s="116"/>
      <c r="SN547" s="116"/>
      <c r="SO547" s="116"/>
      <c r="SP547" s="116"/>
      <c r="SQ547" s="116"/>
      <c r="SR547" s="116"/>
      <c r="SS547" s="116"/>
      <c r="ST547" s="116"/>
      <c r="SU547" s="116"/>
      <c r="SV547" s="116"/>
      <c r="SW547" s="116"/>
      <c r="SX547" s="116"/>
      <c r="SY547" s="116"/>
      <c r="SZ547" s="116"/>
      <c r="TA547" s="116"/>
      <c r="TB547" s="116"/>
      <c r="TC547" s="116"/>
      <c r="TD547" s="116"/>
      <c r="TE547" s="116"/>
      <c r="TF547" s="116"/>
      <c r="TG547" s="116"/>
      <c r="TH547" s="116"/>
      <c r="TI547" s="116"/>
      <c r="TJ547" s="116"/>
      <c r="TK547" s="116"/>
      <c r="TL547" s="116"/>
      <c r="TM547" s="116"/>
      <c r="TN547" s="116"/>
      <c r="TO547" s="116"/>
      <c r="TP547" s="116"/>
      <c r="TQ547" s="116"/>
      <c r="TR547" s="116"/>
      <c r="TS547" s="116"/>
      <c r="TT547" s="116"/>
      <c r="TU547" s="116"/>
      <c r="TV547" s="116"/>
      <c r="TW547" s="116"/>
      <c r="TX547" s="116"/>
      <c r="TY547" s="116"/>
      <c r="TZ547" s="116"/>
      <c r="UA547" s="116"/>
      <c r="UB547" s="116"/>
      <c r="UC547" s="116"/>
      <c r="UD547" s="116"/>
      <c r="UE547" s="116"/>
      <c r="UF547" s="116"/>
      <c r="UG547" s="116"/>
      <c r="UH547" s="116"/>
      <c r="UI547" s="116"/>
      <c r="UJ547" s="116"/>
      <c r="UK547" s="116"/>
      <c r="UL547" s="116"/>
      <c r="UM547" s="116"/>
      <c r="UN547" s="116"/>
      <c r="UO547" s="116"/>
      <c r="UP547" s="116"/>
      <c r="UQ547" s="116"/>
      <c r="UR547" s="116"/>
      <c r="US547" s="116"/>
      <c r="UT547" s="116"/>
      <c r="UU547" s="116"/>
      <c r="UV547" s="116"/>
      <c r="UW547" s="116"/>
      <c r="UX547" s="116"/>
      <c r="UY547" s="116"/>
      <c r="UZ547" s="116"/>
      <c r="VA547" s="116"/>
      <c r="VB547" s="116"/>
      <c r="VC547" s="116"/>
      <c r="VD547" s="116"/>
      <c r="VE547" s="116"/>
      <c r="VF547" s="116"/>
      <c r="VG547" s="116"/>
      <c r="VH547" s="116"/>
      <c r="VI547" s="116"/>
      <c r="VJ547" s="116"/>
      <c r="VK547" s="116"/>
      <c r="VL547" s="116"/>
      <c r="VM547" s="116"/>
      <c r="VN547" s="116"/>
      <c r="VO547" s="116"/>
      <c r="VP547" s="116"/>
      <c r="VQ547" s="116"/>
      <c r="VR547" s="116"/>
      <c r="VS547" s="116"/>
      <c r="VT547" s="116"/>
      <c r="VU547" s="116"/>
      <c r="VV547" s="116"/>
      <c r="VW547" s="116"/>
      <c r="VX547" s="116"/>
      <c r="VY547" s="116"/>
      <c r="VZ547" s="116"/>
      <c r="WA547" s="116"/>
      <c r="WB547" s="116"/>
      <c r="WC547" s="116"/>
      <c r="WD547" s="116"/>
      <c r="WE547" s="116"/>
      <c r="WF547" s="116"/>
      <c r="WG547" s="116"/>
      <c r="WH547" s="116"/>
      <c r="WI547" s="116"/>
      <c r="WJ547" s="116"/>
      <c r="WK547" s="116"/>
      <c r="WL547" s="116"/>
      <c r="WM547" s="116"/>
      <c r="WN547" s="116"/>
      <c r="WO547" s="116"/>
      <c r="WP547" s="116"/>
      <c r="WQ547" s="116"/>
      <c r="WR547" s="116"/>
      <c r="WS547" s="116"/>
      <c r="WT547" s="116"/>
      <c r="WU547" s="116"/>
      <c r="WV547" s="116"/>
      <c r="WW547" s="116"/>
      <c r="WX547" s="116"/>
      <c r="WY547" s="116"/>
      <c r="WZ547" s="116"/>
      <c r="XA547" s="116"/>
      <c r="XB547" s="116"/>
      <c r="XC547" s="116"/>
      <c r="XD547" s="116"/>
      <c r="XE547" s="116"/>
      <c r="XF547" s="116"/>
      <c r="XG547" s="116"/>
      <c r="XH547" s="116"/>
      <c r="XI547" s="116"/>
      <c r="XJ547" s="116"/>
      <c r="XK547" s="116"/>
      <c r="XL547" s="116"/>
      <c r="XM547" s="116"/>
      <c r="XN547" s="116"/>
      <c r="XO547" s="116"/>
      <c r="XP547" s="116"/>
      <c r="XQ547" s="116"/>
      <c r="XR547" s="116"/>
      <c r="XS547" s="116"/>
      <c r="XT547" s="116"/>
      <c r="XU547" s="116"/>
      <c r="XV547" s="116"/>
      <c r="XW547" s="116"/>
      <c r="XX547" s="116"/>
      <c r="XY547" s="116"/>
      <c r="XZ547" s="116"/>
      <c r="YA547" s="116"/>
      <c r="YB547" s="116"/>
      <c r="YC547" s="116"/>
      <c r="YD547" s="116"/>
      <c r="YE547" s="116"/>
      <c r="YF547" s="116"/>
      <c r="YG547" s="116"/>
      <c r="YH547" s="116"/>
      <c r="YI547" s="116"/>
      <c r="YJ547" s="116"/>
      <c r="YK547" s="116"/>
      <c r="YL547" s="116"/>
      <c r="YM547" s="116"/>
      <c r="YN547" s="116"/>
      <c r="YO547" s="116"/>
      <c r="YP547" s="116"/>
      <c r="YQ547" s="116"/>
      <c r="YR547" s="116"/>
      <c r="YS547" s="116"/>
      <c r="YT547" s="116"/>
      <c r="YU547" s="116"/>
      <c r="YV547" s="116"/>
      <c r="YW547" s="116"/>
      <c r="YX547" s="116"/>
      <c r="YY547" s="116"/>
      <c r="YZ547" s="116"/>
      <c r="ZA547" s="116"/>
      <c r="ZB547" s="116"/>
      <c r="ZC547" s="116"/>
      <c r="ZD547" s="116"/>
      <c r="ZE547" s="116"/>
      <c r="ZF547" s="116"/>
      <c r="ZG547" s="116"/>
      <c r="ZH547" s="116"/>
      <c r="ZI547" s="116"/>
      <c r="ZJ547" s="116"/>
      <c r="ZK547" s="116"/>
      <c r="ZL547" s="116"/>
      <c r="ZM547" s="116"/>
      <c r="ZN547" s="116"/>
      <c r="ZO547" s="116"/>
      <c r="ZP547" s="116"/>
      <c r="ZQ547" s="116"/>
      <c r="ZR547" s="116"/>
      <c r="ZS547" s="116"/>
      <c r="ZT547" s="116"/>
      <c r="ZU547" s="116"/>
      <c r="ZV547" s="116"/>
      <c r="ZW547" s="116"/>
      <c r="ZX547" s="116"/>
      <c r="ZY547" s="116"/>
      <c r="ZZ547" s="116"/>
      <c r="AAA547" s="116"/>
      <c r="AAB547" s="116"/>
      <c r="AAC547" s="116"/>
      <c r="AAD547" s="116"/>
      <c r="AAE547" s="116"/>
      <c r="AAF547" s="116"/>
      <c r="AAG547" s="116"/>
      <c r="AAH547" s="116"/>
      <c r="AAI547" s="116"/>
      <c r="AAJ547" s="116"/>
      <c r="AAK547" s="116"/>
      <c r="AAL547" s="116"/>
      <c r="AAM547" s="116"/>
      <c r="AAN547" s="116"/>
      <c r="AAO547" s="116"/>
      <c r="AAP547" s="116"/>
      <c r="AAQ547" s="116"/>
      <c r="AAR547" s="116"/>
      <c r="AAS547" s="116"/>
      <c r="AAT547" s="116"/>
      <c r="AAU547" s="116"/>
      <c r="AAV547" s="116"/>
      <c r="AAW547" s="116"/>
      <c r="AAX547" s="116"/>
      <c r="AAY547" s="116"/>
      <c r="AAZ547" s="116"/>
      <c r="ABA547" s="116"/>
      <c r="ABB547" s="116"/>
      <c r="ABC547" s="116"/>
      <c r="ABD547" s="116"/>
      <c r="ABE547" s="116"/>
      <c r="ABF547" s="116"/>
      <c r="ABG547" s="116"/>
      <c r="ABH547" s="116"/>
      <c r="ABI547" s="116"/>
      <c r="ABJ547" s="116"/>
      <c r="ABK547" s="116"/>
      <c r="ABL547" s="116"/>
      <c r="ABM547" s="116"/>
      <c r="ABN547" s="116"/>
      <c r="ABO547" s="116"/>
      <c r="ABP547" s="116"/>
      <c r="ABQ547" s="116"/>
      <c r="ABR547" s="116"/>
      <c r="ABS547" s="116"/>
      <c r="ABT547" s="116"/>
      <c r="ABU547" s="116"/>
      <c r="ABV547" s="116"/>
      <c r="ABW547" s="116"/>
      <c r="ABX547" s="116"/>
      <c r="ABY547" s="116"/>
      <c r="ABZ547" s="116"/>
      <c r="ACA547" s="116"/>
      <c r="ACB547" s="116"/>
      <c r="ACC547" s="116"/>
      <c r="ACD547" s="116"/>
      <c r="ACE547" s="116"/>
      <c r="ACF547" s="116"/>
      <c r="ACG547" s="116"/>
      <c r="ACH547" s="116"/>
      <c r="ACI547" s="116"/>
      <c r="ACJ547" s="116"/>
      <c r="ACK547" s="116"/>
      <c r="ACL547" s="116"/>
      <c r="ACM547" s="116"/>
      <c r="ACN547" s="116"/>
      <c r="ACO547" s="116"/>
      <c r="ACP547" s="116"/>
      <c r="ACQ547" s="116"/>
      <c r="ACR547" s="116"/>
      <c r="ACS547" s="116"/>
      <c r="ACT547" s="116"/>
      <c r="ACU547" s="116"/>
      <c r="ACV547" s="116"/>
      <c r="ACW547" s="116"/>
      <c r="ACX547" s="116"/>
      <c r="ACY547" s="116"/>
      <c r="ACZ547" s="116"/>
      <c r="ADA547" s="116"/>
      <c r="ADB547" s="116"/>
      <c r="ADC547" s="116"/>
      <c r="ADD547" s="116"/>
      <c r="ADE547" s="116"/>
      <c r="ADF547" s="116"/>
      <c r="ADG547" s="116"/>
      <c r="ADH547" s="116"/>
      <c r="ADI547" s="116"/>
      <c r="ADJ547" s="116"/>
      <c r="ADK547" s="116"/>
      <c r="ADL547" s="116"/>
      <c r="ADM547" s="116"/>
      <c r="ADN547" s="116"/>
      <c r="ADO547" s="116"/>
      <c r="ADP547" s="116"/>
      <c r="ADQ547" s="116"/>
      <c r="ADR547" s="116"/>
      <c r="ADS547" s="116"/>
      <c r="ADT547" s="116"/>
      <c r="ADU547" s="116"/>
      <c r="ADV547" s="116"/>
      <c r="ADW547" s="116"/>
      <c r="ADX547" s="116"/>
      <c r="ADY547" s="116"/>
      <c r="ADZ547" s="116"/>
      <c r="AEA547" s="116"/>
      <c r="AEB547" s="116"/>
      <c r="AEC547" s="116"/>
      <c r="AED547" s="116"/>
      <c r="AEE547" s="116"/>
      <c r="AEF547" s="116"/>
      <c r="AEG547" s="116"/>
      <c r="AEH547" s="116"/>
      <c r="AEI547" s="116"/>
      <c r="AEJ547" s="116"/>
      <c r="AEK547" s="116"/>
      <c r="AEL547" s="116"/>
      <c r="AEM547" s="116"/>
      <c r="AEN547" s="116"/>
      <c r="AEO547" s="116"/>
      <c r="AEP547" s="116"/>
      <c r="AEQ547" s="116"/>
      <c r="AER547" s="116"/>
      <c r="AES547" s="116"/>
      <c r="AET547" s="116"/>
      <c r="AEU547" s="116"/>
      <c r="AEV547" s="116"/>
      <c r="AEW547" s="116"/>
      <c r="AEX547" s="116"/>
      <c r="AEY547" s="116"/>
      <c r="AEZ547" s="116"/>
      <c r="AFA547" s="116"/>
      <c r="AFB547" s="116"/>
      <c r="AFC547" s="116"/>
      <c r="AFD547" s="116"/>
      <c r="AFE547" s="116"/>
      <c r="AFF547" s="116"/>
      <c r="AFG547" s="116"/>
      <c r="AFH547" s="116"/>
      <c r="AFI547" s="116"/>
      <c r="AFJ547" s="116"/>
      <c r="AFK547" s="116"/>
      <c r="AFL547" s="116"/>
      <c r="AFM547" s="116"/>
      <c r="AFN547" s="116"/>
      <c r="AFO547" s="116"/>
      <c r="AFP547" s="116"/>
      <c r="AFQ547" s="116"/>
      <c r="AFR547" s="116"/>
      <c r="AFS547" s="116"/>
      <c r="AFT547" s="116"/>
    </row>
    <row r="548" spans="1:852" x14ac:dyDescent="0.2">
      <c r="A548" s="302"/>
      <c r="B548" s="270" t="s">
        <v>15537</v>
      </c>
      <c r="C548" s="278">
        <v>537427.68999999994</v>
      </c>
      <c r="D548" s="304">
        <v>0</v>
      </c>
      <c r="E548" s="285" t="s">
        <v>6599</v>
      </c>
      <c r="F548" s="264"/>
      <c r="G548" s="307"/>
      <c r="H548" s="264"/>
      <c r="I548" s="303"/>
      <c r="J548" s="264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  <c r="V548" s="264"/>
      <c r="W548" s="264"/>
      <c r="X548" s="264"/>
      <c r="Y548" s="264"/>
      <c r="Z548" s="264"/>
      <c r="AA548" s="264"/>
      <c r="AB548" s="264"/>
      <c r="AC548" s="264"/>
      <c r="AD548" s="264"/>
      <c r="AE548" s="264"/>
      <c r="AF548" s="264"/>
      <c r="AG548" s="264"/>
      <c r="AH548" s="264"/>
      <c r="AI548" s="264"/>
      <c r="AJ548" s="264"/>
      <c r="AK548" s="264"/>
      <c r="AL548" s="264"/>
      <c r="AM548" s="264"/>
      <c r="AN548" s="264"/>
    </row>
    <row r="549" spans="1:852" x14ac:dyDescent="0.2">
      <c r="A549" s="302"/>
      <c r="B549" s="270" t="s">
        <v>15537</v>
      </c>
      <c r="C549" s="278">
        <v>133795.22</v>
      </c>
      <c r="D549" s="304">
        <v>0</v>
      </c>
      <c r="E549" s="286" t="s">
        <v>6600</v>
      </c>
      <c r="F549" s="264"/>
      <c r="G549" s="307"/>
      <c r="H549" s="264"/>
      <c r="I549" s="303"/>
      <c r="J549" s="264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  <c r="V549" s="264"/>
      <c r="W549" s="264"/>
      <c r="X549" s="264"/>
      <c r="Y549" s="264"/>
      <c r="Z549" s="264"/>
      <c r="AA549" s="264"/>
      <c r="AB549" s="264"/>
      <c r="AC549" s="264"/>
      <c r="AD549" s="264"/>
      <c r="AE549" s="264"/>
      <c r="AF549" s="264"/>
      <c r="AG549" s="264"/>
      <c r="AH549" s="264"/>
      <c r="AI549" s="264"/>
      <c r="AJ549" s="264"/>
      <c r="AK549" s="264"/>
      <c r="AL549" s="264"/>
      <c r="AM549" s="264"/>
      <c r="AN549" s="264"/>
    </row>
    <row r="550" spans="1:852" x14ac:dyDescent="0.2">
      <c r="A550" s="302"/>
      <c r="B550" s="270" t="s">
        <v>15537</v>
      </c>
      <c r="C550" s="278">
        <v>331557.15000000002</v>
      </c>
      <c r="D550" s="304">
        <v>0</v>
      </c>
      <c r="E550" s="285" t="s">
        <v>6601</v>
      </c>
      <c r="F550" s="264"/>
      <c r="G550" s="307"/>
      <c r="H550" s="264"/>
      <c r="I550" s="303"/>
      <c r="J550" s="264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  <c r="V550" s="264"/>
      <c r="W550" s="264"/>
      <c r="X550" s="264"/>
      <c r="Y550" s="264"/>
      <c r="Z550" s="264"/>
      <c r="AA550" s="264"/>
      <c r="AB550" s="264"/>
      <c r="AC550" s="264"/>
      <c r="AD550" s="264"/>
      <c r="AE550" s="264"/>
      <c r="AF550" s="264"/>
      <c r="AG550" s="264"/>
      <c r="AH550" s="264"/>
      <c r="AI550" s="264"/>
      <c r="AJ550" s="264"/>
      <c r="AK550" s="264"/>
      <c r="AL550" s="264"/>
      <c r="AM550" s="264"/>
      <c r="AN550" s="264"/>
    </row>
    <row r="551" spans="1:852" x14ac:dyDescent="0.2">
      <c r="A551" s="302"/>
      <c r="B551" s="270" t="s">
        <v>15537</v>
      </c>
      <c r="C551" s="278">
        <v>61161.33</v>
      </c>
      <c r="D551" s="304">
        <v>0</v>
      </c>
      <c r="E551" s="286" t="s">
        <v>6602</v>
      </c>
      <c r="F551" s="264"/>
      <c r="G551" s="307"/>
      <c r="H551" s="307"/>
      <c r="I551" s="303"/>
      <c r="J551" s="264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  <c r="V551" s="264"/>
      <c r="W551" s="264"/>
      <c r="X551" s="264"/>
      <c r="Y551" s="264"/>
      <c r="Z551" s="264"/>
      <c r="AA551" s="264"/>
      <c r="AB551" s="264"/>
      <c r="AC551" s="264"/>
      <c r="AD551" s="264"/>
      <c r="AE551" s="264"/>
      <c r="AF551" s="264"/>
      <c r="AG551" s="264"/>
      <c r="AH551" s="264"/>
      <c r="AI551" s="264"/>
      <c r="AJ551" s="264"/>
      <c r="AK551" s="264"/>
      <c r="AL551" s="264"/>
      <c r="AM551" s="264"/>
      <c r="AN551" s="264"/>
    </row>
    <row r="552" spans="1:852" x14ac:dyDescent="0.2">
      <c r="A552" s="302"/>
      <c r="B552" s="270" t="s">
        <v>15537</v>
      </c>
      <c r="C552" s="278">
        <v>90500</v>
      </c>
      <c r="D552" s="304">
        <v>0</v>
      </c>
      <c r="E552" s="286" t="s">
        <v>6603</v>
      </c>
      <c r="F552" s="264"/>
      <c r="G552" s="307"/>
      <c r="H552" s="307"/>
      <c r="I552" s="303"/>
      <c r="J552" s="264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  <c r="V552" s="264"/>
      <c r="W552" s="264"/>
      <c r="X552" s="264"/>
      <c r="Y552" s="264"/>
      <c r="Z552" s="264"/>
      <c r="AA552" s="264"/>
      <c r="AB552" s="264"/>
      <c r="AC552" s="264"/>
      <c r="AD552" s="264"/>
      <c r="AE552" s="264"/>
      <c r="AF552" s="264"/>
      <c r="AG552" s="264"/>
      <c r="AH552" s="264"/>
      <c r="AI552" s="264"/>
      <c r="AJ552" s="264"/>
      <c r="AK552" s="264"/>
      <c r="AL552" s="264"/>
      <c r="AM552" s="264"/>
      <c r="AN552" s="264"/>
    </row>
    <row r="553" spans="1:852" x14ac:dyDescent="0.2">
      <c r="A553" s="302"/>
      <c r="B553" s="270" t="s">
        <v>15537</v>
      </c>
      <c r="C553" s="278">
        <v>223940</v>
      </c>
      <c r="D553" s="304">
        <v>0</v>
      </c>
      <c r="E553" s="287" t="s">
        <v>6604</v>
      </c>
      <c r="F553" s="264"/>
      <c r="G553" s="307"/>
      <c r="H553" s="307"/>
      <c r="I553" s="303"/>
      <c r="J553" s="264"/>
      <c r="K553" s="264"/>
      <c r="L553" s="264"/>
      <c r="M553" s="264"/>
      <c r="N553" s="264"/>
      <c r="O553" s="264"/>
      <c r="P553" s="264"/>
      <c r="Q553" s="264"/>
      <c r="R553" s="264"/>
      <c r="S553" s="264"/>
      <c r="T553" s="264"/>
      <c r="U553" s="264"/>
      <c r="V553" s="264"/>
      <c r="W553" s="264"/>
      <c r="X553" s="264"/>
      <c r="Y553" s="264"/>
      <c r="Z553" s="264"/>
      <c r="AA553" s="264"/>
      <c r="AB553" s="264"/>
      <c r="AC553" s="264"/>
      <c r="AD553" s="264"/>
      <c r="AE553" s="264"/>
      <c r="AF553" s="264"/>
      <c r="AG553" s="264"/>
      <c r="AH553" s="264"/>
      <c r="AI553" s="264"/>
      <c r="AJ553" s="264"/>
      <c r="AK553" s="264"/>
      <c r="AL553" s="264"/>
      <c r="AM553" s="264"/>
      <c r="AN553" s="264"/>
    </row>
    <row r="554" spans="1:852" x14ac:dyDescent="0.2">
      <c r="A554" s="302"/>
      <c r="B554" s="270" t="s">
        <v>15537</v>
      </c>
      <c r="C554" s="278">
        <v>25070.65</v>
      </c>
      <c r="D554" s="304">
        <v>0</v>
      </c>
      <c r="E554" s="286" t="s">
        <v>6605</v>
      </c>
      <c r="F554" s="264"/>
      <c r="G554" s="307"/>
      <c r="H554" s="307"/>
      <c r="I554" s="303"/>
      <c r="J554" s="264"/>
      <c r="K554" s="264"/>
      <c r="L554" s="264"/>
      <c r="M554" s="264"/>
      <c r="N554" s="264"/>
      <c r="O554" s="264"/>
      <c r="P554" s="264"/>
      <c r="Q554" s="264"/>
      <c r="R554" s="264"/>
      <c r="S554" s="264"/>
      <c r="T554" s="264"/>
      <c r="U554" s="264"/>
      <c r="V554" s="264"/>
      <c r="W554" s="264"/>
      <c r="X554" s="264"/>
      <c r="Y554" s="264"/>
      <c r="Z554" s="264"/>
      <c r="AA554" s="264"/>
      <c r="AB554" s="264"/>
      <c r="AC554" s="264"/>
      <c r="AD554" s="264"/>
      <c r="AE554" s="264"/>
      <c r="AF554" s="264"/>
      <c r="AG554" s="264"/>
      <c r="AH554" s="264"/>
      <c r="AI554" s="264"/>
      <c r="AJ554" s="264"/>
      <c r="AK554" s="264"/>
      <c r="AL554" s="264"/>
      <c r="AM554" s="264"/>
      <c r="AN554" s="264"/>
    </row>
    <row r="555" spans="1:852" s="264" customFormat="1" x14ac:dyDescent="0.2">
      <c r="A555" s="302"/>
      <c r="B555" s="270" t="s">
        <v>15537</v>
      </c>
      <c r="C555" s="278">
        <v>175400</v>
      </c>
      <c r="D555" s="304">
        <v>0</v>
      </c>
      <c r="E555" s="286" t="s">
        <v>6606</v>
      </c>
      <c r="G555" s="307"/>
      <c r="H555" s="307"/>
      <c r="I555" s="303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  <c r="AZ555" s="116"/>
      <c r="BA555" s="116"/>
      <c r="BB555" s="116"/>
      <c r="BC555" s="116"/>
      <c r="BD555" s="116"/>
      <c r="BE555" s="116"/>
      <c r="BF555" s="116"/>
      <c r="BG555" s="116"/>
      <c r="BH555" s="116"/>
      <c r="BI555" s="116"/>
      <c r="BJ555" s="116"/>
      <c r="BK555" s="116"/>
      <c r="BL555" s="116"/>
      <c r="BM555" s="116"/>
      <c r="BN555" s="116"/>
      <c r="BO555" s="116"/>
      <c r="BP555" s="116"/>
      <c r="BQ555" s="116"/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  <c r="EB555" s="116"/>
      <c r="EC555" s="116"/>
      <c r="ED555" s="116"/>
      <c r="EE555" s="116"/>
      <c r="EF555" s="116"/>
      <c r="EG555" s="116"/>
      <c r="EH555" s="116"/>
      <c r="EI555" s="116"/>
      <c r="EJ555" s="116"/>
      <c r="EK555" s="116"/>
      <c r="EL555" s="116"/>
      <c r="EM555" s="116"/>
      <c r="EN555" s="116"/>
      <c r="EO555" s="116"/>
      <c r="EP555" s="116"/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6"/>
      <c r="FA555" s="116"/>
      <c r="FB555" s="116"/>
      <c r="FC555" s="116"/>
      <c r="FD555" s="116"/>
      <c r="FE555" s="116"/>
      <c r="FF555" s="116"/>
      <c r="FG555" s="116"/>
      <c r="FH555" s="116"/>
      <c r="FI555" s="116"/>
      <c r="FJ555" s="116"/>
      <c r="FK555" s="116"/>
      <c r="FL555" s="116"/>
      <c r="FM555" s="116"/>
      <c r="FN555" s="116"/>
      <c r="FO555" s="116"/>
      <c r="FP555" s="116"/>
      <c r="FQ555" s="116"/>
      <c r="FR555" s="116"/>
      <c r="FS555" s="116"/>
      <c r="FT555" s="116"/>
      <c r="FU555" s="116"/>
      <c r="FV555" s="116"/>
      <c r="FW555" s="116"/>
      <c r="FX555" s="116"/>
      <c r="FY555" s="116"/>
      <c r="FZ555" s="116"/>
      <c r="GA555" s="116"/>
      <c r="GB555" s="116"/>
      <c r="GC555" s="116"/>
      <c r="GD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  <c r="IW555" s="116"/>
      <c r="IX555" s="116"/>
      <c r="IY555" s="116"/>
      <c r="IZ555" s="116"/>
      <c r="JA555" s="116"/>
      <c r="JB555" s="116"/>
      <c r="JC555" s="116"/>
      <c r="JD555" s="116"/>
      <c r="JE555" s="116"/>
      <c r="JF555" s="116"/>
      <c r="JG555" s="116"/>
      <c r="JH555" s="116"/>
      <c r="JI555" s="116"/>
      <c r="JJ555" s="116"/>
      <c r="JK555" s="116"/>
      <c r="JL555" s="116"/>
      <c r="JM555" s="116"/>
      <c r="JN555" s="116"/>
      <c r="JO555" s="116"/>
      <c r="JP555" s="116"/>
      <c r="JQ555" s="116"/>
      <c r="JR555" s="116"/>
      <c r="JS555" s="116"/>
      <c r="JT555" s="116"/>
      <c r="JU555" s="116"/>
      <c r="JV555" s="116"/>
      <c r="JW555" s="116"/>
      <c r="JX555" s="116"/>
      <c r="JY555" s="116"/>
      <c r="JZ555" s="116"/>
      <c r="KA555" s="116"/>
      <c r="KB555" s="116"/>
      <c r="KC555" s="116"/>
      <c r="KD555" s="116"/>
      <c r="KE555" s="116"/>
      <c r="KF555" s="116"/>
      <c r="KG555" s="116"/>
      <c r="KH555" s="116"/>
      <c r="KI555" s="116"/>
      <c r="KJ555" s="116"/>
      <c r="KK555" s="116"/>
      <c r="KL555" s="116"/>
      <c r="KM555" s="116"/>
      <c r="KN555" s="116"/>
      <c r="KO555" s="116"/>
      <c r="KP555" s="116"/>
      <c r="KQ555" s="116"/>
      <c r="KR555" s="116"/>
      <c r="KS555" s="116"/>
      <c r="KT555" s="116"/>
      <c r="KU555" s="116"/>
      <c r="KV555" s="116"/>
      <c r="KW555" s="116"/>
      <c r="KX555" s="116"/>
      <c r="KY555" s="116"/>
      <c r="KZ555" s="116"/>
      <c r="LA555" s="116"/>
      <c r="LB555" s="116"/>
      <c r="LC555" s="116"/>
      <c r="LD555" s="116"/>
      <c r="LE555" s="116"/>
      <c r="LF555" s="116"/>
      <c r="LG555" s="116"/>
      <c r="LH555" s="116"/>
      <c r="LI555" s="116"/>
      <c r="LJ555" s="116"/>
      <c r="LK555" s="116"/>
      <c r="LL555" s="116"/>
      <c r="LM555" s="116"/>
      <c r="LN555" s="116"/>
      <c r="LO555" s="116"/>
      <c r="LP555" s="116"/>
      <c r="LQ555" s="116"/>
      <c r="LR555" s="116"/>
      <c r="LS555" s="116"/>
      <c r="LT555" s="116"/>
      <c r="LU555" s="116"/>
      <c r="LV555" s="116"/>
      <c r="LW555" s="116"/>
      <c r="LX555" s="116"/>
      <c r="LY555" s="116"/>
      <c r="LZ555" s="116"/>
      <c r="MA555" s="116"/>
      <c r="MB555" s="116"/>
      <c r="MC555" s="116"/>
      <c r="MD555" s="116"/>
      <c r="ME555" s="116"/>
      <c r="MF555" s="116"/>
      <c r="MG555" s="116"/>
      <c r="MH555" s="116"/>
      <c r="MI555" s="116"/>
      <c r="MJ555" s="116"/>
      <c r="MK555" s="116"/>
      <c r="ML555" s="116"/>
      <c r="MM555" s="116"/>
      <c r="MN555" s="116"/>
      <c r="MO555" s="116"/>
      <c r="MP555" s="116"/>
      <c r="MQ555" s="116"/>
      <c r="MR555" s="116"/>
      <c r="MS555" s="116"/>
      <c r="MT555" s="116"/>
      <c r="MU555" s="116"/>
      <c r="MV555" s="116"/>
      <c r="MW555" s="116"/>
      <c r="MX555" s="116"/>
      <c r="MY555" s="116"/>
      <c r="MZ555" s="116"/>
      <c r="NA555" s="116"/>
      <c r="NB555" s="116"/>
      <c r="NC555" s="116"/>
      <c r="ND555" s="116"/>
      <c r="NE555" s="116"/>
      <c r="NF555" s="116"/>
      <c r="NG555" s="116"/>
      <c r="NH555" s="116"/>
      <c r="NI555" s="116"/>
      <c r="NJ555" s="116"/>
      <c r="NK555" s="116"/>
      <c r="NL555" s="116"/>
      <c r="NM555" s="116"/>
      <c r="NN555" s="116"/>
      <c r="NO555" s="116"/>
      <c r="NP555" s="116"/>
      <c r="NQ555" s="116"/>
      <c r="NR555" s="116"/>
      <c r="NS555" s="116"/>
      <c r="NT555" s="116"/>
      <c r="NU555" s="116"/>
      <c r="NV555" s="116"/>
      <c r="NW555" s="116"/>
      <c r="NX555" s="116"/>
      <c r="NY555" s="116"/>
      <c r="NZ555" s="116"/>
      <c r="OA555" s="116"/>
      <c r="OB555" s="116"/>
      <c r="OC555" s="116"/>
      <c r="OD555" s="116"/>
      <c r="OE555" s="116"/>
      <c r="OF555" s="116"/>
      <c r="OG555" s="116"/>
      <c r="OH555" s="116"/>
      <c r="OI555" s="116"/>
      <c r="OJ555" s="116"/>
      <c r="OK555" s="116"/>
      <c r="OL555" s="116"/>
      <c r="OM555" s="116"/>
      <c r="ON555" s="116"/>
      <c r="OO555" s="116"/>
      <c r="OP555" s="116"/>
      <c r="OQ555" s="116"/>
      <c r="OR555" s="116"/>
      <c r="OS555" s="116"/>
      <c r="OT555" s="116"/>
      <c r="OU555" s="116"/>
      <c r="OV555" s="116"/>
      <c r="OW555" s="116"/>
      <c r="OX555" s="116"/>
      <c r="OY555" s="116"/>
      <c r="OZ555" s="116"/>
      <c r="PA555" s="116"/>
      <c r="PB555" s="116"/>
      <c r="PC555" s="116"/>
      <c r="PD555" s="116"/>
      <c r="PE555" s="116"/>
      <c r="PF555" s="116"/>
      <c r="PG555" s="116"/>
      <c r="PH555" s="116"/>
      <c r="PI555" s="116"/>
      <c r="PJ555" s="116"/>
      <c r="PK555" s="116"/>
      <c r="PL555" s="116"/>
      <c r="PM555" s="116"/>
      <c r="PN555" s="116"/>
      <c r="PO555" s="116"/>
      <c r="PP555" s="116"/>
      <c r="PQ555" s="116"/>
      <c r="PR555" s="116"/>
      <c r="PS555" s="116"/>
      <c r="PT555" s="116"/>
      <c r="PU555" s="116"/>
      <c r="PV555" s="116"/>
      <c r="PW555" s="116"/>
      <c r="PX555" s="116"/>
      <c r="PY555" s="116"/>
      <c r="PZ555" s="116"/>
      <c r="QA555" s="116"/>
      <c r="QB555" s="116"/>
      <c r="QC555" s="116"/>
      <c r="QD555" s="116"/>
      <c r="QE555" s="116"/>
      <c r="QF555" s="116"/>
      <c r="QG555" s="116"/>
      <c r="QH555" s="116"/>
      <c r="QI555" s="116"/>
      <c r="QJ555" s="116"/>
      <c r="QK555" s="116"/>
      <c r="QL555" s="116"/>
      <c r="QM555" s="116"/>
      <c r="QN555" s="116"/>
      <c r="QO555" s="116"/>
      <c r="QP555" s="116"/>
      <c r="QQ555" s="116"/>
      <c r="QR555" s="116"/>
      <c r="QS555" s="116"/>
      <c r="QT555" s="116"/>
      <c r="QU555" s="116"/>
      <c r="QV555" s="116"/>
      <c r="QW555" s="116"/>
      <c r="QX555" s="116"/>
      <c r="QY555" s="116"/>
      <c r="QZ555" s="116"/>
      <c r="RA555" s="116"/>
      <c r="RB555" s="116"/>
      <c r="RC555" s="116"/>
      <c r="RD555" s="116"/>
      <c r="RE555" s="116"/>
      <c r="RF555" s="116"/>
      <c r="RG555" s="116"/>
      <c r="RH555" s="116"/>
      <c r="RI555" s="116"/>
      <c r="RJ555" s="116"/>
      <c r="RK555" s="116"/>
      <c r="RL555" s="116"/>
      <c r="RM555" s="116"/>
      <c r="RN555" s="116"/>
      <c r="RO555" s="116"/>
      <c r="RP555" s="116"/>
      <c r="RQ555" s="116"/>
      <c r="RR555" s="116"/>
      <c r="RS555" s="116"/>
      <c r="RT555" s="116"/>
      <c r="RU555" s="116"/>
      <c r="RV555" s="116"/>
      <c r="RW555" s="116"/>
      <c r="RX555" s="116"/>
      <c r="RY555" s="116"/>
      <c r="RZ555" s="116"/>
      <c r="SA555" s="116"/>
      <c r="SB555" s="116"/>
      <c r="SC555" s="116"/>
      <c r="SD555" s="116"/>
      <c r="SE555" s="116"/>
      <c r="SF555" s="116"/>
      <c r="SG555" s="116"/>
      <c r="SH555" s="116"/>
      <c r="SI555" s="116"/>
      <c r="SJ555" s="116"/>
      <c r="SK555" s="116"/>
      <c r="SL555" s="116"/>
      <c r="SM555" s="116"/>
      <c r="SN555" s="116"/>
      <c r="SO555" s="116"/>
      <c r="SP555" s="116"/>
      <c r="SQ555" s="116"/>
      <c r="SR555" s="116"/>
      <c r="SS555" s="116"/>
      <c r="ST555" s="116"/>
      <c r="SU555" s="116"/>
      <c r="SV555" s="116"/>
      <c r="SW555" s="116"/>
      <c r="SX555" s="116"/>
      <c r="SY555" s="116"/>
      <c r="SZ555" s="116"/>
      <c r="TA555" s="116"/>
      <c r="TB555" s="116"/>
      <c r="TC555" s="116"/>
      <c r="TD555" s="116"/>
      <c r="TE555" s="116"/>
      <c r="TF555" s="116"/>
      <c r="TG555" s="116"/>
      <c r="TH555" s="116"/>
      <c r="TI555" s="116"/>
      <c r="TJ555" s="116"/>
      <c r="TK555" s="116"/>
      <c r="TL555" s="116"/>
      <c r="TM555" s="116"/>
      <c r="TN555" s="116"/>
      <c r="TO555" s="116"/>
      <c r="TP555" s="116"/>
      <c r="TQ555" s="116"/>
      <c r="TR555" s="116"/>
      <c r="TS555" s="116"/>
      <c r="TT555" s="116"/>
      <c r="TU555" s="116"/>
      <c r="TV555" s="116"/>
      <c r="TW555" s="116"/>
      <c r="TX555" s="116"/>
      <c r="TY555" s="116"/>
      <c r="TZ555" s="116"/>
      <c r="UA555" s="116"/>
      <c r="UB555" s="116"/>
      <c r="UC555" s="116"/>
      <c r="UD555" s="116"/>
      <c r="UE555" s="116"/>
      <c r="UF555" s="116"/>
      <c r="UG555" s="116"/>
      <c r="UH555" s="116"/>
      <c r="UI555" s="116"/>
      <c r="UJ555" s="116"/>
      <c r="UK555" s="116"/>
      <c r="UL555" s="116"/>
      <c r="UM555" s="116"/>
      <c r="UN555" s="116"/>
      <c r="UO555" s="116"/>
      <c r="UP555" s="116"/>
      <c r="UQ555" s="116"/>
      <c r="UR555" s="116"/>
      <c r="US555" s="116"/>
      <c r="UT555" s="116"/>
      <c r="UU555" s="116"/>
      <c r="UV555" s="116"/>
      <c r="UW555" s="116"/>
      <c r="UX555" s="116"/>
      <c r="UY555" s="116"/>
      <c r="UZ555" s="116"/>
      <c r="VA555" s="116"/>
      <c r="VB555" s="116"/>
      <c r="VC555" s="116"/>
      <c r="VD555" s="116"/>
      <c r="VE555" s="116"/>
      <c r="VF555" s="116"/>
      <c r="VG555" s="116"/>
      <c r="VH555" s="116"/>
      <c r="VI555" s="116"/>
      <c r="VJ555" s="116"/>
      <c r="VK555" s="116"/>
      <c r="VL555" s="116"/>
      <c r="VM555" s="116"/>
      <c r="VN555" s="116"/>
      <c r="VO555" s="116"/>
      <c r="VP555" s="116"/>
      <c r="VQ555" s="116"/>
      <c r="VR555" s="116"/>
      <c r="VS555" s="116"/>
      <c r="VT555" s="116"/>
      <c r="VU555" s="116"/>
      <c r="VV555" s="116"/>
      <c r="VW555" s="116"/>
      <c r="VX555" s="116"/>
      <c r="VY555" s="116"/>
      <c r="VZ555" s="116"/>
      <c r="WA555" s="116"/>
      <c r="WB555" s="116"/>
      <c r="WC555" s="116"/>
      <c r="WD555" s="116"/>
      <c r="WE555" s="116"/>
      <c r="WF555" s="116"/>
      <c r="WG555" s="116"/>
      <c r="WH555" s="116"/>
      <c r="WI555" s="116"/>
      <c r="WJ555" s="116"/>
      <c r="WK555" s="116"/>
      <c r="WL555" s="116"/>
      <c r="WM555" s="116"/>
      <c r="WN555" s="116"/>
      <c r="WO555" s="116"/>
      <c r="WP555" s="116"/>
      <c r="WQ555" s="116"/>
      <c r="WR555" s="116"/>
      <c r="WS555" s="116"/>
      <c r="WT555" s="116"/>
      <c r="WU555" s="116"/>
      <c r="WV555" s="116"/>
      <c r="WW555" s="116"/>
      <c r="WX555" s="116"/>
      <c r="WY555" s="116"/>
      <c r="WZ555" s="116"/>
      <c r="XA555" s="116"/>
      <c r="XB555" s="116"/>
      <c r="XC555" s="116"/>
      <c r="XD555" s="116"/>
      <c r="XE555" s="116"/>
      <c r="XF555" s="116"/>
      <c r="XG555" s="116"/>
      <c r="XH555" s="116"/>
      <c r="XI555" s="116"/>
      <c r="XJ555" s="116"/>
      <c r="XK555" s="116"/>
      <c r="XL555" s="116"/>
      <c r="XM555" s="116"/>
      <c r="XN555" s="116"/>
      <c r="XO555" s="116"/>
      <c r="XP555" s="116"/>
      <c r="XQ555" s="116"/>
      <c r="XR555" s="116"/>
      <c r="XS555" s="116"/>
      <c r="XT555" s="116"/>
      <c r="XU555" s="116"/>
      <c r="XV555" s="116"/>
      <c r="XW555" s="116"/>
      <c r="XX555" s="116"/>
      <c r="XY555" s="116"/>
      <c r="XZ555" s="116"/>
      <c r="YA555" s="116"/>
      <c r="YB555" s="116"/>
      <c r="YC555" s="116"/>
      <c r="YD555" s="116"/>
      <c r="YE555" s="116"/>
      <c r="YF555" s="116"/>
      <c r="YG555" s="116"/>
      <c r="YH555" s="116"/>
      <c r="YI555" s="116"/>
      <c r="YJ555" s="116"/>
      <c r="YK555" s="116"/>
      <c r="YL555" s="116"/>
      <c r="YM555" s="116"/>
      <c r="YN555" s="116"/>
      <c r="YO555" s="116"/>
      <c r="YP555" s="116"/>
      <c r="YQ555" s="116"/>
      <c r="YR555" s="116"/>
      <c r="YS555" s="116"/>
      <c r="YT555" s="116"/>
      <c r="YU555" s="116"/>
      <c r="YV555" s="116"/>
      <c r="YW555" s="116"/>
      <c r="YX555" s="116"/>
      <c r="YY555" s="116"/>
      <c r="YZ555" s="116"/>
      <c r="ZA555" s="116"/>
      <c r="ZB555" s="116"/>
      <c r="ZC555" s="116"/>
      <c r="ZD555" s="116"/>
      <c r="ZE555" s="116"/>
      <c r="ZF555" s="116"/>
      <c r="ZG555" s="116"/>
      <c r="ZH555" s="116"/>
      <c r="ZI555" s="116"/>
      <c r="ZJ555" s="116"/>
      <c r="ZK555" s="116"/>
      <c r="ZL555" s="116"/>
      <c r="ZM555" s="116"/>
      <c r="ZN555" s="116"/>
      <c r="ZO555" s="116"/>
      <c r="ZP555" s="116"/>
      <c r="ZQ555" s="116"/>
      <c r="ZR555" s="116"/>
      <c r="ZS555" s="116"/>
      <c r="ZT555" s="116"/>
      <c r="ZU555" s="116"/>
      <c r="ZV555" s="116"/>
      <c r="ZW555" s="116"/>
      <c r="ZX555" s="116"/>
      <c r="ZY555" s="116"/>
      <c r="ZZ555" s="116"/>
      <c r="AAA555" s="116"/>
      <c r="AAB555" s="116"/>
      <c r="AAC555" s="116"/>
      <c r="AAD555" s="116"/>
      <c r="AAE555" s="116"/>
      <c r="AAF555" s="116"/>
      <c r="AAG555" s="116"/>
      <c r="AAH555" s="116"/>
      <c r="AAI555" s="116"/>
      <c r="AAJ555" s="116"/>
      <c r="AAK555" s="116"/>
      <c r="AAL555" s="116"/>
      <c r="AAM555" s="116"/>
      <c r="AAN555" s="116"/>
      <c r="AAO555" s="116"/>
      <c r="AAP555" s="116"/>
      <c r="AAQ555" s="116"/>
      <c r="AAR555" s="116"/>
      <c r="AAS555" s="116"/>
      <c r="AAT555" s="116"/>
      <c r="AAU555" s="116"/>
      <c r="AAV555" s="116"/>
      <c r="AAW555" s="116"/>
      <c r="AAX555" s="116"/>
      <c r="AAY555" s="116"/>
      <c r="AAZ555" s="116"/>
      <c r="ABA555" s="116"/>
      <c r="ABB555" s="116"/>
      <c r="ABC555" s="116"/>
      <c r="ABD555" s="116"/>
      <c r="ABE555" s="116"/>
      <c r="ABF555" s="116"/>
      <c r="ABG555" s="116"/>
      <c r="ABH555" s="116"/>
      <c r="ABI555" s="116"/>
      <c r="ABJ555" s="116"/>
      <c r="ABK555" s="116"/>
      <c r="ABL555" s="116"/>
      <c r="ABM555" s="116"/>
      <c r="ABN555" s="116"/>
      <c r="ABO555" s="116"/>
      <c r="ABP555" s="116"/>
      <c r="ABQ555" s="116"/>
      <c r="ABR555" s="116"/>
      <c r="ABS555" s="116"/>
      <c r="ABT555" s="116"/>
      <c r="ABU555" s="116"/>
      <c r="ABV555" s="116"/>
      <c r="ABW555" s="116"/>
      <c r="ABX555" s="116"/>
      <c r="ABY555" s="116"/>
      <c r="ABZ555" s="116"/>
      <c r="ACA555" s="116"/>
      <c r="ACB555" s="116"/>
      <c r="ACC555" s="116"/>
      <c r="ACD555" s="116"/>
      <c r="ACE555" s="116"/>
      <c r="ACF555" s="116"/>
      <c r="ACG555" s="116"/>
      <c r="ACH555" s="116"/>
      <c r="ACI555" s="116"/>
      <c r="ACJ555" s="116"/>
      <c r="ACK555" s="116"/>
      <c r="ACL555" s="116"/>
      <c r="ACM555" s="116"/>
      <c r="ACN555" s="116"/>
      <c r="ACO555" s="116"/>
      <c r="ACP555" s="116"/>
      <c r="ACQ555" s="116"/>
      <c r="ACR555" s="116"/>
      <c r="ACS555" s="116"/>
      <c r="ACT555" s="116"/>
      <c r="ACU555" s="116"/>
      <c r="ACV555" s="116"/>
      <c r="ACW555" s="116"/>
      <c r="ACX555" s="116"/>
      <c r="ACY555" s="116"/>
      <c r="ACZ555" s="116"/>
      <c r="ADA555" s="116"/>
      <c r="ADB555" s="116"/>
      <c r="ADC555" s="116"/>
      <c r="ADD555" s="116"/>
      <c r="ADE555" s="116"/>
      <c r="ADF555" s="116"/>
      <c r="ADG555" s="116"/>
      <c r="ADH555" s="116"/>
      <c r="ADI555" s="116"/>
      <c r="ADJ555" s="116"/>
      <c r="ADK555" s="116"/>
      <c r="ADL555" s="116"/>
      <c r="ADM555" s="116"/>
      <c r="ADN555" s="116"/>
      <c r="ADO555" s="116"/>
      <c r="ADP555" s="116"/>
      <c r="ADQ555" s="116"/>
      <c r="ADR555" s="116"/>
      <c r="ADS555" s="116"/>
      <c r="ADT555" s="116"/>
      <c r="ADU555" s="116"/>
      <c r="ADV555" s="116"/>
      <c r="ADW555" s="116"/>
      <c r="ADX555" s="116"/>
      <c r="ADY555" s="116"/>
      <c r="ADZ555" s="116"/>
      <c r="AEA555" s="116"/>
      <c r="AEB555" s="116"/>
      <c r="AEC555" s="116"/>
      <c r="AED555" s="116"/>
      <c r="AEE555" s="116"/>
      <c r="AEF555" s="116"/>
      <c r="AEG555" s="116"/>
      <c r="AEH555" s="116"/>
      <c r="AEI555" s="116"/>
      <c r="AEJ555" s="116"/>
      <c r="AEK555" s="116"/>
      <c r="AEL555" s="116"/>
      <c r="AEM555" s="116"/>
      <c r="AEN555" s="116"/>
      <c r="AEO555" s="116"/>
      <c r="AEP555" s="116"/>
      <c r="AEQ555" s="116"/>
      <c r="AER555" s="116"/>
      <c r="AES555" s="116"/>
      <c r="AET555" s="116"/>
      <c r="AEU555" s="116"/>
      <c r="AEV555" s="116"/>
      <c r="AEW555" s="116"/>
      <c r="AEX555" s="116"/>
      <c r="AEY555" s="116"/>
      <c r="AEZ555" s="116"/>
      <c r="AFA555" s="116"/>
      <c r="AFB555" s="116"/>
      <c r="AFC555" s="116"/>
      <c r="AFD555" s="116"/>
      <c r="AFE555" s="116"/>
      <c r="AFF555" s="116"/>
      <c r="AFG555" s="116"/>
      <c r="AFH555" s="116"/>
      <c r="AFI555" s="116"/>
      <c r="AFJ555" s="116"/>
      <c r="AFK555" s="116"/>
      <c r="AFL555" s="116"/>
      <c r="AFM555" s="116"/>
      <c r="AFN555" s="116"/>
      <c r="AFO555" s="116"/>
      <c r="AFP555" s="116"/>
      <c r="AFQ555" s="116"/>
      <c r="AFR555" s="116"/>
      <c r="AFS555" s="116"/>
      <c r="AFT555" s="116"/>
    </row>
    <row r="556" spans="1:852" x14ac:dyDescent="0.2">
      <c r="A556" s="302"/>
      <c r="B556" s="270" t="s">
        <v>15537</v>
      </c>
      <c r="C556" s="278">
        <v>192454.8</v>
      </c>
      <c r="D556" s="304">
        <v>0</v>
      </c>
      <c r="E556" s="288" t="s">
        <v>6607</v>
      </c>
      <c r="F556" s="264"/>
      <c r="G556" s="307"/>
      <c r="H556" s="307"/>
      <c r="I556" s="303"/>
      <c r="J556" s="264"/>
      <c r="K556" s="264"/>
      <c r="L556" s="264"/>
      <c r="M556" s="264"/>
      <c r="N556" s="264"/>
      <c r="O556" s="264"/>
      <c r="P556" s="264"/>
      <c r="Q556" s="264"/>
      <c r="R556" s="264"/>
      <c r="S556" s="264"/>
      <c r="T556" s="264"/>
      <c r="U556" s="264"/>
      <c r="V556" s="264"/>
      <c r="W556" s="264"/>
      <c r="X556" s="264"/>
      <c r="Y556" s="264"/>
      <c r="Z556" s="264"/>
      <c r="AA556" s="264"/>
      <c r="AB556" s="264"/>
      <c r="AC556" s="264"/>
      <c r="AD556" s="264"/>
      <c r="AE556" s="264"/>
      <c r="AF556" s="264"/>
      <c r="AG556" s="264"/>
      <c r="AH556" s="264"/>
      <c r="AI556" s="264"/>
      <c r="AJ556" s="264"/>
      <c r="AK556" s="264"/>
      <c r="AL556" s="264"/>
      <c r="AM556" s="264"/>
      <c r="AN556" s="264"/>
    </row>
    <row r="557" spans="1:852" x14ac:dyDescent="0.2">
      <c r="A557" s="302"/>
      <c r="B557" s="307"/>
      <c r="C557" s="307"/>
      <c r="D557" s="307"/>
      <c r="E557" s="307"/>
      <c r="F557" s="264"/>
      <c r="G557" s="307"/>
      <c r="H557" s="307"/>
      <c r="I557" s="303"/>
      <c r="J557" s="264"/>
      <c r="K557" s="264"/>
      <c r="L557" s="264"/>
      <c r="M557" s="264"/>
      <c r="N557" s="264"/>
      <c r="O557" s="264"/>
      <c r="P557" s="264"/>
      <c r="Q557" s="264"/>
      <c r="R557" s="264"/>
      <c r="S557" s="264"/>
      <c r="T557" s="264"/>
      <c r="U557" s="264"/>
      <c r="V557" s="264"/>
      <c r="W557" s="264"/>
      <c r="X557" s="264"/>
      <c r="Y557" s="264"/>
      <c r="Z557" s="264"/>
      <c r="AA557" s="264"/>
      <c r="AB557" s="264"/>
      <c r="AC557" s="264"/>
      <c r="AD557" s="264"/>
      <c r="AE557" s="264"/>
      <c r="AF557" s="264"/>
      <c r="AG557" s="264"/>
      <c r="AH557" s="264"/>
      <c r="AI557" s="264"/>
      <c r="AJ557" s="264"/>
      <c r="AK557" s="264"/>
      <c r="AL557" s="264"/>
      <c r="AM557" s="264"/>
      <c r="AN557" s="264"/>
    </row>
    <row r="558" spans="1:852" x14ac:dyDescent="0.2">
      <c r="A558" s="302"/>
      <c r="B558" s="307"/>
      <c r="C558" s="307"/>
      <c r="D558" s="307"/>
      <c r="E558" s="307"/>
      <c r="F558" s="264"/>
      <c r="G558" s="307"/>
      <c r="H558" s="307"/>
      <c r="I558" s="303"/>
      <c r="J558" s="264"/>
      <c r="K558" s="264"/>
      <c r="L558" s="264"/>
      <c r="M558" s="264"/>
      <c r="N558" s="264"/>
      <c r="O558" s="264"/>
      <c r="P558" s="264"/>
      <c r="Q558" s="264"/>
      <c r="R558" s="264"/>
      <c r="S558" s="264"/>
      <c r="T558" s="264"/>
      <c r="U558" s="264"/>
      <c r="V558" s="264"/>
      <c r="W558" s="264"/>
      <c r="X558" s="264"/>
      <c r="Y558" s="264"/>
      <c r="Z558" s="264"/>
      <c r="AA558" s="264"/>
      <c r="AB558" s="264"/>
      <c r="AC558" s="264"/>
      <c r="AD558" s="264"/>
      <c r="AE558" s="264"/>
      <c r="AF558" s="264"/>
      <c r="AG558" s="264"/>
      <c r="AH558" s="264"/>
      <c r="AI558" s="264"/>
      <c r="AJ558" s="264"/>
      <c r="AK558" s="264"/>
      <c r="AL558" s="264"/>
      <c r="AM558" s="264"/>
      <c r="AN558" s="264"/>
    </row>
    <row r="559" spans="1:852" x14ac:dyDescent="0.2">
      <c r="A559" s="302"/>
      <c r="B559" s="307"/>
      <c r="C559" s="307"/>
      <c r="D559" s="307"/>
      <c r="E559" s="307"/>
      <c r="F559" s="264"/>
      <c r="G559" s="307"/>
      <c r="H559" s="307"/>
      <c r="I559" s="303"/>
      <c r="J559" s="264"/>
      <c r="K559" s="264"/>
      <c r="L559" s="264"/>
      <c r="M559" s="264"/>
      <c r="N559" s="264"/>
      <c r="O559" s="264"/>
      <c r="P559" s="264"/>
      <c r="Q559" s="264"/>
      <c r="R559" s="264"/>
      <c r="S559" s="264"/>
      <c r="T559" s="264"/>
      <c r="U559" s="264"/>
      <c r="V559" s="264"/>
      <c r="W559" s="264"/>
      <c r="X559" s="264"/>
      <c r="Y559" s="264"/>
      <c r="Z559" s="264"/>
      <c r="AA559" s="264"/>
      <c r="AB559" s="264"/>
      <c r="AC559" s="264"/>
      <c r="AD559" s="264"/>
      <c r="AE559" s="264"/>
      <c r="AF559" s="264"/>
      <c r="AG559" s="264"/>
      <c r="AH559" s="264"/>
      <c r="AI559" s="264"/>
      <c r="AJ559" s="264"/>
      <c r="AK559" s="264"/>
      <c r="AL559" s="264"/>
      <c r="AM559" s="264"/>
      <c r="AN559" s="264"/>
    </row>
    <row r="560" spans="1:852" x14ac:dyDescent="0.2">
      <c r="A560" s="302"/>
      <c r="B560" s="307"/>
      <c r="C560" s="307"/>
      <c r="D560" s="307"/>
      <c r="E560" s="307"/>
      <c r="F560" s="264"/>
      <c r="G560" s="307"/>
      <c r="H560" s="307"/>
      <c r="I560" s="303"/>
      <c r="J560" s="264"/>
      <c r="K560" s="264"/>
      <c r="L560" s="264"/>
      <c r="M560" s="264"/>
      <c r="N560" s="264"/>
      <c r="O560" s="264"/>
      <c r="P560" s="264"/>
      <c r="Q560" s="264"/>
      <c r="R560" s="264"/>
      <c r="S560" s="264"/>
      <c r="T560" s="264"/>
      <c r="U560" s="264"/>
      <c r="V560" s="264"/>
      <c r="W560" s="264"/>
      <c r="X560" s="264"/>
      <c r="Y560" s="264"/>
      <c r="Z560" s="264"/>
      <c r="AA560" s="264"/>
      <c r="AB560" s="264"/>
      <c r="AC560" s="264"/>
      <c r="AD560" s="264"/>
      <c r="AE560" s="264"/>
      <c r="AF560" s="264"/>
      <c r="AG560" s="264"/>
      <c r="AH560" s="264"/>
      <c r="AI560" s="264"/>
      <c r="AJ560" s="264"/>
      <c r="AK560" s="264"/>
      <c r="AL560" s="264"/>
      <c r="AM560" s="264"/>
      <c r="AN560" s="264"/>
    </row>
    <row r="561" spans="1:40" x14ac:dyDescent="0.2">
      <c r="A561" s="302"/>
      <c r="B561" s="307"/>
      <c r="C561" s="307"/>
      <c r="D561" s="307"/>
      <c r="E561" s="307"/>
      <c r="F561" s="264"/>
      <c r="G561" s="307"/>
      <c r="H561" s="307"/>
      <c r="I561" s="303"/>
      <c r="J561" s="264"/>
      <c r="K561" s="264"/>
      <c r="L561" s="264"/>
      <c r="M561" s="264"/>
      <c r="N561" s="264"/>
      <c r="O561" s="264"/>
      <c r="P561" s="264"/>
      <c r="Q561" s="264"/>
      <c r="R561" s="264"/>
      <c r="S561" s="264"/>
      <c r="T561" s="264"/>
      <c r="U561" s="264"/>
      <c r="V561" s="264"/>
      <c r="W561" s="264"/>
      <c r="X561" s="264"/>
      <c r="Y561" s="264"/>
      <c r="Z561" s="264"/>
      <c r="AA561" s="264"/>
      <c r="AB561" s="264"/>
      <c r="AC561" s="264"/>
      <c r="AD561" s="264"/>
      <c r="AE561" s="264"/>
      <c r="AF561" s="264"/>
      <c r="AG561" s="264"/>
      <c r="AH561" s="264"/>
      <c r="AI561" s="264"/>
      <c r="AJ561" s="264"/>
      <c r="AK561" s="264"/>
      <c r="AL561" s="264"/>
      <c r="AM561" s="264"/>
      <c r="AN561" s="264"/>
    </row>
    <row r="562" spans="1:40" ht="25.5" customHeight="1" x14ac:dyDescent="0.2">
      <c r="A562" s="302"/>
      <c r="B562" s="307"/>
      <c r="C562" s="307"/>
      <c r="D562" s="307"/>
      <c r="E562" s="307"/>
      <c r="F562" s="264"/>
      <c r="G562" s="307"/>
      <c r="H562" s="307"/>
      <c r="I562" s="303"/>
      <c r="J562" s="264"/>
      <c r="K562" s="264"/>
      <c r="L562" s="264"/>
      <c r="M562" s="264"/>
      <c r="N562" s="264"/>
      <c r="O562" s="264"/>
      <c r="P562" s="264"/>
      <c r="Q562" s="264"/>
      <c r="R562" s="264"/>
      <c r="S562" s="264"/>
      <c r="T562" s="264"/>
      <c r="U562" s="264"/>
      <c r="V562" s="264"/>
      <c r="W562" s="264"/>
      <c r="X562" s="264"/>
      <c r="Y562" s="264"/>
      <c r="Z562" s="264"/>
      <c r="AA562" s="264"/>
      <c r="AB562" s="264"/>
      <c r="AC562" s="264"/>
      <c r="AD562" s="264"/>
      <c r="AE562" s="264"/>
      <c r="AF562" s="264"/>
      <c r="AG562" s="264"/>
      <c r="AH562" s="264"/>
      <c r="AI562" s="264"/>
      <c r="AJ562" s="264"/>
      <c r="AK562" s="264"/>
      <c r="AL562" s="264"/>
      <c r="AM562" s="264"/>
      <c r="AN562" s="264"/>
    </row>
    <row r="563" spans="1:40" ht="25.5" customHeight="1" x14ac:dyDescent="0.2">
      <c r="A563" s="302"/>
      <c r="B563" s="307"/>
      <c r="C563" s="307"/>
      <c r="D563" s="307"/>
      <c r="E563" s="307"/>
      <c r="F563" s="264"/>
      <c r="G563" s="307"/>
      <c r="H563" s="307"/>
      <c r="I563" s="303"/>
      <c r="J563" s="264"/>
      <c r="K563" s="264"/>
      <c r="L563" s="264"/>
      <c r="M563" s="264"/>
      <c r="N563" s="264"/>
      <c r="O563" s="264"/>
      <c r="P563" s="264"/>
      <c r="Q563" s="264"/>
      <c r="R563" s="264"/>
      <c r="S563" s="264"/>
      <c r="T563" s="264"/>
      <c r="U563" s="264"/>
      <c r="V563" s="264"/>
      <c r="W563" s="264"/>
      <c r="X563" s="264"/>
      <c r="Y563" s="264"/>
      <c r="Z563" s="264"/>
      <c r="AA563" s="264"/>
      <c r="AB563" s="264"/>
      <c r="AC563" s="264"/>
      <c r="AD563" s="264"/>
      <c r="AE563" s="264"/>
      <c r="AF563" s="264"/>
      <c r="AG563" s="264"/>
      <c r="AH563" s="264"/>
      <c r="AI563" s="264"/>
      <c r="AJ563" s="264"/>
      <c r="AK563" s="264"/>
      <c r="AL563" s="264"/>
      <c r="AM563" s="264"/>
      <c r="AN563" s="264"/>
    </row>
    <row r="564" spans="1:40" ht="25.5" customHeight="1" x14ac:dyDescent="0.2">
      <c r="A564" s="302"/>
      <c r="B564" s="307"/>
      <c r="C564" s="307"/>
      <c r="D564" s="307"/>
      <c r="E564" s="307"/>
      <c r="F564" s="264"/>
      <c r="G564" s="307"/>
      <c r="H564" s="307"/>
      <c r="I564" s="303"/>
      <c r="J564" s="264"/>
      <c r="K564" s="264"/>
      <c r="L564" s="264"/>
      <c r="M564" s="264"/>
      <c r="N564" s="264"/>
      <c r="O564" s="264"/>
      <c r="P564" s="264"/>
      <c r="Q564" s="264"/>
      <c r="R564" s="264"/>
      <c r="S564" s="264"/>
      <c r="T564" s="264"/>
      <c r="U564" s="264"/>
      <c r="V564" s="264"/>
      <c r="W564" s="264"/>
      <c r="X564" s="264"/>
      <c r="Y564" s="264"/>
      <c r="Z564" s="264"/>
      <c r="AA564" s="264"/>
      <c r="AB564" s="264"/>
      <c r="AC564" s="264"/>
      <c r="AD564" s="264"/>
      <c r="AE564" s="264"/>
      <c r="AF564" s="264"/>
      <c r="AG564" s="264"/>
      <c r="AH564" s="264"/>
      <c r="AI564" s="264"/>
      <c r="AJ564" s="264"/>
      <c r="AK564" s="264"/>
      <c r="AL564" s="264"/>
      <c r="AM564" s="264"/>
      <c r="AN564" s="264"/>
    </row>
    <row r="565" spans="1:40" ht="25.5" customHeight="1" x14ac:dyDescent="0.2">
      <c r="A565" s="302"/>
      <c r="B565" s="307"/>
      <c r="C565" s="307"/>
      <c r="D565" s="307"/>
      <c r="E565" s="307"/>
      <c r="F565" s="264"/>
      <c r="G565" s="307"/>
      <c r="H565" s="307"/>
      <c r="I565" s="303"/>
      <c r="J565" s="264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  <c r="V565" s="264"/>
      <c r="W565" s="264"/>
      <c r="X565" s="264"/>
      <c r="Y565" s="264"/>
      <c r="Z565" s="264"/>
      <c r="AA565" s="264"/>
      <c r="AB565" s="264"/>
      <c r="AC565" s="264"/>
      <c r="AD565" s="264"/>
      <c r="AE565" s="264"/>
      <c r="AF565" s="264"/>
      <c r="AG565" s="264"/>
      <c r="AH565" s="264"/>
      <c r="AI565" s="264"/>
      <c r="AJ565" s="264"/>
      <c r="AK565" s="264"/>
      <c r="AL565" s="264"/>
      <c r="AM565" s="264"/>
      <c r="AN565" s="264"/>
    </row>
    <row r="566" spans="1:40" ht="25.5" customHeight="1" x14ac:dyDescent="0.2">
      <c r="A566" s="302"/>
      <c r="B566" s="307"/>
      <c r="C566" s="307"/>
      <c r="D566" s="307"/>
      <c r="E566" s="307"/>
      <c r="F566" s="264"/>
      <c r="G566" s="307"/>
      <c r="H566" s="307"/>
      <c r="I566" s="303"/>
      <c r="J566" s="264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  <c r="V566" s="264"/>
      <c r="W566" s="264"/>
      <c r="X566" s="264"/>
      <c r="Y566" s="264"/>
      <c r="Z566" s="264"/>
      <c r="AA566" s="264"/>
      <c r="AB566" s="264"/>
      <c r="AC566" s="264"/>
      <c r="AD566" s="264"/>
      <c r="AE566" s="264"/>
      <c r="AF566" s="264"/>
      <c r="AG566" s="264"/>
      <c r="AH566" s="264"/>
      <c r="AI566" s="264"/>
      <c r="AJ566" s="264"/>
      <c r="AK566" s="264"/>
      <c r="AL566" s="264"/>
      <c r="AM566" s="264"/>
      <c r="AN566" s="264"/>
    </row>
    <row r="567" spans="1:40" ht="25.5" customHeight="1" x14ac:dyDescent="0.2">
      <c r="A567" s="302"/>
      <c r="B567" s="307"/>
      <c r="C567" s="307"/>
      <c r="D567" s="307"/>
      <c r="E567" s="307"/>
      <c r="F567" s="264"/>
      <c r="G567" s="307"/>
      <c r="H567" s="307"/>
      <c r="I567" s="303"/>
      <c r="J567" s="264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  <c r="V567" s="264"/>
      <c r="W567" s="264"/>
      <c r="X567" s="264"/>
      <c r="Y567" s="264"/>
      <c r="Z567" s="264"/>
      <c r="AA567" s="264"/>
      <c r="AB567" s="264"/>
      <c r="AC567" s="264"/>
      <c r="AD567" s="264"/>
      <c r="AE567" s="264"/>
      <c r="AF567" s="264"/>
      <c r="AG567" s="264"/>
      <c r="AH567" s="264"/>
      <c r="AI567" s="264"/>
      <c r="AJ567" s="264"/>
      <c r="AK567" s="264"/>
      <c r="AL567" s="264"/>
      <c r="AM567" s="264"/>
      <c r="AN567" s="264"/>
    </row>
    <row r="568" spans="1:40" ht="25.5" customHeight="1" x14ac:dyDescent="0.2">
      <c r="A568" s="302"/>
      <c r="B568" s="307"/>
      <c r="C568" s="307"/>
      <c r="D568" s="307"/>
      <c r="E568" s="307"/>
      <c r="F568" s="264"/>
      <c r="G568" s="307"/>
      <c r="H568" s="307"/>
      <c r="I568" s="303"/>
      <c r="J568" s="264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  <c r="V568" s="264"/>
      <c r="W568" s="264"/>
      <c r="X568" s="264"/>
      <c r="Y568" s="264"/>
      <c r="Z568" s="264"/>
      <c r="AA568" s="264"/>
      <c r="AB568" s="264"/>
      <c r="AC568" s="264"/>
      <c r="AD568" s="264"/>
      <c r="AE568" s="264"/>
      <c r="AF568" s="264"/>
      <c r="AG568" s="264"/>
      <c r="AH568" s="264"/>
      <c r="AI568" s="264"/>
      <c r="AJ568" s="264"/>
      <c r="AK568" s="264"/>
      <c r="AL568" s="264"/>
      <c r="AM568" s="264"/>
      <c r="AN568" s="264"/>
    </row>
    <row r="569" spans="1:40" ht="25.5" customHeight="1" x14ac:dyDescent="0.2">
      <c r="A569" s="302"/>
      <c r="B569" s="307"/>
      <c r="C569" s="307"/>
      <c r="D569" s="307"/>
      <c r="E569" s="307"/>
      <c r="F569" s="264"/>
      <c r="G569" s="307"/>
      <c r="H569" s="307"/>
      <c r="I569" s="303"/>
      <c r="J569" s="264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  <c r="V569" s="264"/>
      <c r="W569" s="264"/>
      <c r="X569" s="264"/>
      <c r="Y569" s="264"/>
      <c r="Z569" s="264"/>
      <c r="AA569" s="264"/>
      <c r="AB569" s="264"/>
      <c r="AC569" s="264"/>
      <c r="AD569" s="264"/>
      <c r="AE569" s="264"/>
      <c r="AF569" s="264"/>
      <c r="AG569" s="264"/>
      <c r="AH569" s="264"/>
      <c r="AI569" s="264"/>
      <c r="AJ569" s="264"/>
      <c r="AK569" s="264"/>
      <c r="AL569" s="264"/>
      <c r="AM569" s="264"/>
      <c r="AN569" s="264"/>
    </row>
    <row r="570" spans="1:40" ht="25.5" customHeight="1" x14ac:dyDescent="0.2">
      <c r="A570" s="302"/>
      <c r="B570" s="307"/>
      <c r="C570" s="307"/>
      <c r="D570" s="307"/>
      <c r="E570" s="307"/>
      <c r="F570" s="264"/>
      <c r="G570" s="307"/>
      <c r="H570" s="307"/>
      <c r="I570" s="303"/>
      <c r="J570" s="264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  <c r="V570" s="264"/>
      <c r="W570" s="264"/>
      <c r="X570" s="264"/>
      <c r="Y570" s="264"/>
      <c r="Z570" s="264"/>
      <c r="AA570" s="264"/>
      <c r="AB570" s="264"/>
      <c r="AC570" s="264"/>
      <c r="AD570" s="264"/>
      <c r="AE570" s="264"/>
      <c r="AF570" s="264"/>
      <c r="AG570" s="264"/>
      <c r="AH570" s="264"/>
      <c r="AI570" s="264"/>
      <c r="AJ570" s="264"/>
      <c r="AK570" s="264"/>
      <c r="AL570" s="264"/>
      <c r="AM570" s="264"/>
      <c r="AN570" s="264"/>
    </row>
    <row r="571" spans="1:40" ht="25.5" customHeight="1" x14ac:dyDescent="0.2">
      <c r="A571" s="302"/>
      <c r="B571" s="307"/>
      <c r="C571" s="307"/>
      <c r="D571" s="307"/>
      <c r="E571" s="307"/>
      <c r="F571" s="264"/>
      <c r="G571" s="307"/>
      <c r="H571" s="307"/>
      <c r="I571" s="303"/>
      <c r="J571" s="264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  <c r="V571" s="264"/>
      <c r="W571" s="264"/>
      <c r="X571" s="264"/>
      <c r="Y571" s="264"/>
      <c r="Z571" s="264"/>
      <c r="AA571" s="264"/>
      <c r="AB571" s="264"/>
      <c r="AC571" s="264"/>
      <c r="AD571" s="264"/>
      <c r="AE571" s="264"/>
      <c r="AF571" s="264"/>
      <c r="AG571" s="264"/>
      <c r="AH571" s="264"/>
      <c r="AI571" s="264"/>
      <c r="AJ571" s="264"/>
      <c r="AK571" s="264"/>
      <c r="AL571" s="264"/>
      <c r="AM571" s="264"/>
      <c r="AN571" s="264"/>
    </row>
    <row r="572" spans="1:40" ht="25.5" customHeight="1" x14ac:dyDescent="0.2">
      <c r="A572" s="302"/>
      <c r="B572" s="307"/>
      <c r="C572" s="307"/>
      <c r="D572" s="307"/>
      <c r="E572" s="307"/>
      <c r="F572" s="264"/>
      <c r="G572" s="307"/>
      <c r="H572" s="307"/>
      <c r="I572" s="303"/>
      <c r="J572" s="264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  <c r="V572" s="264"/>
      <c r="W572" s="264"/>
      <c r="X572" s="264"/>
      <c r="Y572" s="264"/>
      <c r="Z572" s="264"/>
      <c r="AA572" s="264"/>
      <c r="AB572" s="264"/>
      <c r="AC572" s="264"/>
      <c r="AD572" s="264"/>
      <c r="AE572" s="264"/>
      <c r="AF572" s="264"/>
      <c r="AG572" s="264"/>
      <c r="AH572" s="264"/>
      <c r="AI572" s="264"/>
      <c r="AJ572" s="264"/>
      <c r="AK572" s="264"/>
      <c r="AL572" s="264"/>
      <c r="AM572" s="264"/>
      <c r="AN572" s="264"/>
    </row>
    <row r="573" spans="1:40" ht="25.5" customHeight="1" x14ac:dyDescent="0.2">
      <c r="A573" s="302"/>
      <c r="B573" s="307"/>
      <c r="C573" s="307"/>
      <c r="D573" s="307"/>
      <c r="E573" s="307"/>
      <c r="F573" s="264"/>
      <c r="G573" s="307"/>
      <c r="H573" s="307"/>
      <c r="I573" s="303"/>
      <c r="J573" s="264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  <c r="V573" s="264"/>
      <c r="W573" s="264"/>
      <c r="X573" s="264"/>
      <c r="Y573" s="264"/>
      <c r="Z573" s="264"/>
      <c r="AA573" s="264"/>
      <c r="AB573" s="264"/>
      <c r="AC573" s="264"/>
      <c r="AD573" s="264"/>
      <c r="AE573" s="264"/>
      <c r="AF573" s="264"/>
      <c r="AG573" s="264"/>
      <c r="AH573" s="264"/>
      <c r="AI573" s="264"/>
      <c r="AJ573" s="264"/>
      <c r="AK573" s="264"/>
      <c r="AL573" s="264"/>
      <c r="AM573" s="264"/>
      <c r="AN573" s="264"/>
    </row>
    <row r="574" spans="1:40" ht="25.5" customHeight="1" x14ac:dyDescent="0.2">
      <c r="A574" s="302"/>
      <c r="B574" s="307"/>
      <c r="C574" s="307"/>
      <c r="D574" s="307"/>
      <c r="E574" s="307"/>
      <c r="F574" s="264"/>
      <c r="G574" s="307"/>
      <c r="H574" s="307"/>
      <c r="I574" s="303"/>
      <c r="J574" s="264"/>
      <c r="K574" s="264"/>
      <c r="L574" s="264"/>
      <c r="M574" s="264"/>
      <c r="N574" s="264"/>
      <c r="O574" s="264"/>
      <c r="P574" s="264"/>
      <c r="Q574" s="264"/>
      <c r="R574" s="264"/>
      <c r="S574" s="264"/>
      <c r="T574" s="264"/>
      <c r="U574" s="264"/>
      <c r="V574" s="264"/>
      <c r="W574" s="264"/>
      <c r="X574" s="264"/>
      <c r="Y574" s="264"/>
      <c r="Z574" s="264"/>
      <c r="AA574" s="264"/>
      <c r="AB574" s="264"/>
      <c r="AC574" s="264"/>
      <c r="AD574" s="264"/>
      <c r="AE574" s="264"/>
      <c r="AF574" s="264"/>
      <c r="AG574" s="264"/>
      <c r="AH574" s="264"/>
      <c r="AI574" s="264"/>
      <c r="AJ574" s="264"/>
      <c r="AK574" s="264"/>
      <c r="AL574" s="264"/>
      <c r="AM574" s="264"/>
      <c r="AN574" s="264"/>
    </row>
    <row r="575" spans="1:40" ht="25.5" customHeight="1" x14ac:dyDescent="0.2">
      <c r="A575" s="302"/>
      <c r="B575" s="307"/>
      <c r="C575" s="307"/>
      <c r="D575" s="307"/>
      <c r="E575" s="307"/>
      <c r="F575" s="264"/>
      <c r="G575" s="307"/>
      <c r="H575" s="307"/>
      <c r="I575" s="303"/>
      <c r="J575" s="264"/>
      <c r="K575" s="264"/>
      <c r="L575" s="264"/>
      <c r="M575" s="264"/>
      <c r="N575" s="264"/>
      <c r="O575" s="264"/>
      <c r="P575" s="264"/>
      <c r="Q575" s="264"/>
      <c r="R575" s="264"/>
      <c r="S575" s="264"/>
      <c r="T575" s="264"/>
      <c r="U575" s="264"/>
      <c r="V575" s="264"/>
      <c r="W575" s="264"/>
      <c r="X575" s="264"/>
      <c r="Y575" s="264"/>
      <c r="Z575" s="264"/>
      <c r="AA575" s="264"/>
      <c r="AB575" s="264"/>
      <c r="AC575" s="264"/>
      <c r="AD575" s="264"/>
      <c r="AE575" s="264"/>
      <c r="AF575" s="264"/>
      <c r="AG575" s="264"/>
      <c r="AH575" s="264"/>
      <c r="AI575" s="264"/>
      <c r="AJ575" s="264"/>
      <c r="AK575" s="264"/>
      <c r="AL575" s="264"/>
      <c r="AM575" s="264"/>
      <c r="AN575" s="264"/>
    </row>
    <row r="576" spans="1:40" ht="25.5" customHeight="1" x14ac:dyDescent="0.2">
      <c r="A576" s="302"/>
      <c r="B576" s="307"/>
      <c r="C576" s="307"/>
      <c r="D576" s="307"/>
      <c r="E576" s="307"/>
      <c r="F576" s="264"/>
      <c r="G576" s="307"/>
      <c r="H576" s="307"/>
      <c r="I576" s="303"/>
      <c r="J576" s="264"/>
      <c r="K576" s="264"/>
      <c r="L576" s="264"/>
      <c r="M576" s="264"/>
      <c r="N576" s="264"/>
      <c r="O576" s="264"/>
      <c r="P576" s="264"/>
      <c r="Q576" s="264"/>
      <c r="R576" s="264"/>
      <c r="S576" s="264"/>
      <c r="T576" s="264"/>
      <c r="U576" s="264"/>
      <c r="V576" s="264"/>
      <c r="W576" s="264"/>
      <c r="X576" s="264"/>
      <c r="Y576" s="264"/>
      <c r="Z576" s="264"/>
      <c r="AA576" s="264"/>
      <c r="AB576" s="264"/>
      <c r="AC576" s="264"/>
      <c r="AD576" s="264"/>
      <c r="AE576" s="264"/>
      <c r="AF576" s="264"/>
      <c r="AG576" s="264"/>
      <c r="AH576" s="264"/>
      <c r="AI576" s="264"/>
      <c r="AJ576" s="264"/>
      <c r="AK576" s="264"/>
      <c r="AL576" s="264"/>
      <c r="AM576" s="264"/>
      <c r="AN576" s="264"/>
    </row>
    <row r="577" spans="1:40" ht="25.5" customHeight="1" x14ac:dyDescent="0.2">
      <c r="A577" s="302"/>
      <c r="B577" s="307"/>
      <c r="C577" s="307"/>
      <c r="D577" s="307"/>
      <c r="E577" s="307"/>
      <c r="F577" s="264"/>
      <c r="G577" s="307"/>
      <c r="H577" s="307"/>
      <c r="I577" s="303"/>
      <c r="J577" s="264"/>
      <c r="K577" s="264"/>
      <c r="L577" s="264"/>
      <c r="M577" s="264"/>
      <c r="N577" s="264"/>
      <c r="O577" s="264"/>
      <c r="P577" s="264"/>
      <c r="Q577" s="264"/>
      <c r="R577" s="264"/>
      <c r="S577" s="264"/>
      <c r="T577" s="264"/>
      <c r="U577" s="264"/>
      <c r="V577" s="264"/>
      <c r="W577" s="264"/>
      <c r="X577" s="264"/>
      <c r="Y577" s="264"/>
      <c r="Z577" s="264"/>
      <c r="AA577" s="264"/>
      <c r="AB577" s="264"/>
      <c r="AC577" s="264"/>
      <c r="AD577" s="264"/>
      <c r="AE577" s="264"/>
      <c r="AF577" s="264"/>
      <c r="AG577" s="264"/>
      <c r="AH577" s="264"/>
      <c r="AI577" s="264"/>
      <c r="AJ577" s="264"/>
      <c r="AK577" s="264"/>
      <c r="AL577" s="264"/>
      <c r="AM577" s="264"/>
      <c r="AN577" s="264"/>
    </row>
    <row r="578" spans="1:40" ht="25.5" customHeight="1" x14ac:dyDescent="0.2">
      <c r="A578" s="302"/>
      <c r="B578" s="307"/>
      <c r="C578" s="307"/>
      <c r="D578" s="307"/>
      <c r="E578" s="307"/>
      <c r="F578" s="264"/>
      <c r="G578" s="307"/>
      <c r="H578" s="307"/>
      <c r="I578" s="303"/>
      <c r="J578" s="264"/>
      <c r="K578" s="264"/>
      <c r="L578" s="264"/>
      <c r="M578" s="264"/>
      <c r="N578" s="264"/>
      <c r="O578" s="264"/>
      <c r="P578" s="264"/>
      <c r="Q578" s="264"/>
      <c r="R578" s="264"/>
      <c r="S578" s="264"/>
      <c r="T578" s="264"/>
      <c r="U578" s="264"/>
      <c r="V578" s="264"/>
      <c r="W578" s="264"/>
      <c r="X578" s="264"/>
      <c r="Y578" s="264"/>
      <c r="Z578" s="264"/>
      <c r="AA578" s="264"/>
      <c r="AB578" s="264"/>
      <c r="AC578" s="264"/>
      <c r="AD578" s="264"/>
      <c r="AE578" s="264"/>
      <c r="AF578" s="264"/>
      <c r="AG578" s="264"/>
      <c r="AH578" s="264"/>
      <c r="AI578" s="264"/>
      <c r="AJ578" s="264"/>
      <c r="AK578" s="264"/>
      <c r="AL578" s="264"/>
      <c r="AM578" s="264"/>
      <c r="AN578" s="264"/>
    </row>
    <row r="579" spans="1:40" ht="25.5" customHeight="1" x14ac:dyDescent="0.2">
      <c r="A579" s="302"/>
      <c r="B579" s="307"/>
      <c r="C579" s="307"/>
      <c r="D579" s="307"/>
      <c r="E579" s="307"/>
      <c r="F579" s="264"/>
      <c r="G579" s="307"/>
      <c r="H579" s="307"/>
      <c r="I579" s="303"/>
      <c r="J579" s="264"/>
      <c r="K579" s="264"/>
      <c r="L579" s="264"/>
      <c r="M579" s="264"/>
      <c r="N579" s="264"/>
      <c r="O579" s="264"/>
      <c r="P579" s="264"/>
      <c r="Q579" s="264"/>
      <c r="R579" s="264"/>
      <c r="S579" s="264"/>
      <c r="T579" s="264"/>
      <c r="U579" s="264"/>
      <c r="V579" s="264"/>
      <c r="W579" s="264"/>
      <c r="X579" s="264"/>
      <c r="Y579" s="264"/>
      <c r="Z579" s="264"/>
      <c r="AA579" s="264"/>
      <c r="AB579" s="264"/>
      <c r="AC579" s="264"/>
      <c r="AD579" s="264"/>
      <c r="AE579" s="264"/>
      <c r="AF579" s="264"/>
      <c r="AG579" s="264"/>
      <c r="AH579" s="264"/>
      <c r="AI579" s="264"/>
      <c r="AJ579" s="264"/>
      <c r="AK579" s="264"/>
      <c r="AL579" s="264"/>
      <c r="AM579" s="264"/>
      <c r="AN579" s="264"/>
    </row>
    <row r="580" spans="1:40" ht="25.5" customHeight="1" x14ac:dyDescent="0.2">
      <c r="A580" s="302"/>
      <c r="B580" s="307"/>
      <c r="C580" s="307"/>
      <c r="D580" s="307"/>
      <c r="E580" s="307"/>
      <c r="F580" s="264"/>
      <c r="G580" s="307"/>
      <c r="H580" s="307"/>
      <c r="I580" s="303"/>
      <c r="J580" s="264"/>
      <c r="K580" s="264"/>
      <c r="L580" s="264"/>
      <c r="M580" s="264"/>
      <c r="N580" s="264"/>
      <c r="O580" s="264"/>
      <c r="P580" s="264"/>
      <c r="Q580" s="264"/>
      <c r="R580" s="264"/>
      <c r="S580" s="264"/>
      <c r="T580" s="264"/>
      <c r="U580" s="264"/>
      <c r="V580" s="264"/>
      <c r="W580" s="264"/>
      <c r="X580" s="264"/>
      <c r="Y580" s="264"/>
      <c r="Z580" s="264"/>
      <c r="AA580" s="264"/>
      <c r="AB580" s="264"/>
      <c r="AC580" s="264"/>
      <c r="AD580" s="264"/>
      <c r="AE580" s="264"/>
      <c r="AF580" s="264"/>
      <c r="AG580" s="264"/>
      <c r="AH580" s="264"/>
      <c r="AI580" s="264"/>
      <c r="AJ580" s="264"/>
      <c r="AK580" s="264"/>
      <c r="AL580" s="264"/>
      <c r="AM580" s="264"/>
      <c r="AN580" s="264"/>
    </row>
    <row r="581" spans="1:40" ht="25.5" customHeight="1" x14ac:dyDescent="0.2">
      <c r="A581" s="302"/>
      <c r="B581" s="307"/>
      <c r="C581" s="307"/>
      <c r="D581" s="307"/>
      <c r="E581" s="307"/>
      <c r="F581" s="264"/>
      <c r="G581" s="307"/>
      <c r="H581" s="307"/>
      <c r="I581" s="303"/>
      <c r="J581" s="264"/>
      <c r="K581" s="264"/>
      <c r="L581" s="264"/>
      <c r="M581" s="264"/>
      <c r="N581" s="264"/>
      <c r="O581" s="264"/>
      <c r="P581" s="264"/>
      <c r="Q581" s="264"/>
      <c r="R581" s="264"/>
      <c r="S581" s="264"/>
      <c r="T581" s="264"/>
      <c r="U581" s="264"/>
      <c r="V581" s="264"/>
      <c r="W581" s="264"/>
      <c r="X581" s="264"/>
      <c r="Y581" s="264"/>
      <c r="Z581" s="264"/>
      <c r="AA581" s="264"/>
      <c r="AB581" s="264"/>
      <c r="AC581" s="264"/>
      <c r="AD581" s="264"/>
      <c r="AE581" s="264"/>
      <c r="AF581" s="264"/>
      <c r="AG581" s="264"/>
      <c r="AH581" s="264"/>
      <c r="AI581" s="264"/>
      <c r="AJ581" s="264"/>
      <c r="AK581" s="264"/>
      <c r="AL581" s="264"/>
      <c r="AM581" s="264"/>
      <c r="AN581" s="264"/>
    </row>
    <row r="582" spans="1:40" ht="25.5" customHeight="1" x14ac:dyDescent="0.2">
      <c r="A582" s="302"/>
      <c r="B582" s="307"/>
      <c r="C582" s="307"/>
      <c r="D582" s="307"/>
      <c r="E582" s="307"/>
      <c r="F582" s="264"/>
      <c r="G582" s="307"/>
      <c r="H582" s="307"/>
      <c r="I582" s="303"/>
      <c r="J582" s="264"/>
      <c r="K582" s="264"/>
      <c r="L582" s="264"/>
      <c r="M582" s="264"/>
      <c r="N582" s="264"/>
      <c r="O582" s="264"/>
      <c r="P582" s="264"/>
      <c r="Q582" s="264"/>
      <c r="R582" s="264"/>
      <c r="S582" s="264"/>
      <c r="T582" s="264"/>
      <c r="U582" s="264"/>
      <c r="V582" s="264"/>
      <c r="W582" s="264"/>
      <c r="X582" s="264"/>
      <c r="Y582" s="264"/>
      <c r="Z582" s="264"/>
      <c r="AA582" s="264"/>
      <c r="AB582" s="264"/>
      <c r="AC582" s="264"/>
      <c r="AD582" s="264"/>
      <c r="AE582" s="264"/>
      <c r="AF582" s="264"/>
      <c r="AG582" s="264"/>
      <c r="AH582" s="264"/>
      <c r="AI582" s="264"/>
      <c r="AJ582" s="264"/>
      <c r="AK582" s="264"/>
      <c r="AL582" s="264"/>
      <c r="AM582" s="264"/>
      <c r="AN582" s="264"/>
    </row>
    <row r="583" spans="1:40" ht="25.5" customHeight="1" x14ac:dyDescent="0.2">
      <c r="A583" s="302"/>
      <c r="B583" s="307"/>
      <c r="C583" s="307"/>
      <c r="D583" s="307"/>
      <c r="E583" s="307"/>
      <c r="F583" s="264"/>
      <c r="G583" s="307"/>
      <c r="H583" s="307"/>
      <c r="I583" s="303"/>
      <c r="J583" s="264"/>
      <c r="K583" s="264"/>
      <c r="L583" s="264"/>
      <c r="M583" s="264"/>
      <c r="N583" s="264"/>
      <c r="O583" s="264"/>
      <c r="P583" s="264"/>
      <c r="Q583" s="264"/>
      <c r="R583" s="264"/>
      <c r="S583" s="264"/>
      <c r="T583" s="264"/>
      <c r="U583" s="264"/>
      <c r="V583" s="264"/>
      <c r="W583" s="264"/>
      <c r="X583" s="264"/>
      <c r="Y583" s="264"/>
      <c r="Z583" s="264"/>
      <c r="AA583" s="264"/>
      <c r="AB583" s="264"/>
      <c r="AC583" s="264"/>
      <c r="AD583" s="264"/>
      <c r="AE583" s="264"/>
      <c r="AF583" s="264"/>
      <c r="AG583" s="264"/>
      <c r="AH583" s="264"/>
      <c r="AI583" s="264"/>
      <c r="AJ583" s="264"/>
      <c r="AK583" s="264"/>
      <c r="AL583" s="264"/>
      <c r="AM583" s="264"/>
      <c r="AN583" s="264"/>
    </row>
    <row r="584" spans="1:40" ht="25.5" customHeight="1" x14ac:dyDescent="0.2">
      <c r="A584" s="302"/>
      <c r="B584" s="307"/>
      <c r="C584" s="307"/>
      <c r="D584" s="307"/>
      <c r="E584" s="307"/>
      <c r="F584" s="264"/>
      <c r="G584" s="307"/>
      <c r="H584" s="307"/>
      <c r="I584" s="303"/>
      <c r="J584" s="264"/>
      <c r="K584" s="264"/>
      <c r="L584" s="264"/>
      <c r="M584" s="264"/>
      <c r="N584" s="264"/>
      <c r="O584" s="264"/>
      <c r="P584" s="264"/>
      <c r="Q584" s="264"/>
      <c r="R584" s="264"/>
      <c r="S584" s="264"/>
      <c r="T584" s="264"/>
      <c r="U584" s="264"/>
      <c r="V584" s="264"/>
      <c r="W584" s="264"/>
      <c r="X584" s="264"/>
      <c r="Y584" s="264"/>
      <c r="Z584" s="264"/>
      <c r="AA584" s="264"/>
      <c r="AB584" s="264"/>
      <c r="AC584" s="264"/>
      <c r="AD584" s="264"/>
      <c r="AE584" s="264"/>
      <c r="AF584" s="264"/>
      <c r="AG584" s="264"/>
      <c r="AH584" s="264"/>
      <c r="AI584" s="264"/>
      <c r="AJ584" s="264"/>
      <c r="AK584" s="264"/>
      <c r="AL584" s="264"/>
      <c r="AM584" s="264"/>
      <c r="AN584" s="264"/>
    </row>
    <row r="585" spans="1:40" ht="25.5" customHeight="1" x14ac:dyDescent="0.2">
      <c r="A585" s="302"/>
      <c r="B585" s="307"/>
      <c r="C585" s="307"/>
      <c r="D585" s="307"/>
      <c r="E585" s="307"/>
      <c r="F585" s="264"/>
      <c r="G585" s="307"/>
      <c r="H585" s="307"/>
      <c r="I585" s="303"/>
      <c r="J585" s="264"/>
      <c r="K585" s="264"/>
      <c r="L585" s="264"/>
      <c r="M585" s="264"/>
      <c r="N585" s="264"/>
      <c r="O585" s="264"/>
      <c r="P585" s="264"/>
      <c r="Q585" s="264"/>
      <c r="R585" s="264"/>
      <c r="S585" s="264"/>
      <c r="T585" s="264"/>
      <c r="U585" s="264"/>
      <c r="V585" s="264"/>
      <c r="W585" s="264"/>
      <c r="X585" s="264"/>
      <c r="Y585" s="264"/>
      <c r="Z585" s="264"/>
      <c r="AA585" s="264"/>
      <c r="AB585" s="264"/>
      <c r="AC585" s="264"/>
      <c r="AD585" s="264"/>
      <c r="AE585" s="264"/>
      <c r="AF585" s="264"/>
      <c r="AG585" s="264"/>
      <c r="AH585" s="264"/>
      <c r="AI585" s="264"/>
      <c r="AJ585" s="264"/>
      <c r="AK585" s="264"/>
      <c r="AL585" s="264"/>
      <c r="AM585" s="264"/>
      <c r="AN585" s="264"/>
    </row>
    <row r="586" spans="1:40" ht="25.5" customHeight="1" x14ac:dyDescent="0.2">
      <c r="A586" s="302"/>
      <c r="B586" s="307"/>
      <c r="C586" s="307"/>
      <c r="D586" s="307"/>
      <c r="E586" s="307"/>
      <c r="F586" s="264"/>
      <c r="G586" s="307"/>
      <c r="H586" s="307"/>
      <c r="I586" s="303"/>
      <c r="J586" s="264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  <c r="V586" s="264"/>
      <c r="W586" s="264"/>
      <c r="X586" s="264"/>
      <c r="Y586" s="264"/>
      <c r="Z586" s="264"/>
      <c r="AA586" s="264"/>
      <c r="AB586" s="264"/>
      <c r="AC586" s="264"/>
      <c r="AD586" s="264"/>
      <c r="AE586" s="264"/>
      <c r="AF586" s="264"/>
      <c r="AG586" s="264"/>
      <c r="AH586" s="264"/>
      <c r="AI586" s="264"/>
      <c r="AJ586" s="264"/>
      <c r="AK586" s="264"/>
      <c r="AL586" s="264"/>
      <c r="AM586" s="264"/>
      <c r="AN586" s="264"/>
    </row>
    <row r="587" spans="1:40" ht="25.5" customHeight="1" x14ac:dyDescent="0.2">
      <c r="A587" s="302"/>
      <c r="B587" s="307"/>
      <c r="C587" s="307"/>
      <c r="D587" s="307"/>
      <c r="E587" s="307"/>
      <c r="F587" s="264"/>
      <c r="G587" s="307"/>
      <c r="H587" s="307"/>
      <c r="I587" s="303"/>
      <c r="J587" s="264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  <c r="V587" s="264"/>
      <c r="W587" s="264"/>
      <c r="X587" s="264"/>
      <c r="Y587" s="264"/>
      <c r="Z587" s="264"/>
      <c r="AA587" s="264"/>
      <c r="AB587" s="264"/>
      <c r="AC587" s="264"/>
      <c r="AD587" s="264"/>
      <c r="AE587" s="264"/>
      <c r="AF587" s="264"/>
      <c r="AG587" s="264"/>
      <c r="AH587" s="264"/>
      <c r="AI587" s="264"/>
      <c r="AJ587" s="264"/>
      <c r="AK587" s="264"/>
      <c r="AL587" s="264"/>
      <c r="AM587" s="264"/>
      <c r="AN587" s="264"/>
    </row>
    <row r="588" spans="1:40" ht="25.5" customHeight="1" x14ac:dyDescent="0.2">
      <c r="A588" s="302"/>
      <c r="B588" s="307"/>
      <c r="C588" s="307"/>
      <c r="D588" s="307"/>
      <c r="E588" s="307"/>
      <c r="F588" s="264"/>
      <c r="G588" s="307"/>
      <c r="H588" s="307"/>
      <c r="I588" s="303"/>
      <c r="J588" s="264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  <c r="V588" s="264"/>
      <c r="W588" s="264"/>
      <c r="X588" s="264"/>
      <c r="Y588" s="264"/>
      <c r="Z588" s="264"/>
      <c r="AA588" s="264"/>
      <c r="AB588" s="264"/>
      <c r="AC588" s="264"/>
      <c r="AD588" s="264"/>
      <c r="AE588" s="264"/>
      <c r="AF588" s="264"/>
      <c r="AG588" s="264"/>
      <c r="AH588" s="264"/>
      <c r="AI588" s="264"/>
      <c r="AJ588" s="264"/>
      <c r="AK588" s="264"/>
      <c r="AL588" s="264"/>
      <c r="AM588" s="264"/>
      <c r="AN588" s="264"/>
    </row>
    <row r="589" spans="1:40" ht="25.5" customHeight="1" x14ac:dyDescent="0.2">
      <c r="A589" s="302"/>
      <c r="B589" s="307"/>
      <c r="C589" s="307"/>
      <c r="D589" s="307"/>
      <c r="E589" s="307"/>
      <c r="F589" s="264"/>
      <c r="G589" s="307"/>
      <c r="H589" s="307"/>
      <c r="I589" s="303"/>
      <c r="J589" s="264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  <c r="V589" s="264"/>
      <c r="W589" s="264"/>
      <c r="X589" s="264"/>
      <c r="Y589" s="264"/>
      <c r="Z589" s="264"/>
      <c r="AA589" s="264"/>
      <c r="AB589" s="264"/>
      <c r="AC589" s="264"/>
      <c r="AD589" s="264"/>
      <c r="AE589" s="264"/>
      <c r="AF589" s="264"/>
      <c r="AG589" s="264"/>
      <c r="AH589" s="264"/>
      <c r="AI589" s="264"/>
      <c r="AJ589" s="264"/>
      <c r="AK589" s="264"/>
      <c r="AL589" s="264"/>
      <c r="AM589" s="264"/>
      <c r="AN589" s="264"/>
    </row>
    <row r="590" spans="1:40" ht="25.5" customHeight="1" x14ac:dyDescent="0.2">
      <c r="A590" s="302"/>
      <c r="B590" s="307"/>
      <c r="C590" s="307"/>
      <c r="D590" s="307"/>
      <c r="E590" s="307"/>
      <c r="F590" s="264"/>
      <c r="G590" s="307"/>
      <c r="H590" s="307"/>
      <c r="I590" s="303"/>
      <c r="J590" s="264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  <c r="V590" s="264"/>
      <c r="W590" s="264"/>
      <c r="X590" s="264"/>
      <c r="Y590" s="264"/>
      <c r="Z590" s="264"/>
      <c r="AA590" s="264"/>
      <c r="AB590" s="264"/>
      <c r="AC590" s="264"/>
      <c r="AD590" s="264"/>
      <c r="AE590" s="264"/>
      <c r="AF590" s="264"/>
      <c r="AG590" s="264"/>
      <c r="AH590" s="264"/>
      <c r="AI590" s="264"/>
      <c r="AJ590" s="264"/>
      <c r="AK590" s="264"/>
      <c r="AL590" s="264"/>
      <c r="AM590" s="264"/>
      <c r="AN590" s="264"/>
    </row>
    <row r="591" spans="1:40" ht="25.5" customHeight="1" x14ac:dyDescent="0.2">
      <c r="A591" s="302"/>
      <c r="B591" s="307"/>
      <c r="C591" s="307"/>
      <c r="D591" s="307"/>
      <c r="E591" s="307"/>
      <c r="F591" s="264"/>
      <c r="G591" s="307"/>
      <c r="H591" s="307"/>
      <c r="I591" s="303"/>
      <c r="J591" s="264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  <c r="V591" s="264"/>
      <c r="W591" s="264"/>
      <c r="X591" s="264"/>
      <c r="Y591" s="264"/>
      <c r="Z591" s="264"/>
      <c r="AA591" s="264"/>
      <c r="AB591" s="264"/>
      <c r="AC591" s="264"/>
      <c r="AD591" s="264"/>
      <c r="AE591" s="264"/>
      <c r="AF591" s="264"/>
      <c r="AG591" s="264"/>
      <c r="AH591" s="264"/>
      <c r="AI591" s="264"/>
      <c r="AJ591" s="264"/>
      <c r="AK591" s="264"/>
      <c r="AL591" s="264"/>
      <c r="AM591" s="264"/>
      <c r="AN591" s="264"/>
    </row>
    <row r="592" spans="1:40" ht="25.5" customHeight="1" x14ac:dyDescent="0.2">
      <c r="A592" s="302"/>
      <c r="B592" s="307"/>
      <c r="C592" s="307"/>
      <c r="D592" s="307"/>
      <c r="E592" s="307"/>
      <c r="F592" s="264"/>
      <c r="G592" s="307"/>
      <c r="H592" s="307"/>
      <c r="I592" s="303"/>
      <c r="J592" s="264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  <c r="V592" s="264"/>
      <c r="W592" s="264"/>
      <c r="X592" s="264"/>
      <c r="Y592" s="264"/>
      <c r="Z592" s="264"/>
      <c r="AA592" s="264"/>
      <c r="AB592" s="264"/>
      <c r="AC592" s="264"/>
      <c r="AD592" s="264"/>
      <c r="AE592" s="264"/>
      <c r="AF592" s="264"/>
      <c r="AG592" s="264"/>
      <c r="AH592" s="264"/>
      <c r="AI592" s="264"/>
      <c r="AJ592" s="264"/>
      <c r="AK592" s="264"/>
      <c r="AL592" s="264"/>
      <c r="AM592" s="264"/>
      <c r="AN592" s="264"/>
    </row>
    <row r="593" spans="1:40" ht="25.5" customHeight="1" x14ac:dyDescent="0.2">
      <c r="A593" s="302"/>
      <c r="B593" s="307"/>
      <c r="C593" s="307"/>
      <c r="D593" s="307"/>
      <c r="E593" s="307"/>
      <c r="F593" s="264"/>
      <c r="G593" s="307"/>
      <c r="H593" s="307"/>
      <c r="I593" s="303"/>
      <c r="J593" s="264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  <c r="V593" s="264"/>
      <c r="W593" s="264"/>
      <c r="X593" s="264"/>
      <c r="Y593" s="264"/>
      <c r="Z593" s="264"/>
      <c r="AA593" s="264"/>
      <c r="AB593" s="264"/>
      <c r="AC593" s="264"/>
      <c r="AD593" s="264"/>
      <c r="AE593" s="264"/>
      <c r="AF593" s="264"/>
      <c r="AG593" s="264"/>
      <c r="AH593" s="264"/>
      <c r="AI593" s="264"/>
      <c r="AJ593" s="264"/>
      <c r="AK593" s="264"/>
      <c r="AL593" s="264"/>
      <c r="AM593" s="264"/>
      <c r="AN593" s="264"/>
    </row>
    <row r="594" spans="1:40" ht="25.5" customHeight="1" x14ac:dyDescent="0.2">
      <c r="A594" s="302"/>
      <c r="B594" s="307"/>
      <c r="C594" s="307"/>
      <c r="D594" s="307"/>
      <c r="E594" s="307"/>
      <c r="F594" s="264"/>
      <c r="G594" s="307"/>
      <c r="H594" s="307"/>
      <c r="I594" s="303"/>
      <c r="J594" s="264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  <c r="V594" s="264"/>
      <c r="W594" s="264"/>
      <c r="X594" s="264"/>
      <c r="Y594" s="264"/>
      <c r="Z594" s="264"/>
      <c r="AA594" s="264"/>
      <c r="AB594" s="264"/>
      <c r="AC594" s="264"/>
      <c r="AD594" s="264"/>
      <c r="AE594" s="264"/>
      <c r="AF594" s="264"/>
      <c r="AG594" s="264"/>
      <c r="AH594" s="264"/>
      <c r="AI594" s="264"/>
      <c r="AJ594" s="264"/>
      <c r="AK594" s="264"/>
      <c r="AL594" s="264"/>
      <c r="AM594" s="264"/>
      <c r="AN594" s="264"/>
    </row>
    <row r="595" spans="1:40" ht="25.5" customHeight="1" x14ac:dyDescent="0.2">
      <c r="A595" s="302"/>
      <c r="B595" s="307"/>
      <c r="C595" s="307"/>
      <c r="D595" s="307"/>
      <c r="E595" s="307"/>
      <c r="F595" s="264"/>
      <c r="G595" s="307"/>
      <c r="H595" s="307"/>
      <c r="I595" s="303"/>
      <c r="J595" s="264"/>
      <c r="K595" s="264"/>
      <c r="L595" s="264"/>
      <c r="M595" s="264"/>
      <c r="N595" s="264"/>
      <c r="O595" s="264"/>
      <c r="P595" s="264"/>
      <c r="Q595" s="264"/>
      <c r="R595" s="264"/>
      <c r="S595" s="264"/>
      <c r="T595" s="264"/>
      <c r="U595" s="264"/>
      <c r="V595" s="264"/>
      <c r="W595" s="264"/>
      <c r="X595" s="264"/>
      <c r="Y595" s="264"/>
      <c r="Z595" s="264"/>
      <c r="AA595" s="264"/>
      <c r="AB595" s="264"/>
      <c r="AC595" s="264"/>
      <c r="AD595" s="264"/>
      <c r="AE595" s="264"/>
      <c r="AF595" s="264"/>
      <c r="AG595" s="264"/>
      <c r="AH595" s="264"/>
      <c r="AI595" s="264"/>
      <c r="AJ595" s="264"/>
      <c r="AK595" s="264"/>
      <c r="AL595" s="264"/>
      <c r="AM595" s="264"/>
      <c r="AN595" s="264"/>
    </row>
    <row r="596" spans="1:40" ht="25.5" customHeight="1" x14ac:dyDescent="0.2">
      <c r="A596" s="302"/>
      <c r="B596" s="307"/>
      <c r="C596" s="307"/>
      <c r="D596" s="307"/>
      <c r="E596" s="307"/>
      <c r="F596" s="264"/>
      <c r="G596" s="307"/>
      <c r="H596" s="307"/>
      <c r="I596" s="303"/>
      <c r="J596" s="264"/>
      <c r="K596" s="264"/>
      <c r="L596" s="264"/>
      <c r="M596" s="264"/>
      <c r="N596" s="264"/>
      <c r="O596" s="264"/>
      <c r="P596" s="264"/>
      <c r="Q596" s="264"/>
      <c r="R596" s="264"/>
      <c r="S596" s="264"/>
      <c r="T596" s="264"/>
      <c r="U596" s="264"/>
      <c r="V596" s="264"/>
      <c r="W596" s="264"/>
      <c r="X596" s="264"/>
      <c r="Y596" s="264"/>
      <c r="Z596" s="264"/>
      <c r="AA596" s="264"/>
      <c r="AB596" s="264"/>
      <c r="AC596" s="264"/>
      <c r="AD596" s="264"/>
      <c r="AE596" s="264"/>
      <c r="AF596" s="264"/>
      <c r="AG596" s="264"/>
      <c r="AH596" s="264"/>
      <c r="AI596" s="264"/>
      <c r="AJ596" s="264"/>
      <c r="AK596" s="264"/>
      <c r="AL596" s="264"/>
      <c r="AM596" s="264"/>
      <c r="AN596" s="264"/>
    </row>
    <row r="597" spans="1:40" ht="25.5" customHeight="1" x14ac:dyDescent="0.2">
      <c r="A597" s="302"/>
      <c r="B597" s="307"/>
      <c r="C597" s="307"/>
      <c r="D597" s="307"/>
      <c r="E597" s="307"/>
      <c r="F597" s="264"/>
      <c r="G597" s="307"/>
      <c r="H597" s="307"/>
      <c r="I597" s="303"/>
      <c r="J597" s="264"/>
      <c r="K597" s="264"/>
      <c r="L597" s="264"/>
      <c r="M597" s="264"/>
      <c r="N597" s="264"/>
      <c r="O597" s="264"/>
      <c r="P597" s="264"/>
      <c r="Q597" s="264"/>
      <c r="R597" s="264"/>
      <c r="S597" s="264"/>
      <c r="T597" s="264"/>
      <c r="U597" s="264"/>
      <c r="V597" s="264"/>
      <c r="W597" s="264"/>
      <c r="X597" s="264"/>
      <c r="Y597" s="264"/>
      <c r="Z597" s="264"/>
      <c r="AA597" s="264"/>
      <c r="AB597" s="264"/>
      <c r="AC597" s="264"/>
      <c r="AD597" s="264"/>
      <c r="AE597" s="264"/>
      <c r="AF597" s="264"/>
      <c r="AG597" s="264"/>
      <c r="AH597" s="264"/>
      <c r="AI597" s="264"/>
      <c r="AJ597" s="264"/>
      <c r="AK597" s="264"/>
      <c r="AL597" s="264"/>
      <c r="AM597" s="264"/>
      <c r="AN597" s="264"/>
    </row>
    <row r="598" spans="1:40" ht="25.5" customHeight="1" x14ac:dyDescent="0.2">
      <c r="A598" s="302"/>
      <c r="B598" s="307"/>
      <c r="C598" s="307"/>
      <c r="D598" s="307"/>
      <c r="E598" s="307"/>
      <c r="F598" s="264"/>
      <c r="G598" s="307"/>
      <c r="H598" s="307"/>
      <c r="I598" s="303"/>
      <c r="J598" s="264"/>
      <c r="K598" s="264"/>
      <c r="L598" s="264"/>
      <c r="M598" s="264"/>
      <c r="N598" s="264"/>
      <c r="O598" s="264"/>
      <c r="P598" s="264"/>
      <c r="Q598" s="264"/>
      <c r="R598" s="264"/>
      <c r="S598" s="264"/>
      <c r="T598" s="264"/>
      <c r="U598" s="264"/>
      <c r="V598" s="264"/>
      <c r="W598" s="264"/>
      <c r="X598" s="264"/>
      <c r="Y598" s="264"/>
      <c r="Z598" s="264"/>
      <c r="AA598" s="264"/>
      <c r="AB598" s="264"/>
      <c r="AC598" s="264"/>
      <c r="AD598" s="264"/>
      <c r="AE598" s="264"/>
      <c r="AF598" s="264"/>
      <c r="AG598" s="264"/>
      <c r="AH598" s="264"/>
      <c r="AI598" s="264"/>
      <c r="AJ598" s="264"/>
      <c r="AK598" s="264"/>
      <c r="AL598" s="264"/>
      <c r="AM598" s="264"/>
      <c r="AN598" s="264"/>
    </row>
    <row r="599" spans="1:40" ht="25.5" customHeight="1" x14ac:dyDescent="0.2">
      <c r="A599" s="302"/>
      <c r="B599" s="307"/>
      <c r="C599" s="307"/>
      <c r="D599" s="307"/>
      <c r="E599" s="307"/>
      <c r="F599" s="264"/>
      <c r="G599" s="307"/>
      <c r="H599" s="307"/>
      <c r="I599" s="303"/>
      <c r="J599" s="264"/>
      <c r="K599" s="264"/>
      <c r="L599" s="264"/>
      <c r="M599" s="264"/>
      <c r="N599" s="264"/>
      <c r="O599" s="264"/>
      <c r="P599" s="264"/>
      <c r="Q599" s="264"/>
      <c r="R599" s="264"/>
      <c r="S599" s="264"/>
      <c r="T599" s="264"/>
      <c r="U599" s="264"/>
      <c r="V599" s="264"/>
      <c r="W599" s="264"/>
      <c r="X599" s="264"/>
      <c r="Y599" s="264"/>
      <c r="Z599" s="264"/>
      <c r="AA599" s="264"/>
      <c r="AB599" s="264"/>
      <c r="AC599" s="264"/>
      <c r="AD599" s="264"/>
      <c r="AE599" s="264"/>
      <c r="AF599" s="264"/>
      <c r="AG599" s="264"/>
      <c r="AH599" s="264"/>
      <c r="AI599" s="264"/>
      <c r="AJ599" s="264"/>
      <c r="AK599" s="264"/>
      <c r="AL599" s="264"/>
      <c r="AM599" s="264"/>
      <c r="AN599" s="264"/>
    </row>
    <row r="600" spans="1:40" ht="25.5" customHeight="1" x14ac:dyDescent="0.2">
      <c r="A600" s="302"/>
      <c r="B600" s="307"/>
      <c r="C600" s="307"/>
      <c r="D600" s="307"/>
      <c r="E600" s="307"/>
      <c r="F600" s="264"/>
      <c r="G600" s="307"/>
      <c r="H600" s="307"/>
      <c r="I600" s="303"/>
      <c r="J600" s="264"/>
      <c r="K600" s="264"/>
      <c r="L600" s="264"/>
      <c r="M600" s="264"/>
      <c r="N600" s="264"/>
      <c r="O600" s="264"/>
      <c r="P600" s="264"/>
      <c r="Q600" s="264"/>
      <c r="R600" s="264"/>
      <c r="S600" s="264"/>
      <c r="T600" s="264"/>
      <c r="U600" s="264"/>
      <c r="V600" s="264"/>
      <c r="W600" s="264"/>
      <c r="X600" s="264"/>
      <c r="Y600" s="264"/>
      <c r="Z600" s="264"/>
      <c r="AA600" s="264"/>
      <c r="AB600" s="264"/>
      <c r="AC600" s="264"/>
      <c r="AD600" s="264"/>
      <c r="AE600" s="264"/>
      <c r="AF600" s="264"/>
      <c r="AG600" s="264"/>
      <c r="AH600" s="264"/>
      <c r="AI600" s="264"/>
      <c r="AJ600" s="264"/>
      <c r="AK600" s="264"/>
      <c r="AL600" s="264"/>
      <c r="AM600" s="264"/>
      <c r="AN600" s="264"/>
    </row>
    <row r="601" spans="1:40" ht="25.5" customHeight="1" x14ac:dyDescent="0.2">
      <c r="A601" s="302"/>
      <c r="B601" s="307"/>
      <c r="C601" s="307"/>
      <c r="D601" s="307"/>
      <c r="E601" s="307"/>
      <c r="F601" s="264"/>
      <c r="G601" s="307"/>
      <c r="H601" s="307"/>
      <c r="I601" s="303"/>
      <c r="J601" s="264"/>
      <c r="K601" s="264"/>
      <c r="L601" s="264"/>
      <c r="M601" s="264"/>
      <c r="N601" s="264"/>
      <c r="O601" s="264"/>
      <c r="P601" s="264"/>
      <c r="Q601" s="264"/>
      <c r="R601" s="264"/>
      <c r="S601" s="264"/>
      <c r="T601" s="264"/>
      <c r="U601" s="264"/>
      <c r="V601" s="264"/>
      <c r="W601" s="264"/>
      <c r="X601" s="264"/>
      <c r="Y601" s="264"/>
      <c r="Z601" s="264"/>
      <c r="AA601" s="264"/>
      <c r="AB601" s="264"/>
      <c r="AC601" s="264"/>
      <c r="AD601" s="264"/>
      <c r="AE601" s="264"/>
      <c r="AF601" s="264"/>
      <c r="AG601" s="264"/>
      <c r="AH601" s="264"/>
      <c r="AI601" s="264"/>
      <c r="AJ601" s="264"/>
      <c r="AK601" s="264"/>
      <c r="AL601" s="264"/>
      <c r="AM601" s="264"/>
      <c r="AN601" s="264"/>
    </row>
    <row r="602" spans="1:40" ht="25.5" customHeight="1" x14ac:dyDescent="0.2">
      <c r="A602" s="302"/>
      <c r="B602" s="307"/>
      <c r="C602" s="307"/>
      <c r="D602" s="307"/>
      <c r="E602" s="307"/>
      <c r="F602" s="264"/>
      <c r="G602" s="307"/>
      <c r="H602" s="307"/>
      <c r="I602" s="303"/>
      <c r="J602" s="264"/>
      <c r="K602" s="264"/>
      <c r="L602" s="264"/>
      <c r="M602" s="264"/>
      <c r="N602" s="264"/>
      <c r="O602" s="264"/>
      <c r="P602" s="264"/>
      <c r="Q602" s="264"/>
      <c r="R602" s="264"/>
      <c r="S602" s="264"/>
      <c r="T602" s="264"/>
      <c r="U602" s="264"/>
      <c r="V602" s="264"/>
      <c r="W602" s="264"/>
      <c r="X602" s="264"/>
      <c r="Y602" s="264"/>
      <c r="Z602" s="264"/>
      <c r="AA602" s="264"/>
      <c r="AB602" s="264"/>
      <c r="AC602" s="264"/>
      <c r="AD602" s="264"/>
      <c r="AE602" s="264"/>
      <c r="AF602" s="264"/>
      <c r="AG602" s="264"/>
      <c r="AH602" s="264"/>
      <c r="AI602" s="264"/>
      <c r="AJ602" s="264"/>
      <c r="AK602" s="264"/>
      <c r="AL602" s="264"/>
      <c r="AM602" s="264"/>
      <c r="AN602" s="264"/>
    </row>
    <row r="603" spans="1:40" ht="25.5" customHeight="1" x14ac:dyDescent="0.2">
      <c r="A603" s="302"/>
      <c r="B603" s="307"/>
      <c r="C603" s="307"/>
      <c r="D603" s="307"/>
      <c r="E603" s="307"/>
      <c r="F603" s="264"/>
      <c r="G603" s="307"/>
      <c r="H603" s="307"/>
      <c r="I603" s="303"/>
      <c r="J603" s="264"/>
      <c r="K603" s="264"/>
      <c r="L603" s="264"/>
      <c r="M603" s="264"/>
      <c r="N603" s="264"/>
      <c r="O603" s="264"/>
      <c r="P603" s="264"/>
      <c r="Q603" s="264"/>
      <c r="R603" s="264"/>
      <c r="S603" s="264"/>
      <c r="T603" s="264"/>
      <c r="U603" s="264"/>
      <c r="V603" s="264"/>
      <c r="W603" s="264"/>
      <c r="X603" s="264"/>
      <c r="Y603" s="264"/>
      <c r="Z603" s="264"/>
      <c r="AA603" s="264"/>
      <c r="AB603" s="264"/>
      <c r="AC603" s="264"/>
      <c r="AD603" s="264"/>
      <c r="AE603" s="264"/>
      <c r="AF603" s="264"/>
      <c r="AG603" s="264"/>
      <c r="AH603" s="264"/>
      <c r="AI603" s="264"/>
      <c r="AJ603" s="264"/>
      <c r="AK603" s="264"/>
      <c r="AL603" s="264"/>
      <c r="AM603" s="264"/>
      <c r="AN603" s="264"/>
    </row>
    <row r="604" spans="1:40" ht="25.5" customHeight="1" x14ac:dyDescent="0.2">
      <c r="A604" s="302"/>
      <c r="B604" s="307"/>
      <c r="C604" s="307"/>
      <c r="D604" s="307"/>
      <c r="E604" s="307"/>
      <c r="F604" s="264"/>
      <c r="G604" s="307"/>
      <c r="H604" s="307"/>
      <c r="I604" s="303"/>
      <c r="J604" s="264"/>
      <c r="K604" s="264"/>
      <c r="L604" s="264"/>
      <c r="M604" s="264"/>
      <c r="N604" s="264"/>
      <c r="O604" s="264"/>
      <c r="P604" s="264"/>
      <c r="Q604" s="264"/>
      <c r="R604" s="264"/>
      <c r="S604" s="264"/>
      <c r="T604" s="264"/>
      <c r="U604" s="264"/>
      <c r="V604" s="264"/>
      <c r="W604" s="264"/>
      <c r="X604" s="264"/>
      <c r="Y604" s="264"/>
      <c r="Z604" s="264"/>
      <c r="AA604" s="264"/>
      <c r="AB604" s="264"/>
      <c r="AC604" s="264"/>
      <c r="AD604" s="264"/>
      <c r="AE604" s="264"/>
      <c r="AF604" s="264"/>
      <c r="AG604" s="264"/>
      <c r="AH604" s="264"/>
      <c r="AI604" s="264"/>
      <c r="AJ604" s="264"/>
      <c r="AK604" s="264"/>
      <c r="AL604" s="264"/>
      <c r="AM604" s="264"/>
      <c r="AN604" s="264"/>
    </row>
    <row r="605" spans="1:40" ht="25.5" customHeight="1" x14ac:dyDescent="0.2">
      <c r="A605" s="302"/>
      <c r="B605" s="307"/>
      <c r="C605" s="307"/>
      <c r="D605" s="307"/>
      <c r="E605" s="307"/>
      <c r="F605" s="264"/>
      <c r="G605" s="307"/>
      <c r="H605" s="307"/>
      <c r="I605" s="303"/>
      <c r="J605" s="264"/>
      <c r="K605" s="264"/>
      <c r="L605" s="264"/>
      <c r="M605" s="264"/>
      <c r="N605" s="264"/>
      <c r="O605" s="264"/>
      <c r="P605" s="264"/>
      <c r="Q605" s="264"/>
      <c r="R605" s="264"/>
      <c r="S605" s="264"/>
      <c r="T605" s="264"/>
      <c r="U605" s="264"/>
      <c r="V605" s="264"/>
      <c r="W605" s="264"/>
      <c r="X605" s="264"/>
      <c r="Y605" s="264"/>
      <c r="Z605" s="264"/>
      <c r="AA605" s="264"/>
      <c r="AB605" s="264"/>
      <c r="AC605" s="264"/>
      <c r="AD605" s="264"/>
      <c r="AE605" s="264"/>
      <c r="AF605" s="264"/>
      <c r="AG605" s="264"/>
      <c r="AH605" s="264"/>
      <c r="AI605" s="264"/>
      <c r="AJ605" s="264"/>
      <c r="AK605" s="264"/>
      <c r="AL605" s="264"/>
      <c r="AM605" s="264"/>
      <c r="AN605" s="264"/>
    </row>
    <row r="606" spans="1:40" ht="25.5" customHeight="1" x14ac:dyDescent="0.2">
      <c r="A606" s="302"/>
      <c r="B606" s="307"/>
      <c r="C606" s="307"/>
      <c r="D606" s="307"/>
      <c r="E606" s="307"/>
      <c r="F606" s="264"/>
      <c r="G606" s="307"/>
      <c r="H606" s="307"/>
      <c r="I606" s="303"/>
      <c r="J606" s="264"/>
      <c r="K606" s="264"/>
      <c r="L606" s="264"/>
      <c r="M606" s="264"/>
      <c r="N606" s="264"/>
      <c r="O606" s="264"/>
      <c r="P606" s="264"/>
      <c r="Q606" s="264"/>
      <c r="R606" s="264"/>
      <c r="S606" s="264"/>
      <c r="T606" s="264"/>
      <c r="U606" s="264"/>
      <c r="V606" s="264"/>
      <c r="W606" s="264"/>
      <c r="X606" s="264"/>
      <c r="Y606" s="264"/>
      <c r="Z606" s="264"/>
      <c r="AA606" s="264"/>
      <c r="AB606" s="264"/>
      <c r="AC606" s="264"/>
      <c r="AD606" s="264"/>
      <c r="AE606" s="264"/>
      <c r="AF606" s="264"/>
      <c r="AG606" s="264"/>
      <c r="AH606" s="264"/>
      <c r="AI606" s="264"/>
      <c r="AJ606" s="264"/>
      <c r="AK606" s="264"/>
      <c r="AL606" s="264"/>
      <c r="AM606" s="264"/>
      <c r="AN606" s="264"/>
    </row>
    <row r="607" spans="1:40" ht="25.5" customHeight="1" x14ac:dyDescent="0.2">
      <c r="A607" s="302"/>
      <c r="B607" s="307"/>
      <c r="C607" s="307"/>
      <c r="D607" s="307"/>
      <c r="E607" s="307"/>
      <c r="F607" s="264"/>
      <c r="G607" s="307"/>
      <c r="H607" s="307"/>
      <c r="I607" s="303"/>
      <c r="J607" s="264"/>
      <c r="K607" s="264"/>
      <c r="L607" s="264"/>
      <c r="M607" s="264"/>
      <c r="N607" s="264"/>
      <c r="O607" s="264"/>
      <c r="P607" s="264"/>
      <c r="Q607" s="264"/>
      <c r="R607" s="264"/>
      <c r="S607" s="264"/>
      <c r="T607" s="264"/>
      <c r="U607" s="264"/>
      <c r="V607" s="264"/>
      <c r="W607" s="264"/>
      <c r="X607" s="264"/>
      <c r="Y607" s="264"/>
      <c r="Z607" s="264"/>
      <c r="AA607" s="264"/>
      <c r="AB607" s="264"/>
      <c r="AC607" s="264"/>
      <c r="AD607" s="264"/>
      <c r="AE607" s="264"/>
      <c r="AF607" s="264"/>
      <c r="AG607" s="264"/>
      <c r="AH607" s="264"/>
      <c r="AI607" s="264"/>
      <c r="AJ607" s="264"/>
      <c r="AK607" s="264"/>
      <c r="AL607" s="264"/>
      <c r="AM607" s="264"/>
      <c r="AN607" s="264"/>
    </row>
    <row r="608" spans="1:40" ht="25.5" customHeight="1" x14ac:dyDescent="0.2">
      <c r="A608" s="302"/>
      <c r="B608" s="307"/>
      <c r="C608" s="307"/>
      <c r="D608" s="307"/>
      <c r="E608" s="307"/>
      <c r="F608" s="264"/>
      <c r="G608" s="307"/>
      <c r="H608" s="307"/>
      <c r="I608" s="303"/>
      <c r="J608" s="264"/>
      <c r="K608" s="264"/>
      <c r="L608" s="264"/>
      <c r="M608" s="264"/>
      <c r="N608" s="264"/>
      <c r="O608" s="264"/>
      <c r="P608" s="264"/>
      <c r="Q608" s="264"/>
      <c r="R608" s="264"/>
      <c r="S608" s="264"/>
      <c r="T608" s="264"/>
      <c r="U608" s="264"/>
      <c r="V608" s="264"/>
      <c r="W608" s="264"/>
      <c r="X608" s="264"/>
      <c r="Y608" s="264"/>
      <c r="Z608" s="264"/>
      <c r="AA608" s="264"/>
      <c r="AB608" s="264"/>
      <c r="AC608" s="264"/>
      <c r="AD608" s="264"/>
      <c r="AE608" s="264"/>
      <c r="AF608" s="264"/>
      <c r="AG608" s="264"/>
      <c r="AH608" s="264"/>
      <c r="AI608" s="264"/>
      <c r="AJ608" s="264"/>
      <c r="AK608" s="264"/>
      <c r="AL608" s="264"/>
      <c r="AM608" s="264"/>
      <c r="AN608" s="264"/>
    </row>
    <row r="609" spans="1:40" ht="25.5" customHeight="1" x14ac:dyDescent="0.2">
      <c r="A609" s="302"/>
      <c r="B609" s="307"/>
      <c r="C609" s="307"/>
      <c r="D609" s="307"/>
      <c r="E609" s="307"/>
      <c r="F609" s="264"/>
      <c r="G609" s="307"/>
      <c r="H609" s="307"/>
      <c r="I609" s="303"/>
      <c r="J609" s="264"/>
      <c r="K609" s="264"/>
      <c r="L609" s="264"/>
      <c r="M609" s="264"/>
      <c r="N609" s="264"/>
      <c r="O609" s="264"/>
      <c r="P609" s="264"/>
      <c r="Q609" s="264"/>
      <c r="R609" s="264"/>
      <c r="S609" s="264"/>
      <c r="T609" s="264"/>
      <c r="U609" s="264"/>
      <c r="V609" s="264"/>
      <c r="W609" s="264"/>
      <c r="X609" s="264"/>
      <c r="Y609" s="264"/>
      <c r="Z609" s="264"/>
      <c r="AA609" s="264"/>
      <c r="AB609" s="264"/>
      <c r="AC609" s="264"/>
      <c r="AD609" s="264"/>
      <c r="AE609" s="264"/>
      <c r="AF609" s="264"/>
      <c r="AG609" s="264"/>
      <c r="AH609" s="264"/>
      <c r="AI609" s="264"/>
      <c r="AJ609" s="264"/>
      <c r="AK609" s="264"/>
      <c r="AL609" s="264"/>
      <c r="AM609" s="264"/>
      <c r="AN609" s="264"/>
    </row>
    <row r="610" spans="1:40" ht="25.5" customHeight="1" x14ac:dyDescent="0.2">
      <c r="A610" s="302"/>
      <c r="B610" s="307"/>
      <c r="C610" s="307"/>
      <c r="D610" s="307"/>
      <c r="E610" s="307"/>
      <c r="F610" s="264"/>
      <c r="G610" s="307"/>
      <c r="H610" s="307"/>
      <c r="I610" s="303"/>
      <c r="J610" s="264"/>
      <c r="K610" s="264"/>
      <c r="L610" s="264"/>
      <c r="M610" s="264"/>
      <c r="N610" s="264"/>
      <c r="O610" s="264"/>
      <c r="P610" s="264"/>
      <c r="Q610" s="264"/>
      <c r="R610" s="264"/>
      <c r="S610" s="264"/>
      <c r="T610" s="264"/>
      <c r="U610" s="264"/>
      <c r="V610" s="264"/>
      <c r="W610" s="264"/>
      <c r="X610" s="264"/>
      <c r="Y610" s="264"/>
      <c r="Z610" s="264"/>
      <c r="AA610" s="264"/>
      <c r="AB610" s="264"/>
      <c r="AC610" s="264"/>
      <c r="AD610" s="264"/>
      <c r="AE610" s="264"/>
      <c r="AF610" s="264"/>
      <c r="AG610" s="264"/>
      <c r="AH610" s="264"/>
      <c r="AI610" s="264"/>
      <c r="AJ610" s="264"/>
      <c r="AK610" s="264"/>
      <c r="AL610" s="264"/>
      <c r="AM610" s="264"/>
      <c r="AN610" s="264"/>
    </row>
    <row r="611" spans="1:40" ht="25.5" customHeight="1" x14ac:dyDescent="0.2">
      <c r="A611" s="302"/>
      <c r="B611" s="307"/>
      <c r="C611" s="307"/>
      <c r="D611" s="307"/>
      <c r="E611" s="307"/>
      <c r="F611" s="264"/>
      <c r="G611" s="307"/>
      <c r="H611" s="307"/>
      <c r="I611" s="303"/>
      <c r="J611" s="264"/>
      <c r="K611" s="264"/>
      <c r="L611" s="264"/>
      <c r="M611" s="264"/>
      <c r="N611" s="264"/>
      <c r="O611" s="264"/>
      <c r="P611" s="264"/>
      <c r="Q611" s="264"/>
      <c r="R611" s="264"/>
      <c r="S611" s="264"/>
      <c r="T611" s="264"/>
      <c r="U611" s="264"/>
      <c r="V611" s="264"/>
      <c r="W611" s="264"/>
      <c r="X611" s="264"/>
      <c r="Y611" s="264"/>
      <c r="Z611" s="264"/>
      <c r="AA611" s="264"/>
      <c r="AB611" s="264"/>
      <c r="AC611" s="264"/>
      <c r="AD611" s="264"/>
      <c r="AE611" s="264"/>
      <c r="AF611" s="264"/>
      <c r="AG611" s="264"/>
      <c r="AH611" s="264"/>
      <c r="AI611" s="264"/>
      <c r="AJ611" s="264"/>
      <c r="AK611" s="264"/>
      <c r="AL611" s="264"/>
      <c r="AM611" s="264"/>
      <c r="AN611" s="264"/>
    </row>
    <row r="612" spans="1:40" ht="25.5" customHeight="1" x14ac:dyDescent="0.2">
      <c r="A612" s="302"/>
      <c r="B612" s="307"/>
      <c r="C612" s="307"/>
      <c r="D612" s="307"/>
      <c r="E612" s="307"/>
      <c r="F612" s="264"/>
      <c r="G612" s="307"/>
      <c r="H612" s="307"/>
      <c r="I612" s="303"/>
      <c r="J612" s="264"/>
      <c r="K612" s="264"/>
      <c r="L612" s="264"/>
      <c r="M612" s="264"/>
      <c r="N612" s="264"/>
      <c r="O612" s="264"/>
      <c r="P612" s="264"/>
      <c r="Q612" s="264"/>
      <c r="R612" s="264"/>
      <c r="S612" s="264"/>
      <c r="T612" s="264"/>
      <c r="U612" s="264"/>
      <c r="V612" s="264"/>
      <c r="W612" s="264"/>
      <c r="X612" s="264"/>
      <c r="Y612" s="264"/>
      <c r="Z612" s="264"/>
      <c r="AA612" s="264"/>
      <c r="AB612" s="264"/>
      <c r="AC612" s="264"/>
      <c r="AD612" s="264"/>
      <c r="AE612" s="264"/>
      <c r="AF612" s="264"/>
      <c r="AG612" s="264"/>
      <c r="AH612" s="264"/>
      <c r="AI612" s="264"/>
      <c r="AJ612" s="264"/>
      <c r="AK612" s="264"/>
      <c r="AL612" s="264"/>
      <c r="AM612" s="264"/>
      <c r="AN612" s="264"/>
    </row>
    <row r="613" spans="1:40" ht="25.5" customHeight="1" x14ac:dyDescent="0.2">
      <c r="A613" s="302"/>
      <c r="B613" s="307"/>
      <c r="C613" s="307"/>
      <c r="D613" s="307"/>
      <c r="E613" s="307"/>
      <c r="F613" s="264"/>
      <c r="G613" s="307"/>
      <c r="H613" s="307"/>
      <c r="I613" s="303"/>
      <c r="J613" s="264"/>
      <c r="K613" s="264"/>
      <c r="L613" s="264"/>
      <c r="M613" s="264"/>
      <c r="N613" s="264"/>
      <c r="O613" s="264"/>
      <c r="P613" s="264"/>
      <c r="Q613" s="264"/>
      <c r="R613" s="264"/>
      <c r="S613" s="264"/>
      <c r="T613" s="264"/>
      <c r="U613" s="264"/>
      <c r="V613" s="264"/>
      <c r="W613" s="264"/>
      <c r="X613" s="264"/>
      <c r="Y613" s="264"/>
      <c r="Z613" s="264"/>
      <c r="AA613" s="264"/>
      <c r="AB613" s="264"/>
      <c r="AC613" s="264"/>
      <c r="AD613" s="264"/>
      <c r="AE613" s="264"/>
      <c r="AF613" s="264"/>
      <c r="AG613" s="264"/>
      <c r="AH613" s="264"/>
      <c r="AI613" s="264"/>
      <c r="AJ613" s="264"/>
      <c r="AK613" s="264"/>
      <c r="AL613" s="264"/>
      <c r="AM613" s="264"/>
      <c r="AN613" s="264"/>
    </row>
    <row r="614" spans="1:40" ht="25.5" customHeight="1" x14ac:dyDescent="0.2">
      <c r="A614" s="302"/>
      <c r="B614" s="307"/>
      <c r="C614" s="307"/>
      <c r="D614" s="307"/>
      <c r="E614" s="307"/>
      <c r="F614" s="264"/>
      <c r="G614" s="307"/>
      <c r="H614" s="307"/>
      <c r="I614" s="303"/>
      <c r="J614" s="264"/>
      <c r="K614" s="264"/>
      <c r="L614" s="264"/>
      <c r="M614" s="264"/>
      <c r="N614" s="264"/>
      <c r="O614" s="264"/>
      <c r="P614" s="264"/>
      <c r="Q614" s="264"/>
      <c r="R614" s="264"/>
      <c r="S614" s="264"/>
      <c r="T614" s="264"/>
      <c r="U614" s="264"/>
      <c r="V614" s="264"/>
      <c r="W614" s="264"/>
      <c r="X614" s="264"/>
      <c r="Y614" s="264"/>
      <c r="Z614" s="264"/>
      <c r="AA614" s="264"/>
      <c r="AB614" s="264"/>
      <c r="AC614" s="264"/>
      <c r="AD614" s="264"/>
      <c r="AE614" s="264"/>
      <c r="AF614" s="264"/>
      <c r="AG614" s="264"/>
      <c r="AH614" s="264"/>
      <c r="AI614" s="264"/>
      <c r="AJ614" s="264"/>
      <c r="AK614" s="264"/>
      <c r="AL614" s="264"/>
      <c r="AM614" s="264"/>
      <c r="AN614" s="264"/>
    </row>
    <row r="615" spans="1:40" ht="25.5" customHeight="1" x14ac:dyDescent="0.2">
      <c r="A615" s="302"/>
      <c r="B615" s="307"/>
      <c r="C615" s="307"/>
      <c r="D615" s="307"/>
      <c r="E615" s="307"/>
      <c r="F615" s="264"/>
      <c r="G615" s="307"/>
      <c r="H615" s="307"/>
      <c r="I615" s="303"/>
      <c r="J615" s="264"/>
      <c r="K615" s="264"/>
      <c r="L615" s="264"/>
      <c r="M615" s="264"/>
      <c r="N615" s="264"/>
      <c r="O615" s="264"/>
      <c r="P615" s="264"/>
      <c r="Q615" s="264"/>
      <c r="R615" s="264"/>
      <c r="S615" s="264"/>
      <c r="T615" s="264"/>
      <c r="U615" s="264"/>
      <c r="V615" s="264"/>
      <c r="W615" s="264"/>
      <c r="X615" s="264"/>
      <c r="Y615" s="264"/>
      <c r="Z615" s="264"/>
      <c r="AA615" s="264"/>
      <c r="AB615" s="264"/>
      <c r="AC615" s="264"/>
      <c r="AD615" s="264"/>
      <c r="AE615" s="264"/>
      <c r="AF615" s="264"/>
      <c r="AG615" s="264"/>
      <c r="AH615" s="264"/>
      <c r="AI615" s="264"/>
      <c r="AJ615" s="264"/>
      <c r="AK615" s="264"/>
      <c r="AL615" s="264"/>
      <c r="AM615" s="264"/>
      <c r="AN615" s="264"/>
    </row>
    <row r="616" spans="1:40" ht="25.5" customHeight="1" x14ac:dyDescent="0.2">
      <c r="A616" s="302"/>
      <c r="B616" s="307"/>
      <c r="C616" s="307"/>
      <c r="D616" s="307"/>
      <c r="E616" s="307"/>
      <c r="F616" s="264"/>
      <c r="G616" s="307"/>
      <c r="H616" s="307"/>
      <c r="I616" s="303"/>
      <c r="J616" s="264"/>
      <c r="K616" s="264"/>
      <c r="L616" s="264"/>
      <c r="M616" s="264"/>
      <c r="N616" s="264"/>
      <c r="O616" s="264"/>
      <c r="P616" s="264"/>
      <c r="Q616" s="264"/>
      <c r="R616" s="264"/>
      <c r="S616" s="264"/>
      <c r="T616" s="264"/>
      <c r="U616" s="264"/>
      <c r="V616" s="264"/>
      <c r="W616" s="264"/>
      <c r="X616" s="264"/>
      <c r="Y616" s="264"/>
      <c r="Z616" s="264"/>
      <c r="AA616" s="264"/>
      <c r="AB616" s="264"/>
      <c r="AC616" s="264"/>
      <c r="AD616" s="264"/>
      <c r="AE616" s="264"/>
      <c r="AF616" s="264"/>
      <c r="AG616" s="264"/>
      <c r="AH616" s="264"/>
      <c r="AI616" s="264"/>
      <c r="AJ616" s="264"/>
      <c r="AK616" s="264"/>
      <c r="AL616" s="264"/>
      <c r="AM616" s="264"/>
      <c r="AN616" s="264"/>
    </row>
    <row r="617" spans="1:40" ht="25.5" customHeight="1" x14ac:dyDescent="0.2">
      <c r="A617" s="302"/>
      <c r="B617" s="307"/>
      <c r="C617" s="307"/>
      <c r="D617" s="307"/>
      <c r="E617" s="307"/>
      <c r="F617" s="264"/>
      <c r="G617" s="307"/>
      <c r="H617" s="307"/>
      <c r="I617" s="303"/>
      <c r="J617" s="264"/>
      <c r="K617" s="264"/>
      <c r="L617" s="264"/>
      <c r="M617" s="264"/>
      <c r="N617" s="264"/>
      <c r="O617" s="264"/>
      <c r="P617" s="264"/>
      <c r="Q617" s="264"/>
      <c r="R617" s="264"/>
      <c r="S617" s="264"/>
      <c r="T617" s="264"/>
      <c r="U617" s="264"/>
      <c r="V617" s="264"/>
      <c r="W617" s="264"/>
      <c r="X617" s="264"/>
      <c r="Y617" s="264"/>
      <c r="Z617" s="264"/>
      <c r="AA617" s="264"/>
      <c r="AB617" s="264"/>
      <c r="AC617" s="264"/>
      <c r="AD617" s="264"/>
      <c r="AE617" s="264"/>
      <c r="AF617" s="264"/>
      <c r="AG617" s="264"/>
      <c r="AH617" s="264"/>
      <c r="AI617" s="264"/>
      <c r="AJ617" s="264"/>
      <c r="AK617" s="264"/>
      <c r="AL617" s="264"/>
      <c r="AM617" s="264"/>
      <c r="AN617" s="264"/>
    </row>
    <row r="618" spans="1:40" ht="25.5" customHeight="1" x14ac:dyDescent="0.2">
      <c r="A618" s="302"/>
      <c r="B618" s="307"/>
      <c r="C618" s="307"/>
      <c r="D618" s="307"/>
      <c r="E618" s="307"/>
      <c r="F618" s="264"/>
      <c r="G618" s="307"/>
      <c r="H618" s="307"/>
      <c r="I618" s="303"/>
      <c r="J618" s="264"/>
      <c r="K618" s="264"/>
      <c r="L618" s="264"/>
      <c r="M618" s="264"/>
      <c r="N618" s="264"/>
      <c r="O618" s="264"/>
      <c r="P618" s="264"/>
      <c r="Q618" s="264"/>
      <c r="R618" s="264"/>
      <c r="S618" s="264"/>
      <c r="T618" s="264"/>
      <c r="U618" s="264"/>
      <c r="V618" s="264"/>
      <c r="W618" s="264"/>
      <c r="X618" s="264"/>
      <c r="Y618" s="264"/>
      <c r="Z618" s="264"/>
      <c r="AA618" s="264"/>
      <c r="AB618" s="264"/>
      <c r="AC618" s="264"/>
      <c r="AD618" s="264"/>
      <c r="AE618" s="264"/>
      <c r="AF618" s="264"/>
      <c r="AG618" s="264"/>
      <c r="AH618" s="264"/>
      <c r="AI618" s="264"/>
      <c r="AJ618" s="264"/>
      <c r="AK618" s="264"/>
      <c r="AL618" s="264"/>
      <c r="AM618" s="264"/>
      <c r="AN618" s="264"/>
    </row>
    <row r="619" spans="1:40" ht="25.5" customHeight="1" x14ac:dyDescent="0.2">
      <c r="A619" s="302"/>
      <c r="B619" s="307"/>
      <c r="C619" s="307"/>
      <c r="D619" s="307"/>
      <c r="E619" s="307"/>
      <c r="F619" s="264"/>
      <c r="G619" s="307"/>
      <c r="H619" s="307"/>
      <c r="I619" s="303"/>
      <c r="J619" s="264"/>
      <c r="K619" s="264"/>
      <c r="L619" s="264"/>
      <c r="M619" s="264"/>
      <c r="N619" s="264"/>
      <c r="O619" s="264"/>
      <c r="P619" s="264"/>
      <c r="Q619" s="264"/>
      <c r="R619" s="264"/>
      <c r="S619" s="264"/>
      <c r="T619" s="264"/>
      <c r="U619" s="264"/>
      <c r="V619" s="264"/>
      <c r="W619" s="264"/>
      <c r="X619" s="264"/>
      <c r="Y619" s="264"/>
      <c r="Z619" s="264"/>
      <c r="AA619" s="264"/>
      <c r="AB619" s="264"/>
      <c r="AC619" s="264"/>
      <c r="AD619" s="264"/>
      <c r="AE619" s="264"/>
      <c r="AF619" s="264"/>
      <c r="AG619" s="264"/>
      <c r="AH619" s="264"/>
      <c r="AI619" s="264"/>
      <c r="AJ619" s="264"/>
      <c r="AK619" s="264"/>
      <c r="AL619" s="264"/>
      <c r="AM619" s="264"/>
      <c r="AN619" s="264"/>
    </row>
    <row r="620" spans="1:40" ht="25.5" customHeight="1" x14ac:dyDescent="0.2">
      <c r="A620" s="302"/>
      <c r="B620" s="307"/>
      <c r="C620" s="307"/>
      <c r="D620" s="307"/>
      <c r="E620" s="307"/>
      <c r="F620" s="264"/>
      <c r="G620" s="307"/>
      <c r="H620" s="307"/>
      <c r="I620" s="303"/>
      <c r="J620" s="264"/>
      <c r="K620" s="264"/>
      <c r="L620" s="264"/>
      <c r="M620" s="264"/>
      <c r="N620" s="264"/>
      <c r="O620" s="264"/>
      <c r="P620" s="264"/>
      <c r="Q620" s="264"/>
      <c r="R620" s="264"/>
      <c r="S620" s="264"/>
      <c r="T620" s="264"/>
      <c r="U620" s="264"/>
      <c r="V620" s="264"/>
      <c r="W620" s="264"/>
      <c r="X620" s="264"/>
      <c r="Y620" s="264"/>
      <c r="Z620" s="264"/>
      <c r="AA620" s="264"/>
      <c r="AB620" s="264"/>
      <c r="AC620" s="264"/>
      <c r="AD620" s="264"/>
      <c r="AE620" s="264"/>
      <c r="AF620" s="264"/>
      <c r="AG620" s="264"/>
      <c r="AH620" s="264"/>
      <c r="AI620" s="264"/>
      <c r="AJ620" s="264"/>
      <c r="AK620" s="264"/>
      <c r="AL620" s="264"/>
      <c r="AM620" s="264"/>
      <c r="AN620" s="264"/>
    </row>
    <row r="621" spans="1:40" ht="25.5" customHeight="1" x14ac:dyDescent="0.2">
      <c r="A621" s="302"/>
      <c r="B621" s="307"/>
      <c r="C621" s="307"/>
      <c r="D621" s="307"/>
      <c r="E621" s="307"/>
      <c r="F621" s="264"/>
      <c r="G621" s="307"/>
      <c r="H621" s="307"/>
      <c r="I621" s="303"/>
      <c r="J621" s="264"/>
      <c r="K621" s="264"/>
      <c r="L621" s="264"/>
      <c r="M621" s="264"/>
      <c r="N621" s="264"/>
      <c r="O621" s="264"/>
      <c r="P621" s="264"/>
      <c r="Q621" s="264"/>
      <c r="R621" s="264"/>
      <c r="S621" s="264"/>
      <c r="T621" s="264"/>
      <c r="U621" s="264"/>
      <c r="V621" s="264"/>
      <c r="W621" s="264"/>
      <c r="X621" s="264"/>
      <c r="Y621" s="264"/>
      <c r="Z621" s="264"/>
      <c r="AA621" s="264"/>
      <c r="AB621" s="264"/>
      <c r="AC621" s="264"/>
      <c r="AD621" s="264"/>
      <c r="AE621" s="264"/>
      <c r="AF621" s="264"/>
      <c r="AG621" s="264"/>
      <c r="AH621" s="264"/>
      <c r="AI621" s="264"/>
      <c r="AJ621" s="264"/>
      <c r="AK621" s="264"/>
      <c r="AL621" s="264"/>
      <c r="AM621" s="264"/>
      <c r="AN621" s="264"/>
    </row>
    <row r="622" spans="1:40" ht="25.5" customHeight="1" x14ac:dyDescent="0.2">
      <c r="A622" s="302"/>
      <c r="B622" s="307"/>
      <c r="C622" s="307"/>
      <c r="D622" s="307"/>
      <c r="E622" s="307"/>
      <c r="F622" s="264"/>
      <c r="G622" s="307"/>
      <c r="H622" s="307"/>
      <c r="I622" s="303"/>
      <c r="J622" s="264"/>
      <c r="K622" s="264"/>
      <c r="L622" s="264"/>
      <c r="M622" s="264"/>
      <c r="N622" s="264"/>
      <c r="O622" s="264"/>
      <c r="P622" s="264"/>
      <c r="Q622" s="264"/>
      <c r="R622" s="264"/>
      <c r="S622" s="264"/>
      <c r="T622" s="264"/>
      <c r="U622" s="264"/>
      <c r="V622" s="264"/>
      <c r="W622" s="264"/>
      <c r="X622" s="264"/>
      <c r="Y622" s="264"/>
      <c r="Z622" s="264"/>
      <c r="AA622" s="264"/>
      <c r="AB622" s="264"/>
      <c r="AC622" s="264"/>
      <c r="AD622" s="264"/>
      <c r="AE622" s="264"/>
      <c r="AF622" s="264"/>
      <c r="AG622" s="264"/>
      <c r="AH622" s="264"/>
      <c r="AI622" s="264"/>
      <c r="AJ622" s="264"/>
      <c r="AK622" s="264"/>
      <c r="AL622" s="264"/>
      <c r="AM622" s="264"/>
      <c r="AN622" s="264"/>
    </row>
    <row r="623" spans="1:40" ht="25.5" customHeight="1" x14ac:dyDescent="0.2">
      <c r="A623" s="302"/>
      <c r="B623" s="307"/>
      <c r="C623" s="307"/>
      <c r="D623" s="307"/>
      <c r="E623" s="307"/>
      <c r="F623" s="264"/>
      <c r="G623" s="307"/>
      <c r="H623" s="307"/>
      <c r="I623" s="303"/>
      <c r="J623" s="264"/>
      <c r="K623" s="264"/>
      <c r="L623" s="264"/>
      <c r="M623" s="264"/>
      <c r="N623" s="264"/>
      <c r="O623" s="264"/>
      <c r="P623" s="264"/>
      <c r="Q623" s="264"/>
      <c r="R623" s="264"/>
      <c r="S623" s="264"/>
      <c r="T623" s="264"/>
      <c r="U623" s="264"/>
      <c r="V623" s="264"/>
      <c r="W623" s="264"/>
      <c r="X623" s="264"/>
      <c r="Y623" s="264"/>
      <c r="Z623" s="264"/>
      <c r="AA623" s="264"/>
      <c r="AB623" s="264"/>
      <c r="AC623" s="264"/>
      <c r="AD623" s="264"/>
      <c r="AE623" s="264"/>
      <c r="AF623" s="264"/>
      <c r="AG623" s="264"/>
      <c r="AH623" s="264"/>
      <c r="AI623" s="264"/>
      <c r="AJ623" s="264"/>
      <c r="AK623" s="264"/>
      <c r="AL623" s="264"/>
      <c r="AM623" s="264"/>
      <c r="AN623" s="264"/>
    </row>
    <row r="624" spans="1:40" ht="25.5" customHeight="1" x14ac:dyDescent="0.2">
      <c r="A624" s="302"/>
      <c r="B624" s="307"/>
      <c r="C624" s="307"/>
      <c r="D624" s="307"/>
      <c r="E624" s="307"/>
      <c r="F624" s="264"/>
      <c r="G624" s="307"/>
      <c r="H624" s="307"/>
      <c r="I624" s="303"/>
      <c r="J624" s="264"/>
      <c r="K624" s="264"/>
      <c r="L624" s="264"/>
      <c r="M624" s="264"/>
      <c r="N624" s="264"/>
      <c r="O624" s="264"/>
      <c r="P624" s="264"/>
      <c r="Q624" s="264"/>
      <c r="R624" s="264"/>
      <c r="S624" s="264"/>
      <c r="T624" s="264"/>
      <c r="U624" s="264"/>
      <c r="V624" s="264"/>
      <c r="W624" s="264"/>
      <c r="X624" s="264"/>
      <c r="Y624" s="264"/>
      <c r="Z624" s="264"/>
      <c r="AA624" s="264"/>
      <c r="AB624" s="264"/>
      <c r="AC624" s="264"/>
      <c r="AD624" s="264"/>
      <c r="AE624" s="264"/>
      <c r="AF624" s="264"/>
      <c r="AG624" s="264"/>
      <c r="AH624" s="264"/>
      <c r="AI624" s="264"/>
      <c r="AJ624" s="264"/>
      <c r="AK624" s="264"/>
      <c r="AL624" s="264"/>
      <c r="AM624" s="264"/>
      <c r="AN624" s="264"/>
    </row>
    <row r="625" spans="1:40" ht="25.5" customHeight="1" x14ac:dyDescent="0.2">
      <c r="A625" s="302"/>
      <c r="B625" s="307"/>
      <c r="C625" s="307"/>
      <c r="D625" s="307"/>
      <c r="E625" s="307"/>
      <c r="F625" s="264"/>
      <c r="G625" s="307"/>
      <c r="H625" s="307"/>
      <c r="I625" s="303"/>
      <c r="J625" s="264"/>
      <c r="K625" s="264"/>
      <c r="L625" s="264"/>
      <c r="M625" s="264"/>
      <c r="N625" s="264"/>
      <c r="O625" s="264"/>
      <c r="P625" s="264"/>
      <c r="Q625" s="264"/>
      <c r="R625" s="264"/>
      <c r="S625" s="264"/>
      <c r="T625" s="264"/>
      <c r="U625" s="264"/>
      <c r="V625" s="264"/>
      <c r="W625" s="264"/>
      <c r="X625" s="264"/>
      <c r="Y625" s="264"/>
      <c r="Z625" s="264"/>
      <c r="AA625" s="264"/>
      <c r="AB625" s="264"/>
      <c r="AC625" s="264"/>
      <c r="AD625" s="264"/>
      <c r="AE625" s="264"/>
      <c r="AF625" s="264"/>
      <c r="AG625" s="264"/>
      <c r="AH625" s="264"/>
      <c r="AI625" s="264"/>
      <c r="AJ625" s="264"/>
      <c r="AK625" s="264"/>
      <c r="AL625" s="264"/>
      <c r="AM625" s="264"/>
      <c r="AN625" s="264"/>
    </row>
    <row r="626" spans="1:40" ht="25.5" customHeight="1" x14ac:dyDescent="0.2">
      <c r="A626" s="302"/>
      <c r="B626" s="307"/>
      <c r="C626" s="307"/>
      <c r="D626" s="307"/>
      <c r="E626" s="307"/>
      <c r="F626" s="264"/>
      <c r="G626" s="307"/>
      <c r="H626" s="307"/>
      <c r="I626" s="303"/>
      <c r="J626" s="264"/>
      <c r="K626" s="264"/>
      <c r="L626" s="264"/>
      <c r="M626" s="264"/>
      <c r="N626" s="264"/>
      <c r="O626" s="264"/>
      <c r="P626" s="264"/>
      <c r="Q626" s="264"/>
      <c r="R626" s="264"/>
      <c r="S626" s="264"/>
      <c r="T626" s="264"/>
      <c r="U626" s="264"/>
      <c r="V626" s="264"/>
      <c r="W626" s="264"/>
      <c r="X626" s="264"/>
      <c r="Y626" s="264"/>
      <c r="Z626" s="264"/>
      <c r="AA626" s="264"/>
      <c r="AB626" s="264"/>
      <c r="AC626" s="264"/>
      <c r="AD626" s="264"/>
      <c r="AE626" s="264"/>
      <c r="AF626" s="264"/>
      <c r="AG626" s="264"/>
      <c r="AH626" s="264"/>
      <c r="AI626" s="264"/>
      <c r="AJ626" s="264"/>
      <c r="AK626" s="264"/>
      <c r="AL626" s="264"/>
      <c r="AM626" s="264"/>
      <c r="AN626" s="264"/>
    </row>
    <row r="627" spans="1:40" ht="25.5" customHeight="1" x14ac:dyDescent="0.2">
      <c r="A627" s="302"/>
      <c r="B627" s="307"/>
      <c r="C627" s="307"/>
      <c r="D627" s="307"/>
      <c r="E627" s="307"/>
      <c r="F627" s="264"/>
      <c r="G627" s="307"/>
      <c r="H627" s="307"/>
      <c r="I627" s="303"/>
      <c r="J627" s="264"/>
      <c r="K627" s="264"/>
      <c r="L627" s="264"/>
      <c r="M627" s="264"/>
      <c r="N627" s="264"/>
      <c r="O627" s="264"/>
      <c r="P627" s="264"/>
      <c r="Q627" s="264"/>
      <c r="R627" s="264"/>
      <c r="S627" s="264"/>
      <c r="T627" s="264"/>
      <c r="U627" s="264"/>
      <c r="V627" s="264"/>
      <c r="W627" s="264"/>
      <c r="X627" s="264"/>
      <c r="Y627" s="264"/>
      <c r="Z627" s="264"/>
      <c r="AA627" s="264"/>
      <c r="AB627" s="264"/>
      <c r="AC627" s="264"/>
      <c r="AD627" s="264"/>
      <c r="AE627" s="264"/>
      <c r="AF627" s="264"/>
      <c r="AG627" s="264"/>
      <c r="AH627" s="264"/>
      <c r="AI627" s="264"/>
      <c r="AJ627" s="264"/>
      <c r="AK627" s="264"/>
      <c r="AL627" s="264"/>
      <c r="AM627" s="264"/>
      <c r="AN627" s="264"/>
    </row>
    <row r="628" spans="1:40" ht="25.5" customHeight="1" x14ac:dyDescent="0.2">
      <c r="A628" s="302"/>
      <c r="B628" s="307"/>
      <c r="C628" s="307"/>
      <c r="D628" s="307"/>
      <c r="E628" s="307"/>
      <c r="F628" s="264"/>
      <c r="G628" s="307"/>
      <c r="H628" s="307"/>
      <c r="I628" s="303"/>
      <c r="J628" s="264"/>
      <c r="K628" s="264"/>
      <c r="L628" s="264"/>
      <c r="M628" s="264"/>
      <c r="N628" s="264"/>
      <c r="O628" s="264"/>
      <c r="P628" s="264"/>
      <c r="Q628" s="264"/>
      <c r="R628" s="264"/>
      <c r="S628" s="264"/>
      <c r="T628" s="264"/>
      <c r="U628" s="264"/>
      <c r="V628" s="264"/>
      <c r="W628" s="264"/>
      <c r="X628" s="264"/>
      <c r="Y628" s="264"/>
      <c r="Z628" s="264"/>
      <c r="AA628" s="264"/>
      <c r="AB628" s="264"/>
      <c r="AC628" s="264"/>
      <c r="AD628" s="264"/>
      <c r="AE628" s="264"/>
      <c r="AF628" s="264"/>
      <c r="AG628" s="264"/>
      <c r="AH628" s="264"/>
      <c r="AI628" s="264"/>
      <c r="AJ628" s="264"/>
      <c r="AK628" s="264"/>
      <c r="AL628" s="264"/>
      <c r="AM628" s="264"/>
      <c r="AN628" s="264"/>
    </row>
    <row r="629" spans="1:40" ht="25.5" customHeight="1" x14ac:dyDescent="0.2">
      <c r="A629" s="302"/>
      <c r="B629" s="307"/>
      <c r="C629" s="307"/>
      <c r="D629" s="307"/>
      <c r="E629" s="307"/>
      <c r="F629" s="264"/>
      <c r="G629" s="307"/>
      <c r="H629" s="307"/>
      <c r="I629" s="303"/>
      <c r="J629" s="264"/>
      <c r="K629" s="264"/>
      <c r="L629" s="264"/>
      <c r="M629" s="264"/>
      <c r="N629" s="264"/>
      <c r="O629" s="264"/>
      <c r="P629" s="264"/>
      <c r="Q629" s="264"/>
      <c r="R629" s="264"/>
      <c r="S629" s="264"/>
      <c r="T629" s="264"/>
      <c r="U629" s="264"/>
      <c r="V629" s="264"/>
      <c r="W629" s="264"/>
      <c r="X629" s="264"/>
      <c r="Y629" s="264"/>
      <c r="Z629" s="264"/>
      <c r="AA629" s="264"/>
      <c r="AB629" s="264"/>
      <c r="AC629" s="264"/>
      <c r="AD629" s="264"/>
      <c r="AE629" s="264"/>
      <c r="AF629" s="264"/>
      <c r="AG629" s="264"/>
      <c r="AH629" s="264"/>
      <c r="AI629" s="264"/>
      <c r="AJ629" s="264"/>
      <c r="AK629" s="264"/>
      <c r="AL629" s="264"/>
      <c r="AM629" s="264"/>
      <c r="AN629" s="264"/>
    </row>
    <row r="630" spans="1:40" ht="25.5" customHeight="1" x14ac:dyDescent="0.2">
      <c r="A630" s="302"/>
      <c r="B630" s="307"/>
      <c r="C630" s="307"/>
      <c r="D630" s="307"/>
      <c r="E630" s="307"/>
      <c r="F630" s="264"/>
      <c r="G630" s="307"/>
      <c r="H630" s="307"/>
      <c r="I630" s="303"/>
      <c r="J630" s="264"/>
      <c r="K630" s="264"/>
      <c r="L630" s="264"/>
      <c r="M630" s="264"/>
      <c r="N630" s="264"/>
      <c r="O630" s="264"/>
      <c r="P630" s="264"/>
      <c r="Q630" s="264"/>
      <c r="R630" s="264"/>
      <c r="S630" s="264"/>
      <c r="T630" s="264"/>
      <c r="U630" s="264"/>
      <c r="V630" s="264"/>
      <c r="W630" s="264"/>
      <c r="X630" s="264"/>
      <c r="Y630" s="264"/>
      <c r="Z630" s="264"/>
      <c r="AA630" s="264"/>
      <c r="AB630" s="264"/>
      <c r="AC630" s="264"/>
      <c r="AD630" s="264"/>
      <c r="AE630" s="264"/>
      <c r="AF630" s="264"/>
      <c r="AG630" s="264"/>
      <c r="AH630" s="264"/>
      <c r="AI630" s="264"/>
      <c r="AJ630" s="264"/>
      <c r="AK630" s="264"/>
      <c r="AL630" s="264"/>
      <c r="AM630" s="264"/>
      <c r="AN630" s="264"/>
    </row>
    <row r="631" spans="1:40" ht="25.5" customHeight="1" x14ac:dyDescent="0.2">
      <c r="A631" s="302"/>
      <c r="B631" s="307"/>
      <c r="C631" s="307"/>
      <c r="D631" s="307"/>
      <c r="E631" s="307"/>
      <c r="F631" s="264"/>
      <c r="G631" s="307"/>
      <c r="H631" s="307"/>
      <c r="I631" s="303"/>
      <c r="J631" s="264"/>
      <c r="K631" s="264"/>
      <c r="L631" s="264"/>
      <c r="M631" s="264"/>
      <c r="N631" s="264"/>
      <c r="O631" s="264"/>
      <c r="P631" s="264"/>
      <c r="Q631" s="264"/>
      <c r="R631" s="264"/>
      <c r="S631" s="264"/>
      <c r="T631" s="264"/>
      <c r="U631" s="264"/>
      <c r="V631" s="264"/>
      <c r="W631" s="264"/>
      <c r="X631" s="264"/>
      <c r="Y631" s="264"/>
      <c r="Z631" s="264"/>
      <c r="AA631" s="264"/>
      <c r="AB631" s="264"/>
      <c r="AC631" s="264"/>
      <c r="AD631" s="264"/>
      <c r="AE631" s="264"/>
      <c r="AF631" s="264"/>
      <c r="AG631" s="264"/>
      <c r="AH631" s="264"/>
      <c r="AI631" s="264"/>
      <c r="AJ631" s="264"/>
      <c r="AK631" s="264"/>
      <c r="AL631" s="264"/>
      <c r="AM631" s="264"/>
      <c r="AN631" s="264"/>
    </row>
    <row r="632" spans="1:40" ht="25.5" customHeight="1" x14ac:dyDescent="0.2">
      <c r="B632" s="307"/>
      <c r="C632" s="307"/>
      <c r="D632" s="307"/>
      <c r="E632" s="307"/>
      <c r="F632" s="264"/>
      <c r="G632" s="307"/>
      <c r="H632" s="307"/>
      <c r="I632" s="303"/>
      <c r="J632" s="264"/>
      <c r="K632" s="264"/>
      <c r="L632" s="264"/>
      <c r="M632" s="264"/>
      <c r="N632" s="264"/>
      <c r="O632" s="264"/>
      <c r="P632" s="264"/>
      <c r="Q632" s="264"/>
      <c r="R632" s="264"/>
      <c r="S632" s="264"/>
      <c r="T632" s="264"/>
      <c r="U632" s="264"/>
      <c r="V632" s="264"/>
      <c r="W632" s="264"/>
      <c r="X632" s="264"/>
      <c r="Y632" s="264"/>
      <c r="Z632" s="264"/>
      <c r="AA632" s="264"/>
      <c r="AB632" s="264"/>
      <c r="AC632" s="264"/>
      <c r="AD632" s="264"/>
      <c r="AE632" s="264"/>
      <c r="AF632" s="264"/>
      <c r="AG632" s="264"/>
      <c r="AH632" s="264"/>
      <c r="AI632" s="264"/>
      <c r="AJ632" s="264"/>
      <c r="AK632" s="264"/>
      <c r="AL632" s="264"/>
      <c r="AM632" s="264"/>
      <c r="AN632" s="264"/>
    </row>
    <row r="633" spans="1:40" ht="25.5" customHeight="1" x14ac:dyDescent="0.2">
      <c r="B633" s="307"/>
      <c r="C633" s="307"/>
      <c r="D633" s="307"/>
      <c r="E633" s="307"/>
      <c r="F633" s="264"/>
      <c r="G633" s="307"/>
      <c r="H633" s="307"/>
      <c r="I633" s="303"/>
      <c r="J633" s="264"/>
      <c r="K633" s="264"/>
      <c r="L633" s="264"/>
      <c r="M633" s="264"/>
      <c r="N633" s="264"/>
      <c r="O633" s="264"/>
      <c r="P633" s="264"/>
      <c r="Q633" s="264"/>
      <c r="R633" s="264"/>
      <c r="S633" s="264"/>
      <c r="T633" s="264"/>
      <c r="U633" s="264"/>
      <c r="V633" s="264"/>
      <c r="W633" s="264"/>
      <c r="X633" s="264"/>
      <c r="Y633" s="264"/>
      <c r="Z633" s="264"/>
      <c r="AA633" s="264"/>
      <c r="AB633" s="264"/>
      <c r="AC633" s="264"/>
      <c r="AD633" s="264"/>
      <c r="AE633" s="264"/>
      <c r="AF633" s="264"/>
      <c r="AG633" s="264"/>
      <c r="AH633" s="264"/>
      <c r="AI633" s="264"/>
      <c r="AJ633" s="264"/>
      <c r="AK633" s="264"/>
      <c r="AL633" s="264"/>
      <c r="AM633" s="264"/>
      <c r="AN633" s="264"/>
    </row>
    <row r="634" spans="1:40" ht="25.5" customHeight="1" x14ac:dyDescent="0.2">
      <c r="B634" s="307"/>
      <c r="C634" s="307"/>
      <c r="D634" s="307"/>
      <c r="E634" s="307"/>
      <c r="F634" s="264"/>
      <c r="G634" s="307"/>
      <c r="H634" s="307"/>
      <c r="I634" s="303"/>
      <c r="J634" s="264"/>
      <c r="K634" s="264"/>
      <c r="L634" s="264"/>
      <c r="M634" s="264"/>
      <c r="N634" s="264"/>
      <c r="O634" s="264"/>
      <c r="P634" s="264"/>
      <c r="Q634" s="264"/>
      <c r="R634" s="264"/>
      <c r="S634" s="264"/>
      <c r="T634" s="264"/>
      <c r="U634" s="264"/>
      <c r="V634" s="264"/>
      <c r="W634" s="264"/>
      <c r="X634" s="264"/>
      <c r="Y634" s="264"/>
      <c r="Z634" s="264"/>
      <c r="AA634" s="264"/>
      <c r="AB634" s="264"/>
      <c r="AC634" s="264"/>
      <c r="AD634" s="264"/>
      <c r="AE634" s="264"/>
      <c r="AF634" s="264"/>
      <c r="AG634" s="264"/>
      <c r="AH634" s="264"/>
      <c r="AI634" s="264"/>
      <c r="AJ634" s="264"/>
      <c r="AK634" s="264"/>
      <c r="AL634" s="264"/>
      <c r="AM634" s="264"/>
      <c r="AN634" s="264"/>
    </row>
    <row r="635" spans="1:40" ht="25.5" customHeight="1" x14ac:dyDescent="0.2">
      <c r="B635" s="307"/>
      <c r="C635" s="307"/>
      <c r="D635" s="307"/>
      <c r="E635" s="307"/>
      <c r="F635" s="264"/>
      <c r="G635" s="307"/>
      <c r="H635" s="307"/>
      <c r="I635" s="303"/>
      <c r="J635" s="264"/>
      <c r="K635" s="264"/>
      <c r="L635" s="264"/>
      <c r="M635" s="264"/>
      <c r="N635" s="264"/>
      <c r="O635" s="264"/>
      <c r="P635" s="264"/>
      <c r="Q635" s="264"/>
      <c r="R635" s="264"/>
      <c r="S635" s="264"/>
      <c r="T635" s="264"/>
      <c r="U635" s="264"/>
      <c r="V635" s="264"/>
      <c r="W635" s="264"/>
      <c r="X635" s="264"/>
      <c r="Y635" s="264"/>
      <c r="Z635" s="264"/>
      <c r="AA635" s="264"/>
      <c r="AB635" s="264"/>
      <c r="AC635" s="264"/>
      <c r="AD635" s="264"/>
      <c r="AE635" s="264"/>
      <c r="AF635" s="264"/>
      <c r="AG635" s="264"/>
      <c r="AH635" s="264"/>
      <c r="AI635" s="264"/>
      <c r="AJ635" s="264"/>
      <c r="AK635" s="264"/>
      <c r="AL635" s="264"/>
      <c r="AM635" s="264"/>
      <c r="AN635" s="264"/>
    </row>
    <row r="636" spans="1:40" ht="25.5" customHeight="1" x14ac:dyDescent="0.2">
      <c r="B636" s="307"/>
      <c r="C636" s="307"/>
      <c r="D636" s="307"/>
      <c r="E636" s="307"/>
      <c r="F636" s="264"/>
      <c r="G636" s="307"/>
      <c r="H636" s="307"/>
      <c r="I636" s="303"/>
      <c r="J636" s="264"/>
      <c r="K636" s="264"/>
      <c r="L636" s="264"/>
      <c r="M636" s="264"/>
      <c r="N636" s="264"/>
      <c r="O636" s="264"/>
      <c r="P636" s="264"/>
      <c r="Q636" s="264"/>
      <c r="R636" s="264"/>
      <c r="S636" s="264"/>
      <c r="T636" s="264"/>
      <c r="U636" s="264"/>
      <c r="V636" s="264"/>
      <c r="W636" s="264"/>
      <c r="X636" s="264"/>
      <c r="Y636" s="264"/>
      <c r="Z636" s="264"/>
      <c r="AA636" s="264"/>
      <c r="AB636" s="264"/>
      <c r="AC636" s="264"/>
      <c r="AD636" s="264"/>
      <c r="AE636" s="264"/>
      <c r="AF636" s="264"/>
      <c r="AG636" s="264"/>
      <c r="AH636" s="264"/>
      <c r="AI636" s="264"/>
      <c r="AJ636" s="264"/>
      <c r="AK636" s="264"/>
      <c r="AL636" s="264"/>
      <c r="AM636" s="264"/>
      <c r="AN636" s="264"/>
    </row>
    <row r="637" spans="1:40" ht="25.5" customHeight="1" x14ac:dyDescent="0.2">
      <c r="B637" s="307"/>
      <c r="C637" s="307"/>
      <c r="D637" s="307"/>
      <c r="E637" s="307"/>
      <c r="F637" s="264"/>
      <c r="G637" s="307"/>
      <c r="H637" s="307"/>
      <c r="I637" s="303"/>
      <c r="J637" s="264"/>
      <c r="K637" s="264"/>
      <c r="L637" s="264"/>
      <c r="M637" s="264"/>
      <c r="N637" s="264"/>
      <c r="O637" s="264"/>
      <c r="P637" s="264"/>
      <c r="Q637" s="264"/>
      <c r="R637" s="264"/>
      <c r="S637" s="264"/>
      <c r="T637" s="264"/>
      <c r="U637" s="264"/>
      <c r="V637" s="264"/>
      <c r="W637" s="264"/>
      <c r="X637" s="264"/>
      <c r="Y637" s="264"/>
      <c r="Z637" s="264"/>
      <c r="AA637" s="264"/>
      <c r="AB637" s="264"/>
      <c r="AC637" s="264"/>
      <c r="AD637" s="264"/>
      <c r="AE637" s="264"/>
      <c r="AF637" s="264"/>
      <c r="AG637" s="264"/>
      <c r="AH637" s="264"/>
      <c r="AI637" s="264"/>
      <c r="AJ637" s="264"/>
      <c r="AK637" s="264"/>
      <c r="AL637" s="264"/>
      <c r="AM637" s="264"/>
      <c r="AN637" s="264"/>
    </row>
    <row r="638" spans="1:40" ht="25.5" customHeight="1" x14ac:dyDescent="0.2">
      <c r="B638" s="307"/>
      <c r="C638" s="307"/>
      <c r="D638" s="307"/>
      <c r="E638" s="307"/>
      <c r="F638" s="264"/>
      <c r="G638" s="307"/>
      <c r="H638" s="307"/>
      <c r="I638" s="303"/>
      <c r="J638" s="264"/>
      <c r="K638" s="264"/>
      <c r="L638" s="264"/>
      <c r="M638" s="264"/>
      <c r="N638" s="264"/>
      <c r="O638" s="264"/>
      <c r="P638" s="264"/>
      <c r="Q638" s="264"/>
      <c r="R638" s="264"/>
      <c r="S638" s="264"/>
      <c r="T638" s="264"/>
      <c r="U638" s="264"/>
      <c r="V638" s="264"/>
      <c r="W638" s="264"/>
      <c r="X638" s="264"/>
      <c r="Y638" s="264"/>
      <c r="Z638" s="264"/>
      <c r="AA638" s="264"/>
      <c r="AB638" s="264"/>
      <c r="AC638" s="264"/>
      <c r="AD638" s="264"/>
      <c r="AE638" s="264"/>
      <c r="AF638" s="264"/>
      <c r="AG638" s="264"/>
      <c r="AH638" s="264"/>
      <c r="AI638" s="264"/>
      <c r="AJ638" s="264"/>
      <c r="AK638" s="264"/>
      <c r="AL638" s="264"/>
      <c r="AM638" s="264"/>
      <c r="AN638" s="264"/>
    </row>
    <row r="639" spans="1:40" ht="25.5" customHeight="1" x14ac:dyDescent="0.2">
      <c r="B639" s="307"/>
      <c r="C639" s="307"/>
      <c r="D639" s="307"/>
      <c r="E639" s="307"/>
      <c r="F639" s="264"/>
      <c r="G639" s="307"/>
      <c r="H639" s="307"/>
      <c r="I639" s="303"/>
      <c r="J639" s="264"/>
      <c r="K639" s="264"/>
      <c r="L639" s="264"/>
      <c r="M639" s="264"/>
      <c r="N639" s="264"/>
      <c r="O639" s="264"/>
      <c r="P639" s="264"/>
      <c r="Q639" s="264"/>
      <c r="R639" s="264"/>
      <c r="S639" s="264"/>
      <c r="T639" s="264"/>
      <c r="U639" s="264"/>
      <c r="V639" s="264"/>
      <c r="W639" s="264"/>
      <c r="X639" s="264"/>
      <c r="Y639" s="264"/>
      <c r="Z639" s="264"/>
      <c r="AA639" s="264"/>
      <c r="AB639" s="264"/>
      <c r="AC639" s="264"/>
      <c r="AD639" s="264"/>
      <c r="AE639" s="264"/>
      <c r="AF639" s="264"/>
      <c r="AG639" s="264"/>
      <c r="AH639" s="264"/>
      <c r="AI639" s="264"/>
      <c r="AJ639" s="264"/>
      <c r="AK639" s="264"/>
      <c r="AL639" s="264"/>
      <c r="AM639" s="264"/>
      <c r="AN639" s="264"/>
    </row>
    <row r="640" spans="1:40" ht="25.5" customHeight="1" x14ac:dyDescent="0.2">
      <c r="B640" s="307"/>
      <c r="C640" s="307"/>
      <c r="D640" s="307"/>
      <c r="E640" s="307"/>
      <c r="F640" s="264"/>
      <c r="G640" s="307"/>
      <c r="H640" s="307"/>
      <c r="I640" s="303"/>
      <c r="J640" s="264"/>
      <c r="K640" s="264"/>
      <c r="L640" s="264"/>
      <c r="M640" s="264"/>
      <c r="N640" s="264"/>
      <c r="O640" s="264"/>
      <c r="P640" s="264"/>
      <c r="Q640" s="264"/>
      <c r="R640" s="264"/>
      <c r="S640" s="264"/>
      <c r="T640" s="264"/>
      <c r="U640" s="264"/>
      <c r="V640" s="264"/>
      <c r="W640" s="264"/>
      <c r="X640" s="264"/>
      <c r="Y640" s="264"/>
      <c r="Z640" s="264"/>
      <c r="AA640" s="264"/>
      <c r="AB640" s="264"/>
      <c r="AC640" s="264"/>
      <c r="AD640" s="264"/>
      <c r="AE640" s="264"/>
      <c r="AF640" s="264"/>
      <c r="AG640" s="264"/>
      <c r="AH640" s="264"/>
      <c r="AI640" s="264"/>
      <c r="AJ640" s="264"/>
      <c r="AK640" s="264"/>
      <c r="AL640" s="264"/>
      <c r="AM640" s="264"/>
      <c r="AN640" s="264"/>
    </row>
    <row r="641" spans="2:40" ht="25.5" customHeight="1" x14ac:dyDescent="0.2">
      <c r="B641" s="307"/>
      <c r="C641" s="307"/>
      <c r="D641" s="307"/>
      <c r="E641" s="307"/>
      <c r="F641" s="264"/>
      <c r="G641" s="307"/>
      <c r="H641" s="307"/>
      <c r="I641" s="303"/>
      <c r="J641" s="264"/>
      <c r="K641" s="264"/>
      <c r="L641" s="264"/>
      <c r="M641" s="264"/>
      <c r="N641" s="264"/>
      <c r="O641" s="264"/>
      <c r="P641" s="264"/>
      <c r="Q641" s="264"/>
      <c r="R641" s="264"/>
      <c r="S641" s="264"/>
      <c r="T641" s="264"/>
      <c r="U641" s="264"/>
      <c r="V641" s="264"/>
      <c r="W641" s="264"/>
      <c r="X641" s="264"/>
      <c r="Y641" s="264"/>
      <c r="Z641" s="264"/>
      <c r="AA641" s="264"/>
      <c r="AB641" s="264"/>
      <c r="AC641" s="264"/>
      <c r="AD641" s="264"/>
      <c r="AE641" s="264"/>
      <c r="AF641" s="264"/>
      <c r="AG641" s="264"/>
      <c r="AH641" s="264"/>
      <c r="AI641" s="264"/>
      <c r="AJ641" s="264"/>
      <c r="AK641" s="264"/>
      <c r="AL641" s="264"/>
      <c r="AM641" s="264"/>
      <c r="AN641" s="264"/>
    </row>
    <row r="642" spans="2:40" ht="25.5" customHeight="1" x14ac:dyDescent="0.2">
      <c r="B642" s="307"/>
      <c r="C642" s="307"/>
      <c r="D642" s="307"/>
      <c r="E642" s="307"/>
      <c r="F642" s="264"/>
      <c r="G642" s="307"/>
      <c r="H642" s="307"/>
      <c r="I642" s="303"/>
      <c r="J642" s="264"/>
      <c r="K642" s="264"/>
      <c r="L642" s="264"/>
      <c r="M642" s="264"/>
      <c r="N642" s="264"/>
      <c r="O642" s="264"/>
      <c r="P642" s="264"/>
      <c r="Q642" s="264"/>
      <c r="R642" s="264"/>
      <c r="S642" s="264"/>
      <c r="T642" s="264"/>
      <c r="U642" s="264"/>
      <c r="V642" s="264"/>
      <c r="W642" s="264"/>
      <c r="X642" s="264"/>
      <c r="Y642" s="264"/>
      <c r="Z642" s="264"/>
      <c r="AA642" s="264"/>
      <c r="AB642" s="264"/>
      <c r="AC642" s="264"/>
      <c r="AD642" s="264"/>
      <c r="AE642" s="264"/>
      <c r="AF642" s="264"/>
      <c r="AG642" s="264"/>
      <c r="AH642" s="264"/>
      <c r="AI642" s="264"/>
      <c r="AJ642" s="264"/>
      <c r="AK642" s="264"/>
      <c r="AL642" s="264"/>
      <c r="AM642" s="264"/>
      <c r="AN642" s="264"/>
    </row>
    <row r="643" spans="2:40" ht="25.5" customHeight="1" x14ac:dyDescent="0.2">
      <c r="B643" s="307"/>
      <c r="C643" s="307"/>
      <c r="D643" s="307"/>
      <c r="E643" s="307"/>
      <c r="F643" s="264"/>
      <c r="G643" s="307"/>
      <c r="H643" s="307"/>
      <c r="I643" s="303"/>
      <c r="J643" s="264"/>
      <c r="K643" s="264"/>
      <c r="L643" s="264"/>
      <c r="M643" s="264"/>
      <c r="N643" s="264"/>
      <c r="O643" s="264"/>
      <c r="P643" s="264"/>
      <c r="Q643" s="264"/>
      <c r="R643" s="264"/>
      <c r="S643" s="264"/>
      <c r="T643" s="264"/>
      <c r="U643" s="264"/>
      <c r="V643" s="264"/>
      <c r="W643" s="264"/>
      <c r="X643" s="264"/>
      <c r="Y643" s="264"/>
      <c r="Z643" s="264"/>
      <c r="AA643" s="264"/>
      <c r="AB643" s="264"/>
      <c r="AC643" s="264"/>
      <c r="AD643" s="264"/>
      <c r="AE643" s="264"/>
      <c r="AF643" s="264"/>
      <c r="AG643" s="264"/>
      <c r="AH643" s="264"/>
      <c r="AI643" s="264"/>
      <c r="AJ643" s="264"/>
      <c r="AK643" s="264"/>
      <c r="AL643" s="264"/>
      <c r="AM643" s="264"/>
      <c r="AN643" s="264"/>
    </row>
    <row r="644" spans="2:40" ht="25.5" customHeight="1" x14ac:dyDescent="0.2">
      <c r="B644" s="307"/>
      <c r="C644" s="307"/>
      <c r="D644" s="307"/>
      <c r="E644" s="307"/>
      <c r="F644" s="264"/>
      <c r="G644" s="307"/>
      <c r="H644" s="307"/>
      <c r="I644" s="303"/>
      <c r="J644" s="264"/>
      <c r="K644" s="264"/>
      <c r="L644" s="264"/>
      <c r="M644" s="264"/>
      <c r="N644" s="264"/>
      <c r="O644" s="264"/>
      <c r="P644" s="264"/>
      <c r="Q644" s="264"/>
      <c r="R644" s="264"/>
      <c r="S644" s="264"/>
      <c r="T644" s="264"/>
      <c r="U644" s="264"/>
      <c r="V644" s="264"/>
      <c r="W644" s="264"/>
      <c r="X644" s="264"/>
      <c r="Y644" s="264"/>
      <c r="Z644" s="264"/>
      <c r="AA644" s="264"/>
      <c r="AB644" s="264"/>
      <c r="AC644" s="264"/>
      <c r="AD644" s="264"/>
      <c r="AE644" s="264"/>
      <c r="AF644" s="264"/>
      <c r="AG644" s="264"/>
      <c r="AH644" s="264"/>
      <c r="AI644" s="264"/>
      <c r="AJ644" s="264"/>
      <c r="AK644" s="264"/>
      <c r="AL644" s="264"/>
      <c r="AM644" s="264"/>
      <c r="AN644" s="264"/>
    </row>
    <row r="645" spans="2:40" ht="25.5" customHeight="1" x14ac:dyDescent="0.2">
      <c r="B645" s="307"/>
      <c r="C645" s="307"/>
      <c r="D645" s="307"/>
      <c r="E645" s="307"/>
      <c r="F645" s="264"/>
      <c r="G645" s="307"/>
      <c r="H645" s="307"/>
      <c r="I645" s="303"/>
      <c r="J645" s="264"/>
      <c r="K645" s="264"/>
      <c r="L645" s="264"/>
      <c r="M645" s="264"/>
      <c r="N645" s="264"/>
      <c r="O645" s="264"/>
      <c r="P645" s="264"/>
      <c r="Q645" s="264"/>
      <c r="R645" s="264"/>
      <c r="S645" s="264"/>
      <c r="T645" s="264"/>
      <c r="U645" s="264"/>
      <c r="V645" s="264"/>
      <c r="W645" s="264"/>
      <c r="X645" s="264"/>
      <c r="Y645" s="264"/>
      <c r="Z645" s="264"/>
      <c r="AA645" s="264"/>
      <c r="AB645" s="264"/>
      <c r="AC645" s="264"/>
      <c r="AD645" s="264"/>
      <c r="AE645" s="264"/>
      <c r="AF645" s="264"/>
      <c r="AG645" s="264"/>
      <c r="AH645" s="264"/>
      <c r="AI645" s="264"/>
      <c r="AJ645" s="264"/>
      <c r="AK645" s="264"/>
      <c r="AL645" s="264"/>
      <c r="AM645" s="264"/>
      <c r="AN645" s="264"/>
    </row>
    <row r="646" spans="2:40" ht="25.5" customHeight="1" x14ac:dyDescent="0.2">
      <c r="B646" s="307"/>
      <c r="C646" s="307"/>
      <c r="D646" s="307"/>
      <c r="E646" s="307"/>
      <c r="F646" s="264"/>
      <c r="G646" s="307"/>
      <c r="H646" s="307"/>
      <c r="I646" s="303"/>
      <c r="J646" s="264"/>
      <c r="K646" s="264"/>
      <c r="L646" s="264"/>
      <c r="M646" s="264"/>
      <c r="N646" s="264"/>
      <c r="O646" s="264"/>
      <c r="P646" s="264"/>
      <c r="Q646" s="264"/>
      <c r="R646" s="264"/>
      <c r="S646" s="264"/>
      <c r="T646" s="264"/>
      <c r="U646" s="264"/>
      <c r="V646" s="264"/>
      <c r="W646" s="264"/>
      <c r="X646" s="264"/>
      <c r="Y646" s="264"/>
      <c r="Z646" s="264"/>
      <c r="AA646" s="264"/>
      <c r="AB646" s="264"/>
      <c r="AC646" s="264"/>
      <c r="AD646" s="264"/>
      <c r="AE646" s="264"/>
      <c r="AF646" s="264"/>
      <c r="AG646" s="264"/>
      <c r="AH646" s="264"/>
      <c r="AI646" s="264"/>
      <c r="AJ646" s="264"/>
      <c r="AK646" s="264"/>
      <c r="AL646" s="264"/>
      <c r="AM646" s="264"/>
      <c r="AN646" s="264"/>
    </row>
    <row r="647" spans="2:40" ht="25.5" customHeight="1" x14ac:dyDescent="0.2">
      <c r="B647" s="307"/>
      <c r="C647" s="307"/>
      <c r="D647" s="307"/>
      <c r="E647" s="307"/>
      <c r="F647" s="264"/>
      <c r="G647" s="307"/>
      <c r="H647" s="307"/>
      <c r="I647" s="303"/>
      <c r="J647" s="264"/>
      <c r="K647" s="264"/>
      <c r="L647" s="264"/>
      <c r="M647" s="264"/>
      <c r="N647" s="264"/>
      <c r="O647" s="264"/>
      <c r="P647" s="264"/>
      <c r="Q647" s="264"/>
      <c r="R647" s="264"/>
      <c r="S647" s="264"/>
      <c r="T647" s="264"/>
      <c r="U647" s="264"/>
      <c r="V647" s="264"/>
      <c r="W647" s="264"/>
      <c r="X647" s="264"/>
      <c r="Y647" s="264"/>
      <c r="Z647" s="264"/>
      <c r="AA647" s="264"/>
      <c r="AB647" s="264"/>
      <c r="AC647" s="264"/>
      <c r="AD647" s="264"/>
      <c r="AE647" s="264"/>
      <c r="AF647" s="264"/>
      <c r="AG647" s="264"/>
      <c r="AH647" s="264"/>
      <c r="AI647" s="264"/>
      <c r="AJ647" s="264"/>
      <c r="AK647" s="264"/>
      <c r="AL647" s="264"/>
      <c r="AM647" s="264"/>
      <c r="AN647" s="264"/>
    </row>
    <row r="648" spans="2:40" ht="25.5" customHeight="1" x14ac:dyDescent="0.2">
      <c r="B648" s="307"/>
      <c r="C648" s="307"/>
      <c r="D648" s="307"/>
      <c r="E648" s="307"/>
      <c r="F648" s="264"/>
      <c r="G648" s="307"/>
      <c r="H648" s="307"/>
      <c r="I648" s="303"/>
      <c r="J648" s="264"/>
      <c r="K648" s="264"/>
      <c r="L648" s="264"/>
      <c r="M648" s="264"/>
      <c r="N648" s="264"/>
      <c r="O648" s="264"/>
      <c r="P648" s="264"/>
      <c r="Q648" s="264"/>
      <c r="R648" s="264"/>
      <c r="S648" s="264"/>
      <c r="T648" s="264"/>
      <c r="U648" s="264"/>
      <c r="V648" s="264"/>
      <c r="W648" s="264"/>
      <c r="X648" s="264"/>
      <c r="Y648" s="264"/>
      <c r="Z648" s="264"/>
      <c r="AA648" s="264"/>
      <c r="AB648" s="264"/>
      <c r="AC648" s="264"/>
      <c r="AD648" s="264"/>
      <c r="AE648" s="264"/>
      <c r="AF648" s="264"/>
      <c r="AG648" s="264"/>
      <c r="AH648" s="264"/>
      <c r="AI648" s="264"/>
      <c r="AJ648" s="264"/>
      <c r="AK648" s="264"/>
      <c r="AL648" s="264"/>
      <c r="AM648" s="264"/>
      <c r="AN648" s="264"/>
    </row>
    <row r="649" spans="2:40" ht="25.5" customHeight="1" x14ac:dyDescent="0.2">
      <c r="B649" s="307"/>
      <c r="C649" s="307"/>
      <c r="D649" s="307"/>
      <c r="E649" s="307"/>
      <c r="F649" s="264"/>
      <c r="G649" s="307"/>
      <c r="H649" s="307"/>
      <c r="I649" s="303"/>
      <c r="J649" s="264"/>
      <c r="K649" s="264"/>
      <c r="L649" s="264"/>
      <c r="M649" s="264"/>
      <c r="N649" s="264"/>
      <c r="O649" s="264"/>
      <c r="P649" s="264"/>
      <c r="Q649" s="264"/>
      <c r="R649" s="264"/>
      <c r="S649" s="264"/>
      <c r="T649" s="264"/>
      <c r="U649" s="264"/>
      <c r="V649" s="264"/>
      <c r="W649" s="264"/>
      <c r="X649" s="264"/>
      <c r="Y649" s="264"/>
      <c r="Z649" s="264"/>
      <c r="AA649" s="264"/>
      <c r="AB649" s="264"/>
      <c r="AC649" s="264"/>
      <c r="AD649" s="264"/>
      <c r="AE649" s="264"/>
      <c r="AF649" s="264"/>
      <c r="AG649" s="264"/>
      <c r="AH649" s="264"/>
      <c r="AI649" s="264"/>
      <c r="AJ649" s="264"/>
      <c r="AK649" s="264"/>
      <c r="AL649" s="264"/>
      <c r="AM649" s="264"/>
      <c r="AN649" s="264"/>
    </row>
    <row r="650" spans="2:40" ht="25.5" customHeight="1" x14ac:dyDescent="0.2">
      <c r="B650" s="307"/>
      <c r="C650" s="307"/>
      <c r="D650" s="307"/>
      <c r="E650" s="307"/>
      <c r="F650" s="264"/>
      <c r="G650" s="307"/>
      <c r="H650" s="307"/>
      <c r="I650" s="303"/>
      <c r="J650" s="264"/>
      <c r="K650" s="264"/>
      <c r="L650" s="264"/>
      <c r="M650" s="264"/>
      <c r="N650" s="264"/>
      <c r="O650" s="264"/>
      <c r="P650" s="264"/>
      <c r="Q650" s="264"/>
      <c r="R650" s="264"/>
      <c r="S650" s="264"/>
      <c r="T650" s="264"/>
      <c r="U650" s="264"/>
      <c r="V650" s="264"/>
      <c r="W650" s="264"/>
      <c r="X650" s="264"/>
      <c r="Y650" s="264"/>
      <c r="Z650" s="264"/>
      <c r="AA650" s="264"/>
      <c r="AB650" s="264"/>
      <c r="AC650" s="264"/>
      <c r="AD650" s="264"/>
      <c r="AE650" s="264"/>
      <c r="AF650" s="264"/>
      <c r="AG650" s="264"/>
      <c r="AH650" s="264"/>
      <c r="AI650" s="264"/>
      <c r="AJ650" s="264"/>
      <c r="AK650" s="264"/>
      <c r="AL650" s="264"/>
      <c r="AM650" s="264"/>
      <c r="AN650" s="264"/>
    </row>
    <row r="651" spans="2:40" ht="25.5" customHeight="1" x14ac:dyDescent="0.2">
      <c r="B651" s="307"/>
      <c r="C651" s="307"/>
      <c r="D651" s="307"/>
      <c r="E651" s="307"/>
      <c r="F651" s="264"/>
      <c r="G651" s="307"/>
      <c r="H651" s="307"/>
      <c r="I651" s="303"/>
      <c r="J651" s="264"/>
      <c r="K651" s="264"/>
      <c r="L651" s="264"/>
      <c r="M651" s="264"/>
      <c r="N651" s="264"/>
      <c r="O651" s="264"/>
      <c r="P651" s="264"/>
      <c r="Q651" s="264"/>
      <c r="R651" s="264"/>
      <c r="S651" s="264"/>
      <c r="T651" s="264"/>
      <c r="U651" s="264"/>
      <c r="V651" s="264"/>
      <c r="W651" s="264"/>
      <c r="X651" s="264"/>
      <c r="Y651" s="264"/>
      <c r="Z651" s="264"/>
      <c r="AA651" s="264"/>
      <c r="AB651" s="264"/>
      <c r="AC651" s="264"/>
      <c r="AD651" s="264"/>
      <c r="AE651" s="264"/>
      <c r="AF651" s="264"/>
      <c r="AG651" s="264"/>
      <c r="AH651" s="264"/>
      <c r="AI651" s="264"/>
      <c r="AJ651" s="264"/>
      <c r="AK651" s="264"/>
      <c r="AL651" s="264"/>
      <c r="AM651" s="264"/>
      <c r="AN651" s="264"/>
    </row>
    <row r="652" spans="2:40" ht="25.5" customHeight="1" x14ac:dyDescent="0.2">
      <c r="B652" s="307"/>
      <c r="C652" s="307"/>
      <c r="D652" s="307"/>
      <c r="E652" s="307"/>
      <c r="F652" s="264"/>
      <c r="G652" s="307"/>
      <c r="H652" s="307"/>
      <c r="I652" s="303"/>
      <c r="J652" s="264"/>
      <c r="K652" s="264"/>
      <c r="L652" s="264"/>
      <c r="M652" s="264"/>
      <c r="N652" s="264"/>
      <c r="O652" s="264"/>
      <c r="P652" s="264"/>
      <c r="Q652" s="264"/>
      <c r="R652" s="264"/>
      <c r="S652" s="264"/>
      <c r="T652" s="264"/>
      <c r="U652" s="264"/>
      <c r="V652" s="264"/>
      <c r="W652" s="264"/>
      <c r="X652" s="264"/>
      <c r="Y652" s="264"/>
      <c r="Z652" s="264"/>
      <c r="AA652" s="264"/>
      <c r="AB652" s="264"/>
      <c r="AC652" s="264"/>
      <c r="AD652" s="264"/>
      <c r="AE652" s="264"/>
      <c r="AF652" s="264"/>
      <c r="AG652" s="264"/>
      <c r="AH652" s="264"/>
      <c r="AI652" s="264"/>
      <c r="AJ652" s="264"/>
      <c r="AK652" s="264"/>
      <c r="AL652" s="264"/>
      <c r="AM652" s="264"/>
      <c r="AN652" s="264"/>
    </row>
    <row r="653" spans="2:40" ht="25.5" customHeight="1" x14ac:dyDescent="0.2">
      <c r="B653" s="307"/>
      <c r="C653" s="307"/>
      <c r="D653" s="307"/>
      <c r="E653" s="307"/>
      <c r="F653" s="264"/>
      <c r="G653" s="307"/>
      <c r="H653" s="307"/>
      <c r="I653" s="303"/>
      <c r="J653" s="264"/>
      <c r="K653" s="264"/>
      <c r="L653" s="264"/>
      <c r="M653" s="264"/>
      <c r="N653" s="264"/>
      <c r="O653" s="264"/>
      <c r="P653" s="264"/>
      <c r="Q653" s="264"/>
      <c r="R653" s="264"/>
      <c r="S653" s="264"/>
      <c r="T653" s="264"/>
      <c r="U653" s="264"/>
      <c r="V653" s="264"/>
      <c r="W653" s="264"/>
      <c r="X653" s="264"/>
      <c r="Y653" s="264"/>
      <c r="Z653" s="264"/>
      <c r="AA653" s="264"/>
      <c r="AB653" s="264"/>
      <c r="AC653" s="264"/>
      <c r="AD653" s="264"/>
      <c r="AE653" s="264"/>
      <c r="AF653" s="264"/>
      <c r="AG653" s="264"/>
      <c r="AH653" s="264"/>
      <c r="AI653" s="264"/>
      <c r="AJ653" s="264"/>
      <c r="AK653" s="264"/>
      <c r="AL653" s="264"/>
      <c r="AM653" s="264"/>
      <c r="AN653" s="264"/>
    </row>
    <row r="654" spans="2:40" ht="25.5" customHeight="1" x14ac:dyDescent="0.2">
      <c r="B654" s="307"/>
      <c r="C654" s="307"/>
      <c r="D654" s="307"/>
      <c r="E654" s="307"/>
      <c r="F654" s="264"/>
      <c r="G654" s="307"/>
      <c r="H654" s="307"/>
      <c r="I654" s="303"/>
      <c r="J654" s="264"/>
      <c r="K654" s="264"/>
      <c r="L654" s="264"/>
      <c r="M654" s="264"/>
      <c r="N654" s="264"/>
      <c r="O654" s="264"/>
      <c r="P654" s="264"/>
      <c r="Q654" s="264"/>
      <c r="R654" s="264"/>
      <c r="S654" s="264"/>
      <c r="T654" s="264"/>
      <c r="U654" s="264"/>
      <c r="V654" s="264"/>
      <c r="W654" s="264"/>
      <c r="X654" s="264"/>
      <c r="Y654" s="264"/>
      <c r="Z654" s="264"/>
      <c r="AA654" s="264"/>
      <c r="AB654" s="264"/>
      <c r="AC654" s="264"/>
      <c r="AD654" s="264"/>
      <c r="AE654" s="264"/>
      <c r="AF654" s="264"/>
      <c r="AG654" s="264"/>
      <c r="AH654" s="264"/>
      <c r="AI654" s="264"/>
      <c r="AJ654" s="264"/>
      <c r="AK654" s="264"/>
      <c r="AL654" s="264"/>
      <c r="AM654" s="264"/>
      <c r="AN654" s="264"/>
    </row>
    <row r="655" spans="2:40" ht="25.5" customHeight="1" x14ac:dyDescent="0.2">
      <c r="B655" s="307"/>
      <c r="C655" s="307"/>
      <c r="D655" s="307"/>
      <c r="E655" s="307"/>
      <c r="F655" s="264"/>
      <c r="G655" s="307"/>
      <c r="H655" s="307"/>
      <c r="I655" s="303"/>
      <c r="J655" s="264"/>
      <c r="K655" s="264"/>
      <c r="L655" s="264"/>
      <c r="M655" s="264"/>
      <c r="N655" s="264"/>
      <c r="O655" s="264"/>
      <c r="P655" s="264"/>
      <c r="Q655" s="264"/>
      <c r="R655" s="264"/>
      <c r="S655" s="264"/>
      <c r="T655" s="264"/>
      <c r="U655" s="264"/>
      <c r="V655" s="264"/>
      <c r="W655" s="264"/>
      <c r="X655" s="264"/>
      <c r="Y655" s="264"/>
      <c r="Z655" s="264"/>
      <c r="AA655" s="264"/>
      <c r="AB655" s="264"/>
      <c r="AC655" s="264"/>
      <c r="AD655" s="264"/>
      <c r="AE655" s="264"/>
      <c r="AF655" s="264"/>
      <c r="AG655" s="264"/>
      <c r="AH655" s="264"/>
      <c r="AI655" s="264"/>
      <c r="AJ655" s="264"/>
      <c r="AK655" s="264"/>
      <c r="AL655" s="264"/>
      <c r="AM655" s="264"/>
      <c r="AN655" s="264"/>
    </row>
    <row r="656" spans="2:40" ht="25.5" customHeight="1" x14ac:dyDescent="0.2">
      <c r="B656" s="307"/>
      <c r="C656" s="307"/>
      <c r="D656" s="307"/>
      <c r="E656" s="307"/>
      <c r="F656" s="264"/>
      <c r="G656" s="307"/>
      <c r="H656" s="307"/>
      <c r="I656" s="303"/>
      <c r="J656" s="264"/>
      <c r="K656" s="264"/>
      <c r="L656" s="264"/>
      <c r="M656" s="264"/>
      <c r="N656" s="264"/>
      <c r="O656" s="264"/>
      <c r="P656" s="264"/>
      <c r="Q656" s="264"/>
      <c r="R656" s="264"/>
      <c r="S656" s="264"/>
      <c r="T656" s="264"/>
      <c r="U656" s="264"/>
      <c r="V656" s="264"/>
      <c r="W656" s="264"/>
      <c r="X656" s="264"/>
      <c r="Y656" s="264"/>
      <c r="Z656" s="264"/>
      <c r="AA656" s="264"/>
      <c r="AB656" s="264"/>
      <c r="AC656" s="264"/>
      <c r="AD656" s="264"/>
      <c r="AE656" s="264"/>
      <c r="AF656" s="264"/>
      <c r="AG656" s="264"/>
      <c r="AH656" s="264"/>
      <c r="AI656" s="264"/>
      <c r="AJ656" s="264"/>
      <c r="AK656" s="264"/>
      <c r="AL656" s="264"/>
      <c r="AM656" s="264"/>
      <c r="AN656" s="264"/>
    </row>
    <row r="657" spans="2:40" ht="25.5" customHeight="1" x14ac:dyDescent="0.2">
      <c r="B657" s="307"/>
      <c r="C657" s="307"/>
      <c r="D657" s="307"/>
      <c r="E657" s="307"/>
      <c r="F657" s="264"/>
      <c r="G657" s="307"/>
      <c r="H657" s="307"/>
      <c r="I657" s="303"/>
      <c r="J657" s="264"/>
      <c r="K657" s="264"/>
      <c r="L657" s="264"/>
      <c r="M657" s="264"/>
      <c r="N657" s="264"/>
      <c r="O657" s="264"/>
      <c r="P657" s="264"/>
      <c r="Q657" s="264"/>
      <c r="R657" s="264"/>
      <c r="S657" s="264"/>
      <c r="T657" s="264"/>
      <c r="U657" s="264"/>
      <c r="V657" s="264"/>
      <c r="W657" s="264"/>
      <c r="X657" s="264"/>
      <c r="Y657" s="264"/>
      <c r="Z657" s="264"/>
      <c r="AA657" s="264"/>
      <c r="AB657" s="264"/>
      <c r="AC657" s="264"/>
      <c r="AD657" s="264"/>
      <c r="AE657" s="264"/>
      <c r="AF657" s="264"/>
      <c r="AG657" s="264"/>
      <c r="AH657" s="264"/>
      <c r="AI657" s="264"/>
      <c r="AJ657" s="264"/>
      <c r="AK657" s="264"/>
      <c r="AL657" s="264"/>
      <c r="AM657" s="264"/>
      <c r="AN657" s="264"/>
    </row>
    <row r="658" spans="2:40" ht="25.5" customHeight="1" x14ac:dyDescent="0.2">
      <c r="B658" s="307"/>
      <c r="C658" s="307"/>
      <c r="D658" s="307"/>
      <c r="E658" s="307"/>
      <c r="F658" s="264"/>
      <c r="G658" s="307"/>
      <c r="H658" s="307"/>
      <c r="I658" s="303"/>
      <c r="J658" s="264"/>
      <c r="K658" s="264"/>
      <c r="L658" s="264"/>
      <c r="M658" s="264"/>
      <c r="N658" s="264"/>
      <c r="O658" s="264"/>
      <c r="P658" s="264"/>
      <c r="Q658" s="264"/>
      <c r="R658" s="264"/>
      <c r="S658" s="264"/>
      <c r="T658" s="264"/>
      <c r="U658" s="264"/>
      <c r="V658" s="264"/>
      <c r="W658" s="264"/>
      <c r="X658" s="264"/>
      <c r="Y658" s="264"/>
      <c r="Z658" s="264"/>
      <c r="AA658" s="264"/>
      <c r="AB658" s="264"/>
      <c r="AC658" s="264"/>
      <c r="AD658" s="264"/>
      <c r="AE658" s="264"/>
      <c r="AF658" s="264"/>
      <c r="AG658" s="264"/>
      <c r="AH658" s="264"/>
      <c r="AI658" s="264"/>
      <c r="AJ658" s="264"/>
      <c r="AK658" s="264"/>
      <c r="AL658" s="264"/>
      <c r="AM658" s="264"/>
      <c r="AN658" s="264"/>
    </row>
    <row r="659" spans="2:40" ht="25.5" customHeight="1" x14ac:dyDescent="0.2">
      <c r="B659" s="307"/>
      <c r="C659" s="307"/>
      <c r="D659" s="307"/>
      <c r="E659" s="307"/>
      <c r="F659" s="264"/>
      <c r="G659" s="307"/>
      <c r="H659" s="307"/>
      <c r="I659" s="303"/>
      <c r="J659" s="264"/>
      <c r="K659" s="264"/>
      <c r="L659" s="264"/>
      <c r="M659" s="264"/>
      <c r="N659" s="264"/>
      <c r="O659" s="264"/>
      <c r="P659" s="264"/>
      <c r="Q659" s="264"/>
      <c r="R659" s="264"/>
      <c r="S659" s="264"/>
      <c r="T659" s="264"/>
      <c r="U659" s="264"/>
      <c r="V659" s="264"/>
      <c r="W659" s="264"/>
      <c r="X659" s="264"/>
      <c r="Y659" s="264"/>
      <c r="Z659" s="264"/>
      <c r="AA659" s="264"/>
      <c r="AB659" s="264"/>
      <c r="AC659" s="264"/>
      <c r="AD659" s="264"/>
      <c r="AE659" s="264"/>
      <c r="AF659" s="264"/>
      <c r="AG659" s="264"/>
      <c r="AH659" s="264"/>
      <c r="AI659" s="264"/>
      <c r="AJ659" s="264"/>
      <c r="AK659" s="264"/>
      <c r="AL659" s="264"/>
      <c r="AM659" s="264"/>
      <c r="AN659" s="264"/>
    </row>
    <row r="660" spans="2:40" ht="25.5" customHeight="1" x14ac:dyDescent="0.2">
      <c r="B660" s="307"/>
      <c r="C660" s="307"/>
      <c r="D660" s="307"/>
      <c r="E660" s="307"/>
      <c r="F660" s="264"/>
      <c r="G660" s="307"/>
      <c r="H660" s="307"/>
      <c r="I660" s="303"/>
      <c r="J660" s="264"/>
      <c r="K660" s="264"/>
      <c r="L660" s="264"/>
      <c r="M660" s="264"/>
      <c r="N660" s="264"/>
      <c r="O660" s="264"/>
      <c r="P660" s="264"/>
      <c r="Q660" s="264"/>
      <c r="R660" s="264"/>
      <c r="S660" s="264"/>
      <c r="T660" s="264"/>
      <c r="U660" s="264"/>
      <c r="V660" s="264"/>
      <c r="W660" s="264"/>
      <c r="X660" s="264"/>
      <c r="Y660" s="264"/>
      <c r="Z660" s="264"/>
      <c r="AA660" s="264"/>
      <c r="AB660" s="264"/>
      <c r="AC660" s="264"/>
      <c r="AD660" s="264"/>
      <c r="AE660" s="264"/>
      <c r="AF660" s="264"/>
      <c r="AG660" s="264"/>
      <c r="AH660" s="264"/>
      <c r="AI660" s="264"/>
      <c r="AJ660" s="264"/>
      <c r="AK660" s="264"/>
      <c r="AL660" s="264"/>
      <c r="AM660" s="264"/>
      <c r="AN660" s="264"/>
    </row>
    <row r="661" spans="2:40" ht="25.5" customHeight="1" x14ac:dyDescent="0.2">
      <c r="B661" s="307"/>
      <c r="C661" s="307"/>
      <c r="D661" s="307"/>
      <c r="E661" s="307"/>
      <c r="F661" s="264"/>
      <c r="G661" s="307"/>
      <c r="H661" s="307"/>
      <c r="I661" s="303"/>
      <c r="J661" s="264"/>
      <c r="K661" s="264"/>
      <c r="L661" s="264"/>
      <c r="M661" s="264"/>
      <c r="N661" s="264"/>
      <c r="O661" s="264"/>
      <c r="P661" s="264"/>
      <c r="Q661" s="264"/>
      <c r="R661" s="264"/>
      <c r="S661" s="264"/>
      <c r="T661" s="264"/>
      <c r="U661" s="264"/>
      <c r="V661" s="264"/>
      <c r="W661" s="264"/>
      <c r="X661" s="264"/>
      <c r="Y661" s="264"/>
      <c r="Z661" s="264"/>
      <c r="AA661" s="264"/>
      <c r="AB661" s="264"/>
      <c r="AC661" s="264"/>
      <c r="AD661" s="264"/>
      <c r="AE661" s="264"/>
      <c r="AF661" s="264"/>
      <c r="AG661" s="264"/>
      <c r="AH661" s="264"/>
      <c r="AI661" s="264"/>
      <c r="AJ661" s="264"/>
      <c r="AK661" s="264"/>
      <c r="AL661" s="264"/>
      <c r="AM661" s="264"/>
      <c r="AN661" s="264"/>
    </row>
    <row r="662" spans="2:40" ht="25.5" customHeight="1" x14ac:dyDescent="0.2">
      <c r="B662" s="307"/>
      <c r="C662" s="307"/>
      <c r="D662" s="307"/>
      <c r="E662" s="307"/>
      <c r="F662" s="264"/>
      <c r="G662" s="307"/>
      <c r="H662" s="307"/>
      <c r="I662" s="303"/>
      <c r="J662" s="264"/>
      <c r="K662" s="264"/>
      <c r="L662" s="264"/>
      <c r="M662" s="264"/>
      <c r="N662" s="264"/>
      <c r="O662" s="264"/>
      <c r="P662" s="264"/>
      <c r="Q662" s="264"/>
      <c r="R662" s="264"/>
      <c r="S662" s="264"/>
      <c r="T662" s="264"/>
      <c r="U662" s="264"/>
      <c r="V662" s="264"/>
      <c r="W662" s="264"/>
      <c r="X662" s="264"/>
      <c r="Y662" s="264"/>
      <c r="Z662" s="264"/>
      <c r="AA662" s="264"/>
      <c r="AB662" s="264"/>
      <c r="AC662" s="264"/>
      <c r="AD662" s="264"/>
      <c r="AE662" s="264"/>
      <c r="AF662" s="264"/>
      <c r="AG662" s="264"/>
      <c r="AH662" s="264"/>
      <c r="AI662" s="264"/>
      <c r="AJ662" s="264"/>
      <c r="AK662" s="264"/>
      <c r="AL662" s="264"/>
      <c r="AM662" s="264"/>
      <c r="AN662" s="264"/>
    </row>
    <row r="663" spans="2:40" ht="25.5" customHeight="1" x14ac:dyDescent="0.2">
      <c r="B663" s="307"/>
      <c r="C663" s="307"/>
      <c r="D663" s="307"/>
      <c r="E663" s="307"/>
      <c r="F663" s="264"/>
      <c r="G663" s="307"/>
      <c r="H663" s="307"/>
      <c r="I663" s="303"/>
      <c r="J663" s="264"/>
      <c r="K663" s="264"/>
      <c r="L663" s="264"/>
      <c r="M663" s="264"/>
      <c r="N663" s="264"/>
      <c r="O663" s="264"/>
      <c r="P663" s="264"/>
      <c r="Q663" s="264"/>
      <c r="R663" s="264"/>
      <c r="S663" s="264"/>
      <c r="T663" s="264"/>
      <c r="U663" s="264"/>
      <c r="V663" s="264"/>
      <c r="W663" s="264"/>
      <c r="X663" s="264"/>
      <c r="Y663" s="264"/>
      <c r="Z663" s="264"/>
      <c r="AA663" s="264"/>
      <c r="AB663" s="264"/>
      <c r="AC663" s="264"/>
      <c r="AD663" s="264"/>
      <c r="AE663" s="264"/>
      <c r="AF663" s="264"/>
      <c r="AG663" s="264"/>
      <c r="AH663" s="264"/>
      <c r="AI663" s="264"/>
      <c r="AJ663" s="264"/>
      <c r="AK663" s="264"/>
      <c r="AL663" s="264"/>
      <c r="AM663" s="264"/>
      <c r="AN663" s="264"/>
    </row>
    <row r="664" spans="2:40" ht="25.5" customHeight="1" x14ac:dyDescent="0.2">
      <c r="B664" s="307"/>
      <c r="C664" s="307"/>
      <c r="D664" s="307"/>
      <c r="E664" s="307"/>
      <c r="F664" s="264"/>
      <c r="G664" s="307"/>
      <c r="H664" s="307"/>
      <c r="I664" s="303"/>
      <c r="J664" s="264"/>
      <c r="K664" s="264"/>
      <c r="L664" s="264"/>
      <c r="M664" s="264"/>
      <c r="N664" s="264"/>
      <c r="O664" s="264"/>
      <c r="P664" s="264"/>
      <c r="Q664" s="264"/>
      <c r="R664" s="264"/>
      <c r="S664" s="264"/>
      <c r="T664" s="264"/>
      <c r="U664" s="264"/>
      <c r="V664" s="264"/>
      <c r="W664" s="264"/>
      <c r="X664" s="264"/>
      <c r="Y664" s="264"/>
      <c r="Z664" s="264"/>
      <c r="AA664" s="264"/>
      <c r="AB664" s="264"/>
      <c r="AC664" s="264"/>
      <c r="AD664" s="264"/>
      <c r="AE664" s="264"/>
      <c r="AF664" s="264"/>
      <c r="AG664" s="264"/>
      <c r="AH664" s="264"/>
      <c r="AI664" s="264"/>
      <c r="AJ664" s="264"/>
      <c r="AK664" s="264"/>
      <c r="AL664" s="264"/>
      <c r="AM664" s="264"/>
      <c r="AN664" s="264"/>
    </row>
    <row r="665" spans="2:40" ht="25.5" customHeight="1" x14ac:dyDescent="0.2">
      <c r="B665" s="307"/>
      <c r="C665" s="307"/>
      <c r="D665" s="307"/>
      <c r="E665" s="307"/>
      <c r="F665" s="264"/>
      <c r="G665" s="307"/>
      <c r="H665" s="307"/>
      <c r="I665" s="303"/>
      <c r="J665" s="264"/>
      <c r="K665" s="264"/>
      <c r="L665" s="264"/>
      <c r="M665" s="264"/>
      <c r="N665" s="264"/>
      <c r="O665" s="264"/>
      <c r="P665" s="264"/>
      <c r="Q665" s="264"/>
      <c r="R665" s="264"/>
      <c r="S665" s="264"/>
      <c r="T665" s="264"/>
      <c r="U665" s="264"/>
      <c r="V665" s="264"/>
      <c r="W665" s="264"/>
      <c r="X665" s="264"/>
      <c r="Y665" s="264"/>
      <c r="Z665" s="264"/>
      <c r="AA665" s="264"/>
      <c r="AB665" s="264"/>
      <c r="AC665" s="264"/>
      <c r="AD665" s="264"/>
      <c r="AE665" s="264"/>
      <c r="AF665" s="264"/>
      <c r="AG665" s="264"/>
      <c r="AH665" s="264"/>
      <c r="AI665" s="264"/>
      <c r="AJ665" s="264"/>
      <c r="AK665" s="264"/>
      <c r="AL665" s="264"/>
      <c r="AM665" s="264"/>
      <c r="AN665" s="264"/>
    </row>
    <row r="666" spans="2:40" ht="25.5" customHeight="1" x14ac:dyDescent="0.2">
      <c r="B666" s="307"/>
      <c r="C666" s="307"/>
      <c r="D666" s="307"/>
      <c r="E666" s="307"/>
      <c r="F666" s="264"/>
      <c r="G666" s="307"/>
      <c r="H666" s="307"/>
      <c r="I666" s="303"/>
      <c r="J666" s="264"/>
      <c r="K666" s="264"/>
      <c r="L666" s="264"/>
      <c r="M666" s="264"/>
      <c r="N666" s="264"/>
      <c r="O666" s="264"/>
      <c r="P666" s="264"/>
      <c r="Q666" s="264"/>
      <c r="R666" s="264"/>
      <c r="S666" s="264"/>
      <c r="T666" s="264"/>
      <c r="U666" s="264"/>
      <c r="V666" s="264"/>
      <c r="W666" s="264"/>
      <c r="X666" s="264"/>
      <c r="Y666" s="264"/>
      <c r="Z666" s="264"/>
      <c r="AA666" s="264"/>
      <c r="AB666" s="264"/>
      <c r="AC666" s="264"/>
      <c r="AD666" s="264"/>
      <c r="AE666" s="264"/>
      <c r="AF666" s="264"/>
      <c r="AG666" s="264"/>
      <c r="AH666" s="264"/>
      <c r="AI666" s="264"/>
      <c r="AJ666" s="264"/>
      <c r="AK666" s="264"/>
      <c r="AL666" s="264"/>
      <c r="AM666" s="264"/>
      <c r="AN666" s="264"/>
    </row>
    <row r="667" spans="2:40" ht="25.5" customHeight="1" x14ac:dyDescent="0.2">
      <c r="B667" s="307"/>
      <c r="C667" s="307"/>
      <c r="D667" s="307"/>
      <c r="E667" s="307"/>
      <c r="F667" s="264"/>
      <c r="G667" s="307"/>
      <c r="H667" s="307"/>
      <c r="I667" s="303"/>
      <c r="J667" s="264"/>
      <c r="K667" s="264"/>
      <c r="L667" s="264"/>
      <c r="M667" s="264"/>
      <c r="N667" s="264"/>
      <c r="O667" s="264"/>
      <c r="P667" s="264"/>
      <c r="Q667" s="264"/>
      <c r="R667" s="264"/>
      <c r="S667" s="264"/>
      <c r="T667" s="264"/>
      <c r="U667" s="264"/>
      <c r="V667" s="264"/>
      <c r="W667" s="264"/>
      <c r="X667" s="264"/>
      <c r="Y667" s="264"/>
      <c r="Z667" s="264"/>
      <c r="AA667" s="264"/>
      <c r="AB667" s="264"/>
      <c r="AC667" s="264"/>
      <c r="AD667" s="264"/>
      <c r="AE667" s="264"/>
      <c r="AF667" s="264"/>
      <c r="AG667" s="264"/>
      <c r="AH667" s="264"/>
      <c r="AI667" s="264"/>
      <c r="AJ667" s="264"/>
      <c r="AK667" s="264"/>
      <c r="AL667" s="264"/>
      <c r="AM667" s="264"/>
      <c r="AN667" s="264"/>
    </row>
    <row r="668" spans="2:40" ht="25.5" customHeight="1" x14ac:dyDescent="0.2">
      <c r="B668" s="307"/>
      <c r="C668" s="307"/>
      <c r="D668" s="307"/>
      <c r="E668" s="307"/>
      <c r="F668" s="264"/>
      <c r="G668" s="307"/>
      <c r="H668" s="307"/>
      <c r="I668" s="303"/>
      <c r="J668" s="264"/>
      <c r="K668" s="264"/>
      <c r="L668" s="264"/>
      <c r="M668" s="264"/>
      <c r="N668" s="264"/>
      <c r="O668" s="264"/>
      <c r="P668" s="264"/>
      <c r="Q668" s="264"/>
      <c r="R668" s="264"/>
      <c r="S668" s="264"/>
      <c r="T668" s="264"/>
      <c r="U668" s="264"/>
      <c r="V668" s="264"/>
      <c r="W668" s="264"/>
      <c r="X668" s="264"/>
      <c r="Y668" s="264"/>
      <c r="Z668" s="264"/>
      <c r="AA668" s="264"/>
      <c r="AB668" s="264"/>
      <c r="AC668" s="264"/>
      <c r="AD668" s="264"/>
      <c r="AE668" s="264"/>
      <c r="AF668" s="264"/>
      <c r="AG668" s="264"/>
      <c r="AH668" s="264"/>
      <c r="AI668" s="264"/>
      <c r="AJ668" s="264"/>
      <c r="AK668" s="264"/>
      <c r="AL668" s="264"/>
      <c r="AM668" s="264"/>
      <c r="AN668" s="264"/>
    </row>
    <row r="669" spans="2:40" ht="25.5" customHeight="1" x14ac:dyDescent="0.2">
      <c r="B669" s="307"/>
      <c r="C669" s="307"/>
      <c r="D669" s="307"/>
      <c r="E669" s="307"/>
      <c r="F669" s="264"/>
      <c r="G669" s="307"/>
      <c r="H669" s="307"/>
      <c r="I669" s="303"/>
      <c r="J669" s="264"/>
      <c r="K669" s="264"/>
      <c r="L669" s="264"/>
      <c r="M669" s="264"/>
      <c r="N669" s="264"/>
      <c r="O669" s="264"/>
      <c r="P669" s="264"/>
      <c r="Q669" s="264"/>
      <c r="R669" s="264"/>
      <c r="S669" s="264"/>
      <c r="T669" s="264"/>
      <c r="U669" s="264"/>
      <c r="V669" s="264"/>
      <c r="W669" s="264"/>
      <c r="X669" s="264"/>
      <c r="Y669" s="264"/>
      <c r="Z669" s="264"/>
      <c r="AA669" s="264"/>
      <c r="AB669" s="264"/>
      <c r="AC669" s="264"/>
      <c r="AD669" s="264"/>
      <c r="AE669" s="264"/>
      <c r="AF669" s="264"/>
      <c r="AG669" s="264"/>
      <c r="AH669" s="264"/>
      <c r="AI669" s="264"/>
      <c r="AJ669" s="264"/>
      <c r="AK669" s="264"/>
      <c r="AL669" s="264"/>
      <c r="AM669" s="264"/>
      <c r="AN669" s="264"/>
    </row>
    <row r="670" spans="2:40" ht="25.5" customHeight="1" x14ac:dyDescent="0.2">
      <c r="B670" s="307"/>
      <c r="C670" s="307"/>
      <c r="D670" s="307"/>
      <c r="E670" s="307"/>
      <c r="F670" s="264"/>
      <c r="G670" s="307"/>
      <c r="H670" s="307"/>
      <c r="I670" s="303"/>
      <c r="J670" s="264"/>
      <c r="K670" s="264"/>
      <c r="L670" s="264"/>
      <c r="M670" s="264"/>
      <c r="N670" s="264"/>
      <c r="O670" s="264"/>
      <c r="P670" s="264"/>
      <c r="Q670" s="264"/>
      <c r="R670" s="264"/>
      <c r="S670" s="264"/>
      <c r="T670" s="264"/>
      <c r="U670" s="264"/>
      <c r="V670" s="264"/>
      <c r="W670" s="264"/>
      <c r="X670" s="264"/>
      <c r="Y670" s="264"/>
      <c r="Z670" s="264"/>
      <c r="AA670" s="264"/>
      <c r="AB670" s="264"/>
      <c r="AC670" s="264"/>
      <c r="AD670" s="264"/>
      <c r="AE670" s="264"/>
      <c r="AF670" s="264"/>
      <c r="AG670" s="264"/>
      <c r="AH670" s="264"/>
      <c r="AI670" s="264"/>
      <c r="AJ670" s="264"/>
      <c r="AK670" s="264"/>
      <c r="AL670" s="264"/>
      <c r="AM670" s="264"/>
      <c r="AN670" s="264"/>
    </row>
    <row r="671" spans="2:40" ht="25.5" customHeight="1" x14ac:dyDescent="0.2">
      <c r="B671" s="307"/>
      <c r="C671" s="307"/>
      <c r="D671" s="307"/>
      <c r="E671" s="307"/>
      <c r="F671" s="264"/>
      <c r="G671" s="307"/>
      <c r="H671" s="307"/>
      <c r="I671" s="303"/>
      <c r="J671" s="264"/>
      <c r="K671" s="264"/>
      <c r="L671" s="264"/>
      <c r="M671" s="264"/>
      <c r="N671" s="264"/>
      <c r="O671" s="264"/>
      <c r="P671" s="264"/>
      <c r="Q671" s="264"/>
      <c r="R671" s="264"/>
      <c r="S671" s="264"/>
      <c r="T671" s="264"/>
      <c r="U671" s="264"/>
      <c r="V671" s="264"/>
      <c r="W671" s="264"/>
      <c r="X671" s="264"/>
      <c r="Y671" s="264"/>
      <c r="Z671" s="264"/>
      <c r="AA671" s="264"/>
      <c r="AB671" s="264"/>
      <c r="AC671" s="264"/>
      <c r="AD671" s="264"/>
      <c r="AE671" s="264"/>
      <c r="AF671" s="264"/>
      <c r="AG671" s="264"/>
      <c r="AH671" s="264"/>
      <c r="AI671" s="264"/>
      <c r="AJ671" s="264"/>
      <c r="AK671" s="264"/>
      <c r="AL671" s="264"/>
      <c r="AM671" s="264"/>
      <c r="AN671" s="264"/>
    </row>
    <row r="672" spans="2:40" ht="25.5" customHeight="1" x14ac:dyDescent="0.2">
      <c r="B672" s="307"/>
      <c r="C672" s="307"/>
      <c r="D672" s="307"/>
      <c r="E672" s="307"/>
      <c r="F672" s="264"/>
      <c r="G672" s="307"/>
      <c r="H672" s="307"/>
      <c r="I672" s="303"/>
      <c r="J672" s="264"/>
      <c r="K672" s="264"/>
      <c r="L672" s="264"/>
      <c r="M672" s="264"/>
      <c r="N672" s="264"/>
      <c r="O672" s="264"/>
      <c r="P672" s="264"/>
      <c r="Q672" s="264"/>
      <c r="R672" s="264"/>
      <c r="S672" s="264"/>
      <c r="T672" s="264"/>
      <c r="U672" s="264"/>
      <c r="V672" s="264"/>
      <c r="W672" s="264"/>
      <c r="X672" s="264"/>
      <c r="Y672" s="264"/>
      <c r="Z672" s="264"/>
      <c r="AA672" s="264"/>
      <c r="AB672" s="264"/>
      <c r="AC672" s="264"/>
      <c r="AD672" s="264"/>
      <c r="AE672" s="264"/>
      <c r="AF672" s="264"/>
      <c r="AG672" s="264"/>
      <c r="AH672" s="264"/>
      <c r="AI672" s="264"/>
      <c r="AJ672" s="264"/>
      <c r="AK672" s="264"/>
      <c r="AL672" s="264"/>
      <c r="AM672" s="264"/>
      <c r="AN672" s="264"/>
    </row>
    <row r="673" spans="2:40" ht="25.5" customHeight="1" x14ac:dyDescent="0.2">
      <c r="B673" s="307"/>
      <c r="C673" s="307"/>
      <c r="D673" s="307"/>
      <c r="E673" s="307"/>
      <c r="F673" s="264"/>
      <c r="G673" s="307"/>
      <c r="H673" s="307"/>
      <c r="I673" s="303"/>
      <c r="J673" s="264"/>
      <c r="K673" s="264"/>
      <c r="L673" s="264"/>
      <c r="M673" s="264"/>
      <c r="N673" s="264"/>
      <c r="O673" s="264"/>
      <c r="P673" s="264"/>
      <c r="Q673" s="264"/>
      <c r="R673" s="264"/>
      <c r="S673" s="264"/>
      <c r="T673" s="264"/>
      <c r="U673" s="264"/>
      <c r="V673" s="264"/>
      <c r="W673" s="264"/>
      <c r="X673" s="264"/>
      <c r="Y673" s="264"/>
      <c r="Z673" s="264"/>
      <c r="AA673" s="264"/>
      <c r="AB673" s="264"/>
      <c r="AC673" s="264"/>
      <c r="AD673" s="264"/>
      <c r="AE673" s="264"/>
      <c r="AF673" s="264"/>
      <c r="AG673" s="264"/>
      <c r="AH673" s="264"/>
      <c r="AI673" s="264"/>
      <c r="AJ673" s="264"/>
      <c r="AK673" s="264"/>
      <c r="AL673" s="264"/>
      <c r="AM673" s="264"/>
      <c r="AN673" s="264"/>
    </row>
    <row r="674" spans="2:40" ht="25.5" customHeight="1" x14ac:dyDescent="0.2">
      <c r="B674" s="307"/>
      <c r="C674" s="307"/>
      <c r="D674" s="307"/>
      <c r="E674" s="307"/>
      <c r="F674" s="264"/>
      <c r="G674" s="307"/>
      <c r="H674" s="307"/>
      <c r="I674" s="303"/>
      <c r="J674" s="264"/>
      <c r="K674" s="264"/>
      <c r="L674" s="264"/>
      <c r="M674" s="264"/>
      <c r="N674" s="264"/>
      <c r="O674" s="264"/>
      <c r="P674" s="264"/>
      <c r="Q674" s="264"/>
      <c r="R674" s="264"/>
      <c r="S674" s="264"/>
      <c r="T674" s="264"/>
      <c r="U674" s="264"/>
      <c r="V674" s="264"/>
      <c r="W674" s="264"/>
      <c r="X674" s="264"/>
      <c r="Y674" s="264"/>
      <c r="Z674" s="264"/>
      <c r="AA674" s="264"/>
      <c r="AB674" s="264"/>
      <c r="AC674" s="264"/>
      <c r="AD674" s="264"/>
      <c r="AE674" s="264"/>
      <c r="AF674" s="264"/>
      <c r="AG674" s="264"/>
      <c r="AH674" s="264"/>
      <c r="AI674" s="264"/>
      <c r="AJ674" s="264"/>
      <c r="AK674" s="264"/>
      <c r="AL674" s="264"/>
      <c r="AM674" s="264"/>
      <c r="AN674" s="264"/>
    </row>
    <row r="675" spans="2:40" ht="25.5" customHeight="1" x14ac:dyDescent="0.2">
      <c r="B675" s="307"/>
      <c r="C675" s="307"/>
      <c r="D675" s="307"/>
      <c r="E675" s="307"/>
      <c r="F675" s="264"/>
      <c r="G675" s="307"/>
      <c r="H675" s="307"/>
      <c r="I675" s="303"/>
      <c r="J675" s="264"/>
      <c r="K675" s="264"/>
      <c r="L675" s="264"/>
      <c r="M675" s="264"/>
      <c r="N675" s="264"/>
      <c r="O675" s="264"/>
      <c r="P675" s="264"/>
      <c r="Q675" s="264"/>
      <c r="R675" s="264"/>
      <c r="S675" s="264"/>
      <c r="T675" s="264"/>
      <c r="U675" s="264"/>
      <c r="V675" s="264"/>
      <c r="W675" s="264"/>
      <c r="X675" s="264"/>
      <c r="Y675" s="264"/>
      <c r="Z675" s="264"/>
      <c r="AA675" s="264"/>
      <c r="AB675" s="264"/>
      <c r="AC675" s="264"/>
      <c r="AD675" s="264"/>
      <c r="AE675" s="264"/>
      <c r="AF675" s="264"/>
      <c r="AG675" s="264"/>
      <c r="AH675" s="264"/>
      <c r="AI675" s="264"/>
      <c r="AJ675" s="264"/>
      <c r="AK675" s="264"/>
      <c r="AL675" s="264"/>
      <c r="AM675" s="264"/>
      <c r="AN675" s="264"/>
    </row>
    <row r="676" spans="2:40" ht="25.5" customHeight="1" x14ac:dyDescent="0.2">
      <c r="B676" s="307"/>
      <c r="C676" s="307"/>
      <c r="D676" s="307"/>
      <c r="E676" s="307"/>
      <c r="F676" s="264"/>
      <c r="G676" s="307"/>
      <c r="H676" s="307"/>
      <c r="I676" s="303"/>
      <c r="J676" s="264"/>
      <c r="K676" s="264"/>
      <c r="L676" s="264"/>
      <c r="M676" s="264"/>
      <c r="N676" s="264"/>
      <c r="O676" s="264"/>
      <c r="P676" s="264"/>
      <c r="Q676" s="264"/>
      <c r="R676" s="264"/>
      <c r="S676" s="264"/>
      <c r="T676" s="264"/>
      <c r="U676" s="264"/>
      <c r="V676" s="264"/>
      <c r="W676" s="264"/>
      <c r="X676" s="264"/>
      <c r="Y676" s="264"/>
      <c r="Z676" s="264"/>
      <c r="AA676" s="264"/>
      <c r="AB676" s="264"/>
      <c r="AC676" s="264"/>
      <c r="AD676" s="264"/>
      <c r="AE676" s="264"/>
      <c r="AF676" s="264"/>
      <c r="AG676" s="264"/>
      <c r="AH676" s="264"/>
      <c r="AI676" s="264"/>
      <c r="AJ676" s="264"/>
      <c r="AK676" s="264"/>
      <c r="AL676" s="264"/>
      <c r="AM676" s="264"/>
      <c r="AN676" s="264"/>
    </row>
    <row r="677" spans="2:40" ht="25.5" customHeight="1" x14ac:dyDescent="0.2">
      <c r="B677" s="307"/>
      <c r="C677" s="307"/>
      <c r="D677" s="307"/>
      <c r="E677" s="307"/>
      <c r="F677" s="264"/>
      <c r="G677" s="307"/>
      <c r="H677" s="307"/>
      <c r="I677" s="303"/>
      <c r="J677" s="264"/>
      <c r="K677" s="264"/>
      <c r="L677" s="264"/>
      <c r="M677" s="264"/>
      <c r="N677" s="264"/>
      <c r="O677" s="264"/>
      <c r="P677" s="264"/>
      <c r="Q677" s="264"/>
      <c r="R677" s="264"/>
      <c r="S677" s="264"/>
      <c r="T677" s="264"/>
      <c r="U677" s="264"/>
      <c r="V677" s="264"/>
      <c r="W677" s="264"/>
      <c r="X677" s="264"/>
      <c r="Y677" s="264"/>
      <c r="Z677" s="264"/>
      <c r="AA677" s="264"/>
      <c r="AB677" s="264"/>
      <c r="AC677" s="264"/>
      <c r="AD677" s="264"/>
      <c r="AE677" s="264"/>
      <c r="AF677" s="264"/>
      <c r="AG677" s="264"/>
      <c r="AH677" s="264"/>
      <c r="AI677" s="264"/>
      <c r="AJ677" s="264"/>
      <c r="AK677" s="264"/>
      <c r="AL677" s="264"/>
      <c r="AM677" s="264"/>
      <c r="AN677" s="264"/>
    </row>
    <row r="678" spans="2:40" ht="25.5" customHeight="1" x14ac:dyDescent="0.2">
      <c r="B678" s="307"/>
      <c r="C678" s="307"/>
      <c r="D678" s="307"/>
      <c r="E678" s="307"/>
      <c r="F678" s="264"/>
      <c r="G678" s="307"/>
      <c r="H678" s="307"/>
      <c r="I678" s="303"/>
      <c r="J678" s="264"/>
      <c r="K678" s="264"/>
      <c r="L678" s="264"/>
      <c r="M678" s="264"/>
      <c r="N678" s="264"/>
      <c r="O678" s="264"/>
      <c r="P678" s="264"/>
      <c r="Q678" s="264"/>
      <c r="R678" s="264"/>
      <c r="S678" s="264"/>
      <c r="T678" s="264"/>
      <c r="U678" s="264"/>
      <c r="V678" s="264"/>
      <c r="W678" s="264"/>
      <c r="X678" s="264"/>
      <c r="Y678" s="264"/>
      <c r="Z678" s="264"/>
      <c r="AA678" s="264"/>
      <c r="AB678" s="264"/>
      <c r="AC678" s="264"/>
      <c r="AD678" s="264"/>
      <c r="AE678" s="264"/>
      <c r="AF678" s="264"/>
      <c r="AG678" s="264"/>
      <c r="AH678" s="264"/>
      <c r="AI678" s="264"/>
      <c r="AJ678" s="264"/>
      <c r="AK678" s="264"/>
      <c r="AL678" s="264"/>
      <c r="AM678" s="264"/>
      <c r="AN678" s="264"/>
    </row>
    <row r="679" spans="2:40" ht="25.5" customHeight="1" x14ac:dyDescent="0.2">
      <c r="B679" s="307"/>
      <c r="C679" s="307"/>
      <c r="D679" s="307"/>
      <c r="E679" s="307"/>
      <c r="F679" s="264"/>
      <c r="G679" s="307"/>
      <c r="H679" s="307"/>
      <c r="I679" s="303"/>
      <c r="J679" s="264"/>
      <c r="K679" s="264"/>
      <c r="L679" s="264"/>
      <c r="M679" s="264"/>
      <c r="N679" s="264"/>
      <c r="O679" s="264"/>
      <c r="P679" s="264"/>
      <c r="Q679" s="264"/>
      <c r="R679" s="264"/>
      <c r="S679" s="264"/>
      <c r="T679" s="264"/>
      <c r="U679" s="264"/>
      <c r="V679" s="264"/>
      <c r="W679" s="264"/>
      <c r="X679" s="264"/>
      <c r="Y679" s="264"/>
      <c r="Z679" s="264"/>
      <c r="AA679" s="264"/>
      <c r="AB679" s="264"/>
      <c r="AC679" s="264"/>
      <c r="AD679" s="264"/>
      <c r="AE679" s="264"/>
      <c r="AF679" s="264"/>
      <c r="AG679" s="264"/>
      <c r="AH679" s="264"/>
      <c r="AI679" s="264"/>
      <c r="AJ679" s="264"/>
      <c r="AK679" s="264"/>
      <c r="AL679" s="264"/>
      <c r="AM679" s="264"/>
      <c r="AN679" s="264"/>
    </row>
    <row r="680" spans="2:40" ht="25.5" customHeight="1" x14ac:dyDescent="0.2">
      <c r="B680" s="307"/>
      <c r="C680" s="307"/>
      <c r="D680" s="307"/>
      <c r="E680" s="307"/>
      <c r="F680" s="264"/>
      <c r="G680" s="307"/>
      <c r="H680" s="307"/>
      <c r="I680" s="303"/>
      <c r="J680" s="264"/>
      <c r="K680" s="264"/>
      <c r="L680" s="264"/>
      <c r="M680" s="264"/>
      <c r="N680" s="264"/>
      <c r="O680" s="264"/>
      <c r="P680" s="264"/>
      <c r="Q680" s="264"/>
      <c r="R680" s="264"/>
      <c r="S680" s="264"/>
      <c r="T680" s="264"/>
      <c r="U680" s="264"/>
      <c r="V680" s="264"/>
      <c r="W680" s="264"/>
      <c r="X680" s="264"/>
      <c r="Y680" s="264"/>
      <c r="Z680" s="264"/>
      <c r="AA680" s="264"/>
      <c r="AB680" s="264"/>
      <c r="AC680" s="264"/>
      <c r="AD680" s="264"/>
      <c r="AE680" s="264"/>
      <c r="AF680" s="264"/>
      <c r="AG680" s="264"/>
      <c r="AH680" s="264"/>
      <c r="AI680" s="264"/>
      <c r="AJ680" s="264"/>
      <c r="AK680" s="264"/>
      <c r="AL680" s="264"/>
      <c r="AM680" s="264"/>
      <c r="AN680" s="264"/>
    </row>
    <row r="681" spans="2:40" ht="25.5" customHeight="1" x14ac:dyDescent="0.2">
      <c r="B681" s="307"/>
      <c r="C681" s="307"/>
      <c r="D681" s="307"/>
      <c r="E681" s="307"/>
      <c r="F681" s="264"/>
      <c r="G681" s="307"/>
      <c r="H681" s="307"/>
      <c r="I681" s="303"/>
      <c r="J681" s="264"/>
      <c r="K681" s="264"/>
      <c r="L681" s="264"/>
      <c r="M681" s="264"/>
      <c r="N681" s="264"/>
      <c r="O681" s="264"/>
      <c r="P681" s="264"/>
      <c r="Q681" s="264"/>
      <c r="R681" s="264"/>
      <c r="S681" s="264"/>
      <c r="T681" s="264"/>
      <c r="U681" s="264"/>
      <c r="V681" s="264"/>
      <c r="W681" s="264"/>
      <c r="X681" s="264"/>
      <c r="Y681" s="264"/>
      <c r="Z681" s="264"/>
      <c r="AA681" s="264"/>
      <c r="AB681" s="264"/>
      <c r="AC681" s="264"/>
      <c r="AD681" s="264"/>
      <c r="AE681" s="264"/>
      <c r="AF681" s="264"/>
      <c r="AG681" s="264"/>
      <c r="AH681" s="264"/>
      <c r="AI681" s="264"/>
      <c r="AJ681" s="264"/>
      <c r="AK681" s="264"/>
      <c r="AL681" s="264"/>
      <c r="AM681" s="264"/>
      <c r="AN681" s="264"/>
    </row>
    <row r="682" spans="2:40" ht="25.5" customHeight="1" x14ac:dyDescent="0.2">
      <c r="B682" s="307"/>
      <c r="C682" s="307"/>
      <c r="D682" s="307"/>
      <c r="E682" s="307"/>
      <c r="F682" s="264"/>
      <c r="G682" s="307"/>
      <c r="H682" s="307"/>
      <c r="I682" s="303"/>
      <c r="J682" s="264"/>
      <c r="K682" s="264"/>
      <c r="L682" s="264"/>
      <c r="M682" s="264"/>
      <c r="N682" s="264"/>
      <c r="O682" s="264"/>
      <c r="P682" s="264"/>
      <c r="Q682" s="264"/>
      <c r="R682" s="264"/>
      <c r="S682" s="264"/>
      <c r="T682" s="264"/>
      <c r="U682" s="264"/>
      <c r="V682" s="264"/>
      <c r="W682" s="264"/>
      <c r="X682" s="264"/>
      <c r="Y682" s="264"/>
      <c r="Z682" s="264"/>
      <c r="AA682" s="264"/>
      <c r="AB682" s="264"/>
      <c r="AC682" s="264"/>
      <c r="AD682" s="264"/>
      <c r="AE682" s="264"/>
      <c r="AF682" s="264"/>
      <c r="AG682" s="264"/>
      <c r="AH682" s="264"/>
      <c r="AI682" s="264"/>
      <c r="AJ682" s="264"/>
      <c r="AK682" s="264"/>
      <c r="AL682" s="264"/>
      <c r="AM682" s="264"/>
      <c r="AN682" s="264"/>
    </row>
    <row r="683" spans="2:40" x14ac:dyDescent="0.2">
      <c r="B683" s="307"/>
      <c r="C683" s="307"/>
      <c r="D683" s="307"/>
      <c r="E683" s="307"/>
      <c r="F683" s="264"/>
      <c r="G683" s="307"/>
      <c r="H683" s="307"/>
      <c r="I683" s="303"/>
      <c r="J683" s="264"/>
      <c r="K683" s="264"/>
      <c r="L683" s="264"/>
      <c r="M683" s="264"/>
      <c r="N683" s="264"/>
      <c r="O683" s="264"/>
      <c r="P683" s="264"/>
      <c r="Q683" s="264"/>
      <c r="R683" s="264"/>
      <c r="S683" s="264"/>
      <c r="T683" s="264"/>
      <c r="U683" s="264"/>
      <c r="V683" s="264"/>
      <c r="W683" s="264"/>
      <c r="X683" s="264"/>
      <c r="Y683" s="264"/>
      <c r="Z683" s="264"/>
      <c r="AA683" s="264"/>
      <c r="AB683" s="264"/>
      <c r="AC683" s="264"/>
      <c r="AD683" s="264"/>
      <c r="AE683" s="264"/>
      <c r="AF683" s="264"/>
      <c r="AG683" s="264"/>
      <c r="AH683" s="264"/>
      <c r="AI683" s="264"/>
      <c r="AJ683" s="264"/>
      <c r="AK683" s="264"/>
      <c r="AL683" s="264"/>
      <c r="AM683" s="264"/>
      <c r="AN683" s="264"/>
    </row>
    <row r="684" spans="2:40" x14ac:dyDescent="0.2">
      <c r="B684" s="307"/>
      <c r="C684" s="307"/>
      <c r="D684" s="307"/>
      <c r="E684" s="307"/>
      <c r="F684" s="264"/>
      <c r="G684" s="307"/>
      <c r="H684" s="307"/>
      <c r="I684" s="303"/>
      <c r="J684" s="264"/>
      <c r="K684" s="264"/>
      <c r="L684" s="264"/>
      <c r="M684" s="264"/>
      <c r="N684" s="264"/>
      <c r="O684" s="264"/>
      <c r="P684" s="264"/>
      <c r="Q684" s="264"/>
      <c r="R684" s="264"/>
      <c r="S684" s="264"/>
      <c r="T684" s="264"/>
      <c r="U684" s="264"/>
      <c r="V684" s="264"/>
      <c r="W684" s="264"/>
      <c r="X684" s="264"/>
      <c r="Y684" s="264"/>
      <c r="Z684" s="264"/>
      <c r="AA684" s="264"/>
      <c r="AB684" s="264"/>
      <c r="AC684" s="264"/>
      <c r="AD684" s="264"/>
      <c r="AE684" s="264"/>
      <c r="AF684" s="264"/>
      <c r="AG684" s="264"/>
      <c r="AH684" s="264"/>
      <c r="AI684" s="264"/>
      <c r="AJ684" s="264"/>
      <c r="AK684" s="264"/>
      <c r="AL684" s="264"/>
      <c r="AM684" s="264"/>
      <c r="AN684" s="264"/>
    </row>
    <row r="685" spans="2:40" x14ac:dyDescent="0.2">
      <c r="B685" s="307"/>
      <c r="C685" s="307"/>
      <c r="D685" s="307"/>
      <c r="E685" s="307"/>
      <c r="F685" s="264"/>
      <c r="G685" s="307"/>
      <c r="H685" s="307"/>
      <c r="I685" s="303"/>
      <c r="J685" s="264"/>
      <c r="K685" s="264"/>
      <c r="L685" s="264"/>
      <c r="M685" s="264"/>
      <c r="N685" s="264"/>
      <c r="O685" s="264"/>
      <c r="P685" s="264"/>
      <c r="Q685" s="264"/>
      <c r="R685" s="264"/>
      <c r="S685" s="264"/>
      <c r="T685" s="264"/>
      <c r="U685" s="264"/>
      <c r="V685" s="264"/>
      <c r="W685" s="264"/>
      <c r="X685" s="264"/>
      <c r="Y685" s="264"/>
      <c r="Z685" s="264"/>
      <c r="AA685" s="264"/>
      <c r="AB685" s="264"/>
      <c r="AC685" s="264"/>
      <c r="AD685" s="264"/>
      <c r="AE685" s="264"/>
      <c r="AF685" s="264"/>
      <c r="AG685" s="264"/>
      <c r="AH685" s="264"/>
      <c r="AI685" s="264"/>
      <c r="AJ685" s="264"/>
      <c r="AK685" s="264"/>
      <c r="AL685" s="264"/>
      <c r="AM685" s="264"/>
      <c r="AN685" s="264"/>
    </row>
    <row r="686" spans="2:40" x14ac:dyDescent="0.2">
      <c r="B686" s="307"/>
      <c r="C686" s="307"/>
      <c r="D686" s="307"/>
      <c r="E686" s="307"/>
      <c r="F686" s="264"/>
      <c r="G686" s="307"/>
      <c r="H686" s="307"/>
      <c r="I686" s="303"/>
      <c r="J686" s="264"/>
      <c r="K686" s="264"/>
      <c r="L686" s="264"/>
      <c r="M686" s="264"/>
      <c r="N686" s="264"/>
      <c r="O686" s="264"/>
      <c r="P686" s="264"/>
      <c r="Q686" s="264"/>
      <c r="R686" s="264"/>
      <c r="S686" s="264"/>
      <c r="T686" s="264"/>
      <c r="U686" s="264"/>
      <c r="V686" s="264"/>
      <c r="W686" s="264"/>
      <c r="X686" s="264"/>
      <c r="Y686" s="264"/>
      <c r="Z686" s="264"/>
      <c r="AA686" s="264"/>
      <c r="AB686" s="264"/>
      <c r="AC686" s="264"/>
      <c r="AD686" s="264"/>
      <c r="AE686" s="264"/>
      <c r="AF686" s="264"/>
      <c r="AG686" s="264"/>
      <c r="AH686" s="264"/>
      <c r="AI686" s="264"/>
      <c r="AJ686" s="264"/>
      <c r="AK686" s="264"/>
      <c r="AL686" s="264"/>
      <c r="AM686" s="264"/>
      <c r="AN686" s="264"/>
    </row>
    <row r="687" spans="2:40" x14ac:dyDescent="0.2">
      <c r="B687" s="307"/>
      <c r="C687" s="307"/>
      <c r="D687" s="307"/>
      <c r="E687" s="307"/>
      <c r="F687" s="264"/>
      <c r="G687" s="307"/>
      <c r="H687" s="307"/>
      <c r="I687" s="303"/>
      <c r="J687" s="264"/>
      <c r="K687" s="264"/>
      <c r="L687" s="264"/>
      <c r="M687" s="264"/>
      <c r="N687" s="264"/>
      <c r="O687" s="264"/>
      <c r="P687" s="264"/>
      <c r="Q687" s="264"/>
      <c r="R687" s="264"/>
      <c r="S687" s="264"/>
      <c r="T687" s="264"/>
      <c r="U687" s="264"/>
      <c r="V687" s="264"/>
      <c r="W687" s="264"/>
      <c r="X687" s="264"/>
      <c r="Y687" s="264"/>
      <c r="Z687" s="264"/>
      <c r="AA687" s="264"/>
      <c r="AB687" s="264"/>
      <c r="AC687" s="264"/>
      <c r="AD687" s="264"/>
      <c r="AE687" s="264"/>
      <c r="AF687" s="264"/>
      <c r="AG687" s="264"/>
      <c r="AH687" s="264"/>
      <c r="AI687" s="264"/>
      <c r="AJ687" s="264"/>
      <c r="AK687" s="264"/>
      <c r="AL687" s="264"/>
      <c r="AM687" s="264"/>
      <c r="AN687" s="264"/>
    </row>
    <row r="688" spans="2:40" x14ac:dyDescent="0.2">
      <c r="B688" s="307"/>
      <c r="C688" s="307"/>
      <c r="D688" s="307"/>
      <c r="E688" s="307"/>
      <c r="F688" s="264"/>
      <c r="G688" s="307"/>
      <c r="H688" s="307"/>
      <c r="I688" s="303"/>
      <c r="J688" s="264"/>
      <c r="K688" s="264"/>
      <c r="L688" s="264"/>
      <c r="M688" s="264"/>
      <c r="N688" s="264"/>
      <c r="O688" s="264"/>
      <c r="P688" s="264"/>
      <c r="Q688" s="264"/>
      <c r="R688" s="264"/>
      <c r="S688" s="264"/>
      <c r="T688" s="264"/>
      <c r="U688" s="264"/>
      <c r="V688" s="264"/>
      <c r="W688" s="264"/>
      <c r="X688" s="264"/>
      <c r="Y688" s="264"/>
      <c r="Z688" s="264"/>
      <c r="AA688" s="264"/>
      <c r="AB688" s="264"/>
      <c r="AC688" s="264"/>
      <c r="AD688" s="264"/>
      <c r="AE688" s="264"/>
      <c r="AF688" s="264"/>
      <c r="AG688" s="264"/>
      <c r="AH688" s="264"/>
      <c r="AI688" s="264"/>
      <c r="AJ688" s="264"/>
      <c r="AK688" s="264"/>
      <c r="AL688" s="264"/>
      <c r="AM688" s="264"/>
      <c r="AN688" s="264"/>
    </row>
    <row r="689" spans="2:40" x14ac:dyDescent="0.2">
      <c r="B689" s="307"/>
      <c r="C689" s="307"/>
      <c r="D689" s="307"/>
      <c r="E689" s="307"/>
      <c r="F689" s="264"/>
      <c r="G689" s="307"/>
      <c r="H689" s="307"/>
      <c r="I689" s="303"/>
      <c r="J689" s="264"/>
      <c r="K689" s="264"/>
      <c r="L689" s="264"/>
      <c r="M689" s="264"/>
      <c r="N689" s="264"/>
      <c r="O689" s="264"/>
      <c r="P689" s="264"/>
      <c r="Q689" s="264"/>
      <c r="R689" s="264"/>
      <c r="S689" s="264"/>
      <c r="T689" s="264"/>
      <c r="U689" s="264"/>
      <c r="V689" s="264"/>
      <c r="W689" s="264"/>
      <c r="X689" s="264"/>
      <c r="Y689" s="264"/>
      <c r="Z689" s="264"/>
      <c r="AA689" s="264"/>
      <c r="AB689" s="264"/>
      <c r="AC689" s="264"/>
      <c r="AD689" s="264"/>
      <c r="AE689" s="264"/>
      <c r="AF689" s="264"/>
      <c r="AG689" s="264"/>
      <c r="AH689" s="264"/>
      <c r="AI689" s="264"/>
      <c r="AJ689" s="264"/>
      <c r="AK689" s="264"/>
      <c r="AL689" s="264"/>
      <c r="AM689" s="264"/>
      <c r="AN689" s="264"/>
    </row>
    <row r="690" spans="2:40" x14ac:dyDescent="0.2">
      <c r="B690" s="307"/>
      <c r="C690" s="307"/>
      <c r="D690" s="307"/>
      <c r="E690" s="307"/>
      <c r="F690" s="264"/>
      <c r="G690" s="307"/>
      <c r="H690" s="307"/>
      <c r="I690" s="303"/>
      <c r="J690" s="264"/>
      <c r="K690" s="264"/>
      <c r="L690" s="264"/>
      <c r="M690" s="264"/>
      <c r="N690" s="264"/>
      <c r="O690" s="264"/>
      <c r="P690" s="264"/>
      <c r="Q690" s="264"/>
      <c r="R690" s="264"/>
      <c r="S690" s="264"/>
      <c r="T690" s="264"/>
      <c r="U690" s="264"/>
      <c r="V690" s="264"/>
      <c r="W690" s="264"/>
      <c r="X690" s="264"/>
      <c r="Y690" s="264"/>
      <c r="Z690" s="264"/>
      <c r="AA690" s="264"/>
      <c r="AB690" s="264"/>
      <c r="AC690" s="264"/>
      <c r="AD690" s="264"/>
      <c r="AE690" s="264"/>
      <c r="AF690" s="264"/>
      <c r="AG690" s="264"/>
      <c r="AH690" s="264"/>
      <c r="AI690" s="264"/>
      <c r="AJ690" s="264"/>
      <c r="AK690" s="264"/>
      <c r="AL690" s="264"/>
      <c r="AM690" s="264"/>
      <c r="AN690" s="264"/>
    </row>
    <row r="691" spans="2:40" x14ac:dyDescent="0.2">
      <c r="B691" s="307"/>
      <c r="C691" s="307"/>
      <c r="D691" s="307"/>
      <c r="E691" s="307"/>
      <c r="F691" s="264"/>
      <c r="G691" s="307"/>
      <c r="H691" s="307"/>
      <c r="I691" s="303"/>
      <c r="J691" s="264"/>
      <c r="K691" s="264"/>
      <c r="L691" s="264"/>
      <c r="M691" s="264"/>
      <c r="N691" s="264"/>
      <c r="O691" s="264"/>
      <c r="P691" s="264"/>
      <c r="Q691" s="264"/>
      <c r="R691" s="264"/>
      <c r="S691" s="264"/>
      <c r="T691" s="264"/>
      <c r="U691" s="264"/>
      <c r="V691" s="264"/>
      <c r="W691" s="264"/>
      <c r="X691" s="264"/>
      <c r="Y691" s="264"/>
      <c r="Z691" s="264"/>
      <c r="AA691" s="264"/>
      <c r="AB691" s="264"/>
      <c r="AC691" s="264"/>
      <c r="AD691" s="264"/>
      <c r="AE691" s="264"/>
      <c r="AF691" s="264"/>
      <c r="AG691" s="264"/>
      <c r="AH691" s="264"/>
      <c r="AI691" s="264"/>
      <c r="AJ691" s="264"/>
      <c r="AK691" s="264"/>
      <c r="AL691" s="264"/>
      <c r="AM691" s="264"/>
      <c r="AN691" s="264"/>
    </row>
    <row r="692" spans="2:40" x14ac:dyDescent="0.2">
      <c r="B692" s="307"/>
      <c r="C692" s="307"/>
      <c r="D692" s="307"/>
      <c r="E692" s="307"/>
      <c r="F692" s="264"/>
      <c r="G692" s="307"/>
      <c r="H692" s="307"/>
      <c r="I692" s="303"/>
      <c r="J692" s="264"/>
      <c r="K692" s="264"/>
      <c r="L692" s="264"/>
      <c r="M692" s="264"/>
      <c r="N692" s="264"/>
      <c r="O692" s="264"/>
      <c r="P692" s="264"/>
      <c r="Q692" s="264"/>
      <c r="R692" s="264"/>
      <c r="S692" s="264"/>
      <c r="T692" s="264"/>
      <c r="U692" s="264"/>
      <c r="V692" s="264"/>
      <c r="W692" s="264"/>
      <c r="X692" s="264"/>
      <c r="Y692" s="264"/>
      <c r="Z692" s="264"/>
      <c r="AA692" s="264"/>
      <c r="AB692" s="264"/>
      <c r="AC692" s="264"/>
      <c r="AD692" s="264"/>
      <c r="AE692" s="264"/>
      <c r="AF692" s="264"/>
      <c r="AG692" s="264"/>
      <c r="AH692" s="264"/>
      <c r="AI692" s="264"/>
      <c r="AJ692" s="264"/>
      <c r="AK692" s="264"/>
      <c r="AL692" s="264"/>
      <c r="AM692" s="264"/>
      <c r="AN692" s="264"/>
    </row>
    <row r="693" spans="2:40" x14ac:dyDescent="0.2">
      <c r="B693" s="307"/>
      <c r="C693" s="307"/>
      <c r="D693" s="307"/>
      <c r="E693" s="307"/>
      <c r="F693" s="264"/>
      <c r="G693" s="307"/>
      <c r="H693" s="307"/>
      <c r="I693" s="303"/>
      <c r="J693" s="264"/>
      <c r="K693" s="264"/>
      <c r="L693" s="264"/>
      <c r="M693" s="264"/>
      <c r="N693" s="264"/>
      <c r="O693" s="264"/>
      <c r="P693" s="264"/>
      <c r="Q693" s="264"/>
      <c r="R693" s="264"/>
      <c r="S693" s="264"/>
      <c r="T693" s="264"/>
      <c r="U693" s="264"/>
      <c r="V693" s="264"/>
      <c r="W693" s="264"/>
      <c r="X693" s="264"/>
      <c r="Y693" s="264"/>
      <c r="Z693" s="264"/>
      <c r="AA693" s="264"/>
      <c r="AB693" s="264"/>
      <c r="AC693" s="264"/>
      <c r="AD693" s="264"/>
      <c r="AE693" s="264"/>
      <c r="AF693" s="264"/>
      <c r="AG693" s="264"/>
      <c r="AH693" s="264"/>
      <c r="AI693" s="264"/>
      <c r="AJ693" s="264"/>
      <c r="AK693" s="264"/>
      <c r="AL693" s="264"/>
      <c r="AM693" s="264"/>
      <c r="AN693" s="264"/>
    </row>
    <row r="694" spans="2:40" x14ac:dyDescent="0.2">
      <c r="B694" s="307"/>
      <c r="C694" s="307"/>
      <c r="D694" s="307"/>
      <c r="E694" s="307"/>
      <c r="F694" s="264"/>
      <c r="G694" s="307"/>
      <c r="H694" s="307"/>
      <c r="I694" s="303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264"/>
      <c r="Z694" s="264"/>
      <c r="AA694" s="264"/>
      <c r="AB694" s="264"/>
      <c r="AC694" s="264"/>
      <c r="AD694" s="264"/>
      <c r="AE694" s="264"/>
      <c r="AF694" s="264"/>
      <c r="AG694" s="264"/>
      <c r="AH694" s="264"/>
      <c r="AI694" s="264"/>
      <c r="AJ694" s="264"/>
      <c r="AK694" s="264"/>
      <c r="AL694" s="264"/>
      <c r="AM694" s="264"/>
      <c r="AN694" s="264"/>
    </row>
    <row r="695" spans="2:40" x14ac:dyDescent="0.2">
      <c r="B695" s="307"/>
      <c r="C695" s="307"/>
      <c r="D695" s="307"/>
      <c r="E695" s="307"/>
      <c r="F695" s="264"/>
      <c r="G695" s="307"/>
      <c r="H695" s="307"/>
      <c r="I695" s="303"/>
      <c r="J695" s="264"/>
      <c r="K695" s="264"/>
      <c r="L695" s="264"/>
      <c r="M695" s="264"/>
      <c r="N695" s="264"/>
      <c r="O695" s="264"/>
      <c r="P695" s="264"/>
      <c r="Q695" s="264"/>
      <c r="R695" s="264"/>
      <c r="S695" s="264"/>
      <c r="T695" s="264"/>
      <c r="U695" s="264"/>
      <c r="V695" s="264"/>
      <c r="W695" s="264"/>
      <c r="X695" s="264"/>
      <c r="Y695" s="264"/>
      <c r="Z695" s="264"/>
      <c r="AA695" s="264"/>
      <c r="AB695" s="264"/>
      <c r="AC695" s="264"/>
      <c r="AD695" s="264"/>
      <c r="AE695" s="264"/>
      <c r="AF695" s="264"/>
      <c r="AG695" s="264"/>
      <c r="AH695" s="264"/>
      <c r="AI695" s="264"/>
      <c r="AJ695" s="264"/>
      <c r="AK695" s="264"/>
      <c r="AL695" s="264"/>
      <c r="AM695" s="264"/>
      <c r="AN695" s="264"/>
    </row>
    <row r="696" spans="2:40" x14ac:dyDescent="0.2">
      <c r="B696" s="307"/>
      <c r="C696" s="307"/>
      <c r="D696" s="307"/>
      <c r="E696" s="307"/>
      <c r="F696" s="264"/>
      <c r="G696" s="307"/>
      <c r="H696" s="307"/>
      <c r="I696" s="303"/>
      <c r="J696" s="264"/>
      <c r="K696" s="264"/>
      <c r="L696" s="264"/>
      <c r="M696" s="264"/>
      <c r="N696" s="264"/>
      <c r="O696" s="264"/>
      <c r="P696" s="264"/>
      <c r="Q696" s="264"/>
      <c r="R696" s="264"/>
      <c r="S696" s="264"/>
      <c r="T696" s="264"/>
      <c r="U696" s="264"/>
      <c r="V696" s="264"/>
      <c r="W696" s="264"/>
      <c r="X696" s="264"/>
      <c r="Y696" s="264"/>
      <c r="Z696" s="264"/>
      <c r="AA696" s="264"/>
      <c r="AB696" s="264"/>
      <c r="AC696" s="264"/>
      <c r="AD696" s="264"/>
      <c r="AE696" s="264"/>
      <c r="AF696" s="264"/>
      <c r="AG696" s="264"/>
      <c r="AH696" s="264"/>
      <c r="AI696" s="264"/>
      <c r="AJ696" s="264"/>
      <c r="AK696" s="264"/>
      <c r="AL696" s="264"/>
      <c r="AM696" s="264"/>
      <c r="AN696" s="264"/>
    </row>
    <row r="697" spans="2:40" x14ac:dyDescent="0.2">
      <c r="B697" s="307"/>
      <c r="C697" s="307"/>
      <c r="D697" s="307"/>
      <c r="E697" s="307"/>
      <c r="F697" s="264"/>
      <c r="G697" s="307"/>
      <c r="H697" s="307"/>
      <c r="I697" s="303"/>
      <c r="J697" s="264"/>
      <c r="K697" s="264"/>
      <c r="L697" s="264"/>
      <c r="M697" s="264"/>
      <c r="N697" s="264"/>
      <c r="O697" s="264"/>
      <c r="P697" s="264"/>
      <c r="Q697" s="264"/>
      <c r="R697" s="264"/>
      <c r="S697" s="264"/>
      <c r="T697" s="264"/>
      <c r="U697" s="264"/>
      <c r="V697" s="264"/>
      <c r="W697" s="264"/>
      <c r="X697" s="264"/>
      <c r="Y697" s="264"/>
      <c r="Z697" s="264"/>
      <c r="AA697" s="264"/>
      <c r="AB697" s="264"/>
      <c r="AC697" s="264"/>
      <c r="AD697" s="264"/>
      <c r="AE697" s="264"/>
      <c r="AF697" s="264"/>
      <c r="AG697" s="264"/>
      <c r="AH697" s="264"/>
      <c r="AI697" s="264"/>
      <c r="AJ697" s="264"/>
      <c r="AK697" s="264"/>
      <c r="AL697" s="264"/>
      <c r="AM697" s="264"/>
      <c r="AN697" s="264"/>
    </row>
    <row r="698" spans="2:40" x14ac:dyDescent="0.2">
      <c r="B698" s="307"/>
      <c r="C698" s="307"/>
      <c r="D698" s="307"/>
      <c r="E698" s="307"/>
      <c r="F698" s="264"/>
      <c r="G698" s="307"/>
      <c r="H698" s="307"/>
      <c r="I698" s="303"/>
      <c r="J698" s="264"/>
      <c r="K698" s="264"/>
      <c r="L698" s="264"/>
      <c r="M698" s="264"/>
      <c r="N698" s="264"/>
      <c r="O698" s="264"/>
      <c r="P698" s="264"/>
      <c r="Q698" s="264"/>
      <c r="R698" s="264"/>
      <c r="S698" s="264"/>
      <c r="T698" s="264"/>
      <c r="U698" s="264"/>
      <c r="V698" s="264"/>
      <c r="W698" s="264"/>
      <c r="X698" s="264"/>
      <c r="Y698" s="264"/>
      <c r="Z698" s="264"/>
      <c r="AA698" s="264"/>
      <c r="AB698" s="264"/>
      <c r="AC698" s="264"/>
      <c r="AD698" s="264"/>
      <c r="AE698" s="264"/>
      <c r="AF698" s="264"/>
      <c r="AG698" s="264"/>
      <c r="AH698" s="264"/>
      <c r="AI698" s="264"/>
      <c r="AJ698" s="264"/>
      <c r="AK698" s="264"/>
      <c r="AL698" s="264"/>
      <c r="AM698" s="264"/>
      <c r="AN698" s="264"/>
    </row>
    <row r="699" spans="2:40" x14ac:dyDescent="0.2">
      <c r="B699" s="307"/>
      <c r="C699" s="307"/>
      <c r="D699" s="307"/>
      <c r="E699" s="307"/>
      <c r="F699" s="264"/>
      <c r="G699" s="307"/>
      <c r="H699" s="307"/>
      <c r="I699" s="303"/>
      <c r="J699" s="264"/>
      <c r="K699" s="264"/>
      <c r="L699" s="264"/>
      <c r="M699" s="264"/>
      <c r="N699" s="264"/>
      <c r="O699" s="264"/>
      <c r="P699" s="264"/>
      <c r="Q699" s="264"/>
      <c r="R699" s="264"/>
      <c r="S699" s="264"/>
      <c r="T699" s="264"/>
      <c r="U699" s="264"/>
      <c r="V699" s="264"/>
      <c r="W699" s="264"/>
      <c r="X699" s="264"/>
      <c r="Y699" s="264"/>
      <c r="Z699" s="264"/>
      <c r="AA699" s="264"/>
      <c r="AB699" s="264"/>
      <c r="AC699" s="264"/>
      <c r="AD699" s="264"/>
      <c r="AE699" s="264"/>
      <c r="AF699" s="264"/>
      <c r="AG699" s="264"/>
      <c r="AH699" s="264"/>
      <c r="AI699" s="264"/>
      <c r="AJ699" s="264"/>
      <c r="AK699" s="264"/>
      <c r="AL699" s="264"/>
      <c r="AM699" s="264"/>
      <c r="AN699" s="264"/>
    </row>
    <row r="700" spans="2:40" x14ac:dyDescent="0.2">
      <c r="B700" s="307"/>
      <c r="C700" s="307"/>
      <c r="D700" s="307"/>
      <c r="E700" s="307"/>
      <c r="F700" s="264"/>
      <c r="G700" s="307"/>
      <c r="H700" s="307"/>
      <c r="I700" s="303"/>
      <c r="J700" s="264"/>
      <c r="K700" s="264"/>
      <c r="L700" s="264"/>
      <c r="M700" s="264"/>
      <c r="N700" s="264"/>
      <c r="O700" s="264"/>
      <c r="P700" s="264"/>
      <c r="Q700" s="264"/>
      <c r="R700" s="264"/>
      <c r="S700" s="264"/>
      <c r="T700" s="264"/>
      <c r="U700" s="264"/>
      <c r="V700" s="264"/>
      <c r="W700" s="264"/>
      <c r="X700" s="264"/>
      <c r="Y700" s="264"/>
      <c r="Z700" s="264"/>
      <c r="AA700" s="264"/>
      <c r="AB700" s="264"/>
      <c r="AC700" s="264"/>
      <c r="AD700" s="264"/>
      <c r="AE700" s="264"/>
      <c r="AF700" s="264"/>
      <c r="AG700" s="264"/>
      <c r="AH700" s="264"/>
      <c r="AI700" s="264"/>
      <c r="AJ700" s="264"/>
      <c r="AK700" s="264"/>
      <c r="AL700" s="264"/>
      <c r="AM700" s="264"/>
      <c r="AN700" s="264"/>
    </row>
    <row r="701" spans="2:40" x14ac:dyDescent="0.2">
      <c r="B701" s="307"/>
      <c r="C701" s="307"/>
      <c r="D701" s="307"/>
      <c r="E701" s="307"/>
      <c r="F701" s="264"/>
      <c r="G701" s="307"/>
      <c r="H701" s="307"/>
      <c r="I701" s="303"/>
      <c r="J701" s="264"/>
      <c r="K701" s="264"/>
      <c r="L701" s="264"/>
      <c r="M701" s="264"/>
      <c r="N701" s="264"/>
      <c r="O701" s="264"/>
      <c r="P701" s="264"/>
      <c r="Q701" s="264"/>
      <c r="R701" s="264"/>
      <c r="S701" s="264"/>
      <c r="T701" s="264"/>
      <c r="U701" s="264"/>
      <c r="V701" s="264"/>
      <c r="W701" s="264"/>
      <c r="X701" s="264"/>
      <c r="Y701" s="264"/>
      <c r="Z701" s="264"/>
      <c r="AA701" s="264"/>
      <c r="AB701" s="264"/>
      <c r="AC701" s="264"/>
      <c r="AD701" s="264"/>
      <c r="AE701" s="264"/>
      <c r="AF701" s="264"/>
      <c r="AG701" s="264"/>
      <c r="AH701" s="264"/>
      <c r="AI701" s="264"/>
      <c r="AJ701" s="264"/>
      <c r="AK701" s="264"/>
      <c r="AL701" s="264"/>
      <c r="AM701" s="264"/>
      <c r="AN701" s="264"/>
    </row>
    <row r="702" spans="2:40" x14ac:dyDescent="0.2">
      <c r="B702" s="307"/>
      <c r="C702" s="307"/>
      <c r="D702" s="307"/>
      <c r="E702" s="307"/>
      <c r="F702" s="264"/>
      <c r="G702" s="307"/>
      <c r="H702" s="307"/>
      <c r="I702" s="303"/>
      <c r="J702" s="264"/>
      <c r="K702" s="264"/>
      <c r="L702" s="264"/>
      <c r="M702" s="264"/>
      <c r="N702" s="264"/>
      <c r="O702" s="264"/>
      <c r="P702" s="264"/>
      <c r="Q702" s="264"/>
      <c r="R702" s="264"/>
      <c r="S702" s="264"/>
      <c r="T702" s="264"/>
      <c r="U702" s="264"/>
      <c r="V702" s="264"/>
      <c r="W702" s="264"/>
      <c r="X702" s="264"/>
      <c r="Y702" s="264"/>
      <c r="Z702" s="264"/>
      <c r="AA702" s="264"/>
      <c r="AB702" s="264"/>
      <c r="AC702" s="264"/>
      <c r="AD702" s="264"/>
      <c r="AE702" s="264"/>
      <c r="AF702" s="264"/>
      <c r="AG702" s="264"/>
      <c r="AH702" s="264"/>
      <c r="AI702" s="264"/>
      <c r="AJ702" s="264"/>
      <c r="AK702" s="264"/>
      <c r="AL702" s="264"/>
      <c r="AM702" s="264"/>
      <c r="AN702" s="264"/>
    </row>
    <row r="703" spans="2:40" x14ac:dyDescent="0.2">
      <c r="B703" s="307"/>
      <c r="C703" s="307"/>
      <c r="D703" s="307"/>
      <c r="E703" s="307"/>
      <c r="F703" s="264"/>
      <c r="G703" s="307"/>
      <c r="H703" s="307"/>
      <c r="I703" s="303"/>
      <c r="J703" s="264"/>
      <c r="K703" s="264"/>
      <c r="L703" s="264"/>
      <c r="M703" s="264"/>
      <c r="N703" s="264"/>
      <c r="O703" s="264"/>
      <c r="P703" s="264"/>
      <c r="Q703" s="264"/>
      <c r="R703" s="264"/>
      <c r="S703" s="264"/>
      <c r="T703" s="264"/>
      <c r="U703" s="264"/>
      <c r="V703" s="264"/>
      <c r="W703" s="264"/>
      <c r="X703" s="264"/>
      <c r="Y703" s="264"/>
      <c r="Z703" s="264"/>
      <c r="AA703" s="264"/>
      <c r="AB703" s="264"/>
      <c r="AC703" s="264"/>
      <c r="AD703" s="264"/>
      <c r="AE703" s="264"/>
      <c r="AF703" s="264"/>
      <c r="AG703" s="264"/>
      <c r="AH703" s="264"/>
      <c r="AI703" s="264"/>
      <c r="AJ703" s="264"/>
      <c r="AK703" s="264"/>
      <c r="AL703" s="264"/>
      <c r="AM703" s="264"/>
      <c r="AN703" s="264"/>
    </row>
    <row r="704" spans="2:40" x14ac:dyDescent="0.2">
      <c r="B704" s="307"/>
      <c r="C704" s="307"/>
      <c r="D704" s="307"/>
      <c r="E704" s="307"/>
      <c r="F704" s="264"/>
      <c r="G704" s="307"/>
      <c r="H704" s="307"/>
      <c r="I704" s="303"/>
      <c r="J704" s="264"/>
      <c r="K704" s="264"/>
      <c r="L704" s="264"/>
      <c r="M704" s="264"/>
      <c r="N704" s="264"/>
      <c r="O704" s="264"/>
      <c r="P704" s="264"/>
      <c r="Q704" s="264"/>
      <c r="R704" s="264"/>
      <c r="S704" s="264"/>
      <c r="T704" s="264"/>
      <c r="U704" s="264"/>
      <c r="V704" s="264"/>
      <c r="W704" s="264"/>
      <c r="X704" s="264"/>
      <c r="Y704" s="264"/>
      <c r="Z704" s="264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  <c r="AM704" s="264"/>
      <c r="AN704" s="264"/>
    </row>
    <row r="705" spans="2:40" x14ac:dyDescent="0.2">
      <c r="B705" s="307"/>
      <c r="C705" s="307"/>
      <c r="D705" s="307"/>
      <c r="E705" s="307"/>
      <c r="F705" s="264"/>
      <c r="G705" s="307"/>
      <c r="H705" s="307"/>
      <c r="I705" s="303"/>
      <c r="J705" s="264"/>
      <c r="K705" s="264"/>
      <c r="L705" s="264"/>
      <c r="M705" s="264"/>
      <c r="N705" s="264"/>
      <c r="O705" s="264"/>
      <c r="P705" s="264"/>
      <c r="Q705" s="264"/>
      <c r="R705" s="264"/>
      <c r="S705" s="264"/>
      <c r="T705" s="264"/>
      <c r="U705" s="264"/>
      <c r="V705" s="264"/>
      <c r="W705" s="264"/>
      <c r="X705" s="264"/>
      <c r="Y705" s="264"/>
      <c r="Z705" s="264"/>
      <c r="AA705" s="264"/>
      <c r="AB705" s="264"/>
      <c r="AC705" s="264"/>
      <c r="AD705" s="264"/>
      <c r="AE705" s="264"/>
      <c r="AF705" s="264"/>
      <c r="AG705" s="264"/>
      <c r="AH705" s="264"/>
      <c r="AI705" s="264"/>
      <c r="AJ705" s="264"/>
      <c r="AK705" s="264"/>
      <c r="AL705" s="264"/>
      <c r="AM705" s="264"/>
      <c r="AN705" s="264"/>
    </row>
    <row r="706" spans="2:40" x14ac:dyDescent="0.2">
      <c r="B706" s="307"/>
      <c r="C706" s="307"/>
      <c r="D706" s="307"/>
      <c r="E706" s="307"/>
      <c r="F706" s="264"/>
      <c r="G706" s="307"/>
      <c r="H706" s="307"/>
      <c r="I706" s="303"/>
      <c r="J706" s="264"/>
      <c r="K706" s="264"/>
      <c r="L706" s="264"/>
      <c r="M706" s="264"/>
      <c r="N706" s="264"/>
      <c r="O706" s="264"/>
      <c r="P706" s="264"/>
      <c r="Q706" s="264"/>
      <c r="R706" s="264"/>
      <c r="S706" s="264"/>
      <c r="T706" s="264"/>
      <c r="U706" s="264"/>
      <c r="V706" s="264"/>
      <c r="W706" s="264"/>
      <c r="X706" s="264"/>
      <c r="Y706" s="264"/>
      <c r="Z706" s="264"/>
      <c r="AA706" s="264"/>
      <c r="AB706" s="264"/>
      <c r="AC706" s="264"/>
      <c r="AD706" s="264"/>
      <c r="AE706" s="264"/>
      <c r="AF706" s="264"/>
      <c r="AG706" s="264"/>
      <c r="AH706" s="264"/>
      <c r="AI706" s="264"/>
      <c r="AJ706" s="264"/>
      <c r="AK706" s="264"/>
      <c r="AL706" s="264"/>
      <c r="AM706" s="264"/>
      <c r="AN706" s="264"/>
    </row>
    <row r="707" spans="2:40" x14ac:dyDescent="0.2">
      <c r="B707" s="307"/>
      <c r="C707" s="307"/>
      <c r="D707" s="307"/>
      <c r="E707" s="307"/>
      <c r="F707" s="264"/>
      <c r="G707" s="307"/>
      <c r="H707" s="307"/>
      <c r="I707" s="303"/>
      <c r="J707" s="264"/>
      <c r="K707" s="264"/>
      <c r="L707" s="264"/>
      <c r="M707" s="264"/>
      <c r="N707" s="264"/>
      <c r="O707" s="264"/>
      <c r="P707" s="264"/>
      <c r="Q707" s="264"/>
      <c r="R707" s="264"/>
      <c r="S707" s="264"/>
      <c r="T707" s="264"/>
      <c r="U707" s="264"/>
      <c r="V707" s="264"/>
      <c r="W707" s="264"/>
      <c r="X707" s="264"/>
      <c r="Y707" s="264"/>
      <c r="Z707" s="264"/>
      <c r="AA707" s="264"/>
      <c r="AB707" s="264"/>
      <c r="AC707" s="264"/>
      <c r="AD707" s="264"/>
      <c r="AE707" s="264"/>
      <c r="AF707" s="264"/>
      <c r="AG707" s="264"/>
      <c r="AH707" s="264"/>
      <c r="AI707" s="264"/>
      <c r="AJ707" s="264"/>
      <c r="AK707" s="264"/>
      <c r="AL707" s="264"/>
      <c r="AM707" s="264"/>
      <c r="AN707" s="264"/>
    </row>
    <row r="708" spans="2:40" x14ac:dyDescent="0.2">
      <c r="B708" s="307"/>
      <c r="C708" s="307"/>
      <c r="D708" s="307"/>
      <c r="E708" s="307"/>
      <c r="F708" s="264"/>
      <c r="G708" s="307"/>
      <c r="H708" s="307"/>
      <c r="I708" s="303"/>
      <c r="J708" s="264"/>
      <c r="K708" s="264"/>
      <c r="L708" s="264"/>
      <c r="M708" s="264"/>
      <c r="N708" s="264"/>
      <c r="O708" s="264"/>
      <c r="P708" s="264"/>
      <c r="Q708" s="264"/>
      <c r="R708" s="264"/>
      <c r="S708" s="264"/>
      <c r="T708" s="264"/>
      <c r="U708" s="264"/>
      <c r="V708" s="264"/>
      <c r="W708" s="264"/>
      <c r="X708" s="264"/>
      <c r="Y708" s="264"/>
      <c r="Z708" s="264"/>
      <c r="AA708" s="264"/>
      <c r="AB708" s="264"/>
      <c r="AC708" s="264"/>
      <c r="AD708" s="264"/>
      <c r="AE708" s="264"/>
      <c r="AF708" s="264"/>
      <c r="AG708" s="264"/>
      <c r="AH708" s="264"/>
      <c r="AI708" s="264"/>
      <c r="AJ708" s="264"/>
      <c r="AK708" s="264"/>
      <c r="AL708" s="264"/>
      <c r="AM708" s="264"/>
      <c r="AN708" s="264"/>
    </row>
    <row r="709" spans="2:40" x14ac:dyDescent="0.2">
      <c r="B709" s="307"/>
      <c r="C709" s="307"/>
      <c r="D709" s="307"/>
      <c r="E709" s="307"/>
      <c r="F709" s="264"/>
      <c r="G709" s="307"/>
      <c r="H709" s="307"/>
      <c r="I709" s="303"/>
      <c r="J709" s="264"/>
      <c r="K709" s="264"/>
      <c r="L709" s="264"/>
      <c r="M709" s="264"/>
      <c r="N709" s="264"/>
      <c r="O709" s="264"/>
      <c r="P709" s="264"/>
      <c r="Q709" s="264"/>
      <c r="R709" s="264"/>
      <c r="S709" s="264"/>
      <c r="T709" s="264"/>
      <c r="U709" s="264"/>
      <c r="V709" s="264"/>
      <c r="W709" s="264"/>
      <c r="X709" s="264"/>
      <c r="Y709" s="264"/>
      <c r="Z709" s="264"/>
      <c r="AA709" s="264"/>
      <c r="AB709" s="264"/>
      <c r="AC709" s="264"/>
      <c r="AD709" s="264"/>
      <c r="AE709" s="264"/>
      <c r="AF709" s="264"/>
      <c r="AG709" s="264"/>
      <c r="AH709" s="264"/>
      <c r="AI709" s="264"/>
      <c r="AJ709" s="264"/>
      <c r="AK709" s="264"/>
      <c r="AL709" s="264"/>
      <c r="AM709" s="264"/>
      <c r="AN709" s="264"/>
    </row>
    <row r="710" spans="2:40" x14ac:dyDescent="0.2">
      <c r="B710" s="307"/>
      <c r="C710" s="307"/>
      <c r="D710" s="307"/>
      <c r="E710" s="307"/>
      <c r="F710" s="264"/>
      <c r="G710" s="307"/>
      <c r="H710" s="307"/>
      <c r="I710" s="303"/>
      <c r="J710" s="264"/>
      <c r="K710" s="264"/>
      <c r="L710" s="264"/>
      <c r="M710" s="264"/>
      <c r="N710" s="264"/>
      <c r="O710" s="264"/>
      <c r="P710" s="264"/>
      <c r="Q710" s="264"/>
      <c r="R710" s="264"/>
      <c r="S710" s="264"/>
      <c r="T710" s="264"/>
      <c r="U710" s="264"/>
      <c r="V710" s="264"/>
      <c r="W710" s="264"/>
      <c r="X710" s="264"/>
      <c r="Y710" s="264"/>
      <c r="Z710" s="264"/>
      <c r="AA710" s="264"/>
      <c r="AB710" s="264"/>
      <c r="AC710" s="264"/>
      <c r="AD710" s="264"/>
      <c r="AE710" s="264"/>
      <c r="AF710" s="264"/>
      <c r="AG710" s="264"/>
      <c r="AH710" s="264"/>
      <c r="AI710" s="264"/>
      <c r="AJ710" s="264"/>
      <c r="AK710" s="264"/>
      <c r="AL710" s="264"/>
      <c r="AM710" s="264"/>
      <c r="AN710" s="264"/>
    </row>
    <row r="711" spans="2:40" x14ac:dyDescent="0.2">
      <c r="B711" s="307"/>
      <c r="C711" s="307"/>
      <c r="D711" s="307"/>
      <c r="E711" s="307"/>
      <c r="F711" s="264"/>
      <c r="G711" s="307"/>
      <c r="H711" s="307"/>
      <c r="I711" s="303"/>
      <c r="J711" s="264"/>
      <c r="K711" s="264"/>
      <c r="L711" s="264"/>
      <c r="M711" s="264"/>
      <c r="N711" s="264"/>
      <c r="O711" s="264"/>
      <c r="P711" s="264"/>
      <c r="Q711" s="264"/>
      <c r="R711" s="264"/>
      <c r="S711" s="264"/>
      <c r="T711" s="264"/>
      <c r="U711" s="264"/>
      <c r="V711" s="264"/>
      <c r="W711" s="264"/>
      <c r="X711" s="264"/>
      <c r="Y711" s="264"/>
      <c r="Z711" s="264"/>
      <c r="AA711" s="264"/>
      <c r="AB711" s="264"/>
      <c r="AC711" s="264"/>
      <c r="AD711" s="264"/>
      <c r="AE711" s="264"/>
      <c r="AF711" s="264"/>
      <c r="AG711" s="264"/>
      <c r="AH711" s="264"/>
      <c r="AI711" s="264"/>
      <c r="AJ711" s="264"/>
      <c r="AK711" s="264"/>
      <c r="AL711" s="264"/>
      <c r="AM711" s="264"/>
      <c r="AN711" s="264"/>
    </row>
    <row r="712" spans="2:40" x14ac:dyDescent="0.2">
      <c r="B712" s="307"/>
      <c r="C712" s="307"/>
      <c r="D712" s="307"/>
      <c r="E712" s="307"/>
      <c r="F712" s="264"/>
      <c r="G712" s="307"/>
      <c r="H712" s="307"/>
      <c r="I712" s="303"/>
      <c r="J712" s="264"/>
      <c r="K712" s="264"/>
      <c r="L712" s="264"/>
      <c r="M712" s="264"/>
      <c r="N712" s="264"/>
      <c r="O712" s="264"/>
      <c r="P712" s="264"/>
      <c r="Q712" s="264"/>
      <c r="R712" s="264"/>
      <c r="S712" s="264"/>
      <c r="T712" s="264"/>
      <c r="U712" s="264"/>
      <c r="V712" s="264"/>
      <c r="W712" s="264"/>
      <c r="X712" s="264"/>
      <c r="Y712" s="264"/>
      <c r="Z712" s="264"/>
      <c r="AA712" s="264"/>
      <c r="AB712" s="264"/>
      <c r="AC712" s="264"/>
      <c r="AD712" s="264"/>
      <c r="AE712" s="264"/>
      <c r="AF712" s="264"/>
      <c r="AG712" s="264"/>
      <c r="AH712" s="264"/>
      <c r="AI712" s="264"/>
      <c r="AJ712" s="264"/>
      <c r="AK712" s="264"/>
      <c r="AL712" s="264"/>
      <c r="AM712" s="264"/>
      <c r="AN712" s="264"/>
    </row>
    <row r="713" spans="2:40" x14ac:dyDescent="0.2">
      <c r="B713" s="307"/>
      <c r="C713" s="307"/>
      <c r="D713" s="307"/>
      <c r="E713" s="307"/>
      <c r="F713" s="264"/>
      <c r="G713" s="307"/>
      <c r="H713" s="307"/>
      <c r="I713" s="303"/>
      <c r="J713" s="264"/>
      <c r="K713" s="264"/>
      <c r="L713" s="264"/>
      <c r="M713" s="264"/>
      <c r="N713" s="264"/>
      <c r="O713" s="264"/>
      <c r="P713" s="264"/>
      <c r="Q713" s="264"/>
      <c r="R713" s="264"/>
      <c r="S713" s="264"/>
      <c r="T713" s="264"/>
      <c r="U713" s="264"/>
      <c r="V713" s="264"/>
      <c r="W713" s="264"/>
      <c r="X713" s="264"/>
      <c r="Y713" s="264"/>
      <c r="Z713" s="264"/>
      <c r="AA713" s="264"/>
      <c r="AB713" s="264"/>
      <c r="AC713" s="264"/>
      <c r="AD713" s="264"/>
      <c r="AE713" s="264"/>
      <c r="AF713" s="264"/>
      <c r="AG713" s="264"/>
      <c r="AH713" s="264"/>
      <c r="AI713" s="264"/>
      <c r="AJ713" s="264"/>
      <c r="AK713" s="264"/>
      <c r="AL713" s="264"/>
      <c r="AM713" s="264"/>
      <c r="AN713" s="264"/>
    </row>
    <row r="714" spans="2:40" x14ac:dyDescent="0.2">
      <c r="B714" s="307"/>
      <c r="C714" s="307"/>
      <c r="D714" s="307"/>
      <c r="E714" s="307"/>
      <c r="F714" s="264"/>
      <c r="G714" s="307"/>
      <c r="H714" s="307"/>
      <c r="I714" s="303"/>
      <c r="J714" s="264"/>
      <c r="K714" s="264"/>
      <c r="L714" s="264"/>
      <c r="M714" s="264"/>
      <c r="N714" s="264"/>
      <c r="O714" s="264"/>
      <c r="P714" s="264"/>
      <c r="Q714" s="264"/>
      <c r="R714" s="264"/>
      <c r="S714" s="264"/>
      <c r="T714" s="264"/>
      <c r="U714" s="264"/>
      <c r="V714" s="264"/>
      <c r="W714" s="264"/>
      <c r="X714" s="264"/>
      <c r="Y714" s="264"/>
      <c r="Z714" s="264"/>
      <c r="AA714" s="264"/>
      <c r="AB714" s="264"/>
      <c r="AC714" s="264"/>
      <c r="AD714" s="264"/>
      <c r="AE714" s="264"/>
      <c r="AF714" s="264"/>
      <c r="AG714" s="264"/>
      <c r="AH714" s="264"/>
      <c r="AI714" s="264"/>
      <c r="AJ714" s="264"/>
      <c r="AK714" s="264"/>
      <c r="AL714" s="264"/>
      <c r="AM714" s="264"/>
      <c r="AN714" s="264"/>
    </row>
    <row r="715" spans="2:40" x14ac:dyDescent="0.2">
      <c r="B715" s="307"/>
      <c r="C715" s="307"/>
      <c r="D715" s="307"/>
      <c r="E715" s="307"/>
      <c r="F715" s="264"/>
      <c r="G715" s="307"/>
      <c r="H715" s="307"/>
      <c r="I715" s="303"/>
      <c r="J715" s="264"/>
      <c r="K715" s="264"/>
      <c r="L715" s="264"/>
      <c r="M715" s="264"/>
      <c r="N715" s="264"/>
      <c r="O715" s="264"/>
      <c r="P715" s="264"/>
      <c r="Q715" s="264"/>
      <c r="R715" s="264"/>
      <c r="S715" s="264"/>
      <c r="T715" s="264"/>
      <c r="U715" s="264"/>
      <c r="V715" s="264"/>
      <c r="W715" s="264"/>
      <c r="X715" s="264"/>
      <c r="Y715" s="264"/>
      <c r="Z715" s="264"/>
      <c r="AA715" s="264"/>
      <c r="AB715" s="264"/>
      <c r="AC715" s="264"/>
      <c r="AD715" s="264"/>
      <c r="AE715" s="264"/>
      <c r="AF715" s="264"/>
      <c r="AG715" s="264"/>
      <c r="AH715" s="264"/>
      <c r="AI715" s="264"/>
      <c r="AJ715" s="264"/>
      <c r="AK715" s="264"/>
      <c r="AL715" s="264"/>
      <c r="AM715" s="264"/>
      <c r="AN715" s="264"/>
    </row>
    <row r="716" spans="2:40" x14ac:dyDescent="0.2">
      <c r="B716" s="307"/>
      <c r="C716" s="307"/>
      <c r="D716" s="307"/>
      <c r="E716" s="307"/>
      <c r="F716" s="264"/>
      <c r="G716" s="307"/>
      <c r="H716" s="307"/>
      <c r="I716" s="303"/>
      <c r="J716" s="264"/>
      <c r="K716" s="264"/>
      <c r="L716" s="264"/>
      <c r="M716" s="264"/>
      <c r="N716" s="264"/>
      <c r="O716" s="264"/>
      <c r="P716" s="264"/>
      <c r="Q716" s="264"/>
      <c r="R716" s="264"/>
      <c r="S716" s="264"/>
      <c r="T716" s="264"/>
      <c r="U716" s="264"/>
      <c r="V716" s="264"/>
      <c r="W716" s="264"/>
      <c r="X716" s="264"/>
      <c r="Y716" s="264"/>
      <c r="Z716" s="264"/>
      <c r="AA716" s="264"/>
      <c r="AB716" s="264"/>
      <c r="AC716" s="264"/>
      <c r="AD716" s="264"/>
      <c r="AE716" s="264"/>
      <c r="AF716" s="264"/>
      <c r="AG716" s="264"/>
      <c r="AH716" s="264"/>
      <c r="AI716" s="264"/>
      <c r="AJ716" s="264"/>
      <c r="AK716" s="264"/>
      <c r="AL716" s="264"/>
      <c r="AM716" s="264"/>
      <c r="AN716" s="264"/>
    </row>
    <row r="717" spans="2:40" x14ac:dyDescent="0.2">
      <c r="B717" s="307"/>
      <c r="C717" s="307"/>
      <c r="D717" s="307"/>
      <c r="E717" s="307"/>
      <c r="F717" s="264"/>
      <c r="G717" s="307"/>
      <c r="H717" s="307"/>
      <c r="I717" s="303"/>
      <c r="J717" s="264"/>
      <c r="K717" s="264"/>
      <c r="L717" s="264"/>
      <c r="M717" s="264"/>
      <c r="N717" s="264"/>
      <c r="O717" s="264"/>
      <c r="P717" s="264"/>
      <c r="Q717" s="264"/>
      <c r="R717" s="264"/>
      <c r="S717" s="264"/>
      <c r="T717" s="264"/>
      <c r="U717" s="264"/>
      <c r="V717" s="264"/>
      <c r="W717" s="264"/>
      <c r="X717" s="264"/>
      <c r="Y717" s="264"/>
      <c r="Z717" s="264"/>
      <c r="AA717" s="264"/>
      <c r="AB717" s="264"/>
      <c r="AC717" s="264"/>
      <c r="AD717" s="264"/>
      <c r="AE717" s="264"/>
      <c r="AF717" s="264"/>
      <c r="AG717" s="264"/>
      <c r="AH717" s="264"/>
      <c r="AI717" s="264"/>
      <c r="AJ717" s="264"/>
      <c r="AK717" s="264"/>
      <c r="AL717" s="264"/>
      <c r="AM717" s="264"/>
      <c r="AN717" s="264"/>
    </row>
    <row r="718" spans="2:40" x14ac:dyDescent="0.2">
      <c r="B718" s="307"/>
      <c r="C718" s="307"/>
      <c r="D718" s="307"/>
      <c r="E718" s="307"/>
      <c r="F718" s="264"/>
      <c r="G718" s="307"/>
      <c r="H718" s="307"/>
      <c r="I718" s="303"/>
      <c r="J718" s="264"/>
      <c r="K718" s="264"/>
      <c r="L718" s="264"/>
      <c r="M718" s="264"/>
      <c r="N718" s="264"/>
      <c r="O718" s="264"/>
      <c r="P718" s="264"/>
      <c r="Q718" s="264"/>
      <c r="R718" s="264"/>
      <c r="S718" s="264"/>
      <c r="T718" s="264"/>
      <c r="U718" s="264"/>
      <c r="V718" s="264"/>
      <c r="W718" s="264"/>
      <c r="X718" s="264"/>
      <c r="Y718" s="264"/>
      <c r="Z718" s="264"/>
      <c r="AA718" s="264"/>
      <c r="AB718" s="264"/>
      <c r="AC718" s="264"/>
      <c r="AD718" s="264"/>
      <c r="AE718" s="264"/>
      <c r="AF718" s="264"/>
      <c r="AG718" s="264"/>
      <c r="AH718" s="264"/>
      <c r="AI718" s="264"/>
      <c r="AJ718" s="264"/>
      <c r="AK718" s="264"/>
      <c r="AL718" s="264"/>
      <c r="AM718" s="264"/>
      <c r="AN718" s="264"/>
    </row>
    <row r="719" spans="2:40" x14ac:dyDescent="0.2">
      <c r="B719" s="307"/>
      <c r="C719" s="307"/>
      <c r="D719" s="307"/>
      <c r="E719" s="307"/>
      <c r="F719" s="264"/>
      <c r="G719" s="307"/>
      <c r="H719" s="307"/>
      <c r="I719" s="303"/>
      <c r="J719" s="264"/>
      <c r="K719" s="264"/>
      <c r="L719" s="264"/>
      <c r="M719" s="264"/>
      <c r="N719" s="264"/>
      <c r="O719" s="264"/>
      <c r="P719" s="264"/>
      <c r="Q719" s="264"/>
      <c r="R719" s="264"/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</row>
    <row r="720" spans="2:40" x14ac:dyDescent="0.2">
      <c r="B720" s="307"/>
      <c r="C720" s="307"/>
      <c r="D720" s="307"/>
      <c r="E720" s="307"/>
      <c r="F720" s="264"/>
      <c r="G720" s="307"/>
      <c r="H720" s="307"/>
      <c r="I720" s="303"/>
      <c r="J720" s="264"/>
      <c r="K720" s="264"/>
      <c r="L720" s="264"/>
      <c r="M720" s="264"/>
      <c r="N720" s="264"/>
      <c r="O720" s="264"/>
      <c r="P720" s="264"/>
      <c r="Q720" s="264"/>
      <c r="R720" s="264"/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</row>
    <row r="721" spans="2:40" x14ac:dyDescent="0.2">
      <c r="B721" s="307"/>
      <c r="C721" s="307"/>
      <c r="D721" s="307"/>
      <c r="E721" s="307"/>
      <c r="F721" s="264"/>
      <c r="G721" s="307"/>
      <c r="H721" s="307"/>
      <c r="I721" s="303"/>
      <c r="J721" s="264"/>
      <c r="K721" s="264"/>
      <c r="L721" s="264"/>
      <c r="M721" s="264"/>
      <c r="N721" s="264"/>
      <c r="O721" s="264"/>
      <c r="P721" s="264"/>
      <c r="Q721" s="264"/>
      <c r="R721" s="264"/>
      <c r="S721" s="264"/>
      <c r="T721" s="264"/>
      <c r="U721" s="264"/>
      <c r="V721" s="264"/>
      <c r="W721" s="264"/>
      <c r="X721" s="264"/>
      <c r="Y721" s="264"/>
      <c r="Z721" s="264"/>
      <c r="AA721" s="264"/>
      <c r="AB721" s="264"/>
      <c r="AC721" s="264"/>
      <c r="AD721" s="264"/>
      <c r="AE721" s="264"/>
      <c r="AF721" s="264"/>
      <c r="AG721" s="264"/>
      <c r="AH721" s="264"/>
      <c r="AI721" s="264"/>
      <c r="AJ721" s="264"/>
      <c r="AK721" s="264"/>
      <c r="AL721" s="264"/>
      <c r="AM721" s="264"/>
      <c r="AN721" s="264"/>
    </row>
    <row r="722" spans="2:40" x14ac:dyDescent="0.2">
      <c r="B722" s="307"/>
      <c r="C722" s="307"/>
      <c r="D722" s="307"/>
      <c r="E722" s="307"/>
      <c r="F722" s="264"/>
      <c r="G722" s="307"/>
      <c r="H722" s="307"/>
      <c r="I722" s="303"/>
      <c r="J722" s="264"/>
      <c r="K722" s="264"/>
      <c r="L722" s="264"/>
      <c r="M722" s="264"/>
      <c r="N722" s="264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64"/>
      <c r="Z722" s="264"/>
      <c r="AA722" s="264"/>
      <c r="AB722" s="264"/>
      <c r="AC722" s="264"/>
      <c r="AD722" s="264"/>
      <c r="AE722" s="264"/>
      <c r="AF722" s="264"/>
      <c r="AG722" s="264"/>
      <c r="AH722" s="264"/>
      <c r="AI722" s="264"/>
      <c r="AJ722" s="264"/>
      <c r="AK722" s="264"/>
      <c r="AL722" s="264"/>
      <c r="AM722" s="264"/>
      <c r="AN722" s="264"/>
    </row>
    <row r="723" spans="2:40" x14ac:dyDescent="0.2">
      <c r="B723" s="307"/>
      <c r="C723" s="307"/>
      <c r="D723" s="307"/>
      <c r="E723" s="307"/>
      <c r="F723" s="264"/>
      <c r="G723" s="307"/>
      <c r="H723" s="307"/>
      <c r="I723" s="303"/>
      <c r="J723" s="264"/>
      <c r="K723" s="264"/>
      <c r="L723" s="264"/>
      <c r="M723" s="264"/>
      <c r="N723" s="264"/>
      <c r="O723" s="264"/>
      <c r="P723" s="264"/>
      <c r="Q723" s="264"/>
      <c r="R723" s="264"/>
      <c r="S723" s="264"/>
      <c r="T723" s="264"/>
      <c r="U723" s="264"/>
      <c r="V723" s="264"/>
      <c r="W723" s="264"/>
      <c r="X723" s="264"/>
      <c r="Y723" s="264"/>
      <c r="Z723" s="264"/>
      <c r="AA723" s="264"/>
      <c r="AB723" s="264"/>
      <c r="AC723" s="264"/>
      <c r="AD723" s="264"/>
      <c r="AE723" s="264"/>
      <c r="AF723" s="264"/>
      <c r="AG723" s="264"/>
      <c r="AH723" s="264"/>
      <c r="AI723" s="264"/>
      <c r="AJ723" s="264"/>
      <c r="AK723" s="264"/>
      <c r="AL723" s="264"/>
      <c r="AM723" s="264"/>
      <c r="AN723" s="264"/>
    </row>
    <row r="724" spans="2:40" x14ac:dyDescent="0.2">
      <c r="B724" s="307"/>
      <c r="C724" s="307"/>
      <c r="D724" s="307"/>
      <c r="E724" s="307"/>
      <c r="F724" s="264"/>
      <c r="G724" s="307"/>
      <c r="H724" s="307"/>
      <c r="I724" s="303"/>
      <c r="J724" s="264"/>
      <c r="K724" s="264"/>
      <c r="L724" s="264"/>
      <c r="M724" s="264"/>
      <c r="N724" s="264"/>
      <c r="O724" s="264"/>
      <c r="P724" s="264"/>
      <c r="Q724" s="264"/>
      <c r="R724" s="264"/>
      <c r="S724" s="264"/>
      <c r="T724" s="264"/>
      <c r="U724" s="264"/>
      <c r="V724" s="264"/>
      <c r="W724" s="264"/>
      <c r="X724" s="264"/>
      <c r="Y724" s="264"/>
      <c r="Z724" s="264"/>
      <c r="AA724" s="264"/>
      <c r="AB724" s="264"/>
      <c r="AC724" s="264"/>
      <c r="AD724" s="264"/>
      <c r="AE724" s="264"/>
      <c r="AF724" s="264"/>
      <c r="AG724" s="264"/>
      <c r="AH724" s="264"/>
      <c r="AI724" s="264"/>
      <c r="AJ724" s="264"/>
      <c r="AK724" s="264"/>
      <c r="AL724" s="264"/>
      <c r="AM724" s="264"/>
      <c r="AN724" s="264"/>
    </row>
    <row r="725" spans="2:40" x14ac:dyDescent="0.2">
      <c r="B725" s="307"/>
      <c r="C725" s="307"/>
      <c r="D725" s="307"/>
      <c r="E725" s="307"/>
      <c r="F725" s="264"/>
      <c r="G725" s="307"/>
      <c r="H725" s="307"/>
      <c r="I725" s="303"/>
      <c r="J725" s="264"/>
      <c r="K725" s="264"/>
      <c r="L725" s="264"/>
      <c r="M725" s="264"/>
      <c r="N725" s="264"/>
      <c r="O725" s="264"/>
      <c r="P725" s="264"/>
      <c r="Q725" s="264"/>
      <c r="R725" s="264"/>
      <c r="S725" s="264"/>
      <c r="T725" s="264"/>
      <c r="U725" s="264"/>
      <c r="V725" s="264"/>
      <c r="W725" s="264"/>
      <c r="X725" s="264"/>
      <c r="Y725" s="264"/>
      <c r="Z725" s="264"/>
      <c r="AA725" s="264"/>
      <c r="AB725" s="264"/>
      <c r="AC725" s="264"/>
      <c r="AD725" s="264"/>
      <c r="AE725" s="264"/>
      <c r="AF725" s="264"/>
      <c r="AG725" s="264"/>
      <c r="AH725" s="264"/>
      <c r="AI725" s="264"/>
      <c r="AJ725" s="264"/>
      <c r="AK725" s="264"/>
      <c r="AL725" s="264"/>
      <c r="AM725" s="264"/>
      <c r="AN725" s="264"/>
    </row>
    <row r="726" spans="2:40" x14ac:dyDescent="0.2">
      <c r="B726" s="307"/>
      <c r="C726" s="307"/>
      <c r="D726" s="307"/>
      <c r="E726" s="307"/>
      <c r="F726" s="264"/>
      <c r="G726" s="307"/>
      <c r="H726" s="307"/>
      <c r="I726" s="303"/>
      <c r="J726" s="264"/>
      <c r="K726" s="264"/>
      <c r="L726" s="264"/>
      <c r="M726" s="264"/>
      <c r="N726" s="264"/>
      <c r="O726" s="264"/>
      <c r="P726" s="264"/>
      <c r="Q726" s="264"/>
      <c r="R726" s="264"/>
      <c r="S726" s="264"/>
      <c r="T726" s="264"/>
      <c r="U726" s="264"/>
      <c r="V726" s="264"/>
      <c r="W726" s="264"/>
      <c r="X726" s="264"/>
      <c r="Y726" s="264"/>
      <c r="Z726" s="264"/>
      <c r="AA726" s="264"/>
      <c r="AB726" s="264"/>
      <c r="AC726" s="264"/>
      <c r="AD726" s="264"/>
      <c r="AE726" s="264"/>
      <c r="AF726" s="264"/>
      <c r="AG726" s="264"/>
      <c r="AH726" s="264"/>
      <c r="AI726" s="264"/>
      <c r="AJ726" s="264"/>
      <c r="AK726" s="264"/>
      <c r="AL726" s="264"/>
      <c r="AM726" s="264"/>
      <c r="AN726" s="264"/>
    </row>
    <row r="727" spans="2:40" x14ac:dyDescent="0.2">
      <c r="B727" s="307"/>
      <c r="C727" s="307"/>
      <c r="D727" s="307"/>
      <c r="E727" s="307"/>
      <c r="F727" s="264"/>
      <c r="G727" s="307"/>
      <c r="H727" s="307"/>
      <c r="I727" s="303"/>
      <c r="J727" s="264"/>
      <c r="K727" s="264"/>
      <c r="L727" s="264"/>
      <c r="M727" s="264"/>
      <c r="N727" s="264"/>
      <c r="O727" s="264"/>
      <c r="P727" s="264"/>
      <c r="Q727" s="264"/>
      <c r="R727" s="264"/>
      <c r="S727" s="264"/>
      <c r="T727" s="264"/>
      <c r="U727" s="264"/>
      <c r="V727" s="264"/>
      <c r="W727" s="264"/>
      <c r="X727" s="264"/>
      <c r="Y727" s="264"/>
      <c r="Z727" s="264"/>
      <c r="AA727" s="264"/>
      <c r="AB727" s="264"/>
      <c r="AC727" s="264"/>
      <c r="AD727" s="264"/>
      <c r="AE727" s="264"/>
      <c r="AF727" s="264"/>
      <c r="AG727" s="264"/>
      <c r="AH727" s="264"/>
      <c r="AI727" s="264"/>
      <c r="AJ727" s="264"/>
      <c r="AK727" s="264"/>
      <c r="AL727" s="264"/>
      <c r="AM727" s="264"/>
      <c r="AN727" s="264"/>
    </row>
    <row r="728" spans="2:40" x14ac:dyDescent="0.2">
      <c r="B728" s="307"/>
      <c r="C728" s="307"/>
      <c r="D728" s="307"/>
      <c r="E728" s="307"/>
      <c r="F728" s="264"/>
      <c r="G728" s="307"/>
      <c r="H728" s="307"/>
      <c r="I728" s="303"/>
      <c r="J728" s="264"/>
      <c r="K728" s="264"/>
      <c r="L728" s="264"/>
      <c r="M728" s="264"/>
      <c r="N728" s="264"/>
      <c r="O728" s="264"/>
      <c r="P728" s="264"/>
      <c r="Q728" s="264"/>
      <c r="R728" s="264"/>
      <c r="S728" s="264"/>
      <c r="T728" s="264"/>
      <c r="U728" s="264"/>
      <c r="V728" s="264"/>
      <c r="W728" s="264"/>
      <c r="X728" s="264"/>
      <c r="Y728" s="264"/>
      <c r="Z728" s="264"/>
      <c r="AA728" s="264"/>
      <c r="AB728" s="264"/>
      <c r="AC728" s="264"/>
      <c r="AD728" s="264"/>
      <c r="AE728" s="264"/>
      <c r="AF728" s="264"/>
      <c r="AG728" s="264"/>
      <c r="AH728" s="264"/>
      <c r="AI728" s="264"/>
      <c r="AJ728" s="264"/>
      <c r="AK728" s="264"/>
      <c r="AL728" s="264"/>
      <c r="AM728" s="264"/>
      <c r="AN728" s="264"/>
    </row>
    <row r="729" spans="2:40" x14ac:dyDescent="0.2">
      <c r="B729" s="307"/>
      <c r="C729" s="307"/>
      <c r="D729" s="307"/>
      <c r="E729" s="307"/>
      <c r="F729" s="264"/>
      <c r="G729" s="307"/>
      <c r="H729" s="307"/>
      <c r="I729" s="303"/>
      <c r="J729" s="264"/>
      <c r="K729" s="264"/>
      <c r="L729" s="264"/>
      <c r="M729" s="264"/>
      <c r="N729" s="264"/>
      <c r="O729" s="264"/>
      <c r="P729" s="264"/>
      <c r="Q729" s="264"/>
      <c r="R729" s="264"/>
      <c r="S729" s="264"/>
      <c r="T729" s="264"/>
      <c r="U729" s="264"/>
      <c r="V729" s="264"/>
      <c r="W729" s="264"/>
      <c r="X729" s="264"/>
      <c r="Y729" s="264"/>
      <c r="Z729" s="264"/>
      <c r="AA729" s="264"/>
      <c r="AB729" s="264"/>
      <c r="AC729" s="264"/>
      <c r="AD729" s="264"/>
      <c r="AE729" s="264"/>
      <c r="AF729" s="264"/>
      <c r="AG729" s="264"/>
      <c r="AH729" s="264"/>
      <c r="AI729" s="264"/>
      <c r="AJ729" s="264"/>
      <c r="AK729" s="264"/>
      <c r="AL729" s="264"/>
      <c r="AM729" s="264"/>
      <c r="AN729" s="264"/>
    </row>
    <row r="730" spans="2:40" x14ac:dyDescent="0.2">
      <c r="B730" s="307"/>
      <c r="C730" s="307"/>
      <c r="D730" s="307"/>
      <c r="E730" s="307"/>
      <c r="F730" s="264"/>
      <c r="G730" s="307"/>
      <c r="H730" s="307"/>
      <c r="I730" s="303"/>
      <c r="J730" s="264"/>
      <c r="K730" s="264"/>
      <c r="L730" s="264"/>
      <c r="M730" s="264"/>
      <c r="N730" s="264"/>
      <c r="O730" s="264"/>
      <c r="P730" s="264"/>
      <c r="Q730" s="264"/>
      <c r="R730" s="264"/>
      <c r="S730" s="264"/>
      <c r="T730" s="264"/>
      <c r="U730" s="264"/>
      <c r="V730" s="264"/>
      <c r="W730" s="264"/>
      <c r="X730" s="264"/>
      <c r="Y730" s="264"/>
      <c r="Z730" s="264"/>
      <c r="AA730" s="264"/>
      <c r="AB730" s="264"/>
      <c r="AC730" s="264"/>
      <c r="AD730" s="264"/>
      <c r="AE730" s="264"/>
      <c r="AF730" s="264"/>
      <c r="AG730" s="264"/>
      <c r="AH730" s="264"/>
      <c r="AI730" s="264"/>
      <c r="AJ730" s="264"/>
      <c r="AK730" s="264"/>
      <c r="AL730" s="264"/>
      <c r="AM730" s="264"/>
      <c r="AN730" s="264"/>
    </row>
    <row r="731" spans="2:40" x14ac:dyDescent="0.2">
      <c r="B731" s="307"/>
      <c r="C731" s="307"/>
      <c r="D731" s="307"/>
      <c r="E731" s="307"/>
      <c r="F731" s="264"/>
      <c r="G731" s="307"/>
      <c r="H731" s="307"/>
      <c r="I731" s="303"/>
      <c r="J731" s="264"/>
      <c r="K731" s="264"/>
      <c r="L731" s="264"/>
      <c r="M731" s="264"/>
      <c r="N731" s="264"/>
      <c r="O731" s="264"/>
      <c r="P731" s="264"/>
      <c r="Q731" s="264"/>
      <c r="R731" s="264"/>
      <c r="S731" s="264"/>
      <c r="T731" s="264"/>
      <c r="U731" s="264"/>
      <c r="V731" s="264"/>
      <c r="W731" s="264"/>
      <c r="X731" s="264"/>
      <c r="Y731" s="264"/>
      <c r="Z731" s="264"/>
      <c r="AA731" s="264"/>
      <c r="AB731" s="264"/>
      <c r="AC731" s="264"/>
      <c r="AD731" s="264"/>
      <c r="AE731" s="264"/>
      <c r="AF731" s="264"/>
      <c r="AG731" s="264"/>
      <c r="AH731" s="264"/>
      <c r="AI731" s="264"/>
      <c r="AJ731" s="264"/>
      <c r="AK731" s="264"/>
      <c r="AL731" s="264"/>
      <c r="AM731" s="264"/>
      <c r="AN731" s="264"/>
    </row>
    <row r="732" spans="2:40" x14ac:dyDescent="0.2">
      <c r="B732" s="307"/>
      <c r="C732" s="307"/>
      <c r="D732" s="307"/>
      <c r="E732" s="307"/>
      <c r="F732" s="264"/>
      <c r="G732" s="307"/>
      <c r="H732" s="307"/>
      <c r="I732" s="303"/>
      <c r="J732" s="264"/>
      <c r="K732" s="264"/>
      <c r="L732" s="264"/>
      <c r="M732" s="264"/>
      <c r="N732" s="264"/>
      <c r="O732" s="264"/>
      <c r="P732" s="264"/>
      <c r="Q732" s="264"/>
      <c r="R732" s="264"/>
      <c r="S732" s="264"/>
      <c r="T732" s="264"/>
      <c r="U732" s="264"/>
      <c r="V732" s="264"/>
      <c r="W732" s="264"/>
      <c r="X732" s="264"/>
      <c r="Y732" s="264"/>
      <c r="Z732" s="264"/>
      <c r="AA732" s="264"/>
      <c r="AB732" s="264"/>
      <c r="AC732" s="264"/>
      <c r="AD732" s="264"/>
      <c r="AE732" s="264"/>
      <c r="AF732" s="264"/>
      <c r="AG732" s="264"/>
      <c r="AH732" s="264"/>
      <c r="AI732" s="264"/>
      <c r="AJ732" s="264"/>
      <c r="AK732" s="264"/>
      <c r="AL732" s="264"/>
      <c r="AM732" s="264"/>
      <c r="AN732" s="264"/>
    </row>
    <row r="733" spans="2:40" x14ac:dyDescent="0.2">
      <c r="B733" s="307"/>
      <c r="C733" s="307"/>
      <c r="D733" s="307"/>
      <c r="E733" s="307"/>
      <c r="F733" s="264"/>
      <c r="G733" s="307"/>
      <c r="H733" s="307"/>
      <c r="I733" s="303"/>
      <c r="J733" s="264"/>
      <c r="K733" s="264"/>
      <c r="L733" s="264"/>
      <c r="M733" s="264"/>
      <c r="N733" s="264"/>
      <c r="O733" s="264"/>
      <c r="P733" s="264"/>
      <c r="Q733" s="264"/>
      <c r="R733" s="264"/>
      <c r="S733" s="264"/>
      <c r="T733" s="264"/>
      <c r="U733" s="264"/>
      <c r="V733" s="264"/>
      <c r="W733" s="264"/>
      <c r="X733" s="264"/>
      <c r="Y733" s="264"/>
      <c r="Z733" s="264"/>
      <c r="AA733" s="264"/>
      <c r="AB733" s="264"/>
      <c r="AC733" s="264"/>
      <c r="AD733" s="264"/>
      <c r="AE733" s="264"/>
      <c r="AF733" s="264"/>
      <c r="AG733" s="264"/>
      <c r="AH733" s="264"/>
      <c r="AI733" s="264"/>
      <c r="AJ733" s="264"/>
      <c r="AK733" s="264"/>
      <c r="AL733" s="264"/>
      <c r="AM733" s="264"/>
      <c r="AN733" s="264"/>
    </row>
    <row r="734" spans="2:40" x14ac:dyDescent="0.2">
      <c r="B734" s="307"/>
      <c r="C734" s="307"/>
      <c r="D734" s="307"/>
      <c r="E734" s="307"/>
      <c r="F734" s="264"/>
      <c r="G734" s="307"/>
      <c r="H734" s="307"/>
      <c r="I734" s="303"/>
      <c r="J734" s="264"/>
      <c r="K734" s="264"/>
      <c r="L734" s="264"/>
      <c r="M734" s="264"/>
      <c r="N734" s="264"/>
      <c r="O734" s="264"/>
      <c r="P734" s="264"/>
      <c r="Q734" s="264"/>
      <c r="R734" s="264"/>
      <c r="S734" s="264"/>
      <c r="T734" s="264"/>
      <c r="U734" s="264"/>
      <c r="V734" s="264"/>
      <c r="W734" s="264"/>
      <c r="X734" s="264"/>
      <c r="Y734" s="264"/>
      <c r="Z734" s="264"/>
      <c r="AA734" s="264"/>
      <c r="AB734" s="264"/>
      <c r="AC734" s="264"/>
      <c r="AD734" s="264"/>
      <c r="AE734" s="264"/>
      <c r="AF734" s="264"/>
      <c r="AG734" s="264"/>
      <c r="AH734" s="264"/>
      <c r="AI734" s="264"/>
      <c r="AJ734" s="264"/>
      <c r="AK734" s="264"/>
      <c r="AL734" s="264"/>
      <c r="AM734" s="264"/>
      <c r="AN734" s="264"/>
    </row>
    <row r="735" spans="2:40" x14ac:dyDescent="0.2">
      <c r="B735" s="307"/>
      <c r="C735" s="307"/>
      <c r="D735" s="307"/>
      <c r="E735" s="307"/>
      <c r="F735" s="264"/>
      <c r="G735" s="307"/>
      <c r="H735" s="307"/>
      <c r="I735" s="303"/>
      <c r="J735" s="264"/>
      <c r="K735" s="264"/>
      <c r="L735" s="264"/>
      <c r="M735" s="264"/>
      <c r="N735" s="264"/>
      <c r="O735" s="264"/>
      <c r="P735" s="264"/>
      <c r="Q735" s="264"/>
      <c r="R735" s="264"/>
      <c r="S735" s="264"/>
      <c r="T735" s="264"/>
      <c r="U735" s="264"/>
      <c r="V735" s="264"/>
      <c r="W735" s="264"/>
      <c r="X735" s="264"/>
      <c r="Y735" s="264"/>
      <c r="Z735" s="264"/>
      <c r="AA735" s="264"/>
      <c r="AB735" s="264"/>
      <c r="AC735" s="264"/>
      <c r="AD735" s="264"/>
      <c r="AE735" s="264"/>
      <c r="AF735" s="264"/>
      <c r="AG735" s="264"/>
      <c r="AH735" s="264"/>
      <c r="AI735" s="264"/>
      <c r="AJ735" s="264"/>
      <c r="AK735" s="264"/>
      <c r="AL735" s="264"/>
      <c r="AM735" s="264"/>
      <c r="AN735" s="264"/>
    </row>
    <row r="736" spans="2:40" x14ac:dyDescent="0.2">
      <c r="B736" s="307"/>
      <c r="C736" s="307"/>
      <c r="D736" s="307"/>
      <c r="E736" s="307"/>
      <c r="F736" s="264"/>
      <c r="G736" s="307"/>
      <c r="H736" s="307"/>
      <c r="I736" s="303"/>
      <c r="J736" s="264"/>
      <c r="K736" s="264"/>
      <c r="L736" s="264"/>
      <c r="M736" s="264"/>
      <c r="N736" s="264"/>
      <c r="O736" s="264"/>
      <c r="P736" s="264"/>
      <c r="Q736" s="264"/>
      <c r="R736" s="264"/>
      <c r="S736" s="264"/>
      <c r="T736" s="264"/>
      <c r="U736" s="264"/>
      <c r="V736" s="264"/>
      <c r="W736" s="264"/>
      <c r="X736" s="264"/>
      <c r="Y736" s="264"/>
      <c r="Z736" s="264"/>
      <c r="AA736" s="264"/>
      <c r="AB736" s="264"/>
      <c r="AC736" s="264"/>
      <c r="AD736" s="264"/>
      <c r="AE736" s="264"/>
      <c r="AF736" s="264"/>
      <c r="AG736" s="264"/>
      <c r="AH736" s="264"/>
      <c r="AI736" s="264"/>
      <c r="AJ736" s="264"/>
      <c r="AK736" s="264"/>
      <c r="AL736" s="264"/>
      <c r="AM736" s="264"/>
      <c r="AN736" s="264"/>
    </row>
    <row r="737" spans="2:40" x14ac:dyDescent="0.2">
      <c r="B737" s="307"/>
      <c r="C737" s="307"/>
      <c r="D737" s="307"/>
      <c r="E737" s="307"/>
      <c r="F737" s="264"/>
      <c r="G737" s="307"/>
      <c r="H737" s="307"/>
      <c r="I737" s="303"/>
      <c r="J737" s="264"/>
      <c r="K737" s="264"/>
      <c r="L737" s="264"/>
      <c r="M737" s="264"/>
      <c r="N737" s="264"/>
      <c r="O737" s="264"/>
      <c r="P737" s="264"/>
      <c r="Q737" s="264"/>
      <c r="R737" s="264"/>
      <c r="S737" s="264"/>
      <c r="T737" s="264"/>
      <c r="U737" s="264"/>
      <c r="V737" s="264"/>
      <c r="W737" s="264"/>
      <c r="X737" s="264"/>
      <c r="Y737" s="264"/>
      <c r="Z737" s="264"/>
      <c r="AA737" s="264"/>
      <c r="AB737" s="264"/>
      <c r="AC737" s="264"/>
      <c r="AD737" s="264"/>
      <c r="AE737" s="264"/>
      <c r="AF737" s="264"/>
      <c r="AG737" s="264"/>
      <c r="AH737" s="264"/>
      <c r="AI737" s="264"/>
      <c r="AJ737" s="264"/>
      <c r="AK737" s="264"/>
      <c r="AL737" s="264"/>
      <c r="AM737" s="264"/>
      <c r="AN737" s="264"/>
    </row>
    <row r="738" spans="2:40" x14ac:dyDescent="0.2">
      <c r="B738" s="307"/>
      <c r="C738" s="307"/>
      <c r="D738" s="307"/>
      <c r="E738" s="307"/>
      <c r="F738" s="264"/>
      <c r="G738" s="307"/>
      <c r="H738" s="307"/>
      <c r="I738" s="303"/>
      <c r="J738" s="264"/>
      <c r="K738" s="264"/>
      <c r="L738" s="264"/>
      <c r="M738" s="264"/>
      <c r="N738" s="264"/>
      <c r="O738" s="264"/>
      <c r="P738" s="264"/>
      <c r="Q738" s="264"/>
      <c r="R738" s="264"/>
      <c r="S738" s="264"/>
      <c r="T738" s="264"/>
      <c r="U738" s="264"/>
      <c r="V738" s="264"/>
      <c r="W738" s="264"/>
      <c r="X738" s="264"/>
      <c r="Y738" s="264"/>
      <c r="Z738" s="264"/>
      <c r="AA738" s="264"/>
      <c r="AB738" s="264"/>
      <c r="AC738" s="264"/>
      <c r="AD738" s="264"/>
      <c r="AE738" s="264"/>
      <c r="AF738" s="264"/>
      <c r="AG738" s="264"/>
      <c r="AH738" s="264"/>
      <c r="AI738" s="264"/>
      <c r="AJ738" s="264"/>
      <c r="AK738" s="264"/>
      <c r="AL738" s="264"/>
      <c r="AM738" s="264"/>
      <c r="AN738" s="264"/>
    </row>
    <row r="739" spans="2:40" x14ac:dyDescent="0.2">
      <c r="B739" s="307"/>
      <c r="C739" s="307"/>
      <c r="D739" s="307"/>
      <c r="E739" s="307"/>
      <c r="F739" s="264"/>
      <c r="G739" s="307"/>
      <c r="H739" s="307"/>
      <c r="I739" s="303"/>
      <c r="J739" s="264"/>
      <c r="K739" s="264"/>
      <c r="L739" s="264"/>
      <c r="M739" s="264"/>
      <c r="N739" s="264"/>
      <c r="O739" s="264"/>
      <c r="P739" s="264"/>
      <c r="Q739" s="264"/>
      <c r="R739" s="264"/>
      <c r="S739" s="264"/>
      <c r="T739" s="264"/>
      <c r="U739" s="264"/>
      <c r="V739" s="264"/>
      <c r="W739" s="264"/>
      <c r="X739" s="264"/>
      <c r="Y739" s="264"/>
      <c r="Z739" s="264"/>
      <c r="AA739" s="264"/>
      <c r="AB739" s="264"/>
      <c r="AC739" s="264"/>
      <c r="AD739" s="264"/>
      <c r="AE739" s="264"/>
      <c r="AF739" s="264"/>
      <c r="AG739" s="264"/>
      <c r="AH739" s="264"/>
      <c r="AI739" s="264"/>
      <c r="AJ739" s="264"/>
      <c r="AK739" s="264"/>
      <c r="AL739" s="264"/>
      <c r="AM739" s="264"/>
      <c r="AN739" s="264"/>
    </row>
    <row r="740" spans="2:40" x14ac:dyDescent="0.2">
      <c r="B740" s="307"/>
      <c r="C740" s="307"/>
      <c r="D740" s="307"/>
      <c r="E740" s="307"/>
      <c r="F740" s="264"/>
      <c r="G740" s="307"/>
      <c r="H740" s="307"/>
      <c r="I740" s="303"/>
      <c r="J740" s="264"/>
      <c r="K740" s="264"/>
      <c r="L740" s="264"/>
      <c r="M740" s="264"/>
      <c r="N740" s="264"/>
      <c r="O740" s="264"/>
      <c r="P740" s="264"/>
      <c r="Q740" s="264"/>
      <c r="R740" s="264"/>
      <c r="S740" s="264"/>
      <c r="T740" s="264"/>
      <c r="U740" s="264"/>
      <c r="V740" s="264"/>
      <c r="W740" s="264"/>
      <c r="X740" s="264"/>
      <c r="Y740" s="264"/>
      <c r="Z740" s="264"/>
      <c r="AA740" s="264"/>
      <c r="AB740" s="264"/>
      <c r="AC740" s="264"/>
      <c r="AD740" s="264"/>
      <c r="AE740" s="264"/>
      <c r="AF740" s="264"/>
      <c r="AG740" s="264"/>
      <c r="AH740" s="264"/>
      <c r="AI740" s="264"/>
      <c r="AJ740" s="264"/>
      <c r="AK740" s="264"/>
      <c r="AL740" s="264"/>
      <c r="AM740" s="264"/>
      <c r="AN740" s="264"/>
    </row>
    <row r="741" spans="2:40" x14ac:dyDescent="0.2">
      <c r="B741" s="307"/>
      <c r="C741" s="307"/>
      <c r="D741" s="307"/>
      <c r="E741" s="307"/>
      <c r="F741" s="264"/>
      <c r="G741" s="307"/>
      <c r="H741" s="307"/>
      <c r="I741" s="303"/>
      <c r="J741" s="264"/>
      <c r="K741" s="264"/>
      <c r="L741" s="264"/>
      <c r="M741" s="264"/>
      <c r="N741" s="264"/>
      <c r="O741" s="264"/>
      <c r="P741" s="264"/>
      <c r="Q741" s="264"/>
      <c r="R741" s="264"/>
      <c r="S741" s="264"/>
      <c r="T741" s="264"/>
      <c r="U741" s="264"/>
      <c r="V741" s="264"/>
      <c r="W741" s="264"/>
      <c r="X741" s="264"/>
      <c r="Y741" s="264"/>
      <c r="Z741" s="264"/>
      <c r="AA741" s="264"/>
      <c r="AB741" s="264"/>
      <c r="AC741" s="264"/>
      <c r="AD741" s="264"/>
      <c r="AE741" s="264"/>
      <c r="AF741" s="264"/>
      <c r="AG741" s="264"/>
      <c r="AH741" s="264"/>
      <c r="AI741" s="264"/>
      <c r="AJ741" s="264"/>
      <c r="AK741" s="264"/>
      <c r="AL741" s="264"/>
      <c r="AM741" s="264"/>
      <c r="AN741" s="264"/>
    </row>
    <row r="742" spans="2:40" x14ac:dyDescent="0.2">
      <c r="B742" s="307"/>
      <c r="C742" s="307"/>
      <c r="D742" s="307"/>
      <c r="E742" s="307"/>
      <c r="F742" s="264"/>
      <c r="G742" s="307"/>
      <c r="H742" s="307"/>
      <c r="I742" s="303"/>
      <c r="J742" s="264"/>
      <c r="K742" s="264"/>
      <c r="L742" s="264"/>
      <c r="M742" s="264"/>
      <c r="N742" s="264"/>
      <c r="O742" s="264"/>
      <c r="P742" s="264"/>
      <c r="Q742" s="264"/>
      <c r="R742" s="264"/>
      <c r="S742" s="264"/>
      <c r="T742" s="264"/>
      <c r="U742" s="264"/>
      <c r="V742" s="264"/>
      <c r="W742" s="264"/>
      <c r="X742" s="264"/>
      <c r="Y742" s="264"/>
      <c r="Z742" s="264"/>
      <c r="AA742" s="264"/>
      <c r="AB742" s="264"/>
      <c r="AC742" s="264"/>
      <c r="AD742" s="264"/>
      <c r="AE742" s="264"/>
      <c r="AF742" s="264"/>
      <c r="AG742" s="264"/>
      <c r="AH742" s="264"/>
      <c r="AI742" s="264"/>
      <c r="AJ742" s="264"/>
      <c r="AK742" s="264"/>
      <c r="AL742" s="264"/>
      <c r="AM742" s="264"/>
      <c r="AN742" s="264"/>
    </row>
    <row r="743" spans="2:40" x14ac:dyDescent="0.2">
      <c r="B743" s="307"/>
      <c r="C743" s="307"/>
      <c r="D743" s="307"/>
      <c r="E743" s="307"/>
      <c r="F743" s="264"/>
      <c r="G743" s="307"/>
      <c r="H743" s="307"/>
      <c r="I743" s="303"/>
      <c r="J743" s="264"/>
      <c r="K743" s="264"/>
      <c r="L743" s="264"/>
      <c r="M743" s="264"/>
      <c r="N743" s="264"/>
      <c r="O743" s="264"/>
      <c r="P743" s="264"/>
      <c r="Q743" s="264"/>
      <c r="R743" s="264"/>
      <c r="S743" s="264"/>
      <c r="T743" s="264"/>
      <c r="U743" s="264"/>
      <c r="V743" s="264"/>
      <c r="W743" s="264"/>
      <c r="X743" s="264"/>
      <c r="Y743" s="264"/>
      <c r="Z743" s="264"/>
      <c r="AA743" s="264"/>
      <c r="AB743" s="264"/>
      <c r="AC743" s="264"/>
      <c r="AD743" s="264"/>
      <c r="AE743" s="264"/>
      <c r="AF743" s="264"/>
      <c r="AG743" s="264"/>
      <c r="AH743" s="264"/>
      <c r="AI743" s="264"/>
      <c r="AJ743" s="264"/>
      <c r="AK743" s="264"/>
      <c r="AL743" s="264"/>
      <c r="AM743" s="264"/>
      <c r="AN743" s="264"/>
    </row>
    <row r="744" spans="2:40" x14ac:dyDescent="0.2">
      <c r="B744" s="307"/>
      <c r="C744" s="307"/>
      <c r="D744" s="307"/>
      <c r="E744" s="307"/>
      <c r="F744" s="264"/>
      <c r="G744" s="307"/>
      <c r="H744" s="307"/>
      <c r="I744" s="303"/>
      <c r="J744" s="264"/>
      <c r="K744" s="264"/>
      <c r="L744" s="264"/>
      <c r="M744" s="264"/>
      <c r="N744" s="264"/>
      <c r="O744" s="264"/>
      <c r="P744" s="264"/>
      <c r="Q744" s="264"/>
      <c r="R744" s="264"/>
      <c r="S744" s="264"/>
      <c r="T744" s="264"/>
      <c r="U744" s="264"/>
      <c r="V744" s="264"/>
      <c r="W744" s="264"/>
      <c r="X744" s="264"/>
      <c r="Y744" s="264"/>
      <c r="Z744" s="264"/>
      <c r="AA744" s="264"/>
      <c r="AB744" s="264"/>
      <c r="AC744" s="264"/>
      <c r="AD744" s="264"/>
      <c r="AE744" s="264"/>
      <c r="AF744" s="264"/>
      <c r="AG744" s="264"/>
      <c r="AH744" s="264"/>
      <c r="AI744" s="264"/>
      <c r="AJ744" s="264"/>
      <c r="AK744" s="264"/>
      <c r="AL744" s="264"/>
      <c r="AM744" s="264"/>
      <c r="AN744" s="264"/>
    </row>
    <row r="745" spans="2:40" x14ac:dyDescent="0.2">
      <c r="B745" s="307"/>
      <c r="C745" s="307"/>
      <c r="D745" s="307"/>
      <c r="E745" s="307"/>
      <c r="F745" s="264"/>
      <c r="G745" s="307"/>
      <c r="H745" s="307"/>
      <c r="I745" s="303"/>
      <c r="J745" s="264"/>
      <c r="K745" s="264"/>
      <c r="L745" s="264"/>
      <c r="M745" s="264"/>
      <c r="N745" s="264"/>
      <c r="O745" s="264"/>
      <c r="P745" s="264"/>
      <c r="Q745" s="264"/>
      <c r="R745" s="264"/>
      <c r="S745" s="264"/>
      <c r="T745" s="264"/>
      <c r="U745" s="264"/>
      <c r="V745" s="264"/>
      <c r="W745" s="264"/>
      <c r="X745" s="264"/>
      <c r="Y745" s="264"/>
      <c r="Z745" s="264"/>
      <c r="AA745" s="264"/>
      <c r="AB745" s="264"/>
      <c r="AC745" s="264"/>
      <c r="AD745" s="264"/>
      <c r="AE745" s="264"/>
      <c r="AF745" s="264"/>
      <c r="AG745" s="264"/>
      <c r="AH745" s="264"/>
      <c r="AI745" s="264"/>
      <c r="AJ745" s="264"/>
      <c r="AK745" s="264"/>
      <c r="AL745" s="264"/>
      <c r="AM745" s="264"/>
      <c r="AN745" s="264"/>
    </row>
    <row r="746" spans="2:40" x14ac:dyDescent="0.2">
      <c r="B746" s="307"/>
      <c r="C746" s="307"/>
      <c r="D746" s="307"/>
      <c r="E746" s="307"/>
      <c r="F746" s="264"/>
      <c r="G746" s="307"/>
      <c r="H746" s="307"/>
      <c r="I746" s="303"/>
      <c r="J746" s="264"/>
      <c r="K746" s="264"/>
      <c r="L746" s="264"/>
      <c r="M746" s="264"/>
      <c r="N746" s="264"/>
      <c r="O746" s="264"/>
      <c r="P746" s="264"/>
      <c r="Q746" s="264"/>
      <c r="R746" s="264"/>
      <c r="S746" s="264"/>
      <c r="T746" s="264"/>
      <c r="U746" s="264"/>
      <c r="V746" s="264"/>
      <c r="W746" s="264"/>
      <c r="X746" s="264"/>
      <c r="Y746" s="264"/>
      <c r="Z746" s="264"/>
      <c r="AA746" s="264"/>
      <c r="AB746" s="264"/>
      <c r="AC746" s="264"/>
      <c r="AD746" s="264"/>
      <c r="AE746" s="264"/>
      <c r="AF746" s="264"/>
      <c r="AG746" s="264"/>
      <c r="AH746" s="264"/>
      <c r="AI746" s="264"/>
      <c r="AJ746" s="264"/>
      <c r="AK746" s="264"/>
      <c r="AL746" s="264"/>
      <c r="AM746" s="264"/>
      <c r="AN746" s="264"/>
    </row>
    <row r="747" spans="2:40" x14ac:dyDescent="0.2">
      <c r="B747" s="307"/>
      <c r="C747" s="307"/>
      <c r="D747" s="307"/>
      <c r="E747" s="307"/>
      <c r="F747" s="264"/>
      <c r="G747" s="307"/>
      <c r="H747" s="307"/>
      <c r="I747" s="303"/>
      <c r="J747" s="264"/>
      <c r="K747" s="264"/>
      <c r="L747" s="264"/>
      <c r="M747" s="264"/>
      <c r="N747" s="264"/>
      <c r="O747" s="264"/>
      <c r="P747" s="264"/>
      <c r="Q747" s="264"/>
      <c r="R747" s="264"/>
      <c r="S747" s="264"/>
      <c r="T747" s="264"/>
      <c r="U747" s="264"/>
      <c r="V747" s="264"/>
      <c r="W747" s="264"/>
      <c r="X747" s="264"/>
      <c r="Y747" s="264"/>
      <c r="Z747" s="264"/>
      <c r="AA747" s="264"/>
      <c r="AB747" s="264"/>
      <c r="AC747" s="264"/>
      <c r="AD747" s="264"/>
      <c r="AE747" s="264"/>
      <c r="AF747" s="264"/>
      <c r="AG747" s="264"/>
      <c r="AH747" s="264"/>
      <c r="AI747" s="264"/>
      <c r="AJ747" s="264"/>
      <c r="AK747" s="264"/>
      <c r="AL747" s="264"/>
      <c r="AM747" s="264"/>
      <c r="AN747" s="264"/>
    </row>
    <row r="748" spans="2:40" x14ac:dyDescent="0.2">
      <c r="B748" s="307"/>
      <c r="C748" s="307"/>
      <c r="D748" s="307"/>
      <c r="E748" s="307"/>
      <c r="F748" s="264"/>
      <c r="G748" s="307"/>
      <c r="H748" s="307"/>
      <c r="I748" s="303"/>
      <c r="J748" s="264"/>
      <c r="K748" s="264"/>
      <c r="L748" s="264"/>
      <c r="M748" s="264"/>
      <c r="N748" s="264"/>
      <c r="O748" s="264"/>
      <c r="P748" s="264"/>
      <c r="Q748" s="264"/>
      <c r="R748" s="264"/>
      <c r="S748" s="264"/>
      <c r="T748" s="264"/>
      <c r="U748" s="264"/>
      <c r="V748" s="264"/>
      <c r="W748" s="264"/>
      <c r="X748" s="264"/>
      <c r="Y748" s="264"/>
      <c r="Z748" s="264"/>
      <c r="AA748" s="264"/>
      <c r="AB748" s="264"/>
      <c r="AC748" s="264"/>
      <c r="AD748" s="264"/>
      <c r="AE748" s="264"/>
      <c r="AF748" s="264"/>
      <c r="AG748" s="264"/>
      <c r="AH748" s="264"/>
      <c r="AI748" s="264"/>
      <c r="AJ748" s="264"/>
      <c r="AK748" s="264"/>
      <c r="AL748" s="264"/>
      <c r="AM748" s="264"/>
      <c r="AN748" s="264"/>
    </row>
    <row r="749" spans="2:40" x14ac:dyDescent="0.2">
      <c r="B749" s="307"/>
      <c r="C749" s="307"/>
      <c r="D749" s="307"/>
      <c r="E749" s="307"/>
      <c r="F749" s="264"/>
      <c r="G749" s="307"/>
      <c r="H749" s="307"/>
      <c r="I749" s="303"/>
      <c r="J749" s="264"/>
      <c r="K749" s="264"/>
      <c r="L749" s="264"/>
      <c r="M749" s="264"/>
      <c r="N749" s="264"/>
      <c r="O749" s="264"/>
      <c r="P749" s="264"/>
      <c r="Q749" s="264"/>
      <c r="R749" s="264"/>
      <c r="S749" s="264"/>
      <c r="T749" s="264"/>
      <c r="U749" s="264"/>
      <c r="V749" s="264"/>
      <c r="W749" s="264"/>
      <c r="X749" s="264"/>
      <c r="Y749" s="264"/>
      <c r="Z749" s="264"/>
      <c r="AA749" s="264"/>
      <c r="AB749" s="264"/>
      <c r="AC749" s="264"/>
      <c r="AD749" s="264"/>
      <c r="AE749" s="264"/>
      <c r="AF749" s="264"/>
      <c r="AG749" s="264"/>
      <c r="AH749" s="264"/>
      <c r="AI749" s="264"/>
      <c r="AJ749" s="264"/>
      <c r="AK749" s="264"/>
      <c r="AL749" s="264"/>
      <c r="AM749" s="264"/>
      <c r="AN749" s="264"/>
    </row>
    <row r="750" spans="2:40" x14ac:dyDescent="0.2">
      <c r="B750" s="307"/>
      <c r="C750" s="307"/>
      <c r="D750" s="307"/>
      <c r="E750" s="307"/>
      <c r="F750" s="264"/>
      <c r="G750" s="307"/>
      <c r="H750" s="307"/>
      <c r="I750" s="303"/>
      <c r="J750" s="264"/>
      <c r="K750" s="264"/>
      <c r="L750" s="264"/>
      <c r="M750" s="264"/>
      <c r="N750" s="264"/>
      <c r="O750" s="264"/>
      <c r="P750" s="264"/>
      <c r="Q750" s="264"/>
      <c r="R750" s="264"/>
      <c r="S750" s="264"/>
      <c r="T750" s="264"/>
      <c r="U750" s="264"/>
      <c r="V750" s="264"/>
      <c r="W750" s="264"/>
      <c r="X750" s="264"/>
      <c r="Y750" s="264"/>
      <c r="Z750" s="264"/>
      <c r="AA750" s="264"/>
      <c r="AB750" s="264"/>
      <c r="AC750" s="264"/>
      <c r="AD750" s="264"/>
      <c r="AE750" s="264"/>
      <c r="AF750" s="264"/>
      <c r="AG750" s="264"/>
      <c r="AH750" s="264"/>
      <c r="AI750" s="264"/>
      <c r="AJ750" s="264"/>
      <c r="AK750" s="264"/>
      <c r="AL750" s="264"/>
      <c r="AM750" s="264"/>
      <c r="AN750" s="264"/>
    </row>
    <row r="751" spans="2:40" x14ac:dyDescent="0.2">
      <c r="B751" s="307"/>
      <c r="C751" s="307"/>
      <c r="D751" s="307"/>
      <c r="E751" s="307"/>
      <c r="F751" s="264"/>
      <c r="G751" s="307"/>
      <c r="H751" s="307"/>
      <c r="I751" s="303"/>
      <c r="J751" s="264"/>
      <c r="K751" s="264"/>
      <c r="L751" s="264"/>
      <c r="M751" s="264"/>
      <c r="N751" s="264"/>
      <c r="O751" s="264"/>
      <c r="P751" s="264"/>
      <c r="Q751" s="264"/>
      <c r="R751" s="264"/>
      <c r="S751" s="264"/>
      <c r="T751" s="264"/>
      <c r="U751" s="264"/>
      <c r="V751" s="264"/>
      <c r="W751" s="264"/>
      <c r="X751" s="264"/>
      <c r="Y751" s="264"/>
      <c r="Z751" s="264"/>
      <c r="AA751" s="264"/>
      <c r="AB751" s="264"/>
      <c r="AC751" s="264"/>
      <c r="AD751" s="264"/>
      <c r="AE751" s="264"/>
      <c r="AF751" s="264"/>
      <c r="AG751" s="264"/>
      <c r="AH751" s="264"/>
      <c r="AI751" s="264"/>
      <c r="AJ751" s="264"/>
      <c r="AK751" s="264"/>
      <c r="AL751" s="264"/>
      <c r="AM751" s="264"/>
      <c r="AN751" s="264"/>
    </row>
    <row r="752" spans="2:40" x14ac:dyDescent="0.2">
      <c r="B752" s="307"/>
      <c r="C752" s="307"/>
      <c r="D752" s="307"/>
      <c r="E752" s="307"/>
      <c r="F752" s="264"/>
      <c r="G752" s="307"/>
      <c r="H752" s="307"/>
      <c r="I752" s="303"/>
      <c r="J752" s="264"/>
      <c r="K752" s="264"/>
      <c r="L752" s="264"/>
      <c r="M752" s="264"/>
      <c r="N752" s="264"/>
      <c r="O752" s="264"/>
      <c r="P752" s="264"/>
      <c r="Q752" s="264"/>
      <c r="R752" s="264"/>
      <c r="S752" s="264"/>
      <c r="T752" s="264"/>
      <c r="U752" s="264"/>
      <c r="V752" s="264"/>
      <c r="W752" s="264"/>
      <c r="X752" s="264"/>
      <c r="Y752" s="264"/>
      <c r="Z752" s="264"/>
      <c r="AA752" s="264"/>
      <c r="AB752" s="264"/>
      <c r="AC752" s="264"/>
      <c r="AD752" s="264"/>
      <c r="AE752" s="264"/>
      <c r="AF752" s="264"/>
      <c r="AG752" s="264"/>
      <c r="AH752" s="264"/>
      <c r="AI752" s="264"/>
      <c r="AJ752" s="264"/>
      <c r="AK752" s="264"/>
      <c r="AL752" s="264"/>
      <c r="AM752" s="264"/>
      <c r="AN752" s="264"/>
    </row>
    <row r="753" spans="2:40" x14ac:dyDescent="0.2">
      <c r="B753" s="307"/>
      <c r="C753" s="307"/>
      <c r="D753" s="307"/>
      <c r="E753" s="307"/>
      <c r="F753" s="264"/>
      <c r="G753" s="307"/>
      <c r="H753" s="307"/>
      <c r="I753" s="303"/>
      <c r="J753" s="264"/>
      <c r="K753" s="264"/>
      <c r="L753" s="264"/>
      <c r="M753" s="264"/>
      <c r="N753" s="264"/>
      <c r="O753" s="264"/>
      <c r="P753" s="264"/>
      <c r="Q753" s="264"/>
      <c r="R753" s="264"/>
      <c r="S753" s="264"/>
      <c r="T753" s="264"/>
      <c r="U753" s="264"/>
      <c r="V753" s="264"/>
      <c r="W753" s="264"/>
      <c r="X753" s="264"/>
      <c r="Y753" s="264"/>
      <c r="Z753" s="264"/>
      <c r="AA753" s="264"/>
      <c r="AB753" s="264"/>
      <c r="AC753" s="264"/>
      <c r="AD753" s="264"/>
      <c r="AE753" s="264"/>
      <c r="AF753" s="264"/>
      <c r="AG753" s="264"/>
      <c r="AH753" s="264"/>
      <c r="AI753" s="264"/>
      <c r="AJ753" s="264"/>
      <c r="AK753" s="264"/>
      <c r="AL753" s="264"/>
      <c r="AM753" s="264"/>
      <c r="AN753" s="264"/>
    </row>
    <row r="754" spans="2:40" x14ac:dyDescent="0.2">
      <c r="B754" s="307"/>
      <c r="C754" s="307"/>
      <c r="D754" s="307"/>
      <c r="E754" s="307"/>
      <c r="F754" s="264"/>
      <c r="G754" s="307"/>
      <c r="H754" s="307"/>
      <c r="I754" s="303"/>
      <c r="J754" s="264"/>
      <c r="K754" s="264"/>
      <c r="L754" s="264"/>
      <c r="M754" s="264"/>
      <c r="N754" s="264"/>
      <c r="O754" s="264"/>
      <c r="P754" s="264"/>
      <c r="Q754" s="264"/>
      <c r="R754" s="264"/>
      <c r="S754" s="264"/>
      <c r="T754" s="264"/>
      <c r="U754" s="264"/>
      <c r="V754" s="264"/>
      <c r="W754" s="264"/>
      <c r="X754" s="264"/>
      <c r="Y754" s="264"/>
      <c r="Z754" s="264"/>
      <c r="AA754" s="264"/>
      <c r="AB754" s="264"/>
      <c r="AC754" s="264"/>
      <c r="AD754" s="264"/>
      <c r="AE754" s="264"/>
      <c r="AF754" s="264"/>
      <c r="AG754" s="264"/>
      <c r="AH754" s="264"/>
      <c r="AI754" s="264"/>
      <c r="AJ754" s="264"/>
      <c r="AK754" s="264"/>
      <c r="AL754" s="264"/>
      <c r="AM754" s="264"/>
      <c r="AN754" s="264"/>
    </row>
    <row r="755" spans="2:40" x14ac:dyDescent="0.2">
      <c r="B755" s="307"/>
      <c r="C755" s="307"/>
      <c r="D755" s="307"/>
      <c r="E755" s="307"/>
      <c r="F755" s="264"/>
      <c r="G755" s="307"/>
      <c r="H755" s="307"/>
      <c r="I755" s="303"/>
      <c r="J755" s="264"/>
      <c r="K755" s="264"/>
      <c r="L755" s="264"/>
      <c r="M755" s="264"/>
      <c r="N755" s="264"/>
      <c r="O755" s="264"/>
      <c r="P755" s="264"/>
      <c r="Q755" s="264"/>
      <c r="R755" s="264"/>
      <c r="S755" s="264"/>
      <c r="T755" s="264"/>
      <c r="U755" s="264"/>
      <c r="V755" s="264"/>
      <c r="W755" s="264"/>
      <c r="X755" s="264"/>
      <c r="Y755" s="264"/>
      <c r="Z755" s="264"/>
      <c r="AA755" s="264"/>
      <c r="AB755" s="264"/>
      <c r="AC755" s="264"/>
      <c r="AD755" s="264"/>
      <c r="AE755" s="264"/>
      <c r="AF755" s="264"/>
      <c r="AG755" s="264"/>
      <c r="AH755" s="264"/>
      <c r="AI755" s="264"/>
      <c r="AJ755" s="264"/>
      <c r="AK755" s="264"/>
      <c r="AL755" s="264"/>
      <c r="AM755" s="264"/>
      <c r="AN755" s="264"/>
    </row>
    <row r="756" spans="2:40" x14ac:dyDescent="0.2">
      <c r="B756" s="307"/>
      <c r="C756" s="307"/>
      <c r="D756" s="307"/>
      <c r="E756" s="307"/>
      <c r="F756" s="264"/>
      <c r="G756" s="307"/>
      <c r="H756" s="307"/>
      <c r="I756" s="303"/>
      <c r="J756" s="264"/>
      <c r="K756" s="264"/>
      <c r="L756" s="264"/>
      <c r="M756" s="264"/>
      <c r="N756" s="264"/>
      <c r="O756" s="264"/>
      <c r="P756" s="264"/>
      <c r="Q756" s="264"/>
      <c r="R756" s="264"/>
      <c r="S756" s="264"/>
      <c r="T756" s="264"/>
      <c r="U756" s="264"/>
      <c r="V756" s="264"/>
      <c r="W756" s="264"/>
      <c r="X756" s="264"/>
      <c r="Y756" s="264"/>
      <c r="Z756" s="264"/>
      <c r="AA756" s="264"/>
      <c r="AB756" s="264"/>
      <c r="AC756" s="264"/>
      <c r="AD756" s="264"/>
      <c r="AE756" s="264"/>
      <c r="AF756" s="264"/>
      <c r="AG756" s="264"/>
      <c r="AH756" s="264"/>
      <c r="AI756" s="264"/>
      <c r="AJ756" s="264"/>
      <c r="AK756" s="264"/>
      <c r="AL756" s="264"/>
      <c r="AM756" s="264"/>
      <c r="AN756" s="264"/>
    </row>
    <row r="757" spans="2:40" x14ac:dyDescent="0.2">
      <c r="B757" s="307"/>
      <c r="C757" s="307"/>
      <c r="D757" s="307"/>
      <c r="E757" s="307"/>
      <c r="F757" s="264"/>
      <c r="G757" s="307"/>
      <c r="H757" s="307"/>
      <c r="I757" s="303"/>
      <c r="J757" s="264"/>
      <c r="K757" s="264"/>
      <c r="L757" s="264"/>
      <c r="M757" s="264"/>
      <c r="N757" s="264"/>
      <c r="O757" s="264"/>
      <c r="P757" s="264"/>
      <c r="Q757" s="264"/>
      <c r="R757" s="264"/>
      <c r="S757" s="264"/>
      <c r="T757" s="264"/>
      <c r="U757" s="264"/>
      <c r="V757" s="264"/>
      <c r="W757" s="264"/>
      <c r="X757" s="264"/>
      <c r="Y757" s="264"/>
      <c r="Z757" s="264"/>
      <c r="AA757" s="264"/>
      <c r="AB757" s="264"/>
      <c r="AC757" s="264"/>
      <c r="AD757" s="264"/>
      <c r="AE757" s="264"/>
      <c r="AF757" s="264"/>
      <c r="AG757" s="264"/>
      <c r="AH757" s="264"/>
      <c r="AI757" s="264"/>
      <c r="AJ757" s="264"/>
      <c r="AK757" s="264"/>
      <c r="AL757" s="264"/>
      <c r="AM757" s="264"/>
      <c r="AN757" s="264"/>
    </row>
    <row r="758" spans="2:40" x14ac:dyDescent="0.2">
      <c r="B758" s="307"/>
      <c r="C758" s="307"/>
      <c r="D758" s="307"/>
      <c r="E758" s="307"/>
      <c r="F758" s="264"/>
      <c r="G758" s="307"/>
      <c r="H758" s="307"/>
      <c r="I758" s="303"/>
      <c r="J758" s="264"/>
      <c r="K758" s="264"/>
      <c r="L758" s="264"/>
      <c r="M758" s="264"/>
      <c r="N758" s="264"/>
      <c r="O758" s="264"/>
      <c r="P758" s="264"/>
      <c r="Q758" s="264"/>
      <c r="R758" s="264"/>
      <c r="S758" s="264"/>
      <c r="T758" s="264"/>
      <c r="U758" s="264"/>
      <c r="V758" s="264"/>
      <c r="W758" s="264"/>
      <c r="X758" s="264"/>
      <c r="Y758" s="264"/>
      <c r="Z758" s="264"/>
      <c r="AA758" s="264"/>
      <c r="AB758" s="264"/>
      <c r="AC758" s="264"/>
      <c r="AD758" s="264"/>
      <c r="AE758" s="264"/>
      <c r="AF758" s="264"/>
      <c r="AG758" s="264"/>
      <c r="AH758" s="264"/>
      <c r="AI758" s="264"/>
      <c r="AJ758" s="264"/>
      <c r="AK758" s="264"/>
      <c r="AL758" s="264"/>
      <c r="AM758" s="264"/>
      <c r="AN758" s="264"/>
    </row>
    <row r="759" spans="2:40" x14ac:dyDescent="0.2">
      <c r="B759" s="307"/>
      <c r="C759" s="307"/>
      <c r="D759" s="307"/>
      <c r="E759" s="307"/>
      <c r="F759" s="264"/>
      <c r="G759" s="307"/>
      <c r="H759" s="307"/>
      <c r="I759" s="303"/>
      <c r="J759" s="264"/>
      <c r="K759" s="264"/>
      <c r="L759" s="264"/>
      <c r="M759" s="264"/>
      <c r="N759" s="264"/>
      <c r="O759" s="264"/>
      <c r="P759" s="264"/>
      <c r="Q759" s="264"/>
      <c r="R759" s="264"/>
      <c r="S759" s="264"/>
      <c r="T759" s="264"/>
      <c r="U759" s="264"/>
      <c r="V759" s="264"/>
      <c r="W759" s="264"/>
      <c r="X759" s="264"/>
      <c r="Y759" s="264"/>
      <c r="Z759" s="264"/>
      <c r="AA759" s="264"/>
      <c r="AB759" s="264"/>
      <c r="AC759" s="264"/>
      <c r="AD759" s="264"/>
      <c r="AE759" s="264"/>
      <c r="AF759" s="264"/>
      <c r="AG759" s="264"/>
      <c r="AH759" s="264"/>
      <c r="AI759" s="264"/>
      <c r="AJ759" s="264"/>
      <c r="AK759" s="264"/>
      <c r="AL759" s="264"/>
      <c r="AM759" s="264"/>
      <c r="AN759" s="264"/>
    </row>
    <row r="760" spans="2:40" x14ac:dyDescent="0.2">
      <c r="B760" s="307"/>
      <c r="C760" s="307"/>
      <c r="D760" s="307"/>
      <c r="E760" s="307"/>
      <c r="F760" s="264"/>
      <c r="G760" s="307"/>
      <c r="H760" s="307"/>
      <c r="I760" s="303"/>
      <c r="J760" s="264"/>
      <c r="K760" s="264"/>
      <c r="L760" s="264"/>
      <c r="M760" s="264"/>
      <c r="N760" s="264"/>
      <c r="O760" s="264"/>
      <c r="P760" s="264"/>
      <c r="Q760" s="264"/>
      <c r="R760" s="264"/>
      <c r="S760" s="264"/>
      <c r="T760" s="264"/>
      <c r="U760" s="264"/>
      <c r="V760" s="264"/>
      <c r="W760" s="264"/>
      <c r="X760" s="264"/>
      <c r="Y760" s="264"/>
      <c r="Z760" s="264"/>
      <c r="AA760" s="264"/>
      <c r="AB760" s="264"/>
      <c r="AC760" s="264"/>
      <c r="AD760" s="264"/>
      <c r="AE760" s="264"/>
      <c r="AF760" s="264"/>
      <c r="AG760" s="264"/>
      <c r="AH760" s="264"/>
      <c r="AI760" s="264"/>
      <c r="AJ760" s="264"/>
      <c r="AK760" s="264"/>
      <c r="AL760" s="264"/>
      <c r="AM760" s="264"/>
      <c r="AN760" s="264"/>
    </row>
    <row r="761" spans="2:40" x14ac:dyDescent="0.2">
      <c r="B761" s="307"/>
      <c r="C761" s="307"/>
      <c r="D761" s="307"/>
      <c r="E761" s="307"/>
      <c r="F761" s="264"/>
      <c r="G761" s="307"/>
      <c r="H761" s="307"/>
      <c r="I761" s="303"/>
      <c r="J761" s="264"/>
      <c r="K761" s="264"/>
      <c r="L761" s="264"/>
      <c r="M761" s="264"/>
      <c r="N761" s="264"/>
      <c r="O761" s="264"/>
      <c r="P761" s="264"/>
      <c r="Q761" s="264"/>
      <c r="R761" s="264"/>
      <c r="S761" s="264"/>
      <c r="T761" s="264"/>
      <c r="U761" s="264"/>
      <c r="V761" s="264"/>
      <c r="W761" s="264"/>
      <c r="X761" s="264"/>
      <c r="Y761" s="264"/>
      <c r="Z761" s="264"/>
      <c r="AA761" s="264"/>
      <c r="AB761" s="264"/>
      <c r="AC761" s="264"/>
      <c r="AD761" s="264"/>
      <c r="AE761" s="264"/>
      <c r="AF761" s="264"/>
      <c r="AG761" s="264"/>
      <c r="AH761" s="264"/>
      <c r="AI761" s="264"/>
      <c r="AJ761" s="264"/>
      <c r="AK761" s="264"/>
      <c r="AL761" s="264"/>
      <c r="AM761" s="264"/>
      <c r="AN761" s="264"/>
    </row>
    <row r="762" spans="2:40" x14ac:dyDescent="0.2">
      <c r="B762" s="307"/>
      <c r="C762" s="307"/>
      <c r="D762" s="307"/>
      <c r="E762" s="307"/>
      <c r="F762" s="264"/>
      <c r="G762" s="307"/>
      <c r="H762" s="307"/>
      <c r="I762" s="303"/>
      <c r="J762" s="264"/>
      <c r="K762" s="264"/>
      <c r="L762" s="264"/>
      <c r="M762" s="264"/>
      <c r="N762" s="264"/>
      <c r="O762" s="264"/>
      <c r="P762" s="264"/>
      <c r="Q762" s="264"/>
      <c r="R762" s="264"/>
      <c r="S762" s="264"/>
      <c r="T762" s="264"/>
      <c r="U762" s="264"/>
      <c r="V762" s="264"/>
      <c r="W762" s="264"/>
      <c r="X762" s="264"/>
      <c r="Y762" s="264"/>
      <c r="Z762" s="264"/>
      <c r="AA762" s="264"/>
      <c r="AB762" s="264"/>
      <c r="AC762" s="264"/>
      <c r="AD762" s="264"/>
      <c r="AE762" s="264"/>
      <c r="AF762" s="264"/>
      <c r="AG762" s="264"/>
      <c r="AH762" s="264"/>
      <c r="AI762" s="264"/>
      <c r="AJ762" s="264"/>
      <c r="AK762" s="264"/>
      <c r="AL762" s="264"/>
      <c r="AM762" s="264"/>
      <c r="AN762" s="264"/>
    </row>
    <row r="763" spans="2:40" x14ac:dyDescent="0.2">
      <c r="B763" s="307"/>
      <c r="C763" s="307"/>
      <c r="D763" s="307"/>
      <c r="E763" s="307"/>
      <c r="F763" s="264"/>
      <c r="G763" s="307"/>
      <c r="H763" s="307"/>
      <c r="I763" s="303"/>
      <c r="J763" s="264"/>
      <c r="K763" s="264"/>
      <c r="L763" s="264"/>
      <c r="M763" s="264"/>
      <c r="N763" s="264"/>
      <c r="O763" s="264"/>
      <c r="P763" s="264"/>
      <c r="Q763" s="264"/>
      <c r="R763" s="264"/>
      <c r="S763" s="264"/>
      <c r="T763" s="264"/>
      <c r="U763" s="264"/>
      <c r="V763" s="264"/>
      <c r="W763" s="264"/>
      <c r="X763" s="264"/>
      <c r="Y763" s="264"/>
      <c r="Z763" s="264"/>
      <c r="AA763" s="264"/>
      <c r="AB763" s="264"/>
      <c r="AC763" s="264"/>
      <c r="AD763" s="264"/>
      <c r="AE763" s="264"/>
      <c r="AF763" s="264"/>
      <c r="AG763" s="264"/>
      <c r="AH763" s="264"/>
      <c r="AI763" s="264"/>
      <c r="AJ763" s="264"/>
      <c r="AK763" s="264"/>
      <c r="AL763" s="264"/>
      <c r="AM763" s="264"/>
      <c r="AN763" s="264"/>
    </row>
    <row r="764" spans="2:40" x14ac:dyDescent="0.2">
      <c r="B764" s="307"/>
      <c r="C764" s="307"/>
      <c r="D764" s="307"/>
      <c r="E764" s="307"/>
      <c r="F764" s="264"/>
      <c r="G764" s="307"/>
      <c r="H764" s="307"/>
      <c r="I764" s="303"/>
      <c r="J764" s="264"/>
      <c r="K764" s="264"/>
      <c r="L764" s="264"/>
      <c r="M764" s="264"/>
      <c r="N764" s="264"/>
      <c r="O764" s="264"/>
      <c r="P764" s="264"/>
      <c r="Q764" s="264"/>
      <c r="R764" s="264"/>
      <c r="S764" s="264"/>
      <c r="T764" s="264"/>
      <c r="U764" s="264"/>
      <c r="V764" s="264"/>
      <c r="W764" s="264"/>
      <c r="X764" s="264"/>
      <c r="Y764" s="264"/>
      <c r="Z764" s="264"/>
      <c r="AA764" s="264"/>
      <c r="AB764" s="264"/>
      <c r="AC764" s="264"/>
      <c r="AD764" s="264"/>
      <c r="AE764" s="264"/>
      <c r="AF764" s="264"/>
      <c r="AG764" s="264"/>
      <c r="AH764" s="264"/>
      <c r="AI764" s="264"/>
      <c r="AJ764" s="264"/>
      <c r="AK764" s="264"/>
      <c r="AL764" s="264"/>
      <c r="AM764" s="264"/>
      <c r="AN764" s="264"/>
    </row>
    <row r="765" spans="2:40" x14ac:dyDescent="0.2">
      <c r="B765" s="307"/>
      <c r="C765" s="307"/>
      <c r="D765" s="307"/>
      <c r="E765" s="307"/>
      <c r="F765" s="264"/>
      <c r="G765" s="307"/>
      <c r="H765" s="307"/>
      <c r="I765" s="303"/>
      <c r="J765" s="264"/>
      <c r="K765" s="264"/>
      <c r="L765" s="264"/>
      <c r="M765" s="264"/>
      <c r="N765" s="264"/>
      <c r="O765" s="264"/>
      <c r="P765" s="264"/>
      <c r="Q765" s="264"/>
      <c r="R765" s="264"/>
      <c r="S765" s="264"/>
      <c r="T765" s="264"/>
      <c r="U765" s="264"/>
      <c r="V765" s="264"/>
      <c r="W765" s="264"/>
      <c r="X765" s="264"/>
      <c r="Y765" s="264"/>
      <c r="Z765" s="264"/>
      <c r="AA765" s="264"/>
      <c r="AB765" s="264"/>
      <c r="AC765" s="264"/>
      <c r="AD765" s="264"/>
      <c r="AE765" s="264"/>
      <c r="AF765" s="264"/>
      <c r="AG765" s="264"/>
      <c r="AH765" s="264"/>
      <c r="AI765" s="264"/>
      <c r="AJ765" s="264"/>
      <c r="AK765" s="264"/>
      <c r="AL765" s="264"/>
      <c r="AM765" s="264"/>
      <c r="AN765" s="264"/>
    </row>
    <row r="766" spans="2:40" x14ac:dyDescent="0.2">
      <c r="B766" s="307"/>
      <c r="C766" s="307"/>
      <c r="D766" s="307"/>
      <c r="E766" s="307"/>
      <c r="F766" s="264"/>
      <c r="G766" s="307"/>
      <c r="H766" s="307"/>
      <c r="I766" s="303"/>
      <c r="J766" s="264"/>
      <c r="K766" s="264"/>
      <c r="L766" s="264"/>
      <c r="M766" s="264"/>
      <c r="N766" s="264"/>
      <c r="O766" s="264"/>
      <c r="P766" s="264"/>
      <c r="Q766" s="264"/>
      <c r="R766" s="264"/>
      <c r="S766" s="264"/>
      <c r="T766" s="264"/>
      <c r="U766" s="264"/>
      <c r="V766" s="264"/>
      <c r="W766" s="264"/>
      <c r="X766" s="264"/>
      <c r="Y766" s="264"/>
      <c r="Z766" s="264"/>
      <c r="AA766" s="264"/>
      <c r="AB766" s="264"/>
      <c r="AC766" s="264"/>
      <c r="AD766" s="264"/>
      <c r="AE766" s="264"/>
      <c r="AF766" s="264"/>
      <c r="AG766" s="264"/>
      <c r="AH766" s="264"/>
      <c r="AI766" s="264"/>
      <c r="AJ766" s="264"/>
      <c r="AK766" s="264"/>
      <c r="AL766" s="264"/>
      <c r="AM766" s="264"/>
      <c r="AN766" s="264"/>
    </row>
    <row r="767" spans="2:40" x14ac:dyDescent="0.2">
      <c r="B767" s="307"/>
      <c r="C767" s="307"/>
      <c r="D767" s="307"/>
      <c r="E767" s="307"/>
      <c r="F767" s="264"/>
      <c r="G767" s="307"/>
      <c r="H767" s="307"/>
      <c r="I767" s="303"/>
      <c r="J767" s="264"/>
      <c r="K767" s="264"/>
      <c r="L767" s="264"/>
      <c r="M767" s="264"/>
      <c r="N767" s="264"/>
      <c r="O767" s="264"/>
      <c r="P767" s="264"/>
      <c r="Q767" s="264"/>
      <c r="R767" s="264"/>
      <c r="S767" s="264"/>
      <c r="T767" s="264"/>
      <c r="U767" s="264"/>
      <c r="V767" s="264"/>
      <c r="W767" s="264"/>
      <c r="X767" s="264"/>
      <c r="Y767" s="264"/>
      <c r="Z767" s="264"/>
      <c r="AA767" s="264"/>
      <c r="AB767" s="264"/>
      <c r="AC767" s="264"/>
      <c r="AD767" s="264"/>
      <c r="AE767" s="264"/>
      <c r="AF767" s="264"/>
      <c r="AG767" s="264"/>
      <c r="AH767" s="264"/>
      <c r="AI767" s="264"/>
      <c r="AJ767" s="264"/>
      <c r="AK767" s="264"/>
      <c r="AL767" s="264"/>
      <c r="AM767" s="264"/>
      <c r="AN767" s="264"/>
    </row>
    <row r="768" spans="2:40" x14ac:dyDescent="0.2">
      <c r="B768" s="307"/>
      <c r="C768" s="307"/>
      <c r="D768" s="307"/>
      <c r="E768" s="307"/>
      <c r="F768" s="264"/>
      <c r="G768" s="307"/>
      <c r="H768" s="307"/>
      <c r="I768" s="303"/>
      <c r="J768" s="264"/>
      <c r="K768" s="264"/>
      <c r="L768" s="264"/>
      <c r="M768" s="264"/>
      <c r="N768" s="264"/>
      <c r="O768" s="264"/>
      <c r="P768" s="264"/>
      <c r="Q768" s="264"/>
      <c r="R768" s="264"/>
      <c r="S768" s="264"/>
      <c r="T768" s="264"/>
      <c r="U768" s="264"/>
      <c r="V768" s="264"/>
      <c r="W768" s="264"/>
      <c r="X768" s="264"/>
      <c r="Y768" s="264"/>
      <c r="Z768" s="264"/>
      <c r="AA768" s="264"/>
      <c r="AB768" s="264"/>
      <c r="AC768" s="264"/>
      <c r="AD768" s="264"/>
      <c r="AE768" s="264"/>
      <c r="AF768" s="264"/>
      <c r="AG768" s="264"/>
      <c r="AH768" s="264"/>
      <c r="AI768" s="264"/>
      <c r="AJ768" s="264"/>
      <c r="AK768" s="264"/>
      <c r="AL768" s="264"/>
      <c r="AM768" s="264"/>
      <c r="AN768" s="264"/>
    </row>
    <row r="769" spans="2:40" x14ac:dyDescent="0.2">
      <c r="B769" s="307"/>
      <c r="C769" s="307"/>
      <c r="D769" s="307"/>
      <c r="E769" s="307"/>
      <c r="F769" s="264"/>
      <c r="G769" s="307"/>
      <c r="H769" s="307"/>
      <c r="I769" s="303"/>
      <c r="J769" s="264"/>
      <c r="K769" s="264"/>
      <c r="L769" s="264"/>
      <c r="M769" s="264"/>
      <c r="N769" s="264"/>
      <c r="O769" s="264"/>
      <c r="P769" s="264"/>
      <c r="Q769" s="264"/>
      <c r="R769" s="264"/>
      <c r="S769" s="264"/>
      <c r="T769" s="264"/>
      <c r="U769" s="264"/>
      <c r="V769" s="264"/>
      <c r="W769" s="264"/>
      <c r="X769" s="264"/>
      <c r="Y769" s="264"/>
      <c r="Z769" s="264"/>
      <c r="AA769" s="264"/>
      <c r="AB769" s="264"/>
      <c r="AC769" s="264"/>
      <c r="AD769" s="264"/>
      <c r="AE769" s="264"/>
      <c r="AF769" s="264"/>
      <c r="AG769" s="264"/>
      <c r="AH769" s="264"/>
      <c r="AI769" s="264"/>
      <c r="AJ769" s="264"/>
      <c r="AK769" s="264"/>
      <c r="AL769" s="264"/>
      <c r="AM769" s="264"/>
      <c r="AN769" s="264"/>
    </row>
    <row r="770" spans="2:40" x14ac:dyDescent="0.2">
      <c r="B770" s="307"/>
      <c r="C770" s="307"/>
      <c r="D770" s="307"/>
      <c r="E770" s="307"/>
      <c r="F770" s="264"/>
      <c r="G770" s="307"/>
      <c r="H770" s="307"/>
      <c r="I770" s="303"/>
      <c r="J770" s="264"/>
      <c r="K770" s="264"/>
      <c r="L770" s="264"/>
      <c r="M770" s="264"/>
      <c r="N770" s="264"/>
      <c r="O770" s="264"/>
      <c r="P770" s="264"/>
      <c r="Q770" s="264"/>
      <c r="R770" s="264"/>
      <c r="S770" s="264"/>
      <c r="T770" s="264"/>
      <c r="U770" s="264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64"/>
      <c r="AJ770" s="264"/>
      <c r="AK770" s="264"/>
      <c r="AL770" s="264"/>
      <c r="AM770" s="264"/>
      <c r="AN770" s="264"/>
    </row>
    <row r="771" spans="2:40" x14ac:dyDescent="0.2">
      <c r="B771" s="307"/>
      <c r="C771" s="307"/>
      <c r="D771" s="307"/>
      <c r="E771" s="307"/>
      <c r="F771" s="264"/>
      <c r="G771" s="307"/>
      <c r="H771" s="307"/>
      <c r="I771" s="303"/>
      <c r="J771" s="264"/>
      <c r="K771" s="264"/>
      <c r="L771" s="264"/>
      <c r="M771" s="264"/>
      <c r="N771" s="264"/>
      <c r="O771" s="264"/>
      <c r="P771" s="264"/>
      <c r="Q771" s="264"/>
      <c r="R771" s="264"/>
      <c r="S771" s="264"/>
      <c r="T771" s="264"/>
      <c r="U771" s="264"/>
      <c r="V771" s="264"/>
      <c r="W771" s="264"/>
      <c r="X771" s="264"/>
      <c r="Y771" s="264"/>
      <c r="Z771" s="264"/>
      <c r="AA771" s="264"/>
      <c r="AB771" s="264"/>
      <c r="AC771" s="264"/>
      <c r="AD771" s="264"/>
      <c r="AE771" s="264"/>
      <c r="AF771" s="264"/>
      <c r="AG771" s="264"/>
      <c r="AH771" s="264"/>
      <c r="AI771" s="264"/>
      <c r="AJ771" s="264"/>
      <c r="AK771" s="264"/>
      <c r="AL771" s="264"/>
      <c r="AM771" s="264"/>
      <c r="AN771" s="264"/>
    </row>
    <row r="772" spans="2:40" x14ac:dyDescent="0.2">
      <c r="B772" s="307"/>
      <c r="C772" s="307"/>
      <c r="D772" s="307"/>
      <c r="E772" s="307"/>
      <c r="F772" s="264"/>
      <c r="G772" s="307"/>
      <c r="H772" s="307"/>
      <c r="I772" s="303"/>
      <c r="J772" s="264"/>
      <c r="K772" s="264"/>
      <c r="L772" s="264"/>
      <c r="M772" s="264"/>
      <c r="N772" s="264"/>
      <c r="O772" s="264"/>
      <c r="P772" s="264"/>
      <c r="Q772" s="264"/>
      <c r="R772" s="264"/>
      <c r="S772" s="264"/>
      <c r="T772" s="264"/>
      <c r="U772" s="264"/>
      <c r="V772" s="264"/>
      <c r="W772" s="264"/>
      <c r="X772" s="264"/>
      <c r="Y772" s="264"/>
      <c r="Z772" s="264"/>
      <c r="AA772" s="264"/>
      <c r="AB772" s="264"/>
      <c r="AC772" s="264"/>
      <c r="AD772" s="264"/>
      <c r="AE772" s="264"/>
      <c r="AF772" s="264"/>
      <c r="AG772" s="264"/>
      <c r="AH772" s="264"/>
      <c r="AI772" s="264"/>
      <c r="AJ772" s="264"/>
      <c r="AK772" s="264"/>
      <c r="AL772" s="264"/>
      <c r="AM772" s="264"/>
      <c r="AN772" s="264"/>
    </row>
    <row r="773" spans="2:40" x14ac:dyDescent="0.2">
      <c r="B773" s="307"/>
      <c r="C773" s="307"/>
      <c r="D773" s="307"/>
      <c r="E773" s="307"/>
      <c r="F773" s="264"/>
      <c r="G773" s="307"/>
      <c r="H773" s="307"/>
      <c r="I773" s="303"/>
      <c r="J773" s="264"/>
      <c r="K773" s="264"/>
      <c r="L773" s="264"/>
      <c r="M773" s="264"/>
      <c r="N773" s="264"/>
      <c r="O773" s="264"/>
      <c r="P773" s="264"/>
      <c r="Q773" s="264"/>
      <c r="R773" s="264"/>
      <c r="S773" s="264"/>
      <c r="T773" s="264"/>
      <c r="U773" s="264"/>
      <c r="V773" s="264"/>
      <c r="W773" s="264"/>
      <c r="X773" s="264"/>
      <c r="Y773" s="264"/>
      <c r="Z773" s="264"/>
      <c r="AA773" s="264"/>
      <c r="AB773" s="264"/>
      <c r="AC773" s="264"/>
      <c r="AD773" s="264"/>
      <c r="AE773" s="264"/>
      <c r="AF773" s="264"/>
      <c r="AG773" s="264"/>
      <c r="AH773" s="264"/>
      <c r="AI773" s="264"/>
      <c r="AJ773" s="264"/>
      <c r="AK773" s="264"/>
      <c r="AL773" s="264"/>
      <c r="AM773" s="264"/>
      <c r="AN773" s="264"/>
    </row>
    <row r="774" spans="2:40" x14ac:dyDescent="0.2">
      <c r="B774" s="307"/>
      <c r="C774" s="307"/>
      <c r="D774" s="307"/>
      <c r="E774" s="307"/>
      <c r="F774" s="264"/>
      <c r="G774" s="307"/>
      <c r="H774" s="307"/>
      <c r="I774" s="303"/>
      <c r="J774" s="264"/>
      <c r="K774" s="264"/>
      <c r="L774" s="264"/>
      <c r="M774" s="264"/>
      <c r="N774" s="264"/>
      <c r="O774" s="264"/>
      <c r="P774" s="264"/>
      <c r="Q774" s="264"/>
      <c r="R774" s="264"/>
      <c r="S774" s="264"/>
      <c r="T774" s="264"/>
      <c r="U774" s="264"/>
      <c r="V774" s="264"/>
      <c r="W774" s="264"/>
      <c r="X774" s="264"/>
      <c r="Y774" s="264"/>
      <c r="Z774" s="264"/>
      <c r="AA774" s="264"/>
      <c r="AB774" s="264"/>
      <c r="AC774" s="264"/>
      <c r="AD774" s="264"/>
      <c r="AE774" s="264"/>
      <c r="AF774" s="264"/>
      <c r="AG774" s="264"/>
      <c r="AH774" s="264"/>
      <c r="AI774" s="264"/>
      <c r="AJ774" s="264"/>
      <c r="AK774" s="264"/>
      <c r="AL774" s="264"/>
      <c r="AM774" s="264"/>
      <c r="AN774" s="264"/>
    </row>
    <row r="775" spans="2:40" x14ac:dyDescent="0.2">
      <c r="B775" s="307"/>
      <c r="C775" s="307"/>
      <c r="D775" s="307"/>
      <c r="E775" s="307"/>
      <c r="F775" s="264"/>
      <c r="G775" s="307"/>
      <c r="H775" s="307"/>
      <c r="I775" s="303"/>
      <c r="J775" s="264"/>
      <c r="K775" s="264"/>
      <c r="L775" s="264"/>
      <c r="M775" s="264"/>
      <c r="N775" s="264"/>
      <c r="O775" s="264"/>
      <c r="P775" s="264"/>
      <c r="Q775" s="264"/>
      <c r="R775" s="264"/>
      <c r="S775" s="264"/>
      <c r="T775" s="264"/>
      <c r="U775" s="264"/>
      <c r="V775" s="264"/>
      <c r="W775" s="264"/>
      <c r="X775" s="264"/>
      <c r="Y775" s="264"/>
      <c r="Z775" s="264"/>
      <c r="AA775" s="264"/>
      <c r="AB775" s="264"/>
      <c r="AC775" s="264"/>
      <c r="AD775" s="264"/>
      <c r="AE775" s="264"/>
      <c r="AF775" s="264"/>
      <c r="AG775" s="264"/>
      <c r="AH775" s="264"/>
      <c r="AI775" s="264"/>
      <c r="AJ775" s="264"/>
      <c r="AK775" s="264"/>
      <c r="AL775" s="264"/>
      <c r="AM775" s="264"/>
      <c r="AN775" s="264"/>
    </row>
    <row r="776" spans="2:40" x14ac:dyDescent="0.2">
      <c r="B776" s="307"/>
      <c r="C776" s="307"/>
      <c r="D776" s="307"/>
      <c r="E776" s="307"/>
      <c r="F776" s="264"/>
      <c r="G776" s="307"/>
      <c r="H776" s="307"/>
      <c r="I776" s="303"/>
      <c r="J776" s="264"/>
      <c r="K776" s="264"/>
      <c r="L776" s="264"/>
      <c r="M776" s="264"/>
      <c r="N776" s="264"/>
      <c r="O776" s="264"/>
      <c r="P776" s="264"/>
      <c r="Q776" s="264"/>
      <c r="R776" s="264"/>
      <c r="S776" s="264"/>
      <c r="T776" s="264"/>
      <c r="U776" s="264"/>
      <c r="V776" s="264"/>
      <c r="W776" s="264"/>
      <c r="X776" s="264"/>
      <c r="Y776" s="264"/>
      <c r="Z776" s="264"/>
      <c r="AA776" s="264"/>
      <c r="AB776" s="264"/>
      <c r="AC776" s="264"/>
      <c r="AD776" s="264"/>
      <c r="AE776" s="264"/>
      <c r="AF776" s="264"/>
      <c r="AG776" s="264"/>
      <c r="AH776" s="264"/>
      <c r="AI776" s="264"/>
      <c r="AJ776" s="264"/>
      <c r="AK776" s="264"/>
      <c r="AL776" s="264"/>
      <c r="AM776" s="264"/>
      <c r="AN776" s="264"/>
    </row>
    <row r="777" spans="2:40" x14ac:dyDescent="0.2">
      <c r="B777" s="307"/>
      <c r="C777" s="307"/>
      <c r="D777" s="307"/>
      <c r="E777" s="307"/>
      <c r="F777" s="264"/>
      <c r="G777" s="307"/>
      <c r="H777" s="307"/>
      <c r="I777" s="303"/>
      <c r="J777" s="264"/>
      <c r="K777" s="264"/>
      <c r="L777" s="264"/>
      <c r="M777" s="264"/>
      <c r="N777" s="264"/>
      <c r="O777" s="264"/>
      <c r="P777" s="264"/>
      <c r="Q777" s="264"/>
      <c r="R777" s="264"/>
      <c r="S777" s="264"/>
      <c r="T777" s="264"/>
      <c r="U777" s="264"/>
      <c r="V777" s="264"/>
      <c r="W777" s="264"/>
      <c r="X777" s="264"/>
      <c r="Y777" s="264"/>
      <c r="Z777" s="264"/>
      <c r="AA777" s="264"/>
      <c r="AB777" s="264"/>
      <c r="AC777" s="264"/>
      <c r="AD777" s="264"/>
      <c r="AE777" s="264"/>
      <c r="AF777" s="264"/>
      <c r="AG777" s="264"/>
      <c r="AH777" s="264"/>
      <c r="AI777" s="264"/>
      <c r="AJ777" s="264"/>
      <c r="AK777" s="264"/>
      <c r="AL777" s="264"/>
      <c r="AM777" s="264"/>
      <c r="AN777" s="264"/>
    </row>
    <row r="778" spans="2:40" x14ac:dyDescent="0.2">
      <c r="B778" s="307"/>
      <c r="C778" s="307"/>
      <c r="D778" s="307"/>
      <c r="E778" s="307"/>
      <c r="F778" s="264"/>
      <c r="G778" s="307"/>
      <c r="H778" s="307"/>
      <c r="I778" s="303"/>
      <c r="J778" s="264"/>
      <c r="K778" s="264"/>
      <c r="L778" s="264"/>
      <c r="M778" s="264"/>
      <c r="N778" s="264"/>
      <c r="O778" s="264"/>
      <c r="P778" s="264"/>
      <c r="Q778" s="264"/>
      <c r="R778" s="264"/>
      <c r="S778" s="264"/>
      <c r="T778" s="264"/>
      <c r="U778" s="264"/>
      <c r="V778" s="264"/>
      <c r="W778" s="264"/>
      <c r="X778" s="264"/>
      <c r="Y778" s="264"/>
      <c r="Z778" s="264"/>
      <c r="AA778" s="264"/>
      <c r="AB778" s="264"/>
      <c r="AC778" s="264"/>
      <c r="AD778" s="264"/>
      <c r="AE778" s="264"/>
      <c r="AF778" s="264"/>
      <c r="AG778" s="264"/>
      <c r="AH778" s="264"/>
      <c r="AI778" s="264"/>
      <c r="AJ778" s="264"/>
      <c r="AK778" s="264"/>
      <c r="AL778" s="264"/>
      <c r="AM778" s="264"/>
      <c r="AN778" s="264"/>
    </row>
    <row r="779" spans="2:40" x14ac:dyDescent="0.2">
      <c r="B779" s="307"/>
      <c r="C779" s="307"/>
      <c r="D779" s="307"/>
      <c r="E779" s="307"/>
      <c r="F779" s="264"/>
      <c r="G779" s="307"/>
      <c r="H779" s="307"/>
      <c r="I779" s="303"/>
      <c r="J779" s="264"/>
      <c r="K779" s="264"/>
      <c r="L779" s="264"/>
      <c r="M779" s="264"/>
      <c r="N779" s="264"/>
      <c r="O779" s="264"/>
      <c r="P779" s="264"/>
      <c r="Q779" s="264"/>
      <c r="R779" s="264"/>
      <c r="S779" s="264"/>
      <c r="T779" s="264"/>
      <c r="U779" s="264"/>
      <c r="V779" s="264"/>
      <c r="W779" s="264"/>
      <c r="X779" s="264"/>
      <c r="Y779" s="264"/>
      <c r="Z779" s="264"/>
      <c r="AA779" s="264"/>
      <c r="AB779" s="264"/>
      <c r="AC779" s="264"/>
      <c r="AD779" s="264"/>
      <c r="AE779" s="264"/>
      <c r="AF779" s="264"/>
      <c r="AG779" s="264"/>
      <c r="AH779" s="264"/>
      <c r="AI779" s="264"/>
      <c r="AJ779" s="264"/>
      <c r="AK779" s="264"/>
      <c r="AL779" s="264"/>
      <c r="AM779" s="264"/>
      <c r="AN779" s="264"/>
    </row>
    <row r="780" spans="2:40" x14ac:dyDescent="0.2">
      <c r="B780" s="307"/>
      <c r="C780" s="307"/>
      <c r="D780" s="307"/>
      <c r="E780" s="307"/>
      <c r="F780" s="264"/>
      <c r="G780" s="307"/>
      <c r="H780" s="307"/>
      <c r="I780" s="303"/>
      <c r="J780" s="264"/>
      <c r="K780" s="264"/>
      <c r="L780" s="264"/>
      <c r="M780" s="264"/>
      <c r="N780" s="264"/>
      <c r="O780" s="264"/>
      <c r="P780" s="264"/>
      <c r="Q780" s="264"/>
      <c r="R780" s="264"/>
      <c r="S780" s="264"/>
      <c r="T780" s="264"/>
      <c r="U780" s="264"/>
      <c r="V780" s="264"/>
      <c r="W780" s="264"/>
      <c r="X780" s="264"/>
      <c r="Y780" s="264"/>
      <c r="Z780" s="264"/>
      <c r="AA780" s="264"/>
      <c r="AB780" s="264"/>
      <c r="AC780" s="264"/>
      <c r="AD780" s="264"/>
      <c r="AE780" s="264"/>
      <c r="AF780" s="264"/>
      <c r="AG780" s="264"/>
      <c r="AH780" s="264"/>
      <c r="AI780" s="264"/>
      <c r="AJ780" s="264"/>
      <c r="AK780" s="264"/>
      <c r="AL780" s="264"/>
      <c r="AM780" s="264"/>
      <c r="AN780" s="264"/>
    </row>
    <row r="781" spans="2:40" x14ac:dyDescent="0.2">
      <c r="B781" s="307"/>
      <c r="C781" s="307"/>
      <c r="D781" s="307"/>
      <c r="E781" s="307"/>
      <c r="F781" s="264"/>
      <c r="G781" s="307"/>
      <c r="H781" s="307"/>
      <c r="I781" s="303"/>
      <c r="J781" s="264"/>
      <c r="K781" s="264"/>
      <c r="L781" s="264"/>
      <c r="M781" s="264"/>
      <c r="N781" s="264"/>
      <c r="O781" s="264"/>
      <c r="P781" s="264"/>
      <c r="Q781" s="264"/>
      <c r="R781" s="264"/>
      <c r="S781" s="264"/>
      <c r="T781" s="264"/>
      <c r="U781" s="264"/>
      <c r="V781" s="264"/>
      <c r="W781" s="264"/>
      <c r="X781" s="264"/>
      <c r="Y781" s="264"/>
      <c r="Z781" s="264"/>
      <c r="AA781" s="264"/>
      <c r="AB781" s="264"/>
      <c r="AC781" s="264"/>
      <c r="AD781" s="264"/>
      <c r="AE781" s="264"/>
      <c r="AF781" s="264"/>
      <c r="AG781" s="264"/>
      <c r="AH781" s="264"/>
      <c r="AI781" s="264"/>
      <c r="AJ781" s="264"/>
      <c r="AK781" s="264"/>
      <c r="AL781" s="264"/>
      <c r="AM781" s="264"/>
      <c r="AN781" s="264"/>
    </row>
    <row r="782" spans="2:40" x14ac:dyDescent="0.2">
      <c r="B782" s="307"/>
      <c r="C782" s="307"/>
      <c r="D782" s="307"/>
      <c r="E782" s="307"/>
      <c r="F782" s="264"/>
      <c r="G782" s="307"/>
      <c r="H782" s="307"/>
      <c r="I782" s="303"/>
      <c r="J782" s="264"/>
      <c r="K782" s="264"/>
      <c r="L782" s="264"/>
      <c r="M782" s="264"/>
      <c r="N782" s="264"/>
      <c r="O782" s="264"/>
      <c r="P782" s="264"/>
      <c r="Q782" s="264"/>
      <c r="R782" s="264"/>
      <c r="S782" s="264"/>
      <c r="T782" s="264"/>
      <c r="U782" s="264"/>
      <c r="V782" s="264"/>
      <c r="W782" s="264"/>
      <c r="X782" s="264"/>
      <c r="Y782" s="264"/>
      <c r="Z782" s="264"/>
      <c r="AA782" s="264"/>
      <c r="AB782" s="264"/>
      <c r="AC782" s="264"/>
      <c r="AD782" s="264"/>
      <c r="AE782" s="264"/>
      <c r="AF782" s="264"/>
      <c r="AG782" s="264"/>
      <c r="AH782" s="264"/>
      <c r="AI782" s="264"/>
      <c r="AJ782" s="264"/>
      <c r="AK782" s="264"/>
      <c r="AL782" s="264"/>
      <c r="AM782" s="264"/>
      <c r="AN782" s="264"/>
    </row>
    <row r="783" spans="2:40" x14ac:dyDescent="0.2">
      <c r="B783" s="307"/>
      <c r="C783" s="307"/>
      <c r="D783" s="307"/>
      <c r="E783" s="307"/>
      <c r="F783" s="264"/>
      <c r="G783" s="307"/>
      <c r="H783" s="307"/>
      <c r="I783" s="303"/>
      <c r="J783" s="264"/>
      <c r="K783" s="264"/>
      <c r="L783" s="264"/>
      <c r="M783" s="264"/>
      <c r="N783" s="264"/>
      <c r="O783" s="264"/>
      <c r="P783" s="264"/>
      <c r="Q783" s="264"/>
      <c r="R783" s="264"/>
      <c r="S783" s="264"/>
      <c r="T783" s="264"/>
      <c r="U783" s="264"/>
      <c r="V783" s="264"/>
      <c r="W783" s="264"/>
      <c r="X783" s="264"/>
      <c r="Y783" s="264"/>
      <c r="Z783" s="264"/>
      <c r="AA783" s="264"/>
      <c r="AB783" s="264"/>
      <c r="AC783" s="264"/>
      <c r="AD783" s="264"/>
      <c r="AE783" s="264"/>
      <c r="AF783" s="264"/>
      <c r="AG783" s="264"/>
      <c r="AH783" s="264"/>
      <c r="AI783" s="264"/>
      <c r="AJ783" s="264"/>
      <c r="AK783" s="264"/>
      <c r="AL783" s="264"/>
      <c r="AM783" s="264"/>
      <c r="AN783" s="264"/>
    </row>
    <row r="784" spans="2:40" x14ac:dyDescent="0.2">
      <c r="B784" s="307"/>
      <c r="C784" s="307"/>
      <c r="D784" s="307"/>
      <c r="E784" s="307"/>
      <c r="F784" s="264"/>
      <c r="G784" s="307"/>
      <c r="H784" s="307"/>
      <c r="I784" s="303"/>
      <c r="J784" s="264"/>
      <c r="K784" s="264"/>
      <c r="L784" s="264"/>
      <c r="M784" s="264"/>
      <c r="N784" s="264"/>
      <c r="O784" s="264"/>
      <c r="P784" s="264"/>
      <c r="Q784" s="264"/>
      <c r="R784" s="264"/>
      <c r="S784" s="264"/>
      <c r="T784" s="264"/>
      <c r="U784" s="264"/>
      <c r="V784" s="264"/>
      <c r="W784" s="264"/>
      <c r="X784" s="264"/>
      <c r="Y784" s="264"/>
      <c r="Z784" s="264"/>
      <c r="AA784" s="264"/>
      <c r="AB784" s="264"/>
      <c r="AC784" s="264"/>
      <c r="AD784" s="264"/>
      <c r="AE784" s="264"/>
      <c r="AF784" s="264"/>
      <c r="AG784" s="264"/>
      <c r="AH784" s="264"/>
      <c r="AI784" s="264"/>
      <c r="AJ784" s="264"/>
      <c r="AK784" s="264"/>
      <c r="AL784" s="264"/>
      <c r="AM784" s="264"/>
      <c r="AN784" s="264"/>
    </row>
    <row r="785" spans="2:40" x14ac:dyDescent="0.2">
      <c r="B785" s="307"/>
      <c r="C785" s="307"/>
      <c r="D785" s="307"/>
      <c r="E785" s="307"/>
      <c r="F785" s="264"/>
      <c r="G785" s="307"/>
      <c r="H785" s="307"/>
      <c r="I785" s="303"/>
      <c r="J785" s="264"/>
      <c r="K785" s="264"/>
      <c r="L785" s="264"/>
      <c r="M785" s="264"/>
      <c r="N785" s="264"/>
      <c r="O785" s="264"/>
      <c r="P785" s="264"/>
      <c r="Q785" s="264"/>
      <c r="R785" s="264"/>
      <c r="S785" s="264"/>
      <c r="T785" s="264"/>
      <c r="U785" s="264"/>
      <c r="V785" s="264"/>
      <c r="W785" s="264"/>
      <c r="X785" s="264"/>
      <c r="Y785" s="264"/>
      <c r="Z785" s="264"/>
      <c r="AA785" s="264"/>
      <c r="AB785" s="264"/>
      <c r="AC785" s="264"/>
      <c r="AD785" s="264"/>
      <c r="AE785" s="264"/>
      <c r="AF785" s="264"/>
      <c r="AG785" s="264"/>
      <c r="AH785" s="264"/>
      <c r="AI785" s="264"/>
      <c r="AJ785" s="264"/>
      <c r="AK785" s="264"/>
      <c r="AL785" s="264"/>
      <c r="AM785" s="264"/>
      <c r="AN785" s="264"/>
    </row>
    <row r="786" spans="2:40" x14ac:dyDescent="0.2">
      <c r="B786" s="307"/>
      <c r="C786" s="307"/>
      <c r="D786" s="307"/>
      <c r="E786" s="307"/>
      <c r="F786" s="264"/>
      <c r="G786" s="307"/>
      <c r="H786" s="307"/>
      <c r="I786" s="303"/>
      <c r="J786" s="264"/>
      <c r="K786" s="264"/>
      <c r="L786" s="264"/>
      <c r="M786" s="264"/>
      <c r="N786" s="264"/>
      <c r="O786" s="264"/>
      <c r="P786" s="264"/>
      <c r="Q786" s="264"/>
      <c r="R786" s="264"/>
      <c r="S786" s="264"/>
      <c r="T786" s="264"/>
      <c r="U786" s="264"/>
      <c r="V786" s="264"/>
      <c r="W786" s="264"/>
      <c r="X786" s="264"/>
      <c r="Y786" s="264"/>
      <c r="Z786" s="264"/>
      <c r="AA786" s="264"/>
      <c r="AB786" s="264"/>
      <c r="AC786" s="264"/>
      <c r="AD786" s="264"/>
      <c r="AE786" s="264"/>
      <c r="AF786" s="264"/>
      <c r="AG786" s="264"/>
      <c r="AH786" s="264"/>
      <c r="AI786" s="264"/>
      <c r="AJ786" s="264"/>
      <c r="AK786" s="264"/>
      <c r="AL786" s="264"/>
      <c r="AM786" s="264"/>
      <c r="AN786" s="264"/>
    </row>
    <row r="787" spans="2:40" x14ac:dyDescent="0.2">
      <c r="B787" s="307"/>
      <c r="C787" s="307"/>
      <c r="D787" s="307"/>
      <c r="E787" s="307"/>
      <c r="F787" s="264"/>
      <c r="G787" s="307"/>
      <c r="H787" s="307"/>
      <c r="I787" s="303"/>
      <c r="J787" s="264"/>
      <c r="K787" s="264"/>
      <c r="L787" s="264"/>
      <c r="M787" s="264"/>
      <c r="N787" s="264"/>
      <c r="O787" s="264"/>
      <c r="P787" s="264"/>
      <c r="Q787" s="264"/>
      <c r="R787" s="264"/>
      <c r="S787" s="264"/>
      <c r="T787" s="264"/>
      <c r="U787" s="264"/>
      <c r="V787" s="264"/>
      <c r="W787" s="264"/>
      <c r="X787" s="264"/>
      <c r="Y787" s="264"/>
      <c r="Z787" s="264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  <c r="AM787" s="264"/>
      <c r="AN787" s="264"/>
    </row>
    <row r="788" spans="2:40" x14ac:dyDescent="0.2">
      <c r="B788" s="307"/>
      <c r="C788" s="307"/>
      <c r="D788" s="307"/>
      <c r="E788" s="307"/>
      <c r="F788" s="264"/>
      <c r="G788" s="307"/>
      <c r="H788" s="307"/>
      <c r="I788" s="303"/>
      <c r="J788" s="264"/>
      <c r="K788" s="264"/>
      <c r="L788" s="264"/>
      <c r="M788" s="264"/>
      <c r="N788" s="264"/>
      <c r="O788" s="264"/>
      <c r="P788" s="264"/>
      <c r="Q788" s="264"/>
      <c r="R788" s="264"/>
      <c r="S788" s="264"/>
      <c r="T788" s="264"/>
      <c r="U788" s="264"/>
      <c r="V788" s="264"/>
      <c r="W788" s="264"/>
      <c r="X788" s="264"/>
      <c r="Y788" s="264"/>
      <c r="Z788" s="264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  <c r="AM788" s="264"/>
      <c r="AN788" s="264"/>
    </row>
    <row r="789" spans="2:40" x14ac:dyDescent="0.2">
      <c r="B789" s="307"/>
      <c r="C789" s="307"/>
      <c r="D789" s="307"/>
      <c r="E789" s="307"/>
      <c r="F789" s="264"/>
      <c r="G789" s="307"/>
      <c r="H789" s="307"/>
      <c r="I789" s="303"/>
      <c r="J789" s="264"/>
      <c r="K789" s="264"/>
      <c r="L789" s="264"/>
      <c r="M789" s="264"/>
      <c r="N789" s="264"/>
      <c r="O789" s="264"/>
      <c r="P789" s="264"/>
      <c r="Q789" s="264"/>
      <c r="R789" s="264"/>
      <c r="S789" s="264"/>
      <c r="T789" s="264"/>
      <c r="U789" s="264"/>
      <c r="V789" s="264"/>
      <c r="W789" s="264"/>
      <c r="X789" s="264"/>
      <c r="Y789" s="264"/>
      <c r="Z789" s="264"/>
      <c r="AA789" s="264"/>
      <c r="AB789" s="264"/>
      <c r="AC789" s="264"/>
      <c r="AD789" s="264"/>
      <c r="AE789" s="264"/>
      <c r="AF789" s="264"/>
      <c r="AG789" s="264"/>
      <c r="AH789" s="264"/>
      <c r="AI789" s="264"/>
      <c r="AJ789" s="264"/>
      <c r="AK789" s="264"/>
      <c r="AL789" s="264"/>
      <c r="AM789" s="264"/>
      <c r="AN789" s="264"/>
    </row>
    <row r="790" spans="2:40" x14ac:dyDescent="0.2">
      <c r="B790" s="307"/>
      <c r="C790" s="307"/>
      <c r="D790" s="307"/>
      <c r="E790" s="307"/>
      <c r="F790" s="264"/>
      <c r="G790" s="307"/>
      <c r="H790" s="307"/>
      <c r="I790" s="303"/>
      <c r="J790" s="264"/>
      <c r="K790" s="264"/>
      <c r="L790" s="264"/>
      <c r="M790" s="264"/>
      <c r="N790" s="264"/>
      <c r="O790" s="264"/>
      <c r="P790" s="264"/>
      <c r="Q790" s="264"/>
      <c r="R790" s="264"/>
      <c r="S790" s="264"/>
      <c r="T790" s="264"/>
      <c r="U790" s="264"/>
      <c r="V790" s="264"/>
      <c r="W790" s="264"/>
      <c r="X790" s="264"/>
      <c r="Y790" s="264"/>
      <c r="Z790" s="264"/>
      <c r="AA790" s="264"/>
      <c r="AB790" s="264"/>
      <c r="AC790" s="264"/>
      <c r="AD790" s="264"/>
      <c r="AE790" s="264"/>
      <c r="AF790" s="264"/>
      <c r="AG790" s="264"/>
      <c r="AH790" s="264"/>
      <c r="AI790" s="264"/>
      <c r="AJ790" s="264"/>
      <c r="AK790" s="264"/>
      <c r="AL790" s="264"/>
      <c r="AM790" s="264"/>
      <c r="AN790" s="264"/>
    </row>
    <row r="791" spans="2:40" x14ac:dyDescent="0.2">
      <c r="B791" s="307"/>
      <c r="C791" s="307"/>
      <c r="D791" s="307"/>
      <c r="E791" s="307"/>
      <c r="F791" s="264"/>
      <c r="G791" s="307"/>
      <c r="H791" s="307"/>
      <c r="I791" s="303"/>
      <c r="J791" s="264"/>
      <c r="K791" s="264"/>
      <c r="L791" s="264"/>
      <c r="M791" s="264"/>
      <c r="N791" s="264"/>
      <c r="O791" s="264"/>
      <c r="P791" s="264"/>
      <c r="Q791" s="264"/>
      <c r="R791" s="264"/>
      <c r="S791" s="264"/>
      <c r="T791" s="264"/>
      <c r="U791" s="264"/>
      <c r="V791" s="264"/>
      <c r="W791" s="264"/>
      <c r="X791" s="264"/>
      <c r="Y791" s="264"/>
      <c r="Z791" s="264"/>
      <c r="AA791" s="264"/>
      <c r="AB791" s="264"/>
      <c r="AC791" s="264"/>
      <c r="AD791" s="264"/>
      <c r="AE791" s="264"/>
      <c r="AF791" s="264"/>
      <c r="AG791" s="264"/>
      <c r="AH791" s="264"/>
      <c r="AI791" s="264"/>
      <c r="AJ791" s="264"/>
      <c r="AK791" s="264"/>
      <c r="AL791" s="264"/>
      <c r="AM791" s="264"/>
      <c r="AN791" s="264"/>
    </row>
    <row r="792" spans="2:40" x14ac:dyDescent="0.2">
      <c r="B792" s="307"/>
      <c r="C792" s="307"/>
      <c r="D792" s="307"/>
      <c r="E792" s="307"/>
      <c r="F792" s="264"/>
      <c r="G792" s="307"/>
      <c r="H792" s="307"/>
      <c r="I792" s="303"/>
      <c r="J792" s="264"/>
      <c r="K792" s="264"/>
      <c r="L792" s="264"/>
      <c r="M792" s="264"/>
      <c r="N792" s="264"/>
      <c r="O792" s="264"/>
      <c r="P792" s="264"/>
      <c r="Q792" s="264"/>
      <c r="R792" s="264"/>
      <c r="S792" s="264"/>
      <c r="T792" s="264"/>
      <c r="U792" s="264"/>
      <c r="V792" s="264"/>
      <c r="W792" s="264"/>
      <c r="X792" s="264"/>
      <c r="Y792" s="264"/>
      <c r="Z792" s="264"/>
      <c r="AA792" s="264"/>
      <c r="AB792" s="264"/>
      <c r="AC792" s="264"/>
      <c r="AD792" s="264"/>
      <c r="AE792" s="264"/>
      <c r="AF792" s="264"/>
      <c r="AG792" s="264"/>
      <c r="AH792" s="264"/>
      <c r="AI792" s="264"/>
      <c r="AJ792" s="264"/>
      <c r="AK792" s="264"/>
      <c r="AL792" s="264"/>
      <c r="AM792" s="264"/>
      <c r="AN792" s="264"/>
    </row>
    <row r="793" spans="2:40" x14ac:dyDescent="0.2">
      <c r="B793" s="307"/>
      <c r="C793" s="307"/>
      <c r="D793" s="307"/>
      <c r="E793" s="307"/>
      <c r="F793" s="264"/>
      <c r="G793" s="307"/>
      <c r="H793" s="307"/>
      <c r="I793" s="303"/>
      <c r="J793" s="264"/>
      <c r="K793" s="264"/>
      <c r="L793" s="264"/>
      <c r="M793" s="264"/>
      <c r="N793" s="264"/>
      <c r="O793" s="264"/>
      <c r="P793" s="264"/>
      <c r="Q793" s="264"/>
      <c r="R793" s="264"/>
      <c r="S793" s="264"/>
      <c r="T793" s="264"/>
      <c r="U793" s="264"/>
      <c r="V793" s="264"/>
      <c r="W793" s="264"/>
      <c r="X793" s="264"/>
      <c r="Y793" s="264"/>
      <c r="Z793" s="264"/>
      <c r="AA793" s="264"/>
      <c r="AB793" s="264"/>
      <c r="AC793" s="264"/>
      <c r="AD793" s="264"/>
      <c r="AE793" s="264"/>
      <c r="AF793" s="264"/>
      <c r="AG793" s="264"/>
      <c r="AH793" s="264"/>
      <c r="AI793" s="264"/>
      <c r="AJ793" s="264"/>
      <c r="AK793" s="264"/>
      <c r="AL793" s="264"/>
      <c r="AM793" s="264"/>
      <c r="AN793" s="264"/>
    </row>
    <row r="794" spans="2:40" x14ac:dyDescent="0.2">
      <c r="B794" s="307"/>
      <c r="C794" s="307"/>
      <c r="D794" s="307"/>
      <c r="E794" s="307"/>
      <c r="F794" s="264"/>
      <c r="G794" s="307"/>
      <c r="H794" s="307"/>
      <c r="I794" s="303"/>
      <c r="J794" s="264"/>
      <c r="K794" s="264"/>
      <c r="L794" s="264"/>
      <c r="M794" s="264"/>
      <c r="N794" s="264"/>
      <c r="O794" s="264"/>
      <c r="P794" s="264"/>
      <c r="Q794" s="264"/>
      <c r="R794" s="264"/>
      <c r="S794" s="264"/>
      <c r="T794" s="264"/>
      <c r="U794" s="264"/>
      <c r="V794" s="264"/>
      <c r="W794" s="264"/>
      <c r="X794" s="264"/>
      <c r="Y794" s="264"/>
      <c r="Z794" s="264"/>
      <c r="AA794" s="264"/>
      <c r="AB794" s="264"/>
      <c r="AC794" s="264"/>
      <c r="AD794" s="264"/>
      <c r="AE794" s="264"/>
      <c r="AF794" s="264"/>
      <c r="AG794" s="264"/>
      <c r="AH794" s="264"/>
      <c r="AI794" s="264"/>
      <c r="AJ794" s="264"/>
      <c r="AK794" s="264"/>
      <c r="AL794" s="264"/>
      <c r="AM794" s="264"/>
      <c r="AN794" s="264"/>
    </row>
    <row r="795" spans="2:40" x14ac:dyDescent="0.2">
      <c r="B795" s="307"/>
      <c r="C795" s="307"/>
      <c r="D795" s="307"/>
      <c r="E795" s="307"/>
      <c r="F795" s="264"/>
      <c r="G795" s="307"/>
      <c r="H795" s="307"/>
      <c r="I795" s="303"/>
      <c r="J795" s="264"/>
      <c r="K795" s="264"/>
      <c r="L795" s="264"/>
      <c r="M795" s="264"/>
      <c r="N795" s="264"/>
      <c r="O795" s="264"/>
      <c r="P795" s="264"/>
      <c r="Q795" s="264"/>
      <c r="R795" s="264"/>
      <c r="S795" s="264"/>
      <c r="T795" s="264"/>
      <c r="U795" s="264"/>
      <c r="V795" s="264"/>
      <c r="W795" s="264"/>
      <c r="X795" s="264"/>
      <c r="Y795" s="264"/>
      <c r="Z795" s="264"/>
      <c r="AA795" s="264"/>
      <c r="AB795" s="264"/>
      <c r="AC795" s="264"/>
      <c r="AD795" s="264"/>
      <c r="AE795" s="264"/>
      <c r="AF795" s="264"/>
      <c r="AG795" s="264"/>
      <c r="AH795" s="264"/>
      <c r="AI795" s="264"/>
      <c r="AJ795" s="264"/>
      <c r="AK795" s="264"/>
      <c r="AL795" s="264"/>
      <c r="AM795" s="264"/>
      <c r="AN795" s="264"/>
    </row>
    <row r="796" spans="2:40" x14ac:dyDescent="0.2">
      <c r="B796" s="307"/>
      <c r="C796" s="307"/>
      <c r="D796" s="307"/>
      <c r="E796" s="307"/>
      <c r="F796" s="264"/>
      <c r="G796" s="307"/>
      <c r="H796" s="307"/>
      <c r="I796" s="303"/>
      <c r="J796" s="264"/>
      <c r="K796" s="264"/>
      <c r="L796" s="264"/>
      <c r="M796" s="264"/>
      <c r="N796" s="264"/>
      <c r="O796" s="264"/>
      <c r="P796" s="264"/>
      <c r="Q796" s="264"/>
      <c r="R796" s="264"/>
      <c r="S796" s="264"/>
      <c r="T796" s="264"/>
      <c r="U796" s="264"/>
      <c r="V796" s="264"/>
      <c r="W796" s="264"/>
      <c r="X796" s="264"/>
      <c r="Y796" s="264"/>
      <c r="Z796" s="264"/>
      <c r="AA796" s="264"/>
      <c r="AB796" s="264"/>
      <c r="AC796" s="264"/>
      <c r="AD796" s="264"/>
      <c r="AE796" s="264"/>
      <c r="AF796" s="264"/>
      <c r="AG796" s="264"/>
      <c r="AH796" s="264"/>
      <c r="AI796" s="264"/>
      <c r="AJ796" s="264"/>
      <c r="AK796" s="264"/>
      <c r="AL796" s="264"/>
      <c r="AM796" s="264"/>
      <c r="AN796" s="264"/>
    </row>
    <row r="797" spans="2:40" x14ac:dyDescent="0.2">
      <c r="B797" s="307"/>
      <c r="C797" s="307"/>
      <c r="D797" s="307"/>
      <c r="E797" s="307"/>
      <c r="F797" s="264"/>
      <c r="G797" s="307"/>
      <c r="H797" s="307"/>
      <c r="I797" s="303"/>
      <c r="J797" s="264"/>
      <c r="K797" s="264"/>
      <c r="L797" s="264"/>
      <c r="M797" s="264"/>
      <c r="N797" s="264"/>
      <c r="O797" s="264"/>
      <c r="P797" s="264"/>
      <c r="Q797" s="264"/>
      <c r="R797" s="264"/>
      <c r="S797" s="264"/>
      <c r="T797" s="264"/>
      <c r="U797" s="264"/>
      <c r="V797" s="264"/>
      <c r="W797" s="264"/>
      <c r="X797" s="264"/>
      <c r="Y797" s="264"/>
      <c r="Z797" s="264"/>
      <c r="AA797" s="264"/>
      <c r="AB797" s="264"/>
      <c r="AC797" s="264"/>
      <c r="AD797" s="264"/>
      <c r="AE797" s="264"/>
      <c r="AF797" s="264"/>
      <c r="AG797" s="264"/>
      <c r="AH797" s="264"/>
      <c r="AI797" s="264"/>
      <c r="AJ797" s="264"/>
      <c r="AK797" s="264"/>
      <c r="AL797" s="264"/>
      <c r="AM797" s="264"/>
      <c r="AN797" s="264"/>
    </row>
    <row r="798" spans="2:40" x14ac:dyDescent="0.2">
      <c r="B798" s="307"/>
      <c r="C798" s="307"/>
      <c r="D798" s="307"/>
      <c r="E798" s="307"/>
      <c r="F798" s="264"/>
      <c r="G798" s="307"/>
      <c r="H798" s="307"/>
      <c r="I798" s="303"/>
      <c r="J798" s="264"/>
      <c r="K798" s="264"/>
      <c r="L798" s="264"/>
      <c r="M798" s="264"/>
      <c r="N798" s="264"/>
      <c r="O798" s="264"/>
      <c r="P798" s="264"/>
      <c r="Q798" s="264"/>
      <c r="R798" s="264"/>
      <c r="S798" s="264"/>
      <c r="T798" s="264"/>
      <c r="U798" s="264"/>
      <c r="V798" s="264"/>
      <c r="W798" s="264"/>
      <c r="X798" s="264"/>
      <c r="Y798" s="264"/>
      <c r="Z798" s="264"/>
      <c r="AA798" s="264"/>
      <c r="AB798" s="264"/>
      <c r="AC798" s="264"/>
      <c r="AD798" s="264"/>
      <c r="AE798" s="264"/>
      <c r="AF798" s="264"/>
      <c r="AG798" s="264"/>
      <c r="AH798" s="264"/>
      <c r="AI798" s="264"/>
      <c r="AJ798" s="264"/>
      <c r="AK798" s="264"/>
      <c r="AL798" s="264"/>
      <c r="AM798" s="264"/>
      <c r="AN798" s="264"/>
    </row>
    <row r="799" spans="2:40" x14ac:dyDescent="0.2">
      <c r="B799" s="307"/>
      <c r="C799" s="307"/>
      <c r="D799" s="307"/>
      <c r="E799" s="307"/>
      <c r="F799" s="264"/>
      <c r="G799" s="307"/>
      <c r="H799" s="307"/>
      <c r="I799" s="303"/>
      <c r="J799" s="264"/>
      <c r="K799" s="264"/>
      <c r="L799" s="264"/>
      <c r="M799" s="264"/>
      <c r="N799" s="264"/>
      <c r="O799" s="264"/>
      <c r="P799" s="264"/>
      <c r="Q799" s="264"/>
      <c r="R799" s="264"/>
      <c r="S799" s="264"/>
      <c r="T799" s="264"/>
      <c r="U799" s="264"/>
      <c r="V799" s="264"/>
      <c r="W799" s="264"/>
      <c r="X799" s="264"/>
      <c r="Y799" s="264"/>
      <c r="Z799" s="264"/>
      <c r="AA799" s="264"/>
      <c r="AB799" s="264"/>
      <c r="AC799" s="264"/>
      <c r="AD799" s="264"/>
      <c r="AE799" s="264"/>
      <c r="AF799" s="264"/>
      <c r="AG799" s="264"/>
      <c r="AH799" s="264"/>
      <c r="AI799" s="264"/>
      <c r="AJ799" s="264"/>
      <c r="AK799" s="264"/>
      <c r="AL799" s="264"/>
      <c r="AM799" s="264"/>
      <c r="AN799" s="264"/>
    </row>
    <row r="800" spans="2:40" x14ac:dyDescent="0.2">
      <c r="B800" s="307"/>
      <c r="C800" s="307"/>
      <c r="D800" s="307"/>
      <c r="E800" s="307"/>
      <c r="F800" s="264"/>
      <c r="G800" s="307"/>
      <c r="H800" s="307"/>
      <c r="I800" s="303"/>
      <c r="J800" s="264"/>
      <c r="K800" s="264"/>
      <c r="L800" s="264"/>
      <c r="M800" s="264"/>
      <c r="N800" s="264"/>
      <c r="O800" s="264"/>
      <c r="P800" s="264"/>
      <c r="Q800" s="264"/>
      <c r="R800" s="264"/>
      <c r="S800" s="264"/>
      <c r="T800" s="264"/>
      <c r="U800" s="264"/>
      <c r="V800" s="264"/>
      <c r="W800" s="264"/>
      <c r="X800" s="264"/>
      <c r="Y800" s="264"/>
      <c r="Z800" s="264"/>
      <c r="AA800" s="264"/>
      <c r="AB800" s="264"/>
      <c r="AC800" s="264"/>
      <c r="AD800" s="264"/>
      <c r="AE800" s="264"/>
      <c r="AF800" s="264"/>
      <c r="AG800" s="264"/>
      <c r="AH800" s="264"/>
      <c r="AI800" s="264"/>
      <c r="AJ800" s="264"/>
      <c r="AK800" s="264"/>
      <c r="AL800" s="264"/>
      <c r="AM800" s="264"/>
      <c r="AN800" s="264"/>
    </row>
    <row r="801" spans="2:40" x14ac:dyDescent="0.2">
      <c r="B801" s="307"/>
      <c r="C801" s="307"/>
      <c r="D801" s="307"/>
      <c r="E801" s="307"/>
      <c r="F801" s="264"/>
      <c r="G801" s="307"/>
      <c r="H801" s="307"/>
      <c r="I801" s="303"/>
      <c r="J801" s="264"/>
      <c r="K801" s="264"/>
      <c r="L801" s="264"/>
      <c r="M801" s="264"/>
      <c r="N801" s="264"/>
      <c r="O801" s="264"/>
      <c r="P801" s="264"/>
      <c r="Q801" s="264"/>
      <c r="R801" s="264"/>
      <c r="S801" s="264"/>
      <c r="T801" s="264"/>
      <c r="U801" s="264"/>
      <c r="V801" s="264"/>
      <c r="W801" s="264"/>
      <c r="X801" s="264"/>
      <c r="Y801" s="264"/>
      <c r="Z801" s="264"/>
      <c r="AA801" s="264"/>
      <c r="AB801" s="264"/>
      <c r="AC801" s="264"/>
      <c r="AD801" s="264"/>
      <c r="AE801" s="264"/>
      <c r="AF801" s="264"/>
      <c r="AG801" s="264"/>
      <c r="AH801" s="264"/>
      <c r="AI801" s="264"/>
      <c r="AJ801" s="264"/>
      <c r="AK801" s="264"/>
      <c r="AL801" s="264"/>
      <c r="AM801" s="264"/>
      <c r="AN801" s="264"/>
    </row>
    <row r="802" spans="2:40" x14ac:dyDescent="0.2">
      <c r="B802" s="307"/>
      <c r="C802" s="307"/>
      <c r="D802" s="307"/>
      <c r="E802" s="307"/>
      <c r="F802" s="264"/>
      <c r="G802" s="307"/>
      <c r="H802" s="307"/>
      <c r="I802" s="303"/>
      <c r="J802" s="264"/>
      <c r="K802" s="264"/>
      <c r="L802" s="264"/>
      <c r="M802" s="264"/>
      <c r="N802" s="264"/>
      <c r="O802" s="264"/>
      <c r="P802" s="264"/>
      <c r="Q802" s="264"/>
      <c r="R802" s="264"/>
      <c r="S802" s="264"/>
      <c r="T802" s="264"/>
      <c r="U802" s="264"/>
      <c r="V802" s="264"/>
      <c r="W802" s="264"/>
      <c r="X802" s="264"/>
      <c r="Y802" s="264"/>
      <c r="Z802" s="264"/>
      <c r="AA802" s="264"/>
      <c r="AB802" s="264"/>
      <c r="AC802" s="264"/>
      <c r="AD802" s="264"/>
      <c r="AE802" s="264"/>
      <c r="AF802" s="264"/>
      <c r="AG802" s="264"/>
      <c r="AH802" s="264"/>
      <c r="AI802" s="264"/>
      <c r="AJ802" s="264"/>
      <c r="AK802" s="264"/>
      <c r="AL802" s="264"/>
      <c r="AM802" s="264"/>
      <c r="AN802" s="264"/>
    </row>
    <row r="803" spans="2:40" x14ac:dyDescent="0.2">
      <c r="B803" s="307"/>
      <c r="C803" s="307"/>
      <c r="D803" s="307"/>
      <c r="E803" s="307"/>
      <c r="F803" s="264"/>
      <c r="G803" s="307"/>
      <c r="H803" s="307"/>
      <c r="I803" s="303"/>
      <c r="J803" s="264"/>
      <c r="K803" s="264"/>
      <c r="L803" s="264"/>
      <c r="M803" s="264"/>
      <c r="N803" s="264"/>
      <c r="O803" s="264"/>
      <c r="P803" s="264"/>
      <c r="Q803" s="264"/>
      <c r="R803" s="264"/>
      <c r="S803" s="264"/>
      <c r="T803" s="264"/>
      <c r="U803" s="264"/>
      <c r="V803" s="264"/>
      <c r="W803" s="264"/>
      <c r="X803" s="264"/>
      <c r="Y803" s="264"/>
      <c r="Z803" s="264"/>
      <c r="AA803" s="264"/>
      <c r="AB803" s="264"/>
      <c r="AC803" s="264"/>
      <c r="AD803" s="264"/>
      <c r="AE803" s="264"/>
      <c r="AF803" s="264"/>
      <c r="AG803" s="264"/>
      <c r="AH803" s="264"/>
      <c r="AI803" s="264"/>
      <c r="AJ803" s="264"/>
      <c r="AK803" s="264"/>
      <c r="AL803" s="264"/>
      <c r="AM803" s="264"/>
      <c r="AN803" s="264"/>
    </row>
    <row r="804" spans="2:40" x14ac:dyDescent="0.2">
      <c r="B804" s="307"/>
      <c r="C804" s="307"/>
      <c r="D804" s="307"/>
      <c r="E804" s="307"/>
      <c r="F804" s="264"/>
      <c r="G804" s="307"/>
      <c r="H804" s="307"/>
      <c r="I804" s="303"/>
      <c r="J804" s="264"/>
      <c r="K804" s="264"/>
      <c r="L804" s="264"/>
      <c r="M804" s="264"/>
      <c r="N804" s="264"/>
      <c r="O804" s="264"/>
      <c r="P804" s="264"/>
      <c r="Q804" s="264"/>
      <c r="R804" s="264"/>
      <c r="S804" s="264"/>
      <c r="T804" s="264"/>
      <c r="U804" s="264"/>
      <c r="V804" s="264"/>
      <c r="W804" s="264"/>
      <c r="X804" s="264"/>
      <c r="Y804" s="264"/>
      <c r="Z804" s="264"/>
      <c r="AA804" s="264"/>
      <c r="AB804" s="264"/>
      <c r="AC804" s="264"/>
      <c r="AD804" s="264"/>
      <c r="AE804" s="264"/>
      <c r="AF804" s="264"/>
      <c r="AG804" s="264"/>
      <c r="AH804" s="264"/>
      <c r="AI804" s="264"/>
      <c r="AJ804" s="264"/>
      <c r="AK804" s="264"/>
      <c r="AL804" s="264"/>
      <c r="AM804" s="264"/>
      <c r="AN804" s="264"/>
    </row>
    <row r="805" spans="2:40" x14ac:dyDescent="0.2">
      <c r="B805" s="307"/>
      <c r="C805" s="307"/>
      <c r="D805" s="307"/>
      <c r="E805" s="307"/>
      <c r="F805" s="264"/>
      <c r="G805" s="307"/>
      <c r="H805" s="307"/>
      <c r="I805" s="303"/>
      <c r="J805" s="264"/>
      <c r="K805" s="264"/>
      <c r="L805" s="264"/>
      <c r="M805" s="264"/>
      <c r="N805" s="264"/>
      <c r="O805" s="264"/>
      <c r="P805" s="264"/>
      <c r="Q805" s="264"/>
      <c r="R805" s="264"/>
      <c r="S805" s="264"/>
      <c r="T805" s="264"/>
      <c r="U805" s="264"/>
      <c r="V805" s="264"/>
      <c r="W805" s="264"/>
      <c r="X805" s="264"/>
      <c r="Y805" s="264"/>
      <c r="Z805" s="264"/>
      <c r="AA805" s="264"/>
      <c r="AB805" s="264"/>
      <c r="AC805" s="264"/>
      <c r="AD805" s="264"/>
      <c r="AE805" s="264"/>
      <c r="AF805" s="264"/>
      <c r="AG805" s="264"/>
      <c r="AH805" s="264"/>
      <c r="AI805" s="264"/>
      <c r="AJ805" s="264"/>
      <c r="AK805" s="264"/>
      <c r="AL805" s="264"/>
      <c r="AM805" s="264"/>
      <c r="AN805" s="264"/>
    </row>
    <row r="806" spans="2:40" x14ac:dyDescent="0.2">
      <c r="B806" s="307"/>
      <c r="C806" s="307"/>
      <c r="D806" s="307"/>
      <c r="E806" s="307"/>
      <c r="F806" s="264"/>
      <c r="G806" s="307"/>
      <c r="H806" s="307"/>
      <c r="I806" s="303"/>
      <c r="J806" s="264"/>
      <c r="K806" s="264"/>
      <c r="L806" s="264"/>
      <c r="M806" s="264"/>
      <c r="N806" s="264"/>
      <c r="O806" s="264"/>
      <c r="P806" s="264"/>
      <c r="Q806" s="264"/>
      <c r="R806" s="264"/>
      <c r="S806" s="264"/>
      <c r="T806" s="264"/>
      <c r="U806" s="264"/>
      <c r="V806" s="264"/>
      <c r="W806" s="264"/>
      <c r="X806" s="264"/>
      <c r="Y806" s="264"/>
      <c r="Z806" s="264"/>
      <c r="AA806" s="264"/>
      <c r="AB806" s="264"/>
      <c r="AC806" s="264"/>
      <c r="AD806" s="264"/>
      <c r="AE806" s="264"/>
      <c r="AF806" s="264"/>
      <c r="AG806" s="264"/>
      <c r="AH806" s="264"/>
      <c r="AI806" s="264"/>
      <c r="AJ806" s="264"/>
      <c r="AK806" s="264"/>
      <c r="AL806" s="264"/>
      <c r="AM806" s="264"/>
      <c r="AN806" s="264"/>
    </row>
    <row r="807" spans="2:40" x14ac:dyDescent="0.2">
      <c r="B807" s="307"/>
      <c r="C807" s="307"/>
      <c r="D807" s="307"/>
      <c r="E807" s="307"/>
      <c r="F807" s="264"/>
      <c r="G807" s="307"/>
      <c r="H807" s="307"/>
      <c r="I807" s="303"/>
      <c r="J807" s="264"/>
      <c r="K807" s="264"/>
      <c r="L807" s="264"/>
      <c r="M807" s="264"/>
      <c r="N807" s="264"/>
      <c r="O807" s="264"/>
      <c r="P807" s="264"/>
      <c r="Q807" s="264"/>
      <c r="R807" s="264"/>
      <c r="S807" s="264"/>
      <c r="T807" s="264"/>
      <c r="U807" s="264"/>
      <c r="V807" s="264"/>
      <c r="W807" s="264"/>
      <c r="X807" s="264"/>
      <c r="Y807" s="264"/>
      <c r="Z807" s="264"/>
      <c r="AA807" s="264"/>
      <c r="AB807" s="264"/>
      <c r="AC807" s="264"/>
      <c r="AD807" s="264"/>
      <c r="AE807" s="264"/>
      <c r="AF807" s="264"/>
      <c r="AG807" s="264"/>
      <c r="AH807" s="264"/>
      <c r="AI807" s="264"/>
      <c r="AJ807" s="264"/>
      <c r="AK807" s="264"/>
      <c r="AL807" s="264"/>
      <c r="AM807" s="264"/>
      <c r="AN807" s="264"/>
    </row>
    <row r="808" spans="2:40" x14ac:dyDescent="0.2">
      <c r="B808" s="307"/>
      <c r="C808" s="307"/>
      <c r="D808" s="307"/>
      <c r="E808" s="307"/>
      <c r="F808" s="264"/>
      <c r="G808" s="307"/>
      <c r="H808" s="307"/>
      <c r="I808" s="303"/>
      <c r="J808" s="264"/>
      <c r="K808" s="264"/>
      <c r="L808" s="264"/>
      <c r="M808" s="264"/>
      <c r="N808" s="264"/>
      <c r="O808" s="264"/>
      <c r="P808" s="264"/>
      <c r="Q808" s="264"/>
      <c r="R808" s="264"/>
      <c r="S808" s="264"/>
      <c r="T808" s="264"/>
      <c r="U808" s="264"/>
      <c r="V808" s="264"/>
      <c r="W808" s="264"/>
      <c r="X808" s="264"/>
      <c r="Y808" s="264"/>
      <c r="Z808" s="264"/>
      <c r="AA808" s="264"/>
      <c r="AB808" s="264"/>
      <c r="AC808" s="264"/>
      <c r="AD808" s="264"/>
      <c r="AE808" s="264"/>
      <c r="AF808" s="264"/>
      <c r="AG808" s="264"/>
      <c r="AH808" s="264"/>
      <c r="AI808" s="264"/>
      <c r="AJ808" s="264"/>
      <c r="AK808" s="264"/>
      <c r="AL808" s="264"/>
      <c r="AM808" s="264"/>
      <c r="AN808" s="264"/>
    </row>
    <row r="809" spans="2:40" x14ac:dyDescent="0.2">
      <c r="B809" s="307"/>
      <c r="C809" s="307"/>
      <c r="D809" s="307"/>
      <c r="E809" s="307"/>
      <c r="F809" s="264"/>
      <c r="G809" s="307"/>
      <c r="H809" s="307"/>
      <c r="I809" s="303"/>
      <c r="J809" s="264"/>
      <c r="K809" s="264"/>
      <c r="L809" s="264"/>
      <c r="M809" s="264"/>
      <c r="N809" s="264"/>
      <c r="O809" s="264"/>
      <c r="P809" s="264"/>
      <c r="Q809" s="264"/>
      <c r="R809" s="264"/>
      <c r="S809" s="264"/>
      <c r="T809" s="264"/>
      <c r="U809" s="264"/>
      <c r="V809" s="264"/>
      <c r="W809" s="264"/>
      <c r="X809" s="264"/>
      <c r="Y809" s="264"/>
      <c r="Z809" s="264"/>
      <c r="AA809" s="264"/>
      <c r="AB809" s="264"/>
      <c r="AC809" s="264"/>
      <c r="AD809" s="264"/>
      <c r="AE809" s="264"/>
      <c r="AF809" s="264"/>
      <c r="AG809" s="264"/>
      <c r="AH809" s="264"/>
      <c r="AI809" s="264"/>
      <c r="AJ809" s="264"/>
      <c r="AK809" s="264"/>
      <c r="AL809" s="264"/>
      <c r="AM809" s="264"/>
      <c r="AN809" s="264"/>
    </row>
    <row r="810" spans="2:40" x14ac:dyDescent="0.2">
      <c r="B810" s="307"/>
      <c r="C810" s="307"/>
      <c r="D810" s="307"/>
      <c r="E810" s="307"/>
      <c r="F810" s="264"/>
      <c r="G810" s="307"/>
      <c r="H810" s="307"/>
      <c r="I810" s="303"/>
      <c r="J810" s="264"/>
      <c r="K810" s="264"/>
      <c r="L810" s="264"/>
      <c r="M810" s="264"/>
      <c r="N810" s="264"/>
      <c r="O810" s="264"/>
      <c r="P810" s="264"/>
      <c r="Q810" s="264"/>
      <c r="R810" s="264"/>
      <c r="S810" s="264"/>
      <c r="T810" s="264"/>
      <c r="U810" s="264"/>
      <c r="V810" s="264"/>
      <c r="W810" s="264"/>
      <c r="X810" s="264"/>
      <c r="Y810" s="264"/>
      <c r="Z810" s="264"/>
      <c r="AA810" s="264"/>
      <c r="AB810" s="264"/>
      <c r="AC810" s="264"/>
      <c r="AD810" s="264"/>
      <c r="AE810" s="264"/>
      <c r="AF810" s="264"/>
      <c r="AG810" s="264"/>
      <c r="AH810" s="264"/>
      <c r="AI810" s="264"/>
      <c r="AJ810" s="264"/>
      <c r="AK810" s="264"/>
      <c r="AL810" s="264"/>
      <c r="AM810" s="264"/>
      <c r="AN810" s="264"/>
    </row>
    <row r="811" spans="2:40" x14ac:dyDescent="0.2">
      <c r="B811" s="307"/>
      <c r="C811" s="307"/>
      <c r="D811" s="307"/>
      <c r="E811" s="307"/>
      <c r="F811" s="264"/>
      <c r="G811" s="307"/>
      <c r="H811" s="307"/>
      <c r="I811" s="303"/>
      <c r="J811" s="264"/>
      <c r="K811" s="264"/>
      <c r="L811" s="264"/>
      <c r="M811" s="264"/>
      <c r="N811" s="264"/>
      <c r="O811" s="264"/>
      <c r="P811" s="264"/>
      <c r="Q811" s="264"/>
      <c r="R811" s="264"/>
      <c r="S811" s="264"/>
      <c r="T811" s="264"/>
      <c r="U811" s="264"/>
      <c r="V811" s="264"/>
      <c r="W811" s="264"/>
      <c r="X811" s="264"/>
      <c r="Y811" s="264"/>
      <c r="Z811" s="264"/>
      <c r="AA811" s="264"/>
      <c r="AB811" s="264"/>
      <c r="AC811" s="264"/>
      <c r="AD811" s="264"/>
      <c r="AE811" s="264"/>
      <c r="AF811" s="264"/>
      <c r="AG811" s="264"/>
      <c r="AH811" s="264"/>
      <c r="AI811" s="264"/>
      <c r="AJ811" s="264"/>
      <c r="AK811" s="264"/>
      <c r="AL811" s="264"/>
      <c r="AM811" s="264"/>
      <c r="AN811" s="264"/>
    </row>
    <row r="812" spans="2:40" x14ac:dyDescent="0.2">
      <c r="B812" s="307"/>
      <c r="C812" s="307"/>
      <c r="D812" s="307"/>
      <c r="E812" s="307"/>
      <c r="F812" s="264"/>
      <c r="G812" s="307"/>
      <c r="H812" s="307"/>
      <c r="I812" s="303"/>
      <c r="J812" s="264"/>
      <c r="K812" s="264"/>
      <c r="L812" s="264"/>
      <c r="M812" s="264"/>
      <c r="N812" s="264"/>
      <c r="O812" s="264"/>
      <c r="P812" s="264"/>
      <c r="Q812" s="264"/>
      <c r="R812" s="264"/>
      <c r="S812" s="264"/>
      <c r="T812" s="264"/>
      <c r="U812" s="264"/>
      <c r="V812" s="264"/>
      <c r="W812" s="264"/>
      <c r="X812" s="264"/>
      <c r="Y812" s="264"/>
      <c r="Z812" s="264"/>
      <c r="AA812" s="264"/>
      <c r="AB812" s="264"/>
      <c r="AC812" s="264"/>
      <c r="AD812" s="264"/>
      <c r="AE812" s="264"/>
      <c r="AF812" s="264"/>
      <c r="AG812" s="264"/>
      <c r="AH812" s="264"/>
      <c r="AI812" s="264"/>
      <c r="AJ812" s="264"/>
      <c r="AK812" s="264"/>
      <c r="AL812" s="264"/>
      <c r="AM812" s="264"/>
      <c r="AN812" s="264"/>
    </row>
    <row r="813" spans="2:40" x14ac:dyDescent="0.2">
      <c r="B813" s="307"/>
      <c r="C813" s="307"/>
      <c r="D813" s="307"/>
      <c r="E813" s="307"/>
      <c r="F813" s="264"/>
      <c r="G813" s="307"/>
      <c r="H813" s="307"/>
      <c r="I813" s="303"/>
      <c r="J813" s="264"/>
      <c r="K813" s="264"/>
      <c r="L813" s="264"/>
      <c r="M813" s="264"/>
      <c r="N813" s="264"/>
      <c r="O813" s="264"/>
      <c r="P813" s="264"/>
      <c r="Q813" s="264"/>
      <c r="R813" s="264"/>
      <c r="S813" s="264"/>
      <c r="T813" s="264"/>
      <c r="U813" s="264"/>
      <c r="V813" s="264"/>
      <c r="W813" s="264"/>
      <c r="X813" s="264"/>
      <c r="Y813" s="264"/>
      <c r="Z813" s="264"/>
      <c r="AA813" s="264"/>
      <c r="AB813" s="264"/>
      <c r="AC813" s="264"/>
      <c r="AD813" s="264"/>
      <c r="AE813" s="264"/>
      <c r="AF813" s="264"/>
      <c r="AG813" s="264"/>
      <c r="AH813" s="264"/>
      <c r="AI813" s="264"/>
      <c r="AJ813" s="264"/>
      <c r="AK813" s="264"/>
      <c r="AL813" s="264"/>
      <c r="AM813" s="264"/>
      <c r="AN813" s="264"/>
    </row>
    <row r="814" spans="2:40" x14ac:dyDescent="0.2">
      <c r="B814" s="307"/>
      <c r="C814" s="307"/>
      <c r="D814" s="307"/>
      <c r="E814" s="307"/>
      <c r="F814" s="264"/>
      <c r="G814" s="307"/>
      <c r="H814" s="307"/>
      <c r="I814" s="303"/>
      <c r="J814" s="264"/>
      <c r="K814" s="264"/>
      <c r="L814" s="264"/>
      <c r="M814" s="264"/>
      <c r="N814" s="264"/>
      <c r="O814" s="264"/>
      <c r="P814" s="264"/>
      <c r="Q814" s="264"/>
      <c r="R814" s="264"/>
      <c r="S814" s="264"/>
      <c r="T814" s="264"/>
      <c r="U814" s="264"/>
      <c r="V814" s="264"/>
      <c r="W814" s="264"/>
      <c r="X814" s="264"/>
      <c r="Y814" s="264"/>
      <c r="Z814" s="264"/>
      <c r="AA814" s="264"/>
      <c r="AB814" s="264"/>
      <c r="AC814" s="264"/>
      <c r="AD814" s="264"/>
      <c r="AE814" s="264"/>
      <c r="AF814" s="264"/>
      <c r="AG814" s="264"/>
      <c r="AH814" s="264"/>
      <c r="AI814" s="264"/>
      <c r="AJ814" s="264"/>
      <c r="AK814" s="264"/>
      <c r="AL814" s="264"/>
      <c r="AM814" s="264"/>
      <c r="AN814" s="264"/>
    </row>
    <row r="815" spans="2:40" x14ac:dyDescent="0.2">
      <c r="B815" s="307"/>
      <c r="C815" s="307"/>
      <c r="D815" s="307"/>
      <c r="E815" s="307"/>
      <c r="F815" s="264"/>
      <c r="G815" s="307"/>
      <c r="H815" s="307"/>
      <c r="I815" s="303"/>
      <c r="J815" s="264"/>
      <c r="K815" s="264"/>
      <c r="L815" s="264"/>
      <c r="M815" s="264"/>
      <c r="N815" s="264"/>
      <c r="O815" s="264"/>
      <c r="P815" s="264"/>
      <c r="Q815" s="264"/>
      <c r="R815" s="264"/>
      <c r="S815" s="264"/>
      <c r="T815" s="264"/>
      <c r="U815" s="264"/>
      <c r="V815" s="264"/>
      <c r="W815" s="264"/>
      <c r="X815" s="264"/>
      <c r="Y815" s="264"/>
      <c r="Z815" s="264"/>
      <c r="AA815" s="264"/>
      <c r="AB815" s="264"/>
      <c r="AC815" s="264"/>
      <c r="AD815" s="264"/>
      <c r="AE815" s="264"/>
      <c r="AF815" s="264"/>
      <c r="AG815" s="264"/>
      <c r="AH815" s="264"/>
      <c r="AI815" s="264"/>
      <c r="AJ815" s="264"/>
      <c r="AK815" s="264"/>
      <c r="AL815" s="264"/>
      <c r="AM815" s="264"/>
      <c r="AN815" s="264"/>
    </row>
    <row r="816" spans="2:40" x14ac:dyDescent="0.2">
      <c r="B816" s="307"/>
      <c r="C816" s="307"/>
      <c r="D816" s="307"/>
      <c r="E816" s="307"/>
      <c r="F816" s="264"/>
      <c r="G816" s="307"/>
      <c r="H816" s="307"/>
      <c r="I816" s="303"/>
      <c r="J816" s="264"/>
      <c r="K816" s="264"/>
      <c r="L816" s="264"/>
      <c r="M816" s="264"/>
      <c r="N816" s="264"/>
      <c r="O816" s="264"/>
      <c r="P816" s="264"/>
      <c r="Q816" s="264"/>
      <c r="R816" s="264"/>
      <c r="S816" s="264"/>
      <c r="T816" s="264"/>
      <c r="U816" s="264"/>
      <c r="V816" s="264"/>
      <c r="W816" s="264"/>
      <c r="X816" s="264"/>
      <c r="Y816" s="264"/>
      <c r="Z816" s="264"/>
      <c r="AA816" s="264"/>
      <c r="AB816" s="264"/>
      <c r="AC816" s="264"/>
      <c r="AD816" s="264"/>
      <c r="AE816" s="264"/>
      <c r="AF816" s="264"/>
      <c r="AG816" s="264"/>
      <c r="AH816" s="264"/>
      <c r="AI816" s="264"/>
      <c r="AJ816" s="264"/>
      <c r="AK816" s="264"/>
      <c r="AL816" s="264"/>
      <c r="AM816" s="264"/>
      <c r="AN816" s="264"/>
    </row>
    <row r="817" spans="2:40" x14ac:dyDescent="0.2">
      <c r="B817" s="307"/>
      <c r="C817" s="307"/>
      <c r="D817" s="307"/>
      <c r="E817" s="307"/>
      <c r="F817" s="264"/>
      <c r="G817" s="307"/>
      <c r="H817" s="307"/>
      <c r="I817" s="303"/>
      <c r="J817" s="264"/>
      <c r="K817" s="264"/>
      <c r="L817" s="264"/>
      <c r="M817" s="264"/>
      <c r="N817" s="264"/>
      <c r="O817" s="264"/>
      <c r="P817" s="264"/>
      <c r="Q817" s="264"/>
      <c r="R817" s="264"/>
      <c r="S817" s="264"/>
      <c r="T817" s="264"/>
      <c r="U817" s="264"/>
      <c r="V817" s="264"/>
      <c r="W817" s="264"/>
      <c r="X817" s="264"/>
      <c r="Y817" s="264"/>
      <c r="Z817" s="264"/>
      <c r="AA817" s="264"/>
      <c r="AB817" s="264"/>
      <c r="AC817" s="264"/>
      <c r="AD817" s="264"/>
      <c r="AE817" s="264"/>
      <c r="AF817" s="264"/>
      <c r="AG817" s="264"/>
      <c r="AH817" s="264"/>
      <c r="AI817" s="264"/>
      <c r="AJ817" s="264"/>
      <c r="AK817" s="264"/>
      <c r="AL817" s="264"/>
      <c r="AM817" s="264"/>
      <c r="AN817" s="264"/>
    </row>
    <row r="818" spans="2:40" x14ac:dyDescent="0.2">
      <c r="B818" s="307"/>
      <c r="C818" s="307"/>
      <c r="D818" s="307"/>
      <c r="E818" s="307"/>
      <c r="F818" s="264"/>
      <c r="G818" s="307"/>
      <c r="H818" s="307"/>
      <c r="I818" s="303"/>
      <c r="J818" s="264"/>
      <c r="K818" s="264"/>
      <c r="L818" s="264"/>
      <c r="M818" s="264"/>
      <c r="N818" s="264"/>
      <c r="O818" s="264"/>
      <c r="P818" s="264"/>
      <c r="Q818" s="264"/>
      <c r="R818" s="264"/>
      <c r="S818" s="264"/>
      <c r="T818" s="264"/>
      <c r="U818" s="264"/>
      <c r="V818" s="264"/>
      <c r="W818" s="264"/>
      <c r="X818" s="264"/>
      <c r="Y818" s="264"/>
      <c r="Z818" s="264"/>
      <c r="AA818" s="264"/>
      <c r="AB818" s="264"/>
      <c r="AC818" s="264"/>
      <c r="AD818" s="264"/>
      <c r="AE818" s="264"/>
      <c r="AF818" s="264"/>
      <c r="AG818" s="264"/>
      <c r="AH818" s="264"/>
      <c r="AI818" s="264"/>
      <c r="AJ818" s="264"/>
      <c r="AK818" s="264"/>
      <c r="AL818" s="264"/>
      <c r="AM818" s="264"/>
      <c r="AN818" s="264"/>
    </row>
    <row r="819" spans="2:40" x14ac:dyDescent="0.2">
      <c r="B819" s="307"/>
      <c r="C819" s="307"/>
      <c r="D819" s="307"/>
      <c r="E819" s="307"/>
      <c r="F819" s="264"/>
      <c r="G819" s="307"/>
      <c r="H819" s="307"/>
      <c r="I819" s="303"/>
      <c r="J819" s="264"/>
      <c r="K819" s="264"/>
      <c r="L819" s="264"/>
      <c r="M819" s="264"/>
      <c r="N819" s="264"/>
      <c r="O819" s="264"/>
      <c r="P819" s="264"/>
      <c r="Q819" s="264"/>
      <c r="R819" s="264"/>
      <c r="S819" s="264"/>
      <c r="T819" s="264"/>
      <c r="U819" s="264"/>
      <c r="V819" s="264"/>
      <c r="W819" s="264"/>
      <c r="X819" s="264"/>
      <c r="Y819" s="264"/>
      <c r="Z819" s="264"/>
      <c r="AA819" s="264"/>
      <c r="AB819" s="264"/>
      <c r="AC819" s="264"/>
      <c r="AD819" s="264"/>
      <c r="AE819" s="264"/>
      <c r="AF819" s="264"/>
      <c r="AG819" s="264"/>
      <c r="AH819" s="264"/>
      <c r="AI819" s="264"/>
      <c r="AJ819" s="264"/>
      <c r="AK819" s="264"/>
      <c r="AL819" s="264"/>
      <c r="AM819" s="264"/>
      <c r="AN819" s="264"/>
    </row>
    <row r="820" spans="2:40" x14ac:dyDescent="0.2">
      <c r="B820" s="307"/>
      <c r="C820" s="307"/>
      <c r="D820" s="307"/>
      <c r="E820" s="307"/>
      <c r="F820" s="264"/>
      <c r="G820" s="307"/>
      <c r="H820" s="307"/>
      <c r="I820" s="303"/>
      <c r="J820" s="264"/>
      <c r="K820" s="264"/>
      <c r="L820" s="264"/>
      <c r="M820" s="264"/>
      <c r="N820" s="264"/>
      <c r="O820" s="264"/>
      <c r="P820" s="264"/>
      <c r="Q820" s="264"/>
      <c r="R820" s="264"/>
      <c r="S820" s="264"/>
      <c r="T820" s="264"/>
      <c r="U820" s="264"/>
      <c r="V820" s="264"/>
      <c r="W820" s="264"/>
      <c r="X820" s="264"/>
      <c r="Y820" s="264"/>
      <c r="Z820" s="264"/>
      <c r="AA820" s="264"/>
      <c r="AB820" s="264"/>
      <c r="AC820" s="264"/>
      <c r="AD820" s="264"/>
      <c r="AE820" s="264"/>
      <c r="AF820" s="264"/>
      <c r="AG820" s="264"/>
      <c r="AH820" s="264"/>
      <c r="AI820" s="264"/>
      <c r="AJ820" s="264"/>
      <c r="AK820" s="264"/>
      <c r="AL820" s="264"/>
      <c r="AM820" s="264"/>
      <c r="AN820" s="264"/>
    </row>
    <row r="821" spans="2:40" x14ac:dyDescent="0.2">
      <c r="B821" s="307"/>
      <c r="C821" s="307"/>
      <c r="D821" s="307"/>
      <c r="E821" s="307"/>
      <c r="F821" s="264"/>
      <c r="G821" s="307"/>
      <c r="H821" s="307"/>
      <c r="I821" s="303"/>
      <c r="J821" s="264"/>
      <c r="K821" s="264"/>
      <c r="L821" s="264"/>
      <c r="M821" s="264"/>
      <c r="N821" s="264"/>
      <c r="O821" s="264"/>
      <c r="P821" s="264"/>
      <c r="Q821" s="264"/>
      <c r="R821" s="264"/>
      <c r="S821" s="264"/>
      <c r="T821" s="264"/>
      <c r="U821" s="264"/>
      <c r="V821" s="264"/>
      <c r="W821" s="264"/>
      <c r="X821" s="264"/>
      <c r="Y821" s="264"/>
      <c r="Z821" s="264"/>
      <c r="AA821" s="264"/>
      <c r="AB821" s="264"/>
      <c r="AC821" s="264"/>
      <c r="AD821" s="264"/>
      <c r="AE821" s="264"/>
      <c r="AF821" s="264"/>
      <c r="AG821" s="264"/>
      <c r="AH821" s="264"/>
      <c r="AI821" s="264"/>
      <c r="AJ821" s="264"/>
      <c r="AK821" s="264"/>
      <c r="AL821" s="264"/>
      <c r="AM821" s="264"/>
      <c r="AN821" s="264"/>
    </row>
    <row r="822" spans="2:40" x14ac:dyDescent="0.2">
      <c r="B822" s="307"/>
      <c r="C822" s="307"/>
      <c r="D822" s="307"/>
      <c r="E822" s="307"/>
      <c r="F822" s="264"/>
      <c r="G822" s="307"/>
      <c r="H822" s="307"/>
      <c r="I822" s="303"/>
      <c r="J822" s="264"/>
      <c r="K822" s="264"/>
      <c r="L822" s="264"/>
      <c r="M822" s="264"/>
      <c r="N822" s="264"/>
      <c r="O822" s="264"/>
      <c r="P822" s="264"/>
      <c r="Q822" s="264"/>
      <c r="R822" s="264"/>
      <c r="S822" s="264"/>
      <c r="T822" s="264"/>
      <c r="U822" s="264"/>
      <c r="V822" s="264"/>
      <c r="W822" s="264"/>
      <c r="X822" s="264"/>
      <c r="Y822" s="264"/>
      <c r="Z822" s="264"/>
      <c r="AA822" s="264"/>
      <c r="AB822" s="264"/>
      <c r="AC822" s="264"/>
      <c r="AD822" s="264"/>
      <c r="AE822" s="264"/>
      <c r="AF822" s="264"/>
      <c r="AG822" s="264"/>
      <c r="AH822" s="264"/>
      <c r="AI822" s="264"/>
      <c r="AJ822" s="264"/>
      <c r="AK822" s="264"/>
      <c r="AL822" s="264"/>
      <c r="AM822" s="264"/>
      <c r="AN822" s="264"/>
    </row>
    <row r="823" spans="2:40" x14ac:dyDescent="0.2">
      <c r="B823" s="307"/>
      <c r="C823" s="307"/>
      <c r="D823" s="307"/>
      <c r="E823" s="307"/>
      <c r="F823" s="264"/>
      <c r="G823" s="307"/>
      <c r="H823" s="307"/>
      <c r="I823" s="303"/>
      <c r="J823" s="264"/>
      <c r="K823" s="264"/>
      <c r="L823" s="264"/>
      <c r="M823" s="264"/>
      <c r="N823" s="264"/>
      <c r="O823" s="264"/>
      <c r="P823" s="264"/>
      <c r="Q823" s="264"/>
      <c r="R823" s="264"/>
      <c r="S823" s="264"/>
      <c r="T823" s="264"/>
      <c r="U823" s="264"/>
      <c r="V823" s="264"/>
      <c r="W823" s="264"/>
      <c r="X823" s="264"/>
      <c r="Y823" s="264"/>
      <c r="Z823" s="264"/>
      <c r="AA823" s="264"/>
      <c r="AB823" s="264"/>
      <c r="AC823" s="264"/>
      <c r="AD823" s="264"/>
      <c r="AE823" s="264"/>
      <c r="AF823" s="264"/>
      <c r="AG823" s="264"/>
      <c r="AH823" s="264"/>
      <c r="AI823" s="264"/>
      <c r="AJ823" s="264"/>
      <c r="AK823" s="264"/>
      <c r="AL823" s="264"/>
      <c r="AM823" s="264"/>
      <c r="AN823" s="264"/>
    </row>
    <row r="824" spans="2:40" x14ac:dyDescent="0.2">
      <c r="B824" s="307"/>
      <c r="C824" s="307"/>
      <c r="D824" s="307"/>
      <c r="E824" s="307"/>
      <c r="F824" s="264"/>
      <c r="G824" s="307"/>
      <c r="H824" s="307"/>
      <c r="I824" s="303"/>
      <c r="J824" s="264"/>
      <c r="K824" s="264"/>
      <c r="L824" s="264"/>
      <c r="M824" s="264"/>
      <c r="N824" s="264"/>
      <c r="O824" s="264"/>
      <c r="P824" s="264"/>
      <c r="Q824" s="264"/>
      <c r="R824" s="264"/>
      <c r="S824" s="264"/>
      <c r="T824" s="264"/>
      <c r="U824" s="264"/>
      <c r="V824" s="264"/>
      <c r="W824" s="264"/>
      <c r="X824" s="264"/>
      <c r="Y824" s="264"/>
      <c r="Z824" s="264"/>
      <c r="AA824" s="264"/>
      <c r="AB824" s="264"/>
      <c r="AC824" s="264"/>
      <c r="AD824" s="264"/>
      <c r="AE824" s="264"/>
      <c r="AF824" s="264"/>
      <c r="AG824" s="264"/>
      <c r="AH824" s="264"/>
      <c r="AI824" s="264"/>
      <c r="AJ824" s="264"/>
      <c r="AK824" s="264"/>
      <c r="AL824" s="264"/>
      <c r="AM824" s="264"/>
      <c r="AN824" s="264"/>
    </row>
    <row r="825" spans="2:40" x14ac:dyDescent="0.2">
      <c r="B825" s="307"/>
      <c r="C825" s="307"/>
      <c r="D825" s="307"/>
      <c r="E825" s="307"/>
      <c r="F825" s="264"/>
      <c r="G825" s="307"/>
      <c r="H825" s="307"/>
      <c r="I825" s="303"/>
      <c r="J825" s="264"/>
      <c r="K825" s="264"/>
      <c r="L825" s="264"/>
      <c r="M825" s="264"/>
      <c r="N825" s="264"/>
      <c r="O825" s="264"/>
      <c r="P825" s="264"/>
      <c r="Q825" s="264"/>
      <c r="R825" s="264"/>
      <c r="S825" s="264"/>
      <c r="T825" s="264"/>
      <c r="U825" s="264"/>
      <c r="V825" s="264"/>
      <c r="W825" s="264"/>
      <c r="X825" s="264"/>
      <c r="Y825" s="264"/>
      <c r="Z825" s="264"/>
      <c r="AA825" s="264"/>
      <c r="AB825" s="264"/>
      <c r="AC825" s="264"/>
      <c r="AD825" s="264"/>
      <c r="AE825" s="264"/>
      <c r="AF825" s="264"/>
      <c r="AG825" s="264"/>
      <c r="AH825" s="264"/>
      <c r="AI825" s="264"/>
      <c r="AJ825" s="264"/>
      <c r="AK825" s="264"/>
      <c r="AL825" s="264"/>
      <c r="AM825" s="264"/>
      <c r="AN825" s="264"/>
    </row>
    <row r="826" spans="2:40" x14ac:dyDescent="0.2">
      <c r="B826" s="307"/>
      <c r="C826" s="307"/>
      <c r="D826" s="307"/>
      <c r="E826" s="307"/>
      <c r="F826" s="264"/>
      <c r="G826" s="307"/>
      <c r="H826" s="307"/>
      <c r="I826" s="303"/>
      <c r="J826" s="264"/>
      <c r="K826" s="264"/>
      <c r="L826" s="264"/>
      <c r="M826" s="264"/>
      <c r="N826" s="264"/>
      <c r="O826" s="264"/>
      <c r="P826" s="264"/>
      <c r="Q826" s="264"/>
      <c r="R826" s="264"/>
      <c r="S826" s="264"/>
      <c r="T826" s="264"/>
      <c r="U826" s="264"/>
      <c r="V826" s="264"/>
      <c r="W826" s="264"/>
      <c r="X826" s="264"/>
      <c r="Y826" s="264"/>
      <c r="Z826" s="264"/>
      <c r="AA826" s="264"/>
      <c r="AB826" s="264"/>
      <c r="AC826" s="264"/>
      <c r="AD826" s="264"/>
      <c r="AE826" s="264"/>
      <c r="AF826" s="264"/>
      <c r="AG826" s="264"/>
      <c r="AH826" s="264"/>
      <c r="AI826" s="264"/>
      <c r="AJ826" s="264"/>
      <c r="AK826" s="264"/>
      <c r="AL826" s="264"/>
      <c r="AM826" s="264"/>
      <c r="AN826" s="264"/>
    </row>
    <row r="827" spans="2:40" x14ac:dyDescent="0.2">
      <c r="B827" s="307"/>
      <c r="C827" s="307"/>
      <c r="D827" s="307"/>
      <c r="E827" s="307"/>
      <c r="F827" s="264"/>
      <c r="G827" s="307"/>
      <c r="H827" s="307"/>
      <c r="I827" s="303"/>
      <c r="J827" s="264"/>
      <c r="K827" s="264"/>
      <c r="L827" s="264"/>
      <c r="M827" s="264"/>
      <c r="N827" s="264"/>
      <c r="O827" s="264"/>
      <c r="P827" s="264"/>
      <c r="Q827" s="264"/>
      <c r="R827" s="264"/>
      <c r="S827" s="264"/>
      <c r="T827" s="264"/>
      <c r="U827" s="264"/>
      <c r="V827" s="264"/>
      <c r="W827" s="264"/>
      <c r="X827" s="264"/>
      <c r="Y827" s="264"/>
      <c r="Z827" s="264"/>
      <c r="AA827" s="264"/>
      <c r="AB827" s="264"/>
      <c r="AC827" s="264"/>
      <c r="AD827" s="264"/>
      <c r="AE827" s="264"/>
      <c r="AF827" s="264"/>
      <c r="AG827" s="264"/>
      <c r="AH827" s="264"/>
      <c r="AI827" s="264"/>
      <c r="AJ827" s="264"/>
      <c r="AK827" s="264"/>
      <c r="AL827" s="264"/>
      <c r="AM827" s="264"/>
      <c r="AN827" s="264"/>
    </row>
    <row r="828" spans="2:40" x14ac:dyDescent="0.2">
      <c r="B828" s="307"/>
      <c r="C828" s="307"/>
      <c r="D828" s="307"/>
      <c r="E828" s="307"/>
      <c r="F828" s="264"/>
      <c r="G828" s="307"/>
      <c r="H828" s="307"/>
      <c r="I828" s="303"/>
      <c r="J828" s="264"/>
      <c r="K828" s="264"/>
      <c r="L828" s="264"/>
      <c r="M828" s="264"/>
      <c r="N828" s="264"/>
      <c r="O828" s="264"/>
      <c r="P828" s="264"/>
      <c r="Q828" s="264"/>
      <c r="R828" s="264"/>
      <c r="S828" s="264"/>
      <c r="T828" s="264"/>
      <c r="U828" s="264"/>
      <c r="V828" s="264"/>
      <c r="W828" s="264"/>
      <c r="X828" s="264"/>
      <c r="Y828" s="264"/>
      <c r="Z828" s="264"/>
      <c r="AA828" s="264"/>
      <c r="AB828" s="264"/>
      <c r="AC828" s="264"/>
      <c r="AD828" s="264"/>
      <c r="AE828" s="264"/>
      <c r="AF828" s="264"/>
      <c r="AG828" s="264"/>
      <c r="AH828" s="264"/>
      <c r="AI828" s="264"/>
      <c r="AJ828" s="264"/>
      <c r="AK828" s="264"/>
      <c r="AL828" s="264"/>
      <c r="AM828" s="264"/>
      <c r="AN828" s="264"/>
    </row>
    <row r="829" spans="2:40" x14ac:dyDescent="0.2">
      <c r="B829" s="307"/>
      <c r="C829" s="307"/>
      <c r="D829" s="307"/>
      <c r="E829" s="307"/>
      <c r="F829" s="264"/>
      <c r="G829" s="307"/>
      <c r="H829" s="307"/>
      <c r="I829" s="303"/>
      <c r="J829" s="264"/>
      <c r="K829" s="264"/>
      <c r="L829" s="264"/>
      <c r="M829" s="264"/>
      <c r="N829" s="264"/>
      <c r="O829" s="264"/>
      <c r="P829" s="264"/>
      <c r="Q829" s="264"/>
      <c r="R829" s="264"/>
      <c r="S829" s="264"/>
      <c r="T829" s="264"/>
      <c r="U829" s="264"/>
      <c r="V829" s="264"/>
      <c r="W829" s="264"/>
      <c r="X829" s="264"/>
      <c r="Y829" s="264"/>
      <c r="Z829" s="264"/>
      <c r="AA829" s="264"/>
      <c r="AB829" s="264"/>
      <c r="AC829" s="264"/>
      <c r="AD829" s="264"/>
      <c r="AE829" s="264"/>
      <c r="AF829" s="264"/>
      <c r="AG829" s="264"/>
      <c r="AH829" s="264"/>
      <c r="AI829" s="264"/>
      <c r="AJ829" s="264"/>
      <c r="AK829" s="264"/>
      <c r="AL829" s="264"/>
      <c r="AM829" s="264"/>
      <c r="AN829" s="264"/>
    </row>
    <row r="830" spans="2:40" x14ac:dyDescent="0.2">
      <c r="B830" s="307"/>
      <c r="C830" s="307"/>
      <c r="D830" s="307"/>
      <c r="E830" s="307"/>
      <c r="F830" s="264"/>
      <c r="G830" s="307"/>
      <c r="H830" s="307"/>
      <c r="I830" s="303"/>
      <c r="J830" s="264"/>
      <c r="K830" s="264"/>
      <c r="L830" s="264"/>
      <c r="M830" s="264"/>
      <c r="N830" s="264"/>
      <c r="O830" s="264"/>
      <c r="P830" s="264"/>
      <c r="Q830" s="264"/>
      <c r="R830" s="264"/>
      <c r="S830" s="264"/>
      <c r="T830" s="264"/>
      <c r="U830" s="264"/>
      <c r="V830" s="264"/>
      <c r="W830" s="264"/>
      <c r="X830" s="264"/>
      <c r="Y830" s="264"/>
      <c r="Z830" s="264"/>
      <c r="AA830" s="264"/>
      <c r="AB830" s="264"/>
      <c r="AC830" s="264"/>
      <c r="AD830" s="264"/>
      <c r="AE830" s="264"/>
      <c r="AF830" s="264"/>
      <c r="AG830" s="264"/>
      <c r="AH830" s="264"/>
      <c r="AI830" s="264"/>
      <c r="AJ830" s="264"/>
      <c r="AK830" s="264"/>
      <c r="AL830" s="264"/>
      <c r="AM830" s="264"/>
      <c r="AN830" s="264"/>
    </row>
    <row r="831" spans="2:40" x14ac:dyDescent="0.2">
      <c r="B831" s="307"/>
      <c r="C831" s="307"/>
      <c r="D831" s="307"/>
      <c r="E831" s="307"/>
      <c r="F831" s="264"/>
      <c r="G831" s="307"/>
      <c r="H831" s="307"/>
      <c r="I831" s="303"/>
      <c r="J831" s="264"/>
      <c r="K831" s="264"/>
      <c r="L831" s="264"/>
      <c r="M831" s="264"/>
      <c r="N831" s="264"/>
      <c r="O831" s="264"/>
      <c r="P831" s="264"/>
      <c r="Q831" s="264"/>
      <c r="R831" s="264"/>
      <c r="S831" s="264"/>
      <c r="T831" s="264"/>
      <c r="U831" s="264"/>
      <c r="V831" s="264"/>
      <c r="W831" s="264"/>
      <c r="X831" s="264"/>
      <c r="Y831" s="264"/>
      <c r="Z831" s="264"/>
      <c r="AA831" s="264"/>
      <c r="AB831" s="264"/>
      <c r="AC831" s="264"/>
      <c r="AD831" s="264"/>
      <c r="AE831" s="264"/>
      <c r="AF831" s="264"/>
      <c r="AG831" s="264"/>
      <c r="AH831" s="264"/>
      <c r="AI831" s="264"/>
      <c r="AJ831" s="264"/>
      <c r="AK831" s="264"/>
      <c r="AL831" s="264"/>
      <c r="AM831" s="264"/>
      <c r="AN831" s="264"/>
    </row>
    <row r="832" spans="2:40" x14ac:dyDescent="0.2">
      <c r="B832" s="307"/>
      <c r="C832" s="307"/>
      <c r="D832" s="307"/>
      <c r="E832" s="307"/>
      <c r="F832" s="264"/>
      <c r="G832" s="307"/>
      <c r="H832" s="307"/>
      <c r="I832" s="303"/>
      <c r="J832" s="264"/>
      <c r="K832" s="264"/>
      <c r="L832" s="264"/>
      <c r="M832" s="264"/>
      <c r="N832" s="264"/>
      <c r="O832" s="264"/>
      <c r="P832" s="264"/>
      <c r="Q832" s="264"/>
      <c r="R832" s="264"/>
      <c r="S832" s="264"/>
      <c r="T832" s="264"/>
      <c r="U832" s="264"/>
      <c r="V832" s="264"/>
      <c r="W832" s="264"/>
      <c r="X832" s="264"/>
      <c r="Y832" s="264"/>
      <c r="Z832" s="264"/>
      <c r="AA832" s="264"/>
      <c r="AB832" s="264"/>
      <c r="AC832" s="264"/>
      <c r="AD832" s="264"/>
      <c r="AE832" s="264"/>
      <c r="AF832" s="264"/>
      <c r="AG832" s="264"/>
      <c r="AH832" s="264"/>
      <c r="AI832" s="264"/>
      <c r="AJ832" s="264"/>
      <c r="AK832" s="264"/>
      <c r="AL832" s="264"/>
      <c r="AM832" s="264"/>
      <c r="AN832" s="264"/>
    </row>
    <row r="833" spans="2:40" x14ac:dyDescent="0.2">
      <c r="B833" s="307"/>
      <c r="C833" s="307"/>
      <c r="D833" s="307"/>
      <c r="E833" s="307"/>
      <c r="F833" s="264"/>
      <c r="G833" s="307"/>
      <c r="H833" s="307"/>
      <c r="I833" s="303"/>
      <c r="J833" s="264"/>
      <c r="K833" s="264"/>
      <c r="L833" s="264"/>
      <c r="M833" s="264"/>
      <c r="N833" s="264"/>
      <c r="O833" s="264"/>
      <c r="P833" s="264"/>
      <c r="Q833" s="264"/>
      <c r="R833" s="264"/>
      <c r="S833" s="264"/>
      <c r="T833" s="264"/>
      <c r="U833" s="264"/>
      <c r="V833" s="264"/>
      <c r="W833" s="264"/>
      <c r="X833" s="264"/>
      <c r="Y833" s="264"/>
      <c r="Z833" s="264"/>
      <c r="AA833" s="264"/>
      <c r="AB833" s="264"/>
      <c r="AC833" s="264"/>
      <c r="AD833" s="264"/>
      <c r="AE833" s="264"/>
      <c r="AF833" s="264"/>
      <c r="AG833" s="264"/>
      <c r="AH833" s="264"/>
      <c r="AI833" s="264"/>
      <c r="AJ833" s="264"/>
      <c r="AK833" s="264"/>
      <c r="AL833" s="264"/>
      <c r="AM833" s="264"/>
      <c r="AN833" s="264"/>
    </row>
    <row r="834" spans="2:40" x14ac:dyDescent="0.2">
      <c r="B834" s="307"/>
      <c r="C834" s="307"/>
      <c r="D834" s="307"/>
      <c r="E834" s="307"/>
      <c r="F834" s="264"/>
      <c r="G834" s="307"/>
      <c r="H834" s="307"/>
      <c r="I834" s="303"/>
      <c r="J834" s="264"/>
      <c r="K834" s="264"/>
      <c r="L834" s="264"/>
      <c r="M834" s="264"/>
      <c r="N834" s="264"/>
      <c r="O834" s="264"/>
      <c r="P834" s="264"/>
      <c r="Q834" s="264"/>
      <c r="R834" s="264"/>
      <c r="S834" s="264"/>
      <c r="T834" s="264"/>
      <c r="U834" s="264"/>
      <c r="V834" s="264"/>
      <c r="W834" s="264"/>
      <c r="X834" s="264"/>
      <c r="Y834" s="264"/>
      <c r="Z834" s="264"/>
      <c r="AA834" s="264"/>
      <c r="AB834" s="264"/>
      <c r="AC834" s="264"/>
      <c r="AD834" s="264"/>
      <c r="AE834" s="264"/>
      <c r="AF834" s="264"/>
      <c r="AG834" s="264"/>
      <c r="AH834" s="264"/>
      <c r="AI834" s="264"/>
      <c r="AJ834" s="264"/>
      <c r="AK834" s="264"/>
      <c r="AL834" s="264"/>
      <c r="AM834" s="264"/>
      <c r="AN834" s="264"/>
    </row>
    <row r="835" spans="2:40" x14ac:dyDescent="0.2">
      <c r="B835" s="307"/>
      <c r="C835" s="307"/>
      <c r="D835" s="307"/>
      <c r="E835" s="307"/>
      <c r="F835" s="264"/>
      <c r="G835" s="307"/>
      <c r="H835" s="307"/>
      <c r="I835" s="303"/>
      <c r="J835" s="264"/>
      <c r="K835" s="264"/>
      <c r="L835" s="264"/>
      <c r="M835" s="264"/>
      <c r="N835" s="264"/>
      <c r="O835" s="264"/>
      <c r="P835" s="264"/>
      <c r="Q835" s="264"/>
      <c r="R835" s="264"/>
      <c r="S835" s="264"/>
      <c r="T835" s="264"/>
      <c r="U835" s="264"/>
      <c r="V835" s="264"/>
      <c r="W835" s="264"/>
      <c r="X835" s="264"/>
      <c r="Y835" s="264"/>
      <c r="Z835" s="264"/>
      <c r="AA835" s="264"/>
      <c r="AB835" s="264"/>
      <c r="AC835" s="264"/>
      <c r="AD835" s="264"/>
      <c r="AE835" s="264"/>
      <c r="AF835" s="264"/>
      <c r="AG835" s="264"/>
      <c r="AH835" s="264"/>
      <c r="AI835" s="264"/>
      <c r="AJ835" s="264"/>
      <c r="AK835" s="264"/>
      <c r="AL835" s="264"/>
      <c r="AM835" s="264"/>
      <c r="AN835" s="264"/>
    </row>
    <row r="836" spans="2:40" x14ac:dyDescent="0.2">
      <c r="B836" s="307"/>
      <c r="C836" s="307"/>
      <c r="D836" s="307"/>
      <c r="E836" s="307"/>
      <c r="F836" s="264"/>
      <c r="G836" s="307"/>
      <c r="H836" s="307"/>
      <c r="I836" s="303"/>
      <c r="J836" s="264"/>
      <c r="K836" s="264"/>
      <c r="L836" s="264"/>
      <c r="M836" s="264"/>
      <c r="N836" s="264"/>
      <c r="O836" s="264"/>
      <c r="P836" s="264"/>
      <c r="Q836" s="264"/>
      <c r="R836" s="264"/>
      <c r="S836" s="264"/>
      <c r="T836" s="264"/>
      <c r="U836" s="264"/>
      <c r="V836" s="264"/>
      <c r="W836" s="264"/>
      <c r="X836" s="264"/>
      <c r="Y836" s="264"/>
      <c r="Z836" s="264"/>
      <c r="AA836" s="264"/>
      <c r="AB836" s="264"/>
      <c r="AC836" s="264"/>
      <c r="AD836" s="264"/>
      <c r="AE836" s="264"/>
      <c r="AF836" s="264"/>
      <c r="AG836" s="264"/>
      <c r="AH836" s="264"/>
      <c r="AI836" s="264"/>
      <c r="AJ836" s="264"/>
      <c r="AK836" s="264"/>
      <c r="AL836" s="264"/>
      <c r="AM836" s="264"/>
      <c r="AN836" s="264"/>
    </row>
    <row r="837" spans="2:40" x14ac:dyDescent="0.2">
      <c r="B837" s="307"/>
      <c r="C837" s="307"/>
      <c r="D837" s="307"/>
      <c r="E837" s="307"/>
      <c r="F837" s="264"/>
      <c r="G837" s="307"/>
      <c r="H837" s="307"/>
      <c r="I837" s="303"/>
      <c r="J837" s="264"/>
      <c r="K837" s="264"/>
      <c r="L837" s="264"/>
      <c r="M837" s="264"/>
      <c r="N837" s="264"/>
      <c r="O837" s="264"/>
      <c r="P837" s="264"/>
      <c r="Q837" s="264"/>
      <c r="R837" s="264"/>
      <c r="S837" s="264"/>
      <c r="T837" s="264"/>
      <c r="U837" s="264"/>
      <c r="V837" s="264"/>
      <c r="W837" s="264"/>
      <c r="X837" s="264"/>
      <c r="Y837" s="264"/>
      <c r="Z837" s="264"/>
      <c r="AA837" s="264"/>
      <c r="AB837" s="264"/>
      <c r="AC837" s="264"/>
      <c r="AD837" s="264"/>
      <c r="AE837" s="264"/>
      <c r="AF837" s="264"/>
      <c r="AG837" s="264"/>
      <c r="AH837" s="264"/>
      <c r="AI837" s="264"/>
      <c r="AJ837" s="264"/>
      <c r="AK837" s="264"/>
      <c r="AL837" s="264"/>
      <c r="AM837" s="264"/>
      <c r="AN837" s="264"/>
    </row>
    <row r="838" spans="2:40" x14ac:dyDescent="0.2">
      <c r="B838" s="307"/>
      <c r="C838" s="307"/>
      <c r="D838" s="307"/>
      <c r="E838" s="307"/>
      <c r="F838" s="264"/>
      <c r="G838" s="307"/>
      <c r="H838" s="307"/>
      <c r="I838" s="303"/>
      <c r="J838" s="264"/>
      <c r="K838" s="264"/>
      <c r="L838" s="264"/>
      <c r="M838" s="264"/>
      <c r="N838" s="264"/>
      <c r="O838" s="264"/>
      <c r="P838" s="264"/>
      <c r="Q838" s="264"/>
      <c r="R838" s="264"/>
      <c r="S838" s="264"/>
      <c r="T838" s="264"/>
      <c r="U838" s="264"/>
      <c r="V838" s="264"/>
      <c r="W838" s="264"/>
      <c r="X838" s="264"/>
      <c r="Y838" s="264"/>
      <c r="Z838" s="264"/>
      <c r="AA838" s="264"/>
      <c r="AB838" s="264"/>
      <c r="AC838" s="264"/>
      <c r="AD838" s="264"/>
      <c r="AE838" s="264"/>
      <c r="AF838" s="264"/>
      <c r="AG838" s="264"/>
      <c r="AH838" s="264"/>
      <c r="AI838" s="264"/>
      <c r="AJ838" s="264"/>
      <c r="AK838" s="264"/>
      <c r="AL838" s="264"/>
      <c r="AM838" s="264"/>
      <c r="AN838" s="264"/>
    </row>
    <row r="839" spans="2:40" x14ac:dyDescent="0.2">
      <c r="B839" s="307"/>
      <c r="C839" s="307"/>
      <c r="D839" s="307"/>
      <c r="E839" s="307"/>
      <c r="F839" s="264"/>
      <c r="G839" s="307"/>
      <c r="H839" s="307"/>
      <c r="I839" s="303"/>
      <c r="J839" s="264"/>
      <c r="K839" s="264"/>
      <c r="L839" s="264"/>
      <c r="M839" s="264"/>
      <c r="N839" s="264"/>
      <c r="O839" s="264"/>
      <c r="P839" s="264"/>
      <c r="Q839" s="264"/>
      <c r="R839" s="264"/>
      <c r="S839" s="264"/>
      <c r="T839" s="264"/>
      <c r="U839" s="264"/>
      <c r="V839" s="264"/>
      <c r="W839" s="264"/>
      <c r="X839" s="264"/>
      <c r="Y839" s="264"/>
      <c r="Z839" s="264"/>
      <c r="AA839" s="264"/>
      <c r="AB839" s="264"/>
      <c r="AC839" s="264"/>
      <c r="AD839" s="264"/>
      <c r="AE839" s="264"/>
      <c r="AF839" s="264"/>
      <c r="AG839" s="264"/>
      <c r="AH839" s="264"/>
      <c r="AI839" s="264"/>
      <c r="AJ839" s="264"/>
      <c r="AK839" s="264"/>
      <c r="AL839" s="264"/>
      <c r="AM839" s="264"/>
      <c r="AN839" s="264"/>
    </row>
    <row r="840" spans="2:40" x14ac:dyDescent="0.2">
      <c r="B840" s="307"/>
      <c r="C840" s="307"/>
      <c r="D840" s="307"/>
      <c r="E840" s="307"/>
      <c r="F840" s="264"/>
      <c r="G840" s="307"/>
      <c r="H840" s="307"/>
      <c r="I840" s="303"/>
      <c r="J840" s="264"/>
      <c r="K840" s="264"/>
      <c r="L840" s="264"/>
      <c r="M840" s="264"/>
      <c r="N840" s="264"/>
      <c r="O840" s="264"/>
      <c r="P840" s="264"/>
      <c r="Q840" s="264"/>
      <c r="R840" s="264"/>
      <c r="S840" s="264"/>
      <c r="T840" s="264"/>
      <c r="U840" s="264"/>
      <c r="V840" s="264"/>
      <c r="W840" s="264"/>
      <c r="X840" s="264"/>
      <c r="Y840" s="264"/>
      <c r="Z840" s="264"/>
      <c r="AA840" s="264"/>
      <c r="AB840" s="264"/>
      <c r="AC840" s="264"/>
      <c r="AD840" s="264"/>
      <c r="AE840" s="264"/>
      <c r="AF840" s="264"/>
      <c r="AG840" s="264"/>
      <c r="AH840" s="264"/>
      <c r="AI840" s="264"/>
      <c r="AJ840" s="264"/>
      <c r="AK840" s="264"/>
      <c r="AL840" s="264"/>
      <c r="AM840" s="264"/>
      <c r="AN840" s="264"/>
    </row>
    <row r="841" spans="2:40" x14ac:dyDescent="0.2">
      <c r="B841" s="307"/>
      <c r="C841" s="307"/>
      <c r="D841" s="307"/>
      <c r="E841" s="307"/>
      <c r="F841" s="264"/>
      <c r="G841" s="307"/>
      <c r="H841" s="307"/>
      <c r="I841" s="303"/>
      <c r="J841" s="264"/>
      <c r="K841" s="264"/>
      <c r="L841" s="264"/>
      <c r="M841" s="264"/>
      <c r="N841" s="264"/>
      <c r="O841" s="264"/>
      <c r="P841" s="264"/>
      <c r="Q841" s="264"/>
      <c r="R841" s="264"/>
      <c r="S841" s="264"/>
      <c r="T841" s="264"/>
      <c r="U841" s="264"/>
      <c r="V841" s="264"/>
      <c r="W841" s="264"/>
      <c r="X841" s="264"/>
      <c r="Y841" s="264"/>
      <c r="Z841" s="264"/>
      <c r="AA841" s="264"/>
      <c r="AB841" s="264"/>
      <c r="AC841" s="264"/>
      <c r="AD841" s="264"/>
      <c r="AE841" s="264"/>
      <c r="AF841" s="264"/>
      <c r="AG841" s="264"/>
      <c r="AH841" s="264"/>
      <c r="AI841" s="264"/>
      <c r="AJ841" s="264"/>
      <c r="AK841" s="264"/>
      <c r="AL841" s="264"/>
      <c r="AM841" s="264"/>
      <c r="AN841" s="264"/>
    </row>
    <row r="842" spans="2:40" x14ac:dyDescent="0.2">
      <c r="B842" s="307"/>
      <c r="C842" s="307"/>
      <c r="D842" s="307"/>
      <c r="E842" s="307"/>
      <c r="F842" s="264"/>
      <c r="G842" s="307"/>
      <c r="H842" s="307"/>
      <c r="I842" s="303"/>
      <c r="J842" s="264"/>
      <c r="K842" s="264"/>
      <c r="L842" s="264"/>
      <c r="M842" s="264"/>
      <c r="N842" s="264"/>
      <c r="O842" s="264"/>
      <c r="P842" s="264"/>
      <c r="Q842" s="264"/>
      <c r="R842" s="264"/>
      <c r="S842" s="264"/>
      <c r="T842" s="264"/>
      <c r="U842" s="264"/>
      <c r="V842" s="264"/>
      <c r="W842" s="264"/>
      <c r="X842" s="264"/>
      <c r="Y842" s="264"/>
      <c r="Z842" s="264"/>
      <c r="AA842" s="264"/>
      <c r="AB842" s="264"/>
      <c r="AC842" s="264"/>
      <c r="AD842" s="264"/>
      <c r="AE842" s="264"/>
      <c r="AF842" s="264"/>
      <c r="AG842" s="264"/>
      <c r="AH842" s="264"/>
      <c r="AI842" s="264"/>
      <c r="AJ842" s="264"/>
      <c r="AK842" s="264"/>
      <c r="AL842" s="264"/>
      <c r="AM842" s="264"/>
      <c r="AN842" s="264"/>
    </row>
    <row r="843" spans="2:40" x14ac:dyDescent="0.2">
      <c r="B843" s="307"/>
      <c r="C843" s="307"/>
      <c r="D843" s="307"/>
      <c r="E843" s="307"/>
      <c r="F843" s="264"/>
      <c r="G843" s="307"/>
      <c r="H843" s="307"/>
      <c r="I843" s="303"/>
      <c r="J843" s="264"/>
      <c r="K843" s="264"/>
      <c r="L843" s="264"/>
      <c r="M843" s="264"/>
      <c r="N843" s="264"/>
      <c r="O843" s="264"/>
      <c r="P843" s="264"/>
      <c r="Q843" s="264"/>
      <c r="R843" s="264"/>
      <c r="S843" s="264"/>
      <c r="T843" s="264"/>
      <c r="U843" s="264"/>
      <c r="V843" s="264"/>
      <c r="W843" s="264"/>
      <c r="X843" s="264"/>
      <c r="Y843" s="264"/>
      <c r="Z843" s="264"/>
      <c r="AA843" s="264"/>
      <c r="AB843" s="264"/>
      <c r="AC843" s="264"/>
      <c r="AD843" s="264"/>
      <c r="AE843" s="264"/>
      <c r="AF843" s="264"/>
      <c r="AG843" s="264"/>
      <c r="AH843" s="264"/>
      <c r="AI843" s="264"/>
      <c r="AJ843" s="264"/>
      <c r="AK843" s="264"/>
      <c r="AL843" s="264"/>
      <c r="AM843" s="264"/>
      <c r="AN843" s="264"/>
    </row>
    <row r="844" spans="2:40" x14ac:dyDescent="0.2">
      <c r="B844" s="307"/>
      <c r="C844" s="307"/>
      <c r="D844" s="307"/>
      <c r="E844" s="307"/>
      <c r="F844" s="264"/>
      <c r="G844" s="307"/>
      <c r="H844" s="307"/>
      <c r="I844" s="303"/>
      <c r="J844" s="264"/>
      <c r="K844" s="264"/>
      <c r="L844" s="264"/>
      <c r="M844" s="264"/>
      <c r="N844" s="264"/>
      <c r="O844" s="264"/>
      <c r="P844" s="264"/>
      <c r="Q844" s="264"/>
      <c r="R844" s="264"/>
      <c r="S844" s="264"/>
      <c r="T844" s="264"/>
      <c r="U844" s="264"/>
      <c r="V844" s="264"/>
      <c r="W844" s="264"/>
      <c r="X844" s="264"/>
      <c r="Y844" s="264"/>
      <c r="Z844" s="264"/>
      <c r="AA844" s="264"/>
      <c r="AB844" s="264"/>
      <c r="AC844" s="264"/>
      <c r="AD844" s="264"/>
      <c r="AE844" s="264"/>
      <c r="AF844" s="264"/>
      <c r="AG844" s="264"/>
      <c r="AH844" s="264"/>
      <c r="AI844" s="264"/>
      <c r="AJ844" s="264"/>
      <c r="AK844" s="264"/>
      <c r="AL844" s="264"/>
      <c r="AM844" s="264"/>
      <c r="AN844" s="264"/>
    </row>
    <row r="845" spans="2:40" x14ac:dyDescent="0.2">
      <c r="B845" s="307"/>
      <c r="C845" s="307"/>
      <c r="D845" s="307"/>
      <c r="E845" s="307"/>
      <c r="F845" s="264"/>
      <c r="G845" s="307"/>
      <c r="H845" s="307"/>
      <c r="I845" s="303"/>
      <c r="J845" s="264"/>
      <c r="K845" s="264"/>
      <c r="L845" s="264"/>
      <c r="M845" s="264"/>
      <c r="N845" s="264"/>
      <c r="O845" s="264"/>
      <c r="P845" s="264"/>
      <c r="Q845" s="264"/>
      <c r="R845" s="264"/>
      <c r="S845" s="264"/>
      <c r="T845" s="264"/>
      <c r="U845" s="264"/>
      <c r="V845" s="264"/>
      <c r="W845" s="264"/>
      <c r="X845" s="264"/>
      <c r="Y845" s="264"/>
      <c r="Z845" s="264"/>
      <c r="AA845" s="264"/>
      <c r="AB845" s="264"/>
      <c r="AC845" s="264"/>
      <c r="AD845" s="264"/>
      <c r="AE845" s="264"/>
      <c r="AF845" s="264"/>
      <c r="AG845" s="264"/>
      <c r="AH845" s="264"/>
      <c r="AI845" s="264"/>
      <c r="AJ845" s="264"/>
      <c r="AK845" s="264"/>
      <c r="AL845" s="264"/>
      <c r="AM845" s="264"/>
      <c r="AN845" s="264"/>
    </row>
    <row r="846" spans="2:40" x14ac:dyDescent="0.2">
      <c r="B846" s="307"/>
      <c r="C846" s="307"/>
      <c r="D846" s="307"/>
      <c r="E846" s="307"/>
      <c r="F846" s="264"/>
      <c r="G846" s="307"/>
      <c r="H846" s="307"/>
      <c r="I846" s="303"/>
      <c r="J846" s="264"/>
      <c r="K846" s="264"/>
      <c r="L846" s="264"/>
      <c r="M846" s="264"/>
      <c r="N846" s="264"/>
      <c r="O846" s="264"/>
      <c r="P846" s="264"/>
      <c r="Q846" s="264"/>
      <c r="R846" s="264"/>
      <c r="S846" s="264"/>
      <c r="T846" s="264"/>
      <c r="U846" s="264"/>
      <c r="V846" s="264"/>
      <c r="W846" s="264"/>
      <c r="X846" s="264"/>
      <c r="Y846" s="264"/>
      <c r="Z846" s="264"/>
      <c r="AA846" s="264"/>
      <c r="AB846" s="264"/>
      <c r="AC846" s="264"/>
      <c r="AD846" s="264"/>
      <c r="AE846" s="264"/>
      <c r="AF846" s="264"/>
      <c r="AG846" s="264"/>
      <c r="AH846" s="264"/>
      <c r="AI846" s="264"/>
      <c r="AJ846" s="264"/>
      <c r="AK846" s="264"/>
      <c r="AL846" s="264"/>
      <c r="AM846" s="264"/>
      <c r="AN846" s="264"/>
    </row>
    <row r="847" spans="2:40" x14ac:dyDescent="0.2">
      <c r="B847" s="307"/>
      <c r="C847" s="307"/>
      <c r="D847" s="307"/>
      <c r="E847" s="307"/>
      <c r="F847" s="264"/>
      <c r="G847" s="307"/>
      <c r="H847" s="307"/>
      <c r="I847" s="303"/>
      <c r="J847" s="264"/>
      <c r="K847" s="264"/>
      <c r="L847" s="264"/>
      <c r="M847" s="264"/>
      <c r="N847" s="264"/>
      <c r="O847" s="264"/>
      <c r="P847" s="264"/>
      <c r="Q847" s="264"/>
      <c r="R847" s="264"/>
      <c r="S847" s="264"/>
      <c r="T847" s="264"/>
      <c r="U847" s="264"/>
      <c r="V847" s="264"/>
      <c r="W847" s="264"/>
      <c r="X847" s="264"/>
      <c r="Y847" s="264"/>
      <c r="Z847" s="264"/>
      <c r="AA847" s="264"/>
      <c r="AB847" s="264"/>
      <c r="AC847" s="264"/>
      <c r="AD847" s="264"/>
      <c r="AE847" s="264"/>
      <c r="AF847" s="264"/>
      <c r="AG847" s="264"/>
      <c r="AH847" s="264"/>
      <c r="AI847" s="264"/>
      <c r="AJ847" s="264"/>
      <c r="AK847" s="264"/>
      <c r="AL847" s="264"/>
      <c r="AM847" s="264"/>
      <c r="AN847" s="264"/>
    </row>
    <row r="848" spans="2:40" x14ac:dyDescent="0.2">
      <c r="B848" s="307"/>
      <c r="C848" s="307"/>
      <c r="D848" s="307"/>
      <c r="E848" s="307"/>
      <c r="F848" s="264"/>
      <c r="G848" s="307"/>
      <c r="H848" s="307"/>
      <c r="I848" s="303"/>
      <c r="J848" s="264"/>
      <c r="K848" s="264"/>
      <c r="L848" s="264"/>
      <c r="M848" s="264"/>
      <c r="N848" s="264"/>
      <c r="O848" s="264"/>
      <c r="P848" s="264"/>
      <c r="Q848" s="264"/>
      <c r="R848" s="264"/>
      <c r="S848" s="264"/>
      <c r="T848" s="264"/>
      <c r="U848" s="264"/>
      <c r="V848" s="264"/>
      <c r="W848" s="264"/>
      <c r="X848" s="264"/>
      <c r="Y848" s="264"/>
      <c r="Z848" s="264"/>
      <c r="AA848" s="264"/>
      <c r="AB848" s="264"/>
      <c r="AC848" s="264"/>
      <c r="AD848" s="264"/>
      <c r="AE848" s="264"/>
      <c r="AF848" s="264"/>
      <c r="AG848" s="264"/>
      <c r="AH848" s="264"/>
      <c r="AI848" s="264"/>
      <c r="AJ848" s="264"/>
      <c r="AK848" s="264"/>
      <c r="AL848" s="264"/>
      <c r="AM848" s="264"/>
      <c r="AN848" s="264"/>
    </row>
    <row r="849" spans="2:40" x14ac:dyDescent="0.2">
      <c r="B849" s="307"/>
      <c r="C849" s="307"/>
      <c r="D849" s="307"/>
      <c r="E849" s="307"/>
      <c r="F849" s="264"/>
      <c r="G849" s="307"/>
      <c r="H849" s="307"/>
      <c r="I849" s="303"/>
      <c r="J849" s="264"/>
      <c r="K849" s="264"/>
      <c r="L849" s="264"/>
      <c r="M849" s="264"/>
      <c r="N849" s="264"/>
      <c r="O849" s="264"/>
      <c r="P849" s="264"/>
      <c r="Q849" s="264"/>
      <c r="R849" s="264"/>
      <c r="S849" s="264"/>
      <c r="T849" s="264"/>
      <c r="U849" s="264"/>
      <c r="V849" s="264"/>
      <c r="W849" s="264"/>
      <c r="X849" s="264"/>
      <c r="Y849" s="264"/>
      <c r="Z849" s="264"/>
      <c r="AA849" s="264"/>
      <c r="AB849" s="264"/>
      <c r="AC849" s="264"/>
      <c r="AD849" s="264"/>
      <c r="AE849" s="264"/>
      <c r="AF849" s="264"/>
      <c r="AG849" s="264"/>
      <c r="AH849" s="264"/>
      <c r="AI849" s="264"/>
      <c r="AJ849" s="264"/>
      <c r="AK849" s="264"/>
      <c r="AL849" s="264"/>
      <c r="AM849" s="264"/>
      <c r="AN849" s="264"/>
    </row>
    <row r="850" spans="2:40" x14ac:dyDescent="0.2">
      <c r="B850" s="307"/>
      <c r="C850" s="307"/>
      <c r="D850" s="307"/>
      <c r="E850" s="307"/>
      <c r="F850" s="264"/>
      <c r="G850" s="307"/>
      <c r="H850" s="307"/>
      <c r="I850" s="303"/>
      <c r="J850" s="264"/>
      <c r="K850" s="264"/>
      <c r="L850" s="264"/>
      <c r="M850" s="264"/>
      <c r="N850" s="264"/>
      <c r="O850" s="264"/>
      <c r="P850" s="264"/>
      <c r="Q850" s="264"/>
      <c r="R850" s="264"/>
      <c r="S850" s="264"/>
      <c r="T850" s="264"/>
      <c r="U850" s="264"/>
      <c r="V850" s="264"/>
      <c r="W850" s="264"/>
      <c r="X850" s="264"/>
      <c r="Y850" s="264"/>
      <c r="Z850" s="264"/>
      <c r="AA850" s="264"/>
      <c r="AB850" s="264"/>
      <c r="AC850" s="264"/>
      <c r="AD850" s="264"/>
      <c r="AE850" s="264"/>
      <c r="AF850" s="264"/>
      <c r="AG850" s="264"/>
      <c r="AH850" s="264"/>
      <c r="AI850" s="264"/>
      <c r="AJ850" s="264"/>
      <c r="AK850" s="264"/>
      <c r="AL850" s="264"/>
      <c r="AM850" s="264"/>
      <c r="AN850" s="264"/>
    </row>
    <row r="851" spans="2:40" x14ac:dyDescent="0.2">
      <c r="B851" s="307"/>
      <c r="C851" s="307"/>
      <c r="D851" s="307"/>
      <c r="E851" s="307"/>
      <c r="F851" s="264"/>
      <c r="G851" s="307"/>
      <c r="H851" s="307"/>
      <c r="I851" s="303"/>
      <c r="J851" s="264"/>
      <c r="K851" s="264"/>
      <c r="L851" s="264"/>
      <c r="M851" s="264"/>
      <c r="N851" s="264"/>
      <c r="O851" s="264"/>
      <c r="P851" s="264"/>
      <c r="Q851" s="264"/>
      <c r="R851" s="264"/>
      <c r="S851" s="264"/>
      <c r="T851" s="264"/>
      <c r="U851" s="264"/>
      <c r="V851" s="264"/>
      <c r="W851" s="264"/>
      <c r="X851" s="264"/>
      <c r="Y851" s="264"/>
      <c r="Z851" s="264"/>
      <c r="AA851" s="264"/>
      <c r="AB851" s="264"/>
      <c r="AC851" s="264"/>
      <c r="AD851" s="264"/>
      <c r="AE851" s="264"/>
      <c r="AF851" s="264"/>
      <c r="AG851" s="264"/>
      <c r="AH851" s="264"/>
      <c r="AI851" s="264"/>
      <c r="AJ851" s="264"/>
      <c r="AK851" s="264"/>
      <c r="AL851" s="264"/>
      <c r="AM851" s="264"/>
      <c r="AN851" s="264"/>
    </row>
    <row r="852" spans="2:40" x14ac:dyDescent="0.2">
      <c r="B852" s="307"/>
      <c r="C852" s="307"/>
      <c r="D852" s="307"/>
      <c r="E852" s="307"/>
      <c r="F852" s="264"/>
      <c r="G852" s="307"/>
      <c r="H852" s="307"/>
      <c r="I852" s="303"/>
      <c r="J852" s="264"/>
      <c r="K852" s="264"/>
      <c r="L852" s="264"/>
      <c r="M852" s="264"/>
      <c r="N852" s="264"/>
      <c r="O852" s="264"/>
      <c r="P852" s="264"/>
      <c r="Q852" s="264"/>
      <c r="R852" s="264"/>
      <c r="S852" s="264"/>
      <c r="T852" s="264"/>
      <c r="U852" s="264"/>
      <c r="V852" s="264"/>
      <c r="W852" s="264"/>
      <c r="X852" s="264"/>
      <c r="Y852" s="264"/>
      <c r="Z852" s="264"/>
      <c r="AA852" s="264"/>
      <c r="AB852" s="264"/>
      <c r="AC852" s="264"/>
      <c r="AD852" s="264"/>
      <c r="AE852" s="264"/>
      <c r="AF852" s="264"/>
      <c r="AG852" s="264"/>
      <c r="AH852" s="264"/>
      <c r="AI852" s="264"/>
      <c r="AJ852" s="264"/>
      <c r="AK852" s="264"/>
      <c r="AL852" s="264"/>
      <c r="AM852" s="264"/>
      <c r="AN852" s="264"/>
    </row>
    <row r="853" spans="2:40" x14ac:dyDescent="0.2">
      <c r="B853" s="307"/>
      <c r="C853" s="307"/>
      <c r="D853" s="307"/>
      <c r="E853" s="307"/>
      <c r="F853" s="264"/>
      <c r="G853" s="307"/>
      <c r="H853" s="307"/>
      <c r="I853" s="303"/>
      <c r="J853" s="264"/>
      <c r="K853" s="264"/>
      <c r="L853" s="264"/>
      <c r="M853" s="264"/>
      <c r="N853" s="264"/>
      <c r="O853" s="264"/>
      <c r="P853" s="264"/>
      <c r="Q853" s="264"/>
      <c r="R853" s="264"/>
      <c r="S853" s="264"/>
      <c r="T853" s="264"/>
      <c r="U853" s="264"/>
      <c r="V853" s="264"/>
      <c r="W853" s="264"/>
      <c r="X853" s="264"/>
      <c r="Y853" s="264"/>
      <c r="Z853" s="264"/>
      <c r="AA853" s="264"/>
      <c r="AB853" s="264"/>
      <c r="AC853" s="264"/>
      <c r="AD853" s="264"/>
      <c r="AE853" s="264"/>
      <c r="AF853" s="264"/>
      <c r="AG853" s="264"/>
      <c r="AH853" s="264"/>
      <c r="AI853" s="264"/>
      <c r="AJ853" s="264"/>
      <c r="AK853" s="264"/>
      <c r="AL853" s="264"/>
      <c r="AM853" s="264"/>
      <c r="AN853" s="264"/>
    </row>
    <row r="854" spans="2:40" x14ac:dyDescent="0.2">
      <c r="B854" s="307"/>
      <c r="C854" s="307"/>
      <c r="D854" s="307"/>
      <c r="E854" s="307"/>
      <c r="F854" s="264"/>
      <c r="G854" s="307"/>
      <c r="H854" s="307"/>
      <c r="I854" s="303"/>
      <c r="J854" s="264"/>
      <c r="K854" s="264"/>
      <c r="L854" s="264"/>
      <c r="M854" s="264"/>
      <c r="N854" s="264"/>
      <c r="O854" s="264"/>
      <c r="P854" s="264"/>
      <c r="Q854" s="264"/>
      <c r="R854" s="264"/>
      <c r="S854" s="264"/>
      <c r="T854" s="264"/>
      <c r="U854" s="264"/>
      <c r="V854" s="264"/>
      <c r="W854" s="264"/>
      <c r="X854" s="264"/>
      <c r="Y854" s="264"/>
      <c r="Z854" s="264"/>
      <c r="AA854" s="264"/>
      <c r="AB854" s="264"/>
      <c r="AC854" s="264"/>
      <c r="AD854" s="264"/>
      <c r="AE854" s="264"/>
      <c r="AF854" s="264"/>
      <c r="AG854" s="264"/>
      <c r="AH854" s="264"/>
      <c r="AI854" s="264"/>
      <c r="AJ854" s="264"/>
      <c r="AK854" s="264"/>
      <c r="AL854" s="264"/>
      <c r="AM854" s="264"/>
      <c r="AN854" s="264"/>
    </row>
    <row r="855" spans="2:40" x14ac:dyDescent="0.2">
      <c r="B855" s="307"/>
      <c r="C855" s="307"/>
      <c r="D855" s="307"/>
      <c r="E855" s="307"/>
      <c r="F855" s="264"/>
      <c r="G855" s="307"/>
      <c r="H855" s="307"/>
      <c r="I855" s="303"/>
      <c r="J855" s="264"/>
      <c r="K855" s="264"/>
      <c r="L855" s="264"/>
      <c r="M855" s="264"/>
      <c r="N855" s="264"/>
      <c r="O855" s="264"/>
      <c r="P855" s="264"/>
      <c r="Q855" s="264"/>
      <c r="R855" s="264"/>
      <c r="S855" s="264"/>
      <c r="T855" s="264"/>
      <c r="U855" s="264"/>
      <c r="V855" s="264"/>
      <c r="W855" s="264"/>
      <c r="X855" s="264"/>
      <c r="Y855" s="264"/>
      <c r="Z855" s="264"/>
      <c r="AA855" s="264"/>
      <c r="AB855" s="264"/>
      <c r="AC855" s="264"/>
      <c r="AD855" s="264"/>
      <c r="AE855" s="264"/>
      <c r="AF855" s="264"/>
      <c r="AG855" s="264"/>
      <c r="AH855" s="264"/>
      <c r="AI855" s="264"/>
      <c r="AJ855" s="264"/>
      <c r="AK855" s="264"/>
      <c r="AL855" s="264"/>
      <c r="AM855" s="264"/>
      <c r="AN855" s="264"/>
    </row>
    <row r="856" spans="2:40" x14ac:dyDescent="0.2">
      <c r="B856" s="307"/>
      <c r="C856" s="307"/>
      <c r="D856" s="307"/>
      <c r="E856" s="307"/>
      <c r="F856" s="264"/>
      <c r="G856" s="307"/>
      <c r="H856" s="307"/>
      <c r="I856" s="303"/>
      <c r="J856" s="264"/>
      <c r="K856" s="264"/>
      <c r="L856" s="264"/>
      <c r="M856" s="264"/>
      <c r="N856" s="264"/>
      <c r="O856" s="264"/>
      <c r="P856" s="264"/>
      <c r="Q856" s="264"/>
      <c r="R856" s="264"/>
      <c r="S856" s="264"/>
      <c r="T856" s="264"/>
      <c r="U856" s="264"/>
      <c r="V856" s="264"/>
      <c r="W856" s="264"/>
      <c r="X856" s="264"/>
      <c r="Y856" s="264"/>
      <c r="Z856" s="264"/>
      <c r="AA856" s="264"/>
      <c r="AB856" s="264"/>
      <c r="AC856" s="264"/>
      <c r="AD856" s="264"/>
      <c r="AE856" s="264"/>
      <c r="AF856" s="264"/>
      <c r="AG856" s="264"/>
      <c r="AH856" s="264"/>
      <c r="AI856" s="264"/>
      <c r="AJ856" s="264"/>
      <c r="AK856" s="264"/>
      <c r="AL856" s="264"/>
      <c r="AM856" s="264"/>
      <c r="AN856" s="264"/>
    </row>
    <row r="857" spans="2:40" x14ac:dyDescent="0.2">
      <c r="B857" s="307"/>
      <c r="C857" s="307"/>
      <c r="D857" s="307"/>
      <c r="E857" s="307"/>
      <c r="F857" s="264"/>
      <c r="G857" s="307"/>
      <c r="H857" s="307"/>
      <c r="I857" s="303"/>
      <c r="J857" s="264"/>
      <c r="K857" s="264"/>
      <c r="L857" s="264"/>
      <c r="M857" s="264"/>
      <c r="N857" s="264"/>
      <c r="O857" s="264"/>
      <c r="P857" s="264"/>
      <c r="Q857" s="264"/>
      <c r="R857" s="264"/>
      <c r="S857" s="264"/>
      <c r="T857" s="264"/>
      <c r="U857" s="264"/>
      <c r="V857" s="264"/>
      <c r="W857" s="264"/>
      <c r="X857" s="264"/>
      <c r="Y857" s="264"/>
      <c r="Z857" s="264"/>
      <c r="AA857" s="264"/>
      <c r="AB857" s="264"/>
      <c r="AC857" s="264"/>
      <c r="AD857" s="264"/>
      <c r="AE857" s="264"/>
      <c r="AF857" s="264"/>
      <c r="AG857" s="264"/>
      <c r="AH857" s="264"/>
      <c r="AI857" s="264"/>
      <c r="AJ857" s="264"/>
      <c r="AK857" s="264"/>
      <c r="AL857" s="264"/>
      <c r="AM857" s="264"/>
      <c r="AN857" s="264"/>
    </row>
    <row r="858" spans="2:40" x14ac:dyDescent="0.2">
      <c r="B858" s="307"/>
      <c r="C858" s="307"/>
      <c r="D858" s="307"/>
      <c r="E858" s="307"/>
      <c r="F858" s="264"/>
      <c r="G858" s="307"/>
      <c r="H858" s="307"/>
      <c r="I858" s="303"/>
      <c r="J858" s="264"/>
      <c r="K858" s="264"/>
      <c r="L858" s="264"/>
      <c r="M858" s="264"/>
      <c r="N858" s="264"/>
      <c r="O858" s="264"/>
      <c r="P858" s="264"/>
      <c r="Q858" s="264"/>
      <c r="R858" s="264"/>
      <c r="S858" s="264"/>
      <c r="T858" s="264"/>
      <c r="U858" s="264"/>
      <c r="V858" s="264"/>
      <c r="W858" s="264"/>
      <c r="X858" s="264"/>
      <c r="Y858" s="264"/>
      <c r="Z858" s="264"/>
      <c r="AA858" s="264"/>
      <c r="AB858" s="264"/>
      <c r="AC858" s="264"/>
      <c r="AD858" s="264"/>
      <c r="AE858" s="264"/>
      <c r="AF858" s="264"/>
      <c r="AG858" s="264"/>
      <c r="AH858" s="264"/>
      <c r="AI858" s="264"/>
      <c r="AJ858" s="264"/>
      <c r="AK858" s="264"/>
      <c r="AL858" s="264"/>
      <c r="AM858" s="264"/>
      <c r="AN858" s="264"/>
    </row>
    <row r="859" spans="2:40" x14ac:dyDescent="0.2">
      <c r="B859" s="307"/>
      <c r="C859" s="307"/>
      <c r="D859" s="307"/>
      <c r="E859" s="307"/>
      <c r="F859" s="264"/>
      <c r="G859" s="307"/>
      <c r="H859" s="307"/>
      <c r="I859" s="303"/>
      <c r="J859" s="264"/>
      <c r="K859" s="264"/>
      <c r="L859" s="264"/>
      <c r="M859" s="264"/>
      <c r="N859" s="264"/>
      <c r="O859" s="264"/>
      <c r="P859" s="264"/>
      <c r="Q859" s="264"/>
      <c r="R859" s="264"/>
      <c r="S859" s="264"/>
      <c r="T859" s="264"/>
      <c r="U859" s="264"/>
      <c r="V859" s="264"/>
      <c r="W859" s="264"/>
      <c r="X859" s="264"/>
      <c r="Y859" s="264"/>
      <c r="Z859" s="264"/>
      <c r="AA859" s="264"/>
      <c r="AB859" s="264"/>
      <c r="AC859" s="264"/>
      <c r="AD859" s="264"/>
      <c r="AE859" s="264"/>
      <c r="AF859" s="264"/>
      <c r="AG859" s="264"/>
      <c r="AH859" s="264"/>
      <c r="AI859" s="264"/>
      <c r="AJ859" s="264"/>
      <c r="AK859" s="264"/>
      <c r="AL859" s="264"/>
      <c r="AM859" s="264"/>
      <c r="AN859" s="264"/>
    </row>
    <row r="860" spans="2:40" x14ac:dyDescent="0.2">
      <c r="B860" s="307"/>
      <c r="C860" s="307"/>
      <c r="D860" s="307"/>
      <c r="E860" s="307"/>
      <c r="F860" s="264"/>
      <c r="G860" s="307"/>
      <c r="H860" s="307"/>
      <c r="I860" s="303"/>
      <c r="J860" s="264"/>
      <c r="K860" s="264"/>
      <c r="L860" s="264"/>
      <c r="M860" s="264"/>
      <c r="N860" s="264"/>
      <c r="O860" s="264"/>
      <c r="P860" s="264"/>
      <c r="Q860" s="264"/>
      <c r="R860" s="264"/>
      <c r="S860" s="264"/>
      <c r="T860" s="264"/>
      <c r="U860" s="264"/>
      <c r="V860" s="264"/>
      <c r="W860" s="264"/>
      <c r="X860" s="264"/>
      <c r="Y860" s="264"/>
      <c r="Z860" s="264"/>
      <c r="AA860" s="264"/>
      <c r="AB860" s="264"/>
      <c r="AC860" s="264"/>
      <c r="AD860" s="264"/>
      <c r="AE860" s="264"/>
      <c r="AF860" s="264"/>
      <c r="AG860" s="264"/>
      <c r="AH860" s="264"/>
      <c r="AI860" s="264"/>
      <c r="AJ860" s="264"/>
      <c r="AK860" s="264"/>
      <c r="AL860" s="264"/>
      <c r="AM860" s="264"/>
      <c r="AN860" s="264"/>
    </row>
    <row r="861" spans="2:40" x14ac:dyDescent="0.2">
      <c r="B861" s="307"/>
      <c r="C861" s="307"/>
      <c r="D861" s="307"/>
      <c r="E861" s="307"/>
      <c r="F861" s="264"/>
      <c r="G861" s="307"/>
      <c r="H861" s="307"/>
      <c r="I861" s="303"/>
      <c r="J861" s="264"/>
      <c r="K861" s="264"/>
      <c r="L861" s="264"/>
      <c r="M861" s="264"/>
      <c r="N861" s="264"/>
      <c r="O861" s="264"/>
      <c r="P861" s="264"/>
      <c r="Q861" s="264"/>
      <c r="R861" s="264"/>
      <c r="S861" s="264"/>
      <c r="T861" s="264"/>
      <c r="U861" s="264"/>
      <c r="V861" s="264"/>
      <c r="W861" s="264"/>
      <c r="X861" s="264"/>
      <c r="Y861" s="264"/>
      <c r="Z861" s="264"/>
      <c r="AA861" s="264"/>
      <c r="AB861" s="264"/>
      <c r="AC861" s="264"/>
      <c r="AD861" s="264"/>
      <c r="AE861" s="264"/>
      <c r="AF861" s="264"/>
      <c r="AG861" s="264"/>
      <c r="AH861" s="264"/>
      <c r="AI861" s="264"/>
      <c r="AJ861" s="264"/>
      <c r="AK861" s="264"/>
      <c r="AL861" s="264"/>
      <c r="AM861" s="264"/>
      <c r="AN861" s="264"/>
    </row>
    <row r="862" spans="2:40" x14ac:dyDescent="0.2">
      <c r="B862" s="307"/>
      <c r="C862" s="307"/>
      <c r="D862" s="307"/>
      <c r="E862" s="307"/>
      <c r="F862" s="264"/>
      <c r="G862" s="307"/>
      <c r="H862" s="307"/>
      <c r="I862" s="303"/>
      <c r="J862" s="264"/>
      <c r="K862" s="264"/>
      <c r="L862" s="264"/>
      <c r="M862" s="264"/>
      <c r="N862" s="264"/>
      <c r="O862" s="264"/>
      <c r="P862" s="264"/>
      <c r="Q862" s="264"/>
      <c r="R862" s="264"/>
      <c r="S862" s="264"/>
      <c r="T862" s="264"/>
      <c r="U862" s="264"/>
      <c r="V862" s="264"/>
      <c r="W862" s="264"/>
      <c r="X862" s="264"/>
      <c r="Y862" s="264"/>
      <c r="Z862" s="264"/>
      <c r="AA862" s="264"/>
      <c r="AB862" s="264"/>
      <c r="AC862" s="264"/>
      <c r="AD862" s="264"/>
      <c r="AE862" s="264"/>
      <c r="AF862" s="264"/>
      <c r="AG862" s="264"/>
      <c r="AH862" s="264"/>
      <c r="AI862" s="264"/>
      <c r="AJ862" s="264"/>
      <c r="AK862" s="264"/>
      <c r="AL862" s="264"/>
      <c r="AM862" s="264"/>
      <c r="AN862" s="264"/>
    </row>
    <row r="863" spans="2:40" x14ac:dyDescent="0.2">
      <c r="B863" s="307"/>
      <c r="C863" s="307"/>
      <c r="D863" s="307"/>
      <c r="E863" s="307"/>
      <c r="F863" s="264"/>
      <c r="G863" s="307"/>
      <c r="H863" s="307"/>
      <c r="I863" s="303"/>
      <c r="J863" s="264"/>
      <c r="K863" s="264"/>
      <c r="L863" s="264"/>
      <c r="M863" s="264"/>
      <c r="N863" s="264"/>
      <c r="O863" s="264"/>
      <c r="P863" s="264"/>
      <c r="Q863" s="264"/>
      <c r="R863" s="264"/>
      <c r="S863" s="264"/>
      <c r="T863" s="264"/>
      <c r="U863" s="264"/>
      <c r="V863" s="264"/>
      <c r="W863" s="264"/>
      <c r="X863" s="264"/>
      <c r="Y863" s="264"/>
      <c r="Z863" s="264"/>
      <c r="AA863" s="264"/>
      <c r="AB863" s="264"/>
      <c r="AC863" s="264"/>
      <c r="AD863" s="264"/>
      <c r="AE863" s="264"/>
      <c r="AF863" s="264"/>
      <c r="AG863" s="264"/>
      <c r="AH863" s="264"/>
      <c r="AI863" s="264"/>
      <c r="AJ863" s="264"/>
      <c r="AK863" s="264"/>
      <c r="AL863" s="264"/>
      <c r="AM863" s="264"/>
      <c r="AN863" s="264"/>
    </row>
    <row r="864" spans="2:40" x14ac:dyDescent="0.2">
      <c r="B864" s="307"/>
      <c r="C864" s="307"/>
      <c r="D864" s="307"/>
      <c r="E864" s="307"/>
      <c r="F864" s="264"/>
      <c r="G864" s="307"/>
      <c r="H864" s="307"/>
      <c r="I864" s="303"/>
      <c r="J864" s="264"/>
      <c r="K864" s="264"/>
      <c r="L864" s="264"/>
      <c r="M864" s="264"/>
      <c r="N864" s="264"/>
      <c r="O864" s="264"/>
      <c r="P864" s="264"/>
      <c r="Q864" s="264"/>
      <c r="R864" s="264"/>
      <c r="S864" s="264"/>
      <c r="T864" s="264"/>
      <c r="U864" s="264"/>
      <c r="V864" s="264"/>
      <c r="W864" s="264"/>
      <c r="X864" s="264"/>
      <c r="Y864" s="264"/>
      <c r="Z864" s="264"/>
      <c r="AA864" s="264"/>
      <c r="AB864" s="264"/>
      <c r="AC864" s="264"/>
      <c r="AD864" s="264"/>
      <c r="AE864" s="264"/>
      <c r="AF864" s="264"/>
      <c r="AG864" s="264"/>
      <c r="AH864" s="264"/>
      <c r="AI864" s="264"/>
      <c r="AJ864" s="264"/>
      <c r="AK864" s="264"/>
      <c r="AL864" s="264"/>
      <c r="AM864" s="264"/>
      <c r="AN864" s="264"/>
    </row>
    <row r="865" spans="2:40" x14ac:dyDescent="0.2">
      <c r="B865" s="307"/>
      <c r="C865" s="307"/>
      <c r="D865" s="307"/>
      <c r="E865" s="307"/>
      <c r="F865" s="264"/>
      <c r="G865" s="307"/>
      <c r="H865" s="307"/>
      <c r="I865" s="303"/>
      <c r="J865" s="264"/>
      <c r="K865" s="264"/>
      <c r="L865" s="264"/>
      <c r="M865" s="264"/>
      <c r="N865" s="264"/>
      <c r="O865" s="264"/>
      <c r="P865" s="264"/>
      <c r="Q865" s="264"/>
      <c r="R865" s="264"/>
      <c r="S865" s="264"/>
      <c r="T865" s="264"/>
      <c r="U865" s="264"/>
      <c r="V865" s="264"/>
      <c r="W865" s="264"/>
      <c r="X865" s="264"/>
      <c r="Y865" s="264"/>
      <c r="Z865" s="264"/>
      <c r="AA865" s="264"/>
      <c r="AB865" s="264"/>
      <c r="AC865" s="264"/>
      <c r="AD865" s="264"/>
      <c r="AE865" s="264"/>
      <c r="AF865" s="264"/>
      <c r="AG865" s="264"/>
      <c r="AH865" s="264"/>
      <c r="AI865" s="264"/>
      <c r="AJ865" s="264"/>
      <c r="AK865" s="264"/>
      <c r="AL865" s="264"/>
      <c r="AM865" s="264"/>
      <c r="AN865" s="264"/>
    </row>
    <row r="866" spans="2:40" x14ac:dyDescent="0.2">
      <c r="B866" s="307"/>
      <c r="C866" s="307"/>
      <c r="D866" s="307"/>
      <c r="E866" s="307"/>
      <c r="F866" s="264"/>
      <c r="G866" s="307"/>
      <c r="H866" s="307"/>
      <c r="I866" s="303"/>
      <c r="J866" s="264"/>
      <c r="K866" s="264"/>
      <c r="L866" s="264"/>
      <c r="M866" s="264"/>
      <c r="N866" s="264"/>
      <c r="O866" s="264"/>
      <c r="P866" s="264"/>
      <c r="Q866" s="264"/>
      <c r="R866" s="264"/>
      <c r="S866" s="264"/>
      <c r="T866" s="264"/>
      <c r="U866" s="264"/>
      <c r="V866" s="264"/>
      <c r="W866" s="264"/>
      <c r="X866" s="264"/>
      <c r="Y866" s="264"/>
      <c r="Z866" s="264"/>
      <c r="AA866" s="264"/>
      <c r="AB866" s="264"/>
      <c r="AC866" s="264"/>
      <c r="AD866" s="264"/>
      <c r="AE866" s="264"/>
      <c r="AF866" s="264"/>
      <c r="AG866" s="264"/>
      <c r="AH866" s="264"/>
      <c r="AI866" s="264"/>
      <c r="AJ866" s="264"/>
      <c r="AK866" s="264"/>
      <c r="AL866" s="264"/>
      <c r="AM866" s="264"/>
      <c r="AN866" s="264"/>
    </row>
    <row r="867" spans="2:40" x14ac:dyDescent="0.2">
      <c r="B867" s="307"/>
      <c r="C867" s="307"/>
      <c r="D867" s="307"/>
      <c r="E867" s="307"/>
      <c r="F867" s="264"/>
      <c r="G867" s="307"/>
      <c r="H867" s="307"/>
      <c r="I867" s="303"/>
      <c r="J867" s="264"/>
      <c r="K867" s="264"/>
      <c r="L867" s="264"/>
      <c r="M867" s="264"/>
      <c r="N867" s="264"/>
      <c r="O867" s="264"/>
      <c r="P867" s="264"/>
      <c r="Q867" s="264"/>
      <c r="R867" s="264"/>
      <c r="S867" s="264"/>
      <c r="T867" s="264"/>
      <c r="U867" s="264"/>
      <c r="V867" s="264"/>
      <c r="W867" s="264"/>
      <c r="X867" s="264"/>
      <c r="Y867" s="264"/>
      <c r="Z867" s="264"/>
      <c r="AA867" s="264"/>
      <c r="AB867" s="264"/>
      <c r="AC867" s="264"/>
      <c r="AD867" s="264"/>
      <c r="AE867" s="264"/>
      <c r="AF867" s="264"/>
      <c r="AG867" s="264"/>
      <c r="AH867" s="264"/>
      <c r="AI867" s="264"/>
      <c r="AJ867" s="264"/>
      <c r="AK867" s="264"/>
      <c r="AL867" s="264"/>
      <c r="AM867" s="264"/>
      <c r="AN867" s="264"/>
    </row>
    <row r="868" spans="2:40" x14ac:dyDescent="0.2">
      <c r="B868" s="307"/>
      <c r="C868" s="307"/>
      <c r="D868" s="307"/>
      <c r="E868" s="307"/>
      <c r="F868" s="264"/>
      <c r="G868" s="307"/>
      <c r="H868" s="307"/>
      <c r="I868" s="303"/>
      <c r="J868" s="264"/>
      <c r="K868" s="264"/>
      <c r="L868" s="264"/>
      <c r="M868" s="264"/>
      <c r="N868" s="264"/>
      <c r="O868" s="264"/>
      <c r="P868" s="264"/>
      <c r="Q868" s="264"/>
      <c r="R868" s="264"/>
      <c r="S868" s="264"/>
      <c r="T868" s="264"/>
      <c r="U868" s="264"/>
      <c r="V868" s="264"/>
      <c r="W868" s="264"/>
      <c r="X868" s="264"/>
      <c r="Y868" s="264"/>
      <c r="Z868" s="264"/>
      <c r="AA868" s="264"/>
      <c r="AB868" s="264"/>
      <c r="AC868" s="264"/>
      <c r="AD868" s="264"/>
      <c r="AE868" s="264"/>
      <c r="AF868" s="264"/>
      <c r="AG868" s="264"/>
      <c r="AH868" s="264"/>
      <c r="AI868" s="264"/>
      <c r="AJ868" s="264"/>
      <c r="AK868" s="264"/>
      <c r="AL868" s="264"/>
      <c r="AM868" s="264"/>
      <c r="AN868" s="264"/>
    </row>
    <row r="869" spans="2:40" x14ac:dyDescent="0.2">
      <c r="B869" s="307"/>
      <c r="C869" s="307"/>
      <c r="D869" s="307"/>
      <c r="E869" s="307"/>
    </row>
    <row r="870" spans="2:40" x14ac:dyDescent="0.2">
      <c r="B870" s="307"/>
      <c r="C870" s="307"/>
      <c r="D870" s="307"/>
      <c r="E870" s="307"/>
    </row>
    <row r="871" spans="2:40" x14ac:dyDescent="0.2">
      <c r="B871" s="307"/>
      <c r="C871" s="307"/>
      <c r="D871" s="307"/>
      <c r="E871" s="307"/>
    </row>
    <row r="872" spans="2:40" x14ac:dyDescent="0.2">
      <c r="B872" s="307"/>
      <c r="C872" s="307"/>
      <c r="D872" s="307"/>
      <c r="E872" s="307"/>
    </row>
    <row r="873" spans="2:40" x14ac:dyDescent="0.2">
      <c r="B873" s="307"/>
      <c r="C873" s="307"/>
      <c r="D873" s="307"/>
      <c r="E873" s="307"/>
    </row>
    <row r="874" spans="2:40" x14ac:dyDescent="0.2">
      <c r="B874" s="307"/>
      <c r="C874" s="307"/>
      <c r="D874" s="307"/>
      <c r="E874" s="307"/>
    </row>
    <row r="875" spans="2:40" x14ac:dyDescent="0.2">
      <c r="B875" s="307"/>
      <c r="C875" s="307"/>
      <c r="D875" s="307"/>
      <c r="E875" s="307"/>
    </row>
    <row r="876" spans="2:40" x14ac:dyDescent="0.2">
      <c r="B876" s="307"/>
      <c r="C876" s="307"/>
      <c r="D876" s="307"/>
      <c r="E876" s="307"/>
    </row>
    <row r="877" spans="2:40" x14ac:dyDescent="0.2">
      <c r="B877" s="307"/>
      <c r="C877" s="307"/>
      <c r="D877" s="307"/>
      <c r="E877" s="307"/>
    </row>
    <row r="878" spans="2:40" x14ac:dyDescent="0.2">
      <c r="B878" s="307"/>
      <c r="C878" s="307"/>
      <c r="D878" s="307"/>
      <c r="E878" s="307"/>
    </row>
    <row r="879" spans="2:40" x14ac:dyDescent="0.2">
      <c r="B879" s="307"/>
      <c r="C879" s="307"/>
      <c r="D879" s="307"/>
      <c r="E879" s="307"/>
    </row>
    <row r="880" spans="2:40" x14ac:dyDescent="0.2">
      <c r="B880" s="307"/>
      <c r="C880" s="307"/>
      <c r="D880" s="307"/>
      <c r="E880" s="307"/>
    </row>
    <row r="881" spans="2:5" x14ac:dyDescent="0.2">
      <c r="B881" s="307"/>
      <c r="C881" s="307"/>
      <c r="D881" s="307"/>
      <c r="E881" s="307"/>
    </row>
    <row r="882" spans="2:5" x14ac:dyDescent="0.2">
      <c r="B882" s="307"/>
      <c r="C882" s="307"/>
      <c r="D882" s="307"/>
      <c r="E882" s="307"/>
    </row>
    <row r="883" spans="2:5" x14ac:dyDescent="0.2">
      <c r="B883" s="307"/>
      <c r="C883" s="307"/>
      <c r="D883" s="307"/>
      <c r="E883" s="307"/>
    </row>
    <row r="884" spans="2:5" x14ac:dyDescent="0.2">
      <c r="B884" s="307"/>
      <c r="C884" s="307"/>
      <c r="D884" s="307"/>
      <c r="E884" s="307"/>
    </row>
    <row r="885" spans="2:5" x14ac:dyDescent="0.2">
      <c r="B885" s="307"/>
      <c r="C885" s="307"/>
      <c r="D885" s="307"/>
      <c r="E885" s="307"/>
    </row>
    <row r="886" spans="2:5" x14ac:dyDescent="0.2">
      <c r="B886" s="307"/>
      <c r="C886" s="307"/>
      <c r="D886" s="307"/>
      <c r="E886" s="307"/>
    </row>
    <row r="887" spans="2:5" x14ac:dyDescent="0.2">
      <c r="B887" s="307"/>
      <c r="C887" s="307"/>
      <c r="D887" s="307"/>
      <c r="E887" s="307"/>
    </row>
    <row r="888" spans="2:5" x14ac:dyDescent="0.2">
      <c r="B888" s="307"/>
      <c r="C888" s="307"/>
      <c r="D888" s="307"/>
      <c r="E888" s="307"/>
    </row>
    <row r="889" spans="2:5" x14ac:dyDescent="0.2">
      <c r="B889" s="307"/>
      <c r="C889" s="307"/>
      <c r="D889" s="307"/>
      <c r="E889" s="307"/>
    </row>
    <row r="890" spans="2:5" x14ac:dyDescent="0.2">
      <c r="B890" s="307"/>
      <c r="C890" s="307"/>
      <c r="D890" s="307"/>
      <c r="E890" s="307"/>
    </row>
    <row r="891" spans="2:5" x14ac:dyDescent="0.2">
      <c r="B891" s="307"/>
      <c r="C891" s="307"/>
      <c r="D891" s="307"/>
      <c r="E891" s="307"/>
    </row>
    <row r="892" spans="2:5" x14ac:dyDescent="0.2">
      <c r="B892" s="307"/>
      <c r="C892" s="307"/>
      <c r="D892" s="307"/>
      <c r="E892" s="307"/>
    </row>
  </sheetData>
  <sheetProtection algorithmName="SHA-512" hashValue="xzOQ8JxIZqdqoHnWUOdC7YYSR2+bL2WP1A1e/WGSmUBA1nUTWqg3vowRIaHdyPHHMho9DIs2+DRCQP4B8/0DqA==" saltValue="13+6SeATecqN9rmPiGaQ7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E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7918"/>
  <sheetViews>
    <sheetView zoomScaleNormal="100" workbookViewId="0">
      <pane xSplit="1" ySplit="4" topLeftCell="B790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25" customWidth="1"/>
    <col min="3" max="3" width="22.140625" style="168" customWidth="1"/>
    <col min="4" max="4" width="20.42578125" style="168" customWidth="1"/>
    <col min="5" max="5" width="17.85546875" style="168" customWidth="1"/>
    <col min="6" max="6" width="37.85546875" style="168" customWidth="1"/>
    <col min="7" max="7" width="2.5703125" style="125" bestFit="1" customWidth="1"/>
    <col min="8" max="8" width="17.85546875" style="122" customWidth="1"/>
    <col min="9" max="16384" width="8.85546875" style="32"/>
  </cols>
  <sheetData>
    <row r="1" spans="1:96" customFormat="1" ht="48" customHeight="1" x14ac:dyDescent="0.25">
      <c r="A1" s="1"/>
      <c r="B1" s="147"/>
      <c r="C1" s="320" t="s">
        <v>13503</v>
      </c>
      <c r="D1" s="320"/>
      <c r="E1" s="320"/>
      <c r="F1" s="320"/>
      <c r="G1" s="320"/>
      <c r="H1" s="32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8" customFormat="1" x14ac:dyDescent="0.2">
      <c r="A2" s="5"/>
      <c r="B2" s="148" t="s">
        <v>2307</v>
      </c>
      <c r="C2" s="196">
        <f>D7918</f>
        <v>15013866.889999516</v>
      </c>
      <c r="D2" s="149"/>
      <c r="E2" s="149"/>
      <c r="F2" s="149"/>
      <c r="G2" s="149"/>
      <c r="H2" s="12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</row>
    <row r="3" spans="1:96" s="72" customFormat="1" ht="12.75" x14ac:dyDescent="0.2">
      <c r="A3" s="1"/>
      <c r="B3" s="147"/>
      <c r="C3" s="150"/>
      <c r="D3" s="150"/>
      <c r="E3" s="150"/>
      <c r="F3" s="150"/>
      <c r="G3" s="147"/>
      <c r="H3" s="12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8" customFormat="1" ht="24" customHeight="1" x14ac:dyDescent="0.2">
      <c r="A4" s="22"/>
      <c r="B4" s="119" t="s">
        <v>19</v>
      </c>
      <c r="C4" s="119" t="s">
        <v>20</v>
      </c>
      <c r="D4" s="119" t="s">
        <v>11</v>
      </c>
      <c r="E4" s="119" t="s">
        <v>12</v>
      </c>
      <c r="F4" s="119" t="s">
        <v>6</v>
      </c>
      <c r="G4" s="119"/>
      <c r="H4" s="119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64">
        <v>44896.002384259256</v>
      </c>
      <c r="C5" s="188">
        <v>50</v>
      </c>
      <c r="D5" s="188">
        <v>46.1</v>
      </c>
      <c r="E5" s="188">
        <v>3.8999999999999986</v>
      </c>
      <c r="F5" s="165" t="s">
        <v>5</v>
      </c>
      <c r="G5" s="166"/>
      <c r="H5" s="167">
        <v>1446026380</v>
      </c>
      <c r="I5" s="125"/>
    </row>
    <row r="6" spans="1:96" x14ac:dyDescent="0.25">
      <c r="B6" s="164">
        <v>44896.004120370373</v>
      </c>
      <c r="C6" s="188">
        <v>10</v>
      </c>
      <c r="D6" s="188">
        <v>6.1</v>
      </c>
      <c r="E6" s="188">
        <v>3.9000000000000004</v>
      </c>
      <c r="F6" s="165" t="s">
        <v>5</v>
      </c>
      <c r="G6" s="166"/>
      <c r="H6" s="167">
        <v>1446030466</v>
      </c>
      <c r="I6" s="125"/>
    </row>
    <row r="7" spans="1:96" x14ac:dyDescent="0.25">
      <c r="B7" s="164">
        <v>44896.005694444444</v>
      </c>
      <c r="C7" s="188">
        <v>5000</v>
      </c>
      <c r="D7" s="188">
        <v>4895</v>
      </c>
      <c r="E7" s="188">
        <v>105</v>
      </c>
      <c r="F7" s="165" t="s">
        <v>5</v>
      </c>
      <c r="G7" s="166"/>
      <c r="H7" s="167">
        <v>1446034113</v>
      </c>
      <c r="I7" s="125"/>
    </row>
    <row r="8" spans="1:96" x14ac:dyDescent="0.25">
      <c r="B8" s="164">
        <v>44896.007268518515</v>
      </c>
      <c r="C8" s="188">
        <v>50</v>
      </c>
      <c r="D8" s="188">
        <v>46.1</v>
      </c>
      <c r="E8" s="188">
        <v>3.8999999999999986</v>
      </c>
      <c r="F8" s="165" t="s">
        <v>5</v>
      </c>
      <c r="G8" s="166"/>
      <c r="H8" s="167">
        <v>1446037788</v>
      </c>
      <c r="I8" s="125"/>
    </row>
    <row r="9" spans="1:96" x14ac:dyDescent="0.25">
      <c r="B9" s="164">
        <v>44896.007673611108</v>
      </c>
      <c r="C9" s="188">
        <v>1000</v>
      </c>
      <c r="D9" s="188">
        <v>979</v>
      </c>
      <c r="E9" s="188">
        <v>21</v>
      </c>
      <c r="F9" s="165" t="s">
        <v>5</v>
      </c>
      <c r="G9" s="166"/>
      <c r="H9" s="167">
        <v>1446038647</v>
      </c>
      <c r="I9" s="125"/>
    </row>
    <row r="10" spans="1:96" x14ac:dyDescent="0.25">
      <c r="B10" s="164">
        <v>44896.007789351854</v>
      </c>
      <c r="C10" s="188">
        <v>2000</v>
      </c>
      <c r="D10" s="188">
        <v>1958</v>
      </c>
      <c r="E10" s="188">
        <v>42</v>
      </c>
      <c r="F10" s="165" t="s">
        <v>5</v>
      </c>
      <c r="G10" s="166"/>
      <c r="H10" s="167">
        <v>1446038988</v>
      </c>
      <c r="I10" s="125"/>
    </row>
    <row r="11" spans="1:96" x14ac:dyDescent="0.25">
      <c r="B11" s="164">
        <v>44896.008668981478</v>
      </c>
      <c r="C11" s="188">
        <v>500</v>
      </c>
      <c r="D11" s="188">
        <v>489.5</v>
      </c>
      <c r="E11" s="188">
        <v>10.5</v>
      </c>
      <c r="F11" s="165" t="s">
        <v>5</v>
      </c>
      <c r="G11" s="166"/>
      <c r="H11" s="167">
        <v>1446040943</v>
      </c>
      <c r="I11" s="125"/>
    </row>
    <row r="12" spans="1:96" x14ac:dyDescent="0.25">
      <c r="B12" s="164">
        <v>44896.019548611112</v>
      </c>
      <c r="C12" s="188">
        <v>1000</v>
      </c>
      <c r="D12" s="188">
        <v>979</v>
      </c>
      <c r="E12" s="188">
        <v>21</v>
      </c>
      <c r="F12" s="165" t="s">
        <v>5</v>
      </c>
      <c r="G12" s="166"/>
      <c r="H12" s="167">
        <v>1446066558</v>
      </c>
      <c r="I12" s="125"/>
    </row>
    <row r="13" spans="1:96" x14ac:dyDescent="0.25">
      <c r="B13" s="164">
        <v>44896.021145833336</v>
      </c>
      <c r="C13" s="188">
        <v>100</v>
      </c>
      <c r="D13" s="188">
        <v>96.1</v>
      </c>
      <c r="E13" s="188">
        <v>3.9000000000000057</v>
      </c>
      <c r="F13" s="165" t="s">
        <v>5</v>
      </c>
      <c r="G13" s="166"/>
      <c r="H13" s="167">
        <v>1446069957</v>
      </c>
      <c r="I13" s="125"/>
    </row>
    <row r="14" spans="1:96" x14ac:dyDescent="0.25">
      <c r="B14" s="164">
        <v>44896.032141203701</v>
      </c>
      <c r="C14" s="188">
        <v>400</v>
      </c>
      <c r="D14" s="188">
        <v>391.6</v>
      </c>
      <c r="E14" s="188">
        <v>8.3999999999999773</v>
      </c>
      <c r="F14" s="165" t="s">
        <v>5</v>
      </c>
      <c r="G14" s="166"/>
      <c r="H14" s="167">
        <v>1446085183</v>
      </c>
      <c r="I14" s="125"/>
    </row>
    <row r="15" spans="1:96" x14ac:dyDescent="0.25">
      <c r="B15" s="164">
        <v>44896.041585648149</v>
      </c>
      <c r="C15" s="188">
        <v>500</v>
      </c>
      <c r="D15" s="188">
        <v>489.5</v>
      </c>
      <c r="E15" s="188">
        <v>10.5</v>
      </c>
      <c r="F15" s="165" t="s">
        <v>5</v>
      </c>
      <c r="G15" s="166"/>
      <c r="H15" s="167">
        <v>1446095984</v>
      </c>
      <c r="I15" s="125"/>
    </row>
    <row r="16" spans="1:96" x14ac:dyDescent="0.25">
      <c r="B16" s="164">
        <v>44896.050868055558</v>
      </c>
      <c r="C16" s="188">
        <v>200</v>
      </c>
      <c r="D16" s="188">
        <v>195.8</v>
      </c>
      <c r="E16" s="188">
        <v>4.1999999999999886</v>
      </c>
      <c r="F16" s="165" t="s">
        <v>5</v>
      </c>
      <c r="G16" s="166"/>
      <c r="H16" s="167">
        <v>1446106725</v>
      </c>
      <c r="I16" s="125"/>
    </row>
    <row r="17" spans="2:8" x14ac:dyDescent="0.25">
      <c r="B17" s="164">
        <v>44896.087673611109</v>
      </c>
      <c r="C17" s="188">
        <v>20</v>
      </c>
      <c r="D17" s="188">
        <v>16.100000000000001</v>
      </c>
      <c r="E17" s="188">
        <v>3.8999999999999986</v>
      </c>
      <c r="F17" s="165" t="s">
        <v>5</v>
      </c>
      <c r="G17" s="166"/>
      <c r="H17" s="167">
        <v>1446146572</v>
      </c>
    </row>
    <row r="18" spans="2:8" x14ac:dyDescent="0.25">
      <c r="B18" s="164">
        <v>44896.103993055556</v>
      </c>
      <c r="C18" s="188">
        <v>150</v>
      </c>
      <c r="D18" s="188">
        <v>146.1</v>
      </c>
      <c r="E18" s="188">
        <v>3.9000000000000057</v>
      </c>
      <c r="F18" s="165" t="s">
        <v>5</v>
      </c>
      <c r="G18" s="166"/>
      <c r="H18" s="167">
        <v>1446167694</v>
      </c>
    </row>
    <row r="19" spans="2:8" x14ac:dyDescent="0.25">
      <c r="B19" s="164">
        <v>44896.196909722225</v>
      </c>
      <c r="C19" s="188">
        <v>10</v>
      </c>
      <c r="D19" s="188">
        <v>6.1</v>
      </c>
      <c r="E19" s="188">
        <v>3.9000000000000004</v>
      </c>
      <c r="F19" s="165" t="s">
        <v>2072</v>
      </c>
      <c r="G19" s="166"/>
      <c r="H19" s="167">
        <v>1446291484</v>
      </c>
    </row>
    <row r="20" spans="2:8" x14ac:dyDescent="0.25">
      <c r="B20" s="164">
        <v>44896.208773148152</v>
      </c>
      <c r="C20" s="188">
        <v>100</v>
      </c>
      <c r="D20" s="188">
        <v>96.1</v>
      </c>
      <c r="E20" s="188">
        <v>3.9000000000000057</v>
      </c>
      <c r="F20" s="165" t="s">
        <v>5</v>
      </c>
      <c r="G20" s="166"/>
      <c r="H20" s="167">
        <v>1446307443</v>
      </c>
    </row>
    <row r="21" spans="2:8" x14ac:dyDescent="0.25">
      <c r="B21" s="164">
        <v>44896.232800925929</v>
      </c>
      <c r="C21" s="188">
        <v>300</v>
      </c>
      <c r="D21" s="188">
        <v>293.7</v>
      </c>
      <c r="E21" s="188">
        <v>6.3000000000000114</v>
      </c>
      <c r="F21" s="165" t="s">
        <v>5</v>
      </c>
      <c r="G21" s="166"/>
      <c r="H21" s="167">
        <v>1446327049</v>
      </c>
    </row>
    <row r="22" spans="2:8" x14ac:dyDescent="0.25">
      <c r="B22" s="164">
        <v>44896.258946759262</v>
      </c>
      <c r="C22" s="188">
        <v>300</v>
      </c>
      <c r="D22" s="188">
        <v>293.7</v>
      </c>
      <c r="E22" s="188">
        <v>6.3000000000000114</v>
      </c>
      <c r="F22" s="165" t="s">
        <v>5</v>
      </c>
      <c r="G22" s="166"/>
      <c r="H22" s="167">
        <v>1446347996</v>
      </c>
    </row>
    <row r="23" spans="2:8" x14ac:dyDescent="0.25">
      <c r="B23" s="164">
        <v>44896.259201388886</v>
      </c>
      <c r="C23" s="188">
        <v>1000</v>
      </c>
      <c r="D23" s="188">
        <v>979</v>
      </c>
      <c r="E23" s="188">
        <v>21</v>
      </c>
      <c r="F23" s="165" t="s">
        <v>2028</v>
      </c>
      <c r="G23" s="166"/>
      <c r="H23" s="167">
        <v>1446348263</v>
      </c>
    </row>
    <row r="24" spans="2:8" x14ac:dyDescent="0.25">
      <c r="B24" s="164">
        <v>44896.283368055556</v>
      </c>
      <c r="C24" s="188">
        <v>100</v>
      </c>
      <c r="D24" s="188">
        <v>96.1</v>
      </c>
      <c r="E24" s="188">
        <v>3.9000000000000057</v>
      </c>
      <c r="F24" s="165" t="s">
        <v>5</v>
      </c>
      <c r="G24" s="166"/>
      <c r="H24" s="167">
        <v>1446370767</v>
      </c>
    </row>
    <row r="25" spans="2:8" x14ac:dyDescent="0.25">
      <c r="B25" s="164">
        <v>44896.283518518518</v>
      </c>
      <c r="C25" s="188">
        <v>50</v>
      </c>
      <c r="D25" s="188">
        <v>46.1</v>
      </c>
      <c r="E25" s="188">
        <v>3.8999999999999986</v>
      </c>
      <c r="F25" s="165" t="s">
        <v>5</v>
      </c>
      <c r="G25" s="166"/>
      <c r="H25" s="167">
        <v>1446370886</v>
      </c>
    </row>
    <row r="26" spans="2:8" x14ac:dyDescent="0.25">
      <c r="B26" s="164">
        <v>44896.289178240739</v>
      </c>
      <c r="C26" s="188">
        <v>99</v>
      </c>
      <c r="D26" s="188">
        <v>95.1</v>
      </c>
      <c r="E26" s="188">
        <v>3.9000000000000057</v>
      </c>
      <c r="F26" s="165" t="s">
        <v>2064</v>
      </c>
      <c r="G26" s="166"/>
      <c r="H26" s="167">
        <v>1446374139</v>
      </c>
    </row>
    <row r="27" spans="2:8" x14ac:dyDescent="0.25">
      <c r="B27" s="164">
        <v>44896.297847222224</v>
      </c>
      <c r="C27" s="188">
        <v>1000</v>
      </c>
      <c r="D27" s="188">
        <v>979</v>
      </c>
      <c r="E27" s="188">
        <v>21</v>
      </c>
      <c r="F27" s="165" t="s">
        <v>5</v>
      </c>
      <c r="G27" s="166"/>
      <c r="H27" s="167">
        <v>1446380543</v>
      </c>
    </row>
    <row r="28" spans="2:8" x14ac:dyDescent="0.25">
      <c r="B28" s="164">
        <v>44896.301134259258</v>
      </c>
      <c r="C28" s="188">
        <v>1000</v>
      </c>
      <c r="D28" s="188">
        <v>979</v>
      </c>
      <c r="E28" s="188">
        <v>21</v>
      </c>
      <c r="F28" s="165" t="s">
        <v>5</v>
      </c>
      <c r="G28" s="166"/>
      <c r="H28" s="167">
        <v>1446382650</v>
      </c>
    </row>
    <row r="29" spans="2:8" x14ac:dyDescent="0.25">
      <c r="B29" s="164">
        <v>44896.306446759256</v>
      </c>
      <c r="C29" s="188">
        <v>100</v>
      </c>
      <c r="D29" s="188">
        <v>96.1</v>
      </c>
      <c r="E29" s="188">
        <v>3.9000000000000057</v>
      </c>
      <c r="F29" s="165" t="s">
        <v>5</v>
      </c>
      <c r="G29" s="166"/>
      <c r="H29" s="167">
        <v>1446386699</v>
      </c>
    </row>
    <row r="30" spans="2:8" x14ac:dyDescent="0.25">
      <c r="B30" s="164">
        <v>44896.309340277781</v>
      </c>
      <c r="C30" s="188">
        <v>1000</v>
      </c>
      <c r="D30" s="188">
        <v>979</v>
      </c>
      <c r="E30" s="188">
        <v>21</v>
      </c>
      <c r="F30" s="165" t="s">
        <v>5</v>
      </c>
      <c r="G30" s="166"/>
      <c r="H30" s="167">
        <v>1446389062</v>
      </c>
    </row>
    <row r="31" spans="2:8" x14ac:dyDescent="0.25">
      <c r="B31" s="164">
        <v>44896.331921296296</v>
      </c>
      <c r="C31" s="188">
        <v>3000</v>
      </c>
      <c r="D31" s="188">
        <v>2937</v>
      </c>
      <c r="E31" s="188">
        <v>63</v>
      </c>
      <c r="F31" s="165" t="s">
        <v>2015</v>
      </c>
      <c r="G31" s="166"/>
      <c r="H31" s="167">
        <v>1446405602</v>
      </c>
    </row>
    <row r="32" spans="2:8" x14ac:dyDescent="0.25">
      <c r="B32" s="164">
        <v>44896.334444444445</v>
      </c>
      <c r="C32" s="188">
        <v>500</v>
      </c>
      <c r="D32" s="188">
        <v>489.5</v>
      </c>
      <c r="E32" s="188">
        <v>10.5</v>
      </c>
      <c r="F32" s="165" t="s">
        <v>5857</v>
      </c>
      <c r="G32" s="166"/>
      <c r="H32" s="167">
        <v>1446407432</v>
      </c>
    </row>
    <row r="33" spans="2:8" x14ac:dyDescent="0.25">
      <c r="B33" s="164">
        <v>44896.344004629631</v>
      </c>
      <c r="C33" s="188">
        <v>100</v>
      </c>
      <c r="D33" s="188">
        <v>96.1</v>
      </c>
      <c r="E33" s="188">
        <v>3.9000000000000057</v>
      </c>
      <c r="F33" s="165" t="s">
        <v>103</v>
      </c>
      <c r="G33" s="166"/>
      <c r="H33" s="167">
        <v>1446415599</v>
      </c>
    </row>
    <row r="34" spans="2:8" x14ac:dyDescent="0.25">
      <c r="B34" s="164">
        <v>44896.35224537037</v>
      </c>
      <c r="C34" s="188">
        <v>1000</v>
      </c>
      <c r="D34" s="188">
        <v>979</v>
      </c>
      <c r="E34" s="188">
        <v>21</v>
      </c>
      <c r="F34" s="165" t="s">
        <v>5</v>
      </c>
      <c r="G34" s="166"/>
      <c r="H34" s="167">
        <v>1446422540</v>
      </c>
    </row>
    <row r="35" spans="2:8" x14ac:dyDescent="0.25">
      <c r="B35" s="164">
        <v>44896.353067129632</v>
      </c>
      <c r="C35" s="188">
        <v>100</v>
      </c>
      <c r="D35" s="188">
        <v>96.1</v>
      </c>
      <c r="E35" s="188">
        <v>3.9000000000000057</v>
      </c>
      <c r="F35" s="165" t="s">
        <v>5</v>
      </c>
      <c r="G35" s="166"/>
      <c r="H35" s="167">
        <v>1446423232</v>
      </c>
    </row>
    <row r="36" spans="2:8" x14ac:dyDescent="0.25">
      <c r="B36" s="164">
        <v>44896.359976851854</v>
      </c>
      <c r="C36" s="188">
        <v>4000</v>
      </c>
      <c r="D36" s="188">
        <v>3916</v>
      </c>
      <c r="E36" s="188">
        <v>84</v>
      </c>
      <c r="F36" s="165" t="s">
        <v>2014</v>
      </c>
      <c r="G36" s="166"/>
      <c r="H36" s="167">
        <v>1446428620</v>
      </c>
    </row>
    <row r="37" spans="2:8" x14ac:dyDescent="0.25">
      <c r="B37" s="164">
        <v>44896.363958333335</v>
      </c>
      <c r="C37" s="188">
        <v>100</v>
      </c>
      <c r="D37" s="188">
        <v>96.1</v>
      </c>
      <c r="E37" s="188">
        <v>3.9000000000000057</v>
      </c>
      <c r="F37" s="165" t="s">
        <v>5</v>
      </c>
      <c r="G37" s="166"/>
      <c r="H37" s="167">
        <v>1446431758</v>
      </c>
    </row>
    <row r="38" spans="2:8" x14ac:dyDescent="0.25">
      <c r="B38" s="164">
        <v>44896.369780092595</v>
      </c>
      <c r="C38" s="188">
        <v>500</v>
      </c>
      <c r="D38" s="188">
        <v>489.5</v>
      </c>
      <c r="E38" s="188">
        <v>10.5</v>
      </c>
      <c r="F38" s="165" t="s">
        <v>2031</v>
      </c>
      <c r="G38" s="166"/>
      <c r="H38" s="167">
        <v>1446436492</v>
      </c>
    </row>
    <row r="39" spans="2:8" x14ac:dyDescent="0.25">
      <c r="B39" s="164">
        <v>44896.370833333334</v>
      </c>
      <c r="C39" s="188">
        <v>250</v>
      </c>
      <c r="D39" s="188">
        <v>244.75</v>
      </c>
      <c r="E39" s="188">
        <v>5.25</v>
      </c>
      <c r="F39" s="165" t="s">
        <v>13193</v>
      </c>
      <c r="G39" s="166"/>
      <c r="H39" s="167">
        <v>1446437367</v>
      </c>
    </row>
    <row r="40" spans="2:8" x14ac:dyDescent="0.25">
      <c r="B40" s="164">
        <v>44896.374432870369</v>
      </c>
      <c r="C40" s="188">
        <v>50</v>
      </c>
      <c r="D40" s="188">
        <v>46.1</v>
      </c>
      <c r="E40" s="188">
        <v>3.8999999999999986</v>
      </c>
      <c r="F40" s="165" t="s">
        <v>5</v>
      </c>
      <c r="G40" s="166"/>
      <c r="H40" s="167">
        <v>1446440642</v>
      </c>
    </row>
    <row r="41" spans="2:8" x14ac:dyDescent="0.25">
      <c r="B41" s="164">
        <v>44896.375034722223</v>
      </c>
      <c r="C41" s="188">
        <v>100</v>
      </c>
      <c r="D41" s="188">
        <v>96.1</v>
      </c>
      <c r="E41" s="188">
        <v>3.9000000000000057</v>
      </c>
      <c r="F41" s="165" t="s">
        <v>5</v>
      </c>
      <c r="G41" s="166"/>
      <c r="H41" s="167">
        <v>1446441209</v>
      </c>
    </row>
    <row r="42" spans="2:8" x14ac:dyDescent="0.25">
      <c r="B42" s="164">
        <v>44896.380393518521</v>
      </c>
      <c r="C42" s="188">
        <v>1000</v>
      </c>
      <c r="D42" s="188">
        <v>979</v>
      </c>
      <c r="E42" s="188">
        <v>21</v>
      </c>
      <c r="F42" s="165" t="s">
        <v>5</v>
      </c>
      <c r="G42" s="166"/>
      <c r="H42" s="167">
        <v>1446446615</v>
      </c>
    </row>
    <row r="43" spans="2:8" x14ac:dyDescent="0.25">
      <c r="B43" s="164">
        <v>44896.387303240743</v>
      </c>
      <c r="C43" s="188">
        <v>300</v>
      </c>
      <c r="D43" s="188">
        <v>293.7</v>
      </c>
      <c r="E43" s="188">
        <v>6.3000000000000114</v>
      </c>
      <c r="F43" s="165" t="s">
        <v>5</v>
      </c>
      <c r="G43" s="166"/>
      <c r="H43" s="167">
        <v>1446453695</v>
      </c>
    </row>
    <row r="44" spans="2:8" x14ac:dyDescent="0.25">
      <c r="B44" s="164">
        <v>44896.387326388889</v>
      </c>
      <c r="C44" s="188">
        <v>100</v>
      </c>
      <c r="D44" s="188">
        <v>96.1</v>
      </c>
      <c r="E44" s="188">
        <v>3.9000000000000057</v>
      </c>
      <c r="F44" s="165" t="s">
        <v>5</v>
      </c>
      <c r="G44" s="166"/>
      <c r="H44" s="167">
        <v>1446453713</v>
      </c>
    </row>
    <row r="45" spans="2:8" x14ac:dyDescent="0.25">
      <c r="B45" s="164">
        <v>44896.387453703705</v>
      </c>
      <c r="C45" s="188">
        <v>300</v>
      </c>
      <c r="D45" s="188">
        <v>293.7</v>
      </c>
      <c r="E45" s="188">
        <v>6.3000000000000114</v>
      </c>
      <c r="F45" s="165" t="s">
        <v>5</v>
      </c>
      <c r="G45" s="166"/>
      <c r="H45" s="167">
        <v>1446453827</v>
      </c>
    </row>
    <row r="46" spans="2:8" x14ac:dyDescent="0.25">
      <c r="B46" s="164">
        <v>44896.391481481478</v>
      </c>
      <c r="C46" s="188">
        <v>200</v>
      </c>
      <c r="D46" s="188">
        <v>195.8</v>
      </c>
      <c r="E46" s="188">
        <v>4.1999999999999886</v>
      </c>
      <c r="F46" s="165" t="s">
        <v>5</v>
      </c>
      <c r="G46" s="166"/>
      <c r="H46" s="167">
        <v>1446457529</v>
      </c>
    </row>
    <row r="47" spans="2:8" x14ac:dyDescent="0.25">
      <c r="B47" s="164">
        <v>44896.39298611111</v>
      </c>
      <c r="C47" s="188">
        <v>200</v>
      </c>
      <c r="D47" s="188">
        <v>195.8</v>
      </c>
      <c r="E47" s="188">
        <v>4.1999999999999886</v>
      </c>
      <c r="F47" s="165" t="s">
        <v>5</v>
      </c>
      <c r="G47" s="166"/>
      <c r="H47" s="167">
        <v>1446458994</v>
      </c>
    </row>
    <row r="48" spans="2:8" x14ac:dyDescent="0.25">
      <c r="B48" s="164">
        <v>44896.393055555556</v>
      </c>
      <c r="C48" s="188">
        <v>200</v>
      </c>
      <c r="D48" s="188">
        <v>195.8</v>
      </c>
      <c r="E48" s="188">
        <v>4.1999999999999886</v>
      </c>
      <c r="F48" s="165" t="s">
        <v>5</v>
      </c>
      <c r="G48" s="166"/>
      <c r="H48" s="167">
        <v>1446459062</v>
      </c>
    </row>
    <row r="49" spans="2:8" x14ac:dyDescent="0.25">
      <c r="B49" s="164">
        <v>44896.395451388889</v>
      </c>
      <c r="C49" s="188">
        <v>500</v>
      </c>
      <c r="D49" s="188">
        <v>489.5</v>
      </c>
      <c r="E49" s="188">
        <v>10.5</v>
      </c>
      <c r="F49" s="165" t="s">
        <v>5</v>
      </c>
      <c r="G49" s="166"/>
      <c r="H49" s="167">
        <v>1446461324</v>
      </c>
    </row>
    <row r="50" spans="2:8" x14ac:dyDescent="0.25">
      <c r="B50" s="164">
        <v>44896.396099537036</v>
      </c>
      <c r="C50" s="188">
        <v>1000</v>
      </c>
      <c r="D50" s="188">
        <v>979</v>
      </c>
      <c r="E50" s="188">
        <v>21</v>
      </c>
      <c r="F50" s="165" t="s">
        <v>5</v>
      </c>
      <c r="G50" s="166"/>
      <c r="H50" s="167">
        <v>1446462000</v>
      </c>
    </row>
    <row r="51" spans="2:8" x14ac:dyDescent="0.25">
      <c r="B51" s="164">
        <v>44896.39806712963</v>
      </c>
      <c r="C51" s="188">
        <v>500</v>
      </c>
      <c r="D51" s="188">
        <v>489.5</v>
      </c>
      <c r="E51" s="188">
        <v>10.5</v>
      </c>
      <c r="F51" s="165" t="s">
        <v>4616</v>
      </c>
      <c r="G51" s="166"/>
      <c r="H51" s="167">
        <v>1446463824</v>
      </c>
    </row>
    <row r="52" spans="2:8" x14ac:dyDescent="0.25">
      <c r="B52" s="164">
        <v>44896.398240740738</v>
      </c>
      <c r="C52" s="188">
        <v>300</v>
      </c>
      <c r="D52" s="188">
        <v>293.7</v>
      </c>
      <c r="E52" s="188">
        <v>6.3000000000000114</v>
      </c>
      <c r="F52" s="165" t="s">
        <v>5</v>
      </c>
      <c r="G52" s="166"/>
      <c r="H52" s="167">
        <v>1446463967</v>
      </c>
    </row>
    <row r="53" spans="2:8" x14ac:dyDescent="0.25">
      <c r="B53" s="164">
        <v>44896.400613425925</v>
      </c>
      <c r="C53" s="188">
        <v>500</v>
      </c>
      <c r="D53" s="188">
        <v>489.5</v>
      </c>
      <c r="E53" s="188">
        <v>10.5</v>
      </c>
      <c r="F53" s="165" t="s">
        <v>5</v>
      </c>
      <c r="G53" s="166"/>
      <c r="H53" s="167">
        <v>1446466386</v>
      </c>
    </row>
    <row r="54" spans="2:8" x14ac:dyDescent="0.25">
      <c r="B54" s="164">
        <v>44896.409675925926</v>
      </c>
      <c r="C54" s="188">
        <v>2000</v>
      </c>
      <c r="D54" s="188">
        <v>1958</v>
      </c>
      <c r="E54" s="188">
        <v>42</v>
      </c>
      <c r="F54" s="165" t="s">
        <v>2022</v>
      </c>
      <c r="G54" s="166"/>
      <c r="H54" s="167">
        <v>1446475573</v>
      </c>
    </row>
    <row r="55" spans="2:8" x14ac:dyDescent="0.25">
      <c r="B55" s="164">
        <v>44896.422002314815</v>
      </c>
      <c r="C55" s="188">
        <v>500</v>
      </c>
      <c r="D55" s="188">
        <v>489.5</v>
      </c>
      <c r="E55" s="188">
        <v>10.5</v>
      </c>
      <c r="F55" s="165" t="s">
        <v>5</v>
      </c>
      <c r="G55" s="166"/>
      <c r="H55" s="167">
        <v>1446488057</v>
      </c>
    </row>
    <row r="56" spans="2:8" x14ac:dyDescent="0.25">
      <c r="B56" s="164">
        <v>44896.422812500001</v>
      </c>
      <c r="C56" s="188">
        <v>30000</v>
      </c>
      <c r="D56" s="188">
        <v>29370</v>
      </c>
      <c r="E56" s="188">
        <v>630</v>
      </c>
      <c r="F56" s="165" t="s">
        <v>2061</v>
      </c>
      <c r="G56" s="166" t="s">
        <v>75</v>
      </c>
      <c r="H56" s="167">
        <v>1446489042</v>
      </c>
    </row>
    <row r="57" spans="2:8" x14ac:dyDescent="0.25">
      <c r="B57" s="164">
        <v>44896.426863425928</v>
      </c>
      <c r="C57" s="188">
        <v>300</v>
      </c>
      <c r="D57" s="188">
        <v>293.7</v>
      </c>
      <c r="E57" s="188">
        <v>6.3000000000000114</v>
      </c>
      <c r="F57" s="165" t="s">
        <v>5</v>
      </c>
      <c r="G57" s="166"/>
      <c r="H57" s="167">
        <v>1446493674</v>
      </c>
    </row>
    <row r="58" spans="2:8" x14ac:dyDescent="0.25">
      <c r="B58" s="164">
        <v>44896.430520833332</v>
      </c>
      <c r="C58" s="188">
        <v>10</v>
      </c>
      <c r="D58" s="188">
        <v>6.1</v>
      </c>
      <c r="E58" s="188">
        <v>3.9000000000000004</v>
      </c>
      <c r="F58" s="165" t="s">
        <v>2071</v>
      </c>
      <c r="G58" s="166"/>
      <c r="H58" s="167">
        <v>1446497889</v>
      </c>
    </row>
    <row r="59" spans="2:8" x14ac:dyDescent="0.25">
      <c r="B59" s="164">
        <v>44896.431967592594</v>
      </c>
      <c r="C59" s="188">
        <v>500</v>
      </c>
      <c r="D59" s="188">
        <v>489.5</v>
      </c>
      <c r="E59" s="188">
        <v>10.5</v>
      </c>
      <c r="F59" s="165" t="s">
        <v>4082</v>
      </c>
      <c r="G59" s="166"/>
      <c r="H59" s="167">
        <v>1446499694</v>
      </c>
    </row>
    <row r="60" spans="2:8" x14ac:dyDescent="0.25">
      <c r="B60" s="164">
        <v>44896.433032407411</v>
      </c>
      <c r="C60" s="188">
        <v>1000</v>
      </c>
      <c r="D60" s="188">
        <v>979</v>
      </c>
      <c r="E60" s="188">
        <v>21</v>
      </c>
      <c r="F60" s="165" t="s">
        <v>2010</v>
      </c>
      <c r="G60" s="166"/>
      <c r="H60" s="167">
        <v>1446500965</v>
      </c>
    </row>
    <row r="61" spans="2:8" x14ac:dyDescent="0.25">
      <c r="B61" s="164">
        <v>44896.435983796298</v>
      </c>
      <c r="C61" s="188">
        <v>1000</v>
      </c>
      <c r="D61" s="188">
        <v>979</v>
      </c>
      <c r="E61" s="188">
        <v>21</v>
      </c>
      <c r="F61" s="165" t="s">
        <v>5</v>
      </c>
      <c r="G61" s="166"/>
      <c r="H61" s="167">
        <v>1446504175</v>
      </c>
    </row>
    <row r="62" spans="2:8" x14ac:dyDescent="0.25">
      <c r="B62" s="164">
        <v>44896.43677083333</v>
      </c>
      <c r="C62" s="188">
        <v>300</v>
      </c>
      <c r="D62" s="188">
        <v>293.7</v>
      </c>
      <c r="E62" s="188">
        <v>6.3000000000000114</v>
      </c>
      <c r="F62" s="165" t="s">
        <v>5</v>
      </c>
      <c r="G62" s="166"/>
      <c r="H62" s="167">
        <v>1446504983</v>
      </c>
    </row>
    <row r="63" spans="2:8" x14ac:dyDescent="0.25">
      <c r="B63" s="164">
        <v>44896.437210648146</v>
      </c>
      <c r="C63" s="188">
        <v>2250</v>
      </c>
      <c r="D63" s="188">
        <v>2202.75</v>
      </c>
      <c r="E63" s="188">
        <v>47.25</v>
      </c>
      <c r="F63" s="165" t="s">
        <v>2022</v>
      </c>
      <c r="G63" s="166"/>
      <c r="H63" s="167">
        <v>1446505419</v>
      </c>
    </row>
    <row r="64" spans="2:8" x14ac:dyDescent="0.25">
      <c r="B64" s="164">
        <v>44896.4450462963</v>
      </c>
      <c r="C64" s="188">
        <v>200</v>
      </c>
      <c r="D64" s="188">
        <v>195.8</v>
      </c>
      <c r="E64" s="188">
        <v>4.1999999999999886</v>
      </c>
      <c r="F64" s="165" t="s">
        <v>5</v>
      </c>
      <c r="G64" s="166"/>
      <c r="H64" s="167">
        <v>1446514063</v>
      </c>
    </row>
    <row r="65" spans="2:8" x14ac:dyDescent="0.25">
      <c r="B65" s="164">
        <v>44896.446956018517</v>
      </c>
      <c r="C65" s="188">
        <v>300</v>
      </c>
      <c r="D65" s="188">
        <v>293.7</v>
      </c>
      <c r="E65" s="188">
        <v>6.3000000000000114</v>
      </c>
      <c r="F65" s="165" t="s">
        <v>77</v>
      </c>
      <c r="G65" s="166"/>
      <c r="H65" s="167">
        <v>1446516178</v>
      </c>
    </row>
    <row r="66" spans="2:8" x14ac:dyDescent="0.25">
      <c r="B66" s="164">
        <v>44896.44871527778</v>
      </c>
      <c r="C66" s="188">
        <v>1000</v>
      </c>
      <c r="D66" s="188">
        <v>979</v>
      </c>
      <c r="E66" s="188">
        <v>21</v>
      </c>
      <c r="F66" s="165" t="s">
        <v>5843</v>
      </c>
      <c r="G66" s="166"/>
      <c r="H66" s="167">
        <v>1446518056</v>
      </c>
    </row>
    <row r="67" spans="2:8" x14ac:dyDescent="0.25">
      <c r="B67" s="164">
        <v>44896.449976851851</v>
      </c>
      <c r="C67" s="188">
        <v>1000</v>
      </c>
      <c r="D67" s="188">
        <v>979</v>
      </c>
      <c r="E67" s="188">
        <v>21</v>
      </c>
      <c r="F67" s="165" t="s">
        <v>5831</v>
      </c>
      <c r="G67" s="166"/>
      <c r="H67" s="167">
        <v>1446519405</v>
      </c>
    </row>
    <row r="68" spans="2:8" x14ac:dyDescent="0.25">
      <c r="B68" s="164">
        <v>44896.450439814813</v>
      </c>
      <c r="C68" s="188">
        <v>500</v>
      </c>
      <c r="D68" s="188">
        <v>489.5</v>
      </c>
      <c r="E68" s="188">
        <v>10.5</v>
      </c>
      <c r="F68" s="165" t="s">
        <v>5</v>
      </c>
      <c r="G68" s="166"/>
      <c r="H68" s="167">
        <v>1446519876</v>
      </c>
    </row>
    <row r="69" spans="2:8" x14ac:dyDescent="0.25">
      <c r="B69" s="164">
        <v>44896.451793981483</v>
      </c>
      <c r="C69" s="188">
        <v>200</v>
      </c>
      <c r="D69" s="188">
        <v>195.8</v>
      </c>
      <c r="E69" s="188">
        <v>4.1999999999999886</v>
      </c>
      <c r="F69" s="165" t="s">
        <v>5</v>
      </c>
      <c r="G69" s="166"/>
      <c r="H69" s="167">
        <v>1446521373</v>
      </c>
    </row>
    <row r="70" spans="2:8" x14ac:dyDescent="0.25">
      <c r="B70" s="164">
        <v>44896.452199074076</v>
      </c>
      <c r="C70" s="188">
        <v>100</v>
      </c>
      <c r="D70" s="188">
        <v>96.1</v>
      </c>
      <c r="E70" s="188">
        <v>3.9000000000000057</v>
      </c>
      <c r="F70" s="165" t="s">
        <v>5903</v>
      </c>
      <c r="G70" s="166"/>
      <c r="H70" s="167">
        <v>1446521866</v>
      </c>
    </row>
    <row r="71" spans="2:8" x14ac:dyDescent="0.25">
      <c r="B71" s="164">
        <v>44896.453229166669</v>
      </c>
      <c r="C71" s="188">
        <v>200</v>
      </c>
      <c r="D71" s="188">
        <v>195.8</v>
      </c>
      <c r="E71" s="188">
        <v>4.1999999999999886</v>
      </c>
      <c r="F71" s="165" t="s">
        <v>5</v>
      </c>
      <c r="G71" s="166"/>
      <c r="H71" s="167">
        <v>1446522996</v>
      </c>
    </row>
    <row r="72" spans="2:8" x14ac:dyDescent="0.25">
      <c r="B72" s="164">
        <v>44896.454467592594</v>
      </c>
      <c r="C72" s="188">
        <v>10</v>
      </c>
      <c r="D72" s="188">
        <v>6.1</v>
      </c>
      <c r="E72" s="188">
        <v>3.9000000000000004</v>
      </c>
      <c r="F72" s="165" t="s">
        <v>13194</v>
      </c>
      <c r="G72" s="166"/>
      <c r="H72" s="167">
        <v>1446524313</v>
      </c>
    </row>
    <row r="73" spans="2:8" x14ac:dyDescent="0.25">
      <c r="B73" s="164">
        <v>44896.456585648149</v>
      </c>
      <c r="C73" s="188">
        <v>3000</v>
      </c>
      <c r="D73" s="188">
        <v>2937</v>
      </c>
      <c r="E73" s="188">
        <v>63</v>
      </c>
      <c r="F73" s="165" t="s">
        <v>5</v>
      </c>
      <c r="G73" s="166"/>
      <c r="H73" s="167">
        <v>1446526430</v>
      </c>
    </row>
    <row r="74" spans="2:8" x14ac:dyDescent="0.25">
      <c r="B74" s="164">
        <v>44896.457129629627</v>
      </c>
      <c r="C74" s="188">
        <v>5000</v>
      </c>
      <c r="D74" s="188">
        <v>4895</v>
      </c>
      <c r="E74" s="188">
        <v>105</v>
      </c>
      <c r="F74" s="165" t="s">
        <v>5</v>
      </c>
      <c r="G74" s="166"/>
      <c r="H74" s="167">
        <v>1446526994</v>
      </c>
    </row>
    <row r="75" spans="2:8" x14ac:dyDescent="0.25">
      <c r="B75" s="164">
        <v>44896.463645833333</v>
      </c>
      <c r="C75" s="188">
        <v>1000</v>
      </c>
      <c r="D75" s="188">
        <v>979</v>
      </c>
      <c r="E75" s="188">
        <v>21</v>
      </c>
      <c r="F75" s="165" t="s">
        <v>5</v>
      </c>
      <c r="G75" s="166"/>
      <c r="H75" s="167">
        <v>1446534309</v>
      </c>
    </row>
    <row r="76" spans="2:8" x14ac:dyDescent="0.25">
      <c r="B76" s="164">
        <v>44896.46607638889</v>
      </c>
      <c r="C76" s="188">
        <v>300</v>
      </c>
      <c r="D76" s="188">
        <v>293.7</v>
      </c>
      <c r="E76" s="188">
        <v>6.3000000000000114</v>
      </c>
      <c r="F76" s="165" t="s">
        <v>5</v>
      </c>
      <c r="G76" s="166"/>
      <c r="H76" s="167">
        <v>1446536953</v>
      </c>
    </row>
    <row r="77" spans="2:8" x14ac:dyDescent="0.25">
      <c r="B77" s="164">
        <v>44896.469571759262</v>
      </c>
      <c r="C77" s="188">
        <v>300</v>
      </c>
      <c r="D77" s="188">
        <v>293.7</v>
      </c>
      <c r="E77" s="188">
        <v>6.3000000000000114</v>
      </c>
      <c r="F77" s="165" t="s">
        <v>5</v>
      </c>
      <c r="G77" s="166"/>
      <c r="H77" s="167">
        <v>1446540812</v>
      </c>
    </row>
    <row r="78" spans="2:8" x14ac:dyDescent="0.25">
      <c r="B78" s="164">
        <v>44896.473310185182</v>
      </c>
      <c r="C78" s="188">
        <v>33</v>
      </c>
      <c r="D78" s="188">
        <v>29.1</v>
      </c>
      <c r="E78" s="188">
        <v>3.8999999999999986</v>
      </c>
      <c r="F78" s="165" t="s">
        <v>2107</v>
      </c>
      <c r="G78" s="166"/>
      <c r="H78" s="167">
        <v>1446545494</v>
      </c>
    </row>
    <row r="79" spans="2:8" x14ac:dyDescent="0.25">
      <c r="B79" s="164">
        <v>44896.473530092589</v>
      </c>
      <c r="C79" s="188">
        <v>200</v>
      </c>
      <c r="D79" s="188">
        <v>195.8</v>
      </c>
      <c r="E79" s="188">
        <v>4.1999999999999886</v>
      </c>
      <c r="F79" s="165" t="s">
        <v>2010</v>
      </c>
      <c r="G79" s="166"/>
      <c r="H79" s="167">
        <v>1446545766</v>
      </c>
    </row>
    <row r="80" spans="2:8" x14ac:dyDescent="0.25">
      <c r="B80" s="164">
        <v>44896.473587962966</v>
      </c>
      <c r="C80" s="188">
        <v>500</v>
      </c>
      <c r="D80" s="188">
        <v>489.5</v>
      </c>
      <c r="E80" s="188">
        <v>10.5</v>
      </c>
      <c r="F80" s="165" t="s">
        <v>5</v>
      </c>
      <c r="G80" s="166"/>
      <c r="H80" s="167">
        <v>1446545818</v>
      </c>
    </row>
    <row r="81" spans="2:8" x14ac:dyDescent="0.25">
      <c r="B81" s="164">
        <v>44896.475891203707</v>
      </c>
      <c r="C81" s="188">
        <v>3000</v>
      </c>
      <c r="D81" s="188">
        <v>2937</v>
      </c>
      <c r="E81" s="188">
        <v>63</v>
      </c>
      <c r="F81" s="165" t="s">
        <v>5</v>
      </c>
      <c r="G81" s="166"/>
      <c r="H81" s="167">
        <v>1446548467</v>
      </c>
    </row>
    <row r="82" spans="2:8" x14ac:dyDescent="0.25">
      <c r="B82" s="164">
        <v>44896.476273148146</v>
      </c>
      <c r="C82" s="188">
        <v>300</v>
      </c>
      <c r="D82" s="188">
        <v>293.7</v>
      </c>
      <c r="E82" s="188">
        <v>6.3000000000000114</v>
      </c>
      <c r="F82" s="165" t="s">
        <v>2097</v>
      </c>
      <c r="G82" s="166"/>
      <c r="H82" s="167">
        <v>1446548983</v>
      </c>
    </row>
    <row r="83" spans="2:8" x14ac:dyDescent="0.25">
      <c r="B83" s="164">
        <v>44896.476655092592</v>
      </c>
      <c r="C83" s="188">
        <v>3000</v>
      </c>
      <c r="D83" s="188">
        <v>2937</v>
      </c>
      <c r="E83" s="188">
        <v>63</v>
      </c>
      <c r="F83" s="165" t="s">
        <v>5</v>
      </c>
      <c r="G83" s="166"/>
      <c r="H83" s="167">
        <v>1446549453</v>
      </c>
    </row>
    <row r="84" spans="2:8" x14ac:dyDescent="0.25">
      <c r="B84" s="164">
        <v>44896.479062500002</v>
      </c>
      <c r="C84" s="188">
        <v>500</v>
      </c>
      <c r="D84" s="188">
        <v>489.5</v>
      </c>
      <c r="E84" s="188">
        <v>10.5</v>
      </c>
      <c r="F84" s="165" t="s">
        <v>13195</v>
      </c>
      <c r="G84" s="166"/>
      <c r="H84" s="167">
        <v>1446552269</v>
      </c>
    </row>
    <row r="85" spans="2:8" x14ac:dyDescent="0.25">
      <c r="B85" s="164">
        <v>44896.482824074075</v>
      </c>
      <c r="C85" s="188">
        <v>1800</v>
      </c>
      <c r="D85" s="188">
        <v>1762.2</v>
      </c>
      <c r="E85" s="188">
        <v>37.799999999999955</v>
      </c>
      <c r="F85" s="165" t="s">
        <v>5</v>
      </c>
      <c r="G85" s="166"/>
      <c r="H85" s="167">
        <v>1446557023</v>
      </c>
    </row>
    <row r="86" spans="2:8" x14ac:dyDescent="0.25">
      <c r="B86" s="164">
        <v>44896.484594907408</v>
      </c>
      <c r="C86" s="188">
        <v>500</v>
      </c>
      <c r="D86" s="188">
        <v>489.5</v>
      </c>
      <c r="E86" s="188">
        <v>10.5</v>
      </c>
      <c r="F86" s="165" t="s">
        <v>5</v>
      </c>
      <c r="G86" s="166"/>
      <c r="H86" s="167">
        <v>1446559059</v>
      </c>
    </row>
    <row r="87" spans="2:8" x14ac:dyDescent="0.25">
      <c r="B87" s="164">
        <v>44896.488888888889</v>
      </c>
      <c r="C87" s="188">
        <v>100</v>
      </c>
      <c r="D87" s="188">
        <v>96.1</v>
      </c>
      <c r="E87" s="188">
        <v>3.9000000000000057</v>
      </c>
      <c r="F87" s="165" t="s">
        <v>5</v>
      </c>
      <c r="G87" s="166"/>
      <c r="H87" s="167">
        <v>1446564211</v>
      </c>
    </row>
    <row r="88" spans="2:8" x14ac:dyDescent="0.25">
      <c r="B88" s="164">
        <v>44896.489444444444</v>
      </c>
      <c r="C88" s="188">
        <v>500</v>
      </c>
      <c r="D88" s="188">
        <v>489.5</v>
      </c>
      <c r="E88" s="188">
        <v>10.5</v>
      </c>
      <c r="F88" s="165" t="s">
        <v>5</v>
      </c>
      <c r="G88" s="166"/>
      <c r="H88" s="167">
        <v>1446564833</v>
      </c>
    </row>
    <row r="89" spans="2:8" x14ac:dyDescent="0.25">
      <c r="B89" s="164">
        <v>44896.495717592596</v>
      </c>
      <c r="C89" s="188">
        <v>300</v>
      </c>
      <c r="D89" s="188">
        <v>293.7</v>
      </c>
      <c r="E89" s="188">
        <v>6.3000000000000114</v>
      </c>
      <c r="F89" s="165" t="s">
        <v>2074</v>
      </c>
      <c r="G89" s="166"/>
      <c r="H89" s="167">
        <v>1446572360</v>
      </c>
    </row>
    <row r="90" spans="2:8" x14ac:dyDescent="0.25">
      <c r="B90" s="164">
        <v>44896.49664351852</v>
      </c>
      <c r="C90" s="188">
        <v>5000</v>
      </c>
      <c r="D90" s="188">
        <v>4895</v>
      </c>
      <c r="E90" s="188">
        <v>105</v>
      </c>
      <c r="F90" s="165" t="s">
        <v>2007</v>
      </c>
      <c r="G90" s="166"/>
      <c r="H90" s="167">
        <v>1446573414</v>
      </c>
    </row>
    <row r="91" spans="2:8" x14ac:dyDescent="0.25">
      <c r="B91" s="164">
        <v>44896.496701388889</v>
      </c>
      <c r="C91" s="188">
        <v>300</v>
      </c>
      <c r="D91" s="188">
        <v>293.7</v>
      </c>
      <c r="E91" s="188">
        <v>6.3000000000000114</v>
      </c>
      <c r="F91" s="165" t="s">
        <v>5</v>
      </c>
      <c r="G91" s="166"/>
      <c r="H91" s="167">
        <v>1446573504</v>
      </c>
    </row>
    <row r="92" spans="2:8" x14ac:dyDescent="0.25">
      <c r="B92" s="164">
        <v>44896.497604166667</v>
      </c>
      <c r="C92" s="188">
        <v>100</v>
      </c>
      <c r="D92" s="188">
        <v>96.1</v>
      </c>
      <c r="E92" s="188">
        <v>3.9000000000000057</v>
      </c>
      <c r="F92" s="165" t="s">
        <v>5</v>
      </c>
      <c r="G92" s="166"/>
      <c r="H92" s="167">
        <v>1446574602</v>
      </c>
    </row>
    <row r="93" spans="2:8" x14ac:dyDescent="0.25">
      <c r="B93" s="164">
        <v>44896.503692129627</v>
      </c>
      <c r="C93" s="188">
        <v>150</v>
      </c>
      <c r="D93" s="188">
        <v>146.1</v>
      </c>
      <c r="E93" s="188">
        <v>3.9000000000000057</v>
      </c>
      <c r="F93" s="165" t="s">
        <v>5</v>
      </c>
      <c r="G93" s="166"/>
      <c r="H93" s="167">
        <v>1446583158</v>
      </c>
    </row>
    <row r="94" spans="2:8" x14ac:dyDescent="0.25">
      <c r="B94" s="164">
        <v>44896.504004629627</v>
      </c>
      <c r="C94" s="188">
        <v>50</v>
      </c>
      <c r="D94" s="188">
        <v>46.1</v>
      </c>
      <c r="E94" s="188">
        <v>3.8999999999999986</v>
      </c>
      <c r="F94" s="165" t="s">
        <v>5</v>
      </c>
      <c r="G94" s="166"/>
      <c r="H94" s="167">
        <v>1446583670</v>
      </c>
    </row>
    <row r="95" spans="2:8" x14ac:dyDescent="0.25">
      <c r="B95" s="164">
        <v>44896.50403935185</v>
      </c>
      <c r="C95" s="188">
        <v>1000</v>
      </c>
      <c r="D95" s="188">
        <v>979</v>
      </c>
      <c r="E95" s="188">
        <v>21</v>
      </c>
      <c r="F95" s="165" t="s">
        <v>5</v>
      </c>
      <c r="G95" s="166"/>
      <c r="H95" s="167">
        <v>1446583739</v>
      </c>
    </row>
    <row r="96" spans="2:8" x14ac:dyDescent="0.25">
      <c r="B96" s="164">
        <v>44896.504363425927</v>
      </c>
      <c r="C96" s="188">
        <v>300</v>
      </c>
      <c r="D96" s="188">
        <v>293.7</v>
      </c>
      <c r="E96" s="188">
        <v>6.3000000000000114</v>
      </c>
      <c r="F96" s="165" t="s">
        <v>5</v>
      </c>
      <c r="G96" s="166"/>
      <c r="H96" s="167">
        <v>1446584290</v>
      </c>
    </row>
    <row r="97" spans="2:8" x14ac:dyDescent="0.25">
      <c r="B97" s="164">
        <v>44896.508043981485</v>
      </c>
      <c r="C97" s="188">
        <v>500</v>
      </c>
      <c r="D97" s="188">
        <v>489.5</v>
      </c>
      <c r="E97" s="188">
        <v>10.5</v>
      </c>
      <c r="F97" s="165" t="s">
        <v>5</v>
      </c>
      <c r="G97" s="166"/>
      <c r="H97" s="167">
        <v>1446589768</v>
      </c>
    </row>
    <row r="98" spans="2:8" x14ac:dyDescent="0.25">
      <c r="B98" s="164">
        <v>44896.508564814816</v>
      </c>
      <c r="C98" s="188">
        <v>50</v>
      </c>
      <c r="D98" s="188">
        <v>46.1</v>
      </c>
      <c r="E98" s="188">
        <v>3.8999999999999986</v>
      </c>
      <c r="F98" s="165" t="s">
        <v>5</v>
      </c>
      <c r="G98" s="166"/>
      <c r="H98" s="167">
        <v>1446590538</v>
      </c>
    </row>
    <row r="99" spans="2:8" x14ac:dyDescent="0.25">
      <c r="B99" s="164">
        <v>44896.509131944447</v>
      </c>
      <c r="C99" s="188">
        <v>500</v>
      </c>
      <c r="D99" s="188">
        <v>489.5</v>
      </c>
      <c r="E99" s="188">
        <v>10.5</v>
      </c>
      <c r="F99" s="165" t="s">
        <v>5</v>
      </c>
      <c r="G99" s="166"/>
      <c r="H99" s="167">
        <v>1446591312</v>
      </c>
    </row>
    <row r="100" spans="2:8" x14ac:dyDescent="0.25">
      <c r="B100" s="164">
        <v>44896.511990740742</v>
      </c>
      <c r="C100" s="188">
        <v>300</v>
      </c>
      <c r="D100" s="188">
        <v>293.7</v>
      </c>
      <c r="E100" s="188">
        <v>6.3000000000000114</v>
      </c>
      <c r="F100" s="165" t="s">
        <v>5798</v>
      </c>
      <c r="G100" s="166"/>
      <c r="H100" s="167">
        <v>1446595151</v>
      </c>
    </row>
    <row r="101" spans="2:8" x14ac:dyDescent="0.25">
      <c r="B101" s="164">
        <v>44896.516053240739</v>
      </c>
      <c r="C101" s="188">
        <v>300</v>
      </c>
      <c r="D101" s="188">
        <v>293.7</v>
      </c>
      <c r="E101" s="188">
        <v>6.3000000000000114</v>
      </c>
      <c r="F101" s="165" t="s">
        <v>5</v>
      </c>
      <c r="G101" s="166"/>
      <c r="H101" s="167">
        <v>1446600641</v>
      </c>
    </row>
    <row r="102" spans="2:8" x14ac:dyDescent="0.25">
      <c r="B102" s="164">
        <v>44896.516585648147</v>
      </c>
      <c r="C102" s="188">
        <v>1000</v>
      </c>
      <c r="D102" s="188">
        <v>979</v>
      </c>
      <c r="E102" s="188">
        <v>21</v>
      </c>
      <c r="F102" s="165" t="s">
        <v>5</v>
      </c>
      <c r="G102" s="166"/>
      <c r="H102" s="167">
        <v>1446601295</v>
      </c>
    </row>
    <row r="103" spans="2:8" x14ac:dyDescent="0.25">
      <c r="B103" s="164">
        <v>44896.519837962966</v>
      </c>
      <c r="C103" s="188">
        <v>500</v>
      </c>
      <c r="D103" s="188">
        <v>489.5</v>
      </c>
      <c r="E103" s="188">
        <v>10.5</v>
      </c>
      <c r="F103" s="165" t="s">
        <v>77</v>
      </c>
      <c r="G103" s="166"/>
      <c r="H103" s="167">
        <v>1446605527</v>
      </c>
    </row>
    <row r="104" spans="2:8" x14ac:dyDescent="0.25">
      <c r="B104" s="164">
        <v>44896.519861111112</v>
      </c>
      <c r="C104" s="188">
        <v>500</v>
      </c>
      <c r="D104" s="188">
        <v>489.5</v>
      </c>
      <c r="E104" s="188">
        <v>10.5</v>
      </c>
      <c r="F104" s="165" t="s">
        <v>5</v>
      </c>
      <c r="G104" s="166"/>
      <c r="H104" s="167">
        <v>1446605545</v>
      </c>
    </row>
    <row r="105" spans="2:8" x14ac:dyDescent="0.25">
      <c r="B105" s="164">
        <v>44896.520497685182</v>
      </c>
      <c r="C105" s="188">
        <v>300</v>
      </c>
      <c r="D105" s="188">
        <v>293.7</v>
      </c>
      <c r="E105" s="188">
        <v>6.3000000000000114</v>
      </c>
      <c r="F105" s="165" t="s">
        <v>5</v>
      </c>
      <c r="G105" s="166"/>
      <c r="H105" s="167">
        <v>1446606307</v>
      </c>
    </row>
    <row r="106" spans="2:8" x14ac:dyDescent="0.25">
      <c r="B106" s="164">
        <v>44896.521331018521</v>
      </c>
      <c r="C106" s="188">
        <v>200</v>
      </c>
      <c r="D106" s="188">
        <v>195.8</v>
      </c>
      <c r="E106" s="188">
        <v>4.1999999999999886</v>
      </c>
      <c r="F106" s="165" t="s">
        <v>5</v>
      </c>
      <c r="G106" s="166"/>
      <c r="H106" s="167">
        <v>1446607521</v>
      </c>
    </row>
    <row r="107" spans="2:8" x14ac:dyDescent="0.25">
      <c r="B107" s="164">
        <v>44896.522013888891</v>
      </c>
      <c r="C107" s="188">
        <v>200</v>
      </c>
      <c r="D107" s="188">
        <v>195.8</v>
      </c>
      <c r="E107" s="188">
        <v>4.1999999999999886</v>
      </c>
      <c r="F107" s="165" t="s">
        <v>5</v>
      </c>
      <c r="G107" s="166"/>
      <c r="H107" s="167">
        <v>1446608750</v>
      </c>
    </row>
    <row r="108" spans="2:8" x14ac:dyDescent="0.25">
      <c r="B108" s="164">
        <v>44896.523090277777</v>
      </c>
      <c r="C108" s="188">
        <v>500</v>
      </c>
      <c r="D108" s="188">
        <v>489.5</v>
      </c>
      <c r="E108" s="188">
        <v>10.5</v>
      </c>
      <c r="F108" s="165" t="s">
        <v>5</v>
      </c>
      <c r="G108" s="166"/>
      <c r="H108" s="167">
        <v>1446610316</v>
      </c>
    </row>
    <row r="109" spans="2:8" x14ac:dyDescent="0.25">
      <c r="B109" s="164">
        <v>44896.524236111109</v>
      </c>
      <c r="C109" s="188">
        <v>500</v>
      </c>
      <c r="D109" s="188">
        <v>489.5</v>
      </c>
      <c r="E109" s="188">
        <v>10.5</v>
      </c>
      <c r="F109" s="165" t="s">
        <v>5</v>
      </c>
      <c r="G109" s="166"/>
      <c r="H109" s="167">
        <v>1446611869</v>
      </c>
    </row>
    <row r="110" spans="2:8" x14ac:dyDescent="0.25">
      <c r="B110" s="164">
        <v>44896.525243055556</v>
      </c>
      <c r="C110" s="188">
        <v>1000</v>
      </c>
      <c r="D110" s="188">
        <v>979</v>
      </c>
      <c r="E110" s="188">
        <v>21</v>
      </c>
      <c r="F110" s="165" t="s">
        <v>5</v>
      </c>
      <c r="G110" s="166"/>
      <c r="H110" s="167">
        <v>1446613257</v>
      </c>
    </row>
    <row r="111" spans="2:8" x14ac:dyDescent="0.25">
      <c r="B111" s="164">
        <v>44896.525567129633</v>
      </c>
      <c r="C111" s="188">
        <v>2000</v>
      </c>
      <c r="D111" s="188">
        <v>1958</v>
      </c>
      <c r="E111" s="188">
        <v>42</v>
      </c>
      <c r="F111" s="165" t="s">
        <v>2023</v>
      </c>
      <c r="G111" s="166"/>
      <c r="H111" s="167">
        <v>1446613668</v>
      </c>
    </row>
    <row r="112" spans="2:8" x14ac:dyDescent="0.25">
      <c r="B112" s="164">
        <v>44896.526446759257</v>
      </c>
      <c r="C112" s="188">
        <v>200</v>
      </c>
      <c r="D112" s="188">
        <v>195.8</v>
      </c>
      <c r="E112" s="188">
        <v>4.1999999999999886</v>
      </c>
      <c r="F112" s="165" t="s">
        <v>5</v>
      </c>
      <c r="G112" s="166"/>
      <c r="H112" s="167">
        <v>1446614813</v>
      </c>
    </row>
    <row r="113" spans="2:8" x14ac:dyDescent="0.25">
      <c r="B113" s="164">
        <v>44896.527037037034</v>
      </c>
      <c r="C113" s="188">
        <v>200</v>
      </c>
      <c r="D113" s="188">
        <v>195.8</v>
      </c>
      <c r="E113" s="188">
        <v>4.1999999999999886</v>
      </c>
      <c r="F113" s="165" t="s">
        <v>5</v>
      </c>
      <c r="G113" s="166"/>
      <c r="H113" s="167">
        <v>1446615602</v>
      </c>
    </row>
    <row r="114" spans="2:8" x14ac:dyDescent="0.25">
      <c r="B114" s="164">
        <v>44896.530624999999</v>
      </c>
      <c r="C114" s="188">
        <v>500</v>
      </c>
      <c r="D114" s="188">
        <v>489.5</v>
      </c>
      <c r="E114" s="188">
        <v>10.5</v>
      </c>
      <c r="F114" s="165" t="s">
        <v>5</v>
      </c>
      <c r="G114" s="166"/>
      <c r="H114" s="167">
        <v>1446620008</v>
      </c>
    </row>
    <row r="115" spans="2:8" x14ac:dyDescent="0.25">
      <c r="B115" s="164">
        <v>44896.531909722224</v>
      </c>
      <c r="C115" s="188">
        <v>700</v>
      </c>
      <c r="D115" s="188">
        <v>685.3</v>
      </c>
      <c r="E115" s="188">
        <v>14.700000000000045</v>
      </c>
      <c r="F115" s="165" t="s">
        <v>5</v>
      </c>
      <c r="G115" s="166"/>
      <c r="H115" s="167">
        <v>1446621551</v>
      </c>
    </row>
    <row r="116" spans="2:8" x14ac:dyDescent="0.25">
      <c r="B116" s="164">
        <v>44896.53334490741</v>
      </c>
      <c r="C116" s="188">
        <v>3000</v>
      </c>
      <c r="D116" s="188">
        <v>2937</v>
      </c>
      <c r="E116" s="188">
        <v>63</v>
      </c>
      <c r="F116" s="165" t="s">
        <v>5</v>
      </c>
      <c r="G116" s="166"/>
      <c r="H116" s="167">
        <v>1446623352</v>
      </c>
    </row>
    <row r="117" spans="2:8" x14ac:dyDescent="0.25">
      <c r="B117" s="164">
        <v>44896.536527777775</v>
      </c>
      <c r="C117" s="188">
        <v>100</v>
      </c>
      <c r="D117" s="188">
        <v>96.1</v>
      </c>
      <c r="E117" s="188">
        <v>3.9000000000000057</v>
      </c>
      <c r="F117" s="165" t="s">
        <v>5</v>
      </c>
      <c r="G117" s="166"/>
      <c r="H117" s="167">
        <v>1446627255</v>
      </c>
    </row>
    <row r="118" spans="2:8" x14ac:dyDescent="0.25">
      <c r="B118" s="164">
        <v>44896.537662037037</v>
      </c>
      <c r="C118" s="188">
        <v>1000</v>
      </c>
      <c r="D118" s="188">
        <v>979</v>
      </c>
      <c r="E118" s="188">
        <v>21</v>
      </c>
      <c r="F118" s="165" t="s">
        <v>5</v>
      </c>
      <c r="G118" s="166"/>
      <c r="H118" s="167">
        <v>1446628646</v>
      </c>
    </row>
    <row r="119" spans="2:8" x14ac:dyDescent="0.25">
      <c r="B119" s="164">
        <v>44896.540185185186</v>
      </c>
      <c r="C119" s="188">
        <v>1000</v>
      </c>
      <c r="D119" s="188">
        <v>979</v>
      </c>
      <c r="E119" s="188">
        <v>21</v>
      </c>
      <c r="F119" s="165" t="s">
        <v>2007</v>
      </c>
      <c r="G119" s="166"/>
      <c r="H119" s="167">
        <v>1446631892</v>
      </c>
    </row>
    <row r="120" spans="2:8" x14ac:dyDescent="0.25">
      <c r="B120" s="164">
        <v>44896.542673611111</v>
      </c>
      <c r="C120" s="188">
        <v>10000</v>
      </c>
      <c r="D120" s="188">
        <v>9790</v>
      </c>
      <c r="E120" s="188">
        <v>210</v>
      </c>
      <c r="F120" s="165" t="s">
        <v>5793</v>
      </c>
      <c r="G120" s="166"/>
      <c r="H120" s="167">
        <v>1446635077</v>
      </c>
    </row>
    <row r="121" spans="2:8" x14ac:dyDescent="0.25">
      <c r="B121" s="164">
        <v>44896.542708333334</v>
      </c>
      <c r="C121" s="188">
        <v>100</v>
      </c>
      <c r="D121" s="188">
        <v>96.1</v>
      </c>
      <c r="E121" s="188">
        <v>3.9000000000000057</v>
      </c>
      <c r="F121" s="165" t="s">
        <v>5</v>
      </c>
      <c r="G121" s="166"/>
      <c r="H121" s="167">
        <v>1446635142</v>
      </c>
    </row>
    <row r="122" spans="2:8" x14ac:dyDescent="0.25">
      <c r="B122" s="164">
        <v>44896.545601851853</v>
      </c>
      <c r="C122" s="188">
        <v>200</v>
      </c>
      <c r="D122" s="188">
        <v>195.8</v>
      </c>
      <c r="E122" s="188">
        <v>4.1999999999999886</v>
      </c>
      <c r="F122" s="165" t="s">
        <v>5</v>
      </c>
      <c r="G122" s="166"/>
      <c r="H122" s="167">
        <v>1446638887</v>
      </c>
    </row>
    <row r="123" spans="2:8" x14ac:dyDescent="0.25">
      <c r="B123" s="164">
        <v>44896.547569444447</v>
      </c>
      <c r="C123" s="188">
        <v>1000</v>
      </c>
      <c r="D123" s="188">
        <v>979</v>
      </c>
      <c r="E123" s="188">
        <v>21</v>
      </c>
      <c r="F123" s="165" t="s">
        <v>2063</v>
      </c>
      <c r="G123" s="166" t="s">
        <v>2033</v>
      </c>
      <c r="H123" s="167">
        <v>1446641405</v>
      </c>
    </row>
    <row r="124" spans="2:8" x14ac:dyDescent="0.25">
      <c r="B124" s="164">
        <v>44896.547962962963</v>
      </c>
      <c r="C124" s="188">
        <v>1000</v>
      </c>
      <c r="D124" s="188">
        <v>979</v>
      </c>
      <c r="E124" s="188">
        <v>21</v>
      </c>
      <c r="F124" s="165" t="s">
        <v>5</v>
      </c>
      <c r="G124" s="166"/>
      <c r="H124" s="167">
        <v>1446641865</v>
      </c>
    </row>
    <row r="125" spans="2:8" x14ac:dyDescent="0.25">
      <c r="B125" s="164">
        <v>44896.551481481481</v>
      </c>
      <c r="C125" s="188">
        <v>30</v>
      </c>
      <c r="D125" s="188">
        <v>26.1</v>
      </c>
      <c r="E125" s="188">
        <v>3.8999999999999986</v>
      </c>
      <c r="F125" s="165" t="s">
        <v>5</v>
      </c>
      <c r="G125" s="166"/>
      <c r="H125" s="167">
        <v>1446646365</v>
      </c>
    </row>
    <row r="126" spans="2:8" x14ac:dyDescent="0.25">
      <c r="B126" s="164">
        <v>44896.55228009259</v>
      </c>
      <c r="C126" s="188">
        <v>500</v>
      </c>
      <c r="D126" s="188">
        <v>489.5</v>
      </c>
      <c r="E126" s="188">
        <v>10.5</v>
      </c>
      <c r="F126" s="165" t="s">
        <v>5</v>
      </c>
      <c r="G126" s="166"/>
      <c r="H126" s="167">
        <v>1446647439</v>
      </c>
    </row>
    <row r="127" spans="2:8" x14ac:dyDescent="0.25">
      <c r="B127" s="164">
        <v>44896.552476851852</v>
      </c>
      <c r="C127" s="188">
        <v>500</v>
      </c>
      <c r="D127" s="188">
        <v>489.5</v>
      </c>
      <c r="E127" s="188">
        <v>10.5</v>
      </c>
      <c r="F127" s="165" t="s">
        <v>5</v>
      </c>
      <c r="G127" s="166"/>
      <c r="H127" s="167">
        <v>1446647802</v>
      </c>
    </row>
    <row r="128" spans="2:8" x14ac:dyDescent="0.25">
      <c r="B128" s="164">
        <v>44896.556030092594</v>
      </c>
      <c r="C128" s="188">
        <v>500</v>
      </c>
      <c r="D128" s="188">
        <v>489.5</v>
      </c>
      <c r="E128" s="188">
        <v>10.5</v>
      </c>
      <c r="F128" s="165" t="s">
        <v>5</v>
      </c>
      <c r="G128" s="166"/>
      <c r="H128" s="167">
        <v>1446653940</v>
      </c>
    </row>
    <row r="129" spans="2:8" x14ac:dyDescent="0.25">
      <c r="B129" s="164">
        <v>44896.562025462961</v>
      </c>
      <c r="C129" s="188">
        <v>300</v>
      </c>
      <c r="D129" s="188">
        <v>293.7</v>
      </c>
      <c r="E129" s="188">
        <v>6.3000000000000114</v>
      </c>
      <c r="F129" s="165" t="s">
        <v>5</v>
      </c>
      <c r="G129" s="166"/>
      <c r="H129" s="167">
        <v>1446664196</v>
      </c>
    </row>
    <row r="130" spans="2:8" x14ac:dyDescent="0.25">
      <c r="B130" s="164">
        <v>44896.562314814815</v>
      </c>
      <c r="C130" s="188">
        <v>200</v>
      </c>
      <c r="D130" s="188">
        <v>195.8</v>
      </c>
      <c r="E130" s="188">
        <v>4.1999999999999886</v>
      </c>
      <c r="F130" s="165" t="s">
        <v>5</v>
      </c>
      <c r="G130" s="166"/>
      <c r="H130" s="167">
        <v>1446664656</v>
      </c>
    </row>
    <row r="131" spans="2:8" x14ac:dyDescent="0.25">
      <c r="B131" s="164">
        <v>44896.563645833332</v>
      </c>
      <c r="C131" s="188">
        <v>2000</v>
      </c>
      <c r="D131" s="188">
        <v>1958</v>
      </c>
      <c r="E131" s="188">
        <v>42</v>
      </c>
      <c r="F131" s="165" t="s">
        <v>5</v>
      </c>
      <c r="G131" s="166"/>
      <c r="H131" s="167">
        <v>1446666993</v>
      </c>
    </row>
    <row r="132" spans="2:8" x14ac:dyDescent="0.25">
      <c r="B132" s="164">
        <v>44896.565115740741</v>
      </c>
      <c r="C132" s="188">
        <v>500</v>
      </c>
      <c r="D132" s="188">
        <v>489.5</v>
      </c>
      <c r="E132" s="188">
        <v>10.5</v>
      </c>
      <c r="F132" s="165" t="s">
        <v>5</v>
      </c>
      <c r="G132" s="166"/>
      <c r="H132" s="167">
        <v>1446669371</v>
      </c>
    </row>
    <row r="133" spans="2:8" x14ac:dyDescent="0.25">
      <c r="B133" s="164">
        <v>44896.565381944441</v>
      </c>
      <c r="C133" s="188">
        <v>300</v>
      </c>
      <c r="D133" s="188">
        <v>293.7</v>
      </c>
      <c r="E133" s="188">
        <v>6.3000000000000114</v>
      </c>
      <c r="F133" s="165" t="s">
        <v>5</v>
      </c>
      <c r="G133" s="166"/>
      <c r="H133" s="167">
        <v>1446669740</v>
      </c>
    </row>
    <row r="134" spans="2:8" x14ac:dyDescent="0.25">
      <c r="B134" s="164">
        <v>44896.566099537034</v>
      </c>
      <c r="C134" s="188">
        <v>300</v>
      </c>
      <c r="D134" s="188">
        <v>293.7</v>
      </c>
      <c r="E134" s="188">
        <v>6.3000000000000114</v>
      </c>
      <c r="F134" s="165" t="s">
        <v>5</v>
      </c>
      <c r="G134" s="166"/>
      <c r="H134" s="167">
        <v>1446670792</v>
      </c>
    </row>
    <row r="135" spans="2:8" x14ac:dyDescent="0.25">
      <c r="B135" s="164">
        <v>44896.56658564815</v>
      </c>
      <c r="C135" s="188">
        <v>300</v>
      </c>
      <c r="D135" s="188">
        <v>293.7</v>
      </c>
      <c r="E135" s="188">
        <v>6.3000000000000114</v>
      </c>
      <c r="F135" s="165" t="s">
        <v>5</v>
      </c>
      <c r="G135" s="166"/>
      <c r="H135" s="167">
        <v>1446671556</v>
      </c>
    </row>
    <row r="136" spans="2:8" x14ac:dyDescent="0.25">
      <c r="B136" s="164">
        <v>44896.566643518519</v>
      </c>
      <c r="C136" s="188">
        <v>500</v>
      </c>
      <c r="D136" s="188">
        <v>489.5</v>
      </c>
      <c r="E136" s="188">
        <v>10.5</v>
      </c>
      <c r="F136" s="165" t="s">
        <v>5</v>
      </c>
      <c r="G136" s="166"/>
      <c r="H136" s="167">
        <v>1446671640</v>
      </c>
    </row>
    <row r="137" spans="2:8" x14ac:dyDescent="0.25">
      <c r="B137" s="164">
        <v>44896.567048611112</v>
      </c>
      <c r="C137" s="188">
        <v>5000</v>
      </c>
      <c r="D137" s="188">
        <v>4895</v>
      </c>
      <c r="E137" s="188">
        <v>105</v>
      </c>
      <c r="F137" s="165" t="s">
        <v>13196</v>
      </c>
      <c r="G137" s="166"/>
      <c r="H137" s="167">
        <v>1446672306</v>
      </c>
    </row>
    <row r="138" spans="2:8" x14ac:dyDescent="0.25">
      <c r="B138" s="164">
        <v>44896.567118055558</v>
      </c>
      <c r="C138" s="188">
        <v>500</v>
      </c>
      <c r="D138" s="188">
        <v>489.5</v>
      </c>
      <c r="E138" s="188">
        <v>10.5</v>
      </c>
      <c r="F138" s="165" t="s">
        <v>5</v>
      </c>
      <c r="G138" s="166"/>
      <c r="H138" s="167">
        <v>1446672407</v>
      </c>
    </row>
    <row r="139" spans="2:8" x14ac:dyDescent="0.25">
      <c r="B139" s="164">
        <v>44896.567650462966</v>
      </c>
      <c r="C139" s="188">
        <v>368</v>
      </c>
      <c r="D139" s="188">
        <v>360.27</v>
      </c>
      <c r="E139" s="188">
        <v>7.7300000000000182</v>
      </c>
      <c r="F139" s="165" t="s">
        <v>2052</v>
      </c>
      <c r="G139" s="166"/>
      <c r="H139" s="167">
        <v>1446673258</v>
      </c>
    </row>
    <row r="140" spans="2:8" x14ac:dyDescent="0.25">
      <c r="B140" s="164">
        <v>44896.572106481479</v>
      </c>
      <c r="C140" s="188">
        <v>300</v>
      </c>
      <c r="D140" s="188">
        <v>293.7</v>
      </c>
      <c r="E140" s="188">
        <v>6.3000000000000114</v>
      </c>
      <c r="F140" s="165" t="s">
        <v>5</v>
      </c>
      <c r="G140" s="166"/>
      <c r="H140" s="167">
        <v>1446678717</v>
      </c>
    </row>
    <row r="141" spans="2:8" x14ac:dyDescent="0.25">
      <c r="B141" s="164">
        <v>44896.572604166664</v>
      </c>
      <c r="C141" s="188">
        <v>300</v>
      </c>
      <c r="D141" s="188">
        <v>293.7</v>
      </c>
      <c r="E141" s="188">
        <v>6.3000000000000114</v>
      </c>
      <c r="F141" s="165" t="s">
        <v>5</v>
      </c>
      <c r="G141" s="166"/>
      <c r="H141" s="167">
        <v>1446679328</v>
      </c>
    </row>
    <row r="142" spans="2:8" x14ac:dyDescent="0.25">
      <c r="B142" s="164">
        <v>44896.575462962966</v>
      </c>
      <c r="C142" s="188">
        <v>5000</v>
      </c>
      <c r="D142" s="188">
        <v>4895</v>
      </c>
      <c r="E142" s="188">
        <v>105</v>
      </c>
      <c r="F142" s="165" t="s">
        <v>2056</v>
      </c>
      <c r="G142" s="166"/>
      <c r="H142" s="167">
        <v>1446682752</v>
      </c>
    </row>
    <row r="143" spans="2:8" x14ac:dyDescent="0.25">
      <c r="B143" s="164">
        <v>44896.576006944444</v>
      </c>
      <c r="C143" s="188">
        <v>5000</v>
      </c>
      <c r="D143" s="188">
        <v>4895</v>
      </c>
      <c r="E143" s="188">
        <v>105</v>
      </c>
      <c r="F143" s="165" t="s">
        <v>5794</v>
      </c>
      <c r="G143" s="166" t="s">
        <v>2019</v>
      </c>
      <c r="H143" s="167">
        <v>1446683342</v>
      </c>
    </row>
    <row r="144" spans="2:8" x14ac:dyDescent="0.25">
      <c r="B144" s="164">
        <v>44896.577291666668</v>
      </c>
      <c r="C144" s="188">
        <v>100</v>
      </c>
      <c r="D144" s="188">
        <v>96.1</v>
      </c>
      <c r="E144" s="188">
        <v>3.9000000000000057</v>
      </c>
      <c r="F144" s="165" t="s">
        <v>2018</v>
      </c>
      <c r="G144" s="166"/>
      <c r="H144" s="167">
        <v>1446684923</v>
      </c>
    </row>
    <row r="145" spans="2:8" x14ac:dyDescent="0.25">
      <c r="B145" s="164">
        <v>44896.579317129632</v>
      </c>
      <c r="C145" s="188">
        <v>1000</v>
      </c>
      <c r="D145" s="188">
        <v>979</v>
      </c>
      <c r="E145" s="188">
        <v>21</v>
      </c>
      <c r="F145" s="165" t="s">
        <v>5</v>
      </c>
      <c r="G145" s="166"/>
      <c r="H145" s="167">
        <v>1446687287</v>
      </c>
    </row>
    <row r="146" spans="2:8" x14ac:dyDescent="0.25">
      <c r="B146" s="164">
        <v>44896.581458333334</v>
      </c>
      <c r="C146" s="188">
        <v>100</v>
      </c>
      <c r="D146" s="188">
        <v>96.1</v>
      </c>
      <c r="E146" s="188">
        <v>3.9000000000000057</v>
      </c>
      <c r="F146" s="165" t="s">
        <v>5</v>
      </c>
      <c r="G146" s="166"/>
      <c r="H146" s="167">
        <v>1446689820</v>
      </c>
    </row>
    <row r="147" spans="2:8" x14ac:dyDescent="0.25">
      <c r="B147" s="164">
        <v>44896.582928240743</v>
      </c>
      <c r="C147" s="188">
        <v>50</v>
      </c>
      <c r="D147" s="188">
        <v>46.1</v>
      </c>
      <c r="E147" s="188">
        <v>3.8999999999999986</v>
      </c>
      <c r="F147" s="165" t="s">
        <v>5</v>
      </c>
      <c r="G147" s="166"/>
      <c r="H147" s="167">
        <v>1446691548</v>
      </c>
    </row>
    <row r="148" spans="2:8" x14ac:dyDescent="0.25">
      <c r="B148" s="164">
        <v>44896.583553240744</v>
      </c>
      <c r="C148" s="188">
        <v>3000</v>
      </c>
      <c r="D148" s="188">
        <v>2937</v>
      </c>
      <c r="E148" s="188">
        <v>63</v>
      </c>
      <c r="F148" s="165" t="s">
        <v>5809</v>
      </c>
      <c r="G148" s="166"/>
      <c r="H148" s="167">
        <v>1446692382</v>
      </c>
    </row>
    <row r="149" spans="2:8" x14ac:dyDescent="0.25">
      <c r="B149" s="164">
        <v>44896.583749999998</v>
      </c>
      <c r="C149" s="188">
        <v>200</v>
      </c>
      <c r="D149" s="188">
        <v>195.8</v>
      </c>
      <c r="E149" s="188">
        <v>4.1999999999999886</v>
      </c>
      <c r="F149" s="165" t="s">
        <v>2107</v>
      </c>
      <c r="G149" s="166"/>
      <c r="H149" s="167">
        <v>1446692681</v>
      </c>
    </row>
    <row r="150" spans="2:8" x14ac:dyDescent="0.25">
      <c r="B150" s="164">
        <v>44896.583819444444</v>
      </c>
      <c r="C150" s="188">
        <v>1500</v>
      </c>
      <c r="D150" s="188">
        <v>1468.5</v>
      </c>
      <c r="E150" s="188">
        <v>31.5</v>
      </c>
      <c r="F150" s="165" t="s">
        <v>2054</v>
      </c>
      <c r="G150" s="166"/>
      <c r="H150" s="167">
        <v>1446692796</v>
      </c>
    </row>
    <row r="151" spans="2:8" x14ac:dyDescent="0.25">
      <c r="B151" s="164">
        <v>44896.584050925929</v>
      </c>
      <c r="C151" s="188">
        <v>100</v>
      </c>
      <c r="D151" s="188">
        <v>96.1</v>
      </c>
      <c r="E151" s="188">
        <v>3.9000000000000057</v>
      </c>
      <c r="F151" s="165" t="s">
        <v>77</v>
      </c>
      <c r="G151" s="166"/>
      <c r="H151" s="167">
        <v>1446693124</v>
      </c>
    </row>
    <row r="152" spans="2:8" x14ac:dyDescent="0.25">
      <c r="B152" s="164">
        <v>44896.584085648145</v>
      </c>
      <c r="C152" s="188">
        <v>1200</v>
      </c>
      <c r="D152" s="188">
        <v>1174.8</v>
      </c>
      <c r="E152" s="188">
        <v>25.200000000000045</v>
      </c>
      <c r="F152" s="165" t="s">
        <v>5</v>
      </c>
      <c r="G152" s="166"/>
      <c r="H152" s="167">
        <v>1446693165</v>
      </c>
    </row>
    <row r="153" spans="2:8" x14ac:dyDescent="0.25">
      <c r="B153" s="164">
        <v>44896.589131944442</v>
      </c>
      <c r="C153" s="188">
        <v>300</v>
      </c>
      <c r="D153" s="188">
        <v>293.7</v>
      </c>
      <c r="E153" s="188">
        <v>6.3000000000000114</v>
      </c>
      <c r="F153" s="165" t="s">
        <v>5</v>
      </c>
      <c r="G153" s="166"/>
      <c r="H153" s="167">
        <v>1446699390</v>
      </c>
    </row>
    <row r="154" spans="2:8" x14ac:dyDescent="0.25">
      <c r="B154" s="164">
        <v>44896.593194444446</v>
      </c>
      <c r="C154" s="188">
        <v>1000</v>
      </c>
      <c r="D154" s="188">
        <v>979</v>
      </c>
      <c r="E154" s="188">
        <v>21</v>
      </c>
      <c r="F154" s="165" t="s">
        <v>2022</v>
      </c>
      <c r="G154" s="166"/>
      <c r="H154" s="167">
        <v>1446704315</v>
      </c>
    </row>
    <row r="155" spans="2:8" x14ac:dyDescent="0.25">
      <c r="B155" s="164">
        <v>44896.59474537037</v>
      </c>
      <c r="C155" s="188">
        <v>300</v>
      </c>
      <c r="D155" s="188">
        <v>293.7</v>
      </c>
      <c r="E155" s="188">
        <v>6.3000000000000114</v>
      </c>
      <c r="F155" s="165" t="s">
        <v>5</v>
      </c>
      <c r="G155" s="166"/>
      <c r="H155" s="167">
        <v>1446706231</v>
      </c>
    </row>
    <row r="156" spans="2:8" x14ac:dyDescent="0.25">
      <c r="B156" s="164">
        <v>44896.597800925927</v>
      </c>
      <c r="C156" s="188">
        <v>200</v>
      </c>
      <c r="D156" s="188">
        <v>195.8</v>
      </c>
      <c r="E156" s="188">
        <v>4.1999999999999886</v>
      </c>
      <c r="F156" s="165" t="s">
        <v>5</v>
      </c>
      <c r="G156" s="166"/>
      <c r="H156" s="167">
        <v>1446710508</v>
      </c>
    </row>
    <row r="157" spans="2:8" x14ac:dyDescent="0.25">
      <c r="B157" s="164">
        <v>44896.59915509259</v>
      </c>
      <c r="C157" s="188">
        <v>500</v>
      </c>
      <c r="D157" s="188">
        <v>489.5</v>
      </c>
      <c r="E157" s="188">
        <v>10.5</v>
      </c>
      <c r="F157" s="165" t="s">
        <v>5</v>
      </c>
      <c r="G157" s="166"/>
      <c r="H157" s="167">
        <v>1446712271</v>
      </c>
    </row>
    <row r="158" spans="2:8" x14ac:dyDescent="0.25">
      <c r="B158" s="164">
        <v>44896.600729166668</v>
      </c>
      <c r="C158" s="188">
        <v>300</v>
      </c>
      <c r="D158" s="188">
        <v>293.7</v>
      </c>
      <c r="E158" s="188">
        <v>6.3000000000000114</v>
      </c>
      <c r="F158" s="165" t="s">
        <v>5</v>
      </c>
      <c r="G158" s="166"/>
      <c r="H158" s="167">
        <v>1446714135</v>
      </c>
    </row>
    <row r="159" spans="2:8" x14ac:dyDescent="0.25">
      <c r="B159" s="164">
        <v>44896.601701388892</v>
      </c>
      <c r="C159" s="188">
        <v>500</v>
      </c>
      <c r="D159" s="188">
        <v>489.5</v>
      </c>
      <c r="E159" s="188">
        <v>10.5</v>
      </c>
      <c r="F159" s="165" t="s">
        <v>5</v>
      </c>
      <c r="G159" s="166"/>
      <c r="H159" s="167">
        <v>1446715494</v>
      </c>
    </row>
    <row r="160" spans="2:8" x14ac:dyDescent="0.25">
      <c r="B160" s="164">
        <v>44896.605266203704</v>
      </c>
      <c r="C160" s="188">
        <v>3000</v>
      </c>
      <c r="D160" s="188">
        <v>2937</v>
      </c>
      <c r="E160" s="188">
        <v>63</v>
      </c>
      <c r="F160" s="165" t="s">
        <v>5</v>
      </c>
      <c r="G160" s="166"/>
      <c r="H160" s="167">
        <v>1446720168</v>
      </c>
    </row>
    <row r="161" spans="2:8" x14ac:dyDescent="0.25">
      <c r="B161" s="164">
        <v>44896.607685185183</v>
      </c>
      <c r="C161" s="188">
        <v>500</v>
      </c>
      <c r="D161" s="188">
        <v>489.5</v>
      </c>
      <c r="E161" s="188">
        <v>10.5</v>
      </c>
      <c r="F161" s="165" t="s">
        <v>5</v>
      </c>
      <c r="G161" s="166"/>
      <c r="H161" s="167">
        <v>1446723147</v>
      </c>
    </row>
    <row r="162" spans="2:8" x14ac:dyDescent="0.25">
      <c r="B162" s="164">
        <v>44896.608506944445</v>
      </c>
      <c r="C162" s="188">
        <v>5000</v>
      </c>
      <c r="D162" s="188">
        <v>4895</v>
      </c>
      <c r="E162" s="188">
        <v>105</v>
      </c>
      <c r="F162" s="165" t="s">
        <v>5</v>
      </c>
      <c r="G162" s="166"/>
      <c r="H162" s="167">
        <v>1446724360</v>
      </c>
    </row>
    <row r="163" spans="2:8" x14ac:dyDescent="0.25">
      <c r="B163" s="164">
        <v>44896.609317129631</v>
      </c>
      <c r="C163" s="188">
        <v>800</v>
      </c>
      <c r="D163" s="188">
        <v>783.2</v>
      </c>
      <c r="E163" s="188">
        <v>16.799999999999955</v>
      </c>
      <c r="F163" s="165" t="s">
        <v>5</v>
      </c>
      <c r="G163" s="166"/>
      <c r="H163" s="167">
        <v>1446725378</v>
      </c>
    </row>
    <row r="164" spans="2:8" x14ac:dyDescent="0.25">
      <c r="B164" s="164">
        <v>44896.610231481478</v>
      </c>
      <c r="C164" s="188">
        <v>100</v>
      </c>
      <c r="D164" s="188">
        <v>96.1</v>
      </c>
      <c r="E164" s="188">
        <v>3.9000000000000057</v>
      </c>
      <c r="F164" s="165" t="s">
        <v>2093</v>
      </c>
      <c r="G164" s="166"/>
      <c r="H164" s="167">
        <v>1446726570</v>
      </c>
    </row>
    <row r="165" spans="2:8" x14ac:dyDescent="0.25">
      <c r="B165" s="164">
        <v>44896.618043981478</v>
      </c>
      <c r="C165" s="188">
        <v>100</v>
      </c>
      <c r="D165" s="188">
        <v>96.1</v>
      </c>
      <c r="E165" s="188">
        <v>3.9000000000000057</v>
      </c>
      <c r="F165" s="165" t="s">
        <v>5</v>
      </c>
      <c r="G165" s="166"/>
      <c r="H165" s="167">
        <v>1446736536</v>
      </c>
    </row>
    <row r="166" spans="2:8" x14ac:dyDescent="0.25">
      <c r="B166" s="164">
        <v>44896.619293981479</v>
      </c>
      <c r="C166" s="188">
        <v>500</v>
      </c>
      <c r="D166" s="188">
        <v>489.5</v>
      </c>
      <c r="E166" s="188">
        <v>10.5</v>
      </c>
      <c r="F166" s="165" t="s">
        <v>5787</v>
      </c>
      <c r="G166" s="166"/>
      <c r="H166" s="167">
        <v>1446738021</v>
      </c>
    </row>
    <row r="167" spans="2:8" x14ac:dyDescent="0.25">
      <c r="B167" s="164">
        <v>44896.619722222225</v>
      </c>
      <c r="C167" s="188">
        <v>200</v>
      </c>
      <c r="D167" s="188">
        <v>195.8</v>
      </c>
      <c r="E167" s="188">
        <v>4.1999999999999886</v>
      </c>
      <c r="F167" s="165" t="s">
        <v>5</v>
      </c>
      <c r="G167" s="166"/>
      <c r="H167" s="167">
        <v>1446738525</v>
      </c>
    </row>
    <row r="168" spans="2:8" x14ac:dyDescent="0.25">
      <c r="B168" s="164">
        <v>44896.620636574073</v>
      </c>
      <c r="C168" s="188">
        <v>2432</v>
      </c>
      <c r="D168" s="188">
        <v>2380.9299999999998</v>
      </c>
      <c r="E168" s="188">
        <v>51.070000000000164</v>
      </c>
      <c r="F168" s="165" t="s">
        <v>5826</v>
      </c>
      <c r="G168" s="166" t="s">
        <v>75</v>
      </c>
      <c r="H168" s="167">
        <v>1446739680</v>
      </c>
    </row>
    <row r="169" spans="2:8" x14ac:dyDescent="0.25">
      <c r="B169" s="164">
        <v>44896.62090277778</v>
      </c>
      <c r="C169" s="188">
        <v>10</v>
      </c>
      <c r="D169" s="188">
        <v>6.1</v>
      </c>
      <c r="E169" s="188">
        <v>3.9000000000000004</v>
      </c>
      <c r="F169" s="165" t="s">
        <v>5</v>
      </c>
      <c r="G169" s="166"/>
      <c r="H169" s="167">
        <v>1446739962</v>
      </c>
    </row>
    <row r="170" spans="2:8" x14ac:dyDescent="0.25">
      <c r="B170" s="164">
        <v>44896.621412037035</v>
      </c>
      <c r="C170" s="188">
        <v>1000</v>
      </c>
      <c r="D170" s="188">
        <v>979</v>
      </c>
      <c r="E170" s="188">
        <v>21</v>
      </c>
      <c r="F170" s="165" t="s">
        <v>5</v>
      </c>
      <c r="G170" s="166"/>
      <c r="H170" s="167">
        <v>1446740574</v>
      </c>
    </row>
    <row r="171" spans="2:8" x14ac:dyDescent="0.25">
      <c r="B171" s="164">
        <v>44896.621736111112</v>
      </c>
      <c r="C171" s="188">
        <v>500</v>
      </c>
      <c r="D171" s="188">
        <v>489.5</v>
      </c>
      <c r="E171" s="188">
        <v>10.5</v>
      </c>
      <c r="F171" s="165" t="s">
        <v>5</v>
      </c>
      <c r="G171" s="166"/>
      <c r="H171" s="167">
        <v>1446741010</v>
      </c>
    </row>
    <row r="172" spans="2:8" x14ac:dyDescent="0.25">
      <c r="B172" s="164">
        <v>44896.622546296298</v>
      </c>
      <c r="C172" s="188">
        <v>500</v>
      </c>
      <c r="D172" s="188">
        <v>489.5</v>
      </c>
      <c r="E172" s="188">
        <v>10.5</v>
      </c>
      <c r="F172" s="165" t="s">
        <v>5</v>
      </c>
      <c r="G172" s="166"/>
      <c r="H172" s="167">
        <v>1446742141</v>
      </c>
    </row>
    <row r="173" spans="2:8" x14ac:dyDescent="0.25">
      <c r="B173" s="164">
        <v>44896.623483796298</v>
      </c>
      <c r="C173" s="188">
        <v>1500</v>
      </c>
      <c r="D173" s="188">
        <v>1468.5</v>
      </c>
      <c r="E173" s="188">
        <v>31.5</v>
      </c>
      <c r="F173" s="165" t="s">
        <v>2064</v>
      </c>
      <c r="G173" s="166"/>
      <c r="H173" s="167">
        <v>1446743328</v>
      </c>
    </row>
    <row r="174" spans="2:8" x14ac:dyDescent="0.25">
      <c r="B174" s="164">
        <v>44896.624155092592</v>
      </c>
      <c r="C174" s="188">
        <v>100</v>
      </c>
      <c r="D174" s="188">
        <v>96.1</v>
      </c>
      <c r="E174" s="188">
        <v>3.9000000000000057</v>
      </c>
      <c r="F174" s="165" t="s">
        <v>71</v>
      </c>
      <c r="G174" s="166"/>
      <c r="H174" s="167">
        <v>1446744162</v>
      </c>
    </row>
    <row r="175" spans="2:8" x14ac:dyDescent="0.25">
      <c r="B175" s="164">
        <v>44896.6249537037</v>
      </c>
      <c r="C175" s="188">
        <v>10000</v>
      </c>
      <c r="D175" s="188">
        <v>9790</v>
      </c>
      <c r="E175" s="188">
        <v>210</v>
      </c>
      <c r="F175" s="165" t="s">
        <v>5</v>
      </c>
      <c r="G175" s="166"/>
      <c r="H175" s="167">
        <v>1446745046</v>
      </c>
    </row>
    <row r="176" spans="2:8" x14ac:dyDescent="0.25">
      <c r="B176" s="164">
        <v>44896.627523148149</v>
      </c>
      <c r="C176" s="188">
        <v>1000</v>
      </c>
      <c r="D176" s="188">
        <v>979</v>
      </c>
      <c r="E176" s="188">
        <v>21</v>
      </c>
      <c r="F176" s="165" t="s">
        <v>5</v>
      </c>
      <c r="G176" s="166"/>
      <c r="H176" s="167">
        <v>1446748677</v>
      </c>
    </row>
    <row r="177" spans="2:8" x14ac:dyDescent="0.25">
      <c r="B177" s="164">
        <v>44896.630543981482</v>
      </c>
      <c r="C177" s="188">
        <v>10000</v>
      </c>
      <c r="D177" s="188">
        <v>9790</v>
      </c>
      <c r="E177" s="188">
        <v>210</v>
      </c>
      <c r="F177" s="165" t="s">
        <v>5</v>
      </c>
      <c r="G177" s="166"/>
      <c r="H177" s="167">
        <v>1446752467</v>
      </c>
    </row>
    <row r="178" spans="2:8" x14ac:dyDescent="0.25">
      <c r="B178" s="164">
        <v>44896.630578703705</v>
      </c>
      <c r="C178" s="188">
        <v>300</v>
      </c>
      <c r="D178" s="188">
        <v>293.7</v>
      </c>
      <c r="E178" s="188">
        <v>6.3000000000000114</v>
      </c>
      <c r="F178" s="165" t="s">
        <v>5</v>
      </c>
      <c r="G178" s="166"/>
      <c r="H178" s="167">
        <v>1446752509</v>
      </c>
    </row>
    <row r="179" spans="2:8" x14ac:dyDescent="0.25">
      <c r="B179" s="164">
        <v>44896.635405092595</v>
      </c>
      <c r="C179" s="188">
        <v>1000</v>
      </c>
      <c r="D179" s="188">
        <v>979</v>
      </c>
      <c r="E179" s="188">
        <v>21</v>
      </c>
      <c r="F179" s="165" t="s">
        <v>5</v>
      </c>
      <c r="G179" s="166"/>
      <c r="H179" s="167">
        <v>1446758717</v>
      </c>
    </row>
    <row r="180" spans="2:8" x14ac:dyDescent="0.25">
      <c r="B180" s="164">
        <v>44896.636666666665</v>
      </c>
      <c r="C180" s="188">
        <v>500</v>
      </c>
      <c r="D180" s="188">
        <v>489.5</v>
      </c>
      <c r="E180" s="188">
        <v>10.5</v>
      </c>
      <c r="F180" s="165" t="s">
        <v>5</v>
      </c>
      <c r="G180" s="166"/>
      <c r="H180" s="167">
        <v>1446760376</v>
      </c>
    </row>
    <row r="181" spans="2:8" x14ac:dyDescent="0.25">
      <c r="B181" s="164">
        <v>44896.638877314814</v>
      </c>
      <c r="C181" s="188">
        <v>30000</v>
      </c>
      <c r="D181" s="188">
        <v>29370</v>
      </c>
      <c r="E181" s="188">
        <v>630</v>
      </c>
      <c r="F181" s="165" t="s">
        <v>5791</v>
      </c>
      <c r="G181" s="166" t="s">
        <v>101</v>
      </c>
      <c r="H181" s="167">
        <v>1446763231</v>
      </c>
    </row>
    <row r="182" spans="2:8" x14ac:dyDescent="0.25">
      <c r="B182" s="164">
        <v>44896.640219907407</v>
      </c>
      <c r="C182" s="188">
        <v>500</v>
      </c>
      <c r="D182" s="188">
        <v>489.5</v>
      </c>
      <c r="E182" s="188">
        <v>10.5</v>
      </c>
      <c r="F182" s="165" t="s">
        <v>5</v>
      </c>
      <c r="G182" s="166"/>
      <c r="H182" s="167">
        <v>1446765088</v>
      </c>
    </row>
    <row r="183" spans="2:8" x14ac:dyDescent="0.25">
      <c r="B183" s="164">
        <v>44896.644513888888</v>
      </c>
      <c r="C183" s="188">
        <v>2000</v>
      </c>
      <c r="D183" s="188">
        <v>1958</v>
      </c>
      <c r="E183" s="188">
        <v>42</v>
      </c>
      <c r="F183" s="165" t="s">
        <v>5</v>
      </c>
      <c r="G183" s="166"/>
      <c r="H183" s="167">
        <v>1446770392</v>
      </c>
    </row>
    <row r="184" spans="2:8" x14ac:dyDescent="0.25">
      <c r="B184" s="164">
        <v>44896.647465277776</v>
      </c>
      <c r="C184" s="188">
        <v>1000</v>
      </c>
      <c r="D184" s="188">
        <v>979</v>
      </c>
      <c r="E184" s="188">
        <v>21</v>
      </c>
      <c r="F184" s="165" t="s">
        <v>2009</v>
      </c>
      <c r="G184" s="166"/>
      <c r="H184" s="167">
        <v>1446774001</v>
      </c>
    </row>
    <row r="185" spans="2:8" x14ac:dyDescent="0.25">
      <c r="B185" s="164">
        <v>44896.64943287037</v>
      </c>
      <c r="C185" s="188">
        <v>1000</v>
      </c>
      <c r="D185" s="188">
        <v>979</v>
      </c>
      <c r="E185" s="188">
        <v>21</v>
      </c>
      <c r="F185" s="165" t="s">
        <v>5</v>
      </c>
      <c r="G185" s="166"/>
      <c r="H185" s="167">
        <v>1446776360</v>
      </c>
    </row>
    <row r="186" spans="2:8" x14ac:dyDescent="0.25">
      <c r="B186" s="164">
        <v>44896.650104166663</v>
      </c>
      <c r="C186" s="188">
        <v>250</v>
      </c>
      <c r="D186" s="188">
        <v>244.75</v>
      </c>
      <c r="E186" s="188">
        <v>5.25</v>
      </c>
      <c r="F186" s="165" t="s">
        <v>2035</v>
      </c>
      <c r="G186" s="166"/>
      <c r="H186" s="167">
        <v>1446777150</v>
      </c>
    </row>
    <row r="187" spans="2:8" x14ac:dyDescent="0.25">
      <c r="B187" s="164">
        <v>44896.657013888886</v>
      </c>
      <c r="C187" s="188">
        <v>500</v>
      </c>
      <c r="D187" s="188">
        <v>489.5</v>
      </c>
      <c r="E187" s="188">
        <v>10.5</v>
      </c>
      <c r="F187" s="165" t="s">
        <v>5</v>
      </c>
      <c r="G187" s="166"/>
      <c r="H187" s="167">
        <v>1446785039</v>
      </c>
    </row>
    <row r="188" spans="2:8" x14ac:dyDescent="0.25">
      <c r="B188" s="164">
        <v>44896.664421296293</v>
      </c>
      <c r="C188" s="188">
        <v>500</v>
      </c>
      <c r="D188" s="188">
        <v>489.5</v>
      </c>
      <c r="E188" s="188">
        <v>10.5</v>
      </c>
      <c r="F188" s="165" t="s">
        <v>5858</v>
      </c>
      <c r="G188" s="166"/>
      <c r="H188" s="167">
        <v>1446794004</v>
      </c>
    </row>
    <row r="189" spans="2:8" x14ac:dyDescent="0.25">
      <c r="B189" s="164">
        <v>44896.66474537037</v>
      </c>
      <c r="C189" s="188">
        <v>100</v>
      </c>
      <c r="D189" s="188">
        <v>96.1</v>
      </c>
      <c r="E189" s="188">
        <v>3.9000000000000057</v>
      </c>
      <c r="F189" s="165" t="s">
        <v>5</v>
      </c>
      <c r="G189" s="166"/>
      <c r="H189" s="167">
        <v>1446794460</v>
      </c>
    </row>
    <row r="190" spans="2:8" x14ac:dyDescent="0.25">
      <c r="B190" s="164">
        <v>44896.670532407406</v>
      </c>
      <c r="C190" s="188">
        <v>1000</v>
      </c>
      <c r="D190" s="188">
        <v>979</v>
      </c>
      <c r="E190" s="188">
        <v>21</v>
      </c>
      <c r="F190" s="165" t="s">
        <v>2010</v>
      </c>
      <c r="G190" s="166"/>
      <c r="H190" s="167">
        <v>1446802054</v>
      </c>
    </row>
    <row r="191" spans="2:8" x14ac:dyDescent="0.25">
      <c r="B191" s="164">
        <v>44896.671701388892</v>
      </c>
      <c r="C191" s="188">
        <v>100</v>
      </c>
      <c r="D191" s="188">
        <v>96.1</v>
      </c>
      <c r="E191" s="188">
        <v>3.9000000000000057</v>
      </c>
      <c r="F191" s="165" t="s">
        <v>5</v>
      </c>
      <c r="G191" s="166"/>
      <c r="H191" s="167">
        <v>1446803447</v>
      </c>
    </row>
    <row r="192" spans="2:8" x14ac:dyDescent="0.25">
      <c r="B192" s="164">
        <v>44896.676527777781</v>
      </c>
      <c r="C192" s="188">
        <v>500</v>
      </c>
      <c r="D192" s="188">
        <v>489.5</v>
      </c>
      <c r="E192" s="188">
        <v>10.5</v>
      </c>
      <c r="F192" s="165" t="s">
        <v>5</v>
      </c>
      <c r="G192" s="166"/>
      <c r="H192" s="167">
        <v>1446809151</v>
      </c>
    </row>
    <row r="193" spans="2:8" x14ac:dyDescent="0.25">
      <c r="B193" s="164">
        <v>44896.677025462966</v>
      </c>
      <c r="C193" s="188">
        <v>1200</v>
      </c>
      <c r="D193" s="188">
        <v>1174.8</v>
      </c>
      <c r="E193" s="188">
        <v>25.200000000000045</v>
      </c>
      <c r="F193" s="165" t="s">
        <v>2013</v>
      </c>
      <c r="G193" s="166"/>
      <c r="H193" s="167">
        <v>1446809690</v>
      </c>
    </row>
    <row r="194" spans="2:8" x14ac:dyDescent="0.25">
      <c r="B194" s="164">
        <v>44896.677511574075</v>
      </c>
      <c r="C194" s="188">
        <v>1000</v>
      </c>
      <c r="D194" s="188">
        <v>979</v>
      </c>
      <c r="E194" s="188">
        <v>21</v>
      </c>
      <c r="F194" s="165" t="s">
        <v>5833</v>
      </c>
      <c r="G194" s="166"/>
      <c r="H194" s="167">
        <v>1446810295</v>
      </c>
    </row>
    <row r="195" spans="2:8" x14ac:dyDescent="0.25">
      <c r="B195" s="164">
        <v>44896.678043981483</v>
      </c>
      <c r="C195" s="188">
        <v>300</v>
      </c>
      <c r="D195" s="188">
        <v>293.7</v>
      </c>
      <c r="E195" s="188">
        <v>6.3000000000000114</v>
      </c>
      <c r="F195" s="165" t="s">
        <v>5</v>
      </c>
      <c r="G195" s="166"/>
      <c r="H195" s="167">
        <v>1446810922</v>
      </c>
    </row>
    <row r="196" spans="2:8" x14ac:dyDescent="0.25">
      <c r="B196" s="164">
        <v>44896.679803240739</v>
      </c>
      <c r="C196" s="188">
        <v>200</v>
      </c>
      <c r="D196" s="188">
        <v>195.8</v>
      </c>
      <c r="E196" s="188">
        <v>4.1999999999999886</v>
      </c>
      <c r="F196" s="165" t="s">
        <v>5</v>
      </c>
      <c r="G196" s="166"/>
      <c r="H196" s="167">
        <v>1446812833</v>
      </c>
    </row>
    <row r="197" spans="2:8" x14ac:dyDescent="0.25">
      <c r="B197" s="164">
        <v>44896.691145833334</v>
      </c>
      <c r="C197" s="188">
        <v>1000</v>
      </c>
      <c r="D197" s="188">
        <v>979</v>
      </c>
      <c r="E197" s="188">
        <v>21</v>
      </c>
      <c r="F197" s="165" t="s">
        <v>5</v>
      </c>
      <c r="G197" s="166"/>
      <c r="H197" s="167">
        <v>1446825861</v>
      </c>
    </row>
    <row r="198" spans="2:8" x14ac:dyDescent="0.25">
      <c r="B198" s="164">
        <v>44896.694756944446</v>
      </c>
      <c r="C198" s="188">
        <v>100</v>
      </c>
      <c r="D198" s="188">
        <v>96.1</v>
      </c>
      <c r="E198" s="188">
        <v>3.9000000000000057</v>
      </c>
      <c r="F198" s="165" t="s">
        <v>5</v>
      </c>
      <c r="G198" s="166"/>
      <c r="H198" s="167">
        <v>1446830284</v>
      </c>
    </row>
    <row r="199" spans="2:8" x14ac:dyDescent="0.25">
      <c r="B199" s="164">
        <v>44896.695833333331</v>
      </c>
      <c r="C199" s="188">
        <v>300</v>
      </c>
      <c r="D199" s="188">
        <v>293.7</v>
      </c>
      <c r="E199" s="188">
        <v>6.3000000000000114</v>
      </c>
      <c r="F199" s="165" t="s">
        <v>5</v>
      </c>
      <c r="G199" s="166"/>
      <c r="H199" s="167">
        <v>1446831751</v>
      </c>
    </row>
    <row r="200" spans="2:8" x14ac:dyDescent="0.25">
      <c r="B200" s="164">
        <v>44896.699502314812</v>
      </c>
      <c r="C200" s="188">
        <v>35</v>
      </c>
      <c r="D200" s="188">
        <v>31.1</v>
      </c>
      <c r="E200" s="188">
        <v>3.8999999999999986</v>
      </c>
      <c r="F200" s="165" t="s">
        <v>5</v>
      </c>
      <c r="G200" s="166"/>
      <c r="H200" s="167">
        <v>1446835963</v>
      </c>
    </row>
    <row r="201" spans="2:8" x14ac:dyDescent="0.25">
      <c r="B201" s="164">
        <v>44896.706180555557</v>
      </c>
      <c r="C201" s="188">
        <v>3000</v>
      </c>
      <c r="D201" s="188">
        <v>2937</v>
      </c>
      <c r="E201" s="188">
        <v>63</v>
      </c>
      <c r="F201" s="165" t="s">
        <v>5</v>
      </c>
      <c r="G201" s="166"/>
      <c r="H201" s="167">
        <v>1446843871</v>
      </c>
    </row>
    <row r="202" spans="2:8" x14ac:dyDescent="0.25">
      <c r="B202" s="164">
        <v>44896.709722222222</v>
      </c>
      <c r="C202" s="188">
        <v>500</v>
      </c>
      <c r="D202" s="188">
        <v>489.5</v>
      </c>
      <c r="E202" s="188">
        <v>10.5</v>
      </c>
      <c r="F202" s="165" t="s">
        <v>2004</v>
      </c>
      <c r="G202" s="166" t="s">
        <v>2092</v>
      </c>
      <c r="H202" s="167">
        <v>1446847948</v>
      </c>
    </row>
    <row r="203" spans="2:8" x14ac:dyDescent="0.25">
      <c r="B203" s="164">
        <v>44896.715555555558</v>
      </c>
      <c r="C203" s="188">
        <v>500</v>
      </c>
      <c r="D203" s="188">
        <v>489.5</v>
      </c>
      <c r="E203" s="188">
        <v>10.5</v>
      </c>
      <c r="F203" s="165" t="s">
        <v>2091</v>
      </c>
      <c r="G203" s="166"/>
      <c r="H203" s="167">
        <v>1446855201</v>
      </c>
    </row>
    <row r="204" spans="2:8" x14ac:dyDescent="0.25">
      <c r="B204" s="164">
        <v>44896.717893518522</v>
      </c>
      <c r="C204" s="188">
        <v>700</v>
      </c>
      <c r="D204" s="188">
        <v>685.3</v>
      </c>
      <c r="E204" s="188">
        <v>14.700000000000045</v>
      </c>
      <c r="F204" s="165" t="s">
        <v>5</v>
      </c>
      <c r="G204" s="166"/>
      <c r="H204" s="167">
        <v>1446858054</v>
      </c>
    </row>
    <row r="205" spans="2:8" x14ac:dyDescent="0.25">
      <c r="B205" s="164">
        <v>44896.717916666668</v>
      </c>
      <c r="C205" s="188">
        <v>500</v>
      </c>
      <c r="D205" s="188">
        <v>489.5</v>
      </c>
      <c r="E205" s="188">
        <v>10.5</v>
      </c>
      <c r="F205" s="165" t="s">
        <v>5</v>
      </c>
      <c r="G205" s="166"/>
      <c r="H205" s="167">
        <v>1446858080</v>
      </c>
    </row>
    <row r="206" spans="2:8" x14ac:dyDescent="0.25">
      <c r="B206" s="164">
        <v>44896.718321759261</v>
      </c>
      <c r="C206" s="188">
        <v>3000</v>
      </c>
      <c r="D206" s="188">
        <v>2937</v>
      </c>
      <c r="E206" s="188">
        <v>63</v>
      </c>
      <c r="F206" s="165" t="s">
        <v>5</v>
      </c>
      <c r="G206" s="166"/>
      <c r="H206" s="167">
        <v>1446858535</v>
      </c>
    </row>
    <row r="207" spans="2:8" x14ac:dyDescent="0.25">
      <c r="B207" s="164">
        <v>44896.719942129632</v>
      </c>
      <c r="C207" s="188">
        <v>300</v>
      </c>
      <c r="D207" s="188">
        <v>293.7</v>
      </c>
      <c r="E207" s="188">
        <v>6.3000000000000114</v>
      </c>
      <c r="F207" s="165" t="s">
        <v>5</v>
      </c>
      <c r="G207" s="166"/>
      <c r="H207" s="167">
        <v>1446860552</v>
      </c>
    </row>
    <row r="208" spans="2:8" x14ac:dyDescent="0.25">
      <c r="B208" s="164">
        <v>44896.733680555553</v>
      </c>
      <c r="C208" s="188">
        <v>6000</v>
      </c>
      <c r="D208" s="188">
        <v>5874</v>
      </c>
      <c r="E208" s="188">
        <v>126</v>
      </c>
      <c r="F208" s="165" t="s">
        <v>5849</v>
      </c>
      <c r="G208" s="166"/>
      <c r="H208" s="167">
        <v>1446878110</v>
      </c>
    </row>
    <row r="209" spans="2:8" x14ac:dyDescent="0.25">
      <c r="B209" s="164">
        <v>44896.736435185187</v>
      </c>
      <c r="C209" s="188">
        <v>1000</v>
      </c>
      <c r="D209" s="188">
        <v>979</v>
      </c>
      <c r="E209" s="188">
        <v>21</v>
      </c>
      <c r="F209" s="165" t="s">
        <v>13197</v>
      </c>
      <c r="G209" s="166"/>
      <c r="H209" s="167">
        <v>1446881582</v>
      </c>
    </row>
    <row r="210" spans="2:8" x14ac:dyDescent="0.25">
      <c r="B210" s="164">
        <v>44896.740486111114</v>
      </c>
      <c r="C210" s="188">
        <v>2000</v>
      </c>
      <c r="D210" s="188">
        <v>1958</v>
      </c>
      <c r="E210" s="188">
        <v>42</v>
      </c>
      <c r="F210" s="165" t="s">
        <v>5</v>
      </c>
      <c r="G210" s="166"/>
      <c r="H210" s="167">
        <v>1446886759</v>
      </c>
    </row>
    <row r="211" spans="2:8" x14ac:dyDescent="0.25">
      <c r="B211" s="164">
        <v>44896.740590277775</v>
      </c>
      <c r="C211" s="188">
        <v>1000</v>
      </c>
      <c r="D211" s="188">
        <v>979</v>
      </c>
      <c r="E211" s="188">
        <v>21</v>
      </c>
      <c r="F211" s="165" t="s">
        <v>5</v>
      </c>
      <c r="G211" s="166"/>
      <c r="H211" s="167">
        <v>1446886856</v>
      </c>
    </row>
    <row r="212" spans="2:8" x14ac:dyDescent="0.25">
      <c r="B212" s="164">
        <v>44896.742743055554</v>
      </c>
      <c r="C212" s="188">
        <v>500</v>
      </c>
      <c r="D212" s="188">
        <v>489.5</v>
      </c>
      <c r="E212" s="188">
        <v>10.5</v>
      </c>
      <c r="F212" s="165" t="s">
        <v>2067</v>
      </c>
      <c r="G212" s="166"/>
      <c r="H212" s="167">
        <v>1446889285</v>
      </c>
    </row>
    <row r="213" spans="2:8" x14ac:dyDescent="0.25">
      <c r="B213" s="164">
        <v>44896.745625000003</v>
      </c>
      <c r="C213" s="188">
        <v>100</v>
      </c>
      <c r="D213" s="188">
        <v>96.1</v>
      </c>
      <c r="E213" s="188">
        <v>3.9000000000000057</v>
      </c>
      <c r="F213" s="165" t="s">
        <v>5</v>
      </c>
      <c r="G213" s="166"/>
      <c r="H213" s="167">
        <v>1446892950</v>
      </c>
    </row>
    <row r="214" spans="2:8" x14ac:dyDescent="0.25">
      <c r="B214" s="164">
        <v>44896.750740740739</v>
      </c>
      <c r="C214" s="188">
        <v>100</v>
      </c>
      <c r="D214" s="188">
        <v>96.1</v>
      </c>
      <c r="E214" s="188">
        <v>3.9000000000000057</v>
      </c>
      <c r="F214" s="165" t="s">
        <v>5</v>
      </c>
      <c r="G214" s="166"/>
      <c r="H214" s="167">
        <v>1446899047</v>
      </c>
    </row>
    <row r="215" spans="2:8" x14ac:dyDescent="0.25">
      <c r="B215" s="164">
        <v>44896.758287037039</v>
      </c>
      <c r="C215" s="188">
        <v>50</v>
      </c>
      <c r="D215" s="188">
        <v>46.1</v>
      </c>
      <c r="E215" s="188">
        <v>3.8999999999999986</v>
      </c>
      <c r="F215" s="165" t="s">
        <v>5</v>
      </c>
      <c r="G215" s="166"/>
      <c r="H215" s="167">
        <v>1446908756</v>
      </c>
    </row>
    <row r="216" spans="2:8" x14ac:dyDescent="0.25">
      <c r="B216" s="164">
        <v>44896.75953703704</v>
      </c>
      <c r="C216" s="188">
        <v>5000</v>
      </c>
      <c r="D216" s="188">
        <v>4895</v>
      </c>
      <c r="E216" s="188">
        <v>105</v>
      </c>
      <c r="F216" s="165" t="s">
        <v>5</v>
      </c>
      <c r="G216" s="166"/>
      <c r="H216" s="167">
        <v>1446910422</v>
      </c>
    </row>
    <row r="217" spans="2:8" x14ac:dyDescent="0.25">
      <c r="B217" s="164">
        <v>44896.77107638889</v>
      </c>
      <c r="C217" s="188">
        <v>300</v>
      </c>
      <c r="D217" s="188">
        <v>293.7</v>
      </c>
      <c r="E217" s="188">
        <v>6.3000000000000114</v>
      </c>
      <c r="F217" s="165" t="s">
        <v>102</v>
      </c>
      <c r="G217" s="166"/>
      <c r="H217" s="167">
        <v>1446925917</v>
      </c>
    </row>
    <row r="218" spans="2:8" x14ac:dyDescent="0.25">
      <c r="B218" s="164">
        <v>44896.772870370369</v>
      </c>
      <c r="C218" s="188">
        <v>2000</v>
      </c>
      <c r="D218" s="188">
        <v>1958</v>
      </c>
      <c r="E218" s="188">
        <v>42</v>
      </c>
      <c r="F218" s="165" t="s">
        <v>2014</v>
      </c>
      <c r="G218" s="166"/>
      <c r="H218" s="167">
        <v>1446928087</v>
      </c>
    </row>
    <row r="219" spans="2:8" x14ac:dyDescent="0.25">
      <c r="B219" s="164">
        <v>44896.775543981479</v>
      </c>
      <c r="C219" s="188">
        <v>1000</v>
      </c>
      <c r="D219" s="188">
        <v>979</v>
      </c>
      <c r="E219" s="188">
        <v>21</v>
      </c>
      <c r="F219" s="165" t="s">
        <v>5</v>
      </c>
      <c r="G219" s="166"/>
      <c r="H219" s="167">
        <v>1446931297</v>
      </c>
    </row>
    <row r="220" spans="2:8" x14ac:dyDescent="0.25">
      <c r="B220" s="164">
        <v>44896.775891203702</v>
      </c>
      <c r="C220" s="188">
        <v>100</v>
      </c>
      <c r="D220" s="188">
        <v>96.1</v>
      </c>
      <c r="E220" s="188">
        <v>3.9000000000000057</v>
      </c>
      <c r="F220" s="165" t="s">
        <v>5</v>
      </c>
      <c r="G220" s="166"/>
      <c r="H220" s="167">
        <v>1446931777</v>
      </c>
    </row>
    <row r="221" spans="2:8" x14ac:dyDescent="0.25">
      <c r="B221" s="164">
        <v>44896.784548611111</v>
      </c>
      <c r="C221" s="188">
        <v>180</v>
      </c>
      <c r="D221" s="188">
        <v>176.1</v>
      </c>
      <c r="E221" s="188">
        <v>3.9000000000000057</v>
      </c>
      <c r="F221" s="165" t="s">
        <v>5</v>
      </c>
      <c r="G221" s="166"/>
      <c r="H221" s="167">
        <v>1446942616</v>
      </c>
    </row>
    <row r="222" spans="2:8" x14ac:dyDescent="0.25">
      <c r="B222" s="164">
        <v>44896.786180555559</v>
      </c>
      <c r="C222" s="188">
        <v>300</v>
      </c>
      <c r="D222" s="188">
        <v>293.7</v>
      </c>
      <c r="E222" s="188">
        <v>6.3000000000000114</v>
      </c>
      <c r="F222" s="165" t="s">
        <v>2015</v>
      </c>
      <c r="G222" s="166"/>
      <c r="H222" s="167">
        <v>1446944812</v>
      </c>
    </row>
    <row r="223" spans="2:8" x14ac:dyDescent="0.25">
      <c r="B223" s="164">
        <v>44896.788622685184</v>
      </c>
      <c r="C223" s="188">
        <v>300</v>
      </c>
      <c r="D223" s="188">
        <v>293.7</v>
      </c>
      <c r="E223" s="188">
        <v>6.3000000000000114</v>
      </c>
      <c r="F223" s="165" t="s">
        <v>5</v>
      </c>
      <c r="G223" s="166"/>
      <c r="H223" s="167">
        <v>1446947570</v>
      </c>
    </row>
    <row r="224" spans="2:8" x14ac:dyDescent="0.25">
      <c r="B224" s="164">
        <v>44896.79760416667</v>
      </c>
      <c r="C224" s="188">
        <v>300</v>
      </c>
      <c r="D224" s="188">
        <v>293.7</v>
      </c>
      <c r="E224" s="188">
        <v>6.3000000000000114</v>
      </c>
      <c r="F224" s="165" t="s">
        <v>5</v>
      </c>
      <c r="G224" s="166"/>
      <c r="H224" s="167">
        <v>1446958396</v>
      </c>
    </row>
    <row r="225" spans="2:8" x14ac:dyDescent="0.25">
      <c r="B225" s="164">
        <v>44896.798518518517</v>
      </c>
      <c r="C225" s="188">
        <v>3000</v>
      </c>
      <c r="D225" s="188">
        <v>2937</v>
      </c>
      <c r="E225" s="188">
        <v>63</v>
      </c>
      <c r="F225" s="165" t="s">
        <v>5</v>
      </c>
      <c r="G225" s="166"/>
      <c r="H225" s="167">
        <v>1446959549</v>
      </c>
    </row>
    <row r="226" spans="2:8" x14ac:dyDescent="0.25">
      <c r="B226" s="164">
        <v>44896.80091435185</v>
      </c>
      <c r="C226" s="188">
        <v>500</v>
      </c>
      <c r="D226" s="188">
        <v>489.5</v>
      </c>
      <c r="E226" s="188">
        <v>10.5</v>
      </c>
      <c r="F226" s="165" t="s">
        <v>2048</v>
      </c>
      <c r="G226" s="166" t="s">
        <v>2047</v>
      </c>
      <c r="H226" s="167">
        <v>1446962683</v>
      </c>
    </row>
    <row r="227" spans="2:8" x14ac:dyDescent="0.25">
      <c r="B227" s="164">
        <v>44896.804178240738</v>
      </c>
      <c r="C227" s="188">
        <v>100</v>
      </c>
      <c r="D227" s="188">
        <v>96.1</v>
      </c>
      <c r="E227" s="188">
        <v>3.9000000000000057</v>
      </c>
      <c r="F227" s="165" t="s">
        <v>5</v>
      </c>
      <c r="G227" s="166"/>
      <c r="H227" s="167">
        <v>1446966716</v>
      </c>
    </row>
    <row r="228" spans="2:8" x14ac:dyDescent="0.25">
      <c r="B228" s="164">
        <v>44896.805474537039</v>
      </c>
      <c r="C228" s="188">
        <v>300</v>
      </c>
      <c r="D228" s="188">
        <v>293.7</v>
      </c>
      <c r="E228" s="188">
        <v>6.3000000000000114</v>
      </c>
      <c r="F228" s="165" t="s">
        <v>5</v>
      </c>
      <c r="G228" s="166"/>
      <c r="H228" s="167">
        <v>1446968199</v>
      </c>
    </row>
    <row r="229" spans="2:8" x14ac:dyDescent="0.25">
      <c r="B229" s="164">
        <v>44896.806956018518</v>
      </c>
      <c r="C229" s="188">
        <v>300</v>
      </c>
      <c r="D229" s="188">
        <v>293.7</v>
      </c>
      <c r="E229" s="188">
        <v>6.3000000000000114</v>
      </c>
      <c r="F229" s="165" t="s">
        <v>2075</v>
      </c>
      <c r="G229" s="166"/>
      <c r="H229" s="167">
        <v>1446970109</v>
      </c>
    </row>
    <row r="230" spans="2:8" x14ac:dyDescent="0.25">
      <c r="B230" s="164">
        <v>44896.808622685188</v>
      </c>
      <c r="C230" s="188">
        <v>100</v>
      </c>
      <c r="D230" s="188">
        <v>96.1</v>
      </c>
      <c r="E230" s="188">
        <v>3.9000000000000057</v>
      </c>
      <c r="F230" s="165" t="s">
        <v>5</v>
      </c>
      <c r="G230" s="166"/>
      <c r="H230" s="167">
        <v>1446972090</v>
      </c>
    </row>
    <row r="231" spans="2:8" x14ac:dyDescent="0.25">
      <c r="B231" s="164">
        <v>44896.810243055559</v>
      </c>
      <c r="C231" s="188">
        <v>500</v>
      </c>
      <c r="D231" s="188">
        <v>489.5</v>
      </c>
      <c r="E231" s="188">
        <v>10.5</v>
      </c>
      <c r="F231" s="165" t="s">
        <v>5</v>
      </c>
      <c r="G231" s="166"/>
      <c r="H231" s="167">
        <v>1446973971</v>
      </c>
    </row>
    <row r="232" spans="2:8" x14ac:dyDescent="0.25">
      <c r="B232" s="164">
        <v>44896.811111111114</v>
      </c>
      <c r="C232" s="188">
        <v>500</v>
      </c>
      <c r="D232" s="188">
        <v>489.5</v>
      </c>
      <c r="E232" s="188">
        <v>10.5</v>
      </c>
      <c r="F232" s="165" t="s">
        <v>4617</v>
      </c>
      <c r="G232" s="166"/>
      <c r="H232" s="167">
        <v>1446974949</v>
      </c>
    </row>
    <row r="233" spans="2:8" x14ac:dyDescent="0.25">
      <c r="B233" s="164">
        <v>44896.811979166669</v>
      </c>
      <c r="C233" s="188">
        <v>100</v>
      </c>
      <c r="D233" s="188">
        <v>96.1</v>
      </c>
      <c r="E233" s="188">
        <v>3.9000000000000057</v>
      </c>
      <c r="F233" s="165" t="s">
        <v>13198</v>
      </c>
      <c r="G233" s="166"/>
      <c r="H233" s="167">
        <v>1446975941</v>
      </c>
    </row>
    <row r="234" spans="2:8" x14ac:dyDescent="0.25">
      <c r="B234" s="164">
        <v>44896.812291666669</v>
      </c>
      <c r="C234" s="188">
        <v>200</v>
      </c>
      <c r="D234" s="188">
        <v>195.8</v>
      </c>
      <c r="E234" s="188">
        <v>4.1999999999999886</v>
      </c>
      <c r="F234" s="165" t="s">
        <v>5791</v>
      </c>
      <c r="G234" s="166"/>
      <c r="H234" s="167">
        <v>1446976270</v>
      </c>
    </row>
    <row r="235" spans="2:8" x14ac:dyDescent="0.25">
      <c r="B235" s="164">
        <v>44896.813344907408</v>
      </c>
      <c r="C235" s="188">
        <v>500</v>
      </c>
      <c r="D235" s="188">
        <v>489.5</v>
      </c>
      <c r="E235" s="188">
        <v>10.5</v>
      </c>
      <c r="F235" s="165" t="s">
        <v>5</v>
      </c>
      <c r="G235" s="166"/>
      <c r="H235" s="167">
        <v>1446977643</v>
      </c>
    </row>
    <row r="236" spans="2:8" x14ac:dyDescent="0.25">
      <c r="B236" s="164">
        <v>44896.814340277779</v>
      </c>
      <c r="C236" s="188">
        <v>670</v>
      </c>
      <c r="D236" s="188">
        <v>655.93</v>
      </c>
      <c r="E236" s="188">
        <v>14.07000000000005</v>
      </c>
      <c r="F236" s="165" t="s">
        <v>2023</v>
      </c>
      <c r="G236" s="166"/>
      <c r="H236" s="167">
        <v>1446978794</v>
      </c>
    </row>
    <row r="237" spans="2:8" x14ac:dyDescent="0.25">
      <c r="B237" s="164">
        <v>44896.815405092595</v>
      </c>
      <c r="C237" s="188">
        <v>500</v>
      </c>
      <c r="D237" s="188">
        <v>489.5</v>
      </c>
      <c r="E237" s="188">
        <v>10.5</v>
      </c>
      <c r="F237" s="165" t="s">
        <v>5</v>
      </c>
      <c r="G237" s="166"/>
      <c r="H237" s="167">
        <v>1446980028</v>
      </c>
    </row>
    <row r="238" spans="2:8" x14ac:dyDescent="0.25">
      <c r="B238" s="164">
        <v>44896.817199074074</v>
      </c>
      <c r="C238" s="188">
        <v>100</v>
      </c>
      <c r="D238" s="188">
        <v>96.1</v>
      </c>
      <c r="E238" s="188">
        <v>3.9000000000000057</v>
      </c>
      <c r="F238" s="165" t="s">
        <v>5</v>
      </c>
      <c r="G238" s="166"/>
      <c r="H238" s="167">
        <v>1446982099</v>
      </c>
    </row>
    <row r="239" spans="2:8" x14ac:dyDescent="0.25">
      <c r="B239" s="164">
        <v>44896.818437499998</v>
      </c>
      <c r="C239" s="188">
        <v>500</v>
      </c>
      <c r="D239" s="188">
        <v>489.5</v>
      </c>
      <c r="E239" s="188">
        <v>10.5</v>
      </c>
      <c r="F239" s="165" t="s">
        <v>5</v>
      </c>
      <c r="G239" s="166"/>
      <c r="H239" s="167">
        <v>1446983617</v>
      </c>
    </row>
    <row r="240" spans="2:8" x14ac:dyDescent="0.25">
      <c r="B240" s="164">
        <v>44896.824571759258</v>
      </c>
      <c r="C240" s="188">
        <v>30</v>
      </c>
      <c r="D240" s="188">
        <v>26.1</v>
      </c>
      <c r="E240" s="188">
        <v>3.8999999999999986</v>
      </c>
      <c r="F240" s="165" t="s">
        <v>5</v>
      </c>
      <c r="G240" s="166"/>
      <c r="H240" s="167">
        <v>1446990473</v>
      </c>
    </row>
    <row r="241" spans="2:8" x14ac:dyDescent="0.25">
      <c r="B241" s="164">
        <v>44896.827604166669</v>
      </c>
      <c r="C241" s="188">
        <v>300</v>
      </c>
      <c r="D241" s="188">
        <v>293.7</v>
      </c>
      <c r="E241" s="188">
        <v>6.3000000000000114</v>
      </c>
      <c r="F241" s="165" t="s">
        <v>5</v>
      </c>
      <c r="G241" s="166"/>
      <c r="H241" s="167">
        <v>1446994175</v>
      </c>
    </row>
    <row r="242" spans="2:8" x14ac:dyDescent="0.25">
      <c r="B242" s="164">
        <v>44896.828402777777</v>
      </c>
      <c r="C242" s="188">
        <v>1000</v>
      </c>
      <c r="D242" s="188">
        <v>979</v>
      </c>
      <c r="E242" s="188">
        <v>21</v>
      </c>
      <c r="F242" s="165" t="s">
        <v>5</v>
      </c>
      <c r="G242" s="166"/>
      <c r="H242" s="167">
        <v>1446995181</v>
      </c>
    </row>
    <row r="243" spans="2:8" x14ac:dyDescent="0.25">
      <c r="B243" s="164">
        <v>44896.82949074074</v>
      </c>
      <c r="C243" s="188">
        <v>300</v>
      </c>
      <c r="D243" s="188">
        <v>293.7</v>
      </c>
      <c r="E243" s="188">
        <v>6.3000000000000114</v>
      </c>
      <c r="F243" s="165" t="s">
        <v>5</v>
      </c>
      <c r="G243" s="166"/>
      <c r="H243" s="167">
        <v>1446996327</v>
      </c>
    </row>
    <row r="244" spans="2:8" x14ac:dyDescent="0.25">
      <c r="B244" s="164">
        <v>44896.832685185182</v>
      </c>
      <c r="C244" s="188">
        <v>300</v>
      </c>
      <c r="D244" s="188">
        <v>293.7</v>
      </c>
      <c r="E244" s="188">
        <v>6.3000000000000114</v>
      </c>
      <c r="F244" s="165" t="s">
        <v>5</v>
      </c>
      <c r="G244" s="166"/>
      <c r="H244" s="167">
        <v>1446999875</v>
      </c>
    </row>
    <row r="245" spans="2:8" x14ac:dyDescent="0.25">
      <c r="B245" s="164">
        <v>44896.838923611111</v>
      </c>
      <c r="C245" s="188">
        <v>300</v>
      </c>
      <c r="D245" s="188">
        <v>293.7</v>
      </c>
      <c r="E245" s="188">
        <v>6.3000000000000114</v>
      </c>
      <c r="F245" s="165" t="s">
        <v>5</v>
      </c>
      <c r="G245" s="166"/>
      <c r="H245" s="167">
        <v>1447007849</v>
      </c>
    </row>
    <row r="246" spans="2:8" x14ac:dyDescent="0.25">
      <c r="B246" s="164">
        <v>44896.839988425927</v>
      </c>
      <c r="C246" s="188">
        <v>1000</v>
      </c>
      <c r="D246" s="188">
        <v>979</v>
      </c>
      <c r="E246" s="188">
        <v>21</v>
      </c>
      <c r="F246" s="165" t="s">
        <v>5</v>
      </c>
      <c r="G246" s="166"/>
      <c r="H246" s="167">
        <v>1447009565</v>
      </c>
    </row>
    <row r="247" spans="2:8" x14ac:dyDescent="0.25">
      <c r="B247" s="164">
        <v>44896.842997685184</v>
      </c>
      <c r="C247" s="188">
        <v>1000</v>
      </c>
      <c r="D247" s="188">
        <v>979</v>
      </c>
      <c r="E247" s="188">
        <v>21</v>
      </c>
      <c r="F247" s="165" t="s">
        <v>5</v>
      </c>
      <c r="G247" s="166"/>
      <c r="H247" s="167">
        <v>1447014687</v>
      </c>
    </row>
    <row r="248" spans="2:8" x14ac:dyDescent="0.25">
      <c r="B248" s="164">
        <v>44896.84652777778</v>
      </c>
      <c r="C248" s="188">
        <v>300</v>
      </c>
      <c r="D248" s="188">
        <v>293.7</v>
      </c>
      <c r="E248" s="188">
        <v>6.3000000000000114</v>
      </c>
      <c r="F248" s="165" t="s">
        <v>5</v>
      </c>
      <c r="G248" s="166"/>
      <c r="H248" s="167">
        <v>1447019319</v>
      </c>
    </row>
    <row r="249" spans="2:8" x14ac:dyDescent="0.25">
      <c r="B249" s="164">
        <v>44896.853738425925</v>
      </c>
      <c r="C249" s="188">
        <v>200</v>
      </c>
      <c r="D249" s="188">
        <v>195.8</v>
      </c>
      <c r="E249" s="188">
        <v>4.1999999999999886</v>
      </c>
      <c r="F249" s="165" t="s">
        <v>5</v>
      </c>
      <c r="G249" s="166"/>
      <c r="H249" s="167">
        <v>1447028108</v>
      </c>
    </row>
    <row r="250" spans="2:8" x14ac:dyDescent="0.25">
      <c r="B250" s="164">
        <v>44896.854432870372</v>
      </c>
      <c r="C250" s="188">
        <v>50</v>
      </c>
      <c r="D250" s="188">
        <v>46.1</v>
      </c>
      <c r="E250" s="188">
        <v>3.8999999999999986</v>
      </c>
      <c r="F250" s="165" t="s">
        <v>5908</v>
      </c>
      <c r="G250" s="166"/>
      <c r="H250" s="167">
        <v>1447028960</v>
      </c>
    </row>
    <row r="251" spans="2:8" x14ac:dyDescent="0.25">
      <c r="B251" s="164">
        <v>44896.854641203703</v>
      </c>
      <c r="C251" s="188">
        <v>1000</v>
      </c>
      <c r="D251" s="188">
        <v>979</v>
      </c>
      <c r="E251" s="188">
        <v>21</v>
      </c>
      <c r="F251" s="165" t="s">
        <v>5</v>
      </c>
      <c r="G251" s="166"/>
      <c r="H251" s="167">
        <v>1447029211</v>
      </c>
    </row>
    <row r="252" spans="2:8" x14ac:dyDescent="0.25">
      <c r="B252" s="164">
        <v>44896.86209490741</v>
      </c>
      <c r="C252" s="188">
        <v>100</v>
      </c>
      <c r="D252" s="188">
        <v>96.1</v>
      </c>
      <c r="E252" s="188">
        <v>3.9000000000000057</v>
      </c>
      <c r="F252" s="165" t="s">
        <v>5</v>
      </c>
      <c r="G252" s="166"/>
      <c r="H252" s="167">
        <v>1447037817</v>
      </c>
    </row>
    <row r="253" spans="2:8" x14ac:dyDescent="0.25">
      <c r="B253" s="164">
        <v>44896.864525462966</v>
      </c>
      <c r="C253" s="188">
        <v>100</v>
      </c>
      <c r="D253" s="188">
        <v>96.1</v>
      </c>
      <c r="E253" s="188">
        <v>3.9000000000000057</v>
      </c>
      <c r="F253" s="165" t="s">
        <v>5</v>
      </c>
      <c r="G253" s="166"/>
      <c r="H253" s="167">
        <v>1447040411</v>
      </c>
    </row>
    <row r="254" spans="2:8" x14ac:dyDescent="0.25">
      <c r="B254" s="164">
        <v>44896.866354166668</v>
      </c>
      <c r="C254" s="188">
        <v>100</v>
      </c>
      <c r="D254" s="188">
        <v>96.1</v>
      </c>
      <c r="E254" s="188">
        <v>3.9000000000000057</v>
      </c>
      <c r="F254" s="165" t="s">
        <v>5</v>
      </c>
      <c r="G254" s="166"/>
      <c r="H254" s="167">
        <v>1447042587</v>
      </c>
    </row>
    <row r="255" spans="2:8" x14ac:dyDescent="0.25">
      <c r="B255" s="164">
        <v>44896.867314814815</v>
      </c>
      <c r="C255" s="188">
        <v>250</v>
      </c>
      <c r="D255" s="188">
        <v>244.75</v>
      </c>
      <c r="E255" s="188">
        <v>5.25</v>
      </c>
      <c r="F255" s="165" t="s">
        <v>5</v>
      </c>
      <c r="G255" s="166"/>
      <c r="H255" s="167">
        <v>1447043626</v>
      </c>
    </row>
    <row r="256" spans="2:8" x14ac:dyDescent="0.25">
      <c r="B256" s="164">
        <v>44896.873819444445</v>
      </c>
      <c r="C256" s="188">
        <v>50</v>
      </c>
      <c r="D256" s="188">
        <v>46.1</v>
      </c>
      <c r="E256" s="188">
        <v>3.8999999999999986</v>
      </c>
      <c r="F256" s="165" t="s">
        <v>5</v>
      </c>
      <c r="G256" s="166"/>
      <c r="H256" s="167">
        <v>1447051229</v>
      </c>
    </row>
    <row r="257" spans="2:8" x14ac:dyDescent="0.25">
      <c r="B257" s="164">
        <v>44896.876087962963</v>
      </c>
      <c r="C257" s="188">
        <v>100</v>
      </c>
      <c r="D257" s="188">
        <v>96.1</v>
      </c>
      <c r="E257" s="188">
        <v>3.9000000000000057</v>
      </c>
      <c r="F257" s="165" t="s">
        <v>5</v>
      </c>
      <c r="G257" s="166"/>
      <c r="H257" s="167">
        <v>1447054104</v>
      </c>
    </row>
    <row r="258" spans="2:8" x14ac:dyDescent="0.25">
      <c r="B258" s="164">
        <v>44896.877534722225</v>
      </c>
      <c r="C258" s="188">
        <v>300</v>
      </c>
      <c r="D258" s="188">
        <v>293.7</v>
      </c>
      <c r="E258" s="188">
        <v>6.3000000000000114</v>
      </c>
      <c r="F258" s="165" t="s">
        <v>5</v>
      </c>
      <c r="G258" s="166"/>
      <c r="H258" s="167">
        <v>1447055776</v>
      </c>
    </row>
    <row r="259" spans="2:8" x14ac:dyDescent="0.25">
      <c r="B259" s="164">
        <v>44896.87777777778</v>
      </c>
      <c r="C259" s="188">
        <v>100</v>
      </c>
      <c r="D259" s="188">
        <v>96.1</v>
      </c>
      <c r="E259" s="188">
        <v>3.9000000000000057</v>
      </c>
      <c r="F259" s="165" t="s">
        <v>5</v>
      </c>
      <c r="G259" s="166"/>
      <c r="H259" s="167">
        <v>1447055960</v>
      </c>
    </row>
    <row r="260" spans="2:8" x14ac:dyDescent="0.25">
      <c r="B260" s="164">
        <v>44896.878148148149</v>
      </c>
      <c r="C260" s="188">
        <v>500</v>
      </c>
      <c r="D260" s="188">
        <v>489.5</v>
      </c>
      <c r="E260" s="188">
        <v>10.5</v>
      </c>
      <c r="F260" s="165" t="s">
        <v>5</v>
      </c>
      <c r="G260" s="166"/>
      <c r="H260" s="167">
        <v>1447056373</v>
      </c>
    </row>
    <row r="261" spans="2:8" x14ac:dyDescent="0.25">
      <c r="B261" s="164">
        <v>44896.883449074077</v>
      </c>
      <c r="C261" s="188">
        <v>100</v>
      </c>
      <c r="D261" s="188">
        <v>96.1</v>
      </c>
      <c r="E261" s="188">
        <v>3.9000000000000057</v>
      </c>
      <c r="F261" s="165" t="s">
        <v>5</v>
      </c>
      <c r="G261" s="166"/>
      <c r="H261" s="167">
        <v>1447062403</v>
      </c>
    </row>
    <row r="262" spans="2:8" x14ac:dyDescent="0.25">
      <c r="B262" s="164">
        <v>44896.886608796296</v>
      </c>
      <c r="C262" s="188">
        <v>100</v>
      </c>
      <c r="D262" s="188">
        <v>96.1</v>
      </c>
      <c r="E262" s="188">
        <v>3.9000000000000057</v>
      </c>
      <c r="F262" s="165" t="s">
        <v>5</v>
      </c>
      <c r="G262" s="166"/>
      <c r="H262" s="167">
        <v>1447065782</v>
      </c>
    </row>
    <row r="263" spans="2:8" x14ac:dyDescent="0.25">
      <c r="B263" s="164">
        <v>44896.88994212963</v>
      </c>
      <c r="C263" s="188">
        <v>500</v>
      </c>
      <c r="D263" s="188">
        <v>489.5</v>
      </c>
      <c r="E263" s="188">
        <v>10.5</v>
      </c>
      <c r="F263" s="165" t="s">
        <v>5</v>
      </c>
      <c r="G263" s="166"/>
      <c r="H263" s="167">
        <v>1447069694</v>
      </c>
    </row>
    <row r="264" spans="2:8" x14ac:dyDescent="0.25">
      <c r="B264" s="164">
        <v>44896.890775462962</v>
      </c>
      <c r="C264" s="188">
        <v>2000</v>
      </c>
      <c r="D264" s="188">
        <v>1958</v>
      </c>
      <c r="E264" s="188">
        <v>42</v>
      </c>
      <c r="F264" s="165" t="s">
        <v>5</v>
      </c>
      <c r="G264" s="166"/>
      <c r="H264" s="167">
        <v>1447070672</v>
      </c>
    </row>
    <row r="265" spans="2:8" x14ac:dyDescent="0.25">
      <c r="B265" s="164">
        <v>44896.901145833333</v>
      </c>
      <c r="C265" s="188">
        <v>200</v>
      </c>
      <c r="D265" s="188">
        <v>195.8</v>
      </c>
      <c r="E265" s="188">
        <v>4.1999999999999886</v>
      </c>
      <c r="F265" s="165" t="s">
        <v>5</v>
      </c>
      <c r="G265" s="166"/>
      <c r="H265" s="167">
        <v>1447082199</v>
      </c>
    </row>
    <row r="266" spans="2:8" x14ac:dyDescent="0.25">
      <c r="B266" s="164">
        <v>44896.901504629626</v>
      </c>
      <c r="C266" s="188">
        <v>60</v>
      </c>
      <c r="D266" s="188">
        <v>56.1</v>
      </c>
      <c r="E266" s="188">
        <v>3.8999999999999986</v>
      </c>
      <c r="F266" s="165" t="s">
        <v>5</v>
      </c>
      <c r="G266" s="166"/>
      <c r="H266" s="167">
        <v>1447082585</v>
      </c>
    </row>
    <row r="267" spans="2:8" x14ac:dyDescent="0.25">
      <c r="B267" s="164">
        <v>44896.903020833335</v>
      </c>
      <c r="C267" s="188">
        <v>300</v>
      </c>
      <c r="D267" s="188">
        <v>293.7</v>
      </c>
      <c r="E267" s="188">
        <v>6.3000000000000114</v>
      </c>
      <c r="F267" s="165" t="s">
        <v>5</v>
      </c>
      <c r="G267" s="166"/>
      <c r="H267" s="167">
        <v>1447084219</v>
      </c>
    </row>
    <row r="268" spans="2:8" x14ac:dyDescent="0.25">
      <c r="B268" s="164">
        <v>44896.906099537038</v>
      </c>
      <c r="C268" s="188">
        <v>250</v>
      </c>
      <c r="D268" s="188">
        <v>244.75</v>
      </c>
      <c r="E268" s="188">
        <v>5.25</v>
      </c>
      <c r="F268" s="165" t="s">
        <v>2063</v>
      </c>
      <c r="G268" s="166"/>
      <c r="H268" s="167">
        <v>1447087251</v>
      </c>
    </row>
    <row r="269" spans="2:8" x14ac:dyDescent="0.25">
      <c r="B269" s="164">
        <v>44896.908171296294</v>
      </c>
      <c r="C269" s="188">
        <v>500</v>
      </c>
      <c r="D269" s="188">
        <v>489.5</v>
      </c>
      <c r="E269" s="188">
        <v>10.5</v>
      </c>
      <c r="F269" s="165" t="s">
        <v>5</v>
      </c>
      <c r="G269" s="166"/>
      <c r="H269" s="167">
        <v>1447089278</v>
      </c>
    </row>
    <row r="270" spans="2:8" x14ac:dyDescent="0.25">
      <c r="B270" s="164">
        <v>44896.909745370373</v>
      </c>
      <c r="C270" s="188">
        <v>100</v>
      </c>
      <c r="D270" s="188">
        <v>96.1</v>
      </c>
      <c r="E270" s="188">
        <v>3.9000000000000057</v>
      </c>
      <c r="F270" s="165" t="s">
        <v>5</v>
      </c>
      <c r="G270" s="166"/>
      <c r="H270" s="167">
        <v>1447090786</v>
      </c>
    </row>
    <row r="271" spans="2:8" x14ac:dyDescent="0.25">
      <c r="B271" s="164">
        <v>44896.910902777781</v>
      </c>
      <c r="C271" s="188">
        <v>500</v>
      </c>
      <c r="D271" s="188">
        <v>489.5</v>
      </c>
      <c r="E271" s="188">
        <v>10.5</v>
      </c>
      <c r="F271" s="165" t="s">
        <v>5</v>
      </c>
      <c r="G271" s="166"/>
      <c r="H271" s="167">
        <v>1447092189</v>
      </c>
    </row>
    <row r="272" spans="2:8" x14ac:dyDescent="0.25">
      <c r="B272" s="164">
        <v>44896.912928240738</v>
      </c>
      <c r="C272" s="188">
        <v>250</v>
      </c>
      <c r="D272" s="188">
        <v>244.75</v>
      </c>
      <c r="E272" s="188">
        <v>5.25</v>
      </c>
      <c r="F272" s="165" t="s">
        <v>2013</v>
      </c>
      <c r="G272" s="166"/>
      <c r="H272" s="167">
        <v>1447094106</v>
      </c>
    </row>
    <row r="273" spans="2:8" x14ac:dyDescent="0.25">
      <c r="B273" s="164">
        <v>44896.914502314816</v>
      </c>
      <c r="C273" s="188">
        <v>10000</v>
      </c>
      <c r="D273" s="188">
        <v>9790</v>
      </c>
      <c r="E273" s="188">
        <v>210</v>
      </c>
      <c r="F273" s="165" t="s">
        <v>5</v>
      </c>
      <c r="G273" s="166"/>
      <c r="H273" s="167">
        <v>1447095600</v>
      </c>
    </row>
    <row r="274" spans="2:8" x14ac:dyDescent="0.25">
      <c r="B274" s="164">
        <v>44896.914895833332</v>
      </c>
      <c r="C274" s="188">
        <v>1000</v>
      </c>
      <c r="D274" s="188">
        <v>979</v>
      </c>
      <c r="E274" s="188">
        <v>21</v>
      </c>
      <c r="F274" s="165" t="s">
        <v>5</v>
      </c>
      <c r="G274" s="166"/>
      <c r="H274" s="167">
        <v>1447096003</v>
      </c>
    </row>
    <row r="275" spans="2:8" x14ac:dyDescent="0.25">
      <c r="B275" s="164">
        <v>44896.917187500003</v>
      </c>
      <c r="C275" s="188">
        <v>500</v>
      </c>
      <c r="D275" s="188">
        <v>489.5</v>
      </c>
      <c r="E275" s="188">
        <v>10.5</v>
      </c>
      <c r="F275" s="165" t="s">
        <v>13199</v>
      </c>
      <c r="G275" s="166"/>
      <c r="H275" s="167">
        <v>1447098207</v>
      </c>
    </row>
    <row r="276" spans="2:8" x14ac:dyDescent="0.25">
      <c r="B276" s="164">
        <v>44896.918229166666</v>
      </c>
      <c r="C276" s="188">
        <v>100</v>
      </c>
      <c r="D276" s="188">
        <v>96.1</v>
      </c>
      <c r="E276" s="188">
        <v>3.9000000000000057</v>
      </c>
      <c r="F276" s="165" t="s">
        <v>5</v>
      </c>
      <c r="G276" s="166"/>
      <c r="H276" s="167">
        <v>1447099231</v>
      </c>
    </row>
    <row r="277" spans="2:8" x14ac:dyDescent="0.25">
      <c r="B277" s="164">
        <v>44896.926712962966</v>
      </c>
      <c r="C277" s="188">
        <v>500</v>
      </c>
      <c r="D277" s="188">
        <v>489.5</v>
      </c>
      <c r="E277" s="188">
        <v>10.5</v>
      </c>
      <c r="F277" s="165" t="s">
        <v>5</v>
      </c>
      <c r="G277" s="166"/>
      <c r="H277" s="167">
        <v>1447106663</v>
      </c>
    </row>
    <row r="278" spans="2:8" x14ac:dyDescent="0.25">
      <c r="B278" s="164">
        <v>44896.935960648145</v>
      </c>
      <c r="C278" s="188">
        <v>300</v>
      </c>
      <c r="D278" s="188">
        <v>293.7</v>
      </c>
      <c r="E278" s="188">
        <v>6.3000000000000114</v>
      </c>
      <c r="F278" s="165" t="s">
        <v>5</v>
      </c>
      <c r="G278" s="166"/>
      <c r="H278" s="167">
        <v>1447115310</v>
      </c>
    </row>
    <row r="279" spans="2:8" x14ac:dyDescent="0.25">
      <c r="B279" s="164">
        <v>44896.942152777781</v>
      </c>
      <c r="C279" s="188">
        <v>200</v>
      </c>
      <c r="D279" s="188">
        <v>195.8</v>
      </c>
      <c r="E279" s="188">
        <v>4.1999999999999886</v>
      </c>
      <c r="F279" s="165" t="s">
        <v>5</v>
      </c>
      <c r="G279" s="166"/>
      <c r="H279" s="167">
        <v>1447120385</v>
      </c>
    </row>
    <row r="280" spans="2:8" x14ac:dyDescent="0.25">
      <c r="B280" s="164">
        <v>44896.942314814813</v>
      </c>
      <c r="C280" s="188">
        <v>300</v>
      </c>
      <c r="D280" s="188">
        <v>293.7</v>
      </c>
      <c r="E280" s="188">
        <v>6.3000000000000114</v>
      </c>
      <c r="F280" s="165" t="s">
        <v>13200</v>
      </c>
      <c r="G280" s="166" t="s">
        <v>103</v>
      </c>
      <c r="H280" s="167">
        <v>1447120517</v>
      </c>
    </row>
    <row r="281" spans="2:8" x14ac:dyDescent="0.25">
      <c r="B281" s="164">
        <v>44896.943391203706</v>
      </c>
      <c r="C281" s="188">
        <v>1000</v>
      </c>
      <c r="D281" s="188">
        <v>979</v>
      </c>
      <c r="E281" s="188">
        <v>21</v>
      </c>
      <c r="F281" s="165" t="s">
        <v>2010</v>
      </c>
      <c r="G281" s="166"/>
      <c r="H281" s="167">
        <v>1447121341</v>
      </c>
    </row>
    <row r="282" spans="2:8" x14ac:dyDescent="0.25">
      <c r="B282" s="164">
        <v>44896.945486111108</v>
      </c>
      <c r="C282" s="188">
        <v>500</v>
      </c>
      <c r="D282" s="188">
        <v>489.5</v>
      </c>
      <c r="E282" s="188">
        <v>10.5</v>
      </c>
      <c r="F282" s="165" t="s">
        <v>5</v>
      </c>
      <c r="G282" s="166"/>
      <c r="H282" s="167">
        <v>1447123051</v>
      </c>
    </row>
    <row r="283" spans="2:8" x14ac:dyDescent="0.25">
      <c r="B283" s="164">
        <v>44896.946759259263</v>
      </c>
      <c r="C283" s="188">
        <v>100</v>
      </c>
      <c r="D283" s="188">
        <v>96.1</v>
      </c>
      <c r="E283" s="188">
        <v>3.9000000000000057</v>
      </c>
      <c r="F283" s="165" t="s">
        <v>5</v>
      </c>
      <c r="G283" s="166"/>
      <c r="H283" s="167">
        <v>1447124019</v>
      </c>
    </row>
    <row r="284" spans="2:8" x14ac:dyDescent="0.25">
      <c r="B284" s="164">
        <v>44896.948287037034</v>
      </c>
      <c r="C284" s="188">
        <v>100</v>
      </c>
      <c r="D284" s="188">
        <v>96.1</v>
      </c>
      <c r="E284" s="188">
        <v>3.9000000000000057</v>
      </c>
      <c r="F284" s="165" t="s">
        <v>5</v>
      </c>
      <c r="G284" s="166"/>
      <c r="H284" s="167">
        <v>1447125162</v>
      </c>
    </row>
    <row r="285" spans="2:8" x14ac:dyDescent="0.25">
      <c r="B285" s="164">
        <v>44896.953715277778</v>
      </c>
      <c r="C285" s="188">
        <v>2000</v>
      </c>
      <c r="D285" s="188">
        <v>1958</v>
      </c>
      <c r="E285" s="188">
        <v>42</v>
      </c>
      <c r="F285" s="165" t="s">
        <v>2016</v>
      </c>
      <c r="G285" s="166"/>
      <c r="H285" s="167">
        <v>1447129532</v>
      </c>
    </row>
    <row r="286" spans="2:8" x14ac:dyDescent="0.25">
      <c r="B286" s="164">
        <v>44896.955243055556</v>
      </c>
      <c r="C286" s="188">
        <v>1000</v>
      </c>
      <c r="D286" s="188">
        <v>979</v>
      </c>
      <c r="E286" s="188">
        <v>21</v>
      </c>
      <c r="F286" s="165" t="s">
        <v>5</v>
      </c>
      <c r="G286" s="166"/>
      <c r="H286" s="167">
        <v>1447130634</v>
      </c>
    </row>
    <row r="287" spans="2:8" x14ac:dyDescent="0.25">
      <c r="B287" s="164">
        <v>44896.957592592589</v>
      </c>
      <c r="C287" s="188">
        <v>50</v>
      </c>
      <c r="D287" s="188">
        <v>46.1</v>
      </c>
      <c r="E287" s="188">
        <v>3.8999999999999986</v>
      </c>
      <c r="F287" s="165" t="s">
        <v>5</v>
      </c>
      <c r="G287" s="166"/>
      <c r="H287" s="167">
        <v>1447132197</v>
      </c>
    </row>
    <row r="288" spans="2:8" x14ac:dyDescent="0.25">
      <c r="B288" s="164">
        <v>44896.958634259259</v>
      </c>
      <c r="C288" s="188">
        <v>1000</v>
      </c>
      <c r="D288" s="188">
        <v>979</v>
      </c>
      <c r="E288" s="188">
        <v>21</v>
      </c>
      <c r="F288" s="165" t="s">
        <v>5</v>
      </c>
      <c r="G288" s="166"/>
      <c r="H288" s="167">
        <v>1447133022</v>
      </c>
    </row>
    <row r="289" spans="2:8" x14ac:dyDescent="0.25">
      <c r="B289" s="164">
        <v>44896.962777777779</v>
      </c>
      <c r="C289" s="188">
        <v>1000</v>
      </c>
      <c r="D289" s="188">
        <v>979</v>
      </c>
      <c r="E289" s="188">
        <v>21</v>
      </c>
      <c r="F289" s="165" t="s">
        <v>5</v>
      </c>
      <c r="G289" s="166"/>
      <c r="H289" s="167">
        <v>1447136040</v>
      </c>
    </row>
    <row r="290" spans="2:8" x14ac:dyDescent="0.25">
      <c r="B290" s="164">
        <v>44896.969988425924</v>
      </c>
      <c r="C290" s="188">
        <v>100</v>
      </c>
      <c r="D290" s="188">
        <v>96.1</v>
      </c>
      <c r="E290" s="188">
        <v>3.9000000000000057</v>
      </c>
      <c r="F290" s="165" t="s">
        <v>2049</v>
      </c>
      <c r="G290" s="166"/>
      <c r="H290" s="167">
        <v>1447141315</v>
      </c>
    </row>
    <row r="291" spans="2:8" x14ac:dyDescent="0.25">
      <c r="B291" s="164">
        <v>44896.970879629633</v>
      </c>
      <c r="C291" s="188">
        <v>100</v>
      </c>
      <c r="D291" s="188">
        <v>96.1</v>
      </c>
      <c r="E291" s="188">
        <v>3.9000000000000057</v>
      </c>
      <c r="F291" s="165" t="s">
        <v>5</v>
      </c>
      <c r="G291" s="166"/>
      <c r="H291" s="167">
        <v>1447141951</v>
      </c>
    </row>
    <row r="292" spans="2:8" x14ac:dyDescent="0.25">
      <c r="B292" s="164">
        <v>44896.971979166665</v>
      </c>
      <c r="C292" s="188">
        <v>30</v>
      </c>
      <c r="D292" s="188">
        <v>26.1</v>
      </c>
      <c r="E292" s="188">
        <v>3.8999999999999986</v>
      </c>
      <c r="F292" s="165" t="s">
        <v>5</v>
      </c>
      <c r="G292" s="166"/>
      <c r="H292" s="167">
        <v>1447142658</v>
      </c>
    </row>
    <row r="293" spans="2:8" x14ac:dyDescent="0.25">
      <c r="B293" s="164">
        <v>44896.97283564815</v>
      </c>
      <c r="C293" s="188">
        <v>1000</v>
      </c>
      <c r="D293" s="188">
        <v>979</v>
      </c>
      <c r="E293" s="188">
        <v>21</v>
      </c>
      <c r="F293" s="165" t="s">
        <v>13201</v>
      </c>
      <c r="G293" s="166"/>
      <c r="H293" s="167">
        <v>1447143419</v>
      </c>
    </row>
    <row r="294" spans="2:8" x14ac:dyDescent="0.25">
      <c r="B294" s="164">
        <v>44896.976921296293</v>
      </c>
      <c r="C294" s="188">
        <v>50</v>
      </c>
      <c r="D294" s="188">
        <v>46.1</v>
      </c>
      <c r="E294" s="188">
        <v>3.8999999999999986</v>
      </c>
      <c r="F294" s="165" t="s">
        <v>5</v>
      </c>
      <c r="G294" s="166"/>
      <c r="H294" s="167">
        <v>1447146393</v>
      </c>
    </row>
    <row r="295" spans="2:8" x14ac:dyDescent="0.25">
      <c r="B295" s="164">
        <v>44896.991122685184</v>
      </c>
      <c r="C295" s="188">
        <v>300</v>
      </c>
      <c r="D295" s="188">
        <v>293.7</v>
      </c>
      <c r="E295" s="188">
        <v>6.3000000000000114</v>
      </c>
      <c r="F295" s="165" t="s">
        <v>5</v>
      </c>
      <c r="G295" s="166"/>
      <c r="H295" s="167">
        <v>1447155463</v>
      </c>
    </row>
    <row r="296" spans="2:8" x14ac:dyDescent="0.25">
      <c r="B296" s="164">
        <v>44896.991261574076</v>
      </c>
      <c r="C296" s="188">
        <v>100</v>
      </c>
      <c r="D296" s="188">
        <v>96.1</v>
      </c>
      <c r="E296" s="188">
        <v>3.9000000000000057</v>
      </c>
      <c r="F296" s="165" t="s">
        <v>5</v>
      </c>
      <c r="G296" s="166"/>
      <c r="H296" s="167">
        <v>1447155527</v>
      </c>
    </row>
    <row r="297" spans="2:8" x14ac:dyDescent="0.25">
      <c r="B297" s="164">
        <v>44896.992789351854</v>
      </c>
      <c r="C297" s="188">
        <v>5000</v>
      </c>
      <c r="D297" s="188">
        <v>4895</v>
      </c>
      <c r="E297" s="188">
        <v>105</v>
      </c>
      <c r="F297" s="165" t="s">
        <v>5789</v>
      </c>
      <c r="G297" s="166"/>
      <c r="H297" s="167">
        <v>1447156365</v>
      </c>
    </row>
    <row r="298" spans="2:8" x14ac:dyDescent="0.25">
      <c r="B298" s="164">
        <v>44897.001168981478</v>
      </c>
      <c r="C298" s="188">
        <v>50</v>
      </c>
      <c r="D298" s="188">
        <v>46.1</v>
      </c>
      <c r="E298" s="188">
        <v>3.8999999999999986</v>
      </c>
      <c r="F298" s="165" t="s">
        <v>5</v>
      </c>
      <c r="G298" s="166"/>
      <c r="H298" s="167">
        <v>1447162943</v>
      </c>
    </row>
    <row r="299" spans="2:8" x14ac:dyDescent="0.25">
      <c r="B299" s="164">
        <v>44897.002280092594</v>
      </c>
      <c r="C299" s="188">
        <v>1000</v>
      </c>
      <c r="D299" s="188">
        <v>979</v>
      </c>
      <c r="E299" s="188">
        <v>21</v>
      </c>
      <c r="F299" s="165" t="s">
        <v>5</v>
      </c>
      <c r="G299" s="166"/>
      <c r="H299" s="167">
        <v>1447164890</v>
      </c>
    </row>
    <row r="300" spans="2:8" x14ac:dyDescent="0.25">
      <c r="B300" s="164">
        <v>44897.008287037039</v>
      </c>
      <c r="C300" s="188">
        <v>300</v>
      </c>
      <c r="D300" s="188">
        <v>293.7</v>
      </c>
      <c r="E300" s="188">
        <v>6.3000000000000114</v>
      </c>
      <c r="F300" s="165" t="s">
        <v>5</v>
      </c>
      <c r="G300" s="166"/>
      <c r="H300" s="167">
        <v>1447174417</v>
      </c>
    </row>
    <row r="301" spans="2:8" x14ac:dyDescent="0.25">
      <c r="B301" s="164">
        <v>44897.008657407408</v>
      </c>
      <c r="C301" s="188">
        <v>500</v>
      </c>
      <c r="D301" s="188">
        <v>489.5</v>
      </c>
      <c r="E301" s="188">
        <v>10.5</v>
      </c>
      <c r="F301" s="165" t="s">
        <v>5</v>
      </c>
      <c r="G301" s="166"/>
      <c r="H301" s="167">
        <v>1447175061</v>
      </c>
    </row>
    <row r="302" spans="2:8" x14ac:dyDescent="0.25">
      <c r="B302" s="164">
        <v>44897.01090277778</v>
      </c>
      <c r="C302" s="188">
        <v>150</v>
      </c>
      <c r="D302" s="188">
        <v>146.1</v>
      </c>
      <c r="E302" s="188">
        <v>3.9000000000000057</v>
      </c>
      <c r="F302" s="165" t="s">
        <v>5</v>
      </c>
      <c r="G302" s="166"/>
      <c r="H302" s="167">
        <v>1447179065</v>
      </c>
    </row>
    <row r="303" spans="2:8" x14ac:dyDescent="0.25">
      <c r="B303" s="164">
        <v>44897.018217592595</v>
      </c>
      <c r="C303" s="188">
        <v>300</v>
      </c>
      <c r="D303" s="188">
        <v>293.7</v>
      </c>
      <c r="E303" s="188">
        <v>6.3000000000000114</v>
      </c>
      <c r="F303" s="165" t="s">
        <v>5</v>
      </c>
      <c r="G303" s="166"/>
      <c r="H303" s="167">
        <v>1447194645</v>
      </c>
    </row>
    <row r="304" spans="2:8" x14ac:dyDescent="0.25">
      <c r="B304" s="164">
        <v>44897.018240740741</v>
      </c>
      <c r="C304" s="188">
        <v>500</v>
      </c>
      <c r="D304" s="188">
        <v>489.5</v>
      </c>
      <c r="E304" s="188">
        <v>10.5</v>
      </c>
      <c r="F304" s="165" t="s">
        <v>5</v>
      </c>
      <c r="G304" s="166"/>
      <c r="H304" s="167">
        <v>1447194677</v>
      </c>
    </row>
    <row r="305" spans="2:8" x14ac:dyDescent="0.25">
      <c r="B305" s="164">
        <v>44897.025509259256</v>
      </c>
      <c r="C305" s="188">
        <v>100</v>
      </c>
      <c r="D305" s="188">
        <v>96.1</v>
      </c>
      <c r="E305" s="188">
        <v>3.9000000000000057</v>
      </c>
      <c r="F305" s="165" t="s">
        <v>5</v>
      </c>
      <c r="G305" s="166"/>
      <c r="H305" s="167">
        <v>1447207972</v>
      </c>
    </row>
    <row r="306" spans="2:8" x14ac:dyDescent="0.25">
      <c r="B306" s="164">
        <v>44897.026689814818</v>
      </c>
      <c r="C306" s="188">
        <v>500</v>
      </c>
      <c r="D306" s="188">
        <v>489.5</v>
      </c>
      <c r="E306" s="188">
        <v>10.5</v>
      </c>
      <c r="F306" s="165" t="s">
        <v>5</v>
      </c>
      <c r="G306" s="166"/>
      <c r="H306" s="167">
        <v>1447209430</v>
      </c>
    </row>
    <row r="307" spans="2:8" x14ac:dyDescent="0.25">
      <c r="B307" s="164">
        <v>44897.02715277778</v>
      </c>
      <c r="C307" s="188">
        <v>30</v>
      </c>
      <c r="D307" s="188">
        <v>26.1</v>
      </c>
      <c r="E307" s="188">
        <v>3.8999999999999986</v>
      </c>
      <c r="F307" s="165" t="s">
        <v>5</v>
      </c>
      <c r="G307" s="166"/>
      <c r="H307" s="167">
        <v>1447210078</v>
      </c>
    </row>
    <row r="308" spans="2:8" x14ac:dyDescent="0.25">
      <c r="B308" s="164">
        <v>44897.03533564815</v>
      </c>
      <c r="C308" s="188">
        <v>300</v>
      </c>
      <c r="D308" s="188">
        <v>293.7</v>
      </c>
      <c r="E308" s="188">
        <v>6.3000000000000114</v>
      </c>
      <c r="F308" s="165" t="s">
        <v>5</v>
      </c>
      <c r="G308" s="166"/>
      <c r="H308" s="167">
        <v>1447220229</v>
      </c>
    </row>
    <row r="309" spans="2:8" x14ac:dyDescent="0.25">
      <c r="B309" s="164">
        <v>44897.041342592594</v>
      </c>
      <c r="C309" s="188">
        <v>500</v>
      </c>
      <c r="D309" s="188">
        <v>489.5</v>
      </c>
      <c r="E309" s="188">
        <v>10.5</v>
      </c>
      <c r="F309" s="165" t="s">
        <v>5</v>
      </c>
      <c r="G309" s="166"/>
      <c r="H309" s="167">
        <v>1447227255</v>
      </c>
    </row>
    <row r="310" spans="2:8" x14ac:dyDescent="0.25">
      <c r="B310" s="164">
        <v>44897.041377314818</v>
      </c>
      <c r="C310" s="188">
        <v>300</v>
      </c>
      <c r="D310" s="188">
        <v>293.7</v>
      </c>
      <c r="E310" s="188">
        <v>6.3000000000000114</v>
      </c>
      <c r="F310" s="165" t="s">
        <v>5</v>
      </c>
      <c r="G310" s="166"/>
      <c r="H310" s="167">
        <v>1447227288</v>
      </c>
    </row>
    <row r="311" spans="2:8" x14ac:dyDescent="0.25">
      <c r="B311" s="164">
        <v>44897.05914351852</v>
      </c>
      <c r="C311" s="188">
        <v>100</v>
      </c>
      <c r="D311" s="188">
        <v>96.1</v>
      </c>
      <c r="E311" s="188">
        <v>3.9000000000000057</v>
      </c>
      <c r="F311" s="165" t="s">
        <v>2110</v>
      </c>
      <c r="G311" s="166"/>
      <c r="H311" s="167">
        <v>1447247823</v>
      </c>
    </row>
    <row r="312" spans="2:8" x14ac:dyDescent="0.25">
      <c r="B312" s="164">
        <v>44897.068437499998</v>
      </c>
      <c r="C312" s="188">
        <v>100</v>
      </c>
      <c r="D312" s="188">
        <v>96.1</v>
      </c>
      <c r="E312" s="188">
        <v>3.9000000000000057</v>
      </c>
      <c r="F312" s="165" t="s">
        <v>5</v>
      </c>
      <c r="G312" s="166"/>
      <c r="H312" s="167">
        <v>1447257832</v>
      </c>
    </row>
    <row r="313" spans="2:8" x14ac:dyDescent="0.25">
      <c r="B313" s="164">
        <v>44897.123078703706</v>
      </c>
      <c r="C313" s="188">
        <v>100</v>
      </c>
      <c r="D313" s="188">
        <v>96.1</v>
      </c>
      <c r="E313" s="188">
        <v>3.9000000000000057</v>
      </c>
      <c r="F313" s="165" t="s">
        <v>5811</v>
      </c>
      <c r="G313" s="166" t="s">
        <v>75</v>
      </c>
      <c r="H313" s="167">
        <v>1447322293</v>
      </c>
    </row>
    <row r="314" spans="2:8" x14ac:dyDescent="0.25">
      <c r="B314" s="164">
        <v>44897.161168981482</v>
      </c>
      <c r="C314" s="188">
        <v>500</v>
      </c>
      <c r="D314" s="188">
        <v>489.5</v>
      </c>
      <c r="E314" s="188">
        <v>10.5</v>
      </c>
      <c r="F314" s="165" t="s">
        <v>5</v>
      </c>
      <c r="G314" s="166"/>
      <c r="H314" s="167">
        <v>1447367895</v>
      </c>
    </row>
    <row r="315" spans="2:8" x14ac:dyDescent="0.25">
      <c r="B315" s="164">
        <v>44897.167743055557</v>
      </c>
      <c r="C315" s="188">
        <v>100</v>
      </c>
      <c r="D315" s="188">
        <v>96.1</v>
      </c>
      <c r="E315" s="188">
        <v>3.9000000000000057</v>
      </c>
      <c r="F315" s="165" t="s">
        <v>5</v>
      </c>
      <c r="G315" s="166"/>
      <c r="H315" s="167">
        <v>1447375039</v>
      </c>
    </row>
    <row r="316" spans="2:8" x14ac:dyDescent="0.25">
      <c r="B316" s="164">
        <v>44897.178518518522</v>
      </c>
      <c r="C316" s="188">
        <v>100</v>
      </c>
      <c r="D316" s="188">
        <v>96.1</v>
      </c>
      <c r="E316" s="188">
        <v>3.9000000000000057</v>
      </c>
      <c r="F316" s="165" t="s">
        <v>5</v>
      </c>
      <c r="G316" s="166"/>
      <c r="H316" s="167">
        <v>1447391218</v>
      </c>
    </row>
    <row r="317" spans="2:8" x14ac:dyDescent="0.25">
      <c r="B317" s="164">
        <v>44897.199097222219</v>
      </c>
      <c r="C317" s="188">
        <v>200</v>
      </c>
      <c r="D317" s="188">
        <v>195.8</v>
      </c>
      <c r="E317" s="188">
        <v>4.1999999999999886</v>
      </c>
      <c r="F317" s="165" t="s">
        <v>5</v>
      </c>
      <c r="G317" s="166"/>
      <c r="H317" s="167">
        <v>1447417522</v>
      </c>
    </row>
    <row r="318" spans="2:8" x14ac:dyDescent="0.25">
      <c r="B318" s="164">
        <v>44897.242488425924</v>
      </c>
      <c r="C318" s="188">
        <v>2200</v>
      </c>
      <c r="D318" s="188">
        <v>2153.8000000000002</v>
      </c>
      <c r="E318" s="188">
        <v>46.199999999999818</v>
      </c>
      <c r="F318" s="165" t="s">
        <v>5</v>
      </c>
      <c r="G318" s="166"/>
      <c r="H318" s="167">
        <v>1447450377</v>
      </c>
    </row>
    <row r="319" spans="2:8" x14ac:dyDescent="0.25">
      <c r="B319" s="164">
        <v>44897.268912037034</v>
      </c>
      <c r="C319" s="188">
        <v>300</v>
      </c>
      <c r="D319" s="188">
        <v>293.7</v>
      </c>
      <c r="E319" s="188">
        <v>6.3000000000000114</v>
      </c>
      <c r="F319" s="165" t="s">
        <v>5</v>
      </c>
      <c r="G319" s="166"/>
      <c r="H319" s="167">
        <v>1447463277</v>
      </c>
    </row>
    <row r="320" spans="2:8" x14ac:dyDescent="0.25">
      <c r="B320" s="164">
        <v>44897.272835648146</v>
      </c>
      <c r="C320" s="188">
        <v>144</v>
      </c>
      <c r="D320" s="188">
        <v>140.1</v>
      </c>
      <c r="E320" s="188">
        <v>3.9000000000000057</v>
      </c>
      <c r="F320" s="165" t="s">
        <v>5</v>
      </c>
      <c r="G320" s="166"/>
      <c r="H320" s="167">
        <v>1447465036</v>
      </c>
    </row>
    <row r="321" spans="2:8" x14ac:dyDescent="0.25">
      <c r="B321" s="164">
        <v>44897.30741898148</v>
      </c>
      <c r="C321" s="188">
        <v>500</v>
      </c>
      <c r="D321" s="188">
        <v>489.5</v>
      </c>
      <c r="E321" s="188">
        <v>10.5</v>
      </c>
      <c r="F321" s="165" t="s">
        <v>5</v>
      </c>
      <c r="G321" s="166"/>
      <c r="H321" s="167">
        <v>1447486514</v>
      </c>
    </row>
    <row r="322" spans="2:8" x14ac:dyDescent="0.25">
      <c r="B322" s="164">
        <v>44897.308206018519</v>
      </c>
      <c r="C322" s="188">
        <v>300</v>
      </c>
      <c r="D322" s="188">
        <v>293.7</v>
      </c>
      <c r="E322" s="188">
        <v>6.3000000000000114</v>
      </c>
      <c r="F322" s="165" t="s">
        <v>4620</v>
      </c>
      <c r="G322" s="166"/>
      <c r="H322" s="167">
        <v>1447487095</v>
      </c>
    </row>
    <row r="323" spans="2:8" x14ac:dyDescent="0.25">
      <c r="B323" s="164">
        <v>44897.312094907407</v>
      </c>
      <c r="C323" s="188">
        <v>500</v>
      </c>
      <c r="D323" s="188">
        <v>489.5</v>
      </c>
      <c r="E323" s="188">
        <v>10.5</v>
      </c>
      <c r="F323" s="165" t="s">
        <v>5</v>
      </c>
      <c r="G323" s="166"/>
      <c r="H323" s="167">
        <v>1447490790</v>
      </c>
    </row>
    <row r="324" spans="2:8" x14ac:dyDescent="0.25">
      <c r="B324" s="164">
        <v>44897.316793981481</v>
      </c>
      <c r="C324" s="188">
        <v>500</v>
      </c>
      <c r="D324" s="188">
        <v>489.5</v>
      </c>
      <c r="E324" s="188">
        <v>10.5</v>
      </c>
      <c r="F324" s="165" t="s">
        <v>5</v>
      </c>
      <c r="G324" s="166"/>
      <c r="H324" s="167">
        <v>1447494907</v>
      </c>
    </row>
    <row r="325" spans="2:8" x14ac:dyDescent="0.25">
      <c r="B325" s="164">
        <v>44897.319236111114</v>
      </c>
      <c r="C325" s="188">
        <v>100</v>
      </c>
      <c r="D325" s="188">
        <v>96.1</v>
      </c>
      <c r="E325" s="188">
        <v>3.9000000000000057</v>
      </c>
      <c r="F325" s="165" t="s">
        <v>5</v>
      </c>
      <c r="G325" s="166"/>
      <c r="H325" s="167">
        <v>1447496705</v>
      </c>
    </row>
    <row r="326" spans="2:8" x14ac:dyDescent="0.25">
      <c r="B326" s="164">
        <v>44897.333078703705</v>
      </c>
      <c r="C326" s="188">
        <v>1000</v>
      </c>
      <c r="D326" s="188">
        <v>979</v>
      </c>
      <c r="E326" s="188">
        <v>21</v>
      </c>
      <c r="F326" s="165" t="s">
        <v>13202</v>
      </c>
      <c r="G326" s="166" t="s">
        <v>2017</v>
      </c>
      <c r="H326" s="167">
        <v>1447506409</v>
      </c>
    </row>
    <row r="327" spans="2:8" x14ac:dyDescent="0.25">
      <c r="B327" s="164">
        <v>44897.335543981484</v>
      </c>
      <c r="C327" s="188">
        <v>500</v>
      </c>
      <c r="D327" s="188">
        <v>489.5</v>
      </c>
      <c r="E327" s="188">
        <v>10.5</v>
      </c>
      <c r="F327" s="165" t="s">
        <v>2023</v>
      </c>
      <c r="G327" s="166"/>
      <c r="H327" s="167">
        <v>1447508457</v>
      </c>
    </row>
    <row r="328" spans="2:8" x14ac:dyDescent="0.25">
      <c r="B328" s="164">
        <v>44897.340057870373</v>
      </c>
      <c r="C328" s="188">
        <v>100</v>
      </c>
      <c r="D328" s="188">
        <v>96.1</v>
      </c>
      <c r="E328" s="188">
        <v>3.9000000000000057</v>
      </c>
      <c r="F328" s="165" t="s">
        <v>5</v>
      </c>
      <c r="G328" s="166"/>
      <c r="H328" s="167">
        <v>1447511580</v>
      </c>
    </row>
    <row r="329" spans="2:8" x14ac:dyDescent="0.25">
      <c r="B329" s="164">
        <v>44897.343217592592</v>
      </c>
      <c r="C329" s="188">
        <v>100</v>
      </c>
      <c r="D329" s="188">
        <v>96.1</v>
      </c>
      <c r="E329" s="188">
        <v>3.9000000000000057</v>
      </c>
      <c r="F329" s="165" t="s">
        <v>5</v>
      </c>
      <c r="G329" s="166"/>
      <c r="H329" s="167">
        <v>1447515068</v>
      </c>
    </row>
    <row r="330" spans="2:8" x14ac:dyDescent="0.25">
      <c r="B330" s="164">
        <v>44897.344398148147</v>
      </c>
      <c r="C330" s="188">
        <v>100</v>
      </c>
      <c r="D330" s="188">
        <v>96.1</v>
      </c>
      <c r="E330" s="188">
        <v>3.9000000000000057</v>
      </c>
      <c r="F330" s="165" t="s">
        <v>5</v>
      </c>
      <c r="G330" s="166"/>
      <c r="H330" s="167">
        <v>1447516287</v>
      </c>
    </row>
    <row r="331" spans="2:8" x14ac:dyDescent="0.25">
      <c r="B331" s="164">
        <v>44897.354189814818</v>
      </c>
      <c r="C331" s="188">
        <v>30</v>
      </c>
      <c r="D331" s="188">
        <v>26.1</v>
      </c>
      <c r="E331" s="188">
        <v>3.8999999999999986</v>
      </c>
      <c r="F331" s="165" t="s">
        <v>5</v>
      </c>
      <c r="G331" s="166"/>
      <c r="H331" s="167">
        <v>1447525074</v>
      </c>
    </row>
    <row r="332" spans="2:8" x14ac:dyDescent="0.25">
      <c r="B332" s="164">
        <v>44897.363483796296</v>
      </c>
      <c r="C332" s="188">
        <v>500</v>
      </c>
      <c r="D332" s="188">
        <v>489.5</v>
      </c>
      <c r="E332" s="188">
        <v>10.5</v>
      </c>
      <c r="F332" s="165" t="s">
        <v>5</v>
      </c>
      <c r="G332" s="166"/>
      <c r="H332" s="167">
        <v>1447532342</v>
      </c>
    </row>
    <row r="333" spans="2:8" x14ac:dyDescent="0.25">
      <c r="B333" s="164">
        <v>44897.371331018519</v>
      </c>
      <c r="C333" s="188">
        <v>300</v>
      </c>
      <c r="D333" s="188">
        <v>293.7</v>
      </c>
      <c r="E333" s="188">
        <v>6.3000000000000114</v>
      </c>
      <c r="F333" s="165" t="s">
        <v>5</v>
      </c>
      <c r="G333" s="166"/>
      <c r="H333" s="167">
        <v>1447538624</v>
      </c>
    </row>
    <row r="334" spans="2:8" x14ac:dyDescent="0.25">
      <c r="B334" s="164">
        <v>44897.377002314817</v>
      </c>
      <c r="C334" s="188">
        <v>500</v>
      </c>
      <c r="D334" s="188">
        <v>489.5</v>
      </c>
      <c r="E334" s="188">
        <v>10.5</v>
      </c>
      <c r="F334" s="165" t="s">
        <v>5</v>
      </c>
      <c r="G334" s="166"/>
      <c r="H334" s="167">
        <v>1447543985</v>
      </c>
    </row>
    <row r="335" spans="2:8" x14ac:dyDescent="0.25">
      <c r="B335" s="164">
        <v>44897.385671296295</v>
      </c>
      <c r="C335" s="188">
        <v>2000</v>
      </c>
      <c r="D335" s="188">
        <v>1958</v>
      </c>
      <c r="E335" s="188">
        <v>42</v>
      </c>
      <c r="F335" s="165" t="s">
        <v>2028</v>
      </c>
      <c r="G335" s="166"/>
      <c r="H335" s="167">
        <v>1447552236</v>
      </c>
    </row>
    <row r="336" spans="2:8" x14ac:dyDescent="0.25">
      <c r="B336" s="164">
        <v>44897.386469907404</v>
      </c>
      <c r="C336" s="188">
        <v>2000</v>
      </c>
      <c r="D336" s="188">
        <v>1958</v>
      </c>
      <c r="E336" s="188">
        <v>42</v>
      </c>
      <c r="F336" s="165" t="s">
        <v>3487</v>
      </c>
      <c r="G336" s="166"/>
      <c r="H336" s="167">
        <v>1447553082</v>
      </c>
    </row>
    <row r="337" spans="2:8" x14ac:dyDescent="0.25">
      <c r="B337" s="164">
        <v>44897.388495370367</v>
      </c>
      <c r="C337" s="188">
        <v>1000</v>
      </c>
      <c r="D337" s="188">
        <v>979</v>
      </c>
      <c r="E337" s="188">
        <v>21</v>
      </c>
      <c r="F337" s="165" t="s">
        <v>5</v>
      </c>
      <c r="G337" s="166"/>
      <c r="H337" s="167">
        <v>1447555176</v>
      </c>
    </row>
    <row r="338" spans="2:8" x14ac:dyDescent="0.25">
      <c r="B338" s="164">
        <v>44897.389618055553</v>
      </c>
      <c r="C338" s="188">
        <v>600</v>
      </c>
      <c r="D338" s="188">
        <v>587.4</v>
      </c>
      <c r="E338" s="188">
        <v>12.600000000000023</v>
      </c>
      <c r="F338" s="165" t="s">
        <v>5</v>
      </c>
      <c r="G338" s="166"/>
      <c r="H338" s="167">
        <v>1447556317</v>
      </c>
    </row>
    <row r="339" spans="2:8" x14ac:dyDescent="0.25">
      <c r="B339" s="164">
        <v>44897.394884259258</v>
      </c>
      <c r="C339" s="188">
        <v>1000</v>
      </c>
      <c r="D339" s="188">
        <v>979</v>
      </c>
      <c r="E339" s="188">
        <v>21</v>
      </c>
      <c r="F339" s="165" t="s">
        <v>5</v>
      </c>
      <c r="G339" s="166"/>
      <c r="H339" s="167">
        <v>1447561230</v>
      </c>
    </row>
    <row r="340" spans="2:8" x14ac:dyDescent="0.25">
      <c r="B340" s="164">
        <v>44897.396921296298</v>
      </c>
      <c r="C340" s="188">
        <v>300</v>
      </c>
      <c r="D340" s="188">
        <v>293.7</v>
      </c>
      <c r="E340" s="188">
        <v>6.3000000000000114</v>
      </c>
      <c r="F340" s="165" t="s">
        <v>5</v>
      </c>
      <c r="G340" s="166"/>
      <c r="H340" s="167">
        <v>1447563253</v>
      </c>
    </row>
    <row r="341" spans="2:8" x14ac:dyDescent="0.25">
      <c r="B341" s="164">
        <v>44897.397962962961</v>
      </c>
      <c r="C341" s="188">
        <v>500</v>
      </c>
      <c r="D341" s="188">
        <v>489.5</v>
      </c>
      <c r="E341" s="188">
        <v>10.5</v>
      </c>
      <c r="F341" s="165" t="s">
        <v>5</v>
      </c>
      <c r="G341" s="166"/>
      <c r="H341" s="167">
        <v>1447564270</v>
      </c>
    </row>
    <row r="342" spans="2:8" x14ac:dyDescent="0.25">
      <c r="B342" s="164">
        <v>44897.400057870371</v>
      </c>
      <c r="C342" s="188">
        <v>500</v>
      </c>
      <c r="D342" s="188">
        <v>489.5</v>
      </c>
      <c r="E342" s="188">
        <v>10.5</v>
      </c>
      <c r="F342" s="165" t="s">
        <v>5</v>
      </c>
      <c r="G342" s="166"/>
      <c r="H342" s="167">
        <v>1447566362</v>
      </c>
    </row>
    <row r="343" spans="2:8" x14ac:dyDescent="0.25">
      <c r="B343" s="164">
        <v>44897.400960648149</v>
      </c>
      <c r="C343" s="188">
        <v>300</v>
      </c>
      <c r="D343" s="188">
        <v>293.7</v>
      </c>
      <c r="E343" s="188">
        <v>6.3000000000000114</v>
      </c>
      <c r="F343" s="165" t="s">
        <v>5</v>
      </c>
      <c r="G343" s="166"/>
      <c r="H343" s="167">
        <v>1447567268</v>
      </c>
    </row>
    <row r="344" spans="2:8" x14ac:dyDescent="0.25">
      <c r="B344" s="164">
        <v>44897.404097222221</v>
      </c>
      <c r="C344" s="188">
        <v>1000</v>
      </c>
      <c r="D344" s="188">
        <v>979</v>
      </c>
      <c r="E344" s="188">
        <v>21</v>
      </c>
      <c r="F344" s="165" t="s">
        <v>5</v>
      </c>
      <c r="G344" s="166"/>
      <c r="H344" s="167">
        <v>1447570495</v>
      </c>
    </row>
    <row r="345" spans="2:8" x14ac:dyDescent="0.25">
      <c r="B345" s="164">
        <v>44897.404479166667</v>
      </c>
      <c r="C345" s="188">
        <v>300</v>
      </c>
      <c r="D345" s="188">
        <v>293.7</v>
      </c>
      <c r="E345" s="188">
        <v>6.3000000000000114</v>
      </c>
      <c r="F345" s="165" t="s">
        <v>5</v>
      </c>
      <c r="G345" s="166"/>
      <c r="H345" s="167">
        <v>1447570902</v>
      </c>
    </row>
    <row r="346" spans="2:8" x14ac:dyDescent="0.25">
      <c r="B346" s="164">
        <v>44897.405914351853</v>
      </c>
      <c r="C346" s="188">
        <v>300</v>
      </c>
      <c r="D346" s="188">
        <v>293.7</v>
      </c>
      <c r="E346" s="188">
        <v>6.3000000000000114</v>
      </c>
      <c r="F346" s="165" t="s">
        <v>5</v>
      </c>
      <c r="G346" s="166"/>
      <c r="H346" s="167">
        <v>1447572222</v>
      </c>
    </row>
    <row r="347" spans="2:8" x14ac:dyDescent="0.25">
      <c r="B347" s="164">
        <v>44897.410011574073</v>
      </c>
      <c r="C347" s="188">
        <v>300</v>
      </c>
      <c r="D347" s="188">
        <v>293.7</v>
      </c>
      <c r="E347" s="188">
        <v>6.3000000000000114</v>
      </c>
      <c r="F347" s="165" t="s">
        <v>5</v>
      </c>
      <c r="G347" s="166"/>
      <c r="H347" s="167">
        <v>1447576197</v>
      </c>
    </row>
    <row r="348" spans="2:8" x14ac:dyDescent="0.25">
      <c r="B348" s="164">
        <v>44897.416446759256</v>
      </c>
      <c r="C348" s="188">
        <v>50000</v>
      </c>
      <c r="D348" s="188">
        <v>48950</v>
      </c>
      <c r="E348" s="188">
        <v>1050</v>
      </c>
      <c r="F348" s="165" t="s">
        <v>2080</v>
      </c>
      <c r="G348" s="166"/>
      <c r="H348" s="167">
        <v>1447582259</v>
      </c>
    </row>
    <row r="349" spans="2:8" x14ac:dyDescent="0.25">
      <c r="B349" s="164">
        <v>44897.422523148147</v>
      </c>
      <c r="C349" s="188">
        <v>500</v>
      </c>
      <c r="D349" s="188">
        <v>489.5</v>
      </c>
      <c r="E349" s="188">
        <v>10.5</v>
      </c>
      <c r="F349" s="165" t="s">
        <v>5</v>
      </c>
      <c r="G349" s="166"/>
      <c r="H349" s="167">
        <v>1447588778</v>
      </c>
    </row>
    <row r="350" spans="2:8" x14ac:dyDescent="0.25">
      <c r="B350" s="164">
        <v>44897.422951388886</v>
      </c>
      <c r="C350" s="188">
        <v>100</v>
      </c>
      <c r="D350" s="188">
        <v>96.1</v>
      </c>
      <c r="E350" s="188">
        <v>3.9000000000000057</v>
      </c>
      <c r="F350" s="165" t="s">
        <v>5</v>
      </c>
      <c r="G350" s="166"/>
      <c r="H350" s="167">
        <v>1447589234</v>
      </c>
    </row>
    <row r="351" spans="2:8" x14ac:dyDescent="0.25">
      <c r="B351" s="164">
        <v>44897.433356481481</v>
      </c>
      <c r="C351" s="188">
        <v>200</v>
      </c>
      <c r="D351" s="188">
        <v>195.8</v>
      </c>
      <c r="E351" s="188">
        <v>4.1999999999999886</v>
      </c>
      <c r="F351" s="165" t="s">
        <v>5</v>
      </c>
      <c r="G351" s="166"/>
      <c r="H351" s="167">
        <v>1447601433</v>
      </c>
    </row>
    <row r="352" spans="2:8" x14ac:dyDescent="0.25">
      <c r="B352" s="164">
        <v>44897.435671296298</v>
      </c>
      <c r="C352" s="188">
        <v>300</v>
      </c>
      <c r="D352" s="188">
        <v>293.7</v>
      </c>
      <c r="E352" s="188">
        <v>6.3000000000000114</v>
      </c>
      <c r="F352" s="165" t="s">
        <v>5</v>
      </c>
      <c r="G352" s="166"/>
      <c r="H352" s="167">
        <v>1447604094</v>
      </c>
    </row>
    <row r="353" spans="2:8" x14ac:dyDescent="0.25">
      <c r="B353" s="164">
        <v>44897.438402777778</v>
      </c>
      <c r="C353" s="188">
        <v>500</v>
      </c>
      <c r="D353" s="188">
        <v>489.5</v>
      </c>
      <c r="E353" s="188">
        <v>10.5</v>
      </c>
      <c r="F353" s="165" t="s">
        <v>5</v>
      </c>
      <c r="G353" s="166"/>
      <c r="H353" s="167">
        <v>1447607076</v>
      </c>
    </row>
    <row r="354" spans="2:8" x14ac:dyDescent="0.25">
      <c r="B354" s="164">
        <v>44897.443784722222</v>
      </c>
      <c r="C354" s="188">
        <v>1000</v>
      </c>
      <c r="D354" s="188">
        <v>979</v>
      </c>
      <c r="E354" s="188">
        <v>21</v>
      </c>
      <c r="F354" s="165" t="s">
        <v>5</v>
      </c>
      <c r="G354" s="166"/>
      <c r="H354" s="167">
        <v>1447612849</v>
      </c>
    </row>
    <row r="355" spans="2:8" x14ac:dyDescent="0.25">
      <c r="B355" s="164">
        <v>44897.445069444446</v>
      </c>
      <c r="C355" s="188">
        <v>200</v>
      </c>
      <c r="D355" s="188">
        <v>195.8</v>
      </c>
      <c r="E355" s="188">
        <v>4.1999999999999886</v>
      </c>
      <c r="F355" s="165" t="s">
        <v>5</v>
      </c>
      <c r="G355" s="166"/>
      <c r="H355" s="167">
        <v>1447614355</v>
      </c>
    </row>
    <row r="356" spans="2:8" x14ac:dyDescent="0.25">
      <c r="B356" s="164">
        <v>44897.445821759262</v>
      </c>
      <c r="C356" s="188">
        <v>300</v>
      </c>
      <c r="D356" s="188">
        <v>293.7</v>
      </c>
      <c r="E356" s="188">
        <v>6.3000000000000114</v>
      </c>
      <c r="F356" s="165" t="s">
        <v>5</v>
      </c>
      <c r="G356" s="166"/>
      <c r="H356" s="167">
        <v>1447615188</v>
      </c>
    </row>
    <row r="357" spans="2:8" x14ac:dyDescent="0.25">
      <c r="B357" s="164">
        <v>44897.454988425925</v>
      </c>
      <c r="C357" s="188">
        <v>100</v>
      </c>
      <c r="D357" s="188">
        <v>96.1</v>
      </c>
      <c r="E357" s="188">
        <v>3.9000000000000057</v>
      </c>
      <c r="F357" s="165" t="s">
        <v>2093</v>
      </c>
      <c r="G357" s="166"/>
      <c r="H357" s="167">
        <v>1447624924</v>
      </c>
    </row>
    <row r="358" spans="2:8" x14ac:dyDescent="0.25">
      <c r="B358" s="164">
        <v>44897.459166666667</v>
      </c>
      <c r="C358" s="188">
        <v>300</v>
      </c>
      <c r="D358" s="188">
        <v>293.7</v>
      </c>
      <c r="E358" s="188">
        <v>6.3000000000000114</v>
      </c>
      <c r="F358" s="165" t="s">
        <v>5</v>
      </c>
      <c r="G358" s="166"/>
      <c r="H358" s="167">
        <v>1447629357</v>
      </c>
    </row>
    <row r="359" spans="2:8" x14ac:dyDescent="0.25">
      <c r="B359" s="164">
        <v>44897.462476851855</v>
      </c>
      <c r="C359" s="188">
        <v>1000</v>
      </c>
      <c r="D359" s="188">
        <v>979</v>
      </c>
      <c r="E359" s="188">
        <v>21</v>
      </c>
      <c r="F359" s="165" t="s">
        <v>2007</v>
      </c>
      <c r="G359" s="166"/>
      <c r="H359" s="167">
        <v>1447633123</v>
      </c>
    </row>
    <row r="360" spans="2:8" x14ac:dyDescent="0.25">
      <c r="B360" s="164">
        <v>44897.463576388887</v>
      </c>
      <c r="C360" s="188">
        <v>100</v>
      </c>
      <c r="D360" s="188">
        <v>96.1</v>
      </c>
      <c r="E360" s="188">
        <v>3.9000000000000057</v>
      </c>
      <c r="F360" s="165" t="s">
        <v>5</v>
      </c>
      <c r="G360" s="166"/>
      <c r="H360" s="167">
        <v>1447634461</v>
      </c>
    </row>
    <row r="361" spans="2:8" x14ac:dyDescent="0.25">
      <c r="B361" s="164">
        <v>44897.46371527778</v>
      </c>
      <c r="C361" s="188">
        <v>200</v>
      </c>
      <c r="D361" s="188">
        <v>195.8</v>
      </c>
      <c r="E361" s="188">
        <v>4.1999999999999886</v>
      </c>
      <c r="F361" s="165" t="s">
        <v>5</v>
      </c>
      <c r="G361" s="166"/>
      <c r="H361" s="167">
        <v>1447634623</v>
      </c>
    </row>
    <row r="362" spans="2:8" x14ac:dyDescent="0.25">
      <c r="B362" s="164">
        <v>44897.464224537034</v>
      </c>
      <c r="C362" s="188">
        <v>500</v>
      </c>
      <c r="D362" s="188">
        <v>489.5</v>
      </c>
      <c r="E362" s="188">
        <v>10.5</v>
      </c>
      <c r="F362" s="165" t="s">
        <v>5</v>
      </c>
      <c r="G362" s="166"/>
      <c r="H362" s="167">
        <v>1447635212</v>
      </c>
    </row>
    <row r="363" spans="2:8" x14ac:dyDescent="0.25">
      <c r="B363" s="164">
        <v>44897.465069444443</v>
      </c>
      <c r="C363" s="188">
        <v>100</v>
      </c>
      <c r="D363" s="188">
        <v>96.1</v>
      </c>
      <c r="E363" s="188">
        <v>3.9000000000000057</v>
      </c>
      <c r="F363" s="165" t="s">
        <v>5</v>
      </c>
      <c r="G363" s="166"/>
      <c r="H363" s="167">
        <v>1447636166</v>
      </c>
    </row>
    <row r="364" spans="2:8" x14ac:dyDescent="0.25">
      <c r="B364" s="164">
        <v>44897.466689814813</v>
      </c>
      <c r="C364" s="188">
        <v>500</v>
      </c>
      <c r="D364" s="188">
        <v>489.5</v>
      </c>
      <c r="E364" s="188">
        <v>10.5</v>
      </c>
      <c r="F364" s="165" t="s">
        <v>5</v>
      </c>
      <c r="G364" s="166"/>
      <c r="H364" s="167">
        <v>1447638099</v>
      </c>
    </row>
    <row r="365" spans="2:8" x14ac:dyDescent="0.25">
      <c r="B365" s="164">
        <v>44897.467164351852</v>
      </c>
      <c r="C365" s="188">
        <v>250</v>
      </c>
      <c r="D365" s="188">
        <v>244.75</v>
      </c>
      <c r="E365" s="188">
        <v>5.25</v>
      </c>
      <c r="F365" s="165" t="s">
        <v>5</v>
      </c>
      <c r="G365" s="166"/>
      <c r="H365" s="167">
        <v>1447638669</v>
      </c>
    </row>
    <row r="366" spans="2:8" x14ac:dyDescent="0.25">
      <c r="B366" s="164">
        <v>44897.467835648145</v>
      </c>
      <c r="C366" s="188">
        <v>1000</v>
      </c>
      <c r="D366" s="188">
        <v>979</v>
      </c>
      <c r="E366" s="188">
        <v>21</v>
      </c>
      <c r="F366" s="165" t="s">
        <v>5</v>
      </c>
      <c r="G366" s="166"/>
      <c r="H366" s="167">
        <v>1447639403</v>
      </c>
    </row>
    <row r="367" spans="2:8" x14ac:dyDescent="0.25">
      <c r="B367" s="164">
        <v>44897.468078703707</v>
      </c>
      <c r="C367" s="188">
        <v>100</v>
      </c>
      <c r="D367" s="188">
        <v>96.1</v>
      </c>
      <c r="E367" s="188">
        <v>3.9000000000000057</v>
      </c>
      <c r="F367" s="165" t="s">
        <v>5</v>
      </c>
      <c r="G367" s="166"/>
      <c r="H367" s="167">
        <v>1447639670</v>
      </c>
    </row>
    <row r="368" spans="2:8" x14ac:dyDescent="0.25">
      <c r="B368" s="164">
        <v>44897.472037037034</v>
      </c>
      <c r="C368" s="188">
        <v>30</v>
      </c>
      <c r="D368" s="188">
        <v>26.1</v>
      </c>
      <c r="E368" s="188">
        <v>3.8999999999999986</v>
      </c>
      <c r="F368" s="165" t="s">
        <v>2063</v>
      </c>
      <c r="G368" s="166"/>
      <c r="H368" s="167">
        <v>1447644038</v>
      </c>
    </row>
    <row r="369" spans="2:8" x14ac:dyDescent="0.25">
      <c r="B369" s="164">
        <v>44897.474895833337</v>
      </c>
      <c r="C369" s="188">
        <v>200</v>
      </c>
      <c r="D369" s="188">
        <v>195.8</v>
      </c>
      <c r="E369" s="188">
        <v>4.1999999999999886</v>
      </c>
      <c r="F369" s="165" t="s">
        <v>5823</v>
      </c>
      <c r="G369" s="166"/>
      <c r="H369" s="167">
        <v>1447647282</v>
      </c>
    </row>
    <row r="370" spans="2:8" x14ac:dyDescent="0.25">
      <c r="B370" s="164">
        <v>44897.476354166669</v>
      </c>
      <c r="C370" s="188">
        <v>1000</v>
      </c>
      <c r="D370" s="188">
        <v>979</v>
      </c>
      <c r="E370" s="188">
        <v>21</v>
      </c>
      <c r="F370" s="165" t="s">
        <v>5</v>
      </c>
      <c r="G370" s="166"/>
      <c r="H370" s="167">
        <v>1447648998</v>
      </c>
    </row>
    <row r="371" spans="2:8" x14ac:dyDescent="0.25">
      <c r="B371" s="164">
        <v>44897.484895833331</v>
      </c>
      <c r="C371" s="188">
        <v>1000</v>
      </c>
      <c r="D371" s="188">
        <v>979</v>
      </c>
      <c r="E371" s="188">
        <v>21</v>
      </c>
      <c r="F371" s="165" t="s">
        <v>5</v>
      </c>
      <c r="G371" s="166"/>
      <c r="H371" s="167">
        <v>1447658104</v>
      </c>
    </row>
    <row r="372" spans="2:8" x14ac:dyDescent="0.25">
      <c r="B372" s="164">
        <v>44897.485277777778</v>
      </c>
      <c r="C372" s="188">
        <v>300</v>
      </c>
      <c r="D372" s="188">
        <v>293.7</v>
      </c>
      <c r="E372" s="188">
        <v>6.3000000000000114</v>
      </c>
      <c r="F372" s="165" t="s">
        <v>5</v>
      </c>
      <c r="G372" s="166"/>
      <c r="H372" s="167">
        <v>1447658534</v>
      </c>
    </row>
    <row r="373" spans="2:8" x14ac:dyDescent="0.25">
      <c r="B373" s="164">
        <v>44897.486932870372</v>
      </c>
      <c r="C373" s="188">
        <v>100</v>
      </c>
      <c r="D373" s="188">
        <v>96.1</v>
      </c>
      <c r="E373" s="188">
        <v>3.9000000000000057</v>
      </c>
      <c r="F373" s="165" t="s">
        <v>2004</v>
      </c>
      <c r="G373" s="166"/>
      <c r="H373" s="167">
        <v>1447660446</v>
      </c>
    </row>
    <row r="374" spans="2:8" x14ac:dyDescent="0.25">
      <c r="B374" s="164">
        <v>44897.494942129626</v>
      </c>
      <c r="C374" s="188">
        <v>700</v>
      </c>
      <c r="D374" s="188">
        <v>685.3</v>
      </c>
      <c r="E374" s="188">
        <v>14.700000000000045</v>
      </c>
      <c r="F374" s="165" t="s">
        <v>5</v>
      </c>
      <c r="G374" s="166"/>
      <c r="H374" s="167">
        <v>1447669525</v>
      </c>
    </row>
    <row r="375" spans="2:8" x14ac:dyDescent="0.25">
      <c r="B375" s="164">
        <v>44897.496759259258</v>
      </c>
      <c r="C375" s="188">
        <v>1000</v>
      </c>
      <c r="D375" s="188">
        <v>979</v>
      </c>
      <c r="E375" s="188">
        <v>21</v>
      </c>
      <c r="F375" s="165" t="s">
        <v>2015</v>
      </c>
      <c r="G375" s="166"/>
      <c r="H375" s="167">
        <v>1447671530</v>
      </c>
    </row>
    <row r="376" spans="2:8" x14ac:dyDescent="0.25">
      <c r="B376" s="164">
        <v>44897.501261574071</v>
      </c>
      <c r="C376" s="188">
        <v>300</v>
      </c>
      <c r="D376" s="188">
        <v>293.7</v>
      </c>
      <c r="E376" s="188">
        <v>6.3000000000000114</v>
      </c>
      <c r="F376" s="165" t="s">
        <v>2084</v>
      </c>
      <c r="G376" s="166"/>
      <c r="H376" s="167">
        <v>1447677123</v>
      </c>
    </row>
    <row r="377" spans="2:8" x14ac:dyDescent="0.25">
      <c r="B377" s="164">
        <v>44897.509664351855</v>
      </c>
      <c r="C377" s="188">
        <v>50</v>
      </c>
      <c r="D377" s="188">
        <v>46.1</v>
      </c>
      <c r="E377" s="188">
        <v>3.8999999999999986</v>
      </c>
      <c r="F377" s="165" t="s">
        <v>5</v>
      </c>
      <c r="G377" s="166"/>
      <c r="H377" s="167">
        <v>1447688911</v>
      </c>
    </row>
    <row r="378" spans="2:8" x14ac:dyDescent="0.25">
      <c r="B378" s="164">
        <v>44897.510636574072</v>
      </c>
      <c r="C378" s="188">
        <v>300</v>
      </c>
      <c r="D378" s="188">
        <v>293.7</v>
      </c>
      <c r="E378" s="188">
        <v>6.3000000000000114</v>
      </c>
      <c r="F378" s="165" t="s">
        <v>13203</v>
      </c>
      <c r="G378" s="166"/>
      <c r="H378" s="167">
        <v>1447690234</v>
      </c>
    </row>
    <row r="379" spans="2:8" x14ac:dyDescent="0.25">
      <c r="B379" s="164">
        <v>44897.514965277776</v>
      </c>
      <c r="C379" s="188">
        <v>100</v>
      </c>
      <c r="D379" s="188">
        <v>96.1</v>
      </c>
      <c r="E379" s="188">
        <v>3.9000000000000057</v>
      </c>
      <c r="F379" s="165" t="s">
        <v>5</v>
      </c>
      <c r="G379" s="166"/>
      <c r="H379" s="167">
        <v>1447696169</v>
      </c>
    </row>
    <row r="380" spans="2:8" x14ac:dyDescent="0.25">
      <c r="B380" s="164">
        <v>44897.517199074071</v>
      </c>
      <c r="C380" s="188">
        <v>250</v>
      </c>
      <c r="D380" s="188">
        <v>244.75</v>
      </c>
      <c r="E380" s="188">
        <v>5.25</v>
      </c>
      <c r="F380" s="165" t="s">
        <v>5</v>
      </c>
      <c r="G380" s="166"/>
      <c r="H380" s="167">
        <v>1447699014</v>
      </c>
    </row>
    <row r="381" spans="2:8" x14ac:dyDescent="0.25">
      <c r="B381" s="164">
        <v>44897.51935185185</v>
      </c>
      <c r="C381" s="188">
        <v>500</v>
      </c>
      <c r="D381" s="188">
        <v>489.5</v>
      </c>
      <c r="E381" s="188">
        <v>10.5</v>
      </c>
      <c r="F381" s="165" t="s">
        <v>5</v>
      </c>
      <c r="G381" s="166"/>
      <c r="H381" s="167">
        <v>1447701883</v>
      </c>
    </row>
    <row r="382" spans="2:8" x14ac:dyDescent="0.25">
      <c r="B382" s="164">
        <v>44897.520358796297</v>
      </c>
      <c r="C382" s="188">
        <v>1000</v>
      </c>
      <c r="D382" s="188">
        <v>979</v>
      </c>
      <c r="E382" s="188">
        <v>21</v>
      </c>
      <c r="F382" s="165" t="s">
        <v>2031</v>
      </c>
      <c r="G382" s="166"/>
      <c r="H382" s="167">
        <v>1447703027</v>
      </c>
    </row>
    <row r="383" spans="2:8" x14ac:dyDescent="0.25">
      <c r="B383" s="164">
        <v>44897.521909722222</v>
      </c>
      <c r="C383" s="188">
        <v>500</v>
      </c>
      <c r="D383" s="188">
        <v>489.5</v>
      </c>
      <c r="E383" s="188">
        <v>10.5</v>
      </c>
      <c r="F383" s="165" t="s">
        <v>5</v>
      </c>
      <c r="G383" s="166"/>
      <c r="H383" s="167">
        <v>1447705372</v>
      </c>
    </row>
    <row r="384" spans="2:8" x14ac:dyDescent="0.25">
      <c r="B384" s="164">
        <v>44897.524664351855</v>
      </c>
      <c r="C384" s="188">
        <v>100</v>
      </c>
      <c r="D384" s="188">
        <v>96.1</v>
      </c>
      <c r="E384" s="188">
        <v>3.9000000000000057</v>
      </c>
      <c r="F384" s="165" t="s">
        <v>2045</v>
      </c>
      <c r="G384" s="166"/>
      <c r="H384" s="167">
        <v>1447709102</v>
      </c>
    </row>
    <row r="385" spans="2:8" x14ac:dyDescent="0.25">
      <c r="B385" s="164">
        <v>44897.526990740742</v>
      </c>
      <c r="C385" s="188">
        <v>500</v>
      </c>
      <c r="D385" s="188">
        <v>489.5</v>
      </c>
      <c r="E385" s="188">
        <v>10.5</v>
      </c>
      <c r="F385" s="165" t="s">
        <v>5</v>
      </c>
      <c r="G385" s="166"/>
      <c r="H385" s="167">
        <v>1447712149</v>
      </c>
    </row>
    <row r="386" spans="2:8" x14ac:dyDescent="0.25">
      <c r="B386" s="164">
        <v>44897.530370370368</v>
      </c>
      <c r="C386" s="188">
        <v>700</v>
      </c>
      <c r="D386" s="188">
        <v>685.3</v>
      </c>
      <c r="E386" s="188">
        <v>14.700000000000045</v>
      </c>
      <c r="F386" s="165" t="s">
        <v>5</v>
      </c>
      <c r="G386" s="166"/>
      <c r="H386" s="167">
        <v>1447716339</v>
      </c>
    </row>
    <row r="387" spans="2:8" x14ac:dyDescent="0.25">
      <c r="B387" s="164">
        <v>44897.530717592592</v>
      </c>
      <c r="C387" s="188">
        <v>2000</v>
      </c>
      <c r="D387" s="188">
        <v>1958</v>
      </c>
      <c r="E387" s="188">
        <v>42</v>
      </c>
      <c r="F387" s="165" t="s">
        <v>2022</v>
      </c>
      <c r="G387" s="166"/>
      <c r="H387" s="167">
        <v>1447716702</v>
      </c>
    </row>
    <row r="388" spans="2:8" x14ac:dyDescent="0.25">
      <c r="B388" s="164">
        <v>44897.534675925926</v>
      </c>
      <c r="C388" s="188">
        <v>250</v>
      </c>
      <c r="D388" s="188">
        <v>244.75</v>
      </c>
      <c r="E388" s="188">
        <v>5.25</v>
      </c>
      <c r="F388" s="165" t="s">
        <v>5</v>
      </c>
      <c r="G388" s="166"/>
      <c r="H388" s="167">
        <v>1447721224</v>
      </c>
    </row>
    <row r="389" spans="2:8" x14ac:dyDescent="0.25">
      <c r="B389" s="164">
        <v>44897.536134259259</v>
      </c>
      <c r="C389" s="188">
        <v>100</v>
      </c>
      <c r="D389" s="188">
        <v>96.1</v>
      </c>
      <c r="E389" s="188">
        <v>3.9000000000000057</v>
      </c>
      <c r="F389" s="165" t="s">
        <v>5</v>
      </c>
      <c r="G389" s="166"/>
      <c r="H389" s="167">
        <v>1447723118</v>
      </c>
    </row>
    <row r="390" spans="2:8" x14ac:dyDescent="0.25">
      <c r="B390" s="164">
        <v>44897.537534722222</v>
      </c>
      <c r="C390" s="188">
        <v>2000</v>
      </c>
      <c r="D390" s="188">
        <v>1958</v>
      </c>
      <c r="E390" s="188">
        <v>42</v>
      </c>
      <c r="F390" s="165" t="s">
        <v>5</v>
      </c>
      <c r="G390" s="166"/>
      <c r="H390" s="167">
        <v>1447724659</v>
      </c>
    </row>
    <row r="391" spans="2:8" x14ac:dyDescent="0.25">
      <c r="B391" s="164">
        <v>44897.541192129633</v>
      </c>
      <c r="C391" s="188">
        <v>300</v>
      </c>
      <c r="D391" s="188">
        <v>293.7</v>
      </c>
      <c r="E391" s="188">
        <v>6.3000000000000114</v>
      </c>
      <c r="F391" s="165" t="s">
        <v>5</v>
      </c>
      <c r="G391" s="166"/>
      <c r="H391" s="167">
        <v>1447728892</v>
      </c>
    </row>
    <row r="392" spans="2:8" x14ac:dyDescent="0.25">
      <c r="B392" s="164">
        <v>44897.542962962965</v>
      </c>
      <c r="C392" s="188">
        <v>300</v>
      </c>
      <c r="D392" s="188">
        <v>293.7</v>
      </c>
      <c r="E392" s="188">
        <v>6.3000000000000114</v>
      </c>
      <c r="F392" s="165" t="s">
        <v>5</v>
      </c>
      <c r="G392" s="166"/>
      <c r="H392" s="167">
        <v>1447731169</v>
      </c>
    </row>
    <row r="393" spans="2:8" x14ac:dyDescent="0.25">
      <c r="B393" s="164">
        <v>44897.54482638889</v>
      </c>
      <c r="C393" s="188">
        <v>500</v>
      </c>
      <c r="D393" s="188">
        <v>489.5</v>
      </c>
      <c r="E393" s="188">
        <v>10.5</v>
      </c>
      <c r="F393" s="165" t="s">
        <v>5</v>
      </c>
      <c r="G393" s="166"/>
      <c r="H393" s="167">
        <v>1447733382</v>
      </c>
    </row>
    <row r="394" spans="2:8" x14ac:dyDescent="0.25">
      <c r="B394" s="164">
        <v>44897.545393518521</v>
      </c>
      <c r="C394" s="188">
        <v>30</v>
      </c>
      <c r="D394" s="188">
        <v>26.1</v>
      </c>
      <c r="E394" s="188">
        <v>3.8999999999999986</v>
      </c>
      <c r="F394" s="165" t="s">
        <v>5</v>
      </c>
      <c r="G394" s="166"/>
      <c r="H394" s="167">
        <v>1447734093</v>
      </c>
    </row>
    <row r="395" spans="2:8" x14ac:dyDescent="0.25">
      <c r="B395" s="164">
        <v>44897.546331018515</v>
      </c>
      <c r="C395" s="188">
        <v>300</v>
      </c>
      <c r="D395" s="188">
        <v>293.7</v>
      </c>
      <c r="E395" s="188">
        <v>6.3000000000000114</v>
      </c>
      <c r="F395" s="165" t="s">
        <v>5</v>
      </c>
      <c r="G395" s="166"/>
      <c r="H395" s="167">
        <v>1447735247</v>
      </c>
    </row>
    <row r="396" spans="2:8" x14ac:dyDescent="0.25">
      <c r="B396" s="164">
        <v>44897.546944444446</v>
      </c>
      <c r="C396" s="188">
        <v>1000</v>
      </c>
      <c r="D396" s="188">
        <v>979</v>
      </c>
      <c r="E396" s="188">
        <v>21</v>
      </c>
      <c r="F396" s="165" t="s">
        <v>2074</v>
      </c>
      <c r="G396" s="166"/>
      <c r="H396" s="167">
        <v>1447735973</v>
      </c>
    </row>
    <row r="397" spans="2:8" x14ac:dyDescent="0.25">
      <c r="B397" s="164">
        <v>44897.546990740739</v>
      </c>
      <c r="C397" s="188">
        <v>100</v>
      </c>
      <c r="D397" s="188">
        <v>96.1</v>
      </c>
      <c r="E397" s="188">
        <v>3.9000000000000057</v>
      </c>
      <c r="F397" s="165" t="s">
        <v>5</v>
      </c>
      <c r="G397" s="166"/>
      <c r="H397" s="167">
        <v>1447736016</v>
      </c>
    </row>
    <row r="398" spans="2:8" x14ac:dyDescent="0.25">
      <c r="B398" s="164">
        <v>44897.549016203702</v>
      </c>
      <c r="C398" s="188">
        <v>200</v>
      </c>
      <c r="D398" s="188">
        <v>195.8</v>
      </c>
      <c r="E398" s="188">
        <v>4.1999999999999886</v>
      </c>
      <c r="F398" s="165" t="s">
        <v>5</v>
      </c>
      <c r="G398" s="166"/>
      <c r="H398" s="167">
        <v>1447738459</v>
      </c>
    </row>
    <row r="399" spans="2:8" x14ac:dyDescent="0.25">
      <c r="B399" s="164">
        <v>44897.549537037034</v>
      </c>
      <c r="C399" s="188">
        <v>500</v>
      </c>
      <c r="D399" s="188">
        <v>489.5</v>
      </c>
      <c r="E399" s="188">
        <v>10.5</v>
      </c>
      <c r="F399" s="165" t="s">
        <v>13204</v>
      </c>
      <c r="G399" s="166" t="s">
        <v>2033</v>
      </c>
      <c r="H399" s="167">
        <v>1447739111</v>
      </c>
    </row>
    <row r="400" spans="2:8" x14ac:dyDescent="0.25">
      <c r="B400" s="164">
        <v>44897.549722222226</v>
      </c>
      <c r="C400" s="188">
        <v>150</v>
      </c>
      <c r="D400" s="188">
        <v>146.1</v>
      </c>
      <c r="E400" s="188">
        <v>3.9000000000000057</v>
      </c>
      <c r="F400" s="165" t="s">
        <v>5</v>
      </c>
      <c r="G400" s="166"/>
      <c r="H400" s="167">
        <v>1447739301</v>
      </c>
    </row>
    <row r="401" spans="2:8" x14ac:dyDescent="0.25">
      <c r="B401" s="164">
        <v>44897.551099537035</v>
      </c>
      <c r="C401" s="188">
        <v>300</v>
      </c>
      <c r="D401" s="188">
        <v>293.7</v>
      </c>
      <c r="E401" s="188">
        <v>6.3000000000000114</v>
      </c>
      <c r="F401" s="165" t="s">
        <v>5</v>
      </c>
      <c r="G401" s="166"/>
      <c r="H401" s="167">
        <v>1447740861</v>
      </c>
    </row>
    <row r="402" spans="2:8" x14ac:dyDescent="0.25">
      <c r="B402" s="164">
        <v>44897.557210648149</v>
      </c>
      <c r="C402" s="188">
        <v>300</v>
      </c>
      <c r="D402" s="188">
        <v>293.7</v>
      </c>
      <c r="E402" s="188">
        <v>6.3000000000000114</v>
      </c>
      <c r="F402" s="165" t="s">
        <v>5</v>
      </c>
      <c r="G402" s="166"/>
      <c r="H402" s="167">
        <v>1447750968</v>
      </c>
    </row>
    <row r="403" spans="2:8" x14ac:dyDescent="0.25">
      <c r="B403" s="164">
        <v>44897.560914351852</v>
      </c>
      <c r="C403" s="188">
        <v>100</v>
      </c>
      <c r="D403" s="188">
        <v>96.1</v>
      </c>
      <c r="E403" s="188">
        <v>3.9000000000000057</v>
      </c>
      <c r="F403" s="165" t="s">
        <v>5</v>
      </c>
      <c r="G403" s="166"/>
      <c r="H403" s="167">
        <v>1447757573</v>
      </c>
    </row>
    <row r="404" spans="2:8" x14ac:dyDescent="0.25">
      <c r="B404" s="164">
        <v>44897.561909722222</v>
      </c>
      <c r="C404" s="188">
        <v>3000</v>
      </c>
      <c r="D404" s="188">
        <v>2937</v>
      </c>
      <c r="E404" s="188">
        <v>63</v>
      </c>
      <c r="F404" s="165" t="s">
        <v>3181</v>
      </c>
      <c r="G404" s="166"/>
      <c r="H404" s="167">
        <v>1447759198</v>
      </c>
    </row>
    <row r="405" spans="2:8" x14ac:dyDescent="0.25">
      <c r="B405" s="164">
        <v>44897.562627314815</v>
      </c>
      <c r="C405" s="188">
        <v>500</v>
      </c>
      <c r="D405" s="188">
        <v>489.5</v>
      </c>
      <c r="E405" s="188">
        <v>10.5</v>
      </c>
      <c r="F405" s="165" t="s">
        <v>5</v>
      </c>
      <c r="G405" s="166"/>
      <c r="H405" s="167">
        <v>1447760471</v>
      </c>
    </row>
    <row r="406" spans="2:8" x14ac:dyDescent="0.25">
      <c r="B406" s="164">
        <v>44897.566087962965</v>
      </c>
      <c r="C406" s="188">
        <v>3400</v>
      </c>
      <c r="D406" s="188">
        <v>3328.6</v>
      </c>
      <c r="E406" s="188">
        <v>71.400000000000091</v>
      </c>
      <c r="F406" s="165" t="s">
        <v>5788</v>
      </c>
      <c r="G406" s="166" t="s">
        <v>2032</v>
      </c>
      <c r="H406" s="167">
        <v>1447766281</v>
      </c>
    </row>
    <row r="407" spans="2:8" x14ac:dyDescent="0.25">
      <c r="B407" s="164">
        <v>44897.567280092589</v>
      </c>
      <c r="C407" s="188">
        <v>300</v>
      </c>
      <c r="D407" s="188">
        <v>293.7</v>
      </c>
      <c r="E407" s="188">
        <v>6.3000000000000114</v>
      </c>
      <c r="F407" s="165" t="s">
        <v>5</v>
      </c>
      <c r="G407" s="166"/>
      <c r="H407" s="167">
        <v>1447768270</v>
      </c>
    </row>
    <row r="408" spans="2:8" x14ac:dyDescent="0.25">
      <c r="B408" s="164">
        <v>44897.573541666665</v>
      </c>
      <c r="C408" s="188">
        <v>500</v>
      </c>
      <c r="D408" s="188">
        <v>489.5</v>
      </c>
      <c r="E408" s="188">
        <v>10.5</v>
      </c>
      <c r="F408" s="165" t="s">
        <v>5</v>
      </c>
      <c r="G408" s="166"/>
      <c r="H408" s="167">
        <v>1447775998</v>
      </c>
    </row>
    <row r="409" spans="2:8" x14ac:dyDescent="0.25">
      <c r="B409" s="164">
        <v>44897.576874999999</v>
      </c>
      <c r="C409" s="188">
        <v>1000</v>
      </c>
      <c r="D409" s="188">
        <v>979</v>
      </c>
      <c r="E409" s="188">
        <v>21</v>
      </c>
      <c r="F409" s="165" t="s">
        <v>77</v>
      </c>
      <c r="G409" s="166"/>
      <c r="H409" s="167">
        <v>1447779836</v>
      </c>
    </row>
    <row r="410" spans="2:8" x14ac:dyDescent="0.25">
      <c r="B410" s="164">
        <v>44897.577361111114</v>
      </c>
      <c r="C410" s="188">
        <v>25400</v>
      </c>
      <c r="D410" s="188">
        <v>24866.6</v>
      </c>
      <c r="E410" s="188">
        <v>533.40000000000146</v>
      </c>
      <c r="F410" s="165" t="s">
        <v>2025</v>
      </c>
      <c r="G410" s="166"/>
      <c r="H410" s="167">
        <v>1447780430</v>
      </c>
    </row>
    <row r="411" spans="2:8" x14ac:dyDescent="0.25">
      <c r="B411" s="164">
        <v>44897.578310185185</v>
      </c>
      <c r="C411" s="188">
        <v>3000</v>
      </c>
      <c r="D411" s="188">
        <v>2937</v>
      </c>
      <c r="E411" s="188">
        <v>63</v>
      </c>
      <c r="F411" s="165" t="s">
        <v>2059</v>
      </c>
      <c r="G411" s="166"/>
      <c r="H411" s="167">
        <v>1447781546</v>
      </c>
    </row>
    <row r="412" spans="2:8" x14ac:dyDescent="0.25">
      <c r="B412" s="164">
        <v>44897.58053240741</v>
      </c>
      <c r="C412" s="188">
        <v>100</v>
      </c>
      <c r="D412" s="188">
        <v>96.1</v>
      </c>
      <c r="E412" s="188">
        <v>3.9000000000000057</v>
      </c>
      <c r="F412" s="165" t="s">
        <v>5</v>
      </c>
      <c r="G412" s="166"/>
      <c r="H412" s="167">
        <v>1447784195</v>
      </c>
    </row>
    <row r="413" spans="2:8" x14ac:dyDescent="0.25">
      <c r="B413" s="164">
        <v>44897.582418981481</v>
      </c>
      <c r="C413" s="188">
        <v>100</v>
      </c>
      <c r="D413" s="188">
        <v>96.1</v>
      </c>
      <c r="E413" s="188">
        <v>3.9000000000000057</v>
      </c>
      <c r="F413" s="165" t="s">
        <v>5</v>
      </c>
      <c r="G413" s="166"/>
      <c r="H413" s="167">
        <v>1447786372</v>
      </c>
    </row>
    <row r="414" spans="2:8" x14ac:dyDescent="0.25">
      <c r="B414" s="164">
        <v>44897.583449074074</v>
      </c>
      <c r="C414" s="188">
        <v>1000</v>
      </c>
      <c r="D414" s="188">
        <v>979</v>
      </c>
      <c r="E414" s="188">
        <v>21</v>
      </c>
      <c r="F414" s="165" t="s">
        <v>71</v>
      </c>
      <c r="G414" s="166"/>
      <c r="H414" s="167">
        <v>1447787716</v>
      </c>
    </row>
    <row r="415" spans="2:8" x14ac:dyDescent="0.25">
      <c r="B415" s="164">
        <v>44897.595543981479</v>
      </c>
      <c r="C415" s="188">
        <v>10000</v>
      </c>
      <c r="D415" s="188">
        <v>9790</v>
      </c>
      <c r="E415" s="188">
        <v>210</v>
      </c>
      <c r="F415" s="165" t="s">
        <v>2018</v>
      </c>
      <c r="G415" s="166"/>
      <c r="H415" s="167">
        <v>1447802225</v>
      </c>
    </row>
    <row r="416" spans="2:8" x14ac:dyDescent="0.25">
      <c r="B416" s="164">
        <v>44897.597002314818</v>
      </c>
      <c r="C416" s="188">
        <v>100</v>
      </c>
      <c r="D416" s="188">
        <v>96.1</v>
      </c>
      <c r="E416" s="188">
        <v>3.9000000000000057</v>
      </c>
      <c r="F416" s="165" t="s">
        <v>5</v>
      </c>
      <c r="G416" s="166"/>
      <c r="H416" s="167">
        <v>1447804153</v>
      </c>
    </row>
    <row r="417" spans="2:8" x14ac:dyDescent="0.25">
      <c r="B417" s="164">
        <v>44897.599745370368</v>
      </c>
      <c r="C417" s="188">
        <v>100</v>
      </c>
      <c r="D417" s="188">
        <v>96.1</v>
      </c>
      <c r="E417" s="188">
        <v>3.9000000000000057</v>
      </c>
      <c r="F417" s="165" t="s">
        <v>5</v>
      </c>
      <c r="G417" s="166"/>
      <c r="H417" s="167">
        <v>1447808041</v>
      </c>
    </row>
    <row r="418" spans="2:8" x14ac:dyDescent="0.25">
      <c r="B418" s="164">
        <v>44897.603680555556</v>
      </c>
      <c r="C418" s="188">
        <v>30</v>
      </c>
      <c r="D418" s="188">
        <v>26.1</v>
      </c>
      <c r="E418" s="188">
        <v>3.8999999999999986</v>
      </c>
      <c r="F418" s="165" t="s">
        <v>5</v>
      </c>
      <c r="G418" s="166"/>
      <c r="H418" s="167">
        <v>1447812553</v>
      </c>
    </row>
    <row r="419" spans="2:8" x14ac:dyDescent="0.25">
      <c r="B419" s="164">
        <v>44897.612233796295</v>
      </c>
      <c r="C419" s="188">
        <v>300</v>
      </c>
      <c r="D419" s="188">
        <v>293.7</v>
      </c>
      <c r="E419" s="188">
        <v>6.3000000000000114</v>
      </c>
      <c r="F419" s="165" t="s">
        <v>5</v>
      </c>
      <c r="G419" s="166"/>
      <c r="H419" s="167">
        <v>1447822495</v>
      </c>
    </row>
    <row r="420" spans="2:8" x14ac:dyDescent="0.25">
      <c r="B420" s="164">
        <v>44897.624675925923</v>
      </c>
      <c r="C420" s="188">
        <v>500</v>
      </c>
      <c r="D420" s="188">
        <v>489.5</v>
      </c>
      <c r="E420" s="188">
        <v>10.5</v>
      </c>
      <c r="F420" s="165" t="s">
        <v>2075</v>
      </c>
      <c r="G420" s="166"/>
      <c r="H420" s="167">
        <v>1447836430</v>
      </c>
    </row>
    <row r="421" spans="2:8" x14ac:dyDescent="0.25">
      <c r="B421" s="164">
        <v>44897.626377314817</v>
      </c>
      <c r="C421" s="188">
        <v>250</v>
      </c>
      <c r="D421" s="188">
        <v>244.75</v>
      </c>
      <c r="E421" s="188">
        <v>5.25</v>
      </c>
      <c r="F421" s="165" t="s">
        <v>5</v>
      </c>
      <c r="G421" s="166"/>
      <c r="H421" s="167">
        <v>1447838647</v>
      </c>
    </row>
    <row r="422" spans="2:8" x14ac:dyDescent="0.25">
      <c r="B422" s="164">
        <v>44897.628310185188</v>
      </c>
      <c r="C422" s="188">
        <v>100</v>
      </c>
      <c r="D422" s="188">
        <v>96.1</v>
      </c>
      <c r="E422" s="188">
        <v>3.9000000000000057</v>
      </c>
      <c r="F422" s="165" t="s">
        <v>2029</v>
      </c>
      <c r="G422" s="166" t="s">
        <v>2017</v>
      </c>
      <c r="H422" s="167">
        <v>1447840952</v>
      </c>
    </row>
    <row r="423" spans="2:8" x14ac:dyDescent="0.25">
      <c r="B423" s="164">
        <v>44897.628622685188</v>
      </c>
      <c r="C423" s="188">
        <v>100</v>
      </c>
      <c r="D423" s="188">
        <v>96.1</v>
      </c>
      <c r="E423" s="188">
        <v>3.9000000000000057</v>
      </c>
      <c r="F423" s="165" t="s">
        <v>5</v>
      </c>
      <c r="G423" s="166"/>
      <c r="H423" s="167">
        <v>1447841342</v>
      </c>
    </row>
    <row r="424" spans="2:8" x14ac:dyDescent="0.25">
      <c r="B424" s="164">
        <v>44897.651018518518</v>
      </c>
      <c r="C424" s="188">
        <v>200</v>
      </c>
      <c r="D424" s="188">
        <v>195.8</v>
      </c>
      <c r="E424" s="188">
        <v>4.1999999999999886</v>
      </c>
      <c r="F424" s="165" t="s">
        <v>5</v>
      </c>
      <c r="G424" s="166"/>
      <c r="H424" s="167">
        <v>1447868881</v>
      </c>
    </row>
    <row r="425" spans="2:8" x14ac:dyDescent="0.25">
      <c r="B425" s="164">
        <v>44897.659074074072</v>
      </c>
      <c r="C425" s="188">
        <v>150</v>
      </c>
      <c r="D425" s="188">
        <v>146.1</v>
      </c>
      <c r="E425" s="188">
        <v>3.9000000000000057</v>
      </c>
      <c r="F425" s="165" t="s">
        <v>5</v>
      </c>
      <c r="G425" s="166"/>
      <c r="H425" s="167">
        <v>1447878739</v>
      </c>
    </row>
    <row r="426" spans="2:8" x14ac:dyDescent="0.25">
      <c r="B426" s="164">
        <v>44897.663402777776</v>
      </c>
      <c r="C426" s="188">
        <v>100</v>
      </c>
      <c r="D426" s="188">
        <v>96.1</v>
      </c>
      <c r="E426" s="188">
        <v>3.9000000000000057</v>
      </c>
      <c r="F426" s="165" t="s">
        <v>2018</v>
      </c>
      <c r="G426" s="166"/>
      <c r="H426" s="167">
        <v>1447884242</v>
      </c>
    </row>
    <row r="427" spans="2:8" x14ac:dyDescent="0.25">
      <c r="B427" s="164">
        <v>44897.665590277778</v>
      </c>
      <c r="C427" s="188">
        <v>1500</v>
      </c>
      <c r="D427" s="188">
        <v>1468.5</v>
      </c>
      <c r="E427" s="188">
        <v>31.5</v>
      </c>
      <c r="F427" s="165" t="s">
        <v>5843</v>
      </c>
      <c r="G427" s="166"/>
      <c r="H427" s="167">
        <v>1447887393</v>
      </c>
    </row>
    <row r="428" spans="2:8" x14ac:dyDescent="0.25">
      <c r="B428" s="164">
        <v>44897.667986111112</v>
      </c>
      <c r="C428" s="188">
        <v>100</v>
      </c>
      <c r="D428" s="188">
        <v>96.1</v>
      </c>
      <c r="E428" s="188">
        <v>3.9000000000000057</v>
      </c>
      <c r="F428" s="165" t="s">
        <v>5</v>
      </c>
      <c r="G428" s="166"/>
      <c r="H428" s="167">
        <v>1447890644</v>
      </c>
    </row>
    <row r="429" spans="2:8" x14ac:dyDescent="0.25">
      <c r="B429" s="164">
        <v>44897.671365740738</v>
      </c>
      <c r="C429" s="188">
        <v>300</v>
      </c>
      <c r="D429" s="188">
        <v>293.7</v>
      </c>
      <c r="E429" s="188">
        <v>6.3000000000000114</v>
      </c>
      <c r="F429" s="165" t="s">
        <v>5</v>
      </c>
      <c r="G429" s="166"/>
      <c r="H429" s="167">
        <v>1447894924</v>
      </c>
    </row>
    <row r="430" spans="2:8" x14ac:dyDescent="0.25">
      <c r="B430" s="164">
        <v>44897.672847222224</v>
      </c>
      <c r="C430" s="188">
        <v>500</v>
      </c>
      <c r="D430" s="188">
        <v>489.5</v>
      </c>
      <c r="E430" s="188">
        <v>10.5</v>
      </c>
      <c r="F430" s="165" t="s">
        <v>5</v>
      </c>
      <c r="G430" s="166"/>
      <c r="H430" s="167">
        <v>1447896570</v>
      </c>
    </row>
    <row r="431" spans="2:8" x14ac:dyDescent="0.25">
      <c r="B431" s="164">
        <v>44897.679780092592</v>
      </c>
      <c r="C431" s="188">
        <v>200</v>
      </c>
      <c r="D431" s="188">
        <v>195.8</v>
      </c>
      <c r="E431" s="188">
        <v>4.1999999999999886</v>
      </c>
      <c r="F431" s="165" t="s">
        <v>5</v>
      </c>
      <c r="G431" s="166"/>
      <c r="H431" s="167">
        <v>1447904981</v>
      </c>
    </row>
    <row r="432" spans="2:8" x14ac:dyDescent="0.25">
      <c r="B432" s="164">
        <v>44897.684502314813</v>
      </c>
      <c r="C432" s="188">
        <v>500</v>
      </c>
      <c r="D432" s="188">
        <v>489.5</v>
      </c>
      <c r="E432" s="188">
        <v>10.5</v>
      </c>
      <c r="F432" s="165" t="s">
        <v>5</v>
      </c>
      <c r="G432" s="166"/>
      <c r="H432" s="167">
        <v>1447911211</v>
      </c>
    </row>
    <row r="433" spans="2:8" x14ac:dyDescent="0.25">
      <c r="B433" s="164">
        <v>44897.6871875</v>
      </c>
      <c r="C433" s="188">
        <v>500</v>
      </c>
      <c r="D433" s="188">
        <v>489.5</v>
      </c>
      <c r="E433" s="188">
        <v>10.5</v>
      </c>
      <c r="F433" s="165" t="s">
        <v>5</v>
      </c>
      <c r="G433" s="166"/>
      <c r="H433" s="167">
        <v>1447914523</v>
      </c>
    </row>
    <row r="434" spans="2:8" x14ac:dyDescent="0.25">
      <c r="B434" s="164">
        <v>44897.691331018519</v>
      </c>
      <c r="C434" s="188">
        <v>100</v>
      </c>
      <c r="D434" s="188">
        <v>96.1</v>
      </c>
      <c r="E434" s="188">
        <v>3.9000000000000057</v>
      </c>
      <c r="F434" s="165" t="s">
        <v>5</v>
      </c>
      <c r="G434" s="166"/>
      <c r="H434" s="167">
        <v>1447919926</v>
      </c>
    </row>
    <row r="435" spans="2:8" x14ac:dyDescent="0.25">
      <c r="B435" s="164">
        <v>44897.694953703707</v>
      </c>
      <c r="C435" s="188">
        <v>100</v>
      </c>
      <c r="D435" s="188">
        <v>96.1</v>
      </c>
      <c r="E435" s="188">
        <v>3.9000000000000057</v>
      </c>
      <c r="F435" s="165" t="s">
        <v>5</v>
      </c>
      <c r="G435" s="166"/>
      <c r="H435" s="167">
        <v>1447924441</v>
      </c>
    </row>
    <row r="436" spans="2:8" x14ac:dyDescent="0.25">
      <c r="B436" s="164">
        <v>44897.69699074074</v>
      </c>
      <c r="C436" s="188">
        <v>30</v>
      </c>
      <c r="D436" s="188">
        <v>26.1</v>
      </c>
      <c r="E436" s="188">
        <v>3.8999999999999986</v>
      </c>
      <c r="F436" s="165" t="s">
        <v>5</v>
      </c>
      <c r="G436" s="166"/>
      <c r="H436" s="167">
        <v>1447927050</v>
      </c>
    </row>
    <row r="437" spans="2:8" x14ac:dyDescent="0.25">
      <c r="B437" s="164">
        <v>44897.69803240741</v>
      </c>
      <c r="C437" s="188">
        <v>300</v>
      </c>
      <c r="D437" s="188">
        <v>293.7</v>
      </c>
      <c r="E437" s="188">
        <v>6.3000000000000114</v>
      </c>
      <c r="F437" s="165" t="s">
        <v>5</v>
      </c>
      <c r="G437" s="166"/>
      <c r="H437" s="167">
        <v>1447928316</v>
      </c>
    </row>
    <row r="438" spans="2:8" x14ac:dyDescent="0.25">
      <c r="B438" s="164">
        <v>44897.698935185188</v>
      </c>
      <c r="C438" s="188">
        <v>500</v>
      </c>
      <c r="D438" s="188">
        <v>489.5</v>
      </c>
      <c r="E438" s="188">
        <v>10.5</v>
      </c>
      <c r="F438" s="165" t="s">
        <v>5</v>
      </c>
      <c r="G438" s="166"/>
      <c r="H438" s="167">
        <v>1447929416</v>
      </c>
    </row>
    <row r="439" spans="2:8" x14ac:dyDescent="0.25">
      <c r="B439" s="164">
        <v>44897.701932870368</v>
      </c>
      <c r="C439" s="188">
        <v>300</v>
      </c>
      <c r="D439" s="188">
        <v>293.7</v>
      </c>
      <c r="E439" s="188">
        <v>6.3000000000000114</v>
      </c>
      <c r="F439" s="165" t="s">
        <v>5</v>
      </c>
      <c r="G439" s="166"/>
      <c r="H439" s="167">
        <v>1447933194</v>
      </c>
    </row>
    <row r="440" spans="2:8" x14ac:dyDescent="0.25">
      <c r="B440" s="164">
        <v>44897.704629629632</v>
      </c>
      <c r="C440" s="188">
        <v>500</v>
      </c>
      <c r="D440" s="188">
        <v>489.5</v>
      </c>
      <c r="E440" s="188">
        <v>10.5</v>
      </c>
      <c r="F440" s="165" t="s">
        <v>13205</v>
      </c>
      <c r="G440" s="166"/>
      <c r="H440" s="167">
        <v>1447936467</v>
      </c>
    </row>
    <row r="441" spans="2:8" x14ac:dyDescent="0.25">
      <c r="B441" s="164">
        <v>44897.71197916667</v>
      </c>
      <c r="C441" s="188">
        <v>150</v>
      </c>
      <c r="D441" s="188">
        <v>146.1</v>
      </c>
      <c r="E441" s="188">
        <v>3.9000000000000057</v>
      </c>
      <c r="F441" s="165" t="s">
        <v>5</v>
      </c>
      <c r="G441" s="166"/>
      <c r="H441" s="167">
        <v>1447945974</v>
      </c>
    </row>
    <row r="442" spans="2:8" x14ac:dyDescent="0.25">
      <c r="B442" s="164">
        <v>44897.712418981479</v>
      </c>
      <c r="C442" s="188">
        <v>1000</v>
      </c>
      <c r="D442" s="188">
        <v>979</v>
      </c>
      <c r="E442" s="188">
        <v>21</v>
      </c>
      <c r="F442" s="165" t="s">
        <v>2014</v>
      </c>
      <c r="G442" s="166"/>
      <c r="H442" s="167">
        <v>1447946546</v>
      </c>
    </row>
    <row r="443" spans="2:8" x14ac:dyDescent="0.25">
      <c r="B443" s="164">
        <v>44897.720682870371</v>
      </c>
      <c r="C443" s="188">
        <v>300</v>
      </c>
      <c r="D443" s="188">
        <v>293.7</v>
      </c>
      <c r="E443" s="188">
        <v>6.3000000000000114</v>
      </c>
      <c r="F443" s="165" t="s">
        <v>5</v>
      </c>
      <c r="G443" s="166"/>
      <c r="H443" s="167">
        <v>1447957465</v>
      </c>
    </row>
    <row r="444" spans="2:8" x14ac:dyDescent="0.25">
      <c r="B444" s="164">
        <v>44897.720694444448</v>
      </c>
      <c r="C444" s="188">
        <v>300</v>
      </c>
      <c r="D444" s="188">
        <v>293.7</v>
      </c>
      <c r="E444" s="188">
        <v>6.3000000000000114</v>
      </c>
      <c r="F444" s="165" t="s">
        <v>5</v>
      </c>
      <c r="G444" s="166"/>
      <c r="H444" s="167">
        <v>1447957470</v>
      </c>
    </row>
    <row r="445" spans="2:8" x14ac:dyDescent="0.25">
      <c r="B445" s="164">
        <v>44897.724618055552</v>
      </c>
      <c r="C445" s="188">
        <v>500</v>
      </c>
      <c r="D445" s="188">
        <v>489.5</v>
      </c>
      <c r="E445" s="188">
        <v>10.5</v>
      </c>
      <c r="F445" s="165" t="s">
        <v>5</v>
      </c>
      <c r="G445" s="166"/>
      <c r="H445" s="167">
        <v>1447962835</v>
      </c>
    </row>
    <row r="446" spans="2:8" x14ac:dyDescent="0.25">
      <c r="B446" s="164">
        <v>44897.727337962962</v>
      </c>
      <c r="C446" s="188">
        <v>1000</v>
      </c>
      <c r="D446" s="188">
        <v>979</v>
      </c>
      <c r="E446" s="188">
        <v>21</v>
      </c>
      <c r="F446" s="165" t="s">
        <v>5</v>
      </c>
      <c r="G446" s="166"/>
      <c r="H446" s="167">
        <v>1447966917</v>
      </c>
    </row>
    <row r="447" spans="2:8" x14ac:dyDescent="0.25">
      <c r="B447" s="164">
        <v>44897.72824074074</v>
      </c>
      <c r="C447" s="188">
        <v>750</v>
      </c>
      <c r="D447" s="188">
        <v>734.25</v>
      </c>
      <c r="E447" s="188">
        <v>15.75</v>
      </c>
      <c r="F447" s="165" t="s">
        <v>5</v>
      </c>
      <c r="G447" s="166"/>
      <c r="H447" s="167">
        <v>1447968148</v>
      </c>
    </row>
    <row r="448" spans="2:8" x14ac:dyDescent="0.25">
      <c r="B448" s="164">
        <v>44897.739224537036</v>
      </c>
      <c r="C448" s="188">
        <v>100</v>
      </c>
      <c r="D448" s="188">
        <v>96.1</v>
      </c>
      <c r="E448" s="188">
        <v>3.9000000000000057</v>
      </c>
      <c r="F448" s="165" t="s">
        <v>5</v>
      </c>
      <c r="G448" s="166"/>
      <c r="H448" s="167">
        <v>1447983057</v>
      </c>
    </row>
    <row r="449" spans="2:8" x14ac:dyDescent="0.25">
      <c r="B449" s="164">
        <v>44897.73946759259</v>
      </c>
      <c r="C449" s="188">
        <v>400</v>
      </c>
      <c r="D449" s="188">
        <v>391.6</v>
      </c>
      <c r="E449" s="188">
        <v>8.3999999999999773</v>
      </c>
      <c r="F449" s="165" t="s">
        <v>2055</v>
      </c>
      <c r="G449" s="166"/>
      <c r="H449" s="167">
        <v>1447983350</v>
      </c>
    </row>
    <row r="450" spans="2:8" x14ac:dyDescent="0.25">
      <c r="B450" s="164">
        <v>44897.741655092592</v>
      </c>
      <c r="C450" s="188">
        <v>200</v>
      </c>
      <c r="D450" s="188">
        <v>195.8</v>
      </c>
      <c r="E450" s="188">
        <v>4.1999999999999886</v>
      </c>
      <c r="F450" s="165" t="s">
        <v>5</v>
      </c>
      <c r="G450" s="166"/>
      <c r="H450" s="167">
        <v>1447986286</v>
      </c>
    </row>
    <row r="451" spans="2:8" x14ac:dyDescent="0.25">
      <c r="B451" s="164">
        <v>44897.745625000003</v>
      </c>
      <c r="C451" s="188">
        <v>100</v>
      </c>
      <c r="D451" s="188">
        <v>96.1</v>
      </c>
      <c r="E451" s="188">
        <v>3.9000000000000057</v>
      </c>
      <c r="F451" s="165" t="s">
        <v>5</v>
      </c>
      <c r="G451" s="166"/>
      <c r="H451" s="167">
        <v>1447991825</v>
      </c>
    </row>
    <row r="452" spans="2:8" x14ac:dyDescent="0.25">
      <c r="B452" s="164">
        <v>44897.745682870373</v>
      </c>
      <c r="C452" s="188">
        <v>150</v>
      </c>
      <c r="D452" s="188">
        <v>146.1</v>
      </c>
      <c r="E452" s="188">
        <v>3.9000000000000057</v>
      </c>
      <c r="F452" s="165" t="s">
        <v>5</v>
      </c>
      <c r="G452" s="166"/>
      <c r="H452" s="167">
        <v>1447991897</v>
      </c>
    </row>
    <row r="453" spans="2:8" x14ac:dyDescent="0.25">
      <c r="B453" s="164">
        <v>44897.746122685188</v>
      </c>
      <c r="C453" s="188">
        <v>300</v>
      </c>
      <c r="D453" s="188">
        <v>293.7</v>
      </c>
      <c r="E453" s="188">
        <v>6.3000000000000114</v>
      </c>
      <c r="F453" s="165" t="s">
        <v>5</v>
      </c>
      <c r="G453" s="166"/>
      <c r="H453" s="167">
        <v>1447992427</v>
      </c>
    </row>
    <row r="454" spans="2:8" x14ac:dyDescent="0.25">
      <c r="B454" s="164">
        <v>44897.746932870374</v>
      </c>
      <c r="C454" s="188">
        <v>500</v>
      </c>
      <c r="D454" s="188">
        <v>489.5</v>
      </c>
      <c r="E454" s="188">
        <v>10.5</v>
      </c>
      <c r="F454" s="165" t="s">
        <v>5</v>
      </c>
      <c r="G454" s="166"/>
      <c r="H454" s="167">
        <v>1447993400</v>
      </c>
    </row>
    <row r="455" spans="2:8" x14ac:dyDescent="0.25">
      <c r="B455" s="164">
        <v>44897.74726851852</v>
      </c>
      <c r="C455" s="188">
        <v>200</v>
      </c>
      <c r="D455" s="188">
        <v>195.8</v>
      </c>
      <c r="E455" s="188">
        <v>4.1999999999999886</v>
      </c>
      <c r="F455" s="165" t="s">
        <v>5</v>
      </c>
      <c r="G455" s="166"/>
      <c r="H455" s="167">
        <v>1447993825</v>
      </c>
    </row>
    <row r="456" spans="2:8" x14ac:dyDescent="0.25">
      <c r="B456" s="164">
        <v>44897.752245370371</v>
      </c>
      <c r="C456" s="188">
        <v>1000</v>
      </c>
      <c r="D456" s="188">
        <v>979</v>
      </c>
      <c r="E456" s="188">
        <v>21</v>
      </c>
      <c r="F456" s="165" t="s">
        <v>2039</v>
      </c>
      <c r="G456" s="166"/>
      <c r="H456" s="167">
        <v>1448000492</v>
      </c>
    </row>
    <row r="457" spans="2:8" x14ac:dyDescent="0.25">
      <c r="B457" s="164">
        <v>44897.76054398148</v>
      </c>
      <c r="C457" s="188">
        <v>300</v>
      </c>
      <c r="D457" s="188">
        <v>293.7</v>
      </c>
      <c r="E457" s="188">
        <v>6.3000000000000114</v>
      </c>
      <c r="F457" s="165" t="s">
        <v>5</v>
      </c>
      <c r="G457" s="166"/>
      <c r="H457" s="167">
        <v>1448011873</v>
      </c>
    </row>
    <row r="458" spans="2:8" x14ac:dyDescent="0.25">
      <c r="B458" s="164">
        <v>44897.762638888889</v>
      </c>
      <c r="C458" s="188">
        <v>50</v>
      </c>
      <c r="D458" s="188">
        <v>46.1</v>
      </c>
      <c r="E458" s="188">
        <v>3.8999999999999986</v>
      </c>
      <c r="F458" s="165" t="s">
        <v>5</v>
      </c>
      <c r="G458" s="166"/>
      <c r="H458" s="167">
        <v>1448014759</v>
      </c>
    </row>
    <row r="459" spans="2:8" x14ac:dyDescent="0.25">
      <c r="B459" s="164">
        <v>44897.771122685182</v>
      </c>
      <c r="C459" s="188">
        <v>1500</v>
      </c>
      <c r="D459" s="188">
        <v>1468.5</v>
      </c>
      <c r="E459" s="188">
        <v>31.5</v>
      </c>
      <c r="F459" s="165" t="s">
        <v>2090</v>
      </c>
      <c r="G459" s="166"/>
      <c r="H459" s="167">
        <v>1448026845</v>
      </c>
    </row>
    <row r="460" spans="2:8" x14ac:dyDescent="0.25">
      <c r="B460" s="164">
        <v>44897.774675925924</v>
      </c>
      <c r="C460" s="188">
        <v>300</v>
      </c>
      <c r="D460" s="188">
        <v>293.7</v>
      </c>
      <c r="E460" s="188">
        <v>6.3000000000000114</v>
      </c>
      <c r="F460" s="165" t="s">
        <v>5</v>
      </c>
      <c r="G460" s="166"/>
      <c r="H460" s="167">
        <v>1448031714</v>
      </c>
    </row>
    <row r="461" spans="2:8" x14ac:dyDescent="0.25">
      <c r="B461" s="164">
        <v>44897.779502314814</v>
      </c>
      <c r="C461" s="188">
        <v>1500</v>
      </c>
      <c r="D461" s="188">
        <v>1468.5</v>
      </c>
      <c r="E461" s="188">
        <v>31.5</v>
      </c>
      <c r="F461" s="165" t="s">
        <v>2056</v>
      </c>
      <c r="G461" s="166"/>
      <c r="H461" s="167">
        <v>1448038291</v>
      </c>
    </row>
    <row r="462" spans="2:8" x14ac:dyDescent="0.25">
      <c r="B462" s="164">
        <v>44897.780717592592</v>
      </c>
      <c r="C462" s="188">
        <v>300</v>
      </c>
      <c r="D462" s="188">
        <v>293.7</v>
      </c>
      <c r="E462" s="188">
        <v>6.3000000000000114</v>
      </c>
      <c r="F462" s="165" t="s">
        <v>5</v>
      </c>
      <c r="G462" s="166"/>
      <c r="H462" s="167">
        <v>1448040087</v>
      </c>
    </row>
    <row r="463" spans="2:8" x14ac:dyDescent="0.25">
      <c r="B463" s="164">
        <v>44897.781307870369</v>
      </c>
      <c r="C463" s="188">
        <v>300</v>
      </c>
      <c r="D463" s="188">
        <v>293.7</v>
      </c>
      <c r="E463" s="188">
        <v>6.3000000000000114</v>
      </c>
      <c r="F463" s="165" t="s">
        <v>5</v>
      </c>
      <c r="G463" s="166"/>
      <c r="H463" s="167">
        <v>1448041042</v>
      </c>
    </row>
    <row r="464" spans="2:8" x14ac:dyDescent="0.25">
      <c r="B464" s="164">
        <v>44897.783576388887</v>
      </c>
      <c r="C464" s="188">
        <v>400</v>
      </c>
      <c r="D464" s="188">
        <v>391.6</v>
      </c>
      <c r="E464" s="188">
        <v>8.3999999999999773</v>
      </c>
      <c r="F464" s="165" t="s">
        <v>5</v>
      </c>
      <c r="G464" s="166"/>
      <c r="H464" s="167">
        <v>1448044078</v>
      </c>
    </row>
    <row r="465" spans="2:8" x14ac:dyDescent="0.25">
      <c r="B465" s="164">
        <v>44897.786678240744</v>
      </c>
      <c r="C465" s="188">
        <v>1000</v>
      </c>
      <c r="D465" s="188">
        <v>979</v>
      </c>
      <c r="E465" s="188">
        <v>21</v>
      </c>
      <c r="F465" s="165" t="s">
        <v>5</v>
      </c>
      <c r="G465" s="166"/>
      <c r="H465" s="167">
        <v>1448049083</v>
      </c>
    </row>
    <row r="466" spans="2:8" x14ac:dyDescent="0.25">
      <c r="B466" s="164">
        <v>44897.788877314815</v>
      </c>
      <c r="C466" s="188">
        <v>500</v>
      </c>
      <c r="D466" s="188">
        <v>489.5</v>
      </c>
      <c r="E466" s="188">
        <v>10.5</v>
      </c>
      <c r="F466" s="165" t="s">
        <v>4617</v>
      </c>
      <c r="G466" s="166"/>
      <c r="H466" s="167">
        <v>1448052135</v>
      </c>
    </row>
    <row r="467" spans="2:8" x14ac:dyDescent="0.25">
      <c r="B467" s="164">
        <v>44897.7968287037</v>
      </c>
      <c r="C467" s="188">
        <v>300</v>
      </c>
      <c r="D467" s="188">
        <v>293.7</v>
      </c>
      <c r="E467" s="188">
        <v>6.3000000000000114</v>
      </c>
      <c r="F467" s="165" t="s">
        <v>5</v>
      </c>
      <c r="G467" s="166"/>
      <c r="H467" s="167">
        <v>1448065598</v>
      </c>
    </row>
    <row r="468" spans="2:8" x14ac:dyDescent="0.25">
      <c r="B468" s="164">
        <v>44897.796840277777</v>
      </c>
      <c r="C468" s="188">
        <v>200</v>
      </c>
      <c r="D468" s="188">
        <v>195.8</v>
      </c>
      <c r="E468" s="188">
        <v>4.1999999999999886</v>
      </c>
      <c r="F468" s="165" t="s">
        <v>2102</v>
      </c>
      <c r="G468" s="166"/>
      <c r="H468" s="167">
        <v>1448065614</v>
      </c>
    </row>
    <row r="469" spans="2:8" x14ac:dyDescent="0.25">
      <c r="B469" s="164">
        <v>44897.797719907408</v>
      </c>
      <c r="C469" s="188">
        <v>5000</v>
      </c>
      <c r="D469" s="188">
        <v>4895</v>
      </c>
      <c r="E469" s="188">
        <v>105</v>
      </c>
      <c r="F469" s="165" t="s">
        <v>2054</v>
      </c>
      <c r="G469" s="166"/>
      <c r="H469" s="167">
        <v>1448067603</v>
      </c>
    </row>
    <row r="470" spans="2:8" x14ac:dyDescent="0.25">
      <c r="B470" s="164">
        <v>44897.805590277778</v>
      </c>
      <c r="C470" s="188">
        <v>200</v>
      </c>
      <c r="D470" s="188">
        <v>195.8</v>
      </c>
      <c r="E470" s="188">
        <v>4.1999999999999886</v>
      </c>
      <c r="F470" s="165" t="s">
        <v>5</v>
      </c>
      <c r="G470" s="166"/>
      <c r="H470" s="167">
        <v>1448083944</v>
      </c>
    </row>
    <row r="471" spans="2:8" x14ac:dyDescent="0.25">
      <c r="B471" s="164">
        <v>44897.811030092591</v>
      </c>
      <c r="C471" s="188">
        <v>150</v>
      </c>
      <c r="D471" s="188">
        <v>146.1</v>
      </c>
      <c r="E471" s="188">
        <v>3.9000000000000057</v>
      </c>
      <c r="F471" s="165" t="s">
        <v>5</v>
      </c>
      <c r="G471" s="166"/>
      <c r="H471" s="167">
        <v>1448092537</v>
      </c>
    </row>
    <row r="472" spans="2:8" x14ac:dyDescent="0.25">
      <c r="B472" s="164">
        <v>44897.813668981478</v>
      </c>
      <c r="C472" s="188">
        <v>200</v>
      </c>
      <c r="D472" s="188">
        <v>195.8</v>
      </c>
      <c r="E472" s="188">
        <v>4.1999999999999886</v>
      </c>
      <c r="F472" s="165" t="s">
        <v>5</v>
      </c>
      <c r="G472" s="166"/>
      <c r="H472" s="167">
        <v>1448096005</v>
      </c>
    </row>
    <row r="473" spans="2:8" x14ac:dyDescent="0.25">
      <c r="B473" s="164">
        <v>44897.814120370371</v>
      </c>
      <c r="C473" s="188">
        <v>200</v>
      </c>
      <c r="D473" s="188">
        <v>195.8</v>
      </c>
      <c r="E473" s="188">
        <v>4.1999999999999886</v>
      </c>
      <c r="F473" s="165" t="s">
        <v>5</v>
      </c>
      <c r="G473" s="166"/>
      <c r="H473" s="167">
        <v>1448096584</v>
      </c>
    </row>
    <row r="474" spans="2:8" x14ac:dyDescent="0.25">
      <c r="B474" s="164">
        <v>44897.822372685187</v>
      </c>
      <c r="C474" s="188">
        <v>50</v>
      </c>
      <c r="D474" s="188">
        <v>46.1</v>
      </c>
      <c r="E474" s="188">
        <v>3.8999999999999986</v>
      </c>
      <c r="F474" s="165" t="s">
        <v>5908</v>
      </c>
      <c r="G474" s="166"/>
      <c r="H474" s="167">
        <v>1448106886</v>
      </c>
    </row>
    <row r="475" spans="2:8" x14ac:dyDescent="0.25">
      <c r="B475" s="164">
        <v>44897.823368055557</v>
      </c>
      <c r="C475" s="188">
        <v>1000</v>
      </c>
      <c r="D475" s="188">
        <v>979</v>
      </c>
      <c r="E475" s="188">
        <v>21</v>
      </c>
      <c r="F475" s="165" t="s">
        <v>5</v>
      </c>
      <c r="G475" s="166"/>
      <c r="H475" s="167">
        <v>1448108091</v>
      </c>
    </row>
    <row r="476" spans="2:8" x14ac:dyDescent="0.25">
      <c r="B476" s="164">
        <v>44897.823379629626</v>
      </c>
      <c r="C476" s="188">
        <v>200</v>
      </c>
      <c r="D476" s="188">
        <v>195.8</v>
      </c>
      <c r="E476" s="188">
        <v>4.1999999999999886</v>
      </c>
      <c r="F476" s="165" t="s">
        <v>5</v>
      </c>
      <c r="G476" s="166"/>
      <c r="H476" s="167">
        <v>1448108114</v>
      </c>
    </row>
    <row r="477" spans="2:8" x14ac:dyDescent="0.25">
      <c r="B477" s="164">
        <v>44897.827222222222</v>
      </c>
      <c r="C477" s="188">
        <v>500</v>
      </c>
      <c r="D477" s="188">
        <v>489.5</v>
      </c>
      <c r="E477" s="188">
        <v>10.5</v>
      </c>
      <c r="F477" s="165" t="s">
        <v>5</v>
      </c>
      <c r="G477" s="166"/>
      <c r="H477" s="167">
        <v>1448112946</v>
      </c>
    </row>
    <row r="478" spans="2:8" x14ac:dyDescent="0.25">
      <c r="B478" s="164">
        <v>44897.832268518519</v>
      </c>
      <c r="C478" s="188">
        <v>300</v>
      </c>
      <c r="D478" s="188">
        <v>293.7</v>
      </c>
      <c r="E478" s="188">
        <v>6.3000000000000114</v>
      </c>
      <c r="F478" s="165" t="s">
        <v>5</v>
      </c>
      <c r="G478" s="166"/>
      <c r="H478" s="167">
        <v>1448119285</v>
      </c>
    </row>
    <row r="479" spans="2:8" x14ac:dyDescent="0.25">
      <c r="B479" s="164">
        <v>44897.833368055559</v>
      </c>
      <c r="C479" s="188">
        <v>30</v>
      </c>
      <c r="D479" s="188">
        <v>26.1</v>
      </c>
      <c r="E479" s="188">
        <v>3.8999999999999986</v>
      </c>
      <c r="F479" s="165" t="s">
        <v>5</v>
      </c>
      <c r="G479" s="166"/>
      <c r="H479" s="167">
        <v>1448120764</v>
      </c>
    </row>
    <row r="480" spans="2:8" x14ac:dyDescent="0.25">
      <c r="B480" s="164">
        <v>44897.844259259262</v>
      </c>
      <c r="C480" s="188">
        <v>100</v>
      </c>
      <c r="D480" s="188">
        <v>96.1</v>
      </c>
      <c r="E480" s="188">
        <v>3.9000000000000057</v>
      </c>
      <c r="F480" s="165" t="s">
        <v>5</v>
      </c>
      <c r="G480" s="166"/>
      <c r="H480" s="167">
        <v>1448138077</v>
      </c>
    </row>
    <row r="481" spans="2:8" x14ac:dyDescent="0.25">
      <c r="B481" s="164">
        <v>44897.844907407409</v>
      </c>
      <c r="C481" s="188">
        <v>1000</v>
      </c>
      <c r="D481" s="188">
        <v>979</v>
      </c>
      <c r="E481" s="188">
        <v>21</v>
      </c>
      <c r="F481" s="165" t="s">
        <v>77</v>
      </c>
      <c r="G481" s="166"/>
      <c r="H481" s="167">
        <v>1448139025</v>
      </c>
    </row>
    <row r="482" spans="2:8" x14ac:dyDescent="0.25">
      <c r="B482" s="164">
        <v>44897.859525462962</v>
      </c>
      <c r="C482" s="188">
        <v>500</v>
      </c>
      <c r="D482" s="188">
        <v>489.5</v>
      </c>
      <c r="E482" s="188">
        <v>10.5</v>
      </c>
      <c r="F482" s="165" t="s">
        <v>5</v>
      </c>
      <c r="G482" s="166"/>
      <c r="H482" s="167">
        <v>1448158603</v>
      </c>
    </row>
    <row r="483" spans="2:8" x14ac:dyDescent="0.25">
      <c r="B483" s="164">
        <v>44897.859675925924</v>
      </c>
      <c r="C483" s="188">
        <v>500</v>
      </c>
      <c r="D483" s="188">
        <v>489.5</v>
      </c>
      <c r="E483" s="188">
        <v>10.5</v>
      </c>
      <c r="F483" s="165" t="s">
        <v>2013</v>
      </c>
      <c r="G483" s="166"/>
      <c r="H483" s="167">
        <v>1448158738</v>
      </c>
    </row>
    <row r="484" spans="2:8" x14ac:dyDescent="0.25">
      <c r="B484" s="164">
        <v>44897.860138888886</v>
      </c>
      <c r="C484" s="188">
        <v>200</v>
      </c>
      <c r="D484" s="188">
        <v>195.8</v>
      </c>
      <c r="E484" s="188">
        <v>4.1999999999999886</v>
      </c>
      <c r="F484" s="165" t="s">
        <v>5</v>
      </c>
      <c r="G484" s="166"/>
      <c r="H484" s="167">
        <v>1448159329</v>
      </c>
    </row>
    <row r="485" spans="2:8" x14ac:dyDescent="0.25">
      <c r="B485" s="164">
        <v>44897.862187500003</v>
      </c>
      <c r="C485" s="188">
        <v>100</v>
      </c>
      <c r="D485" s="188">
        <v>96.1</v>
      </c>
      <c r="E485" s="188">
        <v>3.9000000000000057</v>
      </c>
      <c r="F485" s="165" t="s">
        <v>5</v>
      </c>
      <c r="G485" s="166"/>
      <c r="H485" s="167">
        <v>1448162165</v>
      </c>
    </row>
    <row r="486" spans="2:8" x14ac:dyDescent="0.25">
      <c r="B486" s="164">
        <v>44897.874942129631</v>
      </c>
      <c r="C486" s="188">
        <v>1000</v>
      </c>
      <c r="D486" s="188">
        <v>979</v>
      </c>
      <c r="E486" s="188">
        <v>21</v>
      </c>
      <c r="F486" s="165" t="s">
        <v>5</v>
      </c>
      <c r="G486" s="166"/>
      <c r="H486" s="167">
        <v>1448177615</v>
      </c>
    </row>
    <row r="487" spans="2:8" x14ac:dyDescent="0.25">
      <c r="B487" s="164">
        <v>44897.875520833331</v>
      </c>
      <c r="C487" s="188">
        <v>1000</v>
      </c>
      <c r="D487" s="188">
        <v>979</v>
      </c>
      <c r="E487" s="188">
        <v>21</v>
      </c>
      <c r="F487" s="165" t="s">
        <v>2028</v>
      </c>
      <c r="G487" s="166"/>
      <c r="H487" s="167">
        <v>1448178397</v>
      </c>
    </row>
    <row r="488" spans="2:8" x14ac:dyDescent="0.25">
      <c r="B488" s="164">
        <v>44897.877604166664</v>
      </c>
      <c r="C488" s="188">
        <v>50</v>
      </c>
      <c r="D488" s="188">
        <v>46.1</v>
      </c>
      <c r="E488" s="188">
        <v>3.8999999999999986</v>
      </c>
      <c r="F488" s="165" t="s">
        <v>5</v>
      </c>
      <c r="G488" s="166"/>
      <c r="H488" s="167">
        <v>1448180847</v>
      </c>
    </row>
    <row r="489" spans="2:8" x14ac:dyDescent="0.25">
      <c r="B489" s="164">
        <v>44897.878379629627</v>
      </c>
      <c r="C489" s="188">
        <v>300</v>
      </c>
      <c r="D489" s="188">
        <v>293.7</v>
      </c>
      <c r="E489" s="188">
        <v>6.3000000000000114</v>
      </c>
      <c r="F489" s="165" t="s">
        <v>5</v>
      </c>
      <c r="G489" s="166"/>
      <c r="H489" s="167">
        <v>1448181694</v>
      </c>
    </row>
    <row r="490" spans="2:8" x14ac:dyDescent="0.25">
      <c r="B490" s="164">
        <v>44897.885162037041</v>
      </c>
      <c r="C490" s="188">
        <v>300</v>
      </c>
      <c r="D490" s="188">
        <v>293.7</v>
      </c>
      <c r="E490" s="188">
        <v>6.3000000000000114</v>
      </c>
      <c r="F490" s="165" t="s">
        <v>5811</v>
      </c>
      <c r="G490" s="166"/>
      <c r="H490" s="167">
        <v>1448189720</v>
      </c>
    </row>
    <row r="491" spans="2:8" x14ac:dyDescent="0.25">
      <c r="B491" s="164">
        <v>44897.902303240742</v>
      </c>
      <c r="C491" s="188">
        <v>500</v>
      </c>
      <c r="D491" s="188">
        <v>489.5</v>
      </c>
      <c r="E491" s="188">
        <v>10.5</v>
      </c>
      <c r="F491" s="165" t="s">
        <v>2016</v>
      </c>
      <c r="G491" s="166"/>
      <c r="H491" s="167">
        <v>1448209845</v>
      </c>
    </row>
    <row r="492" spans="2:8" x14ac:dyDescent="0.25">
      <c r="B492" s="164">
        <v>44897.90425925926</v>
      </c>
      <c r="C492" s="188">
        <v>200</v>
      </c>
      <c r="D492" s="188">
        <v>195.8</v>
      </c>
      <c r="E492" s="188">
        <v>4.1999999999999886</v>
      </c>
      <c r="F492" s="165" t="s">
        <v>5</v>
      </c>
      <c r="G492" s="166"/>
      <c r="H492" s="167">
        <v>1448212100</v>
      </c>
    </row>
    <row r="493" spans="2:8" x14ac:dyDescent="0.25">
      <c r="B493" s="164">
        <v>44897.907442129632</v>
      </c>
      <c r="C493" s="188">
        <v>300</v>
      </c>
      <c r="D493" s="188">
        <v>293.7</v>
      </c>
      <c r="E493" s="188">
        <v>6.3000000000000114</v>
      </c>
      <c r="F493" s="165" t="s">
        <v>5</v>
      </c>
      <c r="G493" s="166"/>
      <c r="H493" s="167">
        <v>1448215320</v>
      </c>
    </row>
    <row r="494" spans="2:8" x14ac:dyDescent="0.25">
      <c r="B494" s="164">
        <v>44897.910949074074</v>
      </c>
      <c r="C494" s="188">
        <v>1000</v>
      </c>
      <c r="D494" s="188">
        <v>979</v>
      </c>
      <c r="E494" s="188">
        <v>21</v>
      </c>
      <c r="F494" s="165" t="s">
        <v>5</v>
      </c>
      <c r="G494" s="166"/>
      <c r="H494" s="167">
        <v>1448219501</v>
      </c>
    </row>
    <row r="495" spans="2:8" x14ac:dyDescent="0.25">
      <c r="B495" s="164">
        <v>44897.920104166667</v>
      </c>
      <c r="C495" s="188">
        <v>30</v>
      </c>
      <c r="D495" s="188">
        <v>26.1</v>
      </c>
      <c r="E495" s="188">
        <v>3.8999999999999986</v>
      </c>
      <c r="F495" s="165" t="s">
        <v>5</v>
      </c>
      <c r="G495" s="166"/>
      <c r="H495" s="167">
        <v>1448228406</v>
      </c>
    </row>
    <row r="496" spans="2:8" x14ac:dyDescent="0.25">
      <c r="B496" s="164">
        <v>44897.923356481479</v>
      </c>
      <c r="C496" s="188">
        <v>2000</v>
      </c>
      <c r="D496" s="188">
        <v>1958</v>
      </c>
      <c r="E496" s="188">
        <v>42</v>
      </c>
      <c r="F496" s="165" t="s">
        <v>5</v>
      </c>
      <c r="G496" s="166"/>
      <c r="H496" s="167">
        <v>1448231262</v>
      </c>
    </row>
    <row r="497" spans="2:8" x14ac:dyDescent="0.25">
      <c r="B497" s="164">
        <v>44897.923414351855</v>
      </c>
      <c r="C497" s="188">
        <v>765</v>
      </c>
      <c r="D497" s="188">
        <v>748.93</v>
      </c>
      <c r="E497" s="188">
        <v>16.07000000000005</v>
      </c>
      <c r="F497" s="165" t="s">
        <v>5809</v>
      </c>
      <c r="G497" s="166"/>
      <c r="H497" s="167">
        <v>1448231316</v>
      </c>
    </row>
    <row r="498" spans="2:8" x14ac:dyDescent="0.25">
      <c r="B498" s="164">
        <v>44897.923981481479</v>
      </c>
      <c r="C498" s="188">
        <v>200</v>
      </c>
      <c r="D498" s="188">
        <v>195.8</v>
      </c>
      <c r="E498" s="188">
        <v>4.1999999999999886</v>
      </c>
      <c r="F498" s="165" t="s">
        <v>5</v>
      </c>
      <c r="G498" s="166"/>
      <c r="H498" s="167">
        <v>1448231850</v>
      </c>
    </row>
    <row r="499" spans="2:8" x14ac:dyDescent="0.25">
      <c r="B499" s="164">
        <v>44897.926631944443</v>
      </c>
      <c r="C499" s="188">
        <v>300</v>
      </c>
      <c r="D499" s="188">
        <v>293.7</v>
      </c>
      <c r="E499" s="188">
        <v>6.3000000000000114</v>
      </c>
      <c r="F499" s="165" t="s">
        <v>5</v>
      </c>
      <c r="G499" s="166"/>
      <c r="H499" s="167">
        <v>1448234115</v>
      </c>
    </row>
    <row r="500" spans="2:8" x14ac:dyDescent="0.25">
      <c r="B500" s="164">
        <v>44897.927395833336</v>
      </c>
      <c r="C500" s="188">
        <v>200</v>
      </c>
      <c r="D500" s="188">
        <v>195.8</v>
      </c>
      <c r="E500" s="188">
        <v>4.1999999999999886</v>
      </c>
      <c r="F500" s="165" t="s">
        <v>5870</v>
      </c>
      <c r="G500" s="166"/>
      <c r="H500" s="167">
        <v>1448234812</v>
      </c>
    </row>
    <row r="501" spans="2:8" x14ac:dyDescent="0.25">
      <c r="B501" s="164">
        <v>44897.927442129629</v>
      </c>
      <c r="C501" s="188">
        <v>200</v>
      </c>
      <c r="D501" s="188">
        <v>195.8</v>
      </c>
      <c r="E501" s="188">
        <v>4.1999999999999886</v>
      </c>
      <c r="F501" s="165" t="s">
        <v>5</v>
      </c>
      <c r="G501" s="166"/>
      <c r="H501" s="167">
        <v>1448234861</v>
      </c>
    </row>
    <row r="502" spans="2:8" x14ac:dyDescent="0.25">
      <c r="B502" s="164">
        <v>44897.931666666664</v>
      </c>
      <c r="C502" s="188">
        <v>100</v>
      </c>
      <c r="D502" s="188">
        <v>96.1</v>
      </c>
      <c r="E502" s="188">
        <v>3.9000000000000057</v>
      </c>
      <c r="F502" s="165" t="s">
        <v>5</v>
      </c>
      <c r="G502" s="166"/>
      <c r="H502" s="167">
        <v>1448238900</v>
      </c>
    </row>
    <row r="503" spans="2:8" x14ac:dyDescent="0.25">
      <c r="B503" s="164">
        <v>44897.932199074072</v>
      </c>
      <c r="C503" s="188">
        <v>100</v>
      </c>
      <c r="D503" s="188">
        <v>96.1</v>
      </c>
      <c r="E503" s="188">
        <v>3.9000000000000057</v>
      </c>
      <c r="F503" s="165" t="s">
        <v>5</v>
      </c>
      <c r="G503" s="166"/>
      <c r="H503" s="167">
        <v>1448239434</v>
      </c>
    </row>
    <row r="504" spans="2:8" x14ac:dyDescent="0.25">
      <c r="B504" s="164">
        <v>44897.933738425927</v>
      </c>
      <c r="C504" s="188">
        <v>200</v>
      </c>
      <c r="D504" s="188">
        <v>195.8</v>
      </c>
      <c r="E504" s="188">
        <v>4.1999999999999886</v>
      </c>
      <c r="F504" s="165" t="s">
        <v>2031</v>
      </c>
      <c r="G504" s="166"/>
      <c r="H504" s="167">
        <v>1448240734</v>
      </c>
    </row>
    <row r="505" spans="2:8" x14ac:dyDescent="0.25">
      <c r="B505" s="164">
        <v>44897.935856481483</v>
      </c>
      <c r="C505" s="188">
        <v>300</v>
      </c>
      <c r="D505" s="188">
        <v>293.7</v>
      </c>
      <c r="E505" s="188">
        <v>6.3000000000000114</v>
      </c>
      <c r="F505" s="165" t="s">
        <v>5</v>
      </c>
      <c r="G505" s="166"/>
      <c r="H505" s="167">
        <v>1448242606</v>
      </c>
    </row>
    <row r="506" spans="2:8" x14ac:dyDescent="0.25">
      <c r="B506" s="164">
        <v>44897.938530092593</v>
      </c>
      <c r="C506" s="188">
        <v>300</v>
      </c>
      <c r="D506" s="188">
        <v>293.7</v>
      </c>
      <c r="E506" s="188">
        <v>6.3000000000000114</v>
      </c>
      <c r="F506" s="165" t="s">
        <v>5</v>
      </c>
      <c r="G506" s="166"/>
      <c r="H506" s="167">
        <v>1448244959</v>
      </c>
    </row>
    <row r="507" spans="2:8" x14ac:dyDescent="0.25">
      <c r="B507" s="164">
        <v>44897.940752314818</v>
      </c>
      <c r="C507" s="188">
        <v>300</v>
      </c>
      <c r="D507" s="188">
        <v>293.7</v>
      </c>
      <c r="E507" s="188">
        <v>6.3000000000000114</v>
      </c>
      <c r="F507" s="165" t="s">
        <v>5</v>
      </c>
      <c r="G507" s="166"/>
      <c r="H507" s="167">
        <v>1448246725</v>
      </c>
    </row>
    <row r="508" spans="2:8" x14ac:dyDescent="0.25">
      <c r="B508" s="164">
        <v>44897.953090277777</v>
      </c>
      <c r="C508" s="188">
        <v>300</v>
      </c>
      <c r="D508" s="188">
        <v>293.7</v>
      </c>
      <c r="E508" s="188">
        <v>6.3000000000000114</v>
      </c>
      <c r="F508" s="165" t="s">
        <v>5</v>
      </c>
      <c r="G508" s="166"/>
      <c r="H508" s="167">
        <v>1448256857</v>
      </c>
    </row>
    <row r="509" spans="2:8" x14ac:dyDescent="0.25">
      <c r="B509" s="164">
        <v>44897.953483796293</v>
      </c>
      <c r="C509" s="188">
        <v>100</v>
      </c>
      <c r="D509" s="188">
        <v>96.1</v>
      </c>
      <c r="E509" s="188">
        <v>3.9000000000000057</v>
      </c>
      <c r="F509" s="165" t="s">
        <v>5</v>
      </c>
      <c r="G509" s="166"/>
      <c r="H509" s="167">
        <v>1448257150</v>
      </c>
    </row>
    <row r="510" spans="2:8" x14ac:dyDescent="0.25">
      <c r="B510" s="164">
        <v>44897.972025462965</v>
      </c>
      <c r="C510" s="188">
        <v>150</v>
      </c>
      <c r="D510" s="188">
        <v>146.1</v>
      </c>
      <c r="E510" s="188">
        <v>3.9000000000000057</v>
      </c>
      <c r="F510" s="165" t="s">
        <v>5</v>
      </c>
      <c r="G510" s="166"/>
      <c r="H510" s="167">
        <v>1448271342</v>
      </c>
    </row>
    <row r="511" spans="2:8" x14ac:dyDescent="0.25">
      <c r="B511" s="164">
        <v>44897.974594907406</v>
      </c>
      <c r="C511" s="188">
        <v>300</v>
      </c>
      <c r="D511" s="188">
        <v>293.7</v>
      </c>
      <c r="E511" s="188">
        <v>6.3000000000000114</v>
      </c>
      <c r="F511" s="165" t="s">
        <v>5</v>
      </c>
      <c r="G511" s="166"/>
      <c r="H511" s="167">
        <v>1448273502</v>
      </c>
    </row>
    <row r="512" spans="2:8" x14ac:dyDescent="0.25">
      <c r="B512" s="164">
        <v>44897.975439814814</v>
      </c>
      <c r="C512" s="188">
        <v>30</v>
      </c>
      <c r="D512" s="188">
        <v>26.1</v>
      </c>
      <c r="E512" s="188">
        <v>3.8999999999999986</v>
      </c>
      <c r="F512" s="165" t="s">
        <v>5</v>
      </c>
      <c r="G512" s="166"/>
      <c r="H512" s="167">
        <v>1448274095</v>
      </c>
    </row>
    <row r="513" spans="2:8" x14ac:dyDescent="0.25">
      <c r="B513" s="164">
        <v>44897.978090277778</v>
      </c>
      <c r="C513" s="188">
        <v>370</v>
      </c>
      <c r="D513" s="188">
        <v>362.23</v>
      </c>
      <c r="E513" s="188">
        <v>7.7699999999999818</v>
      </c>
      <c r="F513" s="165" t="s">
        <v>5</v>
      </c>
      <c r="G513" s="166"/>
      <c r="H513" s="167">
        <v>1448275937</v>
      </c>
    </row>
    <row r="514" spans="2:8" x14ac:dyDescent="0.25">
      <c r="B514" s="164">
        <v>44897.980787037035</v>
      </c>
      <c r="C514" s="188">
        <v>300</v>
      </c>
      <c r="D514" s="188">
        <v>293.7</v>
      </c>
      <c r="E514" s="188">
        <v>6.3000000000000114</v>
      </c>
      <c r="F514" s="165" t="s">
        <v>13206</v>
      </c>
      <c r="G514" s="166"/>
      <c r="H514" s="167">
        <v>1448277840</v>
      </c>
    </row>
    <row r="515" spans="2:8" x14ac:dyDescent="0.25">
      <c r="B515" s="164">
        <v>44897.987222222226</v>
      </c>
      <c r="C515" s="188">
        <v>300</v>
      </c>
      <c r="D515" s="188">
        <v>293.7</v>
      </c>
      <c r="E515" s="188">
        <v>6.3000000000000114</v>
      </c>
      <c r="F515" s="165" t="s">
        <v>5</v>
      </c>
      <c r="G515" s="166"/>
      <c r="H515" s="167">
        <v>1448281963</v>
      </c>
    </row>
    <row r="516" spans="2:8" x14ac:dyDescent="0.25">
      <c r="B516" s="164">
        <v>44897.988159722219</v>
      </c>
      <c r="C516" s="188">
        <v>5500</v>
      </c>
      <c r="D516" s="188">
        <v>5384.5</v>
      </c>
      <c r="E516" s="188">
        <v>115.5</v>
      </c>
      <c r="F516" s="165" t="s">
        <v>2086</v>
      </c>
      <c r="G516" s="166"/>
      <c r="H516" s="167">
        <v>1448282565</v>
      </c>
    </row>
    <row r="517" spans="2:8" x14ac:dyDescent="0.25">
      <c r="B517" s="164">
        <v>44897.993680555555</v>
      </c>
      <c r="C517" s="188">
        <v>300</v>
      </c>
      <c r="D517" s="188">
        <v>293.7</v>
      </c>
      <c r="E517" s="188">
        <v>6.3000000000000114</v>
      </c>
      <c r="F517" s="165" t="s">
        <v>5</v>
      </c>
      <c r="G517" s="166"/>
      <c r="H517" s="167">
        <v>1448285924</v>
      </c>
    </row>
    <row r="518" spans="2:8" x14ac:dyDescent="0.25">
      <c r="B518" s="164">
        <v>44897.995567129627</v>
      </c>
      <c r="C518" s="188">
        <v>500</v>
      </c>
      <c r="D518" s="188">
        <v>489.5</v>
      </c>
      <c r="E518" s="188">
        <v>10.5</v>
      </c>
      <c r="F518" s="165" t="s">
        <v>5863</v>
      </c>
      <c r="G518" s="166"/>
      <c r="H518" s="167">
        <v>1448287049</v>
      </c>
    </row>
    <row r="519" spans="2:8" x14ac:dyDescent="0.25">
      <c r="B519" s="164">
        <v>44897.999201388891</v>
      </c>
      <c r="C519" s="188">
        <v>5000</v>
      </c>
      <c r="D519" s="188">
        <v>4895</v>
      </c>
      <c r="E519" s="188">
        <v>105</v>
      </c>
      <c r="F519" s="165" t="s">
        <v>71</v>
      </c>
      <c r="G519" s="166"/>
      <c r="H519" s="167">
        <v>1448289073</v>
      </c>
    </row>
    <row r="520" spans="2:8" x14ac:dyDescent="0.25">
      <c r="B520" s="164">
        <v>44898.017083333332</v>
      </c>
      <c r="C520" s="188">
        <v>500</v>
      </c>
      <c r="D520" s="188">
        <v>489.5</v>
      </c>
      <c r="E520" s="188">
        <v>10.5</v>
      </c>
      <c r="F520" s="165" t="s">
        <v>5</v>
      </c>
      <c r="G520" s="166"/>
      <c r="H520" s="167">
        <v>1448321377</v>
      </c>
    </row>
    <row r="521" spans="2:8" x14ac:dyDescent="0.25">
      <c r="B521" s="164">
        <v>44898.022476851853</v>
      </c>
      <c r="C521" s="188">
        <v>300</v>
      </c>
      <c r="D521" s="188">
        <v>293.7</v>
      </c>
      <c r="E521" s="188">
        <v>6.3000000000000114</v>
      </c>
      <c r="F521" s="165" t="s">
        <v>5</v>
      </c>
      <c r="G521" s="166"/>
      <c r="H521" s="167">
        <v>1448333246</v>
      </c>
    </row>
    <row r="522" spans="2:8" x14ac:dyDescent="0.25">
      <c r="B522" s="164">
        <v>44898.032222222224</v>
      </c>
      <c r="C522" s="188">
        <v>200</v>
      </c>
      <c r="D522" s="188">
        <v>195.8</v>
      </c>
      <c r="E522" s="188">
        <v>4.1999999999999886</v>
      </c>
      <c r="F522" s="165" t="s">
        <v>5</v>
      </c>
      <c r="G522" s="166"/>
      <c r="H522" s="167">
        <v>1448346510</v>
      </c>
    </row>
    <row r="523" spans="2:8" x14ac:dyDescent="0.25">
      <c r="B523" s="164">
        <v>44898.034768518519</v>
      </c>
      <c r="C523" s="188">
        <v>300</v>
      </c>
      <c r="D523" s="188">
        <v>293.7</v>
      </c>
      <c r="E523" s="188">
        <v>6.3000000000000114</v>
      </c>
      <c r="F523" s="165" t="s">
        <v>5</v>
      </c>
      <c r="G523" s="166"/>
      <c r="H523" s="167">
        <v>1448349643</v>
      </c>
    </row>
    <row r="524" spans="2:8" x14ac:dyDescent="0.25">
      <c r="B524" s="164">
        <v>44898.038043981483</v>
      </c>
      <c r="C524" s="188">
        <v>1000</v>
      </c>
      <c r="D524" s="188">
        <v>979</v>
      </c>
      <c r="E524" s="188">
        <v>21</v>
      </c>
      <c r="F524" s="165" t="s">
        <v>5</v>
      </c>
      <c r="G524" s="166"/>
      <c r="H524" s="167">
        <v>1448353713</v>
      </c>
    </row>
    <row r="525" spans="2:8" x14ac:dyDescent="0.25">
      <c r="B525" s="164">
        <v>44898.045034722221</v>
      </c>
      <c r="C525" s="188">
        <v>100</v>
      </c>
      <c r="D525" s="188">
        <v>96.1</v>
      </c>
      <c r="E525" s="188">
        <v>3.9000000000000057</v>
      </c>
      <c r="F525" s="165" t="s">
        <v>5</v>
      </c>
      <c r="G525" s="166"/>
      <c r="H525" s="167">
        <v>1448362564</v>
      </c>
    </row>
    <row r="526" spans="2:8" x14ac:dyDescent="0.25">
      <c r="B526" s="164">
        <v>44898.048368055555</v>
      </c>
      <c r="C526" s="188">
        <v>1000</v>
      </c>
      <c r="D526" s="188">
        <v>979</v>
      </c>
      <c r="E526" s="188">
        <v>21</v>
      </c>
      <c r="F526" s="165" t="s">
        <v>13207</v>
      </c>
      <c r="G526" s="166"/>
      <c r="H526" s="167">
        <v>1448366631</v>
      </c>
    </row>
    <row r="527" spans="2:8" x14ac:dyDescent="0.25">
      <c r="B527" s="164">
        <v>44898.050439814811</v>
      </c>
      <c r="C527" s="188">
        <v>100</v>
      </c>
      <c r="D527" s="188">
        <v>96.1</v>
      </c>
      <c r="E527" s="188">
        <v>3.9000000000000057</v>
      </c>
      <c r="F527" s="165" t="s">
        <v>5</v>
      </c>
      <c r="G527" s="166"/>
      <c r="H527" s="167">
        <v>1448369058</v>
      </c>
    </row>
    <row r="528" spans="2:8" x14ac:dyDescent="0.25">
      <c r="B528" s="164">
        <v>44898.055289351854</v>
      </c>
      <c r="C528" s="188">
        <v>100</v>
      </c>
      <c r="D528" s="188">
        <v>96.1</v>
      </c>
      <c r="E528" s="188">
        <v>3.9000000000000057</v>
      </c>
      <c r="F528" s="165" t="s">
        <v>5826</v>
      </c>
      <c r="G528" s="166"/>
      <c r="H528" s="167">
        <v>1448374594</v>
      </c>
    </row>
    <row r="529" spans="2:8" x14ac:dyDescent="0.25">
      <c r="B529" s="164">
        <v>44898.061249999999</v>
      </c>
      <c r="C529" s="188">
        <v>100</v>
      </c>
      <c r="D529" s="188">
        <v>96.1</v>
      </c>
      <c r="E529" s="188">
        <v>3.9000000000000057</v>
      </c>
      <c r="F529" s="165" t="s">
        <v>5</v>
      </c>
      <c r="G529" s="166"/>
      <c r="H529" s="167">
        <v>1448381417</v>
      </c>
    </row>
    <row r="530" spans="2:8" x14ac:dyDescent="0.25">
      <c r="B530" s="164">
        <v>44898.065069444441</v>
      </c>
      <c r="C530" s="188">
        <v>400</v>
      </c>
      <c r="D530" s="188">
        <v>391.6</v>
      </c>
      <c r="E530" s="188">
        <v>8.3999999999999773</v>
      </c>
      <c r="F530" s="165" t="s">
        <v>5</v>
      </c>
      <c r="G530" s="166"/>
      <c r="H530" s="167">
        <v>1448386161</v>
      </c>
    </row>
    <row r="531" spans="2:8" x14ac:dyDescent="0.25">
      <c r="B531" s="164">
        <v>44898.2028587963</v>
      </c>
      <c r="C531" s="188">
        <v>700</v>
      </c>
      <c r="D531" s="188">
        <v>685.3</v>
      </c>
      <c r="E531" s="188">
        <v>14.700000000000045</v>
      </c>
      <c r="F531" s="165" t="s">
        <v>5</v>
      </c>
      <c r="G531" s="166"/>
      <c r="H531" s="167">
        <v>1448556953</v>
      </c>
    </row>
    <row r="532" spans="2:8" x14ac:dyDescent="0.25">
      <c r="B532" s="164">
        <v>44898.222337962965</v>
      </c>
      <c r="C532" s="188">
        <v>500</v>
      </c>
      <c r="D532" s="188">
        <v>489.5</v>
      </c>
      <c r="E532" s="188">
        <v>10.5</v>
      </c>
      <c r="F532" s="165" t="s">
        <v>2053</v>
      </c>
      <c r="G532" s="166" t="s">
        <v>2101</v>
      </c>
      <c r="H532" s="167">
        <v>1448574384</v>
      </c>
    </row>
    <row r="533" spans="2:8" x14ac:dyDescent="0.25">
      <c r="B533" s="164">
        <v>44898.247256944444</v>
      </c>
      <c r="C533" s="188">
        <v>3000</v>
      </c>
      <c r="D533" s="188">
        <v>2937</v>
      </c>
      <c r="E533" s="188">
        <v>63</v>
      </c>
      <c r="F533" s="165" t="s">
        <v>5</v>
      </c>
      <c r="G533" s="166"/>
      <c r="H533" s="167">
        <v>1448588799</v>
      </c>
    </row>
    <row r="534" spans="2:8" x14ac:dyDescent="0.25">
      <c r="B534" s="164">
        <v>44898.253113425926</v>
      </c>
      <c r="C534" s="188">
        <v>500</v>
      </c>
      <c r="D534" s="188">
        <v>489.5</v>
      </c>
      <c r="E534" s="188">
        <v>10.5</v>
      </c>
      <c r="F534" s="165" t="s">
        <v>5</v>
      </c>
      <c r="G534" s="166"/>
      <c r="H534" s="167">
        <v>1448591863</v>
      </c>
    </row>
    <row r="535" spans="2:8" x14ac:dyDescent="0.25">
      <c r="B535" s="164">
        <v>44898.268518518518</v>
      </c>
      <c r="C535" s="188">
        <v>300</v>
      </c>
      <c r="D535" s="188">
        <v>293.7</v>
      </c>
      <c r="E535" s="188">
        <v>6.3000000000000114</v>
      </c>
      <c r="F535" s="165" t="s">
        <v>5</v>
      </c>
      <c r="G535" s="166"/>
      <c r="H535" s="167">
        <v>1448605318</v>
      </c>
    </row>
    <row r="536" spans="2:8" x14ac:dyDescent="0.25">
      <c r="B536" s="164">
        <v>44898.282777777778</v>
      </c>
      <c r="C536" s="188">
        <v>300</v>
      </c>
      <c r="D536" s="188">
        <v>293.7</v>
      </c>
      <c r="E536" s="188">
        <v>6.3000000000000114</v>
      </c>
      <c r="F536" s="165" t="s">
        <v>5</v>
      </c>
      <c r="G536" s="166"/>
      <c r="H536" s="167">
        <v>1448617620</v>
      </c>
    </row>
    <row r="537" spans="2:8" x14ac:dyDescent="0.25">
      <c r="B537" s="164">
        <v>44898.30804398148</v>
      </c>
      <c r="C537" s="188">
        <v>550</v>
      </c>
      <c r="D537" s="188">
        <v>538.45000000000005</v>
      </c>
      <c r="E537" s="188">
        <v>11.549999999999955</v>
      </c>
      <c r="F537" s="165" t="s">
        <v>2013</v>
      </c>
      <c r="G537" s="166"/>
      <c r="H537" s="167">
        <v>1448633058</v>
      </c>
    </row>
    <row r="538" spans="2:8" x14ac:dyDescent="0.25">
      <c r="B538" s="164">
        <v>44898.315046296295</v>
      </c>
      <c r="C538" s="188">
        <v>300</v>
      </c>
      <c r="D538" s="188">
        <v>293.7</v>
      </c>
      <c r="E538" s="188">
        <v>6.3000000000000114</v>
      </c>
      <c r="F538" s="165" t="s">
        <v>5</v>
      </c>
      <c r="G538" s="166"/>
      <c r="H538" s="167">
        <v>1448637457</v>
      </c>
    </row>
    <row r="539" spans="2:8" x14ac:dyDescent="0.25">
      <c r="B539" s="164">
        <v>44898.31527777778</v>
      </c>
      <c r="C539" s="188">
        <v>650</v>
      </c>
      <c r="D539" s="188">
        <v>636.35</v>
      </c>
      <c r="E539" s="188">
        <v>13.649999999999977</v>
      </c>
      <c r="F539" s="165" t="s">
        <v>5883</v>
      </c>
      <c r="G539" s="166" t="s">
        <v>2017</v>
      </c>
      <c r="H539" s="167">
        <v>1448637641</v>
      </c>
    </row>
    <row r="540" spans="2:8" x14ac:dyDescent="0.25">
      <c r="B540" s="164">
        <v>44898.332268518519</v>
      </c>
      <c r="C540" s="188">
        <v>100</v>
      </c>
      <c r="D540" s="188">
        <v>96.1</v>
      </c>
      <c r="E540" s="188">
        <v>3.9000000000000057</v>
      </c>
      <c r="F540" s="165" t="s">
        <v>5</v>
      </c>
      <c r="G540" s="166"/>
      <c r="H540" s="167">
        <v>1448649011</v>
      </c>
    </row>
    <row r="541" spans="2:8" x14ac:dyDescent="0.25">
      <c r="B541" s="164">
        <v>44898.351678240739</v>
      </c>
      <c r="C541" s="188">
        <v>300</v>
      </c>
      <c r="D541" s="188">
        <v>293.7</v>
      </c>
      <c r="E541" s="188">
        <v>6.3000000000000114</v>
      </c>
      <c r="F541" s="165" t="s">
        <v>5</v>
      </c>
      <c r="G541" s="166"/>
      <c r="H541" s="167">
        <v>1448663207</v>
      </c>
    </row>
    <row r="542" spans="2:8" x14ac:dyDescent="0.25">
      <c r="B542" s="164">
        <v>44898.355509259258</v>
      </c>
      <c r="C542" s="188">
        <v>1000</v>
      </c>
      <c r="D542" s="188">
        <v>979</v>
      </c>
      <c r="E542" s="188">
        <v>21</v>
      </c>
      <c r="F542" s="165" t="s">
        <v>5</v>
      </c>
      <c r="G542" s="166"/>
      <c r="H542" s="167">
        <v>1448665781</v>
      </c>
    </row>
    <row r="543" spans="2:8" x14ac:dyDescent="0.25">
      <c r="B543" s="164">
        <v>44898.370196759257</v>
      </c>
      <c r="C543" s="188">
        <v>300</v>
      </c>
      <c r="D543" s="188">
        <v>293.7</v>
      </c>
      <c r="E543" s="188">
        <v>6.3000000000000114</v>
      </c>
      <c r="F543" s="165" t="s">
        <v>5</v>
      </c>
      <c r="G543" s="166"/>
      <c r="H543" s="167">
        <v>1448675799</v>
      </c>
    </row>
    <row r="544" spans="2:8" x14ac:dyDescent="0.25">
      <c r="B544" s="164">
        <v>44898.37771990741</v>
      </c>
      <c r="C544" s="188">
        <v>500</v>
      </c>
      <c r="D544" s="188">
        <v>489.5</v>
      </c>
      <c r="E544" s="188">
        <v>10.5</v>
      </c>
      <c r="F544" s="165" t="s">
        <v>5</v>
      </c>
      <c r="G544" s="166"/>
      <c r="H544" s="167">
        <v>1448681708</v>
      </c>
    </row>
    <row r="545" spans="2:8" x14ac:dyDescent="0.25">
      <c r="B545" s="164">
        <v>44898.388310185182</v>
      </c>
      <c r="C545" s="188">
        <v>200</v>
      </c>
      <c r="D545" s="188">
        <v>195.8</v>
      </c>
      <c r="E545" s="188">
        <v>4.1999999999999886</v>
      </c>
      <c r="F545" s="165" t="s">
        <v>5</v>
      </c>
      <c r="G545" s="166"/>
      <c r="H545" s="167">
        <v>1448690468</v>
      </c>
    </row>
    <row r="546" spans="2:8" x14ac:dyDescent="0.25">
      <c r="B546" s="164">
        <v>44898.393680555557</v>
      </c>
      <c r="C546" s="188">
        <v>500</v>
      </c>
      <c r="D546" s="188">
        <v>489.5</v>
      </c>
      <c r="E546" s="188">
        <v>10.5</v>
      </c>
      <c r="F546" s="165" t="s">
        <v>5</v>
      </c>
      <c r="G546" s="166"/>
      <c r="H546" s="167">
        <v>1448695190</v>
      </c>
    </row>
    <row r="547" spans="2:8" x14ac:dyDescent="0.25">
      <c r="B547" s="164">
        <v>44898.397592592592</v>
      </c>
      <c r="C547" s="188">
        <v>100</v>
      </c>
      <c r="D547" s="188">
        <v>96.1</v>
      </c>
      <c r="E547" s="188">
        <v>3.9000000000000057</v>
      </c>
      <c r="F547" s="165" t="s">
        <v>5</v>
      </c>
      <c r="G547" s="166"/>
      <c r="H547" s="167">
        <v>1448698421</v>
      </c>
    </row>
    <row r="548" spans="2:8" x14ac:dyDescent="0.25">
      <c r="B548" s="164">
        <v>44898.408958333333</v>
      </c>
      <c r="C548" s="188">
        <v>300</v>
      </c>
      <c r="D548" s="188">
        <v>293.7</v>
      </c>
      <c r="E548" s="188">
        <v>6.3000000000000114</v>
      </c>
      <c r="F548" s="165" t="s">
        <v>5</v>
      </c>
      <c r="G548" s="166"/>
      <c r="H548" s="167">
        <v>1448707729</v>
      </c>
    </row>
    <row r="549" spans="2:8" x14ac:dyDescent="0.25">
      <c r="B549" s="164">
        <v>44898.409247685187</v>
      </c>
      <c r="C549" s="188">
        <v>100</v>
      </c>
      <c r="D549" s="188">
        <v>96.1</v>
      </c>
      <c r="E549" s="188">
        <v>3.9000000000000057</v>
      </c>
      <c r="F549" s="165" t="s">
        <v>2025</v>
      </c>
      <c r="G549" s="166"/>
      <c r="H549" s="167">
        <v>1448707971</v>
      </c>
    </row>
    <row r="550" spans="2:8" x14ac:dyDescent="0.25">
      <c r="B550" s="164">
        <v>44898.411238425928</v>
      </c>
      <c r="C550" s="188">
        <v>300</v>
      </c>
      <c r="D550" s="188">
        <v>293.7</v>
      </c>
      <c r="E550" s="188">
        <v>6.3000000000000114</v>
      </c>
      <c r="F550" s="165" t="s">
        <v>5</v>
      </c>
      <c r="G550" s="166"/>
      <c r="H550" s="167">
        <v>1448709711</v>
      </c>
    </row>
    <row r="551" spans="2:8" x14ac:dyDescent="0.25">
      <c r="B551" s="164">
        <v>44898.41474537037</v>
      </c>
      <c r="C551" s="188">
        <v>100</v>
      </c>
      <c r="D551" s="188">
        <v>96.1</v>
      </c>
      <c r="E551" s="188">
        <v>3.9000000000000057</v>
      </c>
      <c r="F551" s="165" t="s">
        <v>5</v>
      </c>
      <c r="G551" s="166"/>
      <c r="H551" s="167">
        <v>1448712387</v>
      </c>
    </row>
    <row r="552" spans="2:8" x14ac:dyDescent="0.25">
      <c r="B552" s="164">
        <v>44898.422731481478</v>
      </c>
      <c r="C552" s="188">
        <v>100</v>
      </c>
      <c r="D552" s="188">
        <v>96.1</v>
      </c>
      <c r="E552" s="188">
        <v>3.9000000000000057</v>
      </c>
      <c r="F552" s="165" t="s">
        <v>5</v>
      </c>
      <c r="G552" s="166"/>
      <c r="H552" s="167">
        <v>1448719712</v>
      </c>
    </row>
    <row r="553" spans="2:8" x14ac:dyDescent="0.25">
      <c r="B553" s="164">
        <v>44898.428298611114</v>
      </c>
      <c r="C553" s="188">
        <v>100</v>
      </c>
      <c r="D553" s="188">
        <v>96.1</v>
      </c>
      <c r="E553" s="188">
        <v>3.9000000000000057</v>
      </c>
      <c r="F553" s="165" t="s">
        <v>5</v>
      </c>
      <c r="G553" s="166"/>
      <c r="H553" s="167">
        <v>1448725285</v>
      </c>
    </row>
    <row r="554" spans="2:8" x14ac:dyDescent="0.25">
      <c r="B554" s="164">
        <v>44898.434062499997</v>
      </c>
      <c r="C554" s="188">
        <v>300</v>
      </c>
      <c r="D554" s="188">
        <v>293.7</v>
      </c>
      <c r="E554" s="188">
        <v>6.3000000000000114</v>
      </c>
      <c r="F554" s="165" t="s">
        <v>5</v>
      </c>
      <c r="G554" s="166"/>
      <c r="H554" s="167">
        <v>1448731598</v>
      </c>
    </row>
    <row r="555" spans="2:8" x14ac:dyDescent="0.25">
      <c r="B555" s="164">
        <v>44898.436793981484</v>
      </c>
      <c r="C555" s="188">
        <v>150</v>
      </c>
      <c r="D555" s="188">
        <v>146.1</v>
      </c>
      <c r="E555" s="188">
        <v>3.9000000000000057</v>
      </c>
      <c r="F555" s="165" t="s">
        <v>5</v>
      </c>
      <c r="G555" s="166"/>
      <c r="H555" s="167">
        <v>1448734302</v>
      </c>
    </row>
    <row r="556" spans="2:8" x14ac:dyDescent="0.25">
      <c r="B556" s="164">
        <v>44898.437442129631</v>
      </c>
      <c r="C556" s="188">
        <v>500</v>
      </c>
      <c r="D556" s="188">
        <v>489.5</v>
      </c>
      <c r="E556" s="188">
        <v>10.5</v>
      </c>
      <c r="F556" s="165" t="s">
        <v>5</v>
      </c>
      <c r="G556" s="166"/>
      <c r="H556" s="167">
        <v>1448735076</v>
      </c>
    </row>
    <row r="557" spans="2:8" x14ac:dyDescent="0.25">
      <c r="B557" s="164">
        <v>44898.442569444444</v>
      </c>
      <c r="C557" s="188">
        <v>300</v>
      </c>
      <c r="D557" s="188">
        <v>293.7</v>
      </c>
      <c r="E557" s="188">
        <v>6.3000000000000114</v>
      </c>
      <c r="F557" s="165" t="s">
        <v>5</v>
      </c>
      <c r="G557" s="166"/>
      <c r="H557" s="167">
        <v>1448740909</v>
      </c>
    </row>
    <row r="558" spans="2:8" x14ac:dyDescent="0.25">
      <c r="B558" s="164">
        <v>44898.445335648146</v>
      </c>
      <c r="C558" s="188">
        <v>300</v>
      </c>
      <c r="D558" s="188">
        <v>293.7</v>
      </c>
      <c r="E558" s="188">
        <v>6.3000000000000114</v>
      </c>
      <c r="F558" s="165" t="s">
        <v>5</v>
      </c>
      <c r="G558" s="166"/>
      <c r="H558" s="167">
        <v>1448743540</v>
      </c>
    </row>
    <row r="559" spans="2:8" x14ac:dyDescent="0.25">
      <c r="B559" s="164">
        <v>44898.446226851855</v>
      </c>
      <c r="C559" s="188">
        <v>100</v>
      </c>
      <c r="D559" s="188">
        <v>96.1</v>
      </c>
      <c r="E559" s="188">
        <v>3.9000000000000057</v>
      </c>
      <c r="F559" s="165" t="s">
        <v>5</v>
      </c>
      <c r="G559" s="166"/>
      <c r="H559" s="167">
        <v>1448744591</v>
      </c>
    </row>
    <row r="560" spans="2:8" x14ac:dyDescent="0.25">
      <c r="B560" s="164">
        <v>44898.449907407405</v>
      </c>
      <c r="C560" s="188">
        <v>1000</v>
      </c>
      <c r="D560" s="188">
        <v>979</v>
      </c>
      <c r="E560" s="188">
        <v>21</v>
      </c>
      <c r="F560" s="165" t="s">
        <v>5</v>
      </c>
      <c r="G560" s="166"/>
      <c r="H560" s="167">
        <v>1448748538</v>
      </c>
    </row>
    <row r="561" spans="2:8" x14ac:dyDescent="0.25">
      <c r="B561" s="164">
        <v>44898.451655092591</v>
      </c>
      <c r="C561" s="188">
        <v>300</v>
      </c>
      <c r="D561" s="188">
        <v>293.7</v>
      </c>
      <c r="E561" s="188">
        <v>6.3000000000000114</v>
      </c>
      <c r="F561" s="165" t="s">
        <v>5</v>
      </c>
      <c r="G561" s="166"/>
      <c r="H561" s="167">
        <v>1448750344</v>
      </c>
    </row>
    <row r="562" spans="2:8" x14ac:dyDescent="0.25">
      <c r="B562" s="164">
        <v>44898.452673611115</v>
      </c>
      <c r="C562" s="188">
        <v>500</v>
      </c>
      <c r="D562" s="188">
        <v>489.5</v>
      </c>
      <c r="E562" s="188">
        <v>10.5</v>
      </c>
      <c r="F562" s="165" t="s">
        <v>5</v>
      </c>
      <c r="G562" s="166"/>
      <c r="H562" s="167">
        <v>1448751471</v>
      </c>
    </row>
    <row r="563" spans="2:8" x14ac:dyDescent="0.25">
      <c r="B563" s="164">
        <v>44898.454872685186</v>
      </c>
      <c r="C563" s="188">
        <v>1500</v>
      </c>
      <c r="D563" s="188">
        <v>1468.5</v>
      </c>
      <c r="E563" s="188">
        <v>31.5</v>
      </c>
      <c r="F563" s="165" t="s">
        <v>5</v>
      </c>
      <c r="G563" s="166"/>
      <c r="H563" s="167">
        <v>1448753640</v>
      </c>
    </row>
    <row r="564" spans="2:8" x14ac:dyDescent="0.25">
      <c r="B564" s="164">
        <v>44898.456886574073</v>
      </c>
      <c r="C564" s="188">
        <v>500</v>
      </c>
      <c r="D564" s="188">
        <v>489.5</v>
      </c>
      <c r="E564" s="188">
        <v>10.5</v>
      </c>
      <c r="F564" s="165" t="s">
        <v>5</v>
      </c>
      <c r="G564" s="166"/>
      <c r="H564" s="167">
        <v>1448755612</v>
      </c>
    </row>
    <row r="565" spans="2:8" x14ac:dyDescent="0.25">
      <c r="B565" s="164">
        <v>44898.458611111113</v>
      </c>
      <c r="C565" s="188">
        <v>100</v>
      </c>
      <c r="D565" s="188">
        <v>96.1</v>
      </c>
      <c r="E565" s="188">
        <v>3.9000000000000057</v>
      </c>
      <c r="F565" s="165" t="s">
        <v>5</v>
      </c>
      <c r="G565" s="166"/>
      <c r="H565" s="167">
        <v>1448757277</v>
      </c>
    </row>
    <row r="566" spans="2:8" x14ac:dyDescent="0.25">
      <c r="B566" s="164">
        <v>44898.46769675926</v>
      </c>
      <c r="C566" s="188">
        <v>100</v>
      </c>
      <c r="D566" s="188">
        <v>96.1</v>
      </c>
      <c r="E566" s="188">
        <v>3.9000000000000057</v>
      </c>
      <c r="F566" s="165" t="s">
        <v>5</v>
      </c>
      <c r="G566" s="166"/>
      <c r="H566" s="167">
        <v>1448766925</v>
      </c>
    </row>
    <row r="567" spans="2:8" x14ac:dyDescent="0.25">
      <c r="B567" s="164">
        <v>44898.471087962964</v>
      </c>
      <c r="C567" s="188">
        <v>300</v>
      </c>
      <c r="D567" s="188">
        <v>293.7</v>
      </c>
      <c r="E567" s="188">
        <v>6.3000000000000114</v>
      </c>
      <c r="F567" s="165" t="s">
        <v>5</v>
      </c>
      <c r="G567" s="166"/>
      <c r="H567" s="167">
        <v>1448770609</v>
      </c>
    </row>
    <row r="568" spans="2:8" x14ac:dyDescent="0.25">
      <c r="B568" s="164">
        <v>44898.472129629627</v>
      </c>
      <c r="C568" s="188">
        <v>5000</v>
      </c>
      <c r="D568" s="188">
        <v>4895</v>
      </c>
      <c r="E568" s="188">
        <v>105</v>
      </c>
      <c r="F568" s="165" t="s">
        <v>5</v>
      </c>
      <c r="G568" s="166"/>
      <c r="H568" s="167">
        <v>1448771670</v>
      </c>
    </row>
    <row r="569" spans="2:8" x14ac:dyDescent="0.25">
      <c r="B569" s="164">
        <v>44898.476620370369</v>
      </c>
      <c r="C569" s="188">
        <v>50</v>
      </c>
      <c r="D569" s="188">
        <v>46.1</v>
      </c>
      <c r="E569" s="188">
        <v>3.8999999999999986</v>
      </c>
      <c r="F569" s="165" t="s">
        <v>5</v>
      </c>
      <c r="G569" s="166"/>
      <c r="H569" s="167">
        <v>1448776562</v>
      </c>
    </row>
    <row r="570" spans="2:8" x14ac:dyDescent="0.25">
      <c r="B570" s="164">
        <v>44898.478425925925</v>
      </c>
      <c r="C570" s="188">
        <v>300</v>
      </c>
      <c r="D570" s="188">
        <v>293.7</v>
      </c>
      <c r="E570" s="188">
        <v>6.3000000000000114</v>
      </c>
      <c r="F570" s="165" t="s">
        <v>5</v>
      </c>
      <c r="G570" s="166"/>
      <c r="H570" s="167">
        <v>1448778442</v>
      </c>
    </row>
    <row r="571" spans="2:8" x14ac:dyDescent="0.25">
      <c r="B571" s="164">
        <v>44898.486840277779</v>
      </c>
      <c r="C571" s="188">
        <v>1000</v>
      </c>
      <c r="D571" s="188">
        <v>979</v>
      </c>
      <c r="E571" s="188">
        <v>21</v>
      </c>
      <c r="F571" s="165" t="s">
        <v>5</v>
      </c>
      <c r="G571" s="166"/>
      <c r="H571" s="167">
        <v>1448787245</v>
      </c>
    </row>
    <row r="572" spans="2:8" x14ac:dyDescent="0.25">
      <c r="B572" s="164">
        <v>44898.486979166664</v>
      </c>
      <c r="C572" s="188">
        <v>1000</v>
      </c>
      <c r="D572" s="188">
        <v>979</v>
      </c>
      <c r="E572" s="188">
        <v>21</v>
      </c>
      <c r="F572" s="165" t="s">
        <v>5</v>
      </c>
      <c r="G572" s="166"/>
      <c r="H572" s="167">
        <v>1448787419</v>
      </c>
    </row>
    <row r="573" spans="2:8" x14ac:dyDescent="0.25">
      <c r="B573" s="164">
        <v>44898.487708333334</v>
      </c>
      <c r="C573" s="188">
        <v>700</v>
      </c>
      <c r="D573" s="188">
        <v>685.3</v>
      </c>
      <c r="E573" s="188">
        <v>14.700000000000045</v>
      </c>
      <c r="F573" s="165" t="s">
        <v>5</v>
      </c>
      <c r="G573" s="166"/>
      <c r="H573" s="167">
        <v>1448788220</v>
      </c>
    </row>
    <row r="574" spans="2:8" x14ac:dyDescent="0.25">
      <c r="B574" s="164">
        <v>44898.488356481481</v>
      </c>
      <c r="C574" s="188">
        <v>1000</v>
      </c>
      <c r="D574" s="188">
        <v>979</v>
      </c>
      <c r="E574" s="188">
        <v>21</v>
      </c>
      <c r="F574" s="165" t="s">
        <v>5</v>
      </c>
      <c r="G574" s="166"/>
      <c r="H574" s="167">
        <v>1448788872</v>
      </c>
    </row>
    <row r="575" spans="2:8" x14ac:dyDescent="0.25">
      <c r="B575" s="164">
        <v>44898.491319444445</v>
      </c>
      <c r="C575" s="188">
        <v>500</v>
      </c>
      <c r="D575" s="188">
        <v>489.5</v>
      </c>
      <c r="E575" s="188">
        <v>10.5</v>
      </c>
      <c r="F575" s="165" t="s">
        <v>13208</v>
      </c>
      <c r="G575" s="166"/>
      <c r="H575" s="167">
        <v>1448791956</v>
      </c>
    </row>
    <row r="576" spans="2:8" x14ac:dyDescent="0.25">
      <c r="B576" s="164">
        <v>44898.500023148146</v>
      </c>
      <c r="C576" s="188">
        <v>3000</v>
      </c>
      <c r="D576" s="188">
        <v>2937</v>
      </c>
      <c r="E576" s="188">
        <v>63</v>
      </c>
      <c r="F576" s="165" t="s">
        <v>5</v>
      </c>
      <c r="G576" s="166"/>
      <c r="H576" s="167">
        <v>1448801466</v>
      </c>
    </row>
    <row r="577" spans="2:8" x14ac:dyDescent="0.25">
      <c r="B577" s="164">
        <v>44898.503506944442</v>
      </c>
      <c r="C577" s="188">
        <v>100</v>
      </c>
      <c r="D577" s="188">
        <v>96.1</v>
      </c>
      <c r="E577" s="188">
        <v>3.9000000000000057</v>
      </c>
      <c r="F577" s="165" t="s">
        <v>5</v>
      </c>
      <c r="G577" s="166"/>
      <c r="H577" s="167">
        <v>1448806587</v>
      </c>
    </row>
    <row r="578" spans="2:8" x14ac:dyDescent="0.25">
      <c r="B578" s="164">
        <v>44898.507476851853</v>
      </c>
      <c r="C578" s="188">
        <v>250</v>
      </c>
      <c r="D578" s="188">
        <v>244.75</v>
      </c>
      <c r="E578" s="188">
        <v>5.25</v>
      </c>
      <c r="F578" s="165" t="s">
        <v>2013</v>
      </c>
      <c r="G578" s="166"/>
      <c r="H578" s="167">
        <v>1448811696</v>
      </c>
    </row>
    <row r="579" spans="2:8" x14ac:dyDescent="0.25">
      <c r="B579" s="164">
        <v>44898.511377314811</v>
      </c>
      <c r="C579" s="188">
        <v>500</v>
      </c>
      <c r="D579" s="188">
        <v>489.5</v>
      </c>
      <c r="E579" s="188">
        <v>10.5</v>
      </c>
      <c r="F579" s="165" t="s">
        <v>5</v>
      </c>
      <c r="G579" s="166"/>
      <c r="H579" s="167">
        <v>1448816399</v>
      </c>
    </row>
    <row r="580" spans="2:8" x14ac:dyDescent="0.25">
      <c r="B580" s="164">
        <v>44898.513344907406</v>
      </c>
      <c r="C580" s="188">
        <v>300</v>
      </c>
      <c r="D580" s="188">
        <v>293.7</v>
      </c>
      <c r="E580" s="188">
        <v>6.3000000000000114</v>
      </c>
      <c r="F580" s="165" t="s">
        <v>5</v>
      </c>
      <c r="G580" s="166"/>
      <c r="H580" s="167">
        <v>1448818711</v>
      </c>
    </row>
    <row r="581" spans="2:8" x14ac:dyDescent="0.25">
      <c r="B581" s="164">
        <v>44898.518993055557</v>
      </c>
      <c r="C581" s="188">
        <v>10</v>
      </c>
      <c r="D581" s="188">
        <v>6.1</v>
      </c>
      <c r="E581" s="188">
        <v>3.9000000000000004</v>
      </c>
      <c r="F581" s="165" t="s">
        <v>5</v>
      </c>
      <c r="G581" s="166"/>
      <c r="H581" s="167">
        <v>1448825517</v>
      </c>
    </row>
    <row r="582" spans="2:8" x14ac:dyDescent="0.25">
      <c r="B582" s="164">
        <v>44898.521666666667</v>
      </c>
      <c r="C582" s="188">
        <v>5000</v>
      </c>
      <c r="D582" s="188">
        <v>4895</v>
      </c>
      <c r="E582" s="188">
        <v>105</v>
      </c>
      <c r="F582" s="165" t="s">
        <v>13209</v>
      </c>
      <c r="G582" s="166"/>
      <c r="H582" s="167">
        <v>1448828909</v>
      </c>
    </row>
    <row r="583" spans="2:8" x14ac:dyDescent="0.25">
      <c r="B583" s="164">
        <v>44898.527662037035</v>
      </c>
      <c r="C583" s="188">
        <v>300</v>
      </c>
      <c r="D583" s="188">
        <v>293.7</v>
      </c>
      <c r="E583" s="188">
        <v>6.3000000000000114</v>
      </c>
      <c r="F583" s="165" t="s">
        <v>5</v>
      </c>
      <c r="G583" s="166"/>
      <c r="H583" s="167">
        <v>1448836039</v>
      </c>
    </row>
    <row r="584" spans="2:8" x14ac:dyDescent="0.25">
      <c r="B584" s="164">
        <v>44898.536979166667</v>
      </c>
      <c r="C584" s="188">
        <v>2000</v>
      </c>
      <c r="D584" s="188">
        <v>1958</v>
      </c>
      <c r="E584" s="188">
        <v>42</v>
      </c>
      <c r="F584" s="165" t="s">
        <v>2077</v>
      </c>
      <c r="G584" s="166"/>
      <c r="H584" s="167">
        <v>1448845979</v>
      </c>
    </row>
    <row r="585" spans="2:8" x14ac:dyDescent="0.25">
      <c r="B585" s="164">
        <v>44898.537106481483</v>
      </c>
      <c r="C585" s="188">
        <v>300</v>
      </c>
      <c r="D585" s="188">
        <v>293.7</v>
      </c>
      <c r="E585" s="188">
        <v>6.3000000000000114</v>
      </c>
      <c r="F585" s="165" t="s">
        <v>5</v>
      </c>
      <c r="G585" s="166"/>
      <c r="H585" s="167">
        <v>1448846105</v>
      </c>
    </row>
    <row r="586" spans="2:8" x14ac:dyDescent="0.25">
      <c r="B586" s="164">
        <v>44898.539571759262</v>
      </c>
      <c r="C586" s="188">
        <v>2700</v>
      </c>
      <c r="D586" s="188">
        <v>2643.3</v>
      </c>
      <c r="E586" s="188">
        <v>56.699999999999818</v>
      </c>
      <c r="F586" s="165" t="s">
        <v>5</v>
      </c>
      <c r="G586" s="166"/>
      <c r="H586" s="167">
        <v>1448848681</v>
      </c>
    </row>
    <row r="587" spans="2:8" x14ac:dyDescent="0.25">
      <c r="B587" s="164">
        <v>44898.543067129627</v>
      </c>
      <c r="C587" s="188">
        <v>1000</v>
      </c>
      <c r="D587" s="188">
        <v>979</v>
      </c>
      <c r="E587" s="188">
        <v>21</v>
      </c>
      <c r="F587" s="165" t="s">
        <v>5</v>
      </c>
      <c r="G587" s="166"/>
      <c r="H587" s="167">
        <v>1448852748</v>
      </c>
    </row>
    <row r="588" spans="2:8" x14ac:dyDescent="0.25">
      <c r="B588" s="164">
        <v>44898.545578703706</v>
      </c>
      <c r="C588" s="188">
        <v>200</v>
      </c>
      <c r="D588" s="188">
        <v>195.8</v>
      </c>
      <c r="E588" s="188">
        <v>4.1999999999999886</v>
      </c>
      <c r="F588" s="165" t="s">
        <v>5</v>
      </c>
      <c r="G588" s="166"/>
      <c r="H588" s="167">
        <v>1448855550</v>
      </c>
    </row>
    <row r="589" spans="2:8" x14ac:dyDescent="0.25">
      <c r="B589" s="164">
        <v>44898.55201388889</v>
      </c>
      <c r="C589" s="188">
        <v>1000</v>
      </c>
      <c r="D589" s="188">
        <v>979</v>
      </c>
      <c r="E589" s="188">
        <v>21</v>
      </c>
      <c r="F589" s="165" t="s">
        <v>5</v>
      </c>
      <c r="G589" s="166"/>
      <c r="H589" s="167">
        <v>1448862460</v>
      </c>
    </row>
    <row r="590" spans="2:8" x14ac:dyDescent="0.25">
      <c r="B590" s="164">
        <v>44898.555</v>
      </c>
      <c r="C590" s="188">
        <v>200</v>
      </c>
      <c r="D590" s="188">
        <v>195.8</v>
      </c>
      <c r="E590" s="188">
        <v>4.1999999999999886</v>
      </c>
      <c r="F590" s="165" t="s">
        <v>4628</v>
      </c>
      <c r="G590" s="166"/>
      <c r="H590" s="167">
        <v>1448867006</v>
      </c>
    </row>
    <row r="591" spans="2:8" x14ac:dyDescent="0.25">
      <c r="B591" s="164">
        <v>44898.556979166664</v>
      </c>
      <c r="C591" s="188">
        <v>300</v>
      </c>
      <c r="D591" s="188">
        <v>293.7</v>
      </c>
      <c r="E591" s="188">
        <v>6.3000000000000114</v>
      </c>
      <c r="F591" s="165" t="s">
        <v>5</v>
      </c>
      <c r="G591" s="166"/>
      <c r="H591" s="167">
        <v>1448870209</v>
      </c>
    </row>
    <row r="592" spans="2:8" x14ac:dyDescent="0.25">
      <c r="B592" s="164">
        <v>44898.557835648149</v>
      </c>
      <c r="C592" s="188">
        <v>1000</v>
      </c>
      <c r="D592" s="188">
        <v>979</v>
      </c>
      <c r="E592" s="188">
        <v>21</v>
      </c>
      <c r="F592" s="165" t="s">
        <v>5</v>
      </c>
      <c r="G592" s="166"/>
      <c r="H592" s="167">
        <v>1448871631</v>
      </c>
    </row>
    <row r="593" spans="2:8" x14ac:dyDescent="0.25">
      <c r="B593" s="164">
        <v>44898.572060185186</v>
      </c>
      <c r="C593" s="188">
        <v>300</v>
      </c>
      <c r="D593" s="188">
        <v>293.7</v>
      </c>
      <c r="E593" s="188">
        <v>6.3000000000000114</v>
      </c>
      <c r="F593" s="165" t="s">
        <v>5</v>
      </c>
      <c r="G593" s="166"/>
      <c r="H593" s="167">
        <v>1448891822</v>
      </c>
    </row>
    <row r="594" spans="2:8" x14ac:dyDescent="0.25">
      <c r="B594" s="164">
        <v>44898.577314814815</v>
      </c>
      <c r="C594" s="188">
        <v>100</v>
      </c>
      <c r="D594" s="188">
        <v>96.1</v>
      </c>
      <c r="E594" s="188">
        <v>3.9000000000000057</v>
      </c>
      <c r="F594" s="165" t="s">
        <v>5</v>
      </c>
      <c r="G594" s="166"/>
      <c r="H594" s="167">
        <v>1448898015</v>
      </c>
    </row>
    <row r="595" spans="2:8" x14ac:dyDescent="0.25">
      <c r="B595" s="164">
        <v>44898.58315972222</v>
      </c>
      <c r="C595" s="188">
        <v>500</v>
      </c>
      <c r="D595" s="188">
        <v>489.5</v>
      </c>
      <c r="E595" s="188">
        <v>10.5</v>
      </c>
      <c r="F595" s="165" t="s">
        <v>5</v>
      </c>
      <c r="G595" s="166"/>
      <c r="H595" s="167">
        <v>1448904548</v>
      </c>
    </row>
    <row r="596" spans="2:8" x14ac:dyDescent="0.25">
      <c r="B596" s="164">
        <v>44898.593611111108</v>
      </c>
      <c r="C596" s="188">
        <v>1000</v>
      </c>
      <c r="D596" s="188">
        <v>979</v>
      </c>
      <c r="E596" s="188">
        <v>21</v>
      </c>
      <c r="F596" s="165" t="s">
        <v>5</v>
      </c>
      <c r="G596" s="166"/>
      <c r="H596" s="167">
        <v>1448916907</v>
      </c>
    </row>
    <row r="597" spans="2:8" x14ac:dyDescent="0.25">
      <c r="B597" s="164">
        <v>44898.594502314816</v>
      </c>
      <c r="C597" s="188">
        <v>500</v>
      </c>
      <c r="D597" s="188">
        <v>489.5</v>
      </c>
      <c r="E597" s="188">
        <v>10.5</v>
      </c>
      <c r="F597" s="165" t="s">
        <v>2014</v>
      </c>
      <c r="G597" s="166"/>
      <c r="H597" s="167">
        <v>1448917930</v>
      </c>
    </row>
    <row r="598" spans="2:8" x14ac:dyDescent="0.25">
      <c r="B598" s="164">
        <v>44898.594571759262</v>
      </c>
      <c r="C598" s="188">
        <v>500</v>
      </c>
      <c r="D598" s="188">
        <v>489.5</v>
      </c>
      <c r="E598" s="188">
        <v>10.5</v>
      </c>
      <c r="F598" s="165" t="s">
        <v>5814</v>
      </c>
      <c r="G598" s="166"/>
      <c r="H598" s="167">
        <v>1448918042</v>
      </c>
    </row>
    <row r="599" spans="2:8" x14ac:dyDescent="0.25">
      <c r="B599" s="164">
        <v>44898.595289351855</v>
      </c>
      <c r="C599" s="188">
        <v>150</v>
      </c>
      <c r="D599" s="188">
        <v>146.1</v>
      </c>
      <c r="E599" s="188">
        <v>3.9000000000000057</v>
      </c>
      <c r="F599" s="165" t="s">
        <v>2018</v>
      </c>
      <c r="G599" s="166"/>
      <c r="H599" s="167">
        <v>1448918957</v>
      </c>
    </row>
    <row r="600" spans="2:8" x14ac:dyDescent="0.25">
      <c r="B600" s="164">
        <v>44898.596574074072</v>
      </c>
      <c r="C600" s="188">
        <v>150</v>
      </c>
      <c r="D600" s="188">
        <v>146.1</v>
      </c>
      <c r="E600" s="188">
        <v>3.9000000000000057</v>
      </c>
      <c r="F600" s="165" t="s">
        <v>5</v>
      </c>
      <c r="G600" s="166"/>
      <c r="H600" s="167">
        <v>1448920422</v>
      </c>
    </row>
    <row r="601" spans="2:8" x14ac:dyDescent="0.25">
      <c r="B601" s="164">
        <v>44898.596932870372</v>
      </c>
      <c r="C601" s="188">
        <v>300</v>
      </c>
      <c r="D601" s="188">
        <v>293.7</v>
      </c>
      <c r="E601" s="188">
        <v>6.3000000000000114</v>
      </c>
      <c r="F601" s="165" t="s">
        <v>5</v>
      </c>
      <c r="G601" s="166"/>
      <c r="H601" s="167">
        <v>1448920893</v>
      </c>
    </row>
    <row r="602" spans="2:8" x14ac:dyDescent="0.25">
      <c r="B602" s="164">
        <v>44898.600497685184</v>
      </c>
      <c r="C602" s="188">
        <v>300</v>
      </c>
      <c r="D602" s="188">
        <v>293.7</v>
      </c>
      <c r="E602" s="188">
        <v>6.3000000000000114</v>
      </c>
      <c r="F602" s="165" t="s">
        <v>5</v>
      </c>
      <c r="G602" s="166"/>
      <c r="H602" s="167">
        <v>1448925739</v>
      </c>
    </row>
    <row r="603" spans="2:8" x14ac:dyDescent="0.25">
      <c r="B603" s="164">
        <v>44898.602696759262</v>
      </c>
      <c r="C603" s="188">
        <v>10</v>
      </c>
      <c r="D603" s="188">
        <v>6.1</v>
      </c>
      <c r="E603" s="188">
        <v>3.9000000000000004</v>
      </c>
      <c r="F603" s="165" t="s">
        <v>5</v>
      </c>
      <c r="G603" s="166"/>
      <c r="H603" s="167">
        <v>1448928327</v>
      </c>
    </row>
    <row r="604" spans="2:8" x14ac:dyDescent="0.25">
      <c r="B604" s="164">
        <v>44898.607083333336</v>
      </c>
      <c r="C604" s="188">
        <v>300</v>
      </c>
      <c r="D604" s="188">
        <v>293.7</v>
      </c>
      <c r="E604" s="188">
        <v>6.3000000000000114</v>
      </c>
      <c r="F604" s="165" t="s">
        <v>5</v>
      </c>
      <c r="G604" s="166"/>
      <c r="H604" s="167">
        <v>1448933690</v>
      </c>
    </row>
    <row r="605" spans="2:8" x14ac:dyDescent="0.25">
      <c r="B605" s="164">
        <v>44898.611215277779</v>
      </c>
      <c r="C605" s="188">
        <v>1200</v>
      </c>
      <c r="D605" s="188">
        <v>1174.8</v>
      </c>
      <c r="E605" s="188">
        <v>25.200000000000045</v>
      </c>
      <c r="F605" s="165" t="s">
        <v>5</v>
      </c>
      <c r="G605" s="166"/>
      <c r="H605" s="167">
        <v>1448938485</v>
      </c>
    </row>
    <row r="606" spans="2:8" x14ac:dyDescent="0.25">
      <c r="B606" s="164">
        <v>44898.61550925926</v>
      </c>
      <c r="C606" s="188">
        <v>1000</v>
      </c>
      <c r="D606" s="188">
        <v>979</v>
      </c>
      <c r="E606" s="188">
        <v>21</v>
      </c>
      <c r="F606" s="165" t="s">
        <v>5</v>
      </c>
      <c r="G606" s="166"/>
      <c r="H606" s="167">
        <v>1448943525</v>
      </c>
    </row>
    <row r="607" spans="2:8" x14ac:dyDescent="0.25">
      <c r="B607" s="164">
        <v>44898.620428240742</v>
      </c>
      <c r="C607" s="188">
        <v>1000</v>
      </c>
      <c r="D607" s="188">
        <v>979</v>
      </c>
      <c r="E607" s="188">
        <v>21</v>
      </c>
      <c r="F607" s="165" t="s">
        <v>5</v>
      </c>
      <c r="G607" s="166"/>
      <c r="H607" s="167">
        <v>1448949036</v>
      </c>
    </row>
    <row r="608" spans="2:8" x14ac:dyDescent="0.25">
      <c r="B608" s="164">
        <v>44898.620636574073</v>
      </c>
      <c r="C608" s="188">
        <v>300</v>
      </c>
      <c r="D608" s="188">
        <v>293.7</v>
      </c>
      <c r="E608" s="188">
        <v>6.3000000000000114</v>
      </c>
      <c r="F608" s="165" t="s">
        <v>5</v>
      </c>
      <c r="G608" s="166"/>
      <c r="H608" s="167">
        <v>1448949260</v>
      </c>
    </row>
    <row r="609" spans="2:8" x14ac:dyDescent="0.25">
      <c r="B609" s="164">
        <v>44898.624131944445</v>
      </c>
      <c r="C609" s="188">
        <v>500</v>
      </c>
      <c r="D609" s="188">
        <v>489.5</v>
      </c>
      <c r="E609" s="188">
        <v>10.5</v>
      </c>
      <c r="F609" s="165" t="s">
        <v>5</v>
      </c>
      <c r="G609" s="166"/>
      <c r="H609" s="167">
        <v>1448952898</v>
      </c>
    </row>
    <row r="610" spans="2:8" x14ac:dyDescent="0.25">
      <c r="B610" s="164">
        <v>44898.628321759257</v>
      </c>
      <c r="C610" s="188">
        <v>100</v>
      </c>
      <c r="D610" s="188">
        <v>96.1</v>
      </c>
      <c r="E610" s="188">
        <v>3.9000000000000057</v>
      </c>
      <c r="F610" s="165" t="s">
        <v>5</v>
      </c>
      <c r="G610" s="166"/>
      <c r="H610" s="167">
        <v>1448958070</v>
      </c>
    </row>
    <row r="611" spans="2:8" x14ac:dyDescent="0.25">
      <c r="B611" s="164">
        <v>44898.628958333335</v>
      </c>
      <c r="C611" s="188">
        <v>1000</v>
      </c>
      <c r="D611" s="188">
        <v>979</v>
      </c>
      <c r="E611" s="188">
        <v>21</v>
      </c>
      <c r="F611" s="165" t="s">
        <v>5</v>
      </c>
      <c r="G611" s="166"/>
      <c r="H611" s="167">
        <v>1448958872</v>
      </c>
    </row>
    <row r="612" spans="2:8" x14ac:dyDescent="0.25">
      <c r="B612" s="164">
        <v>44898.628993055558</v>
      </c>
      <c r="C612" s="188">
        <v>500</v>
      </c>
      <c r="D612" s="188">
        <v>489.5</v>
      </c>
      <c r="E612" s="188">
        <v>10.5</v>
      </c>
      <c r="F612" s="165" t="s">
        <v>5</v>
      </c>
      <c r="G612" s="166"/>
      <c r="H612" s="167">
        <v>1448958923</v>
      </c>
    </row>
    <row r="613" spans="2:8" x14ac:dyDescent="0.25">
      <c r="B613" s="164">
        <v>44898.629004629627</v>
      </c>
      <c r="C613" s="188">
        <v>100</v>
      </c>
      <c r="D613" s="188">
        <v>96.1</v>
      </c>
      <c r="E613" s="188">
        <v>3.9000000000000057</v>
      </c>
      <c r="F613" s="165" t="s">
        <v>5</v>
      </c>
      <c r="G613" s="166"/>
      <c r="H613" s="167">
        <v>1448958947</v>
      </c>
    </row>
    <row r="614" spans="2:8" x14ac:dyDescent="0.25">
      <c r="B614" s="164">
        <v>44898.633842592593</v>
      </c>
      <c r="C614" s="188">
        <v>1500</v>
      </c>
      <c r="D614" s="188">
        <v>1468.5</v>
      </c>
      <c r="E614" s="188">
        <v>31.5</v>
      </c>
      <c r="F614" s="165" t="s">
        <v>2006</v>
      </c>
      <c r="G614" s="166"/>
      <c r="H614" s="167">
        <v>1448964850</v>
      </c>
    </row>
    <row r="615" spans="2:8" x14ac:dyDescent="0.25">
      <c r="B615" s="164">
        <v>44898.646122685182</v>
      </c>
      <c r="C615" s="188">
        <v>150</v>
      </c>
      <c r="D615" s="188">
        <v>146.1</v>
      </c>
      <c r="E615" s="188">
        <v>3.9000000000000057</v>
      </c>
      <c r="F615" s="165" t="s">
        <v>5</v>
      </c>
      <c r="G615" s="166"/>
      <c r="H615" s="167">
        <v>1448980217</v>
      </c>
    </row>
    <row r="616" spans="2:8" x14ac:dyDescent="0.25">
      <c r="B616" s="164">
        <v>44898.650011574071</v>
      </c>
      <c r="C616" s="188">
        <v>500</v>
      </c>
      <c r="D616" s="188">
        <v>489.5</v>
      </c>
      <c r="E616" s="188">
        <v>10.5</v>
      </c>
      <c r="F616" s="165" t="s">
        <v>2026</v>
      </c>
      <c r="G616" s="166"/>
      <c r="H616" s="167">
        <v>1448984958</v>
      </c>
    </row>
    <row r="617" spans="2:8" x14ac:dyDescent="0.25">
      <c r="B617" s="164">
        <v>44898.651678240742</v>
      </c>
      <c r="C617" s="188">
        <v>1000</v>
      </c>
      <c r="D617" s="188">
        <v>979</v>
      </c>
      <c r="E617" s="188">
        <v>21</v>
      </c>
      <c r="F617" s="165" t="s">
        <v>5</v>
      </c>
      <c r="G617" s="166"/>
      <c r="H617" s="167">
        <v>1448986948</v>
      </c>
    </row>
    <row r="618" spans="2:8" x14ac:dyDescent="0.25">
      <c r="B618" s="164">
        <v>44898.65357638889</v>
      </c>
      <c r="C618" s="188">
        <v>250</v>
      </c>
      <c r="D618" s="188">
        <v>244.75</v>
      </c>
      <c r="E618" s="188">
        <v>5.25</v>
      </c>
      <c r="F618" s="165" t="s">
        <v>5</v>
      </c>
      <c r="G618" s="166"/>
      <c r="H618" s="167">
        <v>1448989295</v>
      </c>
    </row>
    <row r="619" spans="2:8" x14ac:dyDescent="0.25">
      <c r="B619" s="164">
        <v>44898.661516203705</v>
      </c>
      <c r="C619" s="188">
        <v>20</v>
      </c>
      <c r="D619" s="188">
        <v>16.100000000000001</v>
      </c>
      <c r="E619" s="188">
        <v>3.8999999999999986</v>
      </c>
      <c r="F619" s="165" t="s">
        <v>5</v>
      </c>
      <c r="G619" s="166"/>
      <c r="H619" s="167">
        <v>1448998961</v>
      </c>
    </row>
    <row r="620" spans="2:8" x14ac:dyDescent="0.25">
      <c r="B620" s="164">
        <v>44898.661805555559</v>
      </c>
      <c r="C620" s="188">
        <v>200</v>
      </c>
      <c r="D620" s="188">
        <v>195.8</v>
      </c>
      <c r="E620" s="188">
        <v>4.1999999999999886</v>
      </c>
      <c r="F620" s="165" t="s">
        <v>71</v>
      </c>
      <c r="G620" s="166"/>
      <c r="H620" s="167">
        <v>1448999255</v>
      </c>
    </row>
    <row r="621" spans="2:8" x14ac:dyDescent="0.25">
      <c r="B621" s="164">
        <v>44898.672384259262</v>
      </c>
      <c r="C621" s="188">
        <v>300</v>
      </c>
      <c r="D621" s="188">
        <v>293.7</v>
      </c>
      <c r="E621" s="188">
        <v>6.3000000000000114</v>
      </c>
      <c r="F621" s="165" t="s">
        <v>5</v>
      </c>
      <c r="G621" s="166"/>
      <c r="H621" s="167">
        <v>1449011885</v>
      </c>
    </row>
    <row r="622" spans="2:8" x14ac:dyDescent="0.25">
      <c r="B622" s="164">
        <v>44898.673032407409</v>
      </c>
      <c r="C622" s="188">
        <v>1000</v>
      </c>
      <c r="D622" s="188">
        <v>979</v>
      </c>
      <c r="E622" s="188">
        <v>21</v>
      </c>
      <c r="F622" s="165" t="s">
        <v>2080</v>
      </c>
      <c r="G622" s="166"/>
      <c r="H622" s="167">
        <v>1449012636</v>
      </c>
    </row>
    <row r="623" spans="2:8" x14ac:dyDescent="0.25">
      <c r="B623" s="164">
        <v>44898.678854166668</v>
      </c>
      <c r="C623" s="188">
        <v>300</v>
      </c>
      <c r="D623" s="188">
        <v>293.7</v>
      </c>
      <c r="E623" s="188">
        <v>6.3000000000000114</v>
      </c>
      <c r="F623" s="165" t="s">
        <v>5</v>
      </c>
      <c r="G623" s="166"/>
      <c r="H623" s="167">
        <v>1449019714</v>
      </c>
    </row>
    <row r="624" spans="2:8" x14ac:dyDescent="0.25">
      <c r="B624" s="164">
        <v>44898.681817129633</v>
      </c>
      <c r="C624" s="188">
        <v>300</v>
      </c>
      <c r="D624" s="188">
        <v>293.7</v>
      </c>
      <c r="E624" s="188">
        <v>6.3000000000000114</v>
      </c>
      <c r="F624" s="165" t="s">
        <v>5</v>
      </c>
      <c r="G624" s="166"/>
      <c r="H624" s="167">
        <v>1449023316</v>
      </c>
    </row>
    <row r="625" spans="2:8" x14ac:dyDescent="0.25">
      <c r="B625" s="164">
        <v>44898.683923611112</v>
      </c>
      <c r="C625" s="188">
        <v>2000</v>
      </c>
      <c r="D625" s="188">
        <v>1958</v>
      </c>
      <c r="E625" s="188">
        <v>42</v>
      </c>
      <c r="F625" s="165" t="s">
        <v>2043</v>
      </c>
      <c r="G625" s="166"/>
      <c r="H625" s="167">
        <v>1449025889</v>
      </c>
    </row>
    <row r="626" spans="2:8" x14ac:dyDescent="0.25">
      <c r="B626" s="164">
        <v>44898.684467592589</v>
      </c>
      <c r="C626" s="188">
        <v>200</v>
      </c>
      <c r="D626" s="188">
        <v>195.8</v>
      </c>
      <c r="E626" s="188">
        <v>4.1999999999999886</v>
      </c>
      <c r="F626" s="165" t="s">
        <v>2041</v>
      </c>
      <c r="G626" s="166"/>
      <c r="H626" s="167">
        <v>1449026548</v>
      </c>
    </row>
    <row r="627" spans="2:8" x14ac:dyDescent="0.25">
      <c r="B627" s="164">
        <v>44898.690810185188</v>
      </c>
      <c r="C627" s="188">
        <v>300</v>
      </c>
      <c r="D627" s="188">
        <v>293.7</v>
      </c>
      <c r="E627" s="188">
        <v>6.3000000000000114</v>
      </c>
      <c r="F627" s="165" t="s">
        <v>5</v>
      </c>
      <c r="G627" s="166"/>
      <c r="H627" s="167">
        <v>1449034539</v>
      </c>
    </row>
    <row r="628" spans="2:8" x14ac:dyDescent="0.25">
      <c r="B628" s="164">
        <v>44898.691412037035</v>
      </c>
      <c r="C628" s="188">
        <v>100</v>
      </c>
      <c r="D628" s="188">
        <v>96.1</v>
      </c>
      <c r="E628" s="188">
        <v>3.9000000000000057</v>
      </c>
      <c r="F628" s="165" t="s">
        <v>5</v>
      </c>
      <c r="G628" s="166"/>
      <c r="H628" s="167">
        <v>1449035258</v>
      </c>
    </row>
    <row r="629" spans="2:8" x14ac:dyDescent="0.25">
      <c r="B629" s="164">
        <v>44898.698460648149</v>
      </c>
      <c r="C629" s="188">
        <v>500</v>
      </c>
      <c r="D629" s="188">
        <v>489.5</v>
      </c>
      <c r="E629" s="188">
        <v>10.5</v>
      </c>
      <c r="F629" s="165" t="s">
        <v>5</v>
      </c>
      <c r="G629" s="166"/>
      <c r="H629" s="167">
        <v>1449044030</v>
      </c>
    </row>
    <row r="630" spans="2:8" x14ac:dyDescent="0.25">
      <c r="B630" s="164">
        <v>44898.700312499997</v>
      </c>
      <c r="C630" s="188">
        <v>100</v>
      </c>
      <c r="D630" s="188">
        <v>96.1</v>
      </c>
      <c r="E630" s="188">
        <v>3.9000000000000057</v>
      </c>
      <c r="F630" s="165" t="s">
        <v>5</v>
      </c>
      <c r="G630" s="166"/>
      <c r="H630" s="167">
        <v>1449046137</v>
      </c>
    </row>
    <row r="631" spans="2:8" x14ac:dyDescent="0.25">
      <c r="B631" s="164">
        <v>44898.715567129628</v>
      </c>
      <c r="C631" s="188">
        <v>500</v>
      </c>
      <c r="D631" s="188">
        <v>489.5</v>
      </c>
      <c r="E631" s="188">
        <v>10.5</v>
      </c>
      <c r="F631" s="165" t="s">
        <v>5</v>
      </c>
      <c r="G631" s="166"/>
      <c r="H631" s="167">
        <v>1449064607</v>
      </c>
    </row>
    <row r="632" spans="2:8" x14ac:dyDescent="0.25">
      <c r="B632" s="164">
        <v>44898.716469907406</v>
      </c>
      <c r="C632" s="188">
        <v>100</v>
      </c>
      <c r="D632" s="188">
        <v>96.1</v>
      </c>
      <c r="E632" s="188">
        <v>3.9000000000000057</v>
      </c>
      <c r="F632" s="165" t="s">
        <v>5</v>
      </c>
      <c r="G632" s="166"/>
      <c r="H632" s="167">
        <v>1449065750</v>
      </c>
    </row>
    <row r="633" spans="2:8" x14ac:dyDescent="0.25">
      <c r="B633" s="164">
        <v>44898.71912037037</v>
      </c>
      <c r="C633" s="188">
        <v>300</v>
      </c>
      <c r="D633" s="188">
        <v>293.7</v>
      </c>
      <c r="E633" s="188">
        <v>6.3000000000000114</v>
      </c>
      <c r="F633" s="165" t="s">
        <v>5</v>
      </c>
      <c r="G633" s="166"/>
      <c r="H633" s="167">
        <v>1449069034</v>
      </c>
    </row>
    <row r="634" spans="2:8" x14ac:dyDescent="0.25">
      <c r="B634" s="164">
        <v>44898.72115740741</v>
      </c>
      <c r="C634" s="188">
        <v>27600</v>
      </c>
      <c r="D634" s="188">
        <v>27020.400000000001</v>
      </c>
      <c r="E634" s="188">
        <v>579.59999999999854</v>
      </c>
      <c r="F634" s="165" t="s">
        <v>2043</v>
      </c>
      <c r="G634" s="166"/>
      <c r="H634" s="167">
        <v>1449071509</v>
      </c>
    </row>
    <row r="635" spans="2:8" x14ac:dyDescent="0.25">
      <c r="B635" s="164">
        <v>44898.725254629629</v>
      </c>
      <c r="C635" s="188">
        <v>733</v>
      </c>
      <c r="D635" s="188">
        <v>717.61</v>
      </c>
      <c r="E635" s="188">
        <v>15.389999999999986</v>
      </c>
      <c r="F635" s="165" t="s">
        <v>2023</v>
      </c>
      <c r="G635" s="166"/>
      <c r="H635" s="167">
        <v>1449076840</v>
      </c>
    </row>
    <row r="636" spans="2:8" x14ac:dyDescent="0.25">
      <c r="B636" s="164">
        <v>44898.728854166664</v>
      </c>
      <c r="C636" s="188">
        <v>50</v>
      </c>
      <c r="D636" s="188">
        <v>46.1</v>
      </c>
      <c r="E636" s="188">
        <v>3.8999999999999986</v>
      </c>
      <c r="F636" s="165" t="s">
        <v>5908</v>
      </c>
      <c r="G636" s="166"/>
      <c r="H636" s="167">
        <v>1449081449</v>
      </c>
    </row>
    <row r="637" spans="2:8" x14ac:dyDescent="0.25">
      <c r="B637" s="164">
        <v>44898.729062500002</v>
      </c>
      <c r="C637" s="188">
        <v>300</v>
      </c>
      <c r="D637" s="188">
        <v>293.7</v>
      </c>
      <c r="E637" s="188">
        <v>6.3000000000000114</v>
      </c>
      <c r="F637" s="165" t="s">
        <v>5</v>
      </c>
      <c r="G637" s="166"/>
      <c r="H637" s="167">
        <v>1449081707</v>
      </c>
    </row>
    <row r="638" spans="2:8" x14ac:dyDescent="0.25">
      <c r="B638" s="164">
        <v>44898.729745370372</v>
      </c>
      <c r="C638" s="188">
        <v>300</v>
      </c>
      <c r="D638" s="188">
        <v>293.7</v>
      </c>
      <c r="E638" s="188">
        <v>6.3000000000000114</v>
      </c>
      <c r="F638" s="165" t="s">
        <v>5</v>
      </c>
      <c r="G638" s="166"/>
      <c r="H638" s="167">
        <v>1449082730</v>
      </c>
    </row>
    <row r="639" spans="2:8" x14ac:dyDescent="0.25">
      <c r="B639" s="164">
        <v>44898.729768518519</v>
      </c>
      <c r="C639" s="188">
        <v>1000</v>
      </c>
      <c r="D639" s="188">
        <v>979</v>
      </c>
      <c r="E639" s="188">
        <v>21</v>
      </c>
      <c r="F639" s="165" t="s">
        <v>5</v>
      </c>
      <c r="G639" s="166"/>
      <c r="H639" s="167">
        <v>1449082759</v>
      </c>
    </row>
    <row r="640" spans="2:8" x14ac:dyDescent="0.25">
      <c r="B640" s="164">
        <v>44898.730868055558</v>
      </c>
      <c r="C640" s="188">
        <v>1000</v>
      </c>
      <c r="D640" s="188">
        <v>979</v>
      </c>
      <c r="E640" s="188">
        <v>21</v>
      </c>
      <c r="F640" s="165" t="s">
        <v>77</v>
      </c>
      <c r="G640" s="166"/>
      <c r="H640" s="167">
        <v>1449084306</v>
      </c>
    </row>
    <row r="641" spans="2:8" x14ac:dyDescent="0.25">
      <c r="B641" s="164">
        <v>44898.737743055557</v>
      </c>
      <c r="C641" s="188">
        <v>700</v>
      </c>
      <c r="D641" s="188">
        <v>685.3</v>
      </c>
      <c r="E641" s="188">
        <v>14.700000000000045</v>
      </c>
      <c r="F641" s="165" t="s">
        <v>4617</v>
      </c>
      <c r="G641" s="166"/>
      <c r="H641" s="167">
        <v>1449092992</v>
      </c>
    </row>
    <row r="642" spans="2:8" x14ac:dyDescent="0.25">
      <c r="B642" s="164">
        <v>44898.740752314814</v>
      </c>
      <c r="C642" s="188">
        <v>300</v>
      </c>
      <c r="D642" s="188">
        <v>293.7</v>
      </c>
      <c r="E642" s="188">
        <v>6.3000000000000114</v>
      </c>
      <c r="F642" s="165" t="s">
        <v>5</v>
      </c>
      <c r="G642" s="166"/>
      <c r="H642" s="167">
        <v>1449096682</v>
      </c>
    </row>
    <row r="643" spans="2:8" x14ac:dyDescent="0.25">
      <c r="B643" s="164">
        <v>44898.75037037037</v>
      </c>
      <c r="C643" s="188">
        <v>500</v>
      </c>
      <c r="D643" s="188">
        <v>489.5</v>
      </c>
      <c r="E643" s="188">
        <v>10.5</v>
      </c>
      <c r="F643" s="165" t="s">
        <v>5</v>
      </c>
      <c r="G643" s="166"/>
      <c r="H643" s="167">
        <v>1449108337</v>
      </c>
    </row>
    <row r="644" spans="2:8" x14ac:dyDescent="0.25">
      <c r="B644" s="164">
        <v>44898.75309027778</v>
      </c>
      <c r="C644" s="188">
        <v>500</v>
      </c>
      <c r="D644" s="188">
        <v>489.5</v>
      </c>
      <c r="E644" s="188">
        <v>10.5</v>
      </c>
      <c r="F644" s="165" t="s">
        <v>5</v>
      </c>
      <c r="G644" s="166"/>
      <c r="H644" s="167">
        <v>1449111637</v>
      </c>
    </row>
    <row r="645" spans="2:8" x14ac:dyDescent="0.25">
      <c r="B645" s="164">
        <v>44898.753101851849</v>
      </c>
      <c r="C645" s="188">
        <v>1000</v>
      </c>
      <c r="D645" s="188">
        <v>979</v>
      </c>
      <c r="E645" s="188">
        <v>21</v>
      </c>
      <c r="F645" s="165" t="s">
        <v>5</v>
      </c>
      <c r="G645" s="166"/>
      <c r="H645" s="167">
        <v>1449111645</v>
      </c>
    </row>
    <row r="646" spans="2:8" x14ac:dyDescent="0.25">
      <c r="B646" s="164">
        <v>44898.755914351852</v>
      </c>
      <c r="C646" s="188">
        <v>100</v>
      </c>
      <c r="D646" s="188">
        <v>96.1</v>
      </c>
      <c r="E646" s="188">
        <v>3.9000000000000057</v>
      </c>
      <c r="F646" s="165" t="s">
        <v>5</v>
      </c>
      <c r="G646" s="166"/>
      <c r="H646" s="167">
        <v>1449115319</v>
      </c>
    </row>
    <row r="647" spans="2:8" x14ac:dyDescent="0.25">
      <c r="B647" s="164">
        <v>44898.756226851852</v>
      </c>
      <c r="C647" s="188">
        <v>300</v>
      </c>
      <c r="D647" s="188">
        <v>293.7</v>
      </c>
      <c r="E647" s="188">
        <v>6.3000000000000114</v>
      </c>
      <c r="F647" s="165" t="s">
        <v>5</v>
      </c>
      <c r="G647" s="166"/>
      <c r="H647" s="167">
        <v>1449115649</v>
      </c>
    </row>
    <row r="648" spans="2:8" x14ac:dyDescent="0.25">
      <c r="B648" s="164">
        <v>44898.758159722223</v>
      </c>
      <c r="C648" s="188">
        <v>100</v>
      </c>
      <c r="D648" s="188">
        <v>96.1</v>
      </c>
      <c r="E648" s="188">
        <v>3.9000000000000057</v>
      </c>
      <c r="F648" s="165" t="s">
        <v>5</v>
      </c>
      <c r="G648" s="166"/>
      <c r="H648" s="167">
        <v>1449118068</v>
      </c>
    </row>
    <row r="649" spans="2:8" x14ac:dyDescent="0.25">
      <c r="B649" s="164">
        <v>44898.758599537039</v>
      </c>
      <c r="C649" s="188">
        <v>2500</v>
      </c>
      <c r="D649" s="188">
        <v>2447.5</v>
      </c>
      <c r="E649" s="188">
        <v>52.5</v>
      </c>
      <c r="F649" s="165" t="s">
        <v>5824</v>
      </c>
      <c r="G649" s="166"/>
      <c r="H649" s="167">
        <v>1449118651</v>
      </c>
    </row>
    <row r="650" spans="2:8" x14ac:dyDescent="0.25">
      <c r="B650" s="164">
        <v>44898.765162037038</v>
      </c>
      <c r="C650" s="188">
        <v>1000</v>
      </c>
      <c r="D650" s="188">
        <v>979</v>
      </c>
      <c r="E650" s="188">
        <v>21</v>
      </c>
      <c r="F650" s="165" t="s">
        <v>5</v>
      </c>
      <c r="G650" s="166"/>
      <c r="H650" s="167">
        <v>1449126796</v>
      </c>
    </row>
    <row r="651" spans="2:8" x14ac:dyDescent="0.25">
      <c r="B651" s="164">
        <v>44898.76898148148</v>
      </c>
      <c r="C651" s="188">
        <v>1000</v>
      </c>
      <c r="D651" s="188">
        <v>979</v>
      </c>
      <c r="E651" s="188">
        <v>21</v>
      </c>
      <c r="F651" s="165" t="s">
        <v>2073</v>
      </c>
      <c r="G651" s="166"/>
      <c r="H651" s="167">
        <v>1449131813</v>
      </c>
    </row>
    <row r="652" spans="2:8" x14ac:dyDescent="0.25">
      <c r="B652" s="164">
        <v>44898.772048611114</v>
      </c>
      <c r="C652" s="188">
        <v>300</v>
      </c>
      <c r="D652" s="188">
        <v>293.7</v>
      </c>
      <c r="E652" s="188">
        <v>6.3000000000000114</v>
      </c>
      <c r="F652" s="165" t="s">
        <v>5</v>
      </c>
      <c r="G652" s="166"/>
      <c r="H652" s="167">
        <v>1449135810</v>
      </c>
    </row>
    <row r="653" spans="2:8" x14ac:dyDescent="0.25">
      <c r="B653" s="164">
        <v>44898.777453703704</v>
      </c>
      <c r="C653" s="188">
        <v>500</v>
      </c>
      <c r="D653" s="188">
        <v>489.5</v>
      </c>
      <c r="E653" s="188">
        <v>10.5</v>
      </c>
      <c r="F653" s="165" t="s">
        <v>5838</v>
      </c>
      <c r="G653" s="166" t="s">
        <v>103</v>
      </c>
      <c r="H653" s="167">
        <v>1449142207</v>
      </c>
    </row>
    <row r="654" spans="2:8" x14ac:dyDescent="0.25">
      <c r="B654" s="164">
        <v>44898.783888888887</v>
      </c>
      <c r="C654" s="188">
        <v>2300</v>
      </c>
      <c r="D654" s="188">
        <v>2251.6999999999998</v>
      </c>
      <c r="E654" s="188">
        <v>48.300000000000182</v>
      </c>
      <c r="F654" s="165" t="s">
        <v>2025</v>
      </c>
      <c r="G654" s="166"/>
      <c r="H654" s="167">
        <v>1449149981</v>
      </c>
    </row>
    <row r="655" spans="2:8" x14ac:dyDescent="0.25">
      <c r="B655" s="164">
        <v>44898.784317129626</v>
      </c>
      <c r="C655" s="188">
        <v>500</v>
      </c>
      <c r="D655" s="188">
        <v>489.5</v>
      </c>
      <c r="E655" s="188">
        <v>10.5</v>
      </c>
      <c r="F655" s="165" t="s">
        <v>5</v>
      </c>
      <c r="G655" s="166"/>
      <c r="H655" s="167">
        <v>1449150468</v>
      </c>
    </row>
    <row r="656" spans="2:8" x14ac:dyDescent="0.25">
      <c r="B656" s="164">
        <v>44898.789918981478</v>
      </c>
      <c r="C656" s="188">
        <v>500</v>
      </c>
      <c r="D656" s="188">
        <v>489.5</v>
      </c>
      <c r="E656" s="188">
        <v>10.5</v>
      </c>
      <c r="F656" s="165" t="s">
        <v>5</v>
      </c>
      <c r="G656" s="166"/>
      <c r="H656" s="167">
        <v>1449157237</v>
      </c>
    </row>
    <row r="657" spans="2:8" x14ac:dyDescent="0.25">
      <c r="B657" s="164">
        <v>44898.793171296296</v>
      </c>
      <c r="C657" s="188">
        <v>300</v>
      </c>
      <c r="D657" s="188">
        <v>293.7</v>
      </c>
      <c r="E657" s="188">
        <v>6.3000000000000114</v>
      </c>
      <c r="F657" s="165" t="s">
        <v>5</v>
      </c>
      <c r="G657" s="166"/>
      <c r="H657" s="167">
        <v>1449161098</v>
      </c>
    </row>
    <row r="658" spans="2:8" x14ac:dyDescent="0.25">
      <c r="B658" s="164">
        <v>44898.804907407408</v>
      </c>
      <c r="C658" s="188">
        <v>300</v>
      </c>
      <c r="D658" s="188">
        <v>293.7</v>
      </c>
      <c r="E658" s="188">
        <v>6.3000000000000114</v>
      </c>
      <c r="F658" s="165" t="s">
        <v>5</v>
      </c>
      <c r="G658" s="166"/>
      <c r="H658" s="167">
        <v>1449177359</v>
      </c>
    </row>
    <row r="659" spans="2:8" x14ac:dyDescent="0.25">
      <c r="B659" s="164">
        <v>44898.806921296295</v>
      </c>
      <c r="C659" s="188">
        <v>200</v>
      </c>
      <c r="D659" s="188">
        <v>195.8</v>
      </c>
      <c r="E659" s="188">
        <v>4.1999999999999886</v>
      </c>
      <c r="F659" s="165" t="s">
        <v>5</v>
      </c>
      <c r="G659" s="166"/>
      <c r="H659" s="167">
        <v>1449180452</v>
      </c>
    </row>
    <row r="660" spans="2:8" x14ac:dyDescent="0.25">
      <c r="B660" s="164">
        <v>44898.810381944444</v>
      </c>
      <c r="C660" s="188">
        <v>3000</v>
      </c>
      <c r="D660" s="188">
        <v>2937</v>
      </c>
      <c r="E660" s="188">
        <v>63</v>
      </c>
      <c r="F660" s="165" t="s">
        <v>5</v>
      </c>
      <c r="G660" s="166"/>
      <c r="H660" s="167">
        <v>1449186501</v>
      </c>
    </row>
    <row r="661" spans="2:8" x14ac:dyDescent="0.25">
      <c r="B661" s="164">
        <v>44898.812754629631</v>
      </c>
      <c r="C661" s="188">
        <v>500</v>
      </c>
      <c r="D661" s="188">
        <v>489.5</v>
      </c>
      <c r="E661" s="188">
        <v>10.5</v>
      </c>
      <c r="F661" s="165" t="s">
        <v>5</v>
      </c>
      <c r="G661" s="166"/>
      <c r="H661" s="167">
        <v>1449190927</v>
      </c>
    </row>
    <row r="662" spans="2:8" x14ac:dyDescent="0.25">
      <c r="B662" s="164">
        <v>44898.824236111112</v>
      </c>
      <c r="C662" s="188">
        <v>15000</v>
      </c>
      <c r="D662" s="188">
        <v>14685</v>
      </c>
      <c r="E662" s="188">
        <v>315</v>
      </c>
      <c r="F662" s="165" t="s">
        <v>2059</v>
      </c>
      <c r="G662" s="166"/>
      <c r="H662" s="167">
        <v>1449210680</v>
      </c>
    </row>
    <row r="663" spans="2:8" x14ac:dyDescent="0.25">
      <c r="B663" s="164">
        <v>44898.824583333335</v>
      </c>
      <c r="C663" s="188">
        <v>65</v>
      </c>
      <c r="D663" s="188">
        <v>61.1</v>
      </c>
      <c r="E663" s="188">
        <v>3.8999999999999986</v>
      </c>
      <c r="F663" s="165" t="s">
        <v>5</v>
      </c>
      <c r="G663" s="166"/>
      <c r="H663" s="167">
        <v>1449211123</v>
      </c>
    </row>
    <row r="664" spans="2:8" x14ac:dyDescent="0.25">
      <c r="B664" s="164">
        <v>44898.826527777775</v>
      </c>
      <c r="C664" s="188">
        <v>1000</v>
      </c>
      <c r="D664" s="188">
        <v>979</v>
      </c>
      <c r="E664" s="188">
        <v>21</v>
      </c>
      <c r="F664" s="165" t="s">
        <v>2030</v>
      </c>
      <c r="G664" s="166"/>
      <c r="H664" s="167">
        <v>1449213243</v>
      </c>
    </row>
    <row r="665" spans="2:8" x14ac:dyDescent="0.25">
      <c r="B665" s="164">
        <v>44898.829131944447</v>
      </c>
      <c r="C665" s="188">
        <v>30</v>
      </c>
      <c r="D665" s="188">
        <v>26.1</v>
      </c>
      <c r="E665" s="188">
        <v>3.8999999999999986</v>
      </c>
      <c r="F665" s="165" t="s">
        <v>5</v>
      </c>
      <c r="G665" s="166"/>
      <c r="H665" s="167">
        <v>1449216130</v>
      </c>
    </row>
    <row r="666" spans="2:8" x14ac:dyDescent="0.25">
      <c r="B666" s="164">
        <v>44898.834016203706</v>
      </c>
      <c r="C666" s="188">
        <v>500</v>
      </c>
      <c r="D666" s="188">
        <v>489.5</v>
      </c>
      <c r="E666" s="188">
        <v>10.5</v>
      </c>
      <c r="F666" s="165" t="s">
        <v>5</v>
      </c>
      <c r="G666" s="166"/>
      <c r="H666" s="167">
        <v>1449222071</v>
      </c>
    </row>
    <row r="667" spans="2:8" x14ac:dyDescent="0.25">
      <c r="B667" s="164">
        <v>44898.843402777777</v>
      </c>
      <c r="C667" s="188">
        <v>500</v>
      </c>
      <c r="D667" s="188">
        <v>489.5</v>
      </c>
      <c r="E667" s="188">
        <v>10.5</v>
      </c>
      <c r="F667" s="165" t="s">
        <v>5851</v>
      </c>
      <c r="G667" s="166"/>
      <c r="H667" s="167">
        <v>1449235619</v>
      </c>
    </row>
    <row r="668" spans="2:8" x14ac:dyDescent="0.25">
      <c r="B668" s="164">
        <v>44898.848124999997</v>
      </c>
      <c r="C668" s="188">
        <v>500</v>
      </c>
      <c r="D668" s="188">
        <v>489.5</v>
      </c>
      <c r="E668" s="188">
        <v>10.5</v>
      </c>
      <c r="F668" s="165" t="s">
        <v>5</v>
      </c>
      <c r="G668" s="166"/>
      <c r="H668" s="167">
        <v>1449241880</v>
      </c>
    </row>
    <row r="669" spans="2:8" x14ac:dyDescent="0.25">
      <c r="B669" s="164">
        <v>44898.855520833335</v>
      </c>
      <c r="C669" s="188">
        <v>300</v>
      </c>
      <c r="D669" s="188">
        <v>293.7</v>
      </c>
      <c r="E669" s="188">
        <v>6.3000000000000114</v>
      </c>
      <c r="F669" s="165" t="s">
        <v>5</v>
      </c>
      <c r="G669" s="166"/>
      <c r="H669" s="167">
        <v>1449251531</v>
      </c>
    </row>
    <row r="670" spans="2:8" x14ac:dyDescent="0.25">
      <c r="B670" s="164">
        <v>44898.857106481482</v>
      </c>
      <c r="C670" s="188">
        <v>100</v>
      </c>
      <c r="D670" s="188">
        <v>96.1</v>
      </c>
      <c r="E670" s="188">
        <v>3.9000000000000057</v>
      </c>
      <c r="F670" s="165" t="s">
        <v>2099</v>
      </c>
      <c r="G670" s="166"/>
      <c r="H670" s="167">
        <v>1449253409</v>
      </c>
    </row>
    <row r="671" spans="2:8" x14ac:dyDescent="0.25">
      <c r="B671" s="164">
        <v>44898.859699074077</v>
      </c>
      <c r="C671" s="188">
        <v>300</v>
      </c>
      <c r="D671" s="188">
        <v>293.7</v>
      </c>
      <c r="E671" s="188">
        <v>6.3000000000000114</v>
      </c>
      <c r="F671" s="165" t="s">
        <v>5</v>
      </c>
      <c r="G671" s="166"/>
      <c r="H671" s="167">
        <v>1449256211</v>
      </c>
    </row>
    <row r="672" spans="2:8" x14ac:dyDescent="0.25">
      <c r="B672" s="164">
        <v>44898.862638888888</v>
      </c>
      <c r="C672" s="188">
        <v>500</v>
      </c>
      <c r="D672" s="188">
        <v>489.5</v>
      </c>
      <c r="E672" s="188">
        <v>10.5</v>
      </c>
      <c r="F672" s="165" t="s">
        <v>5</v>
      </c>
      <c r="G672" s="166"/>
      <c r="H672" s="167">
        <v>1449259839</v>
      </c>
    </row>
    <row r="673" spans="2:8" x14ac:dyDescent="0.25">
      <c r="B673" s="164">
        <v>44898.863680555558</v>
      </c>
      <c r="C673" s="188">
        <v>100</v>
      </c>
      <c r="D673" s="188">
        <v>96.1</v>
      </c>
      <c r="E673" s="188">
        <v>3.9000000000000057</v>
      </c>
      <c r="F673" s="165" t="s">
        <v>5</v>
      </c>
      <c r="G673" s="166"/>
      <c r="H673" s="167">
        <v>1449260975</v>
      </c>
    </row>
    <row r="674" spans="2:8" x14ac:dyDescent="0.25">
      <c r="B674" s="164">
        <v>44898.864768518521</v>
      </c>
      <c r="C674" s="188">
        <v>500</v>
      </c>
      <c r="D674" s="188">
        <v>489.5</v>
      </c>
      <c r="E674" s="188">
        <v>10.5</v>
      </c>
      <c r="F674" s="165" t="s">
        <v>5</v>
      </c>
      <c r="G674" s="166"/>
      <c r="H674" s="167">
        <v>1449262103</v>
      </c>
    </row>
    <row r="675" spans="2:8" x14ac:dyDescent="0.25">
      <c r="B675" s="164">
        <v>44898.865520833337</v>
      </c>
      <c r="C675" s="188">
        <v>100</v>
      </c>
      <c r="D675" s="188">
        <v>96.1</v>
      </c>
      <c r="E675" s="188">
        <v>3.9000000000000057</v>
      </c>
      <c r="F675" s="165" t="s">
        <v>5</v>
      </c>
      <c r="G675" s="166"/>
      <c r="H675" s="167">
        <v>1449262941</v>
      </c>
    </row>
    <row r="676" spans="2:8" x14ac:dyDescent="0.25">
      <c r="B676" s="164">
        <v>44898.866006944445</v>
      </c>
      <c r="C676" s="188">
        <v>3000</v>
      </c>
      <c r="D676" s="188">
        <v>2937</v>
      </c>
      <c r="E676" s="188">
        <v>63</v>
      </c>
      <c r="F676" s="165" t="s">
        <v>5</v>
      </c>
      <c r="G676" s="166"/>
      <c r="H676" s="167">
        <v>1449263440</v>
      </c>
    </row>
    <row r="677" spans="2:8" x14ac:dyDescent="0.25">
      <c r="B677" s="164">
        <v>44898.879826388889</v>
      </c>
      <c r="C677" s="188">
        <v>1000</v>
      </c>
      <c r="D677" s="188">
        <v>979</v>
      </c>
      <c r="E677" s="188">
        <v>21</v>
      </c>
      <c r="F677" s="165" t="s">
        <v>5</v>
      </c>
      <c r="G677" s="166"/>
      <c r="H677" s="167">
        <v>1449279070</v>
      </c>
    </row>
    <row r="678" spans="2:8" x14ac:dyDescent="0.25">
      <c r="B678" s="164">
        <v>44898.886608796296</v>
      </c>
      <c r="C678" s="188">
        <v>100</v>
      </c>
      <c r="D678" s="188">
        <v>96.1</v>
      </c>
      <c r="E678" s="188">
        <v>3.9000000000000057</v>
      </c>
      <c r="F678" s="165" t="s">
        <v>5</v>
      </c>
      <c r="G678" s="166"/>
      <c r="H678" s="167">
        <v>1449286084</v>
      </c>
    </row>
    <row r="679" spans="2:8" x14ac:dyDescent="0.25">
      <c r="B679" s="164">
        <v>44898.89167824074</v>
      </c>
      <c r="C679" s="188">
        <v>300</v>
      </c>
      <c r="D679" s="188">
        <v>293.7</v>
      </c>
      <c r="E679" s="188">
        <v>6.3000000000000114</v>
      </c>
      <c r="F679" s="165" t="s">
        <v>5</v>
      </c>
      <c r="G679" s="166"/>
      <c r="H679" s="167">
        <v>1449291539</v>
      </c>
    </row>
    <row r="680" spans="2:8" x14ac:dyDescent="0.25">
      <c r="B680" s="164">
        <v>44898.895219907405</v>
      </c>
      <c r="C680" s="188">
        <v>200</v>
      </c>
      <c r="D680" s="188">
        <v>195.8</v>
      </c>
      <c r="E680" s="188">
        <v>4.1999999999999886</v>
      </c>
      <c r="F680" s="165" t="s">
        <v>5</v>
      </c>
      <c r="G680" s="166"/>
      <c r="H680" s="167">
        <v>1449295322</v>
      </c>
    </row>
    <row r="681" spans="2:8" x14ac:dyDescent="0.25">
      <c r="B681" s="164">
        <v>44898.896053240744</v>
      </c>
      <c r="C681" s="188">
        <v>500</v>
      </c>
      <c r="D681" s="188">
        <v>489.5</v>
      </c>
      <c r="E681" s="188">
        <v>10.5</v>
      </c>
      <c r="F681" s="165" t="s">
        <v>2009</v>
      </c>
      <c r="G681" s="166"/>
      <c r="H681" s="167">
        <v>1449296259</v>
      </c>
    </row>
    <row r="682" spans="2:8" x14ac:dyDescent="0.25">
      <c r="B682" s="164">
        <v>44898.902685185189</v>
      </c>
      <c r="C682" s="188">
        <v>200</v>
      </c>
      <c r="D682" s="188">
        <v>195.8</v>
      </c>
      <c r="E682" s="188">
        <v>4.1999999999999886</v>
      </c>
      <c r="F682" s="165" t="s">
        <v>5</v>
      </c>
      <c r="G682" s="166"/>
      <c r="H682" s="167">
        <v>1449303623</v>
      </c>
    </row>
    <row r="683" spans="2:8" x14ac:dyDescent="0.25">
      <c r="B683" s="164">
        <v>44898.902928240743</v>
      </c>
      <c r="C683" s="188">
        <v>100</v>
      </c>
      <c r="D683" s="188">
        <v>96.1</v>
      </c>
      <c r="E683" s="188">
        <v>3.9000000000000057</v>
      </c>
      <c r="F683" s="165" t="s">
        <v>5</v>
      </c>
      <c r="G683" s="166"/>
      <c r="H683" s="167">
        <v>1449303956</v>
      </c>
    </row>
    <row r="684" spans="2:8" x14ac:dyDescent="0.25">
      <c r="B684" s="164">
        <v>44898.903032407405</v>
      </c>
      <c r="C684" s="188">
        <v>500</v>
      </c>
      <c r="D684" s="188">
        <v>489.5</v>
      </c>
      <c r="E684" s="188">
        <v>10.5</v>
      </c>
      <c r="F684" s="165" t="s">
        <v>2095</v>
      </c>
      <c r="G684" s="166"/>
      <c r="H684" s="167">
        <v>1449304132</v>
      </c>
    </row>
    <row r="685" spans="2:8" x14ac:dyDescent="0.25">
      <c r="B685" s="164">
        <v>44898.90997685185</v>
      </c>
      <c r="C685" s="188">
        <v>500</v>
      </c>
      <c r="D685" s="188">
        <v>489.5</v>
      </c>
      <c r="E685" s="188">
        <v>10.5</v>
      </c>
      <c r="F685" s="165" t="s">
        <v>5</v>
      </c>
      <c r="G685" s="166"/>
      <c r="H685" s="167">
        <v>1449310963</v>
      </c>
    </row>
    <row r="686" spans="2:8" x14ac:dyDescent="0.25">
      <c r="B686" s="164">
        <v>44898.910682870373</v>
      </c>
      <c r="C686" s="188">
        <v>1500</v>
      </c>
      <c r="D686" s="188">
        <v>1468.5</v>
      </c>
      <c r="E686" s="188">
        <v>31.5</v>
      </c>
      <c r="F686" s="165" t="s">
        <v>5</v>
      </c>
      <c r="G686" s="166"/>
      <c r="H686" s="167">
        <v>1449311810</v>
      </c>
    </row>
    <row r="687" spans="2:8" x14ac:dyDescent="0.25">
      <c r="B687" s="164">
        <v>44898.913148148145</v>
      </c>
      <c r="C687" s="188">
        <v>300</v>
      </c>
      <c r="D687" s="188">
        <v>293.7</v>
      </c>
      <c r="E687" s="188">
        <v>6.3000000000000114</v>
      </c>
      <c r="F687" s="165" t="s">
        <v>5</v>
      </c>
      <c r="G687" s="166"/>
      <c r="H687" s="167">
        <v>1449314198</v>
      </c>
    </row>
    <row r="688" spans="2:8" x14ac:dyDescent="0.25">
      <c r="B688" s="164">
        <v>44898.916018518517</v>
      </c>
      <c r="C688" s="188">
        <v>1000</v>
      </c>
      <c r="D688" s="188">
        <v>979</v>
      </c>
      <c r="E688" s="188">
        <v>21</v>
      </c>
      <c r="F688" s="165" t="s">
        <v>5</v>
      </c>
      <c r="G688" s="166"/>
      <c r="H688" s="167">
        <v>1449316761</v>
      </c>
    </row>
    <row r="689" spans="2:8" x14ac:dyDescent="0.25">
      <c r="B689" s="164">
        <v>44898.92083333333</v>
      </c>
      <c r="C689" s="188">
        <v>500</v>
      </c>
      <c r="D689" s="188">
        <v>489.5</v>
      </c>
      <c r="E689" s="188">
        <v>10.5</v>
      </c>
      <c r="F689" s="165" t="s">
        <v>13210</v>
      </c>
      <c r="G689" s="166" t="s">
        <v>2096</v>
      </c>
      <c r="H689" s="167">
        <v>1449321303</v>
      </c>
    </row>
    <row r="690" spans="2:8" x14ac:dyDescent="0.25">
      <c r="B690" s="164">
        <v>44898.921736111108</v>
      </c>
      <c r="C690" s="188">
        <v>100</v>
      </c>
      <c r="D690" s="188">
        <v>96.1</v>
      </c>
      <c r="E690" s="188">
        <v>3.9000000000000057</v>
      </c>
      <c r="F690" s="165" t="s">
        <v>5</v>
      </c>
      <c r="G690" s="166"/>
      <c r="H690" s="167">
        <v>1449322130</v>
      </c>
    </row>
    <row r="691" spans="2:8" x14ac:dyDescent="0.25">
      <c r="B691" s="164">
        <v>44898.923437500001</v>
      </c>
      <c r="C691" s="188">
        <v>1000</v>
      </c>
      <c r="D691" s="188">
        <v>979</v>
      </c>
      <c r="E691" s="188">
        <v>21</v>
      </c>
      <c r="F691" s="165" t="s">
        <v>5</v>
      </c>
      <c r="G691" s="166"/>
      <c r="H691" s="167">
        <v>1449323461</v>
      </c>
    </row>
    <row r="692" spans="2:8" x14ac:dyDescent="0.25">
      <c r="B692" s="164">
        <v>44898.928252314814</v>
      </c>
      <c r="C692" s="188">
        <v>500</v>
      </c>
      <c r="D692" s="188">
        <v>489.5</v>
      </c>
      <c r="E692" s="188">
        <v>10.5</v>
      </c>
      <c r="F692" s="165" t="s">
        <v>5</v>
      </c>
      <c r="G692" s="166"/>
      <c r="H692" s="167">
        <v>1449327804</v>
      </c>
    </row>
    <row r="693" spans="2:8" x14ac:dyDescent="0.25">
      <c r="B693" s="164">
        <v>44898.93072916667</v>
      </c>
      <c r="C693" s="188">
        <v>1000</v>
      </c>
      <c r="D693" s="188">
        <v>979</v>
      </c>
      <c r="E693" s="188">
        <v>21</v>
      </c>
      <c r="F693" s="165" t="s">
        <v>5</v>
      </c>
      <c r="G693" s="166"/>
      <c r="H693" s="167">
        <v>1449329957</v>
      </c>
    </row>
    <row r="694" spans="2:8" x14ac:dyDescent="0.25">
      <c r="B694" s="164">
        <v>44898.932534722226</v>
      </c>
      <c r="C694" s="188">
        <v>1000</v>
      </c>
      <c r="D694" s="188">
        <v>979</v>
      </c>
      <c r="E694" s="188">
        <v>21</v>
      </c>
      <c r="F694" s="165" t="s">
        <v>5</v>
      </c>
      <c r="G694" s="166"/>
      <c r="H694" s="167">
        <v>1449331664</v>
      </c>
    </row>
    <row r="695" spans="2:8" x14ac:dyDescent="0.25">
      <c r="B695" s="164">
        <v>44898.935439814813</v>
      </c>
      <c r="C695" s="188">
        <v>1000</v>
      </c>
      <c r="D695" s="188">
        <v>979</v>
      </c>
      <c r="E695" s="188">
        <v>21</v>
      </c>
      <c r="F695" s="165" t="s">
        <v>5</v>
      </c>
      <c r="G695" s="166"/>
      <c r="H695" s="167">
        <v>1449334002</v>
      </c>
    </row>
    <row r="696" spans="2:8" x14ac:dyDescent="0.25">
      <c r="B696" s="164">
        <v>44898.947141203702</v>
      </c>
      <c r="C696" s="188">
        <v>500</v>
      </c>
      <c r="D696" s="188">
        <v>489.5</v>
      </c>
      <c r="E696" s="188">
        <v>10.5</v>
      </c>
      <c r="F696" s="165" t="s">
        <v>5</v>
      </c>
      <c r="G696" s="166"/>
      <c r="H696" s="167">
        <v>1449342991</v>
      </c>
    </row>
    <row r="697" spans="2:8" x14ac:dyDescent="0.25">
      <c r="B697" s="164">
        <v>44898.950775462959</v>
      </c>
      <c r="C697" s="188">
        <v>50000</v>
      </c>
      <c r="D697" s="188">
        <v>48950</v>
      </c>
      <c r="E697" s="188">
        <v>1050</v>
      </c>
      <c r="F697" s="165" t="s">
        <v>5868</v>
      </c>
      <c r="G697" s="166" t="s">
        <v>72</v>
      </c>
      <c r="H697" s="167">
        <v>1449345869</v>
      </c>
    </row>
    <row r="698" spans="2:8" x14ac:dyDescent="0.25">
      <c r="B698" s="164">
        <v>44898.967534722222</v>
      </c>
      <c r="C698" s="188">
        <v>200</v>
      </c>
      <c r="D698" s="188">
        <v>195.8</v>
      </c>
      <c r="E698" s="188">
        <v>4.1999999999999886</v>
      </c>
      <c r="F698" s="165" t="s">
        <v>5</v>
      </c>
      <c r="G698" s="166"/>
      <c r="H698" s="167">
        <v>1449358309</v>
      </c>
    </row>
    <row r="699" spans="2:8" x14ac:dyDescent="0.25">
      <c r="B699" s="164">
        <v>44898.968680555554</v>
      </c>
      <c r="C699" s="188">
        <v>200</v>
      </c>
      <c r="D699" s="188">
        <v>195.8</v>
      </c>
      <c r="E699" s="188">
        <v>4.1999999999999886</v>
      </c>
      <c r="F699" s="165" t="s">
        <v>5</v>
      </c>
      <c r="G699" s="166"/>
      <c r="H699" s="167">
        <v>1449358978</v>
      </c>
    </row>
    <row r="700" spans="2:8" x14ac:dyDescent="0.25">
      <c r="B700" s="164">
        <v>44898.976307870369</v>
      </c>
      <c r="C700" s="188">
        <v>300</v>
      </c>
      <c r="D700" s="188">
        <v>293.7</v>
      </c>
      <c r="E700" s="188">
        <v>6.3000000000000114</v>
      </c>
      <c r="F700" s="165" t="s">
        <v>5</v>
      </c>
      <c r="G700" s="166"/>
      <c r="H700" s="167">
        <v>1449364437</v>
      </c>
    </row>
    <row r="701" spans="2:8" x14ac:dyDescent="0.25">
      <c r="B701" s="164">
        <v>44898.984652777777</v>
      </c>
      <c r="C701" s="188">
        <v>2000</v>
      </c>
      <c r="D701" s="188">
        <v>1958</v>
      </c>
      <c r="E701" s="188">
        <v>42</v>
      </c>
      <c r="F701" s="165" t="s">
        <v>5</v>
      </c>
      <c r="G701" s="166"/>
      <c r="H701" s="167">
        <v>1449369828</v>
      </c>
    </row>
    <row r="702" spans="2:8" x14ac:dyDescent="0.25">
      <c r="B702" s="164">
        <v>44898.985682870371</v>
      </c>
      <c r="C702" s="188">
        <v>1000</v>
      </c>
      <c r="D702" s="188">
        <v>979</v>
      </c>
      <c r="E702" s="188">
        <v>21</v>
      </c>
      <c r="F702" s="165" t="s">
        <v>5</v>
      </c>
      <c r="G702" s="166"/>
      <c r="H702" s="167">
        <v>1449370428</v>
      </c>
    </row>
    <row r="703" spans="2:8" x14ac:dyDescent="0.25">
      <c r="B703" s="164">
        <v>44898.98778935185</v>
      </c>
      <c r="C703" s="188">
        <v>300</v>
      </c>
      <c r="D703" s="188">
        <v>293.7</v>
      </c>
      <c r="E703" s="188">
        <v>6.3000000000000114</v>
      </c>
      <c r="F703" s="165" t="s">
        <v>5</v>
      </c>
      <c r="G703" s="166"/>
      <c r="H703" s="167">
        <v>1449371841</v>
      </c>
    </row>
    <row r="704" spans="2:8" x14ac:dyDescent="0.25">
      <c r="B704" s="164">
        <v>44898.987962962965</v>
      </c>
      <c r="C704" s="188">
        <v>100</v>
      </c>
      <c r="D704" s="188">
        <v>96.1</v>
      </c>
      <c r="E704" s="188">
        <v>3.9000000000000057</v>
      </c>
      <c r="F704" s="165" t="s">
        <v>2061</v>
      </c>
      <c r="G704" s="166"/>
      <c r="H704" s="167">
        <v>1449371934</v>
      </c>
    </row>
    <row r="705" spans="2:8" x14ac:dyDescent="0.25">
      <c r="B705" s="164">
        <v>44898.996435185189</v>
      </c>
      <c r="C705" s="188">
        <v>150</v>
      </c>
      <c r="D705" s="188">
        <v>146.1</v>
      </c>
      <c r="E705" s="188">
        <v>3.9000000000000057</v>
      </c>
      <c r="F705" s="165" t="s">
        <v>5</v>
      </c>
      <c r="G705" s="166"/>
      <c r="H705" s="167">
        <v>1449376903</v>
      </c>
    </row>
    <row r="706" spans="2:8" x14ac:dyDescent="0.25">
      <c r="B706" s="164">
        <v>44898.998217592591</v>
      </c>
      <c r="C706" s="188">
        <v>500</v>
      </c>
      <c r="D706" s="188">
        <v>489.5</v>
      </c>
      <c r="E706" s="188">
        <v>10.5</v>
      </c>
      <c r="F706" s="165" t="s">
        <v>5</v>
      </c>
      <c r="G706" s="166"/>
      <c r="H706" s="167">
        <v>1449377822</v>
      </c>
    </row>
    <row r="707" spans="2:8" x14ac:dyDescent="0.25">
      <c r="B707" s="164">
        <v>44899.001458333332</v>
      </c>
      <c r="C707" s="188">
        <v>150</v>
      </c>
      <c r="D707" s="188">
        <v>146.1</v>
      </c>
      <c r="E707" s="188">
        <v>3.9000000000000057</v>
      </c>
      <c r="F707" s="165" t="s">
        <v>5</v>
      </c>
      <c r="G707" s="166"/>
      <c r="H707" s="167">
        <v>1449381572</v>
      </c>
    </row>
    <row r="708" spans="2:8" x14ac:dyDescent="0.25">
      <c r="B708" s="164">
        <v>44899.104212962964</v>
      </c>
      <c r="C708" s="188">
        <v>300</v>
      </c>
      <c r="D708" s="188">
        <v>293.7</v>
      </c>
      <c r="E708" s="188">
        <v>6.3000000000000114</v>
      </c>
      <c r="F708" s="165" t="s">
        <v>5</v>
      </c>
      <c r="G708" s="166"/>
      <c r="H708" s="167">
        <v>1449516901</v>
      </c>
    </row>
    <row r="709" spans="2:8" x14ac:dyDescent="0.25">
      <c r="B709" s="164">
        <v>44899.122604166667</v>
      </c>
      <c r="C709" s="188">
        <v>100</v>
      </c>
      <c r="D709" s="188">
        <v>96.1</v>
      </c>
      <c r="E709" s="188">
        <v>3.9000000000000057</v>
      </c>
      <c r="F709" s="165" t="s">
        <v>5</v>
      </c>
      <c r="G709" s="166"/>
      <c r="H709" s="167">
        <v>1449536194</v>
      </c>
    </row>
    <row r="710" spans="2:8" x14ac:dyDescent="0.25">
      <c r="B710" s="164">
        <v>44899.206643518519</v>
      </c>
      <c r="C710" s="188">
        <v>300</v>
      </c>
      <c r="D710" s="188">
        <v>293.7</v>
      </c>
      <c r="E710" s="188">
        <v>6.3000000000000114</v>
      </c>
      <c r="F710" s="165" t="s">
        <v>2015</v>
      </c>
      <c r="G710" s="166"/>
      <c r="H710" s="167">
        <v>1449640304</v>
      </c>
    </row>
    <row r="711" spans="2:8" x14ac:dyDescent="0.25">
      <c r="B711" s="164">
        <v>44899.22142361111</v>
      </c>
      <c r="C711" s="188">
        <v>3000</v>
      </c>
      <c r="D711" s="188">
        <v>2937</v>
      </c>
      <c r="E711" s="188">
        <v>63</v>
      </c>
      <c r="F711" s="165" t="s">
        <v>5</v>
      </c>
      <c r="G711" s="166"/>
      <c r="H711" s="167">
        <v>1449652646</v>
      </c>
    </row>
    <row r="712" spans="2:8" x14ac:dyDescent="0.25">
      <c r="B712" s="164">
        <v>44899.249814814815</v>
      </c>
      <c r="C712" s="188">
        <v>1000</v>
      </c>
      <c r="D712" s="188">
        <v>979</v>
      </c>
      <c r="E712" s="188">
        <v>21</v>
      </c>
      <c r="F712" s="165" t="s">
        <v>5</v>
      </c>
      <c r="G712" s="166"/>
      <c r="H712" s="167">
        <v>1449666974</v>
      </c>
    </row>
    <row r="713" spans="2:8" x14ac:dyDescent="0.25">
      <c r="B713" s="164">
        <v>44899.252106481479</v>
      </c>
      <c r="C713" s="188">
        <v>300</v>
      </c>
      <c r="D713" s="188">
        <v>293.7</v>
      </c>
      <c r="E713" s="188">
        <v>6.3000000000000114</v>
      </c>
      <c r="F713" s="165" t="s">
        <v>5</v>
      </c>
      <c r="G713" s="166"/>
      <c r="H713" s="167">
        <v>1449668150</v>
      </c>
    </row>
    <row r="714" spans="2:8" x14ac:dyDescent="0.25">
      <c r="B714" s="164">
        <v>44899.258692129632</v>
      </c>
      <c r="C714" s="188">
        <v>330</v>
      </c>
      <c r="D714" s="188">
        <v>323.07</v>
      </c>
      <c r="E714" s="188">
        <v>6.9300000000000068</v>
      </c>
      <c r="F714" s="165" t="s">
        <v>5</v>
      </c>
      <c r="G714" s="166"/>
      <c r="H714" s="167">
        <v>1449671031</v>
      </c>
    </row>
    <row r="715" spans="2:8" x14ac:dyDescent="0.25">
      <c r="B715" s="164">
        <v>44899.26059027778</v>
      </c>
      <c r="C715" s="188">
        <v>2000</v>
      </c>
      <c r="D715" s="188">
        <v>1958</v>
      </c>
      <c r="E715" s="188">
        <v>42</v>
      </c>
      <c r="F715" s="165" t="s">
        <v>5</v>
      </c>
      <c r="G715" s="166"/>
      <c r="H715" s="167">
        <v>1449671773</v>
      </c>
    </row>
    <row r="716" spans="2:8" x14ac:dyDescent="0.25">
      <c r="B716" s="164">
        <v>44899.288993055554</v>
      </c>
      <c r="C716" s="188">
        <v>300</v>
      </c>
      <c r="D716" s="188">
        <v>293.7</v>
      </c>
      <c r="E716" s="188">
        <v>6.3000000000000114</v>
      </c>
      <c r="F716" s="165" t="s">
        <v>5</v>
      </c>
      <c r="G716" s="166"/>
      <c r="H716" s="167">
        <v>1449687857</v>
      </c>
    </row>
    <row r="717" spans="2:8" x14ac:dyDescent="0.25">
      <c r="B717" s="164">
        <v>44899.289131944446</v>
      </c>
      <c r="C717" s="188">
        <v>200</v>
      </c>
      <c r="D717" s="188">
        <v>195.8</v>
      </c>
      <c r="E717" s="188">
        <v>4.1999999999999886</v>
      </c>
      <c r="F717" s="165" t="s">
        <v>5</v>
      </c>
      <c r="G717" s="166"/>
      <c r="H717" s="167">
        <v>1449687956</v>
      </c>
    </row>
    <row r="718" spans="2:8" x14ac:dyDescent="0.25">
      <c r="B718" s="164">
        <v>44899.3046412037</v>
      </c>
      <c r="C718" s="188">
        <v>1000</v>
      </c>
      <c r="D718" s="188">
        <v>979</v>
      </c>
      <c r="E718" s="188">
        <v>21</v>
      </c>
      <c r="F718" s="165" t="s">
        <v>5</v>
      </c>
      <c r="G718" s="166"/>
      <c r="H718" s="167">
        <v>1449697654</v>
      </c>
    </row>
    <row r="719" spans="2:8" x14ac:dyDescent="0.25">
      <c r="B719" s="164">
        <v>44899.325740740744</v>
      </c>
      <c r="C719" s="188">
        <v>30000</v>
      </c>
      <c r="D719" s="188">
        <v>29370</v>
      </c>
      <c r="E719" s="188">
        <v>630</v>
      </c>
      <c r="F719" s="165" t="s">
        <v>2021</v>
      </c>
      <c r="G719" s="166"/>
      <c r="H719" s="167">
        <v>1449711454</v>
      </c>
    </row>
    <row r="720" spans="2:8" x14ac:dyDescent="0.25">
      <c r="B720" s="164">
        <v>44899.358865740738</v>
      </c>
      <c r="C720" s="188">
        <v>150</v>
      </c>
      <c r="D720" s="188">
        <v>146.1</v>
      </c>
      <c r="E720" s="188">
        <v>3.9000000000000057</v>
      </c>
      <c r="F720" s="165" t="s">
        <v>5</v>
      </c>
      <c r="G720" s="166"/>
      <c r="H720" s="167">
        <v>1449732479</v>
      </c>
    </row>
    <row r="721" spans="2:8" x14ac:dyDescent="0.25">
      <c r="B721" s="164">
        <v>44899.363912037035</v>
      </c>
      <c r="C721" s="188">
        <v>2000</v>
      </c>
      <c r="D721" s="188">
        <v>1958</v>
      </c>
      <c r="E721" s="188">
        <v>42</v>
      </c>
      <c r="F721" s="165" t="s">
        <v>2057</v>
      </c>
      <c r="G721" s="166"/>
      <c r="H721" s="167">
        <v>1449735413</v>
      </c>
    </row>
    <row r="722" spans="2:8" x14ac:dyDescent="0.25">
      <c r="B722" s="164">
        <v>44899.375173611108</v>
      </c>
      <c r="C722" s="188">
        <v>1000</v>
      </c>
      <c r="D722" s="188">
        <v>979</v>
      </c>
      <c r="E722" s="188">
        <v>21</v>
      </c>
      <c r="F722" s="165" t="s">
        <v>5</v>
      </c>
      <c r="G722" s="166"/>
      <c r="H722" s="167">
        <v>1449742765</v>
      </c>
    </row>
    <row r="723" spans="2:8" x14ac:dyDescent="0.25">
      <c r="B723" s="164">
        <v>44899.375243055554</v>
      </c>
      <c r="C723" s="188">
        <v>100</v>
      </c>
      <c r="D723" s="188">
        <v>96.1</v>
      </c>
      <c r="E723" s="188">
        <v>3.9000000000000057</v>
      </c>
      <c r="F723" s="165" t="s">
        <v>5</v>
      </c>
      <c r="G723" s="166"/>
      <c r="H723" s="167">
        <v>1449742872</v>
      </c>
    </row>
    <row r="724" spans="2:8" x14ac:dyDescent="0.25">
      <c r="B724" s="164">
        <v>44899.377939814818</v>
      </c>
      <c r="C724" s="188">
        <v>500</v>
      </c>
      <c r="D724" s="188">
        <v>489.5</v>
      </c>
      <c r="E724" s="188">
        <v>10.5</v>
      </c>
      <c r="F724" s="165" t="s">
        <v>102</v>
      </c>
      <c r="G724" s="166"/>
      <c r="H724" s="167">
        <v>1449745289</v>
      </c>
    </row>
    <row r="725" spans="2:8" x14ac:dyDescent="0.25">
      <c r="B725" s="164">
        <v>44899.378148148149</v>
      </c>
      <c r="C725" s="188">
        <v>20000</v>
      </c>
      <c r="D725" s="188">
        <v>19580</v>
      </c>
      <c r="E725" s="188">
        <v>420</v>
      </c>
      <c r="F725" s="165" t="s">
        <v>5</v>
      </c>
      <c r="G725" s="166"/>
      <c r="H725" s="167">
        <v>1449745435</v>
      </c>
    </row>
    <row r="726" spans="2:8" x14ac:dyDescent="0.25">
      <c r="B726" s="164">
        <v>44899.381331018521</v>
      </c>
      <c r="C726" s="188">
        <v>3500</v>
      </c>
      <c r="D726" s="188">
        <v>3426.5</v>
      </c>
      <c r="E726" s="188">
        <v>73.5</v>
      </c>
      <c r="F726" s="165" t="s">
        <v>5</v>
      </c>
      <c r="G726" s="166"/>
      <c r="H726" s="167">
        <v>1449747847</v>
      </c>
    </row>
    <row r="727" spans="2:8" x14ac:dyDescent="0.25">
      <c r="B727" s="164">
        <v>44899.394305555557</v>
      </c>
      <c r="C727" s="188">
        <v>150</v>
      </c>
      <c r="D727" s="188">
        <v>146.1</v>
      </c>
      <c r="E727" s="188">
        <v>3.9000000000000057</v>
      </c>
      <c r="F727" s="165" t="s">
        <v>5</v>
      </c>
      <c r="G727" s="166"/>
      <c r="H727" s="167">
        <v>1449758019</v>
      </c>
    </row>
    <row r="728" spans="2:8" x14ac:dyDescent="0.25">
      <c r="B728" s="164">
        <v>44899.395914351851</v>
      </c>
      <c r="C728" s="188">
        <v>250</v>
      </c>
      <c r="D728" s="188">
        <v>244.75</v>
      </c>
      <c r="E728" s="188">
        <v>5.25</v>
      </c>
      <c r="F728" s="165" t="s">
        <v>5</v>
      </c>
      <c r="G728" s="166"/>
      <c r="H728" s="167">
        <v>1449759152</v>
      </c>
    </row>
    <row r="729" spans="2:8" x14ac:dyDescent="0.25">
      <c r="B729" s="164">
        <v>44899.407800925925</v>
      </c>
      <c r="C729" s="188">
        <v>500</v>
      </c>
      <c r="D729" s="188">
        <v>489.5</v>
      </c>
      <c r="E729" s="188">
        <v>10.5</v>
      </c>
      <c r="F729" s="165" t="s">
        <v>5</v>
      </c>
      <c r="G729" s="166"/>
      <c r="H729" s="167">
        <v>1449768709</v>
      </c>
    </row>
    <row r="730" spans="2:8" x14ac:dyDescent="0.25">
      <c r="B730" s="164">
        <v>44899.41065972222</v>
      </c>
      <c r="C730" s="188">
        <v>300</v>
      </c>
      <c r="D730" s="188">
        <v>293.7</v>
      </c>
      <c r="E730" s="188">
        <v>6.3000000000000114</v>
      </c>
      <c r="F730" s="165" t="s">
        <v>5</v>
      </c>
      <c r="G730" s="166"/>
      <c r="H730" s="167">
        <v>1449771029</v>
      </c>
    </row>
    <row r="731" spans="2:8" x14ac:dyDescent="0.25">
      <c r="B731" s="164">
        <v>44899.415231481478</v>
      </c>
      <c r="C731" s="188">
        <v>3000</v>
      </c>
      <c r="D731" s="188">
        <v>2937</v>
      </c>
      <c r="E731" s="188">
        <v>63</v>
      </c>
      <c r="F731" s="165" t="s">
        <v>5</v>
      </c>
      <c r="G731" s="166"/>
      <c r="H731" s="167">
        <v>1449774929</v>
      </c>
    </row>
    <row r="732" spans="2:8" x14ac:dyDescent="0.25">
      <c r="B732" s="164">
        <v>44899.415324074071</v>
      </c>
      <c r="C732" s="188">
        <v>60</v>
      </c>
      <c r="D732" s="188">
        <v>56.1</v>
      </c>
      <c r="E732" s="188">
        <v>3.8999999999999986</v>
      </c>
      <c r="F732" s="165" t="s">
        <v>5</v>
      </c>
      <c r="G732" s="166"/>
      <c r="H732" s="167">
        <v>1449775007</v>
      </c>
    </row>
    <row r="733" spans="2:8" x14ac:dyDescent="0.25">
      <c r="B733" s="164">
        <v>44899.423136574071</v>
      </c>
      <c r="C733" s="188">
        <v>100</v>
      </c>
      <c r="D733" s="188">
        <v>96.1</v>
      </c>
      <c r="E733" s="188">
        <v>3.9000000000000057</v>
      </c>
      <c r="F733" s="165" t="s">
        <v>5</v>
      </c>
      <c r="G733" s="166"/>
      <c r="H733" s="167">
        <v>1449782048</v>
      </c>
    </row>
    <row r="734" spans="2:8" x14ac:dyDescent="0.25">
      <c r="B734" s="164">
        <v>44899.426180555558</v>
      </c>
      <c r="C734" s="188">
        <v>30</v>
      </c>
      <c r="D734" s="188">
        <v>26.1</v>
      </c>
      <c r="E734" s="188">
        <v>3.8999999999999986</v>
      </c>
      <c r="F734" s="165" t="s">
        <v>5</v>
      </c>
      <c r="G734" s="166"/>
      <c r="H734" s="167">
        <v>1449784876</v>
      </c>
    </row>
    <row r="735" spans="2:8" x14ac:dyDescent="0.25">
      <c r="B735" s="164">
        <v>44899.426342592589</v>
      </c>
      <c r="C735" s="188">
        <v>2500</v>
      </c>
      <c r="D735" s="188">
        <v>2447.5</v>
      </c>
      <c r="E735" s="188">
        <v>52.5</v>
      </c>
      <c r="F735" s="165" t="s">
        <v>2057</v>
      </c>
      <c r="G735" s="166"/>
      <c r="H735" s="167">
        <v>1449785024</v>
      </c>
    </row>
    <row r="736" spans="2:8" x14ac:dyDescent="0.25">
      <c r="B736" s="164">
        <v>44899.432013888887</v>
      </c>
      <c r="C736" s="188">
        <v>100</v>
      </c>
      <c r="D736" s="188">
        <v>96.1</v>
      </c>
      <c r="E736" s="188">
        <v>3.9000000000000057</v>
      </c>
      <c r="F736" s="165" t="s">
        <v>5</v>
      </c>
      <c r="G736" s="166"/>
      <c r="H736" s="167">
        <v>1449790922</v>
      </c>
    </row>
    <row r="737" spans="2:8" x14ac:dyDescent="0.25">
      <c r="B737" s="164">
        <v>44899.438206018516</v>
      </c>
      <c r="C737" s="188">
        <v>300</v>
      </c>
      <c r="D737" s="188">
        <v>293.7</v>
      </c>
      <c r="E737" s="188">
        <v>6.3000000000000114</v>
      </c>
      <c r="F737" s="165" t="s">
        <v>5</v>
      </c>
      <c r="G737" s="166"/>
      <c r="H737" s="167">
        <v>1449797006</v>
      </c>
    </row>
    <row r="738" spans="2:8" x14ac:dyDescent="0.25">
      <c r="B738" s="164">
        <v>44899.446562500001</v>
      </c>
      <c r="C738" s="188">
        <v>2000</v>
      </c>
      <c r="D738" s="188">
        <v>1958</v>
      </c>
      <c r="E738" s="188">
        <v>42</v>
      </c>
      <c r="F738" s="165" t="s">
        <v>5809</v>
      </c>
      <c r="G738" s="166"/>
      <c r="H738" s="167">
        <v>1449804498</v>
      </c>
    </row>
    <row r="739" spans="2:8" x14ac:dyDescent="0.25">
      <c r="B739" s="164">
        <v>44899.449131944442</v>
      </c>
      <c r="C739" s="188">
        <v>200</v>
      </c>
      <c r="D739" s="188">
        <v>195.8</v>
      </c>
      <c r="E739" s="188">
        <v>4.1999999999999886</v>
      </c>
      <c r="F739" s="165" t="s">
        <v>5</v>
      </c>
      <c r="G739" s="166"/>
      <c r="H739" s="167">
        <v>1449807042</v>
      </c>
    </row>
    <row r="740" spans="2:8" x14ac:dyDescent="0.25">
      <c r="B740" s="164">
        <v>44899.451898148145</v>
      </c>
      <c r="C740" s="188">
        <v>500</v>
      </c>
      <c r="D740" s="188">
        <v>489.5</v>
      </c>
      <c r="E740" s="188">
        <v>10.5</v>
      </c>
      <c r="F740" s="165" t="s">
        <v>5</v>
      </c>
      <c r="G740" s="166"/>
      <c r="H740" s="167">
        <v>1449809555</v>
      </c>
    </row>
    <row r="741" spans="2:8" x14ac:dyDescent="0.25">
      <c r="B741" s="164">
        <v>44899.452777777777</v>
      </c>
      <c r="C741" s="188">
        <v>1000</v>
      </c>
      <c r="D741" s="188">
        <v>979</v>
      </c>
      <c r="E741" s="188">
        <v>21</v>
      </c>
      <c r="F741" s="165" t="s">
        <v>5</v>
      </c>
      <c r="G741" s="166"/>
      <c r="H741" s="167">
        <v>1449810423</v>
      </c>
    </row>
    <row r="742" spans="2:8" x14ac:dyDescent="0.25">
      <c r="B742" s="164">
        <v>44899.454884259256</v>
      </c>
      <c r="C742" s="188">
        <v>400</v>
      </c>
      <c r="D742" s="188">
        <v>391.6</v>
      </c>
      <c r="E742" s="188">
        <v>8.3999999999999773</v>
      </c>
      <c r="F742" s="165" t="s">
        <v>2016</v>
      </c>
      <c r="G742" s="166"/>
      <c r="H742" s="167">
        <v>1449812376</v>
      </c>
    </row>
    <row r="743" spans="2:8" x14ac:dyDescent="0.25">
      <c r="B743" s="164">
        <v>44899.460578703707</v>
      </c>
      <c r="C743" s="188">
        <v>500</v>
      </c>
      <c r="D743" s="188">
        <v>489.5</v>
      </c>
      <c r="E743" s="188">
        <v>10.5</v>
      </c>
      <c r="F743" s="165" t="s">
        <v>5</v>
      </c>
      <c r="G743" s="166"/>
      <c r="H743" s="167">
        <v>1449817906</v>
      </c>
    </row>
    <row r="744" spans="2:8" x14ac:dyDescent="0.25">
      <c r="B744" s="164">
        <v>44899.464861111112</v>
      </c>
      <c r="C744" s="188">
        <v>1500</v>
      </c>
      <c r="D744" s="188">
        <v>1468.5</v>
      </c>
      <c r="E744" s="188">
        <v>31.5</v>
      </c>
      <c r="F744" s="165" t="s">
        <v>5801</v>
      </c>
      <c r="G744" s="166"/>
      <c r="H744" s="167">
        <v>1449822176</v>
      </c>
    </row>
    <row r="745" spans="2:8" x14ac:dyDescent="0.25">
      <c r="B745" s="164">
        <v>44899.466921296298</v>
      </c>
      <c r="C745" s="188">
        <v>200</v>
      </c>
      <c r="D745" s="188">
        <v>195.8</v>
      </c>
      <c r="E745" s="188">
        <v>4.1999999999999886</v>
      </c>
      <c r="F745" s="165" t="s">
        <v>5</v>
      </c>
      <c r="G745" s="166"/>
      <c r="H745" s="167">
        <v>1449824311</v>
      </c>
    </row>
    <row r="746" spans="2:8" x14ac:dyDescent="0.25">
      <c r="B746" s="164">
        <v>44899.467303240737</v>
      </c>
      <c r="C746" s="188">
        <v>300</v>
      </c>
      <c r="D746" s="188">
        <v>293.7</v>
      </c>
      <c r="E746" s="188">
        <v>6.3000000000000114</v>
      </c>
      <c r="F746" s="165" t="s">
        <v>5</v>
      </c>
      <c r="G746" s="166"/>
      <c r="H746" s="167">
        <v>1449824717</v>
      </c>
    </row>
    <row r="747" spans="2:8" x14ac:dyDescent="0.25">
      <c r="B747" s="164">
        <v>44899.474166666667</v>
      </c>
      <c r="C747" s="188">
        <v>610</v>
      </c>
      <c r="D747" s="188">
        <v>597.19000000000005</v>
      </c>
      <c r="E747" s="188">
        <v>12.809999999999945</v>
      </c>
      <c r="F747" s="165" t="s">
        <v>5</v>
      </c>
      <c r="G747" s="166"/>
      <c r="H747" s="167">
        <v>1449831747</v>
      </c>
    </row>
    <row r="748" spans="2:8" x14ac:dyDescent="0.25">
      <c r="B748" s="164">
        <v>44899.476979166669</v>
      </c>
      <c r="C748" s="188">
        <v>1000</v>
      </c>
      <c r="D748" s="188">
        <v>979</v>
      </c>
      <c r="E748" s="188">
        <v>21</v>
      </c>
      <c r="F748" s="165" t="s">
        <v>5</v>
      </c>
      <c r="G748" s="166"/>
      <c r="H748" s="167">
        <v>1449834608</v>
      </c>
    </row>
    <row r="749" spans="2:8" x14ac:dyDescent="0.25">
      <c r="B749" s="164">
        <v>44899.477569444447</v>
      </c>
      <c r="C749" s="188">
        <v>500</v>
      </c>
      <c r="D749" s="188">
        <v>489.5</v>
      </c>
      <c r="E749" s="188">
        <v>10.5</v>
      </c>
      <c r="F749" s="165" t="s">
        <v>5827</v>
      </c>
      <c r="G749" s="166"/>
      <c r="H749" s="167">
        <v>1449835207</v>
      </c>
    </row>
    <row r="750" spans="2:8" x14ac:dyDescent="0.25">
      <c r="B750" s="164">
        <v>44899.48060185185</v>
      </c>
      <c r="C750" s="188">
        <v>1500</v>
      </c>
      <c r="D750" s="188">
        <v>1468.5</v>
      </c>
      <c r="E750" s="188">
        <v>31.5</v>
      </c>
      <c r="F750" s="165" t="s">
        <v>2103</v>
      </c>
      <c r="G750" s="166"/>
      <c r="H750" s="167">
        <v>1449838342</v>
      </c>
    </row>
    <row r="751" spans="2:8" x14ac:dyDescent="0.25">
      <c r="B751" s="164">
        <v>44899.492164351854</v>
      </c>
      <c r="C751" s="188">
        <v>500</v>
      </c>
      <c r="D751" s="188">
        <v>489.5</v>
      </c>
      <c r="E751" s="188">
        <v>10.5</v>
      </c>
      <c r="F751" s="165" t="s">
        <v>5</v>
      </c>
      <c r="G751" s="166"/>
      <c r="H751" s="167">
        <v>1449849945</v>
      </c>
    </row>
    <row r="752" spans="2:8" x14ac:dyDescent="0.25">
      <c r="B752" s="164">
        <v>44899.492685185185</v>
      </c>
      <c r="C752" s="188">
        <v>1000</v>
      </c>
      <c r="D752" s="188">
        <v>979</v>
      </c>
      <c r="E752" s="188">
        <v>21</v>
      </c>
      <c r="F752" s="165" t="s">
        <v>5</v>
      </c>
      <c r="G752" s="166"/>
      <c r="H752" s="167">
        <v>1449850396</v>
      </c>
    </row>
    <row r="753" spans="2:8" x14ac:dyDescent="0.25">
      <c r="B753" s="164">
        <v>44899.494467592594</v>
      </c>
      <c r="C753" s="188">
        <v>100</v>
      </c>
      <c r="D753" s="188">
        <v>96.1</v>
      </c>
      <c r="E753" s="188">
        <v>3.9000000000000057</v>
      </c>
      <c r="F753" s="165" t="s">
        <v>5</v>
      </c>
      <c r="G753" s="166"/>
      <c r="H753" s="167">
        <v>1449852390</v>
      </c>
    </row>
    <row r="754" spans="2:8" x14ac:dyDescent="0.25">
      <c r="B754" s="164">
        <v>44899.494583333333</v>
      </c>
      <c r="C754" s="188">
        <v>1000</v>
      </c>
      <c r="D754" s="188">
        <v>979</v>
      </c>
      <c r="E754" s="188">
        <v>21</v>
      </c>
      <c r="F754" s="165" t="s">
        <v>5</v>
      </c>
      <c r="G754" s="166"/>
      <c r="H754" s="167">
        <v>1449852552</v>
      </c>
    </row>
    <row r="755" spans="2:8" x14ac:dyDescent="0.25">
      <c r="B755" s="164">
        <v>44899.496342592596</v>
      </c>
      <c r="C755" s="188">
        <v>1000</v>
      </c>
      <c r="D755" s="188">
        <v>979</v>
      </c>
      <c r="E755" s="188">
        <v>21</v>
      </c>
      <c r="F755" s="165" t="s">
        <v>13211</v>
      </c>
      <c r="G755" s="166"/>
      <c r="H755" s="167">
        <v>1449854273</v>
      </c>
    </row>
    <row r="756" spans="2:8" x14ac:dyDescent="0.25">
      <c r="B756" s="164">
        <v>44899.496620370373</v>
      </c>
      <c r="C756" s="188">
        <v>100</v>
      </c>
      <c r="D756" s="188">
        <v>96.1</v>
      </c>
      <c r="E756" s="188">
        <v>3.9000000000000057</v>
      </c>
      <c r="F756" s="165" t="s">
        <v>5</v>
      </c>
      <c r="G756" s="166"/>
      <c r="H756" s="167">
        <v>1449854538</v>
      </c>
    </row>
    <row r="757" spans="2:8" x14ac:dyDescent="0.25">
      <c r="B757" s="164">
        <v>44899.502002314817</v>
      </c>
      <c r="C757" s="188">
        <v>100</v>
      </c>
      <c r="D757" s="188">
        <v>96.1</v>
      </c>
      <c r="E757" s="188">
        <v>3.9000000000000057</v>
      </c>
      <c r="F757" s="165" t="s">
        <v>5</v>
      </c>
      <c r="G757" s="166"/>
      <c r="H757" s="167">
        <v>1449860844</v>
      </c>
    </row>
    <row r="758" spans="2:8" x14ac:dyDescent="0.25">
      <c r="B758" s="164">
        <v>44899.506608796299</v>
      </c>
      <c r="C758" s="188">
        <v>500</v>
      </c>
      <c r="D758" s="188">
        <v>489.5</v>
      </c>
      <c r="E758" s="188">
        <v>10.5</v>
      </c>
      <c r="F758" s="165" t="s">
        <v>5</v>
      </c>
      <c r="G758" s="166"/>
      <c r="H758" s="167">
        <v>1449866239</v>
      </c>
    </row>
    <row r="759" spans="2:8" x14ac:dyDescent="0.25">
      <c r="B759" s="164">
        <v>44899.51</v>
      </c>
      <c r="C759" s="188">
        <v>300</v>
      </c>
      <c r="D759" s="188">
        <v>293.7</v>
      </c>
      <c r="E759" s="188">
        <v>6.3000000000000114</v>
      </c>
      <c r="F759" s="165" t="s">
        <v>5</v>
      </c>
      <c r="G759" s="166"/>
      <c r="H759" s="167">
        <v>1449870234</v>
      </c>
    </row>
    <row r="760" spans="2:8" x14ac:dyDescent="0.25">
      <c r="B760" s="164">
        <v>44899.512326388889</v>
      </c>
      <c r="C760" s="188">
        <v>500</v>
      </c>
      <c r="D760" s="188">
        <v>489.5</v>
      </c>
      <c r="E760" s="188">
        <v>10.5</v>
      </c>
      <c r="F760" s="165" t="s">
        <v>5</v>
      </c>
      <c r="G760" s="166"/>
      <c r="H760" s="167">
        <v>1449873237</v>
      </c>
    </row>
    <row r="761" spans="2:8" x14ac:dyDescent="0.25">
      <c r="B761" s="164">
        <v>44899.520173611112</v>
      </c>
      <c r="C761" s="188">
        <v>1500</v>
      </c>
      <c r="D761" s="188">
        <v>1468.5</v>
      </c>
      <c r="E761" s="188">
        <v>31.5</v>
      </c>
      <c r="F761" s="165" t="s">
        <v>5</v>
      </c>
      <c r="G761" s="166"/>
      <c r="H761" s="167">
        <v>1449881868</v>
      </c>
    </row>
    <row r="762" spans="2:8" x14ac:dyDescent="0.25">
      <c r="B762" s="164">
        <v>44899.520520833335</v>
      </c>
      <c r="C762" s="188">
        <v>1000</v>
      </c>
      <c r="D762" s="188">
        <v>979</v>
      </c>
      <c r="E762" s="188">
        <v>21</v>
      </c>
      <c r="F762" s="165" t="s">
        <v>5</v>
      </c>
      <c r="G762" s="166"/>
      <c r="H762" s="167">
        <v>1449882181</v>
      </c>
    </row>
    <row r="763" spans="2:8" x14ac:dyDescent="0.25">
      <c r="B763" s="164">
        <v>44899.520671296297</v>
      </c>
      <c r="C763" s="188">
        <v>300</v>
      </c>
      <c r="D763" s="188">
        <v>293.7</v>
      </c>
      <c r="E763" s="188">
        <v>6.3000000000000114</v>
      </c>
      <c r="F763" s="165" t="s">
        <v>5</v>
      </c>
      <c r="G763" s="166"/>
      <c r="H763" s="167">
        <v>1449882326</v>
      </c>
    </row>
    <row r="764" spans="2:8" x14ac:dyDescent="0.25">
      <c r="B764" s="164">
        <v>44899.524155092593</v>
      </c>
      <c r="C764" s="188">
        <v>300</v>
      </c>
      <c r="D764" s="188">
        <v>293.7</v>
      </c>
      <c r="E764" s="188">
        <v>6.3000000000000114</v>
      </c>
      <c r="F764" s="165" t="s">
        <v>5</v>
      </c>
      <c r="G764" s="166"/>
      <c r="H764" s="167">
        <v>1449887005</v>
      </c>
    </row>
    <row r="765" spans="2:8" x14ac:dyDescent="0.25">
      <c r="B765" s="164">
        <v>44899.524953703702</v>
      </c>
      <c r="C765" s="188">
        <v>200</v>
      </c>
      <c r="D765" s="188">
        <v>195.8</v>
      </c>
      <c r="E765" s="188">
        <v>4.1999999999999886</v>
      </c>
      <c r="F765" s="165" t="s">
        <v>5</v>
      </c>
      <c r="G765" s="166"/>
      <c r="H765" s="167">
        <v>1449887950</v>
      </c>
    </row>
    <row r="766" spans="2:8" x14ac:dyDescent="0.25">
      <c r="B766" s="164">
        <v>44899.52579861111</v>
      </c>
      <c r="C766" s="188">
        <v>200</v>
      </c>
      <c r="D766" s="188">
        <v>195.8</v>
      </c>
      <c r="E766" s="188">
        <v>4.1999999999999886</v>
      </c>
      <c r="F766" s="165" t="s">
        <v>77</v>
      </c>
      <c r="G766" s="166"/>
      <c r="H766" s="167">
        <v>1449888872</v>
      </c>
    </row>
    <row r="767" spans="2:8" x14ac:dyDescent="0.25">
      <c r="B767" s="164">
        <v>44899.540347222224</v>
      </c>
      <c r="C767" s="188">
        <v>150</v>
      </c>
      <c r="D767" s="188">
        <v>146.1</v>
      </c>
      <c r="E767" s="188">
        <v>3.9000000000000057</v>
      </c>
      <c r="F767" s="165" t="s">
        <v>13212</v>
      </c>
      <c r="G767" s="166"/>
      <c r="H767" s="167">
        <v>1449903477</v>
      </c>
    </row>
    <row r="768" spans="2:8" x14ac:dyDescent="0.25">
      <c r="B768" s="164">
        <v>44899.542974537035</v>
      </c>
      <c r="C768" s="188">
        <v>500</v>
      </c>
      <c r="D768" s="188">
        <v>489.5</v>
      </c>
      <c r="E768" s="188">
        <v>10.5</v>
      </c>
      <c r="F768" s="165" t="s">
        <v>5</v>
      </c>
      <c r="G768" s="166"/>
      <c r="H768" s="167">
        <v>1449906390</v>
      </c>
    </row>
    <row r="769" spans="2:8" x14ac:dyDescent="0.25">
      <c r="B769" s="164">
        <v>44899.546620370369</v>
      </c>
      <c r="C769" s="188">
        <v>650</v>
      </c>
      <c r="D769" s="188">
        <v>636.35</v>
      </c>
      <c r="E769" s="188">
        <v>13.649999999999977</v>
      </c>
      <c r="F769" s="165" t="s">
        <v>2031</v>
      </c>
      <c r="G769" s="166"/>
      <c r="H769" s="167">
        <v>1449910173</v>
      </c>
    </row>
    <row r="770" spans="2:8" x14ac:dyDescent="0.25">
      <c r="B770" s="164">
        <v>44899.549803240741</v>
      </c>
      <c r="C770" s="188">
        <v>1000</v>
      </c>
      <c r="D770" s="188">
        <v>979</v>
      </c>
      <c r="E770" s="188">
        <v>21</v>
      </c>
      <c r="F770" s="165" t="s">
        <v>5800</v>
      </c>
      <c r="G770" s="166"/>
      <c r="H770" s="167">
        <v>1449913453</v>
      </c>
    </row>
    <row r="771" spans="2:8" x14ac:dyDescent="0.25">
      <c r="B771" s="164">
        <v>44899.564606481479</v>
      </c>
      <c r="C771" s="188">
        <v>100</v>
      </c>
      <c r="D771" s="188">
        <v>96.1</v>
      </c>
      <c r="E771" s="188">
        <v>3.9000000000000057</v>
      </c>
      <c r="F771" s="165" t="s">
        <v>5</v>
      </c>
      <c r="G771" s="166"/>
      <c r="H771" s="167">
        <v>1449935353</v>
      </c>
    </row>
    <row r="772" spans="2:8" x14ac:dyDescent="0.25">
      <c r="B772" s="164">
        <v>44899.566793981481</v>
      </c>
      <c r="C772" s="188">
        <v>800</v>
      </c>
      <c r="D772" s="188">
        <v>783.2</v>
      </c>
      <c r="E772" s="188">
        <v>16.799999999999955</v>
      </c>
      <c r="F772" s="165" t="s">
        <v>5</v>
      </c>
      <c r="G772" s="166"/>
      <c r="H772" s="167">
        <v>1449937799</v>
      </c>
    </row>
    <row r="773" spans="2:8" x14ac:dyDescent="0.25">
      <c r="B773" s="164">
        <v>44899.568298611113</v>
      </c>
      <c r="C773" s="188">
        <v>100</v>
      </c>
      <c r="D773" s="188">
        <v>96.1</v>
      </c>
      <c r="E773" s="188">
        <v>3.9000000000000057</v>
      </c>
      <c r="F773" s="165" t="s">
        <v>5</v>
      </c>
      <c r="G773" s="166"/>
      <c r="H773" s="167">
        <v>1449939300</v>
      </c>
    </row>
    <row r="774" spans="2:8" x14ac:dyDescent="0.25">
      <c r="B774" s="164">
        <v>44899.576898148145</v>
      </c>
      <c r="C774" s="188">
        <v>5000</v>
      </c>
      <c r="D774" s="188">
        <v>4895</v>
      </c>
      <c r="E774" s="188">
        <v>105</v>
      </c>
      <c r="F774" s="165" t="s">
        <v>2105</v>
      </c>
      <c r="G774" s="166"/>
      <c r="H774" s="167">
        <v>1449948908</v>
      </c>
    </row>
    <row r="775" spans="2:8" x14ac:dyDescent="0.25">
      <c r="B775" s="164">
        <v>44899.581354166665</v>
      </c>
      <c r="C775" s="188">
        <v>100</v>
      </c>
      <c r="D775" s="188">
        <v>96.1</v>
      </c>
      <c r="E775" s="188">
        <v>3.9000000000000057</v>
      </c>
      <c r="F775" s="165" t="s">
        <v>5</v>
      </c>
      <c r="G775" s="166"/>
      <c r="H775" s="167">
        <v>1449953999</v>
      </c>
    </row>
    <row r="776" spans="2:8" x14ac:dyDescent="0.25">
      <c r="B776" s="164">
        <v>44899.582025462965</v>
      </c>
      <c r="C776" s="188">
        <v>100</v>
      </c>
      <c r="D776" s="188">
        <v>96.1</v>
      </c>
      <c r="E776" s="188">
        <v>3.9000000000000057</v>
      </c>
      <c r="F776" s="165" t="s">
        <v>5</v>
      </c>
      <c r="G776" s="166"/>
      <c r="H776" s="167">
        <v>1449954688</v>
      </c>
    </row>
    <row r="777" spans="2:8" x14ac:dyDescent="0.25">
      <c r="B777" s="164">
        <v>44899.592824074076</v>
      </c>
      <c r="C777" s="188">
        <v>25</v>
      </c>
      <c r="D777" s="188">
        <v>21.1</v>
      </c>
      <c r="E777" s="188">
        <v>3.8999999999999986</v>
      </c>
      <c r="F777" s="165" t="s">
        <v>5891</v>
      </c>
      <c r="G777" s="166" t="s">
        <v>103</v>
      </c>
      <c r="H777" s="167">
        <v>1449967502</v>
      </c>
    </row>
    <row r="778" spans="2:8" x14ac:dyDescent="0.25">
      <c r="B778" s="164">
        <v>44899.594328703701</v>
      </c>
      <c r="C778" s="188">
        <v>500</v>
      </c>
      <c r="D778" s="188">
        <v>489.5</v>
      </c>
      <c r="E778" s="188">
        <v>10.5</v>
      </c>
      <c r="F778" s="165" t="s">
        <v>2031</v>
      </c>
      <c r="G778" s="166"/>
      <c r="H778" s="167">
        <v>1449969341</v>
      </c>
    </row>
    <row r="779" spans="2:8" x14ac:dyDescent="0.25">
      <c r="B779" s="164">
        <v>44899.595659722225</v>
      </c>
      <c r="C779" s="188">
        <v>1596</v>
      </c>
      <c r="D779" s="188">
        <v>1562.48</v>
      </c>
      <c r="E779" s="188">
        <v>33.519999999999982</v>
      </c>
      <c r="F779" s="165" t="s">
        <v>5803</v>
      </c>
      <c r="G779" s="166" t="s">
        <v>2033</v>
      </c>
      <c r="H779" s="167">
        <v>1449971022</v>
      </c>
    </row>
    <row r="780" spans="2:8" x14ac:dyDescent="0.25">
      <c r="B780" s="164">
        <v>44899.599560185183</v>
      </c>
      <c r="C780" s="188">
        <v>5000</v>
      </c>
      <c r="D780" s="188">
        <v>4895</v>
      </c>
      <c r="E780" s="188">
        <v>105</v>
      </c>
      <c r="F780" s="165" t="s">
        <v>5904</v>
      </c>
      <c r="G780" s="166" t="s">
        <v>2096</v>
      </c>
      <c r="H780" s="167">
        <v>1449976163</v>
      </c>
    </row>
    <row r="781" spans="2:8" x14ac:dyDescent="0.25">
      <c r="B781" s="164">
        <v>44899.604826388888</v>
      </c>
      <c r="C781" s="188">
        <v>500</v>
      </c>
      <c r="D781" s="188">
        <v>489.5</v>
      </c>
      <c r="E781" s="188">
        <v>10.5</v>
      </c>
      <c r="F781" s="165" t="s">
        <v>5</v>
      </c>
      <c r="G781" s="166"/>
      <c r="H781" s="167">
        <v>1449982258</v>
      </c>
    </row>
    <row r="782" spans="2:8" x14ac:dyDescent="0.25">
      <c r="B782" s="164">
        <v>44899.60533564815</v>
      </c>
      <c r="C782" s="188">
        <v>200</v>
      </c>
      <c r="D782" s="188">
        <v>195.8</v>
      </c>
      <c r="E782" s="188">
        <v>4.1999999999999886</v>
      </c>
      <c r="F782" s="165" t="s">
        <v>2025</v>
      </c>
      <c r="G782" s="166"/>
      <c r="H782" s="167">
        <v>1449983012</v>
      </c>
    </row>
    <row r="783" spans="2:8" x14ac:dyDescent="0.25">
      <c r="B783" s="164">
        <v>44899.6328125</v>
      </c>
      <c r="C783" s="188">
        <v>500</v>
      </c>
      <c r="D783" s="188">
        <v>489.5</v>
      </c>
      <c r="E783" s="188">
        <v>10.5</v>
      </c>
      <c r="F783" s="165" t="s">
        <v>5</v>
      </c>
      <c r="G783" s="166"/>
      <c r="H783" s="167">
        <v>1450015415</v>
      </c>
    </row>
    <row r="784" spans="2:8" x14ac:dyDescent="0.25">
      <c r="B784" s="164">
        <v>44899.633715277778</v>
      </c>
      <c r="C784" s="188">
        <v>3000</v>
      </c>
      <c r="D784" s="188">
        <v>2937</v>
      </c>
      <c r="E784" s="188">
        <v>63</v>
      </c>
      <c r="F784" s="165" t="s">
        <v>5</v>
      </c>
      <c r="G784" s="166"/>
      <c r="H784" s="167">
        <v>1450016634</v>
      </c>
    </row>
    <row r="785" spans="2:8" x14ac:dyDescent="0.25">
      <c r="B785" s="164">
        <v>44899.637187499997</v>
      </c>
      <c r="C785" s="188">
        <v>500</v>
      </c>
      <c r="D785" s="188">
        <v>489.5</v>
      </c>
      <c r="E785" s="188">
        <v>10.5</v>
      </c>
      <c r="F785" s="165" t="s">
        <v>5</v>
      </c>
      <c r="G785" s="166"/>
      <c r="H785" s="167">
        <v>1450020557</v>
      </c>
    </row>
    <row r="786" spans="2:8" x14ac:dyDescent="0.25">
      <c r="B786" s="164">
        <v>44899.642071759263</v>
      </c>
      <c r="C786" s="188">
        <v>500</v>
      </c>
      <c r="D786" s="188">
        <v>489.5</v>
      </c>
      <c r="E786" s="188">
        <v>10.5</v>
      </c>
      <c r="F786" s="165" t="s">
        <v>5</v>
      </c>
      <c r="G786" s="166"/>
      <c r="H786" s="167">
        <v>1450026428</v>
      </c>
    </row>
    <row r="787" spans="2:8" x14ac:dyDescent="0.25">
      <c r="B787" s="164">
        <v>44899.650648148148</v>
      </c>
      <c r="C787" s="188">
        <v>300</v>
      </c>
      <c r="D787" s="188">
        <v>293.7</v>
      </c>
      <c r="E787" s="188">
        <v>6.3000000000000114</v>
      </c>
      <c r="F787" s="165" t="s">
        <v>5</v>
      </c>
      <c r="G787" s="166"/>
      <c r="H787" s="167">
        <v>1450036454</v>
      </c>
    </row>
    <row r="788" spans="2:8" x14ac:dyDescent="0.25">
      <c r="B788" s="164">
        <v>44899.656712962962</v>
      </c>
      <c r="C788" s="188">
        <v>500</v>
      </c>
      <c r="D788" s="188">
        <v>489.5</v>
      </c>
      <c r="E788" s="188">
        <v>10.5</v>
      </c>
      <c r="F788" s="165" t="s">
        <v>5</v>
      </c>
      <c r="G788" s="166"/>
      <c r="H788" s="167">
        <v>1450043051</v>
      </c>
    </row>
    <row r="789" spans="2:8" x14ac:dyDescent="0.25">
      <c r="B789" s="164">
        <v>44899.671168981484</v>
      </c>
      <c r="C789" s="188">
        <v>250</v>
      </c>
      <c r="D789" s="188">
        <v>244.75</v>
      </c>
      <c r="E789" s="188">
        <v>5.25</v>
      </c>
      <c r="F789" s="165" t="s">
        <v>5</v>
      </c>
      <c r="G789" s="166"/>
      <c r="H789" s="167">
        <v>1450059852</v>
      </c>
    </row>
    <row r="790" spans="2:8" x14ac:dyDescent="0.25">
      <c r="B790" s="164">
        <v>44899.672881944447</v>
      </c>
      <c r="C790" s="188">
        <v>1000</v>
      </c>
      <c r="D790" s="188">
        <v>979</v>
      </c>
      <c r="E790" s="188">
        <v>21</v>
      </c>
      <c r="F790" s="165" t="s">
        <v>5848</v>
      </c>
      <c r="G790" s="166"/>
      <c r="H790" s="167">
        <v>1450061792</v>
      </c>
    </row>
    <row r="791" spans="2:8" x14ac:dyDescent="0.25">
      <c r="B791" s="164">
        <v>44899.677465277775</v>
      </c>
      <c r="C791" s="188">
        <v>1000</v>
      </c>
      <c r="D791" s="188">
        <v>979</v>
      </c>
      <c r="E791" s="188">
        <v>21</v>
      </c>
      <c r="F791" s="165" t="s">
        <v>13213</v>
      </c>
      <c r="G791" s="166"/>
      <c r="H791" s="167">
        <v>1450067339</v>
      </c>
    </row>
    <row r="792" spans="2:8" x14ac:dyDescent="0.25">
      <c r="B792" s="164">
        <v>44899.682314814818</v>
      </c>
      <c r="C792" s="188">
        <v>300</v>
      </c>
      <c r="D792" s="188">
        <v>293.7</v>
      </c>
      <c r="E792" s="188">
        <v>6.3000000000000114</v>
      </c>
      <c r="F792" s="165" t="s">
        <v>5</v>
      </c>
      <c r="G792" s="166"/>
      <c r="H792" s="167">
        <v>1450072897</v>
      </c>
    </row>
    <row r="793" spans="2:8" x14ac:dyDescent="0.25">
      <c r="B793" s="164">
        <v>44899.684444444443</v>
      </c>
      <c r="C793" s="188">
        <v>200</v>
      </c>
      <c r="D793" s="188">
        <v>195.8</v>
      </c>
      <c r="E793" s="188">
        <v>4.1999999999999886</v>
      </c>
      <c r="F793" s="165" t="s">
        <v>5</v>
      </c>
      <c r="G793" s="166"/>
      <c r="H793" s="167">
        <v>1450075375</v>
      </c>
    </row>
    <row r="794" spans="2:8" x14ac:dyDescent="0.25">
      <c r="B794" s="164">
        <v>44899.684699074074</v>
      </c>
      <c r="C794" s="188">
        <v>200</v>
      </c>
      <c r="D794" s="188">
        <v>195.8</v>
      </c>
      <c r="E794" s="188">
        <v>4.1999999999999886</v>
      </c>
      <c r="F794" s="165" t="s">
        <v>5</v>
      </c>
      <c r="G794" s="166"/>
      <c r="H794" s="167">
        <v>1450075692</v>
      </c>
    </row>
    <row r="795" spans="2:8" x14ac:dyDescent="0.25">
      <c r="B795" s="164">
        <v>44899.687615740739</v>
      </c>
      <c r="C795" s="188">
        <v>300</v>
      </c>
      <c r="D795" s="188">
        <v>293.7</v>
      </c>
      <c r="E795" s="188">
        <v>6.3000000000000114</v>
      </c>
      <c r="F795" s="165" t="s">
        <v>5</v>
      </c>
      <c r="G795" s="166"/>
      <c r="H795" s="167">
        <v>1450079125</v>
      </c>
    </row>
    <row r="796" spans="2:8" x14ac:dyDescent="0.25">
      <c r="B796" s="164">
        <v>44899.690810185188</v>
      </c>
      <c r="C796" s="188">
        <v>10000</v>
      </c>
      <c r="D796" s="188">
        <v>9790</v>
      </c>
      <c r="E796" s="188">
        <v>210</v>
      </c>
      <c r="F796" s="165" t="s">
        <v>5791</v>
      </c>
      <c r="G796" s="166" t="s">
        <v>101</v>
      </c>
      <c r="H796" s="167">
        <v>1450082862</v>
      </c>
    </row>
    <row r="797" spans="2:8" x14ac:dyDescent="0.25">
      <c r="B797" s="164">
        <v>44899.691342592596</v>
      </c>
      <c r="C797" s="188">
        <v>2000</v>
      </c>
      <c r="D797" s="188">
        <v>1958</v>
      </c>
      <c r="E797" s="188">
        <v>42</v>
      </c>
      <c r="F797" s="165" t="s">
        <v>5</v>
      </c>
      <c r="G797" s="166"/>
      <c r="H797" s="167">
        <v>1450083500</v>
      </c>
    </row>
    <row r="798" spans="2:8" x14ac:dyDescent="0.25">
      <c r="B798" s="164">
        <v>44899.695057870369</v>
      </c>
      <c r="C798" s="188">
        <v>100</v>
      </c>
      <c r="D798" s="188">
        <v>96.1</v>
      </c>
      <c r="E798" s="188">
        <v>3.9000000000000057</v>
      </c>
      <c r="F798" s="165" t="s">
        <v>5</v>
      </c>
      <c r="G798" s="166"/>
      <c r="H798" s="167">
        <v>1450087763</v>
      </c>
    </row>
    <row r="799" spans="2:8" x14ac:dyDescent="0.25">
      <c r="B799" s="164">
        <v>44899.69971064815</v>
      </c>
      <c r="C799" s="188">
        <v>10</v>
      </c>
      <c r="D799" s="188">
        <v>6.1</v>
      </c>
      <c r="E799" s="188">
        <v>3.9000000000000004</v>
      </c>
      <c r="F799" s="165" t="s">
        <v>5</v>
      </c>
      <c r="G799" s="166"/>
      <c r="H799" s="167">
        <v>1450093084</v>
      </c>
    </row>
    <row r="800" spans="2:8" x14ac:dyDescent="0.25">
      <c r="B800" s="164">
        <v>44899.700983796298</v>
      </c>
      <c r="C800" s="188">
        <v>300</v>
      </c>
      <c r="D800" s="188">
        <v>293.7</v>
      </c>
      <c r="E800" s="188">
        <v>6.3000000000000114</v>
      </c>
      <c r="F800" s="165" t="s">
        <v>5</v>
      </c>
      <c r="G800" s="166"/>
      <c r="H800" s="167">
        <v>1450094403</v>
      </c>
    </row>
    <row r="801" spans="2:8" x14ac:dyDescent="0.25">
      <c r="B801" s="164">
        <v>44899.710451388892</v>
      </c>
      <c r="C801" s="188">
        <v>500</v>
      </c>
      <c r="D801" s="188">
        <v>489.5</v>
      </c>
      <c r="E801" s="188">
        <v>10.5</v>
      </c>
      <c r="F801" s="165" t="s">
        <v>2009</v>
      </c>
      <c r="G801" s="166"/>
      <c r="H801" s="167">
        <v>1450105794</v>
      </c>
    </row>
    <row r="802" spans="2:8" x14ac:dyDescent="0.25">
      <c r="B802" s="164">
        <v>44899.712916666664</v>
      </c>
      <c r="C802" s="188">
        <v>500</v>
      </c>
      <c r="D802" s="188">
        <v>489.5</v>
      </c>
      <c r="E802" s="188">
        <v>10.5</v>
      </c>
      <c r="F802" s="165" t="s">
        <v>5</v>
      </c>
      <c r="G802" s="166"/>
      <c r="H802" s="167">
        <v>1450108953</v>
      </c>
    </row>
    <row r="803" spans="2:8" x14ac:dyDescent="0.25">
      <c r="B803" s="164">
        <v>44899.715520833335</v>
      </c>
      <c r="C803" s="188">
        <v>500</v>
      </c>
      <c r="D803" s="188">
        <v>489.5</v>
      </c>
      <c r="E803" s="188">
        <v>10.5</v>
      </c>
      <c r="F803" s="165" t="s">
        <v>5</v>
      </c>
      <c r="G803" s="166"/>
      <c r="H803" s="167">
        <v>1450112377</v>
      </c>
    </row>
    <row r="804" spans="2:8" x14ac:dyDescent="0.25">
      <c r="B804" s="164">
        <v>44899.726724537039</v>
      </c>
      <c r="C804" s="188">
        <v>1000</v>
      </c>
      <c r="D804" s="188">
        <v>979</v>
      </c>
      <c r="E804" s="188">
        <v>21</v>
      </c>
      <c r="F804" s="165" t="s">
        <v>5</v>
      </c>
      <c r="G804" s="166"/>
      <c r="H804" s="167">
        <v>1450126834</v>
      </c>
    </row>
    <row r="805" spans="2:8" x14ac:dyDescent="0.25">
      <c r="B805" s="164">
        <v>44899.727465277778</v>
      </c>
      <c r="C805" s="188">
        <v>200</v>
      </c>
      <c r="D805" s="188">
        <v>195.8</v>
      </c>
      <c r="E805" s="188">
        <v>4.1999999999999886</v>
      </c>
      <c r="F805" s="165" t="s">
        <v>5</v>
      </c>
      <c r="G805" s="166"/>
      <c r="H805" s="167">
        <v>1450127764</v>
      </c>
    </row>
    <row r="806" spans="2:8" x14ac:dyDescent="0.25">
      <c r="B806" s="164">
        <v>44899.740555555552</v>
      </c>
      <c r="C806" s="188">
        <v>200000</v>
      </c>
      <c r="D806" s="188">
        <v>195800</v>
      </c>
      <c r="E806" s="188">
        <v>4200</v>
      </c>
      <c r="F806" s="165" t="s">
        <v>2018</v>
      </c>
      <c r="G806" s="166" t="s">
        <v>2033</v>
      </c>
      <c r="H806" s="167">
        <v>1450144279</v>
      </c>
    </row>
    <row r="807" spans="2:8" x14ac:dyDescent="0.25">
      <c r="B807" s="164">
        <v>44899.742013888892</v>
      </c>
      <c r="C807" s="188">
        <v>10000</v>
      </c>
      <c r="D807" s="188">
        <v>9790</v>
      </c>
      <c r="E807" s="188">
        <v>210</v>
      </c>
      <c r="F807" s="165" t="s">
        <v>4638</v>
      </c>
      <c r="G807" s="166" t="s">
        <v>2046</v>
      </c>
      <c r="H807" s="167">
        <v>1450146213</v>
      </c>
    </row>
    <row r="808" spans="2:8" x14ac:dyDescent="0.25">
      <c r="B808" s="164">
        <v>44899.744004629632</v>
      </c>
      <c r="C808" s="188">
        <v>500</v>
      </c>
      <c r="D808" s="188">
        <v>489.5</v>
      </c>
      <c r="E808" s="188">
        <v>10.5</v>
      </c>
      <c r="F808" s="165" t="s">
        <v>2031</v>
      </c>
      <c r="G808" s="166"/>
      <c r="H808" s="167">
        <v>1450148637</v>
      </c>
    </row>
    <row r="809" spans="2:8" x14ac:dyDescent="0.25">
      <c r="B809" s="164">
        <v>44899.744097222225</v>
      </c>
      <c r="C809" s="188">
        <v>500</v>
      </c>
      <c r="D809" s="188">
        <v>489.5</v>
      </c>
      <c r="E809" s="188">
        <v>10.5</v>
      </c>
      <c r="F809" s="165" t="s">
        <v>2102</v>
      </c>
      <c r="G809" s="166"/>
      <c r="H809" s="167">
        <v>1450148722</v>
      </c>
    </row>
    <row r="810" spans="2:8" x14ac:dyDescent="0.25">
      <c r="B810" s="164">
        <v>44899.745451388888</v>
      </c>
      <c r="C810" s="188">
        <v>500</v>
      </c>
      <c r="D810" s="188">
        <v>489.5</v>
      </c>
      <c r="E810" s="188">
        <v>10.5</v>
      </c>
      <c r="F810" s="165" t="s">
        <v>5</v>
      </c>
      <c r="G810" s="166"/>
      <c r="H810" s="167">
        <v>1450150374</v>
      </c>
    </row>
    <row r="811" spans="2:8" x14ac:dyDescent="0.25">
      <c r="B811" s="164">
        <v>44899.749143518522</v>
      </c>
      <c r="C811" s="188">
        <v>1000</v>
      </c>
      <c r="D811" s="188">
        <v>979</v>
      </c>
      <c r="E811" s="188">
        <v>21</v>
      </c>
      <c r="F811" s="165" t="s">
        <v>5</v>
      </c>
      <c r="G811" s="166"/>
      <c r="H811" s="167">
        <v>1450154802</v>
      </c>
    </row>
    <row r="812" spans="2:8" x14ac:dyDescent="0.25">
      <c r="B812" s="164">
        <v>44899.749930555554</v>
      </c>
      <c r="C812" s="188">
        <v>2000</v>
      </c>
      <c r="D812" s="188">
        <v>1958</v>
      </c>
      <c r="E812" s="188">
        <v>42</v>
      </c>
      <c r="F812" s="165" t="s">
        <v>2014</v>
      </c>
      <c r="G812" s="166"/>
      <c r="H812" s="167">
        <v>1450155612</v>
      </c>
    </row>
    <row r="813" spans="2:8" x14ac:dyDescent="0.25">
      <c r="B813" s="164">
        <v>44899.75439814815</v>
      </c>
      <c r="C813" s="188">
        <v>500</v>
      </c>
      <c r="D813" s="188">
        <v>489.5</v>
      </c>
      <c r="E813" s="188">
        <v>10.5</v>
      </c>
      <c r="F813" s="165" t="s">
        <v>5</v>
      </c>
      <c r="G813" s="166"/>
      <c r="H813" s="167">
        <v>1450162570</v>
      </c>
    </row>
    <row r="814" spans="2:8" x14ac:dyDescent="0.25">
      <c r="B814" s="164">
        <v>44899.755601851852</v>
      </c>
      <c r="C814" s="188">
        <v>29</v>
      </c>
      <c r="D814" s="188">
        <v>25.1</v>
      </c>
      <c r="E814" s="188">
        <v>3.8999999999999986</v>
      </c>
      <c r="F814" s="165" t="s">
        <v>5850</v>
      </c>
      <c r="G814" s="166"/>
      <c r="H814" s="167">
        <v>1450164800</v>
      </c>
    </row>
    <row r="815" spans="2:8" x14ac:dyDescent="0.25">
      <c r="B815" s="164">
        <v>44899.75613425926</v>
      </c>
      <c r="C815" s="188">
        <v>100</v>
      </c>
      <c r="D815" s="188">
        <v>96.1</v>
      </c>
      <c r="E815" s="188">
        <v>3.9000000000000057</v>
      </c>
      <c r="F815" s="165" t="s">
        <v>5</v>
      </c>
      <c r="G815" s="166"/>
      <c r="H815" s="167">
        <v>1450165693</v>
      </c>
    </row>
    <row r="816" spans="2:8" x14ac:dyDescent="0.25">
      <c r="B816" s="164">
        <v>44899.756990740738</v>
      </c>
      <c r="C816" s="188">
        <v>1000</v>
      </c>
      <c r="D816" s="188">
        <v>979</v>
      </c>
      <c r="E816" s="188">
        <v>21</v>
      </c>
      <c r="F816" s="165" t="s">
        <v>5</v>
      </c>
      <c r="G816" s="166"/>
      <c r="H816" s="167">
        <v>1450167072</v>
      </c>
    </row>
    <row r="817" spans="2:8" x14ac:dyDescent="0.25">
      <c r="B817" s="164">
        <v>44899.763611111113</v>
      </c>
      <c r="C817" s="188">
        <v>1000</v>
      </c>
      <c r="D817" s="188">
        <v>979</v>
      </c>
      <c r="E817" s="188">
        <v>21</v>
      </c>
      <c r="F817" s="165" t="s">
        <v>5838</v>
      </c>
      <c r="G817" s="166"/>
      <c r="H817" s="167">
        <v>1450179126</v>
      </c>
    </row>
    <row r="818" spans="2:8" x14ac:dyDescent="0.25">
      <c r="B818" s="164">
        <v>44899.769143518519</v>
      </c>
      <c r="C818" s="188">
        <v>150</v>
      </c>
      <c r="D818" s="188">
        <v>146.1</v>
      </c>
      <c r="E818" s="188">
        <v>3.9000000000000057</v>
      </c>
      <c r="F818" s="165" t="s">
        <v>5</v>
      </c>
      <c r="G818" s="166"/>
      <c r="H818" s="167">
        <v>1450186118</v>
      </c>
    </row>
    <row r="819" spans="2:8" x14ac:dyDescent="0.25">
      <c r="B819" s="164">
        <v>44899.770462962966</v>
      </c>
      <c r="C819" s="188">
        <v>1000</v>
      </c>
      <c r="D819" s="188">
        <v>979</v>
      </c>
      <c r="E819" s="188">
        <v>21</v>
      </c>
      <c r="F819" s="165" t="s">
        <v>5</v>
      </c>
      <c r="G819" s="166"/>
      <c r="H819" s="167">
        <v>1450187629</v>
      </c>
    </row>
    <row r="820" spans="2:8" x14ac:dyDescent="0.25">
      <c r="B820" s="164">
        <v>44899.770983796298</v>
      </c>
      <c r="C820" s="188">
        <v>500</v>
      </c>
      <c r="D820" s="188">
        <v>489.5</v>
      </c>
      <c r="E820" s="188">
        <v>10.5</v>
      </c>
      <c r="F820" s="165" t="s">
        <v>5</v>
      </c>
      <c r="G820" s="166"/>
      <c r="H820" s="167">
        <v>1450188190</v>
      </c>
    </row>
    <row r="821" spans="2:8" x14ac:dyDescent="0.25">
      <c r="B821" s="164">
        <v>44899.771631944444</v>
      </c>
      <c r="C821" s="188">
        <v>300</v>
      </c>
      <c r="D821" s="188">
        <v>293.7</v>
      </c>
      <c r="E821" s="188">
        <v>6.3000000000000114</v>
      </c>
      <c r="F821" s="165" t="s">
        <v>5</v>
      </c>
      <c r="G821" s="166"/>
      <c r="H821" s="167">
        <v>1450188954</v>
      </c>
    </row>
    <row r="822" spans="2:8" x14ac:dyDescent="0.25">
      <c r="B822" s="164">
        <v>44899.773136574076</v>
      </c>
      <c r="C822" s="188">
        <v>25</v>
      </c>
      <c r="D822" s="188">
        <v>21.1</v>
      </c>
      <c r="E822" s="188">
        <v>3.8999999999999986</v>
      </c>
      <c r="F822" s="165" t="s">
        <v>5891</v>
      </c>
      <c r="G822" s="166" t="s">
        <v>103</v>
      </c>
      <c r="H822" s="167">
        <v>1450190816</v>
      </c>
    </row>
    <row r="823" spans="2:8" x14ac:dyDescent="0.25">
      <c r="B823" s="164">
        <v>44899.773645833331</v>
      </c>
      <c r="C823" s="188">
        <v>1000</v>
      </c>
      <c r="D823" s="188">
        <v>979</v>
      </c>
      <c r="E823" s="188">
        <v>21</v>
      </c>
      <c r="F823" s="165" t="s">
        <v>2009</v>
      </c>
      <c r="G823" s="166"/>
      <c r="H823" s="167">
        <v>1450191325</v>
      </c>
    </row>
    <row r="824" spans="2:8" x14ac:dyDescent="0.25">
      <c r="B824" s="164">
        <v>44899.777662037035</v>
      </c>
      <c r="C824" s="188">
        <v>1000</v>
      </c>
      <c r="D824" s="188">
        <v>979</v>
      </c>
      <c r="E824" s="188">
        <v>21</v>
      </c>
      <c r="F824" s="165" t="s">
        <v>5</v>
      </c>
      <c r="G824" s="166"/>
      <c r="H824" s="167">
        <v>1450195958</v>
      </c>
    </row>
    <row r="825" spans="2:8" x14ac:dyDescent="0.25">
      <c r="B825" s="164">
        <v>44899.779733796298</v>
      </c>
      <c r="C825" s="188">
        <v>1000</v>
      </c>
      <c r="D825" s="188">
        <v>979</v>
      </c>
      <c r="E825" s="188">
        <v>21</v>
      </c>
      <c r="F825" s="165" t="s">
        <v>5</v>
      </c>
      <c r="G825" s="166"/>
      <c r="H825" s="167">
        <v>1450198486</v>
      </c>
    </row>
    <row r="826" spans="2:8" x14ac:dyDescent="0.25">
      <c r="B826" s="164">
        <v>44899.782476851855</v>
      </c>
      <c r="C826" s="188">
        <v>500</v>
      </c>
      <c r="D826" s="188">
        <v>489.5</v>
      </c>
      <c r="E826" s="188">
        <v>10.5</v>
      </c>
      <c r="F826" s="165" t="s">
        <v>5</v>
      </c>
      <c r="G826" s="166"/>
      <c r="H826" s="167">
        <v>1450201772</v>
      </c>
    </row>
    <row r="827" spans="2:8" x14ac:dyDescent="0.25">
      <c r="B827" s="164">
        <v>44899.783402777779</v>
      </c>
      <c r="C827" s="188">
        <v>300</v>
      </c>
      <c r="D827" s="188">
        <v>293.7</v>
      </c>
      <c r="E827" s="188">
        <v>6.3000000000000114</v>
      </c>
      <c r="F827" s="165" t="s">
        <v>5</v>
      </c>
      <c r="G827" s="166"/>
      <c r="H827" s="167">
        <v>1450202954</v>
      </c>
    </row>
    <row r="828" spans="2:8" x14ac:dyDescent="0.25">
      <c r="B828" s="164">
        <v>44899.795717592591</v>
      </c>
      <c r="C828" s="188">
        <v>100</v>
      </c>
      <c r="D828" s="188">
        <v>96.1</v>
      </c>
      <c r="E828" s="188">
        <v>3.9000000000000057</v>
      </c>
      <c r="F828" s="165" t="s">
        <v>2106</v>
      </c>
      <c r="G828" s="166"/>
      <c r="H828" s="167">
        <v>1450217721</v>
      </c>
    </row>
    <row r="829" spans="2:8" x14ac:dyDescent="0.25">
      <c r="B829" s="164">
        <v>44899.800208333334</v>
      </c>
      <c r="C829" s="188">
        <v>300</v>
      </c>
      <c r="D829" s="188">
        <v>293.7</v>
      </c>
      <c r="E829" s="188">
        <v>6.3000000000000114</v>
      </c>
      <c r="F829" s="165" t="s">
        <v>2014</v>
      </c>
      <c r="G829" s="166"/>
      <c r="H829" s="167">
        <v>1450224540</v>
      </c>
    </row>
    <row r="830" spans="2:8" x14ac:dyDescent="0.25">
      <c r="B830" s="164">
        <v>44899.813101851854</v>
      </c>
      <c r="C830" s="188">
        <v>50</v>
      </c>
      <c r="D830" s="188">
        <v>46.1</v>
      </c>
      <c r="E830" s="188">
        <v>3.8999999999999986</v>
      </c>
      <c r="F830" s="165" t="s">
        <v>5908</v>
      </c>
      <c r="G830" s="166"/>
      <c r="H830" s="167">
        <v>1450243706</v>
      </c>
    </row>
    <row r="831" spans="2:8" x14ac:dyDescent="0.25">
      <c r="B831" s="164">
        <v>44899.818171296298</v>
      </c>
      <c r="C831" s="188">
        <v>600</v>
      </c>
      <c r="D831" s="188">
        <v>587.4</v>
      </c>
      <c r="E831" s="188">
        <v>12.600000000000023</v>
      </c>
      <c r="F831" s="165" t="s">
        <v>5</v>
      </c>
      <c r="G831" s="166"/>
      <c r="H831" s="167">
        <v>1450251065</v>
      </c>
    </row>
    <row r="832" spans="2:8" x14ac:dyDescent="0.25">
      <c r="B832" s="164">
        <v>44899.82472222222</v>
      </c>
      <c r="C832" s="188">
        <v>150</v>
      </c>
      <c r="D832" s="188">
        <v>146.1</v>
      </c>
      <c r="E832" s="188">
        <v>3.9000000000000057</v>
      </c>
      <c r="F832" s="165" t="s">
        <v>2057</v>
      </c>
      <c r="G832" s="166"/>
      <c r="H832" s="167">
        <v>1450261856</v>
      </c>
    </row>
    <row r="833" spans="2:8" x14ac:dyDescent="0.25">
      <c r="B833" s="164">
        <v>44899.835694444446</v>
      </c>
      <c r="C833" s="188">
        <v>500</v>
      </c>
      <c r="D833" s="188">
        <v>489.5</v>
      </c>
      <c r="E833" s="188">
        <v>10.5</v>
      </c>
      <c r="F833" s="165" t="s">
        <v>5</v>
      </c>
      <c r="G833" s="166"/>
      <c r="H833" s="167">
        <v>1450280638</v>
      </c>
    </row>
    <row r="834" spans="2:8" x14ac:dyDescent="0.25">
      <c r="B834" s="164">
        <v>44899.839537037034</v>
      </c>
      <c r="C834" s="188">
        <v>500</v>
      </c>
      <c r="D834" s="188">
        <v>489.5</v>
      </c>
      <c r="E834" s="188">
        <v>10.5</v>
      </c>
      <c r="F834" s="165" t="s">
        <v>5</v>
      </c>
      <c r="G834" s="166"/>
      <c r="H834" s="167">
        <v>1450285479</v>
      </c>
    </row>
    <row r="835" spans="2:8" x14ac:dyDescent="0.25">
      <c r="B835" s="164">
        <v>44899.849062499998</v>
      </c>
      <c r="C835" s="188">
        <v>200</v>
      </c>
      <c r="D835" s="188">
        <v>195.8</v>
      </c>
      <c r="E835" s="188">
        <v>4.1999999999999886</v>
      </c>
      <c r="F835" s="165" t="s">
        <v>2015</v>
      </c>
      <c r="G835" s="166"/>
      <c r="H835" s="167">
        <v>1450298215</v>
      </c>
    </row>
    <row r="836" spans="2:8" x14ac:dyDescent="0.25">
      <c r="B836" s="164">
        <v>44899.851967592593</v>
      </c>
      <c r="C836" s="188">
        <v>300</v>
      </c>
      <c r="D836" s="188">
        <v>293.7</v>
      </c>
      <c r="E836" s="188">
        <v>6.3000000000000114</v>
      </c>
      <c r="F836" s="165" t="s">
        <v>5</v>
      </c>
      <c r="G836" s="166"/>
      <c r="H836" s="167">
        <v>1450301541</v>
      </c>
    </row>
    <row r="837" spans="2:8" x14ac:dyDescent="0.25">
      <c r="B837" s="164">
        <v>44899.858599537038</v>
      </c>
      <c r="C837" s="188">
        <v>150</v>
      </c>
      <c r="D837" s="188">
        <v>146.1</v>
      </c>
      <c r="E837" s="188">
        <v>3.9000000000000057</v>
      </c>
      <c r="F837" s="165" t="s">
        <v>5</v>
      </c>
      <c r="G837" s="166"/>
      <c r="H837" s="167">
        <v>1450308808</v>
      </c>
    </row>
    <row r="838" spans="2:8" x14ac:dyDescent="0.25">
      <c r="B838" s="164">
        <v>44899.859409722223</v>
      </c>
      <c r="C838" s="188">
        <v>150</v>
      </c>
      <c r="D838" s="188">
        <v>146.1</v>
      </c>
      <c r="E838" s="188">
        <v>3.9000000000000057</v>
      </c>
      <c r="F838" s="165" t="s">
        <v>5</v>
      </c>
      <c r="G838" s="166"/>
      <c r="H838" s="167">
        <v>1450309554</v>
      </c>
    </row>
    <row r="839" spans="2:8" x14ac:dyDescent="0.25">
      <c r="B839" s="164">
        <v>44899.859548611108</v>
      </c>
      <c r="C839" s="188">
        <v>2000</v>
      </c>
      <c r="D839" s="188">
        <v>1958</v>
      </c>
      <c r="E839" s="188">
        <v>42</v>
      </c>
      <c r="F839" s="165" t="s">
        <v>13214</v>
      </c>
      <c r="G839" s="166"/>
      <c r="H839" s="167">
        <v>1450309694</v>
      </c>
    </row>
    <row r="840" spans="2:8" x14ac:dyDescent="0.25">
      <c r="B840" s="164">
        <v>44899.865231481483</v>
      </c>
      <c r="C840" s="188">
        <v>300</v>
      </c>
      <c r="D840" s="188">
        <v>293.7</v>
      </c>
      <c r="E840" s="188">
        <v>6.3000000000000114</v>
      </c>
      <c r="F840" s="165" t="s">
        <v>5</v>
      </c>
      <c r="G840" s="166"/>
      <c r="H840" s="167">
        <v>1450314989</v>
      </c>
    </row>
    <row r="841" spans="2:8" x14ac:dyDescent="0.25">
      <c r="B841" s="164">
        <v>44899.866678240738</v>
      </c>
      <c r="C841" s="188">
        <v>200</v>
      </c>
      <c r="D841" s="188">
        <v>195.8</v>
      </c>
      <c r="E841" s="188">
        <v>4.1999999999999886</v>
      </c>
      <c r="F841" s="165" t="s">
        <v>5</v>
      </c>
      <c r="G841" s="166"/>
      <c r="H841" s="167">
        <v>1450316355</v>
      </c>
    </row>
    <row r="842" spans="2:8" x14ac:dyDescent="0.25">
      <c r="B842" s="164">
        <v>44899.877106481479</v>
      </c>
      <c r="C842" s="188">
        <v>100</v>
      </c>
      <c r="D842" s="188">
        <v>96.1</v>
      </c>
      <c r="E842" s="188">
        <v>3.9000000000000057</v>
      </c>
      <c r="F842" s="165" t="s">
        <v>5</v>
      </c>
      <c r="G842" s="166"/>
      <c r="H842" s="167">
        <v>1450327053</v>
      </c>
    </row>
    <row r="843" spans="2:8" x14ac:dyDescent="0.25">
      <c r="B843" s="164">
        <v>44899.881921296299</v>
      </c>
      <c r="C843" s="188">
        <v>250</v>
      </c>
      <c r="D843" s="188">
        <v>244.75</v>
      </c>
      <c r="E843" s="188">
        <v>5.25</v>
      </c>
      <c r="F843" s="165" t="s">
        <v>5</v>
      </c>
      <c r="G843" s="166"/>
      <c r="H843" s="167">
        <v>1450331351</v>
      </c>
    </row>
    <row r="844" spans="2:8" x14ac:dyDescent="0.25">
      <c r="B844" s="164">
        <v>44899.886134259257</v>
      </c>
      <c r="C844" s="188">
        <v>200</v>
      </c>
      <c r="D844" s="188">
        <v>195.8</v>
      </c>
      <c r="E844" s="188">
        <v>4.1999999999999886</v>
      </c>
      <c r="F844" s="165" t="s">
        <v>5</v>
      </c>
      <c r="G844" s="166"/>
      <c r="H844" s="167">
        <v>1450335399</v>
      </c>
    </row>
    <row r="845" spans="2:8" x14ac:dyDescent="0.25">
      <c r="B845" s="164">
        <v>44899.89770833333</v>
      </c>
      <c r="C845" s="188">
        <v>1000</v>
      </c>
      <c r="D845" s="188">
        <v>979</v>
      </c>
      <c r="E845" s="188">
        <v>21</v>
      </c>
      <c r="F845" s="165" t="s">
        <v>5797</v>
      </c>
      <c r="G845" s="166"/>
      <c r="H845" s="167">
        <v>1450346019</v>
      </c>
    </row>
    <row r="846" spans="2:8" x14ac:dyDescent="0.25">
      <c r="B846" s="164">
        <v>44899.898923611108</v>
      </c>
      <c r="C846" s="188">
        <v>100</v>
      </c>
      <c r="D846" s="188">
        <v>96.1</v>
      </c>
      <c r="E846" s="188">
        <v>3.9000000000000057</v>
      </c>
      <c r="F846" s="165" t="s">
        <v>5</v>
      </c>
      <c r="G846" s="166"/>
      <c r="H846" s="167">
        <v>1450347274</v>
      </c>
    </row>
    <row r="847" spans="2:8" x14ac:dyDescent="0.25">
      <c r="B847" s="164">
        <v>44899.904479166667</v>
      </c>
      <c r="C847" s="188">
        <v>30</v>
      </c>
      <c r="D847" s="188">
        <v>26.1</v>
      </c>
      <c r="E847" s="188">
        <v>3.8999999999999986</v>
      </c>
      <c r="F847" s="165" t="s">
        <v>5</v>
      </c>
      <c r="G847" s="166"/>
      <c r="H847" s="167">
        <v>1450352526</v>
      </c>
    </row>
    <row r="848" spans="2:8" x14ac:dyDescent="0.25">
      <c r="B848" s="164">
        <v>44899.909201388888</v>
      </c>
      <c r="C848" s="188">
        <v>50</v>
      </c>
      <c r="D848" s="188">
        <v>46.1</v>
      </c>
      <c r="E848" s="188">
        <v>3.8999999999999986</v>
      </c>
      <c r="F848" s="165" t="s">
        <v>5</v>
      </c>
      <c r="G848" s="166"/>
      <c r="H848" s="167">
        <v>1450356468</v>
      </c>
    </row>
    <row r="849" spans="2:8" x14ac:dyDescent="0.25">
      <c r="B849" s="164">
        <v>44899.91028935185</v>
      </c>
      <c r="C849" s="188">
        <v>100</v>
      </c>
      <c r="D849" s="188">
        <v>96.1</v>
      </c>
      <c r="E849" s="188">
        <v>3.9000000000000057</v>
      </c>
      <c r="F849" s="165" t="s">
        <v>5</v>
      </c>
      <c r="G849" s="166"/>
      <c r="H849" s="167">
        <v>1450357389</v>
      </c>
    </row>
    <row r="850" spans="2:8" x14ac:dyDescent="0.25">
      <c r="B850" s="164">
        <v>44899.917245370372</v>
      </c>
      <c r="C850" s="188">
        <v>500</v>
      </c>
      <c r="D850" s="188">
        <v>489.5</v>
      </c>
      <c r="E850" s="188">
        <v>10.5</v>
      </c>
      <c r="F850" s="165" t="s">
        <v>5</v>
      </c>
      <c r="G850" s="166"/>
      <c r="H850" s="167">
        <v>1450363065</v>
      </c>
    </row>
    <row r="851" spans="2:8" x14ac:dyDescent="0.25">
      <c r="B851" s="164">
        <v>44899.92827546296</v>
      </c>
      <c r="C851" s="188">
        <v>100</v>
      </c>
      <c r="D851" s="188">
        <v>96.1</v>
      </c>
      <c r="E851" s="188">
        <v>3.9000000000000057</v>
      </c>
      <c r="F851" s="165" t="s">
        <v>5</v>
      </c>
      <c r="G851" s="166"/>
      <c r="H851" s="167">
        <v>1450371606</v>
      </c>
    </row>
    <row r="852" spans="2:8" x14ac:dyDescent="0.25">
      <c r="B852" s="164">
        <v>44899.940833333334</v>
      </c>
      <c r="C852" s="188">
        <v>300</v>
      </c>
      <c r="D852" s="188">
        <v>293.7</v>
      </c>
      <c r="E852" s="188">
        <v>6.3000000000000114</v>
      </c>
      <c r="F852" s="165" t="s">
        <v>5</v>
      </c>
      <c r="G852" s="166"/>
      <c r="H852" s="167">
        <v>1450381098</v>
      </c>
    </row>
    <row r="853" spans="2:8" x14ac:dyDescent="0.25">
      <c r="B853" s="164">
        <v>44899.943935185183</v>
      </c>
      <c r="C853" s="188">
        <v>200</v>
      </c>
      <c r="D853" s="188">
        <v>195.8</v>
      </c>
      <c r="E853" s="188">
        <v>4.1999999999999886</v>
      </c>
      <c r="F853" s="165" t="s">
        <v>2016</v>
      </c>
      <c r="G853" s="166"/>
      <c r="H853" s="167">
        <v>1450383031</v>
      </c>
    </row>
    <row r="854" spans="2:8" x14ac:dyDescent="0.25">
      <c r="B854" s="164">
        <v>44899.97079861111</v>
      </c>
      <c r="C854" s="188">
        <v>500</v>
      </c>
      <c r="D854" s="188">
        <v>489.5</v>
      </c>
      <c r="E854" s="188">
        <v>10.5</v>
      </c>
      <c r="F854" s="165" t="s">
        <v>5</v>
      </c>
      <c r="G854" s="166"/>
      <c r="H854" s="167">
        <v>1450400513</v>
      </c>
    </row>
    <row r="855" spans="2:8" x14ac:dyDescent="0.25">
      <c r="B855" s="164">
        <v>44899.983680555553</v>
      </c>
      <c r="C855" s="188">
        <v>1000</v>
      </c>
      <c r="D855" s="188">
        <v>979</v>
      </c>
      <c r="E855" s="188">
        <v>21</v>
      </c>
      <c r="F855" s="165" t="s">
        <v>5</v>
      </c>
      <c r="G855" s="166"/>
      <c r="H855" s="167">
        <v>1450408436</v>
      </c>
    </row>
    <row r="856" spans="2:8" x14ac:dyDescent="0.25">
      <c r="B856" s="164">
        <v>44899.98609953704</v>
      </c>
      <c r="C856" s="188">
        <v>500</v>
      </c>
      <c r="D856" s="188">
        <v>489.5</v>
      </c>
      <c r="E856" s="188">
        <v>10.5</v>
      </c>
      <c r="F856" s="165" t="s">
        <v>2028</v>
      </c>
      <c r="G856" s="166"/>
      <c r="H856" s="167">
        <v>1450409675</v>
      </c>
    </row>
    <row r="857" spans="2:8" x14ac:dyDescent="0.25">
      <c r="B857" s="164">
        <v>44899.988645833335</v>
      </c>
      <c r="C857" s="188">
        <v>10</v>
      </c>
      <c r="D857" s="188">
        <v>6.1</v>
      </c>
      <c r="E857" s="188">
        <v>3.9000000000000004</v>
      </c>
      <c r="F857" s="165" t="s">
        <v>5</v>
      </c>
      <c r="G857" s="166"/>
      <c r="H857" s="167">
        <v>1450411223</v>
      </c>
    </row>
    <row r="858" spans="2:8" x14ac:dyDescent="0.25">
      <c r="B858" s="164">
        <v>44899.994722222225</v>
      </c>
      <c r="C858" s="188">
        <v>599</v>
      </c>
      <c r="D858" s="188">
        <v>586.41999999999996</v>
      </c>
      <c r="E858" s="188">
        <v>12.580000000000041</v>
      </c>
      <c r="F858" s="165" t="s">
        <v>5</v>
      </c>
      <c r="G858" s="166"/>
      <c r="H858" s="167">
        <v>1450414436</v>
      </c>
    </row>
    <row r="859" spans="2:8" x14ac:dyDescent="0.25">
      <c r="B859" s="164">
        <v>44900.01321759259</v>
      </c>
      <c r="C859" s="188">
        <v>100</v>
      </c>
      <c r="D859" s="188">
        <v>96.1</v>
      </c>
      <c r="E859" s="188">
        <v>3.9000000000000057</v>
      </c>
      <c r="F859" s="165" t="s">
        <v>5</v>
      </c>
      <c r="G859" s="166"/>
      <c r="H859" s="167">
        <v>1450438193</v>
      </c>
    </row>
    <row r="860" spans="2:8" x14ac:dyDescent="0.25">
      <c r="B860" s="164">
        <v>44900.023043981484</v>
      </c>
      <c r="C860" s="188">
        <v>500</v>
      </c>
      <c r="D860" s="188">
        <v>489.5</v>
      </c>
      <c r="E860" s="188">
        <v>10.5</v>
      </c>
      <c r="F860" s="165" t="s">
        <v>2075</v>
      </c>
      <c r="G860" s="166"/>
      <c r="H860" s="167">
        <v>1450458128</v>
      </c>
    </row>
    <row r="861" spans="2:8" x14ac:dyDescent="0.25">
      <c r="B861" s="164">
        <v>44900.036851851852</v>
      </c>
      <c r="C861" s="188">
        <v>500</v>
      </c>
      <c r="D861" s="188">
        <v>489.5</v>
      </c>
      <c r="E861" s="188">
        <v>10.5</v>
      </c>
      <c r="F861" s="165" t="s">
        <v>5</v>
      </c>
      <c r="G861" s="166"/>
      <c r="H861" s="167">
        <v>1450474620</v>
      </c>
    </row>
    <row r="862" spans="2:8" x14ac:dyDescent="0.25">
      <c r="B862" s="164">
        <v>44900.04965277778</v>
      </c>
      <c r="C862" s="188">
        <v>30</v>
      </c>
      <c r="D862" s="188">
        <v>26.1</v>
      </c>
      <c r="E862" s="188">
        <v>3.8999999999999986</v>
      </c>
      <c r="F862" s="165" t="s">
        <v>5</v>
      </c>
      <c r="G862" s="166"/>
      <c r="H862" s="167">
        <v>1450489009</v>
      </c>
    </row>
    <row r="863" spans="2:8" x14ac:dyDescent="0.25">
      <c r="B863" s="164">
        <v>44900.137326388889</v>
      </c>
      <c r="C863" s="188">
        <v>300</v>
      </c>
      <c r="D863" s="188">
        <v>293.7</v>
      </c>
      <c r="E863" s="188">
        <v>6.3000000000000114</v>
      </c>
      <c r="F863" s="165" t="s">
        <v>5</v>
      </c>
      <c r="G863" s="166"/>
      <c r="H863" s="167">
        <v>1450591629</v>
      </c>
    </row>
    <row r="864" spans="2:8" x14ac:dyDescent="0.25">
      <c r="B864" s="164">
        <v>44900.15896990741</v>
      </c>
      <c r="C864" s="188">
        <v>300</v>
      </c>
      <c r="D864" s="188">
        <v>293.7</v>
      </c>
      <c r="E864" s="188">
        <v>6.3000000000000114</v>
      </c>
      <c r="F864" s="165" t="s">
        <v>5</v>
      </c>
      <c r="G864" s="166"/>
      <c r="H864" s="167">
        <v>1450616162</v>
      </c>
    </row>
    <row r="865" spans="2:8" x14ac:dyDescent="0.25">
      <c r="B865" s="164">
        <v>44900.303784722222</v>
      </c>
      <c r="C865" s="188">
        <v>1000</v>
      </c>
      <c r="D865" s="188">
        <v>979</v>
      </c>
      <c r="E865" s="188">
        <v>21</v>
      </c>
      <c r="F865" s="165" t="s">
        <v>5</v>
      </c>
      <c r="G865" s="166"/>
      <c r="H865" s="167">
        <v>1450756022</v>
      </c>
    </row>
    <row r="866" spans="2:8" x14ac:dyDescent="0.25">
      <c r="B866" s="164">
        <v>44900.30909722222</v>
      </c>
      <c r="C866" s="188">
        <v>225</v>
      </c>
      <c r="D866" s="188">
        <v>220.27</v>
      </c>
      <c r="E866" s="188">
        <v>4.7299999999999898</v>
      </c>
      <c r="F866" s="165" t="s">
        <v>71</v>
      </c>
      <c r="G866" s="166"/>
      <c r="H866" s="167">
        <v>1450759149</v>
      </c>
    </row>
    <row r="867" spans="2:8" x14ac:dyDescent="0.25">
      <c r="B867" s="164">
        <v>44900.322997685187</v>
      </c>
      <c r="C867" s="188">
        <v>300</v>
      </c>
      <c r="D867" s="188">
        <v>293.7</v>
      </c>
      <c r="E867" s="188">
        <v>6.3000000000000114</v>
      </c>
      <c r="F867" s="165" t="s">
        <v>5</v>
      </c>
      <c r="G867" s="166"/>
      <c r="H867" s="167">
        <v>1450768726</v>
      </c>
    </row>
    <row r="868" spans="2:8" x14ac:dyDescent="0.25">
      <c r="B868" s="164">
        <v>44900.335659722223</v>
      </c>
      <c r="C868" s="188">
        <v>300</v>
      </c>
      <c r="D868" s="188">
        <v>293.7</v>
      </c>
      <c r="E868" s="188">
        <v>6.3000000000000114</v>
      </c>
      <c r="F868" s="165" t="s">
        <v>5</v>
      </c>
      <c r="G868" s="166"/>
      <c r="H868" s="167">
        <v>1450776830</v>
      </c>
    </row>
    <row r="869" spans="2:8" x14ac:dyDescent="0.25">
      <c r="B869" s="164">
        <v>44900.340057870373</v>
      </c>
      <c r="C869" s="188">
        <v>10000</v>
      </c>
      <c r="D869" s="188">
        <v>9790</v>
      </c>
      <c r="E869" s="188">
        <v>210</v>
      </c>
      <c r="F869" s="165" t="s">
        <v>5</v>
      </c>
      <c r="G869" s="166"/>
      <c r="H869" s="167">
        <v>1450779519</v>
      </c>
    </row>
    <row r="870" spans="2:8" x14ac:dyDescent="0.25">
      <c r="B870" s="164">
        <v>44900.34107638889</v>
      </c>
      <c r="C870" s="188">
        <v>100</v>
      </c>
      <c r="D870" s="188">
        <v>96.1</v>
      </c>
      <c r="E870" s="188">
        <v>3.9000000000000057</v>
      </c>
      <c r="F870" s="165" t="s">
        <v>5</v>
      </c>
      <c r="G870" s="166"/>
      <c r="H870" s="167">
        <v>1450780287</v>
      </c>
    </row>
    <row r="871" spans="2:8" x14ac:dyDescent="0.25">
      <c r="B871" s="164">
        <v>44900.347002314818</v>
      </c>
      <c r="C871" s="188">
        <v>300</v>
      </c>
      <c r="D871" s="188">
        <v>293.7</v>
      </c>
      <c r="E871" s="188">
        <v>6.3000000000000114</v>
      </c>
      <c r="F871" s="165" t="s">
        <v>5</v>
      </c>
      <c r="G871" s="166"/>
      <c r="H871" s="167">
        <v>1450785029</v>
      </c>
    </row>
    <row r="872" spans="2:8" x14ac:dyDescent="0.25">
      <c r="B872" s="164">
        <v>44900.354583333334</v>
      </c>
      <c r="C872" s="188">
        <v>1000</v>
      </c>
      <c r="D872" s="188">
        <v>979</v>
      </c>
      <c r="E872" s="188">
        <v>21</v>
      </c>
      <c r="F872" s="165" t="s">
        <v>2031</v>
      </c>
      <c r="G872" s="166"/>
      <c r="H872" s="167">
        <v>1450790780</v>
      </c>
    </row>
    <row r="873" spans="2:8" x14ac:dyDescent="0.25">
      <c r="B873" s="164">
        <v>44900.360277777778</v>
      </c>
      <c r="C873" s="188">
        <v>500</v>
      </c>
      <c r="D873" s="188">
        <v>489.5</v>
      </c>
      <c r="E873" s="188">
        <v>10.5</v>
      </c>
      <c r="F873" s="165" t="s">
        <v>4624</v>
      </c>
      <c r="G873" s="166"/>
      <c r="H873" s="167">
        <v>1450794633</v>
      </c>
    </row>
    <row r="874" spans="2:8" x14ac:dyDescent="0.25">
      <c r="B874" s="164">
        <v>44900.373483796298</v>
      </c>
      <c r="C874" s="188">
        <v>100</v>
      </c>
      <c r="D874" s="188">
        <v>96.1</v>
      </c>
      <c r="E874" s="188">
        <v>3.9000000000000057</v>
      </c>
      <c r="F874" s="165" t="s">
        <v>5</v>
      </c>
      <c r="G874" s="166"/>
      <c r="H874" s="167">
        <v>1450804229</v>
      </c>
    </row>
    <row r="875" spans="2:8" x14ac:dyDescent="0.25">
      <c r="B875" s="164">
        <v>44900.378564814811</v>
      </c>
      <c r="C875" s="188">
        <v>200</v>
      </c>
      <c r="D875" s="188">
        <v>195.8</v>
      </c>
      <c r="E875" s="188">
        <v>4.1999999999999886</v>
      </c>
      <c r="F875" s="165" t="s">
        <v>5</v>
      </c>
      <c r="G875" s="166"/>
      <c r="H875" s="167">
        <v>1450808781</v>
      </c>
    </row>
    <row r="876" spans="2:8" x14ac:dyDescent="0.25">
      <c r="B876" s="164">
        <v>44900.3827662037</v>
      </c>
      <c r="C876" s="188">
        <v>100</v>
      </c>
      <c r="D876" s="188">
        <v>96.1</v>
      </c>
      <c r="E876" s="188">
        <v>3.9000000000000057</v>
      </c>
      <c r="F876" s="165" t="s">
        <v>2014</v>
      </c>
      <c r="G876" s="166"/>
      <c r="H876" s="167">
        <v>1450812308</v>
      </c>
    </row>
    <row r="877" spans="2:8" x14ac:dyDescent="0.25">
      <c r="B877" s="164">
        <v>44900.383703703701</v>
      </c>
      <c r="C877" s="188">
        <v>200</v>
      </c>
      <c r="D877" s="188">
        <v>195.8</v>
      </c>
      <c r="E877" s="188">
        <v>4.1999999999999886</v>
      </c>
      <c r="F877" s="165" t="s">
        <v>5</v>
      </c>
      <c r="G877" s="166"/>
      <c r="H877" s="167">
        <v>1450813110</v>
      </c>
    </row>
    <row r="878" spans="2:8" x14ac:dyDescent="0.25">
      <c r="B878" s="164">
        <v>44900.385995370372</v>
      </c>
      <c r="C878" s="188">
        <v>100</v>
      </c>
      <c r="D878" s="188">
        <v>96.1</v>
      </c>
      <c r="E878" s="188">
        <v>3.9000000000000057</v>
      </c>
      <c r="F878" s="165" t="s">
        <v>5</v>
      </c>
      <c r="G878" s="166"/>
      <c r="H878" s="167">
        <v>1450814933</v>
      </c>
    </row>
    <row r="879" spans="2:8" x14ac:dyDescent="0.25">
      <c r="B879" s="164">
        <v>44900.389618055553</v>
      </c>
      <c r="C879" s="188">
        <v>100</v>
      </c>
      <c r="D879" s="188">
        <v>96.1</v>
      </c>
      <c r="E879" s="188">
        <v>3.9000000000000057</v>
      </c>
      <c r="F879" s="165" t="s">
        <v>5</v>
      </c>
      <c r="G879" s="166"/>
      <c r="H879" s="167">
        <v>1450818065</v>
      </c>
    </row>
    <row r="880" spans="2:8" x14ac:dyDescent="0.25">
      <c r="B880" s="164">
        <v>44900.392789351848</v>
      </c>
      <c r="C880" s="188">
        <v>100</v>
      </c>
      <c r="D880" s="188">
        <v>96.1</v>
      </c>
      <c r="E880" s="188">
        <v>3.9000000000000057</v>
      </c>
      <c r="F880" s="165" t="s">
        <v>5</v>
      </c>
      <c r="G880" s="166"/>
      <c r="H880" s="167">
        <v>1450820813</v>
      </c>
    </row>
    <row r="881" spans="2:8" x14ac:dyDescent="0.25">
      <c r="B881" s="164">
        <v>44900.395833333336</v>
      </c>
      <c r="C881" s="188">
        <v>1000</v>
      </c>
      <c r="D881" s="188">
        <v>979</v>
      </c>
      <c r="E881" s="188">
        <v>21</v>
      </c>
      <c r="F881" s="165" t="s">
        <v>5</v>
      </c>
      <c r="G881" s="166"/>
      <c r="H881" s="167">
        <v>1450823346</v>
      </c>
    </row>
    <row r="882" spans="2:8" x14ac:dyDescent="0.25">
      <c r="B882" s="164">
        <v>44900.396597222221</v>
      </c>
      <c r="C882" s="188">
        <v>500</v>
      </c>
      <c r="D882" s="188">
        <v>489.5</v>
      </c>
      <c r="E882" s="188">
        <v>10.5</v>
      </c>
      <c r="F882" s="165" t="s">
        <v>5</v>
      </c>
      <c r="G882" s="166"/>
      <c r="H882" s="167">
        <v>1450824091</v>
      </c>
    </row>
    <row r="883" spans="2:8" x14ac:dyDescent="0.25">
      <c r="B883" s="164">
        <v>44900.398865740739</v>
      </c>
      <c r="C883" s="188">
        <v>100</v>
      </c>
      <c r="D883" s="188">
        <v>96.1</v>
      </c>
      <c r="E883" s="188">
        <v>3.9000000000000057</v>
      </c>
      <c r="F883" s="165" t="s">
        <v>71</v>
      </c>
      <c r="G883" s="166"/>
      <c r="H883" s="167">
        <v>1450825995</v>
      </c>
    </row>
    <row r="884" spans="2:8" x14ac:dyDescent="0.25">
      <c r="B884" s="164">
        <v>44900.402025462965</v>
      </c>
      <c r="C884" s="188">
        <v>100</v>
      </c>
      <c r="D884" s="188">
        <v>96.1</v>
      </c>
      <c r="E884" s="188">
        <v>3.9000000000000057</v>
      </c>
      <c r="F884" s="165" t="s">
        <v>5</v>
      </c>
      <c r="G884" s="166"/>
      <c r="H884" s="167">
        <v>1450828661</v>
      </c>
    </row>
    <row r="885" spans="2:8" x14ac:dyDescent="0.25">
      <c r="B885" s="164">
        <v>44900.407627314817</v>
      </c>
      <c r="C885" s="188">
        <v>2000</v>
      </c>
      <c r="D885" s="188">
        <v>1958</v>
      </c>
      <c r="E885" s="188">
        <v>42</v>
      </c>
      <c r="F885" s="165" t="s">
        <v>5</v>
      </c>
      <c r="G885" s="166"/>
      <c r="H885" s="167">
        <v>1450833200</v>
      </c>
    </row>
    <row r="886" spans="2:8" x14ac:dyDescent="0.25">
      <c r="B886" s="164">
        <v>44900.409375000003</v>
      </c>
      <c r="C886" s="188">
        <v>1000</v>
      </c>
      <c r="D886" s="188">
        <v>979</v>
      </c>
      <c r="E886" s="188">
        <v>21</v>
      </c>
      <c r="F886" s="165" t="s">
        <v>13207</v>
      </c>
      <c r="G886" s="166"/>
      <c r="H886" s="167">
        <v>1450834506</v>
      </c>
    </row>
    <row r="887" spans="2:8" x14ac:dyDescent="0.25">
      <c r="B887" s="164">
        <v>44900.412326388891</v>
      </c>
      <c r="C887" s="188">
        <v>100</v>
      </c>
      <c r="D887" s="188">
        <v>96.1</v>
      </c>
      <c r="E887" s="188">
        <v>3.9000000000000057</v>
      </c>
      <c r="F887" s="165" t="s">
        <v>5</v>
      </c>
      <c r="G887" s="166"/>
      <c r="H887" s="167">
        <v>1450837298</v>
      </c>
    </row>
    <row r="888" spans="2:8" x14ac:dyDescent="0.25">
      <c r="B888" s="164">
        <v>44900.414363425924</v>
      </c>
      <c r="C888" s="188">
        <v>200</v>
      </c>
      <c r="D888" s="188">
        <v>195.8</v>
      </c>
      <c r="E888" s="188">
        <v>4.1999999999999886</v>
      </c>
      <c r="F888" s="165" t="s">
        <v>5</v>
      </c>
      <c r="G888" s="166"/>
      <c r="H888" s="167">
        <v>1450839116</v>
      </c>
    </row>
    <row r="889" spans="2:8" x14ac:dyDescent="0.25">
      <c r="B889" s="164">
        <v>44900.419976851852</v>
      </c>
      <c r="C889" s="188">
        <v>500</v>
      </c>
      <c r="D889" s="188">
        <v>489.5</v>
      </c>
      <c r="E889" s="188">
        <v>10.5</v>
      </c>
      <c r="F889" s="165" t="s">
        <v>5</v>
      </c>
      <c r="G889" s="166"/>
      <c r="H889" s="167">
        <v>1450844250</v>
      </c>
    </row>
    <row r="890" spans="2:8" x14ac:dyDescent="0.25">
      <c r="B890" s="164">
        <v>44900.427129629628</v>
      </c>
      <c r="C890" s="188">
        <v>1000</v>
      </c>
      <c r="D890" s="188">
        <v>979</v>
      </c>
      <c r="E890" s="188">
        <v>21</v>
      </c>
      <c r="F890" s="165" t="s">
        <v>5</v>
      </c>
      <c r="G890" s="166"/>
      <c r="H890" s="167">
        <v>1450851119</v>
      </c>
    </row>
    <row r="891" spans="2:8" x14ac:dyDescent="0.25">
      <c r="B891" s="164">
        <v>44900.429039351853</v>
      </c>
      <c r="C891" s="188">
        <v>1000</v>
      </c>
      <c r="D891" s="188">
        <v>979</v>
      </c>
      <c r="E891" s="188">
        <v>21</v>
      </c>
      <c r="F891" s="165" t="s">
        <v>71</v>
      </c>
      <c r="G891" s="166"/>
      <c r="H891" s="167">
        <v>1450853068</v>
      </c>
    </row>
    <row r="892" spans="2:8" x14ac:dyDescent="0.25">
      <c r="B892" s="164">
        <v>44900.432916666665</v>
      </c>
      <c r="C892" s="188">
        <v>800</v>
      </c>
      <c r="D892" s="188">
        <v>783.2</v>
      </c>
      <c r="E892" s="188">
        <v>16.799999999999955</v>
      </c>
      <c r="F892" s="165" t="s">
        <v>2069</v>
      </c>
      <c r="G892" s="166"/>
      <c r="H892" s="167">
        <v>1450857334</v>
      </c>
    </row>
    <row r="893" spans="2:8" x14ac:dyDescent="0.25">
      <c r="B893" s="164">
        <v>44900.438194444447</v>
      </c>
      <c r="C893" s="188">
        <v>400</v>
      </c>
      <c r="D893" s="188">
        <v>391.6</v>
      </c>
      <c r="E893" s="188">
        <v>8.3999999999999773</v>
      </c>
      <c r="F893" s="165" t="s">
        <v>2014</v>
      </c>
      <c r="G893" s="166"/>
      <c r="H893" s="167">
        <v>1450862946</v>
      </c>
    </row>
    <row r="894" spans="2:8" x14ac:dyDescent="0.25">
      <c r="B894" s="164">
        <v>44900.439131944448</v>
      </c>
      <c r="C894" s="188">
        <v>300</v>
      </c>
      <c r="D894" s="188">
        <v>293.7</v>
      </c>
      <c r="E894" s="188">
        <v>6.3000000000000114</v>
      </c>
      <c r="F894" s="165" t="s">
        <v>5</v>
      </c>
      <c r="G894" s="166"/>
      <c r="H894" s="167">
        <v>1450864003</v>
      </c>
    </row>
    <row r="895" spans="2:8" x14ac:dyDescent="0.25">
      <c r="B895" s="164">
        <v>44900.44462962963</v>
      </c>
      <c r="C895" s="188">
        <v>50</v>
      </c>
      <c r="D895" s="188">
        <v>46.1</v>
      </c>
      <c r="E895" s="188">
        <v>3.8999999999999986</v>
      </c>
      <c r="F895" s="165" t="s">
        <v>2063</v>
      </c>
      <c r="G895" s="166"/>
      <c r="H895" s="167">
        <v>1450869323</v>
      </c>
    </row>
    <row r="896" spans="2:8" x14ac:dyDescent="0.25">
      <c r="B896" s="164">
        <v>44900.452430555553</v>
      </c>
      <c r="C896" s="188">
        <v>1000</v>
      </c>
      <c r="D896" s="188">
        <v>979</v>
      </c>
      <c r="E896" s="188">
        <v>21</v>
      </c>
      <c r="F896" s="165" t="s">
        <v>5</v>
      </c>
      <c r="G896" s="166"/>
      <c r="H896" s="167">
        <v>1450877787</v>
      </c>
    </row>
    <row r="897" spans="2:8" x14ac:dyDescent="0.25">
      <c r="B897" s="164">
        <v>44900.459652777776</v>
      </c>
      <c r="C897" s="188">
        <v>500</v>
      </c>
      <c r="D897" s="188">
        <v>489.5</v>
      </c>
      <c r="E897" s="188">
        <v>10.5</v>
      </c>
      <c r="F897" s="165" t="s">
        <v>2014</v>
      </c>
      <c r="G897" s="166"/>
      <c r="H897" s="167">
        <v>1450885405</v>
      </c>
    </row>
    <row r="898" spans="2:8" x14ac:dyDescent="0.25">
      <c r="B898" s="164">
        <v>44900.461238425924</v>
      </c>
      <c r="C898" s="188">
        <v>200</v>
      </c>
      <c r="D898" s="188">
        <v>195.8</v>
      </c>
      <c r="E898" s="188">
        <v>4.1999999999999886</v>
      </c>
      <c r="F898" s="165" t="s">
        <v>5</v>
      </c>
      <c r="G898" s="166"/>
      <c r="H898" s="167">
        <v>1450887215</v>
      </c>
    </row>
    <row r="899" spans="2:8" x14ac:dyDescent="0.25">
      <c r="B899" s="164">
        <v>44900.461736111109</v>
      </c>
      <c r="C899" s="188">
        <v>2000</v>
      </c>
      <c r="D899" s="188">
        <v>1958</v>
      </c>
      <c r="E899" s="188">
        <v>42</v>
      </c>
      <c r="F899" s="165" t="s">
        <v>77</v>
      </c>
      <c r="G899" s="166"/>
      <c r="H899" s="167">
        <v>1450887693</v>
      </c>
    </row>
    <row r="900" spans="2:8" x14ac:dyDescent="0.25">
      <c r="B900" s="164">
        <v>44900.464537037034</v>
      </c>
      <c r="C900" s="188">
        <v>500</v>
      </c>
      <c r="D900" s="188">
        <v>489.5</v>
      </c>
      <c r="E900" s="188">
        <v>10.5</v>
      </c>
      <c r="F900" s="165" t="s">
        <v>5</v>
      </c>
      <c r="G900" s="166"/>
      <c r="H900" s="167">
        <v>1450890465</v>
      </c>
    </row>
    <row r="901" spans="2:8" x14ac:dyDescent="0.25">
      <c r="B901" s="164">
        <v>44900.473530092589</v>
      </c>
      <c r="C901" s="188">
        <v>400</v>
      </c>
      <c r="D901" s="188">
        <v>391.6</v>
      </c>
      <c r="E901" s="188">
        <v>8.3999999999999773</v>
      </c>
      <c r="F901" s="165" t="s">
        <v>2013</v>
      </c>
      <c r="G901" s="166"/>
      <c r="H901" s="167">
        <v>1450899999</v>
      </c>
    </row>
    <row r="902" spans="2:8" x14ac:dyDescent="0.25">
      <c r="B902" s="164">
        <v>44900.476400462961</v>
      </c>
      <c r="C902" s="188">
        <v>100</v>
      </c>
      <c r="D902" s="188">
        <v>96.1</v>
      </c>
      <c r="E902" s="188">
        <v>3.9000000000000057</v>
      </c>
      <c r="F902" s="165" t="s">
        <v>5</v>
      </c>
      <c r="G902" s="166"/>
      <c r="H902" s="167">
        <v>1450903078</v>
      </c>
    </row>
    <row r="903" spans="2:8" x14ac:dyDescent="0.25">
      <c r="B903" s="164">
        <v>44900.480127314811</v>
      </c>
      <c r="C903" s="188">
        <v>100</v>
      </c>
      <c r="D903" s="188">
        <v>96.1</v>
      </c>
      <c r="E903" s="188">
        <v>3.9000000000000057</v>
      </c>
      <c r="F903" s="165" t="s">
        <v>5</v>
      </c>
      <c r="G903" s="166"/>
      <c r="H903" s="167">
        <v>1450906899</v>
      </c>
    </row>
    <row r="904" spans="2:8" x14ac:dyDescent="0.25">
      <c r="B904" s="164">
        <v>44900.480185185188</v>
      </c>
      <c r="C904" s="188">
        <v>100</v>
      </c>
      <c r="D904" s="188">
        <v>96.1</v>
      </c>
      <c r="E904" s="188">
        <v>3.9000000000000057</v>
      </c>
      <c r="F904" s="165" t="s">
        <v>5</v>
      </c>
      <c r="G904" s="166"/>
      <c r="H904" s="167">
        <v>1450906963</v>
      </c>
    </row>
    <row r="905" spans="2:8" x14ac:dyDescent="0.25">
      <c r="B905" s="164">
        <v>44900.485798611109</v>
      </c>
      <c r="C905" s="188">
        <v>300</v>
      </c>
      <c r="D905" s="188">
        <v>293.7</v>
      </c>
      <c r="E905" s="188">
        <v>6.3000000000000114</v>
      </c>
      <c r="F905" s="165" t="s">
        <v>2025</v>
      </c>
      <c r="G905" s="166"/>
      <c r="H905" s="167">
        <v>1450912802</v>
      </c>
    </row>
    <row r="906" spans="2:8" x14ac:dyDescent="0.25">
      <c r="B906" s="164">
        <v>44900.485937500001</v>
      </c>
      <c r="C906" s="188">
        <v>1000</v>
      </c>
      <c r="D906" s="188">
        <v>979</v>
      </c>
      <c r="E906" s="188">
        <v>21</v>
      </c>
      <c r="F906" s="165" t="s">
        <v>5</v>
      </c>
      <c r="G906" s="166"/>
      <c r="H906" s="167">
        <v>1450912941</v>
      </c>
    </row>
    <row r="907" spans="2:8" x14ac:dyDescent="0.25">
      <c r="B907" s="164">
        <v>44900.490810185183</v>
      </c>
      <c r="C907" s="188">
        <v>1000</v>
      </c>
      <c r="D907" s="188">
        <v>979</v>
      </c>
      <c r="E907" s="188">
        <v>21</v>
      </c>
      <c r="F907" s="165" t="s">
        <v>5</v>
      </c>
      <c r="G907" s="166"/>
      <c r="H907" s="167">
        <v>1450917913</v>
      </c>
    </row>
    <row r="908" spans="2:8" x14ac:dyDescent="0.25">
      <c r="B908" s="164">
        <v>44900.492037037038</v>
      </c>
      <c r="C908" s="188">
        <v>100</v>
      </c>
      <c r="D908" s="188">
        <v>96.1</v>
      </c>
      <c r="E908" s="188">
        <v>3.9000000000000057</v>
      </c>
      <c r="F908" s="165" t="s">
        <v>13215</v>
      </c>
      <c r="G908" s="166" t="s">
        <v>4077</v>
      </c>
      <c r="H908" s="167">
        <v>1450919054</v>
      </c>
    </row>
    <row r="909" spans="2:8" x14ac:dyDescent="0.25">
      <c r="B909" s="164">
        <v>44900.498055555552</v>
      </c>
      <c r="C909" s="188">
        <v>300</v>
      </c>
      <c r="D909" s="188">
        <v>293.7</v>
      </c>
      <c r="E909" s="188">
        <v>6.3000000000000114</v>
      </c>
      <c r="F909" s="165" t="s">
        <v>5</v>
      </c>
      <c r="G909" s="166"/>
      <c r="H909" s="167">
        <v>1450925310</v>
      </c>
    </row>
    <row r="910" spans="2:8" x14ac:dyDescent="0.25">
      <c r="B910" s="164">
        <v>44900.500358796293</v>
      </c>
      <c r="C910" s="188">
        <v>1000</v>
      </c>
      <c r="D910" s="188">
        <v>979</v>
      </c>
      <c r="E910" s="188">
        <v>21</v>
      </c>
      <c r="F910" s="165" t="s">
        <v>2061</v>
      </c>
      <c r="G910" s="166"/>
      <c r="H910" s="167">
        <v>1450927764</v>
      </c>
    </row>
    <row r="911" spans="2:8" x14ac:dyDescent="0.25">
      <c r="B911" s="164">
        <v>44900.503923611112</v>
      </c>
      <c r="C911" s="188">
        <v>1000</v>
      </c>
      <c r="D911" s="188">
        <v>979</v>
      </c>
      <c r="E911" s="188">
        <v>21</v>
      </c>
      <c r="F911" s="165" t="s">
        <v>5</v>
      </c>
      <c r="G911" s="166"/>
      <c r="H911" s="167">
        <v>1450932505</v>
      </c>
    </row>
    <row r="912" spans="2:8" x14ac:dyDescent="0.25">
      <c r="B912" s="164">
        <v>44900.504502314812</v>
      </c>
      <c r="C912" s="188">
        <v>500</v>
      </c>
      <c r="D912" s="188">
        <v>489.5</v>
      </c>
      <c r="E912" s="188">
        <v>10.5</v>
      </c>
      <c r="F912" s="165" t="s">
        <v>2076</v>
      </c>
      <c r="G912" s="166" t="s">
        <v>2032</v>
      </c>
      <c r="H912" s="167">
        <v>1450933107</v>
      </c>
    </row>
    <row r="913" spans="2:8" x14ac:dyDescent="0.25">
      <c r="B913" s="164">
        <v>44900.505497685182</v>
      </c>
      <c r="C913" s="188">
        <v>10000</v>
      </c>
      <c r="D913" s="188">
        <v>9790</v>
      </c>
      <c r="E913" s="188">
        <v>210</v>
      </c>
      <c r="F913" s="165" t="s">
        <v>5801</v>
      </c>
      <c r="G913" s="166" t="s">
        <v>2033</v>
      </c>
      <c r="H913" s="167">
        <v>1450934295</v>
      </c>
    </row>
    <row r="914" spans="2:8" x14ac:dyDescent="0.25">
      <c r="B914" s="164">
        <v>44900.50744212963</v>
      </c>
      <c r="C914" s="188">
        <v>10</v>
      </c>
      <c r="D914" s="188">
        <v>6.1</v>
      </c>
      <c r="E914" s="188">
        <v>3.9000000000000004</v>
      </c>
      <c r="F914" s="165" t="s">
        <v>2015</v>
      </c>
      <c r="G914" s="166"/>
      <c r="H914" s="167">
        <v>1450936414</v>
      </c>
    </row>
    <row r="915" spans="2:8" x14ac:dyDescent="0.25">
      <c r="B915" s="164">
        <v>44900.509895833333</v>
      </c>
      <c r="C915" s="188">
        <v>300</v>
      </c>
      <c r="D915" s="188">
        <v>293.7</v>
      </c>
      <c r="E915" s="188">
        <v>6.3000000000000114</v>
      </c>
      <c r="F915" s="165" t="s">
        <v>5</v>
      </c>
      <c r="G915" s="166"/>
      <c r="H915" s="167">
        <v>1450939136</v>
      </c>
    </row>
    <row r="916" spans="2:8" x14ac:dyDescent="0.25">
      <c r="B916" s="164">
        <v>44900.51059027778</v>
      </c>
      <c r="C916" s="188">
        <v>150</v>
      </c>
      <c r="D916" s="188">
        <v>146.1</v>
      </c>
      <c r="E916" s="188">
        <v>3.9000000000000057</v>
      </c>
      <c r="F916" s="165" t="s">
        <v>5</v>
      </c>
      <c r="G916" s="166"/>
      <c r="H916" s="167">
        <v>1450939918</v>
      </c>
    </row>
    <row r="917" spans="2:8" x14ac:dyDescent="0.25">
      <c r="B917" s="164">
        <v>44900.51190972222</v>
      </c>
      <c r="C917" s="188">
        <v>500</v>
      </c>
      <c r="D917" s="188">
        <v>489.5</v>
      </c>
      <c r="E917" s="188">
        <v>10.5</v>
      </c>
      <c r="F917" s="165" t="s">
        <v>4622</v>
      </c>
      <c r="G917" s="166"/>
      <c r="H917" s="167">
        <v>1450941530</v>
      </c>
    </row>
    <row r="918" spans="2:8" x14ac:dyDescent="0.25">
      <c r="B918" s="164">
        <v>44900.512256944443</v>
      </c>
      <c r="C918" s="188">
        <v>500</v>
      </c>
      <c r="D918" s="188">
        <v>489.5</v>
      </c>
      <c r="E918" s="188">
        <v>10.5</v>
      </c>
      <c r="F918" s="165" t="s">
        <v>2023</v>
      </c>
      <c r="G918" s="166"/>
      <c r="H918" s="167">
        <v>1450941874</v>
      </c>
    </row>
    <row r="919" spans="2:8" x14ac:dyDescent="0.25">
      <c r="B919" s="164">
        <v>44900.51458333333</v>
      </c>
      <c r="C919" s="188">
        <v>300</v>
      </c>
      <c r="D919" s="188">
        <v>293.7</v>
      </c>
      <c r="E919" s="188">
        <v>6.3000000000000114</v>
      </c>
      <c r="F919" s="165" t="s">
        <v>5</v>
      </c>
      <c r="G919" s="166"/>
      <c r="H919" s="167">
        <v>1450944542</v>
      </c>
    </row>
    <row r="920" spans="2:8" x14ac:dyDescent="0.25">
      <c r="B920" s="164">
        <v>44900.514826388891</v>
      </c>
      <c r="C920" s="188">
        <v>1000</v>
      </c>
      <c r="D920" s="188">
        <v>979</v>
      </c>
      <c r="E920" s="188">
        <v>21</v>
      </c>
      <c r="F920" s="165" t="s">
        <v>5</v>
      </c>
      <c r="G920" s="166"/>
      <c r="H920" s="167">
        <v>1450944886</v>
      </c>
    </row>
    <row r="921" spans="2:8" x14ac:dyDescent="0.25">
      <c r="B921" s="164">
        <v>44900.521157407406</v>
      </c>
      <c r="C921" s="188">
        <v>5000</v>
      </c>
      <c r="D921" s="188">
        <v>4895</v>
      </c>
      <c r="E921" s="188">
        <v>105</v>
      </c>
      <c r="F921" s="165" t="s">
        <v>2035</v>
      </c>
      <c r="G921" s="166"/>
      <c r="H921" s="167">
        <v>1450952344</v>
      </c>
    </row>
    <row r="922" spans="2:8" x14ac:dyDescent="0.25">
      <c r="B922" s="164">
        <v>44900.525601851848</v>
      </c>
      <c r="C922" s="188">
        <v>100</v>
      </c>
      <c r="D922" s="188">
        <v>96.1</v>
      </c>
      <c r="E922" s="188">
        <v>3.9000000000000057</v>
      </c>
      <c r="F922" s="165" t="s">
        <v>5</v>
      </c>
      <c r="G922" s="166"/>
      <c r="H922" s="167">
        <v>1450958199</v>
      </c>
    </row>
    <row r="923" spans="2:8" x14ac:dyDescent="0.25">
      <c r="B923" s="164">
        <v>44900.528969907406</v>
      </c>
      <c r="C923" s="188">
        <v>1000</v>
      </c>
      <c r="D923" s="188">
        <v>979</v>
      </c>
      <c r="E923" s="188">
        <v>21</v>
      </c>
      <c r="F923" s="165" t="s">
        <v>5</v>
      </c>
      <c r="G923" s="166"/>
      <c r="H923" s="167">
        <v>1450961982</v>
      </c>
    </row>
    <row r="924" spans="2:8" x14ac:dyDescent="0.25">
      <c r="B924" s="164">
        <v>44900.532453703701</v>
      </c>
      <c r="C924" s="188">
        <v>700</v>
      </c>
      <c r="D924" s="188">
        <v>685.3</v>
      </c>
      <c r="E924" s="188">
        <v>14.700000000000045</v>
      </c>
      <c r="F924" s="165" t="s">
        <v>5</v>
      </c>
      <c r="G924" s="166"/>
      <c r="H924" s="167">
        <v>1450965885</v>
      </c>
    </row>
    <row r="925" spans="2:8" x14ac:dyDescent="0.25">
      <c r="B925" s="164">
        <v>44900.533900462964</v>
      </c>
      <c r="C925" s="188">
        <v>500</v>
      </c>
      <c r="D925" s="188">
        <v>489.5</v>
      </c>
      <c r="E925" s="188">
        <v>10.5</v>
      </c>
      <c r="F925" s="165" t="s">
        <v>2020</v>
      </c>
      <c r="G925" s="166" t="s">
        <v>2019</v>
      </c>
      <c r="H925" s="167">
        <v>1450967515</v>
      </c>
    </row>
    <row r="926" spans="2:8" x14ac:dyDescent="0.25">
      <c r="B926" s="164">
        <v>44900.540347222224</v>
      </c>
      <c r="C926" s="188">
        <v>142</v>
      </c>
      <c r="D926" s="188">
        <v>138.1</v>
      </c>
      <c r="E926" s="188">
        <v>3.9000000000000057</v>
      </c>
      <c r="F926" s="165" t="s">
        <v>5</v>
      </c>
      <c r="G926" s="166"/>
      <c r="H926" s="167">
        <v>1450974433</v>
      </c>
    </row>
    <row r="927" spans="2:8" x14ac:dyDescent="0.25">
      <c r="B927" s="164">
        <v>44900.542719907404</v>
      </c>
      <c r="C927" s="188">
        <v>100</v>
      </c>
      <c r="D927" s="188">
        <v>96.1</v>
      </c>
      <c r="E927" s="188">
        <v>3.9000000000000057</v>
      </c>
      <c r="F927" s="165" t="s">
        <v>5</v>
      </c>
      <c r="G927" s="166"/>
      <c r="H927" s="167">
        <v>1450977115</v>
      </c>
    </row>
    <row r="928" spans="2:8" x14ac:dyDescent="0.25">
      <c r="B928" s="164">
        <v>44900.543055555558</v>
      </c>
      <c r="C928" s="188">
        <v>300</v>
      </c>
      <c r="D928" s="188">
        <v>293.7</v>
      </c>
      <c r="E928" s="188">
        <v>6.3000000000000114</v>
      </c>
      <c r="F928" s="165" t="s">
        <v>5</v>
      </c>
      <c r="G928" s="166"/>
      <c r="H928" s="167">
        <v>1450977588</v>
      </c>
    </row>
    <row r="929" spans="2:8" x14ac:dyDescent="0.25">
      <c r="B929" s="164">
        <v>44900.547222222223</v>
      </c>
      <c r="C929" s="188">
        <v>100</v>
      </c>
      <c r="D929" s="188">
        <v>96.1</v>
      </c>
      <c r="E929" s="188">
        <v>3.9000000000000057</v>
      </c>
      <c r="F929" s="165" t="s">
        <v>5</v>
      </c>
      <c r="G929" s="166"/>
      <c r="H929" s="167">
        <v>1450982647</v>
      </c>
    </row>
    <row r="930" spans="2:8" x14ac:dyDescent="0.25">
      <c r="B930" s="164">
        <v>44900.549444444441</v>
      </c>
      <c r="C930" s="188">
        <v>300</v>
      </c>
      <c r="D930" s="188">
        <v>293.7</v>
      </c>
      <c r="E930" s="188">
        <v>6.3000000000000114</v>
      </c>
      <c r="F930" s="165" t="s">
        <v>5</v>
      </c>
      <c r="G930" s="166"/>
      <c r="H930" s="167">
        <v>1450985330</v>
      </c>
    </row>
    <row r="931" spans="2:8" x14ac:dyDescent="0.25">
      <c r="B931" s="164">
        <v>44900.55023148148</v>
      </c>
      <c r="C931" s="188">
        <v>280</v>
      </c>
      <c r="D931" s="188">
        <v>274.12</v>
      </c>
      <c r="E931" s="188">
        <v>5.8799999999999955</v>
      </c>
      <c r="F931" s="165" t="s">
        <v>13216</v>
      </c>
      <c r="G931" s="166"/>
      <c r="H931" s="167">
        <v>1450986337</v>
      </c>
    </row>
    <row r="932" spans="2:8" x14ac:dyDescent="0.25">
      <c r="B932" s="164">
        <v>44900.552870370368</v>
      </c>
      <c r="C932" s="188">
        <v>10</v>
      </c>
      <c r="D932" s="188">
        <v>6.1</v>
      </c>
      <c r="E932" s="188">
        <v>3.9000000000000004</v>
      </c>
      <c r="F932" s="165" t="s">
        <v>5</v>
      </c>
      <c r="G932" s="166"/>
      <c r="H932" s="167">
        <v>1450989696</v>
      </c>
    </row>
    <row r="933" spans="2:8" x14ac:dyDescent="0.25">
      <c r="B933" s="164">
        <v>44900.553252314814</v>
      </c>
      <c r="C933" s="188">
        <v>200</v>
      </c>
      <c r="D933" s="188">
        <v>195.8</v>
      </c>
      <c r="E933" s="188">
        <v>4.1999999999999886</v>
      </c>
      <c r="F933" s="165" t="s">
        <v>2026</v>
      </c>
      <c r="G933" s="166"/>
      <c r="H933" s="167">
        <v>1450990277</v>
      </c>
    </row>
    <row r="934" spans="2:8" x14ac:dyDescent="0.25">
      <c r="B934" s="164">
        <v>44900.555115740739</v>
      </c>
      <c r="C934" s="188">
        <v>150</v>
      </c>
      <c r="D934" s="188">
        <v>146.1</v>
      </c>
      <c r="E934" s="188">
        <v>3.9000000000000057</v>
      </c>
      <c r="F934" s="165" t="s">
        <v>5</v>
      </c>
      <c r="G934" s="166"/>
      <c r="H934" s="167">
        <v>1450993395</v>
      </c>
    </row>
    <row r="935" spans="2:8" x14ac:dyDescent="0.25">
      <c r="B935" s="164">
        <v>44900.555648148147</v>
      </c>
      <c r="C935" s="188">
        <v>100</v>
      </c>
      <c r="D935" s="188">
        <v>96.1</v>
      </c>
      <c r="E935" s="188">
        <v>3.9000000000000057</v>
      </c>
      <c r="F935" s="165" t="s">
        <v>77</v>
      </c>
      <c r="G935" s="166"/>
      <c r="H935" s="167">
        <v>1450994327</v>
      </c>
    </row>
    <row r="936" spans="2:8" x14ac:dyDescent="0.25">
      <c r="B936" s="164">
        <v>44900.562256944446</v>
      </c>
      <c r="C936" s="188">
        <v>200</v>
      </c>
      <c r="D936" s="188">
        <v>195.8</v>
      </c>
      <c r="E936" s="188">
        <v>4.1999999999999886</v>
      </c>
      <c r="F936" s="165" t="s">
        <v>2063</v>
      </c>
      <c r="G936" s="166"/>
      <c r="H936" s="167">
        <v>1451005082</v>
      </c>
    </row>
    <row r="937" spans="2:8" x14ac:dyDescent="0.25">
      <c r="B937" s="164">
        <v>44900.566284722219</v>
      </c>
      <c r="C937" s="188">
        <v>200</v>
      </c>
      <c r="D937" s="188">
        <v>195.8</v>
      </c>
      <c r="E937" s="188">
        <v>4.1999999999999886</v>
      </c>
      <c r="F937" s="165" t="s">
        <v>5</v>
      </c>
      <c r="G937" s="166"/>
      <c r="H937" s="167">
        <v>1451011333</v>
      </c>
    </row>
    <row r="938" spans="2:8" x14ac:dyDescent="0.25">
      <c r="B938" s="164">
        <v>44900.575011574074</v>
      </c>
      <c r="C938" s="188">
        <v>70</v>
      </c>
      <c r="D938" s="188">
        <v>66.099999999999994</v>
      </c>
      <c r="E938" s="188">
        <v>3.9000000000000057</v>
      </c>
      <c r="F938" s="165" t="s">
        <v>5</v>
      </c>
      <c r="G938" s="166"/>
      <c r="H938" s="167">
        <v>1451021104</v>
      </c>
    </row>
    <row r="939" spans="2:8" x14ac:dyDescent="0.25">
      <c r="B939" s="164">
        <v>44900.577592592592</v>
      </c>
      <c r="C939" s="188">
        <v>100</v>
      </c>
      <c r="D939" s="188">
        <v>96.1</v>
      </c>
      <c r="E939" s="188">
        <v>3.9000000000000057</v>
      </c>
      <c r="F939" s="165" t="s">
        <v>5</v>
      </c>
      <c r="G939" s="166"/>
      <c r="H939" s="167">
        <v>1451024247</v>
      </c>
    </row>
    <row r="940" spans="2:8" x14ac:dyDescent="0.25">
      <c r="B940" s="164">
        <v>44900.57917824074</v>
      </c>
      <c r="C940" s="188">
        <v>500</v>
      </c>
      <c r="D940" s="188">
        <v>489.5</v>
      </c>
      <c r="E940" s="188">
        <v>10.5</v>
      </c>
      <c r="F940" s="165" t="s">
        <v>5</v>
      </c>
      <c r="G940" s="166"/>
      <c r="H940" s="167">
        <v>1451026180</v>
      </c>
    </row>
    <row r="941" spans="2:8" x14ac:dyDescent="0.25">
      <c r="B941" s="164">
        <v>44900.586805555555</v>
      </c>
      <c r="C941" s="188">
        <v>2000</v>
      </c>
      <c r="D941" s="188">
        <v>1958</v>
      </c>
      <c r="E941" s="188">
        <v>42</v>
      </c>
      <c r="F941" s="165" t="s">
        <v>5</v>
      </c>
      <c r="G941" s="166"/>
      <c r="H941" s="167">
        <v>1451035138</v>
      </c>
    </row>
    <row r="942" spans="2:8" x14ac:dyDescent="0.25">
      <c r="B942" s="164">
        <v>44900.587731481479</v>
      </c>
      <c r="C942" s="188">
        <v>300</v>
      </c>
      <c r="D942" s="188">
        <v>293.7</v>
      </c>
      <c r="E942" s="188">
        <v>6.3000000000000114</v>
      </c>
      <c r="F942" s="165" t="s">
        <v>5</v>
      </c>
      <c r="G942" s="166"/>
      <c r="H942" s="167">
        <v>1451036299</v>
      </c>
    </row>
    <row r="943" spans="2:8" x14ac:dyDescent="0.25">
      <c r="B943" s="164">
        <v>44900.588680555556</v>
      </c>
      <c r="C943" s="188">
        <v>10000</v>
      </c>
      <c r="D943" s="188">
        <v>9790</v>
      </c>
      <c r="E943" s="188">
        <v>210</v>
      </c>
      <c r="F943" s="165" t="s">
        <v>2038</v>
      </c>
      <c r="G943" s="166"/>
      <c r="H943" s="167">
        <v>1451037360</v>
      </c>
    </row>
    <row r="944" spans="2:8" x14ac:dyDescent="0.25">
      <c r="B944" s="164">
        <v>44900.589837962965</v>
      </c>
      <c r="C944" s="188">
        <v>300</v>
      </c>
      <c r="D944" s="188">
        <v>293.7</v>
      </c>
      <c r="E944" s="188">
        <v>6.3000000000000114</v>
      </c>
      <c r="F944" s="165" t="s">
        <v>5</v>
      </c>
      <c r="G944" s="166"/>
      <c r="H944" s="167">
        <v>1451038692</v>
      </c>
    </row>
    <row r="945" spans="2:8" x14ac:dyDescent="0.25">
      <c r="B945" s="164">
        <v>44900.599675925929</v>
      </c>
      <c r="C945" s="188">
        <v>500</v>
      </c>
      <c r="D945" s="188">
        <v>489.5</v>
      </c>
      <c r="E945" s="188">
        <v>10.5</v>
      </c>
      <c r="F945" s="165" t="s">
        <v>2051</v>
      </c>
      <c r="G945" s="166"/>
      <c r="H945" s="167">
        <v>1451050342</v>
      </c>
    </row>
    <row r="946" spans="2:8" x14ac:dyDescent="0.25">
      <c r="B946" s="164">
        <v>44900.599756944444</v>
      </c>
      <c r="C946" s="188">
        <v>300</v>
      </c>
      <c r="D946" s="188">
        <v>293.7</v>
      </c>
      <c r="E946" s="188">
        <v>6.3000000000000114</v>
      </c>
      <c r="F946" s="165" t="s">
        <v>5</v>
      </c>
      <c r="G946" s="166"/>
      <c r="H946" s="167">
        <v>1451050438</v>
      </c>
    </row>
    <row r="947" spans="2:8" x14ac:dyDescent="0.25">
      <c r="B947" s="164">
        <v>44900.60015046296</v>
      </c>
      <c r="C947" s="188">
        <v>1000</v>
      </c>
      <c r="D947" s="188">
        <v>979</v>
      </c>
      <c r="E947" s="188">
        <v>21</v>
      </c>
      <c r="F947" s="165" t="s">
        <v>5</v>
      </c>
      <c r="G947" s="166"/>
      <c r="H947" s="167">
        <v>1451050994</v>
      </c>
    </row>
    <row r="948" spans="2:8" x14ac:dyDescent="0.25">
      <c r="B948" s="164">
        <v>44900.600902777776</v>
      </c>
      <c r="C948" s="188">
        <v>5000</v>
      </c>
      <c r="D948" s="188">
        <v>4895</v>
      </c>
      <c r="E948" s="188">
        <v>105</v>
      </c>
      <c r="F948" s="165" t="s">
        <v>5801</v>
      </c>
      <c r="G948" s="166" t="s">
        <v>101</v>
      </c>
      <c r="H948" s="167">
        <v>1451052054</v>
      </c>
    </row>
    <row r="949" spans="2:8" x14ac:dyDescent="0.25">
      <c r="B949" s="164">
        <v>44900.605219907404</v>
      </c>
      <c r="C949" s="188">
        <v>2000</v>
      </c>
      <c r="D949" s="188">
        <v>1958</v>
      </c>
      <c r="E949" s="188">
        <v>42</v>
      </c>
      <c r="F949" s="165" t="s">
        <v>2059</v>
      </c>
      <c r="G949" s="166"/>
      <c r="H949" s="167">
        <v>1451056869</v>
      </c>
    </row>
    <row r="950" spans="2:8" x14ac:dyDescent="0.25">
      <c r="B950" s="164">
        <v>44900.616898148146</v>
      </c>
      <c r="C950" s="188">
        <v>50</v>
      </c>
      <c r="D950" s="188">
        <v>46.1</v>
      </c>
      <c r="E950" s="188">
        <v>3.8999999999999986</v>
      </c>
      <c r="F950" s="165" t="s">
        <v>5</v>
      </c>
      <c r="G950" s="166"/>
      <c r="H950" s="167">
        <v>1451069965</v>
      </c>
    </row>
    <row r="951" spans="2:8" x14ac:dyDescent="0.25">
      <c r="B951" s="164">
        <v>44900.61791666667</v>
      </c>
      <c r="C951" s="188">
        <v>300</v>
      </c>
      <c r="D951" s="188">
        <v>293.7</v>
      </c>
      <c r="E951" s="188">
        <v>6.3000000000000114</v>
      </c>
      <c r="F951" s="165" t="s">
        <v>5</v>
      </c>
      <c r="G951" s="166"/>
      <c r="H951" s="167">
        <v>1451071030</v>
      </c>
    </row>
    <row r="952" spans="2:8" x14ac:dyDescent="0.25">
      <c r="B952" s="164">
        <v>44900.618020833332</v>
      </c>
      <c r="C952" s="188">
        <v>500</v>
      </c>
      <c r="D952" s="188">
        <v>489.5</v>
      </c>
      <c r="E952" s="188">
        <v>10.5</v>
      </c>
      <c r="F952" s="165" t="s">
        <v>5</v>
      </c>
      <c r="G952" s="166"/>
      <c r="H952" s="167">
        <v>1451071124</v>
      </c>
    </row>
    <row r="953" spans="2:8" x14ac:dyDescent="0.25">
      <c r="B953" s="164">
        <v>44900.618101851855</v>
      </c>
      <c r="C953" s="188">
        <v>200</v>
      </c>
      <c r="D953" s="188">
        <v>195.8</v>
      </c>
      <c r="E953" s="188">
        <v>4.1999999999999886</v>
      </c>
      <c r="F953" s="165" t="s">
        <v>5</v>
      </c>
      <c r="G953" s="166"/>
      <c r="H953" s="167">
        <v>1451071253</v>
      </c>
    </row>
    <row r="954" spans="2:8" x14ac:dyDescent="0.25">
      <c r="B954" s="164">
        <v>44900.623333333337</v>
      </c>
      <c r="C954" s="188">
        <v>500</v>
      </c>
      <c r="D954" s="188">
        <v>489.5</v>
      </c>
      <c r="E954" s="188">
        <v>10.5</v>
      </c>
      <c r="F954" s="165" t="s">
        <v>5</v>
      </c>
      <c r="G954" s="166"/>
      <c r="H954" s="167">
        <v>1451076646</v>
      </c>
    </row>
    <row r="955" spans="2:8" x14ac:dyDescent="0.25">
      <c r="B955" s="164">
        <v>44900.623877314814</v>
      </c>
      <c r="C955" s="188">
        <v>300</v>
      </c>
      <c r="D955" s="188">
        <v>293.7</v>
      </c>
      <c r="E955" s="188">
        <v>6.3000000000000114</v>
      </c>
      <c r="F955" s="165" t="s">
        <v>5</v>
      </c>
      <c r="G955" s="166"/>
      <c r="H955" s="167">
        <v>1451077159</v>
      </c>
    </row>
    <row r="956" spans="2:8" x14ac:dyDescent="0.25">
      <c r="B956" s="164">
        <v>44900.631192129629</v>
      </c>
      <c r="C956" s="188">
        <v>300</v>
      </c>
      <c r="D956" s="188">
        <v>293.7</v>
      </c>
      <c r="E956" s="188">
        <v>6.3000000000000114</v>
      </c>
      <c r="F956" s="165" t="s">
        <v>5</v>
      </c>
      <c r="G956" s="166"/>
      <c r="H956" s="167">
        <v>1451085614</v>
      </c>
    </row>
    <row r="957" spans="2:8" x14ac:dyDescent="0.25">
      <c r="B957" s="164">
        <v>44900.63616898148</v>
      </c>
      <c r="C957" s="188">
        <v>43000</v>
      </c>
      <c r="D957" s="188">
        <v>42097</v>
      </c>
      <c r="E957" s="188">
        <v>903</v>
      </c>
      <c r="F957" s="165" t="s">
        <v>2022</v>
      </c>
      <c r="G957" s="166"/>
      <c r="H957" s="167">
        <v>1451091462</v>
      </c>
    </row>
    <row r="958" spans="2:8" x14ac:dyDescent="0.25">
      <c r="B958" s="164">
        <v>44900.637013888889</v>
      </c>
      <c r="C958" s="188">
        <v>1000</v>
      </c>
      <c r="D958" s="188">
        <v>979</v>
      </c>
      <c r="E958" s="188">
        <v>21</v>
      </c>
      <c r="F958" s="165" t="s">
        <v>2031</v>
      </c>
      <c r="G958" s="166"/>
      <c r="H958" s="167">
        <v>1451092438</v>
      </c>
    </row>
    <row r="959" spans="2:8" x14ac:dyDescent="0.25">
      <c r="B959" s="164">
        <v>44900.639421296299</v>
      </c>
      <c r="C959" s="188">
        <v>150</v>
      </c>
      <c r="D959" s="188">
        <v>146.1</v>
      </c>
      <c r="E959" s="188">
        <v>3.9000000000000057</v>
      </c>
      <c r="F959" s="165" t="s">
        <v>5</v>
      </c>
      <c r="G959" s="166"/>
      <c r="H959" s="167">
        <v>1451095276</v>
      </c>
    </row>
    <row r="960" spans="2:8" x14ac:dyDescent="0.25">
      <c r="B960" s="164">
        <v>44900.639456018522</v>
      </c>
      <c r="C960" s="188">
        <v>250</v>
      </c>
      <c r="D960" s="188">
        <v>244.75</v>
      </c>
      <c r="E960" s="188">
        <v>5.25</v>
      </c>
      <c r="F960" s="165" t="s">
        <v>5</v>
      </c>
      <c r="G960" s="166"/>
      <c r="H960" s="167">
        <v>1451095315</v>
      </c>
    </row>
    <row r="961" spans="2:8" x14ac:dyDescent="0.25">
      <c r="B961" s="164">
        <v>44900.640231481484</v>
      </c>
      <c r="C961" s="188">
        <v>200</v>
      </c>
      <c r="D961" s="188">
        <v>195.8</v>
      </c>
      <c r="E961" s="188">
        <v>4.1999999999999886</v>
      </c>
      <c r="F961" s="165" t="s">
        <v>5</v>
      </c>
      <c r="G961" s="166"/>
      <c r="H961" s="167">
        <v>1451096296</v>
      </c>
    </row>
    <row r="962" spans="2:8" x14ac:dyDescent="0.25">
      <c r="B962" s="164">
        <v>44900.643368055556</v>
      </c>
      <c r="C962" s="188">
        <v>100</v>
      </c>
      <c r="D962" s="188">
        <v>96.1</v>
      </c>
      <c r="E962" s="188">
        <v>3.9000000000000057</v>
      </c>
      <c r="F962" s="165" t="s">
        <v>5</v>
      </c>
      <c r="G962" s="166"/>
      <c r="H962" s="167">
        <v>1451100034</v>
      </c>
    </row>
    <row r="963" spans="2:8" x14ac:dyDescent="0.25">
      <c r="B963" s="164">
        <v>44900.652407407404</v>
      </c>
      <c r="C963" s="188">
        <v>300</v>
      </c>
      <c r="D963" s="188">
        <v>293.7</v>
      </c>
      <c r="E963" s="188">
        <v>6.3000000000000114</v>
      </c>
      <c r="F963" s="165" t="s">
        <v>5</v>
      </c>
      <c r="G963" s="166"/>
      <c r="H963" s="167">
        <v>1451110014</v>
      </c>
    </row>
    <row r="964" spans="2:8" x14ac:dyDescent="0.25">
      <c r="B964" s="164">
        <v>44900.666203703702</v>
      </c>
      <c r="C964" s="188">
        <v>1000</v>
      </c>
      <c r="D964" s="188">
        <v>979</v>
      </c>
      <c r="E964" s="188">
        <v>21</v>
      </c>
      <c r="F964" s="165" t="s">
        <v>5855</v>
      </c>
      <c r="G964" s="166"/>
      <c r="H964" s="167">
        <v>1451126058</v>
      </c>
    </row>
    <row r="965" spans="2:8" x14ac:dyDescent="0.25">
      <c r="B965" s="164">
        <v>44900.667511574073</v>
      </c>
      <c r="C965" s="188">
        <v>200</v>
      </c>
      <c r="D965" s="188">
        <v>195.8</v>
      </c>
      <c r="E965" s="188">
        <v>4.1999999999999886</v>
      </c>
      <c r="F965" s="165" t="s">
        <v>2014</v>
      </c>
      <c r="G965" s="166"/>
      <c r="H965" s="167">
        <v>1451127549</v>
      </c>
    </row>
    <row r="966" spans="2:8" x14ac:dyDescent="0.25">
      <c r="B966" s="164">
        <v>44900.667581018519</v>
      </c>
      <c r="C966" s="188">
        <v>2500</v>
      </c>
      <c r="D966" s="188">
        <v>2447.5</v>
      </c>
      <c r="E966" s="188">
        <v>52.5</v>
      </c>
      <c r="F966" s="165" t="s">
        <v>2013</v>
      </c>
      <c r="G966" s="166"/>
      <c r="H966" s="167">
        <v>1451127614</v>
      </c>
    </row>
    <row r="967" spans="2:8" x14ac:dyDescent="0.25">
      <c r="B967" s="164">
        <v>44900.671643518515</v>
      </c>
      <c r="C967" s="188">
        <v>300</v>
      </c>
      <c r="D967" s="188">
        <v>293.7</v>
      </c>
      <c r="E967" s="188">
        <v>6.3000000000000114</v>
      </c>
      <c r="F967" s="165" t="s">
        <v>5</v>
      </c>
      <c r="G967" s="166"/>
      <c r="H967" s="167">
        <v>1451132816</v>
      </c>
    </row>
    <row r="968" spans="2:8" x14ac:dyDescent="0.25">
      <c r="B968" s="164">
        <v>44900.673854166664</v>
      </c>
      <c r="C968" s="188">
        <v>500</v>
      </c>
      <c r="D968" s="188">
        <v>489.5</v>
      </c>
      <c r="E968" s="188">
        <v>10.5</v>
      </c>
      <c r="F968" s="165" t="s">
        <v>5</v>
      </c>
      <c r="G968" s="166"/>
      <c r="H968" s="167">
        <v>1451135426</v>
      </c>
    </row>
    <row r="969" spans="2:8" x14ac:dyDescent="0.25">
      <c r="B969" s="164">
        <v>44900.674780092595</v>
      </c>
      <c r="C969" s="188">
        <v>100</v>
      </c>
      <c r="D969" s="188">
        <v>96.1</v>
      </c>
      <c r="E969" s="188">
        <v>3.9000000000000057</v>
      </c>
      <c r="F969" s="165" t="s">
        <v>5</v>
      </c>
      <c r="G969" s="166"/>
      <c r="H969" s="167">
        <v>1451136518</v>
      </c>
    </row>
    <row r="970" spans="2:8" x14ac:dyDescent="0.25">
      <c r="B970" s="164">
        <v>44900.676851851851</v>
      </c>
      <c r="C970" s="188">
        <v>300</v>
      </c>
      <c r="D970" s="188">
        <v>293.7</v>
      </c>
      <c r="E970" s="188">
        <v>6.3000000000000114</v>
      </c>
      <c r="F970" s="165" t="s">
        <v>5</v>
      </c>
      <c r="G970" s="166"/>
      <c r="H970" s="167">
        <v>1451139011</v>
      </c>
    </row>
    <row r="971" spans="2:8" x14ac:dyDescent="0.25">
      <c r="B971" s="164">
        <v>44900.680474537039</v>
      </c>
      <c r="C971" s="188">
        <v>200000</v>
      </c>
      <c r="D971" s="188">
        <v>195800</v>
      </c>
      <c r="E971" s="188">
        <v>4200</v>
      </c>
      <c r="F971" s="165" t="s">
        <v>2016</v>
      </c>
      <c r="G971" s="166"/>
      <c r="H971" s="167">
        <v>1451142912</v>
      </c>
    </row>
    <row r="972" spans="2:8" x14ac:dyDescent="0.25">
      <c r="B972" s="164">
        <v>44900.681550925925</v>
      </c>
      <c r="C972" s="188">
        <v>150</v>
      </c>
      <c r="D972" s="188">
        <v>146.1</v>
      </c>
      <c r="E972" s="188">
        <v>3.9000000000000057</v>
      </c>
      <c r="F972" s="165" t="s">
        <v>5</v>
      </c>
      <c r="G972" s="166"/>
      <c r="H972" s="167">
        <v>1451144106</v>
      </c>
    </row>
    <row r="973" spans="2:8" x14ac:dyDescent="0.25">
      <c r="B973" s="164">
        <v>44900.68209490741</v>
      </c>
      <c r="C973" s="188">
        <v>400</v>
      </c>
      <c r="D973" s="188">
        <v>391.6</v>
      </c>
      <c r="E973" s="188">
        <v>8.3999999999999773</v>
      </c>
      <c r="F973" s="165" t="s">
        <v>5</v>
      </c>
      <c r="G973" s="166"/>
      <c r="H973" s="167">
        <v>1451144851</v>
      </c>
    </row>
    <row r="974" spans="2:8" x14ac:dyDescent="0.25">
      <c r="B974" s="164">
        <v>44900.686099537037</v>
      </c>
      <c r="C974" s="188">
        <v>500</v>
      </c>
      <c r="D974" s="188">
        <v>489.5</v>
      </c>
      <c r="E974" s="188">
        <v>10.5</v>
      </c>
      <c r="F974" s="165" t="s">
        <v>2022</v>
      </c>
      <c r="G974" s="166" t="s">
        <v>101</v>
      </c>
      <c r="H974" s="167">
        <v>1451149695</v>
      </c>
    </row>
    <row r="975" spans="2:8" x14ac:dyDescent="0.25">
      <c r="B975" s="164">
        <v>44900.692650462966</v>
      </c>
      <c r="C975" s="188">
        <v>1000</v>
      </c>
      <c r="D975" s="188">
        <v>979</v>
      </c>
      <c r="E975" s="188">
        <v>21</v>
      </c>
      <c r="F975" s="165" t="s">
        <v>13217</v>
      </c>
      <c r="G975" s="166"/>
      <c r="H975" s="167">
        <v>1451157316</v>
      </c>
    </row>
    <row r="976" spans="2:8" x14ac:dyDescent="0.25">
      <c r="B976" s="164">
        <v>44900.697187500002</v>
      </c>
      <c r="C976" s="188">
        <v>300</v>
      </c>
      <c r="D976" s="188">
        <v>293.7</v>
      </c>
      <c r="E976" s="188">
        <v>6.3000000000000114</v>
      </c>
      <c r="F976" s="165" t="s">
        <v>5</v>
      </c>
      <c r="G976" s="166"/>
      <c r="H976" s="167">
        <v>1451162340</v>
      </c>
    </row>
    <row r="977" spans="2:8" x14ac:dyDescent="0.25">
      <c r="B977" s="164">
        <v>44900.697638888887</v>
      </c>
      <c r="C977" s="188">
        <v>1000</v>
      </c>
      <c r="D977" s="188">
        <v>979</v>
      </c>
      <c r="E977" s="188">
        <v>21</v>
      </c>
      <c r="F977" s="165" t="s">
        <v>5</v>
      </c>
      <c r="G977" s="166"/>
      <c r="H977" s="167">
        <v>1451162838</v>
      </c>
    </row>
    <row r="978" spans="2:8" x14ac:dyDescent="0.25">
      <c r="B978" s="164">
        <v>44900.702569444446</v>
      </c>
      <c r="C978" s="188">
        <v>300</v>
      </c>
      <c r="D978" s="188">
        <v>293.7</v>
      </c>
      <c r="E978" s="188">
        <v>6.3000000000000114</v>
      </c>
      <c r="F978" s="165" t="s">
        <v>5</v>
      </c>
      <c r="G978" s="166"/>
      <c r="H978" s="167">
        <v>1451168351</v>
      </c>
    </row>
    <row r="979" spans="2:8" x14ac:dyDescent="0.25">
      <c r="B979" s="164">
        <v>44900.709027777775</v>
      </c>
      <c r="C979" s="188">
        <v>250</v>
      </c>
      <c r="D979" s="188">
        <v>244.75</v>
      </c>
      <c r="E979" s="188">
        <v>5.25</v>
      </c>
      <c r="F979" s="165" t="s">
        <v>2013</v>
      </c>
      <c r="G979" s="166"/>
      <c r="H979" s="167">
        <v>1451175041</v>
      </c>
    </row>
    <row r="980" spans="2:8" x14ac:dyDescent="0.25">
      <c r="B980" s="164">
        <v>44900.715775462966</v>
      </c>
      <c r="C980" s="188">
        <v>100</v>
      </c>
      <c r="D980" s="188">
        <v>96.1</v>
      </c>
      <c r="E980" s="188">
        <v>3.9000000000000057</v>
      </c>
      <c r="F980" s="165" t="s">
        <v>5</v>
      </c>
      <c r="G980" s="166"/>
      <c r="H980" s="167">
        <v>1451182745</v>
      </c>
    </row>
    <row r="981" spans="2:8" x14ac:dyDescent="0.25">
      <c r="B981" s="164">
        <v>44900.719236111108</v>
      </c>
      <c r="C981" s="188">
        <v>300</v>
      </c>
      <c r="D981" s="188">
        <v>293.7</v>
      </c>
      <c r="E981" s="188">
        <v>6.3000000000000114</v>
      </c>
      <c r="F981" s="165" t="s">
        <v>5</v>
      </c>
      <c r="G981" s="166"/>
      <c r="H981" s="167">
        <v>1451186368</v>
      </c>
    </row>
    <row r="982" spans="2:8" x14ac:dyDescent="0.25">
      <c r="B982" s="164">
        <v>44900.720567129632</v>
      </c>
      <c r="C982" s="188">
        <v>1000</v>
      </c>
      <c r="D982" s="188">
        <v>979</v>
      </c>
      <c r="E982" s="188">
        <v>21</v>
      </c>
      <c r="F982" s="165" t="s">
        <v>5</v>
      </c>
      <c r="G982" s="166"/>
      <c r="H982" s="167">
        <v>1451187851</v>
      </c>
    </row>
    <row r="983" spans="2:8" x14ac:dyDescent="0.25">
      <c r="B983" s="164">
        <v>44900.724537037036</v>
      </c>
      <c r="C983" s="188">
        <v>200</v>
      </c>
      <c r="D983" s="188">
        <v>195.8</v>
      </c>
      <c r="E983" s="188">
        <v>4.1999999999999886</v>
      </c>
      <c r="F983" s="165" t="s">
        <v>2015</v>
      </c>
      <c r="G983" s="166"/>
      <c r="H983" s="167">
        <v>1451192552</v>
      </c>
    </row>
    <row r="984" spans="2:8" x14ac:dyDescent="0.25">
      <c r="B984" s="164">
        <v>44900.726643518516</v>
      </c>
      <c r="C984" s="188">
        <v>200</v>
      </c>
      <c r="D984" s="188">
        <v>195.8</v>
      </c>
      <c r="E984" s="188">
        <v>4.1999999999999886</v>
      </c>
      <c r="F984" s="165" t="s">
        <v>5</v>
      </c>
      <c r="G984" s="166"/>
      <c r="H984" s="167">
        <v>1451194953</v>
      </c>
    </row>
    <row r="985" spans="2:8" x14ac:dyDescent="0.25">
      <c r="B985" s="164">
        <v>44900.733900462961</v>
      </c>
      <c r="C985" s="188">
        <v>100</v>
      </c>
      <c r="D985" s="188">
        <v>96.1</v>
      </c>
      <c r="E985" s="188">
        <v>3.9000000000000057</v>
      </c>
      <c r="F985" s="165" t="s">
        <v>5</v>
      </c>
      <c r="G985" s="166"/>
      <c r="H985" s="167">
        <v>1451203607</v>
      </c>
    </row>
    <row r="986" spans="2:8" x14ac:dyDescent="0.25">
      <c r="B986" s="164">
        <v>44900.743935185186</v>
      </c>
      <c r="C986" s="188">
        <v>15000</v>
      </c>
      <c r="D986" s="188">
        <v>14685</v>
      </c>
      <c r="E986" s="188">
        <v>315</v>
      </c>
      <c r="F986" s="165" t="s">
        <v>5</v>
      </c>
      <c r="G986" s="166"/>
      <c r="H986" s="167">
        <v>1451214932</v>
      </c>
    </row>
    <row r="987" spans="2:8" x14ac:dyDescent="0.25">
      <c r="B987" s="164">
        <v>44900.745520833334</v>
      </c>
      <c r="C987" s="188">
        <v>1500</v>
      </c>
      <c r="D987" s="188">
        <v>1468.5</v>
      </c>
      <c r="E987" s="188">
        <v>31.5</v>
      </c>
      <c r="F987" s="165" t="s">
        <v>5</v>
      </c>
      <c r="G987" s="166"/>
      <c r="H987" s="167">
        <v>1451216755</v>
      </c>
    </row>
    <row r="988" spans="2:8" x14ac:dyDescent="0.25">
      <c r="B988" s="164">
        <v>44900.748993055553</v>
      </c>
      <c r="C988" s="188">
        <v>2000</v>
      </c>
      <c r="D988" s="188">
        <v>1958</v>
      </c>
      <c r="E988" s="188">
        <v>42</v>
      </c>
      <c r="F988" s="165" t="s">
        <v>2028</v>
      </c>
      <c r="G988" s="166"/>
      <c r="H988" s="167">
        <v>1451220401</v>
      </c>
    </row>
    <row r="989" spans="2:8" x14ac:dyDescent="0.25">
      <c r="B989" s="164">
        <v>44900.75271990741</v>
      </c>
      <c r="C989" s="188">
        <v>300</v>
      </c>
      <c r="D989" s="188">
        <v>293.7</v>
      </c>
      <c r="E989" s="188">
        <v>6.3000000000000114</v>
      </c>
      <c r="F989" s="165" t="s">
        <v>5</v>
      </c>
      <c r="G989" s="166"/>
      <c r="H989" s="167">
        <v>1451224582</v>
      </c>
    </row>
    <row r="990" spans="2:8" x14ac:dyDescent="0.25">
      <c r="B990" s="164">
        <v>44900.757164351853</v>
      </c>
      <c r="C990" s="188">
        <v>1500</v>
      </c>
      <c r="D990" s="188">
        <v>1468.5</v>
      </c>
      <c r="E990" s="188">
        <v>31.5</v>
      </c>
      <c r="F990" s="165" t="s">
        <v>5788</v>
      </c>
      <c r="G990" s="166"/>
      <c r="H990" s="167">
        <v>1451229802</v>
      </c>
    </row>
    <row r="991" spans="2:8" x14ac:dyDescent="0.25">
      <c r="B991" s="164">
        <v>44900.760833333334</v>
      </c>
      <c r="C991" s="188">
        <v>100</v>
      </c>
      <c r="D991" s="188">
        <v>96.1</v>
      </c>
      <c r="E991" s="188">
        <v>3.9000000000000057</v>
      </c>
      <c r="F991" s="165" t="s">
        <v>5</v>
      </c>
      <c r="G991" s="166"/>
      <c r="H991" s="167">
        <v>1451234051</v>
      </c>
    </row>
    <row r="992" spans="2:8" x14ac:dyDescent="0.25">
      <c r="B992" s="164">
        <v>44900.764027777775</v>
      </c>
      <c r="C992" s="188">
        <v>50</v>
      </c>
      <c r="D992" s="188">
        <v>46.1</v>
      </c>
      <c r="E992" s="188">
        <v>3.8999999999999986</v>
      </c>
      <c r="F992" s="165" t="s">
        <v>5</v>
      </c>
      <c r="G992" s="166"/>
      <c r="H992" s="167">
        <v>1451237936</v>
      </c>
    </row>
    <row r="993" spans="2:8" x14ac:dyDescent="0.25">
      <c r="B993" s="164">
        <v>44900.766145833331</v>
      </c>
      <c r="C993" s="188">
        <v>300</v>
      </c>
      <c r="D993" s="188">
        <v>293.7</v>
      </c>
      <c r="E993" s="188">
        <v>6.3000000000000114</v>
      </c>
      <c r="F993" s="165" t="s">
        <v>5</v>
      </c>
      <c r="G993" s="166"/>
      <c r="H993" s="167">
        <v>1451240528</v>
      </c>
    </row>
    <row r="994" spans="2:8" x14ac:dyDescent="0.25">
      <c r="B994" s="164">
        <v>44900.770925925928</v>
      </c>
      <c r="C994" s="188">
        <v>1000</v>
      </c>
      <c r="D994" s="188">
        <v>979</v>
      </c>
      <c r="E994" s="188">
        <v>21</v>
      </c>
      <c r="F994" s="165" t="s">
        <v>5</v>
      </c>
      <c r="G994" s="166"/>
      <c r="H994" s="167">
        <v>1451246168</v>
      </c>
    </row>
    <row r="995" spans="2:8" x14ac:dyDescent="0.25">
      <c r="B995" s="164">
        <v>44900.775393518517</v>
      </c>
      <c r="C995" s="188">
        <v>500</v>
      </c>
      <c r="D995" s="188">
        <v>489.5</v>
      </c>
      <c r="E995" s="188">
        <v>10.5</v>
      </c>
      <c r="F995" s="165" t="s">
        <v>5813</v>
      </c>
      <c r="G995" s="166"/>
      <c r="H995" s="167">
        <v>1451251371</v>
      </c>
    </row>
    <row r="996" spans="2:8" x14ac:dyDescent="0.25">
      <c r="B996" s="164">
        <v>44900.778321759259</v>
      </c>
      <c r="C996" s="188">
        <v>100</v>
      </c>
      <c r="D996" s="188">
        <v>96.1</v>
      </c>
      <c r="E996" s="188">
        <v>3.9000000000000057</v>
      </c>
      <c r="F996" s="165" t="s">
        <v>5</v>
      </c>
      <c r="G996" s="166"/>
      <c r="H996" s="167">
        <v>1451254746</v>
      </c>
    </row>
    <row r="997" spans="2:8" x14ac:dyDescent="0.25">
      <c r="B997" s="164">
        <v>44900.782129629632</v>
      </c>
      <c r="C997" s="188">
        <v>150</v>
      </c>
      <c r="D997" s="188">
        <v>146.1</v>
      </c>
      <c r="E997" s="188">
        <v>3.9000000000000057</v>
      </c>
      <c r="F997" s="165" t="s">
        <v>5</v>
      </c>
      <c r="G997" s="166"/>
      <c r="H997" s="167">
        <v>1451258986</v>
      </c>
    </row>
    <row r="998" spans="2:8" x14ac:dyDescent="0.25">
      <c r="B998" s="164">
        <v>44900.785925925928</v>
      </c>
      <c r="C998" s="188">
        <v>350</v>
      </c>
      <c r="D998" s="188">
        <v>342.65</v>
      </c>
      <c r="E998" s="188">
        <v>7.3500000000000227</v>
      </c>
      <c r="F998" s="165" t="s">
        <v>5</v>
      </c>
      <c r="G998" s="166"/>
      <c r="H998" s="167">
        <v>1451263309</v>
      </c>
    </row>
    <row r="999" spans="2:8" x14ac:dyDescent="0.25">
      <c r="B999" s="164">
        <v>44900.786469907405</v>
      </c>
      <c r="C999" s="188">
        <v>500</v>
      </c>
      <c r="D999" s="188">
        <v>489.5</v>
      </c>
      <c r="E999" s="188">
        <v>10.5</v>
      </c>
      <c r="F999" s="165" t="s">
        <v>5</v>
      </c>
      <c r="G999" s="166"/>
      <c r="H999" s="167">
        <v>1451263961</v>
      </c>
    </row>
    <row r="1000" spans="2:8" x14ac:dyDescent="0.25">
      <c r="B1000" s="164">
        <v>44900.789548611108</v>
      </c>
      <c r="C1000" s="188">
        <v>30</v>
      </c>
      <c r="D1000" s="188">
        <v>26.1</v>
      </c>
      <c r="E1000" s="188">
        <v>3.8999999999999986</v>
      </c>
      <c r="F1000" s="165" t="s">
        <v>5</v>
      </c>
      <c r="G1000" s="166"/>
      <c r="H1000" s="167">
        <v>1451267231</v>
      </c>
    </row>
    <row r="1001" spans="2:8" x14ac:dyDescent="0.25">
      <c r="B1001" s="164">
        <v>44900.795590277776</v>
      </c>
      <c r="C1001" s="188">
        <v>100</v>
      </c>
      <c r="D1001" s="188">
        <v>96.1</v>
      </c>
      <c r="E1001" s="188">
        <v>3.9000000000000057</v>
      </c>
      <c r="F1001" s="165" t="s">
        <v>5</v>
      </c>
      <c r="G1001" s="166"/>
      <c r="H1001" s="167">
        <v>1451274218</v>
      </c>
    </row>
    <row r="1002" spans="2:8" x14ac:dyDescent="0.25">
      <c r="B1002" s="164">
        <v>44900.801423611112</v>
      </c>
      <c r="C1002" s="188">
        <v>200</v>
      </c>
      <c r="D1002" s="188">
        <v>195.8</v>
      </c>
      <c r="E1002" s="188">
        <v>4.1999999999999886</v>
      </c>
      <c r="F1002" s="165" t="s">
        <v>5</v>
      </c>
      <c r="G1002" s="166"/>
      <c r="H1002" s="167">
        <v>1451281593</v>
      </c>
    </row>
    <row r="1003" spans="2:8" x14ac:dyDescent="0.25">
      <c r="B1003" s="164">
        <v>44900.803101851852</v>
      </c>
      <c r="C1003" s="188">
        <v>1000</v>
      </c>
      <c r="D1003" s="188">
        <v>979</v>
      </c>
      <c r="E1003" s="188">
        <v>21</v>
      </c>
      <c r="F1003" s="165" t="s">
        <v>5</v>
      </c>
      <c r="G1003" s="166"/>
      <c r="H1003" s="167">
        <v>1451283657</v>
      </c>
    </row>
    <row r="1004" spans="2:8" x14ac:dyDescent="0.25">
      <c r="B1004" s="164">
        <v>44900.804513888892</v>
      </c>
      <c r="C1004" s="188">
        <v>4000</v>
      </c>
      <c r="D1004" s="188">
        <v>3916</v>
      </c>
      <c r="E1004" s="188">
        <v>84</v>
      </c>
      <c r="F1004" s="165" t="s">
        <v>5</v>
      </c>
      <c r="G1004" s="166"/>
      <c r="H1004" s="167">
        <v>1451285428</v>
      </c>
    </row>
    <row r="1005" spans="2:8" x14ac:dyDescent="0.25">
      <c r="B1005" s="164">
        <v>44900.805046296293</v>
      </c>
      <c r="C1005" s="188">
        <v>100</v>
      </c>
      <c r="D1005" s="188">
        <v>96.1</v>
      </c>
      <c r="E1005" s="188">
        <v>3.9000000000000057</v>
      </c>
      <c r="F1005" s="165" t="s">
        <v>5</v>
      </c>
      <c r="G1005" s="166"/>
      <c r="H1005" s="167">
        <v>1451286042</v>
      </c>
    </row>
    <row r="1006" spans="2:8" x14ac:dyDescent="0.25">
      <c r="B1006" s="164">
        <v>44900.807118055556</v>
      </c>
      <c r="C1006" s="188">
        <v>5000</v>
      </c>
      <c r="D1006" s="188">
        <v>4895</v>
      </c>
      <c r="E1006" s="188">
        <v>105</v>
      </c>
      <c r="F1006" s="165" t="s">
        <v>5</v>
      </c>
      <c r="G1006" s="166"/>
      <c r="H1006" s="167">
        <v>1451288621</v>
      </c>
    </row>
    <row r="1007" spans="2:8" x14ac:dyDescent="0.25">
      <c r="B1007" s="164">
        <v>44900.808287037034</v>
      </c>
      <c r="C1007" s="188">
        <v>3050</v>
      </c>
      <c r="D1007" s="188">
        <v>2985.95</v>
      </c>
      <c r="E1007" s="188">
        <v>64.050000000000182</v>
      </c>
      <c r="F1007" s="165" t="s">
        <v>13218</v>
      </c>
      <c r="G1007" s="166"/>
      <c r="H1007" s="167">
        <v>1451289979</v>
      </c>
    </row>
    <row r="1008" spans="2:8" x14ac:dyDescent="0.25">
      <c r="B1008" s="164">
        <v>44900.81108796296</v>
      </c>
      <c r="C1008" s="188">
        <v>100</v>
      </c>
      <c r="D1008" s="188">
        <v>96.1</v>
      </c>
      <c r="E1008" s="188">
        <v>3.9000000000000057</v>
      </c>
      <c r="F1008" s="165" t="s">
        <v>5</v>
      </c>
      <c r="G1008" s="166"/>
      <c r="H1008" s="167">
        <v>1451293220</v>
      </c>
    </row>
    <row r="1009" spans="2:8" x14ac:dyDescent="0.25">
      <c r="B1009" s="164">
        <v>44900.818715277775</v>
      </c>
      <c r="C1009" s="188">
        <v>300</v>
      </c>
      <c r="D1009" s="188">
        <v>293.7</v>
      </c>
      <c r="E1009" s="188">
        <v>6.3000000000000114</v>
      </c>
      <c r="F1009" s="165" t="s">
        <v>5</v>
      </c>
      <c r="G1009" s="166"/>
      <c r="H1009" s="167">
        <v>1451301733</v>
      </c>
    </row>
    <row r="1010" spans="2:8" x14ac:dyDescent="0.25">
      <c r="B1010" s="164">
        <v>44900.819374999999</v>
      </c>
      <c r="C1010" s="188">
        <v>500</v>
      </c>
      <c r="D1010" s="188">
        <v>489.5</v>
      </c>
      <c r="E1010" s="188">
        <v>10.5</v>
      </c>
      <c r="F1010" s="165" t="s">
        <v>5</v>
      </c>
      <c r="G1010" s="166"/>
      <c r="H1010" s="167">
        <v>1451302489</v>
      </c>
    </row>
    <row r="1011" spans="2:8" x14ac:dyDescent="0.25">
      <c r="B1011" s="164">
        <v>44900.819722222222</v>
      </c>
      <c r="C1011" s="188">
        <v>500</v>
      </c>
      <c r="D1011" s="188">
        <v>489.5</v>
      </c>
      <c r="E1011" s="188">
        <v>10.5</v>
      </c>
      <c r="F1011" s="165" t="s">
        <v>5</v>
      </c>
      <c r="G1011" s="166"/>
      <c r="H1011" s="167">
        <v>1451302930</v>
      </c>
    </row>
    <row r="1012" spans="2:8" x14ac:dyDescent="0.25">
      <c r="B1012" s="164">
        <v>44900.820208333331</v>
      </c>
      <c r="C1012" s="188">
        <v>300</v>
      </c>
      <c r="D1012" s="188">
        <v>293.7</v>
      </c>
      <c r="E1012" s="188">
        <v>6.3000000000000114</v>
      </c>
      <c r="F1012" s="165" t="s">
        <v>5</v>
      </c>
      <c r="G1012" s="166"/>
      <c r="H1012" s="167">
        <v>1451303512</v>
      </c>
    </row>
    <row r="1013" spans="2:8" x14ac:dyDescent="0.25">
      <c r="B1013" s="164">
        <v>44900.823009259257</v>
      </c>
      <c r="C1013" s="188">
        <v>300</v>
      </c>
      <c r="D1013" s="188">
        <v>293.7</v>
      </c>
      <c r="E1013" s="188">
        <v>6.3000000000000114</v>
      </c>
      <c r="F1013" s="165" t="s">
        <v>5</v>
      </c>
      <c r="G1013" s="166"/>
      <c r="H1013" s="167">
        <v>1451306767</v>
      </c>
    </row>
    <row r="1014" spans="2:8" x14ac:dyDescent="0.25">
      <c r="B1014" s="164">
        <v>44900.82675925926</v>
      </c>
      <c r="C1014" s="188">
        <v>400</v>
      </c>
      <c r="D1014" s="188">
        <v>391.6</v>
      </c>
      <c r="E1014" s="188">
        <v>8.3999999999999773</v>
      </c>
      <c r="F1014" s="165" t="s">
        <v>5</v>
      </c>
      <c r="G1014" s="166"/>
      <c r="H1014" s="167">
        <v>1451311244</v>
      </c>
    </row>
    <row r="1015" spans="2:8" x14ac:dyDescent="0.25">
      <c r="B1015" s="164">
        <v>44900.834189814814</v>
      </c>
      <c r="C1015" s="188">
        <v>100</v>
      </c>
      <c r="D1015" s="188">
        <v>96.1</v>
      </c>
      <c r="E1015" s="188">
        <v>3.9000000000000057</v>
      </c>
      <c r="F1015" s="165" t="s">
        <v>5</v>
      </c>
      <c r="G1015" s="166"/>
      <c r="H1015" s="167">
        <v>1451319912</v>
      </c>
    </row>
    <row r="1016" spans="2:8" x14ac:dyDescent="0.25">
      <c r="B1016" s="164">
        <v>44900.835023148145</v>
      </c>
      <c r="C1016" s="188">
        <v>10</v>
      </c>
      <c r="D1016" s="188">
        <v>6.1</v>
      </c>
      <c r="E1016" s="188">
        <v>3.9000000000000004</v>
      </c>
      <c r="F1016" s="165" t="s">
        <v>5</v>
      </c>
      <c r="G1016" s="166"/>
      <c r="H1016" s="167">
        <v>1451321015</v>
      </c>
    </row>
    <row r="1017" spans="2:8" x14ac:dyDescent="0.25">
      <c r="B1017" s="164">
        <v>44900.837418981479</v>
      </c>
      <c r="C1017" s="188">
        <v>100</v>
      </c>
      <c r="D1017" s="188">
        <v>96.1</v>
      </c>
      <c r="E1017" s="188">
        <v>3.9000000000000057</v>
      </c>
      <c r="F1017" s="165" t="s">
        <v>5</v>
      </c>
      <c r="G1017" s="166"/>
      <c r="H1017" s="167">
        <v>1451323751</v>
      </c>
    </row>
    <row r="1018" spans="2:8" x14ac:dyDescent="0.25">
      <c r="B1018" s="164">
        <v>44900.838935185187</v>
      </c>
      <c r="C1018" s="188">
        <v>2000</v>
      </c>
      <c r="D1018" s="188">
        <v>1958</v>
      </c>
      <c r="E1018" s="188">
        <v>42</v>
      </c>
      <c r="F1018" s="165" t="s">
        <v>5</v>
      </c>
      <c r="G1018" s="166"/>
      <c r="H1018" s="167">
        <v>1451325690</v>
      </c>
    </row>
    <row r="1019" spans="2:8" x14ac:dyDescent="0.25">
      <c r="B1019" s="164">
        <v>44900.839409722219</v>
      </c>
      <c r="C1019" s="188">
        <v>250</v>
      </c>
      <c r="D1019" s="188">
        <v>244.75</v>
      </c>
      <c r="E1019" s="188">
        <v>5.25</v>
      </c>
      <c r="F1019" s="165" t="s">
        <v>77</v>
      </c>
      <c r="G1019" s="166"/>
      <c r="H1019" s="167">
        <v>1451326308</v>
      </c>
    </row>
    <row r="1020" spans="2:8" x14ac:dyDescent="0.25">
      <c r="B1020" s="164">
        <v>44900.842453703706</v>
      </c>
      <c r="C1020" s="188">
        <v>1000</v>
      </c>
      <c r="D1020" s="188">
        <v>979</v>
      </c>
      <c r="E1020" s="188">
        <v>21</v>
      </c>
      <c r="F1020" s="165" t="s">
        <v>5</v>
      </c>
      <c r="G1020" s="166"/>
      <c r="H1020" s="167">
        <v>1451330750</v>
      </c>
    </row>
    <row r="1021" spans="2:8" x14ac:dyDescent="0.25">
      <c r="B1021" s="164">
        <v>44900.8434837963</v>
      </c>
      <c r="C1021" s="188">
        <v>500</v>
      </c>
      <c r="D1021" s="188">
        <v>489.5</v>
      </c>
      <c r="E1021" s="188">
        <v>10.5</v>
      </c>
      <c r="F1021" s="165" t="s">
        <v>5</v>
      </c>
      <c r="G1021" s="166"/>
      <c r="H1021" s="167">
        <v>1451332230</v>
      </c>
    </row>
    <row r="1022" spans="2:8" x14ac:dyDescent="0.25">
      <c r="B1022" s="164">
        <v>44900.853634259256</v>
      </c>
      <c r="C1022" s="188">
        <v>1500</v>
      </c>
      <c r="D1022" s="188">
        <v>1468.5</v>
      </c>
      <c r="E1022" s="188">
        <v>31.5</v>
      </c>
      <c r="F1022" s="165" t="s">
        <v>2031</v>
      </c>
      <c r="G1022" s="166"/>
      <c r="H1022" s="167">
        <v>1451344421</v>
      </c>
    </row>
    <row r="1023" spans="2:8" x14ac:dyDescent="0.25">
      <c r="B1023" s="164">
        <v>44900.854212962964</v>
      </c>
      <c r="C1023" s="188">
        <v>1000</v>
      </c>
      <c r="D1023" s="188">
        <v>979</v>
      </c>
      <c r="E1023" s="188">
        <v>21</v>
      </c>
      <c r="F1023" s="165" t="s">
        <v>5</v>
      </c>
      <c r="G1023" s="166"/>
      <c r="H1023" s="167">
        <v>1451345022</v>
      </c>
    </row>
    <row r="1024" spans="2:8" x14ac:dyDescent="0.25">
      <c r="B1024" s="164">
        <v>44900.859467592592</v>
      </c>
      <c r="C1024" s="188">
        <v>100</v>
      </c>
      <c r="D1024" s="188">
        <v>96.1</v>
      </c>
      <c r="E1024" s="188">
        <v>3.9000000000000057</v>
      </c>
      <c r="F1024" s="165" t="s">
        <v>5</v>
      </c>
      <c r="G1024" s="166"/>
      <c r="H1024" s="167">
        <v>1451350520</v>
      </c>
    </row>
    <row r="1025" spans="2:8" x14ac:dyDescent="0.25">
      <c r="B1025" s="164">
        <v>44900.863576388889</v>
      </c>
      <c r="C1025" s="188">
        <v>300</v>
      </c>
      <c r="D1025" s="188">
        <v>293.7</v>
      </c>
      <c r="E1025" s="188">
        <v>6.3000000000000114</v>
      </c>
      <c r="F1025" s="165" t="s">
        <v>5</v>
      </c>
      <c r="G1025" s="166"/>
      <c r="H1025" s="167">
        <v>1451354971</v>
      </c>
    </row>
    <row r="1026" spans="2:8" x14ac:dyDescent="0.25">
      <c r="B1026" s="164">
        <v>44900.864537037036</v>
      </c>
      <c r="C1026" s="188">
        <v>500</v>
      </c>
      <c r="D1026" s="188">
        <v>489.5</v>
      </c>
      <c r="E1026" s="188">
        <v>10.5</v>
      </c>
      <c r="F1026" s="165" t="s">
        <v>5</v>
      </c>
      <c r="G1026" s="166"/>
      <c r="H1026" s="167">
        <v>1451355924</v>
      </c>
    </row>
    <row r="1027" spans="2:8" x14ac:dyDescent="0.25">
      <c r="B1027" s="164">
        <v>44900.87158564815</v>
      </c>
      <c r="C1027" s="188">
        <v>500</v>
      </c>
      <c r="D1027" s="188">
        <v>489.5</v>
      </c>
      <c r="E1027" s="188">
        <v>10.5</v>
      </c>
      <c r="F1027" s="165" t="s">
        <v>5</v>
      </c>
      <c r="G1027" s="166"/>
      <c r="H1027" s="167">
        <v>1451363374</v>
      </c>
    </row>
    <row r="1028" spans="2:8" x14ac:dyDescent="0.25">
      <c r="B1028" s="164">
        <v>44900.872974537036</v>
      </c>
      <c r="C1028" s="188">
        <v>600</v>
      </c>
      <c r="D1028" s="188">
        <v>587.4</v>
      </c>
      <c r="E1028" s="188">
        <v>12.600000000000023</v>
      </c>
      <c r="F1028" s="165" t="s">
        <v>2085</v>
      </c>
      <c r="G1028" s="166"/>
      <c r="H1028" s="167">
        <v>1451364845</v>
      </c>
    </row>
    <row r="1029" spans="2:8" x14ac:dyDescent="0.25">
      <c r="B1029" s="164">
        <v>44900.880601851852</v>
      </c>
      <c r="C1029" s="188">
        <v>100</v>
      </c>
      <c r="D1029" s="188">
        <v>96.1</v>
      </c>
      <c r="E1029" s="188">
        <v>3.9000000000000057</v>
      </c>
      <c r="F1029" s="165" t="s">
        <v>5</v>
      </c>
      <c r="G1029" s="166"/>
      <c r="H1029" s="167">
        <v>1451372915</v>
      </c>
    </row>
    <row r="1030" spans="2:8" x14ac:dyDescent="0.25">
      <c r="B1030" s="164">
        <v>44900.883645833332</v>
      </c>
      <c r="C1030" s="188">
        <v>300</v>
      </c>
      <c r="D1030" s="188">
        <v>293.7</v>
      </c>
      <c r="E1030" s="188">
        <v>6.3000000000000114</v>
      </c>
      <c r="F1030" s="165" t="s">
        <v>5</v>
      </c>
      <c r="G1030" s="166"/>
      <c r="H1030" s="167">
        <v>1451376081</v>
      </c>
    </row>
    <row r="1031" spans="2:8" x14ac:dyDescent="0.25">
      <c r="B1031" s="164">
        <v>44900.887384259258</v>
      </c>
      <c r="C1031" s="188">
        <v>3000</v>
      </c>
      <c r="D1031" s="188">
        <v>2937</v>
      </c>
      <c r="E1031" s="188">
        <v>63</v>
      </c>
      <c r="F1031" s="165" t="s">
        <v>5819</v>
      </c>
      <c r="G1031" s="166"/>
      <c r="H1031" s="167">
        <v>1451379887</v>
      </c>
    </row>
    <row r="1032" spans="2:8" x14ac:dyDescent="0.25">
      <c r="B1032" s="164">
        <v>44900.890405092592</v>
      </c>
      <c r="C1032" s="188">
        <v>5000</v>
      </c>
      <c r="D1032" s="188">
        <v>4895</v>
      </c>
      <c r="E1032" s="188">
        <v>105</v>
      </c>
      <c r="F1032" s="165" t="s">
        <v>2022</v>
      </c>
      <c r="G1032" s="166"/>
      <c r="H1032" s="167">
        <v>1451382968</v>
      </c>
    </row>
    <row r="1033" spans="2:8" x14ac:dyDescent="0.25">
      <c r="B1033" s="164">
        <v>44900.892326388886</v>
      </c>
      <c r="C1033" s="188">
        <v>500</v>
      </c>
      <c r="D1033" s="188">
        <v>489.5</v>
      </c>
      <c r="E1033" s="188">
        <v>10.5</v>
      </c>
      <c r="F1033" s="165" t="s">
        <v>5</v>
      </c>
      <c r="G1033" s="166"/>
      <c r="H1033" s="167">
        <v>1451384978</v>
      </c>
    </row>
    <row r="1034" spans="2:8" x14ac:dyDescent="0.25">
      <c r="B1034" s="164">
        <v>44900.894618055558</v>
      </c>
      <c r="C1034" s="188">
        <v>200</v>
      </c>
      <c r="D1034" s="188">
        <v>195.8</v>
      </c>
      <c r="E1034" s="188">
        <v>4.1999999999999886</v>
      </c>
      <c r="F1034" s="165" t="s">
        <v>5</v>
      </c>
      <c r="G1034" s="166"/>
      <c r="H1034" s="167">
        <v>1451387310</v>
      </c>
    </row>
    <row r="1035" spans="2:8" x14ac:dyDescent="0.25">
      <c r="B1035" s="164">
        <v>44900.89502314815</v>
      </c>
      <c r="C1035" s="188">
        <v>70</v>
      </c>
      <c r="D1035" s="188">
        <v>66.099999999999994</v>
      </c>
      <c r="E1035" s="188">
        <v>3.9000000000000057</v>
      </c>
      <c r="F1035" s="165" t="s">
        <v>5</v>
      </c>
      <c r="G1035" s="166"/>
      <c r="H1035" s="167">
        <v>1451387753</v>
      </c>
    </row>
    <row r="1036" spans="2:8" x14ac:dyDescent="0.25">
      <c r="B1036" s="164">
        <v>44900.899108796293</v>
      </c>
      <c r="C1036" s="188">
        <v>300</v>
      </c>
      <c r="D1036" s="188">
        <v>293.7</v>
      </c>
      <c r="E1036" s="188">
        <v>6.3000000000000114</v>
      </c>
      <c r="F1036" s="165" t="s">
        <v>5</v>
      </c>
      <c r="G1036" s="166"/>
      <c r="H1036" s="167">
        <v>1451392408</v>
      </c>
    </row>
    <row r="1037" spans="2:8" x14ac:dyDescent="0.25">
      <c r="B1037" s="164">
        <v>44900.902337962965</v>
      </c>
      <c r="C1037" s="188">
        <v>200</v>
      </c>
      <c r="D1037" s="188">
        <v>195.8</v>
      </c>
      <c r="E1037" s="188">
        <v>4.1999999999999886</v>
      </c>
      <c r="F1037" s="165" t="s">
        <v>5</v>
      </c>
      <c r="G1037" s="166"/>
      <c r="H1037" s="167">
        <v>1451395909</v>
      </c>
    </row>
    <row r="1038" spans="2:8" x14ac:dyDescent="0.25">
      <c r="B1038" s="164">
        <v>44900.903587962966</v>
      </c>
      <c r="C1038" s="188">
        <v>250</v>
      </c>
      <c r="D1038" s="188">
        <v>244.75</v>
      </c>
      <c r="E1038" s="188">
        <v>5.25</v>
      </c>
      <c r="F1038" s="165" t="s">
        <v>5</v>
      </c>
      <c r="G1038" s="166"/>
      <c r="H1038" s="167">
        <v>1451397039</v>
      </c>
    </row>
    <row r="1039" spans="2:8" x14ac:dyDescent="0.25">
      <c r="B1039" s="164">
        <v>44900.906747685185</v>
      </c>
      <c r="C1039" s="188">
        <v>100</v>
      </c>
      <c r="D1039" s="188">
        <v>96.1</v>
      </c>
      <c r="E1039" s="188">
        <v>3.9000000000000057</v>
      </c>
      <c r="F1039" s="165" t="s">
        <v>5</v>
      </c>
      <c r="G1039" s="166"/>
      <c r="H1039" s="167">
        <v>1451400130</v>
      </c>
    </row>
    <row r="1040" spans="2:8" x14ac:dyDescent="0.25">
      <c r="B1040" s="164">
        <v>44900.907685185186</v>
      </c>
      <c r="C1040" s="188">
        <v>200</v>
      </c>
      <c r="D1040" s="188">
        <v>195.8</v>
      </c>
      <c r="E1040" s="188">
        <v>4.1999999999999886</v>
      </c>
      <c r="F1040" s="165" t="s">
        <v>5</v>
      </c>
      <c r="G1040" s="166"/>
      <c r="H1040" s="167">
        <v>1451401031</v>
      </c>
    </row>
    <row r="1041" spans="2:8" x14ac:dyDescent="0.25">
      <c r="B1041" s="164">
        <v>44900.909560185188</v>
      </c>
      <c r="C1041" s="188">
        <v>2000</v>
      </c>
      <c r="D1041" s="188">
        <v>1958</v>
      </c>
      <c r="E1041" s="188">
        <v>42</v>
      </c>
      <c r="F1041" s="165" t="s">
        <v>5</v>
      </c>
      <c r="G1041" s="166"/>
      <c r="H1041" s="167">
        <v>1451402784</v>
      </c>
    </row>
    <row r="1042" spans="2:8" x14ac:dyDescent="0.25">
      <c r="B1042" s="164">
        <v>44900.910069444442</v>
      </c>
      <c r="C1042" s="188">
        <v>1000</v>
      </c>
      <c r="D1042" s="188">
        <v>979</v>
      </c>
      <c r="E1042" s="188">
        <v>21</v>
      </c>
      <c r="F1042" s="165" t="s">
        <v>2022</v>
      </c>
      <c r="G1042" s="166"/>
      <c r="H1042" s="167">
        <v>1451403391</v>
      </c>
    </row>
    <row r="1043" spans="2:8" x14ac:dyDescent="0.25">
      <c r="B1043" s="164">
        <v>44900.910451388889</v>
      </c>
      <c r="C1043" s="188">
        <v>36</v>
      </c>
      <c r="D1043" s="188">
        <v>32.1</v>
      </c>
      <c r="E1043" s="188">
        <v>3.8999999999999986</v>
      </c>
      <c r="F1043" s="165" t="s">
        <v>2007</v>
      </c>
      <c r="G1043" s="166"/>
      <c r="H1043" s="167">
        <v>1451403654</v>
      </c>
    </row>
    <row r="1044" spans="2:8" x14ac:dyDescent="0.25">
      <c r="B1044" s="164">
        <v>44900.918981481482</v>
      </c>
      <c r="C1044" s="188">
        <v>500</v>
      </c>
      <c r="D1044" s="188">
        <v>489.5</v>
      </c>
      <c r="E1044" s="188">
        <v>10.5</v>
      </c>
      <c r="F1044" s="165" t="s">
        <v>2010</v>
      </c>
      <c r="G1044" s="166"/>
      <c r="H1044" s="167">
        <v>1451411060</v>
      </c>
    </row>
    <row r="1045" spans="2:8" x14ac:dyDescent="0.25">
      <c r="B1045" s="164">
        <v>44900.928078703706</v>
      </c>
      <c r="C1045" s="188">
        <v>30</v>
      </c>
      <c r="D1045" s="188">
        <v>26.1</v>
      </c>
      <c r="E1045" s="188">
        <v>3.8999999999999986</v>
      </c>
      <c r="F1045" s="165" t="s">
        <v>5</v>
      </c>
      <c r="G1045" s="166"/>
      <c r="H1045" s="167">
        <v>1451418231</v>
      </c>
    </row>
    <row r="1046" spans="2:8" x14ac:dyDescent="0.25">
      <c r="B1046" s="164">
        <v>44900.930833333332</v>
      </c>
      <c r="C1046" s="188">
        <v>14300</v>
      </c>
      <c r="D1046" s="188">
        <v>13999.7</v>
      </c>
      <c r="E1046" s="188">
        <v>300.29999999999927</v>
      </c>
      <c r="F1046" s="165" t="s">
        <v>2031</v>
      </c>
      <c r="G1046" s="166"/>
      <c r="H1046" s="167">
        <v>1451420359</v>
      </c>
    </row>
    <row r="1047" spans="2:8" x14ac:dyDescent="0.25">
      <c r="B1047" s="164">
        <v>44900.937314814815</v>
      </c>
      <c r="C1047" s="188">
        <v>3000</v>
      </c>
      <c r="D1047" s="188">
        <v>2937</v>
      </c>
      <c r="E1047" s="188">
        <v>63</v>
      </c>
      <c r="F1047" s="165" t="s">
        <v>2071</v>
      </c>
      <c r="G1047" s="166"/>
      <c r="H1047" s="167">
        <v>1451425151</v>
      </c>
    </row>
    <row r="1048" spans="2:8" x14ac:dyDescent="0.25">
      <c r="B1048" s="164">
        <v>44900.938773148147</v>
      </c>
      <c r="C1048" s="188">
        <v>500</v>
      </c>
      <c r="D1048" s="188">
        <v>489.5</v>
      </c>
      <c r="E1048" s="188">
        <v>10.5</v>
      </c>
      <c r="F1048" s="165" t="s">
        <v>5</v>
      </c>
      <c r="G1048" s="166"/>
      <c r="H1048" s="167">
        <v>1451426178</v>
      </c>
    </row>
    <row r="1049" spans="2:8" x14ac:dyDescent="0.25">
      <c r="B1049" s="164">
        <v>44900.93949074074</v>
      </c>
      <c r="C1049" s="188">
        <v>500</v>
      </c>
      <c r="D1049" s="188">
        <v>489.5</v>
      </c>
      <c r="E1049" s="188">
        <v>10.5</v>
      </c>
      <c r="F1049" s="165" t="s">
        <v>5</v>
      </c>
      <c r="G1049" s="166"/>
      <c r="H1049" s="167">
        <v>1451426627</v>
      </c>
    </row>
    <row r="1050" spans="2:8" x14ac:dyDescent="0.25">
      <c r="B1050" s="164">
        <v>44900.94059027778</v>
      </c>
      <c r="C1050" s="188">
        <v>2500</v>
      </c>
      <c r="D1050" s="188">
        <v>2447.5</v>
      </c>
      <c r="E1050" s="188">
        <v>52.5</v>
      </c>
      <c r="F1050" s="165" t="s">
        <v>5</v>
      </c>
      <c r="G1050" s="166"/>
      <c r="H1050" s="167">
        <v>1451427403</v>
      </c>
    </row>
    <row r="1051" spans="2:8" x14ac:dyDescent="0.25">
      <c r="B1051" s="164">
        <v>44900.940671296295</v>
      </c>
      <c r="C1051" s="188">
        <v>200</v>
      </c>
      <c r="D1051" s="188">
        <v>195.8</v>
      </c>
      <c r="E1051" s="188">
        <v>4.1999999999999886</v>
      </c>
      <c r="F1051" s="165" t="s">
        <v>5</v>
      </c>
      <c r="G1051" s="166"/>
      <c r="H1051" s="167">
        <v>1451427448</v>
      </c>
    </row>
    <row r="1052" spans="2:8" x14ac:dyDescent="0.25">
      <c r="B1052" s="164">
        <v>44900.946203703701</v>
      </c>
      <c r="C1052" s="188">
        <v>4000</v>
      </c>
      <c r="D1052" s="188">
        <v>3916</v>
      </c>
      <c r="E1052" s="188">
        <v>84</v>
      </c>
      <c r="F1052" s="165" t="s">
        <v>5</v>
      </c>
      <c r="G1052" s="166"/>
      <c r="H1052" s="167">
        <v>1451431370</v>
      </c>
    </row>
    <row r="1053" spans="2:8" x14ac:dyDescent="0.25">
      <c r="B1053" s="164">
        <v>44900.948877314811</v>
      </c>
      <c r="C1053" s="188">
        <v>1000</v>
      </c>
      <c r="D1053" s="188">
        <v>979</v>
      </c>
      <c r="E1053" s="188">
        <v>21</v>
      </c>
      <c r="F1053" s="165" t="s">
        <v>5</v>
      </c>
      <c r="G1053" s="166"/>
      <c r="H1053" s="167">
        <v>1451433521</v>
      </c>
    </row>
    <row r="1054" spans="2:8" x14ac:dyDescent="0.25">
      <c r="B1054" s="164">
        <v>44900.956631944442</v>
      </c>
      <c r="C1054" s="188">
        <v>100</v>
      </c>
      <c r="D1054" s="188">
        <v>96.1</v>
      </c>
      <c r="E1054" s="188">
        <v>3.9000000000000057</v>
      </c>
      <c r="F1054" s="165" t="s">
        <v>5</v>
      </c>
      <c r="G1054" s="166"/>
      <c r="H1054" s="167">
        <v>1451438511</v>
      </c>
    </row>
    <row r="1055" spans="2:8" x14ac:dyDescent="0.25">
      <c r="B1055" s="164">
        <v>44900.95721064815</v>
      </c>
      <c r="C1055" s="188">
        <v>1000</v>
      </c>
      <c r="D1055" s="188">
        <v>979</v>
      </c>
      <c r="E1055" s="188">
        <v>21</v>
      </c>
      <c r="F1055" s="165" t="s">
        <v>5</v>
      </c>
      <c r="G1055" s="166"/>
      <c r="H1055" s="167">
        <v>1451438837</v>
      </c>
    </row>
    <row r="1056" spans="2:8" x14ac:dyDescent="0.25">
      <c r="B1056" s="164">
        <v>44900.959733796299</v>
      </c>
      <c r="C1056" s="188">
        <v>60</v>
      </c>
      <c r="D1056" s="188">
        <v>56.1</v>
      </c>
      <c r="E1056" s="188">
        <v>3.8999999999999986</v>
      </c>
      <c r="F1056" s="165" t="s">
        <v>5</v>
      </c>
      <c r="G1056" s="166"/>
      <c r="H1056" s="167">
        <v>1451440442</v>
      </c>
    </row>
    <row r="1057" spans="2:8" x14ac:dyDescent="0.25">
      <c r="B1057" s="164">
        <v>44900.972175925926</v>
      </c>
      <c r="C1057" s="188">
        <v>100</v>
      </c>
      <c r="D1057" s="188">
        <v>96.1</v>
      </c>
      <c r="E1057" s="188">
        <v>3.9000000000000057</v>
      </c>
      <c r="F1057" s="165" t="s">
        <v>5</v>
      </c>
      <c r="G1057" s="166"/>
      <c r="H1057" s="167">
        <v>1451448172</v>
      </c>
    </row>
    <row r="1058" spans="2:8" x14ac:dyDescent="0.25">
      <c r="B1058" s="164">
        <v>44900.973564814813</v>
      </c>
      <c r="C1058" s="188">
        <v>500</v>
      </c>
      <c r="D1058" s="188">
        <v>489.5</v>
      </c>
      <c r="E1058" s="188">
        <v>10.5</v>
      </c>
      <c r="F1058" s="165" t="s">
        <v>4617</v>
      </c>
      <c r="G1058" s="166"/>
      <c r="H1058" s="167">
        <v>1451449102</v>
      </c>
    </row>
    <row r="1059" spans="2:8" x14ac:dyDescent="0.25">
      <c r="B1059" s="164">
        <v>44900.974583333336</v>
      </c>
      <c r="C1059" s="188">
        <v>200</v>
      </c>
      <c r="D1059" s="188">
        <v>195.8</v>
      </c>
      <c r="E1059" s="188">
        <v>4.1999999999999886</v>
      </c>
      <c r="F1059" s="165" t="s">
        <v>5</v>
      </c>
      <c r="G1059" s="166"/>
      <c r="H1059" s="167">
        <v>1451449731</v>
      </c>
    </row>
    <row r="1060" spans="2:8" x14ac:dyDescent="0.25">
      <c r="B1060" s="164">
        <v>44900.977708333332</v>
      </c>
      <c r="C1060" s="188">
        <v>500</v>
      </c>
      <c r="D1060" s="188">
        <v>489.5</v>
      </c>
      <c r="E1060" s="188">
        <v>10.5</v>
      </c>
      <c r="F1060" s="165" t="s">
        <v>5</v>
      </c>
      <c r="G1060" s="166"/>
      <c r="H1060" s="167">
        <v>1451451520</v>
      </c>
    </row>
    <row r="1061" spans="2:8" x14ac:dyDescent="0.25">
      <c r="B1061" s="164">
        <v>44900.987430555557</v>
      </c>
      <c r="C1061" s="188">
        <v>100</v>
      </c>
      <c r="D1061" s="188">
        <v>96.1</v>
      </c>
      <c r="E1061" s="188">
        <v>3.9000000000000057</v>
      </c>
      <c r="F1061" s="165" t="s">
        <v>5</v>
      </c>
      <c r="G1061" s="166"/>
      <c r="H1061" s="167">
        <v>1451456822</v>
      </c>
    </row>
    <row r="1062" spans="2:8" x14ac:dyDescent="0.25">
      <c r="B1062" s="164">
        <v>44900.988009259258</v>
      </c>
      <c r="C1062" s="188">
        <v>500</v>
      </c>
      <c r="D1062" s="188">
        <v>489.5</v>
      </c>
      <c r="E1062" s="188">
        <v>10.5</v>
      </c>
      <c r="F1062" s="165" t="s">
        <v>5</v>
      </c>
      <c r="G1062" s="166"/>
      <c r="H1062" s="167">
        <v>1451457116</v>
      </c>
    </row>
    <row r="1063" spans="2:8" x14ac:dyDescent="0.25">
      <c r="B1063" s="164">
        <v>44900.989039351851</v>
      </c>
      <c r="C1063" s="188">
        <v>100</v>
      </c>
      <c r="D1063" s="188">
        <v>96.1</v>
      </c>
      <c r="E1063" s="188">
        <v>3.9000000000000057</v>
      </c>
      <c r="F1063" s="165" t="s">
        <v>5</v>
      </c>
      <c r="G1063" s="166"/>
      <c r="H1063" s="167">
        <v>1451457633</v>
      </c>
    </row>
    <row r="1064" spans="2:8" x14ac:dyDescent="0.25">
      <c r="B1064" s="164">
        <v>44900.990439814814</v>
      </c>
      <c r="C1064" s="188">
        <v>300</v>
      </c>
      <c r="D1064" s="188">
        <v>293.7</v>
      </c>
      <c r="E1064" s="188">
        <v>6.3000000000000114</v>
      </c>
      <c r="F1064" s="165" t="s">
        <v>5</v>
      </c>
      <c r="G1064" s="166"/>
      <c r="H1064" s="167">
        <v>1451458422</v>
      </c>
    </row>
    <row r="1065" spans="2:8" x14ac:dyDescent="0.25">
      <c r="B1065" s="164">
        <v>44901.005879629629</v>
      </c>
      <c r="C1065" s="188">
        <v>200</v>
      </c>
      <c r="D1065" s="188">
        <v>195.8</v>
      </c>
      <c r="E1065" s="188">
        <v>4.1999999999999886</v>
      </c>
      <c r="F1065" s="165" t="s">
        <v>5</v>
      </c>
      <c r="G1065" s="166"/>
      <c r="H1065" s="167">
        <v>1451472216</v>
      </c>
    </row>
    <row r="1066" spans="2:8" x14ac:dyDescent="0.25">
      <c r="B1066" s="164">
        <v>44901.036956018521</v>
      </c>
      <c r="C1066" s="188">
        <v>100</v>
      </c>
      <c r="D1066" s="188">
        <v>96.1</v>
      </c>
      <c r="E1066" s="188">
        <v>3.9000000000000057</v>
      </c>
      <c r="F1066" s="165" t="s">
        <v>5</v>
      </c>
      <c r="G1066" s="166"/>
      <c r="H1066" s="167">
        <v>1451520275</v>
      </c>
    </row>
    <row r="1067" spans="2:8" x14ac:dyDescent="0.25">
      <c r="B1067" s="164">
        <v>44901.042847222219</v>
      </c>
      <c r="C1067" s="188">
        <v>300</v>
      </c>
      <c r="D1067" s="188">
        <v>293.7</v>
      </c>
      <c r="E1067" s="188">
        <v>6.3000000000000114</v>
      </c>
      <c r="F1067" s="165" t="s">
        <v>5</v>
      </c>
      <c r="G1067" s="166"/>
      <c r="H1067" s="167">
        <v>1451526526</v>
      </c>
    </row>
    <row r="1068" spans="2:8" x14ac:dyDescent="0.25">
      <c r="B1068" s="164">
        <v>44901.046215277776</v>
      </c>
      <c r="C1068" s="188">
        <v>100</v>
      </c>
      <c r="D1068" s="188">
        <v>96.1</v>
      </c>
      <c r="E1068" s="188">
        <v>3.9000000000000057</v>
      </c>
      <c r="F1068" s="165" t="s">
        <v>5</v>
      </c>
      <c r="G1068" s="166"/>
      <c r="H1068" s="167">
        <v>1451530676</v>
      </c>
    </row>
    <row r="1069" spans="2:8" x14ac:dyDescent="0.25">
      <c r="B1069" s="164">
        <v>44901.047071759262</v>
      </c>
      <c r="C1069" s="188">
        <v>200</v>
      </c>
      <c r="D1069" s="188">
        <v>195.8</v>
      </c>
      <c r="E1069" s="188">
        <v>4.1999999999999886</v>
      </c>
      <c r="F1069" s="165" t="s">
        <v>5</v>
      </c>
      <c r="G1069" s="166"/>
      <c r="H1069" s="167">
        <v>1451531588</v>
      </c>
    </row>
    <row r="1070" spans="2:8" x14ac:dyDescent="0.25">
      <c r="B1070" s="164">
        <v>44901.048946759256</v>
      </c>
      <c r="C1070" s="188">
        <v>100</v>
      </c>
      <c r="D1070" s="188">
        <v>96.1</v>
      </c>
      <c r="E1070" s="188">
        <v>3.9000000000000057</v>
      </c>
      <c r="F1070" s="165" t="s">
        <v>5</v>
      </c>
      <c r="G1070" s="166"/>
      <c r="H1070" s="167">
        <v>1451533742</v>
      </c>
    </row>
    <row r="1071" spans="2:8" x14ac:dyDescent="0.25">
      <c r="B1071" s="164">
        <v>44901.062905092593</v>
      </c>
      <c r="C1071" s="188">
        <v>550</v>
      </c>
      <c r="D1071" s="188">
        <v>538.45000000000005</v>
      </c>
      <c r="E1071" s="188">
        <v>11.549999999999955</v>
      </c>
      <c r="F1071" s="165" t="s">
        <v>5</v>
      </c>
      <c r="G1071" s="166"/>
      <c r="H1071" s="167">
        <v>1451547828</v>
      </c>
    </row>
    <row r="1072" spans="2:8" x14ac:dyDescent="0.25">
      <c r="B1072" s="164">
        <v>44901.08556712963</v>
      </c>
      <c r="C1072" s="188">
        <v>700</v>
      </c>
      <c r="D1072" s="188">
        <v>685.3</v>
      </c>
      <c r="E1072" s="188">
        <v>14.700000000000045</v>
      </c>
      <c r="F1072" s="165" t="s">
        <v>5</v>
      </c>
      <c r="G1072" s="166"/>
      <c r="H1072" s="167">
        <v>1451570900</v>
      </c>
    </row>
    <row r="1073" spans="2:8" x14ac:dyDescent="0.25">
      <c r="B1073" s="164">
        <v>44901.139803240738</v>
      </c>
      <c r="C1073" s="188">
        <v>500</v>
      </c>
      <c r="D1073" s="188">
        <v>489.5</v>
      </c>
      <c r="E1073" s="188">
        <v>10.5</v>
      </c>
      <c r="F1073" s="165" t="s">
        <v>5</v>
      </c>
      <c r="G1073" s="166"/>
      <c r="H1073" s="167">
        <v>1451636985</v>
      </c>
    </row>
    <row r="1074" spans="2:8" x14ac:dyDescent="0.25">
      <c r="B1074" s="164">
        <v>44901.244583333333</v>
      </c>
      <c r="C1074" s="188">
        <v>50</v>
      </c>
      <c r="D1074" s="188">
        <v>46.1</v>
      </c>
      <c r="E1074" s="188">
        <v>3.8999999999999986</v>
      </c>
      <c r="F1074" s="165" t="s">
        <v>5</v>
      </c>
      <c r="G1074" s="166"/>
      <c r="H1074" s="167">
        <v>1451739928</v>
      </c>
    </row>
    <row r="1075" spans="2:8" x14ac:dyDescent="0.25">
      <c r="B1075" s="164">
        <v>44901.265150462961</v>
      </c>
      <c r="C1075" s="188">
        <v>1000</v>
      </c>
      <c r="D1075" s="188">
        <v>979</v>
      </c>
      <c r="E1075" s="188">
        <v>21</v>
      </c>
      <c r="F1075" s="165" t="s">
        <v>2029</v>
      </c>
      <c r="G1075" s="166"/>
      <c r="H1075" s="167">
        <v>1451748803</v>
      </c>
    </row>
    <row r="1076" spans="2:8" x14ac:dyDescent="0.25">
      <c r="B1076" s="164">
        <v>44901.27747685185</v>
      </c>
      <c r="C1076" s="188">
        <v>50</v>
      </c>
      <c r="D1076" s="188">
        <v>46.1</v>
      </c>
      <c r="E1076" s="188">
        <v>3.8999999999999986</v>
      </c>
      <c r="F1076" s="165" t="s">
        <v>5</v>
      </c>
      <c r="G1076" s="166"/>
      <c r="H1076" s="167">
        <v>1451755301</v>
      </c>
    </row>
    <row r="1077" spans="2:8" x14ac:dyDescent="0.25">
      <c r="B1077" s="164">
        <v>44901.287766203706</v>
      </c>
      <c r="C1077" s="188">
        <v>1000</v>
      </c>
      <c r="D1077" s="188">
        <v>979</v>
      </c>
      <c r="E1077" s="188">
        <v>21</v>
      </c>
      <c r="F1077" s="165" t="s">
        <v>4624</v>
      </c>
      <c r="G1077" s="166"/>
      <c r="H1077" s="167">
        <v>1451761873</v>
      </c>
    </row>
    <row r="1078" spans="2:8" x14ac:dyDescent="0.25">
      <c r="B1078" s="164">
        <v>44901.287997685184</v>
      </c>
      <c r="C1078" s="188">
        <v>700</v>
      </c>
      <c r="D1078" s="188">
        <v>685.3</v>
      </c>
      <c r="E1078" s="188">
        <v>14.700000000000045</v>
      </c>
      <c r="F1078" s="165" t="s">
        <v>5</v>
      </c>
      <c r="G1078" s="166"/>
      <c r="H1078" s="167">
        <v>1451761980</v>
      </c>
    </row>
    <row r="1079" spans="2:8" x14ac:dyDescent="0.25">
      <c r="B1079" s="164">
        <v>44901.307534722226</v>
      </c>
      <c r="C1079" s="188">
        <v>300</v>
      </c>
      <c r="D1079" s="188">
        <v>293.7</v>
      </c>
      <c r="E1079" s="188">
        <v>6.3000000000000114</v>
      </c>
      <c r="F1079" s="165" t="s">
        <v>5</v>
      </c>
      <c r="G1079" s="166"/>
      <c r="H1079" s="167">
        <v>1451775018</v>
      </c>
    </row>
    <row r="1080" spans="2:8" x14ac:dyDescent="0.25">
      <c r="B1080" s="164">
        <v>44901.3200462963</v>
      </c>
      <c r="C1080" s="188">
        <v>100</v>
      </c>
      <c r="D1080" s="188">
        <v>96.1</v>
      </c>
      <c r="E1080" s="188">
        <v>3.9000000000000057</v>
      </c>
      <c r="F1080" s="165" t="s">
        <v>5</v>
      </c>
      <c r="G1080" s="166"/>
      <c r="H1080" s="167">
        <v>1451783382</v>
      </c>
    </row>
    <row r="1081" spans="2:8" x14ac:dyDescent="0.25">
      <c r="B1081" s="164">
        <v>44901.326562499999</v>
      </c>
      <c r="C1081" s="188">
        <v>1000</v>
      </c>
      <c r="D1081" s="188">
        <v>979</v>
      </c>
      <c r="E1081" s="188">
        <v>21</v>
      </c>
      <c r="F1081" s="165" t="s">
        <v>5</v>
      </c>
      <c r="G1081" s="166"/>
      <c r="H1081" s="167">
        <v>1451788313</v>
      </c>
    </row>
    <row r="1082" spans="2:8" x14ac:dyDescent="0.25">
      <c r="B1082" s="164">
        <v>44901.331631944442</v>
      </c>
      <c r="C1082" s="188">
        <v>100</v>
      </c>
      <c r="D1082" s="188">
        <v>96.1</v>
      </c>
      <c r="E1082" s="188">
        <v>3.9000000000000057</v>
      </c>
      <c r="F1082" s="165" t="s">
        <v>5</v>
      </c>
      <c r="G1082" s="166"/>
      <c r="H1082" s="167">
        <v>1451791223</v>
      </c>
    </row>
    <row r="1083" spans="2:8" x14ac:dyDescent="0.25">
      <c r="B1083" s="164">
        <v>44901.343217592592</v>
      </c>
      <c r="C1083" s="188">
        <v>1100</v>
      </c>
      <c r="D1083" s="188">
        <v>1076.9000000000001</v>
      </c>
      <c r="E1083" s="188">
        <v>23.099999999999909</v>
      </c>
      <c r="F1083" s="165" t="s">
        <v>2084</v>
      </c>
      <c r="G1083" s="166"/>
      <c r="H1083" s="167">
        <v>1451799464</v>
      </c>
    </row>
    <row r="1084" spans="2:8" x14ac:dyDescent="0.25">
      <c r="B1084" s="164">
        <v>44901.346238425926</v>
      </c>
      <c r="C1084" s="188">
        <v>300</v>
      </c>
      <c r="D1084" s="188">
        <v>293.7</v>
      </c>
      <c r="E1084" s="188">
        <v>6.3000000000000114</v>
      </c>
      <c r="F1084" s="165" t="s">
        <v>5</v>
      </c>
      <c r="G1084" s="166"/>
      <c r="H1084" s="167">
        <v>1451802017</v>
      </c>
    </row>
    <row r="1085" spans="2:8" x14ac:dyDescent="0.25">
      <c r="B1085" s="164">
        <v>44901.353055555555</v>
      </c>
      <c r="C1085" s="188">
        <v>150</v>
      </c>
      <c r="D1085" s="188">
        <v>146.1</v>
      </c>
      <c r="E1085" s="188">
        <v>3.9000000000000057</v>
      </c>
      <c r="F1085" s="165" t="s">
        <v>5</v>
      </c>
      <c r="G1085" s="166"/>
      <c r="H1085" s="167">
        <v>1451807328</v>
      </c>
    </row>
    <row r="1086" spans="2:8" x14ac:dyDescent="0.25">
      <c r="B1086" s="164">
        <v>44901.36215277778</v>
      </c>
      <c r="C1086" s="188">
        <v>500</v>
      </c>
      <c r="D1086" s="188">
        <v>489.5</v>
      </c>
      <c r="E1086" s="188">
        <v>10.5</v>
      </c>
      <c r="F1086" s="165" t="s">
        <v>2025</v>
      </c>
      <c r="G1086" s="166"/>
      <c r="H1086" s="167">
        <v>1451813505</v>
      </c>
    </row>
    <row r="1087" spans="2:8" x14ac:dyDescent="0.25">
      <c r="B1087" s="164">
        <v>44901.366770833331</v>
      </c>
      <c r="C1087" s="188">
        <v>500</v>
      </c>
      <c r="D1087" s="188">
        <v>489.5</v>
      </c>
      <c r="E1087" s="188">
        <v>10.5</v>
      </c>
      <c r="F1087" s="165" t="s">
        <v>5</v>
      </c>
      <c r="G1087" s="166"/>
      <c r="H1087" s="167">
        <v>1451816724</v>
      </c>
    </row>
    <row r="1088" spans="2:8" x14ac:dyDescent="0.25">
      <c r="B1088" s="164">
        <v>44901.374305555553</v>
      </c>
      <c r="C1088" s="188">
        <v>353</v>
      </c>
      <c r="D1088" s="188">
        <v>345.59</v>
      </c>
      <c r="E1088" s="188">
        <v>7.410000000000025</v>
      </c>
      <c r="F1088" s="165" t="s">
        <v>2079</v>
      </c>
      <c r="G1088" s="166"/>
      <c r="H1088" s="167">
        <v>1451822261</v>
      </c>
    </row>
    <row r="1089" spans="2:8" x14ac:dyDescent="0.25">
      <c r="B1089" s="164">
        <v>44901.380810185183</v>
      </c>
      <c r="C1089" s="188">
        <v>150</v>
      </c>
      <c r="D1089" s="188">
        <v>146.1</v>
      </c>
      <c r="E1089" s="188">
        <v>3.9000000000000057</v>
      </c>
      <c r="F1089" s="165" t="s">
        <v>5</v>
      </c>
      <c r="G1089" s="166"/>
      <c r="H1089" s="167">
        <v>1451827843</v>
      </c>
    </row>
    <row r="1090" spans="2:8" x14ac:dyDescent="0.25">
      <c r="B1090" s="164">
        <v>44901.382939814815</v>
      </c>
      <c r="C1090" s="188">
        <v>250</v>
      </c>
      <c r="D1090" s="188">
        <v>244.75</v>
      </c>
      <c r="E1090" s="188">
        <v>5.25</v>
      </c>
      <c r="F1090" s="165" t="s">
        <v>2100</v>
      </c>
      <c r="G1090" s="166"/>
      <c r="H1090" s="167">
        <v>1451829772</v>
      </c>
    </row>
    <row r="1091" spans="2:8" x14ac:dyDescent="0.25">
      <c r="B1091" s="164">
        <v>44901.386412037034</v>
      </c>
      <c r="C1091" s="188">
        <v>1000</v>
      </c>
      <c r="D1091" s="188">
        <v>979</v>
      </c>
      <c r="E1091" s="188">
        <v>21</v>
      </c>
      <c r="F1091" s="165" t="s">
        <v>5</v>
      </c>
      <c r="G1091" s="166"/>
      <c r="H1091" s="167">
        <v>1451832628</v>
      </c>
    </row>
    <row r="1092" spans="2:8" x14ac:dyDescent="0.25">
      <c r="B1092" s="164">
        <v>44901.388842592591</v>
      </c>
      <c r="C1092" s="188">
        <v>100</v>
      </c>
      <c r="D1092" s="188">
        <v>96.1</v>
      </c>
      <c r="E1092" s="188">
        <v>3.9000000000000057</v>
      </c>
      <c r="F1092" s="165" t="s">
        <v>5</v>
      </c>
      <c r="G1092" s="166"/>
      <c r="H1092" s="167">
        <v>1451834500</v>
      </c>
    </row>
    <row r="1093" spans="2:8" x14ac:dyDescent="0.25">
      <c r="B1093" s="164">
        <v>44901.391585648147</v>
      </c>
      <c r="C1093" s="188">
        <v>1000</v>
      </c>
      <c r="D1093" s="188">
        <v>979</v>
      </c>
      <c r="E1093" s="188">
        <v>21</v>
      </c>
      <c r="F1093" s="165" t="s">
        <v>5</v>
      </c>
      <c r="G1093" s="166"/>
      <c r="H1093" s="167">
        <v>1451836995</v>
      </c>
    </row>
    <row r="1094" spans="2:8" x14ac:dyDescent="0.25">
      <c r="B1094" s="164">
        <v>44901.392824074072</v>
      </c>
      <c r="C1094" s="188">
        <v>200</v>
      </c>
      <c r="D1094" s="188">
        <v>195.8</v>
      </c>
      <c r="E1094" s="188">
        <v>4.1999999999999886</v>
      </c>
      <c r="F1094" s="165" t="s">
        <v>5</v>
      </c>
      <c r="G1094" s="166"/>
      <c r="H1094" s="167">
        <v>1451838125</v>
      </c>
    </row>
    <row r="1095" spans="2:8" x14ac:dyDescent="0.25">
      <c r="B1095" s="164">
        <v>44901.393148148149</v>
      </c>
      <c r="C1095" s="188">
        <v>500</v>
      </c>
      <c r="D1095" s="188">
        <v>489.5</v>
      </c>
      <c r="E1095" s="188">
        <v>10.5</v>
      </c>
      <c r="F1095" s="165" t="s">
        <v>5</v>
      </c>
      <c r="G1095" s="166"/>
      <c r="H1095" s="167">
        <v>1451838385</v>
      </c>
    </row>
    <row r="1096" spans="2:8" x14ac:dyDescent="0.25">
      <c r="B1096" s="164">
        <v>44901.403043981481</v>
      </c>
      <c r="C1096" s="188">
        <v>500</v>
      </c>
      <c r="D1096" s="188">
        <v>489.5</v>
      </c>
      <c r="E1096" s="188">
        <v>10.5</v>
      </c>
      <c r="F1096" s="165" t="s">
        <v>2038</v>
      </c>
      <c r="G1096" s="166"/>
      <c r="H1096" s="167">
        <v>1451846292</v>
      </c>
    </row>
    <row r="1097" spans="2:8" x14ac:dyDescent="0.25">
      <c r="B1097" s="164">
        <v>44901.410613425927</v>
      </c>
      <c r="C1097" s="188">
        <v>100</v>
      </c>
      <c r="D1097" s="188">
        <v>96.1</v>
      </c>
      <c r="E1097" s="188">
        <v>3.9000000000000057</v>
      </c>
      <c r="F1097" s="165" t="s">
        <v>5</v>
      </c>
      <c r="G1097" s="166"/>
      <c r="H1097" s="167">
        <v>1451852691</v>
      </c>
    </row>
    <row r="1098" spans="2:8" x14ac:dyDescent="0.25">
      <c r="B1098" s="164">
        <v>44901.410844907405</v>
      </c>
      <c r="C1098" s="188">
        <v>1000</v>
      </c>
      <c r="D1098" s="188">
        <v>979</v>
      </c>
      <c r="E1098" s="188">
        <v>21</v>
      </c>
      <c r="F1098" s="165" t="s">
        <v>5</v>
      </c>
      <c r="G1098" s="166"/>
      <c r="H1098" s="167">
        <v>1451852872</v>
      </c>
    </row>
    <row r="1099" spans="2:8" x14ac:dyDescent="0.25">
      <c r="B1099" s="164">
        <v>44901.423634259256</v>
      </c>
      <c r="C1099" s="188">
        <v>1000</v>
      </c>
      <c r="D1099" s="188">
        <v>979</v>
      </c>
      <c r="E1099" s="188">
        <v>21</v>
      </c>
      <c r="F1099" s="165" t="s">
        <v>5904</v>
      </c>
      <c r="G1099" s="166" t="s">
        <v>2017</v>
      </c>
      <c r="H1099" s="167">
        <v>1451864760</v>
      </c>
    </row>
    <row r="1100" spans="2:8" x14ac:dyDescent="0.25">
      <c r="B1100" s="164">
        <v>44901.425682870373</v>
      </c>
      <c r="C1100" s="188">
        <v>10000</v>
      </c>
      <c r="D1100" s="188">
        <v>9790</v>
      </c>
      <c r="E1100" s="188">
        <v>210</v>
      </c>
      <c r="F1100" s="165" t="s">
        <v>5</v>
      </c>
      <c r="G1100" s="166"/>
      <c r="H1100" s="167">
        <v>1451866748</v>
      </c>
    </row>
    <row r="1101" spans="2:8" x14ac:dyDescent="0.25">
      <c r="B1101" s="164">
        <v>44901.428263888891</v>
      </c>
      <c r="C1101" s="188">
        <v>1050</v>
      </c>
      <c r="D1101" s="188">
        <v>1027.95</v>
      </c>
      <c r="E1101" s="188">
        <v>22.049999999999955</v>
      </c>
      <c r="F1101" s="165" t="s">
        <v>2013</v>
      </c>
      <c r="G1101" s="166"/>
      <c r="H1101" s="167">
        <v>1451869318</v>
      </c>
    </row>
    <row r="1102" spans="2:8" x14ac:dyDescent="0.25">
      <c r="B1102" s="164">
        <v>44901.432824074072</v>
      </c>
      <c r="C1102" s="188">
        <v>200</v>
      </c>
      <c r="D1102" s="188">
        <v>195.8</v>
      </c>
      <c r="E1102" s="188">
        <v>4.1999999999999886</v>
      </c>
      <c r="F1102" s="165" t="s">
        <v>2018</v>
      </c>
      <c r="G1102" s="166"/>
      <c r="H1102" s="167">
        <v>1451874082</v>
      </c>
    </row>
    <row r="1103" spans="2:8" x14ac:dyDescent="0.25">
      <c r="B1103" s="164">
        <v>44901.433749999997</v>
      </c>
      <c r="C1103" s="188">
        <v>100</v>
      </c>
      <c r="D1103" s="188">
        <v>96.1</v>
      </c>
      <c r="E1103" s="188">
        <v>3.9000000000000057</v>
      </c>
      <c r="F1103" s="165" t="s">
        <v>5</v>
      </c>
      <c r="G1103" s="166"/>
      <c r="H1103" s="167">
        <v>1451875067</v>
      </c>
    </row>
    <row r="1104" spans="2:8" x14ac:dyDescent="0.25">
      <c r="B1104" s="164">
        <v>44901.435914351852</v>
      </c>
      <c r="C1104" s="188">
        <v>50</v>
      </c>
      <c r="D1104" s="188">
        <v>46.1</v>
      </c>
      <c r="E1104" s="188">
        <v>3.8999999999999986</v>
      </c>
      <c r="F1104" s="165" t="s">
        <v>2063</v>
      </c>
      <c r="G1104" s="166"/>
      <c r="H1104" s="167">
        <v>1451877405</v>
      </c>
    </row>
    <row r="1105" spans="2:8" x14ac:dyDescent="0.25">
      <c r="B1105" s="164">
        <v>44901.442673611113</v>
      </c>
      <c r="C1105" s="188">
        <v>100</v>
      </c>
      <c r="D1105" s="188">
        <v>96.1</v>
      </c>
      <c r="E1105" s="188">
        <v>3.9000000000000057</v>
      </c>
      <c r="F1105" s="165" t="s">
        <v>5</v>
      </c>
      <c r="G1105" s="166"/>
      <c r="H1105" s="167">
        <v>1451884432</v>
      </c>
    </row>
    <row r="1106" spans="2:8" x14ac:dyDescent="0.25">
      <c r="B1106" s="164">
        <v>44901.447650462964</v>
      </c>
      <c r="C1106" s="188">
        <v>2000</v>
      </c>
      <c r="D1106" s="188">
        <v>1958</v>
      </c>
      <c r="E1106" s="188">
        <v>42</v>
      </c>
      <c r="F1106" s="165" t="s">
        <v>5</v>
      </c>
      <c r="G1106" s="166"/>
      <c r="H1106" s="167">
        <v>1451889326</v>
      </c>
    </row>
    <row r="1107" spans="2:8" x14ac:dyDescent="0.25">
      <c r="B1107" s="164">
        <v>44901.448240740741</v>
      </c>
      <c r="C1107" s="188">
        <v>100</v>
      </c>
      <c r="D1107" s="188">
        <v>96.1</v>
      </c>
      <c r="E1107" s="188">
        <v>3.9000000000000057</v>
      </c>
      <c r="F1107" s="165" t="s">
        <v>5</v>
      </c>
      <c r="G1107" s="166"/>
      <c r="H1107" s="167">
        <v>1451889943</v>
      </c>
    </row>
    <row r="1108" spans="2:8" x14ac:dyDescent="0.25">
      <c r="B1108" s="164">
        <v>44901.452962962961</v>
      </c>
      <c r="C1108" s="188">
        <v>300</v>
      </c>
      <c r="D1108" s="188">
        <v>293.7</v>
      </c>
      <c r="E1108" s="188">
        <v>6.3000000000000114</v>
      </c>
      <c r="F1108" s="165" t="s">
        <v>5</v>
      </c>
      <c r="G1108" s="166"/>
      <c r="H1108" s="167">
        <v>1451894423</v>
      </c>
    </row>
    <row r="1109" spans="2:8" x14ac:dyDescent="0.25">
      <c r="B1109" s="164">
        <v>44901.454363425924</v>
      </c>
      <c r="C1109" s="188">
        <v>500</v>
      </c>
      <c r="D1109" s="188">
        <v>489.5</v>
      </c>
      <c r="E1109" s="188">
        <v>10.5</v>
      </c>
      <c r="F1109" s="165" t="s">
        <v>5</v>
      </c>
      <c r="G1109" s="166"/>
      <c r="H1109" s="167">
        <v>1451895868</v>
      </c>
    </row>
    <row r="1110" spans="2:8" x14ac:dyDescent="0.25">
      <c r="B1110" s="164">
        <v>44901.456064814818</v>
      </c>
      <c r="C1110" s="188">
        <v>100</v>
      </c>
      <c r="D1110" s="188">
        <v>96.1</v>
      </c>
      <c r="E1110" s="188">
        <v>3.9000000000000057</v>
      </c>
      <c r="F1110" s="165" t="s">
        <v>2004</v>
      </c>
      <c r="G1110" s="166"/>
      <c r="H1110" s="167">
        <v>1451897512</v>
      </c>
    </row>
    <row r="1111" spans="2:8" x14ac:dyDescent="0.25">
      <c r="B1111" s="164">
        <v>44901.456273148149</v>
      </c>
      <c r="C1111" s="188">
        <v>500</v>
      </c>
      <c r="D1111" s="188">
        <v>489.5</v>
      </c>
      <c r="E1111" s="188">
        <v>10.5</v>
      </c>
      <c r="F1111" s="165" t="s">
        <v>5</v>
      </c>
      <c r="G1111" s="166"/>
      <c r="H1111" s="167">
        <v>1451897715</v>
      </c>
    </row>
    <row r="1112" spans="2:8" x14ac:dyDescent="0.25">
      <c r="B1112" s="164">
        <v>44901.467731481483</v>
      </c>
      <c r="C1112" s="188">
        <v>1000</v>
      </c>
      <c r="D1112" s="188">
        <v>979</v>
      </c>
      <c r="E1112" s="188">
        <v>21</v>
      </c>
      <c r="F1112" s="165" t="s">
        <v>5</v>
      </c>
      <c r="G1112" s="166"/>
      <c r="H1112" s="167">
        <v>1451908471</v>
      </c>
    </row>
    <row r="1113" spans="2:8" x14ac:dyDescent="0.25">
      <c r="B1113" s="164">
        <v>44901.470949074072</v>
      </c>
      <c r="C1113" s="188">
        <v>1000</v>
      </c>
      <c r="D1113" s="188">
        <v>979</v>
      </c>
      <c r="E1113" s="188">
        <v>21</v>
      </c>
      <c r="F1113" s="165" t="s">
        <v>5</v>
      </c>
      <c r="G1113" s="166"/>
      <c r="H1113" s="167">
        <v>1451911804</v>
      </c>
    </row>
    <row r="1114" spans="2:8" x14ac:dyDescent="0.25">
      <c r="B1114" s="164">
        <v>44901.471365740741</v>
      </c>
      <c r="C1114" s="188">
        <v>3000</v>
      </c>
      <c r="D1114" s="188">
        <v>2937</v>
      </c>
      <c r="E1114" s="188">
        <v>63</v>
      </c>
      <c r="F1114" s="165" t="s">
        <v>2028</v>
      </c>
      <c r="G1114" s="166" t="s">
        <v>2032</v>
      </c>
      <c r="H1114" s="167">
        <v>1451912205</v>
      </c>
    </row>
    <row r="1115" spans="2:8" x14ac:dyDescent="0.25">
      <c r="B1115" s="164">
        <v>44901.473587962966</v>
      </c>
      <c r="C1115" s="188">
        <v>500</v>
      </c>
      <c r="D1115" s="188">
        <v>489.5</v>
      </c>
      <c r="E1115" s="188">
        <v>10.5</v>
      </c>
      <c r="F1115" s="165" t="s">
        <v>5</v>
      </c>
      <c r="G1115" s="166"/>
      <c r="H1115" s="167">
        <v>1451914372</v>
      </c>
    </row>
    <row r="1116" spans="2:8" x14ac:dyDescent="0.25">
      <c r="B1116" s="164">
        <v>44901.47729166667</v>
      </c>
      <c r="C1116" s="188">
        <v>1000</v>
      </c>
      <c r="D1116" s="188">
        <v>979</v>
      </c>
      <c r="E1116" s="188">
        <v>21</v>
      </c>
      <c r="F1116" s="165" t="s">
        <v>5</v>
      </c>
      <c r="G1116" s="166"/>
      <c r="H1116" s="167">
        <v>1451918138</v>
      </c>
    </row>
    <row r="1117" spans="2:8" x14ac:dyDescent="0.25">
      <c r="B1117" s="164">
        <v>44901.479722222219</v>
      </c>
      <c r="C1117" s="188">
        <v>500</v>
      </c>
      <c r="D1117" s="188">
        <v>489.5</v>
      </c>
      <c r="E1117" s="188">
        <v>10.5</v>
      </c>
      <c r="F1117" s="165" t="s">
        <v>5</v>
      </c>
      <c r="G1117" s="166"/>
      <c r="H1117" s="167">
        <v>1451920720</v>
      </c>
    </row>
    <row r="1118" spans="2:8" x14ac:dyDescent="0.25">
      <c r="B1118" s="164">
        <v>44901.480347222219</v>
      </c>
      <c r="C1118" s="188">
        <v>100</v>
      </c>
      <c r="D1118" s="188">
        <v>96.1</v>
      </c>
      <c r="E1118" s="188">
        <v>3.9000000000000057</v>
      </c>
      <c r="F1118" s="165" t="s">
        <v>5</v>
      </c>
      <c r="G1118" s="166"/>
      <c r="H1118" s="167">
        <v>1451921286</v>
      </c>
    </row>
    <row r="1119" spans="2:8" x14ac:dyDescent="0.25">
      <c r="B1119" s="164">
        <v>44901.482719907406</v>
      </c>
      <c r="C1119" s="188">
        <v>500</v>
      </c>
      <c r="D1119" s="188">
        <v>489.5</v>
      </c>
      <c r="E1119" s="188">
        <v>10.5</v>
      </c>
      <c r="F1119" s="165" t="s">
        <v>5</v>
      </c>
      <c r="G1119" s="166"/>
      <c r="H1119" s="167">
        <v>1451923708</v>
      </c>
    </row>
    <row r="1120" spans="2:8" x14ac:dyDescent="0.25">
      <c r="B1120" s="164">
        <v>44901.486168981479</v>
      </c>
      <c r="C1120" s="188">
        <v>100</v>
      </c>
      <c r="D1120" s="188">
        <v>96.1</v>
      </c>
      <c r="E1120" s="188">
        <v>3.9000000000000057</v>
      </c>
      <c r="F1120" s="165" t="s">
        <v>2093</v>
      </c>
      <c r="G1120" s="166"/>
      <c r="H1120" s="167">
        <v>1451927058</v>
      </c>
    </row>
    <row r="1121" spans="2:8" x14ac:dyDescent="0.25">
      <c r="B1121" s="164">
        <v>44901.49113425926</v>
      </c>
      <c r="C1121" s="188">
        <v>100</v>
      </c>
      <c r="D1121" s="188">
        <v>96.1</v>
      </c>
      <c r="E1121" s="188">
        <v>3.9000000000000057</v>
      </c>
      <c r="F1121" s="165" t="s">
        <v>5</v>
      </c>
      <c r="G1121" s="166"/>
      <c r="H1121" s="167">
        <v>1451932340</v>
      </c>
    </row>
    <row r="1122" spans="2:8" x14ac:dyDescent="0.25">
      <c r="B1122" s="164">
        <v>44901.491631944446</v>
      </c>
      <c r="C1122" s="188">
        <v>200</v>
      </c>
      <c r="D1122" s="188">
        <v>195.8</v>
      </c>
      <c r="E1122" s="188">
        <v>4.1999999999999886</v>
      </c>
      <c r="F1122" s="165" t="s">
        <v>5</v>
      </c>
      <c r="G1122" s="166"/>
      <c r="H1122" s="167">
        <v>1451932856</v>
      </c>
    </row>
    <row r="1123" spans="2:8" x14ac:dyDescent="0.25">
      <c r="B1123" s="164">
        <v>44901.493125000001</v>
      </c>
      <c r="C1123" s="188">
        <v>5000</v>
      </c>
      <c r="D1123" s="188">
        <v>4895</v>
      </c>
      <c r="E1123" s="188">
        <v>105</v>
      </c>
      <c r="F1123" s="165" t="s">
        <v>2076</v>
      </c>
      <c r="G1123" s="166"/>
      <c r="H1123" s="167">
        <v>1451934296</v>
      </c>
    </row>
    <row r="1124" spans="2:8" x14ac:dyDescent="0.25">
      <c r="B1124" s="164">
        <v>44901.493680555555</v>
      </c>
      <c r="C1124" s="188">
        <v>300</v>
      </c>
      <c r="D1124" s="188">
        <v>293.7</v>
      </c>
      <c r="E1124" s="188">
        <v>6.3000000000000114</v>
      </c>
      <c r="F1124" s="165" t="s">
        <v>5</v>
      </c>
      <c r="G1124" s="166"/>
      <c r="H1124" s="167">
        <v>1451934915</v>
      </c>
    </row>
    <row r="1125" spans="2:8" x14ac:dyDescent="0.25">
      <c r="B1125" s="164">
        <v>44901.494849537034</v>
      </c>
      <c r="C1125" s="188">
        <v>2000</v>
      </c>
      <c r="D1125" s="188">
        <v>1958</v>
      </c>
      <c r="E1125" s="188">
        <v>42</v>
      </c>
      <c r="F1125" s="165" t="s">
        <v>2035</v>
      </c>
      <c r="G1125" s="166"/>
      <c r="H1125" s="167">
        <v>1451936060</v>
      </c>
    </row>
    <row r="1126" spans="2:8" x14ac:dyDescent="0.25">
      <c r="B1126" s="164">
        <v>44901.495127314818</v>
      </c>
      <c r="C1126" s="188">
        <v>300</v>
      </c>
      <c r="D1126" s="188">
        <v>293.7</v>
      </c>
      <c r="E1126" s="188">
        <v>6.3000000000000114</v>
      </c>
      <c r="F1126" s="165" t="s">
        <v>5</v>
      </c>
      <c r="G1126" s="166"/>
      <c r="H1126" s="167">
        <v>1451936323</v>
      </c>
    </row>
    <row r="1127" spans="2:8" x14ac:dyDescent="0.25">
      <c r="B1127" s="164">
        <v>44901.49554398148</v>
      </c>
      <c r="C1127" s="188">
        <v>500</v>
      </c>
      <c r="D1127" s="188">
        <v>489.5</v>
      </c>
      <c r="E1127" s="188">
        <v>10.5</v>
      </c>
      <c r="F1127" s="165" t="s">
        <v>5</v>
      </c>
      <c r="G1127" s="166"/>
      <c r="H1127" s="167">
        <v>1451936726</v>
      </c>
    </row>
    <row r="1128" spans="2:8" x14ac:dyDescent="0.25">
      <c r="B1128" s="164">
        <v>44901.498969907407</v>
      </c>
      <c r="C1128" s="188">
        <v>300</v>
      </c>
      <c r="D1128" s="188">
        <v>293.7</v>
      </c>
      <c r="E1128" s="188">
        <v>6.3000000000000114</v>
      </c>
      <c r="F1128" s="165" t="s">
        <v>5</v>
      </c>
      <c r="G1128" s="166"/>
      <c r="H1128" s="167">
        <v>1451940176</v>
      </c>
    </row>
    <row r="1129" spans="2:8" x14ac:dyDescent="0.25">
      <c r="B1129" s="164">
        <v>44901.501215277778</v>
      </c>
      <c r="C1129" s="188">
        <v>1000</v>
      </c>
      <c r="D1129" s="188">
        <v>979</v>
      </c>
      <c r="E1129" s="188">
        <v>21</v>
      </c>
      <c r="F1129" s="165" t="s">
        <v>2028</v>
      </c>
      <c r="G1129" s="166"/>
      <c r="H1129" s="167">
        <v>1451942952</v>
      </c>
    </row>
    <row r="1130" spans="2:8" x14ac:dyDescent="0.25">
      <c r="B1130" s="164">
        <v>44901.503171296295</v>
      </c>
      <c r="C1130" s="188">
        <v>500</v>
      </c>
      <c r="D1130" s="188">
        <v>489.5</v>
      </c>
      <c r="E1130" s="188">
        <v>10.5</v>
      </c>
      <c r="F1130" s="165" t="s">
        <v>2061</v>
      </c>
      <c r="G1130" s="166"/>
      <c r="H1130" s="167">
        <v>1451945618</v>
      </c>
    </row>
    <row r="1131" spans="2:8" x14ac:dyDescent="0.25">
      <c r="B1131" s="164">
        <v>44901.503900462965</v>
      </c>
      <c r="C1131" s="188">
        <v>500</v>
      </c>
      <c r="D1131" s="188">
        <v>489.5</v>
      </c>
      <c r="E1131" s="188">
        <v>10.5</v>
      </c>
      <c r="F1131" s="165" t="s">
        <v>5</v>
      </c>
      <c r="G1131" s="166"/>
      <c r="H1131" s="167">
        <v>1451946555</v>
      </c>
    </row>
    <row r="1132" spans="2:8" x14ac:dyDescent="0.25">
      <c r="B1132" s="164">
        <v>44901.507939814815</v>
      </c>
      <c r="C1132" s="188">
        <v>300</v>
      </c>
      <c r="D1132" s="188">
        <v>293.7</v>
      </c>
      <c r="E1132" s="188">
        <v>6.3000000000000114</v>
      </c>
      <c r="F1132" s="165" t="s">
        <v>5</v>
      </c>
      <c r="G1132" s="166"/>
      <c r="H1132" s="167">
        <v>1451951079</v>
      </c>
    </row>
    <row r="1133" spans="2:8" x14ac:dyDescent="0.25">
      <c r="B1133" s="164">
        <v>44901.511493055557</v>
      </c>
      <c r="C1133" s="188">
        <v>200</v>
      </c>
      <c r="D1133" s="188">
        <v>195.8</v>
      </c>
      <c r="E1133" s="188">
        <v>4.1999999999999886</v>
      </c>
      <c r="F1133" s="165" t="s">
        <v>5</v>
      </c>
      <c r="G1133" s="166"/>
      <c r="H1133" s="167">
        <v>1451955093</v>
      </c>
    </row>
    <row r="1134" spans="2:8" x14ac:dyDescent="0.25">
      <c r="B1134" s="164">
        <v>44901.513773148145</v>
      </c>
      <c r="C1134" s="188">
        <v>300</v>
      </c>
      <c r="D1134" s="188">
        <v>293.7</v>
      </c>
      <c r="E1134" s="188">
        <v>6.3000000000000114</v>
      </c>
      <c r="F1134" s="165" t="s">
        <v>5</v>
      </c>
      <c r="G1134" s="166"/>
      <c r="H1134" s="167">
        <v>1451957657</v>
      </c>
    </row>
    <row r="1135" spans="2:8" x14ac:dyDescent="0.25">
      <c r="B1135" s="164">
        <v>44901.519212962965</v>
      </c>
      <c r="C1135" s="188">
        <v>200</v>
      </c>
      <c r="D1135" s="188">
        <v>195.8</v>
      </c>
      <c r="E1135" s="188">
        <v>4.1999999999999886</v>
      </c>
      <c r="F1135" s="165" t="s">
        <v>5</v>
      </c>
      <c r="G1135" s="166"/>
      <c r="H1135" s="167">
        <v>1451963834</v>
      </c>
    </row>
    <row r="1136" spans="2:8" x14ac:dyDescent="0.25">
      <c r="B1136" s="164">
        <v>44901.525046296294</v>
      </c>
      <c r="C1136" s="188">
        <v>700</v>
      </c>
      <c r="D1136" s="188">
        <v>685.3</v>
      </c>
      <c r="E1136" s="188">
        <v>14.700000000000045</v>
      </c>
      <c r="F1136" s="165" t="s">
        <v>2063</v>
      </c>
      <c r="G1136" s="166"/>
      <c r="H1136" s="167">
        <v>1451971463</v>
      </c>
    </row>
    <row r="1137" spans="2:8" x14ac:dyDescent="0.25">
      <c r="B1137" s="164">
        <v>44901.528923611113</v>
      </c>
      <c r="C1137" s="188">
        <v>5000</v>
      </c>
      <c r="D1137" s="188">
        <v>4895</v>
      </c>
      <c r="E1137" s="188">
        <v>105</v>
      </c>
      <c r="F1137" s="165" t="s">
        <v>5</v>
      </c>
      <c r="G1137" s="166"/>
      <c r="H1137" s="167">
        <v>1451975554</v>
      </c>
    </row>
    <row r="1138" spans="2:8" x14ac:dyDescent="0.25">
      <c r="B1138" s="164">
        <v>44901.538414351853</v>
      </c>
      <c r="C1138" s="188">
        <v>500</v>
      </c>
      <c r="D1138" s="188">
        <v>489.5</v>
      </c>
      <c r="E1138" s="188">
        <v>10.5</v>
      </c>
      <c r="F1138" s="165" t="s">
        <v>5</v>
      </c>
      <c r="G1138" s="166"/>
      <c r="H1138" s="167">
        <v>1451985276</v>
      </c>
    </row>
    <row r="1139" spans="2:8" x14ac:dyDescent="0.25">
      <c r="B1139" s="164">
        <v>44901.53943287037</v>
      </c>
      <c r="C1139" s="188">
        <v>500</v>
      </c>
      <c r="D1139" s="188">
        <v>489.5</v>
      </c>
      <c r="E1139" s="188">
        <v>10.5</v>
      </c>
      <c r="F1139" s="165" t="s">
        <v>5</v>
      </c>
      <c r="G1139" s="166"/>
      <c r="H1139" s="167">
        <v>1451986207</v>
      </c>
    </row>
    <row r="1140" spans="2:8" x14ac:dyDescent="0.25">
      <c r="B1140" s="164">
        <v>44901.539826388886</v>
      </c>
      <c r="C1140" s="188">
        <v>100</v>
      </c>
      <c r="D1140" s="188">
        <v>96.1</v>
      </c>
      <c r="E1140" s="188">
        <v>3.9000000000000057</v>
      </c>
      <c r="F1140" s="165" t="s">
        <v>5</v>
      </c>
      <c r="G1140" s="166"/>
      <c r="H1140" s="167">
        <v>1451986646</v>
      </c>
    </row>
    <row r="1141" spans="2:8" x14ac:dyDescent="0.25">
      <c r="B1141" s="164">
        <v>44901.540162037039</v>
      </c>
      <c r="C1141" s="188">
        <v>100</v>
      </c>
      <c r="D1141" s="188">
        <v>96.1</v>
      </c>
      <c r="E1141" s="188">
        <v>3.9000000000000057</v>
      </c>
      <c r="F1141" s="165" t="s">
        <v>5</v>
      </c>
      <c r="G1141" s="166"/>
      <c r="H1141" s="167">
        <v>1451986917</v>
      </c>
    </row>
    <row r="1142" spans="2:8" x14ac:dyDescent="0.25">
      <c r="B1142" s="164">
        <v>44901.540173611109</v>
      </c>
      <c r="C1142" s="188">
        <v>500</v>
      </c>
      <c r="D1142" s="188">
        <v>489.5</v>
      </c>
      <c r="E1142" s="188">
        <v>10.5</v>
      </c>
      <c r="F1142" s="165" t="s">
        <v>5</v>
      </c>
      <c r="G1142" s="166"/>
      <c r="H1142" s="167">
        <v>1451986923</v>
      </c>
    </row>
    <row r="1143" spans="2:8" x14ac:dyDescent="0.25">
      <c r="B1143" s="164">
        <v>44901.550509259258</v>
      </c>
      <c r="C1143" s="188">
        <v>150</v>
      </c>
      <c r="D1143" s="188">
        <v>146.1</v>
      </c>
      <c r="E1143" s="188">
        <v>3.9000000000000057</v>
      </c>
      <c r="F1143" s="165" t="s">
        <v>5</v>
      </c>
      <c r="G1143" s="166"/>
      <c r="H1143" s="167">
        <v>1451997591</v>
      </c>
    </row>
    <row r="1144" spans="2:8" x14ac:dyDescent="0.25">
      <c r="B1144" s="164">
        <v>44901.551712962966</v>
      </c>
      <c r="C1144" s="188">
        <v>100</v>
      </c>
      <c r="D1144" s="188">
        <v>96.1</v>
      </c>
      <c r="E1144" s="188">
        <v>3.9000000000000057</v>
      </c>
      <c r="F1144" s="165" t="s">
        <v>5</v>
      </c>
      <c r="G1144" s="166"/>
      <c r="H1144" s="167">
        <v>1451998823</v>
      </c>
    </row>
    <row r="1145" spans="2:8" x14ac:dyDescent="0.25">
      <c r="B1145" s="164">
        <v>44901.554016203707</v>
      </c>
      <c r="C1145" s="188">
        <v>2000</v>
      </c>
      <c r="D1145" s="188">
        <v>1958</v>
      </c>
      <c r="E1145" s="188">
        <v>42</v>
      </c>
      <c r="F1145" s="165" t="s">
        <v>2065</v>
      </c>
      <c r="G1145" s="166"/>
      <c r="H1145" s="167">
        <v>1452001956</v>
      </c>
    </row>
    <row r="1146" spans="2:8" x14ac:dyDescent="0.25">
      <c r="B1146" s="164">
        <v>44901.556770833333</v>
      </c>
      <c r="C1146" s="188">
        <v>500</v>
      </c>
      <c r="D1146" s="188">
        <v>489.5</v>
      </c>
      <c r="E1146" s="188">
        <v>10.5</v>
      </c>
      <c r="F1146" s="165" t="s">
        <v>5</v>
      </c>
      <c r="G1146" s="166"/>
      <c r="H1146" s="167">
        <v>1452006041</v>
      </c>
    </row>
    <row r="1147" spans="2:8" x14ac:dyDescent="0.25">
      <c r="B1147" s="164">
        <v>44901.557453703703</v>
      </c>
      <c r="C1147" s="188">
        <v>300</v>
      </c>
      <c r="D1147" s="188">
        <v>293.7</v>
      </c>
      <c r="E1147" s="188">
        <v>6.3000000000000114</v>
      </c>
      <c r="F1147" s="165" t="s">
        <v>5</v>
      </c>
      <c r="G1147" s="166"/>
      <c r="H1147" s="167">
        <v>1452007057</v>
      </c>
    </row>
    <row r="1148" spans="2:8" x14ac:dyDescent="0.25">
      <c r="B1148" s="164">
        <v>44901.557476851849</v>
      </c>
      <c r="C1148" s="188">
        <v>500</v>
      </c>
      <c r="D1148" s="188">
        <v>489.5</v>
      </c>
      <c r="E1148" s="188">
        <v>10.5</v>
      </c>
      <c r="F1148" s="165" t="s">
        <v>5</v>
      </c>
      <c r="G1148" s="166"/>
      <c r="H1148" s="167">
        <v>1452007101</v>
      </c>
    </row>
    <row r="1149" spans="2:8" x14ac:dyDescent="0.25">
      <c r="B1149" s="164">
        <v>44901.567789351851</v>
      </c>
      <c r="C1149" s="188">
        <v>500</v>
      </c>
      <c r="D1149" s="188">
        <v>489.5</v>
      </c>
      <c r="E1149" s="188">
        <v>10.5</v>
      </c>
      <c r="F1149" s="165" t="s">
        <v>5</v>
      </c>
      <c r="G1149" s="166"/>
      <c r="H1149" s="167">
        <v>1452021822</v>
      </c>
    </row>
    <row r="1150" spans="2:8" x14ac:dyDescent="0.25">
      <c r="B1150" s="164">
        <v>44901.57130787037</v>
      </c>
      <c r="C1150" s="188">
        <v>150</v>
      </c>
      <c r="D1150" s="188">
        <v>146.1</v>
      </c>
      <c r="E1150" s="188">
        <v>3.9000000000000057</v>
      </c>
      <c r="F1150" s="165" t="s">
        <v>5</v>
      </c>
      <c r="G1150" s="166"/>
      <c r="H1150" s="167">
        <v>1452025357</v>
      </c>
    </row>
    <row r="1151" spans="2:8" x14ac:dyDescent="0.25">
      <c r="B1151" s="164">
        <v>44901.572534722225</v>
      </c>
      <c r="C1151" s="188">
        <v>300</v>
      </c>
      <c r="D1151" s="188">
        <v>293.7</v>
      </c>
      <c r="E1151" s="188">
        <v>6.3000000000000114</v>
      </c>
      <c r="F1151" s="165" t="s">
        <v>5</v>
      </c>
      <c r="G1151" s="166"/>
      <c r="H1151" s="167">
        <v>1452026609</v>
      </c>
    </row>
    <row r="1152" spans="2:8" x14ac:dyDescent="0.25">
      <c r="B1152" s="164">
        <v>44901.573611111111</v>
      </c>
      <c r="C1152" s="188">
        <v>2000</v>
      </c>
      <c r="D1152" s="188">
        <v>1958</v>
      </c>
      <c r="E1152" s="188">
        <v>42</v>
      </c>
      <c r="F1152" s="165" t="s">
        <v>5</v>
      </c>
      <c r="G1152" s="166"/>
      <c r="H1152" s="167">
        <v>1452027762</v>
      </c>
    </row>
    <row r="1153" spans="2:8" x14ac:dyDescent="0.25">
      <c r="B1153" s="164">
        <v>44901.574861111112</v>
      </c>
      <c r="C1153" s="188">
        <v>250</v>
      </c>
      <c r="D1153" s="188">
        <v>244.75</v>
      </c>
      <c r="E1153" s="188">
        <v>5.25</v>
      </c>
      <c r="F1153" s="165" t="s">
        <v>2013</v>
      </c>
      <c r="G1153" s="166"/>
      <c r="H1153" s="167">
        <v>1452029042</v>
      </c>
    </row>
    <row r="1154" spans="2:8" x14ac:dyDescent="0.25">
      <c r="B1154" s="164">
        <v>44901.576574074075</v>
      </c>
      <c r="C1154" s="188">
        <v>300</v>
      </c>
      <c r="D1154" s="188">
        <v>293.7</v>
      </c>
      <c r="E1154" s="188">
        <v>6.3000000000000114</v>
      </c>
      <c r="F1154" s="165" t="s">
        <v>5</v>
      </c>
      <c r="G1154" s="166"/>
      <c r="H1154" s="167">
        <v>1452030701</v>
      </c>
    </row>
    <row r="1155" spans="2:8" x14ac:dyDescent="0.25">
      <c r="B1155" s="164">
        <v>44901.576585648145</v>
      </c>
      <c r="C1155" s="188">
        <v>100</v>
      </c>
      <c r="D1155" s="188">
        <v>96.1</v>
      </c>
      <c r="E1155" s="188">
        <v>3.9000000000000057</v>
      </c>
      <c r="F1155" s="165" t="s">
        <v>5</v>
      </c>
      <c r="G1155" s="166"/>
      <c r="H1155" s="167">
        <v>1452030726</v>
      </c>
    </row>
    <row r="1156" spans="2:8" x14ac:dyDescent="0.25">
      <c r="B1156" s="164">
        <v>44901.577002314814</v>
      </c>
      <c r="C1156" s="188">
        <v>100</v>
      </c>
      <c r="D1156" s="188">
        <v>96.1</v>
      </c>
      <c r="E1156" s="188">
        <v>3.9000000000000057</v>
      </c>
      <c r="F1156" s="165" t="s">
        <v>2004</v>
      </c>
      <c r="G1156" s="166"/>
      <c r="H1156" s="167">
        <v>1452031240</v>
      </c>
    </row>
    <row r="1157" spans="2:8" x14ac:dyDescent="0.25">
      <c r="B1157" s="164">
        <v>44901.586574074077</v>
      </c>
      <c r="C1157" s="188">
        <v>100</v>
      </c>
      <c r="D1157" s="188">
        <v>96.1</v>
      </c>
      <c r="E1157" s="188">
        <v>3.9000000000000057</v>
      </c>
      <c r="F1157" s="165" t="s">
        <v>5</v>
      </c>
      <c r="G1157" s="166"/>
      <c r="H1157" s="167">
        <v>1452041227</v>
      </c>
    </row>
    <row r="1158" spans="2:8" x14ac:dyDescent="0.25">
      <c r="B1158" s="164">
        <v>44901.592638888891</v>
      </c>
      <c r="C1158" s="188">
        <v>150</v>
      </c>
      <c r="D1158" s="188">
        <v>146.1</v>
      </c>
      <c r="E1158" s="188">
        <v>3.9000000000000057</v>
      </c>
      <c r="F1158" s="165" t="s">
        <v>5</v>
      </c>
      <c r="G1158" s="166"/>
      <c r="H1158" s="167">
        <v>1452048200</v>
      </c>
    </row>
    <row r="1159" spans="2:8" x14ac:dyDescent="0.25">
      <c r="B1159" s="164">
        <v>44901.593124999999</v>
      </c>
      <c r="C1159" s="188">
        <v>300</v>
      </c>
      <c r="D1159" s="188">
        <v>293.7</v>
      </c>
      <c r="E1159" s="188">
        <v>6.3000000000000114</v>
      </c>
      <c r="F1159" s="165" t="s">
        <v>5</v>
      </c>
      <c r="G1159" s="166"/>
      <c r="H1159" s="167">
        <v>1452048740</v>
      </c>
    </row>
    <row r="1160" spans="2:8" x14ac:dyDescent="0.25">
      <c r="B1160" s="164">
        <v>44901.594398148147</v>
      </c>
      <c r="C1160" s="188">
        <v>2000</v>
      </c>
      <c r="D1160" s="188">
        <v>1958</v>
      </c>
      <c r="E1160" s="188">
        <v>42</v>
      </c>
      <c r="F1160" s="165" t="s">
        <v>77</v>
      </c>
      <c r="G1160" s="166"/>
      <c r="H1160" s="167">
        <v>1452050179</v>
      </c>
    </row>
    <row r="1161" spans="2:8" x14ac:dyDescent="0.25">
      <c r="B1161" s="164">
        <v>44901.599930555552</v>
      </c>
      <c r="C1161" s="188">
        <v>500</v>
      </c>
      <c r="D1161" s="188">
        <v>489.5</v>
      </c>
      <c r="E1161" s="188">
        <v>10.5</v>
      </c>
      <c r="F1161" s="165" t="s">
        <v>5</v>
      </c>
      <c r="G1161" s="166"/>
      <c r="H1161" s="167">
        <v>1452056525</v>
      </c>
    </row>
    <row r="1162" spans="2:8" x14ac:dyDescent="0.25">
      <c r="B1162" s="164">
        <v>44901.60087962963</v>
      </c>
      <c r="C1162" s="188">
        <v>3000</v>
      </c>
      <c r="D1162" s="188">
        <v>2937</v>
      </c>
      <c r="E1162" s="188">
        <v>63</v>
      </c>
      <c r="F1162" s="165" t="s">
        <v>5</v>
      </c>
      <c r="G1162" s="166"/>
      <c r="H1162" s="167">
        <v>1452057837</v>
      </c>
    </row>
    <row r="1163" spans="2:8" x14ac:dyDescent="0.25">
      <c r="B1163" s="164">
        <v>44901.603090277778</v>
      </c>
      <c r="C1163" s="188">
        <v>500</v>
      </c>
      <c r="D1163" s="188">
        <v>489.5</v>
      </c>
      <c r="E1163" s="188">
        <v>10.5</v>
      </c>
      <c r="F1163" s="165" t="s">
        <v>5</v>
      </c>
      <c r="G1163" s="166"/>
      <c r="H1163" s="167">
        <v>1452060218</v>
      </c>
    </row>
    <row r="1164" spans="2:8" x14ac:dyDescent="0.25">
      <c r="B1164" s="164">
        <v>44901.607349537036</v>
      </c>
      <c r="C1164" s="188">
        <v>250</v>
      </c>
      <c r="D1164" s="188">
        <v>244.75</v>
      </c>
      <c r="E1164" s="188">
        <v>5.25</v>
      </c>
      <c r="F1164" s="165" t="s">
        <v>5</v>
      </c>
      <c r="G1164" s="166"/>
      <c r="H1164" s="167">
        <v>1452064968</v>
      </c>
    </row>
    <row r="1165" spans="2:8" x14ac:dyDescent="0.25">
      <c r="B1165" s="164">
        <v>44901.609479166669</v>
      </c>
      <c r="C1165" s="188">
        <v>300</v>
      </c>
      <c r="D1165" s="188">
        <v>293.7</v>
      </c>
      <c r="E1165" s="188">
        <v>6.3000000000000114</v>
      </c>
      <c r="F1165" s="165" t="s">
        <v>5</v>
      </c>
      <c r="G1165" s="166"/>
      <c r="H1165" s="167">
        <v>1452067156</v>
      </c>
    </row>
    <row r="1166" spans="2:8" x14ac:dyDescent="0.25">
      <c r="B1166" s="164">
        <v>44901.609965277778</v>
      </c>
      <c r="C1166" s="188">
        <v>300</v>
      </c>
      <c r="D1166" s="188">
        <v>293.7</v>
      </c>
      <c r="E1166" s="188">
        <v>6.3000000000000114</v>
      </c>
      <c r="F1166" s="165" t="s">
        <v>5</v>
      </c>
      <c r="G1166" s="166"/>
      <c r="H1166" s="167">
        <v>1452067625</v>
      </c>
    </row>
    <row r="1167" spans="2:8" x14ac:dyDescent="0.25">
      <c r="B1167" s="164">
        <v>44901.614189814813</v>
      </c>
      <c r="C1167" s="188">
        <v>1000</v>
      </c>
      <c r="D1167" s="188">
        <v>979</v>
      </c>
      <c r="E1167" s="188">
        <v>21</v>
      </c>
      <c r="F1167" s="165" t="s">
        <v>5</v>
      </c>
      <c r="G1167" s="166"/>
      <c r="H1167" s="167">
        <v>1452072135</v>
      </c>
    </row>
    <row r="1168" spans="2:8" x14ac:dyDescent="0.25">
      <c r="B1168" s="164">
        <v>44901.620763888888</v>
      </c>
      <c r="C1168" s="188">
        <v>300</v>
      </c>
      <c r="D1168" s="188">
        <v>293.7</v>
      </c>
      <c r="E1168" s="188">
        <v>6.3000000000000114</v>
      </c>
      <c r="F1168" s="165" t="s">
        <v>5</v>
      </c>
      <c r="G1168" s="166"/>
      <c r="H1168" s="167">
        <v>1452079051</v>
      </c>
    </row>
    <row r="1169" spans="2:8" x14ac:dyDescent="0.25">
      <c r="B1169" s="164">
        <v>44901.622916666667</v>
      </c>
      <c r="C1169" s="188">
        <v>1000</v>
      </c>
      <c r="D1169" s="188">
        <v>979</v>
      </c>
      <c r="E1169" s="188">
        <v>21</v>
      </c>
      <c r="F1169" s="165" t="s">
        <v>5</v>
      </c>
      <c r="G1169" s="166"/>
      <c r="H1169" s="167">
        <v>1452081183</v>
      </c>
    </row>
    <row r="1170" spans="2:8" x14ac:dyDescent="0.25">
      <c r="B1170" s="164">
        <v>44901.623067129629</v>
      </c>
      <c r="C1170" s="188">
        <v>300</v>
      </c>
      <c r="D1170" s="188">
        <v>293.7</v>
      </c>
      <c r="E1170" s="188">
        <v>6.3000000000000114</v>
      </c>
      <c r="F1170" s="165" t="s">
        <v>5</v>
      </c>
      <c r="G1170" s="166"/>
      <c r="H1170" s="167">
        <v>1452081349</v>
      </c>
    </row>
    <row r="1171" spans="2:8" x14ac:dyDescent="0.25">
      <c r="B1171" s="164">
        <v>44901.624502314815</v>
      </c>
      <c r="C1171" s="188">
        <v>1000</v>
      </c>
      <c r="D1171" s="188">
        <v>979</v>
      </c>
      <c r="E1171" s="188">
        <v>21</v>
      </c>
      <c r="F1171" s="165" t="s">
        <v>5</v>
      </c>
      <c r="G1171" s="166"/>
      <c r="H1171" s="167">
        <v>1452082629</v>
      </c>
    </row>
    <row r="1172" spans="2:8" x14ac:dyDescent="0.25">
      <c r="B1172" s="164">
        <v>44901.624560185184</v>
      </c>
      <c r="C1172" s="188">
        <v>2000</v>
      </c>
      <c r="D1172" s="188">
        <v>1958</v>
      </c>
      <c r="E1172" s="188">
        <v>42</v>
      </c>
      <c r="F1172" s="165" t="s">
        <v>5</v>
      </c>
      <c r="G1172" s="166"/>
      <c r="H1172" s="167">
        <v>1452082675</v>
      </c>
    </row>
    <row r="1173" spans="2:8" x14ac:dyDescent="0.25">
      <c r="B1173" s="164">
        <v>44901.627442129633</v>
      </c>
      <c r="C1173" s="188">
        <v>10</v>
      </c>
      <c r="D1173" s="188">
        <v>6.1</v>
      </c>
      <c r="E1173" s="188">
        <v>3.9000000000000004</v>
      </c>
      <c r="F1173" s="165" t="s">
        <v>5</v>
      </c>
      <c r="G1173" s="166"/>
      <c r="H1173" s="167">
        <v>1452086001</v>
      </c>
    </row>
    <row r="1174" spans="2:8" x14ac:dyDescent="0.25">
      <c r="B1174" s="164">
        <v>44901.630810185183</v>
      </c>
      <c r="C1174" s="188">
        <v>1000</v>
      </c>
      <c r="D1174" s="188">
        <v>979</v>
      </c>
      <c r="E1174" s="188">
        <v>21</v>
      </c>
      <c r="F1174" s="165" t="s">
        <v>5</v>
      </c>
      <c r="G1174" s="166"/>
      <c r="H1174" s="167">
        <v>1452089879</v>
      </c>
    </row>
    <row r="1175" spans="2:8" x14ac:dyDescent="0.25">
      <c r="B1175" s="164">
        <v>44901.631053240744</v>
      </c>
      <c r="C1175" s="188">
        <v>100</v>
      </c>
      <c r="D1175" s="188">
        <v>96.1</v>
      </c>
      <c r="E1175" s="188">
        <v>3.9000000000000057</v>
      </c>
      <c r="F1175" s="165" t="s">
        <v>5</v>
      </c>
      <c r="G1175" s="166"/>
      <c r="H1175" s="167">
        <v>1452090087</v>
      </c>
    </row>
    <row r="1176" spans="2:8" x14ac:dyDescent="0.25">
      <c r="B1176" s="164">
        <v>44901.631736111114</v>
      </c>
      <c r="C1176" s="188">
        <v>500</v>
      </c>
      <c r="D1176" s="188">
        <v>489.5</v>
      </c>
      <c r="E1176" s="188">
        <v>10.5</v>
      </c>
      <c r="F1176" s="165" t="s">
        <v>5</v>
      </c>
      <c r="G1176" s="166"/>
      <c r="H1176" s="167">
        <v>1452090835</v>
      </c>
    </row>
    <row r="1177" spans="2:8" x14ac:dyDescent="0.25">
      <c r="B1177" s="164">
        <v>44901.634525462963</v>
      </c>
      <c r="C1177" s="188">
        <v>500</v>
      </c>
      <c r="D1177" s="188">
        <v>489.5</v>
      </c>
      <c r="E1177" s="188">
        <v>10.5</v>
      </c>
      <c r="F1177" s="165" t="s">
        <v>2075</v>
      </c>
      <c r="G1177" s="166"/>
      <c r="H1177" s="167">
        <v>1452094191</v>
      </c>
    </row>
    <row r="1178" spans="2:8" x14ac:dyDescent="0.25">
      <c r="B1178" s="164">
        <v>44901.636296296296</v>
      </c>
      <c r="C1178" s="188">
        <v>200</v>
      </c>
      <c r="D1178" s="188">
        <v>195.8</v>
      </c>
      <c r="E1178" s="188">
        <v>4.1999999999999886</v>
      </c>
      <c r="F1178" s="165" t="s">
        <v>5</v>
      </c>
      <c r="G1178" s="166"/>
      <c r="H1178" s="167">
        <v>1452096266</v>
      </c>
    </row>
    <row r="1179" spans="2:8" x14ac:dyDescent="0.25">
      <c r="B1179" s="164">
        <v>44901.639374999999</v>
      </c>
      <c r="C1179" s="188">
        <v>100</v>
      </c>
      <c r="D1179" s="188">
        <v>96.1</v>
      </c>
      <c r="E1179" s="188">
        <v>3.9000000000000057</v>
      </c>
      <c r="F1179" s="165" t="s">
        <v>5</v>
      </c>
      <c r="G1179" s="166"/>
      <c r="H1179" s="167">
        <v>1452099574</v>
      </c>
    </row>
    <row r="1180" spans="2:8" x14ac:dyDescent="0.25">
      <c r="B1180" s="164">
        <v>44901.640555555554</v>
      </c>
      <c r="C1180" s="188">
        <v>10</v>
      </c>
      <c r="D1180" s="188">
        <v>6.1</v>
      </c>
      <c r="E1180" s="188">
        <v>3.9000000000000004</v>
      </c>
      <c r="F1180" s="165" t="s">
        <v>13219</v>
      </c>
      <c r="G1180" s="166"/>
      <c r="H1180" s="167">
        <v>1452100984</v>
      </c>
    </row>
    <row r="1181" spans="2:8" x14ac:dyDescent="0.25">
      <c r="B1181" s="164">
        <v>44901.64099537037</v>
      </c>
      <c r="C1181" s="188">
        <v>10</v>
      </c>
      <c r="D1181" s="188">
        <v>6.1</v>
      </c>
      <c r="E1181" s="188">
        <v>3.9000000000000004</v>
      </c>
      <c r="F1181" s="165" t="s">
        <v>5</v>
      </c>
      <c r="G1181" s="166"/>
      <c r="H1181" s="167">
        <v>1452101482</v>
      </c>
    </row>
    <row r="1182" spans="2:8" x14ac:dyDescent="0.25">
      <c r="B1182" s="164">
        <v>44901.641701388886</v>
      </c>
      <c r="C1182" s="188">
        <v>200</v>
      </c>
      <c r="D1182" s="188">
        <v>195.8</v>
      </c>
      <c r="E1182" s="188">
        <v>4.1999999999999886</v>
      </c>
      <c r="F1182" s="165" t="s">
        <v>5</v>
      </c>
      <c r="G1182" s="166"/>
      <c r="H1182" s="167">
        <v>1452102324</v>
      </c>
    </row>
    <row r="1183" spans="2:8" x14ac:dyDescent="0.25">
      <c r="B1183" s="164">
        <v>44901.642291666663</v>
      </c>
      <c r="C1183" s="188">
        <v>50</v>
      </c>
      <c r="D1183" s="188">
        <v>46.1</v>
      </c>
      <c r="E1183" s="188">
        <v>3.8999999999999986</v>
      </c>
      <c r="F1183" s="165" t="s">
        <v>5</v>
      </c>
      <c r="G1183" s="166"/>
      <c r="H1183" s="167">
        <v>1452103010</v>
      </c>
    </row>
    <row r="1184" spans="2:8" x14ac:dyDescent="0.25">
      <c r="B1184" s="164">
        <v>44901.642731481479</v>
      </c>
      <c r="C1184" s="188">
        <v>300</v>
      </c>
      <c r="D1184" s="188">
        <v>293.7</v>
      </c>
      <c r="E1184" s="188">
        <v>6.3000000000000114</v>
      </c>
      <c r="F1184" s="165" t="s">
        <v>5</v>
      </c>
      <c r="G1184" s="166"/>
      <c r="H1184" s="167">
        <v>1452103637</v>
      </c>
    </row>
    <row r="1185" spans="2:8" x14ac:dyDescent="0.25">
      <c r="B1185" s="164">
        <v>44901.642800925925</v>
      </c>
      <c r="C1185" s="188">
        <v>10000</v>
      </c>
      <c r="D1185" s="188">
        <v>9790</v>
      </c>
      <c r="E1185" s="188">
        <v>210</v>
      </c>
      <c r="F1185" s="165" t="s">
        <v>2038</v>
      </c>
      <c r="G1185" s="166"/>
      <c r="H1185" s="167">
        <v>1452103717</v>
      </c>
    </row>
    <row r="1186" spans="2:8" x14ac:dyDescent="0.25">
      <c r="B1186" s="164">
        <v>44901.646319444444</v>
      </c>
      <c r="C1186" s="188">
        <v>100</v>
      </c>
      <c r="D1186" s="188">
        <v>96.1</v>
      </c>
      <c r="E1186" s="188">
        <v>3.9000000000000057</v>
      </c>
      <c r="F1186" s="165" t="s">
        <v>5</v>
      </c>
      <c r="G1186" s="166"/>
      <c r="H1186" s="167">
        <v>1452107338</v>
      </c>
    </row>
    <row r="1187" spans="2:8" x14ac:dyDescent="0.25">
      <c r="B1187" s="164">
        <v>44901.647546296299</v>
      </c>
      <c r="C1187" s="188">
        <v>50</v>
      </c>
      <c r="D1187" s="188">
        <v>46.1</v>
      </c>
      <c r="E1187" s="188">
        <v>3.8999999999999986</v>
      </c>
      <c r="F1187" s="165" t="s">
        <v>5</v>
      </c>
      <c r="G1187" s="166"/>
      <c r="H1187" s="167">
        <v>1452108681</v>
      </c>
    </row>
    <row r="1188" spans="2:8" x14ac:dyDescent="0.25">
      <c r="B1188" s="164">
        <v>44901.651412037034</v>
      </c>
      <c r="C1188" s="188">
        <v>500</v>
      </c>
      <c r="D1188" s="188">
        <v>489.5</v>
      </c>
      <c r="E1188" s="188">
        <v>10.5</v>
      </c>
      <c r="F1188" s="165" t="s">
        <v>5</v>
      </c>
      <c r="G1188" s="166"/>
      <c r="H1188" s="167">
        <v>1452112947</v>
      </c>
    </row>
    <row r="1189" spans="2:8" x14ac:dyDescent="0.25">
      <c r="B1189" s="164">
        <v>44901.65253472222</v>
      </c>
      <c r="C1189" s="188">
        <v>2500</v>
      </c>
      <c r="D1189" s="188">
        <v>2447.5</v>
      </c>
      <c r="E1189" s="188">
        <v>52.5</v>
      </c>
      <c r="F1189" s="165" t="s">
        <v>5</v>
      </c>
      <c r="G1189" s="166"/>
      <c r="H1189" s="167">
        <v>1452114028</v>
      </c>
    </row>
    <row r="1190" spans="2:8" x14ac:dyDescent="0.25">
      <c r="B1190" s="164">
        <v>44901.65552083333</v>
      </c>
      <c r="C1190" s="188">
        <v>100</v>
      </c>
      <c r="D1190" s="188">
        <v>96.1</v>
      </c>
      <c r="E1190" s="188">
        <v>3.9000000000000057</v>
      </c>
      <c r="F1190" s="165" t="s">
        <v>5</v>
      </c>
      <c r="G1190" s="166"/>
      <c r="H1190" s="167">
        <v>1452117370</v>
      </c>
    </row>
    <row r="1191" spans="2:8" x14ac:dyDescent="0.25">
      <c r="B1191" s="164">
        <v>44901.656423611108</v>
      </c>
      <c r="C1191" s="188">
        <v>700</v>
      </c>
      <c r="D1191" s="188">
        <v>685.3</v>
      </c>
      <c r="E1191" s="188">
        <v>14.700000000000045</v>
      </c>
      <c r="F1191" s="165" t="s">
        <v>5</v>
      </c>
      <c r="G1191" s="166"/>
      <c r="H1191" s="167">
        <v>1452118329</v>
      </c>
    </row>
    <row r="1192" spans="2:8" x14ac:dyDescent="0.25">
      <c r="B1192" s="164">
        <v>44901.659398148149</v>
      </c>
      <c r="C1192" s="188">
        <v>300</v>
      </c>
      <c r="D1192" s="188">
        <v>293.7</v>
      </c>
      <c r="E1192" s="188">
        <v>6.3000000000000114</v>
      </c>
      <c r="F1192" s="165" t="s">
        <v>5</v>
      </c>
      <c r="G1192" s="166"/>
      <c r="H1192" s="167">
        <v>1452121705</v>
      </c>
    </row>
    <row r="1193" spans="2:8" x14ac:dyDescent="0.25">
      <c r="B1193" s="164">
        <v>44901.659710648149</v>
      </c>
      <c r="C1193" s="188">
        <v>200</v>
      </c>
      <c r="D1193" s="188">
        <v>195.8</v>
      </c>
      <c r="E1193" s="188">
        <v>4.1999999999999886</v>
      </c>
      <c r="F1193" s="165" t="s">
        <v>5</v>
      </c>
      <c r="G1193" s="166"/>
      <c r="H1193" s="167">
        <v>1452122073</v>
      </c>
    </row>
    <row r="1194" spans="2:8" x14ac:dyDescent="0.25">
      <c r="B1194" s="164">
        <v>44901.660613425927</v>
      </c>
      <c r="C1194" s="188">
        <v>500</v>
      </c>
      <c r="D1194" s="188">
        <v>489.5</v>
      </c>
      <c r="E1194" s="188">
        <v>10.5</v>
      </c>
      <c r="F1194" s="165" t="s">
        <v>5</v>
      </c>
      <c r="G1194" s="166"/>
      <c r="H1194" s="167">
        <v>1452123167</v>
      </c>
    </row>
    <row r="1195" spans="2:8" x14ac:dyDescent="0.25">
      <c r="B1195" s="164">
        <v>44901.664548611108</v>
      </c>
      <c r="C1195" s="188">
        <v>300</v>
      </c>
      <c r="D1195" s="188">
        <v>293.7</v>
      </c>
      <c r="E1195" s="188">
        <v>6.3000000000000114</v>
      </c>
      <c r="F1195" s="165" t="s">
        <v>5</v>
      </c>
      <c r="G1195" s="166"/>
      <c r="H1195" s="167">
        <v>1452127657</v>
      </c>
    </row>
    <row r="1196" spans="2:8" x14ac:dyDescent="0.25">
      <c r="B1196" s="164">
        <v>44901.665358796294</v>
      </c>
      <c r="C1196" s="188">
        <v>1000</v>
      </c>
      <c r="D1196" s="188">
        <v>979</v>
      </c>
      <c r="E1196" s="188">
        <v>21</v>
      </c>
      <c r="F1196" s="165" t="s">
        <v>5</v>
      </c>
      <c r="G1196" s="166"/>
      <c r="H1196" s="167">
        <v>1452128534</v>
      </c>
    </row>
    <row r="1197" spans="2:8" x14ac:dyDescent="0.25">
      <c r="B1197" s="164">
        <v>44901.666990740741</v>
      </c>
      <c r="C1197" s="188">
        <v>500</v>
      </c>
      <c r="D1197" s="188">
        <v>489.5</v>
      </c>
      <c r="E1197" s="188">
        <v>10.5</v>
      </c>
      <c r="F1197" s="165" t="s">
        <v>5</v>
      </c>
      <c r="G1197" s="166"/>
      <c r="H1197" s="167">
        <v>1452130288</v>
      </c>
    </row>
    <row r="1198" spans="2:8" x14ac:dyDescent="0.25">
      <c r="B1198" s="164">
        <v>44901.674537037034</v>
      </c>
      <c r="C1198" s="188">
        <v>300</v>
      </c>
      <c r="D1198" s="188">
        <v>293.7</v>
      </c>
      <c r="E1198" s="188">
        <v>6.3000000000000114</v>
      </c>
      <c r="F1198" s="165" t="s">
        <v>5</v>
      </c>
      <c r="G1198" s="166"/>
      <c r="H1198" s="167">
        <v>1452139302</v>
      </c>
    </row>
    <row r="1199" spans="2:8" x14ac:dyDescent="0.25">
      <c r="B1199" s="164">
        <v>44901.676562499997</v>
      </c>
      <c r="C1199" s="188">
        <v>200</v>
      </c>
      <c r="D1199" s="188">
        <v>195.8</v>
      </c>
      <c r="E1199" s="188">
        <v>4.1999999999999886</v>
      </c>
      <c r="F1199" s="165" t="s">
        <v>5</v>
      </c>
      <c r="G1199" s="166"/>
      <c r="H1199" s="167">
        <v>1452141463</v>
      </c>
    </row>
    <row r="1200" spans="2:8" x14ac:dyDescent="0.25">
      <c r="B1200" s="164">
        <v>44901.677152777775</v>
      </c>
      <c r="C1200" s="188">
        <v>5000</v>
      </c>
      <c r="D1200" s="188">
        <v>4895</v>
      </c>
      <c r="E1200" s="188">
        <v>105</v>
      </c>
      <c r="F1200" s="165" t="s">
        <v>2022</v>
      </c>
      <c r="G1200" s="166"/>
      <c r="H1200" s="167">
        <v>1452142064</v>
      </c>
    </row>
    <row r="1201" spans="2:8" x14ac:dyDescent="0.25">
      <c r="B1201" s="164">
        <v>44901.677905092591</v>
      </c>
      <c r="C1201" s="188">
        <v>500</v>
      </c>
      <c r="D1201" s="188">
        <v>489.5</v>
      </c>
      <c r="E1201" s="188">
        <v>10.5</v>
      </c>
      <c r="F1201" s="165" t="s">
        <v>104</v>
      </c>
      <c r="G1201" s="166"/>
      <c r="H1201" s="167">
        <v>1452143024</v>
      </c>
    </row>
    <row r="1202" spans="2:8" x14ac:dyDescent="0.25">
      <c r="B1202" s="164">
        <v>44901.678020833337</v>
      </c>
      <c r="C1202" s="188">
        <v>300</v>
      </c>
      <c r="D1202" s="188">
        <v>293.7</v>
      </c>
      <c r="E1202" s="188">
        <v>6.3000000000000114</v>
      </c>
      <c r="F1202" s="165" t="s">
        <v>5</v>
      </c>
      <c r="G1202" s="166"/>
      <c r="H1202" s="167">
        <v>1452143145</v>
      </c>
    </row>
    <row r="1203" spans="2:8" x14ac:dyDescent="0.25">
      <c r="B1203" s="164">
        <v>44901.678761574076</v>
      </c>
      <c r="C1203" s="188">
        <v>100</v>
      </c>
      <c r="D1203" s="188">
        <v>96.1</v>
      </c>
      <c r="E1203" s="188">
        <v>3.9000000000000057</v>
      </c>
      <c r="F1203" s="165" t="s">
        <v>5</v>
      </c>
      <c r="G1203" s="166"/>
      <c r="H1203" s="167">
        <v>1452143928</v>
      </c>
    </row>
    <row r="1204" spans="2:8" x14ac:dyDescent="0.25">
      <c r="B1204" s="164">
        <v>44901.680358796293</v>
      </c>
      <c r="C1204" s="188">
        <v>300</v>
      </c>
      <c r="D1204" s="188">
        <v>293.7</v>
      </c>
      <c r="E1204" s="188">
        <v>6.3000000000000114</v>
      </c>
      <c r="F1204" s="165" t="s">
        <v>5</v>
      </c>
      <c r="G1204" s="166"/>
      <c r="H1204" s="167">
        <v>1452145572</v>
      </c>
    </row>
    <row r="1205" spans="2:8" x14ac:dyDescent="0.25">
      <c r="B1205" s="164">
        <v>44901.683449074073</v>
      </c>
      <c r="C1205" s="188">
        <v>1000</v>
      </c>
      <c r="D1205" s="188">
        <v>979</v>
      </c>
      <c r="E1205" s="188">
        <v>21</v>
      </c>
      <c r="F1205" s="165" t="s">
        <v>5</v>
      </c>
      <c r="G1205" s="166"/>
      <c r="H1205" s="167">
        <v>1452148993</v>
      </c>
    </row>
    <row r="1206" spans="2:8" x14ac:dyDescent="0.25">
      <c r="B1206" s="164">
        <v>44901.693912037037</v>
      </c>
      <c r="C1206" s="188">
        <v>1500</v>
      </c>
      <c r="D1206" s="188">
        <v>1468.5</v>
      </c>
      <c r="E1206" s="188">
        <v>31.5</v>
      </c>
      <c r="F1206" s="165" t="s">
        <v>5</v>
      </c>
      <c r="G1206" s="166"/>
      <c r="H1206" s="167">
        <v>1452160175</v>
      </c>
    </row>
    <row r="1207" spans="2:8" x14ac:dyDescent="0.25">
      <c r="B1207" s="164">
        <v>44901.696620370371</v>
      </c>
      <c r="C1207" s="188">
        <v>100</v>
      </c>
      <c r="D1207" s="188">
        <v>96.1</v>
      </c>
      <c r="E1207" s="188">
        <v>3.9000000000000057</v>
      </c>
      <c r="F1207" s="165" t="s">
        <v>5</v>
      </c>
      <c r="G1207" s="166"/>
      <c r="H1207" s="167">
        <v>1452163353</v>
      </c>
    </row>
    <row r="1208" spans="2:8" x14ac:dyDescent="0.25">
      <c r="B1208" s="164">
        <v>44901.697893518518</v>
      </c>
      <c r="C1208" s="188">
        <v>500</v>
      </c>
      <c r="D1208" s="188">
        <v>489.5</v>
      </c>
      <c r="E1208" s="188">
        <v>10.5</v>
      </c>
      <c r="F1208" s="165" t="s">
        <v>5</v>
      </c>
      <c r="G1208" s="166"/>
      <c r="H1208" s="167">
        <v>1452164641</v>
      </c>
    </row>
    <row r="1209" spans="2:8" x14ac:dyDescent="0.25">
      <c r="B1209" s="164">
        <v>44901.698460648149</v>
      </c>
      <c r="C1209" s="188">
        <v>300</v>
      </c>
      <c r="D1209" s="188">
        <v>293.7</v>
      </c>
      <c r="E1209" s="188">
        <v>6.3000000000000114</v>
      </c>
      <c r="F1209" s="165" t="s">
        <v>5</v>
      </c>
      <c r="G1209" s="166"/>
      <c r="H1209" s="167">
        <v>1452165354</v>
      </c>
    </row>
    <row r="1210" spans="2:8" x14ac:dyDescent="0.25">
      <c r="B1210" s="164">
        <v>44901.703692129631</v>
      </c>
      <c r="C1210" s="188">
        <v>300</v>
      </c>
      <c r="D1210" s="188">
        <v>293.7</v>
      </c>
      <c r="E1210" s="188">
        <v>6.3000000000000114</v>
      </c>
      <c r="F1210" s="165" t="s">
        <v>5</v>
      </c>
      <c r="G1210" s="166"/>
      <c r="H1210" s="167">
        <v>1452170825</v>
      </c>
    </row>
    <row r="1211" spans="2:8" x14ac:dyDescent="0.25">
      <c r="B1211" s="164">
        <v>44901.703784722224</v>
      </c>
      <c r="C1211" s="188">
        <v>300</v>
      </c>
      <c r="D1211" s="188">
        <v>293.7</v>
      </c>
      <c r="E1211" s="188">
        <v>6.3000000000000114</v>
      </c>
      <c r="F1211" s="165" t="s">
        <v>5</v>
      </c>
      <c r="G1211" s="166"/>
      <c r="H1211" s="167">
        <v>1452170895</v>
      </c>
    </row>
    <row r="1212" spans="2:8" x14ac:dyDescent="0.25">
      <c r="B1212" s="164">
        <v>44901.70685185185</v>
      </c>
      <c r="C1212" s="188">
        <v>3000</v>
      </c>
      <c r="D1212" s="188">
        <v>2937</v>
      </c>
      <c r="E1212" s="188">
        <v>63</v>
      </c>
      <c r="F1212" s="165" t="s">
        <v>2025</v>
      </c>
      <c r="G1212" s="166"/>
      <c r="H1212" s="167">
        <v>1452174111</v>
      </c>
    </row>
    <row r="1213" spans="2:8" x14ac:dyDescent="0.25">
      <c r="B1213" s="164">
        <v>44901.707800925928</v>
      </c>
      <c r="C1213" s="188">
        <v>200</v>
      </c>
      <c r="D1213" s="188">
        <v>195.8</v>
      </c>
      <c r="E1213" s="188">
        <v>4.1999999999999886</v>
      </c>
      <c r="F1213" s="165" t="s">
        <v>2015</v>
      </c>
      <c r="G1213" s="166"/>
      <c r="H1213" s="167">
        <v>1452175026</v>
      </c>
    </row>
    <row r="1214" spans="2:8" x14ac:dyDescent="0.25">
      <c r="B1214" s="164">
        <v>44901.708310185182</v>
      </c>
      <c r="C1214" s="188">
        <v>3000</v>
      </c>
      <c r="D1214" s="188">
        <v>2937</v>
      </c>
      <c r="E1214" s="188">
        <v>63</v>
      </c>
      <c r="F1214" s="165" t="s">
        <v>4621</v>
      </c>
      <c r="G1214" s="166"/>
      <c r="H1214" s="167">
        <v>1452175439</v>
      </c>
    </row>
    <row r="1215" spans="2:8" x14ac:dyDescent="0.25">
      <c r="B1215" s="164">
        <v>44901.714421296296</v>
      </c>
      <c r="C1215" s="188">
        <v>500</v>
      </c>
      <c r="D1215" s="188">
        <v>489.5</v>
      </c>
      <c r="E1215" s="188">
        <v>10.5</v>
      </c>
      <c r="F1215" s="165" t="s">
        <v>5</v>
      </c>
      <c r="G1215" s="166"/>
      <c r="H1215" s="167">
        <v>1452182517</v>
      </c>
    </row>
    <row r="1216" spans="2:8" x14ac:dyDescent="0.25">
      <c r="B1216" s="164">
        <v>44901.715138888889</v>
      </c>
      <c r="C1216" s="188">
        <v>1000</v>
      </c>
      <c r="D1216" s="188">
        <v>979</v>
      </c>
      <c r="E1216" s="188">
        <v>21</v>
      </c>
      <c r="F1216" s="165" t="s">
        <v>5</v>
      </c>
      <c r="G1216" s="166"/>
      <c r="H1216" s="167">
        <v>1452183280</v>
      </c>
    </row>
    <row r="1217" spans="2:8" x14ac:dyDescent="0.25">
      <c r="B1217" s="164">
        <v>44901.716331018521</v>
      </c>
      <c r="C1217" s="188">
        <v>500</v>
      </c>
      <c r="D1217" s="188">
        <v>489.5</v>
      </c>
      <c r="E1217" s="188">
        <v>10.5</v>
      </c>
      <c r="F1217" s="165" t="s">
        <v>5</v>
      </c>
      <c r="G1217" s="166"/>
      <c r="H1217" s="167">
        <v>1452184722</v>
      </c>
    </row>
    <row r="1218" spans="2:8" x14ac:dyDescent="0.25">
      <c r="B1218" s="164">
        <v>44901.719039351854</v>
      </c>
      <c r="C1218" s="188">
        <v>100</v>
      </c>
      <c r="D1218" s="188">
        <v>96.1</v>
      </c>
      <c r="E1218" s="188">
        <v>3.9000000000000057</v>
      </c>
      <c r="F1218" s="165" t="s">
        <v>5</v>
      </c>
      <c r="G1218" s="166"/>
      <c r="H1218" s="167">
        <v>1452187884</v>
      </c>
    </row>
    <row r="1219" spans="2:8" x14ac:dyDescent="0.25">
      <c r="B1219" s="164">
        <v>44901.719074074077</v>
      </c>
      <c r="C1219" s="188">
        <v>10</v>
      </c>
      <c r="D1219" s="188">
        <v>6.1</v>
      </c>
      <c r="E1219" s="188">
        <v>3.9000000000000004</v>
      </c>
      <c r="F1219" s="165" t="s">
        <v>5</v>
      </c>
      <c r="G1219" s="166"/>
      <c r="H1219" s="167">
        <v>1452187917</v>
      </c>
    </row>
    <row r="1220" spans="2:8" x14ac:dyDescent="0.25">
      <c r="B1220" s="164">
        <v>44901.722060185188</v>
      </c>
      <c r="C1220" s="188">
        <v>300</v>
      </c>
      <c r="D1220" s="188">
        <v>293.7</v>
      </c>
      <c r="E1220" s="188">
        <v>6.3000000000000114</v>
      </c>
      <c r="F1220" s="165" t="s">
        <v>5</v>
      </c>
      <c r="G1220" s="166"/>
      <c r="H1220" s="167">
        <v>1452191312</v>
      </c>
    </row>
    <row r="1221" spans="2:8" x14ac:dyDescent="0.25">
      <c r="B1221" s="164">
        <v>44901.725775462961</v>
      </c>
      <c r="C1221" s="188">
        <v>150</v>
      </c>
      <c r="D1221" s="188">
        <v>146.1</v>
      </c>
      <c r="E1221" s="188">
        <v>3.9000000000000057</v>
      </c>
      <c r="F1221" s="165" t="s">
        <v>5</v>
      </c>
      <c r="G1221" s="166"/>
      <c r="H1221" s="167">
        <v>1452195712</v>
      </c>
    </row>
    <row r="1222" spans="2:8" x14ac:dyDescent="0.25">
      <c r="B1222" s="164">
        <v>44901.72755787037</v>
      </c>
      <c r="C1222" s="188">
        <v>200</v>
      </c>
      <c r="D1222" s="188">
        <v>195.8</v>
      </c>
      <c r="E1222" s="188">
        <v>4.1999999999999886</v>
      </c>
      <c r="F1222" s="165" t="s">
        <v>5</v>
      </c>
      <c r="G1222" s="166"/>
      <c r="H1222" s="167">
        <v>1452197928</v>
      </c>
    </row>
    <row r="1223" spans="2:8" x14ac:dyDescent="0.25">
      <c r="B1223" s="164">
        <v>44901.728935185187</v>
      </c>
      <c r="C1223" s="188">
        <v>1000</v>
      </c>
      <c r="D1223" s="188">
        <v>979</v>
      </c>
      <c r="E1223" s="188">
        <v>21</v>
      </c>
      <c r="F1223" s="165" t="s">
        <v>5</v>
      </c>
      <c r="G1223" s="166"/>
      <c r="H1223" s="167">
        <v>1452199463</v>
      </c>
    </row>
    <row r="1224" spans="2:8" x14ac:dyDescent="0.25">
      <c r="B1224" s="164">
        <v>44901.730023148149</v>
      </c>
      <c r="C1224" s="188">
        <v>300</v>
      </c>
      <c r="D1224" s="188">
        <v>293.7</v>
      </c>
      <c r="E1224" s="188">
        <v>6.3000000000000114</v>
      </c>
      <c r="F1224" s="165" t="s">
        <v>5</v>
      </c>
      <c r="G1224" s="166"/>
      <c r="H1224" s="167">
        <v>1452200869</v>
      </c>
    </row>
    <row r="1225" spans="2:8" x14ac:dyDescent="0.25">
      <c r="B1225" s="164">
        <v>44901.733865740738</v>
      </c>
      <c r="C1225" s="188">
        <v>500</v>
      </c>
      <c r="D1225" s="188">
        <v>489.5</v>
      </c>
      <c r="E1225" s="188">
        <v>10.5</v>
      </c>
      <c r="F1225" s="165" t="s">
        <v>5</v>
      </c>
      <c r="G1225" s="166"/>
      <c r="H1225" s="167">
        <v>1452205456</v>
      </c>
    </row>
    <row r="1226" spans="2:8" x14ac:dyDescent="0.25">
      <c r="B1226" s="164">
        <v>44901.734351851854</v>
      </c>
      <c r="C1226" s="188">
        <v>3000</v>
      </c>
      <c r="D1226" s="188">
        <v>2937</v>
      </c>
      <c r="E1226" s="188">
        <v>63</v>
      </c>
      <c r="F1226" s="165" t="s">
        <v>5</v>
      </c>
      <c r="G1226" s="166"/>
      <c r="H1226" s="167">
        <v>1452206048</v>
      </c>
    </row>
    <row r="1227" spans="2:8" x14ac:dyDescent="0.25">
      <c r="B1227" s="164">
        <v>44901.735474537039</v>
      </c>
      <c r="C1227" s="188">
        <v>300</v>
      </c>
      <c r="D1227" s="188">
        <v>293.7</v>
      </c>
      <c r="E1227" s="188">
        <v>6.3000000000000114</v>
      </c>
      <c r="F1227" s="165" t="s">
        <v>5</v>
      </c>
      <c r="G1227" s="166"/>
      <c r="H1227" s="167">
        <v>1452207313</v>
      </c>
    </row>
    <row r="1228" spans="2:8" x14ac:dyDescent="0.25">
      <c r="B1228" s="164">
        <v>44901.740405092591</v>
      </c>
      <c r="C1228" s="188">
        <v>500</v>
      </c>
      <c r="D1228" s="188">
        <v>489.5</v>
      </c>
      <c r="E1228" s="188">
        <v>10.5</v>
      </c>
      <c r="F1228" s="165" t="s">
        <v>13220</v>
      </c>
      <c r="G1228" s="166"/>
      <c r="H1228" s="167">
        <v>1452213130</v>
      </c>
    </row>
    <row r="1229" spans="2:8" x14ac:dyDescent="0.25">
      <c r="B1229" s="164">
        <v>44901.741655092592</v>
      </c>
      <c r="C1229" s="188">
        <v>5000</v>
      </c>
      <c r="D1229" s="188">
        <v>4895</v>
      </c>
      <c r="E1229" s="188">
        <v>105</v>
      </c>
      <c r="F1229" s="165" t="s">
        <v>5801</v>
      </c>
      <c r="G1229" s="166" t="s">
        <v>2104</v>
      </c>
      <c r="H1229" s="167">
        <v>1452214461</v>
      </c>
    </row>
    <row r="1230" spans="2:8" x14ac:dyDescent="0.25">
      <c r="B1230" s="164">
        <v>44901.742303240739</v>
      </c>
      <c r="C1230" s="188">
        <v>700</v>
      </c>
      <c r="D1230" s="188">
        <v>685.3</v>
      </c>
      <c r="E1230" s="188">
        <v>14.700000000000045</v>
      </c>
      <c r="F1230" s="165" t="s">
        <v>77</v>
      </c>
      <c r="G1230" s="166"/>
      <c r="H1230" s="167">
        <v>1452215243</v>
      </c>
    </row>
    <row r="1231" spans="2:8" x14ac:dyDescent="0.25">
      <c r="B1231" s="164">
        <v>44901.743136574078</v>
      </c>
      <c r="C1231" s="188">
        <v>300</v>
      </c>
      <c r="D1231" s="188">
        <v>293.7</v>
      </c>
      <c r="E1231" s="188">
        <v>6.3000000000000114</v>
      </c>
      <c r="F1231" s="165" t="s">
        <v>5</v>
      </c>
      <c r="G1231" s="166"/>
      <c r="H1231" s="167">
        <v>1452216185</v>
      </c>
    </row>
    <row r="1232" spans="2:8" x14ac:dyDescent="0.25">
      <c r="B1232" s="164">
        <v>44901.754386574074</v>
      </c>
      <c r="C1232" s="188">
        <v>500</v>
      </c>
      <c r="D1232" s="188">
        <v>489.5</v>
      </c>
      <c r="E1232" s="188">
        <v>10.5</v>
      </c>
      <c r="F1232" s="165" t="s">
        <v>5</v>
      </c>
      <c r="G1232" s="166"/>
      <c r="H1232" s="167">
        <v>1452229148</v>
      </c>
    </row>
    <row r="1233" spans="2:8" x14ac:dyDescent="0.25">
      <c r="B1233" s="164">
        <v>44901.758506944447</v>
      </c>
      <c r="C1233" s="188">
        <v>100</v>
      </c>
      <c r="D1233" s="188">
        <v>96.1</v>
      </c>
      <c r="E1233" s="188">
        <v>3.9000000000000057</v>
      </c>
      <c r="F1233" s="165" t="s">
        <v>5</v>
      </c>
      <c r="G1233" s="166"/>
      <c r="H1233" s="167">
        <v>1452234164</v>
      </c>
    </row>
    <row r="1234" spans="2:8" x14ac:dyDescent="0.25">
      <c r="B1234" s="164">
        <v>44901.760266203702</v>
      </c>
      <c r="C1234" s="188">
        <v>300</v>
      </c>
      <c r="D1234" s="188">
        <v>293.7</v>
      </c>
      <c r="E1234" s="188">
        <v>6.3000000000000114</v>
      </c>
      <c r="F1234" s="165" t="s">
        <v>5</v>
      </c>
      <c r="G1234" s="166"/>
      <c r="H1234" s="167">
        <v>1452236365</v>
      </c>
    </row>
    <row r="1235" spans="2:8" x14ac:dyDescent="0.25">
      <c r="B1235" s="164">
        <v>44901.764247685183</v>
      </c>
      <c r="C1235" s="188">
        <v>350</v>
      </c>
      <c r="D1235" s="188">
        <v>342.65</v>
      </c>
      <c r="E1235" s="188">
        <v>7.3500000000000227</v>
      </c>
      <c r="F1235" s="165" t="s">
        <v>5</v>
      </c>
      <c r="G1235" s="166"/>
      <c r="H1235" s="167">
        <v>1452241083</v>
      </c>
    </row>
    <row r="1236" spans="2:8" x14ac:dyDescent="0.25">
      <c r="B1236" s="164">
        <v>44901.764884259261</v>
      </c>
      <c r="C1236" s="188">
        <v>500</v>
      </c>
      <c r="D1236" s="188">
        <v>489.5</v>
      </c>
      <c r="E1236" s="188">
        <v>10.5</v>
      </c>
      <c r="F1236" s="165" t="s">
        <v>5</v>
      </c>
      <c r="G1236" s="166"/>
      <c r="H1236" s="167">
        <v>1452241850</v>
      </c>
    </row>
    <row r="1237" spans="2:8" x14ac:dyDescent="0.25">
      <c r="B1237" s="164">
        <v>44901.766192129631</v>
      </c>
      <c r="C1237" s="188">
        <v>500</v>
      </c>
      <c r="D1237" s="188">
        <v>489.5</v>
      </c>
      <c r="E1237" s="188">
        <v>10.5</v>
      </c>
      <c r="F1237" s="165" t="s">
        <v>5858</v>
      </c>
      <c r="G1237" s="166"/>
      <c r="H1237" s="167">
        <v>1452243473</v>
      </c>
    </row>
    <row r="1238" spans="2:8" x14ac:dyDescent="0.25">
      <c r="B1238" s="164">
        <v>44901.766921296294</v>
      </c>
      <c r="C1238" s="188">
        <v>300</v>
      </c>
      <c r="D1238" s="188">
        <v>293.7</v>
      </c>
      <c r="E1238" s="188">
        <v>6.3000000000000114</v>
      </c>
      <c r="F1238" s="165" t="s">
        <v>5</v>
      </c>
      <c r="G1238" s="166"/>
      <c r="H1238" s="167">
        <v>1452244300</v>
      </c>
    </row>
    <row r="1239" spans="2:8" x14ac:dyDescent="0.25">
      <c r="B1239" s="164">
        <v>44901.767175925925</v>
      </c>
      <c r="C1239" s="188">
        <v>1000</v>
      </c>
      <c r="D1239" s="188">
        <v>979</v>
      </c>
      <c r="E1239" s="188">
        <v>21</v>
      </c>
      <c r="F1239" s="165" t="s">
        <v>5</v>
      </c>
      <c r="G1239" s="166"/>
      <c r="H1239" s="167">
        <v>1452244600</v>
      </c>
    </row>
    <row r="1240" spans="2:8" x14ac:dyDescent="0.25">
      <c r="B1240" s="164">
        <v>44901.767638888887</v>
      </c>
      <c r="C1240" s="188">
        <v>200</v>
      </c>
      <c r="D1240" s="188">
        <v>195.8</v>
      </c>
      <c r="E1240" s="188">
        <v>4.1999999999999886</v>
      </c>
      <c r="F1240" s="165" t="s">
        <v>2013</v>
      </c>
      <c r="G1240" s="166"/>
      <c r="H1240" s="167">
        <v>1452245180</v>
      </c>
    </row>
    <row r="1241" spans="2:8" x14ac:dyDescent="0.25">
      <c r="B1241" s="164">
        <v>44901.781736111108</v>
      </c>
      <c r="C1241" s="188">
        <v>300</v>
      </c>
      <c r="D1241" s="188">
        <v>293.7</v>
      </c>
      <c r="E1241" s="188">
        <v>6.3000000000000114</v>
      </c>
      <c r="F1241" s="165" t="s">
        <v>5</v>
      </c>
      <c r="G1241" s="166"/>
      <c r="H1241" s="167">
        <v>1452260877</v>
      </c>
    </row>
    <row r="1242" spans="2:8" x14ac:dyDescent="0.25">
      <c r="B1242" s="164">
        <v>44901.788310185184</v>
      </c>
      <c r="C1242" s="188">
        <v>500</v>
      </c>
      <c r="D1242" s="188">
        <v>489.5</v>
      </c>
      <c r="E1242" s="188">
        <v>10.5</v>
      </c>
      <c r="F1242" s="165" t="s">
        <v>5876</v>
      </c>
      <c r="G1242" s="166" t="s">
        <v>101</v>
      </c>
      <c r="H1242" s="167">
        <v>1452268196</v>
      </c>
    </row>
    <row r="1243" spans="2:8" x14ac:dyDescent="0.25">
      <c r="B1243" s="164">
        <v>44901.7893287037</v>
      </c>
      <c r="C1243" s="188">
        <v>100</v>
      </c>
      <c r="D1243" s="188">
        <v>96.1</v>
      </c>
      <c r="E1243" s="188">
        <v>3.9000000000000057</v>
      </c>
      <c r="F1243" s="165" t="s">
        <v>5</v>
      </c>
      <c r="G1243" s="166"/>
      <c r="H1243" s="167">
        <v>1452269200</v>
      </c>
    </row>
    <row r="1244" spans="2:8" x14ac:dyDescent="0.25">
      <c r="B1244" s="164">
        <v>44901.790127314816</v>
      </c>
      <c r="C1244" s="188">
        <v>300</v>
      </c>
      <c r="D1244" s="188">
        <v>293.7</v>
      </c>
      <c r="E1244" s="188">
        <v>6.3000000000000114</v>
      </c>
      <c r="F1244" s="165" t="s">
        <v>2105</v>
      </c>
      <c r="G1244" s="166" t="s">
        <v>2032</v>
      </c>
      <c r="H1244" s="167">
        <v>1452269924</v>
      </c>
    </row>
    <row r="1245" spans="2:8" x14ac:dyDescent="0.25">
      <c r="B1245" s="164">
        <v>44901.794687499998</v>
      </c>
      <c r="C1245" s="188">
        <v>300</v>
      </c>
      <c r="D1245" s="188">
        <v>293.7</v>
      </c>
      <c r="E1245" s="188">
        <v>6.3000000000000114</v>
      </c>
      <c r="F1245" s="165" t="s">
        <v>5</v>
      </c>
      <c r="G1245" s="166"/>
      <c r="H1245" s="167">
        <v>1452275009</v>
      </c>
    </row>
    <row r="1246" spans="2:8" x14ac:dyDescent="0.25">
      <c r="B1246" s="164">
        <v>44901.800509259258</v>
      </c>
      <c r="C1246" s="188">
        <v>500</v>
      </c>
      <c r="D1246" s="188">
        <v>489.5</v>
      </c>
      <c r="E1246" s="188">
        <v>10.5</v>
      </c>
      <c r="F1246" s="165" t="s">
        <v>5</v>
      </c>
      <c r="G1246" s="166"/>
      <c r="H1246" s="167">
        <v>1452282717</v>
      </c>
    </row>
    <row r="1247" spans="2:8" x14ac:dyDescent="0.25">
      <c r="B1247" s="164">
        <v>44901.801990740743</v>
      </c>
      <c r="C1247" s="188">
        <v>500</v>
      </c>
      <c r="D1247" s="188">
        <v>489.5</v>
      </c>
      <c r="E1247" s="188">
        <v>10.5</v>
      </c>
      <c r="F1247" s="165" t="s">
        <v>5</v>
      </c>
      <c r="G1247" s="166"/>
      <c r="H1247" s="167">
        <v>1452284450</v>
      </c>
    </row>
    <row r="1248" spans="2:8" x14ac:dyDescent="0.25">
      <c r="B1248" s="164">
        <v>44901.804143518515</v>
      </c>
      <c r="C1248" s="188">
        <v>150</v>
      </c>
      <c r="D1248" s="188">
        <v>146.1</v>
      </c>
      <c r="E1248" s="188">
        <v>3.9000000000000057</v>
      </c>
      <c r="F1248" s="165" t="s">
        <v>5</v>
      </c>
      <c r="G1248" s="166"/>
      <c r="H1248" s="167">
        <v>1452287261</v>
      </c>
    </row>
    <row r="1249" spans="2:8" x14ac:dyDescent="0.25">
      <c r="B1249" s="164">
        <v>44901.80574074074</v>
      </c>
      <c r="C1249" s="188">
        <v>100</v>
      </c>
      <c r="D1249" s="188">
        <v>96.1</v>
      </c>
      <c r="E1249" s="188">
        <v>3.9000000000000057</v>
      </c>
      <c r="F1249" s="165" t="s">
        <v>5</v>
      </c>
      <c r="G1249" s="166"/>
      <c r="H1249" s="167">
        <v>1452289176</v>
      </c>
    </row>
    <row r="1250" spans="2:8" x14ac:dyDescent="0.25">
      <c r="B1250" s="164">
        <v>44901.817187499997</v>
      </c>
      <c r="C1250" s="188">
        <v>300</v>
      </c>
      <c r="D1250" s="188">
        <v>293.7</v>
      </c>
      <c r="E1250" s="188">
        <v>6.3000000000000114</v>
      </c>
      <c r="F1250" s="165" t="s">
        <v>5</v>
      </c>
      <c r="G1250" s="166"/>
      <c r="H1250" s="167">
        <v>1452303186</v>
      </c>
    </row>
    <row r="1251" spans="2:8" x14ac:dyDescent="0.25">
      <c r="B1251" s="164">
        <v>44901.820937500001</v>
      </c>
      <c r="C1251" s="188">
        <v>500</v>
      </c>
      <c r="D1251" s="188">
        <v>489.5</v>
      </c>
      <c r="E1251" s="188">
        <v>10.5</v>
      </c>
      <c r="F1251" s="165" t="s">
        <v>2056</v>
      </c>
      <c r="G1251" s="166"/>
      <c r="H1251" s="167">
        <v>1452307643</v>
      </c>
    </row>
    <row r="1252" spans="2:8" x14ac:dyDescent="0.25">
      <c r="B1252" s="164">
        <v>44901.821435185186</v>
      </c>
      <c r="C1252" s="188">
        <v>300</v>
      </c>
      <c r="D1252" s="188">
        <v>293.7</v>
      </c>
      <c r="E1252" s="188">
        <v>6.3000000000000114</v>
      </c>
      <c r="F1252" s="165" t="s">
        <v>13221</v>
      </c>
      <c r="G1252" s="166"/>
      <c r="H1252" s="167">
        <v>1452308201</v>
      </c>
    </row>
    <row r="1253" spans="2:8" x14ac:dyDescent="0.25">
      <c r="B1253" s="164">
        <v>44901.822835648149</v>
      </c>
      <c r="C1253" s="188">
        <v>500</v>
      </c>
      <c r="D1253" s="188">
        <v>489.5</v>
      </c>
      <c r="E1253" s="188">
        <v>10.5</v>
      </c>
      <c r="F1253" s="165" t="s">
        <v>5</v>
      </c>
      <c r="G1253" s="166"/>
      <c r="H1253" s="167">
        <v>1452309687</v>
      </c>
    </row>
    <row r="1254" spans="2:8" x14ac:dyDescent="0.25">
      <c r="B1254" s="164">
        <v>44901.825254629628</v>
      </c>
      <c r="C1254" s="188">
        <v>300</v>
      </c>
      <c r="D1254" s="188">
        <v>293.7</v>
      </c>
      <c r="E1254" s="188">
        <v>6.3000000000000114</v>
      </c>
      <c r="F1254" s="165" t="s">
        <v>5</v>
      </c>
      <c r="G1254" s="166"/>
      <c r="H1254" s="167">
        <v>1452312504</v>
      </c>
    </row>
    <row r="1255" spans="2:8" x14ac:dyDescent="0.25">
      <c r="B1255" s="164">
        <v>44901.826956018522</v>
      </c>
      <c r="C1255" s="188">
        <v>222</v>
      </c>
      <c r="D1255" s="188">
        <v>217.34</v>
      </c>
      <c r="E1255" s="188">
        <v>4.6599999999999966</v>
      </c>
      <c r="F1255" s="165" t="s">
        <v>5</v>
      </c>
      <c r="G1255" s="166"/>
      <c r="H1255" s="167">
        <v>1452314369</v>
      </c>
    </row>
    <row r="1256" spans="2:8" x14ac:dyDescent="0.25">
      <c r="B1256" s="164">
        <v>44901.828310185185</v>
      </c>
      <c r="C1256" s="188">
        <v>150</v>
      </c>
      <c r="D1256" s="188">
        <v>146.1</v>
      </c>
      <c r="E1256" s="188">
        <v>3.9000000000000057</v>
      </c>
      <c r="F1256" s="165" t="s">
        <v>5</v>
      </c>
      <c r="G1256" s="166"/>
      <c r="H1256" s="167">
        <v>1452315898</v>
      </c>
    </row>
    <row r="1257" spans="2:8" x14ac:dyDescent="0.25">
      <c r="B1257" s="164">
        <v>44901.833032407405</v>
      </c>
      <c r="C1257" s="188">
        <v>3000</v>
      </c>
      <c r="D1257" s="188">
        <v>2937</v>
      </c>
      <c r="E1257" s="188">
        <v>63</v>
      </c>
      <c r="F1257" s="165" t="s">
        <v>5</v>
      </c>
      <c r="G1257" s="166"/>
      <c r="H1257" s="167">
        <v>1452321250</v>
      </c>
    </row>
    <row r="1258" spans="2:8" x14ac:dyDescent="0.25">
      <c r="B1258" s="164">
        <v>44901.833553240744</v>
      </c>
      <c r="C1258" s="188">
        <v>1500</v>
      </c>
      <c r="D1258" s="188">
        <v>1468.5</v>
      </c>
      <c r="E1258" s="188">
        <v>31.5</v>
      </c>
      <c r="F1258" s="165" t="s">
        <v>77</v>
      </c>
      <c r="G1258" s="166"/>
      <c r="H1258" s="167">
        <v>1452321939</v>
      </c>
    </row>
    <row r="1259" spans="2:8" x14ac:dyDescent="0.25">
      <c r="B1259" s="164">
        <v>44901.835497685184</v>
      </c>
      <c r="C1259" s="188">
        <v>500</v>
      </c>
      <c r="D1259" s="188">
        <v>489.5</v>
      </c>
      <c r="E1259" s="188">
        <v>10.5</v>
      </c>
      <c r="F1259" s="165" t="s">
        <v>5</v>
      </c>
      <c r="G1259" s="166"/>
      <c r="H1259" s="167">
        <v>1452324407</v>
      </c>
    </row>
    <row r="1260" spans="2:8" x14ac:dyDescent="0.25">
      <c r="B1260" s="164">
        <v>44901.836944444447</v>
      </c>
      <c r="C1260" s="188">
        <v>300</v>
      </c>
      <c r="D1260" s="188">
        <v>293.7</v>
      </c>
      <c r="E1260" s="188">
        <v>6.3000000000000114</v>
      </c>
      <c r="F1260" s="165" t="s">
        <v>5</v>
      </c>
      <c r="G1260" s="166"/>
      <c r="H1260" s="167">
        <v>1452326114</v>
      </c>
    </row>
    <row r="1261" spans="2:8" x14ac:dyDescent="0.25">
      <c r="B1261" s="164">
        <v>44901.837754629632</v>
      </c>
      <c r="C1261" s="188">
        <v>100</v>
      </c>
      <c r="D1261" s="188">
        <v>96.1</v>
      </c>
      <c r="E1261" s="188">
        <v>3.9000000000000057</v>
      </c>
      <c r="F1261" s="165" t="s">
        <v>5</v>
      </c>
      <c r="G1261" s="166"/>
      <c r="H1261" s="167">
        <v>1452327126</v>
      </c>
    </row>
    <row r="1262" spans="2:8" x14ac:dyDescent="0.25">
      <c r="B1262" s="164">
        <v>44901.851342592592</v>
      </c>
      <c r="C1262" s="188">
        <v>200</v>
      </c>
      <c r="D1262" s="188">
        <v>195.8</v>
      </c>
      <c r="E1262" s="188">
        <v>4.1999999999999886</v>
      </c>
      <c r="F1262" s="165" t="s">
        <v>5</v>
      </c>
      <c r="G1262" s="166"/>
      <c r="H1262" s="167">
        <v>1452344938</v>
      </c>
    </row>
    <row r="1263" spans="2:8" x14ac:dyDescent="0.25">
      <c r="B1263" s="164">
        <v>44901.852268518516</v>
      </c>
      <c r="C1263" s="188">
        <v>300</v>
      </c>
      <c r="D1263" s="188">
        <v>293.7</v>
      </c>
      <c r="E1263" s="188">
        <v>6.3000000000000114</v>
      </c>
      <c r="F1263" s="165" t="s">
        <v>5</v>
      </c>
      <c r="G1263" s="166"/>
      <c r="H1263" s="167">
        <v>1452346086</v>
      </c>
    </row>
    <row r="1264" spans="2:8" x14ac:dyDescent="0.25">
      <c r="B1264" s="164">
        <v>44901.852939814817</v>
      </c>
      <c r="C1264" s="188">
        <v>50</v>
      </c>
      <c r="D1264" s="188">
        <v>46.1</v>
      </c>
      <c r="E1264" s="188">
        <v>3.8999999999999986</v>
      </c>
      <c r="F1264" s="165" t="s">
        <v>5</v>
      </c>
      <c r="G1264" s="166"/>
      <c r="H1264" s="167">
        <v>1452346833</v>
      </c>
    </row>
    <row r="1265" spans="2:8" x14ac:dyDescent="0.25">
      <c r="B1265" s="164">
        <v>44901.856574074074</v>
      </c>
      <c r="C1265" s="188">
        <v>500</v>
      </c>
      <c r="D1265" s="188">
        <v>489.5</v>
      </c>
      <c r="E1265" s="188">
        <v>10.5</v>
      </c>
      <c r="F1265" s="165" t="s">
        <v>5</v>
      </c>
      <c r="G1265" s="166"/>
      <c r="H1265" s="167">
        <v>1452350648</v>
      </c>
    </row>
    <row r="1266" spans="2:8" x14ac:dyDescent="0.25">
      <c r="B1266" s="164">
        <v>44901.862673611111</v>
      </c>
      <c r="C1266" s="188">
        <v>2000</v>
      </c>
      <c r="D1266" s="188">
        <v>1958</v>
      </c>
      <c r="E1266" s="188">
        <v>42</v>
      </c>
      <c r="F1266" s="165" t="s">
        <v>5</v>
      </c>
      <c r="G1266" s="166"/>
      <c r="H1266" s="167">
        <v>1452356749</v>
      </c>
    </row>
    <row r="1267" spans="2:8" x14ac:dyDescent="0.25">
      <c r="B1267" s="164">
        <v>44901.869814814818</v>
      </c>
      <c r="C1267" s="188">
        <v>300</v>
      </c>
      <c r="D1267" s="188">
        <v>293.7</v>
      </c>
      <c r="E1267" s="188">
        <v>6.3000000000000114</v>
      </c>
      <c r="F1267" s="165" t="s">
        <v>4085</v>
      </c>
      <c r="G1267" s="166" t="s">
        <v>4634</v>
      </c>
      <c r="H1267" s="167">
        <v>1452364071</v>
      </c>
    </row>
    <row r="1268" spans="2:8" x14ac:dyDescent="0.25">
      <c r="B1268" s="164">
        <v>44901.873391203706</v>
      </c>
      <c r="C1268" s="188">
        <v>100</v>
      </c>
      <c r="D1268" s="188">
        <v>96.1</v>
      </c>
      <c r="E1268" s="188">
        <v>3.9000000000000057</v>
      </c>
      <c r="F1268" s="165" t="s">
        <v>5</v>
      </c>
      <c r="G1268" s="166"/>
      <c r="H1268" s="167">
        <v>1452367622</v>
      </c>
    </row>
    <row r="1269" spans="2:8" x14ac:dyDescent="0.25">
      <c r="B1269" s="164">
        <v>44901.876377314817</v>
      </c>
      <c r="C1269" s="188">
        <v>10000</v>
      </c>
      <c r="D1269" s="188">
        <v>9790</v>
      </c>
      <c r="E1269" s="188">
        <v>210</v>
      </c>
      <c r="F1269" s="165" t="s">
        <v>2028</v>
      </c>
      <c r="G1269" s="166"/>
      <c r="H1269" s="167">
        <v>1452370523</v>
      </c>
    </row>
    <row r="1270" spans="2:8" x14ac:dyDescent="0.25">
      <c r="B1270" s="164">
        <v>44901.877442129633</v>
      </c>
      <c r="C1270" s="188">
        <v>500</v>
      </c>
      <c r="D1270" s="188">
        <v>489.5</v>
      </c>
      <c r="E1270" s="188">
        <v>10.5</v>
      </c>
      <c r="F1270" s="165" t="s">
        <v>5</v>
      </c>
      <c r="G1270" s="166"/>
      <c r="H1270" s="167">
        <v>1452371708</v>
      </c>
    </row>
    <row r="1271" spans="2:8" x14ac:dyDescent="0.25">
      <c r="B1271" s="164">
        <v>44901.87872685185</v>
      </c>
      <c r="C1271" s="188">
        <v>1000</v>
      </c>
      <c r="D1271" s="188">
        <v>979</v>
      </c>
      <c r="E1271" s="188">
        <v>21</v>
      </c>
      <c r="F1271" s="165" t="s">
        <v>5</v>
      </c>
      <c r="G1271" s="166"/>
      <c r="H1271" s="167">
        <v>1452373124</v>
      </c>
    </row>
    <row r="1272" spans="2:8" x14ac:dyDescent="0.25">
      <c r="B1272" s="164">
        <v>44901.87908564815</v>
      </c>
      <c r="C1272" s="188">
        <v>500</v>
      </c>
      <c r="D1272" s="188">
        <v>489.5</v>
      </c>
      <c r="E1272" s="188">
        <v>10.5</v>
      </c>
      <c r="F1272" s="165" t="s">
        <v>5</v>
      </c>
      <c r="G1272" s="166"/>
      <c r="H1272" s="167">
        <v>1452373473</v>
      </c>
    </row>
    <row r="1273" spans="2:8" x14ac:dyDescent="0.25">
      <c r="B1273" s="164">
        <v>44901.879699074074</v>
      </c>
      <c r="C1273" s="188">
        <v>30000</v>
      </c>
      <c r="D1273" s="188">
        <v>29370</v>
      </c>
      <c r="E1273" s="188">
        <v>630</v>
      </c>
      <c r="F1273" s="165" t="s">
        <v>5879</v>
      </c>
      <c r="G1273" s="166"/>
      <c r="H1273" s="167">
        <v>1452374012</v>
      </c>
    </row>
    <row r="1274" spans="2:8" x14ac:dyDescent="0.25">
      <c r="B1274" s="164">
        <v>44901.884814814817</v>
      </c>
      <c r="C1274" s="188">
        <v>1500</v>
      </c>
      <c r="D1274" s="188">
        <v>1468.5</v>
      </c>
      <c r="E1274" s="188">
        <v>31.5</v>
      </c>
      <c r="F1274" s="165" t="s">
        <v>3182</v>
      </c>
      <c r="G1274" s="166"/>
      <c r="H1274" s="167">
        <v>1452379068</v>
      </c>
    </row>
    <row r="1275" spans="2:8" x14ac:dyDescent="0.25">
      <c r="B1275" s="164">
        <v>44901.886018518519</v>
      </c>
      <c r="C1275" s="188">
        <v>1000</v>
      </c>
      <c r="D1275" s="188">
        <v>979</v>
      </c>
      <c r="E1275" s="188">
        <v>21</v>
      </c>
      <c r="F1275" s="165" t="s">
        <v>13222</v>
      </c>
      <c r="G1275" s="166" t="s">
        <v>2032</v>
      </c>
      <c r="H1275" s="167">
        <v>1452380341</v>
      </c>
    </row>
    <row r="1276" spans="2:8" x14ac:dyDescent="0.25">
      <c r="B1276" s="164">
        <v>44901.888136574074</v>
      </c>
      <c r="C1276" s="188">
        <v>500</v>
      </c>
      <c r="D1276" s="188">
        <v>489.5</v>
      </c>
      <c r="E1276" s="188">
        <v>10.5</v>
      </c>
      <c r="F1276" s="165" t="s">
        <v>2010</v>
      </c>
      <c r="G1276" s="166"/>
      <c r="H1276" s="167">
        <v>1452382215</v>
      </c>
    </row>
    <row r="1277" spans="2:8" x14ac:dyDescent="0.25">
      <c r="B1277" s="164">
        <v>44901.892638888887</v>
      </c>
      <c r="C1277" s="188">
        <v>500</v>
      </c>
      <c r="D1277" s="188">
        <v>489.5</v>
      </c>
      <c r="E1277" s="188">
        <v>10.5</v>
      </c>
      <c r="F1277" s="165" t="s">
        <v>5</v>
      </c>
      <c r="G1277" s="166"/>
      <c r="H1277" s="167">
        <v>1452386735</v>
      </c>
    </row>
    <row r="1278" spans="2:8" x14ac:dyDescent="0.25">
      <c r="B1278" s="164">
        <v>44901.896099537036</v>
      </c>
      <c r="C1278" s="188">
        <v>200</v>
      </c>
      <c r="D1278" s="188">
        <v>195.8</v>
      </c>
      <c r="E1278" s="188">
        <v>4.1999999999999886</v>
      </c>
      <c r="F1278" s="165" t="s">
        <v>5</v>
      </c>
      <c r="G1278" s="166"/>
      <c r="H1278" s="167">
        <v>1452390213</v>
      </c>
    </row>
    <row r="1279" spans="2:8" x14ac:dyDescent="0.25">
      <c r="B1279" s="164">
        <v>44901.900208333333</v>
      </c>
      <c r="C1279" s="188">
        <v>750</v>
      </c>
      <c r="D1279" s="188">
        <v>734.25</v>
      </c>
      <c r="E1279" s="188">
        <v>15.75</v>
      </c>
      <c r="F1279" s="165" t="s">
        <v>5</v>
      </c>
      <c r="G1279" s="166"/>
      <c r="H1279" s="167">
        <v>1452395042</v>
      </c>
    </row>
    <row r="1280" spans="2:8" x14ac:dyDescent="0.25">
      <c r="B1280" s="164">
        <v>44901.900590277779</v>
      </c>
      <c r="C1280" s="188">
        <v>1000</v>
      </c>
      <c r="D1280" s="188">
        <v>979</v>
      </c>
      <c r="E1280" s="188">
        <v>21</v>
      </c>
      <c r="F1280" s="165" t="s">
        <v>5</v>
      </c>
      <c r="G1280" s="166"/>
      <c r="H1280" s="167">
        <v>1452395363</v>
      </c>
    </row>
    <row r="1281" spans="2:8" x14ac:dyDescent="0.25">
      <c r="B1281" s="164">
        <v>44901.903263888889</v>
      </c>
      <c r="C1281" s="188">
        <v>1000</v>
      </c>
      <c r="D1281" s="188">
        <v>979</v>
      </c>
      <c r="E1281" s="188">
        <v>21</v>
      </c>
      <c r="F1281" s="165" t="s">
        <v>5</v>
      </c>
      <c r="G1281" s="166"/>
      <c r="H1281" s="167">
        <v>1452397876</v>
      </c>
    </row>
    <row r="1282" spans="2:8" x14ac:dyDescent="0.25">
      <c r="B1282" s="164">
        <v>44901.908715277779</v>
      </c>
      <c r="C1282" s="188">
        <v>300</v>
      </c>
      <c r="D1282" s="188">
        <v>293.7</v>
      </c>
      <c r="E1282" s="188">
        <v>6.3000000000000114</v>
      </c>
      <c r="F1282" s="165" t="s">
        <v>5</v>
      </c>
      <c r="G1282" s="166"/>
      <c r="H1282" s="167">
        <v>1452402708</v>
      </c>
    </row>
    <row r="1283" spans="2:8" x14ac:dyDescent="0.25">
      <c r="B1283" s="164">
        <v>44901.9140625</v>
      </c>
      <c r="C1283" s="188">
        <v>2000</v>
      </c>
      <c r="D1283" s="188">
        <v>1958</v>
      </c>
      <c r="E1283" s="188">
        <v>42</v>
      </c>
      <c r="F1283" s="165" t="s">
        <v>5</v>
      </c>
      <c r="G1283" s="166"/>
      <c r="H1283" s="167">
        <v>1452407231</v>
      </c>
    </row>
    <row r="1284" spans="2:8" x14ac:dyDescent="0.25">
      <c r="B1284" s="164">
        <v>44901.91609953704</v>
      </c>
      <c r="C1284" s="188">
        <v>50</v>
      </c>
      <c r="D1284" s="188">
        <v>46.1</v>
      </c>
      <c r="E1284" s="188">
        <v>3.8999999999999986</v>
      </c>
      <c r="F1284" s="165" t="s">
        <v>2090</v>
      </c>
      <c r="G1284" s="166"/>
      <c r="H1284" s="167">
        <v>1452408847</v>
      </c>
    </row>
    <row r="1285" spans="2:8" x14ac:dyDescent="0.25">
      <c r="B1285" s="164">
        <v>44901.916458333333</v>
      </c>
      <c r="C1285" s="188">
        <v>500</v>
      </c>
      <c r="D1285" s="188">
        <v>489.5</v>
      </c>
      <c r="E1285" s="188">
        <v>10.5</v>
      </c>
      <c r="F1285" s="165" t="s">
        <v>5</v>
      </c>
      <c r="G1285" s="166"/>
      <c r="H1285" s="167">
        <v>1452409079</v>
      </c>
    </row>
    <row r="1286" spans="2:8" x14ac:dyDescent="0.25">
      <c r="B1286" s="164">
        <v>44901.917557870373</v>
      </c>
      <c r="C1286" s="188">
        <v>1000</v>
      </c>
      <c r="D1286" s="188">
        <v>979</v>
      </c>
      <c r="E1286" s="188">
        <v>21</v>
      </c>
      <c r="F1286" s="165" t="s">
        <v>2038</v>
      </c>
      <c r="G1286" s="166"/>
      <c r="H1286" s="167">
        <v>1452410032</v>
      </c>
    </row>
    <row r="1287" spans="2:8" x14ac:dyDescent="0.25">
      <c r="B1287" s="164">
        <v>44901.920393518521</v>
      </c>
      <c r="C1287" s="188">
        <v>300</v>
      </c>
      <c r="D1287" s="188">
        <v>293.7</v>
      </c>
      <c r="E1287" s="188">
        <v>6.3000000000000114</v>
      </c>
      <c r="F1287" s="165" t="s">
        <v>5</v>
      </c>
      <c r="G1287" s="166"/>
      <c r="H1287" s="167">
        <v>1452412196</v>
      </c>
    </row>
    <row r="1288" spans="2:8" x14ac:dyDescent="0.25">
      <c r="B1288" s="164">
        <v>44901.921701388892</v>
      </c>
      <c r="C1288" s="188">
        <v>1000</v>
      </c>
      <c r="D1288" s="188">
        <v>979</v>
      </c>
      <c r="E1288" s="188">
        <v>21</v>
      </c>
      <c r="F1288" s="165" t="s">
        <v>5</v>
      </c>
      <c r="G1288" s="166"/>
      <c r="H1288" s="167">
        <v>1452413228</v>
      </c>
    </row>
    <row r="1289" spans="2:8" x14ac:dyDescent="0.25">
      <c r="B1289" s="164">
        <v>44901.922881944447</v>
      </c>
      <c r="C1289" s="188">
        <v>3000</v>
      </c>
      <c r="D1289" s="188">
        <v>2937</v>
      </c>
      <c r="E1289" s="188">
        <v>63</v>
      </c>
      <c r="F1289" s="165" t="s">
        <v>5</v>
      </c>
      <c r="G1289" s="166"/>
      <c r="H1289" s="167">
        <v>1452414053</v>
      </c>
    </row>
    <row r="1290" spans="2:8" x14ac:dyDescent="0.25">
      <c r="B1290" s="164">
        <v>44901.924502314818</v>
      </c>
      <c r="C1290" s="188">
        <v>300</v>
      </c>
      <c r="D1290" s="188">
        <v>293.7</v>
      </c>
      <c r="E1290" s="188">
        <v>6.3000000000000114</v>
      </c>
      <c r="F1290" s="165" t="s">
        <v>5</v>
      </c>
      <c r="G1290" s="166"/>
      <c r="H1290" s="167">
        <v>1452415374</v>
      </c>
    </row>
    <row r="1291" spans="2:8" x14ac:dyDescent="0.25">
      <c r="B1291" s="164">
        <v>44901.925208333334</v>
      </c>
      <c r="C1291" s="188">
        <v>300</v>
      </c>
      <c r="D1291" s="188">
        <v>293.7</v>
      </c>
      <c r="E1291" s="188">
        <v>6.3000000000000114</v>
      </c>
      <c r="F1291" s="165" t="s">
        <v>5</v>
      </c>
      <c r="G1291" s="166"/>
      <c r="H1291" s="167">
        <v>1452415936</v>
      </c>
    </row>
    <row r="1292" spans="2:8" x14ac:dyDescent="0.25">
      <c r="B1292" s="164">
        <v>44901.942256944443</v>
      </c>
      <c r="C1292" s="188">
        <v>201</v>
      </c>
      <c r="D1292" s="188">
        <v>196.78</v>
      </c>
      <c r="E1292" s="188">
        <v>4.2199999999999989</v>
      </c>
      <c r="F1292" s="165" t="s">
        <v>5</v>
      </c>
      <c r="G1292" s="166"/>
      <c r="H1292" s="167">
        <v>1452430222</v>
      </c>
    </row>
    <row r="1293" spans="2:8" x14ac:dyDescent="0.25">
      <c r="B1293" s="164">
        <v>44901.945787037039</v>
      </c>
      <c r="C1293" s="188">
        <v>500</v>
      </c>
      <c r="D1293" s="188">
        <v>489.5</v>
      </c>
      <c r="E1293" s="188">
        <v>10.5</v>
      </c>
      <c r="F1293" s="165" t="s">
        <v>5</v>
      </c>
      <c r="G1293" s="166"/>
      <c r="H1293" s="167">
        <v>1452432813</v>
      </c>
    </row>
    <row r="1294" spans="2:8" x14ac:dyDescent="0.25">
      <c r="B1294" s="164">
        <v>44901.947164351855</v>
      </c>
      <c r="C1294" s="188">
        <v>100</v>
      </c>
      <c r="D1294" s="188">
        <v>96.1</v>
      </c>
      <c r="E1294" s="188">
        <v>3.9000000000000057</v>
      </c>
      <c r="F1294" s="165" t="s">
        <v>5</v>
      </c>
      <c r="G1294" s="166"/>
      <c r="H1294" s="167">
        <v>1452433794</v>
      </c>
    </row>
    <row r="1295" spans="2:8" x14ac:dyDescent="0.25">
      <c r="B1295" s="164">
        <v>44901.954872685186</v>
      </c>
      <c r="C1295" s="188">
        <v>100</v>
      </c>
      <c r="D1295" s="188">
        <v>96.1</v>
      </c>
      <c r="E1295" s="188">
        <v>3.9000000000000057</v>
      </c>
      <c r="F1295" s="165" t="s">
        <v>5</v>
      </c>
      <c r="G1295" s="166"/>
      <c r="H1295" s="167">
        <v>1452439285</v>
      </c>
    </row>
    <row r="1296" spans="2:8" x14ac:dyDescent="0.25">
      <c r="B1296" s="164">
        <v>44901.957488425927</v>
      </c>
      <c r="C1296" s="188">
        <v>1000</v>
      </c>
      <c r="D1296" s="188">
        <v>979</v>
      </c>
      <c r="E1296" s="188">
        <v>21</v>
      </c>
      <c r="F1296" s="165" t="s">
        <v>5</v>
      </c>
      <c r="G1296" s="166"/>
      <c r="H1296" s="167">
        <v>1452441092</v>
      </c>
    </row>
    <row r="1297" spans="2:8" x14ac:dyDescent="0.25">
      <c r="B1297" s="164">
        <v>44901.959907407407</v>
      </c>
      <c r="C1297" s="188">
        <v>300</v>
      </c>
      <c r="D1297" s="188">
        <v>293.7</v>
      </c>
      <c r="E1297" s="188">
        <v>6.3000000000000114</v>
      </c>
      <c r="F1297" s="165" t="s">
        <v>5</v>
      </c>
      <c r="G1297" s="166"/>
      <c r="H1297" s="167">
        <v>1452442754</v>
      </c>
    </row>
    <row r="1298" spans="2:8" x14ac:dyDescent="0.25">
      <c r="B1298" s="164">
        <v>44901.962627314817</v>
      </c>
      <c r="C1298" s="188">
        <v>500</v>
      </c>
      <c r="D1298" s="188">
        <v>489.5</v>
      </c>
      <c r="E1298" s="188">
        <v>10.5</v>
      </c>
      <c r="F1298" s="165" t="s">
        <v>5</v>
      </c>
      <c r="G1298" s="166"/>
      <c r="H1298" s="167">
        <v>1452444608</v>
      </c>
    </row>
    <row r="1299" spans="2:8" x14ac:dyDescent="0.25">
      <c r="B1299" s="164">
        <v>44901.965509259258</v>
      </c>
      <c r="C1299" s="188">
        <v>300</v>
      </c>
      <c r="D1299" s="188">
        <v>293.7</v>
      </c>
      <c r="E1299" s="188">
        <v>6.3000000000000114</v>
      </c>
      <c r="F1299" s="165" t="s">
        <v>5</v>
      </c>
      <c r="G1299" s="166"/>
      <c r="H1299" s="167">
        <v>1452446461</v>
      </c>
    </row>
    <row r="1300" spans="2:8" x14ac:dyDescent="0.25">
      <c r="B1300" s="164">
        <v>44901.966631944444</v>
      </c>
      <c r="C1300" s="188">
        <v>300</v>
      </c>
      <c r="D1300" s="188">
        <v>293.7</v>
      </c>
      <c r="E1300" s="188">
        <v>6.3000000000000114</v>
      </c>
      <c r="F1300" s="165" t="s">
        <v>5</v>
      </c>
      <c r="G1300" s="166"/>
      <c r="H1300" s="167">
        <v>1452447125</v>
      </c>
    </row>
    <row r="1301" spans="2:8" x14ac:dyDescent="0.25">
      <c r="B1301" s="164">
        <v>44901.97519675926</v>
      </c>
      <c r="C1301" s="188">
        <v>300</v>
      </c>
      <c r="D1301" s="188">
        <v>293.7</v>
      </c>
      <c r="E1301" s="188">
        <v>6.3000000000000114</v>
      </c>
      <c r="F1301" s="165" t="s">
        <v>5</v>
      </c>
      <c r="G1301" s="166"/>
      <c r="H1301" s="167">
        <v>1452453019</v>
      </c>
    </row>
    <row r="1302" spans="2:8" x14ac:dyDescent="0.25">
      <c r="B1302" s="164">
        <v>44901.978506944448</v>
      </c>
      <c r="C1302" s="188">
        <v>300</v>
      </c>
      <c r="D1302" s="188">
        <v>293.7</v>
      </c>
      <c r="E1302" s="188">
        <v>6.3000000000000114</v>
      </c>
      <c r="F1302" s="165" t="s">
        <v>5</v>
      </c>
      <c r="G1302" s="166"/>
      <c r="H1302" s="167">
        <v>1452455060</v>
      </c>
    </row>
    <row r="1303" spans="2:8" x14ac:dyDescent="0.25">
      <c r="B1303" s="164">
        <v>44901.984027777777</v>
      </c>
      <c r="C1303" s="188">
        <v>300</v>
      </c>
      <c r="D1303" s="188">
        <v>293.7</v>
      </c>
      <c r="E1303" s="188">
        <v>6.3000000000000114</v>
      </c>
      <c r="F1303" s="165" t="s">
        <v>5</v>
      </c>
      <c r="G1303" s="166"/>
      <c r="H1303" s="167">
        <v>1452458360</v>
      </c>
    </row>
    <row r="1304" spans="2:8" x14ac:dyDescent="0.25">
      <c r="B1304" s="164">
        <v>44901.986712962964</v>
      </c>
      <c r="C1304" s="188">
        <v>700</v>
      </c>
      <c r="D1304" s="188">
        <v>685.3</v>
      </c>
      <c r="E1304" s="188">
        <v>14.700000000000045</v>
      </c>
      <c r="F1304" s="165" t="s">
        <v>13223</v>
      </c>
      <c r="G1304" s="166"/>
      <c r="H1304" s="167">
        <v>1452459965</v>
      </c>
    </row>
    <row r="1305" spans="2:8" x14ac:dyDescent="0.25">
      <c r="B1305" s="164">
        <v>44902.00340277778</v>
      </c>
      <c r="C1305" s="188">
        <v>100</v>
      </c>
      <c r="D1305" s="188">
        <v>96.1</v>
      </c>
      <c r="E1305" s="188">
        <v>3.9000000000000057</v>
      </c>
      <c r="F1305" s="165" t="s">
        <v>5</v>
      </c>
      <c r="G1305" s="166"/>
      <c r="H1305" s="167">
        <v>1452473018</v>
      </c>
    </row>
    <row r="1306" spans="2:8" x14ac:dyDescent="0.25">
      <c r="B1306" s="164">
        <v>44902.005844907406</v>
      </c>
      <c r="C1306" s="188">
        <v>300</v>
      </c>
      <c r="D1306" s="188">
        <v>293.7</v>
      </c>
      <c r="E1306" s="188">
        <v>6.3000000000000114</v>
      </c>
      <c r="F1306" s="165" t="s">
        <v>5</v>
      </c>
      <c r="G1306" s="166"/>
      <c r="H1306" s="167">
        <v>1452476785</v>
      </c>
    </row>
    <row r="1307" spans="2:8" x14ac:dyDescent="0.25">
      <c r="B1307" s="164">
        <v>44902.007071759261</v>
      </c>
      <c r="C1307" s="188">
        <v>100</v>
      </c>
      <c r="D1307" s="188">
        <v>96.1</v>
      </c>
      <c r="E1307" s="188">
        <v>3.9000000000000057</v>
      </c>
      <c r="F1307" s="165" t="s">
        <v>5</v>
      </c>
      <c r="G1307" s="166"/>
      <c r="H1307" s="167">
        <v>1452478586</v>
      </c>
    </row>
    <row r="1308" spans="2:8" x14ac:dyDescent="0.25">
      <c r="B1308" s="164">
        <v>44902.015659722223</v>
      </c>
      <c r="C1308" s="188">
        <v>100</v>
      </c>
      <c r="D1308" s="188">
        <v>96.1</v>
      </c>
      <c r="E1308" s="188">
        <v>3.9000000000000057</v>
      </c>
      <c r="F1308" s="165" t="s">
        <v>5</v>
      </c>
      <c r="G1308" s="166"/>
      <c r="H1308" s="167">
        <v>1452493954</v>
      </c>
    </row>
    <row r="1309" spans="2:8" x14ac:dyDescent="0.25">
      <c r="B1309" s="164">
        <v>44902.018495370372</v>
      </c>
      <c r="C1309" s="188">
        <v>300</v>
      </c>
      <c r="D1309" s="188">
        <v>293.7</v>
      </c>
      <c r="E1309" s="188">
        <v>6.3000000000000114</v>
      </c>
      <c r="F1309" s="165" t="s">
        <v>5</v>
      </c>
      <c r="G1309" s="166"/>
      <c r="H1309" s="167">
        <v>1452499805</v>
      </c>
    </row>
    <row r="1310" spans="2:8" x14ac:dyDescent="0.25">
      <c r="B1310" s="164">
        <v>44902.019594907404</v>
      </c>
      <c r="C1310" s="188">
        <v>500</v>
      </c>
      <c r="D1310" s="188">
        <v>489.5</v>
      </c>
      <c r="E1310" s="188">
        <v>10.5</v>
      </c>
      <c r="F1310" s="165" t="s">
        <v>5</v>
      </c>
      <c r="G1310" s="166"/>
      <c r="H1310" s="167">
        <v>1452501998</v>
      </c>
    </row>
    <row r="1311" spans="2:8" x14ac:dyDescent="0.25">
      <c r="B1311" s="164">
        <v>44902.04146990741</v>
      </c>
      <c r="C1311" s="188">
        <v>1000</v>
      </c>
      <c r="D1311" s="188">
        <v>979</v>
      </c>
      <c r="E1311" s="188">
        <v>21</v>
      </c>
      <c r="F1311" s="165" t="s">
        <v>5</v>
      </c>
      <c r="G1311" s="166"/>
      <c r="H1311" s="167">
        <v>1452531514</v>
      </c>
    </row>
    <row r="1312" spans="2:8" x14ac:dyDescent="0.25">
      <c r="B1312" s="164">
        <v>44902.043969907405</v>
      </c>
      <c r="C1312" s="188">
        <v>43</v>
      </c>
      <c r="D1312" s="188">
        <v>39.1</v>
      </c>
      <c r="E1312" s="188">
        <v>3.8999999999999986</v>
      </c>
      <c r="F1312" s="165" t="s">
        <v>13224</v>
      </c>
      <c r="G1312" s="166"/>
      <c r="H1312" s="167">
        <v>1452534738</v>
      </c>
    </row>
    <row r="1313" spans="2:8" x14ac:dyDescent="0.25">
      <c r="B1313" s="164">
        <v>44902.081145833334</v>
      </c>
      <c r="C1313" s="188">
        <v>500</v>
      </c>
      <c r="D1313" s="188">
        <v>489.5</v>
      </c>
      <c r="E1313" s="188">
        <v>10.5</v>
      </c>
      <c r="F1313" s="165" t="s">
        <v>5</v>
      </c>
      <c r="G1313" s="166"/>
      <c r="H1313" s="167">
        <v>1452574399</v>
      </c>
    </row>
    <row r="1314" spans="2:8" x14ac:dyDescent="0.25">
      <c r="B1314" s="164">
        <v>44902.094826388886</v>
      </c>
      <c r="C1314" s="188">
        <v>100</v>
      </c>
      <c r="D1314" s="188">
        <v>96.1</v>
      </c>
      <c r="E1314" s="188">
        <v>3.9000000000000057</v>
      </c>
      <c r="F1314" s="165" t="s">
        <v>5</v>
      </c>
      <c r="G1314" s="166"/>
      <c r="H1314" s="167">
        <v>1452592567</v>
      </c>
    </row>
    <row r="1315" spans="2:8" x14ac:dyDescent="0.25">
      <c r="B1315" s="164">
        <v>44902.114618055559</v>
      </c>
      <c r="C1315" s="188">
        <v>100</v>
      </c>
      <c r="D1315" s="188">
        <v>96.1</v>
      </c>
      <c r="E1315" s="188">
        <v>3.9000000000000057</v>
      </c>
      <c r="F1315" s="165" t="s">
        <v>5</v>
      </c>
      <c r="G1315" s="166"/>
      <c r="H1315" s="167">
        <v>1452613778</v>
      </c>
    </row>
    <row r="1316" spans="2:8" x14ac:dyDescent="0.25">
      <c r="B1316" s="164">
        <v>44902.180104166669</v>
      </c>
      <c r="C1316" s="188">
        <v>100</v>
      </c>
      <c r="D1316" s="188">
        <v>96.1</v>
      </c>
      <c r="E1316" s="188">
        <v>3.9000000000000057</v>
      </c>
      <c r="F1316" s="165" t="s">
        <v>13225</v>
      </c>
      <c r="G1316" s="166"/>
      <c r="H1316" s="167">
        <v>1452689849</v>
      </c>
    </row>
    <row r="1317" spans="2:8" x14ac:dyDescent="0.25">
      <c r="B1317" s="164">
        <v>44902.198541666665</v>
      </c>
      <c r="C1317" s="188">
        <v>1000</v>
      </c>
      <c r="D1317" s="188">
        <v>979</v>
      </c>
      <c r="E1317" s="188">
        <v>21</v>
      </c>
      <c r="F1317" s="165" t="s">
        <v>5</v>
      </c>
      <c r="G1317" s="166"/>
      <c r="H1317" s="167">
        <v>1452711836</v>
      </c>
    </row>
    <row r="1318" spans="2:8" x14ac:dyDescent="0.25">
      <c r="B1318" s="164">
        <v>44902.203043981484</v>
      </c>
      <c r="C1318" s="188">
        <v>500</v>
      </c>
      <c r="D1318" s="188">
        <v>489.5</v>
      </c>
      <c r="E1318" s="188">
        <v>10.5</v>
      </c>
      <c r="F1318" s="165" t="s">
        <v>5</v>
      </c>
      <c r="G1318" s="166"/>
      <c r="H1318" s="167">
        <v>1452717008</v>
      </c>
    </row>
    <row r="1319" spans="2:8" x14ac:dyDescent="0.25">
      <c r="B1319" s="164">
        <v>44902.205995370372</v>
      </c>
      <c r="C1319" s="188">
        <v>1000</v>
      </c>
      <c r="D1319" s="188">
        <v>979</v>
      </c>
      <c r="E1319" s="188">
        <v>21</v>
      </c>
      <c r="F1319" s="165" t="s">
        <v>5</v>
      </c>
      <c r="G1319" s="166"/>
      <c r="H1319" s="167">
        <v>1452720552</v>
      </c>
    </row>
    <row r="1320" spans="2:8" x14ac:dyDescent="0.25">
      <c r="B1320" s="164">
        <v>44902.238159722219</v>
      </c>
      <c r="C1320" s="188">
        <v>500</v>
      </c>
      <c r="D1320" s="188">
        <v>489.5</v>
      </c>
      <c r="E1320" s="188">
        <v>10.5</v>
      </c>
      <c r="F1320" s="165" t="s">
        <v>2038</v>
      </c>
      <c r="G1320" s="166"/>
      <c r="H1320" s="167">
        <v>1452745378</v>
      </c>
    </row>
    <row r="1321" spans="2:8" x14ac:dyDescent="0.25">
      <c r="B1321" s="164">
        <v>44902.271423611113</v>
      </c>
      <c r="C1321" s="188">
        <v>500</v>
      </c>
      <c r="D1321" s="188">
        <v>489.5</v>
      </c>
      <c r="E1321" s="188">
        <v>10.5</v>
      </c>
      <c r="F1321" s="165" t="s">
        <v>2031</v>
      </c>
      <c r="G1321" s="166"/>
      <c r="H1321" s="167">
        <v>1452769888</v>
      </c>
    </row>
    <row r="1322" spans="2:8" x14ac:dyDescent="0.25">
      <c r="B1322" s="164">
        <v>44902.29010416667</v>
      </c>
      <c r="C1322" s="188">
        <v>100</v>
      </c>
      <c r="D1322" s="188">
        <v>96.1</v>
      </c>
      <c r="E1322" s="188">
        <v>3.9000000000000057</v>
      </c>
      <c r="F1322" s="165" t="s">
        <v>5</v>
      </c>
      <c r="G1322" s="166"/>
      <c r="H1322" s="167">
        <v>1452786424</v>
      </c>
    </row>
    <row r="1323" spans="2:8" x14ac:dyDescent="0.25">
      <c r="B1323" s="164">
        <v>44902.294918981483</v>
      </c>
      <c r="C1323" s="188">
        <v>500</v>
      </c>
      <c r="D1323" s="188">
        <v>489.5</v>
      </c>
      <c r="E1323" s="188">
        <v>10.5</v>
      </c>
      <c r="F1323" s="165" t="s">
        <v>5</v>
      </c>
      <c r="G1323" s="166"/>
      <c r="H1323" s="167">
        <v>1452789641</v>
      </c>
    </row>
    <row r="1324" spans="2:8" x14ac:dyDescent="0.25">
      <c r="B1324" s="164">
        <v>44902.317060185182</v>
      </c>
      <c r="C1324" s="188">
        <v>1000</v>
      </c>
      <c r="D1324" s="188">
        <v>979</v>
      </c>
      <c r="E1324" s="188">
        <v>21</v>
      </c>
      <c r="F1324" s="165" t="s">
        <v>5</v>
      </c>
      <c r="G1324" s="166"/>
      <c r="H1324" s="167">
        <v>1452803414</v>
      </c>
    </row>
    <row r="1325" spans="2:8" x14ac:dyDescent="0.25">
      <c r="B1325" s="164">
        <v>44902.318067129629</v>
      </c>
      <c r="C1325" s="188">
        <v>500</v>
      </c>
      <c r="D1325" s="188">
        <v>489.5</v>
      </c>
      <c r="E1325" s="188">
        <v>10.5</v>
      </c>
      <c r="F1325" s="165" t="s">
        <v>5</v>
      </c>
      <c r="G1325" s="166"/>
      <c r="H1325" s="167">
        <v>1452804117</v>
      </c>
    </row>
    <row r="1326" spans="2:8" x14ac:dyDescent="0.25">
      <c r="B1326" s="164">
        <v>44902.325949074075</v>
      </c>
      <c r="C1326" s="188">
        <v>500</v>
      </c>
      <c r="D1326" s="188">
        <v>489.5</v>
      </c>
      <c r="E1326" s="188">
        <v>10.5</v>
      </c>
      <c r="F1326" s="165" t="s">
        <v>5852</v>
      </c>
      <c r="G1326" s="166"/>
      <c r="H1326" s="167">
        <v>1452810282</v>
      </c>
    </row>
    <row r="1327" spans="2:8" x14ac:dyDescent="0.25">
      <c r="B1327" s="164">
        <v>44902.329409722224</v>
      </c>
      <c r="C1327" s="188">
        <v>300</v>
      </c>
      <c r="D1327" s="188">
        <v>293.7</v>
      </c>
      <c r="E1327" s="188">
        <v>6.3000000000000114</v>
      </c>
      <c r="F1327" s="165" t="s">
        <v>5</v>
      </c>
      <c r="G1327" s="166"/>
      <c r="H1327" s="167">
        <v>1452812427</v>
      </c>
    </row>
    <row r="1328" spans="2:8" x14ac:dyDescent="0.25">
      <c r="B1328" s="164">
        <v>44902.341874999998</v>
      </c>
      <c r="C1328" s="188">
        <v>500</v>
      </c>
      <c r="D1328" s="188">
        <v>489.5</v>
      </c>
      <c r="E1328" s="188">
        <v>10.5</v>
      </c>
      <c r="F1328" s="165" t="s">
        <v>2057</v>
      </c>
      <c r="G1328" s="166"/>
      <c r="H1328" s="167">
        <v>1452820307</v>
      </c>
    </row>
    <row r="1329" spans="2:8" x14ac:dyDescent="0.25">
      <c r="B1329" s="164">
        <v>44902.347812499997</v>
      </c>
      <c r="C1329" s="188">
        <v>500</v>
      </c>
      <c r="D1329" s="188">
        <v>489.5</v>
      </c>
      <c r="E1329" s="188">
        <v>10.5</v>
      </c>
      <c r="F1329" s="165" t="s">
        <v>5</v>
      </c>
      <c r="G1329" s="166"/>
      <c r="H1329" s="167">
        <v>1452825735</v>
      </c>
    </row>
    <row r="1330" spans="2:8" x14ac:dyDescent="0.25">
      <c r="B1330" s="164">
        <v>44902.357638888891</v>
      </c>
      <c r="C1330" s="188">
        <v>150</v>
      </c>
      <c r="D1330" s="188">
        <v>146.1</v>
      </c>
      <c r="E1330" s="188">
        <v>3.9000000000000057</v>
      </c>
      <c r="F1330" s="165" t="s">
        <v>13226</v>
      </c>
      <c r="G1330" s="166"/>
      <c r="H1330" s="167">
        <v>1452832586</v>
      </c>
    </row>
    <row r="1331" spans="2:8" x14ac:dyDescent="0.25">
      <c r="B1331" s="164">
        <v>44902.364085648151</v>
      </c>
      <c r="C1331" s="188">
        <v>500</v>
      </c>
      <c r="D1331" s="188">
        <v>489.5</v>
      </c>
      <c r="E1331" s="188">
        <v>10.5</v>
      </c>
      <c r="F1331" s="165" t="s">
        <v>5838</v>
      </c>
      <c r="G1331" s="166"/>
      <c r="H1331" s="167">
        <v>1452837371</v>
      </c>
    </row>
    <row r="1332" spans="2:8" x14ac:dyDescent="0.25">
      <c r="B1332" s="164">
        <v>44902.366342592592</v>
      </c>
      <c r="C1332" s="188">
        <v>300</v>
      </c>
      <c r="D1332" s="188">
        <v>293.7</v>
      </c>
      <c r="E1332" s="188">
        <v>6.3000000000000114</v>
      </c>
      <c r="F1332" s="165" t="s">
        <v>5</v>
      </c>
      <c r="G1332" s="166"/>
      <c r="H1332" s="167">
        <v>1452839076</v>
      </c>
    </row>
    <row r="1333" spans="2:8" x14ac:dyDescent="0.25">
      <c r="B1333" s="164">
        <v>44902.369675925926</v>
      </c>
      <c r="C1333" s="188">
        <v>100</v>
      </c>
      <c r="D1333" s="188">
        <v>96.1</v>
      </c>
      <c r="E1333" s="188">
        <v>3.9000000000000057</v>
      </c>
      <c r="F1333" s="165" t="s">
        <v>5</v>
      </c>
      <c r="G1333" s="166"/>
      <c r="H1333" s="167">
        <v>1452842101</v>
      </c>
    </row>
    <row r="1334" spans="2:8" x14ac:dyDescent="0.25">
      <c r="B1334" s="164">
        <v>44902.384629629632</v>
      </c>
      <c r="C1334" s="188">
        <v>100</v>
      </c>
      <c r="D1334" s="188">
        <v>96.1</v>
      </c>
      <c r="E1334" s="188">
        <v>3.9000000000000057</v>
      </c>
      <c r="F1334" s="165" t="s">
        <v>2028</v>
      </c>
      <c r="G1334" s="166"/>
      <c r="H1334" s="167">
        <v>1452854837</v>
      </c>
    </row>
    <row r="1335" spans="2:8" x14ac:dyDescent="0.25">
      <c r="B1335" s="164">
        <v>44902.385289351849</v>
      </c>
      <c r="C1335" s="188">
        <v>1500</v>
      </c>
      <c r="D1335" s="188">
        <v>1468.5</v>
      </c>
      <c r="E1335" s="188">
        <v>31.5</v>
      </c>
      <c r="F1335" s="165" t="s">
        <v>2014</v>
      </c>
      <c r="G1335" s="166"/>
      <c r="H1335" s="167">
        <v>1452855399</v>
      </c>
    </row>
    <row r="1336" spans="2:8" x14ac:dyDescent="0.25">
      <c r="B1336" s="164">
        <v>44902.387083333335</v>
      </c>
      <c r="C1336" s="188">
        <v>1000</v>
      </c>
      <c r="D1336" s="188">
        <v>979</v>
      </c>
      <c r="E1336" s="188">
        <v>21</v>
      </c>
      <c r="F1336" s="165" t="s">
        <v>73</v>
      </c>
      <c r="G1336" s="166"/>
      <c r="H1336" s="167">
        <v>1452857093</v>
      </c>
    </row>
    <row r="1337" spans="2:8" x14ac:dyDescent="0.25">
      <c r="B1337" s="164">
        <v>44902.391701388886</v>
      </c>
      <c r="C1337" s="188">
        <v>100</v>
      </c>
      <c r="D1337" s="188">
        <v>96.1</v>
      </c>
      <c r="E1337" s="188">
        <v>3.9000000000000057</v>
      </c>
      <c r="F1337" s="165" t="s">
        <v>5</v>
      </c>
      <c r="G1337" s="166"/>
      <c r="H1337" s="167">
        <v>1452861117</v>
      </c>
    </row>
    <row r="1338" spans="2:8" x14ac:dyDescent="0.25">
      <c r="B1338" s="164">
        <v>44902.392835648148</v>
      </c>
      <c r="C1338" s="188">
        <v>1000</v>
      </c>
      <c r="D1338" s="188">
        <v>979</v>
      </c>
      <c r="E1338" s="188">
        <v>21</v>
      </c>
      <c r="F1338" s="165" t="s">
        <v>5</v>
      </c>
      <c r="G1338" s="166"/>
      <c r="H1338" s="167">
        <v>1452862124</v>
      </c>
    </row>
    <row r="1339" spans="2:8" x14ac:dyDescent="0.25">
      <c r="B1339" s="164">
        <v>44902.393101851849</v>
      </c>
      <c r="C1339" s="188">
        <v>1000</v>
      </c>
      <c r="D1339" s="188">
        <v>979</v>
      </c>
      <c r="E1339" s="188">
        <v>21</v>
      </c>
      <c r="F1339" s="165" t="s">
        <v>5</v>
      </c>
      <c r="G1339" s="166"/>
      <c r="H1339" s="167">
        <v>1452862345</v>
      </c>
    </row>
    <row r="1340" spans="2:8" x14ac:dyDescent="0.25">
      <c r="B1340" s="164">
        <v>44902.395624999997</v>
      </c>
      <c r="C1340" s="188">
        <v>300</v>
      </c>
      <c r="D1340" s="188">
        <v>293.7</v>
      </c>
      <c r="E1340" s="188">
        <v>6.3000000000000114</v>
      </c>
      <c r="F1340" s="165" t="s">
        <v>5</v>
      </c>
      <c r="G1340" s="166"/>
      <c r="H1340" s="167">
        <v>1452864604</v>
      </c>
    </row>
    <row r="1341" spans="2:8" x14ac:dyDescent="0.25">
      <c r="B1341" s="164">
        <v>44902.403784722221</v>
      </c>
      <c r="C1341" s="188">
        <v>150</v>
      </c>
      <c r="D1341" s="188">
        <v>146.1</v>
      </c>
      <c r="E1341" s="188">
        <v>3.9000000000000057</v>
      </c>
      <c r="F1341" s="165" t="s">
        <v>5</v>
      </c>
      <c r="G1341" s="166"/>
      <c r="H1341" s="167">
        <v>1452871420</v>
      </c>
    </row>
    <row r="1342" spans="2:8" x14ac:dyDescent="0.25">
      <c r="B1342" s="164">
        <v>44902.403796296298</v>
      </c>
      <c r="C1342" s="188">
        <v>30</v>
      </c>
      <c r="D1342" s="188">
        <v>26.1</v>
      </c>
      <c r="E1342" s="188">
        <v>3.8999999999999986</v>
      </c>
      <c r="F1342" s="165" t="s">
        <v>5</v>
      </c>
      <c r="G1342" s="166"/>
      <c r="H1342" s="167">
        <v>1452871428</v>
      </c>
    </row>
    <row r="1343" spans="2:8" x14ac:dyDescent="0.25">
      <c r="B1343" s="164">
        <v>44902.410555555558</v>
      </c>
      <c r="C1343" s="188">
        <v>100</v>
      </c>
      <c r="D1343" s="188">
        <v>96.1</v>
      </c>
      <c r="E1343" s="188">
        <v>3.9000000000000057</v>
      </c>
      <c r="F1343" s="165" t="s">
        <v>5</v>
      </c>
      <c r="G1343" s="166"/>
      <c r="H1343" s="167">
        <v>1452877293</v>
      </c>
    </row>
    <row r="1344" spans="2:8" x14ac:dyDescent="0.25">
      <c r="B1344" s="164">
        <v>44902.411747685182</v>
      </c>
      <c r="C1344" s="188">
        <v>10000</v>
      </c>
      <c r="D1344" s="188">
        <v>9790</v>
      </c>
      <c r="E1344" s="188">
        <v>210</v>
      </c>
      <c r="F1344" s="165" t="s">
        <v>2063</v>
      </c>
      <c r="G1344" s="166"/>
      <c r="H1344" s="167">
        <v>1452878325</v>
      </c>
    </row>
    <row r="1345" spans="2:8" x14ac:dyDescent="0.25">
      <c r="B1345" s="164">
        <v>44902.41306712963</v>
      </c>
      <c r="C1345" s="188">
        <v>50</v>
      </c>
      <c r="D1345" s="188">
        <v>46.1</v>
      </c>
      <c r="E1345" s="188">
        <v>3.8999999999999986</v>
      </c>
      <c r="F1345" s="165" t="s">
        <v>2063</v>
      </c>
      <c r="G1345" s="166"/>
      <c r="H1345" s="167">
        <v>1452879503</v>
      </c>
    </row>
    <row r="1346" spans="2:8" x14ac:dyDescent="0.25">
      <c r="B1346" s="164">
        <v>44902.425949074073</v>
      </c>
      <c r="C1346" s="188">
        <v>100</v>
      </c>
      <c r="D1346" s="188">
        <v>96.1</v>
      </c>
      <c r="E1346" s="188">
        <v>3.9000000000000057</v>
      </c>
      <c r="F1346" s="165" t="s">
        <v>5</v>
      </c>
      <c r="G1346" s="166"/>
      <c r="H1346" s="167">
        <v>1452891595</v>
      </c>
    </row>
    <row r="1347" spans="2:8" x14ac:dyDescent="0.25">
      <c r="B1347" s="164">
        <v>44902.429537037038</v>
      </c>
      <c r="C1347" s="188">
        <v>600</v>
      </c>
      <c r="D1347" s="188">
        <v>587.4</v>
      </c>
      <c r="E1347" s="188">
        <v>12.600000000000023</v>
      </c>
      <c r="F1347" s="165" t="s">
        <v>5</v>
      </c>
      <c r="G1347" s="166"/>
      <c r="H1347" s="167">
        <v>1452895194</v>
      </c>
    </row>
    <row r="1348" spans="2:8" x14ac:dyDescent="0.25">
      <c r="B1348" s="164">
        <v>44902.431064814817</v>
      </c>
      <c r="C1348" s="188">
        <v>2000</v>
      </c>
      <c r="D1348" s="188">
        <v>1958</v>
      </c>
      <c r="E1348" s="188">
        <v>42</v>
      </c>
      <c r="F1348" s="165" t="s">
        <v>77</v>
      </c>
      <c r="G1348" s="166"/>
      <c r="H1348" s="167">
        <v>1452896808</v>
      </c>
    </row>
    <row r="1349" spans="2:8" x14ac:dyDescent="0.25">
      <c r="B1349" s="164">
        <v>44902.431574074071</v>
      </c>
      <c r="C1349" s="188">
        <v>150</v>
      </c>
      <c r="D1349" s="188">
        <v>146.1</v>
      </c>
      <c r="E1349" s="188">
        <v>3.9000000000000057</v>
      </c>
      <c r="F1349" s="165" t="s">
        <v>5</v>
      </c>
      <c r="G1349" s="166"/>
      <c r="H1349" s="167">
        <v>1452897334</v>
      </c>
    </row>
    <row r="1350" spans="2:8" x14ac:dyDescent="0.25">
      <c r="B1350" s="164">
        <v>44902.435729166667</v>
      </c>
      <c r="C1350" s="188">
        <v>1000</v>
      </c>
      <c r="D1350" s="188">
        <v>979</v>
      </c>
      <c r="E1350" s="188">
        <v>21</v>
      </c>
      <c r="F1350" s="165" t="s">
        <v>5</v>
      </c>
      <c r="G1350" s="166"/>
      <c r="H1350" s="167">
        <v>1452901682</v>
      </c>
    </row>
    <row r="1351" spans="2:8" x14ac:dyDescent="0.25">
      <c r="B1351" s="164">
        <v>44902.438750000001</v>
      </c>
      <c r="C1351" s="188">
        <v>3000</v>
      </c>
      <c r="D1351" s="188">
        <v>2937</v>
      </c>
      <c r="E1351" s="188">
        <v>63</v>
      </c>
      <c r="F1351" s="165" t="s">
        <v>5</v>
      </c>
      <c r="G1351" s="166"/>
      <c r="H1351" s="167">
        <v>1452904681</v>
      </c>
    </row>
    <row r="1352" spans="2:8" x14ac:dyDescent="0.25">
      <c r="B1352" s="164">
        <v>44902.442939814813</v>
      </c>
      <c r="C1352" s="188">
        <v>300</v>
      </c>
      <c r="D1352" s="188">
        <v>293.7</v>
      </c>
      <c r="E1352" s="188">
        <v>6.3000000000000114</v>
      </c>
      <c r="F1352" s="165" t="s">
        <v>2102</v>
      </c>
      <c r="G1352" s="166"/>
      <c r="H1352" s="167">
        <v>1452908779</v>
      </c>
    </row>
    <row r="1353" spans="2:8" x14ac:dyDescent="0.25">
      <c r="B1353" s="164">
        <v>44902.448865740742</v>
      </c>
      <c r="C1353" s="188">
        <v>2000</v>
      </c>
      <c r="D1353" s="188">
        <v>1958</v>
      </c>
      <c r="E1353" s="188">
        <v>42</v>
      </c>
      <c r="F1353" s="165" t="s">
        <v>2076</v>
      </c>
      <c r="G1353" s="166"/>
      <c r="H1353" s="167">
        <v>1452914535</v>
      </c>
    </row>
    <row r="1354" spans="2:8" x14ac:dyDescent="0.25">
      <c r="B1354" s="164">
        <v>44902.452662037038</v>
      </c>
      <c r="C1354" s="188">
        <v>300</v>
      </c>
      <c r="D1354" s="188">
        <v>293.7</v>
      </c>
      <c r="E1354" s="188">
        <v>6.3000000000000114</v>
      </c>
      <c r="F1354" s="165" t="s">
        <v>5</v>
      </c>
      <c r="G1354" s="166"/>
      <c r="H1354" s="167">
        <v>1452917926</v>
      </c>
    </row>
    <row r="1355" spans="2:8" x14ac:dyDescent="0.25">
      <c r="B1355" s="164">
        <v>44902.455497685187</v>
      </c>
      <c r="C1355" s="188">
        <v>100</v>
      </c>
      <c r="D1355" s="188">
        <v>96.1</v>
      </c>
      <c r="E1355" s="188">
        <v>3.9000000000000057</v>
      </c>
      <c r="F1355" s="165" t="s">
        <v>5</v>
      </c>
      <c r="G1355" s="166"/>
      <c r="H1355" s="167">
        <v>1452920724</v>
      </c>
    </row>
    <row r="1356" spans="2:8" x14ac:dyDescent="0.25">
      <c r="B1356" s="164">
        <v>44902.461539351854</v>
      </c>
      <c r="C1356" s="188">
        <v>600</v>
      </c>
      <c r="D1356" s="188">
        <v>587.4</v>
      </c>
      <c r="E1356" s="188">
        <v>12.600000000000023</v>
      </c>
      <c r="F1356" s="165" t="s">
        <v>5</v>
      </c>
      <c r="G1356" s="166"/>
      <c r="H1356" s="167">
        <v>1452926742</v>
      </c>
    </row>
    <row r="1357" spans="2:8" x14ac:dyDescent="0.25">
      <c r="B1357" s="164">
        <v>44902.463530092595</v>
      </c>
      <c r="C1357" s="188">
        <v>300</v>
      </c>
      <c r="D1357" s="188">
        <v>293.7</v>
      </c>
      <c r="E1357" s="188">
        <v>6.3000000000000114</v>
      </c>
      <c r="F1357" s="165" t="s">
        <v>5</v>
      </c>
      <c r="G1357" s="166"/>
      <c r="H1357" s="167">
        <v>1452929014</v>
      </c>
    </row>
    <row r="1358" spans="2:8" x14ac:dyDescent="0.25">
      <c r="B1358" s="164">
        <v>44902.472650462965</v>
      </c>
      <c r="C1358" s="188">
        <v>100</v>
      </c>
      <c r="D1358" s="188">
        <v>96.1</v>
      </c>
      <c r="E1358" s="188">
        <v>3.9000000000000057</v>
      </c>
      <c r="F1358" s="165" t="s">
        <v>5</v>
      </c>
      <c r="G1358" s="166"/>
      <c r="H1358" s="167">
        <v>1452938472</v>
      </c>
    </row>
    <row r="1359" spans="2:8" x14ac:dyDescent="0.25">
      <c r="B1359" s="164">
        <v>44902.480405092596</v>
      </c>
      <c r="C1359" s="188">
        <v>500</v>
      </c>
      <c r="D1359" s="188">
        <v>489.5</v>
      </c>
      <c r="E1359" s="188">
        <v>10.5</v>
      </c>
      <c r="F1359" s="165" t="s">
        <v>2031</v>
      </c>
      <c r="G1359" s="166"/>
      <c r="H1359" s="167">
        <v>1452946694</v>
      </c>
    </row>
    <row r="1360" spans="2:8" x14ac:dyDescent="0.25">
      <c r="B1360" s="164">
        <v>44902.483240740738</v>
      </c>
      <c r="C1360" s="188">
        <v>100</v>
      </c>
      <c r="D1360" s="188">
        <v>96.1</v>
      </c>
      <c r="E1360" s="188">
        <v>3.9000000000000057</v>
      </c>
      <c r="F1360" s="165" t="s">
        <v>5</v>
      </c>
      <c r="G1360" s="166"/>
      <c r="H1360" s="167">
        <v>1452949476</v>
      </c>
    </row>
    <row r="1361" spans="2:8" x14ac:dyDescent="0.25">
      <c r="B1361" s="164">
        <v>44902.483969907407</v>
      </c>
      <c r="C1361" s="188">
        <v>300</v>
      </c>
      <c r="D1361" s="188">
        <v>293.7</v>
      </c>
      <c r="E1361" s="188">
        <v>6.3000000000000114</v>
      </c>
      <c r="F1361" s="165" t="s">
        <v>5</v>
      </c>
      <c r="G1361" s="166"/>
      <c r="H1361" s="167">
        <v>1452950229</v>
      </c>
    </row>
    <row r="1362" spans="2:8" x14ac:dyDescent="0.25">
      <c r="B1362" s="164">
        <v>44902.4844212963</v>
      </c>
      <c r="C1362" s="188">
        <v>10</v>
      </c>
      <c r="D1362" s="188">
        <v>6.1</v>
      </c>
      <c r="E1362" s="188">
        <v>3.9000000000000004</v>
      </c>
      <c r="F1362" s="165" t="s">
        <v>13219</v>
      </c>
      <c r="G1362" s="166"/>
      <c r="H1362" s="167">
        <v>1452950703</v>
      </c>
    </row>
    <row r="1363" spans="2:8" x14ac:dyDescent="0.25">
      <c r="B1363" s="164">
        <v>44902.484513888892</v>
      </c>
      <c r="C1363" s="188">
        <v>100</v>
      </c>
      <c r="D1363" s="188">
        <v>96.1</v>
      </c>
      <c r="E1363" s="188">
        <v>3.9000000000000057</v>
      </c>
      <c r="F1363" s="165" t="s">
        <v>5</v>
      </c>
      <c r="G1363" s="166"/>
      <c r="H1363" s="167">
        <v>1452950779</v>
      </c>
    </row>
    <row r="1364" spans="2:8" x14ac:dyDescent="0.25">
      <c r="B1364" s="164">
        <v>44902.49009259259</v>
      </c>
      <c r="C1364" s="188">
        <v>1000</v>
      </c>
      <c r="D1364" s="188">
        <v>979</v>
      </c>
      <c r="E1364" s="188">
        <v>21</v>
      </c>
      <c r="F1364" s="165" t="s">
        <v>5</v>
      </c>
      <c r="G1364" s="166"/>
      <c r="H1364" s="167">
        <v>1452956417</v>
      </c>
    </row>
    <row r="1365" spans="2:8" x14ac:dyDescent="0.25">
      <c r="B1365" s="164">
        <v>44902.490543981483</v>
      </c>
      <c r="C1365" s="188">
        <v>1000</v>
      </c>
      <c r="D1365" s="188">
        <v>979</v>
      </c>
      <c r="E1365" s="188">
        <v>21</v>
      </c>
      <c r="F1365" s="165" t="s">
        <v>5</v>
      </c>
      <c r="G1365" s="166"/>
      <c r="H1365" s="167">
        <v>1452956887</v>
      </c>
    </row>
    <row r="1366" spans="2:8" x14ac:dyDescent="0.25">
      <c r="B1366" s="164">
        <v>44902.493622685186</v>
      </c>
      <c r="C1366" s="188">
        <v>250000</v>
      </c>
      <c r="D1366" s="188">
        <v>244750</v>
      </c>
      <c r="E1366" s="188">
        <v>5250</v>
      </c>
      <c r="F1366" s="165" t="s">
        <v>5916</v>
      </c>
      <c r="G1366" s="166" t="s">
        <v>2096</v>
      </c>
      <c r="H1366" s="167">
        <v>1452960231</v>
      </c>
    </row>
    <row r="1367" spans="2:8" x14ac:dyDescent="0.25">
      <c r="B1367" s="164">
        <v>44902.494479166664</v>
      </c>
      <c r="C1367" s="188">
        <v>1000</v>
      </c>
      <c r="D1367" s="188">
        <v>979</v>
      </c>
      <c r="E1367" s="188">
        <v>21</v>
      </c>
      <c r="F1367" s="165" t="s">
        <v>5</v>
      </c>
      <c r="G1367" s="166"/>
      <c r="H1367" s="167">
        <v>1452961089</v>
      </c>
    </row>
    <row r="1368" spans="2:8" x14ac:dyDescent="0.25">
      <c r="B1368" s="164">
        <v>44902.496562499997</v>
      </c>
      <c r="C1368" s="188">
        <v>1000</v>
      </c>
      <c r="D1368" s="188">
        <v>979</v>
      </c>
      <c r="E1368" s="188">
        <v>21</v>
      </c>
      <c r="F1368" s="165" t="s">
        <v>2081</v>
      </c>
      <c r="G1368" s="166"/>
      <c r="H1368" s="167">
        <v>1452963138</v>
      </c>
    </row>
    <row r="1369" spans="2:8" x14ac:dyDescent="0.25">
      <c r="B1369" s="164">
        <v>44902.507199074076</v>
      </c>
      <c r="C1369" s="188">
        <v>300</v>
      </c>
      <c r="D1369" s="188">
        <v>293.7</v>
      </c>
      <c r="E1369" s="188">
        <v>6.3000000000000114</v>
      </c>
      <c r="F1369" s="165" t="s">
        <v>5</v>
      </c>
      <c r="G1369" s="166"/>
      <c r="H1369" s="167">
        <v>1452975582</v>
      </c>
    </row>
    <row r="1370" spans="2:8" x14ac:dyDescent="0.25">
      <c r="B1370" s="164">
        <v>44902.5080787037</v>
      </c>
      <c r="C1370" s="188">
        <v>300</v>
      </c>
      <c r="D1370" s="188">
        <v>293.7</v>
      </c>
      <c r="E1370" s="188">
        <v>6.3000000000000114</v>
      </c>
      <c r="F1370" s="165" t="s">
        <v>5</v>
      </c>
      <c r="G1370" s="166"/>
      <c r="H1370" s="167">
        <v>1452976557</v>
      </c>
    </row>
    <row r="1371" spans="2:8" x14ac:dyDescent="0.25">
      <c r="B1371" s="164">
        <v>44902.509571759256</v>
      </c>
      <c r="C1371" s="188">
        <v>700</v>
      </c>
      <c r="D1371" s="188">
        <v>685.3</v>
      </c>
      <c r="E1371" s="188">
        <v>14.700000000000045</v>
      </c>
      <c r="F1371" s="165" t="s">
        <v>5839</v>
      </c>
      <c r="G1371" s="166"/>
      <c r="H1371" s="167">
        <v>1452978261</v>
      </c>
    </row>
    <row r="1372" spans="2:8" x14ac:dyDescent="0.25">
      <c r="B1372" s="164">
        <v>44902.509988425925</v>
      </c>
      <c r="C1372" s="188">
        <v>50</v>
      </c>
      <c r="D1372" s="188">
        <v>46.1</v>
      </c>
      <c r="E1372" s="188">
        <v>3.8999999999999986</v>
      </c>
      <c r="F1372" s="165" t="s">
        <v>5</v>
      </c>
      <c r="G1372" s="166"/>
      <c r="H1372" s="167">
        <v>1452978752</v>
      </c>
    </row>
    <row r="1373" spans="2:8" x14ac:dyDescent="0.25">
      <c r="B1373" s="164">
        <v>44902.523020833331</v>
      </c>
      <c r="C1373" s="188">
        <v>500</v>
      </c>
      <c r="D1373" s="188">
        <v>489.5</v>
      </c>
      <c r="E1373" s="188">
        <v>10.5</v>
      </c>
      <c r="F1373" s="165" t="s">
        <v>2015</v>
      </c>
      <c r="G1373" s="166"/>
      <c r="H1373" s="167">
        <v>1452994757</v>
      </c>
    </row>
    <row r="1374" spans="2:8" x14ac:dyDescent="0.25">
      <c r="B1374" s="164">
        <v>44902.524236111109</v>
      </c>
      <c r="C1374" s="188">
        <v>100</v>
      </c>
      <c r="D1374" s="188">
        <v>96.1</v>
      </c>
      <c r="E1374" s="188">
        <v>3.9000000000000057</v>
      </c>
      <c r="F1374" s="165" t="s">
        <v>2093</v>
      </c>
      <c r="G1374" s="166"/>
      <c r="H1374" s="167">
        <v>1452996182</v>
      </c>
    </row>
    <row r="1375" spans="2:8" x14ac:dyDescent="0.25">
      <c r="B1375" s="164">
        <v>44902.532789351855</v>
      </c>
      <c r="C1375" s="188">
        <v>300</v>
      </c>
      <c r="D1375" s="188">
        <v>293.7</v>
      </c>
      <c r="E1375" s="188">
        <v>6.3000000000000114</v>
      </c>
      <c r="F1375" s="165" t="s">
        <v>5</v>
      </c>
      <c r="G1375" s="166"/>
      <c r="H1375" s="167">
        <v>1453005673</v>
      </c>
    </row>
    <row r="1376" spans="2:8" x14ac:dyDescent="0.25">
      <c r="B1376" s="164">
        <v>44902.541238425925</v>
      </c>
      <c r="C1376" s="188">
        <v>1000</v>
      </c>
      <c r="D1376" s="188">
        <v>979</v>
      </c>
      <c r="E1376" s="188">
        <v>21</v>
      </c>
      <c r="F1376" s="165" t="s">
        <v>5</v>
      </c>
      <c r="G1376" s="166"/>
      <c r="H1376" s="167">
        <v>1453015296</v>
      </c>
    </row>
    <row r="1377" spans="2:8" x14ac:dyDescent="0.25">
      <c r="B1377" s="164">
        <v>44902.547812500001</v>
      </c>
      <c r="C1377" s="188">
        <v>500</v>
      </c>
      <c r="D1377" s="188">
        <v>489.5</v>
      </c>
      <c r="E1377" s="188">
        <v>10.5</v>
      </c>
      <c r="F1377" s="165" t="s">
        <v>5</v>
      </c>
      <c r="G1377" s="166"/>
      <c r="H1377" s="167">
        <v>1453022599</v>
      </c>
    </row>
    <row r="1378" spans="2:8" x14ac:dyDescent="0.25">
      <c r="B1378" s="164">
        <v>44902.553842592592</v>
      </c>
      <c r="C1378" s="188">
        <v>500</v>
      </c>
      <c r="D1378" s="188">
        <v>489.5</v>
      </c>
      <c r="E1378" s="188">
        <v>10.5</v>
      </c>
      <c r="F1378" s="165" t="s">
        <v>5</v>
      </c>
      <c r="G1378" s="166"/>
      <c r="H1378" s="167">
        <v>1453029504</v>
      </c>
    </row>
    <row r="1379" spans="2:8" x14ac:dyDescent="0.25">
      <c r="B1379" s="164">
        <v>44902.554918981485</v>
      </c>
      <c r="C1379" s="188">
        <v>500</v>
      </c>
      <c r="D1379" s="188">
        <v>489.5</v>
      </c>
      <c r="E1379" s="188">
        <v>10.5</v>
      </c>
      <c r="F1379" s="165" t="s">
        <v>13227</v>
      </c>
      <c r="G1379" s="166"/>
      <c r="H1379" s="167">
        <v>1453031133</v>
      </c>
    </row>
    <row r="1380" spans="2:8" x14ac:dyDescent="0.25">
      <c r="B1380" s="164">
        <v>44902.570497685185</v>
      </c>
      <c r="C1380" s="188">
        <v>200</v>
      </c>
      <c r="D1380" s="188">
        <v>195.8</v>
      </c>
      <c r="E1380" s="188">
        <v>4.1999999999999886</v>
      </c>
      <c r="F1380" s="165" t="s">
        <v>5</v>
      </c>
      <c r="G1380" s="166"/>
      <c r="H1380" s="167">
        <v>1453053102</v>
      </c>
    </row>
    <row r="1381" spans="2:8" x14ac:dyDescent="0.25">
      <c r="B1381" s="164">
        <v>44902.571689814817</v>
      </c>
      <c r="C1381" s="188">
        <v>500</v>
      </c>
      <c r="D1381" s="188">
        <v>489.5</v>
      </c>
      <c r="E1381" s="188">
        <v>10.5</v>
      </c>
      <c r="F1381" s="165" t="s">
        <v>5</v>
      </c>
      <c r="G1381" s="166"/>
      <c r="H1381" s="167">
        <v>1453054439</v>
      </c>
    </row>
    <row r="1382" spans="2:8" x14ac:dyDescent="0.25">
      <c r="B1382" s="164">
        <v>44902.57304398148</v>
      </c>
      <c r="C1382" s="188">
        <v>500</v>
      </c>
      <c r="D1382" s="188">
        <v>489.5</v>
      </c>
      <c r="E1382" s="188">
        <v>10.5</v>
      </c>
      <c r="F1382" s="165" t="s">
        <v>5</v>
      </c>
      <c r="G1382" s="166"/>
      <c r="H1382" s="167">
        <v>1453055777</v>
      </c>
    </row>
    <row r="1383" spans="2:8" x14ac:dyDescent="0.25">
      <c r="B1383" s="164">
        <v>44902.575798611113</v>
      </c>
      <c r="C1383" s="188">
        <v>1000</v>
      </c>
      <c r="D1383" s="188">
        <v>979</v>
      </c>
      <c r="E1383" s="188">
        <v>21</v>
      </c>
      <c r="F1383" s="165" t="s">
        <v>5</v>
      </c>
      <c r="G1383" s="166"/>
      <c r="H1383" s="167">
        <v>1453058788</v>
      </c>
    </row>
    <row r="1384" spans="2:8" x14ac:dyDescent="0.25">
      <c r="B1384" s="164">
        <v>44902.581250000003</v>
      </c>
      <c r="C1384" s="188">
        <v>100</v>
      </c>
      <c r="D1384" s="188">
        <v>96.1</v>
      </c>
      <c r="E1384" s="188">
        <v>3.9000000000000057</v>
      </c>
      <c r="F1384" s="165" t="s">
        <v>5</v>
      </c>
      <c r="G1384" s="166"/>
      <c r="H1384" s="167">
        <v>1453064436</v>
      </c>
    </row>
    <row r="1385" spans="2:8" x14ac:dyDescent="0.25">
      <c r="B1385" s="164">
        <v>44902.582060185188</v>
      </c>
      <c r="C1385" s="188">
        <v>500</v>
      </c>
      <c r="D1385" s="188">
        <v>489.5</v>
      </c>
      <c r="E1385" s="188">
        <v>10.5</v>
      </c>
      <c r="F1385" s="165" t="s">
        <v>5</v>
      </c>
      <c r="G1385" s="166"/>
      <c r="H1385" s="167">
        <v>1453065347</v>
      </c>
    </row>
    <row r="1386" spans="2:8" x14ac:dyDescent="0.25">
      <c r="B1386" s="164">
        <v>44902.583101851851</v>
      </c>
      <c r="C1386" s="188">
        <v>1000</v>
      </c>
      <c r="D1386" s="188">
        <v>979</v>
      </c>
      <c r="E1386" s="188">
        <v>21</v>
      </c>
      <c r="F1386" s="165" t="s">
        <v>5</v>
      </c>
      <c r="G1386" s="166"/>
      <c r="H1386" s="167">
        <v>1453066421</v>
      </c>
    </row>
    <row r="1387" spans="2:8" x14ac:dyDescent="0.25">
      <c r="B1387" s="164">
        <v>44902.584791666668</v>
      </c>
      <c r="C1387" s="188">
        <v>100</v>
      </c>
      <c r="D1387" s="188">
        <v>96.1</v>
      </c>
      <c r="E1387" s="188">
        <v>3.9000000000000057</v>
      </c>
      <c r="F1387" s="165" t="s">
        <v>5</v>
      </c>
      <c r="G1387" s="166"/>
      <c r="H1387" s="167">
        <v>1453068354</v>
      </c>
    </row>
    <row r="1388" spans="2:8" x14ac:dyDescent="0.25">
      <c r="B1388" s="164">
        <v>44902.58488425926</v>
      </c>
      <c r="C1388" s="188">
        <v>3000</v>
      </c>
      <c r="D1388" s="188">
        <v>2937</v>
      </c>
      <c r="E1388" s="188">
        <v>63</v>
      </c>
      <c r="F1388" s="165" t="s">
        <v>5</v>
      </c>
      <c r="G1388" s="166"/>
      <c r="H1388" s="167">
        <v>1453068470</v>
      </c>
    </row>
    <row r="1389" spans="2:8" x14ac:dyDescent="0.25">
      <c r="B1389" s="164">
        <v>44902.58662037037</v>
      </c>
      <c r="C1389" s="188">
        <v>300</v>
      </c>
      <c r="D1389" s="188">
        <v>293.7</v>
      </c>
      <c r="E1389" s="188">
        <v>6.3000000000000114</v>
      </c>
      <c r="F1389" s="165" t="s">
        <v>5</v>
      </c>
      <c r="G1389" s="166"/>
      <c r="H1389" s="167">
        <v>1453070388</v>
      </c>
    </row>
    <row r="1390" spans="2:8" x14ac:dyDescent="0.25">
      <c r="B1390" s="164">
        <v>44902.586793981478</v>
      </c>
      <c r="C1390" s="188">
        <v>50</v>
      </c>
      <c r="D1390" s="188">
        <v>46.1</v>
      </c>
      <c r="E1390" s="188">
        <v>3.8999999999999986</v>
      </c>
      <c r="F1390" s="165" t="s">
        <v>5</v>
      </c>
      <c r="G1390" s="166"/>
      <c r="H1390" s="167">
        <v>1453070578</v>
      </c>
    </row>
    <row r="1391" spans="2:8" x14ac:dyDescent="0.25">
      <c r="B1391" s="164">
        <v>44902.590532407405</v>
      </c>
      <c r="C1391" s="188">
        <v>500</v>
      </c>
      <c r="D1391" s="188">
        <v>489.5</v>
      </c>
      <c r="E1391" s="188">
        <v>10.5</v>
      </c>
      <c r="F1391" s="165" t="s">
        <v>5</v>
      </c>
      <c r="G1391" s="166"/>
      <c r="H1391" s="167">
        <v>1453074761</v>
      </c>
    </row>
    <row r="1392" spans="2:8" x14ac:dyDescent="0.25">
      <c r="B1392" s="164">
        <v>44902.604131944441</v>
      </c>
      <c r="C1392" s="188">
        <v>500</v>
      </c>
      <c r="D1392" s="188">
        <v>489.5</v>
      </c>
      <c r="E1392" s="188">
        <v>10.5</v>
      </c>
      <c r="F1392" s="165" t="s">
        <v>13228</v>
      </c>
      <c r="G1392" s="166"/>
      <c r="H1392" s="167">
        <v>1453090631</v>
      </c>
    </row>
    <row r="1393" spans="2:8" x14ac:dyDescent="0.25">
      <c r="B1393" s="164">
        <v>44902.606585648151</v>
      </c>
      <c r="C1393" s="188">
        <v>300</v>
      </c>
      <c r="D1393" s="188">
        <v>293.7</v>
      </c>
      <c r="E1393" s="188">
        <v>6.3000000000000114</v>
      </c>
      <c r="F1393" s="165" t="s">
        <v>5</v>
      </c>
      <c r="G1393" s="166"/>
      <c r="H1393" s="167">
        <v>1453093297</v>
      </c>
    </row>
    <row r="1394" spans="2:8" x14ac:dyDescent="0.25">
      <c r="B1394" s="164">
        <v>44902.607453703706</v>
      </c>
      <c r="C1394" s="188">
        <v>500</v>
      </c>
      <c r="D1394" s="188">
        <v>489.5</v>
      </c>
      <c r="E1394" s="188">
        <v>10.5</v>
      </c>
      <c r="F1394" s="165" t="s">
        <v>5</v>
      </c>
      <c r="G1394" s="166"/>
      <c r="H1394" s="167">
        <v>1453094180</v>
      </c>
    </row>
    <row r="1395" spans="2:8" x14ac:dyDescent="0.25">
      <c r="B1395" s="164">
        <v>44902.611006944448</v>
      </c>
      <c r="C1395" s="188">
        <v>3500</v>
      </c>
      <c r="D1395" s="188">
        <v>3426.5</v>
      </c>
      <c r="E1395" s="188">
        <v>73.5</v>
      </c>
      <c r="F1395" s="165" t="s">
        <v>5</v>
      </c>
      <c r="G1395" s="166"/>
      <c r="H1395" s="167">
        <v>1453098064</v>
      </c>
    </row>
    <row r="1396" spans="2:8" x14ac:dyDescent="0.25">
      <c r="B1396" s="164">
        <v>44902.623055555552</v>
      </c>
      <c r="C1396" s="188">
        <v>500</v>
      </c>
      <c r="D1396" s="188">
        <v>489.5</v>
      </c>
      <c r="E1396" s="188">
        <v>10.5</v>
      </c>
      <c r="F1396" s="165" t="s">
        <v>5</v>
      </c>
      <c r="G1396" s="166"/>
      <c r="H1396" s="167">
        <v>1453111777</v>
      </c>
    </row>
    <row r="1397" spans="2:8" x14ac:dyDescent="0.25">
      <c r="B1397" s="164">
        <v>44902.630740740744</v>
      </c>
      <c r="C1397" s="188">
        <v>100</v>
      </c>
      <c r="D1397" s="188">
        <v>96.1</v>
      </c>
      <c r="E1397" s="188">
        <v>3.9000000000000057</v>
      </c>
      <c r="F1397" s="165" t="s">
        <v>5</v>
      </c>
      <c r="G1397" s="166"/>
      <c r="H1397" s="167">
        <v>1453121217</v>
      </c>
    </row>
    <row r="1398" spans="2:8" x14ac:dyDescent="0.25">
      <c r="B1398" s="164">
        <v>44902.636203703703</v>
      </c>
      <c r="C1398" s="188">
        <v>300</v>
      </c>
      <c r="D1398" s="188">
        <v>293.7</v>
      </c>
      <c r="E1398" s="188">
        <v>6.3000000000000114</v>
      </c>
      <c r="F1398" s="165" t="s">
        <v>5</v>
      </c>
      <c r="G1398" s="166"/>
      <c r="H1398" s="167">
        <v>1453127908</v>
      </c>
    </row>
    <row r="1399" spans="2:8" x14ac:dyDescent="0.25">
      <c r="B1399" s="164">
        <v>44902.636990740742</v>
      </c>
      <c r="C1399" s="188">
        <v>100</v>
      </c>
      <c r="D1399" s="188">
        <v>96.1</v>
      </c>
      <c r="E1399" s="188">
        <v>3.9000000000000057</v>
      </c>
      <c r="F1399" s="165" t="s">
        <v>5</v>
      </c>
      <c r="G1399" s="166"/>
      <c r="H1399" s="167">
        <v>1453128828</v>
      </c>
    </row>
    <row r="1400" spans="2:8" x14ac:dyDescent="0.25">
      <c r="B1400" s="164">
        <v>44902.648310185185</v>
      </c>
      <c r="C1400" s="188">
        <v>1000</v>
      </c>
      <c r="D1400" s="188">
        <v>979</v>
      </c>
      <c r="E1400" s="188">
        <v>21</v>
      </c>
      <c r="F1400" s="165" t="s">
        <v>5</v>
      </c>
      <c r="G1400" s="166"/>
      <c r="H1400" s="167">
        <v>1453142582</v>
      </c>
    </row>
    <row r="1401" spans="2:8" x14ac:dyDescent="0.25">
      <c r="B1401" s="164">
        <v>44902.651979166665</v>
      </c>
      <c r="C1401" s="188">
        <v>200</v>
      </c>
      <c r="D1401" s="188">
        <v>195.8</v>
      </c>
      <c r="E1401" s="188">
        <v>4.1999999999999886</v>
      </c>
      <c r="F1401" s="165" t="s">
        <v>5</v>
      </c>
      <c r="G1401" s="166"/>
      <c r="H1401" s="167">
        <v>1453146634</v>
      </c>
    </row>
    <row r="1402" spans="2:8" x14ac:dyDescent="0.25">
      <c r="B1402" s="164">
        <v>44902.653645833336</v>
      </c>
      <c r="C1402" s="188">
        <v>300</v>
      </c>
      <c r="D1402" s="188">
        <v>293.7</v>
      </c>
      <c r="E1402" s="188">
        <v>6.3000000000000114</v>
      </c>
      <c r="F1402" s="165" t="s">
        <v>5</v>
      </c>
      <c r="G1402" s="166"/>
      <c r="H1402" s="167">
        <v>1453148496</v>
      </c>
    </row>
    <row r="1403" spans="2:8" x14ac:dyDescent="0.25">
      <c r="B1403" s="164">
        <v>44902.654502314814</v>
      </c>
      <c r="C1403" s="188">
        <v>1000</v>
      </c>
      <c r="D1403" s="188">
        <v>979</v>
      </c>
      <c r="E1403" s="188">
        <v>21</v>
      </c>
      <c r="F1403" s="165" t="s">
        <v>5</v>
      </c>
      <c r="G1403" s="166"/>
      <c r="H1403" s="167">
        <v>1453149367</v>
      </c>
    </row>
    <row r="1404" spans="2:8" x14ac:dyDescent="0.25">
      <c r="B1404" s="164">
        <v>44902.654768518521</v>
      </c>
      <c r="C1404" s="188">
        <v>200</v>
      </c>
      <c r="D1404" s="188">
        <v>195.8</v>
      </c>
      <c r="E1404" s="188">
        <v>4.1999999999999886</v>
      </c>
      <c r="F1404" s="165" t="s">
        <v>5</v>
      </c>
      <c r="G1404" s="166"/>
      <c r="H1404" s="167">
        <v>1453149650</v>
      </c>
    </row>
    <row r="1405" spans="2:8" x14ac:dyDescent="0.25">
      <c r="B1405" s="164">
        <v>44902.661562499998</v>
      </c>
      <c r="C1405" s="188">
        <v>50</v>
      </c>
      <c r="D1405" s="188">
        <v>46.1</v>
      </c>
      <c r="E1405" s="188">
        <v>3.8999999999999986</v>
      </c>
      <c r="F1405" s="165" t="s">
        <v>71</v>
      </c>
      <c r="G1405" s="166"/>
      <c r="H1405" s="167">
        <v>1453157180</v>
      </c>
    </row>
    <row r="1406" spans="2:8" x14ac:dyDescent="0.25">
      <c r="B1406" s="164">
        <v>44902.668171296296</v>
      </c>
      <c r="C1406" s="188">
        <v>7000</v>
      </c>
      <c r="D1406" s="188">
        <v>6853</v>
      </c>
      <c r="E1406" s="188">
        <v>147</v>
      </c>
      <c r="F1406" s="165" t="s">
        <v>2022</v>
      </c>
      <c r="G1406" s="166" t="s">
        <v>2047</v>
      </c>
      <c r="H1406" s="167">
        <v>1453164871</v>
      </c>
    </row>
    <row r="1407" spans="2:8" x14ac:dyDescent="0.25">
      <c r="B1407" s="164">
        <v>44902.675694444442</v>
      </c>
      <c r="C1407" s="188">
        <v>300</v>
      </c>
      <c r="D1407" s="188">
        <v>293.7</v>
      </c>
      <c r="E1407" s="188">
        <v>6.3000000000000114</v>
      </c>
      <c r="F1407" s="165" t="s">
        <v>5</v>
      </c>
      <c r="G1407" s="166"/>
      <c r="H1407" s="167">
        <v>1453173907</v>
      </c>
    </row>
    <row r="1408" spans="2:8" x14ac:dyDescent="0.25">
      <c r="B1408" s="164">
        <v>44902.676655092589</v>
      </c>
      <c r="C1408" s="188">
        <v>100</v>
      </c>
      <c r="D1408" s="188">
        <v>96.1</v>
      </c>
      <c r="E1408" s="188">
        <v>3.9000000000000057</v>
      </c>
      <c r="F1408" s="165" t="s">
        <v>5</v>
      </c>
      <c r="G1408" s="166"/>
      <c r="H1408" s="167">
        <v>1453175019</v>
      </c>
    </row>
    <row r="1409" spans="2:8" x14ac:dyDescent="0.25">
      <c r="B1409" s="164">
        <v>44902.678148148145</v>
      </c>
      <c r="C1409" s="188">
        <v>100</v>
      </c>
      <c r="D1409" s="188">
        <v>96.1</v>
      </c>
      <c r="E1409" s="188">
        <v>3.9000000000000057</v>
      </c>
      <c r="F1409" s="165" t="s">
        <v>5</v>
      </c>
      <c r="G1409" s="166"/>
      <c r="H1409" s="167">
        <v>1453176790</v>
      </c>
    </row>
    <row r="1410" spans="2:8" x14ac:dyDescent="0.25">
      <c r="B1410" s="164">
        <v>44902.679768518516</v>
      </c>
      <c r="C1410" s="188">
        <v>200</v>
      </c>
      <c r="D1410" s="188">
        <v>195.8</v>
      </c>
      <c r="E1410" s="188">
        <v>4.1999999999999886</v>
      </c>
      <c r="F1410" s="165" t="s">
        <v>2015</v>
      </c>
      <c r="G1410" s="166"/>
      <c r="H1410" s="167">
        <v>1453178656</v>
      </c>
    </row>
    <row r="1411" spans="2:8" x14ac:dyDescent="0.25">
      <c r="B1411" s="164">
        <v>44902.680277777778</v>
      </c>
      <c r="C1411" s="188">
        <v>300</v>
      </c>
      <c r="D1411" s="188">
        <v>293.7</v>
      </c>
      <c r="E1411" s="188">
        <v>6.3000000000000114</v>
      </c>
      <c r="F1411" s="165" t="s">
        <v>5</v>
      </c>
      <c r="G1411" s="166"/>
      <c r="H1411" s="167">
        <v>1453179193</v>
      </c>
    </row>
    <row r="1412" spans="2:8" x14ac:dyDescent="0.25">
      <c r="B1412" s="164">
        <v>44902.686064814814</v>
      </c>
      <c r="C1412" s="188">
        <v>100</v>
      </c>
      <c r="D1412" s="188">
        <v>96.1</v>
      </c>
      <c r="E1412" s="188">
        <v>3.9000000000000057</v>
      </c>
      <c r="F1412" s="165" t="s">
        <v>5</v>
      </c>
      <c r="G1412" s="166"/>
      <c r="H1412" s="167">
        <v>1453186025</v>
      </c>
    </row>
    <row r="1413" spans="2:8" x14ac:dyDescent="0.25">
      <c r="B1413" s="164">
        <v>44902.686377314814</v>
      </c>
      <c r="C1413" s="188">
        <v>300</v>
      </c>
      <c r="D1413" s="188">
        <v>293.7</v>
      </c>
      <c r="E1413" s="188">
        <v>6.3000000000000114</v>
      </c>
      <c r="F1413" s="165" t="s">
        <v>5</v>
      </c>
      <c r="G1413" s="166"/>
      <c r="H1413" s="167">
        <v>1453186420</v>
      </c>
    </row>
    <row r="1414" spans="2:8" x14ac:dyDescent="0.25">
      <c r="B1414" s="164">
        <v>44902.693530092591</v>
      </c>
      <c r="C1414" s="188">
        <v>500</v>
      </c>
      <c r="D1414" s="188">
        <v>489.5</v>
      </c>
      <c r="E1414" s="188">
        <v>10.5</v>
      </c>
      <c r="F1414" s="165" t="s">
        <v>5</v>
      </c>
      <c r="G1414" s="166"/>
      <c r="H1414" s="167">
        <v>1453194526</v>
      </c>
    </row>
    <row r="1415" spans="2:8" x14ac:dyDescent="0.25">
      <c r="B1415" s="164">
        <v>44902.696006944447</v>
      </c>
      <c r="C1415" s="188">
        <v>1000</v>
      </c>
      <c r="D1415" s="188">
        <v>979</v>
      </c>
      <c r="E1415" s="188">
        <v>21</v>
      </c>
      <c r="F1415" s="165" t="s">
        <v>13210</v>
      </c>
      <c r="G1415" s="166"/>
      <c r="H1415" s="167">
        <v>1453197420</v>
      </c>
    </row>
    <row r="1416" spans="2:8" x14ac:dyDescent="0.25">
      <c r="B1416" s="164">
        <v>44902.697731481479</v>
      </c>
      <c r="C1416" s="188">
        <v>250</v>
      </c>
      <c r="D1416" s="188">
        <v>244.75</v>
      </c>
      <c r="E1416" s="188">
        <v>5.25</v>
      </c>
      <c r="F1416" s="165" t="s">
        <v>5</v>
      </c>
      <c r="G1416" s="166"/>
      <c r="H1416" s="167">
        <v>1453199326</v>
      </c>
    </row>
    <row r="1417" spans="2:8" x14ac:dyDescent="0.25">
      <c r="B1417" s="164">
        <v>44902.700312499997</v>
      </c>
      <c r="C1417" s="188">
        <v>300</v>
      </c>
      <c r="D1417" s="188">
        <v>293.7</v>
      </c>
      <c r="E1417" s="188">
        <v>6.3000000000000114</v>
      </c>
      <c r="F1417" s="165" t="s">
        <v>5</v>
      </c>
      <c r="G1417" s="166"/>
      <c r="H1417" s="167">
        <v>1453202314</v>
      </c>
    </row>
    <row r="1418" spans="2:8" x14ac:dyDescent="0.25">
      <c r="B1418" s="164">
        <v>44902.706018518518</v>
      </c>
      <c r="C1418" s="188">
        <v>2000</v>
      </c>
      <c r="D1418" s="188">
        <v>1958</v>
      </c>
      <c r="E1418" s="188">
        <v>42</v>
      </c>
      <c r="F1418" s="165" t="s">
        <v>2022</v>
      </c>
      <c r="G1418" s="166"/>
      <c r="H1418" s="167">
        <v>1453208900</v>
      </c>
    </row>
    <row r="1419" spans="2:8" x14ac:dyDescent="0.25">
      <c r="B1419" s="164">
        <v>44902.710902777777</v>
      </c>
      <c r="C1419" s="188">
        <v>100</v>
      </c>
      <c r="D1419" s="188">
        <v>96.1</v>
      </c>
      <c r="E1419" s="188">
        <v>3.9000000000000057</v>
      </c>
      <c r="F1419" s="165" t="s">
        <v>2088</v>
      </c>
      <c r="G1419" s="166" t="s">
        <v>101</v>
      </c>
      <c r="H1419" s="167">
        <v>1453214352</v>
      </c>
    </row>
    <row r="1420" spans="2:8" x14ac:dyDescent="0.25">
      <c r="B1420" s="164">
        <v>44902.715416666666</v>
      </c>
      <c r="C1420" s="188">
        <v>300</v>
      </c>
      <c r="D1420" s="188">
        <v>293.7</v>
      </c>
      <c r="E1420" s="188">
        <v>6.3000000000000114</v>
      </c>
      <c r="F1420" s="165" t="s">
        <v>5</v>
      </c>
      <c r="G1420" s="166"/>
      <c r="H1420" s="167">
        <v>1453219322</v>
      </c>
    </row>
    <row r="1421" spans="2:8" x14ac:dyDescent="0.25">
      <c r="B1421" s="164">
        <v>44902.716238425928</v>
      </c>
      <c r="C1421" s="188">
        <v>200</v>
      </c>
      <c r="D1421" s="188">
        <v>195.8</v>
      </c>
      <c r="E1421" s="188">
        <v>4.1999999999999886</v>
      </c>
      <c r="F1421" s="165" t="s">
        <v>5</v>
      </c>
      <c r="G1421" s="166"/>
      <c r="H1421" s="167">
        <v>1453220310</v>
      </c>
    </row>
    <row r="1422" spans="2:8" x14ac:dyDescent="0.25">
      <c r="B1422" s="164">
        <v>44902.716296296298</v>
      </c>
      <c r="C1422" s="188">
        <v>1000</v>
      </c>
      <c r="D1422" s="188">
        <v>979</v>
      </c>
      <c r="E1422" s="188">
        <v>21</v>
      </c>
      <c r="F1422" s="165" t="s">
        <v>5</v>
      </c>
      <c r="G1422" s="166"/>
      <c r="H1422" s="167">
        <v>1453220377</v>
      </c>
    </row>
    <row r="1423" spans="2:8" x14ac:dyDescent="0.25">
      <c r="B1423" s="164">
        <v>44902.71638888889</v>
      </c>
      <c r="C1423" s="188">
        <v>100</v>
      </c>
      <c r="D1423" s="188">
        <v>96.1</v>
      </c>
      <c r="E1423" s="188">
        <v>3.9000000000000057</v>
      </c>
      <c r="F1423" s="165" t="s">
        <v>5</v>
      </c>
      <c r="G1423" s="166"/>
      <c r="H1423" s="167">
        <v>1453220504</v>
      </c>
    </row>
    <row r="1424" spans="2:8" x14ac:dyDescent="0.25">
      <c r="B1424" s="164">
        <v>44902.718877314815</v>
      </c>
      <c r="C1424" s="188">
        <v>500</v>
      </c>
      <c r="D1424" s="188">
        <v>489.5</v>
      </c>
      <c r="E1424" s="188">
        <v>10.5</v>
      </c>
      <c r="F1424" s="165" t="s">
        <v>5</v>
      </c>
      <c r="G1424" s="166"/>
      <c r="H1424" s="167">
        <v>1453223469</v>
      </c>
    </row>
    <row r="1425" spans="2:8" x14ac:dyDescent="0.25">
      <c r="B1425" s="164">
        <v>44902.724305555559</v>
      </c>
      <c r="C1425" s="188">
        <v>300</v>
      </c>
      <c r="D1425" s="188">
        <v>293.7</v>
      </c>
      <c r="E1425" s="188">
        <v>6.3000000000000114</v>
      </c>
      <c r="F1425" s="165" t="s">
        <v>5</v>
      </c>
      <c r="G1425" s="166"/>
      <c r="H1425" s="167">
        <v>1453230043</v>
      </c>
    </row>
    <row r="1426" spans="2:8" x14ac:dyDescent="0.25">
      <c r="B1426" s="164">
        <v>44902.724560185183</v>
      </c>
      <c r="C1426" s="188">
        <v>500</v>
      </c>
      <c r="D1426" s="188">
        <v>489.5</v>
      </c>
      <c r="E1426" s="188">
        <v>10.5</v>
      </c>
      <c r="F1426" s="165" t="s">
        <v>5</v>
      </c>
      <c r="G1426" s="166"/>
      <c r="H1426" s="167">
        <v>1453230368</v>
      </c>
    </row>
    <row r="1427" spans="2:8" x14ac:dyDescent="0.25">
      <c r="B1427" s="164">
        <v>44902.725972222222</v>
      </c>
      <c r="C1427" s="188">
        <v>3000</v>
      </c>
      <c r="D1427" s="188">
        <v>2937</v>
      </c>
      <c r="E1427" s="188">
        <v>63</v>
      </c>
      <c r="F1427" s="165" t="s">
        <v>5</v>
      </c>
      <c r="G1427" s="166"/>
      <c r="H1427" s="167">
        <v>1453232116</v>
      </c>
    </row>
    <row r="1428" spans="2:8" x14ac:dyDescent="0.25">
      <c r="B1428" s="164">
        <v>44902.732743055552</v>
      </c>
      <c r="C1428" s="188">
        <v>170</v>
      </c>
      <c r="D1428" s="188">
        <v>166.1</v>
      </c>
      <c r="E1428" s="188">
        <v>3.9000000000000057</v>
      </c>
      <c r="F1428" s="165" t="s">
        <v>5</v>
      </c>
      <c r="G1428" s="166"/>
      <c r="H1428" s="167">
        <v>1453239745</v>
      </c>
    </row>
    <row r="1429" spans="2:8" x14ac:dyDescent="0.25">
      <c r="B1429" s="164">
        <v>44902.736226851855</v>
      </c>
      <c r="C1429" s="188">
        <v>500</v>
      </c>
      <c r="D1429" s="188">
        <v>489.5</v>
      </c>
      <c r="E1429" s="188">
        <v>10.5</v>
      </c>
      <c r="F1429" s="165" t="s">
        <v>2042</v>
      </c>
      <c r="G1429" s="166"/>
      <c r="H1429" s="167">
        <v>1453243853</v>
      </c>
    </row>
    <row r="1430" spans="2:8" x14ac:dyDescent="0.25">
      <c r="B1430" s="164">
        <v>44902.742488425924</v>
      </c>
      <c r="C1430" s="188">
        <v>500</v>
      </c>
      <c r="D1430" s="188">
        <v>489.5</v>
      </c>
      <c r="E1430" s="188">
        <v>10.5</v>
      </c>
      <c r="F1430" s="165" t="s">
        <v>5</v>
      </c>
      <c r="G1430" s="166"/>
      <c r="H1430" s="167">
        <v>1453251047</v>
      </c>
    </row>
    <row r="1431" spans="2:8" x14ac:dyDescent="0.25">
      <c r="B1431" s="164">
        <v>44902.744409722225</v>
      </c>
      <c r="C1431" s="188">
        <v>2000</v>
      </c>
      <c r="D1431" s="188">
        <v>1958</v>
      </c>
      <c r="E1431" s="188">
        <v>42</v>
      </c>
      <c r="F1431" s="165" t="s">
        <v>2057</v>
      </c>
      <c r="G1431" s="166"/>
      <c r="H1431" s="167">
        <v>1453253265</v>
      </c>
    </row>
    <row r="1432" spans="2:8" x14ac:dyDescent="0.25">
      <c r="B1432" s="164">
        <v>44902.749513888892</v>
      </c>
      <c r="C1432" s="188">
        <v>5000</v>
      </c>
      <c r="D1432" s="188">
        <v>4895</v>
      </c>
      <c r="E1432" s="188">
        <v>105</v>
      </c>
      <c r="F1432" s="165" t="s">
        <v>13229</v>
      </c>
      <c r="G1432" s="166"/>
      <c r="H1432" s="167">
        <v>1453259291</v>
      </c>
    </row>
    <row r="1433" spans="2:8" x14ac:dyDescent="0.25">
      <c r="B1433" s="164">
        <v>44902.752256944441</v>
      </c>
      <c r="C1433" s="188">
        <v>500</v>
      </c>
      <c r="D1433" s="188">
        <v>489.5</v>
      </c>
      <c r="E1433" s="188">
        <v>10.5</v>
      </c>
      <c r="F1433" s="165" t="s">
        <v>5</v>
      </c>
      <c r="G1433" s="166"/>
      <c r="H1433" s="167">
        <v>1453262508</v>
      </c>
    </row>
    <row r="1434" spans="2:8" x14ac:dyDescent="0.25">
      <c r="B1434" s="164">
        <v>44902.75267361111</v>
      </c>
      <c r="C1434" s="188">
        <v>300</v>
      </c>
      <c r="D1434" s="188">
        <v>293.7</v>
      </c>
      <c r="E1434" s="188">
        <v>6.3000000000000114</v>
      </c>
      <c r="F1434" s="165" t="s">
        <v>5</v>
      </c>
      <c r="G1434" s="166"/>
      <c r="H1434" s="167">
        <v>1453262934</v>
      </c>
    </row>
    <row r="1435" spans="2:8" x14ac:dyDescent="0.25">
      <c r="B1435" s="164">
        <v>44902.75513888889</v>
      </c>
      <c r="C1435" s="188">
        <v>300</v>
      </c>
      <c r="D1435" s="188">
        <v>293.7</v>
      </c>
      <c r="E1435" s="188">
        <v>6.3000000000000114</v>
      </c>
      <c r="F1435" s="165" t="s">
        <v>5</v>
      </c>
      <c r="G1435" s="166"/>
      <c r="H1435" s="167">
        <v>1453265970</v>
      </c>
    </row>
    <row r="1436" spans="2:8" x14ac:dyDescent="0.25">
      <c r="B1436" s="164">
        <v>44902.761840277781</v>
      </c>
      <c r="C1436" s="188">
        <v>50</v>
      </c>
      <c r="D1436" s="188">
        <v>46.1</v>
      </c>
      <c r="E1436" s="188">
        <v>3.8999999999999986</v>
      </c>
      <c r="F1436" s="165" t="s">
        <v>5</v>
      </c>
      <c r="G1436" s="166"/>
      <c r="H1436" s="167">
        <v>1453274229</v>
      </c>
    </row>
    <row r="1437" spans="2:8" x14ac:dyDescent="0.25">
      <c r="B1437" s="164">
        <v>44902.775879629633</v>
      </c>
      <c r="C1437" s="188">
        <v>5000</v>
      </c>
      <c r="D1437" s="188">
        <v>4895</v>
      </c>
      <c r="E1437" s="188">
        <v>105</v>
      </c>
      <c r="F1437" s="165" t="s">
        <v>2013</v>
      </c>
      <c r="G1437" s="166"/>
      <c r="H1437" s="167">
        <v>1453290990</v>
      </c>
    </row>
    <row r="1438" spans="2:8" x14ac:dyDescent="0.25">
      <c r="B1438" s="164">
        <v>44902.775995370372</v>
      </c>
      <c r="C1438" s="188">
        <v>50</v>
      </c>
      <c r="D1438" s="188">
        <v>46.1</v>
      </c>
      <c r="E1438" s="188">
        <v>3.8999999999999986</v>
      </c>
      <c r="F1438" s="165" t="s">
        <v>5</v>
      </c>
      <c r="G1438" s="166"/>
      <c r="H1438" s="167">
        <v>1453291117</v>
      </c>
    </row>
    <row r="1439" spans="2:8" x14ac:dyDescent="0.25">
      <c r="B1439" s="164">
        <v>44902.777268518519</v>
      </c>
      <c r="C1439" s="188">
        <v>100</v>
      </c>
      <c r="D1439" s="188">
        <v>96.1</v>
      </c>
      <c r="E1439" s="188">
        <v>3.9000000000000057</v>
      </c>
      <c r="F1439" s="165" t="s">
        <v>5</v>
      </c>
      <c r="G1439" s="166"/>
      <c r="H1439" s="167">
        <v>1453292537</v>
      </c>
    </row>
    <row r="1440" spans="2:8" x14ac:dyDescent="0.25">
      <c r="B1440" s="164">
        <v>44902.778171296297</v>
      </c>
      <c r="C1440" s="188">
        <v>300</v>
      </c>
      <c r="D1440" s="188">
        <v>293.7</v>
      </c>
      <c r="E1440" s="188">
        <v>6.3000000000000114</v>
      </c>
      <c r="F1440" s="165" t="s">
        <v>5</v>
      </c>
      <c r="G1440" s="166"/>
      <c r="H1440" s="167">
        <v>1453293608</v>
      </c>
    </row>
    <row r="1441" spans="2:8" x14ac:dyDescent="0.25">
      <c r="B1441" s="164">
        <v>44902.784016203703</v>
      </c>
      <c r="C1441" s="188">
        <v>100</v>
      </c>
      <c r="D1441" s="188">
        <v>96.1</v>
      </c>
      <c r="E1441" s="188">
        <v>3.9000000000000057</v>
      </c>
      <c r="F1441" s="165" t="s">
        <v>5</v>
      </c>
      <c r="G1441" s="166"/>
      <c r="H1441" s="167">
        <v>1453300339</v>
      </c>
    </row>
    <row r="1442" spans="2:8" x14ac:dyDescent="0.25">
      <c r="B1442" s="164">
        <v>44902.784675925926</v>
      </c>
      <c r="C1442" s="188">
        <v>100</v>
      </c>
      <c r="D1442" s="188">
        <v>96.1</v>
      </c>
      <c r="E1442" s="188">
        <v>3.9000000000000057</v>
      </c>
      <c r="F1442" s="165" t="s">
        <v>5</v>
      </c>
      <c r="G1442" s="166"/>
      <c r="H1442" s="167">
        <v>1453301059</v>
      </c>
    </row>
    <row r="1443" spans="2:8" x14ac:dyDescent="0.25">
      <c r="B1443" s="164">
        <v>44902.784895833334</v>
      </c>
      <c r="C1443" s="188">
        <v>1000</v>
      </c>
      <c r="D1443" s="188">
        <v>979</v>
      </c>
      <c r="E1443" s="188">
        <v>21</v>
      </c>
      <c r="F1443" s="165" t="s">
        <v>5867</v>
      </c>
      <c r="G1443" s="166" t="s">
        <v>74</v>
      </c>
      <c r="H1443" s="167">
        <v>1453301367</v>
      </c>
    </row>
    <row r="1444" spans="2:8" x14ac:dyDescent="0.25">
      <c r="B1444" s="164">
        <v>44902.78533564815</v>
      </c>
      <c r="C1444" s="188">
        <v>100</v>
      </c>
      <c r="D1444" s="188">
        <v>96.1</v>
      </c>
      <c r="E1444" s="188">
        <v>3.9000000000000057</v>
      </c>
      <c r="F1444" s="165" t="s">
        <v>5</v>
      </c>
      <c r="G1444" s="166"/>
      <c r="H1444" s="167">
        <v>1453301867</v>
      </c>
    </row>
    <row r="1445" spans="2:8" x14ac:dyDescent="0.25">
      <c r="B1445" s="164">
        <v>44902.79959490741</v>
      </c>
      <c r="C1445" s="188">
        <v>500</v>
      </c>
      <c r="D1445" s="188">
        <v>489.5</v>
      </c>
      <c r="E1445" s="188">
        <v>10.5</v>
      </c>
      <c r="F1445" s="165" t="s">
        <v>5</v>
      </c>
      <c r="G1445" s="166"/>
      <c r="H1445" s="167">
        <v>1453318653</v>
      </c>
    </row>
    <row r="1446" spans="2:8" x14ac:dyDescent="0.25">
      <c r="B1446" s="164">
        <v>44902.800717592596</v>
      </c>
      <c r="C1446" s="188">
        <v>300</v>
      </c>
      <c r="D1446" s="188">
        <v>293.7</v>
      </c>
      <c r="E1446" s="188">
        <v>6.3000000000000114</v>
      </c>
      <c r="F1446" s="165" t="s">
        <v>2031</v>
      </c>
      <c r="G1446" s="166" t="s">
        <v>2046</v>
      </c>
      <c r="H1446" s="167">
        <v>1453320047</v>
      </c>
    </row>
    <row r="1447" spans="2:8" x14ac:dyDescent="0.25">
      <c r="B1447" s="164">
        <v>44902.805983796294</v>
      </c>
      <c r="C1447" s="188">
        <v>100</v>
      </c>
      <c r="D1447" s="188">
        <v>96.1</v>
      </c>
      <c r="E1447" s="188">
        <v>3.9000000000000057</v>
      </c>
      <c r="F1447" s="165" t="s">
        <v>5</v>
      </c>
      <c r="G1447" s="166"/>
      <c r="H1447" s="167">
        <v>1453326697</v>
      </c>
    </row>
    <row r="1448" spans="2:8" x14ac:dyDescent="0.25">
      <c r="B1448" s="164">
        <v>44902.820625</v>
      </c>
      <c r="C1448" s="188">
        <v>1000</v>
      </c>
      <c r="D1448" s="188">
        <v>979</v>
      </c>
      <c r="E1448" s="188">
        <v>21</v>
      </c>
      <c r="F1448" s="165" t="s">
        <v>5</v>
      </c>
      <c r="G1448" s="166"/>
      <c r="H1448" s="167">
        <v>1453344958</v>
      </c>
    </row>
    <row r="1449" spans="2:8" x14ac:dyDescent="0.25">
      <c r="B1449" s="164">
        <v>44902.830358796295</v>
      </c>
      <c r="C1449" s="188">
        <v>500</v>
      </c>
      <c r="D1449" s="188">
        <v>489.5</v>
      </c>
      <c r="E1449" s="188">
        <v>10.5</v>
      </c>
      <c r="F1449" s="165" t="s">
        <v>5</v>
      </c>
      <c r="G1449" s="166"/>
      <c r="H1449" s="167">
        <v>1453357687</v>
      </c>
    </row>
    <row r="1450" spans="2:8" x14ac:dyDescent="0.25">
      <c r="B1450" s="164">
        <v>44902.83421296296</v>
      </c>
      <c r="C1450" s="188">
        <v>500</v>
      </c>
      <c r="D1450" s="188">
        <v>489.5</v>
      </c>
      <c r="E1450" s="188">
        <v>10.5</v>
      </c>
      <c r="F1450" s="165" t="s">
        <v>5</v>
      </c>
      <c r="G1450" s="166"/>
      <c r="H1450" s="167">
        <v>1453363012</v>
      </c>
    </row>
    <row r="1451" spans="2:8" x14ac:dyDescent="0.25">
      <c r="B1451" s="164">
        <v>44902.835995370369</v>
      </c>
      <c r="C1451" s="188">
        <v>1000</v>
      </c>
      <c r="D1451" s="188">
        <v>979</v>
      </c>
      <c r="E1451" s="188">
        <v>21</v>
      </c>
      <c r="F1451" s="165" t="s">
        <v>13230</v>
      </c>
      <c r="G1451" s="166" t="s">
        <v>2033</v>
      </c>
      <c r="H1451" s="167">
        <v>1453365456</v>
      </c>
    </row>
    <row r="1452" spans="2:8" x14ac:dyDescent="0.25">
      <c r="B1452" s="164">
        <v>44902.840138888889</v>
      </c>
      <c r="C1452" s="188">
        <v>100</v>
      </c>
      <c r="D1452" s="188">
        <v>96.1</v>
      </c>
      <c r="E1452" s="188">
        <v>3.9000000000000057</v>
      </c>
      <c r="F1452" s="165" t="s">
        <v>5</v>
      </c>
      <c r="G1452" s="166"/>
      <c r="H1452" s="167">
        <v>1453370983</v>
      </c>
    </row>
    <row r="1453" spans="2:8" x14ac:dyDescent="0.25">
      <c r="B1453" s="164">
        <v>44902.840902777774</v>
      </c>
      <c r="C1453" s="188">
        <v>250</v>
      </c>
      <c r="D1453" s="188">
        <v>244.75</v>
      </c>
      <c r="E1453" s="188">
        <v>5.25</v>
      </c>
      <c r="F1453" s="165" t="s">
        <v>2013</v>
      </c>
      <c r="G1453" s="166"/>
      <c r="H1453" s="167">
        <v>1453372163</v>
      </c>
    </row>
    <row r="1454" spans="2:8" x14ac:dyDescent="0.25">
      <c r="B1454" s="164">
        <v>44902.841770833336</v>
      </c>
      <c r="C1454" s="188">
        <v>500</v>
      </c>
      <c r="D1454" s="188">
        <v>489.5</v>
      </c>
      <c r="E1454" s="188">
        <v>10.5</v>
      </c>
      <c r="F1454" s="165" t="s">
        <v>5</v>
      </c>
      <c r="G1454" s="166"/>
      <c r="H1454" s="167">
        <v>1453373649</v>
      </c>
    </row>
    <row r="1455" spans="2:8" x14ac:dyDescent="0.25">
      <c r="B1455" s="164">
        <v>44902.849733796298</v>
      </c>
      <c r="C1455" s="188">
        <v>500</v>
      </c>
      <c r="D1455" s="188">
        <v>489.5</v>
      </c>
      <c r="E1455" s="188">
        <v>10.5</v>
      </c>
      <c r="F1455" s="165" t="s">
        <v>5</v>
      </c>
      <c r="G1455" s="166"/>
      <c r="H1455" s="167">
        <v>1453384751</v>
      </c>
    </row>
    <row r="1456" spans="2:8" x14ac:dyDescent="0.25">
      <c r="B1456" s="164">
        <v>44902.85229166667</v>
      </c>
      <c r="C1456" s="188">
        <v>500</v>
      </c>
      <c r="D1456" s="188">
        <v>489.5</v>
      </c>
      <c r="E1456" s="188">
        <v>10.5</v>
      </c>
      <c r="F1456" s="165" t="s">
        <v>5</v>
      </c>
      <c r="G1456" s="166"/>
      <c r="H1456" s="167">
        <v>1453387888</v>
      </c>
    </row>
    <row r="1457" spans="2:8" x14ac:dyDescent="0.25">
      <c r="B1457" s="164">
        <v>44902.854409722226</v>
      </c>
      <c r="C1457" s="188">
        <v>500</v>
      </c>
      <c r="D1457" s="188">
        <v>489.5</v>
      </c>
      <c r="E1457" s="188">
        <v>10.5</v>
      </c>
      <c r="F1457" s="165" t="s">
        <v>5</v>
      </c>
      <c r="G1457" s="166"/>
      <c r="H1457" s="167">
        <v>1453390319</v>
      </c>
    </row>
    <row r="1458" spans="2:8" x14ac:dyDescent="0.25">
      <c r="B1458" s="164">
        <v>44902.856585648151</v>
      </c>
      <c r="C1458" s="188">
        <v>300</v>
      </c>
      <c r="D1458" s="188">
        <v>293.7</v>
      </c>
      <c r="E1458" s="188">
        <v>6.3000000000000114</v>
      </c>
      <c r="F1458" s="165" t="s">
        <v>5</v>
      </c>
      <c r="G1458" s="166"/>
      <c r="H1458" s="167">
        <v>1453392733</v>
      </c>
    </row>
    <row r="1459" spans="2:8" x14ac:dyDescent="0.25">
      <c r="B1459" s="164">
        <v>44902.859652777777</v>
      </c>
      <c r="C1459" s="188">
        <v>1000</v>
      </c>
      <c r="D1459" s="188">
        <v>979</v>
      </c>
      <c r="E1459" s="188">
        <v>21</v>
      </c>
      <c r="F1459" s="165" t="s">
        <v>2022</v>
      </c>
      <c r="G1459" s="166" t="s">
        <v>2047</v>
      </c>
      <c r="H1459" s="167">
        <v>1453396012</v>
      </c>
    </row>
    <row r="1460" spans="2:8" x14ac:dyDescent="0.25">
      <c r="B1460" s="164">
        <v>44902.868668981479</v>
      </c>
      <c r="C1460" s="188">
        <v>150</v>
      </c>
      <c r="D1460" s="188">
        <v>146.1</v>
      </c>
      <c r="E1460" s="188">
        <v>3.9000000000000057</v>
      </c>
      <c r="F1460" s="165" t="s">
        <v>5</v>
      </c>
      <c r="G1460" s="166"/>
      <c r="H1460" s="167">
        <v>1453406327</v>
      </c>
    </row>
    <row r="1461" spans="2:8" x14ac:dyDescent="0.25">
      <c r="B1461" s="164">
        <v>44902.870011574072</v>
      </c>
      <c r="C1461" s="188">
        <v>11000</v>
      </c>
      <c r="D1461" s="188">
        <v>10769</v>
      </c>
      <c r="E1461" s="188">
        <v>231</v>
      </c>
      <c r="F1461" s="165" t="s">
        <v>5871</v>
      </c>
      <c r="G1461" s="166" t="s">
        <v>13231</v>
      </c>
      <c r="H1461" s="167">
        <v>1453407845</v>
      </c>
    </row>
    <row r="1462" spans="2:8" x14ac:dyDescent="0.25">
      <c r="B1462" s="164">
        <v>44902.872812499998</v>
      </c>
      <c r="C1462" s="188">
        <v>25</v>
      </c>
      <c r="D1462" s="188">
        <v>21.1</v>
      </c>
      <c r="E1462" s="188">
        <v>3.8999999999999986</v>
      </c>
      <c r="F1462" s="165" t="s">
        <v>5</v>
      </c>
      <c r="G1462" s="166"/>
      <c r="H1462" s="167">
        <v>1453410941</v>
      </c>
    </row>
    <row r="1463" spans="2:8" x14ac:dyDescent="0.25">
      <c r="B1463" s="164">
        <v>44902.877210648148</v>
      </c>
      <c r="C1463" s="188">
        <v>500</v>
      </c>
      <c r="D1463" s="188">
        <v>489.5</v>
      </c>
      <c r="E1463" s="188">
        <v>10.5</v>
      </c>
      <c r="F1463" s="165" t="s">
        <v>5</v>
      </c>
      <c r="G1463" s="166"/>
      <c r="H1463" s="167">
        <v>1453415869</v>
      </c>
    </row>
    <row r="1464" spans="2:8" x14ac:dyDescent="0.25">
      <c r="B1464" s="164">
        <v>44902.890324074076</v>
      </c>
      <c r="C1464" s="188">
        <v>100</v>
      </c>
      <c r="D1464" s="188">
        <v>96.1</v>
      </c>
      <c r="E1464" s="188">
        <v>3.9000000000000057</v>
      </c>
      <c r="F1464" s="165" t="s">
        <v>5881</v>
      </c>
      <c r="G1464" s="166"/>
      <c r="H1464" s="167">
        <v>1453430287</v>
      </c>
    </row>
    <row r="1465" spans="2:8" x14ac:dyDescent="0.25">
      <c r="B1465" s="164">
        <v>44902.894467592596</v>
      </c>
      <c r="C1465" s="188">
        <v>300</v>
      </c>
      <c r="D1465" s="188">
        <v>293.7</v>
      </c>
      <c r="E1465" s="188">
        <v>6.3000000000000114</v>
      </c>
      <c r="F1465" s="165" t="s">
        <v>5</v>
      </c>
      <c r="G1465" s="166"/>
      <c r="H1465" s="167">
        <v>1453434959</v>
      </c>
    </row>
    <row r="1466" spans="2:8" x14ac:dyDescent="0.25">
      <c r="B1466" s="164">
        <v>44902.894930555558</v>
      </c>
      <c r="C1466" s="188">
        <v>200</v>
      </c>
      <c r="D1466" s="188">
        <v>195.8</v>
      </c>
      <c r="E1466" s="188">
        <v>4.1999999999999886</v>
      </c>
      <c r="F1466" s="165" t="s">
        <v>5</v>
      </c>
      <c r="G1466" s="166"/>
      <c r="H1466" s="167">
        <v>1453435403</v>
      </c>
    </row>
    <row r="1467" spans="2:8" x14ac:dyDescent="0.25">
      <c r="B1467" s="164">
        <v>44902.904398148145</v>
      </c>
      <c r="C1467" s="188">
        <v>100</v>
      </c>
      <c r="D1467" s="188">
        <v>96.1</v>
      </c>
      <c r="E1467" s="188">
        <v>3.9000000000000057</v>
      </c>
      <c r="F1467" s="165" t="s">
        <v>5</v>
      </c>
      <c r="G1467" s="166"/>
      <c r="H1467" s="167">
        <v>1453446083</v>
      </c>
    </row>
    <row r="1468" spans="2:8" x14ac:dyDescent="0.25">
      <c r="B1468" s="164">
        <v>44902.907754629632</v>
      </c>
      <c r="C1468" s="188">
        <v>1000</v>
      </c>
      <c r="D1468" s="188">
        <v>979</v>
      </c>
      <c r="E1468" s="188">
        <v>21</v>
      </c>
      <c r="F1468" s="165" t="s">
        <v>5</v>
      </c>
      <c r="G1468" s="166"/>
      <c r="H1468" s="167">
        <v>1453449916</v>
      </c>
    </row>
    <row r="1469" spans="2:8" x14ac:dyDescent="0.25">
      <c r="B1469" s="164">
        <v>44902.909456018519</v>
      </c>
      <c r="C1469" s="188">
        <v>500</v>
      </c>
      <c r="D1469" s="188">
        <v>489.5</v>
      </c>
      <c r="E1469" s="188">
        <v>10.5</v>
      </c>
      <c r="F1469" s="165" t="s">
        <v>5</v>
      </c>
      <c r="G1469" s="166"/>
      <c r="H1469" s="167">
        <v>1453451607</v>
      </c>
    </row>
    <row r="1470" spans="2:8" x14ac:dyDescent="0.25">
      <c r="B1470" s="164">
        <v>44902.911712962959</v>
      </c>
      <c r="C1470" s="188">
        <v>300</v>
      </c>
      <c r="D1470" s="188">
        <v>293.7</v>
      </c>
      <c r="E1470" s="188">
        <v>6.3000000000000114</v>
      </c>
      <c r="F1470" s="165" t="s">
        <v>5</v>
      </c>
      <c r="G1470" s="166"/>
      <c r="H1470" s="167">
        <v>1453454455</v>
      </c>
    </row>
    <row r="1471" spans="2:8" x14ac:dyDescent="0.25">
      <c r="B1471" s="164">
        <v>44902.914918981478</v>
      </c>
      <c r="C1471" s="188">
        <v>1000</v>
      </c>
      <c r="D1471" s="188">
        <v>979</v>
      </c>
      <c r="E1471" s="188">
        <v>21</v>
      </c>
      <c r="F1471" s="165" t="s">
        <v>5</v>
      </c>
      <c r="G1471" s="166"/>
      <c r="H1471" s="167">
        <v>1453458174</v>
      </c>
    </row>
    <row r="1472" spans="2:8" x14ac:dyDescent="0.25">
      <c r="B1472" s="164">
        <v>44902.921365740738</v>
      </c>
      <c r="C1472" s="188">
        <v>300</v>
      </c>
      <c r="D1472" s="188">
        <v>293.7</v>
      </c>
      <c r="E1472" s="188">
        <v>6.3000000000000114</v>
      </c>
      <c r="F1472" s="165" t="s">
        <v>5</v>
      </c>
      <c r="G1472" s="166"/>
      <c r="H1472" s="167">
        <v>1453464844</v>
      </c>
    </row>
    <row r="1473" spans="2:8" x14ac:dyDescent="0.25">
      <c r="B1473" s="164">
        <v>44902.923414351855</v>
      </c>
      <c r="C1473" s="188">
        <v>150</v>
      </c>
      <c r="D1473" s="188">
        <v>146.1</v>
      </c>
      <c r="E1473" s="188">
        <v>3.9000000000000057</v>
      </c>
      <c r="F1473" s="165" t="s">
        <v>5</v>
      </c>
      <c r="G1473" s="166"/>
      <c r="H1473" s="167">
        <v>1453466598</v>
      </c>
    </row>
    <row r="1474" spans="2:8" x14ac:dyDescent="0.25">
      <c r="B1474" s="164">
        <v>44902.928854166668</v>
      </c>
      <c r="C1474" s="188">
        <v>500</v>
      </c>
      <c r="D1474" s="188">
        <v>489.5</v>
      </c>
      <c r="E1474" s="188">
        <v>10.5</v>
      </c>
      <c r="F1474" s="165" t="s">
        <v>5</v>
      </c>
      <c r="G1474" s="166"/>
      <c r="H1474" s="167">
        <v>1453472213</v>
      </c>
    </row>
    <row r="1475" spans="2:8" x14ac:dyDescent="0.25">
      <c r="B1475" s="164">
        <v>44902.929675925923</v>
      </c>
      <c r="C1475" s="188">
        <v>300</v>
      </c>
      <c r="D1475" s="188">
        <v>293.7</v>
      </c>
      <c r="E1475" s="188">
        <v>6.3000000000000114</v>
      </c>
      <c r="F1475" s="165" t="s">
        <v>5</v>
      </c>
      <c r="G1475" s="166"/>
      <c r="H1475" s="167">
        <v>1453472907</v>
      </c>
    </row>
    <row r="1476" spans="2:8" x14ac:dyDescent="0.25">
      <c r="B1476" s="164">
        <v>44902.930856481478</v>
      </c>
      <c r="C1476" s="188">
        <v>300</v>
      </c>
      <c r="D1476" s="188">
        <v>293.7</v>
      </c>
      <c r="E1476" s="188">
        <v>6.3000000000000114</v>
      </c>
      <c r="F1476" s="165" t="s">
        <v>5</v>
      </c>
      <c r="G1476" s="166"/>
      <c r="H1476" s="167">
        <v>1453473941</v>
      </c>
    </row>
    <row r="1477" spans="2:8" x14ac:dyDescent="0.25">
      <c r="B1477" s="164">
        <v>44902.932106481479</v>
      </c>
      <c r="C1477" s="188">
        <v>1000</v>
      </c>
      <c r="D1477" s="188">
        <v>979</v>
      </c>
      <c r="E1477" s="188">
        <v>21</v>
      </c>
      <c r="F1477" s="165" t="s">
        <v>2009</v>
      </c>
      <c r="G1477" s="166"/>
      <c r="H1477" s="167">
        <v>1453475117</v>
      </c>
    </row>
    <row r="1478" spans="2:8" x14ac:dyDescent="0.25">
      <c r="B1478" s="164">
        <v>44902.933356481481</v>
      </c>
      <c r="C1478" s="188">
        <v>300</v>
      </c>
      <c r="D1478" s="188">
        <v>293.7</v>
      </c>
      <c r="E1478" s="188">
        <v>6.3000000000000114</v>
      </c>
      <c r="F1478" s="165" t="s">
        <v>5</v>
      </c>
      <c r="G1478" s="166"/>
      <c r="H1478" s="167">
        <v>1453476238</v>
      </c>
    </row>
    <row r="1479" spans="2:8" x14ac:dyDescent="0.25">
      <c r="B1479" s="164">
        <v>44902.934861111113</v>
      </c>
      <c r="C1479" s="188">
        <v>500</v>
      </c>
      <c r="D1479" s="188">
        <v>489.5</v>
      </c>
      <c r="E1479" s="188">
        <v>10.5</v>
      </c>
      <c r="F1479" s="165" t="s">
        <v>2007</v>
      </c>
      <c r="G1479" s="166"/>
      <c r="H1479" s="167">
        <v>1453477605</v>
      </c>
    </row>
    <row r="1480" spans="2:8" x14ac:dyDescent="0.25">
      <c r="B1480" s="164">
        <v>44902.938888888886</v>
      </c>
      <c r="C1480" s="188">
        <v>300</v>
      </c>
      <c r="D1480" s="188">
        <v>293.7</v>
      </c>
      <c r="E1480" s="188">
        <v>6.3000000000000114</v>
      </c>
      <c r="F1480" s="165" t="s">
        <v>5</v>
      </c>
      <c r="G1480" s="166"/>
      <c r="H1480" s="167">
        <v>1453480911</v>
      </c>
    </row>
    <row r="1481" spans="2:8" x14ac:dyDescent="0.25">
      <c r="B1481" s="164">
        <v>44902.94122685185</v>
      </c>
      <c r="C1481" s="188">
        <v>500</v>
      </c>
      <c r="D1481" s="188">
        <v>489.5</v>
      </c>
      <c r="E1481" s="188">
        <v>10.5</v>
      </c>
      <c r="F1481" s="165" t="s">
        <v>5</v>
      </c>
      <c r="G1481" s="166"/>
      <c r="H1481" s="167">
        <v>1453482957</v>
      </c>
    </row>
    <row r="1482" spans="2:8" x14ac:dyDescent="0.25">
      <c r="B1482" s="164">
        <v>44902.942025462966</v>
      </c>
      <c r="C1482" s="188">
        <v>200</v>
      </c>
      <c r="D1482" s="188">
        <v>195.8</v>
      </c>
      <c r="E1482" s="188">
        <v>4.1999999999999886</v>
      </c>
      <c r="F1482" s="165" t="s">
        <v>5</v>
      </c>
      <c r="G1482" s="166"/>
      <c r="H1482" s="167">
        <v>1453483615</v>
      </c>
    </row>
    <row r="1483" spans="2:8" x14ac:dyDescent="0.25">
      <c r="B1483" s="164">
        <v>44902.944687499999</v>
      </c>
      <c r="C1483" s="188">
        <v>5000</v>
      </c>
      <c r="D1483" s="188">
        <v>4895</v>
      </c>
      <c r="E1483" s="188">
        <v>105</v>
      </c>
      <c r="F1483" s="165" t="s">
        <v>5</v>
      </c>
      <c r="G1483" s="166"/>
      <c r="H1483" s="167">
        <v>1453485636</v>
      </c>
    </row>
    <row r="1484" spans="2:8" x14ac:dyDescent="0.25">
      <c r="B1484" s="164">
        <v>44902.944710648146</v>
      </c>
      <c r="C1484" s="188">
        <v>100</v>
      </c>
      <c r="D1484" s="188">
        <v>96.1</v>
      </c>
      <c r="E1484" s="188">
        <v>3.9000000000000057</v>
      </c>
      <c r="F1484" s="165" t="s">
        <v>5</v>
      </c>
      <c r="G1484" s="166"/>
      <c r="H1484" s="167">
        <v>1453485647</v>
      </c>
    </row>
    <row r="1485" spans="2:8" x14ac:dyDescent="0.25">
      <c r="B1485" s="164">
        <v>44902.945300925923</v>
      </c>
      <c r="C1485" s="188">
        <v>3000</v>
      </c>
      <c r="D1485" s="188">
        <v>2937</v>
      </c>
      <c r="E1485" s="188">
        <v>63</v>
      </c>
      <c r="F1485" s="165" t="s">
        <v>5</v>
      </c>
      <c r="G1485" s="166"/>
      <c r="H1485" s="167">
        <v>1453486140</v>
      </c>
    </row>
    <row r="1486" spans="2:8" x14ac:dyDescent="0.25">
      <c r="B1486" s="164">
        <v>44902.950486111113</v>
      </c>
      <c r="C1486" s="188">
        <v>2000</v>
      </c>
      <c r="D1486" s="188">
        <v>1958</v>
      </c>
      <c r="E1486" s="188">
        <v>42</v>
      </c>
      <c r="F1486" s="165" t="s">
        <v>5</v>
      </c>
      <c r="G1486" s="166"/>
      <c r="H1486" s="167">
        <v>1453489876</v>
      </c>
    </row>
    <row r="1487" spans="2:8" x14ac:dyDescent="0.25">
      <c r="B1487" s="164">
        <v>44902.961365740739</v>
      </c>
      <c r="C1487" s="188">
        <v>50</v>
      </c>
      <c r="D1487" s="188">
        <v>46.1</v>
      </c>
      <c r="E1487" s="188">
        <v>3.8999999999999986</v>
      </c>
      <c r="F1487" s="165" t="s">
        <v>5</v>
      </c>
      <c r="G1487" s="166"/>
      <c r="H1487" s="167">
        <v>1453497952</v>
      </c>
    </row>
    <row r="1488" spans="2:8" x14ac:dyDescent="0.25">
      <c r="B1488" s="164">
        <v>44902.967719907407</v>
      </c>
      <c r="C1488" s="188">
        <v>1500</v>
      </c>
      <c r="D1488" s="188">
        <v>1468.5</v>
      </c>
      <c r="E1488" s="188">
        <v>31.5</v>
      </c>
      <c r="F1488" s="165" t="s">
        <v>5823</v>
      </c>
      <c r="G1488" s="166"/>
      <c r="H1488" s="167">
        <v>1453502072</v>
      </c>
    </row>
    <row r="1489" spans="2:8" x14ac:dyDescent="0.25">
      <c r="B1489" s="164">
        <v>44902.971006944441</v>
      </c>
      <c r="C1489" s="188">
        <v>1500</v>
      </c>
      <c r="D1489" s="188">
        <v>1468.5</v>
      </c>
      <c r="E1489" s="188">
        <v>31.5</v>
      </c>
      <c r="F1489" s="165" t="s">
        <v>5</v>
      </c>
      <c r="G1489" s="166"/>
      <c r="H1489" s="167">
        <v>1453504320</v>
      </c>
    </row>
    <row r="1490" spans="2:8" x14ac:dyDescent="0.25">
      <c r="B1490" s="164">
        <v>44902.973587962966</v>
      </c>
      <c r="C1490" s="188">
        <v>700</v>
      </c>
      <c r="D1490" s="188">
        <v>685.3</v>
      </c>
      <c r="E1490" s="188">
        <v>14.700000000000045</v>
      </c>
      <c r="F1490" s="165" t="s">
        <v>2082</v>
      </c>
      <c r="G1490" s="166"/>
      <c r="H1490" s="167">
        <v>1453506064</v>
      </c>
    </row>
    <row r="1491" spans="2:8" x14ac:dyDescent="0.25">
      <c r="B1491" s="164">
        <v>44902.973668981482</v>
      </c>
      <c r="C1491" s="188">
        <v>1000</v>
      </c>
      <c r="D1491" s="188">
        <v>979</v>
      </c>
      <c r="E1491" s="188">
        <v>21</v>
      </c>
      <c r="F1491" s="165" t="s">
        <v>5</v>
      </c>
      <c r="G1491" s="166"/>
      <c r="H1491" s="167">
        <v>1453506123</v>
      </c>
    </row>
    <row r="1492" spans="2:8" x14ac:dyDescent="0.25">
      <c r="B1492" s="164">
        <v>44902.978495370371</v>
      </c>
      <c r="C1492" s="188">
        <v>300</v>
      </c>
      <c r="D1492" s="188">
        <v>293.7</v>
      </c>
      <c r="E1492" s="188">
        <v>6.3000000000000114</v>
      </c>
      <c r="F1492" s="165" t="s">
        <v>5</v>
      </c>
      <c r="G1492" s="166"/>
      <c r="H1492" s="167">
        <v>1453509625</v>
      </c>
    </row>
    <row r="1493" spans="2:8" x14ac:dyDescent="0.25">
      <c r="B1493" s="164">
        <v>44902.978900462964</v>
      </c>
      <c r="C1493" s="188">
        <v>100</v>
      </c>
      <c r="D1493" s="188">
        <v>96.1</v>
      </c>
      <c r="E1493" s="188">
        <v>3.9000000000000057</v>
      </c>
      <c r="F1493" s="165" t="s">
        <v>5</v>
      </c>
      <c r="G1493" s="166"/>
      <c r="H1493" s="167">
        <v>1453509927</v>
      </c>
    </row>
    <row r="1494" spans="2:8" x14ac:dyDescent="0.25">
      <c r="B1494" s="164">
        <v>44902.990902777776</v>
      </c>
      <c r="C1494" s="188">
        <v>1000</v>
      </c>
      <c r="D1494" s="188">
        <v>979</v>
      </c>
      <c r="E1494" s="188">
        <v>21</v>
      </c>
      <c r="F1494" s="165" t="s">
        <v>5</v>
      </c>
      <c r="G1494" s="166"/>
      <c r="H1494" s="167">
        <v>1453517690</v>
      </c>
    </row>
    <row r="1495" spans="2:8" x14ac:dyDescent="0.25">
      <c r="B1495" s="164">
        <v>44902.995069444441</v>
      </c>
      <c r="C1495" s="188">
        <v>24</v>
      </c>
      <c r="D1495" s="188">
        <v>20.100000000000001</v>
      </c>
      <c r="E1495" s="188">
        <v>3.8999999999999986</v>
      </c>
      <c r="F1495" s="165" t="s">
        <v>5</v>
      </c>
      <c r="G1495" s="166"/>
      <c r="H1495" s="167">
        <v>1453519894</v>
      </c>
    </row>
    <row r="1496" spans="2:8" x14ac:dyDescent="0.25">
      <c r="B1496" s="164">
        <v>44903.009444444448</v>
      </c>
      <c r="C1496" s="188">
        <v>1000</v>
      </c>
      <c r="D1496" s="188">
        <v>979</v>
      </c>
      <c r="E1496" s="188">
        <v>21</v>
      </c>
      <c r="F1496" s="165" t="s">
        <v>5</v>
      </c>
      <c r="G1496" s="166"/>
      <c r="H1496" s="167">
        <v>1453538107</v>
      </c>
    </row>
    <row r="1497" spans="2:8" x14ac:dyDescent="0.25">
      <c r="B1497" s="164">
        <v>44903.028946759259</v>
      </c>
      <c r="C1497" s="188">
        <v>1000</v>
      </c>
      <c r="D1497" s="188">
        <v>979</v>
      </c>
      <c r="E1497" s="188">
        <v>21</v>
      </c>
      <c r="F1497" s="165" t="s">
        <v>2088</v>
      </c>
      <c r="G1497" s="166"/>
      <c r="H1497" s="167">
        <v>1453573964</v>
      </c>
    </row>
    <row r="1498" spans="2:8" x14ac:dyDescent="0.25">
      <c r="B1498" s="164">
        <v>44903.036956018521</v>
      </c>
      <c r="C1498" s="188">
        <v>1000</v>
      </c>
      <c r="D1498" s="188">
        <v>979</v>
      </c>
      <c r="E1498" s="188">
        <v>21</v>
      </c>
      <c r="F1498" s="165" t="s">
        <v>5</v>
      </c>
      <c r="G1498" s="166"/>
      <c r="H1498" s="167">
        <v>1453584017</v>
      </c>
    </row>
    <row r="1499" spans="2:8" x14ac:dyDescent="0.25">
      <c r="B1499" s="164">
        <v>44903.099351851852</v>
      </c>
      <c r="C1499" s="188">
        <v>300</v>
      </c>
      <c r="D1499" s="188">
        <v>293.7</v>
      </c>
      <c r="E1499" s="188">
        <v>6.3000000000000114</v>
      </c>
      <c r="F1499" s="165" t="s">
        <v>5</v>
      </c>
      <c r="G1499" s="166"/>
      <c r="H1499" s="167">
        <v>1453656788</v>
      </c>
    </row>
    <row r="1500" spans="2:8" x14ac:dyDescent="0.25">
      <c r="B1500" s="164">
        <v>44903.099780092591</v>
      </c>
      <c r="C1500" s="188">
        <v>100</v>
      </c>
      <c r="D1500" s="188">
        <v>96.1</v>
      </c>
      <c r="E1500" s="188">
        <v>3.9000000000000057</v>
      </c>
      <c r="F1500" s="165" t="s">
        <v>5</v>
      </c>
      <c r="G1500" s="166"/>
      <c r="H1500" s="167">
        <v>1453657204</v>
      </c>
    </row>
    <row r="1501" spans="2:8" x14ac:dyDescent="0.25">
      <c r="B1501" s="164">
        <v>44903.131307870368</v>
      </c>
      <c r="C1501" s="188">
        <v>150</v>
      </c>
      <c r="D1501" s="188">
        <v>146.1</v>
      </c>
      <c r="E1501" s="188">
        <v>3.9000000000000057</v>
      </c>
      <c r="F1501" s="165" t="s">
        <v>5845</v>
      </c>
      <c r="G1501" s="166"/>
      <c r="H1501" s="167">
        <v>1453692804</v>
      </c>
    </row>
    <row r="1502" spans="2:8" x14ac:dyDescent="0.25">
      <c r="B1502" s="164">
        <v>44903.13722222222</v>
      </c>
      <c r="C1502" s="188">
        <v>300</v>
      </c>
      <c r="D1502" s="188">
        <v>293.7</v>
      </c>
      <c r="E1502" s="188">
        <v>6.3000000000000114</v>
      </c>
      <c r="F1502" s="165" t="s">
        <v>5</v>
      </c>
      <c r="G1502" s="166"/>
      <c r="H1502" s="167">
        <v>1453700545</v>
      </c>
    </row>
    <row r="1503" spans="2:8" x14ac:dyDescent="0.25">
      <c r="B1503" s="164">
        <v>44903.197280092594</v>
      </c>
      <c r="C1503" s="188">
        <v>10</v>
      </c>
      <c r="D1503" s="188">
        <v>6.1</v>
      </c>
      <c r="E1503" s="188">
        <v>3.9000000000000004</v>
      </c>
      <c r="F1503" s="165" t="s">
        <v>2072</v>
      </c>
      <c r="G1503" s="166"/>
      <c r="H1503" s="167">
        <v>1453773102</v>
      </c>
    </row>
    <row r="1504" spans="2:8" x14ac:dyDescent="0.25">
      <c r="B1504" s="164">
        <v>44903.246087962965</v>
      </c>
      <c r="C1504" s="188">
        <v>500</v>
      </c>
      <c r="D1504" s="188">
        <v>489.5</v>
      </c>
      <c r="E1504" s="188">
        <v>10.5</v>
      </c>
      <c r="F1504" s="165" t="s">
        <v>5</v>
      </c>
      <c r="G1504" s="166"/>
      <c r="H1504" s="167">
        <v>1453813273</v>
      </c>
    </row>
    <row r="1505" spans="2:8" x14ac:dyDescent="0.25">
      <c r="B1505" s="164">
        <v>44903.246817129628</v>
      </c>
      <c r="C1505" s="188">
        <v>1000</v>
      </c>
      <c r="D1505" s="188">
        <v>979</v>
      </c>
      <c r="E1505" s="188">
        <v>21</v>
      </c>
      <c r="F1505" s="165" t="s">
        <v>4630</v>
      </c>
      <c r="G1505" s="166"/>
      <c r="H1505" s="167">
        <v>1453813591</v>
      </c>
    </row>
    <row r="1506" spans="2:8" x14ac:dyDescent="0.25">
      <c r="B1506" s="164">
        <v>44903.277615740742</v>
      </c>
      <c r="C1506" s="188">
        <v>300</v>
      </c>
      <c r="D1506" s="188">
        <v>293.7</v>
      </c>
      <c r="E1506" s="188">
        <v>6.3000000000000114</v>
      </c>
      <c r="F1506" s="165" t="s">
        <v>5</v>
      </c>
      <c r="G1506" s="166"/>
      <c r="H1506" s="167">
        <v>1453827276</v>
      </c>
    </row>
    <row r="1507" spans="2:8" x14ac:dyDescent="0.25">
      <c r="B1507" s="164">
        <v>44903.299375000002</v>
      </c>
      <c r="C1507" s="188">
        <v>3000</v>
      </c>
      <c r="D1507" s="188">
        <v>2937</v>
      </c>
      <c r="E1507" s="188">
        <v>63</v>
      </c>
      <c r="F1507" s="165" t="s">
        <v>5</v>
      </c>
      <c r="G1507" s="166"/>
      <c r="H1507" s="167">
        <v>1453840728</v>
      </c>
    </row>
    <row r="1508" spans="2:8" x14ac:dyDescent="0.25">
      <c r="B1508" s="164">
        <v>44903.301099537035</v>
      </c>
      <c r="C1508" s="188">
        <v>300</v>
      </c>
      <c r="D1508" s="188">
        <v>293.7</v>
      </c>
      <c r="E1508" s="188">
        <v>6.3000000000000114</v>
      </c>
      <c r="F1508" s="165" t="s">
        <v>5</v>
      </c>
      <c r="G1508" s="166"/>
      <c r="H1508" s="167">
        <v>1453841726</v>
      </c>
    </row>
    <row r="1509" spans="2:8" x14ac:dyDescent="0.25">
      <c r="B1509" s="164">
        <v>44903.313402777778</v>
      </c>
      <c r="C1509" s="188">
        <v>100</v>
      </c>
      <c r="D1509" s="188">
        <v>96.1</v>
      </c>
      <c r="E1509" s="188">
        <v>3.9000000000000057</v>
      </c>
      <c r="F1509" s="165" t="s">
        <v>5</v>
      </c>
      <c r="G1509" s="166"/>
      <c r="H1509" s="167">
        <v>1453850234</v>
      </c>
    </row>
    <row r="1510" spans="2:8" x14ac:dyDescent="0.25">
      <c r="B1510" s="164">
        <v>44903.318981481483</v>
      </c>
      <c r="C1510" s="188">
        <v>100</v>
      </c>
      <c r="D1510" s="188">
        <v>96.1</v>
      </c>
      <c r="E1510" s="188">
        <v>3.9000000000000057</v>
      </c>
      <c r="F1510" s="165" t="s">
        <v>5794</v>
      </c>
      <c r="G1510" s="166" t="s">
        <v>2019</v>
      </c>
      <c r="H1510" s="167">
        <v>1453855964</v>
      </c>
    </row>
    <row r="1511" spans="2:8" x14ac:dyDescent="0.25">
      <c r="B1511" s="164">
        <v>44903.322835648149</v>
      </c>
      <c r="C1511" s="188">
        <v>100</v>
      </c>
      <c r="D1511" s="188">
        <v>96.1</v>
      </c>
      <c r="E1511" s="188">
        <v>3.9000000000000057</v>
      </c>
      <c r="F1511" s="165" t="s">
        <v>2024</v>
      </c>
      <c r="G1511" s="166"/>
      <c r="H1511" s="167">
        <v>1453858796</v>
      </c>
    </row>
    <row r="1512" spans="2:8" x14ac:dyDescent="0.25">
      <c r="B1512" s="164">
        <v>44903.326516203706</v>
      </c>
      <c r="C1512" s="188">
        <v>100</v>
      </c>
      <c r="D1512" s="188">
        <v>96.1</v>
      </c>
      <c r="E1512" s="188">
        <v>3.9000000000000057</v>
      </c>
      <c r="F1512" s="165" t="s">
        <v>5</v>
      </c>
      <c r="G1512" s="166"/>
      <c r="H1512" s="167">
        <v>1453861727</v>
      </c>
    </row>
    <row r="1513" spans="2:8" x14ac:dyDescent="0.25">
      <c r="B1513" s="164">
        <v>44903.328622685185</v>
      </c>
      <c r="C1513" s="188">
        <v>1000</v>
      </c>
      <c r="D1513" s="188">
        <v>979</v>
      </c>
      <c r="E1513" s="188">
        <v>21</v>
      </c>
      <c r="F1513" s="165" t="s">
        <v>5</v>
      </c>
      <c r="G1513" s="166"/>
      <c r="H1513" s="167">
        <v>1453863018</v>
      </c>
    </row>
    <row r="1514" spans="2:8" x14ac:dyDescent="0.25">
      <c r="B1514" s="164">
        <v>44903.351597222223</v>
      </c>
      <c r="C1514" s="188">
        <v>1000</v>
      </c>
      <c r="D1514" s="188">
        <v>979</v>
      </c>
      <c r="E1514" s="188">
        <v>21</v>
      </c>
      <c r="F1514" s="165" t="s">
        <v>5</v>
      </c>
      <c r="G1514" s="166"/>
      <c r="H1514" s="167">
        <v>1453880183</v>
      </c>
    </row>
    <row r="1515" spans="2:8" x14ac:dyDescent="0.25">
      <c r="B1515" s="164">
        <v>44903.362210648149</v>
      </c>
      <c r="C1515" s="188">
        <v>300</v>
      </c>
      <c r="D1515" s="188">
        <v>293.7</v>
      </c>
      <c r="E1515" s="188">
        <v>6.3000000000000114</v>
      </c>
      <c r="F1515" s="165" t="s">
        <v>5</v>
      </c>
      <c r="G1515" s="166"/>
      <c r="H1515" s="167">
        <v>1453888006</v>
      </c>
    </row>
    <row r="1516" spans="2:8" x14ac:dyDescent="0.25">
      <c r="B1516" s="164">
        <v>44903.365648148145</v>
      </c>
      <c r="C1516" s="188">
        <v>200</v>
      </c>
      <c r="D1516" s="188">
        <v>195.8</v>
      </c>
      <c r="E1516" s="188">
        <v>4.1999999999999886</v>
      </c>
      <c r="F1516" s="165" t="s">
        <v>5</v>
      </c>
      <c r="G1516" s="166"/>
      <c r="H1516" s="167">
        <v>1453890527</v>
      </c>
    </row>
    <row r="1517" spans="2:8" x14ac:dyDescent="0.25">
      <c r="B1517" s="164">
        <v>44903.368263888886</v>
      </c>
      <c r="C1517" s="188">
        <v>100</v>
      </c>
      <c r="D1517" s="188">
        <v>96.1</v>
      </c>
      <c r="E1517" s="188">
        <v>3.9000000000000057</v>
      </c>
      <c r="F1517" s="165" t="s">
        <v>5838</v>
      </c>
      <c r="G1517" s="166"/>
      <c r="H1517" s="167">
        <v>1453892588</v>
      </c>
    </row>
    <row r="1518" spans="2:8" x14ac:dyDescent="0.25">
      <c r="B1518" s="164">
        <v>44903.373020833336</v>
      </c>
      <c r="C1518" s="188">
        <v>1000</v>
      </c>
      <c r="D1518" s="188">
        <v>979</v>
      </c>
      <c r="E1518" s="188">
        <v>21</v>
      </c>
      <c r="F1518" s="165" t="s">
        <v>5</v>
      </c>
      <c r="G1518" s="166"/>
      <c r="H1518" s="167">
        <v>1453896076</v>
      </c>
    </row>
    <row r="1519" spans="2:8" x14ac:dyDescent="0.25">
      <c r="B1519" s="164">
        <v>44903.377210648148</v>
      </c>
      <c r="C1519" s="188">
        <v>200</v>
      </c>
      <c r="D1519" s="188">
        <v>195.8</v>
      </c>
      <c r="E1519" s="188">
        <v>4.1999999999999886</v>
      </c>
      <c r="F1519" s="165" t="s">
        <v>5</v>
      </c>
      <c r="G1519" s="166"/>
      <c r="H1519" s="167">
        <v>1453899820</v>
      </c>
    </row>
    <row r="1520" spans="2:8" x14ac:dyDescent="0.25">
      <c r="B1520" s="164">
        <v>44903.379374999997</v>
      </c>
      <c r="C1520" s="188">
        <v>50</v>
      </c>
      <c r="D1520" s="188">
        <v>46.1</v>
      </c>
      <c r="E1520" s="188">
        <v>3.8999999999999986</v>
      </c>
      <c r="F1520" s="165" t="s">
        <v>2063</v>
      </c>
      <c r="G1520" s="166"/>
      <c r="H1520" s="167">
        <v>1453901722</v>
      </c>
    </row>
    <row r="1521" spans="2:8" x14ac:dyDescent="0.25">
      <c r="B1521" s="164">
        <v>44903.380370370367</v>
      </c>
      <c r="C1521" s="188">
        <v>500</v>
      </c>
      <c r="D1521" s="188">
        <v>489.5</v>
      </c>
      <c r="E1521" s="188">
        <v>10.5</v>
      </c>
      <c r="F1521" s="165" t="s">
        <v>5</v>
      </c>
      <c r="G1521" s="166"/>
      <c r="H1521" s="167">
        <v>1453902588</v>
      </c>
    </row>
    <row r="1522" spans="2:8" x14ac:dyDescent="0.25">
      <c r="B1522" s="164">
        <v>44903.393935185188</v>
      </c>
      <c r="C1522" s="188">
        <v>150</v>
      </c>
      <c r="D1522" s="188">
        <v>146.1</v>
      </c>
      <c r="E1522" s="188">
        <v>3.9000000000000057</v>
      </c>
      <c r="F1522" s="165" t="s">
        <v>5</v>
      </c>
      <c r="G1522" s="166"/>
      <c r="H1522" s="167">
        <v>1453914752</v>
      </c>
    </row>
    <row r="1523" spans="2:8" x14ac:dyDescent="0.25">
      <c r="B1523" s="164">
        <v>44903.405729166669</v>
      </c>
      <c r="C1523" s="188">
        <v>300</v>
      </c>
      <c r="D1523" s="188">
        <v>293.7</v>
      </c>
      <c r="E1523" s="188">
        <v>6.3000000000000114</v>
      </c>
      <c r="F1523" s="165" t="s">
        <v>5</v>
      </c>
      <c r="G1523" s="166"/>
      <c r="H1523" s="167">
        <v>1453925408</v>
      </c>
    </row>
    <row r="1524" spans="2:8" x14ac:dyDescent="0.25">
      <c r="B1524" s="164">
        <v>44903.406724537039</v>
      </c>
      <c r="C1524" s="188">
        <v>10</v>
      </c>
      <c r="D1524" s="188">
        <v>6.1</v>
      </c>
      <c r="E1524" s="188">
        <v>3.9000000000000004</v>
      </c>
      <c r="F1524" s="165" t="s">
        <v>13219</v>
      </c>
      <c r="G1524" s="166"/>
      <c r="H1524" s="167">
        <v>1453926301</v>
      </c>
    </row>
    <row r="1525" spans="2:8" x14ac:dyDescent="0.25">
      <c r="B1525" s="164">
        <v>44903.41128472222</v>
      </c>
      <c r="C1525" s="188">
        <v>100</v>
      </c>
      <c r="D1525" s="188">
        <v>96.1</v>
      </c>
      <c r="E1525" s="188">
        <v>3.9000000000000057</v>
      </c>
      <c r="F1525" s="165" t="s">
        <v>5</v>
      </c>
      <c r="G1525" s="166"/>
      <c r="H1525" s="167">
        <v>1453930293</v>
      </c>
    </row>
    <row r="1526" spans="2:8" x14ac:dyDescent="0.25">
      <c r="B1526" s="164">
        <v>44903.413437499999</v>
      </c>
      <c r="C1526" s="188">
        <v>100</v>
      </c>
      <c r="D1526" s="188">
        <v>96.1</v>
      </c>
      <c r="E1526" s="188">
        <v>3.9000000000000057</v>
      </c>
      <c r="F1526" s="165" t="s">
        <v>5</v>
      </c>
      <c r="G1526" s="166"/>
      <c r="H1526" s="167">
        <v>1453932286</v>
      </c>
    </row>
    <row r="1527" spans="2:8" x14ac:dyDescent="0.25">
      <c r="B1527" s="164">
        <v>44903.416550925926</v>
      </c>
      <c r="C1527" s="188">
        <v>1000</v>
      </c>
      <c r="D1527" s="188">
        <v>979</v>
      </c>
      <c r="E1527" s="188">
        <v>21</v>
      </c>
      <c r="F1527" s="165" t="s">
        <v>77</v>
      </c>
      <c r="G1527" s="166"/>
      <c r="H1527" s="167">
        <v>1453934885</v>
      </c>
    </row>
    <row r="1528" spans="2:8" x14ac:dyDescent="0.25">
      <c r="B1528" s="164">
        <v>44903.417164351849</v>
      </c>
      <c r="C1528" s="188">
        <v>1500</v>
      </c>
      <c r="D1528" s="188">
        <v>1468.5</v>
      </c>
      <c r="E1528" s="188">
        <v>31.5</v>
      </c>
      <c r="F1528" s="165" t="s">
        <v>5</v>
      </c>
      <c r="G1528" s="166"/>
      <c r="H1528" s="167">
        <v>1453935517</v>
      </c>
    </row>
    <row r="1529" spans="2:8" x14ac:dyDescent="0.25">
      <c r="B1529" s="164">
        <v>44903.417280092595</v>
      </c>
      <c r="C1529" s="188">
        <v>1000</v>
      </c>
      <c r="D1529" s="188">
        <v>979</v>
      </c>
      <c r="E1529" s="188">
        <v>21</v>
      </c>
      <c r="F1529" s="165" t="s">
        <v>5</v>
      </c>
      <c r="G1529" s="166"/>
      <c r="H1529" s="167">
        <v>1453935641</v>
      </c>
    </row>
    <row r="1530" spans="2:8" x14ac:dyDescent="0.25">
      <c r="B1530" s="164">
        <v>44903.418009259258</v>
      </c>
      <c r="C1530" s="188">
        <v>500</v>
      </c>
      <c r="D1530" s="188">
        <v>489.5</v>
      </c>
      <c r="E1530" s="188">
        <v>10.5</v>
      </c>
      <c r="F1530" s="165" t="s">
        <v>5</v>
      </c>
      <c r="G1530" s="166"/>
      <c r="H1530" s="167">
        <v>1453936427</v>
      </c>
    </row>
    <row r="1531" spans="2:8" x14ac:dyDescent="0.25">
      <c r="B1531" s="164">
        <v>44903.424814814818</v>
      </c>
      <c r="C1531" s="188">
        <v>200</v>
      </c>
      <c r="D1531" s="188">
        <v>195.8</v>
      </c>
      <c r="E1531" s="188">
        <v>4.1999999999999886</v>
      </c>
      <c r="F1531" s="165" t="s">
        <v>5</v>
      </c>
      <c r="G1531" s="166"/>
      <c r="H1531" s="167">
        <v>1453943648</v>
      </c>
    </row>
    <row r="1532" spans="2:8" x14ac:dyDescent="0.25">
      <c r="B1532" s="164">
        <v>44903.428877314815</v>
      </c>
      <c r="C1532" s="188">
        <v>50</v>
      </c>
      <c r="D1532" s="188">
        <v>46.1</v>
      </c>
      <c r="E1532" s="188">
        <v>3.8999999999999986</v>
      </c>
      <c r="F1532" s="165" t="s">
        <v>5</v>
      </c>
      <c r="G1532" s="166"/>
      <c r="H1532" s="167">
        <v>1453948258</v>
      </c>
    </row>
    <row r="1533" spans="2:8" x14ac:dyDescent="0.25">
      <c r="B1533" s="164">
        <v>44903.434548611112</v>
      </c>
      <c r="C1533" s="188">
        <v>500</v>
      </c>
      <c r="D1533" s="188">
        <v>489.5</v>
      </c>
      <c r="E1533" s="188">
        <v>10.5</v>
      </c>
      <c r="F1533" s="165" t="s">
        <v>5</v>
      </c>
      <c r="G1533" s="166"/>
      <c r="H1533" s="167">
        <v>1453954771</v>
      </c>
    </row>
    <row r="1534" spans="2:8" x14ac:dyDescent="0.25">
      <c r="B1534" s="164">
        <v>44903.436956018515</v>
      </c>
      <c r="C1534" s="188">
        <v>100</v>
      </c>
      <c r="D1534" s="188">
        <v>96.1</v>
      </c>
      <c r="E1534" s="188">
        <v>3.9000000000000057</v>
      </c>
      <c r="F1534" s="165" t="s">
        <v>5</v>
      </c>
      <c r="G1534" s="166"/>
      <c r="H1534" s="167">
        <v>1453957499</v>
      </c>
    </row>
    <row r="1535" spans="2:8" x14ac:dyDescent="0.25">
      <c r="B1535" s="164">
        <v>44903.440381944441</v>
      </c>
      <c r="C1535" s="188">
        <v>100</v>
      </c>
      <c r="D1535" s="188">
        <v>96.1</v>
      </c>
      <c r="E1535" s="188">
        <v>3.9000000000000057</v>
      </c>
      <c r="F1535" s="165" t="s">
        <v>2004</v>
      </c>
      <c r="G1535" s="166"/>
      <c r="H1535" s="167">
        <v>1453961031</v>
      </c>
    </row>
    <row r="1536" spans="2:8" x14ac:dyDescent="0.25">
      <c r="B1536" s="164">
        <v>44903.442569444444</v>
      </c>
      <c r="C1536" s="188">
        <v>1000</v>
      </c>
      <c r="D1536" s="188">
        <v>979</v>
      </c>
      <c r="E1536" s="188">
        <v>21</v>
      </c>
      <c r="F1536" s="165" t="s">
        <v>2061</v>
      </c>
      <c r="G1536" s="166"/>
      <c r="H1536" s="167">
        <v>1453963307</v>
      </c>
    </row>
    <row r="1537" spans="2:8" x14ac:dyDescent="0.25">
      <c r="B1537" s="164">
        <v>44903.444432870368</v>
      </c>
      <c r="C1537" s="188">
        <v>10000</v>
      </c>
      <c r="D1537" s="188">
        <v>9790</v>
      </c>
      <c r="E1537" s="188">
        <v>210</v>
      </c>
      <c r="F1537" s="165" t="s">
        <v>2014</v>
      </c>
      <c r="G1537" s="166"/>
      <c r="H1537" s="167">
        <v>1453965180</v>
      </c>
    </row>
    <row r="1538" spans="2:8" x14ac:dyDescent="0.25">
      <c r="B1538" s="164">
        <v>44903.453113425923</v>
      </c>
      <c r="C1538" s="188">
        <v>300</v>
      </c>
      <c r="D1538" s="188">
        <v>293.7</v>
      </c>
      <c r="E1538" s="188">
        <v>6.3000000000000114</v>
      </c>
      <c r="F1538" s="165" t="s">
        <v>5</v>
      </c>
      <c r="G1538" s="166"/>
      <c r="H1538" s="167">
        <v>1453973871</v>
      </c>
    </row>
    <row r="1539" spans="2:8" x14ac:dyDescent="0.25">
      <c r="B1539" s="164">
        <v>44903.458703703705</v>
      </c>
      <c r="C1539" s="188">
        <v>1000</v>
      </c>
      <c r="D1539" s="188">
        <v>979</v>
      </c>
      <c r="E1539" s="188">
        <v>21</v>
      </c>
      <c r="F1539" s="165" t="s">
        <v>2031</v>
      </c>
      <c r="G1539" s="166"/>
      <c r="H1539" s="167">
        <v>1453979299</v>
      </c>
    </row>
    <row r="1540" spans="2:8" x14ac:dyDescent="0.25">
      <c r="B1540" s="164">
        <v>44903.459328703706</v>
      </c>
      <c r="C1540" s="188">
        <v>500</v>
      </c>
      <c r="D1540" s="188">
        <v>489.5</v>
      </c>
      <c r="E1540" s="188">
        <v>10.5</v>
      </c>
      <c r="F1540" s="165" t="s">
        <v>5</v>
      </c>
      <c r="G1540" s="166"/>
      <c r="H1540" s="167">
        <v>1453979996</v>
      </c>
    </row>
    <row r="1541" spans="2:8" x14ac:dyDescent="0.25">
      <c r="B1541" s="164">
        <v>44903.461828703701</v>
      </c>
      <c r="C1541" s="188">
        <v>100</v>
      </c>
      <c r="D1541" s="188">
        <v>96.1</v>
      </c>
      <c r="E1541" s="188">
        <v>3.9000000000000057</v>
      </c>
      <c r="F1541" s="165" t="s">
        <v>5</v>
      </c>
      <c r="G1541" s="166"/>
      <c r="H1541" s="167">
        <v>1453982783</v>
      </c>
    </row>
    <row r="1542" spans="2:8" x14ac:dyDescent="0.25">
      <c r="B1542" s="164">
        <v>44903.467453703706</v>
      </c>
      <c r="C1542" s="188">
        <v>13</v>
      </c>
      <c r="D1542" s="188">
        <v>9.1</v>
      </c>
      <c r="E1542" s="188">
        <v>3.9000000000000004</v>
      </c>
      <c r="F1542" s="165" t="s">
        <v>13232</v>
      </c>
      <c r="G1542" s="166" t="s">
        <v>13233</v>
      </c>
      <c r="H1542" s="167">
        <v>1453988761</v>
      </c>
    </row>
    <row r="1543" spans="2:8" x14ac:dyDescent="0.25">
      <c r="B1543" s="164">
        <v>44903.472395833334</v>
      </c>
      <c r="C1543" s="188">
        <v>150</v>
      </c>
      <c r="D1543" s="188">
        <v>146.1</v>
      </c>
      <c r="E1543" s="188">
        <v>3.9000000000000057</v>
      </c>
      <c r="F1543" s="165" t="s">
        <v>5</v>
      </c>
      <c r="G1543" s="166"/>
      <c r="H1543" s="167">
        <v>1453994200</v>
      </c>
    </row>
    <row r="1544" spans="2:8" x14ac:dyDescent="0.25">
      <c r="B1544" s="164">
        <v>44903.475497685184</v>
      </c>
      <c r="C1544" s="188">
        <v>2000</v>
      </c>
      <c r="D1544" s="188">
        <v>1958</v>
      </c>
      <c r="E1544" s="188">
        <v>42</v>
      </c>
      <c r="F1544" s="165" t="s">
        <v>5</v>
      </c>
      <c r="G1544" s="166"/>
      <c r="H1544" s="167">
        <v>1453997756</v>
      </c>
    </row>
    <row r="1545" spans="2:8" x14ac:dyDescent="0.25">
      <c r="B1545" s="164">
        <v>44903.475775462961</v>
      </c>
      <c r="C1545" s="188">
        <v>100</v>
      </c>
      <c r="D1545" s="188">
        <v>96.1</v>
      </c>
      <c r="E1545" s="188">
        <v>3.9000000000000057</v>
      </c>
      <c r="F1545" s="165" t="s">
        <v>5</v>
      </c>
      <c r="G1545" s="166"/>
      <c r="H1545" s="167">
        <v>1453998064</v>
      </c>
    </row>
    <row r="1546" spans="2:8" x14ac:dyDescent="0.25">
      <c r="B1546" s="164">
        <v>44903.475787037038</v>
      </c>
      <c r="C1546" s="188">
        <v>100</v>
      </c>
      <c r="D1546" s="188">
        <v>96.1</v>
      </c>
      <c r="E1546" s="188">
        <v>3.9000000000000057</v>
      </c>
      <c r="F1546" s="165" t="s">
        <v>5</v>
      </c>
      <c r="G1546" s="166"/>
      <c r="H1546" s="167">
        <v>1453998089</v>
      </c>
    </row>
    <row r="1547" spans="2:8" x14ac:dyDescent="0.25">
      <c r="B1547" s="164">
        <v>44903.475902777776</v>
      </c>
      <c r="C1547" s="188">
        <v>500</v>
      </c>
      <c r="D1547" s="188">
        <v>489.5</v>
      </c>
      <c r="E1547" s="188">
        <v>10.5</v>
      </c>
      <c r="F1547" s="165" t="s">
        <v>5</v>
      </c>
      <c r="G1547" s="166"/>
      <c r="H1547" s="167">
        <v>1453998242</v>
      </c>
    </row>
    <row r="1548" spans="2:8" x14ac:dyDescent="0.25">
      <c r="B1548" s="164">
        <v>44903.476539351854</v>
      </c>
      <c r="C1548" s="188">
        <v>1000</v>
      </c>
      <c r="D1548" s="188">
        <v>979</v>
      </c>
      <c r="E1548" s="188">
        <v>21</v>
      </c>
      <c r="F1548" s="165" t="s">
        <v>2507</v>
      </c>
      <c r="G1548" s="166"/>
      <c r="H1548" s="167">
        <v>1453998917</v>
      </c>
    </row>
    <row r="1549" spans="2:8" x14ac:dyDescent="0.25">
      <c r="B1549" s="164">
        <v>44903.478738425925</v>
      </c>
      <c r="C1549" s="188">
        <v>300</v>
      </c>
      <c r="D1549" s="188">
        <v>293.7</v>
      </c>
      <c r="E1549" s="188">
        <v>6.3000000000000114</v>
      </c>
      <c r="F1549" s="165" t="s">
        <v>71</v>
      </c>
      <c r="G1549" s="166"/>
      <c r="H1549" s="167">
        <v>1454001171</v>
      </c>
    </row>
    <row r="1550" spans="2:8" x14ac:dyDescent="0.25">
      <c r="B1550" s="164">
        <v>44903.486319444448</v>
      </c>
      <c r="C1550" s="188">
        <v>100</v>
      </c>
      <c r="D1550" s="188">
        <v>96.1</v>
      </c>
      <c r="E1550" s="188">
        <v>3.9000000000000057</v>
      </c>
      <c r="F1550" s="165" t="s">
        <v>5</v>
      </c>
      <c r="G1550" s="166"/>
      <c r="H1550" s="167">
        <v>1454009060</v>
      </c>
    </row>
    <row r="1551" spans="2:8" x14ac:dyDescent="0.25">
      <c r="B1551" s="164">
        <v>44903.486319444448</v>
      </c>
      <c r="C1551" s="188">
        <v>5000</v>
      </c>
      <c r="D1551" s="188">
        <v>4895</v>
      </c>
      <c r="E1551" s="188">
        <v>105</v>
      </c>
      <c r="F1551" s="165" t="s">
        <v>5</v>
      </c>
      <c r="G1551" s="166"/>
      <c r="H1551" s="167">
        <v>1454009058</v>
      </c>
    </row>
    <row r="1552" spans="2:8" x14ac:dyDescent="0.25">
      <c r="B1552" s="164">
        <v>44903.488136574073</v>
      </c>
      <c r="C1552" s="188">
        <v>200</v>
      </c>
      <c r="D1552" s="188">
        <v>195.8</v>
      </c>
      <c r="E1552" s="188">
        <v>4.1999999999999886</v>
      </c>
      <c r="F1552" s="165" t="s">
        <v>5</v>
      </c>
      <c r="G1552" s="166"/>
      <c r="H1552" s="167">
        <v>1454011006</v>
      </c>
    </row>
    <row r="1553" spans="2:8" x14ac:dyDescent="0.25">
      <c r="B1553" s="164">
        <v>44903.495300925926</v>
      </c>
      <c r="C1553" s="188">
        <v>300</v>
      </c>
      <c r="D1553" s="188">
        <v>293.7</v>
      </c>
      <c r="E1553" s="188">
        <v>6.3000000000000114</v>
      </c>
      <c r="F1553" s="165" t="s">
        <v>5</v>
      </c>
      <c r="G1553" s="166"/>
      <c r="H1553" s="167">
        <v>1454018602</v>
      </c>
    </row>
    <row r="1554" spans="2:8" x14ac:dyDescent="0.25">
      <c r="B1554" s="164">
        <v>44903.499444444446</v>
      </c>
      <c r="C1554" s="188">
        <v>3000</v>
      </c>
      <c r="D1554" s="188">
        <v>2937</v>
      </c>
      <c r="E1554" s="188">
        <v>63</v>
      </c>
      <c r="F1554" s="165" t="s">
        <v>5</v>
      </c>
      <c r="G1554" s="166"/>
      <c r="H1554" s="167">
        <v>1454023219</v>
      </c>
    </row>
    <row r="1555" spans="2:8" x14ac:dyDescent="0.25">
      <c r="B1555" s="164">
        <v>44903.504560185182</v>
      </c>
      <c r="C1555" s="188">
        <v>5000</v>
      </c>
      <c r="D1555" s="188">
        <v>4895</v>
      </c>
      <c r="E1555" s="188">
        <v>105</v>
      </c>
      <c r="F1555" s="165" t="s">
        <v>2012</v>
      </c>
      <c r="G1555" s="166"/>
      <c r="H1555" s="167">
        <v>1454030334</v>
      </c>
    </row>
    <row r="1556" spans="2:8" x14ac:dyDescent="0.25">
      <c r="B1556" s="164">
        <v>44903.508483796293</v>
      </c>
      <c r="C1556" s="188">
        <v>200</v>
      </c>
      <c r="D1556" s="188">
        <v>195.8</v>
      </c>
      <c r="E1556" s="188">
        <v>4.1999999999999886</v>
      </c>
      <c r="F1556" s="165" t="s">
        <v>5</v>
      </c>
      <c r="G1556" s="166"/>
      <c r="H1556" s="167">
        <v>1454035282</v>
      </c>
    </row>
    <row r="1557" spans="2:8" x14ac:dyDescent="0.25">
      <c r="B1557" s="164">
        <v>44903.512106481481</v>
      </c>
      <c r="C1557" s="188">
        <v>102</v>
      </c>
      <c r="D1557" s="188">
        <v>98.1</v>
      </c>
      <c r="E1557" s="188">
        <v>3.9000000000000057</v>
      </c>
      <c r="F1557" s="165" t="s">
        <v>13234</v>
      </c>
      <c r="G1557" s="166"/>
      <c r="H1557" s="167">
        <v>1454039493</v>
      </c>
    </row>
    <row r="1558" spans="2:8" x14ac:dyDescent="0.25">
      <c r="B1558" s="164">
        <v>44903.51902777778</v>
      </c>
      <c r="C1558" s="188">
        <v>300</v>
      </c>
      <c r="D1558" s="188">
        <v>293.7</v>
      </c>
      <c r="E1558" s="188">
        <v>6.3000000000000114</v>
      </c>
      <c r="F1558" s="165" t="s">
        <v>5</v>
      </c>
      <c r="G1558" s="166"/>
      <c r="H1558" s="167">
        <v>1454048094</v>
      </c>
    </row>
    <row r="1559" spans="2:8" x14ac:dyDescent="0.25">
      <c r="B1559" s="164">
        <v>44903.529675925929</v>
      </c>
      <c r="C1559" s="188">
        <v>609</v>
      </c>
      <c r="D1559" s="188">
        <v>596.21</v>
      </c>
      <c r="E1559" s="188">
        <v>12.789999999999964</v>
      </c>
      <c r="F1559" s="165" t="s">
        <v>4617</v>
      </c>
      <c r="G1559" s="166"/>
      <c r="H1559" s="167">
        <v>1454062052</v>
      </c>
    </row>
    <row r="1560" spans="2:8" x14ac:dyDescent="0.25">
      <c r="B1560" s="164">
        <v>44903.530405092592</v>
      </c>
      <c r="C1560" s="188">
        <v>300</v>
      </c>
      <c r="D1560" s="188">
        <v>293.7</v>
      </c>
      <c r="E1560" s="188">
        <v>6.3000000000000114</v>
      </c>
      <c r="F1560" s="165" t="s">
        <v>5</v>
      </c>
      <c r="G1560" s="166"/>
      <c r="H1560" s="167">
        <v>1454062987</v>
      </c>
    </row>
    <row r="1561" spans="2:8" x14ac:dyDescent="0.25">
      <c r="B1561" s="164">
        <v>44903.532314814816</v>
      </c>
      <c r="C1561" s="188">
        <v>350</v>
      </c>
      <c r="D1561" s="188">
        <v>342.65</v>
      </c>
      <c r="E1561" s="188">
        <v>7.3500000000000227</v>
      </c>
      <c r="F1561" s="165" t="s">
        <v>5809</v>
      </c>
      <c r="G1561" s="166"/>
      <c r="H1561" s="167">
        <v>1454065515</v>
      </c>
    </row>
    <row r="1562" spans="2:8" x14ac:dyDescent="0.25">
      <c r="B1562" s="164">
        <v>44903.543240740742</v>
      </c>
      <c r="C1562" s="188">
        <v>500</v>
      </c>
      <c r="D1562" s="188">
        <v>489.5</v>
      </c>
      <c r="E1562" s="188">
        <v>10.5</v>
      </c>
      <c r="F1562" s="165" t="s">
        <v>5</v>
      </c>
      <c r="G1562" s="166"/>
      <c r="H1562" s="167">
        <v>1454080253</v>
      </c>
    </row>
    <row r="1563" spans="2:8" x14ac:dyDescent="0.25">
      <c r="B1563" s="164">
        <v>44903.544895833336</v>
      </c>
      <c r="C1563" s="188">
        <v>300</v>
      </c>
      <c r="D1563" s="188">
        <v>293.7</v>
      </c>
      <c r="E1563" s="188">
        <v>6.3000000000000114</v>
      </c>
      <c r="F1563" s="165" t="s">
        <v>5</v>
      </c>
      <c r="G1563" s="166"/>
      <c r="H1563" s="167">
        <v>1454082438</v>
      </c>
    </row>
    <row r="1564" spans="2:8" x14ac:dyDescent="0.25">
      <c r="B1564" s="164">
        <v>44903.545057870368</v>
      </c>
      <c r="C1564" s="188">
        <v>100</v>
      </c>
      <c r="D1564" s="188">
        <v>96.1</v>
      </c>
      <c r="E1564" s="188">
        <v>3.9000000000000057</v>
      </c>
      <c r="F1564" s="165" t="s">
        <v>2022</v>
      </c>
      <c r="G1564" s="166"/>
      <c r="H1564" s="167">
        <v>1454082651</v>
      </c>
    </row>
    <row r="1565" spans="2:8" x14ac:dyDescent="0.25">
      <c r="B1565" s="164">
        <v>44903.546666666669</v>
      </c>
      <c r="C1565" s="188">
        <v>1000</v>
      </c>
      <c r="D1565" s="188">
        <v>979</v>
      </c>
      <c r="E1565" s="188">
        <v>21</v>
      </c>
      <c r="F1565" s="165" t="s">
        <v>5</v>
      </c>
      <c r="G1565" s="166"/>
      <c r="H1565" s="167">
        <v>1454084564</v>
      </c>
    </row>
    <row r="1566" spans="2:8" x14ac:dyDescent="0.25">
      <c r="B1566" s="164">
        <v>44903.547430555554</v>
      </c>
      <c r="C1566" s="188">
        <v>300</v>
      </c>
      <c r="D1566" s="188">
        <v>293.7</v>
      </c>
      <c r="E1566" s="188">
        <v>6.3000000000000114</v>
      </c>
      <c r="F1566" s="165" t="s">
        <v>5</v>
      </c>
      <c r="G1566" s="166"/>
      <c r="H1566" s="167">
        <v>1454085414</v>
      </c>
    </row>
    <row r="1567" spans="2:8" x14ac:dyDescent="0.25">
      <c r="B1567" s="164">
        <v>44903.55060185185</v>
      </c>
      <c r="C1567" s="188">
        <v>750</v>
      </c>
      <c r="D1567" s="188">
        <v>734.25</v>
      </c>
      <c r="E1567" s="188">
        <v>15.75</v>
      </c>
      <c r="F1567" s="165" t="s">
        <v>2076</v>
      </c>
      <c r="G1567" s="166"/>
      <c r="H1567" s="167">
        <v>1454088861</v>
      </c>
    </row>
    <row r="1568" spans="2:8" x14ac:dyDescent="0.25">
      <c r="B1568" s="164">
        <v>44903.553877314815</v>
      </c>
      <c r="C1568" s="188">
        <v>250</v>
      </c>
      <c r="D1568" s="188">
        <v>244.75</v>
      </c>
      <c r="E1568" s="188">
        <v>5.25</v>
      </c>
      <c r="F1568" s="165" t="s">
        <v>5</v>
      </c>
      <c r="G1568" s="166"/>
      <c r="H1568" s="167">
        <v>1454093131</v>
      </c>
    </row>
    <row r="1569" spans="2:8" x14ac:dyDescent="0.25">
      <c r="B1569" s="164">
        <v>44903.561481481483</v>
      </c>
      <c r="C1569" s="188">
        <v>50</v>
      </c>
      <c r="D1569" s="188">
        <v>46.1</v>
      </c>
      <c r="E1569" s="188">
        <v>3.8999999999999986</v>
      </c>
      <c r="F1569" s="165" t="s">
        <v>5</v>
      </c>
      <c r="G1569" s="166"/>
      <c r="H1569" s="167">
        <v>1454104903</v>
      </c>
    </row>
    <row r="1570" spans="2:8" x14ac:dyDescent="0.25">
      <c r="B1570" s="164">
        <v>44903.56150462963</v>
      </c>
      <c r="C1570" s="188">
        <v>500</v>
      </c>
      <c r="D1570" s="188">
        <v>489.5</v>
      </c>
      <c r="E1570" s="188">
        <v>10.5</v>
      </c>
      <c r="F1570" s="165" t="s">
        <v>5</v>
      </c>
      <c r="G1570" s="166"/>
      <c r="H1570" s="167">
        <v>1454104929</v>
      </c>
    </row>
    <row r="1571" spans="2:8" x14ac:dyDescent="0.25">
      <c r="B1571" s="164">
        <v>44903.564722222225</v>
      </c>
      <c r="C1571" s="188">
        <v>100</v>
      </c>
      <c r="D1571" s="188">
        <v>96.1</v>
      </c>
      <c r="E1571" s="188">
        <v>3.9000000000000057</v>
      </c>
      <c r="F1571" s="165" t="s">
        <v>5</v>
      </c>
      <c r="G1571" s="166"/>
      <c r="H1571" s="167">
        <v>1454109729</v>
      </c>
    </row>
    <row r="1572" spans="2:8" x14ac:dyDescent="0.25">
      <c r="B1572" s="164">
        <v>44903.564942129633</v>
      </c>
      <c r="C1572" s="188">
        <v>300</v>
      </c>
      <c r="D1572" s="188">
        <v>293.7</v>
      </c>
      <c r="E1572" s="188">
        <v>6.3000000000000114</v>
      </c>
      <c r="F1572" s="165" t="s">
        <v>5</v>
      </c>
      <c r="G1572" s="166"/>
      <c r="H1572" s="167">
        <v>1454110023</v>
      </c>
    </row>
    <row r="1573" spans="2:8" x14ac:dyDescent="0.25">
      <c r="B1573" s="164">
        <v>44903.566921296297</v>
      </c>
      <c r="C1573" s="188">
        <v>1000</v>
      </c>
      <c r="D1573" s="188">
        <v>979</v>
      </c>
      <c r="E1573" s="188">
        <v>21</v>
      </c>
      <c r="F1573" s="165" t="s">
        <v>5</v>
      </c>
      <c r="G1573" s="166"/>
      <c r="H1573" s="167">
        <v>1454113085</v>
      </c>
    </row>
    <row r="1574" spans="2:8" x14ac:dyDescent="0.25">
      <c r="B1574" s="164">
        <v>44903.569745370369</v>
      </c>
      <c r="C1574" s="188">
        <v>200</v>
      </c>
      <c r="D1574" s="188">
        <v>195.8</v>
      </c>
      <c r="E1574" s="188">
        <v>4.1999999999999886</v>
      </c>
      <c r="F1574" s="165" t="s">
        <v>2010</v>
      </c>
      <c r="G1574" s="166" t="s">
        <v>2087</v>
      </c>
      <c r="H1574" s="167">
        <v>1454116595</v>
      </c>
    </row>
    <row r="1575" spans="2:8" x14ac:dyDescent="0.25">
      <c r="B1575" s="164">
        <v>44903.571782407409</v>
      </c>
      <c r="C1575" s="188">
        <v>1000</v>
      </c>
      <c r="D1575" s="188">
        <v>979</v>
      </c>
      <c r="E1575" s="188">
        <v>21</v>
      </c>
      <c r="F1575" s="165" t="s">
        <v>5</v>
      </c>
      <c r="G1575" s="166"/>
      <c r="H1575" s="167">
        <v>1454118668</v>
      </c>
    </row>
    <row r="1576" spans="2:8" x14ac:dyDescent="0.25">
      <c r="B1576" s="164">
        <v>44903.576574074075</v>
      </c>
      <c r="C1576" s="188">
        <v>12000</v>
      </c>
      <c r="D1576" s="188">
        <v>11748</v>
      </c>
      <c r="E1576" s="188">
        <v>252</v>
      </c>
      <c r="F1576" s="165" t="s">
        <v>3180</v>
      </c>
      <c r="G1576" s="166"/>
      <c r="H1576" s="167">
        <v>1454124254</v>
      </c>
    </row>
    <row r="1577" spans="2:8" x14ac:dyDescent="0.25">
      <c r="B1577" s="164">
        <v>44903.578020833331</v>
      </c>
      <c r="C1577" s="188">
        <v>500</v>
      </c>
      <c r="D1577" s="188">
        <v>489.5</v>
      </c>
      <c r="E1577" s="188">
        <v>10.5</v>
      </c>
      <c r="F1577" s="165" t="s">
        <v>5</v>
      </c>
      <c r="G1577" s="166"/>
      <c r="H1577" s="167">
        <v>1454125866</v>
      </c>
    </row>
    <row r="1578" spans="2:8" x14ac:dyDescent="0.25">
      <c r="B1578" s="164">
        <v>44903.578958333332</v>
      </c>
      <c r="C1578" s="188">
        <v>300</v>
      </c>
      <c r="D1578" s="188">
        <v>293.7</v>
      </c>
      <c r="E1578" s="188">
        <v>6.3000000000000114</v>
      </c>
      <c r="F1578" s="165" t="s">
        <v>5</v>
      </c>
      <c r="G1578" s="166"/>
      <c r="H1578" s="167">
        <v>1454126780</v>
      </c>
    </row>
    <row r="1579" spans="2:8" x14ac:dyDescent="0.25">
      <c r="B1579" s="164">
        <v>44903.580578703702</v>
      </c>
      <c r="C1579" s="188">
        <v>250</v>
      </c>
      <c r="D1579" s="188">
        <v>244.75</v>
      </c>
      <c r="E1579" s="188">
        <v>5.25</v>
      </c>
      <c r="F1579" s="165" t="s">
        <v>2013</v>
      </c>
      <c r="G1579" s="166"/>
      <c r="H1579" s="167">
        <v>1454128710</v>
      </c>
    </row>
    <row r="1580" spans="2:8" x14ac:dyDescent="0.25">
      <c r="B1580" s="164">
        <v>44903.582175925927</v>
      </c>
      <c r="C1580" s="188">
        <v>2000</v>
      </c>
      <c r="D1580" s="188">
        <v>1958</v>
      </c>
      <c r="E1580" s="188">
        <v>42</v>
      </c>
      <c r="F1580" s="165" t="s">
        <v>2100</v>
      </c>
      <c r="G1580" s="166"/>
      <c r="H1580" s="167">
        <v>1454130628</v>
      </c>
    </row>
    <row r="1581" spans="2:8" x14ac:dyDescent="0.25">
      <c r="B1581" s="164">
        <v>44903.582974537036</v>
      </c>
      <c r="C1581" s="188">
        <v>500</v>
      </c>
      <c r="D1581" s="188">
        <v>489.5</v>
      </c>
      <c r="E1581" s="188">
        <v>10.5</v>
      </c>
      <c r="F1581" s="165" t="s">
        <v>5</v>
      </c>
      <c r="G1581" s="166"/>
      <c r="H1581" s="167">
        <v>1454131548</v>
      </c>
    </row>
    <row r="1582" spans="2:8" x14ac:dyDescent="0.25">
      <c r="B1582" s="164">
        <v>44903.58315972222</v>
      </c>
      <c r="C1582" s="188">
        <v>2013</v>
      </c>
      <c r="D1582" s="188">
        <v>1970.73</v>
      </c>
      <c r="E1582" s="188">
        <v>42.269999999999982</v>
      </c>
      <c r="F1582" s="165" t="s">
        <v>5</v>
      </c>
      <c r="G1582" s="166"/>
      <c r="H1582" s="167">
        <v>1454131755</v>
      </c>
    </row>
    <row r="1583" spans="2:8" x14ac:dyDescent="0.25">
      <c r="B1583" s="164">
        <v>44903.587083333332</v>
      </c>
      <c r="C1583" s="188">
        <v>350</v>
      </c>
      <c r="D1583" s="188">
        <v>342.65</v>
      </c>
      <c r="E1583" s="188">
        <v>7.3500000000000227</v>
      </c>
      <c r="F1583" s="165" t="s">
        <v>5</v>
      </c>
      <c r="G1583" s="166"/>
      <c r="H1583" s="167">
        <v>1454136332</v>
      </c>
    </row>
    <row r="1584" spans="2:8" x14ac:dyDescent="0.25">
      <c r="B1584" s="164">
        <v>44903.588067129633</v>
      </c>
      <c r="C1584" s="188">
        <v>300</v>
      </c>
      <c r="D1584" s="188">
        <v>293.7</v>
      </c>
      <c r="E1584" s="188">
        <v>6.3000000000000114</v>
      </c>
      <c r="F1584" s="165" t="s">
        <v>2031</v>
      </c>
      <c r="G1584" s="166"/>
      <c r="H1584" s="167">
        <v>1454137594</v>
      </c>
    </row>
    <row r="1585" spans="2:8" x14ac:dyDescent="0.25">
      <c r="B1585" s="164">
        <v>44903.588831018518</v>
      </c>
      <c r="C1585" s="188">
        <v>100</v>
      </c>
      <c r="D1585" s="188">
        <v>96.1</v>
      </c>
      <c r="E1585" s="188">
        <v>3.9000000000000057</v>
      </c>
      <c r="F1585" s="165" t="s">
        <v>5</v>
      </c>
      <c r="G1585" s="166"/>
      <c r="H1585" s="167">
        <v>1454138540</v>
      </c>
    </row>
    <row r="1586" spans="2:8" x14ac:dyDescent="0.25">
      <c r="B1586" s="164">
        <v>44903.592650462961</v>
      </c>
      <c r="C1586" s="188">
        <v>1000</v>
      </c>
      <c r="D1586" s="188">
        <v>979</v>
      </c>
      <c r="E1586" s="188">
        <v>21</v>
      </c>
      <c r="F1586" s="165" t="s">
        <v>2014</v>
      </c>
      <c r="G1586" s="166"/>
      <c r="H1586" s="167">
        <v>1454143053</v>
      </c>
    </row>
    <row r="1587" spans="2:8" x14ac:dyDescent="0.25">
      <c r="B1587" s="164">
        <v>44903.592800925922</v>
      </c>
      <c r="C1587" s="188">
        <v>500</v>
      </c>
      <c r="D1587" s="188">
        <v>489.5</v>
      </c>
      <c r="E1587" s="188">
        <v>10.5</v>
      </c>
      <c r="F1587" s="165" t="s">
        <v>5</v>
      </c>
      <c r="G1587" s="166"/>
      <c r="H1587" s="167">
        <v>1454143209</v>
      </c>
    </row>
    <row r="1588" spans="2:8" x14ac:dyDescent="0.25">
      <c r="B1588" s="164">
        <v>44903.597511574073</v>
      </c>
      <c r="C1588" s="188">
        <v>200</v>
      </c>
      <c r="D1588" s="188">
        <v>195.8</v>
      </c>
      <c r="E1588" s="188">
        <v>4.1999999999999886</v>
      </c>
      <c r="F1588" s="165" t="s">
        <v>5</v>
      </c>
      <c r="G1588" s="166"/>
      <c r="H1588" s="167">
        <v>1454149006</v>
      </c>
    </row>
    <row r="1589" spans="2:8" x14ac:dyDescent="0.25">
      <c r="B1589" s="164">
        <v>44903.599560185183</v>
      </c>
      <c r="C1589" s="188">
        <v>200</v>
      </c>
      <c r="D1589" s="188">
        <v>195.8</v>
      </c>
      <c r="E1589" s="188">
        <v>4.1999999999999886</v>
      </c>
      <c r="F1589" s="165" t="s">
        <v>77</v>
      </c>
      <c r="G1589" s="166"/>
      <c r="H1589" s="167">
        <v>1454151824</v>
      </c>
    </row>
    <row r="1590" spans="2:8" x14ac:dyDescent="0.25">
      <c r="B1590" s="164">
        <v>44903.611597222225</v>
      </c>
      <c r="C1590" s="188">
        <v>300</v>
      </c>
      <c r="D1590" s="188">
        <v>293.7</v>
      </c>
      <c r="E1590" s="188">
        <v>6.3000000000000114</v>
      </c>
      <c r="F1590" s="165" t="s">
        <v>5</v>
      </c>
      <c r="G1590" s="166"/>
      <c r="H1590" s="167">
        <v>1454166304</v>
      </c>
    </row>
    <row r="1591" spans="2:8" x14ac:dyDescent="0.25">
      <c r="B1591" s="164">
        <v>44903.617326388892</v>
      </c>
      <c r="C1591" s="188">
        <v>500</v>
      </c>
      <c r="D1591" s="188">
        <v>489.5</v>
      </c>
      <c r="E1591" s="188">
        <v>10.5</v>
      </c>
      <c r="F1591" s="165" t="s">
        <v>5</v>
      </c>
      <c r="G1591" s="166"/>
      <c r="H1591" s="167">
        <v>1454173165</v>
      </c>
    </row>
    <row r="1592" spans="2:8" x14ac:dyDescent="0.25">
      <c r="B1592" s="164">
        <v>44903.617523148147</v>
      </c>
      <c r="C1592" s="188">
        <v>1500</v>
      </c>
      <c r="D1592" s="188">
        <v>1468.5</v>
      </c>
      <c r="E1592" s="188">
        <v>31.5</v>
      </c>
      <c r="F1592" s="165" t="s">
        <v>2067</v>
      </c>
      <c r="G1592" s="166"/>
      <c r="H1592" s="167">
        <v>1454173376</v>
      </c>
    </row>
    <row r="1593" spans="2:8" x14ac:dyDescent="0.25">
      <c r="B1593" s="164">
        <v>44903.624849537038</v>
      </c>
      <c r="C1593" s="188">
        <v>1000</v>
      </c>
      <c r="D1593" s="188">
        <v>979</v>
      </c>
      <c r="E1593" s="188">
        <v>21</v>
      </c>
      <c r="F1593" s="165" t="s">
        <v>5</v>
      </c>
      <c r="G1593" s="166"/>
      <c r="H1593" s="167">
        <v>1454181563</v>
      </c>
    </row>
    <row r="1594" spans="2:8" x14ac:dyDescent="0.25">
      <c r="B1594" s="164">
        <v>44903.633703703701</v>
      </c>
      <c r="C1594" s="188">
        <v>1000</v>
      </c>
      <c r="D1594" s="188">
        <v>979</v>
      </c>
      <c r="E1594" s="188">
        <v>21</v>
      </c>
      <c r="F1594" s="165" t="s">
        <v>5</v>
      </c>
      <c r="G1594" s="166"/>
      <c r="H1594" s="167">
        <v>1454192361</v>
      </c>
    </row>
    <row r="1595" spans="2:8" x14ac:dyDescent="0.25">
      <c r="B1595" s="164">
        <v>44903.634398148148</v>
      </c>
      <c r="C1595" s="188">
        <v>1000</v>
      </c>
      <c r="D1595" s="188">
        <v>979</v>
      </c>
      <c r="E1595" s="188">
        <v>21</v>
      </c>
      <c r="F1595" s="165" t="s">
        <v>5</v>
      </c>
      <c r="G1595" s="166"/>
      <c r="H1595" s="167">
        <v>1454193110</v>
      </c>
    </row>
    <row r="1596" spans="2:8" x14ac:dyDescent="0.25">
      <c r="B1596" s="164">
        <v>44903.635358796295</v>
      </c>
      <c r="C1596" s="188">
        <v>500</v>
      </c>
      <c r="D1596" s="188">
        <v>489.5</v>
      </c>
      <c r="E1596" s="188">
        <v>10.5</v>
      </c>
      <c r="F1596" s="165" t="s">
        <v>5</v>
      </c>
      <c r="G1596" s="166"/>
      <c r="H1596" s="167">
        <v>1454194120</v>
      </c>
    </row>
    <row r="1597" spans="2:8" x14ac:dyDescent="0.25">
      <c r="B1597" s="164">
        <v>44903.635428240741</v>
      </c>
      <c r="C1597" s="188">
        <v>100</v>
      </c>
      <c r="D1597" s="188">
        <v>96.1</v>
      </c>
      <c r="E1597" s="188">
        <v>3.9000000000000057</v>
      </c>
      <c r="F1597" s="165" t="s">
        <v>5</v>
      </c>
      <c r="G1597" s="166"/>
      <c r="H1597" s="167">
        <v>1454194222</v>
      </c>
    </row>
    <row r="1598" spans="2:8" x14ac:dyDescent="0.25">
      <c r="B1598" s="164">
        <v>44903.640925925924</v>
      </c>
      <c r="C1598" s="188">
        <v>300</v>
      </c>
      <c r="D1598" s="188">
        <v>293.7</v>
      </c>
      <c r="E1598" s="188">
        <v>6.3000000000000114</v>
      </c>
      <c r="F1598" s="165" t="s">
        <v>5</v>
      </c>
      <c r="G1598" s="166"/>
      <c r="H1598" s="167">
        <v>1454201431</v>
      </c>
    </row>
    <row r="1599" spans="2:8" x14ac:dyDescent="0.25">
      <c r="B1599" s="164">
        <v>44903.649236111109</v>
      </c>
      <c r="C1599" s="188">
        <v>500</v>
      </c>
      <c r="D1599" s="188">
        <v>489.5</v>
      </c>
      <c r="E1599" s="188">
        <v>10.5</v>
      </c>
      <c r="F1599" s="165" t="s">
        <v>5</v>
      </c>
      <c r="G1599" s="166"/>
      <c r="H1599" s="167">
        <v>1454211933</v>
      </c>
    </row>
    <row r="1600" spans="2:8" x14ac:dyDescent="0.25">
      <c r="B1600" s="164">
        <v>44903.654421296298</v>
      </c>
      <c r="C1600" s="188">
        <v>1000</v>
      </c>
      <c r="D1600" s="188">
        <v>979</v>
      </c>
      <c r="E1600" s="188">
        <v>21</v>
      </c>
      <c r="F1600" s="165" t="s">
        <v>5</v>
      </c>
      <c r="G1600" s="166"/>
      <c r="H1600" s="167">
        <v>1454218233</v>
      </c>
    </row>
    <row r="1601" spans="2:8" x14ac:dyDescent="0.25">
      <c r="B1601" s="164">
        <v>44903.654652777775</v>
      </c>
      <c r="C1601" s="188">
        <v>300</v>
      </c>
      <c r="D1601" s="188">
        <v>293.7</v>
      </c>
      <c r="E1601" s="188">
        <v>6.3000000000000114</v>
      </c>
      <c r="F1601" s="165" t="s">
        <v>5</v>
      </c>
      <c r="G1601" s="166"/>
      <c r="H1601" s="167">
        <v>1454218488</v>
      </c>
    </row>
    <row r="1602" spans="2:8" x14ac:dyDescent="0.25">
      <c r="B1602" s="164">
        <v>44903.656759259262</v>
      </c>
      <c r="C1602" s="188">
        <v>200</v>
      </c>
      <c r="D1602" s="188">
        <v>195.8</v>
      </c>
      <c r="E1602" s="188">
        <v>4.1999999999999886</v>
      </c>
      <c r="F1602" s="165" t="s">
        <v>5</v>
      </c>
      <c r="G1602" s="166"/>
      <c r="H1602" s="167">
        <v>1454220847</v>
      </c>
    </row>
    <row r="1603" spans="2:8" x14ac:dyDescent="0.25">
      <c r="B1603" s="164">
        <v>44903.66269675926</v>
      </c>
      <c r="C1603" s="188">
        <v>400</v>
      </c>
      <c r="D1603" s="188">
        <v>391.6</v>
      </c>
      <c r="E1603" s="188">
        <v>8.3999999999999773</v>
      </c>
      <c r="F1603" s="165" t="s">
        <v>2080</v>
      </c>
      <c r="G1603" s="166"/>
      <c r="H1603" s="167">
        <v>1454227755</v>
      </c>
    </row>
    <row r="1604" spans="2:8" x14ac:dyDescent="0.25">
      <c r="B1604" s="164">
        <v>44903.662719907406</v>
      </c>
      <c r="C1604" s="188">
        <v>150</v>
      </c>
      <c r="D1604" s="188">
        <v>146.1</v>
      </c>
      <c r="E1604" s="188">
        <v>3.9000000000000057</v>
      </c>
      <c r="F1604" s="165" t="s">
        <v>2095</v>
      </c>
      <c r="G1604" s="166"/>
      <c r="H1604" s="167">
        <v>1454227765</v>
      </c>
    </row>
    <row r="1605" spans="2:8" x14ac:dyDescent="0.25">
      <c r="B1605" s="164">
        <v>44903.664386574077</v>
      </c>
      <c r="C1605" s="188">
        <v>205</v>
      </c>
      <c r="D1605" s="188">
        <v>200.69</v>
      </c>
      <c r="E1605" s="188">
        <v>4.3100000000000023</v>
      </c>
      <c r="F1605" s="165" t="s">
        <v>5809</v>
      </c>
      <c r="G1605" s="166"/>
      <c r="H1605" s="167">
        <v>1454229970</v>
      </c>
    </row>
    <row r="1606" spans="2:8" x14ac:dyDescent="0.25">
      <c r="B1606" s="164">
        <v>44903.665312500001</v>
      </c>
      <c r="C1606" s="188">
        <v>500</v>
      </c>
      <c r="D1606" s="188">
        <v>489.5</v>
      </c>
      <c r="E1606" s="188">
        <v>10.5</v>
      </c>
      <c r="F1606" s="165" t="s">
        <v>5</v>
      </c>
      <c r="G1606" s="166"/>
      <c r="H1606" s="167">
        <v>1454231211</v>
      </c>
    </row>
    <row r="1607" spans="2:8" x14ac:dyDescent="0.25">
      <c r="B1607" s="164">
        <v>44903.665601851855</v>
      </c>
      <c r="C1607" s="188">
        <v>500</v>
      </c>
      <c r="D1607" s="188">
        <v>489.5</v>
      </c>
      <c r="E1607" s="188">
        <v>10.5</v>
      </c>
      <c r="F1607" s="165" t="s">
        <v>5</v>
      </c>
      <c r="G1607" s="166"/>
      <c r="H1607" s="167">
        <v>1454231599</v>
      </c>
    </row>
    <row r="1608" spans="2:8" x14ac:dyDescent="0.25">
      <c r="B1608" s="164">
        <v>44903.66909722222</v>
      </c>
      <c r="C1608" s="188">
        <v>2000</v>
      </c>
      <c r="D1608" s="188">
        <v>1958</v>
      </c>
      <c r="E1608" s="188">
        <v>42</v>
      </c>
      <c r="F1608" s="165" t="s">
        <v>2021</v>
      </c>
      <c r="G1608" s="166"/>
      <c r="H1608" s="167">
        <v>1454235931</v>
      </c>
    </row>
    <row r="1609" spans="2:8" x14ac:dyDescent="0.25">
      <c r="B1609" s="164">
        <v>44903.674212962964</v>
      </c>
      <c r="C1609" s="188">
        <v>3000</v>
      </c>
      <c r="D1609" s="188">
        <v>2937</v>
      </c>
      <c r="E1609" s="188">
        <v>63</v>
      </c>
      <c r="F1609" s="165" t="s">
        <v>2063</v>
      </c>
      <c r="G1609" s="166"/>
      <c r="H1609" s="167">
        <v>1454242820</v>
      </c>
    </row>
    <row r="1610" spans="2:8" x14ac:dyDescent="0.25">
      <c r="B1610" s="164">
        <v>44903.676851851851</v>
      </c>
      <c r="C1610" s="188">
        <v>500</v>
      </c>
      <c r="D1610" s="188">
        <v>489.5</v>
      </c>
      <c r="E1610" s="188">
        <v>10.5</v>
      </c>
      <c r="F1610" s="165" t="s">
        <v>5</v>
      </c>
      <c r="G1610" s="166"/>
      <c r="H1610" s="167">
        <v>1454246102</v>
      </c>
    </row>
    <row r="1611" spans="2:8" x14ac:dyDescent="0.25">
      <c r="B1611" s="164">
        <v>44903.685335648152</v>
      </c>
      <c r="C1611" s="188">
        <v>2000</v>
      </c>
      <c r="D1611" s="188">
        <v>1958</v>
      </c>
      <c r="E1611" s="188">
        <v>42</v>
      </c>
      <c r="F1611" s="165" t="s">
        <v>2018</v>
      </c>
      <c r="G1611" s="166"/>
      <c r="H1611" s="167">
        <v>1454257256</v>
      </c>
    </row>
    <row r="1612" spans="2:8" x14ac:dyDescent="0.25">
      <c r="B1612" s="164">
        <v>44903.68959490741</v>
      </c>
      <c r="C1612" s="188">
        <v>100</v>
      </c>
      <c r="D1612" s="188">
        <v>96.1</v>
      </c>
      <c r="E1612" s="188">
        <v>3.9000000000000057</v>
      </c>
      <c r="F1612" s="165" t="s">
        <v>5</v>
      </c>
      <c r="G1612" s="166"/>
      <c r="H1612" s="167">
        <v>1454262408</v>
      </c>
    </row>
    <row r="1613" spans="2:8" x14ac:dyDescent="0.25">
      <c r="B1613" s="164">
        <v>44903.691238425927</v>
      </c>
      <c r="C1613" s="188">
        <v>300</v>
      </c>
      <c r="D1613" s="188">
        <v>293.7</v>
      </c>
      <c r="E1613" s="188">
        <v>6.3000000000000114</v>
      </c>
      <c r="F1613" s="165" t="s">
        <v>2022</v>
      </c>
      <c r="G1613" s="166" t="s">
        <v>2047</v>
      </c>
      <c r="H1613" s="167">
        <v>1454264321</v>
      </c>
    </row>
    <row r="1614" spans="2:8" x14ac:dyDescent="0.25">
      <c r="B1614" s="164">
        <v>44903.694548611114</v>
      </c>
      <c r="C1614" s="188">
        <v>10</v>
      </c>
      <c r="D1614" s="188">
        <v>6.1</v>
      </c>
      <c r="E1614" s="188">
        <v>3.9000000000000004</v>
      </c>
      <c r="F1614" s="165" t="s">
        <v>13235</v>
      </c>
      <c r="G1614" s="166"/>
      <c r="H1614" s="167">
        <v>1454268582</v>
      </c>
    </row>
    <row r="1615" spans="2:8" x14ac:dyDescent="0.25">
      <c r="B1615" s="164">
        <v>44903.69736111111</v>
      </c>
      <c r="C1615" s="188">
        <v>300</v>
      </c>
      <c r="D1615" s="188">
        <v>293.7</v>
      </c>
      <c r="E1615" s="188">
        <v>6.3000000000000114</v>
      </c>
      <c r="F1615" s="165" t="s">
        <v>5</v>
      </c>
      <c r="G1615" s="166"/>
      <c r="H1615" s="167">
        <v>1454271999</v>
      </c>
    </row>
    <row r="1616" spans="2:8" x14ac:dyDescent="0.25">
      <c r="B1616" s="164">
        <v>44903.698865740742</v>
      </c>
      <c r="C1616" s="188">
        <v>500</v>
      </c>
      <c r="D1616" s="188">
        <v>489.5</v>
      </c>
      <c r="E1616" s="188">
        <v>10.5</v>
      </c>
      <c r="F1616" s="165" t="s">
        <v>5</v>
      </c>
      <c r="G1616" s="166"/>
      <c r="H1616" s="167">
        <v>1454273979</v>
      </c>
    </row>
    <row r="1617" spans="2:8" x14ac:dyDescent="0.25">
      <c r="B1617" s="164">
        <v>44903.703125</v>
      </c>
      <c r="C1617" s="188">
        <v>16</v>
      </c>
      <c r="D1617" s="188">
        <v>12.1</v>
      </c>
      <c r="E1617" s="188">
        <v>3.9000000000000004</v>
      </c>
      <c r="F1617" s="165" t="s">
        <v>5</v>
      </c>
      <c r="G1617" s="166"/>
      <c r="H1617" s="167">
        <v>1454279091</v>
      </c>
    </row>
    <row r="1618" spans="2:8" x14ac:dyDescent="0.25">
      <c r="B1618" s="164">
        <v>44903.703344907408</v>
      </c>
      <c r="C1618" s="188">
        <v>13</v>
      </c>
      <c r="D1618" s="188">
        <v>9.1</v>
      </c>
      <c r="E1618" s="188">
        <v>3.9000000000000004</v>
      </c>
      <c r="F1618" s="165" t="s">
        <v>2004</v>
      </c>
      <c r="G1618" s="166"/>
      <c r="H1618" s="167">
        <v>1454279390</v>
      </c>
    </row>
    <row r="1619" spans="2:8" x14ac:dyDescent="0.25">
      <c r="B1619" s="164">
        <v>44903.705347222225</v>
      </c>
      <c r="C1619" s="188">
        <v>500</v>
      </c>
      <c r="D1619" s="188">
        <v>489.5</v>
      </c>
      <c r="E1619" s="188">
        <v>10.5</v>
      </c>
      <c r="F1619" s="165" t="s">
        <v>5</v>
      </c>
      <c r="G1619" s="166"/>
      <c r="H1619" s="167">
        <v>1454281743</v>
      </c>
    </row>
    <row r="1620" spans="2:8" x14ac:dyDescent="0.25">
      <c r="B1620" s="164">
        <v>44903.705451388887</v>
      </c>
      <c r="C1620" s="188">
        <v>500</v>
      </c>
      <c r="D1620" s="188">
        <v>489.5</v>
      </c>
      <c r="E1620" s="188">
        <v>10.5</v>
      </c>
      <c r="F1620" s="165" t="s">
        <v>5</v>
      </c>
      <c r="G1620" s="166"/>
      <c r="H1620" s="167">
        <v>1454281889</v>
      </c>
    </row>
    <row r="1621" spans="2:8" x14ac:dyDescent="0.25">
      <c r="B1621" s="164">
        <v>44903.706574074073</v>
      </c>
      <c r="C1621" s="188">
        <v>300</v>
      </c>
      <c r="D1621" s="188">
        <v>293.7</v>
      </c>
      <c r="E1621" s="188">
        <v>6.3000000000000114</v>
      </c>
      <c r="F1621" s="165" t="s">
        <v>5</v>
      </c>
      <c r="G1621" s="166"/>
      <c r="H1621" s="167">
        <v>1454283348</v>
      </c>
    </row>
    <row r="1622" spans="2:8" x14ac:dyDescent="0.25">
      <c r="B1622" s="164">
        <v>44903.714907407404</v>
      </c>
      <c r="C1622" s="188">
        <v>100</v>
      </c>
      <c r="D1622" s="188">
        <v>96.1</v>
      </c>
      <c r="E1622" s="188">
        <v>3.9000000000000057</v>
      </c>
      <c r="F1622" s="165" t="s">
        <v>5</v>
      </c>
      <c r="G1622" s="166"/>
      <c r="H1622" s="167">
        <v>1454293259</v>
      </c>
    </row>
    <row r="1623" spans="2:8" x14ac:dyDescent="0.25">
      <c r="B1623" s="164">
        <v>44903.722395833334</v>
      </c>
      <c r="C1623" s="188">
        <v>1000</v>
      </c>
      <c r="D1623" s="188">
        <v>979</v>
      </c>
      <c r="E1623" s="188">
        <v>21</v>
      </c>
      <c r="F1623" s="165" t="s">
        <v>5812</v>
      </c>
      <c r="G1623" s="166" t="s">
        <v>2046</v>
      </c>
      <c r="H1623" s="167">
        <v>1454302920</v>
      </c>
    </row>
    <row r="1624" spans="2:8" x14ac:dyDescent="0.25">
      <c r="B1624" s="164">
        <v>44903.724351851852</v>
      </c>
      <c r="C1624" s="188">
        <v>500</v>
      </c>
      <c r="D1624" s="188">
        <v>489.5</v>
      </c>
      <c r="E1624" s="188">
        <v>10.5</v>
      </c>
      <c r="F1624" s="165" t="s">
        <v>5</v>
      </c>
      <c r="G1624" s="166"/>
      <c r="H1624" s="167">
        <v>1454305521</v>
      </c>
    </row>
    <row r="1625" spans="2:8" x14ac:dyDescent="0.25">
      <c r="B1625" s="164">
        <v>44903.725648148145</v>
      </c>
      <c r="C1625" s="188">
        <v>500</v>
      </c>
      <c r="D1625" s="188">
        <v>489.5</v>
      </c>
      <c r="E1625" s="188">
        <v>10.5</v>
      </c>
      <c r="F1625" s="165" t="s">
        <v>4617</v>
      </c>
      <c r="G1625" s="166"/>
      <c r="H1625" s="167">
        <v>1454307151</v>
      </c>
    </row>
    <row r="1626" spans="2:8" x14ac:dyDescent="0.25">
      <c r="B1626" s="164">
        <v>44903.732395833336</v>
      </c>
      <c r="C1626" s="188">
        <v>750</v>
      </c>
      <c r="D1626" s="188">
        <v>734.25</v>
      </c>
      <c r="E1626" s="188">
        <v>15.75</v>
      </c>
      <c r="F1626" s="165" t="s">
        <v>2013</v>
      </c>
      <c r="G1626" s="166"/>
      <c r="H1626" s="167">
        <v>1454316354</v>
      </c>
    </row>
    <row r="1627" spans="2:8" x14ac:dyDescent="0.25">
      <c r="B1627" s="164">
        <v>44903.732615740744</v>
      </c>
      <c r="C1627" s="188">
        <v>100</v>
      </c>
      <c r="D1627" s="188">
        <v>96.1</v>
      </c>
      <c r="E1627" s="188">
        <v>3.9000000000000057</v>
      </c>
      <c r="F1627" s="165" t="s">
        <v>2083</v>
      </c>
      <c r="G1627" s="166"/>
      <c r="H1627" s="167">
        <v>1454316593</v>
      </c>
    </row>
    <row r="1628" spans="2:8" x14ac:dyDescent="0.25">
      <c r="B1628" s="164">
        <v>44903.738055555557</v>
      </c>
      <c r="C1628" s="188">
        <v>250</v>
      </c>
      <c r="D1628" s="188">
        <v>244.75</v>
      </c>
      <c r="E1628" s="188">
        <v>5.25</v>
      </c>
      <c r="F1628" s="165" t="s">
        <v>5</v>
      </c>
      <c r="G1628" s="166"/>
      <c r="H1628" s="167">
        <v>1454323577</v>
      </c>
    </row>
    <row r="1629" spans="2:8" x14ac:dyDescent="0.25">
      <c r="B1629" s="164">
        <v>44903.738333333335</v>
      </c>
      <c r="C1629" s="188">
        <v>1000</v>
      </c>
      <c r="D1629" s="188">
        <v>979</v>
      </c>
      <c r="E1629" s="188">
        <v>21</v>
      </c>
      <c r="F1629" s="165" t="s">
        <v>5</v>
      </c>
      <c r="G1629" s="166"/>
      <c r="H1629" s="167">
        <v>1454323952</v>
      </c>
    </row>
    <row r="1630" spans="2:8" x14ac:dyDescent="0.25">
      <c r="B1630" s="164">
        <v>44903.740682870368</v>
      </c>
      <c r="C1630" s="188">
        <v>200</v>
      </c>
      <c r="D1630" s="188">
        <v>195.8</v>
      </c>
      <c r="E1630" s="188">
        <v>4.1999999999999886</v>
      </c>
      <c r="F1630" s="165" t="s">
        <v>5</v>
      </c>
      <c r="G1630" s="166"/>
      <c r="H1630" s="167">
        <v>1454327089</v>
      </c>
    </row>
    <row r="1631" spans="2:8" x14ac:dyDescent="0.25">
      <c r="B1631" s="164">
        <v>44903.744675925926</v>
      </c>
      <c r="C1631" s="188">
        <v>50</v>
      </c>
      <c r="D1631" s="188">
        <v>46.1</v>
      </c>
      <c r="E1631" s="188">
        <v>3.8999999999999986</v>
      </c>
      <c r="F1631" s="165" t="s">
        <v>2056</v>
      </c>
      <c r="G1631" s="166"/>
      <c r="H1631" s="167">
        <v>1454332499</v>
      </c>
    </row>
    <row r="1632" spans="2:8" x14ac:dyDescent="0.25">
      <c r="B1632" s="164">
        <v>44903.754201388889</v>
      </c>
      <c r="C1632" s="188">
        <v>200</v>
      </c>
      <c r="D1632" s="188">
        <v>195.8</v>
      </c>
      <c r="E1632" s="188">
        <v>4.1999999999999886</v>
      </c>
      <c r="F1632" s="165" t="s">
        <v>5</v>
      </c>
      <c r="G1632" s="166"/>
      <c r="H1632" s="167">
        <v>1454344206</v>
      </c>
    </row>
    <row r="1633" spans="2:8" x14ac:dyDescent="0.25">
      <c r="B1633" s="164">
        <v>44903.755972222221</v>
      </c>
      <c r="C1633" s="188">
        <v>500</v>
      </c>
      <c r="D1633" s="188">
        <v>489.5</v>
      </c>
      <c r="E1633" s="188">
        <v>10.5</v>
      </c>
      <c r="F1633" s="165" t="s">
        <v>5</v>
      </c>
      <c r="G1633" s="166"/>
      <c r="H1633" s="167">
        <v>1454346655</v>
      </c>
    </row>
    <row r="1634" spans="2:8" x14ac:dyDescent="0.25">
      <c r="B1634" s="164">
        <v>44903.758831018517</v>
      </c>
      <c r="C1634" s="188">
        <v>33</v>
      </c>
      <c r="D1634" s="188">
        <v>29.1</v>
      </c>
      <c r="E1634" s="188">
        <v>3.8999999999999986</v>
      </c>
      <c r="F1634" s="165" t="s">
        <v>5</v>
      </c>
      <c r="G1634" s="166"/>
      <c r="H1634" s="167">
        <v>1454350383</v>
      </c>
    </row>
    <row r="1635" spans="2:8" x14ac:dyDescent="0.25">
      <c r="B1635" s="164">
        <v>44903.759502314817</v>
      </c>
      <c r="C1635" s="188">
        <v>20</v>
      </c>
      <c r="D1635" s="188">
        <v>16.100000000000001</v>
      </c>
      <c r="E1635" s="188">
        <v>3.8999999999999986</v>
      </c>
      <c r="F1635" s="165" t="s">
        <v>5</v>
      </c>
      <c r="G1635" s="166"/>
      <c r="H1635" s="167">
        <v>1454351215</v>
      </c>
    </row>
    <row r="1636" spans="2:8" x14ac:dyDescent="0.25">
      <c r="B1636" s="164">
        <v>44903.766053240739</v>
      </c>
      <c r="C1636" s="188">
        <v>200</v>
      </c>
      <c r="D1636" s="188">
        <v>195.8</v>
      </c>
      <c r="E1636" s="188">
        <v>4.1999999999999886</v>
      </c>
      <c r="F1636" s="165" t="s">
        <v>2056</v>
      </c>
      <c r="G1636" s="166"/>
      <c r="H1636" s="167">
        <v>1454359748</v>
      </c>
    </row>
    <row r="1637" spans="2:8" x14ac:dyDescent="0.25">
      <c r="B1637" s="164">
        <v>44903.773090277777</v>
      </c>
      <c r="C1637" s="188">
        <v>100</v>
      </c>
      <c r="D1637" s="188">
        <v>96.1</v>
      </c>
      <c r="E1637" s="188">
        <v>3.9000000000000057</v>
      </c>
      <c r="F1637" s="165" t="s">
        <v>5</v>
      </c>
      <c r="G1637" s="166"/>
      <c r="H1637" s="167">
        <v>1454368641</v>
      </c>
    </row>
    <row r="1638" spans="2:8" x14ac:dyDescent="0.25">
      <c r="B1638" s="164">
        <v>44903.776226851849</v>
      </c>
      <c r="C1638" s="188">
        <v>100</v>
      </c>
      <c r="D1638" s="188">
        <v>96.1</v>
      </c>
      <c r="E1638" s="188">
        <v>3.9000000000000057</v>
      </c>
      <c r="F1638" s="165" t="s">
        <v>5</v>
      </c>
      <c r="G1638" s="166"/>
      <c r="H1638" s="167">
        <v>1454372668</v>
      </c>
    </row>
    <row r="1639" spans="2:8" x14ac:dyDescent="0.25">
      <c r="B1639" s="164">
        <v>44903.780011574076</v>
      </c>
      <c r="C1639" s="188">
        <v>300</v>
      </c>
      <c r="D1639" s="188">
        <v>293.7</v>
      </c>
      <c r="E1639" s="188">
        <v>6.3000000000000114</v>
      </c>
      <c r="F1639" s="165" t="s">
        <v>5</v>
      </c>
      <c r="G1639" s="166"/>
      <c r="H1639" s="167">
        <v>1454377434</v>
      </c>
    </row>
    <row r="1640" spans="2:8" x14ac:dyDescent="0.25">
      <c r="B1640" s="164">
        <v>44903.792638888888</v>
      </c>
      <c r="C1640" s="188">
        <v>500</v>
      </c>
      <c r="D1640" s="188">
        <v>489.5</v>
      </c>
      <c r="E1640" s="188">
        <v>10.5</v>
      </c>
      <c r="F1640" s="165" t="s">
        <v>5</v>
      </c>
      <c r="G1640" s="166"/>
      <c r="H1640" s="167">
        <v>1454393222</v>
      </c>
    </row>
    <row r="1641" spans="2:8" x14ac:dyDescent="0.25">
      <c r="B1641" s="164">
        <v>44903.796249999999</v>
      </c>
      <c r="C1641" s="188">
        <v>1000</v>
      </c>
      <c r="D1641" s="188">
        <v>979</v>
      </c>
      <c r="E1641" s="188">
        <v>21</v>
      </c>
      <c r="F1641" s="165" t="s">
        <v>2070</v>
      </c>
      <c r="G1641" s="166"/>
      <c r="H1641" s="167">
        <v>1454397671</v>
      </c>
    </row>
    <row r="1642" spans="2:8" x14ac:dyDescent="0.25">
      <c r="B1642" s="164">
        <v>44903.799363425926</v>
      </c>
      <c r="C1642" s="188">
        <v>200</v>
      </c>
      <c r="D1642" s="188">
        <v>195.8</v>
      </c>
      <c r="E1642" s="188">
        <v>4.1999999999999886</v>
      </c>
      <c r="F1642" s="165" t="s">
        <v>5</v>
      </c>
      <c r="G1642" s="166"/>
      <c r="H1642" s="167">
        <v>1454402206</v>
      </c>
    </row>
    <row r="1643" spans="2:8" x14ac:dyDescent="0.25">
      <c r="B1643" s="164">
        <v>44903.808263888888</v>
      </c>
      <c r="C1643" s="188">
        <v>300</v>
      </c>
      <c r="D1643" s="188">
        <v>293.7</v>
      </c>
      <c r="E1643" s="188">
        <v>6.3000000000000114</v>
      </c>
      <c r="F1643" s="165" t="s">
        <v>5</v>
      </c>
      <c r="G1643" s="166"/>
      <c r="H1643" s="167">
        <v>1454414661</v>
      </c>
    </row>
    <row r="1644" spans="2:8" x14ac:dyDescent="0.25">
      <c r="B1644" s="164">
        <v>44903.816504629627</v>
      </c>
      <c r="C1644" s="188">
        <v>200</v>
      </c>
      <c r="D1644" s="188">
        <v>195.8</v>
      </c>
      <c r="E1644" s="188">
        <v>4.1999999999999886</v>
      </c>
      <c r="F1644" s="165" t="s">
        <v>2015</v>
      </c>
      <c r="G1644" s="166"/>
      <c r="H1644" s="167">
        <v>1454425383</v>
      </c>
    </row>
    <row r="1645" spans="2:8" x14ac:dyDescent="0.25">
      <c r="B1645" s="164">
        <v>44903.824791666666</v>
      </c>
      <c r="C1645" s="188">
        <v>100</v>
      </c>
      <c r="D1645" s="188">
        <v>96.1</v>
      </c>
      <c r="E1645" s="188">
        <v>3.9000000000000057</v>
      </c>
      <c r="F1645" s="165" t="s">
        <v>2031</v>
      </c>
      <c r="G1645" s="166"/>
      <c r="H1645" s="167">
        <v>1454436424</v>
      </c>
    </row>
    <row r="1646" spans="2:8" x14ac:dyDescent="0.25">
      <c r="B1646" s="164">
        <v>44903.826331018521</v>
      </c>
      <c r="C1646" s="188">
        <v>1000</v>
      </c>
      <c r="D1646" s="188">
        <v>979</v>
      </c>
      <c r="E1646" s="188">
        <v>21</v>
      </c>
      <c r="F1646" s="165" t="s">
        <v>5</v>
      </c>
      <c r="G1646" s="166"/>
      <c r="H1646" s="167">
        <v>1454438439</v>
      </c>
    </row>
    <row r="1647" spans="2:8" x14ac:dyDescent="0.25">
      <c r="B1647" s="164">
        <v>44903.829097222224</v>
      </c>
      <c r="C1647" s="188">
        <v>5000</v>
      </c>
      <c r="D1647" s="188">
        <v>4895</v>
      </c>
      <c r="E1647" s="188">
        <v>105</v>
      </c>
      <c r="F1647" s="165" t="s">
        <v>2049</v>
      </c>
      <c r="G1647" s="166"/>
      <c r="H1647" s="167">
        <v>1454441826</v>
      </c>
    </row>
    <row r="1648" spans="2:8" x14ac:dyDescent="0.25">
      <c r="B1648" s="164">
        <v>44903.840844907405</v>
      </c>
      <c r="C1648" s="188">
        <v>6500</v>
      </c>
      <c r="D1648" s="188">
        <v>6363.5</v>
      </c>
      <c r="E1648" s="188">
        <v>136.5</v>
      </c>
      <c r="F1648" s="165" t="s">
        <v>5877</v>
      </c>
      <c r="G1648" s="166" t="s">
        <v>2087</v>
      </c>
      <c r="H1648" s="167">
        <v>1454458461</v>
      </c>
    </row>
    <row r="1649" spans="2:8" x14ac:dyDescent="0.25">
      <c r="B1649" s="164">
        <v>44903.846435185187</v>
      </c>
      <c r="C1649" s="188">
        <v>200</v>
      </c>
      <c r="D1649" s="188">
        <v>195.8</v>
      </c>
      <c r="E1649" s="188">
        <v>4.1999999999999886</v>
      </c>
      <c r="F1649" s="165" t="s">
        <v>5</v>
      </c>
      <c r="G1649" s="166"/>
      <c r="H1649" s="167">
        <v>1454466891</v>
      </c>
    </row>
    <row r="1650" spans="2:8" x14ac:dyDescent="0.25">
      <c r="B1650" s="164">
        <v>44903.851400462961</v>
      </c>
      <c r="C1650" s="188">
        <v>500</v>
      </c>
      <c r="D1650" s="188">
        <v>489.5</v>
      </c>
      <c r="E1650" s="188">
        <v>10.5</v>
      </c>
      <c r="F1650" s="165" t="s">
        <v>5</v>
      </c>
      <c r="G1650" s="166"/>
      <c r="H1650" s="167">
        <v>1454473282</v>
      </c>
    </row>
    <row r="1651" spans="2:8" x14ac:dyDescent="0.25">
      <c r="B1651" s="164">
        <v>44903.864224537036</v>
      </c>
      <c r="C1651" s="188">
        <v>500</v>
      </c>
      <c r="D1651" s="188">
        <v>489.5</v>
      </c>
      <c r="E1651" s="188">
        <v>10.5</v>
      </c>
      <c r="F1651" s="165" t="s">
        <v>5</v>
      </c>
      <c r="G1651" s="166"/>
      <c r="H1651" s="167">
        <v>1454487740</v>
      </c>
    </row>
    <row r="1652" spans="2:8" x14ac:dyDescent="0.25">
      <c r="B1652" s="164">
        <v>44903.868923611109</v>
      </c>
      <c r="C1652" s="188">
        <v>1000</v>
      </c>
      <c r="D1652" s="188">
        <v>979</v>
      </c>
      <c r="E1652" s="188">
        <v>21</v>
      </c>
      <c r="F1652" s="165" t="s">
        <v>5</v>
      </c>
      <c r="G1652" s="166"/>
      <c r="H1652" s="167">
        <v>1454493493</v>
      </c>
    </row>
    <row r="1653" spans="2:8" x14ac:dyDescent="0.25">
      <c r="B1653" s="164">
        <v>44903.880069444444</v>
      </c>
      <c r="C1653" s="188">
        <v>300</v>
      </c>
      <c r="D1653" s="188">
        <v>293.7</v>
      </c>
      <c r="E1653" s="188">
        <v>6.3000000000000114</v>
      </c>
      <c r="F1653" s="165" t="s">
        <v>5</v>
      </c>
      <c r="G1653" s="166"/>
      <c r="H1653" s="167">
        <v>1454506287</v>
      </c>
    </row>
    <row r="1654" spans="2:8" x14ac:dyDescent="0.25">
      <c r="B1654" s="164">
        <v>44903.881631944445</v>
      </c>
      <c r="C1654" s="188">
        <v>300</v>
      </c>
      <c r="D1654" s="188">
        <v>293.7</v>
      </c>
      <c r="E1654" s="188">
        <v>6.3000000000000114</v>
      </c>
      <c r="F1654" s="165" t="s">
        <v>5</v>
      </c>
      <c r="G1654" s="166"/>
      <c r="H1654" s="167">
        <v>1454507923</v>
      </c>
    </row>
    <row r="1655" spans="2:8" x14ac:dyDescent="0.25">
      <c r="B1655" s="164">
        <v>44903.88177083333</v>
      </c>
      <c r="C1655" s="188">
        <v>100</v>
      </c>
      <c r="D1655" s="188">
        <v>96.1</v>
      </c>
      <c r="E1655" s="188">
        <v>3.9000000000000057</v>
      </c>
      <c r="F1655" s="165" t="s">
        <v>5</v>
      </c>
      <c r="G1655" s="166"/>
      <c r="H1655" s="167">
        <v>1454508053</v>
      </c>
    </row>
    <row r="1656" spans="2:8" x14ac:dyDescent="0.25">
      <c r="B1656" s="164">
        <v>44903.883483796293</v>
      </c>
      <c r="C1656" s="188">
        <v>1000</v>
      </c>
      <c r="D1656" s="188">
        <v>979</v>
      </c>
      <c r="E1656" s="188">
        <v>21</v>
      </c>
      <c r="F1656" s="165" t="s">
        <v>102</v>
      </c>
      <c r="G1656" s="166"/>
      <c r="H1656" s="167">
        <v>1454510031</v>
      </c>
    </row>
    <row r="1657" spans="2:8" x14ac:dyDescent="0.25">
      <c r="B1657" s="164">
        <v>44903.885613425926</v>
      </c>
      <c r="C1657" s="188">
        <v>600</v>
      </c>
      <c r="D1657" s="188">
        <v>587.4</v>
      </c>
      <c r="E1657" s="188">
        <v>12.600000000000023</v>
      </c>
      <c r="F1657" s="165" t="s">
        <v>2077</v>
      </c>
      <c r="G1657" s="166"/>
      <c r="H1657" s="167">
        <v>1454512141</v>
      </c>
    </row>
    <row r="1658" spans="2:8" x14ac:dyDescent="0.25">
      <c r="B1658" s="164">
        <v>44903.88994212963</v>
      </c>
      <c r="C1658" s="188">
        <v>100</v>
      </c>
      <c r="D1658" s="188">
        <v>96.1</v>
      </c>
      <c r="E1658" s="188">
        <v>3.9000000000000057</v>
      </c>
      <c r="F1658" s="165" t="s">
        <v>5</v>
      </c>
      <c r="G1658" s="166"/>
      <c r="H1658" s="167">
        <v>1454516803</v>
      </c>
    </row>
    <row r="1659" spans="2:8" x14ac:dyDescent="0.25">
      <c r="B1659" s="164">
        <v>44903.893090277779</v>
      </c>
      <c r="C1659" s="188">
        <v>400</v>
      </c>
      <c r="D1659" s="188">
        <v>391.6</v>
      </c>
      <c r="E1659" s="188">
        <v>8.3999999999999773</v>
      </c>
      <c r="F1659" s="165" t="s">
        <v>5</v>
      </c>
      <c r="G1659" s="166"/>
      <c r="H1659" s="167">
        <v>1454520190</v>
      </c>
    </row>
    <row r="1660" spans="2:8" x14ac:dyDescent="0.25">
      <c r="B1660" s="164">
        <v>44903.894282407404</v>
      </c>
      <c r="C1660" s="188">
        <v>500</v>
      </c>
      <c r="D1660" s="188">
        <v>489.5</v>
      </c>
      <c r="E1660" s="188">
        <v>10.5</v>
      </c>
      <c r="F1660" s="165" t="s">
        <v>5</v>
      </c>
      <c r="G1660" s="166"/>
      <c r="H1660" s="167">
        <v>1454521521</v>
      </c>
    </row>
    <row r="1661" spans="2:8" x14ac:dyDescent="0.25">
      <c r="B1661" s="164">
        <v>44903.895439814813</v>
      </c>
      <c r="C1661" s="188">
        <v>1000</v>
      </c>
      <c r="D1661" s="188">
        <v>979</v>
      </c>
      <c r="E1661" s="188">
        <v>21</v>
      </c>
      <c r="F1661" s="165" t="s">
        <v>5810</v>
      </c>
      <c r="G1661" s="166"/>
      <c r="H1661" s="167">
        <v>1454522470</v>
      </c>
    </row>
    <row r="1662" spans="2:8" x14ac:dyDescent="0.25">
      <c r="B1662" s="164">
        <v>44903.896493055552</v>
      </c>
      <c r="C1662" s="188">
        <v>300</v>
      </c>
      <c r="D1662" s="188">
        <v>293.7</v>
      </c>
      <c r="E1662" s="188">
        <v>6.3000000000000114</v>
      </c>
      <c r="F1662" s="165" t="s">
        <v>5</v>
      </c>
      <c r="G1662" s="166"/>
      <c r="H1662" s="167">
        <v>1454523418</v>
      </c>
    </row>
    <row r="1663" spans="2:8" x14ac:dyDescent="0.25">
      <c r="B1663" s="164">
        <v>44903.897152777776</v>
      </c>
      <c r="C1663" s="188">
        <v>300</v>
      </c>
      <c r="D1663" s="188">
        <v>293.7</v>
      </c>
      <c r="E1663" s="188">
        <v>6.3000000000000114</v>
      </c>
      <c r="F1663" s="165" t="s">
        <v>5</v>
      </c>
      <c r="G1663" s="166"/>
      <c r="H1663" s="167">
        <v>1454524063</v>
      </c>
    </row>
    <row r="1664" spans="2:8" x14ac:dyDescent="0.25">
      <c r="B1664" s="164">
        <v>44903.899004629631</v>
      </c>
      <c r="C1664" s="188">
        <v>100</v>
      </c>
      <c r="D1664" s="188">
        <v>96.1</v>
      </c>
      <c r="E1664" s="188">
        <v>3.9000000000000057</v>
      </c>
      <c r="F1664" s="165" t="s">
        <v>5</v>
      </c>
      <c r="G1664" s="166"/>
      <c r="H1664" s="167">
        <v>1454525871</v>
      </c>
    </row>
    <row r="1665" spans="2:8" x14ac:dyDescent="0.25">
      <c r="B1665" s="164">
        <v>44903.90048611111</v>
      </c>
      <c r="C1665" s="188">
        <v>300</v>
      </c>
      <c r="D1665" s="188">
        <v>293.7</v>
      </c>
      <c r="E1665" s="188">
        <v>6.3000000000000114</v>
      </c>
      <c r="F1665" s="165" t="s">
        <v>5</v>
      </c>
      <c r="G1665" s="166"/>
      <c r="H1665" s="167">
        <v>1454527659</v>
      </c>
    </row>
    <row r="1666" spans="2:8" x14ac:dyDescent="0.25">
      <c r="B1666" s="164">
        <v>44903.9059375</v>
      </c>
      <c r="C1666" s="188">
        <v>4000</v>
      </c>
      <c r="D1666" s="188">
        <v>3916</v>
      </c>
      <c r="E1666" s="188">
        <v>84</v>
      </c>
      <c r="F1666" s="165" t="s">
        <v>13236</v>
      </c>
      <c r="G1666" s="166"/>
      <c r="H1666" s="167">
        <v>1454533591</v>
      </c>
    </row>
    <row r="1667" spans="2:8" x14ac:dyDescent="0.25">
      <c r="B1667" s="164">
        <v>44903.911759259259</v>
      </c>
      <c r="C1667" s="188">
        <v>100</v>
      </c>
      <c r="D1667" s="188">
        <v>96.1</v>
      </c>
      <c r="E1667" s="188">
        <v>3.9000000000000057</v>
      </c>
      <c r="F1667" s="165" t="s">
        <v>2038</v>
      </c>
      <c r="G1667" s="166"/>
      <c r="H1667" s="167">
        <v>1454540267</v>
      </c>
    </row>
    <row r="1668" spans="2:8" x14ac:dyDescent="0.25">
      <c r="B1668" s="164">
        <v>44903.912546296298</v>
      </c>
      <c r="C1668" s="188">
        <v>15000</v>
      </c>
      <c r="D1668" s="188">
        <v>14685</v>
      </c>
      <c r="E1668" s="188">
        <v>315</v>
      </c>
      <c r="F1668" s="165" t="s">
        <v>5</v>
      </c>
      <c r="G1668" s="166"/>
      <c r="H1668" s="167">
        <v>1454540972</v>
      </c>
    </row>
    <row r="1669" spans="2:8" x14ac:dyDescent="0.25">
      <c r="B1669" s="164">
        <v>44903.914548611108</v>
      </c>
      <c r="C1669" s="188">
        <v>200</v>
      </c>
      <c r="D1669" s="188">
        <v>195.8</v>
      </c>
      <c r="E1669" s="188">
        <v>4.1999999999999886</v>
      </c>
      <c r="F1669" s="165" t="s">
        <v>5</v>
      </c>
      <c r="G1669" s="166"/>
      <c r="H1669" s="167">
        <v>1454543304</v>
      </c>
    </row>
    <row r="1670" spans="2:8" x14ac:dyDescent="0.25">
      <c r="B1670" s="164">
        <v>44903.917766203704</v>
      </c>
      <c r="C1670" s="188">
        <v>1000</v>
      </c>
      <c r="D1670" s="188">
        <v>979</v>
      </c>
      <c r="E1670" s="188">
        <v>21</v>
      </c>
      <c r="F1670" s="165" t="s">
        <v>5</v>
      </c>
      <c r="G1670" s="166"/>
      <c r="H1670" s="167">
        <v>1454546683</v>
      </c>
    </row>
    <row r="1671" spans="2:8" x14ac:dyDescent="0.25">
      <c r="B1671" s="164">
        <v>44903.918912037036</v>
      </c>
      <c r="C1671" s="188">
        <v>500</v>
      </c>
      <c r="D1671" s="188">
        <v>489.5</v>
      </c>
      <c r="E1671" s="188">
        <v>10.5</v>
      </c>
      <c r="F1671" s="165" t="s">
        <v>5</v>
      </c>
      <c r="G1671" s="166"/>
      <c r="H1671" s="167">
        <v>1454547639</v>
      </c>
    </row>
    <row r="1672" spans="2:8" x14ac:dyDescent="0.25">
      <c r="B1672" s="164">
        <v>44903.92292824074</v>
      </c>
      <c r="C1672" s="188">
        <v>1000</v>
      </c>
      <c r="D1672" s="188">
        <v>979</v>
      </c>
      <c r="E1672" s="188">
        <v>21</v>
      </c>
      <c r="F1672" s="165" t="s">
        <v>5</v>
      </c>
      <c r="G1672" s="166"/>
      <c r="H1672" s="167">
        <v>1454551046</v>
      </c>
    </row>
    <row r="1673" spans="2:8" x14ac:dyDescent="0.25">
      <c r="B1673" s="164">
        <v>44903.926770833335</v>
      </c>
      <c r="C1673" s="188">
        <v>100</v>
      </c>
      <c r="D1673" s="188">
        <v>96.1</v>
      </c>
      <c r="E1673" s="188">
        <v>3.9000000000000057</v>
      </c>
      <c r="F1673" s="165" t="s">
        <v>5</v>
      </c>
      <c r="G1673" s="166"/>
      <c r="H1673" s="167">
        <v>1454553974</v>
      </c>
    </row>
    <row r="1674" spans="2:8" x14ac:dyDescent="0.25">
      <c r="B1674" s="164">
        <v>44903.931157407409</v>
      </c>
      <c r="C1674" s="188">
        <v>500</v>
      </c>
      <c r="D1674" s="188">
        <v>489.5</v>
      </c>
      <c r="E1674" s="188">
        <v>10.5</v>
      </c>
      <c r="F1674" s="165" t="s">
        <v>5</v>
      </c>
      <c r="G1674" s="166"/>
      <c r="H1674" s="167">
        <v>1454558074</v>
      </c>
    </row>
    <row r="1675" spans="2:8" x14ac:dyDescent="0.25">
      <c r="B1675" s="164">
        <v>44903.935312499998</v>
      </c>
      <c r="C1675" s="188">
        <v>1000</v>
      </c>
      <c r="D1675" s="188">
        <v>979</v>
      </c>
      <c r="E1675" s="188">
        <v>21</v>
      </c>
      <c r="F1675" s="165" t="s">
        <v>4614</v>
      </c>
      <c r="G1675" s="166"/>
      <c r="H1675" s="167">
        <v>1454561714</v>
      </c>
    </row>
    <row r="1676" spans="2:8" x14ac:dyDescent="0.25">
      <c r="B1676" s="164">
        <v>44903.942245370374</v>
      </c>
      <c r="C1676" s="188">
        <v>500</v>
      </c>
      <c r="D1676" s="188">
        <v>489.5</v>
      </c>
      <c r="E1676" s="188">
        <v>10.5</v>
      </c>
      <c r="F1676" s="165" t="s">
        <v>13237</v>
      </c>
      <c r="G1676" s="166"/>
      <c r="H1676" s="167">
        <v>1454567513</v>
      </c>
    </row>
    <row r="1677" spans="2:8" x14ac:dyDescent="0.25">
      <c r="B1677" s="164">
        <v>44903.949374999997</v>
      </c>
      <c r="C1677" s="188">
        <v>1717</v>
      </c>
      <c r="D1677" s="188">
        <v>1680.94</v>
      </c>
      <c r="E1677" s="188">
        <v>36.059999999999945</v>
      </c>
      <c r="F1677" s="165" t="s">
        <v>5</v>
      </c>
      <c r="G1677" s="166"/>
      <c r="H1677" s="167">
        <v>1454573101</v>
      </c>
    </row>
    <row r="1678" spans="2:8" x14ac:dyDescent="0.25">
      <c r="B1678" s="164">
        <v>44903.952060185184</v>
      </c>
      <c r="C1678" s="188">
        <v>2000</v>
      </c>
      <c r="D1678" s="188">
        <v>1958</v>
      </c>
      <c r="E1678" s="188">
        <v>42</v>
      </c>
      <c r="F1678" s="165" t="s">
        <v>2107</v>
      </c>
      <c r="G1678" s="166"/>
      <c r="H1678" s="167">
        <v>1454575174</v>
      </c>
    </row>
    <row r="1679" spans="2:8" x14ac:dyDescent="0.25">
      <c r="B1679" s="164">
        <v>44903.953356481485</v>
      </c>
      <c r="C1679" s="188">
        <v>1000</v>
      </c>
      <c r="D1679" s="188">
        <v>979</v>
      </c>
      <c r="E1679" s="188">
        <v>21</v>
      </c>
      <c r="F1679" s="165" t="s">
        <v>2012</v>
      </c>
      <c r="G1679" s="166"/>
      <c r="H1679" s="167">
        <v>1454576083</v>
      </c>
    </row>
    <row r="1680" spans="2:8" x14ac:dyDescent="0.25">
      <c r="B1680" s="164">
        <v>44903.956886574073</v>
      </c>
      <c r="C1680" s="188">
        <v>500</v>
      </c>
      <c r="D1680" s="188">
        <v>489.5</v>
      </c>
      <c r="E1680" s="188">
        <v>10.5</v>
      </c>
      <c r="F1680" s="165" t="s">
        <v>5</v>
      </c>
      <c r="G1680" s="166"/>
      <c r="H1680" s="167">
        <v>1454578961</v>
      </c>
    </row>
    <row r="1681" spans="2:8" x14ac:dyDescent="0.25">
      <c r="B1681" s="164">
        <v>44903.959282407406</v>
      </c>
      <c r="C1681" s="188">
        <v>2000</v>
      </c>
      <c r="D1681" s="188">
        <v>1958</v>
      </c>
      <c r="E1681" s="188">
        <v>42</v>
      </c>
      <c r="F1681" s="165" t="s">
        <v>13216</v>
      </c>
      <c r="G1681" s="166"/>
      <c r="H1681" s="167">
        <v>1454580472</v>
      </c>
    </row>
    <row r="1682" spans="2:8" x14ac:dyDescent="0.25">
      <c r="B1682" s="164">
        <v>44903.962233796294</v>
      </c>
      <c r="C1682" s="188">
        <v>1500</v>
      </c>
      <c r="D1682" s="188">
        <v>1468.5</v>
      </c>
      <c r="E1682" s="188">
        <v>31.5</v>
      </c>
      <c r="F1682" s="165" t="s">
        <v>5</v>
      </c>
      <c r="G1682" s="166"/>
      <c r="H1682" s="167">
        <v>1454582441</v>
      </c>
    </row>
    <row r="1683" spans="2:8" x14ac:dyDescent="0.25">
      <c r="B1683" s="164">
        <v>44903.96261574074</v>
      </c>
      <c r="C1683" s="188">
        <v>50</v>
      </c>
      <c r="D1683" s="188">
        <v>46.1</v>
      </c>
      <c r="E1683" s="188">
        <v>3.8999999999999986</v>
      </c>
      <c r="F1683" s="165" t="s">
        <v>2012</v>
      </c>
      <c r="G1683" s="166"/>
      <c r="H1683" s="167">
        <v>1454582786</v>
      </c>
    </row>
    <row r="1684" spans="2:8" x14ac:dyDescent="0.25">
      <c r="B1684" s="164">
        <v>44903.964050925926</v>
      </c>
      <c r="C1684" s="188">
        <v>1500</v>
      </c>
      <c r="D1684" s="188">
        <v>1468.5</v>
      </c>
      <c r="E1684" s="188">
        <v>31.5</v>
      </c>
      <c r="F1684" s="165" t="s">
        <v>5</v>
      </c>
      <c r="G1684" s="166"/>
      <c r="H1684" s="167">
        <v>1454583967</v>
      </c>
    </row>
    <row r="1685" spans="2:8" x14ac:dyDescent="0.25">
      <c r="B1685" s="164">
        <v>44903.971087962964</v>
      </c>
      <c r="C1685" s="188">
        <v>1000</v>
      </c>
      <c r="D1685" s="188">
        <v>979</v>
      </c>
      <c r="E1685" s="188">
        <v>21</v>
      </c>
      <c r="F1685" s="165" t="s">
        <v>5</v>
      </c>
      <c r="G1685" s="166"/>
      <c r="H1685" s="167">
        <v>1454588940</v>
      </c>
    </row>
    <row r="1686" spans="2:8" x14ac:dyDescent="0.25">
      <c r="B1686" s="164">
        <v>44903.973287037035</v>
      </c>
      <c r="C1686" s="188">
        <v>1000</v>
      </c>
      <c r="D1686" s="188">
        <v>979</v>
      </c>
      <c r="E1686" s="188">
        <v>21</v>
      </c>
      <c r="F1686" s="165" t="s">
        <v>5</v>
      </c>
      <c r="G1686" s="166"/>
      <c r="H1686" s="167">
        <v>1454590677</v>
      </c>
    </row>
    <row r="1687" spans="2:8" x14ac:dyDescent="0.25">
      <c r="B1687" s="164">
        <v>44903.974710648145</v>
      </c>
      <c r="C1687" s="188">
        <v>300</v>
      </c>
      <c r="D1687" s="188">
        <v>293.7</v>
      </c>
      <c r="E1687" s="188">
        <v>6.3000000000000114</v>
      </c>
      <c r="F1687" s="165" t="s">
        <v>5</v>
      </c>
      <c r="G1687" s="166"/>
      <c r="H1687" s="167">
        <v>1454591821</v>
      </c>
    </row>
    <row r="1688" spans="2:8" x14ac:dyDescent="0.25">
      <c r="B1688" s="164">
        <v>44903.990520833337</v>
      </c>
      <c r="C1688" s="188">
        <v>6000</v>
      </c>
      <c r="D1688" s="188">
        <v>5874</v>
      </c>
      <c r="E1688" s="188">
        <v>126</v>
      </c>
      <c r="F1688" s="165" t="s">
        <v>5</v>
      </c>
      <c r="G1688" s="166" t="s">
        <v>4077</v>
      </c>
      <c r="H1688" s="167">
        <v>1454601899</v>
      </c>
    </row>
    <row r="1689" spans="2:8" x14ac:dyDescent="0.25">
      <c r="B1689" s="164">
        <v>44903.991631944446</v>
      </c>
      <c r="C1689" s="188">
        <v>300</v>
      </c>
      <c r="D1689" s="188">
        <v>293.7</v>
      </c>
      <c r="E1689" s="188">
        <v>6.3000000000000114</v>
      </c>
      <c r="F1689" s="165" t="s">
        <v>5</v>
      </c>
      <c r="G1689" s="166"/>
      <c r="H1689" s="167">
        <v>1454602663</v>
      </c>
    </row>
    <row r="1690" spans="2:8" x14ac:dyDescent="0.25">
      <c r="B1690" s="164">
        <v>44903.993020833332</v>
      </c>
      <c r="C1690" s="188">
        <v>200</v>
      </c>
      <c r="D1690" s="188">
        <v>195.8</v>
      </c>
      <c r="E1690" s="188">
        <v>4.1999999999999886</v>
      </c>
      <c r="F1690" s="165" t="s">
        <v>5</v>
      </c>
      <c r="G1690" s="166"/>
      <c r="H1690" s="167">
        <v>1454603454</v>
      </c>
    </row>
    <row r="1691" spans="2:8" x14ac:dyDescent="0.25">
      <c r="B1691" s="164">
        <v>44904.008414351854</v>
      </c>
      <c r="C1691" s="188">
        <v>300</v>
      </c>
      <c r="D1691" s="188">
        <v>293.7</v>
      </c>
      <c r="E1691" s="188">
        <v>6.3000000000000114</v>
      </c>
      <c r="F1691" s="165" t="s">
        <v>70</v>
      </c>
      <c r="G1691" s="166"/>
      <c r="H1691" s="167">
        <v>1454622026</v>
      </c>
    </row>
    <row r="1692" spans="2:8" x14ac:dyDescent="0.25">
      <c r="B1692" s="164">
        <v>44904.028032407405</v>
      </c>
      <c r="C1692" s="188">
        <v>300</v>
      </c>
      <c r="D1692" s="188">
        <v>293.7</v>
      </c>
      <c r="E1692" s="188">
        <v>6.3000000000000114</v>
      </c>
      <c r="F1692" s="165" t="s">
        <v>5</v>
      </c>
      <c r="G1692" s="166"/>
      <c r="H1692" s="167">
        <v>1454659530</v>
      </c>
    </row>
    <row r="1693" spans="2:8" x14ac:dyDescent="0.25">
      <c r="B1693" s="164">
        <v>44904.032766203702</v>
      </c>
      <c r="C1693" s="188">
        <v>5000</v>
      </c>
      <c r="D1693" s="188">
        <v>4895</v>
      </c>
      <c r="E1693" s="188">
        <v>105</v>
      </c>
      <c r="F1693" s="165" t="s">
        <v>5</v>
      </c>
      <c r="G1693" s="166"/>
      <c r="H1693" s="167">
        <v>1454665868</v>
      </c>
    </row>
    <row r="1694" spans="2:8" x14ac:dyDescent="0.25">
      <c r="B1694" s="164">
        <v>44904.045034722221</v>
      </c>
      <c r="C1694" s="188">
        <v>1000</v>
      </c>
      <c r="D1694" s="188">
        <v>979</v>
      </c>
      <c r="E1694" s="188">
        <v>21</v>
      </c>
      <c r="F1694" s="165" t="s">
        <v>71</v>
      </c>
      <c r="G1694" s="166"/>
      <c r="H1694" s="167">
        <v>1454681143</v>
      </c>
    </row>
    <row r="1695" spans="2:8" x14ac:dyDescent="0.25">
      <c r="B1695" s="164">
        <v>44904.057881944442</v>
      </c>
      <c r="C1695" s="188">
        <v>300</v>
      </c>
      <c r="D1695" s="188">
        <v>293.7</v>
      </c>
      <c r="E1695" s="188">
        <v>6.3000000000000114</v>
      </c>
      <c r="F1695" s="165" t="s">
        <v>5</v>
      </c>
      <c r="G1695" s="166"/>
      <c r="H1695" s="167">
        <v>1454696266</v>
      </c>
    </row>
    <row r="1696" spans="2:8" x14ac:dyDescent="0.25">
      <c r="B1696" s="164">
        <v>44904.105694444443</v>
      </c>
      <c r="C1696" s="188">
        <v>100</v>
      </c>
      <c r="D1696" s="188">
        <v>96.1</v>
      </c>
      <c r="E1696" s="188">
        <v>3.9000000000000057</v>
      </c>
      <c r="F1696" s="165" t="s">
        <v>5</v>
      </c>
      <c r="G1696" s="166"/>
      <c r="H1696" s="167">
        <v>1454754716</v>
      </c>
    </row>
    <row r="1697" spans="2:8" x14ac:dyDescent="0.25">
      <c r="B1697" s="164">
        <v>44904.223622685182</v>
      </c>
      <c r="C1697" s="188">
        <v>300</v>
      </c>
      <c r="D1697" s="188">
        <v>293.7</v>
      </c>
      <c r="E1697" s="188">
        <v>6.3000000000000114</v>
      </c>
      <c r="F1697" s="165" t="s">
        <v>5</v>
      </c>
      <c r="G1697" s="166"/>
      <c r="H1697" s="167">
        <v>1454905686</v>
      </c>
    </row>
    <row r="1698" spans="2:8" x14ac:dyDescent="0.25">
      <c r="B1698" s="164">
        <v>44904.230138888888</v>
      </c>
      <c r="C1698" s="188">
        <v>300</v>
      </c>
      <c r="D1698" s="188">
        <v>293.7</v>
      </c>
      <c r="E1698" s="188">
        <v>6.3000000000000114</v>
      </c>
      <c r="F1698" s="165" t="s">
        <v>5</v>
      </c>
      <c r="G1698" s="166"/>
      <c r="H1698" s="167">
        <v>1454911033</v>
      </c>
    </row>
    <row r="1699" spans="2:8" x14ac:dyDescent="0.25">
      <c r="B1699" s="164">
        <v>44904.278564814813</v>
      </c>
      <c r="C1699" s="188">
        <v>1000</v>
      </c>
      <c r="D1699" s="188">
        <v>979</v>
      </c>
      <c r="E1699" s="188">
        <v>21</v>
      </c>
      <c r="F1699" s="165" t="s">
        <v>2099</v>
      </c>
      <c r="G1699" s="166"/>
      <c r="H1699" s="167">
        <v>1454953192</v>
      </c>
    </row>
    <row r="1700" spans="2:8" x14ac:dyDescent="0.25">
      <c r="B1700" s="164">
        <v>44904.303159722222</v>
      </c>
      <c r="C1700" s="188">
        <v>300</v>
      </c>
      <c r="D1700" s="188">
        <v>293.7</v>
      </c>
      <c r="E1700" s="188">
        <v>6.3000000000000114</v>
      </c>
      <c r="F1700" s="165" t="s">
        <v>5</v>
      </c>
      <c r="G1700" s="166"/>
      <c r="H1700" s="167">
        <v>1454968190</v>
      </c>
    </row>
    <row r="1701" spans="2:8" x14ac:dyDescent="0.25">
      <c r="B1701" s="164">
        <v>44904.312164351853</v>
      </c>
      <c r="C1701" s="188">
        <v>100</v>
      </c>
      <c r="D1701" s="188">
        <v>96.1</v>
      </c>
      <c r="E1701" s="188">
        <v>3.9000000000000057</v>
      </c>
      <c r="F1701" s="165" t="s">
        <v>5</v>
      </c>
      <c r="G1701" s="166"/>
      <c r="H1701" s="167">
        <v>1454973921</v>
      </c>
    </row>
    <row r="1702" spans="2:8" x14ac:dyDescent="0.25">
      <c r="B1702" s="164">
        <v>44904.314166666663</v>
      </c>
      <c r="C1702" s="188">
        <v>100</v>
      </c>
      <c r="D1702" s="188">
        <v>96.1</v>
      </c>
      <c r="E1702" s="188">
        <v>3.9000000000000057</v>
      </c>
      <c r="F1702" s="165" t="s">
        <v>5</v>
      </c>
      <c r="G1702" s="166"/>
      <c r="H1702" s="167">
        <v>1454975291</v>
      </c>
    </row>
    <row r="1703" spans="2:8" x14ac:dyDescent="0.25">
      <c r="B1703" s="164">
        <v>44904.31417824074</v>
      </c>
      <c r="C1703" s="188">
        <v>300</v>
      </c>
      <c r="D1703" s="188">
        <v>293.7</v>
      </c>
      <c r="E1703" s="188">
        <v>6.3000000000000114</v>
      </c>
      <c r="F1703" s="165" t="s">
        <v>5</v>
      </c>
      <c r="G1703" s="166"/>
      <c r="H1703" s="167">
        <v>1454975301</v>
      </c>
    </row>
    <row r="1704" spans="2:8" x14ac:dyDescent="0.25">
      <c r="B1704" s="164">
        <v>44904.315775462965</v>
      </c>
      <c r="C1704" s="188">
        <v>100</v>
      </c>
      <c r="D1704" s="188">
        <v>96.1</v>
      </c>
      <c r="E1704" s="188">
        <v>3.9000000000000057</v>
      </c>
      <c r="F1704" s="165" t="s">
        <v>5</v>
      </c>
      <c r="G1704" s="166"/>
      <c r="H1704" s="167">
        <v>1454976348</v>
      </c>
    </row>
    <row r="1705" spans="2:8" x14ac:dyDescent="0.25">
      <c r="B1705" s="164">
        <v>44904.318460648145</v>
      </c>
      <c r="C1705" s="188">
        <v>50</v>
      </c>
      <c r="D1705" s="188">
        <v>46.1</v>
      </c>
      <c r="E1705" s="188">
        <v>3.8999999999999986</v>
      </c>
      <c r="F1705" s="165" t="s">
        <v>5</v>
      </c>
      <c r="G1705" s="166"/>
      <c r="H1705" s="167">
        <v>1454978609</v>
      </c>
    </row>
    <row r="1706" spans="2:8" x14ac:dyDescent="0.25">
      <c r="B1706" s="164">
        <v>44904.319293981483</v>
      </c>
      <c r="C1706" s="188">
        <v>500</v>
      </c>
      <c r="D1706" s="188">
        <v>489.5</v>
      </c>
      <c r="E1706" s="188">
        <v>10.5</v>
      </c>
      <c r="F1706" s="165" t="s">
        <v>2094</v>
      </c>
      <c r="G1706" s="166"/>
      <c r="H1706" s="167">
        <v>1454979134</v>
      </c>
    </row>
    <row r="1707" spans="2:8" x14ac:dyDescent="0.25">
      <c r="B1707" s="164">
        <v>44904.334988425922</v>
      </c>
      <c r="C1707" s="188">
        <v>100</v>
      </c>
      <c r="D1707" s="188">
        <v>96.1</v>
      </c>
      <c r="E1707" s="188">
        <v>3.9000000000000057</v>
      </c>
      <c r="F1707" s="165" t="s">
        <v>5</v>
      </c>
      <c r="G1707" s="166"/>
      <c r="H1707" s="167">
        <v>1454991047</v>
      </c>
    </row>
    <row r="1708" spans="2:8" x14ac:dyDescent="0.25">
      <c r="B1708" s="164">
        <v>44904.338043981479</v>
      </c>
      <c r="C1708" s="188">
        <v>300</v>
      </c>
      <c r="D1708" s="188">
        <v>293.7</v>
      </c>
      <c r="E1708" s="188">
        <v>6.3000000000000114</v>
      </c>
      <c r="F1708" s="165" t="s">
        <v>5</v>
      </c>
      <c r="G1708" s="166"/>
      <c r="H1708" s="167">
        <v>1454993244</v>
      </c>
    </row>
    <row r="1709" spans="2:8" x14ac:dyDescent="0.25">
      <c r="B1709" s="164">
        <v>44904.34002314815</v>
      </c>
      <c r="C1709" s="188">
        <v>10</v>
      </c>
      <c r="D1709" s="188">
        <v>6.1</v>
      </c>
      <c r="E1709" s="188">
        <v>3.9000000000000004</v>
      </c>
      <c r="F1709" s="165" t="s">
        <v>2004</v>
      </c>
      <c r="G1709" s="166"/>
      <c r="H1709" s="167">
        <v>1454994726</v>
      </c>
    </row>
    <row r="1710" spans="2:8" x14ac:dyDescent="0.25">
      <c r="B1710" s="164">
        <v>44904.341400462959</v>
      </c>
      <c r="C1710" s="188">
        <v>11</v>
      </c>
      <c r="D1710" s="188">
        <v>7.1</v>
      </c>
      <c r="E1710" s="188">
        <v>3.9000000000000004</v>
      </c>
      <c r="F1710" s="165" t="s">
        <v>2004</v>
      </c>
      <c r="G1710" s="166"/>
      <c r="H1710" s="167">
        <v>1454995919</v>
      </c>
    </row>
    <row r="1711" spans="2:8" x14ac:dyDescent="0.25">
      <c r="B1711" s="164">
        <v>44904.3515162037</v>
      </c>
      <c r="C1711" s="188">
        <v>100</v>
      </c>
      <c r="D1711" s="188">
        <v>96.1</v>
      </c>
      <c r="E1711" s="188">
        <v>3.9000000000000057</v>
      </c>
      <c r="F1711" s="165" t="s">
        <v>5</v>
      </c>
      <c r="G1711" s="166"/>
      <c r="H1711" s="167">
        <v>1455004587</v>
      </c>
    </row>
    <row r="1712" spans="2:8" x14ac:dyDescent="0.25">
      <c r="B1712" s="164">
        <v>44904.356504629628</v>
      </c>
      <c r="C1712" s="188">
        <v>2000</v>
      </c>
      <c r="D1712" s="188">
        <v>1958</v>
      </c>
      <c r="E1712" s="188">
        <v>42</v>
      </c>
      <c r="F1712" s="165" t="s">
        <v>5</v>
      </c>
      <c r="G1712" s="166"/>
      <c r="H1712" s="167">
        <v>1455008468</v>
      </c>
    </row>
    <row r="1713" spans="2:8" x14ac:dyDescent="0.25">
      <c r="B1713" s="164">
        <v>44904.356863425928</v>
      </c>
      <c r="C1713" s="188">
        <v>300</v>
      </c>
      <c r="D1713" s="188">
        <v>293.7</v>
      </c>
      <c r="E1713" s="188">
        <v>6.3000000000000114</v>
      </c>
      <c r="F1713" s="165" t="s">
        <v>5</v>
      </c>
      <c r="G1713" s="166"/>
      <c r="H1713" s="167">
        <v>1455008693</v>
      </c>
    </row>
    <row r="1714" spans="2:8" x14ac:dyDescent="0.25">
      <c r="B1714" s="164">
        <v>44904.364479166667</v>
      </c>
      <c r="C1714" s="188">
        <v>300</v>
      </c>
      <c r="D1714" s="188">
        <v>293.7</v>
      </c>
      <c r="E1714" s="188">
        <v>6.3000000000000114</v>
      </c>
      <c r="F1714" s="165" t="s">
        <v>5</v>
      </c>
      <c r="G1714" s="166"/>
      <c r="H1714" s="167">
        <v>1455014524</v>
      </c>
    </row>
    <row r="1715" spans="2:8" x14ac:dyDescent="0.25">
      <c r="B1715" s="164">
        <v>44904.376215277778</v>
      </c>
      <c r="C1715" s="188">
        <v>300</v>
      </c>
      <c r="D1715" s="188">
        <v>293.7</v>
      </c>
      <c r="E1715" s="188">
        <v>6.3000000000000114</v>
      </c>
      <c r="F1715" s="165" t="s">
        <v>5</v>
      </c>
      <c r="G1715" s="166"/>
      <c r="H1715" s="167">
        <v>1455024654</v>
      </c>
    </row>
    <row r="1716" spans="2:8" x14ac:dyDescent="0.25">
      <c r="B1716" s="164">
        <v>44904.382905092592</v>
      </c>
      <c r="C1716" s="188">
        <v>300</v>
      </c>
      <c r="D1716" s="188">
        <v>293.7</v>
      </c>
      <c r="E1716" s="188">
        <v>6.3000000000000114</v>
      </c>
      <c r="F1716" s="165" t="s">
        <v>5</v>
      </c>
      <c r="G1716" s="166"/>
      <c r="H1716" s="167">
        <v>1455030895</v>
      </c>
    </row>
    <row r="1717" spans="2:8" x14ac:dyDescent="0.25">
      <c r="B1717" s="164">
        <v>44904.38685185185</v>
      </c>
      <c r="C1717" s="188">
        <v>5000</v>
      </c>
      <c r="D1717" s="188">
        <v>4895</v>
      </c>
      <c r="E1717" s="188">
        <v>105</v>
      </c>
      <c r="F1717" s="165" t="s">
        <v>5</v>
      </c>
      <c r="G1717" s="166"/>
      <c r="H1717" s="167">
        <v>1455034324</v>
      </c>
    </row>
    <row r="1718" spans="2:8" x14ac:dyDescent="0.25">
      <c r="B1718" s="164">
        <v>44904.388344907406</v>
      </c>
      <c r="C1718" s="188">
        <v>1500</v>
      </c>
      <c r="D1718" s="188">
        <v>1468.5</v>
      </c>
      <c r="E1718" s="188">
        <v>31.5</v>
      </c>
      <c r="F1718" s="165" t="s">
        <v>5</v>
      </c>
      <c r="G1718" s="166"/>
      <c r="H1718" s="167">
        <v>1455035775</v>
      </c>
    </row>
    <row r="1719" spans="2:8" x14ac:dyDescent="0.25">
      <c r="B1719" s="164">
        <v>44904.388935185183</v>
      </c>
      <c r="C1719" s="188">
        <v>50</v>
      </c>
      <c r="D1719" s="188">
        <v>46.1</v>
      </c>
      <c r="E1719" s="188">
        <v>3.8999999999999986</v>
      </c>
      <c r="F1719" s="165" t="s">
        <v>5</v>
      </c>
      <c r="G1719" s="166"/>
      <c r="H1719" s="167">
        <v>1455036233</v>
      </c>
    </row>
    <row r="1720" spans="2:8" x14ac:dyDescent="0.25">
      <c r="B1720" s="164">
        <v>44904.389421296299</v>
      </c>
      <c r="C1720" s="188">
        <v>15</v>
      </c>
      <c r="D1720" s="188">
        <v>11.1</v>
      </c>
      <c r="E1720" s="188">
        <v>3.9000000000000004</v>
      </c>
      <c r="F1720" s="165" t="s">
        <v>2004</v>
      </c>
      <c r="G1720" s="166"/>
      <c r="H1720" s="167">
        <v>1455036721</v>
      </c>
    </row>
    <row r="1721" spans="2:8" x14ac:dyDescent="0.25">
      <c r="B1721" s="164">
        <v>44904.392280092594</v>
      </c>
      <c r="C1721" s="188">
        <v>300</v>
      </c>
      <c r="D1721" s="188">
        <v>293.7</v>
      </c>
      <c r="E1721" s="188">
        <v>6.3000000000000114</v>
      </c>
      <c r="F1721" s="165" t="s">
        <v>5</v>
      </c>
      <c r="G1721" s="166"/>
      <c r="H1721" s="167">
        <v>1455039229</v>
      </c>
    </row>
    <row r="1722" spans="2:8" x14ac:dyDescent="0.25">
      <c r="B1722" s="164">
        <v>44904.400405092594</v>
      </c>
      <c r="C1722" s="188">
        <v>500</v>
      </c>
      <c r="D1722" s="188">
        <v>489.5</v>
      </c>
      <c r="E1722" s="188">
        <v>10.5</v>
      </c>
      <c r="F1722" s="165" t="s">
        <v>5</v>
      </c>
      <c r="G1722" s="166"/>
      <c r="H1722" s="167">
        <v>1455046779</v>
      </c>
    </row>
    <row r="1723" spans="2:8" x14ac:dyDescent="0.25">
      <c r="B1723" s="164">
        <v>44904.403611111113</v>
      </c>
      <c r="C1723" s="188">
        <v>1000</v>
      </c>
      <c r="D1723" s="188">
        <v>979</v>
      </c>
      <c r="E1723" s="188">
        <v>21</v>
      </c>
      <c r="F1723" s="165" t="s">
        <v>102</v>
      </c>
      <c r="G1723" s="166"/>
      <c r="H1723" s="167">
        <v>1455049963</v>
      </c>
    </row>
    <row r="1724" spans="2:8" x14ac:dyDescent="0.25">
      <c r="B1724" s="164">
        <v>44904.407939814817</v>
      </c>
      <c r="C1724" s="188">
        <v>1000</v>
      </c>
      <c r="D1724" s="188">
        <v>979</v>
      </c>
      <c r="E1724" s="188">
        <v>21</v>
      </c>
      <c r="F1724" s="165" t="s">
        <v>5</v>
      </c>
      <c r="G1724" s="166"/>
      <c r="H1724" s="167">
        <v>1455054113</v>
      </c>
    </row>
    <row r="1725" spans="2:8" x14ac:dyDescent="0.25">
      <c r="B1725" s="164">
        <v>44904.417337962965</v>
      </c>
      <c r="C1725" s="188">
        <v>500</v>
      </c>
      <c r="D1725" s="188">
        <v>489.5</v>
      </c>
      <c r="E1725" s="188">
        <v>10.5</v>
      </c>
      <c r="F1725" s="165" t="s">
        <v>5</v>
      </c>
      <c r="G1725" s="166"/>
      <c r="H1725" s="167">
        <v>1455063378</v>
      </c>
    </row>
    <row r="1726" spans="2:8" x14ac:dyDescent="0.25">
      <c r="B1726" s="164">
        <v>44904.41946759259</v>
      </c>
      <c r="C1726" s="188">
        <v>1000</v>
      </c>
      <c r="D1726" s="188">
        <v>979</v>
      </c>
      <c r="E1726" s="188">
        <v>21</v>
      </c>
      <c r="F1726" s="165" t="s">
        <v>5</v>
      </c>
      <c r="G1726" s="166"/>
      <c r="H1726" s="167">
        <v>1455065417</v>
      </c>
    </row>
    <row r="1727" spans="2:8" x14ac:dyDescent="0.25">
      <c r="B1727" s="164">
        <v>44904.419583333336</v>
      </c>
      <c r="C1727" s="188">
        <v>100</v>
      </c>
      <c r="D1727" s="188">
        <v>96.1</v>
      </c>
      <c r="E1727" s="188">
        <v>3.9000000000000057</v>
      </c>
      <c r="F1727" s="165" t="s">
        <v>5</v>
      </c>
      <c r="G1727" s="166"/>
      <c r="H1727" s="167">
        <v>1455065534</v>
      </c>
    </row>
    <row r="1728" spans="2:8" x14ac:dyDescent="0.25">
      <c r="B1728" s="164">
        <v>44904.421840277777</v>
      </c>
      <c r="C1728" s="188">
        <v>1000</v>
      </c>
      <c r="D1728" s="188">
        <v>979</v>
      </c>
      <c r="E1728" s="188">
        <v>21</v>
      </c>
      <c r="F1728" s="165" t="s">
        <v>77</v>
      </c>
      <c r="G1728" s="166"/>
      <c r="H1728" s="167">
        <v>1455067845</v>
      </c>
    </row>
    <row r="1729" spans="2:8" x14ac:dyDescent="0.25">
      <c r="B1729" s="164">
        <v>44904.426886574074</v>
      </c>
      <c r="C1729" s="188">
        <v>10</v>
      </c>
      <c r="D1729" s="188">
        <v>6.1</v>
      </c>
      <c r="E1729" s="188">
        <v>3.9000000000000004</v>
      </c>
      <c r="F1729" s="165" t="s">
        <v>2004</v>
      </c>
      <c r="G1729" s="166"/>
      <c r="H1729" s="167">
        <v>1455073373</v>
      </c>
    </row>
    <row r="1730" spans="2:8" x14ac:dyDescent="0.25">
      <c r="B1730" s="164">
        <v>44904.429803240739</v>
      </c>
      <c r="C1730" s="188">
        <v>500</v>
      </c>
      <c r="D1730" s="188">
        <v>489.5</v>
      </c>
      <c r="E1730" s="188">
        <v>10.5</v>
      </c>
      <c r="F1730" s="165" t="s">
        <v>5921</v>
      </c>
      <c r="G1730" s="166"/>
      <c r="H1730" s="167">
        <v>1455076900</v>
      </c>
    </row>
    <row r="1731" spans="2:8" x14ac:dyDescent="0.25">
      <c r="B1731" s="164">
        <v>44904.434814814813</v>
      </c>
      <c r="C1731" s="188">
        <v>500</v>
      </c>
      <c r="D1731" s="188">
        <v>489.5</v>
      </c>
      <c r="E1731" s="188">
        <v>10.5</v>
      </c>
      <c r="F1731" s="165" t="s">
        <v>5</v>
      </c>
      <c r="G1731" s="166"/>
      <c r="H1731" s="167">
        <v>1455082577</v>
      </c>
    </row>
    <row r="1732" spans="2:8" x14ac:dyDescent="0.25">
      <c r="B1732" s="164">
        <v>44904.436724537038</v>
      </c>
      <c r="C1732" s="188">
        <v>700</v>
      </c>
      <c r="D1732" s="188">
        <v>685.3</v>
      </c>
      <c r="E1732" s="188">
        <v>14.700000000000045</v>
      </c>
      <c r="F1732" s="165" t="s">
        <v>5</v>
      </c>
      <c r="G1732" s="166"/>
      <c r="H1732" s="167">
        <v>1455084753</v>
      </c>
    </row>
    <row r="1733" spans="2:8" x14ac:dyDescent="0.25">
      <c r="B1733" s="164">
        <v>44904.438634259262</v>
      </c>
      <c r="C1733" s="188">
        <v>300</v>
      </c>
      <c r="D1733" s="188">
        <v>293.7</v>
      </c>
      <c r="E1733" s="188">
        <v>6.3000000000000114</v>
      </c>
      <c r="F1733" s="165" t="s">
        <v>5</v>
      </c>
      <c r="G1733" s="166"/>
      <c r="H1733" s="167">
        <v>1455086941</v>
      </c>
    </row>
    <row r="1734" spans="2:8" x14ac:dyDescent="0.25">
      <c r="B1734" s="164">
        <v>44904.443923611114</v>
      </c>
      <c r="C1734" s="188">
        <v>2000</v>
      </c>
      <c r="D1734" s="188">
        <v>1958</v>
      </c>
      <c r="E1734" s="188">
        <v>42</v>
      </c>
      <c r="F1734" s="165" t="s">
        <v>5</v>
      </c>
      <c r="G1734" s="166"/>
      <c r="H1734" s="167">
        <v>1455092879</v>
      </c>
    </row>
    <row r="1735" spans="2:8" x14ac:dyDescent="0.25">
      <c r="B1735" s="164">
        <v>44904.443969907406</v>
      </c>
      <c r="C1735" s="188">
        <v>50</v>
      </c>
      <c r="D1735" s="188">
        <v>46.1</v>
      </c>
      <c r="E1735" s="188">
        <v>3.8999999999999986</v>
      </c>
      <c r="F1735" s="165" t="s">
        <v>5</v>
      </c>
      <c r="G1735" s="166"/>
      <c r="H1735" s="167">
        <v>1455092944</v>
      </c>
    </row>
    <row r="1736" spans="2:8" x14ac:dyDescent="0.25">
      <c r="B1736" s="164">
        <v>44904.446562500001</v>
      </c>
      <c r="C1736" s="188">
        <v>1000</v>
      </c>
      <c r="D1736" s="188">
        <v>979</v>
      </c>
      <c r="E1736" s="188">
        <v>21</v>
      </c>
      <c r="F1736" s="165" t="s">
        <v>5</v>
      </c>
      <c r="G1736" s="166"/>
      <c r="H1736" s="167">
        <v>1455095756</v>
      </c>
    </row>
    <row r="1737" spans="2:8" x14ac:dyDescent="0.25">
      <c r="B1737" s="164">
        <v>44904.447708333333</v>
      </c>
      <c r="C1737" s="188">
        <v>1000</v>
      </c>
      <c r="D1737" s="188">
        <v>979</v>
      </c>
      <c r="E1737" s="188">
        <v>21</v>
      </c>
      <c r="F1737" s="165" t="s">
        <v>5</v>
      </c>
      <c r="G1737" s="166"/>
      <c r="H1737" s="167">
        <v>1455096911</v>
      </c>
    </row>
    <row r="1738" spans="2:8" x14ac:dyDescent="0.25">
      <c r="B1738" s="164">
        <v>44904.448252314818</v>
      </c>
      <c r="C1738" s="188">
        <v>300</v>
      </c>
      <c r="D1738" s="188">
        <v>293.7</v>
      </c>
      <c r="E1738" s="188">
        <v>6.3000000000000114</v>
      </c>
      <c r="F1738" s="165" t="s">
        <v>5</v>
      </c>
      <c r="G1738" s="166"/>
      <c r="H1738" s="167">
        <v>1455097531</v>
      </c>
    </row>
    <row r="1739" spans="2:8" x14ac:dyDescent="0.25">
      <c r="B1739" s="164">
        <v>44904.455810185187</v>
      </c>
      <c r="C1739" s="188">
        <v>1500</v>
      </c>
      <c r="D1739" s="188">
        <v>1468.5</v>
      </c>
      <c r="E1739" s="188">
        <v>31.5</v>
      </c>
      <c r="F1739" s="165" t="s">
        <v>2060</v>
      </c>
      <c r="G1739" s="166"/>
      <c r="H1739" s="167">
        <v>1455105784</v>
      </c>
    </row>
    <row r="1740" spans="2:8" x14ac:dyDescent="0.25">
      <c r="B1740" s="164">
        <v>44904.457083333335</v>
      </c>
      <c r="C1740" s="188">
        <v>300</v>
      </c>
      <c r="D1740" s="188">
        <v>293.7</v>
      </c>
      <c r="E1740" s="188">
        <v>6.3000000000000114</v>
      </c>
      <c r="F1740" s="165" t="s">
        <v>5823</v>
      </c>
      <c r="G1740" s="166"/>
      <c r="H1740" s="167">
        <v>1455107285</v>
      </c>
    </row>
    <row r="1741" spans="2:8" x14ac:dyDescent="0.25">
      <c r="B1741" s="164">
        <v>44904.461608796293</v>
      </c>
      <c r="C1741" s="188">
        <v>100</v>
      </c>
      <c r="D1741" s="188">
        <v>96.1</v>
      </c>
      <c r="E1741" s="188">
        <v>3.9000000000000057</v>
      </c>
      <c r="F1741" s="165" t="s">
        <v>5</v>
      </c>
      <c r="G1741" s="166"/>
      <c r="H1741" s="167">
        <v>1455112057</v>
      </c>
    </row>
    <row r="1742" spans="2:8" x14ac:dyDescent="0.25">
      <c r="B1742" s="164">
        <v>44904.463310185187</v>
      </c>
      <c r="C1742" s="188">
        <v>1200</v>
      </c>
      <c r="D1742" s="188">
        <v>1174.8</v>
      </c>
      <c r="E1742" s="188">
        <v>25.200000000000045</v>
      </c>
      <c r="F1742" s="165" t="s">
        <v>2069</v>
      </c>
      <c r="G1742" s="166"/>
      <c r="H1742" s="167">
        <v>1455114391</v>
      </c>
    </row>
    <row r="1743" spans="2:8" x14ac:dyDescent="0.25">
      <c r="B1743" s="164">
        <v>44904.463692129626</v>
      </c>
      <c r="C1743" s="188">
        <v>300</v>
      </c>
      <c r="D1743" s="188">
        <v>293.7</v>
      </c>
      <c r="E1743" s="188">
        <v>6.3000000000000114</v>
      </c>
      <c r="F1743" s="165" t="s">
        <v>5</v>
      </c>
      <c r="G1743" s="166"/>
      <c r="H1743" s="167">
        <v>1455114883</v>
      </c>
    </row>
    <row r="1744" spans="2:8" x14ac:dyDescent="0.25">
      <c r="B1744" s="164">
        <v>44904.475671296299</v>
      </c>
      <c r="C1744" s="188">
        <v>500</v>
      </c>
      <c r="D1744" s="188">
        <v>489.5</v>
      </c>
      <c r="E1744" s="188">
        <v>10.5</v>
      </c>
      <c r="F1744" s="165" t="s">
        <v>5</v>
      </c>
      <c r="G1744" s="166"/>
      <c r="H1744" s="167">
        <v>1455128718</v>
      </c>
    </row>
    <row r="1745" spans="2:8" x14ac:dyDescent="0.25">
      <c r="B1745" s="164">
        <v>44904.475914351853</v>
      </c>
      <c r="C1745" s="188">
        <v>25</v>
      </c>
      <c r="D1745" s="188">
        <v>21.1</v>
      </c>
      <c r="E1745" s="188">
        <v>3.8999999999999986</v>
      </c>
      <c r="F1745" s="165" t="s">
        <v>5891</v>
      </c>
      <c r="G1745" s="166" t="s">
        <v>103</v>
      </c>
      <c r="H1745" s="167">
        <v>1455129006</v>
      </c>
    </row>
    <row r="1746" spans="2:8" x14ac:dyDescent="0.25">
      <c r="B1746" s="164">
        <v>44904.476527777777</v>
      </c>
      <c r="C1746" s="188">
        <v>5000</v>
      </c>
      <c r="D1746" s="188">
        <v>4895</v>
      </c>
      <c r="E1746" s="188">
        <v>105</v>
      </c>
      <c r="F1746" s="165" t="s">
        <v>102</v>
      </c>
      <c r="G1746" s="166"/>
      <c r="H1746" s="167">
        <v>1455129779</v>
      </c>
    </row>
    <row r="1747" spans="2:8" x14ac:dyDescent="0.25">
      <c r="B1747" s="164">
        <v>44904.477800925924</v>
      </c>
      <c r="C1747" s="188">
        <v>200</v>
      </c>
      <c r="D1747" s="188">
        <v>195.8</v>
      </c>
      <c r="E1747" s="188">
        <v>4.1999999999999886</v>
      </c>
      <c r="F1747" s="165" t="s">
        <v>5</v>
      </c>
      <c r="G1747" s="166"/>
      <c r="H1747" s="167">
        <v>1455131359</v>
      </c>
    </row>
    <row r="1748" spans="2:8" x14ac:dyDescent="0.25">
      <c r="B1748" s="164">
        <v>44904.478668981479</v>
      </c>
      <c r="C1748" s="188">
        <v>100</v>
      </c>
      <c r="D1748" s="188">
        <v>96.1</v>
      </c>
      <c r="E1748" s="188">
        <v>3.9000000000000057</v>
      </c>
      <c r="F1748" s="165" t="s">
        <v>2093</v>
      </c>
      <c r="G1748" s="166"/>
      <c r="H1748" s="167">
        <v>1455132333</v>
      </c>
    </row>
    <row r="1749" spans="2:8" x14ac:dyDescent="0.25">
      <c r="B1749" s="164">
        <v>44904.480312500003</v>
      </c>
      <c r="C1749" s="188">
        <v>200</v>
      </c>
      <c r="D1749" s="188">
        <v>195.8</v>
      </c>
      <c r="E1749" s="188">
        <v>4.1999999999999886</v>
      </c>
      <c r="F1749" s="165" t="s">
        <v>5</v>
      </c>
      <c r="G1749" s="166"/>
      <c r="H1749" s="167">
        <v>1455134013</v>
      </c>
    </row>
    <row r="1750" spans="2:8" x14ac:dyDescent="0.25">
      <c r="B1750" s="164">
        <v>44904.483634259261</v>
      </c>
      <c r="C1750" s="188">
        <v>200</v>
      </c>
      <c r="D1750" s="188">
        <v>195.8</v>
      </c>
      <c r="E1750" s="188">
        <v>4.1999999999999886</v>
      </c>
      <c r="F1750" s="165" t="s">
        <v>5</v>
      </c>
      <c r="G1750" s="166"/>
      <c r="H1750" s="167">
        <v>1455137890</v>
      </c>
    </row>
    <row r="1751" spans="2:8" x14ac:dyDescent="0.25">
      <c r="B1751" s="164">
        <v>44904.485034722224</v>
      </c>
      <c r="C1751" s="188">
        <v>100</v>
      </c>
      <c r="D1751" s="188">
        <v>96.1</v>
      </c>
      <c r="E1751" s="188">
        <v>3.9000000000000057</v>
      </c>
      <c r="F1751" s="165" t="s">
        <v>71</v>
      </c>
      <c r="G1751" s="166"/>
      <c r="H1751" s="167">
        <v>1455139647</v>
      </c>
    </row>
    <row r="1752" spans="2:8" x14ac:dyDescent="0.25">
      <c r="B1752" s="164">
        <v>44904.488449074073</v>
      </c>
      <c r="C1752" s="188">
        <v>300</v>
      </c>
      <c r="D1752" s="188">
        <v>293.7</v>
      </c>
      <c r="E1752" s="188">
        <v>6.3000000000000114</v>
      </c>
      <c r="F1752" s="165" t="s">
        <v>5</v>
      </c>
      <c r="G1752" s="166"/>
      <c r="H1752" s="167">
        <v>1455143549</v>
      </c>
    </row>
    <row r="1753" spans="2:8" x14ac:dyDescent="0.25">
      <c r="B1753" s="164">
        <v>44904.496307870373</v>
      </c>
      <c r="C1753" s="188">
        <v>500</v>
      </c>
      <c r="D1753" s="188">
        <v>489.5</v>
      </c>
      <c r="E1753" s="188">
        <v>10.5</v>
      </c>
      <c r="F1753" s="165" t="s">
        <v>5</v>
      </c>
      <c r="G1753" s="166"/>
      <c r="H1753" s="167">
        <v>1455152273</v>
      </c>
    </row>
    <row r="1754" spans="2:8" x14ac:dyDescent="0.25">
      <c r="B1754" s="164">
        <v>44904.500081018516</v>
      </c>
      <c r="C1754" s="188">
        <v>8000</v>
      </c>
      <c r="D1754" s="188">
        <v>7832</v>
      </c>
      <c r="E1754" s="188">
        <v>168</v>
      </c>
      <c r="F1754" s="165" t="s">
        <v>2035</v>
      </c>
      <c r="G1754" s="166"/>
      <c r="H1754" s="167">
        <v>1455156549</v>
      </c>
    </row>
    <row r="1755" spans="2:8" x14ac:dyDescent="0.25">
      <c r="B1755" s="164">
        <v>44904.500983796293</v>
      </c>
      <c r="C1755" s="188">
        <v>500</v>
      </c>
      <c r="D1755" s="188">
        <v>489.5</v>
      </c>
      <c r="E1755" s="188">
        <v>10.5</v>
      </c>
      <c r="F1755" s="165" t="s">
        <v>5</v>
      </c>
      <c r="G1755" s="166"/>
      <c r="H1755" s="167">
        <v>1455157978</v>
      </c>
    </row>
    <row r="1756" spans="2:8" x14ac:dyDescent="0.25">
      <c r="B1756" s="164">
        <v>44904.504803240743</v>
      </c>
      <c r="C1756" s="188">
        <v>125</v>
      </c>
      <c r="D1756" s="188">
        <v>121.1</v>
      </c>
      <c r="E1756" s="188">
        <v>3.9000000000000057</v>
      </c>
      <c r="F1756" s="165" t="s">
        <v>5</v>
      </c>
      <c r="G1756" s="166"/>
      <c r="H1756" s="167">
        <v>1455163263</v>
      </c>
    </row>
    <row r="1757" spans="2:8" x14ac:dyDescent="0.25">
      <c r="B1757" s="164">
        <v>44904.505347222221</v>
      </c>
      <c r="C1757" s="188">
        <v>1000</v>
      </c>
      <c r="D1757" s="188">
        <v>979</v>
      </c>
      <c r="E1757" s="188">
        <v>21</v>
      </c>
      <c r="F1757" s="165" t="s">
        <v>5</v>
      </c>
      <c r="G1757" s="166"/>
      <c r="H1757" s="167">
        <v>1455164089</v>
      </c>
    </row>
    <row r="1758" spans="2:8" x14ac:dyDescent="0.25">
      <c r="B1758" s="164">
        <v>44904.512118055558</v>
      </c>
      <c r="C1758" s="188">
        <v>500</v>
      </c>
      <c r="D1758" s="188">
        <v>489.5</v>
      </c>
      <c r="E1758" s="188">
        <v>10.5</v>
      </c>
      <c r="F1758" s="165" t="s">
        <v>5</v>
      </c>
      <c r="G1758" s="166"/>
      <c r="H1758" s="167">
        <v>1455173233</v>
      </c>
    </row>
    <row r="1759" spans="2:8" x14ac:dyDescent="0.25">
      <c r="B1759" s="164">
        <v>44904.515439814815</v>
      </c>
      <c r="C1759" s="188">
        <v>300</v>
      </c>
      <c r="D1759" s="188">
        <v>293.7</v>
      </c>
      <c r="E1759" s="188">
        <v>6.3000000000000114</v>
      </c>
      <c r="F1759" s="165" t="s">
        <v>5832</v>
      </c>
      <c r="G1759" s="166" t="s">
        <v>103</v>
      </c>
      <c r="H1759" s="167">
        <v>1455177787</v>
      </c>
    </row>
    <row r="1760" spans="2:8" x14ac:dyDescent="0.25">
      <c r="B1760" s="164">
        <v>44904.516689814816</v>
      </c>
      <c r="C1760" s="188">
        <v>300</v>
      </c>
      <c r="D1760" s="188">
        <v>293.7</v>
      </c>
      <c r="E1760" s="188">
        <v>6.3000000000000114</v>
      </c>
      <c r="F1760" s="165" t="s">
        <v>5</v>
      </c>
      <c r="G1760" s="166"/>
      <c r="H1760" s="167">
        <v>1455179471</v>
      </c>
    </row>
    <row r="1761" spans="2:8" x14ac:dyDescent="0.25">
      <c r="B1761" s="164">
        <v>44904.517187500001</v>
      </c>
      <c r="C1761" s="188">
        <v>1000</v>
      </c>
      <c r="D1761" s="188">
        <v>979</v>
      </c>
      <c r="E1761" s="188">
        <v>21</v>
      </c>
      <c r="F1761" s="165" t="s">
        <v>5</v>
      </c>
      <c r="G1761" s="166"/>
      <c r="H1761" s="167">
        <v>1455180172</v>
      </c>
    </row>
    <row r="1762" spans="2:8" x14ac:dyDescent="0.25">
      <c r="B1762" s="164">
        <v>44904.523796296293</v>
      </c>
      <c r="C1762" s="188">
        <v>200</v>
      </c>
      <c r="D1762" s="188">
        <v>195.8</v>
      </c>
      <c r="E1762" s="188">
        <v>4.1999999999999886</v>
      </c>
      <c r="F1762" s="165" t="s">
        <v>5</v>
      </c>
      <c r="G1762" s="166"/>
      <c r="H1762" s="167">
        <v>1455190031</v>
      </c>
    </row>
    <row r="1763" spans="2:8" x14ac:dyDescent="0.25">
      <c r="B1763" s="164">
        <v>44904.523819444446</v>
      </c>
      <c r="C1763" s="188">
        <v>400</v>
      </c>
      <c r="D1763" s="188">
        <v>391.6</v>
      </c>
      <c r="E1763" s="188">
        <v>8.3999999999999773</v>
      </c>
      <c r="F1763" s="165" t="s">
        <v>5</v>
      </c>
      <c r="G1763" s="166"/>
      <c r="H1763" s="167">
        <v>1455190066</v>
      </c>
    </row>
    <row r="1764" spans="2:8" x14ac:dyDescent="0.25">
      <c r="B1764" s="164">
        <v>44904.525578703702</v>
      </c>
      <c r="C1764" s="188">
        <v>500</v>
      </c>
      <c r="D1764" s="188">
        <v>489.5</v>
      </c>
      <c r="E1764" s="188">
        <v>10.5</v>
      </c>
      <c r="F1764" s="165" t="s">
        <v>5</v>
      </c>
      <c r="G1764" s="166"/>
      <c r="H1764" s="167">
        <v>1455192755</v>
      </c>
    </row>
    <row r="1765" spans="2:8" x14ac:dyDescent="0.25">
      <c r="B1765" s="164">
        <v>44904.528344907405</v>
      </c>
      <c r="C1765" s="188">
        <v>500</v>
      </c>
      <c r="D1765" s="188">
        <v>489.5</v>
      </c>
      <c r="E1765" s="188">
        <v>10.5</v>
      </c>
      <c r="F1765" s="165" t="s">
        <v>5</v>
      </c>
      <c r="G1765" s="166"/>
      <c r="H1765" s="167">
        <v>1455196871</v>
      </c>
    </row>
    <row r="1766" spans="2:8" x14ac:dyDescent="0.25">
      <c r="B1766" s="164">
        <v>44904.528437499997</v>
      </c>
      <c r="C1766" s="188">
        <v>2000</v>
      </c>
      <c r="D1766" s="188">
        <v>1958</v>
      </c>
      <c r="E1766" s="188">
        <v>42</v>
      </c>
      <c r="F1766" s="165" t="s">
        <v>5</v>
      </c>
      <c r="G1766" s="166"/>
      <c r="H1766" s="167">
        <v>1455197024</v>
      </c>
    </row>
    <row r="1767" spans="2:8" x14ac:dyDescent="0.25">
      <c r="B1767" s="164">
        <v>44904.532025462962</v>
      </c>
      <c r="C1767" s="188">
        <v>200</v>
      </c>
      <c r="D1767" s="188">
        <v>195.8</v>
      </c>
      <c r="E1767" s="188">
        <v>4.1999999999999886</v>
      </c>
      <c r="F1767" s="165" t="s">
        <v>2015</v>
      </c>
      <c r="G1767" s="166"/>
      <c r="H1767" s="167">
        <v>1455202664</v>
      </c>
    </row>
    <row r="1768" spans="2:8" x14ac:dyDescent="0.25">
      <c r="B1768" s="164">
        <v>44904.534039351849</v>
      </c>
      <c r="C1768" s="188">
        <v>500</v>
      </c>
      <c r="D1768" s="188">
        <v>489.5</v>
      </c>
      <c r="E1768" s="188">
        <v>10.5</v>
      </c>
      <c r="F1768" s="165" t="s">
        <v>5</v>
      </c>
      <c r="G1768" s="166"/>
      <c r="H1768" s="167">
        <v>1455205884</v>
      </c>
    </row>
    <row r="1769" spans="2:8" x14ac:dyDescent="0.25">
      <c r="B1769" s="164">
        <v>44904.537488425929</v>
      </c>
      <c r="C1769" s="188">
        <v>100</v>
      </c>
      <c r="D1769" s="188">
        <v>96.1</v>
      </c>
      <c r="E1769" s="188">
        <v>3.9000000000000057</v>
      </c>
      <c r="F1769" s="165" t="s">
        <v>5</v>
      </c>
      <c r="G1769" s="166"/>
      <c r="H1769" s="167">
        <v>1455211197</v>
      </c>
    </row>
    <row r="1770" spans="2:8" x14ac:dyDescent="0.25">
      <c r="B1770" s="164">
        <v>44904.538587962961</v>
      </c>
      <c r="C1770" s="188">
        <v>500</v>
      </c>
      <c r="D1770" s="188">
        <v>489.5</v>
      </c>
      <c r="E1770" s="188">
        <v>10.5</v>
      </c>
      <c r="F1770" s="165" t="s">
        <v>5789</v>
      </c>
      <c r="G1770" s="166" t="s">
        <v>2032</v>
      </c>
      <c r="H1770" s="167">
        <v>1455212846</v>
      </c>
    </row>
    <row r="1771" spans="2:8" x14ac:dyDescent="0.25">
      <c r="B1771" s="164">
        <v>44904.54111111111</v>
      </c>
      <c r="C1771" s="188">
        <v>250</v>
      </c>
      <c r="D1771" s="188">
        <v>244.75</v>
      </c>
      <c r="E1771" s="188">
        <v>5.25</v>
      </c>
      <c r="F1771" s="165" t="s">
        <v>5</v>
      </c>
      <c r="G1771" s="166"/>
      <c r="H1771" s="167">
        <v>1455216429</v>
      </c>
    </row>
    <row r="1772" spans="2:8" x14ac:dyDescent="0.25">
      <c r="B1772" s="164">
        <v>44904.54954861111</v>
      </c>
      <c r="C1772" s="188">
        <v>10000</v>
      </c>
      <c r="D1772" s="188">
        <v>9790</v>
      </c>
      <c r="E1772" s="188">
        <v>210</v>
      </c>
      <c r="F1772" s="165" t="s">
        <v>5</v>
      </c>
      <c r="G1772" s="166"/>
      <c r="H1772" s="167">
        <v>1455228114</v>
      </c>
    </row>
    <row r="1773" spans="2:8" x14ac:dyDescent="0.25">
      <c r="B1773" s="164">
        <v>44904.549687500003</v>
      </c>
      <c r="C1773" s="188">
        <v>14000</v>
      </c>
      <c r="D1773" s="188">
        <v>13706</v>
      </c>
      <c r="E1773" s="188">
        <v>294</v>
      </c>
      <c r="F1773" s="165" t="s">
        <v>5</v>
      </c>
      <c r="G1773" s="166"/>
      <c r="H1773" s="167">
        <v>1455228319</v>
      </c>
    </row>
    <row r="1774" spans="2:8" x14ac:dyDescent="0.25">
      <c r="B1774" s="164">
        <v>44904.551238425927</v>
      </c>
      <c r="C1774" s="188">
        <v>30</v>
      </c>
      <c r="D1774" s="188">
        <v>26.1</v>
      </c>
      <c r="E1774" s="188">
        <v>3.8999999999999986</v>
      </c>
      <c r="F1774" s="165" t="s">
        <v>5</v>
      </c>
      <c r="G1774" s="166"/>
      <c r="H1774" s="167">
        <v>1455230205</v>
      </c>
    </row>
    <row r="1775" spans="2:8" x14ac:dyDescent="0.25">
      <c r="B1775" s="164">
        <v>44904.559942129628</v>
      </c>
      <c r="C1775" s="188">
        <v>500</v>
      </c>
      <c r="D1775" s="188">
        <v>489.5</v>
      </c>
      <c r="E1775" s="188">
        <v>10.5</v>
      </c>
      <c r="F1775" s="165" t="s">
        <v>5</v>
      </c>
      <c r="G1775" s="166"/>
      <c r="H1775" s="167">
        <v>1455245049</v>
      </c>
    </row>
    <row r="1776" spans="2:8" x14ac:dyDescent="0.25">
      <c r="B1776" s="164">
        <v>44904.560324074075</v>
      </c>
      <c r="C1776" s="188">
        <v>500</v>
      </c>
      <c r="D1776" s="188">
        <v>489.5</v>
      </c>
      <c r="E1776" s="188">
        <v>10.5</v>
      </c>
      <c r="F1776" s="165" t="s">
        <v>5</v>
      </c>
      <c r="G1776" s="166"/>
      <c r="H1776" s="167">
        <v>1455245776</v>
      </c>
    </row>
    <row r="1777" spans="2:8" x14ac:dyDescent="0.25">
      <c r="B1777" s="164">
        <v>44904.564097222225</v>
      </c>
      <c r="C1777" s="188">
        <v>300</v>
      </c>
      <c r="D1777" s="188">
        <v>293.7</v>
      </c>
      <c r="E1777" s="188">
        <v>6.3000000000000114</v>
      </c>
      <c r="F1777" s="165" t="s">
        <v>5</v>
      </c>
      <c r="G1777" s="166"/>
      <c r="H1777" s="167">
        <v>1455252229</v>
      </c>
    </row>
    <row r="1778" spans="2:8" x14ac:dyDescent="0.25">
      <c r="B1778" s="164">
        <v>44904.56523148148</v>
      </c>
      <c r="C1778" s="188">
        <v>300</v>
      </c>
      <c r="D1778" s="188">
        <v>293.7</v>
      </c>
      <c r="E1778" s="188">
        <v>6.3000000000000114</v>
      </c>
      <c r="F1778" s="165" t="s">
        <v>5</v>
      </c>
      <c r="G1778" s="166"/>
      <c r="H1778" s="167">
        <v>1455253951</v>
      </c>
    </row>
    <row r="1779" spans="2:8" x14ac:dyDescent="0.25">
      <c r="B1779" s="164">
        <v>44904.569074074076</v>
      </c>
      <c r="C1779" s="188">
        <v>1000</v>
      </c>
      <c r="D1779" s="188">
        <v>979</v>
      </c>
      <c r="E1779" s="188">
        <v>21</v>
      </c>
      <c r="F1779" s="165" t="s">
        <v>5</v>
      </c>
      <c r="G1779" s="166"/>
      <c r="H1779" s="167">
        <v>1455259836</v>
      </c>
    </row>
    <row r="1780" spans="2:8" x14ac:dyDescent="0.25">
      <c r="B1780" s="164">
        <v>44904.582256944443</v>
      </c>
      <c r="C1780" s="188">
        <v>300</v>
      </c>
      <c r="D1780" s="188">
        <v>293.7</v>
      </c>
      <c r="E1780" s="188">
        <v>6.3000000000000114</v>
      </c>
      <c r="F1780" s="165" t="s">
        <v>5</v>
      </c>
      <c r="G1780" s="166"/>
      <c r="H1780" s="167">
        <v>1455277684</v>
      </c>
    </row>
    <row r="1781" spans="2:8" x14ac:dyDescent="0.25">
      <c r="B1781" s="164">
        <v>44904.582326388889</v>
      </c>
      <c r="C1781" s="188">
        <v>100</v>
      </c>
      <c r="D1781" s="188">
        <v>96.1</v>
      </c>
      <c r="E1781" s="188">
        <v>3.9000000000000057</v>
      </c>
      <c r="F1781" s="165" t="s">
        <v>5</v>
      </c>
      <c r="G1781" s="166"/>
      <c r="H1781" s="167">
        <v>1455277777</v>
      </c>
    </row>
    <row r="1782" spans="2:8" x14ac:dyDescent="0.25">
      <c r="B1782" s="164">
        <v>44904.587569444448</v>
      </c>
      <c r="C1782" s="188">
        <v>1500</v>
      </c>
      <c r="D1782" s="188">
        <v>1468.5</v>
      </c>
      <c r="E1782" s="188">
        <v>31.5</v>
      </c>
      <c r="F1782" s="165" t="s">
        <v>2023</v>
      </c>
      <c r="G1782" s="166"/>
      <c r="H1782" s="167">
        <v>1455284548</v>
      </c>
    </row>
    <row r="1783" spans="2:8" x14ac:dyDescent="0.25">
      <c r="B1783" s="164">
        <v>44904.587824074071</v>
      </c>
      <c r="C1783" s="188">
        <v>53</v>
      </c>
      <c r="D1783" s="188">
        <v>49.1</v>
      </c>
      <c r="E1783" s="188">
        <v>3.8999999999999986</v>
      </c>
      <c r="F1783" s="165" t="s">
        <v>5</v>
      </c>
      <c r="G1783" s="166"/>
      <c r="H1783" s="167">
        <v>1455284950</v>
      </c>
    </row>
    <row r="1784" spans="2:8" x14ac:dyDescent="0.25">
      <c r="B1784" s="164">
        <v>44904.592858796299</v>
      </c>
      <c r="C1784" s="188">
        <v>10000</v>
      </c>
      <c r="D1784" s="188">
        <v>9790</v>
      </c>
      <c r="E1784" s="188">
        <v>210</v>
      </c>
      <c r="F1784" s="165" t="s">
        <v>5</v>
      </c>
      <c r="G1784" s="166"/>
      <c r="H1784" s="167">
        <v>1455291718</v>
      </c>
    </row>
    <row r="1785" spans="2:8" x14ac:dyDescent="0.25">
      <c r="B1785" s="164">
        <v>44904.592986111114</v>
      </c>
      <c r="C1785" s="188">
        <v>300</v>
      </c>
      <c r="D1785" s="188">
        <v>293.7</v>
      </c>
      <c r="E1785" s="188">
        <v>6.3000000000000114</v>
      </c>
      <c r="F1785" s="165" t="s">
        <v>5</v>
      </c>
      <c r="G1785" s="166"/>
      <c r="H1785" s="167">
        <v>1455291884</v>
      </c>
    </row>
    <row r="1786" spans="2:8" x14ac:dyDescent="0.25">
      <c r="B1786" s="164">
        <v>44904.593518518515</v>
      </c>
      <c r="C1786" s="188">
        <v>1000</v>
      </c>
      <c r="D1786" s="188">
        <v>979</v>
      </c>
      <c r="E1786" s="188">
        <v>21</v>
      </c>
      <c r="F1786" s="165" t="s">
        <v>2031</v>
      </c>
      <c r="G1786" s="166"/>
      <c r="H1786" s="167">
        <v>1455292515</v>
      </c>
    </row>
    <row r="1787" spans="2:8" x14ac:dyDescent="0.25">
      <c r="B1787" s="164">
        <v>44904.600960648146</v>
      </c>
      <c r="C1787" s="188">
        <v>400</v>
      </c>
      <c r="D1787" s="188">
        <v>391.6</v>
      </c>
      <c r="E1787" s="188">
        <v>8.3999999999999773</v>
      </c>
      <c r="F1787" s="165" t="s">
        <v>5</v>
      </c>
      <c r="G1787" s="166"/>
      <c r="H1787" s="167">
        <v>1455303182</v>
      </c>
    </row>
    <row r="1788" spans="2:8" x14ac:dyDescent="0.25">
      <c r="B1788" s="164">
        <v>44904.60125</v>
      </c>
      <c r="C1788" s="188">
        <v>200</v>
      </c>
      <c r="D1788" s="188">
        <v>195.8</v>
      </c>
      <c r="E1788" s="188">
        <v>4.1999999999999886</v>
      </c>
      <c r="F1788" s="165" t="s">
        <v>5</v>
      </c>
      <c r="G1788" s="166"/>
      <c r="H1788" s="167">
        <v>1455303675</v>
      </c>
    </row>
    <row r="1789" spans="2:8" x14ac:dyDescent="0.25">
      <c r="B1789" s="164">
        <v>44904.602256944447</v>
      </c>
      <c r="C1789" s="188">
        <v>100</v>
      </c>
      <c r="D1789" s="188">
        <v>96.1</v>
      </c>
      <c r="E1789" s="188">
        <v>3.9000000000000057</v>
      </c>
      <c r="F1789" s="165" t="s">
        <v>5</v>
      </c>
      <c r="G1789" s="166"/>
      <c r="H1789" s="167">
        <v>1455305247</v>
      </c>
    </row>
    <row r="1790" spans="2:8" x14ac:dyDescent="0.25">
      <c r="B1790" s="164">
        <v>44904.602719907409</v>
      </c>
      <c r="C1790" s="188">
        <v>150</v>
      </c>
      <c r="D1790" s="188">
        <v>146.1</v>
      </c>
      <c r="E1790" s="188">
        <v>3.9000000000000057</v>
      </c>
      <c r="F1790" s="165" t="s">
        <v>5</v>
      </c>
      <c r="G1790" s="166"/>
      <c r="H1790" s="167">
        <v>1455305981</v>
      </c>
    </row>
    <row r="1791" spans="2:8" x14ac:dyDescent="0.25">
      <c r="B1791" s="164">
        <v>44904.606504629628</v>
      </c>
      <c r="C1791" s="188">
        <v>100</v>
      </c>
      <c r="D1791" s="188">
        <v>96.1</v>
      </c>
      <c r="E1791" s="188">
        <v>3.9000000000000057</v>
      </c>
      <c r="F1791" s="165" t="s">
        <v>5</v>
      </c>
      <c r="G1791" s="166"/>
      <c r="H1791" s="167">
        <v>1455310847</v>
      </c>
    </row>
    <row r="1792" spans="2:8" x14ac:dyDescent="0.25">
      <c r="B1792" s="164">
        <v>44904.607210648152</v>
      </c>
      <c r="C1792" s="188">
        <v>30</v>
      </c>
      <c r="D1792" s="188">
        <v>26.1</v>
      </c>
      <c r="E1792" s="188">
        <v>3.8999999999999986</v>
      </c>
      <c r="F1792" s="165" t="s">
        <v>5</v>
      </c>
      <c r="G1792" s="166"/>
      <c r="H1792" s="167">
        <v>1455311734</v>
      </c>
    </row>
    <row r="1793" spans="2:8" x14ac:dyDescent="0.25">
      <c r="B1793" s="164">
        <v>44904.611087962963</v>
      </c>
      <c r="C1793" s="188">
        <v>100</v>
      </c>
      <c r="D1793" s="188">
        <v>96.1</v>
      </c>
      <c r="E1793" s="188">
        <v>3.9000000000000057</v>
      </c>
      <c r="F1793" s="165" t="s">
        <v>5</v>
      </c>
      <c r="G1793" s="166"/>
      <c r="H1793" s="167">
        <v>1455316889</v>
      </c>
    </row>
    <row r="1794" spans="2:8" x14ac:dyDescent="0.25">
      <c r="B1794" s="164">
        <v>44904.615393518521</v>
      </c>
      <c r="C1794" s="188">
        <v>100</v>
      </c>
      <c r="D1794" s="188">
        <v>96.1</v>
      </c>
      <c r="E1794" s="188">
        <v>3.9000000000000057</v>
      </c>
      <c r="F1794" s="165" t="s">
        <v>5</v>
      </c>
      <c r="G1794" s="166"/>
      <c r="H1794" s="167">
        <v>1455322603</v>
      </c>
    </row>
    <row r="1795" spans="2:8" x14ac:dyDescent="0.25">
      <c r="B1795" s="164">
        <v>44904.616516203707</v>
      </c>
      <c r="C1795" s="188">
        <v>7000</v>
      </c>
      <c r="D1795" s="188">
        <v>6853</v>
      </c>
      <c r="E1795" s="188">
        <v>147</v>
      </c>
      <c r="F1795" s="165" t="s">
        <v>2010</v>
      </c>
      <c r="G1795" s="166"/>
      <c r="H1795" s="167">
        <v>1455324295</v>
      </c>
    </row>
    <row r="1796" spans="2:8" x14ac:dyDescent="0.25">
      <c r="B1796" s="164">
        <v>44904.618518518517</v>
      </c>
      <c r="C1796" s="188">
        <v>500</v>
      </c>
      <c r="D1796" s="188">
        <v>489.5</v>
      </c>
      <c r="E1796" s="188">
        <v>10.5</v>
      </c>
      <c r="F1796" s="165" t="s">
        <v>77</v>
      </c>
      <c r="G1796" s="166"/>
      <c r="H1796" s="167">
        <v>1455327077</v>
      </c>
    </row>
    <row r="1797" spans="2:8" x14ac:dyDescent="0.25">
      <c r="B1797" s="164">
        <v>44904.620949074073</v>
      </c>
      <c r="C1797" s="188">
        <v>500</v>
      </c>
      <c r="D1797" s="188">
        <v>489.5</v>
      </c>
      <c r="E1797" s="188">
        <v>10.5</v>
      </c>
      <c r="F1797" s="165" t="s">
        <v>5</v>
      </c>
      <c r="G1797" s="166"/>
      <c r="H1797" s="167">
        <v>1455330177</v>
      </c>
    </row>
    <row r="1798" spans="2:8" x14ac:dyDescent="0.25">
      <c r="B1798" s="164">
        <v>44904.631516203706</v>
      </c>
      <c r="C1798" s="188">
        <v>2500</v>
      </c>
      <c r="D1798" s="188">
        <v>2447.5</v>
      </c>
      <c r="E1798" s="188">
        <v>52.5</v>
      </c>
      <c r="F1798" s="165" t="s">
        <v>2008</v>
      </c>
      <c r="G1798" s="166"/>
      <c r="H1798" s="167">
        <v>1455350887</v>
      </c>
    </row>
    <row r="1799" spans="2:8" x14ac:dyDescent="0.25">
      <c r="B1799" s="164">
        <v>44904.640856481485</v>
      </c>
      <c r="C1799" s="188">
        <v>500</v>
      </c>
      <c r="D1799" s="188">
        <v>489.5</v>
      </c>
      <c r="E1799" s="188">
        <v>10.5</v>
      </c>
      <c r="F1799" s="165" t="s">
        <v>2012</v>
      </c>
      <c r="G1799" s="166"/>
      <c r="H1799" s="167">
        <v>1455370117</v>
      </c>
    </row>
    <row r="1800" spans="2:8" x14ac:dyDescent="0.25">
      <c r="B1800" s="164">
        <v>44904.643101851849</v>
      </c>
      <c r="C1800" s="188">
        <v>500</v>
      </c>
      <c r="D1800" s="188">
        <v>489.5</v>
      </c>
      <c r="E1800" s="188">
        <v>10.5</v>
      </c>
      <c r="F1800" s="165" t="s">
        <v>5788</v>
      </c>
      <c r="G1800" s="166"/>
      <c r="H1800" s="167">
        <v>1455374951</v>
      </c>
    </row>
    <row r="1801" spans="2:8" x14ac:dyDescent="0.25">
      <c r="B1801" s="164">
        <v>44904.644537037035</v>
      </c>
      <c r="C1801" s="188">
        <v>1000</v>
      </c>
      <c r="D1801" s="188">
        <v>979</v>
      </c>
      <c r="E1801" s="188">
        <v>21</v>
      </c>
      <c r="F1801" s="165" t="s">
        <v>5</v>
      </c>
      <c r="G1801" s="166"/>
      <c r="H1801" s="167">
        <v>1455377975</v>
      </c>
    </row>
    <row r="1802" spans="2:8" x14ac:dyDescent="0.25">
      <c r="B1802" s="164">
        <v>44904.646157407406</v>
      </c>
      <c r="C1802" s="188">
        <v>500</v>
      </c>
      <c r="D1802" s="188">
        <v>489.5</v>
      </c>
      <c r="E1802" s="188">
        <v>10.5</v>
      </c>
      <c r="F1802" s="165" t="s">
        <v>5</v>
      </c>
      <c r="G1802" s="166"/>
      <c r="H1802" s="167">
        <v>1455381481</v>
      </c>
    </row>
    <row r="1803" spans="2:8" x14ac:dyDescent="0.25">
      <c r="B1803" s="164">
        <v>44904.646504629629</v>
      </c>
      <c r="C1803" s="188">
        <v>250</v>
      </c>
      <c r="D1803" s="188">
        <v>244.75</v>
      </c>
      <c r="E1803" s="188">
        <v>5.25</v>
      </c>
      <c r="F1803" s="165" t="s">
        <v>5</v>
      </c>
      <c r="G1803" s="166"/>
      <c r="H1803" s="167">
        <v>1455382042</v>
      </c>
    </row>
    <row r="1804" spans="2:8" x14ac:dyDescent="0.25">
      <c r="B1804" s="164">
        <v>44904.653900462959</v>
      </c>
      <c r="C1804" s="188">
        <v>100</v>
      </c>
      <c r="D1804" s="188">
        <v>96.1</v>
      </c>
      <c r="E1804" s="188">
        <v>3.9000000000000057</v>
      </c>
      <c r="F1804" s="165" t="s">
        <v>5</v>
      </c>
      <c r="G1804" s="166"/>
      <c r="H1804" s="167">
        <v>1455396553</v>
      </c>
    </row>
    <row r="1805" spans="2:8" x14ac:dyDescent="0.25">
      <c r="B1805" s="164">
        <v>44904.660601851851</v>
      </c>
      <c r="C1805" s="188">
        <v>300</v>
      </c>
      <c r="D1805" s="188">
        <v>293.7</v>
      </c>
      <c r="E1805" s="188">
        <v>6.3000000000000114</v>
      </c>
      <c r="F1805" s="165" t="s">
        <v>5</v>
      </c>
      <c r="G1805" s="166"/>
      <c r="H1805" s="167">
        <v>1455410049</v>
      </c>
    </row>
    <row r="1806" spans="2:8" x14ac:dyDescent="0.25">
      <c r="B1806" s="164">
        <v>44904.663032407407</v>
      </c>
      <c r="C1806" s="188">
        <v>1000</v>
      </c>
      <c r="D1806" s="188">
        <v>979</v>
      </c>
      <c r="E1806" s="188">
        <v>21</v>
      </c>
      <c r="F1806" s="165" t="s">
        <v>5</v>
      </c>
      <c r="G1806" s="166"/>
      <c r="H1806" s="167">
        <v>1455414955</v>
      </c>
    </row>
    <row r="1807" spans="2:8" x14ac:dyDescent="0.25">
      <c r="B1807" s="164">
        <v>44904.663993055554</v>
      </c>
      <c r="C1807" s="188">
        <v>300</v>
      </c>
      <c r="D1807" s="188">
        <v>293.7</v>
      </c>
      <c r="E1807" s="188">
        <v>6.3000000000000114</v>
      </c>
      <c r="F1807" s="165" t="s">
        <v>5</v>
      </c>
      <c r="G1807" s="166"/>
      <c r="H1807" s="167">
        <v>1455416702</v>
      </c>
    </row>
    <row r="1808" spans="2:8" x14ac:dyDescent="0.25">
      <c r="B1808" s="164">
        <v>44904.683356481481</v>
      </c>
      <c r="C1808" s="188">
        <v>100</v>
      </c>
      <c r="D1808" s="188">
        <v>96.1</v>
      </c>
      <c r="E1808" s="188">
        <v>3.9000000000000057</v>
      </c>
      <c r="F1808" s="165" t="s">
        <v>5</v>
      </c>
      <c r="G1808" s="166"/>
      <c r="H1808" s="167">
        <v>1455456763</v>
      </c>
    </row>
    <row r="1809" spans="2:8" x14ac:dyDescent="0.25">
      <c r="B1809" s="164">
        <v>44904.685868055552</v>
      </c>
      <c r="C1809" s="188">
        <v>1000</v>
      </c>
      <c r="D1809" s="188">
        <v>979</v>
      </c>
      <c r="E1809" s="188">
        <v>21</v>
      </c>
      <c r="F1809" s="165" t="s">
        <v>102</v>
      </c>
      <c r="G1809" s="166"/>
      <c r="H1809" s="167">
        <v>1455462331</v>
      </c>
    </row>
    <row r="1810" spans="2:8" x14ac:dyDescent="0.25">
      <c r="B1810" s="164">
        <v>44904.687777777777</v>
      </c>
      <c r="C1810" s="188">
        <v>665000</v>
      </c>
      <c r="D1810" s="188">
        <v>651035</v>
      </c>
      <c r="E1810" s="188">
        <v>13965</v>
      </c>
      <c r="F1810" s="165" t="s">
        <v>2007</v>
      </c>
      <c r="G1810" s="166" t="s">
        <v>2087</v>
      </c>
      <c r="H1810" s="167">
        <v>1455466147</v>
      </c>
    </row>
    <row r="1811" spans="2:8" x14ac:dyDescent="0.25">
      <c r="B1811" s="164">
        <v>44904.689560185187</v>
      </c>
      <c r="C1811" s="188">
        <v>5000</v>
      </c>
      <c r="D1811" s="188">
        <v>4895</v>
      </c>
      <c r="E1811" s="188">
        <v>105</v>
      </c>
      <c r="F1811" s="165" t="s">
        <v>2038</v>
      </c>
      <c r="G1811" s="166"/>
      <c r="H1811" s="167">
        <v>1455469593</v>
      </c>
    </row>
    <row r="1812" spans="2:8" x14ac:dyDescent="0.25">
      <c r="B1812" s="164">
        <v>44904.690185185187</v>
      </c>
      <c r="C1812" s="188">
        <v>200</v>
      </c>
      <c r="D1812" s="188">
        <v>195.8</v>
      </c>
      <c r="E1812" s="188">
        <v>4.1999999999999886</v>
      </c>
      <c r="F1812" s="165" t="s">
        <v>2014</v>
      </c>
      <c r="G1812" s="166"/>
      <c r="H1812" s="167">
        <v>1455470891</v>
      </c>
    </row>
    <row r="1813" spans="2:8" x14ac:dyDescent="0.25">
      <c r="B1813" s="164">
        <v>44904.693043981482</v>
      </c>
      <c r="C1813" s="188">
        <v>200</v>
      </c>
      <c r="D1813" s="188">
        <v>195.8</v>
      </c>
      <c r="E1813" s="188">
        <v>4.1999999999999886</v>
      </c>
      <c r="F1813" s="165" t="s">
        <v>5</v>
      </c>
      <c r="G1813" s="166"/>
      <c r="H1813" s="167">
        <v>1455476811</v>
      </c>
    </row>
    <row r="1814" spans="2:8" x14ac:dyDescent="0.25">
      <c r="B1814" s="164">
        <v>44904.700995370367</v>
      </c>
      <c r="C1814" s="188">
        <v>200</v>
      </c>
      <c r="D1814" s="188">
        <v>195.8</v>
      </c>
      <c r="E1814" s="188">
        <v>4.1999999999999886</v>
      </c>
      <c r="F1814" s="165" t="s">
        <v>2010</v>
      </c>
      <c r="G1814" s="166"/>
      <c r="H1814" s="167">
        <v>1455493572</v>
      </c>
    </row>
    <row r="1815" spans="2:8" x14ac:dyDescent="0.25">
      <c r="B1815" s="164">
        <v>44904.703912037039</v>
      </c>
      <c r="C1815" s="188">
        <v>5000</v>
      </c>
      <c r="D1815" s="188">
        <v>4895</v>
      </c>
      <c r="E1815" s="188">
        <v>105</v>
      </c>
      <c r="F1815" s="165" t="s">
        <v>2097</v>
      </c>
      <c r="G1815" s="166"/>
      <c r="H1815" s="167">
        <v>1455498574</v>
      </c>
    </row>
    <row r="1816" spans="2:8" x14ac:dyDescent="0.25">
      <c r="B1816" s="164">
        <v>44904.704050925924</v>
      </c>
      <c r="C1816" s="188">
        <v>100</v>
      </c>
      <c r="D1816" s="188">
        <v>96.1</v>
      </c>
      <c r="E1816" s="188">
        <v>3.9000000000000057</v>
      </c>
      <c r="F1816" s="165" t="s">
        <v>5</v>
      </c>
      <c r="G1816" s="166"/>
      <c r="H1816" s="167">
        <v>1455498853</v>
      </c>
    </row>
    <row r="1817" spans="2:8" x14ac:dyDescent="0.25">
      <c r="B1817" s="164">
        <v>44904.708645833336</v>
      </c>
      <c r="C1817" s="188">
        <v>1000</v>
      </c>
      <c r="D1817" s="188">
        <v>979</v>
      </c>
      <c r="E1817" s="188">
        <v>21</v>
      </c>
      <c r="F1817" s="165" t="s">
        <v>5805</v>
      </c>
      <c r="G1817" s="166"/>
      <c r="H1817" s="167">
        <v>1455508681</v>
      </c>
    </row>
    <row r="1818" spans="2:8" x14ac:dyDescent="0.25">
      <c r="B1818" s="164">
        <v>44904.709027777775</v>
      </c>
      <c r="C1818" s="188">
        <v>200</v>
      </c>
      <c r="D1818" s="188">
        <v>195.8</v>
      </c>
      <c r="E1818" s="188">
        <v>4.1999999999999886</v>
      </c>
      <c r="F1818" s="165" t="s">
        <v>5</v>
      </c>
      <c r="G1818" s="166"/>
      <c r="H1818" s="167">
        <v>1455509523</v>
      </c>
    </row>
    <row r="1819" spans="2:8" x14ac:dyDescent="0.25">
      <c r="B1819" s="164">
        <v>44904.711909722224</v>
      </c>
      <c r="C1819" s="188">
        <v>10</v>
      </c>
      <c r="D1819" s="188">
        <v>6.1</v>
      </c>
      <c r="E1819" s="188">
        <v>3.9000000000000004</v>
      </c>
      <c r="F1819" s="165" t="s">
        <v>2004</v>
      </c>
      <c r="G1819" s="166"/>
      <c r="H1819" s="167">
        <v>1455515264</v>
      </c>
    </row>
    <row r="1820" spans="2:8" x14ac:dyDescent="0.25">
      <c r="B1820" s="164">
        <v>44904.713136574072</v>
      </c>
      <c r="C1820" s="188">
        <v>500</v>
      </c>
      <c r="D1820" s="188">
        <v>489.5</v>
      </c>
      <c r="E1820" s="188">
        <v>10.5</v>
      </c>
      <c r="F1820" s="165" t="s">
        <v>2015</v>
      </c>
      <c r="G1820" s="166"/>
      <c r="H1820" s="167">
        <v>1455518060</v>
      </c>
    </row>
    <row r="1821" spans="2:8" x14ac:dyDescent="0.25">
      <c r="B1821" s="164">
        <v>44904.716469907406</v>
      </c>
      <c r="C1821" s="188">
        <v>200</v>
      </c>
      <c r="D1821" s="188">
        <v>195.8</v>
      </c>
      <c r="E1821" s="188">
        <v>4.1999999999999886</v>
      </c>
      <c r="F1821" s="165" t="s">
        <v>2059</v>
      </c>
      <c r="G1821" s="166"/>
      <c r="H1821" s="167">
        <v>1455525276</v>
      </c>
    </row>
    <row r="1822" spans="2:8" x14ac:dyDescent="0.25">
      <c r="B1822" s="164">
        <v>44904.717766203707</v>
      </c>
      <c r="C1822" s="188">
        <v>300</v>
      </c>
      <c r="D1822" s="188">
        <v>293.7</v>
      </c>
      <c r="E1822" s="188">
        <v>6.3000000000000114</v>
      </c>
      <c r="F1822" s="165" t="s">
        <v>5</v>
      </c>
      <c r="G1822" s="166"/>
      <c r="H1822" s="167">
        <v>1455528004</v>
      </c>
    </row>
    <row r="1823" spans="2:8" x14ac:dyDescent="0.25">
      <c r="B1823" s="164">
        <v>44904.717870370368</v>
      </c>
      <c r="C1823" s="188">
        <v>500</v>
      </c>
      <c r="D1823" s="188">
        <v>489.5</v>
      </c>
      <c r="E1823" s="188">
        <v>10.5</v>
      </c>
      <c r="F1823" s="165" t="s">
        <v>5</v>
      </c>
      <c r="G1823" s="166"/>
      <c r="H1823" s="167">
        <v>1455528233</v>
      </c>
    </row>
    <row r="1824" spans="2:8" x14ac:dyDescent="0.25">
      <c r="B1824" s="164">
        <v>44904.718263888892</v>
      </c>
      <c r="C1824" s="188">
        <v>1000</v>
      </c>
      <c r="D1824" s="188">
        <v>979</v>
      </c>
      <c r="E1824" s="188">
        <v>21</v>
      </c>
      <c r="F1824" s="165" t="s">
        <v>5</v>
      </c>
      <c r="G1824" s="166"/>
      <c r="H1824" s="167">
        <v>1455529019</v>
      </c>
    </row>
    <row r="1825" spans="2:8" x14ac:dyDescent="0.25">
      <c r="B1825" s="164">
        <v>44904.719525462962</v>
      </c>
      <c r="C1825" s="188">
        <v>50</v>
      </c>
      <c r="D1825" s="188">
        <v>46.1</v>
      </c>
      <c r="E1825" s="188">
        <v>3.8999999999999986</v>
      </c>
      <c r="F1825" s="165" t="s">
        <v>5</v>
      </c>
      <c r="G1825" s="166"/>
      <c r="H1825" s="167">
        <v>1455531925</v>
      </c>
    </row>
    <row r="1826" spans="2:8" x14ac:dyDescent="0.25">
      <c r="B1826" s="164">
        <v>44904.722048611111</v>
      </c>
      <c r="C1826" s="188">
        <v>500</v>
      </c>
      <c r="D1826" s="188">
        <v>489.5</v>
      </c>
      <c r="E1826" s="188">
        <v>10.5</v>
      </c>
      <c r="F1826" s="165" t="s">
        <v>5</v>
      </c>
      <c r="G1826" s="166"/>
      <c r="H1826" s="167">
        <v>1455537827</v>
      </c>
    </row>
    <row r="1827" spans="2:8" x14ac:dyDescent="0.25">
      <c r="B1827" s="164">
        <v>44904.722592592596</v>
      </c>
      <c r="C1827" s="188">
        <v>800</v>
      </c>
      <c r="D1827" s="188">
        <v>783.2</v>
      </c>
      <c r="E1827" s="188">
        <v>16.799999999999955</v>
      </c>
      <c r="F1827" s="165" t="s">
        <v>4617</v>
      </c>
      <c r="G1827" s="166"/>
      <c r="H1827" s="167">
        <v>1455538939</v>
      </c>
    </row>
    <row r="1828" spans="2:8" x14ac:dyDescent="0.25">
      <c r="B1828" s="164">
        <v>44904.723229166666</v>
      </c>
      <c r="C1828" s="188">
        <v>100</v>
      </c>
      <c r="D1828" s="188">
        <v>96.1</v>
      </c>
      <c r="E1828" s="188">
        <v>3.9000000000000057</v>
      </c>
      <c r="F1828" s="165" t="s">
        <v>2063</v>
      </c>
      <c r="G1828" s="166" t="s">
        <v>2104</v>
      </c>
      <c r="H1828" s="167">
        <v>1455540326</v>
      </c>
    </row>
    <row r="1829" spans="2:8" x14ac:dyDescent="0.25">
      <c r="B1829" s="164">
        <v>44904.725532407407</v>
      </c>
      <c r="C1829" s="188">
        <v>2000</v>
      </c>
      <c r="D1829" s="188">
        <v>1958</v>
      </c>
      <c r="E1829" s="188">
        <v>42</v>
      </c>
      <c r="F1829" s="165" t="s">
        <v>2049</v>
      </c>
      <c r="G1829" s="166"/>
      <c r="H1829" s="167">
        <v>1455545226</v>
      </c>
    </row>
    <row r="1830" spans="2:8" x14ac:dyDescent="0.25">
      <c r="B1830" s="164">
        <v>44904.726747685185</v>
      </c>
      <c r="C1830" s="188">
        <v>300</v>
      </c>
      <c r="D1830" s="188">
        <v>293.7</v>
      </c>
      <c r="E1830" s="188">
        <v>6.3000000000000114</v>
      </c>
      <c r="F1830" s="165" t="s">
        <v>5</v>
      </c>
      <c r="G1830" s="166"/>
      <c r="H1830" s="167">
        <v>1455548013</v>
      </c>
    </row>
    <row r="1831" spans="2:8" x14ac:dyDescent="0.25">
      <c r="B1831" s="164">
        <v>44904.733807870369</v>
      </c>
      <c r="C1831" s="188">
        <v>30</v>
      </c>
      <c r="D1831" s="188">
        <v>26.1</v>
      </c>
      <c r="E1831" s="188">
        <v>3.8999999999999986</v>
      </c>
      <c r="F1831" s="165" t="s">
        <v>5</v>
      </c>
      <c r="G1831" s="166"/>
      <c r="H1831" s="167">
        <v>1455563141</v>
      </c>
    </row>
    <row r="1832" spans="2:8" x14ac:dyDescent="0.25">
      <c r="B1832" s="164">
        <v>44904.734722222223</v>
      </c>
      <c r="C1832" s="188">
        <v>500</v>
      </c>
      <c r="D1832" s="188">
        <v>489.5</v>
      </c>
      <c r="E1832" s="188">
        <v>10.5</v>
      </c>
      <c r="F1832" s="165" t="s">
        <v>5</v>
      </c>
      <c r="G1832" s="166"/>
      <c r="H1832" s="167">
        <v>1455565007</v>
      </c>
    </row>
    <row r="1833" spans="2:8" x14ac:dyDescent="0.25">
      <c r="B1833" s="164">
        <v>44904.747488425928</v>
      </c>
      <c r="C1833" s="188">
        <v>2000</v>
      </c>
      <c r="D1833" s="188">
        <v>1958</v>
      </c>
      <c r="E1833" s="188">
        <v>42</v>
      </c>
      <c r="F1833" s="165" t="s">
        <v>4090</v>
      </c>
      <c r="G1833" s="166"/>
      <c r="H1833" s="167">
        <v>1455591704</v>
      </c>
    </row>
    <row r="1834" spans="2:8" x14ac:dyDescent="0.25">
      <c r="B1834" s="164">
        <v>44904.756851851853</v>
      </c>
      <c r="C1834" s="188">
        <v>1000</v>
      </c>
      <c r="D1834" s="188">
        <v>979</v>
      </c>
      <c r="E1834" s="188">
        <v>21</v>
      </c>
      <c r="F1834" s="165" t="s">
        <v>2014</v>
      </c>
      <c r="G1834" s="166"/>
      <c r="H1834" s="167">
        <v>1455611503</v>
      </c>
    </row>
    <row r="1835" spans="2:8" x14ac:dyDescent="0.25">
      <c r="B1835" s="164">
        <v>44904.758414351854</v>
      </c>
      <c r="C1835" s="188">
        <v>500</v>
      </c>
      <c r="D1835" s="188">
        <v>489.5</v>
      </c>
      <c r="E1835" s="188">
        <v>10.5</v>
      </c>
      <c r="F1835" s="165" t="s">
        <v>5</v>
      </c>
      <c r="G1835" s="166"/>
      <c r="H1835" s="167">
        <v>1455614850</v>
      </c>
    </row>
    <row r="1836" spans="2:8" x14ac:dyDescent="0.25">
      <c r="B1836" s="164">
        <v>44904.775127314817</v>
      </c>
      <c r="C1836" s="188">
        <v>300</v>
      </c>
      <c r="D1836" s="188">
        <v>293.7</v>
      </c>
      <c r="E1836" s="188">
        <v>6.3000000000000114</v>
      </c>
      <c r="F1836" s="165" t="s">
        <v>5</v>
      </c>
      <c r="G1836" s="166"/>
      <c r="H1836" s="167">
        <v>1455650590</v>
      </c>
    </row>
    <row r="1837" spans="2:8" x14ac:dyDescent="0.25">
      <c r="B1837" s="164">
        <v>44904.777280092596</v>
      </c>
      <c r="C1837" s="188">
        <v>450</v>
      </c>
      <c r="D1837" s="188">
        <v>440.55</v>
      </c>
      <c r="E1837" s="188">
        <v>9.4499999999999886</v>
      </c>
      <c r="F1837" s="165" t="s">
        <v>2031</v>
      </c>
      <c r="G1837" s="166"/>
      <c r="H1837" s="167">
        <v>1455655254</v>
      </c>
    </row>
    <row r="1838" spans="2:8" x14ac:dyDescent="0.25">
      <c r="B1838" s="164">
        <v>44904.777569444443</v>
      </c>
      <c r="C1838" s="188">
        <v>300</v>
      </c>
      <c r="D1838" s="188">
        <v>293.7</v>
      </c>
      <c r="E1838" s="188">
        <v>6.3000000000000114</v>
      </c>
      <c r="F1838" s="165" t="s">
        <v>5</v>
      </c>
      <c r="G1838" s="166"/>
      <c r="H1838" s="167">
        <v>1455655969</v>
      </c>
    </row>
    <row r="1839" spans="2:8" x14ac:dyDescent="0.25">
      <c r="B1839" s="164">
        <v>44904.777604166666</v>
      </c>
      <c r="C1839" s="188">
        <v>300</v>
      </c>
      <c r="D1839" s="188">
        <v>293.7</v>
      </c>
      <c r="E1839" s="188">
        <v>6.3000000000000114</v>
      </c>
      <c r="F1839" s="165" t="s">
        <v>5</v>
      </c>
      <c r="G1839" s="166"/>
      <c r="H1839" s="167">
        <v>1455656044</v>
      </c>
    </row>
    <row r="1840" spans="2:8" x14ac:dyDescent="0.25">
      <c r="B1840" s="164">
        <v>44904.778657407405</v>
      </c>
      <c r="C1840" s="188">
        <v>3000</v>
      </c>
      <c r="D1840" s="188">
        <v>2937</v>
      </c>
      <c r="E1840" s="188">
        <v>63</v>
      </c>
      <c r="F1840" s="165" t="s">
        <v>2009</v>
      </c>
      <c r="G1840" s="166"/>
      <c r="H1840" s="167">
        <v>1455658203</v>
      </c>
    </row>
    <row r="1841" spans="2:8" x14ac:dyDescent="0.25">
      <c r="B1841" s="164">
        <v>44904.779456018521</v>
      </c>
      <c r="C1841" s="188">
        <v>200</v>
      </c>
      <c r="D1841" s="188">
        <v>195.8</v>
      </c>
      <c r="E1841" s="188">
        <v>4.1999999999999886</v>
      </c>
      <c r="F1841" s="165" t="s">
        <v>13238</v>
      </c>
      <c r="G1841" s="166"/>
      <c r="H1841" s="167">
        <v>1455659929</v>
      </c>
    </row>
    <row r="1842" spans="2:8" x14ac:dyDescent="0.25">
      <c r="B1842" s="164">
        <v>44904.781319444446</v>
      </c>
      <c r="C1842" s="188">
        <v>50</v>
      </c>
      <c r="D1842" s="188">
        <v>46.1</v>
      </c>
      <c r="E1842" s="188">
        <v>3.8999999999999986</v>
      </c>
      <c r="F1842" s="165" t="s">
        <v>5</v>
      </c>
      <c r="G1842" s="166"/>
      <c r="H1842" s="167">
        <v>1455663574</v>
      </c>
    </row>
    <row r="1843" spans="2:8" x14ac:dyDescent="0.25">
      <c r="B1843" s="164">
        <v>44904.783645833333</v>
      </c>
      <c r="C1843" s="188">
        <v>500</v>
      </c>
      <c r="D1843" s="188">
        <v>489.5</v>
      </c>
      <c r="E1843" s="188">
        <v>10.5</v>
      </c>
      <c r="F1843" s="165" t="s">
        <v>5</v>
      </c>
      <c r="G1843" s="166"/>
      <c r="H1843" s="167">
        <v>1455668902</v>
      </c>
    </row>
    <row r="1844" spans="2:8" x14ac:dyDescent="0.25">
      <c r="B1844" s="164">
        <v>44904.786192129628</v>
      </c>
      <c r="C1844" s="188">
        <v>100</v>
      </c>
      <c r="D1844" s="188">
        <v>96.1</v>
      </c>
      <c r="E1844" s="188">
        <v>3.9000000000000057</v>
      </c>
      <c r="F1844" s="165" t="s">
        <v>5</v>
      </c>
      <c r="G1844" s="166"/>
      <c r="H1844" s="167">
        <v>1455674532</v>
      </c>
    </row>
    <row r="1845" spans="2:8" x14ac:dyDescent="0.25">
      <c r="B1845" s="164">
        <v>44904.789525462962</v>
      </c>
      <c r="C1845" s="188">
        <v>500</v>
      </c>
      <c r="D1845" s="188">
        <v>489.5</v>
      </c>
      <c r="E1845" s="188">
        <v>10.5</v>
      </c>
      <c r="F1845" s="165" t="s">
        <v>5</v>
      </c>
      <c r="G1845" s="166"/>
      <c r="H1845" s="167">
        <v>1455681614</v>
      </c>
    </row>
    <row r="1846" spans="2:8" x14ac:dyDescent="0.25">
      <c r="B1846" s="164">
        <v>44904.790254629632</v>
      </c>
      <c r="C1846" s="188">
        <v>1000</v>
      </c>
      <c r="D1846" s="188">
        <v>979</v>
      </c>
      <c r="E1846" s="188">
        <v>21</v>
      </c>
      <c r="F1846" s="165" t="s">
        <v>5</v>
      </c>
      <c r="G1846" s="166"/>
      <c r="H1846" s="167">
        <v>1455683166</v>
      </c>
    </row>
    <row r="1847" spans="2:8" x14ac:dyDescent="0.25">
      <c r="B1847" s="164">
        <v>44904.792268518519</v>
      </c>
      <c r="C1847" s="188">
        <v>100</v>
      </c>
      <c r="D1847" s="188">
        <v>96.1</v>
      </c>
      <c r="E1847" s="188">
        <v>3.9000000000000057</v>
      </c>
      <c r="F1847" s="165" t="s">
        <v>5</v>
      </c>
      <c r="G1847" s="166"/>
      <c r="H1847" s="167">
        <v>1455687377</v>
      </c>
    </row>
    <row r="1848" spans="2:8" x14ac:dyDescent="0.25">
      <c r="B1848" s="164">
        <v>44904.79283564815</v>
      </c>
      <c r="C1848" s="188">
        <v>300</v>
      </c>
      <c r="D1848" s="188">
        <v>293.7</v>
      </c>
      <c r="E1848" s="188">
        <v>6.3000000000000114</v>
      </c>
      <c r="F1848" s="165" t="s">
        <v>5</v>
      </c>
      <c r="G1848" s="166"/>
      <c r="H1848" s="167">
        <v>1455688571</v>
      </c>
    </row>
    <row r="1849" spans="2:8" x14ac:dyDescent="0.25">
      <c r="B1849" s="164">
        <v>44904.792881944442</v>
      </c>
      <c r="C1849" s="188">
        <v>700</v>
      </c>
      <c r="D1849" s="188">
        <v>685.3</v>
      </c>
      <c r="E1849" s="188">
        <v>14.700000000000045</v>
      </c>
      <c r="F1849" s="165" t="s">
        <v>5</v>
      </c>
      <c r="G1849" s="166"/>
      <c r="H1849" s="167">
        <v>1455688654</v>
      </c>
    </row>
    <row r="1850" spans="2:8" x14ac:dyDescent="0.25">
      <c r="B1850" s="164">
        <v>44904.799050925925</v>
      </c>
      <c r="C1850" s="188">
        <v>300</v>
      </c>
      <c r="D1850" s="188">
        <v>293.7</v>
      </c>
      <c r="E1850" s="188">
        <v>6.3000000000000114</v>
      </c>
      <c r="F1850" s="165" t="s">
        <v>5</v>
      </c>
      <c r="G1850" s="166"/>
      <c r="H1850" s="167">
        <v>1455702546</v>
      </c>
    </row>
    <row r="1851" spans="2:8" x14ac:dyDescent="0.25">
      <c r="B1851" s="164">
        <v>44904.804444444446</v>
      </c>
      <c r="C1851" s="188">
        <v>500</v>
      </c>
      <c r="D1851" s="188">
        <v>489.5</v>
      </c>
      <c r="E1851" s="188">
        <v>10.5</v>
      </c>
      <c r="F1851" s="165" t="s">
        <v>5</v>
      </c>
      <c r="G1851" s="166"/>
      <c r="H1851" s="167">
        <v>1455714687</v>
      </c>
    </row>
    <row r="1852" spans="2:8" x14ac:dyDescent="0.25">
      <c r="B1852" s="164">
        <v>44904.8049537037</v>
      </c>
      <c r="C1852" s="188">
        <v>10000</v>
      </c>
      <c r="D1852" s="188">
        <v>9790</v>
      </c>
      <c r="E1852" s="188">
        <v>210</v>
      </c>
      <c r="F1852" s="165" t="s">
        <v>2014</v>
      </c>
      <c r="G1852" s="166"/>
      <c r="H1852" s="167">
        <v>1455715674</v>
      </c>
    </row>
    <row r="1853" spans="2:8" x14ac:dyDescent="0.25">
      <c r="B1853" s="164">
        <v>44904.80704861111</v>
      </c>
      <c r="C1853" s="188">
        <v>250</v>
      </c>
      <c r="D1853" s="188">
        <v>244.75</v>
      </c>
      <c r="E1853" s="188">
        <v>5.25</v>
      </c>
      <c r="F1853" s="165" t="s">
        <v>5</v>
      </c>
      <c r="G1853" s="166"/>
      <c r="H1853" s="167">
        <v>1455720424</v>
      </c>
    </row>
    <row r="1854" spans="2:8" x14ac:dyDescent="0.25">
      <c r="B1854" s="164">
        <v>44904.811122685183</v>
      </c>
      <c r="C1854" s="188">
        <v>500</v>
      </c>
      <c r="D1854" s="188">
        <v>489.5</v>
      </c>
      <c r="E1854" s="188">
        <v>10.5</v>
      </c>
      <c r="F1854" s="165" t="s">
        <v>5</v>
      </c>
      <c r="G1854" s="166"/>
      <c r="H1854" s="167">
        <v>1455729594</v>
      </c>
    </row>
    <row r="1855" spans="2:8" x14ac:dyDescent="0.25">
      <c r="B1855" s="164">
        <v>44904.811631944445</v>
      </c>
      <c r="C1855" s="188">
        <v>2000</v>
      </c>
      <c r="D1855" s="188">
        <v>1958</v>
      </c>
      <c r="E1855" s="188">
        <v>42</v>
      </c>
      <c r="F1855" s="165" t="s">
        <v>5</v>
      </c>
      <c r="G1855" s="166"/>
      <c r="H1855" s="167">
        <v>1455730770</v>
      </c>
    </row>
    <row r="1856" spans="2:8" x14ac:dyDescent="0.25">
      <c r="B1856" s="164">
        <v>44904.813622685186</v>
      </c>
      <c r="C1856" s="188">
        <v>7000</v>
      </c>
      <c r="D1856" s="188">
        <v>6853</v>
      </c>
      <c r="E1856" s="188">
        <v>147</v>
      </c>
      <c r="F1856" s="165" t="s">
        <v>2031</v>
      </c>
      <c r="G1856" s="166"/>
      <c r="H1856" s="167">
        <v>1455735092</v>
      </c>
    </row>
    <row r="1857" spans="2:8" x14ac:dyDescent="0.25">
      <c r="B1857" s="164">
        <v>44904.815115740741</v>
      </c>
      <c r="C1857" s="188">
        <v>1000</v>
      </c>
      <c r="D1857" s="188">
        <v>979</v>
      </c>
      <c r="E1857" s="188">
        <v>21</v>
      </c>
      <c r="F1857" s="165" t="s">
        <v>5</v>
      </c>
      <c r="G1857" s="166"/>
      <c r="H1857" s="167">
        <v>1455738319</v>
      </c>
    </row>
    <row r="1858" spans="2:8" x14ac:dyDescent="0.25">
      <c r="B1858" s="164">
        <v>44904.816655092596</v>
      </c>
      <c r="C1858" s="188">
        <v>30</v>
      </c>
      <c r="D1858" s="188">
        <v>26.1</v>
      </c>
      <c r="E1858" s="188">
        <v>3.8999999999999986</v>
      </c>
      <c r="F1858" s="165" t="s">
        <v>5</v>
      </c>
      <c r="G1858" s="166"/>
      <c r="H1858" s="167">
        <v>1455741683</v>
      </c>
    </row>
    <row r="1859" spans="2:8" x14ac:dyDescent="0.25">
      <c r="B1859" s="164">
        <v>44904.817337962966</v>
      </c>
      <c r="C1859" s="188">
        <v>30</v>
      </c>
      <c r="D1859" s="188">
        <v>26.1</v>
      </c>
      <c r="E1859" s="188">
        <v>3.8999999999999986</v>
      </c>
      <c r="F1859" s="165" t="s">
        <v>5</v>
      </c>
      <c r="G1859" s="166"/>
      <c r="H1859" s="167">
        <v>1455743357</v>
      </c>
    </row>
    <row r="1860" spans="2:8" x14ac:dyDescent="0.25">
      <c r="B1860" s="164">
        <v>44904.817986111113</v>
      </c>
      <c r="C1860" s="188">
        <v>5000</v>
      </c>
      <c r="D1860" s="188">
        <v>4895</v>
      </c>
      <c r="E1860" s="188">
        <v>105</v>
      </c>
      <c r="F1860" s="165" t="s">
        <v>13239</v>
      </c>
      <c r="G1860" s="166"/>
      <c r="H1860" s="167">
        <v>1455744898</v>
      </c>
    </row>
    <row r="1861" spans="2:8" x14ac:dyDescent="0.25">
      <c r="B1861" s="164">
        <v>44904.818182870367</v>
      </c>
      <c r="C1861" s="188">
        <v>200</v>
      </c>
      <c r="D1861" s="188">
        <v>195.8</v>
      </c>
      <c r="E1861" s="188">
        <v>4.1999999999999886</v>
      </c>
      <c r="F1861" s="165" t="s">
        <v>5</v>
      </c>
      <c r="G1861" s="166"/>
      <c r="H1861" s="167">
        <v>1455745321</v>
      </c>
    </row>
    <row r="1862" spans="2:8" x14ac:dyDescent="0.25">
      <c r="B1862" s="164">
        <v>44904.821053240739</v>
      </c>
      <c r="C1862" s="188">
        <v>500</v>
      </c>
      <c r="D1862" s="188">
        <v>489.5</v>
      </c>
      <c r="E1862" s="188">
        <v>10.5</v>
      </c>
      <c r="F1862" s="165" t="s">
        <v>2059</v>
      </c>
      <c r="G1862" s="166"/>
      <c r="H1862" s="167">
        <v>1455751760</v>
      </c>
    </row>
    <row r="1863" spans="2:8" x14ac:dyDescent="0.25">
      <c r="B1863" s="164">
        <v>44904.821631944447</v>
      </c>
      <c r="C1863" s="188">
        <v>1000</v>
      </c>
      <c r="D1863" s="188">
        <v>979</v>
      </c>
      <c r="E1863" s="188">
        <v>21</v>
      </c>
      <c r="F1863" s="165" t="s">
        <v>5</v>
      </c>
      <c r="G1863" s="166"/>
      <c r="H1863" s="167">
        <v>1455752906</v>
      </c>
    </row>
    <row r="1864" spans="2:8" x14ac:dyDescent="0.25">
      <c r="B1864" s="164">
        <v>44904.82234953704</v>
      </c>
      <c r="C1864" s="188">
        <v>600</v>
      </c>
      <c r="D1864" s="188">
        <v>587.4</v>
      </c>
      <c r="E1864" s="188">
        <v>12.600000000000023</v>
      </c>
      <c r="F1864" s="165" t="s">
        <v>2012</v>
      </c>
      <c r="G1864" s="166"/>
      <c r="H1864" s="167">
        <v>1455754377</v>
      </c>
    </row>
    <row r="1865" spans="2:8" x14ac:dyDescent="0.25">
      <c r="B1865" s="164">
        <v>44904.825104166666</v>
      </c>
      <c r="C1865" s="188">
        <v>2000</v>
      </c>
      <c r="D1865" s="188">
        <v>1958</v>
      </c>
      <c r="E1865" s="188">
        <v>42</v>
      </c>
      <c r="F1865" s="165" t="s">
        <v>5</v>
      </c>
      <c r="G1865" s="166"/>
      <c r="H1865" s="167">
        <v>1455760303</v>
      </c>
    </row>
    <row r="1866" spans="2:8" x14ac:dyDescent="0.25">
      <c r="B1866" s="164">
        <v>44904.825335648151</v>
      </c>
      <c r="C1866" s="188">
        <v>2730</v>
      </c>
      <c r="D1866" s="188">
        <v>2672.67</v>
      </c>
      <c r="E1866" s="188">
        <v>57.329999999999927</v>
      </c>
      <c r="F1866" s="165" t="s">
        <v>2014</v>
      </c>
      <c r="G1866" s="166"/>
      <c r="H1866" s="167">
        <v>1455760887</v>
      </c>
    </row>
    <row r="1867" spans="2:8" x14ac:dyDescent="0.25">
      <c r="B1867" s="164">
        <v>44904.825995370367</v>
      </c>
      <c r="C1867" s="188">
        <v>1750</v>
      </c>
      <c r="D1867" s="188">
        <v>1713.25</v>
      </c>
      <c r="E1867" s="188">
        <v>36.75</v>
      </c>
      <c r="F1867" s="165" t="s">
        <v>2014</v>
      </c>
      <c r="G1867" s="166"/>
      <c r="H1867" s="167">
        <v>1455762244</v>
      </c>
    </row>
    <row r="1868" spans="2:8" x14ac:dyDescent="0.25">
      <c r="B1868" s="164">
        <v>44904.830416666664</v>
      </c>
      <c r="C1868" s="188">
        <v>1000</v>
      </c>
      <c r="D1868" s="188">
        <v>979</v>
      </c>
      <c r="E1868" s="188">
        <v>21</v>
      </c>
      <c r="F1868" s="165" t="s">
        <v>5</v>
      </c>
      <c r="G1868" s="166"/>
      <c r="H1868" s="167">
        <v>1455771201</v>
      </c>
    </row>
    <row r="1869" spans="2:8" x14ac:dyDescent="0.25">
      <c r="B1869" s="164">
        <v>44904.836493055554</v>
      </c>
      <c r="C1869" s="188">
        <v>500</v>
      </c>
      <c r="D1869" s="188">
        <v>489.5</v>
      </c>
      <c r="E1869" s="188">
        <v>10.5</v>
      </c>
      <c r="F1869" s="165" t="s">
        <v>2013</v>
      </c>
      <c r="G1869" s="166"/>
      <c r="H1869" s="167">
        <v>1455784242</v>
      </c>
    </row>
    <row r="1870" spans="2:8" x14ac:dyDescent="0.25">
      <c r="B1870" s="164">
        <v>44904.83699074074</v>
      </c>
      <c r="C1870" s="188">
        <v>300</v>
      </c>
      <c r="D1870" s="188">
        <v>293.7</v>
      </c>
      <c r="E1870" s="188">
        <v>6.3000000000000114</v>
      </c>
      <c r="F1870" s="165" t="s">
        <v>5</v>
      </c>
      <c r="G1870" s="166"/>
      <c r="H1870" s="167">
        <v>1455785253</v>
      </c>
    </row>
    <row r="1871" spans="2:8" x14ac:dyDescent="0.25">
      <c r="B1871" s="164">
        <v>44904.840590277781</v>
      </c>
      <c r="C1871" s="188">
        <v>500</v>
      </c>
      <c r="D1871" s="188">
        <v>489.5</v>
      </c>
      <c r="E1871" s="188">
        <v>10.5</v>
      </c>
      <c r="F1871" s="165" t="s">
        <v>4085</v>
      </c>
      <c r="G1871" s="166"/>
      <c r="H1871" s="167">
        <v>1455793592</v>
      </c>
    </row>
    <row r="1872" spans="2:8" x14ac:dyDescent="0.25">
      <c r="B1872" s="164">
        <v>44904.840821759259</v>
      </c>
      <c r="C1872" s="188">
        <v>500</v>
      </c>
      <c r="D1872" s="188">
        <v>489.5</v>
      </c>
      <c r="E1872" s="188">
        <v>10.5</v>
      </c>
      <c r="F1872" s="165" t="s">
        <v>13240</v>
      </c>
      <c r="G1872" s="166"/>
      <c r="H1872" s="167">
        <v>1455794215</v>
      </c>
    </row>
    <row r="1873" spans="2:8" x14ac:dyDescent="0.25">
      <c r="B1873" s="164">
        <v>44904.842581018522</v>
      </c>
      <c r="C1873" s="188">
        <v>200</v>
      </c>
      <c r="D1873" s="188">
        <v>195.8</v>
      </c>
      <c r="E1873" s="188">
        <v>4.1999999999999886</v>
      </c>
      <c r="F1873" s="165" t="s">
        <v>5</v>
      </c>
      <c r="G1873" s="166"/>
      <c r="H1873" s="167">
        <v>1455798335</v>
      </c>
    </row>
    <row r="1874" spans="2:8" x14ac:dyDescent="0.25">
      <c r="B1874" s="164">
        <v>44904.845891203702</v>
      </c>
      <c r="C1874" s="188">
        <v>50</v>
      </c>
      <c r="D1874" s="188">
        <v>46.1</v>
      </c>
      <c r="E1874" s="188">
        <v>3.8999999999999986</v>
      </c>
      <c r="F1874" s="165" t="s">
        <v>5</v>
      </c>
      <c r="G1874" s="166"/>
      <c r="H1874" s="167">
        <v>1455806112</v>
      </c>
    </row>
    <row r="1875" spans="2:8" x14ac:dyDescent="0.25">
      <c r="B1875" s="164">
        <v>44904.848344907405</v>
      </c>
      <c r="C1875" s="188">
        <v>500</v>
      </c>
      <c r="D1875" s="188">
        <v>489.5</v>
      </c>
      <c r="E1875" s="188">
        <v>10.5</v>
      </c>
      <c r="F1875" s="165" t="s">
        <v>5</v>
      </c>
      <c r="G1875" s="166"/>
      <c r="H1875" s="167">
        <v>1455811532</v>
      </c>
    </row>
    <row r="1876" spans="2:8" x14ac:dyDescent="0.25">
      <c r="B1876" s="164">
        <v>44904.85297453704</v>
      </c>
      <c r="C1876" s="188">
        <v>2000</v>
      </c>
      <c r="D1876" s="188">
        <v>1958</v>
      </c>
      <c r="E1876" s="188">
        <v>42</v>
      </c>
      <c r="F1876" s="165" t="s">
        <v>5</v>
      </c>
      <c r="G1876" s="166"/>
      <c r="H1876" s="167">
        <v>1455821243</v>
      </c>
    </row>
    <row r="1877" spans="2:8" x14ac:dyDescent="0.25">
      <c r="B1877" s="164">
        <v>44904.855416666665</v>
      </c>
      <c r="C1877" s="188">
        <v>100</v>
      </c>
      <c r="D1877" s="188">
        <v>96.1</v>
      </c>
      <c r="E1877" s="188">
        <v>3.9000000000000057</v>
      </c>
      <c r="F1877" s="165" t="s">
        <v>5</v>
      </c>
      <c r="G1877" s="166"/>
      <c r="H1877" s="167">
        <v>1455826585</v>
      </c>
    </row>
    <row r="1878" spans="2:8" x14ac:dyDescent="0.25">
      <c r="B1878" s="164">
        <v>44904.85670138889</v>
      </c>
      <c r="C1878" s="188">
        <v>100</v>
      </c>
      <c r="D1878" s="188">
        <v>96.1</v>
      </c>
      <c r="E1878" s="188">
        <v>3.9000000000000057</v>
      </c>
      <c r="F1878" s="165" t="s">
        <v>5</v>
      </c>
      <c r="G1878" s="166"/>
      <c r="H1878" s="167">
        <v>1455829132</v>
      </c>
    </row>
    <row r="1879" spans="2:8" x14ac:dyDescent="0.25">
      <c r="B1879" s="164">
        <v>44904.858703703707</v>
      </c>
      <c r="C1879" s="188">
        <v>100</v>
      </c>
      <c r="D1879" s="188">
        <v>96.1</v>
      </c>
      <c r="E1879" s="188">
        <v>3.9000000000000057</v>
      </c>
      <c r="F1879" s="165" t="s">
        <v>5805</v>
      </c>
      <c r="G1879" s="166"/>
      <c r="H1879" s="167">
        <v>1455833045</v>
      </c>
    </row>
    <row r="1880" spans="2:8" x14ac:dyDescent="0.25">
      <c r="B1880" s="164">
        <v>44904.860810185186</v>
      </c>
      <c r="C1880" s="188">
        <v>300</v>
      </c>
      <c r="D1880" s="188">
        <v>293.7</v>
      </c>
      <c r="E1880" s="188">
        <v>6.3000000000000114</v>
      </c>
      <c r="F1880" s="165" t="s">
        <v>5</v>
      </c>
      <c r="G1880" s="166"/>
      <c r="H1880" s="167">
        <v>1455837359</v>
      </c>
    </row>
    <row r="1881" spans="2:8" x14ac:dyDescent="0.25">
      <c r="B1881" s="164">
        <v>44904.862384259257</v>
      </c>
      <c r="C1881" s="188">
        <v>500</v>
      </c>
      <c r="D1881" s="188">
        <v>489.5</v>
      </c>
      <c r="E1881" s="188">
        <v>10.5</v>
      </c>
      <c r="F1881" s="165" t="s">
        <v>102</v>
      </c>
      <c r="G1881" s="166"/>
      <c r="H1881" s="167">
        <v>1455840382</v>
      </c>
    </row>
    <row r="1882" spans="2:8" x14ac:dyDescent="0.25">
      <c r="B1882" s="164">
        <v>44904.865474537037</v>
      </c>
      <c r="C1882" s="188">
        <v>300</v>
      </c>
      <c r="D1882" s="188">
        <v>293.7</v>
      </c>
      <c r="E1882" s="188">
        <v>6.3000000000000114</v>
      </c>
      <c r="F1882" s="165" t="s">
        <v>5</v>
      </c>
      <c r="G1882" s="166"/>
      <c r="H1882" s="167">
        <v>1455846625</v>
      </c>
    </row>
    <row r="1883" spans="2:8" x14ac:dyDescent="0.25">
      <c r="B1883" s="164">
        <v>44904.866226851853</v>
      </c>
      <c r="C1883" s="188">
        <v>71</v>
      </c>
      <c r="D1883" s="188">
        <v>67.099999999999994</v>
      </c>
      <c r="E1883" s="188">
        <v>3.9000000000000057</v>
      </c>
      <c r="F1883" s="165" t="s">
        <v>5</v>
      </c>
      <c r="G1883" s="166"/>
      <c r="H1883" s="167">
        <v>1455848224</v>
      </c>
    </row>
    <row r="1884" spans="2:8" x14ac:dyDescent="0.25">
      <c r="B1884" s="164">
        <v>44904.868784722225</v>
      </c>
      <c r="C1884" s="188">
        <v>500</v>
      </c>
      <c r="D1884" s="188">
        <v>489.5</v>
      </c>
      <c r="E1884" s="188">
        <v>10.5</v>
      </c>
      <c r="F1884" s="165" t="s">
        <v>5</v>
      </c>
      <c r="G1884" s="166"/>
      <c r="H1884" s="167">
        <v>1455853158</v>
      </c>
    </row>
    <row r="1885" spans="2:8" x14ac:dyDescent="0.25">
      <c r="B1885" s="164">
        <v>44904.87060185185</v>
      </c>
      <c r="C1885" s="188">
        <v>50</v>
      </c>
      <c r="D1885" s="188">
        <v>46.1</v>
      </c>
      <c r="E1885" s="188">
        <v>3.8999999999999986</v>
      </c>
      <c r="F1885" s="165" t="s">
        <v>5</v>
      </c>
      <c r="G1885" s="166"/>
      <c r="H1885" s="167">
        <v>1455856708</v>
      </c>
    </row>
    <row r="1886" spans="2:8" x14ac:dyDescent="0.25">
      <c r="B1886" s="164">
        <v>44904.871516203704</v>
      </c>
      <c r="C1886" s="188">
        <v>5000</v>
      </c>
      <c r="D1886" s="188">
        <v>4895</v>
      </c>
      <c r="E1886" s="188">
        <v>105</v>
      </c>
      <c r="F1886" s="165" t="s">
        <v>2028</v>
      </c>
      <c r="G1886" s="166" t="s">
        <v>4634</v>
      </c>
      <c r="H1886" s="167">
        <v>1455858283</v>
      </c>
    </row>
    <row r="1887" spans="2:8" x14ac:dyDescent="0.25">
      <c r="B1887" s="164">
        <v>44904.871805555558</v>
      </c>
      <c r="C1887" s="188">
        <v>100</v>
      </c>
      <c r="D1887" s="188">
        <v>96.1</v>
      </c>
      <c r="E1887" s="188">
        <v>3.9000000000000057</v>
      </c>
      <c r="F1887" s="165" t="s">
        <v>2042</v>
      </c>
      <c r="G1887" s="166"/>
      <c r="H1887" s="167">
        <v>1455858918</v>
      </c>
    </row>
    <row r="1888" spans="2:8" x14ac:dyDescent="0.25">
      <c r="B1888" s="164">
        <v>44904.876226851855</v>
      </c>
      <c r="C1888" s="188">
        <v>1000</v>
      </c>
      <c r="D1888" s="188">
        <v>979</v>
      </c>
      <c r="E1888" s="188">
        <v>21</v>
      </c>
      <c r="F1888" s="165" t="s">
        <v>2022</v>
      </c>
      <c r="G1888" s="166"/>
      <c r="H1888" s="167">
        <v>1455867492</v>
      </c>
    </row>
    <row r="1889" spans="2:8" x14ac:dyDescent="0.25">
      <c r="B1889" s="164">
        <v>44904.878657407404</v>
      </c>
      <c r="C1889" s="188">
        <v>2000</v>
      </c>
      <c r="D1889" s="188">
        <v>1958</v>
      </c>
      <c r="E1889" s="188">
        <v>42</v>
      </c>
      <c r="F1889" s="165" t="s">
        <v>2014</v>
      </c>
      <c r="G1889" s="166"/>
      <c r="H1889" s="167">
        <v>1455872121</v>
      </c>
    </row>
    <row r="1890" spans="2:8" x14ac:dyDescent="0.25">
      <c r="B1890" s="164">
        <v>44904.881122685183</v>
      </c>
      <c r="C1890" s="188">
        <v>500</v>
      </c>
      <c r="D1890" s="188">
        <v>489.5</v>
      </c>
      <c r="E1890" s="188">
        <v>10.5</v>
      </c>
      <c r="F1890" s="165" t="s">
        <v>5</v>
      </c>
      <c r="G1890" s="166"/>
      <c r="H1890" s="167">
        <v>1455877217</v>
      </c>
    </row>
    <row r="1891" spans="2:8" x14ac:dyDescent="0.25">
      <c r="B1891" s="164">
        <v>44904.882870370369</v>
      </c>
      <c r="C1891" s="188">
        <v>300</v>
      </c>
      <c r="D1891" s="188">
        <v>293.7</v>
      </c>
      <c r="E1891" s="188">
        <v>6.3000000000000114</v>
      </c>
      <c r="F1891" s="165" t="s">
        <v>5</v>
      </c>
      <c r="G1891" s="166"/>
      <c r="H1891" s="167">
        <v>1455880719</v>
      </c>
    </row>
    <row r="1892" spans="2:8" x14ac:dyDescent="0.25">
      <c r="B1892" s="164">
        <v>44904.884363425925</v>
      </c>
      <c r="C1892" s="188">
        <v>500</v>
      </c>
      <c r="D1892" s="188">
        <v>489.5</v>
      </c>
      <c r="E1892" s="188">
        <v>10.5</v>
      </c>
      <c r="F1892" s="165" t="s">
        <v>5</v>
      </c>
      <c r="G1892" s="166"/>
      <c r="H1892" s="167">
        <v>1455883692</v>
      </c>
    </row>
    <row r="1893" spans="2:8" x14ac:dyDescent="0.25">
      <c r="B1893" s="164">
        <v>44904.884710648148</v>
      </c>
      <c r="C1893" s="188">
        <v>500</v>
      </c>
      <c r="D1893" s="188">
        <v>489.5</v>
      </c>
      <c r="E1893" s="188">
        <v>10.5</v>
      </c>
      <c r="F1893" s="165" t="s">
        <v>5</v>
      </c>
      <c r="G1893" s="166"/>
      <c r="H1893" s="167">
        <v>1455884207</v>
      </c>
    </row>
    <row r="1894" spans="2:8" x14ac:dyDescent="0.25">
      <c r="B1894" s="164">
        <v>44904.889803240738</v>
      </c>
      <c r="C1894" s="188">
        <v>1383</v>
      </c>
      <c r="D1894" s="188">
        <v>1353.96</v>
      </c>
      <c r="E1894" s="188">
        <v>29.039999999999964</v>
      </c>
      <c r="F1894" s="165" t="s">
        <v>13241</v>
      </c>
      <c r="G1894" s="166" t="s">
        <v>13242</v>
      </c>
      <c r="H1894" s="167">
        <v>1455894232</v>
      </c>
    </row>
    <row r="1895" spans="2:8" x14ac:dyDescent="0.25">
      <c r="B1895" s="164">
        <v>44904.890543981484</v>
      </c>
      <c r="C1895" s="188">
        <v>100</v>
      </c>
      <c r="D1895" s="188">
        <v>96.1</v>
      </c>
      <c r="E1895" s="188">
        <v>3.9000000000000057</v>
      </c>
      <c r="F1895" s="165" t="s">
        <v>5</v>
      </c>
      <c r="G1895" s="166"/>
      <c r="H1895" s="167">
        <v>1455895813</v>
      </c>
    </row>
    <row r="1896" spans="2:8" x14ac:dyDescent="0.25">
      <c r="B1896" s="164">
        <v>44904.891377314816</v>
      </c>
      <c r="C1896" s="188">
        <v>100</v>
      </c>
      <c r="D1896" s="188">
        <v>96.1</v>
      </c>
      <c r="E1896" s="188">
        <v>3.9000000000000057</v>
      </c>
      <c r="F1896" s="165" t="s">
        <v>2059</v>
      </c>
      <c r="G1896" s="166"/>
      <c r="H1896" s="167">
        <v>1455897386</v>
      </c>
    </row>
    <row r="1897" spans="2:8" x14ac:dyDescent="0.25">
      <c r="B1897" s="164">
        <v>44904.892557870371</v>
      </c>
      <c r="C1897" s="188">
        <v>1000</v>
      </c>
      <c r="D1897" s="188">
        <v>979</v>
      </c>
      <c r="E1897" s="188">
        <v>21</v>
      </c>
      <c r="F1897" s="165" t="s">
        <v>13243</v>
      </c>
      <c r="G1897" s="166"/>
      <c r="H1897" s="167">
        <v>1455899621</v>
      </c>
    </row>
    <row r="1898" spans="2:8" x14ac:dyDescent="0.25">
      <c r="B1898" s="164">
        <v>44904.89403935185</v>
      </c>
      <c r="C1898" s="188">
        <v>4000</v>
      </c>
      <c r="D1898" s="188">
        <v>3916</v>
      </c>
      <c r="E1898" s="188">
        <v>84</v>
      </c>
      <c r="F1898" s="165" t="s">
        <v>2023</v>
      </c>
      <c r="G1898" s="166"/>
      <c r="H1898" s="167">
        <v>1455902778</v>
      </c>
    </row>
    <row r="1899" spans="2:8" x14ac:dyDescent="0.25">
      <c r="B1899" s="164">
        <v>44904.894097222219</v>
      </c>
      <c r="C1899" s="188">
        <v>200</v>
      </c>
      <c r="D1899" s="188">
        <v>195.8</v>
      </c>
      <c r="E1899" s="188">
        <v>4.1999999999999886</v>
      </c>
      <c r="F1899" s="165" t="s">
        <v>2022</v>
      </c>
      <c r="G1899" s="166"/>
      <c r="H1899" s="167">
        <v>1455902932</v>
      </c>
    </row>
    <row r="1900" spans="2:8" x14ac:dyDescent="0.25">
      <c r="B1900" s="164">
        <v>44904.895636574074</v>
      </c>
      <c r="C1900" s="188">
        <v>1000</v>
      </c>
      <c r="D1900" s="188">
        <v>979</v>
      </c>
      <c r="E1900" s="188">
        <v>21</v>
      </c>
      <c r="F1900" s="165" t="s">
        <v>5</v>
      </c>
      <c r="G1900" s="166"/>
      <c r="H1900" s="167">
        <v>1455905911</v>
      </c>
    </row>
    <row r="1901" spans="2:8" x14ac:dyDescent="0.25">
      <c r="B1901" s="164">
        <v>44904.897743055553</v>
      </c>
      <c r="C1901" s="188">
        <v>1000</v>
      </c>
      <c r="D1901" s="188">
        <v>979</v>
      </c>
      <c r="E1901" s="188">
        <v>21</v>
      </c>
      <c r="F1901" s="165" t="s">
        <v>5</v>
      </c>
      <c r="G1901" s="166"/>
      <c r="H1901" s="167">
        <v>1455910478</v>
      </c>
    </row>
    <row r="1902" spans="2:8" x14ac:dyDescent="0.25">
      <c r="B1902" s="164">
        <v>44904.898657407408</v>
      </c>
      <c r="C1902" s="188">
        <v>800</v>
      </c>
      <c r="D1902" s="188">
        <v>783.2</v>
      </c>
      <c r="E1902" s="188">
        <v>16.799999999999955</v>
      </c>
      <c r="F1902" s="165" t="s">
        <v>5</v>
      </c>
      <c r="G1902" s="166"/>
      <c r="H1902" s="167">
        <v>1455912238</v>
      </c>
    </row>
    <row r="1903" spans="2:8" x14ac:dyDescent="0.25">
      <c r="B1903" s="164">
        <v>44904.900821759256</v>
      </c>
      <c r="C1903" s="188">
        <v>1000</v>
      </c>
      <c r="D1903" s="188">
        <v>979</v>
      </c>
      <c r="E1903" s="188">
        <v>21</v>
      </c>
      <c r="F1903" s="165" t="s">
        <v>5</v>
      </c>
      <c r="G1903" s="166"/>
      <c r="H1903" s="167">
        <v>1455916733</v>
      </c>
    </row>
    <row r="1904" spans="2:8" x14ac:dyDescent="0.25">
      <c r="B1904" s="164">
        <v>44904.901134259257</v>
      </c>
      <c r="C1904" s="188">
        <v>300</v>
      </c>
      <c r="D1904" s="188">
        <v>293.7</v>
      </c>
      <c r="E1904" s="188">
        <v>6.3000000000000114</v>
      </c>
      <c r="F1904" s="165" t="s">
        <v>5</v>
      </c>
      <c r="G1904" s="166"/>
      <c r="H1904" s="167">
        <v>1455917462</v>
      </c>
    </row>
    <row r="1905" spans="2:8" x14ac:dyDescent="0.25">
      <c r="B1905" s="164">
        <v>44904.901921296296</v>
      </c>
      <c r="C1905" s="188">
        <v>500</v>
      </c>
      <c r="D1905" s="188">
        <v>489.5</v>
      </c>
      <c r="E1905" s="188">
        <v>10.5</v>
      </c>
      <c r="F1905" s="165" t="s">
        <v>5864</v>
      </c>
      <c r="G1905" s="166"/>
      <c r="H1905" s="167">
        <v>1455919064</v>
      </c>
    </row>
    <row r="1906" spans="2:8" x14ac:dyDescent="0.25">
      <c r="B1906" s="164">
        <v>44904.902638888889</v>
      </c>
      <c r="C1906" s="188">
        <v>100</v>
      </c>
      <c r="D1906" s="188">
        <v>96.1</v>
      </c>
      <c r="E1906" s="188">
        <v>3.9000000000000057</v>
      </c>
      <c r="F1906" s="165" t="s">
        <v>5</v>
      </c>
      <c r="G1906" s="166"/>
      <c r="H1906" s="167">
        <v>1455920410</v>
      </c>
    </row>
    <row r="1907" spans="2:8" x14ac:dyDescent="0.25">
      <c r="B1907" s="164">
        <v>44904.904814814814</v>
      </c>
      <c r="C1907" s="188">
        <v>300</v>
      </c>
      <c r="D1907" s="188">
        <v>293.7</v>
      </c>
      <c r="E1907" s="188">
        <v>6.3000000000000114</v>
      </c>
      <c r="F1907" s="165" t="s">
        <v>5</v>
      </c>
      <c r="G1907" s="166"/>
      <c r="H1907" s="167">
        <v>1455924625</v>
      </c>
    </row>
    <row r="1908" spans="2:8" x14ac:dyDescent="0.25">
      <c r="B1908" s="164">
        <v>44904.90997685185</v>
      </c>
      <c r="C1908" s="188">
        <v>500</v>
      </c>
      <c r="D1908" s="188">
        <v>489.5</v>
      </c>
      <c r="E1908" s="188">
        <v>10.5</v>
      </c>
      <c r="F1908" s="165" t="s">
        <v>2077</v>
      </c>
      <c r="G1908" s="166"/>
      <c r="H1908" s="167">
        <v>1455935217</v>
      </c>
    </row>
    <row r="1909" spans="2:8" x14ac:dyDescent="0.25">
      <c r="B1909" s="164">
        <v>44904.914155092592</v>
      </c>
      <c r="C1909" s="188">
        <v>500</v>
      </c>
      <c r="D1909" s="188">
        <v>489.5</v>
      </c>
      <c r="E1909" s="188">
        <v>10.5</v>
      </c>
      <c r="F1909" s="165" t="s">
        <v>5</v>
      </c>
      <c r="G1909" s="166"/>
      <c r="H1909" s="167">
        <v>1455943065</v>
      </c>
    </row>
    <row r="1910" spans="2:8" x14ac:dyDescent="0.25">
      <c r="B1910" s="164">
        <v>44904.923472222225</v>
      </c>
      <c r="C1910" s="188">
        <v>100</v>
      </c>
      <c r="D1910" s="188">
        <v>96.1</v>
      </c>
      <c r="E1910" s="188">
        <v>3.9000000000000057</v>
      </c>
      <c r="F1910" s="165" t="s">
        <v>5</v>
      </c>
      <c r="G1910" s="166"/>
      <c r="H1910" s="167">
        <v>1455959375</v>
      </c>
    </row>
    <row r="1911" spans="2:8" x14ac:dyDescent="0.25">
      <c r="B1911" s="164">
        <v>44904.924861111111</v>
      </c>
      <c r="C1911" s="188">
        <v>300</v>
      </c>
      <c r="D1911" s="188">
        <v>293.7</v>
      </c>
      <c r="E1911" s="188">
        <v>6.3000000000000114</v>
      </c>
      <c r="F1911" s="165" t="s">
        <v>5</v>
      </c>
      <c r="G1911" s="166"/>
      <c r="H1911" s="167">
        <v>1455961728</v>
      </c>
    </row>
    <row r="1912" spans="2:8" x14ac:dyDescent="0.25">
      <c r="B1912" s="164">
        <v>44904.929976851854</v>
      </c>
      <c r="C1912" s="188">
        <v>500</v>
      </c>
      <c r="D1912" s="188">
        <v>489.5</v>
      </c>
      <c r="E1912" s="188">
        <v>10.5</v>
      </c>
      <c r="F1912" s="165" t="s">
        <v>2006</v>
      </c>
      <c r="G1912" s="166"/>
      <c r="H1912" s="167">
        <v>1455970168</v>
      </c>
    </row>
    <row r="1913" spans="2:8" x14ac:dyDescent="0.25">
      <c r="B1913" s="164">
        <v>44904.932673611111</v>
      </c>
      <c r="C1913" s="188">
        <v>300</v>
      </c>
      <c r="D1913" s="188">
        <v>293.7</v>
      </c>
      <c r="E1913" s="188">
        <v>6.3000000000000114</v>
      </c>
      <c r="F1913" s="165" t="s">
        <v>5</v>
      </c>
      <c r="G1913" s="166"/>
      <c r="H1913" s="167">
        <v>1455974717</v>
      </c>
    </row>
    <row r="1914" spans="2:8" x14ac:dyDescent="0.25">
      <c r="B1914" s="164">
        <v>44904.933321759258</v>
      </c>
      <c r="C1914" s="188">
        <v>2000</v>
      </c>
      <c r="D1914" s="188">
        <v>1958</v>
      </c>
      <c r="E1914" s="188">
        <v>42</v>
      </c>
      <c r="F1914" s="165" t="s">
        <v>5</v>
      </c>
      <c r="G1914" s="166"/>
      <c r="H1914" s="167">
        <v>1455975825</v>
      </c>
    </row>
    <row r="1915" spans="2:8" x14ac:dyDescent="0.25">
      <c r="B1915" s="164">
        <v>44904.935486111113</v>
      </c>
      <c r="C1915" s="188">
        <v>200</v>
      </c>
      <c r="D1915" s="188">
        <v>195.8</v>
      </c>
      <c r="E1915" s="188">
        <v>4.1999999999999886</v>
      </c>
      <c r="F1915" s="165" t="s">
        <v>5</v>
      </c>
      <c r="G1915" s="166"/>
      <c r="H1915" s="167">
        <v>1455979538</v>
      </c>
    </row>
    <row r="1916" spans="2:8" x14ac:dyDescent="0.25">
      <c r="B1916" s="164">
        <v>44904.937361111108</v>
      </c>
      <c r="C1916" s="188">
        <v>300</v>
      </c>
      <c r="D1916" s="188">
        <v>293.7</v>
      </c>
      <c r="E1916" s="188">
        <v>6.3000000000000114</v>
      </c>
      <c r="F1916" s="165" t="s">
        <v>5</v>
      </c>
      <c r="G1916" s="166"/>
      <c r="H1916" s="167">
        <v>1455982735</v>
      </c>
    </row>
    <row r="1917" spans="2:8" x14ac:dyDescent="0.25">
      <c r="B1917" s="164">
        <v>44904.939317129632</v>
      </c>
      <c r="C1917" s="188">
        <v>200</v>
      </c>
      <c r="D1917" s="188">
        <v>195.8</v>
      </c>
      <c r="E1917" s="188">
        <v>4.1999999999999886</v>
      </c>
      <c r="F1917" s="165" t="s">
        <v>5</v>
      </c>
      <c r="G1917" s="166"/>
      <c r="H1917" s="167">
        <v>1455986013</v>
      </c>
    </row>
    <row r="1918" spans="2:8" x14ac:dyDescent="0.25">
      <c r="B1918" s="164">
        <v>44904.942476851851</v>
      </c>
      <c r="C1918" s="188">
        <v>300</v>
      </c>
      <c r="D1918" s="188">
        <v>293.7</v>
      </c>
      <c r="E1918" s="188">
        <v>6.3000000000000114</v>
      </c>
      <c r="F1918" s="165" t="s">
        <v>5</v>
      </c>
      <c r="G1918" s="166"/>
      <c r="H1918" s="167">
        <v>1455990736</v>
      </c>
    </row>
    <row r="1919" spans="2:8" x14ac:dyDescent="0.25">
      <c r="B1919" s="164">
        <v>44904.949930555558</v>
      </c>
      <c r="C1919" s="188">
        <v>13</v>
      </c>
      <c r="D1919" s="188">
        <v>9.1</v>
      </c>
      <c r="E1919" s="188">
        <v>3.9000000000000004</v>
      </c>
      <c r="F1919" s="165" t="s">
        <v>13244</v>
      </c>
      <c r="G1919" s="166"/>
      <c r="H1919" s="167">
        <v>1456003001</v>
      </c>
    </row>
    <row r="1920" spans="2:8" x14ac:dyDescent="0.25">
      <c r="B1920" s="164">
        <v>44904.955081018517</v>
      </c>
      <c r="C1920" s="188">
        <v>300</v>
      </c>
      <c r="D1920" s="188">
        <v>293.7</v>
      </c>
      <c r="E1920" s="188">
        <v>6.3000000000000114</v>
      </c>
      <c r="F1920" s="165" t="s">
        <v>5</v>
      </c>
      <c r="G1920" s="166"/>
      <c r="H1920" s="167">
        <v>1456010799</v>
      </c>
    </row>
    <row r="1921" spans="2:8" x14ac:dyDescent="0.25">
      <c r="B1921" s="164">
        <v>44904.957129629627</v>
      </c>
      <c r="C1921" s="188">
        <v>500</v>
      </c>
      <c r="D1921" s="188">
        <v>489.5</v>
      </c>
      <c r="E1921" s="188">
        <v>10.5</v>
      </c>
      <c r="F1921" s="165" t="s">
        <v>5</v>
      </c>
      <c r="G1921" s="166"/>
      <c r="H1921" s="167">
        <v>1456014029</v>
      </c>
    </row>
    <row r="1922" spans="2:8" x14ac:dyDescent="0.25">
      <c r="B1922" s="164">
        <v>44904.957835648151</v>
      </c>
      <c r="C1922" s="188">
        <v>1000</v>
      </c>
      <c r="D1922" s="188">
        <v>979</v>
      </c>
      <c r="E1922" s="188">
        <v>21</v>
      </c>
      <c r="F1922" s="165" t="s">
        <v>5</v>
      </c>
      <c r="G1922" s="166"/>
      <c r="H1922" s="167">
        <v>1456014952</v>
      </c>
    </row>
    <row r="1923" spans="2:8" x14ac:dyDescent="0.25">
      <c r="B1923" s="164">
        <v>44904.959282407406</v>
      </c>
      <c r="C1923" s="188">
        <v>100</v>
      </c>
      <c r="D1923" s="188">
        <v>96.1</v>
      </c>
      <c r="E1923" s="188">
        <v>3.9000000000000057</v>
      </c>
      <c r="F1923" s="165" t="s">
        <v>5</v>
      </c>
      <c r="G1923" s="166"/>
      <c r="H1923" s="167">
        <v>1456018184</v>
      </c>
    </row>
    <row r="1924" spans="2:8" x14ac:dyDescent="0.25">
      <c r="B1924" s="164">
        <v>44904.962442129632</v>
      </c>
      <c r="C1924" s="188">
        <v>500</v>
      </c>
      <c r="D1924" s="188">
        <v>489.5</v>
      </c>
      <c r="E1924" s="188">
        <v>10.5</v>
      </c>
      <c r="F1924" s="165" t="s">
        <v>5</v>
      </c>
      <c r="G1924" s="166"/>
      <c r="H1924" s="167">
        <v>1456023172</v>
      </c>
    </row>
    <row r="1925" spans="2:8" x14ac:dyDescent="0.25">
      <c r="B1925" s="164">
        <v>44904.963252314818</v>
      </c>
      <c r="C1925" s="188">
        <v>1000</v>
      </c>
      <c r="D1925" s="188">
        <v>979</v>
      </c>
      <c r="E1925" s="188">
        <v>21</v>
      </c>
      <c r="F1925" s="165" t="s">
        <v>5</v>
      </c>
      <c r="G1925" s="166"/>
      <c r="H1925" s="167">
        <v>1456024545</v>
      </c>
    </row>
    <row r="1926" spans="2:8" x14ac:dyDescent="0.25">
      <c r="B1926" s="164">
        <v>44904.963472222225</v>
      </c>
      <c r="C1926" s="188">
        <v>500</v>
      </c>
      <c r="D1926" s="188">
        <v>489.5</v>
      </c>
      <c r="E1926" s="188">
        <v>10.5</v>
      </c>
      <c r="F1926" s="165" t="s">
        <v>5</v>
      </c>
      <c r="G1926" s="166"/>
      <c r="H1926" s="167">
        <v>1456025066</v>
      </c>
    </row>
    <row r="1927" spans="2:8" x14ac:dyDescent="0.25">
      <c r="B1927" s="164">
        <v>44904.971238425926</v>
      </c>
      <c r="C1927" s="188">
        <v>1000</v>
      </c>
      <c r="D1927" s="188">
        <v>979</v>
      </c>
      <c r="E1927" s="188">
        <v>21</v>
      </c>
      <c r="F1927" s="165" t="s">
        <v>5</v>
      </c>
      <c r="G1927" s="166"/>
      <c r="H1927" s="167">
        <v>1456036933</v>
      </c>
    </row>
    <row r="1928" spans="2:8" x14ac:dyDescent="0.25">
      <c r="B1928" s="164">
        <v>44904.975416666668</v>
      </c>
      <c r="C1928" s="188">
        <v>200</v>
      </c>
      <c r="D1928" s="188">
        <v>195.8</v>
      </c>
      <c r="E1928" s="188">
        <v>4.1999999999999886</v>
      </c>
      <c r="F1928" s="165" t="s">
        <v>5</v>
      </c>
      <c r="G1928" s="166"/>
      <c r="H1928" s="167">
        <v>1456043277</v>
      </c>
    </row>
    <row r="1929" spans="2:8" x14ac:dyDescent="0.25">
      <c r="B1929" s="164">
        <v>44904.978668981479</v>
      </c>
      <c r="C1929" s="188">
        <v>300</v>
      </c>
      <c r="D1929" s="188">
        <v>293.7</v>
      </c>
      <c r="E1929" s="188">
        <v>6.3000000000000114</v>
      </c>
      <c r="F1929" s="165" t="s">
        <v>5</v>
      </c>
      <c r="G1929" s="166"/>
      <c r="H1929" s="167">
        <v>1456047837</v>
      </c>
    </row>
    <row r="1930" spans="2:8" x14ac:dyDescent="0.25">
      <c r="B1930" s="164">
        <v>44904.984409722223</v>
      </c>
      <c r="C1930" s="188">
        <v>200</v>
      </c>
      <c r="D1930" s="188">
        <v>195.8</v>
      </c>
      <c r="E1930" s="188">
        <v>4.1999999999999886</v>
      </c>
      <c r="F1930" s="165" t="s">
        <v>5</v>
      </c>
      <c r="G1930" s="166"/>
      <c r="H1930" s="167">
        <v>1456056132</v>
      </c>
    </row>
    <row r="1931" spans="2:8" x14ac:dyDescent="0.25">
      <c r="B1931" s="164">
        <v>44904.991620370369</v>
      </c>
      <c r="C1931" s="188">
        <v>300</v>
      </c>
      <c r="D1931" s="188">
        <v>293.7</v>
      </c>
      <c r="E1931" s="188">
        <v>6.3000000000000114</v>
      </c>
      <c r="F1931" s="165" t="s">
        <v>5</v>
      </c>
      <c r="G1931" s="166"/>
      <c r="H1931" s="167">
        <v>1456066261</v>
      </c>
    </row>
    <row r="1932" spans="2:8" x14ac:dyDescent="0.25">
      <c r="B1932" s="164">
        <v>44904.992418981485</v>
      </c>
      <c r="C1932" s="188">
        <v>300</v>
      </c>
      <c r="D1932" s="188">
        <v>293.7</v>
      </c>
      <c r="E1932" s="188">
        <v>6.3000000000000114</v>
      </c>
      <c r="F1932" s="165" t="s">
        <v>5</v>
      </c>
      <c r="G1932" s="166"/>
      <c r="H1932" s="167">
        <v>1456067180</v>
      </c>
    </row>
    <row r="1933" spans="2:8" x14ac:dyDescent="0.25">
      <c r="B1933" s="164">
        <v>44904.995648148149</v>
      </c>
      <c r="C1933" s="188">
        <v>1000</v>
      </c>
      <c r="D1933" s="188">
        <v>979</v>
      </c>
      <c r="E1933" s="188">
        <v>21</v>
      </c>
      <c r="F1933" s="165" t="s">
        <v>5</v>
      </c>
      <c r="G1933" s="166"/>
      <c r="H1933" s="167">
        <v>1456071769</v>
      </c>
    </row>
    <row r="1934" spans="2:8" x14ac:dyDescent="0.25">
      <c r="B1934" s="164">
        <v>44904.996574074074</v>
      </c>
      <c r="C1934" s="188">
        <v>509</v>
      </c>
      <c r="D1934" s="188">
        <v>498.31</v>
      </c>
      <c r="E1934" s="188">
        <v>10.689999999999998</v>
      </c>
      <c r="F1934" s="165" t="s">
        <v>5</v>
      </c>
      <c r="G1934" s="166"/>
      <c r="H1934" s="167">
        <v>1456072787</v>
      </c>
    </row>
    <row r="1935" spans="2:8" x14ac:dyDescent="0.25">
      <c r="B1935" s="164">
        <v>44904.997627314813</v>
      </c>
      <c r="C1935" s="188">
        <v>100</v>
      </c>
      <c r="D1935" s="188">
        <v>96.1</v>
      </c>
      <c r="E1935" s="188">
        <v>3.9000000000000057</v>
      </c>
      <c r="F1935" s="165" t="s">
        <v>5</v>
      </c>
      <c r="G1935" s="166"/>
      <c r="H1935" s="167">
        <v>1456074394</v>
      </c>
    </row>
    <row r="1936" spans="2:8" x14ac:dyDescent="0.25">
      <c r="B1936" s="164">
        <v>44905.010844907411</v>
      </c>
      <c r="C1936" s="188">
        <v>150</v>
      </c>
      <c r="D1936" s="188">
        <v>146.1</v>
      </c>
      <c r="E1936" s="188">
        <v>3.9000000000000057</v>
      </c>
      <c r="F1936" s="165" t="s">
        <v>5</v>
      </c>
      <c r="G1936" s="166"/>
      <c r="H1936" s="167">
        <v>1456103552</v>
      </c>
    </row>
    <row r="1937" spans="2:8" x14ac:dyDescent="0.25">
      <c r="B1937" s="164">
        <v>44905.011562500003</v>
      </c>
      <c r="C1937" s="188">
        <v>100</v>
      </c>
      <c r="D1937" s="188">
        <v>96.1</v>
      </c>
      <c r="E1937" s="188">
        <v>3.9000000000000057</v>
      </c>
      <c r="F1937" s="165" t="s">
        <v>5</v>
      </c>
      <c r="G1937" s="166"/>
      <c r="H1937" s="167">
        <v>1456105532</v>
      </c>
    </row>
    <row r="1938" spans="2:8" x14ac:dyDescent="0.25">
      <c r="B1938" s="164">
        <v>44905.015543981484</v>
      </c>
      <c r="C1938" s="188">
        <v>200</v>
      </c>
      <c r="D1938" s="188">
        <v>195.8</v>
      </c>
      <c r="E1938" s="188">
        <v>4.1999999999999886</v>
      </c>
      <c r="F1938" s="165" t="s">
        <v>5</v>
      </c>
      <c r="G1938" s="166"/>
      <c r="H1938" s="167">
        <v>1456116400</v>
      </c>
    </row>
    <row r="1939" spans="2:8" x14ac:dyDescent="0.25">
      <c r="B1939" s="164">
        <v>44905.01939814815</v>
      </c>
      <c r="C1939" s="188">
        <v>2000</v>
      </c>
      <c r="D1939" s="188">
        <v>1958</v>
      </c>
      <c r="E1939" s="188">
        <v>42</v>
      </c>
      <c r="F1939" s="165" t="s">
        <v>5</v>
      </c>
      <c r="G1939" s="166"/>
      <c r="H1939" s="167">
        <v>1456127457</v>
      </c>
    </row>
    <row r="1940" spans="2:8" x14ac:dyDescent="0.25">
      <c r="B1940" s="164">
        <v>44905.024594907409</v>
      </c>
      <c r="C1940" s="188">
        <v>500</v>
      </c>
      <c r="D1940" s="188">
        <v>489.5</v>
      </c>
      <c r="E1940" s="188">
        <v>10.5</v>
      </c>
      <c r="F1940" s="165" t="s">
        <v>5</v>
      </c>
      <c r="G1940" s="166"/>
      <c r="H1940" s="167">
        <v>1456141804</v>
      </c>
    </row>
    <row r="1941" spans="2:8" x14ac:dyDescent="0.25">
      <c r="B1941" s="164">
        <v>44905.030613425923</v>
      </c>
      <c r="C1941" s="188">
        <v>1000</v>
      </c>
      <c r="D1941" s="188">
        <v>979</v>
      </c>
      <c r="E1941" s="188">
        <v>21</v>
      </c>
      <c r="F1941" s="165" t="s">
        <v>5</v>
      </c>
      <c r="G1941" s="166"/>
      <c r="H1941" s="167">
        <v>1456153680</v>
      </c>
    </row>
    <row r="1942" spans="2:8" x14ac:dyDescent="0.25">
      <c r="B1942" s="164">
        <v>44905.035821759258</v>
      </c>
      <c r="C1942" s="188">
        <v>100</v>
      </c>
      <c r="D1942" s="188">
        <v>96.1</v>
      </c>
      <c r="E1942" s="188">
        <v>3.9000000000000057</v>
      </c>
      <c r="F1942" s="165" t="s">
        <v>2009</v>
      </c>
      <c r="G1942" s="166"/>
      <c r="H1942" s="167">
        <v>1456164369</v>
      </c>
    </row>
    <row r="1943" spans="2:8" x14ac:dyDescent="0.25">
      <c r="B1943" s="164">
        <v>44905.036874999998</v>
      </c>
      <c r="C1943" s="188">
        <v>1000</v>
      </c>
      <c r="D1943" s="188">
        <v>979</v>
      </c>
      <c r="E1943" s="188">
        <v>21</v>
      </c>
      <c r="F1943" s="165" t="s">
        <v>5</v>
      </c>
      <c r="G1943" s="166"/>
      <c r="H1943" s="167">
        <v>1456166324</v>
      </c>
    </row>
    <row r="1944" spans="2:8" x14ac:dyDescent="0.25">
      <c r="B1944" s="164">
        <v>44905.038958333331</v>
      </c>
      <c r="C1944" s="188">
        <v>100</v>
      </c>
      <c r="D1944" s="188">
        <v>96.1</v>
      </c>
      <c r="E1944" s="188">
        <v>3.9000000000000057</v>
      </c>
      <c r="F1944" s="165" t="s">
        <v>5</v>
      </c>
      <c r="G1944" s="166"/>
      <c r="H1944" s="167">
        <v>1456170411</v>
      </c>
    </row>
    <row r="1945" spans="2:8" x14ac:dyDescent="0.25">
      <c r="B1945" s="164">
        <v>44905.040752314817</v>
      </c>
      <c r="C1945" s="188">
        <v>200</v>
      </c>
      <c r="D1945" s="188">
        <v>195.8</v>
      </c>
      <c r="E1945" s="188">
        <v>4.1999999999999886</v>
      </c>
      <c r="F1945" s="165" t="s">
        <v>5</v>
      </c>
      <c r="G1945" s="166"/>
      <c r="H1945" s="167">
        <v>1456173988</v>
      </c>
    </row>
    <row r="1946" spans="2:8" x14ac:dyDescent="0.25">
      <c r="B1946" s="164">
        <v>44905.044942129629</v>
      </c>
      <c r="C1946" s="188">
        <v>5000</v>
      </c>
      <c r="D1946" s="188">
        <v>4895</v>
      </c>
      <c r="E1946" s="188">
        <v>105</v>
      </c>
      <c r="F1946" s="165" t="s">
        <v>5</v>
      </c>
      <c r="G1946" s="166"/>
      <c r="H1946" s="167">
        <v>1456182932</v>
      </c>
    </row>
    <row r="1947" spans="2:8" x14ac:dyDescent="0.25">
      <c r="B1947" s="164">
        <v>44905.046331018515</v>
      </c>
      <c r="C1947" s="188">
        <v>500</v>
      </c>
      <c r="D1947" s="188">
        <v>489.5</v>
      </c>
      <c r="E1947" s="188">
        <v>10.5</v>
      </c>
      <c r="F1947" s="165" t="s">
        <v>5810</v>
      </c>
      <c r="G1947" s="166"/>
      <c r="H1947" s="167">
        <v>1456185851</v>
      </c>
    </row>
    <row r="1948" spans="2:8" x14ac:dyDescent="0.25">
      <c r="B1948" s="164">
        <v>44905.048136574071</v>
      </c>
      <c r="C1948" s="188">
        <v>300</v>
      </c>
      <c r="D1948" s="188">
        <v>293.7</v>
      </c>
      <c r="E1948" s="188">
        <v>6.3000000000000114</v>
      </c>
      <c r="F1948" s="165" t="s">
        <v>2023</v>
      </c>
      <c r="G1948" s="166"/>
      <c r="H1948" s="167">
        <v>1456189418</v>
      </c>
    </row>
    <row r="1949" spans="2:8" x14ac:dyDescent="0.25">
      <c r="B1949" s="164">
        <v>44905.056666666664</v>
      </c>
      <c r="C1949" s="188">
        <v>300</v>
      </c>
      <c r="D1949" s="188">
        <v>293.7</v>
      </c>
      <c r="E1949" s="188">
        <v>6.3000000000000114</v>
      </c>
      <c r="F1949" s="165" t="s">
        <v>5</v>
      </c>
      <c r="G1949" s="166"/>
      <c r="H1949" s="167">
        <v>1456206620</v>
      </c>
    </row>
    <row r="1950" spans="2:8" x14ac:dyDescent="0.25">
      <c r="B1950" s="164">
        <v>44905.083969907406</v>
      </c>
      <c r="C1950" s="188">
        <v>500</v>
      </c>
      <c r="D1950" s="188">
        <v>489.5</v>
      </c>
      <c r="E1950" s="188">
        <v>10.5</v>
      </c>
      <c r="F1950" s="165" t="s">
        <v>5</v>
      </c>
      <c r="G1950" s="166"/>
      <c r="H1950" s="167">
        <v>1456262610</v>
      </c>
    </row>
    <row r="1951" spans="2:8" x14ac:dyDescent="0.25">
      <c r="B1951" s="164">
        <v>44905.103425925925</v>
      </c>
      <c r="C1951" s="188">
        <v>300</v>
      </c>
      <c r="D1951" s="188">
        <v>293.7</v>
      </c>
      <c r="E1951" s="188">
        <v>6.3000000000000114</v>
      </c>
      <c r="F1951" s="165" t="s">
        <v>5</v>
      </c>
      <c r="G1951" s="166"/>
      <c r="H1951" s="167">
        <v>1456309088</v>
      </c>
    </row>
    <row r="1952" spans="2:8" x14ac:dyDescent="0.25">
      <c r="B1952" s="164">
        <v>44905.134675925925</v>
      </c>
      <c r="C1952" s="188">
        <v>200</v>
      </c>
      <c r="D1952" s="188">
        <v>195.8</v>
      </c>
      <c r="E1952" s="188">
        <v>4.1999999999999886</v>
      </c>
      <c r="F1952" s="165" t="s">
        <v>2090</v>
      </c>
      <c r="G1952" s="166"/>
      <c r="H1952" s="167">
        <v>1456375125</v>
      </c>
    </row>
    <row r="1953" spans="2:8" x14ac:dyDescent="0.25">
      <c r="B1953" s="164">
        <v>44905.176493055558</v>
      </c>
      <c r="C1953" s="188">
        <v>300</v>
      </c>
      <c r="D1953" s="188">
        <v>293.7</v>
      </c>
      <c r="E1953" s="188">
        <v>6.3000000000000114</v>
      </c>
      <c r="F1953" s="165" t="s">
        <v>5</v>
      </c>
      <c r="G1953" s="166"/>
      <c r="H1953" s="167">
        <v>1456455794</v>
      </c>
    </row>
    <row r="1954" spans="2:8" x14ac:dyDescent="0.25">
      <c r="B1954" s="164">
        <v>44905.197337962964</v>
      </c>
      <c r="C1954" s="188">
        <v>300</v>
      </c>
      <c r="D1954" s="188">
        <v>293.7</v>
      </c>
      <c r="E1954" s="188">
        <v>6.3000000000000114</v>
      </c>
      <c r="F1954" s="165" t="s">
        <v>5</v>
      </c>
      <c r="G1954" s="166"/>
      <c r="H1954" s="167">
        <v>1456496154</v>
      </c>
    </row>
    <row r="1955" spans="2:8" x14ac:dyDescent="0.25">
      <c r="B1955" s="164">
        <v>44905.207037037035</v>
      </c>
      <c r="C1955" s="188">
        <v>300</v>
      </c>
      <c r="D1955" s="188">
        <v>293.7</v>
      </c>
      <c r="E1955" s="188">
        <v>6.3000000000000114</v>
      </c>
      <c r="F1955" s="165" t="s">
        <v>5</v>
      </c>
      <c r="G1955" s="166"/>
      <c r="H1955" s="167">
        <v>1456513842</v>
      </c>
    </row>
    <row r="1956" spans="2:8" x14ac:dyDescent="0.25">
      <c r="B1956" s="164">
        <v>44905.241712962961</v>
      </c>
      <c r="C1956" s="188">
        <v>100</v>
      </c>
      <c r="D1956" s="188">
        <v>96.1</v>
      </c>
      <c r="E1956" s="188">
        <v>3.9000000000000057</v>
      </c>
      <c r="F1956" s="165" t="s">
        <v>5</v>
      </c>
      <c r="G1956" s="166"/>
      <c r="H1956" s="167">
        <v>1456565054</v>
      </c>
    </row>
    <row r="1957" spans="2:8" x14ac:dyDescent="0.25">
      <c r="B1957" s="164">
        <v>44905.257962962962</v>
      </c>
      <c r="C1957" s="188">
        <v>368</v>
      </c>
      <c r="D1957" s="188">
        <v>360.27</v>
      </c>
      <c r="E1957" s="188">
        <v>7.7300000000000182</v>
      </c>
      <c r="F1957" s="165" t="s">
        <v>2052</v>
      </c>
      <c r="G1957" s="166"/>
      <c r="H1957" s="167">
        <v>1456586183</v>
      </c>
    </row>
    <row r="1958" spans="2:8" x14ac:dyDescent="0.25">
      <c r="B1958" s="164">
        <v>44905.267523148148</v>
      </c>
      <c r="C1958" s="188">
        <v>500</v>
      </c>
      <c r="D1958" s="188">
        <v>489.5</v>
      </c>
      <c r="E1958" s="188">
        <v>10.5</v>
      </c>
      <c r="F1958" s="165" t="s">
        <v>5</v>
      </c>
      <c r="G1958" s="166"/>
      <c r="H1958" s="167">
        <v>1456599207</v>
      </c>
    </row>
    <row r="1959" spans="2:8" x14ac:dyDescent="0.25">
      <c r="B1959" s="164">
        <v>44905.270335648151</v>
      </c>
      <c r="C1959" s="188">
        <v>10000</v>
      </c>
      <c r="D1959" s="188">
        <v>9790</v>
      </c>
      <c r="E1959" s="188">
        <v>210</v>
      </c>
      <c r="F1959" s="165" t="s">
        <v>5</v>
      </c>
      <c r="G1959" s="166"/>
      <c r="H1959" s="167">
        <v>1456603279</v>
      </c>
    </row>
    <row r="1960" spans="2:8" x14ac:dyDescent="0.25">
      <c r="B1960" s="164">
        <v>44905.278402777774</v>
      </c>
      <c r="C1960" s="188">
        <v>300</v>
      </c>
      <c r="D1960" s="188">
        <v>293.7</v>
      </c>
      <c r="E1960" s="188">
        <v>6.3000000000000114</v>
      </c>
      <c r="F1960" s="165" t="s">
        <v>5</v>
      </c>
      <c r="G1960" s="166"/>
      <c r="H1960" s="167">
        <v>1456613531</v>
      </c>
    </row>
    <row r="1961" spans="2:8" x14ac:dyDescent="0.25">
      <c r="B1961" s="164">
        <v>44905.318796296298</v>
      </c>
      <c r="C1961" s="188">
        <v>300</v>
      </c>
      <c r="D1961" s="188">
        <v>293.7</v>
      </c>
      <c r="E1961" s="188">
        <v>6.3000000000000114</v>
      </c>
      <c r="F1961" s="165" t="s">
        <v>5</v>
      </c>
      <c r="G1961" s="166"/>
      <c r="H1961" s="167">
        <v>1456667868</v>
      </c>
    </row>
    <row r="1962" spans="2:8" x14ac:dyDescent="0.25">
      <c r="B1962" s="164">
        <v>44905.318969907406</v>
      </c>
      <c r="C1962" s="188">
        <v>100</v>
      </c>
      <c r="D1962" s="188">
        <v>96.1</v>
      </c>
      <c r="E1962" s="188">
        <v>3.9000000000000057</v>
      </c>
      <c r="F1962" s="165" t="s">
        <v>4628</v>
      </c>
      <c r="G1962" s="166"/>
      <c r="H1962" s="167">
        <v>1456668185</v>
      </c>
    </row>
    <row r="1963" spans="2:8" x14ac:dyDescent="0.25">
      <c r="B1963" s="164">
        <v>44905.323773148149</v>
      </c>
      <c r="C1963" s="188">
        <v>150</v>
      </c>
      <c r="D1963" s="188">
        <v>146.1</v>
      </c>
      <c r="E1963" s="188">
        <v>3.9000000000000057</v>
      </c>
      <c r="F1963" s="165" t="s">
        <v>5</v>
      </c>
      <c r="G1963" s="166"/>
      <c r="H1963" s="167">
        <v>1456675467</v>
      </c>
    </row>
    <row r="1964" spans="2:8" x14ac:dyDescent="0.25">
      <c r="B1964" s="164">
        <v>44905.323900462965</v>
      </c>
      <c r="C1964" s="188">
        <v>100</v>
      </c>
      <c r="D1964" s="188">
        <v>96.1</v>
      </c>
      <c r="E1964" s="188">
        <v>3.9000000000000057</v>
      </c>
      <c r="F1964" s="165" t="s">
        <v>2020</v>
      </c>
      <c r="G1964" s="166"/>
      <c r="H1964" s="167">
        <v>1456675751</v>
      </c>
    </row>
    <row r="1965" spans="2:8" x14ac:dyDescent="0.25">
      <c r="B1965" s="164">
        <v>44905.327592592592</v>
      </c>
      <c r="C1965" s="188">
        <v>50</v>
      </c>
      <c r="D1965" s="188">
        <v>46.1</v>
      </c>
      <c r="E1965" s="188">
        <v>3.8999999999999986</v>
      </c>
      <c r="F1965" s="165" t="s">
        <v>5</v>
      </c>
      <c r="G1965" s="166"/>
      <c r="H1965" s="167">
        <v>1456681235</v>
      </c>
    </row>
    <row r="1966" spans="2:8" x14ac:dyDescent="0.25">
      <c r="B1966" s="164">
        <v>44905.328692129631</v>
      </c>
      <c r="C1966" s="188">
        <v>90</v>
      </c>
      <c r="D1966" s="188">
        <v>86.1</v>
      </c>
      <c r="E1966" s="188">
        <v>3.9000000000000057</v>
      </c>
      <c r="F1966" s="165" t="s">
        <v>5</v>
      </c>
      <c r="G1966" s="166"/>
      <c r="H1966" s="167">
        <v>1456682651</v>
      </c>
    </row>
    <row r="1967" spans="2:8" x14ac:dyDescent="0.25">
      <c r="B1967" s="164">
        <v>44905.338541666664</v>
      </c>
      <c r="C1967" s="188">
        <v>13500</v>
      </c>
      <c r="D1967" s="188">
        <v>13216.5</v>
      </c>
      <c r="E1967" s="188">
        <v>283.5</v>
      </c>
      <c r="F1967" s="165" t="s">
        <v>5</v>
      </c>
      <c r="G1967" s="166"/>
      <c r="H1967" s="167">
        <v>1456692690</v>
      </c>
    </row>
    <row r="1968" spans="2:8" x14ac:dyDescent="0.25">
      <c r="B1968" s="164">
        <v>44905.351817129631</v>
      </c>
      <c r="C1968" s="188">
        <v>300</v>
      </c>
      <c r="D1968" s="188">
        <v>293.7</v>
      </c>
      <c r="E1968" s="188">
        <v>6.3000000000000114</v>
      </c>
      <c r="F1968" s="165" t="s">
        <v>5</v>
      </c>
      <c r="G1968" s="166"/>
      <c r="H1968" s="167">
        <v>1456703881</v>
      </c>
    </row>
    <row r="1969" spans="2:8" x14ac:dyDescent="0.25">
      <c r="B1969" s="164">
        <v>44905.352106481485</v>
      </c>
      <c r="C1969" s="188">
        <v>1000</v>
      </c>
      <c r="D1969" s="188">
        <v>979</v>
      </c>
      <c r="E1969" s="188">
        <v>21</v>
      </c>
      <c r="F1969" s="165" t="s">
        <v>2016</v>
      </c>
      <c r="G1969" s="166"/>
      <c r="H1969" s="167">
        <v>1456704096</v>
      </c>
    </row>
    <row r="1970" spans="2:8" x14ac:dyDescent="0.25">
      <c r="B1970" s="164">
        <v>44905.353784722225</v>
      </c>
      <c r="C1970" s="188">
        <v>100</v>
      </c>
      <c r="D1970" s="188">
        <v>96.1</v>
      </c>
      <c r="E1970" s="188">
        <v>3.9000000000000057</v>
      </c>
      <c r="F1970" s="165" t="s">
        <v>5</v>
      </c>
      <c r="G1970" s="166"/>
      <c r="H1970" s="167">
        <v>1456705151</v>
      </c>
    </row>
    <row r="1971" spans="2:8" x14ac:dyDescent="0.25">
      <c r="B1971" s="164">
        <v>44905.379560185182</v>
      </c>
      <c r="C1971" s="188">
        <v>300</v>
      </c>
      <c r="D1971" s="188">
        <v>293.7</v>
      </c>
      <c r="E1971" s="188">
        <v>6.3000000000000114</v>
      </c>
      <c r="F1971" s="165" t="s">
        <v>5</v>
      </c>
      <c r="G1971" s="166"/>
      <c r="H1971" s="167">
        <v>1456725462</v>
      </c>
    </row>
    <row r="1972" spans="2:8" x14ac:dyDescent="0.25">
      <c r="B1972" s="164">
        <v>44905.381030092591</v>
      </c>
      <c r="C1972" s="188">
        <v>5000</v>
      </c>
      <c r="D1972" s="188">
        <v>4895</v>
      </c>
      <c r="E1972" s="188">
        <v>105</v>
      </c>
      <c r="F1972" s="165" t="s">
        <v>2023</v>
      </c>
      <c r="G1972" s="166"/>
      <c r="H1972" s="167">
        <v>1456726776</v>
      </c>
    </row>
    <row r="1973" spans="2:8" x14ac:dyDescent="0.25">
      <c r="B1973" s="164">
        <v>44905.384328703702</v>
      </c>
      <c r="C1973" s="188">
        <v>500</v>
      </c>
      <c r="D1973" s="188">
        <v>489.5</v>
      </c>
      <c r="E1973" s="188">
        <v>10.5</v>
      </c>
      <c r="F1973" s="165" t="s">
        <v>5</v>
      </c>
      <c r="G1973" s="166"/>
      <c r="H1973" s="167">
        <v>1456729358</v>
      </c>
    </row>
    <row r="1974" spans="2:8" x14ac:dyDescent="0.25">
      <c r="B1974" s="164">
        <v>44905.386631944442</v>
      </c>
      <c r="C1974" s="188">
        <v>1000</v>
      </c>
      <c r="D1974" s="188">
        <v>979</v>
      </c>
      <c r="E1974" s="188">
        <v>21</v>
      </c>
      <c r="F1974" s="165" t="s">
        <v>5</v>
      </c>
      <c r="G1974" s="166"/>
      <c r="H1974" s="167">
        <v>1456731560</v>
      </c>
    </row>
    <row r="1975" spans="2:8" x14ac:dyDescent="0.25">
      <c r="B1975" s="164">
        <v>44905.388240740744</v>
      </c>
      <c r="C1975" s="188">
        <v>200</v>
      </c>
      <c r="D1975" s="188">
        <v>195.8</v>
      </c>
      <c r="E1975" s="188">
        <v>4.1999999999999886</v>
      </c>
      <c r="F1975" s="165" t="s">
        <v>2025</v>
      </c>
      <c r="G1975" s="166"/>
      <c r="H1975" s="167">
        <v>1456733170</v>
      </c>
    </row>
    <row r="1976" spans="2:8" x14ac:dyDescent="0.25">
      <c r="B1976" s="164">
        <v>44905.389421296299</v>
      </c>
      <c r="C1976" s="188">
        <v>1000</v>
      </c>
      <c r="D1976" s="188">
        <v>979</v>
      </c>
      <c r="E1976" s="188">
        <v>21</v>
      </c>
      <c r="F1976" s="165" t="s">
        <v>5</v>
      </c>
      <c r="G1976" s="166"/>
      <c r="H1976" s="167">
        <v>1456734233</v>
      </c>
    </row>
    <row r="1977" spans="2:8" x14ac:dyDescent="0.25">
      <c r="B1977" s="164">
        <v>44905.390231481484</v>
      </c>
      <c r="C1977" s="188">
        <v>300</v>
      </c>
      <c r="D1977" s="188">
        <v>293.7</v>
      </c>
      <c r="E1977" s="188">
        <v>6.3000000000000114</v>
      </c>
      <c r="F1977" s="165" t="s">
        <v>5</v>
      </c>
      <c r="G1977" s="166"/>
      <c r="H1977" s="167">
        <v>1456734940</v>
      </c>
    </row>
    <row r="1978" spans="2:8" x14ac:dyDescent="0.25">
      <c r="B1978" s="164">
        <v>44905.390393518515</v>
      </c>
      <c r="C1978" s="188">
        <v>5000</v>
      </c>
      <c r="D1978" s="188">
        <v>4895</v>
      </c>
      <c r="E1978" s="188">
        <v>105</v>
      </c>
      <c r="F1978" s="165" t="s">
        <v>2029</v>
      </c>
      <c r="G1978" s="166"/>
      <c r="H1978" s="167">
        <v>1456735085</v>
      </c>
    </row>
    <row r="1979" spans="2:8" x14ac:dyDescent="0.25">
      <c r="B1979" s="164">
        <v>44905.394918981481</v>
      </c>
      <c r="C1979" s="188">
        <v>500</v>
      </c>
      <c r="D1979" s="188">
        <v>489.5</v>
      </c>
      <c r="E1979" s="188">
        <v>10.5</v>
      </c>
      <c r="F1979" s="165" t="s">
        <v>5</v>
      </c>
      <c r="G1979" s="166"/>
      <c r="H1979" s="167">
        <v>1456738704</v>
      </c>
    </row>
    <row r="1980" spans="2:8" x14ac:dyDescent="0.25">
      <c r="B1980" s="164">
        <v>44905.395057870373</v>
      </c>
      <c r="C1980" s="188">
        <v>50</v>
      </c>
      <c r="D1980" s="188">
        <v>46.1</v>
      </c>
      <c r="E1980" s="188">
        <v>3.8999999999999986</v>
      </c>
      <c r="F1980" s="165" t="s">
        <v>4618</v>
      </c>
      <c r="G1980" s="166"/>
      <c r="H1980" s="167">
        <v>1456738817</v>
      </c>
    </row>
    <row r="1981" spans="2:8" x14ac:dyDescent="0.25">
      <c r="B1981" s="164">
        <v>44905.396527777775</v>
      </c>
      <c r="C1981" s="188">
        <v>25</v>
      </c>
      <c r="D1981" s="188">
        <v>21.1</v>
      </c>
      <c r="E1981" s="188">
        <v>3.8999999999999986</v>
      </c>
      <c r="F1981" s="165" t="s">
        <v>5891</v>
      </c>
      <c r="G1981" s="166" t="s">
        <v>103</v>
      </c>
      <c r="H1981" s="167">
        <v>1456740255</v>
      </c>
    </row>
    <row r="1982" spans="2:8" x14ac:dyDescent="0.25">
      <c r="B1982" s="164">
        <v>44905.399016203701</v>
      </c>
      <c r="C1982" s="188">
        <v>500</v>
      </c>
      <c r="D1982" s="188">
        <v>489.5</v>
      </c>
      <c r="E1982" s="188">
        <v>10.5</v>
      </c>
      <c r="F1982" s="165" t="s">
        <v>5</v>
      </c>
      <c r="G1982" s="166"/>
      <c r="H1982" s="167">
        <v>1456742491</v>
      </c>
    </row>
    <row r="1983" spans="2:8" x14ac:dyDescent="0.25">
      <c r="B1983" s="164">
        <v>44905.41679398148</v>
      </c>
      <c r="C1983" s="188">
        <v>500</v>
      </c>
      <c r="D1983" s="188">
        <v>489.5</v>
      </c>
      <c r="E1983" s="188">
        <v>10.5</v>
      </c>
      <c r="F1983" s="165" t="s">
        <v>5</v>
      </c>
      <c r="G1983" s="166"/>
      <c r="H1983" s="167">
        <v>1456758456</v>
      </c>
    </row>
    <row r="1984" spans="2:8" x14ac:dyDescent="0.25">
      <c r="B1984" s="164">
        <v>44905.418449074074</v>
      </c>
      <c r="C1984" s="188">
        <v>300</v>
      </c>
      <c r="D1984" s="188">
        <v>293.7</v>
      </c>
      <c r="E1984" s="188">
        <v>6.3000000000000114</v>
      </c>
      <c r="F1984" s="165" t="s">
        <v>5</v>
      </c>
      <c r="G1984" s="166"/>
      <c r="H1984" s="167">
        <v>1456760131</v>
      </c>
    </row>
    <row r="1985" spans="2:8" x14ac:dyDescent="0.25">
      <c r="B1985" s="164">
        <v>44905.419583333336</v>
      </c>
      <c r="C1985" s="188">
        <v>500</v>
      </c>
      <c r="D1985" s="188">
        <v>489.5</v>
      </c>
      <c r="E1985" s="188">
        <v>10.5</v>
      </c>
      <c r="F1985" s="165" t="s">
        <v>5</v>
      </c>
      <c r="G1985" s="166"/>
      <c r="H1985" s="167">
        <v>1456761060</v>
      </c>
    </row>
    <row r="1986" spans="2:8" x14ac:dyDescent="0.25">
      <c r="B1986" s="164">
        <v>44905.420289351852</v>
      </c>
      <c r="C1986" s="188">
        <v>100</v>
      </c>
      <c r="D1986" s="188">
        <v>96.1</v>
      </c>
      <c r="E1986" s="188">
        <v>3.9000000000000057</v>
      </c>
      <c r="F1986" s="165" t="s">
        <v>5</v>
      </c>
      <c r="G1986" s="166"/>
      <c r="H1986" s="167">
        <v>1456761793</v>
      </c>
    </row>
    <row r="1987" spans="2:8" x14ac:dyDescent="0.25">
      <c r="B1987" s="164">
        <v>44905.424085648148</v>
      </c>
      <c r="C1987" s="188">
        <v>1500</v>
      </c>
      <c r="D1987" s="188">
        <v>1468.5</v>
      </c>
      <c r="E1987" s="188">
        <v>31.5</v>
      </c>
      <c r="F1987" s="165" t="s">
        <v>5</v>
      </c>
      <c r="G1987" s="166"/>
      <c r="H1987" s="167">
        <v>1456766107</v>
      </c>
    </row>
    <row r="1988" spans="2:8" x14ac:dyDescent="0.25">
      <c r="B1988" s="164">
        <v>44905.424108796295</v>
      </c>
      <c r="C1988" s="188">
        <v>2000</v>
      </c>
      <c r="D1988" s="188">
        <v>1958</v>
      </c>
      <c r="E1988" s="188">
        <v>42</v>
      </c>
      <c r="F1988" s="165" t="s">
        <v>5795</v>
      </c>
      <c r="G1988" s="166"/>
      <c r="H1988" s="167">
        <v>1456766134</v>
      </c>
    </row>
    <row r="1989" spans="2:8" x14ac:dyDescent="0.25">
      <c r="B1989" s="164">
        <v>44905.42559027778</v>
      </c>
      <c r="C1989" s="188">
        <v>200</v>
      </c>
      <c r="D1989" s="188">
        <v>195.8</v>
      </c>
      <c r="E1989" s="188">
        <v>4.1999999999999886</v>
      </c>
      <c r="F1989" s="165" t="s">
        <v>5</v>
      </c>
      <c r="G1989" s="166"/>
      <c r="H1989" s="167">
        <v>1456767677</v>
      </c>
    </row>
    <row r="1990" spans="2:8" x14ac:dyDescent="0.25">
      <c r="B1990" s="164">
        <v>44905.429097222222</v>
      </c>
      <c r="C1990" s="188">
        <v>1000</v>
      </c>
      <c r="D1990" s="188">
        <v>979</v>
      </c>
      <c r="E1990" s="188">
        <v>21</v>
      </c>
      <c r="F1990" s="165" t="s">
        <v>5</v>
      </c>
      <c r="G1990" s="166"/>
      <c r="H1990" s="167">
        <v>1456771514</v>
      </c>
    </row>
    <row r="1991" spans="2:8" x14ac:dyDescent="0.25">
      <c r="B1991" s="164">
        <v>44905.430358796293</v>
      </c>
      <c r="C1991" s="188">
        <v>50</v>
      </c>
      <c r="D1991" s="188">
        <v>46.1</v>
      </c>
      <c r="E1991" s="188">
        <v>3.8999999999999986</v>
      </c>
      <c r="F1991" s="165" t="s">
        <v>5</v>
      </c>
      <c r="G1991" s="166"/>
      <c r="H1991" s="167">
        <v>1456772840</v>
      </c>
    </row>
    <row r="1992" spans="2:8" x14ac:dyDescent="0.25">
      <c r="B1992" s="164">
        <v>44905.431307870371</v>
      </c>
      <c r="C1992" s="188">
        <v>250</v>
      </c>
      <c r="D1992" s="188">
        <v>244.75</v>
      </c>
      <c r="E1992" s="188">
        <v>5.25</v>
      </c>
      <c r="F1992" s="165" t="s">
        <v>5</v>
      </c>
      <c r="G1992" s="166"/>
      <c r="H1992" s="167">
        <v>1456773943</v>
      </c>
    </row>
    <row r="1993" spans="2:8" x14ac:dyDescent="0.25">
      <c r="B1993" s="164">
        <v>44905.433900462966</v>
      </c>
      <c r="C1993" s="188">
        <v>1000</v>
      </c>
      <c r="D1993" s="188">
        <v>979</v>
      </c>
      <c r="E1993" s="188">
        <v>21</v>
      </c>
      <c r="F1993" s="165" t="s">
        <v>5</v>
      </c>
      <c r="G1993" s="166"/>
      <c r="H1993" s="167">
        <v>1456776714</v>
      </c>
    </row>
    <row r="1994" spans="2:8" x14ac:dyDescent="0.25">
      <c r="B1994" s="164">
        <v>44905.436238425929</v>
      </c>
      <c r="C1994" s="188">
        <v>1000</v>
      </c>
      <c r="D1994" s="188">
        <v>979</v>
      </c>
      <c r="E1994" s="188">
        <v>21</v>
      </c>
      <c r="F1994" s="165" t="s">
        <v>5</v>
      </c>
      <c r="G1994" s="166"/>
      <c r="H1994" s="167">
        <v>1456779437</v>
      </c>
    </row>
    <row r="1995" spans="2:8" x14ac:dyDescent="0.25">
      <c r="B1995" s="164">
        <v>44905.441192129627</v>
      </c>
      <c r="C1995" s="188">
        <v>150</v>
      </c>
      <c r="D1995" s="188">
        <v>146.1</v>
      </c>
      <c r="E1995" s="188">
        <v>3.9000000000000057</v>
      </c>
      <c r="F1995" s="165" t="s">
        <v>5</v>
      </c>
      <c r="G1995" s="166"/>
      <c r="H1995" s="167">
        <v>1456784557</v>
      </c>
    </row>
    <row r="1996" spans="2:8" x14ac:dyDescent="0.25">
      <c r="B1996" s="164">
        <v>44905.444374999999</v>
      </c>
      <c r="C1996" s="188">
        <v>200</v>
      </c>
      <c r="D1996" s="188">
        <v>195.8</v>
      </c>
      <c r="E1996" s="188">
        <v>4.1999999999999886</v>
      </c>
      <c r="F1996" s="165" t="s">
        <v>5</v>
      </c>
      <c r="G1996" s="166"/>
      <c r="H1996" s="167">
        <v>1456787968</v>
      </c>
    </row>
    <row r="1997" spans="2:8" x14ac:dyDescent="0.25">
      <c r="B1997" s="164">
        <v>44905.445844907408</v>
      </c>
      <c r="C1997" s="188">
        <v>1000</v>
      </c>
      <c r="D1997" s="188">
        <v>979</v>
      </c>
      <c r="E1997" s="188">
        <v>21</v>
      </c>
      <c r="F1997" s="165" t="s">
        <v>5</v>
      </c>
      <c r="G1997" s="166"/>
      <c r="H1997" s="167">
        <v>1456789678</v>
      </c>
    </row>
    <row r="1998" spans="2:8" x14ac:dyDescent="0.25">
      <c r="B1998" s="164">
        <v>44905.448425925926</v>
      </c>
      <c r="C1998" s="188">
        <v>300</v>
      </c>
      <c r="D1998" s="188">
        <v>293.7</v>
      </c>
      <c r="E1998" s="188">
        <v>6.3000000000000114</v>
      </c>
      <c r="F1998" s="165" t="s">
        <v>5</v>
      </c>
      <c r="G1998" s="166"/>
      <c r="H1998" s="167">
        <v>1456792323</v>
      </c>
    </row>
    <row r="1999" spans="2:8" x14ac:dyDescent="0.25">
      <c r="B1999" s="164">
        <v>44905.448657407411</v>
      </c>
      <c r="C1999" s="188">
        <v>300</v>
      </c>
      <c r="D1999" s="188">
        <v>293.7</v>
      </c>
      <c r="E1999" s="188">
        <v>6.3000000000000114</v>
      </c>
      <c r="F1999" s="165" t="s">
        <v>5</v>
      </c>
      <c r="G1999" s="166"/>
      <c r="H1999" s="167">
        <v>1456792631</v>
      </c>
    </row>
    <row r="2000" spans="2:8" x14ac:dyDescent="0.25">
      <c r="B2000" s="164">
        <v>44905.454467592594</v>
      </c>
      <c r="C2000" s="188">
        <v>300</v>
      </c>
      <c r="D2000" s="188">
        <v>293.7</v>
      </c>
      <c r="E2000" s="188">
        <v>6.3000000000000114</v>
      </c>
      <c r="F2000" s="165" t="s">
        <v>5</v>
      </c>
      <c r="G2000" s="166"/>
      <c r="H2000" s="167">
        <v>1456799256</v>
      </c>
    </row>
    <row r="2001" spans="2:8" x14ac:dyDescent="0.25">
      <c r="B2001" s="164">
        <v>44905.454560185186</v>
      </c>
      <c r="C2001" s="188">
        <v>500</v>
      </c>
      <c r="D2001" s="188">
        <v>489.5</v>
      </c>
      <c r="E2001" s="188">
        <v>10.5</v>
      </c>
      <c r="F2001" s="165" t="s">
        <v>5</v>
      </c>
      <c r="G2001" s="166"/>
      <c r="H2001" s="167">
        <v>1456799354</v>
      </c>
    </row>
    <row r="2002" spans="2:8" x14ac:dyDescent="0.25">
      <c r="B2002" s="164">
        <v>44905.454722222225</v>
      </c>
      <c r="C2002" s="188">
        <v>500</v>
      </c>
      <c r="D2002" s="188">
        <v>489.5</v>
      </c>
      <c r="E2002" s="188">
        <v>10.5</v>
      </c>
      <c r="F2002" s="165" t="s">
        <v>5</v>
      </c>
      <c r="G2002" s="166"/>
      <c r="H2002" s="167">
        <v>1456799532</v>
      </c>
    </row>
    <row r="2003" spans="2:8" x14ac:dyDescent="0.25">
      <c r="B2003" s="164">
        <v>44905.454791666663</v>
      </c>
      <c r="C2003" s="188">
        <v>1000</v>
      </c>
      <c r="D2003" s="188">
        <v>979</v>
      </c>
      <c r="E2003" s="188">
        <v>21</v>
      </c>
      <c r="F2003" s="165" t="s">
        <v>5</v>
      </c>
      <c r="G2003" s="166"/>
      <c r="H2003" s="167">
        <v>1456799602</v>
      </c>
    </row>
    <row r="2004" spans="2:8" x14ac:dyDescent="0.25">
      <c r="B2004" s="164">
        <v>44905.459317129629</v>
      </c>
      <c r="C2004" s="188">
        <v>300</v>
      </c>
      <c r="D2004" s="188">
        <v>293.7</v>
      </c>
      <c r="E2004" s="188">
        <v>6.3000000000000114</v>
      </c>
      <c r="F2004" s="165" t="s">
        <v>5</v>
      </c>
      <c r="G2004" s="166"/>
      <c r="H2004" s="167">
        <v>1456804911</v>
      </c>
    </row>
    <row r="2005" spans="2:8" x14ac:dyDescent="0.25">
      <c r="B2005" s="164">
        <v>44905.460555555554</v>
      </c>
      <c r="C2005" s="188">
        <v>500</v>
      </c>
      <c r="D2005" s="188">
        <v>489.5</v>
      </c>
      <c r="E2005" s="188">
        <v>10.5</v>
      </c>
      <c r="F2005" s="165" t="s">
        <v>5</v>
      </c>
      <c r="G2005" s="166"/>
      <c r="H2005" s="167">
        <v>1456806544</v>
      </c>
    </row>
    <row r="2006" spans="2:8" x14ac:dyDescent="0.25">
      <c r="B2006" s="164">
        <v>44905.462314814817</v>
      </c>
      <c r="C2006" s="188">
        <v>300</v>
      </c>
      <c r="D2006" s="188">
        <v>293.7</v>
      </c>
      <c r="E2006" s="188">
        <v>6.3000000000000114</v>
      </c>
      <c r="F2006" s="165" t="s">
        <v>5</v>
      </c>
      <c r="G2006" s="166"/>
      <c r="H2006" s="167">
        <v>1456808462</v>
      </c>
    </row>
    <row r="2007" spans="2:8" x14ac:dyDescent="0.25">
      <c r="B2007" s="164">
        <v>44905.470034722224</v>
      </c>
      <c r="C2007" s="188">
        <v>300</v>
      </c>
      <c r="D2007" s="188">
        <v>293.7</v>
      </c>
      <c r="E2007" s="188">
        <v>6.3000000000000114</v>
      </c>
      <c r="F2007" s="165" t="s">
        <v>5</v>
      </c>
      <c r="G2007" s="166"/>
      <c r="H2007" s="167">
        <v>1456817299</v>
      </c>
    </row>
    <row r="2008" spans="2:8" x14ac:dyDescent="0.25">
      <c r="B2008" s="164">
        <v>44905.477037037039</v>
      </c>
      <c r="C2008" s="188">
        <v>10</v>
      </c>
      <c r="D2008" s="188">
        <v>6.1</v>
      </c>
      <c r="E2008" s="188">
        <v>3.9000000000000004</v>
      </c>
      <c r="F2008" s="165" t="s">
        <v>5789</v>
      </c>
      <c r="G2008" s="166"/>
      <c r="H2008" s="167">
        <v>1456825800</v>
      </c>
    </row>
    <row r="2009" spans="2:8" x14ac:dyDescent="0.25">
      <c r="B2009" s="164">
        <v>44905.479803240742</v>
      </c>
      <c r="C2009" s="188">
        <v>1000</v>
      </c>
      <c r="D2009" s="188">
        <v>979</v>
      </c>
      <c r="E2009" s="188">
        <v>21</v>
      </c>
      <c r="F2009" s="165" t="s">
        <v>5788</v>
      </c>
      <c r="G2009" s="166" t="s">
        <v>2101</v>
      </c>
      <c r="H2009" s="167">
        <v>1456829002</v>
      </c>
    </row>
    <row r="2010" spans="2:8" x14ac:dyDescent="0.25">
      <c r="B2010" s="164">
        <v>44905.480763888889</v>
      </c>
      <c r="C2010" s="188">
        <v>100</v>
      </c>
      <c r="D2010" s="188">
        <v>96.1</v>
      </c>
      <c r="E2010" s="188">
        <v>3.9000000000000057</v>
      </c>
      <c r="F2010" s="165" t="s">
        <v>5</v>
      </c>
      <c r="G2010" s="166"/>
      <c r="H2010" s="167">
        <v>1456830051</v>
      </c>
    </row>
    <row r="2011" spans="2:8" x14ac:dyDescent="0.25">
      <c r="B2011" s="164">
        <v>44905.482037037036</v>
      </c>
      <c r="C2011" s="188">
        <v>200</v>
      </c>
      <c r="D2011" s="188">
        <v>195.8</v>
      </c>
      <c r="E2011" s="188">
        <v>4.1999999999999886</v>
      </c>
      <c r="F2011" s="165" t="s">
        <v>5</v>
      </c>
      <c r="G2011" s="166"/>
      <c r="H2011" s="167">
        <v>1456831385</v>
      </c>
    </row>
    <row r="2012" spans="2:8" x14ac:dyDescent="0.25">
      <c r="B2012" s="164">
        <v>44905.484629629631</v>
      </c>
      <c r="C2012" s="188">
        <v>300</v>
      </c>
      <c r="D2012" s="188">
        <v>293.7</v>
      </c>
      <c r="E2012" s="188">
        <v>6.3000000000000114</v>
      </c>
      <c r="F2012" s="165" t="s">
        <v>5</v>
      </c>
      <c r="G2012" s="166"/>
      <c r="H2012" s="167">
        <v>1456834484</v>
      </c>
    </row>
    <row r="2013" spans="2:8" x14ac:dyDescent="0.25">
      <c r="B2013" s="164">
        <v>44905.486226851855</v>
      </c>
      <c r="C2013" s="188">
        <v>150</v>
      </c>
      <c r="D2013" s="188">
        <v>146.1</v>
      </c>
      <c r="E2013" s="188">
        <v>3.9000000000000057</v>
      </c>
      <c r="F2013" s="165" t="s">
        <v>5</v>
      </c>
      <c r="G2013" s="166"/>
      <c r="H2013" s="167">
        <v>1456836253</v>
      </c>
    </row>
    <row r="2014" spans="2:8" x14ac:dyDescent="0.25">
      <c r="B2014" s="164">
        <v>44905.48846064815</v>
      </c>
      <c r="C2014" s="188">
        <v>1500</v>
      </c>
      <c r="D2014" s="188">
        <v>1468.5</v>
      </c>
      <c r="E2014" s="188">
        <v>31.5</v>
      </c>
      <c r="F2014" s="165" t="s">
        <v>77</v>
      </c>
      <c r="G2014" s="166"/>
      <c r="H2014" s="167">
        <v>1456838687</v>
      </c>
    </row>
    <row r="2015" spans="2:8" x14ac:dyDescent="0.25">
      <c r="B2015" s="164">
        <v>44905.488506944443</v>
      </c>
      <c r="C2015" s="188">
        <v>50</v>
      </c>
      <c r="D2015" s="188">
        <v>46.1</v>
      </c>
      <c r="E2015" s="188">
        <v>3.8999999999999986</v>
      </c>
      <c r="F2015" s="165" t="s">
        <v>5</v>
      </c>
      <c r="G2015" s="166"/>
      <c r="H2015" s="167">
        <v>1456838746</v>
      </c>
    </row>
    <row r="2016" spans="2:8" x14ac:dyDescent="0.25">
      <c r="B2016" s="164">
        <v>44905.488715277781</v>
      </c>
      <c r="C2016" s="188">
        <v>300</v>
      </c>
      <c r="D2016" s="188">
        <v>293.7</v>
      </c>
      <c r="E2016" s="188">
        <v>6.3000000000000114</v>
      </c>
      <c r="F2016" s="165" t="s">
        <v>5</v>
      </c>
      <c r="G2016" s="166"/>
      <c r="H2016" s="167">
        <v>1456838955</v>
      </c>
    </row>
    <row r="2017" spans="2:8" x14ac:dyDescent="0.25">
      <c r="B2017" s="164">
        <v>44905.49962962963</v>
      </c>
      <c r="C2017" s="188">
        <v>100</v>
      </c>
      <c r="D2017" s="188">
        <v>96.1</v>
      </c>
      <c r="E2017" s="188">
        <v>3.9000000000000057</v>
      </c>
      <c r="F2017" s="165" t="s">
        <v>5</v>
      </c>
      <c r="G2017" s="166"/>
      <c r="H2017" s="167">
        <v>1456851669</v>
      </c>
    </row>
    <row r="2018" spans="2:8" x14ac:dyDescent="0.25">
      <c r="B2018" s="164">
        <v>44905.500543981485</v>
      </c>
      <c r="C2018" s="188">
        <v>2000</v>
      </c>
      <c r="D2018" s="188">
        <v>1958</v>
      </c>
      <c r="E2018" s="188">
        <v>42</v>
      </c>
      <c r="F2018" s="165" t="s">
        <v>5</v>
      </c>
      <c r="G2018" s="166"/>
      <c r="H2018" s="167">
        <v>1456853072</v>
      </c>
    </row>
    <row r="2019" spans="2:8" x14ac:dyDescent="0.25">
      <c r="B2019" s="164">
        <v>44905.502534722225</v>
      </c>
      <c r="C2019" s="188">
        <v>20000</v>
      </c>
      <c r="D2019" s="188">
        <v>19580</v>
      </c>
      <c r="E2019" s="188">
        <v>420</v>
      </c>
      <c r="F2019" s="165" t="s">
        <v>2049</v>
      </c>
      <c r="G2019" s="166"/>
      <c r="H2019" s="167">
        <v>1456855830</v>
      </c>
    </row>
    <row r="2020" spans="2:8" x14ac:dyDescent="0.25">
      <c r="B2020" s="164">
        <v>44905.502789351849</v>
      </c>
      <c r="C2020" s="188">
        <v>5000</v>
      </c>
      <c r="D2020" s="188">
        <v>4895</v>
      </c>
      <c r="E2020" s="188">
        <v>105</v>
      </c>
      <c r="F2020" s="165" t="s">
        <v>5</v>
      </c>
      <c r="G2020" s="166"/>
      <c r="H2020" s="167">
        <v>1456856133</v>
      </c>
    </row>
    <row r="2021" spans="2:8" x14ac:dyDescent="0.25">
      <c r="B2021" s="164">
        <v>44905.506851851853</v>
      </c>
      <c r="C2021" s="188">
        <v>10</v>
      </c>
      <c r="D2021" s="188">
        <v>6.1</v>
      </c>
      <c r="E2021" s="188">
        <v>3.9000000000000004</v>
      </c>
      <c r="F2021" s="165" t="s">
        <v>5789</v>
      </c>
      <c r="G2021" s="166"/>
      <c r="H2021" s="167">
        <v>1456861876</v>
      </c>
    </row>
    <row r="2022" spans="2:8" x14ac:dyDescent="0.25">
      <c r="B2022" s="164">
        <v>44905.509884259256</v>
      </c>
      <c r="C2022" s="188">
        <v>300</v>
      </c>
      <c r="D2022" s="188">
        <v>293.7</v>
      </c>
      <c r="E2022" s="188">
        <v>6.3000000000000114</v>
      </c>
      <c r="F2022" s="165" t="s">
        <v>2078</v>
      </c>
      <c r="G2022" s="166"/>
      <c r="H2022" s="167">
        <v>1456865704</v>
      </c>
    </row>
    <row r="2023" spans="2:8" x14ac:dyDescent="0.25">
      <c r="B2023" s="164">
        <v>44905.512604166666</v>
      </c>
      <c r="C2023" s="188">
        <v>500</v>
      </c>
      <c r="D2023" s="188">
        <v>489.5</v>
      </c>
      <c r="E2023" s="188">
        <v>10.5</v>
      </c>
      <c r="F2023" s="165" t="s">
        <v>5</v>
      </c>
      <c r="G2023" s="166"/>
      <c r="H2023" s="167">
        <v>1456869250</v>
      </c>
    </row>
    <row r="2024" spans="2:8" x14ac:dyDescent="0.25">
      <c r="B2024" s="164">
        <v>44905.51321759259</v>
      </c>
      <c r="C2024" s="188">
        <v>1600</v>
      </c>
      <c r="D2024" s="188">
        <v>1566.4</v>
      </c>
      <c r="E2024" s="188">
        <v>33.599999999999909</v>
      </c>
      <c r="F2024" s="165" t="s">
        <v>5</v>
      </c>
      <c r="G2024" s="166"/>
      <c r="H2024" s="167">
        <v>1456870018</v>
      </c>
    </row>
    <row r="2025" spans="2:8" x14ac:dyDescent="0.25">
      <c r="B2025" s="164">
        <v>44905.514421296299</v>
      </c>
      <c r="C2025" s="188">
        <v>400</v>
      </c>
      <c r="D2025" s="188">
        <v>391.6</v>
      </c>
      <c r="E2025" s="188">
        <v>8.3999999999999773</v>
      </c>
      <c r="F2025" s="165" t="s">
        <v>5823</v>
      </c>
      <c r="G2025" s="166" t="s">
        <v>2019</v>
      </c>
      <c r="H2025" s="167">
        <v>1456871570</v>
      </c>
    </row>
    <row r="2026" spans="2:8" x14ac:dyDescent="0.25">
      <c r="B2026" s="164">
        <v>44905.516261574077</v>
      </c>
      <c r="C2026" s="188">
        <v>200</v>
      </c>
      <c r="D2026" s="188">
        <v>195.8</v>
      </c>
      <c r="E2026" s="188">
        <v>4.1999999999999886</v>
      </c>
      <c r="F2026" s="165" t="s">
        <v>5</v>
      </c>
      <c r="G2026" s="166"/>
      <c r="H2026" s="167">
        <v>1456873979</v>
      </c>
    </row>
    <row r="2027" spans="2:8" x14ac:dyDescent="0.25">
      <c r="B2027" s="164">
        <v>44905.522141203706</v>
      </c>
      <c r="C2027" s="188">
        <v>500</v>
      </c>
      <c r="D2027" s="188">
        <v>489.5</v>
      </c>
      <c r="E2027" s="188">
        <v>10.5</v>
      </c>
      <c r="F2027" s="165" t="s">
        <v>5</v>
      </c>
      <c r="G2027" s="166"/>
      <c r="H2027" s="167">
        <v>1456881729</v>
      </c>
    </row>
    <row r="2028" spans="2:8" x14ac:dyDescent="0.25">
      <c r="B2028" s="164">
        <v>44905.530046296299</v>
      </c>
      <c r="C2028" s="188">
        <v>500</v>
      </c>
      <c r="D2028" s="188">
        <v>489.5</v>
      </c>
      <c r="E2028" s="188">
        <v>10.5</v>
      </c>
      <c r="F2028" s="165" t="s">
        <v>2023</v>
      </c>
      <c r="G2028" s="166"/>
      <c r="H2028" s="167">
        <v>1456892436</v>
      </c>
    </row>
    <row r="2029" spans="2:8" x14ac:dyDescent="0.25">
      <c r="B2029" s="164">
        <v>44905.530613425923</v>
      </c>
      <c r="C2029" s="188">
        <v>1000</v>
      </c>
      <c r="D2029" s="188">
        <v>979</v>
      </c>
      <c r="E2029" s="188">
        <v>21</v>
      </c>
      <c r="F2029" s="165" t="s">
        <v>2009</v>
      </c>
      <c r="G2029" s="166"/>
      <c r="H2029" s="167">
        <v>1456893144</v>
      </c>
    </row>
    <row r="2030" spans="2:8" x14ac:dyDescent="0.25">
      <c r="B2030" s="164">
        <v>44905.54047453704</v>
      </c>
      <c r="C2030" s="188">
        <v>500</v>
      </c>
      <c r="D2030" s="188">
        <v>489.5</v>
      </c>
      <c r="E2030" s="188">
        <v>10.5</v>
      </c>
      <c r="F2030" s="165" t="s">
        <v>4617</v>
      </c>
      <c r="G2030" s="166"/>
      <c r="H2030" s="167">
        <v>1456905687</v>
      </c>
    </row>
    <row r="2031" spans="2:8" x14ac:dyDescent="0.25">
      <c r="B2031" s="164">
        <v>44905.551226851851</v>
      </c>
      <c r="C2031" s="188">
        <v>100</v>
      </c>
      <c r="D2031" s="188">
        <v>96.1</v>
      </c>
      <c r="E2031" s="188">
        <v>3.9000000000000057</v>
      </c>
      <c r="F2031" s="165" t="s">
        <v>5</v>
      </c>
      <c r="G2031" s="166"/>
      <c r="H2031" s="167">
        <v>1456918677</v>
      </c>
    </row>
    <row r="2032" spans="2:8" x14ac:dyDescent="0.25">
      <c r="B2032" s="164">
        <v>44905.558217592596</v>
      </c>
      <c r="C2032" s="188">
        <v>500</v>
      </c>
      <c r="D2032" s="188">
        <v>489.5</v>
      </c>
      <c r="E2032" s="188">
        <v>10.5</v>
      </c>
      <c r="F2032" s="165" t="s">
        <v>5</v>
      </c>
      <c r="G2032" s="166"/>
      <c r="H2032" s="167">
        <v>1456930400</v>
      </c>
    </row>
    <row r="2033" spans="2:8" x14ac:dyDescent="0.25">
      <c r="B2033" s="164">
        <v>44905.558229166665</v>
      </c>
      <c r="C2033" s="188">
        <v>100</v>
      </c>
      <c r="D2033" s="188">
        <v>96.1</v>
      </c>
      <c r="E2033" s="188">
        <v>3.9000000000000057</v>
      </c>
      <c r="F2033" s="165" t="s">
        <v>5</v>
      </c>
      <c r="G2033" s="166"/>
      <c r="H2033" s="167">
        <v>1456930427</v>
      </c>
    </row>
    <row r="2034" spans="2:8" x14ac:dyDescent="0.25">
      <c r="B2034" s="164">
        <v>44905.559074074074</v>
      </c>
      <c r="C2034" s="188">
        <v>500</v>
      </c>
      <c r="D2034" s="188">
        <v>489.5</v>
      </c>
      <c r="E2034" s="188">
        <v>10.5</v>
      </c>
      <c r="F2034" s="165" t="s">
        <v>5</v>
      </c>
      <c r="G2034" s="166"/>
      <c r="H2034" s="167">
        <v>1456931901</v>
      </c>
    </row>
    <row r="2035" spans="2:8" x14ac:dyDescent="0.25">
      <c r="B2035" s="164">
        <v>44905.559201388889</v>
      </c>
      <c r="C2035" s="188">
        <v>300</v>
      </c>
      <c r="D2035" s="188">
        <v>293.7</v>
      </c>
      <c r="E2035" s="188">
        <v>6.3000000000000114</v>
      </c>
      <c r="F2035" s="165" t="s">
        <v>5</v>
      </c>
      <c r="G2035" s="166"/>
      <c r="H2035" s="167">
        <v>1456932121</v>
      </c>
    </row>
    <row r="2036" spans="2:8" x14ac:dyDescent="0.25">
      <c r="B2036" s="164">
        <v>44905.559849537036</v>
      </c>
      <c r="C2036" s="188">
        <v>500</v>
      </c>
      <c r="D2036" s="188">
        <v>489.5</v>
      </c>
      <c r="E2036" s="188">
        <v>10.5</v>
      </c>
      <c r="F2036" s="165" t="s">
        <v>5</v>
      </c>
      <c r="G2036" s="166"/>
      <c r="H2036" s="167">
        <v>1456933216</v>
      </c>
    </row>
    <row r="2037" spans="2:8" x14ac:dyDescent="0.25">
      <c r="B2037" s="164">
        <v>44905.56449074074</v>
      </c>
      <c r="C2037" s="188">
        <v>300</v>
      </c>
      <c r="D2037" s="188">
        <v>293.7</v>
      </c>
      <c r="E2037" s="188">
        <v>6.3000000000000114</v>
      </c>
      <c r="F2037" s="165" t="s">
        <v>5</v>
      </c>
      <c r="G2037" s="166"/>
      <c r="H2037" s="167">
        <v>1456941326</v>
      </c>
    </row>
    <row r="2038" spans="2:8" x14ac:dyDescent="0.25">
      <c r="B2038" s="164">
        <v>44905.564803240741</v>
      </c>
      <c r="C2038" s="188">
        <v>300</v>
      </c>
      <c r="D2038" s="188">
        <v>293.7</v>
      </c>
      <c r="E2038" s="188">
        <v>6.3000000000000114</v>
      </c>
      <c r="F2038" s="165" t="s">
        <v>5</v>
      </c>
      <c r="G2038" s="166"/>
      <c r="H2038" s="167">
        <v>1456941930</v>
      </c>
    </row>
    <row r="2039" spans="2:8" x14ac:dyDescent="0.25">
      <c r="B2039" s="164">
        <v>44905.566122685188</v>
      </c>
      <c r="C2039" s="188">
        <v>100</v>
      </c>
      <c r="D2039" s="188">
        <v>96.1</v>
      </c>
      <c r="E2039" s="188">
        <v>3.9000000000000057</v>
      </c>
      <c r="F2039" s="165" t="s">
        <v>5</v>
      </c>
      <c r="G2039" s="166"/>
      <c r="H2039" s="167">
        <v>1456943602</v>
      </c>
    </row>
    <row r="2040" spans="2:8" x14ac:dyDescent="0.25">
      <c r="B2040" s="164">
        <v>44905.566620370373</v>
      </c>
      <c r="C2040" s="188">
        <v>1000</v>
      </c>
      <c r="D2040" s="188">
        <v>979</v>
      </c>
      <c r="E2040" s="188">
        <v>21</v>
      </c>
      <c r="F2040" s="165" t="s">
        <v>5</v>
      </c>
      <c r="G2040" s="166"/>
      <c r="H2040" s="167">
        <v>1456944318</v>
      </c>
    </row>
    <row r="2041" spans="2:8" x14ac:dyDescent="0.25">
      <c r="B2041" s="164">
        <v>44905.566851851851</v>
      </c>
      <c r="C2041" s="188">
        <v>300</v>
      </c>
      <c r="D2041" s="188">
        <v>293.7</v>
      </c>
      <c r="E2041" s="188">
        <v>6.3000000000000114</v>
      </c>
      <c r="F2041" s="165" t="s">
        <v>5</v>
      </c>
      <c r="G2041" s="166"/>
      <c r="H2041" s="167">
        <v>1456944571</v>
      </c>
    </row>
    <row r="2042" spans="2:8" x14ac:dyDescent="0.25">
      <c r="B2042" s="164">
        <v>44905.567245370374</v>
      </c>
      <c r="C2042" s="188">
        <v>5000</v>
      </c>
      <c r="D2042" s="188">
        <v>4895</v>
      </c>
      <c r="E2042" s="188">
        <v>105</v>
      </c>
      <c r="F2042" s="165" t="s">
        <v>5</v>
      </c>
      <c r="G2042" s="166"/>
      <c r="H2042" s="167">
        <v>1456945113</v>
      </c>
    </row>
    <row r="2043" spans="2:8" x14ac:dyDescent="0.25">
      <c r="B2043" s="164">
        <v>44905.567418981482</v>
      </c>
      <c r="C2043" s="188">
        <v>2000</v>
      </c>
      <c r="D2043" s="188">
        <v>1958</v>
      </c>
      <c r="E2043" s="188">
        <v>42</v>
      </c>
      <c r="F2043" s="165" t="s">
        <v>5</v>
      </c>
      <c r="G2043" s="166"/>
      <c r="H2043" s="167">
        <v>1456945373</v>
      </c>
    </row>
    <row r="2044" spans="2:8" x14ac:dyDescent="0.25">
      <c r="B2044" s="164">
        <v>44905.56763888889</v>
      </c>
      <c r="C2044" s="188">
        <v>300</v>
      </c>
      <c r="D2044" s="188">
        <v>293.7</v>
      </c>
      <c r="E2044" s="188">
        <v>6.3000000000000114</v>
      </c>
      <c r="F2044" s="165" t="s">
        <v>5</v>
      </c>
      <c r="G2044" s="166"/>
      <c r="H2044" s="167">
        <v>1456945685</v>
      </c>
    </row>
    <row r="2045" spans="2:8" x14ac:dyDescent="0.25">
      <c r="B2045" s="164">
        <v>44905.568877314814</v>
      </c>
      <c r="C2045" s="188">
        <v>10000</v>
      </c>
      <c r="D2045" s="188">
        <v>9790</v>
      </c>
      <c r="E2045" s="188">
        <v>210</v>
      </c>
      <c r="F2045" s="165" t="s">
        <v>2072</v>
      </c>
      <c r="G2045" s="166"/>
      <c r="H2045" s="167">
        <v>1456947278</v>
      </c>
    </row>
    <row r="2046" spans="2:8" x14ac:dyDescent="0.25">
      <c r="B2046" s="164">
        <v>44905.571296296293</v>
      </c>
      <c r="C2046" s="188">
        <v>500</v>
      </c>
      <c r="D2046" s="188">
        <v>489.5</v>
      </c>
      <c r="E2046" s="188">
        <v>10.5</v>
      </c>
      <c r="F2046" s="165" t="s">
        <v>5808</v>
      </c>
      <c r="G2046" s="166" t="s">
        <v>2033</v>
      </c>
      <c r="H2046" s="167">
        <v>1456950334</v>
      </c>
    </row>
    <row r="2047" spans="2:8" x14ac:dyDescent="0.25">
      <c r="B2047" s="164">
        <v>44905.574305555558</v>
      </c>
      <c r="C2047" s="188">
        <v>300</v>
      </c>
      <c r="D2047" s="188">
        <v>293.7</v>
      </c>
      <c r="E2047" s="188">
        <v>6.3000000000000114</v>
      </c>
      <c r="F2047" s="165" t="s">
        <v>5</v>
      </c>
      <c r="G2047" s="166"/>
      <c r="H2047" s="167">
        <v>1456953909</v>
      </c>
    </row>
    <row r="2048" spans="2:8" x14ac:dyDescent="0.25">
      <c r="B2048" s="164">
        <v>44905.575810185182</v>
      </c>
      <c r="C2048" s="188">
        <v>200</v>
      </c>
      <c r="D2048" s="188">
        <v>195.8</v>
      </c>
      <c r="E2048" s="188">
        <v>4.1999999999999886</v>
      </c>
      <c r="F2048" s="165" t="s">
        <v>5</v>
      </c>
      <c r="G2048" s="166"/>
      <c r="H2048" s="167">
        <v>1456955700</v>
      </c>
    </row>
    <row r="2049" spans="2:8" x14ac:dyDescent="0.25">
      <c r="B2049" s="164">
        <v>44905.577384259261</v>
      </c>
      <c r="C2049" s="188">
        <v>100</v>
      </c>
      <c r="D2049" s="188">
        <v>96.1</v>
      </c>
      <c r="E2049" s="188">
        <v>3.9000000000000057</v>
      </c>
      <c r="F2049" s="165" t="s">
        <v>5</v>
      </c>
      <c r="G2049" s="166"/>
      <c r="H2049" s="167">
        <v>1456957715</v>
      </c>
    </row>
    <row r="2050" spans="2:8" x14ac:dyDescent="0.25">
      <c r="B2050" s="164">
        <v>44905.577407407407</v>
      </c>
      <c r="C2050" s="188">
        <v>2000</v>
      </c>
      <c r="D2050" s="188">
        <v>1958</v>
      </c>
      <c r="E2050" s="188">
        <v>42</v>
      </c>
      <c r="F2050" s="165" t="s">
        <v>5</v>
      </c>
      <c r="G2050" s="166"/>
      <c r="H2050" s="167">
        <v>1456957734</v>
      </c>
    </row>
    <row r="2051" spans="2:8" x14ac:dyDescent="0.25">
      <c r="B2051" s="164">
        <v>44905.581446759257</v>
      </c>
      <c r="C2051" s="188">
        <v>500</v>
      </c>
      <c r="D2051" s="188">
        <v>489.5</v>
      </c>
      <c r="E2051" s="188">
        <v>10.5</v>
      </c>
      <c r="F2051" s="165" t="s">
        <v>5</v>
      </c>
      <c r="G2051" s="166"/>
      <c r="H2051" s="167">
        <v>1456962759</v>
      </c>
    </row>
    <row r="2052" spans="2:8" x14ac:dyDescent="0.25">
      <c r="B2052" s="164">
        <v>44905.582511574074</v>
      </c>
      <c r="C2052" s="188">
        <v>300</v>
      </c>
      <c r="D2052" s="188">
        <v>293.7</v>
      </c>
      <c r="E2052" s="188">
        <v>6.3000000000000114</v>
      </c>
      <c r="F2052" s="165" t="s">
        <v>5</v>
      </c>
      <c r="G2052" s="166"/>
      <c r="H2052" s="167">
        <v>1456963952</v>
      </c>
    </row>
    <row r="2053" spans="2:8" x14ac:dyDescent="0.25">
      <c r="B2053" s="164">
        <v>44905.584270833337</v>
      </c>
      <c r="C2053" s="188">
        <v>500</v>
      </c>
      <c r="D2053" s="188">
        <v>489.5</v>
      </c>
      <c r="E2053" s="188">
        <v>10.5</v>
      </c>
      <c r="F2053" s="165" t="s">
        <v>5</v>
      </c>
      <c r="G2053" s="166"/>
      <c r="H2053" s="167">
        <v>1456966141</v>
      </c>
    </row>
    <row r="2054" spans="2:8" x14ac:dyDescent="0.25">
      <c r="B2054" s="164">
        <v>44905.585694444446</v>
      </c>
      <c r="C2054" s="188">
        <v>500</v>
      </c>
      <c r="D2054" s="188">
        <v>489.5</v>
      </c>
      <c r="E2054" s="188">
        <v>10.5</v>
      </c>
      <c r="F2054" s="165" t="s">
        <v>5788</v>
      </c>
      <c r="G2054" s="166"/>
      <c r="H2054" s="167">
        <v>1456967886</v>
      </c>
    </row>
    <row r="2055" spans="2:8" x14ac:dyDescent="0.25">
      <c r="B2055" s="164">
        <v>44905.586539351854</v>
      </c>
      <c r="C2055" s="188">
        <v>200</v>
      </c>
      <c r="D2055" s="188">
        <v>195.8</v>
      </c>
      <c r="E2055" s="188">
        <v>4.1999999999999886</v>
      </c>
      <c r="F2055" s="165" t="s">
        <v>5</v>
      </c>
      <c r="G2055" s="166"/>
      <c r="H2055" s="167">
        <v>1456968810</v>
      </c>
    </row>
    <row r="2056" spans="2:8" x14ac:dyDescent="0.25">
      <c r="B2056" s="164">
        <v>44905.58761574074</v>
      </c>
      <c r="C2056" s="188">
        <v>200</v>
      </c>
      <c r="D2056" s="188">
        <v>195.8</v>
      </c>
      <c r="E2056" s="188">
        <v>4.1999999999999886</v>
      </c>
      <c r="F2056" s="165" t="s">
        <v>2015</v>
      </c>
      <c r="G2056" s="166"/>
      <c r="H2056" s="167">
        <v>1456970177</v>
      </c>
    </row>
    <row r="2057" spans="2:8" x14ac:dyDescent="0.25">
      <c r="B2057" s="164">
        <v>44905.588888888888</v>
      </c>
      <c r="C2057" s="188">
        <v>4000</v>
      </c>
      <c r="D2057" s="188">
        <v>3916</v>
      </c>
      <c r="E2057" s="188">
        <v>84</v>
      </c>
      <c r="F2057" s="165" t="s">
        <v>2084</v>
      </c>
      <c r="G2057" s="166"/>
      <c r="H2057" s="167">
        <v>1456971885</v>
      </c>
    </row>
    <row r="2058" spans="2:8" x14ac:dyDescent="0.25">
      <c r="B2058" s="164">
        <v>44905.589050925926</v>
      </c>
      <c r="C2058" s="188">
        <v>500</v>
      </c>
      <c r="D2058" s="188">
        <v>489.5</v>
      </c>
      <c r="E2058" s="188">
        <v>10.5</v>
      </c>
      <c r="F2058" s="165" t="s">
        <v>2049</v>
      </c>
      <c r="G2058" s="166"/>
      <c r="H2058" s="167">
        <v>1456972117</v>
      </c>
    </row>
    <row r="2059" spans="2:8" x14ac:dyDescent="0.25">
      <c r="B2059" s="164">
        <v>44905.589699074073</v>
      </c>
      <c r="C2059" s="188">
        <v>200</v>
      </c>
      <c r="D2059" s="188">
        <v>195.8</v>
      </c>
      <c r="E2059" s="188">
        <v>4.1999999999999886</v>
      </c>
      <c r="F2059" s="165" t="s">
        <v>5</v>
      </c>
      <c r="G2059" s="166"/>
      <c r="H2059" s="167">
        <v>1456972920</v>
      </c>
    </row>
    <row r="2060" spans="2:8" x14ac:dyDescent="0.25">
      <c r="B2060" s="164">
        <v>44905.593819444446</v>
      </c>
      <c r="C2060" s="188">
        <v>300</v>
      </c>
      <c r="D2060" s="188">
        <v>293.7</v>
      </c>
      <c r="E2060" s="188">
        <v>6.3000000000000114</v>
      </c>
      <c r="F2060" s="165" t="s">
        <v>5</v>
      </c>
      <c r="G2060" s="166"/>
      <c r="H2060" s="167">
        <v>1456977765</v>
      </c>
    </row>
    <row r="2061" spans="2:8" x14ac:dyDescent="0.25">
      <c r="B2061" s="164">
        <v>44905.594293981485</v>
      </c>
      <c r="C2061" s="188">
        <v>500</v>
      </c>
      <c r="D2061" s="188">
        <v>489.5</v>
      </c>
      <c r="E2061" s="188">
        <v>10.5</v>
      </c>
      <c r="F2061" s="165" t="s">
        <v>5</v>
      </c>
      <c r="G2061" s="166"/>
      <c r="H2061" s="167">
        <v>1456978449</v>
      </c>
    </row>
    <row r="2062" spans="2:8" x14ac:dyDescent="0.25">
      <c r="B2062" s="164">
        <v>44905.599027777775</v>
      </c>
      <c r="C2062" s="188">
        <v>300</v>
      </c>
      <c r="D2062" s="188">
        <v>293.7</v>
      </c>
      <c r="E2062" s="188">
        <v>6.3000000000000114</v>
      </c>
      <c r="F2062" s="165" t="s">
        <v>5</v>
      </c>
      <c r="G2062" s="166"/>
      <c r="H2062" s="167">
        <v>1456985050</v>
      </c>
    </row>
    <row r="2063" spans="2:8" x14ac:dyDescent="0.25">
      <c r="B2063" s="164">
        <v>44905.600127314814</v>
      </c>
      <c r="C2063" s="188">
        <v>100</v>
      </c>
      <c r="D2063" s="188">
        <v>96.1</v>
      </c>
      <c r="E2063" s="188">
        <v>3.9000000000000057</v>
      </c>
      <c r="F2063" s="165" t="s">
        <v>5</v>
      </c>
      <c r="G2063" s="166"/>
      <c r="H2063" s="167">
        <v>1456986483</v>
      </c>
    </row>
    <row r="2064" spans="2:8" x14ac:dyDescent="0.25">
      <c r="B2064" s="164">
        <v>44905.602581018517</v>
      </c>
      <c r="C2064" s="188">
        <v>1000</v>
      </c>
      <c r="D2064" s="188">
        <v>979</v>
      </c>
      <c r="E2064" s="188">
        <v>21</v>
      </c>
      <c r="F2064" s="165" t="s">
        <v>5</v>
      </c>
      <c r="G2064" s="166"/>
      <c r="H2064" s="167">
        <v>1456989994</v>
      </c>
    </row>
    <row r="2065" spans="2:8" x14ac:dyDescent="0.25">
      <c r="B2065" s="164">
        <v>44905.603506944448</v>
      </c>
      <c r="C2065" s="188">
        <v>1000</v>
      </c>
      <c r="D2065" s="188">
        <v>979</v>
      </c>
      <c r="E2065" s="188">
        <v>21</v>
      </c>
      <c r="F2065" s="165" t="s">
        <v>5</v>
      </c>
      <c r="G2065" s="166"/>
      <c r="H2065" s="167">
        <v>1456991219</v>
      </c>
    </row>
    <row r="2066" spans="2:8" x14ac:dyDescent="0.25">
      <c r="B2066" s="164">
        <v>44905.606030092589</v>
      </c>
      <c r="C2066" s="188">
        <v>1000</v>
      </c>
      <c r="D2066" s="188">
        <v>979</v>
      </c>
      <c r="E2066" s="188">
        <v>21</v>
      </c>
      <c r="F2066" s="165" t="s">
        <v>5</v>
      </c>
      <c r="G2066" s="166"/>
      <c r="H2066" s="167">
        <v>1456994554</v>
      </c>
    </row>
    <row r="2067" spans="2:8" x14ac:dyDescent="0.25">
      <c r="B2067" s="164">
        <v>44905.606192129628</v>
      </c>
      <c r="C2067" s="188">
        <v>1000</v>
      </c>
      <c r="D2067" s="188">
        <v>979</v>
      </c>
      <c r="E2067" s="188">
        <v>21</v>
      </c>
      <c r="F2067" s="165" t="s">
        <v>5</v>
      </c>
      <c r="G2067" s="166"/>
      <c r="H2067" s="167">
        <v>1456994740</v>
      </c>
    </row>
    <row r="2068" spans="2:8" x14ac:dyDescent="0.25">
      <c r="B2068" s="164">
        <v>44905.607361111113</v>
      </c>
      <c r="C2068" s="188">
        <v>250</v>
      </c>
      <c r="D2068" s="188">
        <v>244.75</v>
      </c>
      <c r="E2068" s="188">
        <v>5.25</v>
      </c>
      <c r="F2068" s="165" t="s">
        <v>5</v>
      </c>
      <c r="G2068" s="166"/>
      <c r="H2068" s="167">
        <v>1456996307</v>
      </c>
    </row>
    <row r="2069" spans="2:8" x14ac:dyDescent="0.25">
      <c r="B2069" s="164">
        <v>44905.61037037037</v>
      </c>
      <c r="C2069" s="188">
        <v>300</v>
      </c>
      <c r="D2069" s="188">
        <v>293.7</v>
      </c>
      <c r="E2069" s="188">
        <v>6.3000000000000114</v>
      </c>
      <c r="F2069" s="165" t="s">
        <v>5</v>
      </c>
      <c r="G2069" s="166"/>
      <c r="H2069" s="167">
        <v>1457000176</v>
      </c>
    </row>
    <row r="2070" spans="2:8" x14ac:dyDescent="0.25">
      <c r="B2070" s="164">
        <v>44905.61377314815</v>
      </c>
      <c r="C2070" s="188">
        <v>450</v>
      </c>
      <c r="D2070" s="188">
        <v>440.55</v>
      </c>
      <c r="E2070" s="188">
        <v>9.4499999999999886</v>
      </c>
      <c r="F2070" s="165" t="s">
        <v>2013</v>
      </c>
      <c r="G2070" s="166"/>
      <c r="H2070" s="167">
        <v>1457004492</v>
      </c>
    </row>
    <row r="2071" spans="2:8" x14ac:dyDescent="0.25">
      <c r="B2071" s="164">
        <v>44905.615972222222</v>
      </c>
      <c r="C2071" s="188">
        <v>100</v>
      </c>
      <c r="D2071" s="188">
        <v>96.1</v>
      </c>
      <c r="E2071" s="188">
        <v>3.9000000000000057</v>
      </c>
      <c r="F2071" s="165" t="s">
        <v>5</v>
      </c>
      <c r="G2071" s="166"/>
      <c r="H2071" s="167">
        <v>1457007226</v>
      </c>
    </row>
    <row r="2072" spans="2:8" x14ac:dyDescent="0.25">
      <c r="B2072" s="164">
        <v>44905.616875</v>
      </c>
      <c r="C2072" s="188">
        <v>300</v>
      </c>
      <c r="D2072" s="188">
        <v>293.7</v>
      </c>
      <c r="E2072" s="188">
        <v>6.3000000000000114</v>
      </c>
      <c r="F2072" s="165" t="s">
        <v>5</v>
      </c>
      <c r="G2072" s="166"/>
      <c r="H2072" s="167">
        <v>1457008460</v>
      </c>
    </row>
    <row r="2073" spans="2:8" x14ac:dyDescent="0.25">
      <c r="B2073" s="164">
        <v>44905.617349537039</v>
      </c>
      <c r="C2073" s="188">
        <v>500</v>
      </c>
      <c r="D2073" s="188">
        <v>489.5</v>
      </c>
      <c r="E2073" s="188">
        <v>10.5</v>
      </c>
      <c r="F2073" s="165" t="s">
        <v>5</v>
      </c>
      <c r="G2073" s="166"/>
      <c r="H2073" s="167">
        <v>1457009011</v>
      </c>
    </row>
    <row r="2074" spans="2:8" x14ac:dyDescent="0.25">
      <c r="B2074" s="164">
        <v>44905.621608796297</v>
      </c>
      <c r="C2074" s="188">
        <v>500</v>
      </c>
      <c r="D2074" s="188">
        <v>489.5</v>
      </c>
      <c r="E2074" s="188">
        <v>10.5</v>
      </c>
      <c r="F2074" s="165" t="s">
        <v>5</v>
      </c>
      <c r="G2074" s="166"/>
      <c r="H2074" s="167">
        <v>1457014191</v>
      </c>
    </row>
    <row r="2075" spans="2:8" x14ac:dyDescent="0.25">
      <c r="B2075" s="164">
        <v>44905.621805555558</v>
      </c>
      <c r="C2075" s="188">
        <v>30</v>
      </c>
      <c r="D2075" s="188">
        <v>26.1</v>
      </c>
      <c r="E2075" s="188">
        <v>3.8999999999999986</v>
      </c>
      <c r="F2075" s="165" t="s">
        <v>5</v>
      </c>
      <c r="G2075" s="166"/>
      <c r="H2075" s="167">
        <v>1457014419</v>
      </c>
    </row>
    <row r="2076" spans="2:8" x14ac:dyDescent="0.25">
      <c r="B2076" s="164">
        <v>44905.625</v>
      </c>
      <c r="C2076" s="188">
        <v>1000</v>
      </c>
      <c r="D2076" s="188">
        <v>979</v>
      </c>
      <c r="E2076" s="188">
        <v>21</v>
      </c>
      <c r="F2076" s="165" t="s">
        <v>5</v>
      </c>
      <c r="G2076" s="166"/>
      <c r="H2076" s="167">
        <v>1457018364</v>
      </c>
    </row>
    <row r="2077" spans="2:8" x14ac:dyDescent="0.25">
      <c r="B2077" s="164">
        <v>44905.630856481483</v>
      </c>
      <c r="C2077" s="188">
        <v>100</v>
      </c>
      <c r="D2077" s="188">
        <v>96.1</v>
      </c>
      <c r="E2077" s="188">
        <v>3.9000000000000057</v>
      </c>
      <c r="F2077" s="165" t="s">
        <v>5</v>
      </c>
      <c r="G2077" s="166"/>
      <c r="H2077" s="167">
        <v>1457026789</v>
      </c>
    </row>
    <row r="2078" spans="2:8" x14ac:dyDescent="0.25">
      <c r="B2078" s="164">
        <v>44905.632777777777</v>
      </c>
      <c r="C2078" s="188">
        <v>600</v>
      </c>
      <c r="D2078" s="188">
        <v>587.4</v>
      </c>
      <c r="E2078" s="188">
        <v>12.600000000000023</v>
      </c>
      <c r="F2078" s="165" t="s">
        <v>5</v>
      </c>
      <c r="G2078" s="166"/>
      <c r="H2078" s="167">
        <v>1457029450</v>
      </c>
    </row>
    <row r="2079" spans="2:8" x14ac:dyDescent="0.25">
      <c r="B2079" s="164">
        <v>44905.634328703702</v>
      </c>
      <c r="C2079" s="188">
        <v>300</v>
      </c>
      <c r="D2079" s="188">
        <v>293.7</v>
      </c>
      <c r="E2079" s="188">
        <v>6.3000000000000114</v>
      </c>
      <c r="F2079" s="165" t="s">
        <v>5</v>
      </c>
      <c r="G2079" s="166"/>
      <c r="H2079" s="167">
        <v>1457031634</v>
      </c>
    </row>
    <row r="2080" spans="2:8" x14ac:dyDescent="0.25">
      <c r="B2080" s="164">
        <v>44905.635659722226</v>
      </c>
      <c r="C2080" s="188">
        <v>500</v>
      </c>
      <c r="D2080" s="188">
        <v>489.5</v>
      </c>
      <c r="E2080" s="188">
        <v>10.5</v>
      </c>
      <c r="F2080" s="165" t="s">
        <v>2073</v>
      </c>
      <c r="G2080" s="166"/>
      <c r="H2080" s="167">
        <v>1457033375</v>
      </c>
    </row>
    <row r="2081" spans="2:8" x14ac:dyDescent="0.25">
      <c r="B2081" s="164">
        <v>44905.636759259258</v>
      </c>
      <c r="C2081" s="188">
        <v>500</v>
      </c>
      <c r="D2081" s="188">
        <v>489.5</v>
      </c>
      <c r="E2081" s="188">
        <v>10.5</v>
      </c>
      <c r="F2081" s="165" t="s">
        <v>5</v>
      </c>
      <c r="G2081" s="166"/>
      <c r="H2081" s="167">
        <v>1457035016</v>
      </c>
    </row>
    <row r="2082" spans="2:8" x14ac:dyDescent="0.25">
      <c r="B2082" s="164">
        <v>44905.637662037036</v>
      </c>
      <c r="C2082" s="188">
        <v>100</v>
      </c>
      <c r="D2082" s="188">
        <v>96.1</v>
      </c>
      <c r="E2082" s="188">
        <v>3.9000000000000057</v>
      </c>
      <c r="F2082" s="165" t="s">
        <v>5</v>
      </c>
      <c r="G2082" s="166"/>
      <c r="H2082" s="167">
        <v>1457036303</v>
      </c>
    </row>
    <row r="2083" spans="2:8" x14ac:dyDescent="0.25">
      <c r="B2083" s="164">
        <v>44905.63789351852</v>
      </c>
      <c r="C2083" s="188">
        <v>5000</v>
      </c>
      <c r="D2083" s="188">
        <v>4895</v>
      </c>
      <c r="E2083" s="188">
        <v>105</v>
      </c>
      <c r="F2083" s="165" t="s">
        <v>5</v>
      </c>
      <c r="G2083" s="166"/>
      <c r="H2083" s="167">
        <v>1457036605</v>
      </c>
    </row>
    <row r="2084" spans="2:8" x14ac:dyDescent="0.25">
      <c r="B2084" s="164">
        <v>44905.638368055559</v>
      </c>
      <c r="C2084" s="188">
        <v>500</v>
      </c>
      <c r="D2084" s="188">
        <v>489.5</v>
      </c>
      <c r="E2084" s="188">
        <v>10.5</v>
      </c>
      <c r="F2084" s="165" t="s">
        <v>5</v>
      </c>
      <c r="G2084" s="166"/>
      <c r="H2084" s="167">
        <v>1457037223</v>
      </c>
    </row>
    <row r="2085" spans="2:8" x14ac:dyDescent="0.25">
      <c r="B2085" s="164">
        <v>44905.641423611109</v>
      </c>
      <c r="C2085" s="188">
        <v>150</v>
      </c>
      <c r="D2085" s="188">
        <v>146.1</v>
      </c>
      <c r="E2085" s="188">
        <v>3.9000000000000057</v>
      </c>
      <c r="F2085" s="165" t="s">
        <v>5</v>
      </c>
      <c r="G2085" s="166"/>
      <c r="H2085" s="167">
        <v>1457041576</v>
      </c>
    </row>
    <row r="2086" spans="2:8" x14ac:dyDescent="0.25">
      <c r="B2086" s="164">
        <v>44905.643206018518</v>
      </c>
      <c r="C2086" s="188">
        <v>1000</v>
      </c>
      <c r="D2086" s="188">
        <v>979</v>
      </c>
      <c r="E2086" s="188">
        <v>21</v>
      </c>
      <c r="F2086" s="165" t="s">
        <v>5</v>
      </c>
      <c r="G2086" s="166"/>
      <c r="H2086" s="167">
        <v>1457044144</v>
      </c>
    </row>
    <row r="2087" spans="2:8" x14ac:dyDescent="0.25">
      <c r="B2087" s="164">
        <v>44905.651562500003</v>
      </c>
      <c r="C2087" s="188">
        <v>500</v>
      </c>
      <c r="D2087" s="188">
        <v>489.5</v>
      </c>
      <c r="E2087" s="188">
        <v>10.5</v>
      </c>
      <c r="F2087" s="165" t="s">
        <v>5</v>
      </c>
      <c r="G2087" s="166"/>
      <c r="H2087" s="167">
        <v>1457056064</v>
      </c>
    </row>
    <row r="2088" spans="2:8" x14ac:dyDescent="0.25">
      <c r="B2088" s="164">
        <v>44905.653182870374</v>
      </c>
      <c r="C2088" s="188">
        <v>500</v>
      </c>
      <c r="D2088" s="188">
        <v>489.5</v>
      </c>
      <c r="E2088" s="188">
        <v>10.5</v>
      </c>
      <c r="F2088" s="165" t="s">
        <v>5</v>
      </c>
      <c r="G2088" s="166"/>
      <c r="H2088" s="167">
        <v>1457058111</v>
      </c>
    </row>
    <row r="2089" spans="2:8" x14ac:dyDescent="0.25">
      <c r="B2089" s="164">
        <v>44905.655532407407</v>
      </c>
      <c r="C2089" s="188">
        <v>500</v>
      </c>
      <c r="D2089" s="188">
        <v>489.5</v>
      </c>
      <c r="E2089" s="188">
        <v>10.5</v>
      </c>
      <c r="F2089" s="165" t="s">
        <v>5</v>
      </c>
      <c r="G2089" s="166"/>
      <c r="H2089" s="167">
        <v>1457061036</v>
      </c>
    </row>
    <row r="2090" spans="2:8" x14ac:dyDescent="0.25">
      <c r="B2090" s="164">
        <v>44905.6565162037</v>
      </c>
      <c r="C2090" s="188">
        <v>200</v>
      </c>
      <c r="D2090" s="188">
        <v>195.8</v>
      </c>
      <c r="E2090" s="188">
        <v>4.1999999999999886</v>
      </c>
      <c r="F2090" s="165" t="s">
        <v>2083</v>
      </c>
      <c r="G2090" s="166"/>
      <c r="H2090" s="167">
        <v>1457062367</v>
      </c>
    </row>
    <row r="2091" spans="2:8" x14ac:dyDescent="0.25">
      <c r="B2091" s="164">
        <v>44905.657523148147</v>
      </c>
      <c r="C2091" s="188">
        <v>1000</v>
      </c>
      <c r="D2091" s="188">
        <v>979</v>
      </c>
      <c r="E2091" s="188">
        <v>21</v>
      </c>
      <c r="F2091" s="165" t="s">
        <v>5</v>
      </c>
      <c r="G2091" s="166"/>
      <c r="H2091" s="167">
        <v>1457063882</v>
      </c>
    </row>
    <row r="2092" spans="2:8" x14ac:dyDescent="0.25">
      <c r="B2092" s="164">
        <v>44905.661412037036</v>
      </c>
      <c r="C2092" s="188">
        <v>100</v>
      </c>
      <c r="D2092" s="188">
        <v>96.1</v>
      </c>
      <c r="E2092" s="188">
        <v>3.9000000000000057</v>
      </c>
      <c r="F2092" s="165" t="s">
        <v>13245</v>
      </c>
      <c r="G2092" s="166"/>
      <c r="H2092" s="167">
        <v>1457069180</v>
      </c>
    </row>
    <row r="2093" spans="2:8" x14ac:dyDescent="0.25">
      <c r="B2093" s="164">
        <v>44905.662835648145</v>
      </c>
      <c r="C2093" s="188">
        <v>100</v>
      </c>
      <c r="D2093" s="188">
        <v>96.1</v>
      </c>
      <c r="E2093" s="188">
        <v>3.9000000000000057</v>
      </c>
      <c r="F2093" s="165" t="s">
        <v>5910</v>
      </c>
      <c r="G2093" s="166"/>
      <c r="H2093" s="167">
        <v>1457070981</v>
      </c>
    </row>
    <row r="2094" spans="2:8" x14ac:dyDescent="0.25">
      <c r="B2094" s="164">
        <v>44905.664293981485</v>
      </c>
      <c r="C2094" s="188">
        <v>150</v>
      </c>
      <c r="D2094" s="188">
        <v>146.1</v>
      </c>
      <c r="E2094" s="188">
        <v>3.9000000000000057</v>
      </c>
      <c r="F2094" s="165" t="s">
        <v>5</v>
      </c>
      <c r="G2094" s="166"/>
      <c r="H2094" s="167">
        <v>1457073080</v>
      </c>
    </row>
    <row r="2095" spans="2:8" x14ac:dyDescent="0.25">
      <c r="B2095" s="164">
        <v>44905.667870370373</v>
      </c>
      <c r="C2095" s="188">
        <v>100</v>
      </c>
      <c r="D2095" s="188">
        <v>96.1</v>
      </c>
      <c r="E2095" s="188">
        <v>3.9000000000000057</v>
      </c>
      <c r="F2095" s="165" t="s">
        <v>5</v>
      </c>
      <c r="G2095" s="166"/>
      <c r="H2095" s="167">
        <v>1457078219</v>
      </c>
    </row>
    <row r="2096" spans="2:8" x14ac:dyDescent="0.25">
      <c r="B2096" s="164">
        <v>44905.66988425926</v>
      </c>
      <c r="C2096" s="188">
        <v>500</v>
      </c>
      <c r="D2096" s="188">
        <v>489.5</v>
      </c>
      <c r="E2096" s="188">
        <v>10.5</v>
      </c>
      <c r="F2096" s="165" t="s">
        <v>5</v>
      </c>
      <c r="G2096" s="166"/>
      <c r="H2096" s="167">
        <v>1457080902</v>
      </c>
    </row>
    <row r="2097" spans="2:8" x14ac:dyDescent="0.25">
      <c r="B2097" s="164">
        <v>44905.671238425923</v>
      </c>
      <c r="C2097" s="188">
        <v>100</v>
      </c>
      <c r="D2097" s="188">
        <v>96.1</v>
      </c>
      <c r="E2097" s="188">
        <v>3.9000000000000057</v>
      </c>
      <c r="F2097" s="165" t="s">
        <v>5</v>
      </c>
      <c r="G2097" s="166"/>
      <c r="H2097" s="167">
        <v>1457082842</v>
      </c>
    </row>
    <row r="2098" spans="2:8" x14ac:dyDescent="0.25">
      <c r="B2098" s="164">
        <v>44905.674270833333</v>
      </c>
      <c r="C2098" s="188">
        <v>100</v>
      </c>
      <c r="D2098" s="188">
        <v>96.1</v>
      </c>
      <c r="E2098" s="188">
        <v>3.9000000000000057</v>
      </c>
      <c r="F2098" s="165" t="s">
        <v>5</v>
      </c>
      <c r="G2098" s="166"/>
      <c r="H2098" s="167">
        <v>1457087100</v>
      </c>
    </row>
    <row r="2099" spans="2:8" x14ac:dyDescent="0.25">
      <c r="B2099" s="164">
        <v>44905.674467592595</v>
      </c>
      <c r="C2099" s="188">
        <v>250</v>
      </c>
      <c r="D2099" s="188">
        <v>244.75</v>
      </c>
      <c r="E2099" s="188">
        <v>5.25</v>
      </c>
      <c r="F2099" s="165" t="s">
        <v>2013</v>
      </c>
      <c r="G2099" s="166"/>
      <c r="H2099" s="167">
        <v>1457087414</v>
      </c>
    </row>
    <row r="2100" spans="2:8" x14ac:dyDescent="0.25">
      <c r="B2100" s="164">
        <v>44905.675787037035</v>
      </c>
      <c r="C2100" s="188">
        <v>100</v>
      </c>
      <c r="D2100" s="188">
        <v>96.1</v>
      </c>
      <c r="E2100" s="188">
        <v>3.9000000000000057</v>
      </c>
      <c r="F2100" s="165" t="s">
        <v>5</v>
      </c>
      <c r="G2100" s="166"/>
      <c r="H2100" s="167">
        <v>1457089143</v>
      </c>
    </row>
    <row r="2101" spans="2:8" x14ac:dyDescent="0.25">
      <c r="B2101" s="164">
        <v>44905.677071759259</v>
      </c>
      <c r="C2101" s="188">
        <v>500</v>
      </c>
      <c r="D2101" s="188">
        <v>489.5</v>
      </c>
      <c r="E2101" s="188">
        <v>10.5</v>
      </c>
      <c r="F2101" s="165" t="s">
        <v>5</v>
      </c>
      <c r="G2101" s="166"/>
      <c r="H2101" s="167">
        <v>1457090681</v>
      </c>
    </row>
    <row r="2102" spans="2:8" x14ac:dyDescent="0.25">
      <c r="B2102" s="164">
        <v>44905.678622685184</v>
      </c>
      <c r="C2102" s="188">
        <v>100</v>
      </c>
      <c r="D2102" s="188">
        <v>96.1</v>
      </c>
      <c r="E2102" s="188">
        <v>3.9000000000000057</v>
      </c>
      <c r="F2102" s="165" t="s">
        <v>5</v>
      </c>
      <c r="G2102" s="166"/>
      <c r="H2102" s="167">
        <v>1457092993</v>
      </c>
    </row>
    <row r="2103" spans="2:8" x14ac:dyDescent="0.25">
      <c r="B2103" s="164">
        <v>44905.678888888891</v>
      </c>
      <c r="C2103" s="188">
        <v>200</v>
      </c>
      <c r="D2103" s="188">
        <v>195.8</v>
      </c>
      <c r="E2103" s="188">
        <v>4.1999999999999886</v>
      </c>
      <c r="F2103" s="165" t="s">
        <v>5800</v>
      </c>
      <c r="G2103" s="166"/>
      <c r="H2103" s="167">
        <v>1457093386</v>
      </c>
    </row>
    <row r="2104" spans="2:8" x14ac:dyDescent="0.25">
      <c r="B2104" s="164">
        <v>44905.690370370372</v>
      </c>
      <c r="C2104" s="188">
        <v>100</v>
      </c>
      <c r="D2104" s="188">
        <v>96.1</v>
      </c>
      <c r="E2104" s="188">
        <v>3.9000000000000057</v>
      </c>
      <c r="F2104" s="165" t="s">
        <v>5</v>
      </c>
      <c r="G2104" s="166"/>
      <c r="H2104" s="167">
        <v>1457109438</v>
      </c>
    </row>
    <row r="2105" spans="2:8" x14ac:dyDescent="0.25">
      <c r="B2105" s="164">
        <v>44905.698194444441</v>
      </c>
      <c r="C2105" s="188">
        <v>30</v>
      </c>
      <c r="D2105" s="188">
        <v>26.1</v>
      </c>
      <c r="E2105" s="188">
        <v>3.8999999999999986</v>
      </c>
      <c r="F2105" s="165" t="s">
        <v>5</v>
      </c>
      <c r="G2105" s="166"/>
      <c r="H2105" s="167">
        <v>1457120551</v>
      </c>
    </row>
    <row r="2106" spans="2:8" x14ac:dyDescent="0.25">
      <c r="B2106" s="164">
        <v>44905.699907407405</v>
      </c>
      <c r="C2106" s="188">
        <v>500</v>
      </c>
      <c r="D2106" s="188">
        <v>489.5</v>
      </c>
      <c r="E2106" s="188">
        <v>10.5</v>
      </c>
      <c r="F2106" s="165" t="s">
        <v>5</v>
      </c>
      <c r="G2106" s="166"/>
      <c r="H2106" s="167">
        <v>1457123249</v>
      </c>
    </row>
    <row r="2107" spans="2:8" x14ac:dyDescent="0.25">
      <c r="B2107" s="164">
        <v>44905.704386574071</v>
      </c>
      <c r="C2107" s="188">
        <v>250</v>
      </c>
      <c r="D2107" s="188">
        <v>244.75</v>
      </c>
      <c r="E2107" s="188">
        <v>5.25</v>
      </c>
      <c r="F2107" s="165" t="s">
        <v>5</v>
      </c>
      <c r="G2107" s="166"/>
      <c r="H2107" s="167">
        <v>1457128884</v>
      </c>
    </row>
    <row r="2108" spans="2:8" x14ac:dyDescent="0.25">
      <c r="B2108" s="164">
        <v>44905.705914351849</v>
      </c>
      <c r="C2108" s="188">
        <v>500</v>
      </c>
      <c r="D2108" s="188">
        <v>489.5</v>
      </c>
      <c r="E2108" s="188">
        <v>10.5</v>
      </c>
      <c r="F2108" s="165" t="s">
        <v>5</v>
      </c>
      <c r="G2108" s="166"/>
      <c r="H2108" s="167">
        <v>1457130817</v>
      </c>
    </row>
    <row r="2109" spans="2:8" x14ac:dyDescent="0.25">
      <c r="B2109" s="164">
        <v>44905.707430555558</v>
      </c>
      <c r="C2109" s="188">
        <v>30</v>
      </c>
      <c r="D2109" s="188">
        <v>26.1</v>
      </c>
      <c r="E2109" s="188">
        <v>3.8999999999999986</v>
      </c>
      <c r="F2109" s="165" t="s">
        <v>5</v>
      </c>
      <c r="G2109" s="166"/>
      <c r="H2109" s="167">
        <v>1457132757</v>
      </c>
    </row>
    <row r="2110" spans="2:8" x14ac:dyDescent="0.25">
      <c r="B2110" s="164">
        <v>44905.708043981482</v>
      </c>
      <c r="C2110" s="188">
        <v>200</v>
      </c>
      <c r="D2110" s="188">
        <v>195.8</v>
      </c>
      <c r="E2110" s="188">
        <v>4.1999999999999886</v>
      </c>
      <c r="F2110" s="165" t="s">
        <v>5</v>
      </c>
      <c r="G2110" s="166"/>
      <c r="H2110" s="167">
        <v>1457133473</v>
      </c>
    </row>
    <row r="2111" spans="2:8" x14ac:dyDescent="0.25">
      <c r="B2111" s="164">
        <v>44905.708495370367</v>
      </c>
      <c r="C2111" s="188">
        <v>500</v>
      </c>
      <c r="D2111" s="188">
        <v>489.5</v>
      </c>
      <c r="E2111" s="188">
        <v>10.5</v>
      </c>
      <c r="F2111" s="165" t="s">
        <v>5</v>
      </c>
      <c r="G2111" s="166"/>
      <c r="H2111" s="167">
        <v>1457134127</v>
      </c>
    </row>
    <row r="2112" spans="2:8" x14ac:dyDescent="0.25">
      <c r="B2112" s="164">
        <v>44905.714699074073</v>
      </c>
      <c r="C2112" s="188">
        <v>5000</v>
      </c>
      <c r="D2112" s="188">
        <v>4895</v>
      </c>
      <c r="E2112" s="188">
        <v>105</v>
      </c>
      <c r="F2112" s="165" t="s">
        <v>2050</v>
      </c>
      <c r="G2112" s="166"/>
      <c r="H2112" s="167">
        <v>1457142535</v>
      </c>
    </row>
    <row r="2113" spans="2:8" x14ac:dyDescent="0.25">
      <c r="B2113" s="164">
        <v>44905.714895833335</v>
      </c>
      <c r="C2113" s="188">
        <v>500</v>
      </c>
      <c r="D2113" s="188">
        <v>489.5</v>
      </c>
      <c r="E2113" s="188">
        <v>10.5</v>
      </c>
      <c r="F2113" s="165" t="s">
        <v>5</v>
      </c>
      <c r="G2113" s="166"/>
      <c r="H2113" s="167">
        <v>1457142742</v>
      </c>
    </row>
    <row r="2114" spans="2:8" x14ac:dyDescent="0.25">
      <c r="B2114" s="164">
        <v>44905.715138888889</v>
      </c>
      <c r="C2114" s="188">
        <v>500</v>
      </c>
      <c r="D2114" s="188">
        <v>489.5</v>
      </c>
      <c r="E2114" s="188">
        <v>10.5</v>
      </c>
      <c r="F2114" s="165" t="s">
        <v>5</v>
      </c>
      <c r="G2114" s="166"/>
      <c r="H2114" s="167">
        <v>1457143019</v>
      </c>
    </row>
    <row r="2115" spans="2:8" x14ac:dyDescent="0.25">
      <c r="B2115" s="164">
        <v>44905.715567129628</v>
      </c>
      <c r="C2115" s="188">
        <v>100</v>
      </c>
      <c r="D2115" s="188">
        <v>96.1</v>
      </c>
      <c r="E2115" s="188">
        <v>3.9000000000000057</v>
      </c>
      <c r="F2115" s="165" t="s">
        <v>5</v>
      </c>
      <c r="G2115" s="166"/>
      <c r="H2115" s="167">
        <v>1457143566</v>
      </c>
    </row>
    <row r="2116" spans="2:8" x14ac:dyDescent="0.25">
      <c r="B2116" s="164">
        <v>44905.719571759262</v>
      </c>
      <c r="C2116" s="188">
        <v>500</v>
      </c>
      <c r="D2116" s="188">
        <v>489.5</v>
      </c>
      <c r="E2116" s="188">
        <v>10.5</v>
      </c>
      <c r="F2116" s="165" t="s">
        <v>5</v>
      </c>
      <c r="G2116" s="166"/>
      <c r="H2116" s="167">
        <v>1457149536</v>
      </c>
    </row>
    <row r="2117" spans="2:8" x14ac:dyDescent="0.25">
      <c r="B2117" s="164">
        <v>44905.722731481481</v>
      </c>
      <c r="C2117" s="188">
        <v>3000</v>
      </c>
      <c r="D2117" s="188">
        <v>2937</v>
      </c>
      <c r="E2117" s="188">
        <v>63</v>
      </c>
      <c r="F2117" s="165" t="s">
        <v>5</v>
      </c>
      <c r="G2117" s="166"/>
      <c r="H2117" s="167">
        <v>1457154530</v>
      </c>
    </row>
    <row r="2118" spans="2:8" x14ac:dyDescent="0.25">
      <c r="B2118" s="164">
        <v>44905.725902777776</v>
      </c>
      <c r="C2118" s="188">
        <v>500</v>
      </c>
      <c r="D2118" s="188">
        <v>489.5</v>
      </c>
      <c r="E2118" s="188">
        <v>10.5</v>
      </c>
      <c r="F2118" s="165" t="s">
        <v>5</v>
      </c>
      <c r="G2118" s="166"/>
      <c r="H2118" s="167">
        <v>1457159087</v>
      </c>
    </row>
    <row r="2119" spans="2:8" x14ac:dyDescent="0.25">
      <c r="B2119" s="164">
        <v>44905.727500000001</v>
      </c>
      <c r="C2119" s="188">
        <v>100</v>
      </c>
      <c r="D2119" s="188">
        <v>96.1</v>
      </c>
      <c r="E2119" s="188">
        <v>3.9000000000000057</v>
      </c>
      <c r="F2119" s="165" t="s">
        <v>5</v>
      </c>
      <c r="G2119" s="166"/>
      <c r="H2119" s="167">
        <v>1457161699</v>
      </c>
    </row>
    <row r="2120" spans="2:8" x14ac:dyDescent="0.25">
      <c r="B2120" s="164">
        <v>44905.731388888889</v>
      </c>
      <c r="C2120" s="188">
        <v>500</v>
      </c>
      <c r="D2120" s="188">
        <v>489.5</v>
      </c>
      <c r="E2120" s="188">
        <v>10.5</v>
      </c>
      <c r="F2120" s="165" t="s">
        <v>5</v>
      </c>
      <c r="G2120" s="166"/>
      <c r="H2120" s="167">
        <v>1457167226</v>
      </c>
    </row>
    <row r="2121" spans="2:8" x14ac:dyDescent="0.25">
      <c r="B2121" s="164">
        <v>44905.733194444445</v>
      </c>
      <c r="C2121" s="188">
        <v>400</v>
      </c>
      <c r="D2121" s="188">
        <v>391.6</v>
      </c>
      <c r="E2121" s="188">
        <v>8.3999999999999773</v>
      </c>
      <c r="F2121" s="165" t="s">
        <v>5795</v>
      </c>
      <c r="G2121" s="166"/>
      <c r="H2121" s="167">
        <v>1457169774</v>
      </c>
    </row>
    <row r="2122" spans="2:8" x14ac:dyDescent="0.25">
      <c r="B2122" s="164">
        <v>44905.733275462961</v>
      </c>
      <c r="C2122" s="188">
        <v>1400</v>
      </c>
      <c r="D2122" s="188">
        <v>1370.6</v>
      </c>
      <c r="E2122" s="188">
        <v>29.400000000000091</v>
      </c>
      <c r="F2122" s="165" t="s">
        <v>5</v>
      </c>
      <c r="G2122" s="166"/>
      <c r="H2122" s="167">
        <v>1457169914</v>
      </c>
    </row>
    <row r="2123" spans="2:8" x14ac:dyDescent="0.25">
      <c r="B2123" s="164">
        <v>44905.734317129631</v>
      </c>
      <c r="C2123" s="188">
        <v>500</v>
      </c>
      <c r="D2123" s="188">
        <v>489.5</v>
      </c>
      <c r="E2123" s="188">
        <v>10.5</v>
      </c>
      <c r="F2123" s="165" t="s">
        <v>5</v>
      </c>
      <c r="G2123" s="166"/>
      <c r="H2123" s="167">
        <v>1457171552</v>
      </c>
    </row>
    <row r="2124" spans="2:8" x14ac:dyDescent="0.25">
      <c r="B2124" s="164">
        <v>44905.748124999998</v>
      </c>
      <c r="C2124" s="188">
        <v>500</v>
      </c>
      <c r="D2124" s="188">
        <v>489.5</v>
      </c>
      <c r="E2124" s="188">
        <v>10.5</v>
      </c>
      <c r="F2124" s="165" t="s">
        <v>104</v>
      </c>
      <c r="G2124" s="166"/>
      <c r="H2124" s="167">
        <v>1457191656</v>
      </c>
    </row>
    <row r="2125" spans="2:8" x14ac:dyDescent="0.25">
      <c r="B2125" s="164">
        <v>44905.750914351855</v>
      </c>
      <c r="C2125" s="188">
        <v>100</v>
      </c>
      <c r="D2125" s="188">
        <v>96.1</v>
      </c>
      <c r="E2125" s="188">
        <v>3.9000000000000057</v>
      </c>
      <c r="F2125" s="165" t="s">
        <v>5</v>
      </c>
      <c r="G2125" s="166"/>
      <c r="H2125" s="167">
        <v>1457195516</v>
      </c>
    </row>
    <row r="2126" spans="2:8" x14ac:dyDescent="0.25">
      <c r="B2126" s="164">
        <v>44905.767118055555</v>
      </c>
      <c r="C2126" s="188">
        <v>30</v>
      </c>
      <c r="D2126" s="188">
        <v>26.1</v>
      </c>
      <c r="E2126" s="188">
        <v>3.8999999999999986</v>
      </c>
      <c r="F2126" s="165" t="s">
        <v>5</v>
      </c>
      <c r="G2126" s="166"/>
      <c r="H2126" s="167">
        <v>1457219348</v>
      </c>
    </row>
    <row r="2127" spans="2:8" x14ac:dyDescent="0.25">
      <c r="B2127" s="164">
        <v>44905.771655092591</v>
      </c>
      <c r="C2127" s="188">
        <v>500</v>
      </c>
      <c r="D2127" s="188">
        <v>489.5</v>
      </c>
      <c r="E2127" s="188">
        <v>10.5</v>
      </c>
      <c r="F2127" s="165" t="s">
        <v>5</v>
      </c>
      <c r="G2127" s="166"/>
      <c r="H2127" s="167">
        <v>1457225809</v>
      </c>
    </row>
    <row r="2128" spans="2:8" x14ac:dyDescent="0.25">
      <c r="B2128" s="164">
        <v>44905.77238425926</v>
      </c>
      <c r="C2128" s="188">
        <v>500</v>
      </c>
      <c r="D2128" s="188">
        <v>489.5</v>
      </c>
      <c r="E2128" s="188">
        <v>10.5</v>
      </c>
      <c r="F2128" s="165" t="s">
        <v>5</v>
      </c>
      <c r="G2128" s="166"/>
      <c r="H2128" s="167">
        <v>1457226766</v>
      </c>
    </row>
    <row r="2129" spans="2:8" x14ac:dyDescent="0.25">
      <c r="B2129" s="164">
        <v>44905.773101851853</v>
      </c>
      <c r="C2129" s="188">
        <v>1000</v>
      </c>
      <c r="D2129" s="188">
        <v>979</v>
      </c>
      <c r="E2129" s="188">
        <v>21</v>
      </c>
      <c r="F2129" s="165" t="s">
        <v>5</v>
      </c>
      <c r="G2129" s="166"/>
      <c r="H2129" s="167">
        <v>1457227615</v>
      </c>
    </row>
    <row r="2130" spans="2:8" x14ac:dyDescent="0.25">
      <c r="B2130" s="164">
        <v>44905.773252314815</v>
      </c>
      <c r="C2130" s="188">
        <v>100</v>
      </c>
      <c r="D2130" s="188">
        <v>96.1</v>
      </c>
      <c r="E2130" s="188">
        <v>3.9000000000000057</v>
      </c>
      <c r="F2130" s="165" t="s">
        <v>5</v>
      </c>
      <c r="G2130" s="166"/>
      <c r="H2130" s="167">
        <v>1457227791</v>
      </c>
    </row>
    <row r="2131" spans="2:8" x14ac:dyDescent="0.25">
      <c r="B2131" s="164">
        <v>44905.777256944442</v>
      </c>
      <c r="C2131" s="188">
        <v>150</v>
      </c>
      <c r="D2131" s="188">
        <v>146.1</v>
      </c>
      <c r="E2131" s="188">
        <v>3.9000000000000057</v>
      </c>
      <c r="F2131" s="165" t="s">
        <v>2034</v>
      </c>
      <c r="G2131" s="166"/>
      <c r="H2131" s="167">
        <v>1457233371</v>
      </c>
    </row>
    <row r="2132" spans="2:8" x14ac:dyDescent="0.25">
      <c r="B2132" s="164">
        <v>44905.782500000001</v>
      </c>
      <c r="C2132" s="188">
        <v>500</v>
      </c>
      <c r="D2132" s="188">
        <v>489.5</v>
      </c>
      <c r="E2132" s="188">
        <v>10.5</v>
      </c>
      <c r="F2132" s="165" t="s">
        <v>2031</v>
      </c>
      <c r="G2132" s="166"/>
      <c r="H2132" s="167">
        <v>1457240364</v>
      </c>
    </row>
    <row r="2133" spans="2:8" x14ac:dyDescent="0.25">
      <c r="B2133" s="164">
        <v>44905.787499999999</v>
      </c>
      <c r="C2133" s="188">
        <v>1000</v>
      </c>
      <c r="D2133" s="188">
        <v>979</v>
      </c>
      <c r="E2133" s="188">
        <v>21</v>
      </c>
      <c r="F2133" s="165" t="s">
        <v>5</v>
      </c>
      <c r="G2133" s="166"/>
      <c r="H2133" s="167">
        <v>1457247172</v>
      </c>
    </row>
    <row r="2134" spans="2:8" x14ac:dyDescent="0.25">
      <c r="B2134" s="164">
        <v>44905.793749999997</v>
      </c>
      <c r="C2134" s="188">
        <v>300</v>
      </c>
      <c r="D2134" s="188">
        <v>293.7</v>
      </c>
      <c r="E2134" s="188">
        <v>6.3000000000000114</v>
      </c>
      <c r="F2134" s="165" t="s">
        <v>5</v>
      </c>
      <c r="G2134" s="166"/>
      <c r="H2134" s="167">
        <v>1457255476</v>
      </c>
    </row>
    <row r="2135" spans="2:8" x14ac:dyDescent="0.25">
      <c r="B2135" s="164">
        <v>44905.79383101852</v>
      </c>
      <c r="C2135" s="188">
        <v>1000</v>
      </c>
      <c r="D2135" s="188">
        <v>979</v>
      </c>
      <c r="E2135" s="188">
        <v>21</v>
      </c>
      <c r="F2135" s="165" t="s">
        <v>5</v>
      </c>
      <c r="G2135" s="166"/>
      <c r="H2135" s="167">
        <v>1457255600</v>
      </c>
    </row>
    <row r="2136" spans="2:8" x14ac:dyDescent="0.25">
      <c r="B2136" s="164">
        <v>44905.802268518521</v>
      </c>
      <c r="C2136" s="188">
        <v>500</v>
      </c>
      <c r="D2136" s="188">
        <v>489.5</v>
      </c>
      <c r="E2136" s="188">
        <v>10.5</v>
      </c>
      <c r="F2136" s="165" t="s">
        <v>5</v>
      </c>
      <c r="G2136" s="166"/>
      <c r="H2136" s="167">
        <v>1457267647</v>
      </c>
    </row>
    <row r="2137" spans="2:8" x14ac:dyDescent="0.25">
      <c r="B2137" s="164">
        <v>44905.802534722221</v>
      </c>
      <c r="C2137" s="188">
        <v>100</v>
      </c>
      <c r="D2137" s="188">
        <v>96.1</v>
      </c>
      <c r="E2137" s="188">
        <v>3.9000000000000057</v>
      </c>
      <c r="F2137" s="165" t="s">
        <v>5</v>
      </c>
      <c r="G2137" s="166"/>
      <c r="H2137" s="167">
        <v>1457268023</v>
      </c>
    </row>
    <row r="2138" spans="2:8" x14ac:dyDescent="0.25">
      <c r="B2138" s="164">
        <v>44905.810023148151</v>
      </c>
      <c r="C2138" s="188">
        <v>1000</v>
      </c>
      <c r="D2138" s="188">
        <v>979</v>
      </c>
      <c r="E2138" s="188">
        <v>21</v>
      </c>
      <c r="F2138" s="165" t="s">
        <v>5</v>
      </c>
      <c r="G2138" s="166"/>
      <c r="H2138" s="167">
        <v>1457278720</v>
      </c>
    </row>
    <row r="2139" spans="2:8" x14ac:dyDescent="0.25">
      <c r="B2139" s="164">
        <v>44905.814895833333</v>
      </c>
      <c r="C2139" s="188">
        <v>500</v>
      </c>
      <c r="D2139" s="188">
        <v>489.5</v>
      </c>
      <c r="E2139" s="188">
        <v>10.5</v>
      </c>
      <c r="F2139" s="165" t="s">
        <v>5</v>
      </c>
      <c r="G2139" s="166"/>
      <c r="H2139" s="167">
        <v>1457285488</v>
      </c>
    </row>
    <row r="2140" spans="2:8" x14ac:dyDescent="0.25">
      <c r="B2140" s="164">
        <v>44905.816504629627</v>
      </c>
      <c r="C2140" s="188">
        <v>300</v>
      </c>
      <c r="D2140" s="188">
        <v>293.7</v>
      </c>
      <c r="E2140" s="188">
        <v>6.3000000000000114</v>
      </c>
      <c r="F2140" s="165" t="s">
        <v>5</v>
      </c>
      <c r="G2140" s="166"/>
      <c r="H2140" s="167">
        <v>1457287625</v>
      </c>
    </row>
    <row r="2141" spans="2:8" x14ac:dyDescent="0.25">
      <c r="B2141" s="164">
        <v>44905.817754629628</v>
      </c>
      <c r="C2141" s="188">
        <v>100</v>
      </c>
      <c r="D2141" s="188">
        <v>96.1</v>
      </c>
      <c r="E2141" s="188">
        <v>3.9000000000000057</v>
      </c>
      <c r="F2141" s="165" t="s">
        <v>5</v>
      </c>
      <c r="G2141" s="166"/>
      <c r="H2141" s="167">
        <v>1457289461</v>
      </c>
    </row>
    <row r="2142" spans="2:8" x14ac:dyDescent="0.25">
      <c r="B2142" s="164">
        <v>44905.820983796293</v>
      </c>
      <c r="C2142" s="188">
        <v>300</v>
      </c>
      <c r="D2142" s="188">
        <v>293.7</v>
      </c>
      <c r="E2142" s="188">
        <v>6.3000000000000114</v>
      </c>
      <c r="F2142" s="165" t="s">
        <v>2025</v>
      </c>
      <c r="G2142" s="166"/>
      <c r="H2142" s="167">
        <v>1457293781</v>
      </c>
    </row>
    <row r="2143" spans="2:8" x14ac:dyDescent="0.25">
      <c r="B2143" s="164">
        <v>44905.821956018517</v>
      </c>
      <c r="C2143" s="188">
        <v>500</v>
      </c>
      <c r="D2143" s="188">
        <v>489.5</v>
      </c>
      <c r="E2143" s="188">
        <v>10.5</v>
      </c>
      <c r="F2143" s="165" t="s">
        <v>5</v>
      </c>
      <c r="G2143" s="166"/>
      <c r="H2143" s="167">
        <v>1457295025</v>
      </c>
    </row>
    <row r="2144" spans="2:8" x14ac:dyDescent="0.25">
      <c r="B2144" s="164">
        <v>44905.828645833331</v>
      </c>
      <c r="C2144" s="188">
        <v>100</v>
      </c>
      <c r="D2144" s="188">
        <v>96.1</v>
      </c>
      <c r="E2144" s="188">
        <v>3.9000000000000057</v>
      </c>
      <c r="F2144" s="165" t="s">
        <v>5</v>
      </c>
      <c r="G2144" s="166"/>
      <c r="H2144" s="167">
        <v>1457304298</v>
      </c>
    </row>
    <row r="2145" spans="2:8" x14ac:dyDescent="0.25">
      <c r="B2145" s="164">
        <v>44905.833877314813</v>
      </c>
      <c r="C2145" s="188">
        <v>500</v>
      </c>
      <c r="D2145" s="188">
        <v>489.5</v>
      </c>
      <c r="E2145" s="188">
        <v>10.5</v>
      </c>
      <c r="F2145" s="165" t="s">
        <v>5</v>
      </c>
      <c r="G2145" s="166"/>
      <c r="H2145" s="167">
        <v>1457311312</v>
      </c>
    </row>
    <row r="2146" spans="2:8" x14ac:dyDescent="0.25">
      <c r="B2146" s="164">
        <v>44905.839895833335</v>
      </c>
      <c r="C2146" s="188">
        <v>1000</v>
      </c>
      <c r="D2146" s="188">
        <v>979</v>
      </c>
      <c r="E2146" s="188">
        <v>21</v>
      </c>
      <c r="F2146" s="165" t="s">
        <v>5</v>
      </c>
      <c r="G2146" s="166"/>
      <c r="H2146" s="167">
        <v>1457319956</v>
      </c>
    </row>
    <row r="2147" spans="2:8" x14ac:dyDescent="0.25">
      <c r="B2147" s="164">
        <v>44905.840451388889</v>
      </c>
      <c r="C2147" s="188">
        <v>1000</v>
      </c>
      <c r="D2147" s="188">
        <v>979</v>
      </c>
      <c r="E2147" s="188">
        <v>21</v>
      </c>
      <c r="F2147" s="165" t="s">
        <v>5</v>
      </c>
      <c r="G2147" s="166"/>
      <c r="H2147" s="167">
        <v>1457320882</v>
      </c>
    </row>
    <row r="2148" spans="2:8" x14ac:dyDescent="0.25">
      <c r="B2148" s="164">
        <v>44905.84103009259</v>
      </c>
      <c r="C2148" s="188">
        <v>200</v>
      </c>
      <c r="D2148" s="188">
        <v>195.8</v>
      </c>
      <c r="E2148" s="188">
        <v>4.1999999999999886</v>
      </c>
      <c r="F2148" s="165" t="s">
        <v>5</v>
      </c>
      <c r="G2148" s="166"/>
      <c r="H2148" s="167">
        <v>1457321881</v>
      </c>
    </row>
    <row r="2149" spans="2:8" x14ac:dyDescent="0.25">
      <c r="B2149" s="164">
        <v>44905.846122685187</v>
      </c>
      <c r="C2149" s="188">
        <v>300</v>
      </c>
      <c r="D2149" s="188">
        <v>293.7</v>
      </c>
      <c r="E2149" s="188">
        <v>6.3000000000000114</v>
      </c>
      <c r="F2149" s="165" t="s">
        <v>5</v>
      </c>
      <c r="G2149" s="166"/>
      <c r="H2149" s="167">
        <v>1457330173</v>
      </c>
    </row>
    <row r="2150" spans="2:8" x14ac:dyDescent="0.25">
      <c r="B2150" s="164">
        <v>44905.84642361111</v>
      </c>
      <c r="C2150" s="188">
        <v>10000</v>
      </c>
      <c r="D2150" s="188">
        <v>9790</v>
      </c>
      <c r="E2150" s="188">
        <v>210</v>
      </c>
      <c r="F2150" s="165" t="s">
        <v>5</v>
      </c>
      <c r="G2150" s="166"/>
      <c r="H2150" s="167">
        <v>1457330573</v>
      </c>
    </row>
    <row r="2151" spans="2:8" x14ac:dyDescent="0.25">
      <c r="B2151" s="164">
        <v>44905.848298611112</v>
      </c>
      <c r="C2151" s="188">
        <v>1000</v>
      </c>
      <c r="D2151" s="188">
        <v>979</v>
      </c>
      <c r="E2151" s="188">
        <v>21</v>
      </c>
      <c r="F2151" s="165" t="s">
        <v>5</v>
      </c>
      <c r="G2151" s="166"/>
      <c r="H2151" s="167">
        <v>1457333322</v>
      </c>
    </row>
    <row r="2152" spans="2:8" x14ac:dyDescent="0.25">
      <c r="B2152" s="164">
        <v>44905.854027777779</v>
      </c>
      <c r="C2152" s="188">
        <v>30</v>
      </c>
      <c r="D2152" s="188">
        <v>26.1</v>
      </c>
      <c r="E2152" s="188">
        <v>3.8999999999999986</v>
      </c>
      <c r="F2152" s="165" t="s">
        <v>5</v>
      </c>
      <c r="G2152" s="166"/>
      <c r="H2152" s="167">
        <v>1457340706</v>
      </c>
    </row>
    <row r="2153" spans="2:8" x14ac:dyDescent="0.25">
      <c r="B2153" s="164">
        <v>44905.854768518519</v>
      </c>
      <c r="C2153" s="188">
        <v>1000</v>
      </c>
      <c r="D2153" s="188">
        <v>979</v>
      </c>
      <c r="E2153" s="188">
        <v>21</v>
      </c>
      <c r="F2153" s="165" t="s">
        <v>5</v>
      </c>
      <c r="G2153" s="166"/>
      <c r="H2153" s="167">
        <v>1457341671</v>
      </c>
    </row>
    <row r="2154" spans="2:8" x14ac:dyDescent="0.25">
      <c r="B2154" s="164">
        <v>44905.855231481481</v>
      </c>
      <c r="C2154" s="188">
        <v>100</v>
      </c>
      <c r="D2154" s="188">
        <v>96.1</v>
      </c>
      <c r="E2154" s="188">
        <v>3.9000000000000057</v>
      </c>
      <c r="F2154" s="165" t="s">
        <v>13246</v>
      </c>
      <c r="G2154" s="166"/>
      <c r="H2154" s="167">
        <v>1457342161</v>
      </c>
    </row>
    <row r="2155" spans="2:8" x14ac:dyDescent="0.25">
      <c r="B2155" s="164">
        <v>44905.856446759259</v>
      </c>
      <c r="C2155" s="188">
        <v>300</v>
      </c>
      <c r="D2155" s="188">
        <v>293.7</v>
      </c>
      <c r="E2155" s="188">
        <v>6.3000000000000114</v>
      </c>
      <c r="F2155" s="165" t="s">
        <v>5</v>
      </c>
      <c r="G2155" s="166"/>
      <c r="H2155" s="167">
        <v>1457343502</v>
      </c>
    </row>
    <row r="2156" spans="2:8" x14ac:dyDescent="0.25">
      <c r="B2156" s="164">
        <v>44905.85833333333</v>
      </c>
      <c r="C2156" s="188">
        <v>100</v>
      </c>
      <c r="D2156" s="188">
        <v>96.1</v>
      </c>
      <c r="E2156" s="188">
        <v>3.9000000000000057</v>
      </c>
      <c r="F2156" s="165" t="s">
        <v>5</v>
      </c>
      <c r="G2156" s="166"/>
      <c r="H2156" s="167">
        <v>1457345667</v>
      </c>
    </row>
    <row r="2157" spans="2:8" x14ac:dyDescent="0.25">
      <c r="B2157" s="164">
        <v>44905.859155092592</v>
      </c>
      <c r="C2157" s="188">
        <v>500</v>
      </c>
      <c r="D2157" s="188">
        <v>489.5</v>
      </c>
      <c r="E2157" s="188">
        <v>10.5</v>
      </c>
      <c r="F2157" s="165" t="s">
        <v>5</v>
      </c>
      <c r="G2157" s="166"/>
      <c r="H2157" s="167">
        <v>1457346737</v>
      </c>
    </row>
    <row r="2158" spans="2:8" x14ac:dyDescent="0.25">
      <c r="B2158" s="164">
        <v>44905.859178240738</v>
      </c>
      <c r="C2158" s="188">
        <v>1500</v>
      </c>
      <c r="D2158" s="188">
        <v>1468.5</v>
      </c>
      <c r="E2158" s="188">
        <v>31.5</v>
      </c>
      <c r="F2158" s="165" t="s">
        <v>5</v>
      </c>
      <c r="G2158" s="166"/>
      <c r="H2158" s="167">
        <v>1457346763</v>
      </c>
    </row>
    <row r="2159" spans="2:8" x14ac:dyDescent="0.25">
      <c r="B2159" s="164">
        <v>44905.862291666665</v>
      </c>
      <c r="C2159" s="188">
        <v>500</v>
      </c>
      <c r="D2159" s="188">
        <v>489.5</v>
      </c>
      <c r="E2159" s="188">
        <v>10.5</v>
      </c>
      <c r="F2159" s="165" t="s">
        <v>5</v>
      </c>
      <c r="G2159" s="166"/>
      <c r="H2159" s="167">
        <v>1457350289</v>
      </c>
    </row>
    <row r="2160" spans="2:8" x14ac:dyDescent="0.25">
      <c r="B2160" s="164">
        <v>44905.862291666665</v>
      </c>
      <c r="C2160" s="188">
        <v>1000</v>
      </c>
      <c r="D2160" s="188">
        <v>979</v>
      </c>
      <c r="E2160" s="188">
        <v>21</v>
      </c>
      <c r="F2160" s="165" t="s">
        <v>5</v>
      </c>
      <c r="G2160" s="166"/>
      <c r="H2160" s="167">
        <v>1457350286</v>
      </c>
    </row>
    <row r="2161" spans="2:8" x14ac:dyDescent="0.25">
      <c r="B2161" s="164">
        <v>44905.865671296298</v>
      </c>
      <c r="C2161" s="188">
        <v>150</v>
      </c>
      <c r="D2161" s="188">
        <v>146.1</v>
      </c>
      <c r="E2161" s="188">
        <v>3.9000000000000057</v>
      </c>
      <c r="F2161" s="165" t="s">
        <v>5</v>
      </c>
      <c r="G2161" s="166"/>
      <c r="H2161" s="167">
        <v>1457354152</v>
      </c>
    </row>
    <row r="2162" spans="2:8" x14ac:dyDescent="0.25">
      <c r="B2162" s="164">
        <v>44905.866435185184</v>
      </c>
      <c r="C2162" s="188">
        <v>250</v>
      </c>
      <c r="D2162" s="188">
        <v>244.75</v>
      </c>
      <c r="E2162" s="188">
        <v>5.25</v>
      </c>
      <c r="F2162" s="165" t="s">
        <v>5</v>
      </c>
      <c r="G2162" s="166"/>
      <c r="H2162" s="167">
        <v>1457355227</v>
      </c>
    </row>
    <row r="2163" spans="2:8" x14ac:dyDescent="0.25">
      <c r="B2163" s="164">
        <v>44905.870810185188</v>
      </c>
      <c r="C2163" s="188">
        <v>400</v>
      </c>
      <c r="D2163" s="188">
        <v>391.6</v>
      </c>
      <c r="E2163" s="188">
        <v>8.3999999999999773</v>
      </c>
      <c r="F2163" s="165" t="s">
        <v>5</v>
      </c>
      <c r="G2163" s="166"/>
      <c r="H2163" s="167">
        <v>1457360410</v>
      </c>
    </row>
    <row r="2164" spans="2:8" x14ac:dyDescent="0.25">
      <c r="B2164" s="164">
        <v>44905.870937500003</v>
      </c>
      <c r="C2164" s="188">
        <v>300</v>
      </c>
      <c r="D2164" s="188">
        <v>293.7</v>
      </c>
      <c r="E2164" s="188">
        <v>6.3000000000000114</v>
      </c>
      <c r="F2164" s="165" t="s">
        <v>5</v>
      </c>
      <c r="G2164" s="166"/>
      <c r="H2164" s="167">
        <v>1457360541</v>
      </c>
    </row>
    <row r="2165" spans="2:8" x14ac:dyDescent="0.25">
      <c r="B2165" s="164">
        <v>44905.872476851851</v>
      </c>
      <c r="C2165" s="188">
        <v>200</v>
      </c>
      <c r="D2165" s="188">
        <v>195.8</v>
      </c>
      <c r="E2165" s="188">
        <v>4.1999999999999886</v>
      </c>
      <c r="F2165" s="165" t="s">
        <v>5</v>
      </c>
      <c r="G2165" s="166"/>
      <c r="H2165" s="167">
        <v>1457362260</v>
      </c>
    </row>
    <row r="2166" spans="2:8" x14ac:dyDescent="0.25">
      <c r="B2166" s="164">
        <v>44905.872881944444</v>
      </c>
      <c r="C2166" s="188">
        <v>500</v>
      </c>
      <c r="D2166" s="188">
        <v>489.5</v>
      </c>
      <c r="E2166" s="188">
        <v>10.5</v>
      </c>
      <c r="F2166" s="165" t="s">
        <v>5</v>
      </c>
      <c r="G2166" s="166"/>
      <c r="H2166" s="167">
        <v>1457362771</v>
      </c>
    </row>
    <row r="2167" spans="2:8" x14ac:dyDescent="0.25">
      <c r="B2167" s="164">
        <v>44905.874120370368</v>
      </c>
      <c r="C2167" s="188">
        <v>1000</v>
      </c>
      <c r="D2167" s="188">
        <v>979</v>
      </c>
      <c r="E2167" s="188">
        <v>21</v>
      </c>
      <c r="F2167" s="165" t="s">
        <v>5</v>
      </c>
      <c r="G2167" s="166"/>
      <c r="H2167" s="167">
        <v>1457364231</v>
      </c>
    </row>
    <row r="2168" spans="2:8" x14ac:dyDescent="0.25">
      <c r="B2168" s="164">
        <v>44905.876354166663</v>
      </c>
      <c r="C2168" s="188">
        <v>100</v>
      </c>
      <c r="D2168" s="188">
        <v>96.1</v>
      </c>
      <c r="E2168" s="188">
        <v>3.9000000000000057</v>
      </c>
      <c r="F2168" s="165" t="s">
        <v>5</v>
      </c>
      <c r="G2168" s="166"/>
      <c r="H2168" s="167">
        <v>1457366911</v>
      </c>
    </row>
    <row r="2169" spans="2:8" x14ac:dyDescent="0.25">
      <c r="B2169" s="164">
        <v>44905.877222222225</v>
      </c>
      <c r="C2169" s="188">
        <v>300</v>
      </c>
      <c r="D2169" s="188">
        <v>293.7</v>
      </c>
      <c r="E2169" s="188">
        <v>6.3000000000000114</v>
      </c>
      <c r="F2169" s="165" t="s">
        <v>5</v>
      </c>
      <c r="G2169" s="166"/>
      <c r="H2169" s="167">
        <v>1457367902</v>
      </c>
    </row>
    <row r="2170" spans="2:8" x14ac:dyDescent="0.25">
      <c r="B2170" s="164">
        <v>44905.878657407404</v>
      </c>
      <c r="C2170" s="188">
        <v>10000</v>
      </c>
      <c r="D2170" s="188">
        <v>9790</v>
      </c>
      <c r="E2170" s="188">
        <v>210</v>
      </c>
      <c r="F2170" s="165" t="s">
        <v>4631</v>
      </c>
      <c r="G2170" s="166"/>
      <c r="H2170" s="167">
        <v>1457369343</v>
      </c>
    </row>
    <row r="2171" spans="2:8" x14ac:dyDescent="0.25">
      <c r="B2171" s="164">
        <v>44905.880208333336</v>
      </c>
      <c r="C2171" s="188">
        <v>500</v>
      </c>
      <c r="D2171" s="188">
        <v>489.5</v>
      </c>
      <c r="E2171" s="188">
        <v>10.5</v>
      </c>
      <c r="F2171" s="165" t="s">
        <v>5</v>
      </c>
      <c r="G2171" s="166"/>
      <c r="H2171" s="167">
        <v>1457371212</v>
      </c>
    </row>
    <row r="2172" spans="2:8" x14ac:dyDescent="0.25">
      <c r="B2172" s="164">
        <v>44905.894166666665</v>
      </c>
      <c r="C2172" s="188">
        <v>1000</v>
      </c>
      <c r="D2172" s="188">
        <v>979</v>
      </c>
      <c r="E2172" s="188">
        <v>21</v>
      </c>
      <c r="F2172" s="165" t="s">
        <v>5</v>
      </c>
      <c r="G2172" s="166"/>
      <c r="H2172" s="167">
        <v>1457386973</v>
      </c>
    </row>
    <row r="2173" spans="2:8" x14ac:dyDescent="0.25">
      <c r="B2173" s="164">
        <v>44905.895682870374</v>
      </c>
      <c r="C2173" s="188">
        <v>250</v>
      </c>
      <c r="D2173" s="188">
        <v>244.75</v>
      </c>
      <c r="E2173" s="188">
        <v>5.25</v>
      </c>
      <c r="F2173" s="165" t="s">
        <v>5</v>
      </c>
      <c r="G2173" s="166"/>
      <c r="H2173" s="167">
        <v>1457388440</v>
      </c>
    </row>
    <row r="2174" spans="2:8" x14ac:dyDescent="0.25">
      <c r="B2174" s="164">
        <v>44905.895891203705</v>
      </c>
      <c r="C2174" s="188">
        <v>500</v>
      </c>
      <c r="D2174" s="188">
        <v>489.5</v>
      </c>
      <c r="E2174" s="188">
        <v>10.5</v>
      </c>
      <c r="F2174" s="165" t="s">
        <v>5</v>
      </c>
      <c r="G2174" s="166"/>
      <c r="H2174" s="167">
        <v>1457388640</v>
      </c>
    </row>
    <row r="2175" spans="2:8" x14ac:dyDescent="0.25">
      <c r="B2175" s="164">
        <v>44905.896192129629</v>
      </c>
      <c r="C2175" s="188">
        <v>300</v>
      </c>
      <c r="D2175" s="188">
        <v>293.7</v>
      </c>
      <c r="E2175" s="188">
        <v>6.3000000000000114</v>
      </c>
      <c r="F2175" s="165" t="s">
        <v>5</v>
      </c>
      <c r="G2175" s="166"/>
      <c r="H2175" s="167">
        <v>1457389019</v>
      </c>
    </row>
    <row r="2176" spans="2:8" x14ac:dyDescent="0.25">
      <c r="B2176" s="164">
        <v>44905.898842592593</v>
      </c>
      <c r="C2176" s="188">
        <v>500</v>
      </c>
      <c r="D2176" s="188">
        <v>489.5</v>
      </c>
      <c r="E2176" s="188">
        <v>10.5</v>
      </c>
      <c r="F2176" s="165" t="s">
        <v>5</v>
      </c>
      <c r="G2176" s="166"/>
      <c r="H2176" s="167">
        <v>1457392038</v>
      </c>
    </row>
    <row r="2177" spans="2:8" x14ac:dyDescent="0.25">
      <c r="B2177" s="164">
        <v>44905.904027777775</v>
      </c>
      <c r="C2177" s="188">
        <v>300</v>
      </c>
      <c r="D2177" s="188">
        <v>293.7</v>
      </c>
      <c r="E2177" s="188">
        <v>6.3000000000000114</v>
      </c>
      <c r="F2177" s="165" t="s">
        <v>2013</v>
      </c>
      <c r="G2177" s="166"/>
      <c r="H2177" s="167">
        <v>1457398364</v>
      </c>
    </row>
    <row r="2178" spans="2:8" x14ac:dyDescent="0.25">
      <c r="B2178" s="164">
        <v>44905.907951388886</v>
      </c>
      <c r="C2178" s="188">
        <v>300</v>
      </c>
      <c r="D2178" s="188">
        <v>293.7</v>
      </c>
      <c r="E2178" s="188">
        <v>6.3000000000000114</v>
      </c>
      <c r="F2178" s="165" t="s">
        <v>5</v>
      </c>
      <c r="G2178" s="166"/>
      <c r="H2178" s="167">
        <v>1457402824</v>
      </c>
    </row>
    <row r="2179" spans="2:8" x14ac:dyDescent="0.25">
      <c r="B2179" s="164">
        <v>44905.911666666667</v>
      </c>
      <c r="C2179" s="188">
        <v>300</v>
      </c>
      <c r="D2179" s="188">
        <v>293.7</v>
      </c>
      <c r="E2179" s="188">
        <v>6.3000000000000114</v>
      </c>
      <c r="F2179" s="165" t="s">
        <v>5</v>
      </c>
      <c r="G2179" s="166"/>
      <c r="H2179" s="167">
        <v>1457406830</v>
      </c>
    </row>
    <row r="2180" spans="2:8" x14ac:dyDescent="0.25">
      <c r="B2180" s="164">
        <v>44905.916747685187</v>
      </c>
      <c r="C2180" s="188">
        <v>200</v>
      </c>
      <c r="D2180" s="188">
        <v>195.8</v>
      </c>
      <c r="E2180" s="188">
        <v>4.1999999999999886</v>
      </c>
      <c r="F2180" s="165" t="s">
        <v>5</v>
      </c>
      <c r="G2180" s="166"/>
      <c r="H2180" s="167">
        <v>1457412165</v>
      </c>
    </row>
    <row r="2181" spans="2:8" x14ac:dyDescent="0.25">
      <c r="B2181" s="164">
        <v>44905.918124999997</v>
      </c>
      <c r="C2181" s="188">
        <v>300</v>
      </c>
      <c r="D2181" s="188">
        <v>293.7</v>
      </c>
      <c r="E2181" s="188">
        <v>6.3000000000000114</v>
      </c>
      <c r="F2181" s="165" t="s">
        <v>5</v>
      </c>
      <c r="G2181" s="166"/>
      <c r="H2181" s="167">
        <v>1457413544</v>
      </c>
    </row>
    <row r="2182" spans="2:8" x14ac:dyDescent="0.25">
      <c r="B2182" s="164">
        <v>44905.920578703706</v>
      </c>
      <c r="C2182" s="188">
        <v>200</v>
      </c>
      <c r="D2182" s="188">
        <v>195.8</v>
      </c>
      <c r="E2182" s="188">
        <v>4.1999999999999886</v>
      </c>
      <c r="F2182" s="165" t="s">
        <v>5</v>
      </c>
      <c r="G2182" s="166"/>
      <c r="H2182" s="167">
        <v>1457415631</v>
      </c>
    </row>
    <row r="2183" spans="2:8" x14ac:dyDescent="0.25">
      <c r="B2183" s="164">
        <v>44905.925625000003</v>
      </c>
      <c r="C2183" s="188">
        <v>150</v>
      </c>
      <c r="D2183" s="188">
        <v>146.1</v>
      </c>
      <c r="E2183" s="188">
        <v>3.9000000000000057</v>
      </c>
      <c r="F2183" s="165" t="s">
        <v>5</v>
      </c>
      <c r="G2183" s="166"/>
      <c r="H2183" s="167">
        <v>1457420605</v>
      </c>
    </row>
    <row r="2184" spans="2:8" x14ac:dyDescent="0.25">
      <c r="B2184" s="164">
        <v>44905.92827546296</v>
      </c>
      <c r="C2184" s="188">
        <v>150</v>
      </c>
      <c r="D2184" s="188">
        <v>146.1</v>
      </c>
      <c r="E2184" s="188">
        <v>3.9000000000000057</v>
      </c>
      <c r="F2184" s="165" t="s">
        <v>5</v>
      </c>
      <c r="G2184" s="166"/>
      <c r="H2184" s="167">
        <v>1457422951</v>
      </c>
    </row>
    <row r="2185" spans="2:8" x14ac:dyDescent="0.25">
      <c r="B2185" s="164">
        <v>44905.928495370368</v>
      </c>
      <c r="C2185" s="188">
        <v>30</v>
      </c>
      <c r="D2185" s="188">
        <v>26.1</v>
      </c>
      <c r="E2185" s="188">
        <v>3.8999999999999986</v>
      </c>
      <c r="F2185" s="165" t="s">
        <v>5</v>
      </c>
      <c r="G2185" s="166"/>
      <c r="H2185" s="167">
        <v>1457423199</v>
      </c>
    </row>
    <row r="2186" spans="2:8" x14ac:dyDescent="0.25">
      <c r="B2186" s="164">
        <v>44905.937986111108</v>
      </c>
      <c r="C2186" s="188">
        <v>300</v>
      </c>
      <c r="D2186" s="188">
        <v>293.7</v>
      </c>
      <c r="E2186" s="188">
        <v>6.3000000000000114</v>
      </c>
      <c r="F2186" s="165" t="s">
        <v>5</v>
      </c>
      <c r="G2186" s="166"/>
      <c r="H2186" s="167">
        <v>1457432028</v>
      </c>
    </row>
    <row r="2187" spans="2:8" x14ac:dyDescent="0.25">
      <c r="B2187" s="164">
        <v>44905.938159722224</v>
      </c>
      <c r="C2187" s="188">
        <v>200</v>
      </c>
      <c r="D2187" s="188">
        <v>195.8</v>
      </c>
      <c r="E2187" s="188">
        <v>4.1999999999999886</v>
      </c>
      <c r="F2187" s="165" t="s">
        <v>5</v>
      </c>
      <c r="G2187" s="166"/>
      <c r="H2187" s="167">
        <v>1457432192</v>
      </c>
    </row>
    <row r="2188" spans="2:8" x14ac:dyDescent="0.25">
      <c r="B2188" s="164">
        <v>44905.94295138889</v>
      </c>
      <c r="C2188" s="188">
        <v>10000</v>
      </c>
      <c r="D2188" s="188">
        <v>9790</v>
      </c>
      <c r="E2188" s="188">
        <v>210</v>
      </c>
      <c r="F2188" s="165" t="s">
        <v>2018</v>
      </c>
      <c r="G2188" s="166"/>
      <c r="H2188" s="167">
        <v>1457436523</v>
      </c>
    </row>
    <row r="2189" spans="2:8" x14ac:dyDescent="0.25">
      <c r="B2189" s="164">
        <v>44905.944513888891</v>
      </c>
      <c r="C2189" s="188">
        <v>500</v>
      </c>
      <c r="D2189" s="188">
        <v>489.5</v>
      </c>
      <c r="E2189" s="188">
        <v>10.5</v>
      </c>
      <c r="F2189" s="165" t="s">
        <v>5797</v>
      </c>
      <c r="G2189" s="166" t="s">
        <v>2087</v>
      </c>
      <c r="H2189" s="167">
        <v>1457437784</v>
      </c>
    </row>
    <row r="2190" spans="2:8" x14ac:dyDescent="0.25">
      <c r="B2190" s="164">
        <v>44905.946539351855</v>
      </c>
      <c r="C2190" s="188">
        <v>500</v>
      </c>
      <c r="D2190" s="188">
        <v>489.5</v>
      </c>
      <c r="E2190" s="188">
        <v>10.5</v>
      </c>
      <c r="F2190" s="165" t="s">
        <v>5</v>
      </c>
      <c r="G2190" s="166"/>
      <c r="H2190" s="167">
        <v>1457439508</v>
      </c>
    </row>
    <row r="2191" spans="2:8" x14ac:dyDescent="0.25">
      <c r="B2191" s="164">
        <v>44905.94803240741</v>
      </c>
      <c r="C2191" s="188">
        <v>500</v>
      </c>
      <c r="D2191" s="188">
        <v>489.5</v>
      </c>
      <c r="E2191" s="188">
        <v>10.5</v>
      </c>
      <c r="F2191" s="165" t="s">
        <v>5</v>
      </c>
      <c r="G2191" s="166"/>
      <c r="H2191" s="167">
        <v>1457440654</v>
      </c>
    </row>
    <row r="2192" spans="2:8" x14ac:dyDescent="0.25">
      <c r="B2192" s="164">
        <v>44905.952997685185</v>
      </c>
      <c r="C2192" s="188">
        <v>1000</v>
      </c>
      <c r="D2192" s="188">
        <v>979</v>
      </c>
      <c r="E2192" s="188">
        <v>21</v>
      </c>
      <c r="F2192" s="165" t="s">
        <v>5</v>
      </c>
      <c r="G2192" s="166"/>
      <c r="H2192" s="167">
        <v>1457445137</v>
      </c>
    </row>
    <row r="2193" spans="2:8" x14ac:dyDescent="0.25">
      <c r="B2193" s="164">
        <v>44905.956747685188</v>
      </c>
      <c r="C2193" s="188">
        <v>30</v>
      </c>
      <c r="D2193" s="188">
        <v>26.1</v>
      </c>
      <c r="E2193" s="188">
        <v>3.8999999999999986</v>
      </c>
      <c r="F2193" s="165" t="s">
        <v>5</v>
      </c>
      <c r="G2193" s="166"/>
      <c r="H2193" s="167">
        <v>1457448282</v>
      </c>
    </row>
    <row r="2194" spans="2:8" x14ac:dyDescent="0.25">
      <c r="B2194" s="164">
        <v>44905.95685185185</v>
      </c>
      <c r="C2194" s="188">
        <v>500</v>
      </c>
      <c r="D2194" s="188">
        <v>489.5</v>
      </c>
      <c r="E2194" s="188">
        <v>10.5</v>
      </c>
      <c r="F2194" s="165" t="s">
        <v>5</v>
      </c>
      <c r="G2194" s="166"/>
      <c r="H2194" s="167">
        <v>1457448383</v>
      </c>
    </row>
    <row r="2195" spans="2:8" x14ac:dyDescent="0.25">
      <c r="B2195" s="164">
        <v>44905.960196759261</v>
      </c>
      <c r="C2195" s="188">
        <v>700</v>
      </c>
      <c r="D2195" s="188">
        <v>685.3</v>
      </c>
      <c r="E2195" s="188">
        <v>14.700000000000045</v>
      </c>
      <c r="F2195" s="165" t="s">
        <v>13247</v>
      </c>
      <c r="G2195" s="166"/>
      <c r="H2195" s="167">
        <v>1457450932</v>
      </c>
    </row>
    <row r="2196" spans="2:8" x14ac:dyDescent="0.25">
      <c r="B2196" s="164">
        <v>44905.962094907409</v>
      </c>
      <c r="C2196" s="188">
        <v>1000</v>
      </c>
      <c r="D2196" s="188">
        <v>979</v>
      </c>
      <c r="E2196" s="188">
        <v>21</v>
      </c>
      <c r="F2196" s="165" t="s">
        <v>5</v>
      </c>
      <c r="G2196" s="166"/>
      <c r="H2196" s="167">
        <v>1457452313</v>
      </c>
    </row>
    <row r="2197" spans="2:8" x14ac:dyDescent="0.25">
      <c r="B2197" s="164">
        <v>44905.963495370372</v>
      </c>
      <c r="C2197" s="188">
        <v>500</v>
      </c>
      <c r="D2197" s="188">
        <v>489.5</v>
      </c>
      <c r="E2197" s="188">
        <v>10.5</v>
      </c>
      <c r="F2197" s="165" t="s">
        <v>102</v>
      </c>
      <c r="G2197" s="166"/>
      <c r="H2197" s="167">
        <v>1457453750</v>
      </c>
    </row>
    <row r="2198" spans="2:8" x14ac:dyDescent="0.25">
      <c r="B2198" s="164">
        <v>44905.965763888889</v>
      </c>
      <c r="C2198" s="188">
        <v>500</v>
      </c>
      <c r="D2198" s="188">
        <v>489.5</v>
      </c>
      <c r="E2198" s="188">
        <v>10.5</v>
      </c>
      <c r="F2198" s="165" t="s">
        <v>5</v>
      </c>
      <c r="G2198" s="166"/>
      <c r="H2198" s="167">
        <v>1457455487</v>
      </c>
    </row>
    <row r="2199" spans="2:8" x14ac:dyDescent="0.25">
      <c r="B2199" s="164">
        <v>44905.970208333332</v>
      </c>
      <c r="C2199" s="188">
        <v>300</v>
      </c>
      <c r="D2199" s="188">
        <v>293.7</v>
      </c>
      <c r="E2199" s="188">
        <v>6.3000000000000114</v>
      </c>
      <c r="F2199" s="165" t="s">
        <v>5</v>
      </c>
      <c r="G2199" s="166"/>
      <c r="H2199" s="167">
        <v>1457459004</v>
      </c>
    </row>
    <row r="2200" spans="2:8" x14ac:dyDescent="0.25">
      <c r="B2200" s="164">
        <v>44905.974398148152</v>
      </c>
      <c r="C2200" s="188">
        <v>500</v>
      </c>
      <c r="D2200" s="188">
        <v>489.5</v>
      </c>
      <c r="E2200" s="188">
        <v>10.5</v>
      </c>
      <c r="F2200" s="165" t="s">
        <v>5</v>
      </c>
      <c r="G2200" s="166"/>
      <c r="H2200" s="167">
        <v>1457462303</v>
      </c>
    </row>
    <row r="2201" spans="2:8" x14ac:dyDescent="0.25">
      <c r="B2201" s="164">
        <v>44905.982233796298</v>
      </c>
      <c r="C2201" s="188">
        <v>1000</v>
      </c>
      <c r="D2201" s="188">
        <v>979</v>
      </c>
      <c r="E2201" s="188">
        <v>21</v>
      </c>
      <c r="F2201" s="165" t="s">
        <v>5</v>
      </c>
      <c r="G2201" s="166"/>
      <c r="H2201" s="167">
        <v>1457468187</v>
      </c>
    </row>
    <row r="2202" spans="2:8" x14ac:dyDescent="0.25">
      <c r="B2202" s="164">
        <v>44905.984837962962</v>
      </c>
      <c r="C2202" s="188">
        <v>100</v>
      </c>
      <c r="D2202" s="188">
        <v>96.1</v>
      </c>
      <c r="E2202" s="188">
        <v>3.9000000000000057</v>
      </c>
      <c r="F2202" s="165" t="s">
        <v>5</v>
      </c>
      <c r="G2202" s="166"/>
      <c r="H2202" s="167">
        <v>1457470153</v>
      </c>
    </row>
    <row r="2203" spans="2:8" x14ac:dyDescent="0.25">
      <c r="B2203" s="164">
        <v>44905.991296296299</v>
      </c>
      <c r="C2203" s="188">
        <v>2000</v>
      </c>
      <c r="D2203" s="188">
        <v>1958</v>
      </c>
      <c r="E2203" s="188">
        <v>42</v>
      </c>
      <c r="F2203" s="165" t="s">
        <v>5</v>
      </c>
      <c r="G2203" s="166"/>
      <c r="H2203" s="167">
        <v>1457474738</v>
      </c>
    </row>
    <row r="2204" spans="2:8" x14ac:dyDescent="0.25">
      <c r="B2204" s="164">
        <v>44905.993587962963</v>
      </c>
      <c r="C2204" s="188">
        <v>300</v>
      </c>
      <c r="D2204" s="188">
        <v>293.7</v>
      </c>
      <c r="E2204" s="188">
        <v>6.3000000000000114</v>
      </c>
      <c r="F2204" s="165" t="s">
        <v>5</v>
      </c>
      <c r="G2204" s="166"/>
      <c r="H2204" s="167">
        <v>1457476360</v>
      </c>
    </row>
    <row r="2205" spans="2:8" x14ac:dyDescent="0.25">
      <c r="B2205" s="164">
        <v>44905.996504629627</v>
      </c>
      <c r="C2205" s="188">
        <v>300</v>
      </c>
      <c r="D2205" s="188">
        <v>293.7</v>
      </c>
      <c r="E2205" s="188">
        <v>6.3000000000000114</v>
      </c>
      <c r="F2205" s="165" t="s">
        <v>5</v>
      </c>
      <c r="G2205" s="166"/>
      <c r="H2205" s="167">
        <v>1457478321</v>
      </c>
    </row>
    <row r="2206" spans="2:8" x14ac:dyDescent="0.25">
      <c r="B2206" s="164">
        <v>44905.996655092589</v>
      </c>
      <c r="C2206" s="188">
        <v>100</v>
      </c>
      <c r="D2206" s="188">
        <v>96.1</v>
      </c>
      <c r="E2206" s="188">
        <v>3.9000000000000057</v>
      </c>
      <c r="F2206" s="165" t="s">
        <v>5</v>
      </c>
      <c r="G2206" s="166"/>
      <c r="H2206" s="167">
        <v>1457478462</v>
      </c>
    </row>
    <row r="2207" spans="2:8" x14ac:dyDescent="0.25">
      <c r="B2207" s="164">
        <v>44905.996759259258</v>
      </c>
      <c r="C2207" s="188">
        <v>300</v>
      </c>
      <c r="D2207" s="188">
        <v>293.7</v>
      </c>
      <c r="E2207" s="188">
        <v>6.3000000000000114</v>
      </c>
      <c r="F2207" s="165" t="s">
        <v>5</v>
      </c>
      <c r="G2207" s="166"/>
      <c r="H2207" s="167">
        <v>1457478551</v>
      </c>
    </row>
    <row r="2208" spans="2:8" x14ac:dyDescent="0.25">
      <c r="B2208" s="164">
        <v>44905.997060185182</v>
      </c>
      <c r="C2208" s="188">
        <v>1500</v>
      </c>
      <c r="D2208" s="188">
        <v>1468.5</v>
      </c>
      <c r="E2208" s="188">
        <v>31.5</v>
      </c>
      <c r="F2208" s="165" t="s">
        <v>2031</v>
      </c>
      <c r="G2208" s="166"/>
      <c r="H2208" s="167">
        <v>1457478763</v>
      </c>
    </row>
    <row r="2209" spans="2:8" x14ac:dyDescent="0.25">
      <c r="B2209" s="164">
        <v>44906.008634259262</v>
      </c>
      <c r="C2209" s="188">
        <v>1000</v>
      </c>
      <c r="D2209" s="188">
        <v>979</v>
      </c>
      <c r="E2209" s="188">
        <v>21</v>
      </c>
      <c r="F2209" s="165" t="s">
        <v>5</v>
      </c>
      <c r="G2209" s="166"/>
      <c r="H2209" s="167">
        <v>1457495763</v>
      </c>
    </row>
    <row r="2210" spans="2:8" x14ac:dyDescent="0.25">
      <c r="B2210" s="164">
        <v>44906.016574074078</v>
      </c>
      <c r="C2210" s="188">
        <v>300</v>
      </c>
      <c r="D2210" s="188">
        <v>293.7</v>
      </c>
      <c r="E2210" s="188">
        <v>6.3000000000000114</v>
      </c>
      <c r="F2210" s="165" t="s">
        <v>102</v>
      </c>
      <c r="G2210" s="166"/>
      <c r="H2210" s="167">
        <v>1457510557</v>
      </c>
    </row>
    <row r="2211" spans="2:8" x14ac:dyDescent="0.25">
      <c r="B2211" s="164">
        <v>44906.022731481484</v>
      </c>
      <c r="C2211" s="188">
        <v>1000</v>
      </c>
      <c r="D2211" s="188">
        <v>979</v>
      </c>
      <c r="E2211" s="188">
        <v>21</v>
      </c>
      <c r="F2211" s="165" t="s">
        <v>5</v>
      </c>
      <c r="G2211" s="166"/>
      <c r="H2211" s="167">
        <v>1457524019</v>
      </c>
    </row>
    <row r="2212" spans="2:8" x14ac:dyDescent="0.25">
      <c r="B2212" s="164">
        <v>44906.026180555556</v>
      </c>
      <c r="C2212" s="188">
        <v>24</v>
      </c>
      <c r="D2212" s="188">
        <v>20.100000000000001</v>
      </c>
      <c r="E2212" s="188">
        <v>3.8999999999999986</v>
      </c>
      <c r="F2212" s="165" t="s">
        <v>5</v>
      </c>
      <c r="G2212" s="166"/>
      <c r="H2212" s="167">
        <v>1457530609</v>
      </c>
    </row>
    <row r="2213" spans="2:8" x14ac:dyDescent="0.25">
      <c r="B2213" s="164">
        <v>44906.02721064815</v>
      </c>
      <c r="C2213" s="188">
        <v>2000</v>
      </c>
      <c r="D2213" s="188">
        <v>1958</v>
      </c>
      <c r="E2213" s="188">
        <v>42</v>
      </c>
      <c r="F2213" s="165" t="s">
        <v>2025</v>
      </c>
      <c r="G2213" s="166"/>
      <c r="H2213" s="167">
        <v>1457532060</v>
      </c>
    </row>
    <row r="2214" spans="2:8" x14ac:dyDescent="0.25">
      <c r="B2214" s="164">
        <v>44906.040439814817</v>
      </c>
      <c r="C2214" s="188">
        <v>500</v>
      </c>
      <c r="D2214" s="188">
        <v>489.5</v>
      </c>
      <c r="E2214" s="188">
        <v>10.5</v>
      </c>
      <c r="F2214" s="165" t="s">
        <v>5</v>
      </c>
      <c r="G2214" s="166"/>
      <c r="H2214" s="167">
        <v>1457549748</v>
      </c>
    </row>
    <row r="2215" spans="2:8" x14ac:dyDescent="0.25">
      <c r="B2215" s="164">
        <v>44906.048726851855</v>
      </c>
      <c r="C2215" s="188">
        <v>100</v>
      </c>
      <c r="D2215" s="188">
        <v>96.1</v>
      </c>
      <c r="E2215" s="188">
        <v>3.9000000000000057</v>
      </c>
      <c r="F2215" s="165" t="s">
        <v>5</v>
      </c>
      <c r="G2215" s="166"/>
      <c r="H2215" s="167">
        <v>1457560887</v>
      </c>
    </row>
    <row r="2216" spans="2:8" x14ac:dyDescent="0.25">
      <c r="B2216" s="164">
        <v>44906.057708333334</v>
      </c>
      <c r="C2216" s="188">
        <v>500</v>
      </c>
      <c r="D2216" s="188">
        <v>489.5</v>
      </c>
      <c r="E2216" s="188">
        <v>10.5</v>
      </c>
      <c r="F2216" s="165" t="s">
        <v>5</v>
      </c>
      <c r="G2216" s="166"/>
      <c r="H2216" s="167">
        <v>1457572129</v>
      </c>
    </row>
    <row r="2217" spans="2:8" x14ac:dyDescent="0.25">
      <c r="B2217" s="164">
        <v>44906.060023148151</v>
      </c>
      <c r="C2217" s="188">
        <v>1000</v>
      </c>
      <c r="D2217" s="188">
        <v>979</v>
      </c>
      <c r="E2217" s="188">
        <v>21</v>
      </c>
      <c r="F2217" s="165" t="s">
        <v>5</v>
      </c>
      <c r="G2217" s="166"/>
      <c r="H2217" s="167">
        <v>1457575136</v>
      </c>
    </row>
    <row r="2218" spans="2:8" x14ac:dyDescent="0.25">
      <c r="B2218" s="164">
        <v>44906.063136574077</v>
      </c>
      <c r="C2218" s="188">
        <v>500</v>
      </c>
      <c r="D2218" s="188">
        <v>489.5</v>
      </c>
      <c r="E2218" s="188">
        <v>10.5</v>
      </c>
      <c r="F2218" s="165" t="s">
        <v>5</v>
      </c>
      <c r="G2218" s="166"/>
      <c r="H2218" s="167">
        <v>1457578853</v>
      </c>
    </row>
    <row r="2219" spans="2:8" x14ac:dyDescent="0.25">
      <c r="B2219" s="164">
        <v>44906.066030092596</v>
      </c>
      <c r="C2219" s="188">
        <v>500</v>
      </c>
      <c r="D2219" s="188">
        <v>489.5</v>
      </c>
      <c r="E2219" s="188">
        <v>10.5</v>
      </c>
      <c r="F2219" s="165" t="s">
        <v>5</v>
      </c>
      <c r="G2219" s="166"/>
      <c r="H2219" s="167">
        <v>1457582489</v>
      </c>
    </row>
    <row r="2220" spans="2:8" x14ac:dyDescent="0.25">
      <c r="B2220" s="164">
        <v>44906.10633101852</v>
      </c>
      <c r="C2220" s="188">
        <v>500</v>
      </c>
      <c r="D2220" s="188">
        <v>489.5</v>
      </c>
      <c r="E2220" s="188">
        <v>10.5</v>
      </c>
      <c r="F2220" s="165" t="s">
        <v>5</v>
      </c>
      <c r="G2220" s="166"/>
      <c r="H2220" s="167">
        <v>1457639962</v>
      </c>
    </row>
    <row r="2221" spans="2:8" x14ac:dyDescent="0.25">
      <c r="B2221" s="164">
        <v>44906.143287037034</v>
      </c>
      <c r="C2221" s="188">
        <v>500</v>
      </c>
      <c r="D2221" s="188">
        <v>489.5</v>
      </c>
      <c r="E2221" s="188">
        <v>10.5</v>
      </c>
      <c r="F2221" s="165" t="s">
        <v>5</v>
      </c>
      <c r="G2221" s="166"/>
      <c r="H2221" s="167">
        <v>1457687575</v>
      </c>
    </row>
    <row r="2222" spans="2:8" x14ac:dyDescent="0.25">
      <c r="B2222" s="164">
        <v>44906.154224537036</v>
      </c>
      <c r="C2222" s="188">
        <v>500</v>
      </c>
      <c r="D2222" s="188">
        <v>489.5</v>
      </c>
      <c r="E2222" s="188">
        <v>10.5</v>
      </c>
      <c r="F2222" s="165" t="s">
        <v>5</v>
      </c>
      <c r="G2222" s="166"/>
      <c r="H2222" s="167">
        <v>1457698878</v>
      </c>
    </row>
    <row r="2223" spans="2:8" x14ac:dyDescent="0.25">
      <c r="B2223" s="164">
        <v>44906.174386574072</v>
      </c>
      <c r="C2223" s="188">
        <v>500</v>
      </c>
      <c r="D2223" s="188">
        <v>489.5</v>
      </c>
      <c r="E2223" s="188">
        <v>10.5</v>
      </c>
      <c r="F2223" s="165" t="s">
        <v>5</v>
      </c>
      <c r="G2223" s="166"/>
      <c r="H2223" s="167">
        <v>1457722190</v>
      </c>
    </row>
    <row r="2224" spans="2:8" x14ac:dyDescent="0.25">
      <c r="B2224" s="164">
        <v>44906.198657407411</v>
      </c>
      <c r="C2224" s="188">
        <v>100</v>
      </c>
      <c r="D2224" s="188">
        <v>96.1</v>
      </c>
      <c r="E2224" s="188">
        <v>3.9000000000000057</v>
      </c>
      <c r="F2224" s="165" t="s">
        <v>5</v>
      </c>
      <c r="G2224" s="166"/>
      <c r="H2224" s="167">
        <v>1457749716</v>
      </c>
    </row>
    <row r="2225" spans="2:8" x14ac:dyDescent="0.25">
      <c r="B2225" s="164">
        <v>44906.228784722225</v>
      </c>
      <c r="C2225" s="188">
        <v>300</v>
      </c>
      <c r="D2225" s="188">
        <v>293.7</v>
      </c>
      <c r="E2225" s="188">
        <v>6.3000000000000114</v>
      </c>
      <c r="F2225" s="165" t="s">
        <v>5</v>
      </c>
      <c r="G2225" s="166"/>
      <c r="H2225" s="167">
        <v>1457775905</v>
      </c>
    </row>
    <row r="2226" spans="2:8" x14ac:dyDescent="0.25">
      <c r="B2226" s="164">
        <v>44906.242071759261</v>
      </c>
      <c r="C2226" s="188">
        <v>1000</v>
      </c>
      <c r="D2226" s="188">
        <v>979</v>
      </c>
      <c r="E2226" s="188">
        <v>21</v>
      </c>
      <c r="F2226" s="165" t="s">
        <v>5</v>
      </c>
      <c r="G2226" s="166"/>
      <c r="H2226" s="167">
        <v>1457784851</v>
      </c>
    </row>
    <row r="2227" spans="2:8" x14ac:dyDescent="0.25">
      <c r="B2227" s="164">
        <v>44906.249467592592</v>
      </c>
      <c r="C2227" s="188">
        <v>100</v>
      </c>
      <c r="D2227" s="188">
        <v>96.1</v>
      </c>
      <c r="E2227" s="188">
        <v>3.9000000000000057</v>
      </c>
      <c r="F2227" s="165" t="s">
        <v>5</v>
      </c>
      <c r="G2227" s="166"/>
      <c r="H2227" s="167">
        <v>1457790030</v>
      </c>
    </row>
    <row r="2228" spans="2:8" x14ac:dyDescent="0.25">
      <c r="B2228" s="164">
        <v>44906.275277777779</v>
      </c>
      <c r="C2228" s="188">
        <v>500</v>
      </c>
      <c r="D2228" s="188">
        <v>489.5</v>
      </c>
      <c r="E2228" s="188">
        <v>10.5</v>
      </c>
      <c r="F2228" s="165" t="s">
        <v>5</v>
      </c>
      <c r="G2228" s="166"/>
      <c r="H2228" s="167">
        <v>1457808944</v>
      </c>
    </row>
    <row r="2229" spans="2:8" x14ac:dyDescent="0.25">
      <c r="B2229" s="164">
        <v>44906.27621527778</v>
      </c>
      <c r="C2229" s="188">
        <v>1000</v>
      </c>
      <c r="D2229" s="188">
        <v>979</v>
      </c>
      <c r="E2229" s="188">
        <v>21</v>
      </c>
      <c r="F2229" s="165" t="s">
        <v>5</v>
      </c>
      <c r="G2229" s="166"/>
      <c r="H2229" s="167">
        <v>1457809790</v>
      </c>
    </row>
    <row r="2230" spans="2:8" x14ac:dyDescent="0.25">
      <c r="B2230" s="164">
        <v>44906.278055555558</v>
      </c>
      <c r="C2230" s="188">
        <v>500</v>
      </c>
      <c r="D2230" s="188">
        <v>489.5</v>
      </c>
      <c r="E2230" s="188">
        <v>10.5</v>
      </c>
      <c r="F2230" s="165" t="s">
        <v>5</v>
      </c>
      <c r="G2230" s="166"/>
      <c r="H2230" s="167">
        <v>1457811166</v>
      </c>
    </row>
    <row r="2231" spans="2:8" x14ac:dyDescent="0.25">
      <c r="B2231" s="164">
        <v>44906.283425925925</v>
      </c>
      <c r="C2231" s="188">
        <v>30</v>
      </c>
      <c r="D2231" s="188">
        <v>26.1</v>
      </c>
      <c r="E2231" s="188">
        <v>3.8999999999999986</v>
      </c>
      <c r="F2231" s="165" t="s">
        <v>5</v>
      </c>
      <c r="G2231" s="166"/>
      <c r="H2231" s="167">
        <v>1457815207</v>
      </c>
    </row>
    <row r="2232" spans="2:8" x14ac:dyDescent="0.25">
      <c r="B2232" s="164">
        <v>44906.284710648149</v>
      </c>
      <c r="C2232" s="188">
        <v>500</v>
      </c>
      <c r="D2232" s="188">
        <v>489.5</v>
      </c>
      <c r="E2232" s="188">
        <v>10.5</v>
      </c>
      <c r="F2232" s="165" t="s">
        <v>13248</v>
      </c>
      <c r="G2232" s="166"/>
      <c r="H2232" s="167">
        <v>1457816080</v>
      </c>
    </row>
    <row r="2233" spans="2:8" x14ac:dyDescent="0.25">
      <c r="B2233" s="164">
        <v>44906.301979166667</v>
      </c>
      <c r="C2233" s="188">
        <v>100</v>
      </c>
      <c r="D2233" s="188">
        <v>96.1</v>
      </c>
      <c r="E2233" s="188">
        <v>3.9000000000000057</v>
      </c>
      <c r="F2233" s="165" t="s">
        <v>5</v>
      </c>
      <c r="G2233" s="166"/>
      <c r="H2233" s="167">
        <v>1457827236</v>
      </c>
    </row>
    <row r="2234" spans="2:8" x14ac:dyDescent="0.25">
      <c r="B2234" s="164">
        <v>44906.316516203704</v>
      </c>
      <c r="C2234" s="188">
        <v>1000</v>
      </c>
      <c r="D2234" s="188">
        <v>979</v>
      </c>
      <c r="E2234" s="188">
        <v>21</v>
      </c>
      <c r="F2234" s="165" t="s">
        <v>5</v>
      </c>
      <c r="G2234" s="166"/>
      <c r="H2234" s="167">
        <v>1457836573</v>
      </c>
    </row>
    <row r="2235" spans="2:8" x14ac:dyDescent="0.25">
      <c r="B2235" s="164">
        <v>44906.319837962961</v>
      </c>
      <c r="C2235" s="188">
        <v>150</v>
      </c>
      <c r="D2235" s="188">
        <v>146.1</v>
      </c>
      <c r="E2235" s="188">
        <v>3.9000000000000057</v>
      </c>
      <c r="F2235" s="165" t="s">
        <v>5</v>
      </c>
      <c r="G2235" s="166"/>
      <c r="H2235" s="167">
        <v>1457839170</v>
      </c>
    </row>
    <row r="2236" spans="2:8" x14ac:dyDescent="0.25">
      <c r="B2236" s="164">
        <v>44906.322337962964</v>
      </c>
      <c r="C2236" s="188">
        <v>1000</v>
      </c>
      <c r="D2236" s="188">
        <v>979</v>
      </c>
      <c r="E2236" s="188">
        <v>21</v>
      </c>
      <c r="F2236" s="165" t="s">
        <v>2080</v>
      </c>
      <c r="G2236" s="166"/>
      <c r="H2236" s="167">
        <v>1457840795</v>
      </c>
    </row>
    <row r="2237" spans="2:8" x14ac:dyDescent="0.25">
      <c r="B2237" s="164">
        <v>44906.32372685185</v>
      </c>
      <c r="C2237" s="188">
        <v>300</v>
      </c>
      <c r="D2237" s="188">
        <v>293.7</v>
      </c>
      <c r="E2237" s="188">
        <v>6.3000000000000114</v>
      </c>
      <c r="F2237" s="165" t="s">
        <v>5</v>
      </c>
      <c r="G2237" s="166"/>
      <c r="H2237" s="167">
        <v>1457841877</v>
      </c>
    </row>
    <row r="2238" spans="2:8" x14ac:dyDescent="0.25">
      <c r="B2238" s="164">
        <v>44906.326689814814</v>
      </c>
      <c r="C2238" s="188">
        <v>1500</v>
      </c>
      <c r="D2238" s="188">
        <v>1468.5</v>
      </c>
      <c r="E2238" s="188">
        <v>31.5</v>
      </c>
      <c r="F2238" s="165" t="s">
        <v>2083</v>
      </c>
      <c r="G2238" s="166"/>
      <c r="H2238" s="167">
        <v>1457844262</v>
      </c>
    </row>
    <row r="2239" spans="2:8" x14ac:dyDescent="0.25">
      <c r="B2239" s="164">
        <v>44906.326909722222</v>
      </c>
      <c r="C2239" s="188">
        <v>1000</v>
      </c>
      <c r="D2239" s="188">
        <v>979</v>
      </c>
      <c r="E2239" s="188">
        <v>21</v>
      </c>
      <c r="F2239" s="165" t="s">
        <v>5</v>
      </c>
      <c r="G2239" s="166"/>
      <c r="H2239" s="167">
        <v>1457844439</v>
      </c>
    </row>
    <row r="2240" spans="2:8" x14ac:dyDescent="0.25">
      <c r="B2240" s="164">
        <v>44906.332627314812</v>
      </c>
      <c r="C2240" s="188">
        <v>500</v>
      </c>
      <c r="D2240" s="188">
        <v>489.5</v>
      </c>
      <c r="E2240" s="188">
        <v>10.5</v>
      </c>
      <c r="F2240" s="165" t="s">
        <v>5</v>
      </c>
      <c r="G2240" s="166"/>
      <c r="H2240" s="167">
        <v>1457847642</v>
      </c>
    </row>
    <row r="2241" spans="2:8" x14ac:dyDescent="0.25">
      <c r="B2241" s="164">
        <v>44906.337546296294</v>
      </c>
      <c r="C2241" s="188">
        <v>300</v>
      </c>
      <c r="D2241" s="188">
        <v>293.7</v>
      </c>
      <c r="E2241" s="188">
        <v>6.3000000000000114</v>
      </c>
      <c r="F2241" s="165" t="s">
        <v>2022</v>
      </c>
      <c r="G2241" s="166"/>
      <c r="H2241" s="167">
        <v>1457850782</v>
      </c>
    </row>
    <row r="2242" spans="2:8" x14ac:dyDescent="0.25">
      <c r="B2242" s="164">
        <v>44906.34584490741</v>
      </c>
      <c r="C2242" s="188">
        <v>200</v>
      </c>
      <c r="D2242" s="188">
        <v>195.8</v>
      </c>
      <c r="E2242" s="188">
        <v>4.1999999999999886</v>
      </c>
      <c r="F2242" s="165" t="s">
        <v>5</v>
      </c>
      <c r="G2242" s="166"/>
      <c r="H2242" s="167">
        <v>1457857419</v>
      </c>
    </row>
    <row r="2243" spans="2:8" x14ac:dyDescent="0.25">
      <c r="B2243" s="164">
        <v>44906.346770833334</v>
      </c>
      <c r="C2243" s="188">
        <v>300</v>
      </c>
      <c r="D2243" s="188">
        <v>293.7</v>
      </c>
      <c r="E2243" s="188">
        <v>6.3000000000000114</v>
      </c>
      <c r="F2243" s="165" t="s">
        <v>5</v>
      </c>
      <c r="G2243" s="166"/>
      <c r="H2243" s="167">
        <v>1457858194</v>
      </c>
    </row>
    <row r="2244" spans="2:8" x14ac:dyDescent="0.25">
      <c r="B2244" s="164">
        <v>44906.348043981481</v>
      </c>
      <c r="C2244" s="188">
        <v>100</v>
      </c>
      <c r="D2244" s="188">
        <v>96.1</v>
      </c>
      <c r="E2244" s="188">
        <v>3.9000000000000057</v>
      </c>
      <c r="F2244" s="165" t="s">
        <v>5</v>
      </c>
      <c r="G2244" s="166"/>
      <c r="H2244" s="167">
        <v>1457859283</v>
      </c>
    </row>
    <row r="2245" spans="2:8" x14ac:dyDescent="0.25">
      <c r="B2245" s="164">
        <v>44906.350428240738</v>
      </c>
      <c r="C2245" s="188">
        <v>1000</v>
      </c>
      <c r="D2245" s="188">
        <v>979</v>
      </c>
      <c r="E2245" s="188">
        <v>21</v>
      </c>
      <c r="F2245" s="165" t="s">
        <v>5</v>
      </c>
      <c r="G2245" s="166"/>
      <c r="H2245" s="167">
        <v>1457861123</v>
      </c>
    </row>
    <row r="2246" spans="2:8" x14ac:dyDescent="0.25">
      <c r="B2246" s="164">
        <v>44906.351354166669</v>
      </c>
      <c r="C2246" s="188">
        <v>200</v>
      </c>
      <c r="D2246" s="188">
        <v>195.8</v>
      </c>
      <c r="E2246" s="188">
        <v>4.1999999999999886</v>
      </c>
      <c r="F2246" s="165" t="s">
        <v>5</v>
      </c>
      <c r="G2246" s="166"/>
      <c r="H2246" s="167">
        <v>1457861805</v>
      </c>
    </row>
    <row r="2247" spans="2:8" x14ac:dyDescent="0.25">
      <c r="B2247" s="164">
        <v>44906.353807870371</v>
      </c>
      <c r="C2247" s="188">
        <v>1500</v>
      </c>
      <c r="D2247" s="188">
        <v>1468.5</v>
      </c>
      <c r="E2247" s="188">
        <v>31.5</v>
      </c>
      <c r="F2247" s="165" t="s">
        <v>5</v>
      </c>
      <c r="G2247" s="166"/>
      <c r="H2247" s="167">
        <v>1457863779</v>
      </c>
    </row>
    <row r="2248" spans="2:8" x14ac:dyDescent="0.25">
      <c r="B2248" s="164">
        <v>44906.354861111111</v>
      </c>
      <c r="C2248" s="188">
        <v>1000</v>
      </c>
      <c r="D2248" s="188">
        <v>979</v>
      </c>
      <c r="E2248" s="188">
        <v>21</v>
      </c>
      <c r="F2248" s="165" t="s">
        <v>5</v>
      </c>
      <c r="G2248" s="166"/>
      <c r="H2248" s="167">
        <v>1457864549</v>
      </c>
    </row>
    <row r="2249" spans="2:8" x14ac:dyDescent="0.25">
      <c r="B2249" s="164">
        <v>44906.358495370368</v>
      </c>
      <c r="C2249" s="188">
        <v>300</v>
      </c>
      <c r="D2249" s="188">
        <v>293.7</v>
      </c>
      <c r="E2249" s="188">
        <v>6.3000000000000114</v>
      </c>
      <c r="F2249" s="165" t="s">
        <v>5</v>
      </c>
      <c r="G2249" s="166"/>
      <c r="H2249" s="167">
        <v>1457867179</v>
      </c>
    </row>
    <row r="2250" spans="2:8" x14ac:dyDescent="0.25">
      <c r="B2250" s="164">
        <v>44906.362118055556</v>
      </c>
      <c r="C2250" s="188">
        <v>100</v>
      </c>
      <c r="D2250" s="188">
        <v>96.1</v>
      </c>
      <c r="E2250" s="188">
        <v>3.9000000000000057</v>
      </c>
      <c r="F2250" s="165" t="s">
        <v>5</v>
      </c>
      <c r="G2250" s="166"/>
      <c r="H2250" s="167">
        <v>1457869589</v>
      </c>
    </row>
    <row r="2251" spans="2:8" x14ac:dyDescent="0.25">
      <c r="B2251" s="164">
        <v>44906.362233796295</v>
      </c>
      <c r="C2251" s="188">
        <v>500</v>
      </c>
      <c r="D2251" s="188">
        <v>489.5</v>
      </c>
      <c r="E2251" s="188">
        <v>10.5</v>
      </c>
      <c r="F2251" s="165" t="s">
        <v>5</v>
      </c>
      <c r="G2251" s="166"/>
      <c r="H2251" s="167">
        <v>1457869691</v>
      </c>
    </row>
    <row r="2252" spans="2:8" x14ac:dyDescent="0.25">
      <c r="B2252" s="164">
        <v>44906.36619212963</v>
      </c>
      <c r="C2252" s="188">
        <v>200</v>
      </c>
      <c r="D2252" s="188">
        <v>195.8</v>
      </c>
      <c r="E2252" s="188">
        <v>4.1999999999999886</v>
      </c>
      <c r="F2252" s="165" t="s">
        <v>5</v>
      </c>
      <c r="G2252" s="166"/>
      <c r="H2252" s="167">
        <v>1457872624</v>
      </c>
    </row>
    <row r="2253" spans="2:8" x14ac:dyDescent="0.25">
      <c r="B2253" s="164">
        <v>44906.369641203702</v>
      </c>
      <c r="C2253" s="188">
        <v>300</v>
      </c>
      <c r="D2253" s="188">
        <v>293.7</v>
      </c>
      <c r="E2253" s="188">
        <v>6.3000000000000114</v>
      </c>
      <c r="F2253" s="165" t="s">
        <v>5</v>
      </c>
      <c r="G2253" s="166"/>
      <c r="H2253" s="167">
        <v>1457875330</v>
      </c>
    </row>
    <row r="2254" spans="2:8" x14ac:dyDescent="0.25">
      <c r="B2254" s="164">
        <v>44906.372499999998</v>
      </c>
      <c r="C2254" s="188">
        <v>100</v>
      </c>
      <c r="D2254" s="188">
        <v>96.1</v>
      </c>
      <c r="E2254" s="188">
        <v>3.9000000000000057</v>
      </c>
      <c r="F2254" s="165" t="s">
        <v>5</v>
      </c>
      <c r="G2254" s="166"/>
      <c r="H2254" s="167">
        <v>1457877213</v>
      </c>
    </row>
    <row r="2255" spans="2:8" x14ac:dyDescent="0.25">
      <c r="B2255" s="164">
        <v>44906.373090277775</v>
      </c>
      <c r="C2255" s="188">
        <v>500</v>
      </c>
      <c r="D2255" s="188">
        <v>489.5</v>
      </c>
      <c r="E2255" s="188">
        <v>10.5</v>
      </c>
      <c r="F2255" s="165" t="s">
        <v>5</v>
      </c>
      <c r="G2255" s="166"/>
      <c r="H2255" s="167">
        <v>1457877760</v>
      </c>
    </row>
    <row r="2256" spans="2:8" x14ac:dyDescent="0.25">
      <c r="B2256" s="164">
        <v>44906.37903935185</v>
      </c>
      <c r="C2256" s="188">
        <v>100</v>
      </c>
      <c r="D2256" s="188">
        <v>96.1</v>
      </c>
      <c r="E2256" s="188">
        <v>3.9000000000000057</v>
      </c>
      <c r="F2256" s="165" t="s">
        <v>5</v>
      </c>
      <c r="G2256" s="166"/>
      <c r="H2256" s="167">
        <v>1457882759</v>
      </c>
    </row>
    <row r="2257" spans="2:8" x14ac:dyDescent="0.25">
      <c r="B2257" s="164">
        <v>44906.384097222224</v>
      </c>
      <c r="C2257" s="188">
        <v>300</v>
      </c>
      <c r="D2257" s="188">
        <v>293.7</v>
      </c>
      <c r="E2257" s="188">
        <v>6.3000000000000114</v>
      </c>
      <c r="F2257" s="165" t="s">
        <v>5</v>
      </c>
      <c r="G2257" s="166"/>
      <c r="H2257" s="167">
        <v>1457887198</v>
      </c>
    </row>
    <row r="2258" spans="2:8" x14ac:dyDescent="0.25">
      <c r="B2258" s="164">
        <v>44906.384398148148</v>
      </c>
      <c r="C2258" s="188">
        <v>1000</v>
      </c>
      <c r="D2258" s="188">
        <v>979</v>
      </c>
      <c r="E2258" s="188">
        <v>21</v>
      </c>
      <c r="F2258" s="165" t="s">
        <v>5</v>
      </c>
      <c r="G2258" s="166"/>
      <c r="H2258" s="167">
        <v>1457887482</v>
      </c>
    </row>
    <row r="2259" spans="2:8" x14ac:dyDescent="0.25">
      <c r="B2259" s="164">
        <v>44906.385925925926</v>
      </c>
      <c r="C2259" s="188">
        <v>50</v>
      </c>
      <c r="D2259" s="188">
        <v>46.1</v>
      </c>
      <c r="E2259" s="188">
        <v>3.8999999999999986</v>
      </c>
      <c r="F2259" s="165" t="s">
        <v>5</v>
      </c>
      <c r="G2259" s="166"/>
      <c r="H2259" s="167">
        <v>1457888750</v>
      </c>
    </row>
    <row r="2260" spans="2:8" x14ac:dyDescent="0.25">
      <c r="B2260" s="164">
        <v>44906.385949074072</v>
      </c>
      <c r="C2260" s="188">
        <v>1000</v>
      </c>
      <c r="D2260" s="188">
        <v>979</v>
      </c>
      <c r="E2260" s="188">
        <v>21</v>
      </c>
      <c r="F2260" s="165" t="s">
        <v>5</v>
      </c>
      <c r="G2260" s="166"/>
      <c r="H2260" s="167">
        <v>1457888772</v>
      </c>
    </row>
    <row r="2261" spans="2:8" x14ac:dyDescent="0.25">
      <c r="B2261" s="164">
        <v>44906.387638888889</v>
      </c>
      <c r="C2261" s="188">
        <v>1000</v>
      </c>
      <c r="D2261" s="188">
        <v>979</v>
      </c>
      <c r="E2261" s="188">
        <v>21</v>
      </c>
      <c r="F2261" s="165" t="s">
        <v>5</v>
      </c>
      <c r="G2261" s="166"/>
      <c r="H2261" s="167">
        <v>1457890371</v>
      </c>
    </row>
    <row r="2262" spans="2:8" x14ac:dyDescent="0.25">
      <c r="B2262" s="164">
        <v>44906.392800925925</v>
      </c>
      <c r="C2262" s="188">
        <v>500</v>
      </c>
      <c r="D2262" s="188">
        <v>489.5</v>
      </c>
      <c r="E2262" s="188">
        <v>10.5</v>
      </c>
      <c r="F2262" s="165" t="s">
        <v>5</v>
      </c>
      <c r="G2262" s="166"/>
      <c r="H2262" s="167">
        <v>1457894806</v>
      </c>
    </row>
    <row r="2263" spans="2:8" x14ac:dyDescent="0.25">
      <c r="B2263" s="164">
        <v>44906.39402777778</v>
      </c>
      <c r="C2263" s="188">
        <v>500</v>
      </c>
      <c r="D2263" s="188">
        <v>489.5</v>
      </c>
      <c r="E2263" s="188">
        <v>10.5</v>
      </c>
      <c r="F2263" s="165" t="s">
        <v>2064</v>
      </c>
      <c r="G2263" s="166"/>
      <c r="H2263" s="167">
        <v>1457896008</v>
      </c>
    </row>
    <row r="2264" spans="2:8" x14ac:dyDescent="0.25">
      <c r="B2264" s="164">
        <v>44906.395462962966</v>
      </c>
      <c r="C2264" s="188">
        <v>500</v>
      </c>
      <c r="D2264" s="188">
        <v>489.5</v>
      </c>
      <c r="E2264" s="188">
        <v>10.5</v>
      </c>
      <c r="F2264" s="165" t="s">
        <v>5</v>
      </c>
      <c r="G2264" s="166"/>
      <c r="H2264" s="167">
        <v>1457897132</v>
      </c>
    </row>
    <row r="2265" spans="2:8" x14ac:dyDescent="0.25">
      <c r="B2265" s="164">
        <v>44906.416574074072</v>
      </c>
      <c r="C2265" s="188">
        <v>6500</v>
      </c>
      <c r="D2265" s="188">
        <v>6363.5</v>
      </c>
      <c r="E2265" s="188">
        <v>136.5</v>
      </c>
      <c r="F2265" s="165" t="s">
        <v>5871</v>
      </c>
      <c r="G2265" s="166"/>
      <c r="H2265" s="167">
        <v>1457915484</v>
      </c>
    </row>
    <row r="2266" spans="2:8" x14ac:dyDescent="0.25">
      <c r="B2266" s="164">
        <v>44906.418206018519</v>
      </c>
      <c r="C2266" s="188">
        <v>1000</v>
      </c>
      <c r="D2266" s="188">
        <v>979</v>
      </c>
      <c r="E2266" s="188">
        <v>21</v>
      </c>
      <c r="F2266" s="165" t="s">
        <v>5</v>
      </c>
      <c r="G2266" s="166"/>
      <c r="H2266" s="167">
        <v>1457917191</v>
      </c>
    </row>
    <row r="2267" spans="2:8" x14ac:dyDescent="0.25">
      <c r="B2267" s="164">
        <v>44906.424375000002</v>
      </c>
      <c r="C2267" s="188">
        <v>100</v>
      </c>
      <c r="D2267" s="188">
        <v>96.1</v>
      </c>
      <c r="E2267" s="188">
        <v>3.9000000000000057</v>
      </c>
      <c r="F2267" s="165" t="s">
        <v>5</v>
      </c>
      <c r="G2267" s="166"/>
      <c r="H2267" s="167">
        <v>1457922965</v>
      </c>
    </row>
    <row r="2268" spans="2:8" x14ac:dyDescent="0.25">
      <c r="B2268" s="164">
        <v>44906.426087962966</v>
      </c>
      <c r="C2268" s="188">
        <v>300</v>
      </c>
      <c r="D2268" s="188">
        <v>293.7</v>
      </c>
      <c r="E2268" s="188">
        <v>6.3000000000000114</v>
      </c>
      <c r="F2268" s="165" t="s">
        <v>5</v>
      </c>
      <c r="G2268" s="166"/>
      <c r="H2268" s="167">
        <v>1457924643</v>
      </c>
    </row>
    <row r="2269" spans="2:8" x14ac:dyDescent="0.25">
      <c r="B2269" s="164">
        <v>44906.426261574074</v>
      </c>
      <c r="C2269" s="188">
        <v>100</v>
      </c>
      <c r="D2269" s="188">
        <v>96.1</v>
      </c>
      <c r="E2269" s="188">
        <v>3.9000000000000057</v>
      </c>
      <c r="F2269" s="165" t="s">
        <v>5</v>
      </c>
      <c r="G2269" s="166"/>
      <c r="H2269" s="167">
        <v>1457924800</v>
      </c>
    </row>
    <row r="2270" spans="2:8" x14ac:dyDescent="0.25">
      <c r="B2270" s="164">
        <v>44906.427361111113</v>
      </c>
      <c r="C2270" s="188">
        <v>300</v>
      </c>
      <c r="D2270" s="188">
        <v>293.7</v>
      </c>
      <c r="E2270" s="188">
        <v>6.3000000000000114</v>
      </c>
      <c r="F2270" s="165" t="s">
        <v>5</v>
      </c>
      <c r="G2270" s="166"/>
      <c r="H2270" s="167">
        <v>1457925889</v>
      </c>
    </row>
    <row r="2271" spans="2:8" x14ac:dyDescent="0.25">
      <c r="B2271" s="164">
        <v>44906.428715277776</v>
      </c>
      <c r="C2271" s="188">
        <v>200</v>
      </c>
      <c r="D2271" s="188">
        <v>195.8</v>
      </c>
      <c r="E2271" s="188">
        <v>4.1999999999999886</v>
      </c>
      <c r="F2271" s="165" t="s">
        <v>5</v>
      </c>
      <c r="G2271" s="166"/>
      <c r="H2271" s="167">
        <v>1457927513</v>
      </c>
    </row>
    <row r="2272" spans="2:8" x14ac:dyDescent="0.25">
      <c r="B2272" s="164">
        <v>44906.431817129633</v>
      </c>
      <c r="C2272" s="188">
        <v>500</v>
      </c>
      <c r="D2272" s="188">
        <v>489.5</v>
      </c>
      <c r="E2272" s="188">
        <v>10.5</v>
      </c>
      <c r="F2272" s="165" t="s">
        <v>5</v>
      </c>
      <c r="G2272" s="166"/>
      <c r="H2272" s="167">
        <v>1457930740</v>
      </c>
    </row>
    <row r="2273" spans="2:8" x14ac:dyDescent="0.25">
      <c r="B2273" s="164">
        <v>44906.432071759256</v>
      </c>
      <c r="C2273" s="188">
        <v>500</v>
      </c>
      <c r="D2273" s="188">
        <v>489.5</v>
      </c>
      <c r="E2273" s="188">
        <v>10.5</v>
      </c>
      <c r="F2273" s="165" t="s">
        <v>5</v>
      </c>
      <c r="G2273" s="166"/>
      <c r="H2273" s="167">
        <v>1457931108</v>
      </c>
    </row>
    <row r="2274" spans="2:8" x14ac:dyDescent="0.25">
      <c r="B2274" s="164">
        <v>44906.434444444443</v>
      </c>
      <c r="C2274" s="188">
        <v>500</v>
      </c>
      <c r="D2274" s="188">
        <v>489.5</v>
      </c>
      <c r="E2274" s="188">
        <v>10.5</v>
      </c>
      <c r="F2274" s="165" t="s">
        <v>5</v>
      </c>
      <c r="G2274" s="166"/>
      <c r="H2274" s="167">
        <v>1457933440</v>
      </c>
    </row>
    <row r="2275" spans="2:8" x14ac:dyDescent="0.25">
      <c r="B2275" s="164">
        <v>44906.44085648148</v>
      </c>
      <c r="C2275" s="188">
        <v>250</v>
      </c>
      <c r="D2275" s="188">
        <v>244.75</v>
      </c>
      <c r="E2275" s="188">
        <v>5.25</v>
      </c>
      <c r="F2275" s="165" t="s">
        <v>5</v>
      </c>
      <c r="G2275" s="166"/>
      <c r="H2275" s="167">
        <v>1457939987</v>
      </c>
    </row>
    <row r="2276" spans="2:8" x14ac:dyDescent="0.25">
      <c r="B2276" s="164">
        <v>44906.441770833335</v>
      </c>
      <c r="C2276" s="188">
        <v>2000</v>
      </c>
      <c r="D2276" s="188">
        <v>1958</v>
      </c>
      <c r="E2276" s="188">
        <v>42</v>
      </c>
      <c r="F2276" s="165" t="s">
        <v>5</v>
      </c>
      <c r="G2276" s="166"/>
      <c r="H2276" s="167">
        <v>1457940973</v>
      </c>
    </row>
    <row r="2277" spans="2:8" x14ac:dyDescent="0.25">
      <c r="B2277" s="164">
        <v>44906.441863425927</v>
      </c>
      <c r="C2277" s="188">
        <v>20000</v>
      </c>
      <c r="D2277" s="188">
        <v>19580</v>
      </c>
      <c r="E2277" s="188">
        <v>420</v>
      </c>
      <c r="F2277" s="165" t="s">
        <v>2025</v>
      </c>
      <c r="G2277" s="166"/>
      <c r="H2277" s="167">
        <v>1457941053</v>
      </c>
    </row>
    <row r="2278" spans="2:8" x14ac:dyDescent="0.25">
      <c r="B2278" s="164">
        <v>44906.443657407406</v>
      </c>
      <c r="C2278" s="188">
        <v>100</v>
      </c>
      <c r="D2278" s="188">
        <v>96.1</v>
      </c>
      <c r="E2278" s="188">
        <v>3.9000000000000057</v>
      </c>
      <c r="F2278" s="165" t="s">
        <v>5</v>
      </c>
      <c r="G2278" s="166"/>
      <c r="H2278" s="167">
        <v>1457943058</v>
      </c>
    </row>
    <row r="2279" spans="2:8" x14ac:dyDescent="0.25">
      <c r="B2279" s="164">
        <v>44906.457129629627</v>
      </c>
      <c r="C2279" s="188">
        <v>100</v>
      </c>
      <c r="D2279" s="188">
        <v>96.1</v>
      </c>
      <c r="E2279" s="188">
        <v>3.9000000000000057</v>
      </c>
      <c r="F2279" s="165" t="s">
        <v>5</v>
      </c>
      <c r="G2279" s="166"/>
      <c r="H2279" s="167">
        <v>1457956668</v>
      </c>
    </row>
    <row r="2280" spans="2:8" x14ac:dyDescent="0.25">
      <c r="B2280" s="164">
        <v>44906.458738425928</v>
      </c>
      <c r="C2280" s="188">
        <v>200</v>
      </c>
      <c r="D2280" s="188">
        <v>195.8</v>
      </c>
      <c r="E2280" s="188">
        <v>4.1999999999999886</v>
      </c>
      <c r="F2280" s="165" t="s">
        <v>5</v>
      </c>
      <c r="G2280" s="166"/>
      <c r="H2280" s="167">
        <v>1457958314</v>
      </c>
    </row>
    <row r="2281" spans="2:8" x14ac:dyDescent="0.25">
      <c r="B2281" s="164">
        <v>44906.45894675926</v>
      </c>
      <c r="C2281" s="188">
        <v>200</v>
      </c>
      <c r="D2281" s="188">
        <v>195.8</v>
      </c>
      <c r="E2281" s="188">
        <v>4.1999999999999886</v>
      </c>
      <c r="F2281" s="165" t="s">
        <v>5</v>
      </c>
      <c r="G2281" s="166"/>
      <c r="H2281" s="167">
        <v>1457958537</v>
      </c>
    </row>
    <row r="2282" spans="2:8" x14ac:dyDescent="0.25">
      <c r="B2282" s="164">
        <v>44906.462719907409</v>
      </c>
      <c r="C2282" s="188">
        <v>1000</v>
      </c>
      <c r="D2282" s="188">
        <v>979</v>
      </c>
      <c r="E2282" s="188">
        <v>21</v>
      </c>
      <c r="F2282" s="165" t="s">
        <v>5</v>
      </c>
      <c r="G2282" s="166"/>
      <c r="H2282" s="167">
        <v>1457962514</v>
      </c>
    </row>
    <row r="2283" spans="2:8" x14ac:dyDescent="0.25">
      <c r="B2283" s="164">
        <v>44906.46361111111</v>
      </c>
      <c r="C2283" s="188">
        <v>300</v>
      </c>
      <c r="D2283" s="188">
        <v>293.7</v>
      </c>
      <c r="E2283" s="188">
        <v>6.3000000000000114</v>
      </c>
      <c r="F2283" s="165" t="s">
        <v>2014</v>
      </c>
      <c r="G2283" s="166"/>
      <c r="H2283" s="167">
        <v>1457963654</v>
      </c>
    </row>
    <row r="2284" spans="2:8" x14ac:dyDescent="0.25">
      <c r="B2284" s="164">
        <v>44906.465682870374</v>
      </c>
      <c r="C2284" s="188">
        <v>2000</v>
      </c>
      <c r="D2284" s="188">
        <v>1958</v>
      </c>
      <c r="E2284" s="188">
        <v>42</v>
      </c>
      <c r="F2284" s="165" t="s">
        <v>5</v>
      </c>
      <c r="G2284" s="166"/>
      <c r="H2284" s="167">
        <v>1457966112</v>
      </c>
    </row>
    <row r="2285" spans="2:8" x14ac:dyDescent="0.25">
      <c r="B2285" s="164">
        <v>44906.471273148149</v>
      </c>
      <c r="C2285" s="188">
        <v>300</v>
      </c>
      <c r="D2285" s="188">
        <v>293.7</v>
      </c>
      <c r="E2285" s="188">
        <v>6.3000000000000114</v>
      </c>
      <c r="F2285" s="165" t="s">
        <v>5</v>
      </c>
      <c r="G2285" s="166"/>
      <c r="H2285" s="167">
        <v>1457972447</v>
      </c>
    </row>
    <row r="2286" spans="2:8" x14ac:dyDescent="0.25">
      <c r="B2286" s="164">
        <v>44906.474374999998</v>
      </c>
      <c r="C2286" s="188">
        <v>1000</v>
      </c>
      <c r="D2286" s="188">
        <v>979</v>
      </c>
      <c r="E2286" s="188">
        <v>21</v>
      </c>
      <c r="F2286" s="165" t="s">
        <v>5</v>
      </c>
      <c r="G2286" s="166"/>
      <c r="H2286" s="167">
        <v>1457976047</v>
      </c>
    </row>
    <row r="2287" spans="2:8" x14ac:dyDescent="0.25">
      <c r="B2287" s="164">
        <v>44906.480416666665</v>
      </c>
      <c r="C2287" s="188">
        <v>1000</v>
      </c>
      <c r="D2287" s="188">
        <v>979</v>
      </c>
      <c r="E2287" s="188">
        <v>21</v>
      </c>
      <c r="F2287" s="165" t="s">
        <v>5</v>
      </c>
      <c r="G2287" s="166"/>
      <c r="H2287" s="167">
        <v>1457983020</v>
      </c>
    </row>
    <row r="2288" spans="2:8" x14ac:dyDescent="0.25">
      <c r="B2288" s="164">
        <v>44906.480925925927</v>
      </c>
      <c r="C2288" s="188">
        <v>100</v>
      </c>
      <c r="D2288" s="188">
        <v>96.1</v>
      </c>
      <c r="E2288" s="188">
        <v>3.9000000000000057</v>
      </c>
      <c r="F2288" s="165" t="s">
        <v>5</v>
      </c>
      <c r="G2288" s="166"/>
      <c r="H2288" s="167">
        <v>1457983616</v>
      </c>
    </row>
    <row r="2289" spans="2:8" x14ac:dyDescent="0.25">
      <c r="B2289" s="164">
        <v>44906.483564814815</v>
      </c>
      <c r="C2289" s="188">
        <v>500</v>
      </c>
      <c r="D2289" s="188">
        <v>489.5</v>
      </c>
      <c r="E2289" s="188">
        <v>10.5</v>
      </c>
      <c r="F2289" s="165" t="s">
        <v>101</v>
      </c>
      <c r="G2289" s="166"/>
      <c r="H2289" s="167">
        <v>1457986282</v>
      </c>
    </row>
    <row r="2290" spans="2:8" x14ac:dyDescent="0.25">
      <c r="B2290" s="164">
        <v>44906.486122685186</v>
      </c>
      <c r="C2290" s="188">
        <v>3000</v>
      </c>
      <c r="D2290" s="188">
        <v>2937</v>
      </c>
      <c r="E2290" s="188">
        <v>63</v>
      </c>
      <c r="F2290" s="165" t="s">
        <v>2049</v>
      </c>
      <c r="G2290" s="166"/>
      <c r="H2290" s="167">
        <v>1457988945</v>
      </c>
    </row>
    <row r="2291" spans="2:8" x14ac:dyDescent="0.25">
      <c r="B2291" s="164">
        <v>44906.495208333334</v>
      </c>
      <c r="C2291" s="188">
        <v>700</v>
      </c>
      <c r="D2291" s="188">
        <v>685.3</v>
      </c>
      <c r="E2291" s="188">
        <v>14.700000000000045</v>
      </c>
      <c r="F2291" s="165" t="s">
        <v>5</v>
      </c>
      <c r="G2291" s="166"/>
      <c r="H2291" s="167">
        <v>1457998987</v>
      </c>
    </row>
    <row r="2292" spans="2:8" x14ac:dyDescent="0.25">
      <c r="B2292" s="164">
        <v>44906.495937500003</v>
      </c>
      <c r="C2292" s="188">
        <v>500</v>
      </c>
      <c r="D2292" s="188">
        <v>489.5</v>
      </c>
      <c r="E2292" s="188">
        <v>10.5</v>
      </c>
      <c r="F2292" s="165" t="s">
        <v>5</v>
      </c>
      <c r="G2292" s="166"/>
      <c r="H2292" s="167">
        <v>1457999679</v>
      </c>
    </row>
    <row r="2293" spans="2:8" x14ac:dyDescent="0.25">
      <c r="B2293" s="164">
        <v>44906.498622685183</v>
      </c>
      <c r="C2293" s="188">
        <v>300</v>
      </c>
      <c r="D2293" s="188">
        <v>293.7</v>
      </c>
      <c r="E2293" s="188">
        <v>6.3000000000000114</v>
      </c>
      <c r="F2293" s="165" t="s">
        <v>5</v>
      </c>
      <c r="G2293" s="166"/>
      <c r="H2293" s="167">
        <v>1458002785</v>
      </c>
    </row>
    <row r="2294" spans="2:8" x14ac:dyDescent="0.25">
      <c r="B2294" s="164">
        <v>44906.499212962961</v>
      </c>
      <c r="C2294" s="188">
        <v>2000</v>
      </c>
      <c r="D2294" s="188">
        <v>1958</v>
      </c>
      <c r="E2294" s="188">
        <v>42</v>
      </c>
      <c r="F2294" s="165" t="s">
        <v>5</v>
      </c>
      <c r="G2294" s="166"/>
      <c r="H2294" s="167">
        <v>1458003485</v>
      </c>
    </row>
    <row r="2295" spans="2:8" x14ac:dyDescent="0.25">
      <c r="B2295" s="164">
        <v>44906.500555555554</v>
      </c>
      <c r="C2295" s="188">
        <v>1000</v>
      </c>
      <c r="D2295" s="188">
        <v>979</v>
      </c>
      <c r="E2295" s="188">
        <v>21</v>
      </c>
      <c r="F2295" s="165" t="s">
        <v>2063</v>
      </c>
      <c r="G2295" s="166"/>
      <c r="H2295" s="167">
        <v>1458005117</v>
      </c>
    </row>
    <row r="2296" spans="2:8" x14ac:dyDescent="0.25">
      <c r="B2296" s="164">
        <v>44906.502453703702</v>
      </c>
      <c r="C2296" s="188">
        <v>500</v>
      </c>
      <c r="D2296" s="188">
        <v>489.5</v>
      </c>
      <c r="E2296" s="188">
        <v>10.5</v>
      </c>
      <c r="F2296" s="165" t="s">
        <v>2031</v>
      </c>
      <c r="G2296" s="166"/>
      <c r="H2296" s="167">
        <v>1458007767</v>
      </c>
    </row>
    <row r="2297" spans="2:8" x14ac:dyDescent="0.25">
      <c r="B2297" s="164">
        <v>44906.50372685185</v>
      </c>
      <c r="C2297" s="188">
        <v>8100</v>
      </c>
      <c r="D2297" s="188">
        <v>7929.9</v>
      </c>
      <c r="E2297" s="188">
        <v>170.10000000000036</v>
      </c>
      <c r="F2297" s="165" t="s">
        <v>2074</v>
      </c>
      <c r="G2297" s="166"/>
      <c r="H2297" s="167">
        <v>1458009308</v>
      </c>
    </row>
    <row r="2298" spans="2:8" x14ac:dyDescent="0.25">
      <c r="B2298" s="164">
        <v>44906.505682870367</v>
      </c>
      <c r="C2298" s="188">
        <v>7000</v>
      </c>
      <c r="D2298" s="188">
        <v>6853</v>
      </c>
      <c r="E2298" s="188">
        <v>147</v>
      </c>
      <c r="F2298" s="165" t="s">
        <v>5</v>
      </c>
      <c r="G2298" s="166"/>
      <c r="H2298" s="167">
        <v>1458012020</v>
      </c>
    </row>
    <row r="2299" spans="2:8" x14ac:dyDescent="0.25">
      <c r="B2299" s="164">
        <v>44906.505949074075</v>
      </c>
      <c r="C2299" s="188">
        <v>500</v>
      </c>
      <c r="D2299" s="188">
        <v>489.5</v>
      </c>
      <c r="E2299" s="188">
        <v>10.5</v>
      </c>
      <c r="F2299" s="165" t="s">
        <v>5</v>
      </c>
      <c r="G2299" s="166"/>
      <c r="H2299" s="167">
        <v>1458012366</v>
      </c>
    </row>
    <row r="2300" spans="2:8" x14ac:dyDescent="0.25">
      <c r="B2300" s="164">
        <v>44906.521562499998</v>
      </c>
      <c r="C2300" s="188">
        <v>500</v>
      </c>
      <c r="D2300" s="188">
        <v>489.5</v>
      </c>
      <c r="E2300" s="188">
        <v>10.5</v>
      </c>
      <c r="F2300" s="165" t="s">
        <v>5</v>
      </c>
      <c r="G2300" s="166"/>
      <c r="H2300" s="167">
        <v>1458031819</v>
      </c>
    </row>
    <row r="2301" spans="2:8" x14ac:dyDescent="0.25">
      <c r="B2301" s="164">
        <v>44906.523136574076</v>
      </c>
      <c r="C2301" s="188">
        <v>100</v>
      </c>
      <c r="D2301" s="188">
        <v>96.1</v>
      </c>
      <c r="E2301" s="188">
        <v>3.9000000000000057</v>
      </c>
      <c r="F2301" s="165" t="s">
        <v>5</v>
      </c>
      <c r="G2301" s="166"/>
      <c r="H2301" s="167">
        <v>1458034071</v>
      </c>
    </row>
    <row r="2302" spans="2:8" x14ac:dyDescent="0.25">
      <c r="B2302" s="164">
        <v>44906.526053240741</v>
      </c>
      <c r="C2302" s="188">
        <v>300</v>
      </c>
      <c r="D2302" s="188">
        <v>293.7</v>
      </c>
      <c r="E2302" s="188">
        <v>6.3000000000000114</v>
      </c>
      <c r="F2302" s="165" t="s">
        <v>5</v>
      </c>
      <c r="G2302" s="166"/>
      <c r="H2302" s="167">
        <v>1458037935</v>
      </c>
    </row>
    <row r="2303" spans="2:8" x14ac:dyDescent="0.25">
      <c r="B2303" s="164">
        <v>44906.528090277781</v>
      </c>
      <c r="C2303" s="188">
        <v>1000</v>
      </c>
      <c r="D2303" s="188">
        <v>979</v>
      </c>
      <c r="E2303" s="188">
        <v>21</v>
      </c>
      <c r="F2303" s="165" t="s">
        <v>5</v>
      </c>
      <c r="G2303" s="166"/>
      <c r="H2303" s="167">
        <v>1458040624</v>
      </c>
    </row>
    <row r="2304" spans="2:8" x14ac:dyDescent="0.25">
      <c r="B2304" s="164">
        <v>44906.532708333332</v>
      </c>
      <c r="C2304" s="188">
        <v>500</v>
      </c>
      <c r="D2304" s="188">
        <v>489.5</v>
      </c>
      <c r="E2304" s="188">
        <v>10.5</v>
      </c>
      <c r="F2304" s="165" t="s">
        <v>5</v>
      </c>
      <c r="G2304" s="166"/>
      <c r="H2304" s="167">
        <v>1458046556</v>
      </c>
    </row>
    <row r="2305" spans="2:8" x14ac:dyDescent="0.25">
      <c r="B2305" s="164">
        <v>44906.541076388887</v>
      </c>
      <c r="C2305" s="188">
        <v>250</v>
      </c>
      <c r="D2305" s="188">
        <v>244.75</v>
      </c>
      <c r="E2305" s="188">
        <v>5.25</v>
      </c>
      <c r="F2305" s="165" t="s">
        <v>5</v>
      </c>
      <c r="G2305" s="166"/>
      <c r="H2305" s="167">
        <v>1458057075</v>
      </c>
    </row>
    <row r="2306" spans="2:8" x14ac:dyDescent="0.25">
      <c r="B2306" s="164">
        <v>44906.559189814812</v>
      </c>
      <c r="C2306" s="188">
        <v>200</v>
      </c>
      <c r="D2306" s="188">
        <v>195.8</v>
      </c>
      <c r="E2306" s="188">
        <v>4.1999999999999886</v>
      </c>
      <c r="F2306" s="165" t="s">
        <v>5</v>
      </c>
      <c r="G2306" s="166"/>
      <c r="H2306" s="167">
        <v>1458083117</v>
      </c>
    </row>
    <row r="2307" spans="2:8" x14ac:dyDescent="0.25">
      <c r="B2307" s="164">
        <v>44906.569745370369</v>
      </c>
      <c r="C2307" s="188">
        <v>1000</v>
      </c>
      <c r="D2307" s="188">
        <v>979</v>
      </c>
      <c r="E2307" s="188">
        <v>21</v>
      </c>
      <c r="F2307" s="165" t="s">
        <v>5</v>
      </c>
      <c r="G2307" s="166"/>
      <c r="H2307" s="167">
        <v>1458099284</v>
      </c>
    </row>
    <row r="2308" spans="2:8" x14ac:dyDescent="0.25">
      <c r="B2308" s="164">
        <v>44906.57271990741</v>
      </c>
      <c r="C2308" s="188">
        <v>10000</v>
      </c>
      <c r="D2308" s="188">
        <v>9790</v>
      </c>
      <c r="E2308" s="188">
        <v>210</v>
      </c>
      <c r="F2308" s="165" t="s">
        <v>2061</v>
      </c>
      <c r="G2308" s="166"/>
      <c r="H2308" s="167">
        <v>1458103000</v>
      </c>
    </row>
    <row r="2309" spans="2:8" x14ac:dyDescent="0.25">
      <c r="B2309" s="164">
        <v>44906.575729166667</v>
      </c>
      <c r="C2309" s="188">
        <v>50000</v>
      </c>
      <c r="D2309" s="188">
        <v>48950</v>
      </c>
      <c r="E2309" s="188">
        <v>1050</v>
      </c>
      <c r="F2309" s="165" t="s">
        <v>2015</v>
      </c>
      <c r="G2309" s="166"/>
      <c r="H2309" s="167">
        <v>1458106586</v>
      </c>
    </row>
    <row r="2310" spans="2:8" x14ac:dyDescent="0.25">
      <c r="B2310" s="164">
        <v>44906.576365740744</v>
      </c>
      <c r="C2310" s="188">
        <v>300</v>
      </c>
      <c r="D2310" s="188">
        <v>293.7</v>
      </c>
      <c r="E2310" s="188">
        <v>6.3000000000000114</v>
      </c>
      <c r="F2310" s="165" t="s">
        <v>5</v>
      </c>
      <c r="G2310" s="166"/>
      <c r="H2310" s="167">
        <v>1458107277</v>
      </c>
    </row>
    <row r="2311" spans="2:8" x14ac:dyDescent="0.25">
      <c r="B2311" s="164">
        <v>44906.578634259262</v>
      </c>
      <c r="C2311" s="188">
        <v>2000</v>
      </c>
      <c r="D2311" s="188">
        <v>1958</v>
      </c>
      <c r="E2311" s="188">
        <v>42</v>
      </c>
      <c r="F2311" s="165" t="s">
        <v>5</v>
      </c>
      <c r="G2311" s="166"/>
      <c r="H2311" s="167">
        <v>1458110028</v>
      </c>
    </row>
    <row r="2312" spans="2:8" x14ac:dyDescent="0.25">
      <c r="B2312" s="164">
        <v>44906.584236111114</v>
      </c>
      <c r="C2312" s="188">
        <v>300</v>
      </c>
      <c r="D2312" s="188">
        <v>293.7</v>
      </c>
      <c r="E2312" s="188">
        <v>6.3000000000000114</v>
      </c>
      <c r="F2312" s="165" t="s">
        <v>5</v>
      </c>
      <c r="G2312" s="166"/>
      <c r="H2312" s="167">
        <v>1458116748</v>
      </c>
    </row>
    <row r="2313" spans="2:8" x14ac:dyDescent="0.25">
      <c r="B2313" s="164">
        <v>44906.584351851852</v>
      </c>
      <c r="C2313" s="188">
        <v>100</v>
      </c>
      <c r="D2313" s="188">
        <v>96.1</v>
      </c>
      <c r="E2313" s="188">
        <v>3.9000000000000057</v>
      </c>
      <c r="F2313" s="165" t="s">
        <v>5</v>
      </c>
      <c r="G2313" s="166"/>
      <c r="H2313" s="167">
        <v>1458116886</v>
      </c>
    </row>
    <row r="2314" spans="2:8" x14ac:dyDescent="0.25">
      <c r="B2314" s="164">
        <v>44906.588333333333</v>
      </c>
      <c r="C2314" s="188">
        <v>500</v>
      </c>
      <c r="D2314" s="188">
        <v>489.5</v>
      </c>
      <c r="E2314" s="188">
        <v>10.5</v>
      </c>
      <c r="F2314" s="165" t="s">
        <v>5</v>
      </c>
      <c r="G2314" s="166"/>
      <c r="H2314" s="167">
        <v>1458121582</v>
      </c>
    </row>
    <row r="2315" spans="2:8" x14ac:dyDescent="0.25">
      <c r="B2315" s="164">
        <v>44906.591192129628</v>
      </c>
      <c r="C2315" s="188">
        <v>200</v>
      </c>
      <c r="D2315" s="188">
        <v>195.8</v>
      </c>
      <c r="E2315" s="188">
        <v>4.1999999999999886</v>
      </c>
      <c r="F2315" s="165" t="s">
        <v>2015</v>
      </c>
      <c r="G2315" s="166"/>
      <c r="H2315" s="167">
        <v>1458125266</v>
      </c>
    </row>
    <row r="2316" spans="2:8" x14ac:dyDescent="0.25">
      <c r="B2316" s="164">
        <v>44906.607708333337</v>
      </c>
      <c r="C2316" s="188">
        <v>2000</v>
      </c>
      <c r="D2316" s="188">
        <v>1958</v>
      </c>
      <c r="E2316" s="188">
        <v>42</v>
      </c>
      <c r="F2316" s="165" t="s">
        <v>5</v>
      </c>
      <c r="G2316" s="166"/>
      <c r="H2316" s="167">
        <v>1458145995</v>
      </c>
    </row>
    <row r="2317" spans="2:8" x14ac:dyDescent="0.25">
      <c r="B2317" s="164">
        <v>44906.607766203706</v>
      </c>
      <c r="C2317" s="188">
        <v>300</v>
      </c>
      <c r="D2317" s="188">
        <v>293.7</v>
      </c>
      <c r="E2317" s="188">
        <v>6.3000000000000114</v>
      </c>
      <c r="F2317" s="165" t="s">
        <v>5</v>
      </c>
      <c r="G2317" s="166"/>
      <c r="H2317" s="167">
        <v>1458146060</v>
      </c>
    </row>
    <row r="2318" spans="2:8" x14ac:dyDescent="0.25">
      <c r="B2318" s="164">
        <v>44906.611886574072</v>
      </c>
      <c r="C2318" s="188">
        <v>300</v>
      </c>
      <c r="D2318" s="188">
        <v>293.7</v>
      </c>
      <c r="E2318" s="188">
        <v>6.3000000000000114</v>
      </c>
      <c r="F2318" s="165" t="s">
        <v>5</v>
      </c>
      <c r="G2318" s="166"/>
      <c r="H2318" s="167">
        <v>1458151324</v>
      </c>
    </row>
    <row r="2319" spans="2:8" x14ac:dyDescent="0.25">
      <c r="B2319" s="164">
        <v>44906.616493055553</v>
      </c>
      <c r="C2319" s="188">
        <v>300</v>
      </c>
      <c r="D2319" s="188">
        <v>293.7</v>
      </c>
      <c r="E2319" s="188">
        <v>6.3000000000000114</v>
      </c>
      <c r="F2319" s="165" t="s">
        <v>5</v>
      </c>
      <c r="G2319" s="166"/>
      <c r="H2319" s="167">
        <v>1458157119</v>
      </c>
    </row>
    <row r="2320" spans="2:8" x14ac:dyDescent="0.25">
      <c r="B2320" s="164">
        <v>44906.621516203704</v>
      </c>
      <c r="C2320" s="188">
        <v>100</v>
      </c>
      <c r="D2320" s="188">
        <v>96.1</v>
      </c>
      <c r="E2320" s="188">
        <v>3.9000000000000057</v>
      </c>
      <c r="F2320" s="165" t="s">
        <v>5</v>
      </c>
      <c r="G2320" s="166"/>
      <c r="H2320" s="167">
        <v>1458163376</v>
      </c>
    </row>
    <row r="2321" spans="2:8" x14ac:dyDescent="0.25">
      <c r="B2321" s="164">
        <v>44906.623425925929</v>
      </c>
      <c r="C2321" s="188">
        <v>100</v>
      </c>
      <c r="D2321" s="188">
        <v>96.1</v>
      </c>
      <c r="E2321" s="188">
        <v>3.9000000000000057</v>
      </c>
      <c r="F2321" s="165" t="s">
        <v>2054</v>
      </c>
      <c r="G2321" s="166"/>
      <c r="H2321" s="167">
        <v>1458165938</v>
      </c>
    </row>
    <row r="2322" spans="2:8" x14ac:dyDescent="0.25">
      <c r="B2322" s="164">
        <v>44906.641840277778</v>
      </c>
      <c r="C2322" s="188">
        <v>100</v>
      </c>
      <c r="D2322" s="188">
        <v>96.1</v>
      </c>
      <c r="E2322" s="188">
        <v>3.9000000000000057</v>
      </c>
      <c r="F2322" s="165" t="s">
        <v>5</v>
      </c>
      <c r="G2322" s="166"/>
      <c r="H2322" s="167">
        <v>1458190558</v>
      </c>
    </row>
    <row r="2323" spans="2:8" x14ac:dyDescent="0.25">
      <c r="B2323" s="164">
        <v>44906.642245370371</v>
      </c>
      <c r="C2323" s="188">
        <v>300</v>
      </c>
      <c r="D2323" s="188">
        <v>293.7</v>
      </c>
      <c r="E2323" s="188">
        <v>6.3000000000000114</v>
      </c>
      <c r="F2323" s="165" t="s">
        <v>5</v>
      </c>
      <c r="G2323" s="166"/>
      <c r="H2323" s="167">
        <v>1458191051</v>
      </c>
    </row>
    <row r="2324" spans="2:8" x14ac:dyDescent="0.25">
      <c r="B2324" s="164">
        <v>44906.643310185187</v>
      </c>
      <c r="C2324" s="188">
        <v>100</v>
      </c>
      <c r="D2324" s="188">
        <v>96.1</v>
      </c>
      <c r="E2324" s="188">
        <v>3.9000000000000057</v>
      </c>
      <c r="F2324" s="165" t="s">
        <v>5</v>
      </c>
      <c r="G2324" s="166"/>
      <c r="H2324" s="167">
        <v>1458192535</v>
      </c>
    </row>
    <row r="2325" spans="2:8" x14ac:dyDescent="0.25">
      <c r="B2325" s="164">
        <v>44906.643321759257</v>
      </c>
      <c r="C2325" s="188">
        <v>50</v>
      </c>
      <c r="D2325" s="188">
        <v>46.1</v>
      </c>
      <c r="E2325" s="188">
        <v>3.8999999999999986</v>
      </c>
      <c r="F2325" s="165" t="s">
        <v>5</v>
      </c>
      <c r="G2325" s="166"/>
      <c r="H2325" s="167">
        <v>1458192550</v>
      </c>
    </row>
    <row r="2326" spans="2:8" x14ac:dyDescent="0.25">
      <c r="B2326" s="164">
        <v>44906.643993055557</v>
      </c>
      <c r="C2326" s="188">
        <v>500</v>
      </c>
      <c r="D2326" s="188">
        <v>489.5</v>
      </c>
      <c r="E2326" s="188">
        <v>10.5</v>
      </c>
      <c r="F2326" s="165" t="s">
        <v>5</v>
      </c>
      <c r="G2326" s="166"/>
      <c r="H2326" s="167">
        <v>1458193581</v>
      </c>
    </row>
    <row r="2327" spans="2:8" x14ac:dyDescent="0.25">
      <c r="B2327" s="164">
        <v>44906.648194444446</v>
      </c>
      <c r="C2327" s="188">
        <v>2000</v>
      </c>
      <c r="D2327" s="188">
        <v>1958</v>
      </c>
      <c r="E2327" s="188">
        <v>42</v>
      </c>
      <c r="F2327" s="165" t="s">
        <v>5</v>
      </c>
      <c r="G2327" s="166"/>
      <c r="H2327" s="167">
        <v>1458198918</v>
      </c>
    </row>
    <row r="2328" spans="2:8" x14ac:dyDescent="0.25">
      <c r="B2328" s="164">
        <v>44906.65016203704</v>
      </c>
      <c r="C2328" s="188">
        <v>1500</v>
      </c>
      <c r="D2328" s="188">
        <v>1468.5</v>
      </c>
      <c r="E2328" s="188">
        <v>31.5</v>
      </c>
      <c r="F2328" s="165" t="s">
        <v>5</v>
      </c>
      <c r="G2328" s="166"/>
      <c r="H2328" s="167">
        <v>1458201354</v>
      </c>
    </row>
    <row r="2329" spans="2:8" x14ac:dyDescent="0.25">
      <c r="B2329" s="164">
        <v>44906.651238425926</v>
      </c>
      <c r="C2329" s="188">
        <v>1000</v>
      </c>
      <c r="D2329" s="188">
        <v>979</v>
      </c>
      <c r="E2329" s="188">
        <v>21</v>
      </c>
      <c r="F2329" s="165" t="s">
        <v>5</v>
      </c>
      <c r="G2329" s="166"/>
      <c r="H2329" s="167">
        <v>1458202827</v>
      </c>
    </row>
    <row r="2330" spans="2:8" x14ac:dyDescent="0.25">
      <c r="B2330" s="164">
        <v>44906.657164351855</v>
      </c>
      <c r="C2330" s="188">
        <v>2000</v>
      </c>
      <c r="D2330" s="188">
        <v>1958</v>
      </c>
      <c r="E2330" s="188">
        <v>42</v>
      </c>
      <c r="F2330" s="165" t="s">
        <v>2009</v>
      </c>
      <c r="G2330" s="166"/>
      <c r="H2330" s="167">
        <v>1458210004</v>
      </c>
    </row>
    <row r="2331" spans="2:8" x14ac:dyDescent="0.25">
      <c r="B2331" s="164">
        <v>44906.658483796295</v>
      </c>
      <c r="C2331" s="188">
        <v>500</v>
      </c>
      <c r="D2331" s="188">
        <v>489.5</v>
      </c>
      <c r="E2331" s="188">
        <v>10.5</v>
      </c>
      <c r="F2331" s="165" t="s">
        <v>5</v>
      </c>
      <c r="G2331" s="166"/>
      <c r="H2331" s="167">
        <v>1458211873</v>
      </c>
    </row>
    <row r="2332" spans="2:8" x14ac:dyDescent="0.25">
      <c r="B2332" s="164">
        <v>44906.661921296298</v>
      </c>
      <c r="C2332" s="188">
        <v>140</v>
      </c>
      <c r="D2332" s="188">
        <v>136.1</v>
      </c>
      <c r="E2332" s="188">
        <v>3.9000000000000057</v>
      </c>
      <c r="F2332" s="165" t="s">
        <v>2016</v>
      </c>
      <c r="G2332" s="166"/>
      <c r="H2332" s="167">
        <v>1458216265</v>
      </c>
    </row>
    <row r="2333" spans="2:8" x14ac:dyDescent="0.25">
      <c r="B2333" s="164">
        <v>44906.666261574072</v>
      </c>
      <c r="C2333" s="188">
        <v>2000</v>
      </c>
      <c r="D2333" s="188">
        <v>1958</v>
      </c>
      <c r="E2333" s="188">
        <v>42</v>
      </c>
      <c r="F2333" s="165" t="s">
        <v>5</v>
      </c>
      <c r="G2333" s="166"/>
      <c r="H2333" s="167">
        <v>1458222176</v>
      </c>
    </row>
    <row r="2334" spans="2:8" x14ac:dyDescent="0.25">
      <c r="B2334" s="164">
        <v>44906.669317129628</v>
      </c>
      <c r="C2334" s="188">
        <v>500</v>
      </c>
      <c r="D2334" s="188">
        <v>489.5</v>
      </c>
      <c r="E2334" s="188">
        <v>10.5</v>
      </c>
      <c r="F2334" s="165" t="s">
        <v>5</v>
      </c>
      <c r="G2334" s="166"/>
      <c r="H2334" s="167">
        <v>1458226440</v>
      </c>
    </row>
    <row r="2335" spans="2:8" x14ac:dyDescent="0.25">
      <c r="B2335" s="164">
        <v>44906.671446759261</v>
      </c>
      <c r="C2335" s="188">
        <v>1000</v>
      </c>
      <c r="D2335" s="188">
        <v>979</v>
      </c>
      <c r="E2335" s="188">
        <v>21</v>
      </c>
      <c r="F2335" s="165" t="s">
        <v>5</v>
      </c>
      <c r="G2335" s="166"/>
      <c r="H2335" s="167">
        <v>1458229445</v>
      </c>
    </row>
    <row r="2336" spans="2:8" x14ac:dyDescent="0.25">
      <c r="B2336" s="164">
        <v>44906.674131944441</v>
      </c>
      <c r="C2336" s="188">
        <v>300</v>
      </c>
      <c r="D2336" s="188">
        <v>293.7</v>
      </c>
      <c r="E2336" s="188">
        <v>6.3000000000000114</v>
      </c>
      <c r="F2336" s="165" t="s">
        <v>5</v>
      </c>
      <c r="G2336" s="166"/>
      <c r="H2336" s="167">
        <v>1458233088</v>
      </c>
    </row>
    <row r="2337" spans="2:8" x14ac:dyDescent="0.25">
      <c r="B2337" s="164">
        <v>44906.674143518518</v>
      </c>
      <c r="C2337" s="188">
        <v>1000</v>
      </c>
      <c r="D2337" s="188">
        <v>979</v>
      </c>
      <c r="E2337" s="188">
        <v>21</v>
      </c>
      <c r="F2337" s="165" t="s">
        <v>5</v>
      </c>
      <c r="G2337" s="166"/>
      <c r="H2337" s="167">
        <v>1458233116</v>
      </c>
    </row>
    <row r="2338" spans="2:8" x14ac:dyDescent="0.25">
      <c r="B2338" s="164">
        <v>44906.681458333333</v>
      </c>
      <c r="C2338" s="188">
        <v>100</v>
      </c>
      <c r="D2338" s="188">
        <v>96.1</v>
      </c>
      <c r="E2338" s="188">
        <v>3.9000000000000057</v>
      </c>
      <c r="F2338" s="165" t="s">
        <v>5</v>
      </c>
      <c r="G2338" s="166"/>
      <c r="H2338" s="167">
        <v>1458242721</v>
      </c>
    </row>
    <row r="2339" spans="2:8" x14ac:dyDescent="0.25">
      <c r="B2339" s="164">
        <v>44906.681550925925</v>
      </c>
      <c r="C2339" s="188">
        <v>100</v>
      </c>
      <c r="D2339" s="188">
        <v>96.1</v>
      </c>
      <c r="E2339" s="188">
        <v>3.9000000000000057</v>
      </c>
      <c r="F2339" s="165" t="s">
        <v>71</v>
      </c>
      <c r="G2339" s="166"/>
      <c r="H2339" s="167">
        <v>1458242840</v>
      </c>
    </row>
    <row r="2340" spans="2:8" x14ac:dyDescent="0.25">
      <c r="B2340" s="164">
        <v>44906.690879629627</v>
      </c>
      <c r="C2340" s="188">
        <v>300</v>
      </c>
      <c r="D2340" s="188">
        <v>293.7</v>
      </c>
      <c r="E2340" s="188">
        <v>6.3000000000000114</v>
      </c>
      <c r="F2340" s="165" t="s">
        <v>5</v>
      </c>
      <c r="G2340" s="166"/>
      <c r="H2340" s="167">
        <v>1458254976</v>
      </c>
    </row>
    <row r="2341" spans="2:8" x14ac:dyDescent="0.25">
      <c r="B2341" s="164">
        <v>44906.695902777778</v>
      </c>
      <c r="C2341" s="188">
        <v>200</v>
      </c>
      <c r="D2341" s="188">
        <v>195.8</v>
      </c>
      <c r="E2341" s="188">
        <v>4.1999999999999886</v>
      </c>
      <c r="F2341" s="165" t="s">
        <v>5</v>
      </c>
      <c r="G2341" s="166"/>
      <c r="H2341" s="167">
        <v>1458261715</v>
      </c>
    </row>
    <row r="2342" spans="2:8" x14ac:dyDescent="0.25">
      <c r="B2342" s="164">
        <v>44906.695925925924</v>
      </c>
      <c r="C2342" s="188">
        <v>2500</v>
      </c>
      <c r="D2342" s="188">
        <v>2447.5</v>
      </c>
      <c r="E2342" s="188">
        <v>52.5</v>
      </c>
      <c r="F2342" s="165" t="s">
        <v>5824</v>
      </c>
      <c r="G2342" s="166"/>
      <c r="H2342" s="167">
        <v>1458261757</v>
      </c>
    </row>
    <row r="2343" spans="2:8" x14ac:dyDescent="0.25">
      <c r="B2343" s="164">
        <v>44906.696018518516</v>
      </c>
      <c r="C2343" s="188">
        <v>500</v>
      </c>
      <c r="D2343" s="188">
        <v>489.5</v>
      </c>
      <c r="E2343" s="188">
        <v>10.5</v>
      </c>
      <c r="F2343" s="165" t="s">
        <v>5</v>
      </c>
      <c r="G2343" s="166"/>
      <c r="H2343" s="167">
        <v>1458261916</v>
      </c>
    </row>
    <row r="2344" spans="2:8" x14ac:dyDescent="0.25">
      <c r="B2344" s="164">
        <v>44906.696076388886</v>
      </c>
      <c r="C2344" s="188">
        <v>1000</v>
      </c>
      <c r="D2344" s="188">
        <v>979</v>
      </c>
      <c r="E2344" s="188">
        <v>21</v>
      </c>
      <c r="F2344" s="165" t="s">
        <v>5</v>
      </c>
      <c r="G2344" s="166"/>
      <c r="H2344" s="167">
        <v>1458262017</v>
      </c>
    </row>
    <row r="2345" spans="2:8" x14ac:dyDescent="0.25">
      <c r="B2345" s="164">
        <v>44906.699641203704</v>
      </c>
      <c r="C2345" s="188">
        <v>200</v>
      </c>
      <c r="D2345" s="188">
        <v>195.8</v>
      </c>
      <c r="E2345" s="188">
        <v>4.1999999999999886</v>
      </c>
      <c r="F2345" s="165" t="s">
        <v>5</v>
      </c>
      <c r="G2345" s="166"/>
      <c r="H2345" s="167">
        <v>1458266596</v>
      </c>
    </row>
    <row r="2346" spans="2:8" x14ac:dyDescent="0.25">
      <c r="B2346" s="164">
        <v>44906.700381944444</v>
      </c>
      <c r="C2346" s="188">
        <v>200</v>
      </c>
      <c r="D2346" s="188">
        <v>195.8</v>
      </c>
      <c r="E2346" s="188">
        <v>4.1999999999999886</v>
      </c>
      <c r="F2346" s="165" t="s">
        <v>5</v>
      </c>
      <c r="G2346" s="166"/>
      <c r="H2346" s="167">
        <v>1458267560</v>
      </c>
    </row>
    <row r="2347" spans="2:8" x14ac:dyDescent="0.25">
      <c r="B2347" s="164">
        <v>44906.702592592592</v>
      </c>
      <c r="C2347" s="188">
        <v>100</v>
      </c>
      <c r="D2347" s="188">
        <v>96.1</v>
      </c>
      <c r="E2347" s="188">
        <v>3.9000000000000057</v>
      </c>
      <c r="F2347" s="165" t="s">
        <v>5</v>
      </c>
      <c r="G2347" s="166"/>
      <c r="H2347" s="167">
        <v>1458270454</v>
      </c>
    </row>
    <row r="2348" spans="2:8" x14ac:dyDescent="0.25">
      <c r="B2348" s="164">
        <v>44906.703402777777</v>
      </c>
      <c r="C2348" s="188">
        <v>2000</v>
      </c>
      <c r="D2348" s="188">
        <v>1958</v>
      </c>
      <c r="E2348" s="188">
        <v>42</v>
      </c>
      <c r="F2348" s="165" t="s">
        <v>5</v>
      </c>
      <c r="G2348" s="166"/>
      <c r="H2348" s="167">
        <v>1458271511</v>
      </c>
    </row>
    <row r="2349" spans="2:8" x14ac:dyDescent="0.25">
      <c r="B2349" s="164">
        <v>44906.709328703706</v>
      </c>
      <c r="C2349" s="188">
        <v>500</v>
      </c>
      <c r="D2349" s="188">
        <v>489.5</v>
      </c>
      <c r="E2349" s="188">
        <v>10.5</v>
      </c>
      <c r="F2349" s="165" t="s">
        <v>5</v>
      </c>
      <c r="G2349" s="166"/>
      <c r="H2349" s="167">
        <v>1458279237</v>
      </c>
    </row>
    <row r="2350" spans="2:8" x14ac:dyDescent="0.25">
      <c r="B2350" s="164">
        <v>44906.71503472222</v>
      </c>
      <c r="C2350" s="188">
        <v>400</v>
      </c>
      <c r="D2350" s="188">
        <v>391.6</v>
      </c>
      <c r="E2350" s="188">
        <v>8.3999999999999773</v>
      </c>
      <c r="F2350" s="165" t="s">
        <v>5</v>
      </c>
      <c r="G2350" s="166"/>
      <c r="H2350" s="167">
        <v>1458287135</v>
      </c>
    </row>
    <row r="2351" spans="2:8" x14ac:dyDescent="0.25">
      <c r="B2351" s="164">
        <v>44906.723321759258</v>
      </c>
      <c r="C2351" s="188">
        <v>500</v>
      </c>
      <c r="D2351" s="188">
        <v>489.5</v>
      </c>
      <c r="E2351" s="188">
        <v>10.5</v>
      </c>
      <c r="F2351" s="165" t="s">
        <v>2031</v>
      </c>
      <c r="G2351" s="166"/>
      <c r="H2351" s="167">
        <v>1458298083</v>
      </c>
    </row>
    <row r="2352" spans="2:8" x14ac:dyDescent="0.25">
      <c r="B2352" s="164">
        <v>44906.723923611113</v>
      </c>
      <c r="C2352" s="188">
        <v>10000</v>
      </c>
      <c r="D2352" s="188">
        <v>9790</v>
      </c>
      <c r="E2352" s="188">
        <v>210</v>
      </c>
      <c r="F2352" s="165" t="s">
        <v>13249</v>
      </c>
      <c r="G2352" s="166"/>
      <c r="H2352" s="167">
        <v>1458298894</v>
      </c>
    </row>
    <row r="2353" spans="2:8" x14ac:dyDescent="0.25">
      <c r="B2353" s="164">
        <v>44906.729641203703</v>
      </c>
      <c r="C2353" s="188">
        <v>777</v>
      </c>
      <c r="D2353" s="188">
        <v>760.68</v>
      </c>
      <c r="E2353" s="188">
        <v>16.32000000000005</v>
      </c>
      <c r="F2353" s="165" t="s">
        <v>5</v>
      </c>
      <c r="G2353" s="166"/>
      <c r="H2353" s="167">
        <v>1458306520</v>
      </c>
    </row>
    <row r="2354" spans="2:8" x14ac:dyDescent="0.25">
      <c r="B2354" s="164">
        <v>44906.731886574074</v>
      </c>
      <c r="C2354" s="188">
        <v>1000</v>
      </c>
      <c r="D2354" s="188">
        <v>979</v>
      </c>
      <c r="E2354" s="188">
        <v>21</v>
      </c>
      <c r="F2354" s="165" t="s">
        <v>5</v>
      </c>
      <c r="G2354" s="166"/>
      <c r="H2354" s="167">
        <v>1458309223</v>
      </c>
    </row>
    <row r="2355" spans="2:8" x14ac:dyDescent="0.25">
      <c r="B2355" s="164">
        <v>44906.738622685189</v>
      </c>
      <c r="C2355" s="188">
        <v>500</v>
      </c>
      <c r="D2355" s="188">
        <v>489.5</v>
      </c>
      <c r="E2355" s="188">
        <v>10.5</v>
      </c>
      <c r="F2355" s="165" t="s">
        <v>5</v>
      </c>
      <c r="G2355" s="166"/>
      <c r="H2355" s="167">
        <v>1458317687</v>
      </c>
    </row>
    <row r="2356" spans="2:8" x14ac:dyDescent="0.25">
      <c r="B2356" s="164">
        <v>44906.743900462963</v>
      </c>
      <c r="C2356" s="188">
        <v>1000</v>
      </c>
      <c r="D2356" s="188">
        <v>979</v>
      </c>
      <c r="E2356" s="188">
        <v>21</v>
      </c>
      <c r="F2356" s="165" t="s">
        <v>5</v>
      </c>
      <c r="G2356" s="166"/>
      <c r="H2356" s="167">
        <v>1458324499</v>
      </c>
    </row>
    <row r="2357" spans="2:8" x14ac:dyDescent="0.25">
      <c r="B2357" s="164">
        <v>44906.747303240743</v>
      </c>
      <c r="C2357" s="188">
        <v>100</v>
      </c>
      <c r="D2357" s="188">
        <v>96.1</v>
      </c>
      <c r="E2357" s="188">
        <v>3.9000000000000057</v>
      </c>
      <c r="F2357" s="165" t="s">
        <v>5</v>
      </c>
      <c r="G2357" s="166"/>
      <c r="H2357" s="167">
        <v>1458328734</v>
      </c>
    </row>
    <row r="2358" spans="2:8" x14ac:dyDescent="0.25">
      <c r="B2358" s="164">
        <v>44906.748217592591</v>
      </c>
      <c r="C2358" s="188">
        <v>200</v>
      </c>
      <c r="D2358" s="188">
        <v>195.8</v>
      </c>
      <c r="E2358" s="188">
        <v>4.1999999999999886</v>
      </c>
      <c r="F2358" s="165" t="s">
        <v>5</v>
      </c>
      <c r="G2358" s="166"/>
      <c r="H2358" s="167">
        <v>1458329966</v>
      </c>
    </row>
    <row r="2359" spans="2:8" x14ac:dyDescent="0.25">
      <c r="B2359" s="164">
        <v>44906.755856481483</v>
      </c>
      <c r="C2359" s="188">
        <v>500</v>
      </c>
      <c r="D2359" s="188">
        <v>489.5</v>
      </c>
      <c r="E2359" s="188">
        <v>10.5</v>
      </c>
      <c r="F2359" s="165" t="s">
        <v>5</v>
      </c>
      <c r="G2359" s="166"/>
      <c r="H2359" s="167">
        <v>1458339654</v>
      </c>
    </row>
    <row r="2360" spans="2:8" x14ac:dyDescent="0.25">
      <c r="B2360" s="164">
        <v>44906.762106481481</v>
      </c>
      <c r="C2360" s="188">
        <v>300</v>
      </c>
      <c r="D2360" s="188">
        <v>293.7</v>
      </c>
      <c r="E2360" s="188">
        <v>6.3000000000000114</v>
      </c>
      <c r="F2360" s="165" t="s">
        <v>5</v>
      </c>
      <c r="G2360" s="166"/>
      <c r="H2360" s="167">
        <v>1458347915</v>
      </c>
    </row>
    <row r="2361" spans="2:8" x14ac:dyDescent="0.25">
      <c r="B2361" s="164">
        <v>44906.764641203707</v>
      </c>
      <c r="C2361" s="188">
        <v>300</v>
      </c>
      <c r="D2361" s="188">
        <v>293.7</v>
      </c>
      <c r="E2361" s="188">
        <v>6.3000000000000114</v>
      </c>
      <c r="F2361" s="165" t="s">
        <v>5</v>
      </c>
      <c r="G2361" s="166"/>
      <c r="H2361" s="167">
        <v>1458351411</v>
      </c>
    </row>
    <row r="2362" spans="2:8" x14ac:dyDescent="0.25">
      <c r="B2362" s="164">
        <v>44906.766516203701</v>
      </c>
      <c r="C2362" s="188">
        <v>200</v>
      </c>
      <c r="D2362" s="188">
        <v>195.8</v>
      </c>
      <c r="E2362" s="188">
        <v>4.1999999999999886</v>
      </c>
      <c r="F2362" s="165" t="s">
        <v>5</v>
      </c>
      <c r="G2362" s="166"/>
      <c r="H2362" s="167">
        <v>1458353994</v>
      </c>
    </row>
    <row r="2363" spans="2:8" x14ac:dyDescent="0.25">
      <c r="B2363" s="164">
        <v>44906.76803240741</v>
      </c>
      <c r="C2363" s="188">
        <v>1000</v>
      </c>
      <c r="D2363" s="188">
        <v>979</v>
      </c>
      <c r="E2363" s="188">
        <v>21</v>
      </c>
      <c r="F2363" s="165" t="s">
        <v>2031</v>
      </c>
      <c r="G2363" s="166"/>
      <c r="H2363" s="167">
        <v>1458356018</v>
      </c>
    </row>
    <row r="2364" spans="2:8" x14ac:dyDescent="0.25">
      <c r="B2364" s="164">
        <v>44906.769965277781</v>
      </c>
      <c r="C2364" s="188">
        <v>2000</v>
      </c>
      <c r="D2364" s="188">
        <v>1958</v>
      </c>
      <c r="E2364" s="188">
        <v>42</v>
      </c>
      <c r="F2364" s="165" t="s">
        <v>5</v>
      </c>
      <c r="G2364" s="166"/>
      <c r="H2364" s="167">
        <v>1458358829</v>
      </c>
    </row>
    <row r="2365" spans="2:8" x14ac:dyDescent="0.25">
      <c r="B2365" s="164">
        <v>44906.77548611111</v>
      </c>
      <c r="C2365" s="188">
        <v>300</v>
      </c>
      <c r="D2365" s="188">
        <v>293.7</v>
      </c>
      <c r="E2365" s="188">
        <v>6.3000000000000114</v>
      </c>
      <c r="F2365" s="165" t="s">
        <v>5</v>
      </c>
      <c r="G2365" s="166"/>
      <c r="H2365" s="167">
        <v>1458365983</v>
      </c>
    </row>
    <row r="2366" spans="2:8" x14ac:dyDescent="0.25">
      <c r="B2366" s="164">
        <v>44906.778124999997</v>
      </c>
      <c r="C2366" s="188">
        <v>300</v>
      </c>
      <c r="D2366" s="188">
        <v>293.7</v>
      </c>
      <c r="E2366" s="188">
        <v>6.3000000000000114</v>
      </c>
      <c r="F2366" s="165" t="s">
        <v>5</v>
      </c>
      <c r="G2366" s="166"/>
      <c r="H2366" s="167">
        <v>1458369402</v>
      </c>
    </row>
    <row r="2367" spans="2:8" x14ac:dyDescent="0.25">
      <c r="B2367" s="164">
        <v>44906.781678240739</v>
      </c>
      <c r="C2367" s="188">
        <v>150</v>
      </c>
      <c r="D2367" s="188">
        <v>146.1</v>
      </c>
      <c r="E2367" s="188">
        <v>3.9000000000000057</v>
      </c>
      <c r="F2367" s="165" t="s">
        <v>5</v>
      </c>
      <c r="G2367" s="166"/>
      <c r="H2367" s="167">
        <v>1458373799</v>
      </c>
    </row>
    <row r="2368" spans="2:8" x14ac:dyDescent="0.25">
      <c r="B2368" s="164">
        <v>44906.781701388885</v>
      </c>
      <c r="C2368" s="188">
        <v>300</v>
      </c>
      <c r="D2368" s="188">
        <v>293.7</v>
      </c>
      <c r="E2368" s="188">
        <v>6.3000000000000114</v>
      </c>
      <c r="F2368" s="165" t="s">
        <v>5</v>
      </c>
      <c r="G2368" s="166"/>
      <c r="H2368" s="167">
        <v>1458373832</v>
      </c>
    </row>
    <row r="2369" spans="2:8" x14ac:dyDescent="0.25">
      <c r="B2369" s="164">
        <v>44906.782349537039</v>
      </c>
      <c r="C2369" s="188">
        <v>250</v>
      </c>
      <c r="D2369" s="188">
        <v>244.75</v>
      </c>
      <c r="E2369" s="188">
        <v>5.25</v>
      </c>
      <c r="F2369" s="165" t="s">
        <v>2056</v>
      </c>
      <c r="G2369" s="166"/>
      <c r="H2369" s="167">
        <v>1458374754</v>
      </c>
    </row>
    <row r="2370" spans="2:8" x14ac:dyDescent="0.25">
      <c r="B2370" s="164">
        <v>44906.785046296296</v>
      </c>
      <c r="C2370" s="188">
        <v>500</v>
      </c>
      <c r="D2370" s="188">
        <v>489.5</v>
      </c>
      <c r="E2370" s="188">
        <v>10.5</v>
      </c>
      <c r="F2370" s="165" t="s">
        <v>5823</v>
      </c>
      <c r="G2370" s="166" t="s">
        <v>101</v>
      </c>
      <c r="H2370" s="167">
        <v>1458378404</v>
      </c>
    </row>
    <row r="2371" spans="2:8" x14ac:dyDescent="0.25">
      <c r="B2371" s="164">
        <v>44906.788136574076</v>
      </c>
      <c r="C2371" s="188">
        <v>30</v>
      </c>
      <c r="D2371" s="188">
        <v>26.1</v>
      </c>
      <c r="E2371" s="188">
        <v>3.8999999999999986</v>
      </c>
      <c r="F2371" s="165" t="s">
        <v>5</v>
      </c>
      <c r="G2371" s="166"/>
      <c r="H2371" s="167">
        <v>1458382167</v>
      </c>
    </row>
    <row r="2372" spans="2:8" x14ac:dyDescent="0.25">
      <c r="B2372" s="164">
        <v>44906.792893518519</v>
      </c>
      <c r="C2372" s="188">
        <v>500</v>
      </c>
      <c r="D2372" s="188">
        <v>489.5</v>
      </c>
      <c r="E2372" s="188">
        <v>10.5</v>
      </c>
      <c r="F2372" s="165" t="s">
        <v>2010</v>
      </c>
      <c r="G2372" s="166"/>
      <c r="H2372" s="167">
        <v>1458388133</v>
      </c>
    </row>
    <row r="2373" spans="2:8" x14ac:dyDescent="0.25">
      <c r="B2373" s="164">
        <v>44906.793402777781</v>
      </c>
      <c r="C2373" s="188">
        <v>2000</v>
      </c>
      <c r="D2373" s="188">
        <v>1958</v>
      </c>
      <c r="E2373" s="188">
        <v>42</v>
      </c>
      <c r="F2373" s="165" t="s">
        <v>5</v>
      </c>
      <c r="G2373" s="166"/>
      <c r="H2373" s="167">
        <v>1458388772</v>
      </c>
    </row>
    <row r="2374" spans="2:8" x14ac:dyDescent="0.25">
      <c r="B2374" s="164">
        <v>44906.79451388889</v>
      </c>
      <c r="C2374" s="188">
        <v>300</v>
      </c>
      <c r="D2374" s="188">
        <v>293.7</v>
      </c>
      <c r="E2374" s="188">
        <v>6.3000000000000114</v>
      </c>
      <c r="F2374" s="165" t="s">
        <v>5</v>
      </c>
      <c r="G2374" s="166"/>
      <c r="H2374" s="167">
        <v>1458389993</v>
      </c>
    </row>
    <row r="2375" spans="2:8" x14ac:dyDescent="0.25">
      <c r="B2375" s="164">
        <v>44906.805393518516</v>
      </c>
      <c r="C2375" s="188">
        <v>2000</v>
      </c>
      <c r="D2375" s="188">
        <v>1958</v>
      </c>
      <c r="E2375" s="188">
        <v>42</v>
      </c>
      <c r="F2375" s="165" t="s">
        <v>2009</v>
      </c>
      <c r="G2375" s="166"/>
      <c r="H2375" s="167">
        <v>1458406700</v>
      </c>
    </row>
    <row r="2376" spans="2:8" x14ac:dyDescent="0.25">
      <c r="B2376" s="164">
        <v>44906.806979166664</v>
      </c>
      <c r="C2376" s="188">
        <v>51</v>
      </c>
      <c r="D2376" s="188">
        <v>47.1</v>
      </c>
      <c r="E2376" s="188">
        <v>3.8999999999999986</v>
      </c>
      <c r="F2376" s="165" t="s">
        <v>5</v>
      </c>
      <c r="G2376" s="166"/>
      <c r="H2376" s="167">
        <v>1458408988</v>
      </c>
    </row>
    <row r="2377" spans="2:8" x14ac:dyDescent="0.25">
      <c r="B2377" s="164">
        <v>44906.81181712963</v>
      </c>
      <c r="C2377" s="188">
        <v>100</v>
      </c>
      <c r="D2377" s="188">
        <v>96.1</v>
      </c>
      <c r="E2377" s="188">
        <v>3.9000000000000057</v>
      </c>
      <c r="F2377" s="165" t="s">
        <v>5</v>
      </c>
      <c r="G2377" s="166"/>
      <c r="H2377" s="167">
        <v>1458415979</v>
      </c>
    </row>
    <row r="2378" spans="2:8" x14ac:dyDescent="0.25">
      <c r="B2378" s="164">
        <v>44906.817187499997</v>
      </c>
      <c r="C2378" s="188">
        <v>100</v>
      </c>
      <c r="D2378" s="188">
        <v>96.1</v>
      </c>
      <c r="E2378" s="188">
        <v>3.9000000000000057</v>
      </c>
      <c r="F2378" s="165" t="s">
        <v>5</v>
      </c>
      <c r="G2378" s="166"/>
      <c r="H2378" s="167">
        <v>1458423523</v>
      </c>
    </row>
    <row r="2379" spans="2:8" x14ac:dyDescent="0.25">
      <c r="B2379" s="164">
        <v>44906.833391203705</v>
      </c>
      <c r="C2379" s="188">
        <v>50</v>
      </c>
      <c r="D2379" s="188">
        <v>46.1</v>
      </c>
      <c r="E2379" s="188">
        <v>3.8999999999999986</v>
      </c>
      <c r="F2379" s="165" t="s">
        <v>5</v>
      </c>
      <c r="G2379" s="166"/>
      <c r="H2379" s="167">
        <v>1458446000</v>
      </c>
    </row>
    <row r="2380" spans="2:8" x14ac:dyDescent="0.25">
      <c r="B2380" s="164">
        <v>44906.833657407406</v>
      </c>
      <c r="C2380" s="188">
        <v>200</v>
      </c>
      <c r="D2380" s="188">
        <v>195.8</v>
      </c>
      <c r="E2380" s="188">
        <v>4.1999999999999886</v>
      </c>
      <c r="F2380" s="165" t="s">
        <v>5</v>
      </c>
      <c r="G2380" s="166"/>
      <c r="H2380" s="167">
        <v>1458446440</v>
      </c>
    </row>
    <row r="2381" spans="2:8" x14ac:dyDescent="0.25">
      <c r="B2381" s="164">
        <v>44906.839050925926</v>
      </c>
      <c r="C2381" s="188">
        <v>200</v>
      </c>
      <c r="D2381" s="188">
        <v>195.8</v>
      </c>
      <c r="E2381" s="188">
        <v>4.1999999999999886</v>
      </c>
      <c r="F2381" s="165" t="s">
        <v>5</v>
      </c>
      <c r="G2381" s="166"/>
      <c r="H2381" s="167">
        <v>1458454149</v>
      </c>
    </row>
    <row r="2382" spans="2:8" x14ac:dyDescent="0.25">
      <c r="B2382" s="164">
        <v>44906.840787037036</v>
      </c>
      <c r="C2382" s="188">
        <v>200</v>
      </c>
      <c r="D2382" s="188">
        <v>195.8</v>
      </c>
      <c r="E2382" s="188">
        <v>4.1999999999999886</v>
      </c>
      <c r="F2382" s="165" t="s">
        <v>5</v>
      </c>
      <c r="G2382" s="166"/>
      <c r="H2382" s="167">
        <v>1458456643</v>
      </c>
    </row>
    <row r="2383" spans="2:8" x14ac:dyDescent="0.25">
      <c r="B2383" s="164">
        <v>44906.842847222222</v>
      </c>
      <c r="C2383" s="188">
        <v>1000</v>
      </c>
      <c r="D2383" s="188">
        <v>979</v>
      </c>
      <c r="E2383" s="188">
        <v>21</v>
      </c>
      <c r="F2383" s="165" t="s">
        <v>5</v>
      </c>
      <c r="G2383" s="166"/>
      <c r="H2383" s="167">
        <v>1458460011</v>
      </c>
    </row>
    <row r="2384" spans="2:8" x14ac:dyDescent="0.25">
      <c r="B2384" s="164">
        <v>44906.843819444446</v>
      </c>
      <c r="C2384" s="188">
        <v>500</v>
      </c>
      <c r="D2384" s="188">
        <v>489.5</v>
      </c>
      <c r="E2384" s="188">
        <v>10.5</v>
      </c>
      <c r="F2384" s="165" t="s">
        <v>2059</v>
      </c>
      <c r="G2384" s="166"/>
      <c r="H2384" s="167">
        <v>1458461435</v>
      </c>
    </row>
    <row r="2385" spans="2:8" x14ac:dyDescent="0.25">
      <c r="B2385" s="164">
        <v>44906.844328703701</v>
      </c>
      <c r="C2385" s="188">
        <v>1000</v>
      </c>
      <c r="D2385" s="188">
        <v>979</v>
      </c>
      <c r="E2385" s="188">
        <v>21</v>
      </c>
      <c r="F2385" s="165" t="s">
        <v>5</v>
      </c>
      <c r="G2385" s="166"/>
      <c r="H2385" s="167">
        <v>1458462312</v>
      </c>
    </row>
    <row r="2386" spans="2:8" x14ac:dyDescent="0.25">
      <c r="B2386" s="164">
        <v>44906.844583333332</v>
      </c>
      <c r="C2386" s="188">
        <v>50</v>
      </c>
      <c r="D2386" s="188">
        <v>46.1</v>
      </c>
      <c r="E2386" s="188">
        <v>3.8999999999999986</v>
      </c>
      <c r="F2386" s="165" t="s">
        <v>5</v>
      </c>
      <c r="G2386" s="166"/>
      <c r="H2386" s="167">
        <v>1458462655</v>
      </c>
    </row>
    <row r="2387" spans="2:8" x14ac:dyDescent="0.25">
      <c r="B2387" s="164">
        <v>44906.848298611112</v>
      </c>
      <c r="C2387" s="188">
        <v>500</v>
      </c>
      <c r="D2387" s="188">
        <v>489.5</v>
      </c>
      <c r="E2387" s="188">
        <v>10.5</v>
      </c>
      <c r="F2387" s="165" t="s">
        <v>5</v>
      </c>
      <c r="G2387" s="166"/>
      <c r="H2387" s="167">
        <v>1458467888</v>
      </c>
    </row>
    <row r="2388" spans="2:8" x14ac:dyDescent="0.25">
      <c r="B2388" s="164">
        <v>44906.848310185182</v>
      </c>
      <c r="C2388" s="188">
        <v>100</v>
      </c>
      <c r="D2388" s="188">
        <v>96.1</v>
      </c>
      <c r="E2388" s="188">
        <v>3.9000000000000057</v>
      </c>
      <c r="F2388" s="165" t="s">
        <v>5</v>
      </c>
      <c r="G2388" s="166"/>
      <c r="H2388" s="167">
        <v>1458467912</v>
      </c>
    </row>
    <row r="2389" spans="2:8" x14ac:dyDescent="0.25">
      <c r="B2389" s="164">
        <v>44906.850543981483</v>
      </c>
      <c r="C2389" s="188">
        <v>100</v>
      </c>
      <c r="D2389" s="188">
        <v>96.1</v>
      </c>
      <c r="E2389" s="188">
        <v>3.9000000000000057</v>
      </c>
      <c r="F2389" s="165" t="s">
        <v>5</v>
      </c>
      <c r="G2389" s="166"/>
      <c r="H2389" s="167">
        <v>1458470757</v>
      </c>
    </row>
    <row r="2390" spans="2:8" x14ac:dyDescent="0.25">
      <c r="B2390" s="164">
        <v>44906.853900462964</v>
      </c>
      <c r="C2390" s="188">
        <v>200</v>
      </c>
      <c r="D2390" s="188">
        <v>195.8</v>
      </c>
      <c r="E2390" s="188">
        <v>4.1999999999999886</v>
      </c>
      <c r="F2390" s="165" t="s">
        <v>5</v>
      </c>
      <c r="G2390" s="166"/>
      <c r="H2390" s="167">
        <v>1458475027</v>
      </c>
    </row>
    <row r="2391" spans="2:8" x14ac:dyDescent="0.25">
      <c r="B2391" s="164">
        <v>44906.854016203702</v>
      </c>
      <c r="C2391" s="188">
        <v>500</v>
      </c>
      <c r="D2391" s="188">
        <v>489.5</v>
      </c>
      <c r="E2391" s="188">
        <v>10.5</v>
      </c>
      <c r="F2391" s="165" t="s">
        <v>5</v>
      </c>
      <c r="G2391" s="166"/>
      <c r="H2391" s="167">
        <v>1458475133</v>
      </c>
    </row>
    <row r="2392" spans="2:8" x14ac:dyDescent="0.25">
      <c r="B2392" s="164">
        <v>44906.855520833335</v>
      </c>
      <c r="C2392" s="188">
        <v>500</v>
      </c>
      <c r="D2392" s="188">
        <v>489.5</v>
      </c>
      <c r="E2392" s="188">
        <v>10.5</v>
      </c>
      <c r="F2392" s="165" t="s">
        <v>5</v>
      </c>
      <c r="G2392" s="166"/>
      <c r="H2392" s="167">
        <v>1458476914</v>
      </c>
    </row>
    <row r="2393" spans="2:8" x14ac:dyDescent="0.25">
      <c r="B2393" s="164">
        <v>44906.856944444444</v>
      </c>
      <c r="C2393" s="188">
        <v>25000</v>
      </c>
      <c r="D2393" s="188">
        <v>24475</v>
      </c>
      <c r="E2393" s="188">
        <v>525</v>
      </c>
      <c r="F2393" s="165" t="s">
        <v>13250</v>
      </c>
      <c r="G2393" s="166"/>
      <c r="H2393" s="167">
        <v>1458478521</v>
      </c>
    </row>
    <row r="2394" spans="2:8" x14ac:dyDescent="0.25">
      <c r="B2394" s="164">
        <v>44906.859259259261</v>
      </c>
      <c r="C2394" s="188">
        <v>300</v>
      </c>
      <c r="D2394" s="188">
        <v>293.7</v>
      </c>
      <c r="E2394" s="188">
        <v>6.3000000000000114</v>
      </c>
      <c r="F2394" s="165" t="s">
        <v>5</v>
      </c>
      <c r="G2394" s="166"/>
      <c r="H2394" s="167">
        <v>1458481360</v>
      </c>
    </row>
    <row r="2395" spans="2:8" x14ac:dyDescent="0.25">
      <c r="B2395" s="164">
        <v>44906.874432870369</v>
      </c>
      <c r="C2395" s="188">
        <v>1000</v>
      </c>
      <c r="D2395" s="188">
        <v>979</v>
      </c>
      <c r="E2395" s="188">
        <v>21</v>
      </c>
      <c r="F2395" s="165" t="s">
        <v>5</v>
      </c>
      <c r="G2395" s="166"/>
      <c r="H2395" s="167">
        <v>1458499559</v>
      </c>
    </row>
    <row r="2396" spans="2:8" x14ac:dyDescent="0.25">
      <c r="B2396" s="164">
        <v>44906.876782407409</v>
      </c>
      <c r="C2396" s="188">
        <v>100</v>
      </c>
      <c r="D2396" s="188">
        <v>96.1</v>
      </c>
      <c r="E2396" s="188">
        <v>3.9000000000000057</v>
      </c>
      <c r="F2396" s="165" t="s">
        <v>5</v>
      </c>
      <c r="G2396" s="166"/>
      <c r="H2396" s="167">
        <v>1458502635</v>
      </c>
    </row>
    <row r="2397" spans="2:8" x14ac:dyDescent="0.25">
      <c r="B2397" s="164">
        <v>44906.88013888889</v>
      </c>
      <c r="C2397" s="188">
        <v>300</v>
      </c>
      <c r="D2397" s="188">
        <v>293.7</v>
      </c>
      <c r="E2397" s="188">
        <v>6.3000000000000114</v>
      </c>
      <c r="F2397" s="165" t="s">
        <v>5</v>
      </c>
      <c r="G2397" s="166"/>
      <c r="H2397" s="167">
        <v>1458506636</v>
      </c>
    </row>
    <row r="2398" spans="2:8" x14ac:dyDescent="0.25">
      <c r="B2398" s="164">
        <v>44906.880740740744</v>
      </c>
      <c r="C2398" s="188">
        <v>500</v>
      </c>
      <c r="D2398" s="188">
        <v>489.5</v>
      </c>
      <c r="E2398" s="188">
        <v>10.5</v>
      </c>
      <c r="F2398" s="165" t="s">
        <v>5</v>
      </c>
      <c r="G2398" s="166"/>
      <c r="H2398" s="167">
        <v>1458507320</v>
      </c>
    </row>
    <row r="2399" spans="2:8" x14ac:dyDescent="0.25">
      <c r="B2399" s="164">
        <v>44906.881793981483</v>
      </c>
      <c r="C2399" s="188">
        <v>100</v>
      </c>
      <c r="D2399" s="188">
        <v>96.1</v>
      </c>
      <c r="E2399" s="188">
        <v>3.9000000000000057</v>
      </c>
      <c r="F2399" s="165" t="s">
        <v>13251</v>
      </c>
      <c r="G2399" s="166"/>
      <c r="H2399" s="167">
        <v>1458508396</v>
      </c>
    </row>
    <row r="2400" spans="2:8" x14ac:dyDescent="0.25">
      <c r="B2400" s="164">
        <v>44906.884120370371</v>
      </c>
      <c r="C2400" s="188">
        <v>500</v>
      </c>
      <c r="D2400" s="188">
        <v>489.5</v>
      </c>
      <c r="E2400" s="188">
        <v>10.5</v>
      </c>
      <c r="F2400" s="165" t="s">
        <v>2009</v>
      </c>
      <c r="G2400" s="166"/>
      <c r="H2400" s="167">
        <v>1458511293</v>
      </c>
    </row>
    <row r="2401" spans="2:8" x14ac:dyDescent="0.25">
      <c r="B2401" s="164">
        <v>44906.884340277778</v>
      </c>
      <c r="C2401" s="188">
        <v>100</v>
      </c>
      <c r="D2401" s="188">
        <v>96.1</v>
      </c>
      <c r="E2401" s="188">
        <v>3.9000000000000057</v>
      </c>
      <c r="F2401" s="165" t="s">
        <v>5</v>
      </c>
      <c r="G2401" s="166"/>
      <c r="H2401" s="167">
        <v>1458511560</v>
      </c>
    </row>
    <row r="2402" spans="2:8" x14ac:dyDescent="0.25">
      <c r="B2402" s="164">
        <v>44906.884641203702</v>
      </c>
      <c r="C2402" s="188">
        <v>1000</v>
      </c>
      <c r="D2402" s="188">
        <v>979</v>
      </c>
      <c r="E2402" s="188">
        <v>21</v>
      </c>
      <c r="F2402" s="165" t="s">
        <v>13213</v>
      </c>
      <c r="G2402" s="166"/>
      <c r="H2402" s="167">
        <v>1458511844</v>
      </c>
    </row>
    <row r="2403" spans="2:8" x14ac:dyDescent="0.25">
      <c r="B2403" s="164">
        <v>44906.88658564815</v>
      </c>
      <c r="C2403" s="188">
        <v>100</v>
      </c>
      <c r="D2403" s="188">
        <v>96.1</v>
      </c>
      <c r="E2403" s="188">
        <v>3.9000000000000057</v>
      </c>
      <c r="F2403" s="165" t="s">
        <v>5</v>
      </c>
      <c r="G2403" s="166"/>
      <c r="H2403" s="167">
        <v>1458514230</v>
      </c>
    </row>
    <row r="2404" spans="2:8" x14ac:dyDescent="0.25">
      <c r="B2404" s="164">
        <v>44906.889930555553</v>
      </c>
      <c r="C2404" s="188">
        <v>200</v>
      </c>
      <c r="D2404" s="188">
        <v>195.8</v>
      </c>
      <c r="E2404" s="188">
        <v>4.1999999999999886</v>
      </c>
      <c r="F2404" s="165" t="s">
        <v>5</v>
      </c>
      <c r="G2404" s="166"/>
      <c r="H2404" s="167">
        <v>1458518289</v>
      </c>
    </row>
    <row r="2405" spans="2:8" x14ac:dyDescent="0.25">
      <c r="B2405" s="164">
        <v>44906.895104166666</v>
      </c>
      <c r="C2405" s="188">
        <v>500</v>
      </c>
      <c r="D2405" s="188">
        <v>489.5</v>
      </c>
      <c r="E2405" s="188">
        <v>10.5</v>
      </c>
      <c r="F2405" s="165" t="s">
        <v>5</v>
      </c>
      <c r="G2405" s="166"/>
      <c r="H2405" s="167">
        <v>1458524387</v>
      </c>
    </row>
    <row r="2406" spans="2:8" x14ac:dyDescent="0.25">
      <c r="B2406" s="164">
        <v>44906.896168981482</v>
      </c>
      <c r="C2406" s="188">
        <v>250</v>
      </c>
      <c r="D2406" s="188">
        <v>244.75</v>
      </c>
      <c r="E2406" s="188">
        <v>5.25</v>
      </c>
      <c r="F2406" s="165" t="s">
        <v>5</v>
      </c>
      <c r="G2406" s="166"/>
      <c r="H2406" s="167">
        <v>1458525681</v>
      </c>
    </row>
    <row r="2407" spans="2:8" x14ac:dyDescent="0.25">
      <c r="B2407" s="164">
        <v>44906.89671296296</v>
      </c>
      <c r="C2407" s="188">
        <v>100</v>
      </c>
      <c r="D2407" s="188">
        <v>96.1</v>
      </c>
      <c r="E2407" s="188">
        <v>3.9000000000000057</v>
      </c>
      <c r="F2407" s="165" t="s">
        <v>5</v>
      </c>
      <c r="G2407" s="166"/>
      <c r="H2407" s="167">
        <v>1458526292</v>
      </c>
    </row>
    <row r="2408" spans="2:8" x14ac:dyDescent="0.25">
      <c r="B2408" s="164">
        <v>44906.903009259258</v>
      </c>
      <c r="C2408" s="188">
        <v>500</v>
      </c>
      <c r="D2408" s="188">
        <v>489.5</v>
      </c>
      <c r="E2408" s="188">
        <v>10.5</v>
      </c>
      <c r="F2408" s="165" t="s">
        <v>5</v>
      </c>
      <c r="G2408" s="166"/>
      <c r="H2408" s="167">
        <v>1458534108</v>
      </c>
    </row>
    <row r="2409" spans="2:8" x14ac:dyDescent="0.25">
      <c r="B2409" s="164">
        <v>44906.904444444444</v>
      </c>
      <c r="C2409" s="188">
        <v>300</v>
      </c>
      <c r="D2409" s="188">
        <v>293.7</v>
      </c>
      <c r="E2409" s="188">
        <v>6.3000000000000114</v>
      </c>
      <c r="F2409" s="165" t="s">
        <v>5</v>
      </c>
      <c r="G2409" s="166"/>
      <c r="H2409" s="167">
        <v>1458535731</v>
      </c>
    </row>
    <row r="2410" spans="2:8" x14ac:dyDescent="0.25">
      <c r="B2410" s="164">
        <v>44906.91128472222</v>
      </c>
      <c r="C2410" s="188">
        <v>150</v>
      </c>
      <c r="D2410" s="188">
        <v>146.1</v>
      </c>
      <c r="E2410" s="188">
        <v>3.9000000000000057</v>
      </c>
      <c r="F2410" s="165" t="s">
        <v>5</v>
      </c>
      <c r="G2410" s="166"/>
      <c r="H2410" s="167">
        <v>1458543844</v>
      </c>
    </row>
    <row r="2411" spans="2:8" x14ac:dyDescent="0.25">
      <c r="B2411" s="164">
        <v>44906.911921296298</v>
      </c>
      <c r="C2411" s="188">
        <v>500</v>
      </c>
      <c r="D2411" s="188">
        <v>489.5</v>
      </c>
      <c r="E2411" s="188">
        <v>10.5</v>
      </c>
      <c r="F2411" s="165" t="s">
        <v>5</v>
      </c>
      <c r="G2411" s="166"/>
      <c r="H2411" s="167">
        <v>1458544549</v>
      </c>
    </row>
    <row r="2412" spans="2:8" x14ac:dyDescent="0.25">
      <c r="B2412" s="164">
        <v>44906.914074074077</v>
      </c>
      <c r="C2412" s="188">
        <v>1000</v>
      </c>
      <c r="D2412" s="188">
        <v>979</v>
      </c>
      <c r="E2412" s="188">
        <v>21</v>
      </c>
      <c r="F2412" s="165" t="s">
        <v>5</v>
      </c>
      <c r="G2412" s="166"/>
      <c r="H2412" s="167">
        <v>1458546863</v>
      </c>
    </row>
    <row r="2413" spans="2:8" x14ac:dyDescent="0.25">
      <c r="B2413" s="164">
        <v>44906.917164351849</v>
      </c>
      <c r="C2413" s="188">
        <v>50</v>
      </c>
      <c r="D2413" s="188">
        <v>46.1</v>
      </c>
      <c r="E2413" s="188">
        <v>3.8999999999999986</v>
      </c>
      <c r="F2413" s="165" t="s">
        <v>5</v>
      </c>
      <c r="G2413" s="166"/>
      <c r="H2413" s="167">
        <v>1458550331</v>
      </c>
    </row>
    <row r="2414" spans="2:8" x14ac:dyDescent="0.25">
      <c r="B2414" s="164">
        <v>44906.917696759258</v>
      </c>
      <c r="C2414" s="188">
        <v>1500</v>
      </c>
      <c r="D2414" s="188">
        <v>1468.5</v>
      </c>
      <c r="E2414" s="188">
        <v>31.5</v>
      </c>
      <c r="F2414" s="165" t="s">
        <v>5</v>
      </c>
      <c r="G2414" s="166"/>
      <c r="H2414" s="167">
        <v>1458550816</v>
      </c>
    </row>
    <row r="2415" spans="2:8" x14ac:dyDescent="0.25">
      <c r="B2415" s="164">
        <v>44906.917743055557</v>
      </c>
      <c r="C2415" s="188">
        <v>200000</v>
      </c>
      <c r="D2415" s="188">
        <v>195800</v>
      </c>
      <c r="E2415" s="188">
        <v>4200</v>
      </c>
      <c r="F2415" s="165" t="s">
        <v>5876</v>
      </c>
      <c r="G2415" s="166"/>
      <c r="H2415" s="167">
        <v>1458550863</v>
      </c>
    </row>
    <row r="2416" spans="2:8" x14ac:dyDescent="0.25">
      <c r="B2416" s="164">
        <v>44906.922754629632</v>
      </c>
      <c r="C2416" s="188">
        <v>10</v>
      </c>
      <c r="D2416" s="188">
        <v>6.1</v>
      </c>
      <c r="E2416" s="188">
        <v>3.9000000000000004</v>
      </c>
      <c r="F2416" s="165" t="s">
        <v>5</v>
      </c>
      <c r="G2416" s="166"/>
      <c r="H2416" s="167">
        <v>1458555433</v>
      </c>
    </row>
    <row r="2417" spans="2:8" x14ac:dyDescent="0.25">
      <c r="B2417" s="164">
        <v>44906.928229166668</v>
      </c>
      <c r="C2417" s="188">
        <v>13300</v>
      </c>
      <c r="D2417" s="188">
        <v>13020.7</v>
      </c>
      <c r="E2417" s="188">
        <v>279.29999999999927</v>
      </c>
      <c r="F2417" s="165" t="s">
        <v>5866</v>
      </c>
      <c r="G2417" s="166" t="s">
        <v>2017</v>
      </c>
      <c r="H2417" s="167">
        <v>1458560317</v>
      </c>
    </row>
    <row r="2418" spans="2:8" x14ac:dyDescent="0.25">
      <c r="B2418" s="164">
        <v>44906.930393518516</v>
      </c>
      <c r="C2418" s="188">
        <v>1000</v>
      </c>
      <c r="D2418" s="188">
        <v>979</v>
      </c>
      <c r="E2418" s="188">
        <v>21</v>
      </c>
      <c r="F2418" s="165" t="s">
        <v>5</v>
      </c>
      <c r="G2418" s="166"/>
      <c r="H2418" s="167">
        <v>1458562513</v>
      </c>
    </row>
    <row r="2419" spans="2:8" x14ac:dyDescent="0.25">
      <c r="B2419" s="164">
        <v>44906.932268518518</v>
      </c>
      <c r="C2419" s="188">
        <v>500</v>
      </c>
      <c r="D2419" s="188">
        <v>489.5</v>
      </c>
      <c r="E2419" s="188">
        <v>10.5</v>
      </c>
      <c r="F2419" s="165" t="s">
        <v>5</v>
      </c>
      <c r="G2419" s="166"/>
      <c r="H2419" s="167">
        <v>1458564290</v>
      </c>
    </row>
    <row r="2420" spans="2:8" x14ac:dyDescent="0.25">
      <c r="B2420" s="164">
        <v>44906.932870370372</v>
      </c>
      <c r="C2420" s="188">
        <v>1000</v>
      </c>
      <c r="D2420" s="188">
        <v>979</v>
      </c>
      <c r="E2420" s="188">
        <v>21</v>
      </c>
      <c r="F2420" s="165" t="s">
        <v>5</v>
      </c>
      <c r="G2420" s="166"/>
      <c r="H2420" s="167">
        <v>1458564778</v>
      </c>
    </row>
    <row r="2421" spans="2:8" x14ac:dyDescent="0.25">
      <c r="B2421" s="164">
        <v>44906.933692129627</v>
      </c>
      <c r="C2421" s="188">
        <v>375</v>
      </c>
      <c r="D2421" s="188">
        <v>367.12</v>
      </c>
      <c r="E2421" s="188">
        <v>7.8799999999999955</v>
      </c>
      <c r="F2421" s="165" t="s">
        <v>5</v>
      </c>
      <c r="G2421" s="166"/>
      <c r="H2421" s="167">
        <v>1458565399</v>
      </c>
    </row>
    <row r="2422" spans="2:8" x14ac:dyDescent="0.25">
      <c r="B2422" s="164">
        <v>44906.93922453704</v>
      </c>
      <c r="C2422" s="188">
        <v>110</v>
      </c>
      <c r="D2422" s="188">
        <v>106.1</v>
      </c>
      <c r="E2422" s="188">
        <v>3.9000000000000057</v>
      </c>
      <c r="F2422" s="165" t="s">
        <v>5</v>
      </c>
      <c r="G2422" s="166"/>
      <c r="H2422" s="167">
        <v>1458570496</v>
      </c>
    </row>
    <row r="2423" spans="2:8" x14ac:dyDescent="0.25">
      <c r="B2423" s="164">
        <v>44906.940474537034</v>
      </c>
      <c r="C2423" s="188">
        <v>100</v>
      </c>
      <c r="D2423" s="188">
        <v>96.1</v>
      </c>
      <c r="E2423" s="188">
        <v>3.9000000000000057</v>
      </c>
      <c r="F2423" s="165" t="s">
        <v>5</v>
      </c>
      <c r="G2423" s="166"/>
      <c r="H2423" s="167">
        <v>1458571469</v>
      </c>
    </row>
    <row r="2424" spans="2:8" x14ac:dyDescent="0.25">
      <c r="B2424" s="164">
        <v>44906.945254629631</v>
      </c>
      <c r="C2424" s="188">
        <v>5600</v>
      </c>
      <c r="D2424" s="188">
        <v>5482.4</v>
      </c>
      <c r="E2424" s="188">
        <v>117.60000000000036</v>
      </c>
      <c r="F2424" s="165" t="s">
        <v>2025</v>
      </c>
      <c r="G2424" s="166"/>
      <c r="H2424" s="167">
        <v>1458575642</v>
      </c>
    </row>
    <row r="2425" spans="2:8" x14ac:dyDescent="0.25">
      <c r="B2425" s="164">
        <v>44906.947997685187</v>
      </c>
      <c r="C2425" s="188">
        <v>100</v>
      </c>
      <c r="D2425" s="188">
        <v>96.1</v>
      </c>
      <c r="E2425" s="188">
        <v>3.9000000000000057</v>
      </c>
      <c r="F2425" s="165" t="s">
        <v>5</v>
      </c>
      <c r="G2425" s="166"/>
      <c r="H2425" s="167">
        <v>1458577780</v>
      </c>
    </row>
    <row r="2426" spans="2:8" x14ac:dyDescent="0.25">
      <c r="B2426" s="164">
        <v>44906.949259259258</v>
      </c>
      <c r="C2426" s="188">
        <v>300</v>
      </c>
      <c r="D2426" s="188">
        <v>293.7</v>
      </c>
      <c r="E2426" s="188">
        <v>6.3000000000000114</v>
      </c>
      <c r="F2426" s="165" t="s">
        <v>5</v>
      </c>
      <c r="G2426" s="166"/>
      <c r="H2426" s="167">
        <v>1458578964</v>
      </c>
    </row>
    <row r="2427" spans="2:8" x14ac:dyDescent="0.25">
      <c r="B2427" s="164">
        <v>44906.95716435185</v>
      </c>
      <c r="C2427" s="188">
        <v>200</v>
      </c>
      <c r="D2427" s="188">
        <v>195.8</v>
      </c>
      <c r="E2427" s="188">
        <v>4.1999999999999886</v>
      </c>
      <c r="F2427" s="165" t="s">
        <v>5</v>
      </c>
      <c r="G2427" s="166"/>
      <c r="H2427" s="167">
        <v>1458585506</v>
      </c>
    </row>
    <row r="2428" spans="2:8" x14ac:dyDescent="0.25">
      <c r="B2428" s="164">
        <v>44906.96733796296</v>
      </c>
      <c r="C2428" s="188">
        <v>300</v>
      </c>
      <c r="D2428" s="188">
        <v>293.7</v>
      </c>
      <c r="E2428" s="188">
        <v>6.3000000000000114</v>
      </c>
      <c r="F2428" s="165" t="s">
        <v>5</v>
      </c>
      <c r="G2428" s="166"/>
      <c r="H2428" s="167">
        <v>1458593904</v>
      </c>
    </row>
    <row r="2429" spans="2:8" x14ac:dyDescent="0.25">
      <c r="B2429" s="164">
        <v>44906.969375000001</v>
      </c>
      <c r="C2429" s="188">
        <v>3000</v>
      </c>
      <c r="D2429" s="188">
        <v>2937</v>
      </c>
      <c r="E2429" s="188">
        <v>63</v>
      </c>
      <c r="F2429" s="165" t="s">
        <v>5</v>
      </c>
      <c r="G2429" s="166"/>
      <c r="H2429" s="167">
        <v>1458595356</v>
      </c>
    </row>
    <row r="2430" spans="2:8" x14ac:dyDescent="0.25">
      <c r="B2430" s="164">
        <v>44906.971608796295</v>
      </c>
      <c r="C2430" s="188">
        <v>100</v>
      </c>
      <c r="D2430" s="188">
        <v>96.1</v>
      </c>
      <c r="E2430" s="188">
        <v>3.9000000000000057</v>
      </c>
      <c r="F2430" s="165" t="s">
        <v>5</v>
      </c>
      <c r="G2430" s="166"/>
      <c r="H2430" s="167">
        <v>1458597239</v>
      </c>
    </row>
    <row r="2431" spans="2:8" x14ac:dyDescent="0.25">
      <c r="B2431" s="164">
        <v>44906.97556712963</v>
      </c>
      <c r="C2431" s="188">
        <v>300</v>
      </c>
      <c r="D2431" s="188">
        <v>293.7</v>
      </c>
      <c r="E2431" s="188">
        <v>6.3000000000000114</v>
      </c>
      <c r="F2431" s="165" t="s">
        <v>5</v>
      </c>
      <c r="G2431" s="166"/>
      <c r="H2431" s="167">
        <v>1458600285</v>
      </c>
    </row>
    <row r="2432" spans="2:8" x14ac:dyDescent="0.25">
      <c r="B2432" s="164">
        <v>44906.980983796297</v>
      </c>
      <c r="C2432" s="188">
        <v>300</v>
      </c>
      <c r="D2432" s="188">
        <v>293.7</v>
      </c>
      <c r="E2432" s="188">
        <v>6.3000000000000114</v>
      </c>
      <c r="F2432" s="165" t="s">
        <v>5</v>
      </c>
      <c r="G2432" s="166"/>
      <c r="H2432" s="167">
        <v>1458604236</v>
      </c>
    </row>
    <row r="2433" spans="2:8" x14ac:dyDescent="0.25">
      <c r="B2433" s="164">
        <v>44906.997546296298</v>
      </c>
      <c r="C2433" s="188">
        <v>1000</v>
      </c>
      <c r="D2433" s="188">
        <v>979</v>
      </c>
      <c r="E2433" s="188">
        <v>21</v>
      </c>
      <c r="F2433" s="165" t="s">
        <v>5</v>
      </c>
      <c r="G2433" s="166"/>
      <c r="H2433" s="167">
        <v>1458615728</v>
      </c>
    </row>
    <row r="2434" spans="2:8" x14ac:dyDescent="0.25">
      <c r="B2434" s="164">
        <v>44906.99800925926</v>
      </c>
      <c r="C2434" s="188">
        <v>5000</v>
      </c>
      <c r="D2434" s="188">
        <v>4895</v>
      </c>
      <c r="E2434" s="188">
        <v>105</v>
      </c>
      <c r="F2434" s="165" t="s">
        <v>5</v>
      </c>
      <c r="G2434" s="166"/>
      <c r="H2434" s="167">
        <v>1458616116</v>
      </c>
    </row>
    <row r="2435" spans="2:8" x14ac:dyDescent="0.25">
      <c r="B2435" s="164">
        <v>44907.002893518518</v>
      </c>
      <c r="C2435" s="188">
        <v>400</v>
      </c>
      <c r="D2435" s="188">
        <v>391.6</v>
      </c>
      <c r="E2435" s="188">
        <v>8.3999999999999773</v>
      </c>
      <c r="F2435" s="165" t="s">
        <v>5</v>
      </c>
      <c r="G2435" s="166"/>
      <c r="H2435" s="167">
        <v>1458622229</v>
      </c>
    </row>
    <row r="2436" spans="2:8" x14ac:dyDescent="0.25">
      <c r="B2436" s="164">
        <v>44907.003275462965</v>
      </c>
      <c r="C2436" s="188">
        <v>200</v>
      </c>
      <c r="D2436" s="188">
        <v>195.8</v>
      </c>
      <c r="E2436" s="188">
        <v>4.1999999999999886</v>
      </c>
      <c r="F2436" s="165" t="s">
        <v>5</v>
      </c>
      <c r="G2436" s="166"/>
      <c r="H2436" s="167">
        <v>1458622805</v>
      </c>
    </row>
    <row r="2437" spans="2:8" x14ac:dyDescent="0.25">
      <c r="B2437" s="164">
        <v>44907.026365740741</v>
      </c>
      <c r="C2437" s="188">
        <v>300</v>
      </c>
      <c r="D2437" s="188">
        <v>293.7</v>
      </c>
      <c r="E2437" s="188">
        <v>6.3000000000000114</v>
      </c>
      <c r="F2437" s="165" t="s">
        <v>5</v>
      </c>
      <c r="G2437" s="166"/>
      <c r="H2437" s="167">
        <v>1458665771</v>
      </c>
    </row>
    <row r="2438" spans="2:8" x14ac:dyDescent="0.25">
      <c r="B2438" s="164">
        <v>44907.026377314818</v>
      </c>
      <c r="C2438" s="188">
        <v>1000</v>
      </c>
      <c r="D2438" s="188">
        <v>979</v>
      </c>
      <c r="E2438" s="188">
        <v>21</v>
      </c>
      <c r="F2438" s="165" t="s">
        <v>5</v>
      </c>
      <c r="G2438" s="166"/>
      <c r="H2438" s="167">
        <v>1458665800</v>
      </c>
    </row>
    <row r="2439" spans="2:8" x14ac:dyDescent="0.25">
      <c r="B2439" s="164">
        <v>44907.034722222219</v>
      </c>
      <c r="C2439" s="188">
        <v>1000</v>
      </c>
      <c r="D2439" s="188">
        <v>979</v>
      </c>
      <c r="E2439" s="188">
        <v>21</v>
      </c>
      <c r="F2439" s="165" t="s">
        <v>2010</v>
      </c>
      <c r="G2439" s="166"/>
      <c r="H2439" s="167">
        <v>1458676882</v>
      </c>
    </row>
    <row r="2440" spans="2:8" x14ac:dyDescent="0.25">
      <c r="B2440" s="164">
        <v>44907.037314814814</v>
      </c>
      <c r="C2440" s="188">
        <v>10000</v>
      </c>
      <c r="D2440" s="188">
        <v>9790</v>
      </c>
      <c r="E2440" s="188">
        <v>210</v>
      </c>
      <c r="F2440" s="165" t="s">
        <v>5</v>
      </c>
      <c r="G2440" s="166"/>
      <c r="H2440" s="167">
        <v>1458680193</v>
      </c>
    </row>
    <row r="2441" spans="2:8" x14ac:dyDescent="0.25">
      <c r="B2441" s="164">
        <v>44907.041759259257</v>
      </c>
      <c r="C2441" s="188">
        <v>100</v>
      </c>
      <c r="D2441" s="188">
        <v>96.1</v>
      </c>
      <c r="E2441" s="188">
        <v>3.9000000000000057</v>
      </c>
      <c r="F2441" s="165" t="s">
        <v>5</v>
      </c>
      <c r="G2441" s="166"/>
      <c r="H2441" s="167">
        <v>1458685664</v>
      </c>
    </row>
    <row r="2442" spans="2:8" x14ac:dyDescent="0.25">
      <c r="B2442" s="164">
        <v>44907.065104166664</v>
      </c>
      <c r="C2442" s="188">
        <v>100</v>
      </c>
      <c r="D2442" s="188">
        <v>96.1</v>
      </c>
      <c r="E2442" s="188">
        <v>3.9000000000000057</v>
      </c>
      <c r="F2442" s="165" t="s">
        <v>5</v>
      </c>
      <c r="G2442" s="166"/>
      <c r="H2442" s="167">
        <v>1458714734</v>
      </c>
    </row>
    <row r="2443" spans="2:8" x14ac:dyDescent="0.25">
      <c r="B2443" s="164">
        <v>44907.073564814818</v>
      </c>
      <c r="C2443" s="188">
        <v>1000</v>
      </c>
      <c r="D2443" s="188">
        <v>979</v>
      </c>
      <c r="E2443" s="188">
        <v>21</v>
      </c>
      <c r="F2443" s="165" t="s">
        <v>5828</v>
      </c>
      <c r="G2443" s="166" t="s">
        <v>2032</v>
      </c>
      <c r="H2443" s="167">
        <v>1458725071</v>
      </c>
    </row>
    <row r="2444" spans="2:8" x14ac:dyDescent="0.25">
      <c r="B2444" s="164">
        <v>44907.087800925925</v>
      </c>
      <c r="C2444" s="188">
        <v>300</v>
      </c>
      <c r="D2444" s="188">
        <v>293.7</v>
      </c>
      <c r="E2444" s="188">
        <v>6.3000000000000114</v>
      </c>
      <c r="F2444" s="165" t="s">
        <v>5</v>
      </c>
      <c r="G2444" s="166"/>
      <c r="H2444" s="167">
        <v>1458743837</v>
      </c>
    </row>
    <row r="2445" spans="2:8" x14ac:dyDescent="0.25">
      <c r="B2445" s="164">
        <v>44907.114340277774</v>
      </c>
      <c r="C2445" s="188">
        <v>2000</v>
      </c>
      <c r="D2445" s="188">
        <v>1958</v>
      </c>
      <c r="E2445" s="188">
        <v>42</v>
      </c>
      <c r="F2445" s="165" t="s">
        <v>5</v>
      </c>
      <c r="G2445" s="166"/>
      <c r="H2445" s="167">
        <v>1458783395</v>
      </c>
    </row>
    <row r="2446" spans="2:8" x14ac:dyDescent="0.25">
      <c r="B2446" s="164">
        <v>44907.134710648148</v>
      </c>
      <c r="C2446" s="188">
        <v>1000</v>
      </c>
      <c r="D2446" s="188">
        <v>979</v>
      </c>
      <c r="E2446" s="188">
        <v>21</v>
      </c>
      <c r="F2446" s="165" t="s">
        <v>5</v>
      </c>
      <c r="G2446" s="166"/>
      <c r="H2446" s="167">
        <v>1458810708</v>
      </c>
    </row>
    <row r="2447" spans="2:8" x14ac:dyDescent="0.25">
      <c r="B2447" s="164">
        <v>44907.160370370373</v>
      </c>
      <c r="C2447" s="188">
        <v>50</v>
      </c>
      <c r="D2447" s="188">
        <v>46.1</v>
      </c>
      <c r="E2447" s="188">
        <v>3.8999999999999986</v>
      </c>
      <c r="F2447" s="165" t="s">
        <v>5</v>
      </c>
      <c r="G2447" s="166"/>
      <c r="H2447" s="167">
        <v>1458838078</v>
      </c>
    </row>
    <row r="2448" spans="2:8" x14ac:dyDescent="0.25">
      <c r="B2448" s="164">
        <v>44907.170219907406</v>
      </c>
      <c r="C2448" s="188">
        <v>30</v>
      </c>
      <c r="D2448" s="188">
        <v>26.1</v>
      </c>
      <c r="E2448" s="188">
        <v>3.8999999999999986</v>
      </c>
      <c r="F2448" s="165" t="s">
        <v>5810</v>
      </c>
      <c r="G2448" s="166"/>
      <c r="H2448" s="167">
        <v>1458849473</v>
      </c>
    </row>
    <row r="2449" spans="2:8" x14ac:dyDescent="0.25">
      <c r="B2449" s="164">
        <v>44907.17527777778</v>
      </c>
      <c r="C2449" s="188">
        <v>300</v>
      </c>
      <c r="D2449" s="188">
        <v>293.7</v>
      </c>
      <c r="E2449" s="188">
        <v>6.3000000000000114</v>
      </c>
      <c r="F2449" s="165" t="s">
        <v>5</v>
      </c>
      <c r="G2449" s="166"/>
      <c r="H2449" s="167">
        <v>1458857057</v>
      </c>
    </row>
    <row r="2450" spans="2:8" x14ac:dyDescent="0.25">
      <c r="B2450" s="164">
        <v>44907.198159722226</v>
      </c>
      <c r="C2450" s="188">
        <v>160</v>
      </c>
      <c r="D2450" s="188">
        <v>156.1</v>
      </c>
      <c r="E2450" s="188">
        <v>3.9000000000000057</v>
      </c>
      <c r="F2450" s="165" t="s">
        <v>2025</v>
      </c>
      <c r="G2450" s="166"/>
      <c r="H2450" s="167">
        <v>1458881749</v>
      </c>
    </row>
    <row r="2451" spans="2:8" x14ac:dyDescent="0.25">
      <c r="B2451" s="164">
        <v>44907.201539351852</v>
      </c>
      <c r="C2451" s="188">
        <v>100</v>
      </c>
      <c r="D2451" s="188">
        <v>96.1</v>
      </c>
      <c r="E2451" s="188">
        <v>3.9000000000000057</v>
      </c>
      <c r="F2451" s="165" t="s">
        <v>5916</v>
      </c>
      <c r="G2451" s="166"/>
      <c r="H2451" s="167">
        <v>1458885070</v>
      </c>
    </row>
    <row r="2452" spans="2:8" x14ac:dyDescent="0.25">
      <c r="B2452" s="164">
        <v>44907.203414351854</v>
      </c>
      <c r="C2452" s="188">
        <v>333</v>
      </c>
      <c r="D2452" s="188">
        <v>326.01</v>
      </c>
      <c r="E2452" s="188">
        <v>6.9900000000000091</v>
      </c>
      <c r="F2452" s="165" t="s">
        <v>5</v>
      </c>
      <c r="G2452" s="166"/>
      <c r="H2452" s="167">
        <v>1458886881</v>
      </c>
    </row>
    <row r="2453" spans="2:8" x14ac:dyDescent="0.25">
      <c r="B2453" s="164">
        <v>44907.205509259256</v>
      </c>
      <c r="C2453" s="188">
        <v>100</v>
      </c>
      <c r="D2453" s="188">
        <v>96.1</v>
      </c>
      <c r="E2453" s="188">
        <v>3.9000000000000057</v>
      </c>
      <c r="F2453" s="165" t="s">
        <v>5</v>
      </c>
      <c r="G2453" s="166"/>
      <c r="H2453" s="167">
        <v>1458888781</v>
      </c>
    </row>
    <row r="2454" spans="2:8" x14ac:dyDescent="0.25">
      <c r="B2454" s="164">
        <v>44907.254884259259</v>
      </c>
      <c r="C2454" s="188">
        <v>6500</v>
      </c>
      <c r="D2454" s="188">
        <v>6363.5</v>
      </c>
      <c r="E2454" s="188">
        <v>136.5</v>
      </c>
      <c r="F2454" s="165" t="s">
        <v>5886</v>
      </c>
      <c r="G2454" s="166"/>
      <c r="H2454" s="167">
        <v>1458922119</v>
      </c>
    </row>
    <row r="2455" spans="2:8" x14ac:dyDescent="0.25">
      <c r="B2455" s="164">
        <v>44907.258101851854</v>
      </c>
      <c r="C2455" s="188">
        <v>300</v>
      </c>
      <c r="D2455" s="188">
        <v>293.7</v>
      </c>
      <c r="E2455" s="188">
        <v>6.3000000000000114</v>
      </c>
      <c r="F2455" s="165" t="s">
        <v>2069</v>
      </c>
      <c r="G2455" s="166"/>
      <c r="H2455" s="167">
        <v>1458923964</v>
      </c>
    </row>
    <row r="2456" spans="2:8" x14ac:dyDescent="0.25">
      <c r="B2456" s="164">
        <v>44907.294270833336</v>
      </c>
      <c r="C2456" s="188">
        <v>500</v>
      </c>
      <c r="D2456" s="188">
        <v>489.5</v>
      </c>
      <c r="E2456" s="188">
        <v>10.5</v>
      </c>
      <c r="F2456" s="165" t="s">
        <v>5</v>
      </c>
      <c r="G2456" s="166"/>
      <c r="H2456" s="167">
        <v>1458942980</v>
      </c>
    </row>
    <row r="2457" spans="2:8" x14ac:dyDescent="0.25">
      <c r="B2457" s="164">
        <v>44907.298715277779</v>
      </c>
      <c r="C2457" s="188">
        <v>1000</v>
      </c>
      <c r="D2457" s="188">
        <v>979</v>
      </c>
      <c r="E2457" s="188">
        <v>21</v>
      </c>
      <c r="F2457" s="165" t="s">
        <v>5</v>
      </c>
      <c r="G2457" s="166"/>
      <c r="H2457" s="167">
        <v>1458945293</v>
      </c>
    </row>
    <row r="2458" spans="2:8" x14ac:dyDescent="0.25">
      <c r="B2458" s="164">
        <v>44907.307986111111</v>
      </c>
      <c r="C2458" s="188">
        <v>100</v>
      </c>
      <c r="D2458" s="188">
        <v>96.1</v>
      </c>
      <c r="E2458" s="188">
        <v>3.9000000000000057</v>
      </c>
      <c r="F2458" s="165" t="s">
        <v>5</v>
      </c>
      <c r="G2458" s="166"/>
      <c r="H2458" s="167">
        <v>1458950712</v>
      </c>
    </row>
    <row r="2459" spans="2:8" x14ac:dyDescent="0.25">
      <c r="B2459" s="164">
        <v>44907.310347222221</v>
      </c>
      <c r="C2459" s="188">
        <v>5000</v>
      </c>
      <c r="D2459" s="188">
        <v>4895</v>
      </c>
      <c r="E2459" s="188">
        <v>105</v>
      </c>
      <c r="F2459" s="165" t="s">
        <v>5</v>
      </c>
      <c r="G2459" s="166"/>
      <c r="H2459" s="167">
        <v>1458952219</v>
      </c>
    </row>
    <row r="2460" spans="2:8" x14ac:dyDescent="0.25">
      <c r="B2460" s="164">
        <v>44907.326099537036</v>
      </c>
      <c r="C2460" s="188">
        <v>150</v>
      </c>
      <c r="D2460" s="188">
        <v>146.1</v>
      </c>
      <c r="E2460" s="188">
        <v>3.9000000000000057</v>
      </c>
      <c r="F2460" s="165" t="s">
        <v>5</v>
      </c>
      <c r="G2460" s="166"/>
      <c r="H2460" s="167">
        <v>1458964206</v>
      </c>
    </row>
    <row r="2461" spans="2:8" x14ac:dyDescent="0.25">
      <c r="B2461" s="164">
        <v>44907.327534722222</v>
      </c>
      <c r="C2461" s="188">
        <v>1000</v>
      </c>
      <c r="D2461" s="188">
        <v>979</v>
      </c>
      <c r="E2461" s="188">
        <v>21</v>
      </c>
      <c r="F2461" s="165" t="s">
        <v>5</v>
      </c>
      <c r="G2461" s="166"/>
      <c r="H2461" s="167">
        <v>1458965360</v>
      </c>
    </row>
    <row r="2462" spans="2:8" x14ac:dyDescent="0.25">
      <c r="B2462" s="164">
        <v>44907.335358796299</v>
      </c>
      <c r="C2462" s="188">
        <v>500</v>
      </c>
      <c r="D2462" s="188">
        <v>489.5</v>
      </c>
      <c r="E2462" s="188">
        <v>10.5</v>
      </c>
      <c r="F2462" s="165" t="s">
        <v>5</v>
      </c>
      <c r="G2462" s="166"/>
      <c r="H2462" s="167">
        <v>1458971674</v>
      </c>
    </row>
    <row r="2463" spans="2:8" x14ac:dyDescent="0.25">
      <c r="B2463" s="164">
        <v>44907.339456018519</v>
      </c>
      <c r="C2463" s="188">
        <v>500</v>
      </c>
      <c r="D2463" s="188">
        <v>489.5</v>
      </c>
      <c r="E2463" s="188">
        <v>10.5</v>
      </c>
      <c r="F2463" s="165" t="s">
        <v>5</v>
      </c>
      <c r="G2463" s="166"/>
      <c r="H2463" s="167">
        <v>1458975505</v>
      </c>
    </row>
    <row r="2464" spans="2:8" x14ac:dyDescent="0.25">
      <c r="B2464" s="164">
        <v>44907.340208333335</v>
      </c>
      <c r="C2464" s="188">
        <v>300</v>
      </c>
      <c r="D2464" s="188">
        <v>293.7</v>
      </c>
      <c r="E2464" s="188">
        <v>6.3000000000000114</v>
      </c>
      <c r="F2464" s="165" t="s">
        <v>5</v>
      </c>
      <c r="G2464" s="166"/>
      <c r="H2464" s="167">
        <v>1458976102</v>
      </c>
    </row>
    <row r="2465" spans="2:8" x14ac:dyDescent="0.25">
      <c r="B2465" s="164">
        <v>44907.340787037036</v>
      </c>
      <c r="C2465" s="188">
        <v>4600</v>
      </c>
      <c r="D2465" s="188">
        <v>4503.3999999999996</v>
      </c>
      <c r="E2465" s="188">
        <v>96.600000000000364</v>
      </c>
      <c r="F2465" s="165" t="s">
        <v>2010</v>
      </c>
      <c r="G2465" s="166"/>
      <c r="H2465" s="167">
        <v>1458976577</v>
      </c>
    </row>
    <row r="2466" spans="2:8" x14ac:dyDescent="0.25">
      <c r="B2466" s="164">
        <v>44907.344039351854</v>
      </c>
      <c r="C2466" s="188">
        <v>20000</v>
      </c>
      <c r="D2466" s="188">
        <v>19580</v>
      </c>
      <c r="E2466" s="188">
        <v>420</v>
      </c>
      <c r="F2466" s="165" t="s">
        <v>2006</v>
      </c>
      <c r="G2466" s="166"/>
      <c r="H2466" s="167">
        <v>1458979219</v>
      </c>
    </row>
    <row r="2467" spans="2:8" x14ac:dyDescent="0.25">
      <c r="B2467" s="164">
        <v>44907.345543981479</v>
      </c>
      <c r="C2467" s="188">
        <v>300</v>
      </c>
      <c r="D2467" s="188">
        <v>293.7</v>
      </c>
      <c r="E2467" s="188">
        <v>6.3000000000000114</v>
      </c>
      <c r="F2467" s="165" t="s">
        <v>5</v>
      </c>
      <c r="G2467" s="166"/>
      <c r="H2467" s="167">
        <v>1458980809</v>
      </c>
    </row>
    <row r="2468" spans="2:8" x14ac:dyDescent="0.25">
      <c r="B2468" s="164">
        <v>44907.346180555556</v>
      </c>
      <c r="C2468" s="188">
        <v>30</v>
      </c>
      <c r="D2468" s="188">
        <v>26.1</v>
      </c>
      <c r="E2468" s="188">
        <v>3.8999999999999986</v>
      </c>
      <c r="F2468" s="165" t="s">
        <v>5</v>
      </c>
      <c r="G2468" s="166"/>
      <c r="H2468" s="167">
        <v>1458981430</v>
      </c>
    </row>
    <row r="2469" spans="2:8" x14ac:dyDescent="0.25">
      <c r="B2469" s="164">
        <v>44907.347627314812</v>
      </c>
      <c r="C2469" s="188">
        <v>200</v>
      </c>
      <c r="D2469" s="188">
        <v>195.8</v>
      </c>
      <c r="E2469" s="188">
        <v>4.1999999999999886</v>
      </c>
      <c r="F2469" s="165" t="s">
        <v>5</v>
      </c>
      <c r="G2469" s="166"/>
      <c r="H2469" s="167">
        <v>1458982717</v>
      </c>
    </row>
    <row r="2470" spans="2:8" x14ac:dyDescent="0.25">
      <c r="B2470" s="164">
        <v>44907.356342592589</v>
      </c>
      <c r="C2470" s="188">
        <v>2000</v>
      </c>
      <c r="D2470" s="188">
        <v>1958</v>
      </c>
      <c r="E2470" s="188">
        <v>42</v>
      </c>
      <c r="F2470" s="165" t="s">
        <v>5</v>
      </c>
      <c r="G2470" s="166"/>
      <c r="H2470" s="167">
        <v>1458989839</v>
      </c>
    </row>
    <row r="2471" spans="2:8" x14ac:dyDescent="0.25">
      <c r="B2471" s="164">
        <v>44907.357754629629</v>
      </c>
      <c r="C2471" s="188">
        <v>200</v>
      </c>
      <c r="D2471" s="188">
        <v>195.8</v>
      </c>
      <c r="E2471" s="188">
        <v>4.1999999999999886</v>
      </c>
      <c r="F2471" s="165" t="s">
        <v>5</v>
      </c>
      <c r="G2471" s="166"/>
      <c r="H2471" s="167">
        <v>1458990838</v>
      </c>
    </row>
    <row r="2472" spans="2:8" x14ac:dyDescent="0.25">
      <c r="B2472" s="164">
        <v>44907.362569444442</v>
      </c>
      <c r="C2472" s="188">
        <v>1000</v>
      </c>
      <c r="D2472" s="188">
        <v>979</v>
      </c>
      <c r="E2472" s="188">
        <v>21</v>
      </c>
      <c r="F2472" s="165" t="s">
        <v>5</v>
      </c>
      <c r="G2472" s="166"/>
      <c r="H2472" s="167">
        <v>1458994853</v>
      </c>
    </row>
    <row r="2473" spans="2:8" x14ac:dyDescent="0.25">
      <c r="B2473" s="164">
        <v>44907.363993055558</v>
      </c>
      <c r="C2473" s="188">
        <v>500</v>
      </c>
      <c r="D2473" s="188">
        <v>489.5</v>
      </c>
      <c r="E2473" s="188">
        <v>10.5</v>
      </c>
      <c r="F2473" s="165" t="s">
        <v>5</v>
      </c>
      <c r="G2473" s="166"/>
      <c r="H2473" s="167">
        <v>1458995906</v>
      </c>
    </row>
    <row r="2474" spans="2:8" x14ac:dyDescent="0.25">
      <c r="B2474" s="164">
        <v>44907.37054398148</v>
      </c>
      <c r="C2474" s="188">
        <v>300</v>
      </c>
      <c r="D2474" s="188">
        <v>293.7</v>
      </c>
      <c r="E2474" s="188">
        <v>6.3000000000000114</v>
      </c>
      <c r="F2474" s="165" t="s">
        <v>5</v>
      </c>
      <c r="G2474" s="166"/>
      <c r="H2474" s="167">
        <v>1459001177</v>
      </c>
    </row>
    <row r="2475" spans="2:8" x14ac:dyDescent="0.25">
      <c r="B2475" s="164">
        <v>44907.372766203705</v>
      </c>
      <c r="C2475" s="188">
        <v>300</v>
      </c>
      <c r="D2475" s="188">
        <v>293.7</v>
      </c>
      <c r="E2475" s="188">
        <v>6.3000000000000114</v>
      </c>
      <c r="F2475" s="165" t="s">
        <v>5</v>
      </c>
      <c r="G2475" s="166"/>
      <c r="H2475" s="167">
        <v>1459002842</v>
      </c>
    </row>
    <row r="2476" spans="2:8" x14ac:dyDescent="0.25">
      <c r="B2476" s="164">
        <v>44907.372789351852</v>
      </c>
      <c r="C2476" s="188">
        <v>500</v>
      </c>
      <c r="D2476" s="188">
        <v>489.5</v>
      </c>
      <c r="E2476" s="188">
        <v>10.5</v>
      </c>
      <c r="F2476" s="165" t="s">
        <v>5</v>
      </c>
      <c r="G2476" s="166"/>
      <c r="H2476" s="167">
        <v>1459002860</v>
      </c>
    </row>
    <row r="2477" spans="2:8" x14ac:dyDescent="0.25">
      <c r="B2477" s="164">
        <v>44907.373888888891</v>
      </c>
      <c r="C2477" s="188">
        <v>300</v>
      </c>
      <c r="D2477" s="188">
        <v>293.7</v>
      </c>
      <c r="E2477" s="188">
        <v>6.3000000000000114</v>
      </c>
      <c r="F2477" s="165" t="s">
        <v>5</v>
      </c>
      <c r="G2477" s="166"/>
      <c r="H2477" s="167">
        <v>1459003805</v>
      </c>
    </row>
    <row r="2478" spans="2:8" x14ac:dyDescent="0.25">
      <c r="B2478" s="164">
        <v>44907.374849537038</v>
      </c>
      <c r="C2478" s="188">
        <v>100</v>
      </c>
      <c r="D2478" s="188">
        <v>96.1</v>
      </c>
      <c r="E2478" s="188">
        <v>3.9000000000000057</v>
      </c>
      <c r="F2478" s="165" t="s">
        <v>5</v>
      </c>
      <c r="G2478" s="166"/>
      <c r="H2478" s="167">
        <v>1459004517</v>
      </c>
    </row>
    <row r="2479" spans="2:8" x14ac:dyDescent="0.25">
      <c r="B2479" s="164">
        <v>44907.378113425926</v>
      </c>
      <c r="C2479" s="188">
        <v>50</v>
      </c>
      <c r="D2479" s="188">
        <v>46.1</v>
      </c>
      <c r="E2479" s="188">
        <v>3.8999999999999986</v>
      </c>
      <c r="F2479" s="165" t="s">
        <v>5</v>
      </c>
      <c r="G2479" s="166"/>
      <c r="H2479" s="167">
        <v>1459007453</v>
      </c>
    </row>
    <row r="2480" spans="2:8" x14ac:dyDescent="0.25">
      <c r="B2480" s="164">
        <v>44907.37909722222</v>
      </c>
      <c r="C2480" s="188">
        <v>300</v>
      </c>
      <c r="D2480" s="188">
        <v>293.7</v>
      </c>
      <c r="E2480" s="188">
        <v>6.3000000000000114</v>
      </c>
      <c r="F2480" s="165" t="s">
        <v>5</v>
      </c>
      <c r="G2480" s="166"/>
      <c r="H2480" s="167">
        <v>1459008250</v>
      </c>
    </row>
    <row r="2481" spans="2:8" x14ac:dyDescent="0.25">
      <c r="B2481" s="164">
        <v>44907.382905092592</v>
      </c>
      <c r="C2481" s="188">
        <v>100</v>
      </c>
      <c r="D2481" s="188">
        <v>96.1</v>
      </c>
      <c r="E2481" s="188">
        <v>3.9000000000000057</v>
      </c>
      <c r="F2481" s="165" t="s">
        <v>5</v>
      </c>
      <c r="G2481" s="166"/>
      <c r="H2481" s="167">
        <v>1459011843</v>
      </c>
    </row>
    <row r="2482" spans="2:8" x14ac:dyDescent="0.25">
      <c r="B2482" s="164">
        <v>44907.386030092595</v>
      </c>
      <c r="C2482" s="188">
        <v>500</v>
      </c>
      <c r="D2482" s="188">
        <v>489.5</v>
      </c>
      <c r="E2482" s="188">
        <v>10.5</v>
      </c>
      <c r="F2482" s="165" t="s">
        <v>2020</v>
      </c>
      <c r="G2482" s="166"/>
      <c r="H2482" s="167">
        <v>1459014646</v>
      </c>
    </row>
    <row r="2483" spans="2:8" x14ac:dyDescent="0.25">
      <c r="B2483" s="164">
        <v>44907.388078703705</v>
      </c>
      <c r="C2483" s="188">
        <v>300</v>
      </c>
      <c r="D2483" s="188">
        <v>293.7</v>
      </c>
      <c r="E2483" s="188">
        <v>6.3000000000000114</v>
      </c>
      <c r="F2483" s="165" t="s">
        <v>5</v>
      </c>
      <c r="G2483" s="166"/>
      <c r="H2483" s="167">
        <v>1459016725</v>
      </c>
    </row>
    <row r="2484" spans="2:8" x14ac:dyDescent="0.25">
      <c r="B2484" s="164">
        <v>44907.394166666665</v>
      </c>
      <c r="C2484" s="188">
        <v>300</v>
      </c>
      <c r="D2484" s="188">
        <v>293.7</v>
      </c>
      <c r="E2484" s="188">
        <v>6.3000000000000114</v>
      </c>
      <c r="F2484" s="165" t="s">
        <v>5</v>
      </c>
      <c r="G2484" s="166"/>
      <c r="H2484" s="167">
        <v>1459022350</v>
      </c>
    </row>
    <row r="2485" spans="2:8" x14ac:dyDescent="0.25">
      <c r="B2485" s="164">
        <v>44907.402048611111</v>
      </c>
      <c r="C2485" s="188">
        <v>100</v>
      </c>
      <c r="D2485" s="188">
        <v>96.1</v>
      </c>
      <c r="E2485" s="188">
        <v>3.9000000000000057</v>
      </c>
      <c r="F2485" s="165" t="s">
        <v>5</v>
      </c>
      <c r="G2485" s="166"/>
      <c r="H2485" s="167">
        <v>1459029316</v>
      </c>
    </row>
    <row r="2486" spans="2:8" x14ac:dyDescent="0.25">
      <c r="B2486" s="164">
        <v>44907.404918981483</v>
      </c>
      <c r="C2486" s="188">
        <v>1000</v>
      </c>
      <c r="D2486" s="188">
        <v>979</v>
      </c>
      <c r="E2486" s="188">
        <v>21</v>
      </c>
      <c r="F2486" s="165" t="s">
        <v>5</v>
      </c>
      <c r="G2486" s="166"/>
      <c r="H2486" s="167">
        <v>1459031813</v>
      </c>
    </row>
    <row r="2487" spans="2:8" x14ac:dyDescent="0.25">
      <c r="B2487" s="164">
        <v>44907.411608796298</v>
      </c>
      <c r="C2487" s="188">
        <v>100</v>
      </c>
      <c r="D2487" s="188">
        <v>96.1</v>
      </c>
      <c r="E2487" s="188">
        <v>3.9000000000000057</v>
      </c>
      <c r="F2487" s="165" t="s">
        <v>5</v>
      </c>
      <c r="G2487" s="166"/>
      <c r="H2487" s="167">
        <v>1459037856</v>
      </c>
    </row>
    <row r="2488" spans="2:8" x14ac:dyDescent="0.25">
      <c r="B2488" s="164">
        <v>44907.413368055553</v>
      </c>
      <c r="C2488" s="188">
        <v>300</v>
      </c>
      <c r="D2488" s="188">
        <v>293.7</v>
      </c>
      <c r="E2488" s="188">
        <v>6.3000000000000114</v>
      </c>
      <c r="F2488" s="165" t="s">
        <v>5</v>
      </c>
      <c r="G2488" s="166"/>
      <c r="H2488" s="167">
        <v>1459039360</v>
      </c>
    </row>
    <row r="2489" spans="2:8" x14ac:dyDescent="0.25">
      <c r="B2489" s="164">
        <v>44907.419756944444</v>
      </c>
      <c r="C2489" s="188">
        <v>300</v>
      </c>
      <c r="D2489" s="188">
        <v>293.7</v>
      </c>
      <c r="E2489" s="188">
        <v>6.3000000000000114</v>
      </c>
      <c r="F2489" s="165" t="s">
        <v>5</v>
      </c>
      <c r="G2489" s="166"/>
      <c r="H2489" s="167">
        <v>1459045750</v>
      </c>
    </row>
    <row r="2490" spans="2:8" x14ac:dyDescent="0.25">
      <c r="B2490" s="164">
        <v>44907.423206018517</v>
      </c>
      <c r="C2490" s="188">
        <v>300</v>
      </c>
      <c r="D2490" s="188">
        <v>293.7</v>
      </c>
      <c r="E2490" s="188">
        <v>6.3000000000000114</v>
      </c>
      <c r="F2490" s="165" t="s">
        <v>5</v>
      </c>
      <c r="G2490" s="166"/>
      <c r="H2490" s="167">
        <v>1459049555</v>
      </c>
    </row>
    <row r="2491" spans="2:8" x14ac:dyDescent="0.25">
      <c r="B2491" s="164">
        <v>44907.432442129626</v>
      </c>
      <c r="C2491" s="188">
        <v>100</v>
      </c>
      <c r="D2491" s="188">
        <v>96.1</v>
      </c>
      <c r="E2491" s="188">
        <v>3.9000000000000057</v>
      </c>
      <c r="F2491" s="165" t="s">
        <v>5</v>
      </c>
      <c r="G2491" s="166"/>
      <c r="H2491" s="167">
        <v>1459059660</v>
      </c>
    </row>
    <row r="2492" spans="2:8" x14ac:dyDescent="0.25">
      <c r="B2492" s="164">
        <v>44907.438090277778</v>
      </c>
      <c r="C2492" s="188">
        <v>50</v>
      </c>
      <c r="D2492" s="188">
        <v>46.1</v>
      </c>
      <c r="E2492" s="188">
        <v>3.8999999999999986</v>
      </c>
      <c r="F2492" s="165" t="s">
        <v>5</v>
      </c>
      <c r="G2492" s="166"/>
      <c r="H2492" s="167">
        <v>1459065927</v>
      </c>
    </row>
    <row r="2493" spans="2:8" x14ac:dyDescent="0.25">
      <c r="B2493" s="164">
        <v>44907.444733796299</v>
      </c>
      <c r="C2493" s="188">
        <v>300</v>
      </c>
      <c r="D2493" s="188">
        <v>293.7</v>
      </c>
      <c r="E2493" s="188">
        <v>6.3000000000000114</v>
      </c>
      <c r="F2493" s="165" t="s">
        <v>5</v>
      </c>
      <c r="G2493" s="166"/>
      <c r="H2493" s="167">
        <v>1459073303</v>
      </c>
    </row>
    <row r="2494" spans="2:8" x14ac:dyDescent="0.25">
      <c r="B2494" s="164">
        <v>44907.446018518516</v>
      </c>
      <c r="C2494" s="188">
        <v>500</v>
      </c>
      <c r="D2494" s="188">
        <v>489.5</v>
      </c>
      <c r="E2494" s="188">
        <v>10.5</v>
      </c>
      <c r="F2494" s="165" t="s">
        <v>5</v>
      </c>
      <c r="G2494" s="166"/>
      <c r="H2494" s="167">
        <v>1459074758</v>
      </c>
    </row>
    <row r="2495" spans="2:8" x14ac:dyDescent="0.25">
      <c r="B2495" s="164">
        <v>44907.459849537037</v>
      </c>
      <c r="C2495" s="188">
        <v>4000</v>
      </c>
      <c r="D2495" s="188">
        <v>3916</v>
      </c>
      <c r="E2495" s="188">
        <v>84</v>
      </c>
      <c r="F2495" s="165" t="s">
        <v>2007</v>
      </c>
      <c r="G2495" s="166"/>
      <c r="H2495" s="167">
        <v>1459089879</v>
      </c>
    </row>
    <row r="2496" spans="2:8" x14ac:dyDescent="0.25">
      <c r="B2496" s="164">
        <v>44907.466956018521</v>
      </c>
      <c r="C2496" s="188">
        <v>50</v>
      </c>
      <c r="D2496" s="188">
        <v>46.1</v>
      </c>
      <c r="E2496" s="188">
        <v>3.8999999999999986</v>
      </c>
      <c r="F2496" s="165" t="s">
        <v>13252</v>
      </c>
      <c r="G2496" s="166"/>
      <c r="H2496" s="167">
        <v>1459097546</v>
      </c>
    </row>
    <row r="2497" spans="2:8" x14ac:dyDescent="0.25">
      <c r="B2497" s="164">
        <v>44907.471493055556</v>
      </c>
      <c r="C2497" s="188">
        <v>300</v>
      </c>
      <c r="D2497" s="188">
        <v>293.7</v>
      </c>
      <c r="E2497" s="188">
        <v>6.3000000000000114</v>
      </c>
      <c r="F2497" s="165" t="s">
        <v>5</v>
      </c>
      <c r="G2497" s="166"/>
      <c r="H2497" s="167">
        <v>1459102729</v>
      </c>
    </row>
    <row r="2498" spans="2:8" x14ac:dyDescent="0.25">
      <c r="B2498" s="164">
        <v>44907.473819444444</v>
      </c>
      <c r="C2498" s="188">
        <v>2000</v>
      </c>
      <c r="D2498" s="188">
        <v>1958</v>
      </c>
      <c r="E2498" s="188">
        <v>42</v>
      </c>
      <c r="F2498" s="165" t="s">
        <v>2025</v>
      </c>
      <c r="G2498" s="166"/>
      <c r="H2498" s="167">
        <v>1459105200</v>
      </c>
    </row>
    <row r="2499" spans="2:8" x14ac:dyDescent="0.25">
      <c r="B2499" s="164">
        <v>44907.475729166668</v>
      </c>
      <c r="C2499" s="188">
        <v>500</v>
      </c>
      <c r="D2499" s="188">
        <v>489.5</v>
      </c>
      <c r="E2499" s="188">
        <v>10.5</v>
      </c>
      <c r="F2499" s="165" t="s">
        <v>5</v>
      </c>
      <c r="G2499" s="166"/>
      <c r="H2499" s="167">
        <v>1459107185</v>
      </c>
    </row>
    <row r="2500" spans="2:8" x14ac:dyDescent="0.25">
      <c r="B2500" s="164">
        <v>44907.478564814817</v>
      </c>
      <c r="C2500" s="188">
        <v>1000</v>
      </c>
      <c r="D2500" s="188">
        <v>979</v>
      </c>
      <c r="E2500" s="188">
        <v>21</v>
      </c>
      <c r="F2500" s="165" t="s">
        <v>5</v>
      </c>
      <c r="G2500" s="166"/>
      <c r="H2500" s="167">
        <v>1459110669</v>
      </c>
    </row>
    <row r="2501" spans="2:8" x14ac:dyDescent="0.25">
      <c r="B2501" s="164">
        <v>44907.48096064815</v>
      </c>
      <c r="C2501" s="188">
        <v>1000</v>
      </c>
      <c r="D2501" s="188">
        <v>979</v>
      </c>
      <c r="E2501" s="188">
        <v>21</v>
      </c>
      <c r="F2501" s="165" t="s">
        <v>5</v>
      </c>
      <c r="G2501" s="166"/>
      <c r="H2501" s="167">
        <v>1459113281</v>
      </c>
    </row>
    <row r="2502" spans="2:8" x14ac:dyDescent="0.25">
      <c r="B2502" s="164">
        <v>44907.482997685183</v>
      </c>
      <c r="C2502" s="188">
        <v>2000</v>
      </c>
      <c r="D2502" s="188">
        <v>1958</v>
      </c>
      <c r="E2502" s="188">
        <v>42</v>
      </c>
      <c r="F2502" s="165" t="s">
        <v>5</v>
      </c>
      <c r="G2502" s="166"/>
      <c r="H2502" s="167">
        <v>1459115401</v>
      </c>
    </row>
    <row r="2503" spans="2:8" x14ac:dyDescent="0.25">
      <c r="B2503" s="164">
        <v>44907.4921412037</v>
      </c>
      <c r="C2503" s="188">
        <v>100</v>
      </c>
      <c r="D2503" s="188">
        <v>96.1</v>
      </c>
      <c r="E2503" s="188">
        <v>3.9000000000000057</v>
      </c>
      <c r="F2503" s="165" t="s">
        <v>5</v>
      </c>
      <c r="G2503" s="166"/>
      <c r="H2503" s="167">
        <v>1459125548</v>
      </c>
    </row>
    <row r="2504" spans="2:8" x14ac:dyDescent="0.25">
      <c r="B2504" s="164">
        <v>44907.500509259262</v>
      </c>
      <c r="C2504" s="188">
        <v>5000</v>
      </c>
      <c r="D2504" s="188">
        <v>4895</v>
      </c>
      <c r="E2504" s="188">
        <v>105</v>
      </c>
      <c r="F2504" s="165" t="s">
        <v>2059</v>
      </c>
      <c r="G2504" s="166"/>
      <c r="H2504" s="167">
        <v>1459135264</v>
      </c>
    </row>
    <row r="2505" spans="2:8" x14ac:dyDescent="0.25">
      <c r="B2505" s="164">
        <v>44907.502465277779</v>
      </c>
      <c r="C2505" s="188">
        <v>500</v>
      </c>
      <c r="D2505" s="188">
        <v>489.5</v>
      </c>
      <c r="E2505" s="188">
        <v>10.5</v>
      </c>
      <c r="F2505" s="165" t="s">
        <v>5</v>
      </c>
      <c r="G2505" s="166"/>
      <c r="H2505" s="167">
        <v>1459138472</v>
      </c>
    </row>
    <row r="2506" spans="2:8" x14ac:dyDescent="0.25">
      <c r="B2506" s="164">
        <v>44907.503611111111</v>
      </c>
      <c r="C2506" s="188">
        <v>200</v>
      </c>
      <c r="D2506" s="188">
        <v>195.8</v>
      </c>
      <c r="E2506" s="188">
        <v>4.1999999999999886</v>
      </c>
      <c r="F2506" s="165" t="s">
        <v>2038</v>
      </c>
      <c r="G2506" s="166"/>
      <c r="H2506" s="167">
        <v>1459139810</v>
      </c>
    </row>
    <row r="2507" spans="2:8" x14ac:dyDescent="0.25">
      <c r="B2507" s="164">
        <v>44907.50540509259</v>
      </c>
      <c r="C2507" s="188">
        <v>100</v>
      </c>
      <c r="D2507" s="188">
        <v>96.1</v>
      </c>
      <c r="E2507" s="188">
        <v>3.9000000000000057</v>
      </c>
      <c r="F2507" s="165" t="s">
        <v>5</v>
      </c>
      <c r="G2507" s="166"/>
      <c r="H2507" s="167">
        <v>1459142064</v>
      </c>
    </row>
    <row r="2508" spans="2:8" x14ac:dyDescent="0.25">
      <c r="B2508" s="164">
        <v>44907.505729166667</v>
      </c>
      <c r="C2508" s="188">
        <v>100</v>
      </c>
      <c r="D2508" s="188">
        <v>96.1</v>
      </c>
      <c r="E2508" s="188">
        <v>3.9000000000000057</v>
      </c>
      <c r="F2508" s="165" t="s">
        <v>5</v>
      </c>
      <c r="G2508" s="166"/>
      <c r="H2508" s="167">
        <v>1459142471</v>
      </c>
    </row>
    <row r="2509" spans="2:8" x14ac:dyDescent="0.25">
      <c r="B2509" s="164">
        <v>44907.509120370371</v>
      </c>
      <c r="C2509" s="188">
        <v>500</v>
      </c>
      <c r="D2509" s="188">
        <v>489.5</v>
      </c>
      <c r="E2509" s="188">
        <v>10.5</v>
      </c>
      <c r="F2509" s="165" t="s">
        <v>5</v>
      </c>
      <c r="G2509" s="166"/>
      <c r="H2509" s="167">
        <v>1459146461</v>
      </c>
    </row>
    <row r="2510" spans="2:8" x14ac:dyDescent="0.25">
      <c r="B2510" s="164">
        <v>44907.531006944446</v>
      </c>
      <c r="C2510" s="188">
        <v>1000</v>
      </c>
      <c r="D2510" s="188">
        <v>979</v>
      </c>
      <c r="E2510" s="188">
        <v>21</v>
      </c>
      <c r="F2510" s="165" t="s">
        <v>5</v>
      </c>
      <c r="G2510" s="166"/>
      <c r="H2510" s="167">
        <v>1459177799</v>
      </c>
    </row>
    <row r="2511" spans="2:8" x14ac:dyDescent="0.25">
      <c r="B2511" s="164">
        <v>44907.535381944443</v>
      </c>
      <c r="C2511" s="188">
        <v>1000</v>
      </c>
      <c r="D2511" s="188">
        <v>979</v>
      </c>
      <c r="E2511" s="188">
        <v>21</v>
      </c>
      <c r="F2511" s="165" t="s">
        <v>5</v>
      </c>
      <c r="G2511" s="166"/>
      <c r="H2511" s="167">
        <v>1459183647</v>
      </c>
    </row>
    <row r="2512" spans="2:8" x14ac:dyDescent="0.25">
      <c r="B2512" s="164">
        <v>44907.536886574075</v>
      </c>
      <c r="C2512" s="188">
        <v>300</v>
      </c>
      <c r="D2512" s="188">
        <v>293.7</v>
      </c>
      <c r="E2512" s="188">
        <v>6.3000000000000114</v>
      </c>
      <c r="F2512" s="165" t="s">
        <v>5</v>
      </c>
      <c r="G2512" s="166"/>
      <c r="H2512" s="167">
        <v>1459185429</v>
      </c>
    </row>
    <row r="2513" spans="2:8" x14ac:dyDescent="0.25">
      <c r="B2513" s="164">
        <v>44907.538495370369</v>
      </c>
      <c r="C2513" s="188">
        <v>500</v>
      </c>
      <c r="D2513" s="188">
        <v>489.5</v>
      </c>
      <c r="E2513" s="188">
        <v>10.5</v>
      </c>
      <c r="F2513" s="165" t="s">
        <v>5</v>
      </c>
      <c r="G2513" s="166"/>
      <c r="H2513" s="167">
        <v>1459187034</v>
      </c>
    </row>
    <row r="2514" spans="2:8" x14ac:dyDescent="0.25">
      <c r="B2514" s="164">
        <v>44907.542743055557</v>
      </c>
      <c r="C2514" s="188">
        <v>200</v>
      </c>
      <c r="D2514" s="188">
        <v>195.8</v>
      </c>
      <c r="E2514" s="188">
        <v>4.1999999999999886</v>
      </c>
      <c r="F2514" s="165" t="s">
        <v>5</v>
      </c>
      <c r="G2514" s="166"/>
      <c r="H2514" s="167">
        <v>1459192576</v>
      </c>
    </row>
    <row r="2515" spans="2:8" x14ac:dyDescent="0.25">
      <c r="B2515" s="164">
        <v>44907.543611111112</v>
      </c>
      <c r="C2515" s="188">
        <v>500</v>
      </c>
      <c r="D2515" s="188">
        <v>489.5</v>
      </c>
      <c r="E2515" s="188">
        <v>10.5</v>
      </c>
      <c r="F2515" s="165" t="s">
        <v>2011</v>
      </c>
      <c r="G2515" s="166"/>
      <c r="H2515" s="167">
        <v>1459194670</v>
      </c>
    </row>
    <row r="2516" spans="2:8" x14ac:dyDescent="0.25">
      <c r="B2516" s="164">
        <v>44907.546898148146</v>
      </c>
      <c r="C2516" s="188">
        <v>1000</v>
      </c>
      <c r="D2516" s="188">
        <v>979</v>
      </c>
      <c r="E2516" s="188">
        <v>21</v>
      </c>
      <c r="F2516" s="165" t="s">
        <v>2007</v>
      </c>
      <c r="G2516" s="166"/>
      <c r="H2516" s="167">
        <v>1459199942</v>
      </c>
    </row>
    <row r="2517" spans="2:8" x14ac:dyDescent="0.25">
      <c r="B2517" s="164">
        <v>44907.548495370371</v>
      </c>
      <c r="C2517" s="188">
        <v>100</v>
      </c>
      <c r="D2517" s="188">
        <v>96.1</v>
      </c>
      <c r="E2517" s="188">
        <v>3.9000000000000057</v>
      </c>
      <c r="F2517" s="165" t="s">
        <v>5</v>
      </c>
      <c r="G2517" s="166"/>
      <c r="H2517" s="167">
        <v>1459201789</v>
      </c>
    </row>
    <row r="2518" spans="2:8" x14ac:dyDescent="0.25">
      <c r="B2518" s="164">
        <v>44907.549317129633</v>
      </c>
      <c r="C2518" s="188">
        <v>150</v>
      </c>
      <c r="D2518" s="188">
        <v>146.1</v>
      </c>
      <c r="E2518" s="188">
        <v>3.9000000000000057</v>
      </c>
      <c r="F2518" s="165" t="s">
        <v>5</v>
      </c>
      <c r="G2518" s="166"/>
      <c r="H2518" s="167">
        <v>1459202637</v>
      </c>
    </row>
    <row r="2519" spans="2:8" x14ac:dyDescent="0.25">
      <c r="B2519" s="164">
        <v>44907.551481481481</v>
      </c>
      <c r="C2519" s="188">
        <v>500</v>
      </c>
      <c r="D2519" s="188">
        <v>489.5</v>
      </c>
      <c r="E2519" s="188">
        <v>10.5</v>
      </c>
      <c r="F2519" s="165" t="s">
        <v>5808</v>
      </c>
      <c r="G2519" s="166"/>
      <c r="H2519" s="167">
        <v>1459205061</v>
      </c>
    </row>
    <row r="2520" spans="2:8" x14ac:dyDescent="0.25">
      <c r="B2520" s="164">
        <v>44907.552766203706</v>
      </c>
      <c r="C2520" s="188">
        <v>300</v>
      </c>
      <c r="D2520" s="188">
        <v>293.7</v>
      </c>
      <c r="E2520" s="188">
        <v>6.3000000000000114</v>
      </c>
      <c r="F2520" s="165" t="s">
        <v>5</v>
      </c>
      <c r="G2520" s="166"/>
      <c r="H2520" s="167">
        <v>1459206630</v>
      </c>
    </row>
    <row r="2521" spans="2:8" x14ac:dyDescent="0.25">
      <c r="B2521" s="164">
        <v>44907.552939814814</v>
      </c>
      <c r="C2521" s="188">
        <v>350</v>
      </c>
      <c r="D2521" s="188">
        <v>342.65</v>
      </c>
      <c r="E2521" s="188">
        <v>7.3500000000000227</v>
      </c>
      <c r="F2521" s="165" t="s">
        <v>5</v>
      </c>
      <c r="G2521" s="166"/>
      <c r="H2521" s="167">
        <v>1459206852</v>
      </c>
    </row>
    <row r="2522" spans="2:8" x14ac:dyDescent="0.25">
      <c r="B2522" s="164">
        <v>44907.559108796297</v>
      </c>
      <c r="C2522" s="188">
        <v>500</v>
      </c>
      <c r="D2522" s="188">
        <v>489.5</v>
      </c>
      <c r="E2522" s="188">
        <v>10.5</v>
      </c>
      <c r="F2522" s="165" t="s">
        <v>5</v>
      </c>
      <c r="G2522" s="166"/>
      <c r="H2522" s="167">
        <v>1459214281</v>
      </c>
    </row>
    <row r="2523" spans="2:8" x14ac:dyDescent="0.25">
      <c r="B2523" s="164">
        <v>44907.564189814817</v>
      </c>
      <c r="C2523" s="188">
        <v>150</v>
      </c>
      <c r="D2523" s="188">
        <v>146.1</v>
      </c>
      <c r="E2523" s="188">
        <v>3.9000000000000057</v>
      </c>
      <c r="F2523" s="165" t="s">
        <v>2063</v>
      </c>
      <c r="G2523" s="166"/>
      <c r="H2523" s="167">
        <v>1459221991</v>
      </c>
    </row>
    <row r="2524" spans="2:8" x14ac:dyDescent="0.25">
      <c r="B2524" s="164">
        <v>44907.568726851852</v>
      </c>
      <c r="C2524" s="188">
        <v>150</v>
      </c>
      <c r="D2524" s="188">
        <v>146.1</v>
      </c>
      <c r="E2524" s="188">
        <v>3.9000000000000057</v>
      </c>
      <c r="F2524" s="165" t="s">
        <v>5</v>
      </c>
      <c r="G2524" s="166"/>
      <c r="H2524" s="167">
        <v>1459228430</v>
      </c>
    </row>
    <row r="2525" spans="2:8" x14ac:dyDescent="0.25">
      <c r="B2525" s="164">
        <v>44907.570196759261</v>
      </c>
      <c r="C2525" s="188">
        <v>2000</v>
      </c>
      <c r="D2525" s="188">
        <v>1958</v>
      </c>
      <c r="E2525" s="188">
        <v>42</v>
      </c>
      <c r="F2525" s="165" t="s">
        <v>2020</v>
      </c>
      <c r="G2525" s="166"/>
      <c r="H2525" s="167">
        <v>1459230041</v>
      </c>
    </row>
    <row r="2526" spans="2:8" x14ac:dyDescent="0.25">
      <c r="B2526" s="164">
        <v>44907.572199074071</v>
      </c>
      <c r="C2526" s="188">
        <v>100</v>
      </c>
      <c r="D2526" s="188">
        <v>96.1</v>
      </c>
      <c r="E2526" s="188">
        <v>3.9000000000000057</v>
      </c>
      <c r="F2526" s="165" t="s">
        <v>5</v>
      </c>
      <c r="G2526" s="166"/>
      <c r="H2526" s="167">
        <v>1459232389</v>
      </c>
    </row>
    <row r="2527" spans="2:8" x14ac:dyDescent="0.25">
      <c r="B2527" s="164">
        <v>44907.573113425926</v>
      </c>
      <c r="C2527" s="188">
        <v>7000</v>
      </c>
      <c r="D2527" s="188">
        <v>6853</v>
      </c>
      <c r="E2527" s="188">
        <v>147</v>
      </c>
      <c r="F2527" s="165" t="s">
        <v>5</v>
      </c>
      <c r="G2527" s="166"/>
      <c r="H2527" s="167">
        <v>1459233394</v>
      </c>
    </row>
    <row r="2528" spans="2:8" x14ac:dyDescent="0.25">
      <c r="B2528" s="164">
        <v>44907.574513888889</v>
      </c>
      <c r="C2528" s="188">
        <v>1000</v>
      </c>
      <c r="D2528" s="188">
        <v>979</v>
      </c>
      <c r="E2528" s="188">
        <v>21</v>
      </c>
      <c r="F2528" s="165" t="s">
        <v>5</v>
      </c>
      <c r="G2528" s="166"/>
      <c r="H2528" s="167">
        <v>1459235041</v>
      </c>
    </row>
    <row r="2529" spans="2:8" x14ac:dyDescent="0.25">
      <c r="B2529" s="164">
        <v>44907.578113425923</v>
      </c>
      <c r="C2529" s="188">
        <v>100</v>
      </c>
      <c r="D2529" s="188">
        <v>96.1</v>
      </c>
      <c r="E2529" s="188">
        <v>3.9000000000000057</v>
      </c>
      <c r="F2529" s="165" t="s">
        <v>5</v>
      </c>
      <c r="G2529" s="166"/>
      <c r="H2529" s="167">
        <v>1459239129</v>
      </c>
    </row>
    <row r="2530" spans="2:8" x14ac:dyDescent="0.25">
      <c r="B2530" s="164">
        <v>44907.579606481479</v>
      </c>
      <c r="C2530" s="188">
        <v>300</v>
      </c>
      <c r="D2530" s="188">
        <v>293.7</v>
      </c>
      <c r="E2530" s="188">
        <v>6.3000000000000114</v>
      </c>
      <c r="F2530" s="165" t="s">
        <v>5</v>
      </c>
      <c r="G2530" s="166"/>
      <c r="H2530" s="167">
        <v>1459240797</v>
      </c>
    </row>
    <row r="2531" spans="2:8" x14ac:dyDescent="0.25">
      <c r="B2531" s="164">
        <v>44907.583761574075</v>
      </c>
      <c r="C2531" s="188">
        <v>500</v>
      </c>
      <c r="D2531" s="188">
        <v>489.5</v>
      </c>
      <c r="E2531" s="188">
        <v>10.5</v>
      </c>
      <c r="F2531" s="165" t="s">
        <v>5</v>
      </c>
      <c r="G2531" s="166"/>
      <c r="H2531" s="167">
        <v>1459245632</v>
      </c>
    </row>
    <row r="2532" spans="2:8" x14ac:dyDescent="0.25">
      <c r="B2532" s="164">
        <v>44907.583784722221</v>
      </c>
      <c r="C2532" s="188">
        <v>500</v>
      </c>
      <c r="D2532" s="188">
        <v>489.5</v>
      </c>
      <c r="E2532" s="188">
        <v>10.5</v>
      </c>
      <c r="F2532" s="165" t="s">
        <v>5</v>
      </c>
      <c r="G2532" s="166"/>
      <c r="H2532" s="167">
        <v>1459245653</v>
      </c>
    </row>
    <row r="2533" spans="2:8" x14ac:dyDescent="0.25">
      <c r="B2533" s="164">
        <v>44907.590104166666</v>
      </c>
      <c r="C2533" s="188">
        <v>30</v>
      </c>
      <c r="D2533" s="188">
        <v>26.1</v>
      </c>
      <c r="E2533" s="188">
        <v>3.8999999999999986</v>
      </c>
      <c r="F2533" s="165" t="s">
        <v>5</v>
      </c>
      <c r="G2533" s="166"/>
      <c r="H2533" s="167">
        <v>1459253221</v>
      </c>
    </row>
    <row r="2534" spans="2:8" x14ac:dyDescent="0.25">
      <c r="B2534" s="164">
        <v>44907.590162037035</v>
      </c>
      <c r="C2534" s="188">
        <v>2000</v>
      </c>
      <c r="D2534" s="188">
        <v>1958</v>
      </c>
      <c r="E2534" s="188">
        <v>42</v>
      </c>
      <c r="F2534" s="165" t="s">
        <v>2048</v>
      </c>
      <c r="G2534" s="166"/>
      <c r="H2534" s="167">
        <v>1459253283</v>
      </c>
    </row>
    <row r="2535" spans="2:8" x14ac:dyDescent="0.25">
      <c r="B2535" s="164">
        <v>44907.592488425929</v>
      </c>
      <c r="C2535" s="188">
        <v>500</v>
      </c>
      <c r="D2535" s="188">
        <v>489.5</v>
      </c>
      <c r="E2535" s="188">
        <v>10.5</v>
      </c>
      <c r="F2535" s="165" t="s">
        <v>5</v>
      </c>
      <c r="G2535" s="166"/>
      <c r="H2535" s="167">
        <v>1459256100</v>
      </c>
    </row>
    <row r="2536" spans="2:8" x14ac:dyDescent="0.25">
      <c r="B2536" s="164">
        <v>44907.598217592589</v>
      </c>
      <c r="C2536" s="188">
        <v>300</v>
      </c>
      <c r="D2536" s="188">
        <v>293.7</v>
      </c>
      <c r="E2536" s="188">
        <v>6.3000000000000114</v>
      </c>
      <c r="F2536" s="165" t="s">
        <v>5</v>
      </c>
      <c r="G2536" s="166"/>
      <c r="H2536" s="167">
        <v>1459263152</v>
      </c>
    </row>
    <row r="2537" spans="2:8" x14ac:dyDescent="0.25">
      <c r="B2537" s="164">
        <v>44907.605520833335</v>
      </c>
      <c r="C2537" s="188">
        <v>250</v>
      </c>
      <c r="D2537" s="188">
        <v>244.75</v>
      </c>
      <c r="E2537" s="188">
        <v>5.25</v>
      </c>
      <c r="F2537" s="165" t="s">
        <v>5</v>
      </c>
      <c r="G2537" s="166"/>
      <c r="H2537" s="167">
        <v>1459273287</v>
      </c>
    </row>
    <row r="2538" spans="2:8" x14ac:dyDescent="0.25">
      <c r="B2538" s="164">
        <v>44907.615081018521</v>
      </c>
      <c r="C2538" s="188">
        <v>300</v>
      </c>
      <c r="D2538" s="188">
        <v>293.7</v>
      </c>
      <c r="E2538" s="188">
        <v>6.3000000000000114</v>
      </c>
      <c r="F2538" s="165" t="s">
        <v>5</v>
      </c>
      <c r="G2538" s="166"/>
      <c r="H2538" s="167">
        <v>1459286900</v>
      </c>
    </row>
    <row r="2539" spans="2:8" x14ac:dyDescent="0.25">
      <c r="B2539" s="164">
        <v>44907.615486111114</v>
      </c>
      <c r="C2539" s="188">
        <v>100</v>
      </c>
      <c r="D2539" s="188">
        <v>96.1</v>
      </c>
      <c r="E2539" s="188">
        <v>3.9000000000000057</v>
      </c>
      <c r="F2539" s="165" t="s">
        <v>5</v>
      </c>
      <c r="G2539" s="166"/>
      <c r="H2539" s="167">
        <v>1459287415</v>
      </c>
    </row>
    <row r="2540" spans="2:8" x14ac:dyDescent="0.25">
      <c r="B2540" s="164">
        <v>44907.617268518516</v>
      </c>
      <c r="C2540" s="188">
        <v>500</v>
      </c>
      <c r="D2540" s="188">
        <v>489.5</v>
      </c>
      <c r="E2540" s="188">
        <v>10.5</v>
      </c>
      <c r="F2540" s="165" t="s">
        <v>2103</v>
      </c>
      <c r="G2540" s="166"/>
      <c r="H2540" s="167">
        <v>1459289878</v>
      </c>
    </row>
    <row r="2541" spans="2:8" x14ac:dyDescent="0.25">
      <c r="B2541" s="164">
        <v>44907.617847222224</v>
      </c>
      <c r="C2541" s="188">
        <v>200</v>
      </c>
      <c r="D2541" s="188">
        <v>195.8</v>
      </c>
      <c r="E2541" s="188">
        <v>4.1999999999999886</v>
      </c>
      <c r="F2541" s="165" t="s">
        <v>5818</v>
      </c>
      <c r="G2541" s="166"/>
      <c r="H2541" s="167">
        <v>1459290637</v>
      </c>
    </row>
    <row r="2542" spans="2:8" x14ac:dyDescent="0.25">
      <c r="B2542" s="164">
        <v>44907.620312500003</v>
      </c>
      <c r="C2542" s="188">
        <v>30</v>
      </c>
      <c r="D2542" s="188">
        <v>26.1</v>
      </c>
      <c r="E2542" s="188">
        <v>3.8999999999999986</v>
      </c>
      <c r="F2542" s="165" t="s">
        <v>5</v>
      </c>
      <c r="G2542" s="166"/>
      <c r="H2542" s="167">
        <v>1459293693</v>
      </c>
    </row>
    <row r="2543" spans="2:8" x14ac:dyDescent="0.25">
      <c r="B2543" s="164">
        <v>44907.621655092589</v>
      </c>
      <c r="C2543" s="188">
        <v>100</v>
      </c>
      <c r="D2543" s="188">
        <v>96.1</v>
      </c>
      <c r="E2543" s="188">
        <v>3.9000000000000057</v>
      </c>
      <c r="F2543" s="165" t="s">
        <v>5</v>
      </c>
      <c r="G2543" s="166"/>
      <c r="H2543" s="167">
        <v>1459295255</v>
      </c>
    </row>
    <row r="2544" spans="2:8" x14ac:dyDescent="0.25">
      <c r="B2544" s="164">
        <v>44907.62332175926</v>
      </c>
      <c r="C2544" s="188">
        <v>150</v>
      </c>
      <c r="D2544" s="188">
        <v>146.1</v>
      </c>
      <c r="E2544" s="188">
        <v>3.9000000000000057</v>
      </c>
      <c r="F2544" s="165" t="s">
        <v>5</v>
      </c>
      <c r="G2544" s="166"/>
      <c r="H2544" s="167">
        <v>1459297468</v>
      </c>
    </row>
    <row r="2545" spans="2:8" x14ac:dyDescent="0.25">
      <c r="B2545" s="164">
        <v>44907.628136574072</v>
      </c>
      <c r="C2545" s="188">
        <v>1000</v>
      </c>
      <c r="D2545" s="188">
        <v>979</v>
      </c>
      <c r="E2545" s="188">
        <v>21</v>
      </c>
      <c r="F2545" s="165" t="s">
        <v>5</v>
      </c>
      <c r="G2545" s="166"/>
      <c r="H2545" s="167">
        <v>1459303598</v>
      </c>
    </row>
    <row r="2546" spans="2:8" x14ac:dyDescent="0.25">
      <c r="B2546" s="164">
        <v>44907.629340277781</v>
      </c>
      <c r="C2546" s="188">
        <v>1500</v>
      </c>
      <c r="D2546" s="188">
        <v>1468.5</v>
      </c>
      <c r="E2546" s="188">
        <v>31.5</v>
      </c>
      <c r="F2546" s="165" t="s">
        <v>5</v>
      </c>
      <c r="G2546" s="166"/>
      <c r="H2546" s="167">
        <v>1459305094</v>
      </c>
    </row>
    <row r="2547" spans="2:8" x14ac:dyDescent="0.25">
      <c r="B2547" s="164">
        <v>44907.630729166667</v>
      </c>
      <c r="C2547" s="188">
        <v>5000</v>
      </c>
      <c r="D2547" s="188">
        <v>4895</v>
      </c>
      <c r="E2547" s="188">
        <v>105</v>
      </c>
      <c r="F2547" s="165" t="s">
        <v>2093</v>
      </c>
      <c r="G2547" s="166"/>
      <c r="H2547" s="167">
        <v>1459306991</v>
      </c>
    </row>
    <row r="2548" spans="2:8" x14ac:dyDescent="0.25">
      <c r="B2548" s="164">
        <v>44907.631921296299</v>
      </c>
      <c r="C2548" s="188">
        <v>300</v>
      </c>
      <c r="D2548" s="188">
        <v>293.7</v>
      </c>
      <c r="E2548" s="188">
        <v>6.3000000000000114</v>
      </c>
      <c r="F2548" s="165" t="s">
        <v>2022</v>
      </c>
      <c r="G2548" s="166"/>
      <c r="H2548" s="167">
        <v>1459308506</v>
      </c>
    </row>
    <row r="2549" spans="2:8" x14ac:dyDescent="0.25">
      <c r="B2549" s="164">
        <v>44907.632407407407</v>
      </c>
      <c r="C2549" s="188">
        <v>300</v>
      </c>
      <c r="D2549" s="188">
        <v>293.7</v>
      </c>
      <c r="E2549" s="188">
        <v>6.3000000000000114</v>
      </c>
      <c r="F2549" s="165" t="s">
        <v>5</v>
      </c>
      <c r="G2549" s="166"/>
      <c r="H2549" s="167">
        <v>1459309177</v>
      </c>
    </row>
    <row r="2550" spans="2:8" x14ac:dyDescent="0.25">
      <c r="B2550" s="164">
        <v>44907.634247685186</v>
      </c>
      <c r="C2550" s="188">
        <v>300</v>
      </c>
      <c r="D2550" s="188">
        <v>293.7</v>
      </c>
      <c r="E2550" s="188">
        <v>6.3000000000000114</v>
      </c>
      <c r="F2550" s="165" t="s">
        <v>5</v>
      </c>
      <c r="G2550" s="166"/>
      <c r="H2550" s="167">
        <v>1459311455</v>
      </c>
    </row>
    <row r="2551" spans="2:8" x14ac:dyDescent="0.25">
      <c r="B2551" s="164">
        <v>44907.634351851855</v>
      </c>
      <c r="C2551" s="188">
        <v>500</v>
      </c>
      <c r="D2551" s="188">
        <v>489.5</v>
      </c>
      <c r="E2551" s="188">
        <v>10.5</v>
      </c>
      <c r="F2551" s="165" t="s">
        <v>5</v>
      </c>
      <c r="G2551" s="166"/>
      <c r="H2551" s="167">
        <v>1459311574</v>
      </c>
    </row>
    <row r="2552" spans="2:8" x14ac:dyDescent="0.25">
      <c r="B2552" s="164">
        <v>44907.636747685188</v>
      </c>
      <c r="C2552" s="188">
        <v>100</v>
      </c>
      <c r="D2552" s="188">
        <v>96.1</v>
      </c>
      <c r="E2552" s="188">
        <v>3.9000000000000057</v>
      </c>
      <c r="F2552" s="165" t="s">
        <v>5</v>
      </c>
      <c r="G2552" s="166"/>
      <c r="H2552" s="167">
        <v>1459314355</v>
      </c>
    </row>
    <row r="2553" spans="2:8" x14ac:dyDescent="0.25">
      <c r="B2553" s="164">
        <v>44907.642546296294</v>
      </c>
      <c r="C2553" s="188">
        <v>100</v>
      </c>
      <c r="D2553" s="188">
        <v>96.1</v>
      </c>
      <c r="E2553" s="188">
        <v>3.9000000000000057</v>
      </c>
      <c r="F2553" s="165" t="s">
        <v>5</v>
      </c>
      <c r="G2553" s="166"/>
      <c r="H2553" s="167">
        <v>1459321224</v>
      </c>
    </row>
    <row r="2554" spans="2:8" x14ac:dyDescent="0.25">
      <c r="B2554" s="164">
        <v>44907.647766203707</v>
      </c>
      <c r="C2554" s="188">
        <v>100</v>
      </c>
      <c r="D2554" s="188">
        <v>96.1</v>
      </c>
      <c r="E2554" s="188">
        <v>3.9000000000000057</v>
      </c>
      <c r="F2554" s="165" t="s">
        <v>2004</v>
      </c>
      <c r="G2554" s="166"/>
      <c r="H2554" s="167">
        <v>1459327747</v>
      </c>
    </row>
    <row r="2555" spans="2:8" x14ac:dyDescent="0.25">
      <c r="B2555" s="164">
        <v>44907.65053240741</v>
      </c>
      <c r="C2555" s="188">
        <v>2000</v>
      </c>
      <c r="D2555" s="188">
        <v>1958</v>
      </c>
      <c r="E2555" s="188">
        <v>42</v>
      </c>
      <c r="F2555" s="165" t="s">
        <v>5</v>
      </c>
      <c r="G2555" s="166"/>
      <c r="H2555" s="167">
        <v>1459331078</v>
      </c>
    </row>
    <row r="2556" spans="2:8" x14ac:dyDescent="0.25">
      <c r="B2556" s="164">
        <v>44907.650671296295</v>
      </c>
      <c r="C2556" s="188">
        <v>500</v>
      </c>
      <c r="D2556" s="188">
        <v>489.5</v>
      </c>
      <c r="E2556" s="188">
        <v>10.5</v>
      </c>
      <c r="F2556" s="165" t="s">
        <v>5</v>
      </c>
      <c r="G2556" s="166"/>
      <c r="H2556" s="167">
        <v>1459331260</v>
      </c>
    </row>
    <row r="2557" spans="2:8" x14ac:dyDescent="0.25">
      <c r="B2557" s="164">
        <v>44907.653969907406</v>
      </c>
      <c r="C2557" s="188">
        <v>500</v>
      </c>
      <c r="D2557" s="188">
        <v>489.5</v>
      </c>
      <c r="E2557" s="188">
        <v>10.5</v>
      </c>
      <c r="F2557" s="165" t="s">
        <v>5</v>
      </c>
      <c r="G2557" s="166"/>
      <c r="H2557" s="167">
        <v>1459335240</v>
      </c>
    </row>
    <row r="2558" spans="2:8" x14ac:dyDescent="0.25">
      <c r="B2558" s="164">
        <v>44907.655624999999</v>
      </c>
      <c r="C2558" s="188">
        <v>200</v>
      </c>
      <c r="D2558" s="188">
        <v>195.8</v>
      </c>
      <c r="E2558" s="188">
        <v>4.1999999999999886</v>
      </c>
      <c r="F2558" s="165" t="s">
        <v>5</v>
      </c>
      <c r="G2558" s="166"/>
      <c r="H2558" s="167">
        <v>1459337070</v>
      </c>
    </row>
    <row r="2559" spans="2:8" x14ac:dyDescent="0.25">
      <c r="B2559" s="164">
        <v>44907.655902777777</v>
      </c>
      <c r="C2559" s="188">
        <v>10000</v>
      </c>
      <c r="D2559" s="188">
        <v>9790</v>
      </c>
      <c r="E2559" s="188">
        <v>210</v>
      </c>
      <c r="F2559" s="165" t="s">
        <v>5</v>
      </c>
      <c r="G2559" s="166"/>
      <c r="H2559" s="167">
        <v>1459337353</v>
      </c>
    </row>
    <row r="2560" spans="2:8" x14ac:dyDescent="0.25">
      <c r="B2560" s="164">
        <v>44907.656805555554</v>
      </c>
      <c r="C2560" s="188">
        <v>200</v>
      </c>
      <c r="D2560" s="188">
        <v>195.8</v>
      </c>
      <c r="E2560" s="188">
        <v>4.1999999999999886</v>
      </c>
      <c r="F2560" s="165" t="s">
        <v>5</v>
      </c>
      <c r="G2560" s="166"/>
      <c r="H2560" s="167">
        <v>1459338340</v>
      </c>
    </row>
    <row r="2561" spans="2:8" x14ac:dyDescent="0.25">
      <c r="B2561" s="164">
        <v>44907.66070601852</v>
      </c>
      <c r="C2561" s="188">
        <v>1000</v>
      </c>
      <c r="D2561" s="188">
        <v>979</v>
      </c>
      <c r="E2561" s="188">
        <v>21</v>
      </c>
      <c r="F2561" s="165" t="s">
        <v>4619</v>
      </c>
      <c r="G2561" s="166"/>
      <c r="H2561" s="167">
        <v>1459343034</v>
      </c>
    </row>
    <row r="2562" spans="2:8" x14ac:dyDescent="0.25">
      <c r="B2562" s="164">
        <v>44907.663206018522</v>
      </c>
      <c r="C2562" s="188">
        <v>500</v>
      </c>
      <c r="D2562" s="188">
        <v>489.5</v>
      </c>
      <c r="E2562" s="188">
        <v>10.5</v>
      </c>
      <c r="F2562" s="165" t="s">
        <v>5</v>
      </c>
      <c r="G2562" s="166"/>
      <c r="H2562" s="167">
        <v>1459345841</v>
      </c>
    </row>
    <row r="2563" spans="2:8" x14ac:dyDescent="0.25">
      <c r="B2563" s="164">
        <v>44907.663356481484</v>
      </c>
      <c r="C2563" s="188">
        <v>1000</v>
      </c>
      <c r="D2563" s="188">
        <v>979</v>
      </c>
      <c r="E2563" s="188">
        <v>21</v>
      </c>
      <c r="F2563" s="165" t="s">
        <v>5</v>
      </c>
      <c r="G2563" s="166"/>
      <c r="H2563" s="167">
        <v>1459346035</v>
      </c>
    </row>
    <row r="2564" spans="2:8" x14ac:dyDescent="0.25">
      <c r="B2564" s="164">
        <v>44907.673101851855</v>
      </c>
      <c r="C2564" s="188">
        <v>1000</v>
      </c>
      <c r="D2564" s="188">
        <v>979</v>
      </c>
      <c r="E2564" s="188">
        <v>21</v>
      </c>
      <c r="F2564" s="165" t="s">
        <v>4082</v>
      </c>
      <c r="G2564" s="166"/>
      <c r="H2564" s="167">
        <v>1459358061</v>
      </c>
    </row>
    <row r="2565" spans="2:8" x14ac:dyDescent="0.25">
      <c r="B2565" s="164">
        <v>44907.674270833333</v>
      </c>
      <c r="C2565" s="188">
        <v>1000</v>
      </c>
      <c r="D2565" s="188">
        <v>979</v>
      </c>
      <c r="E2565" s="188">
        <v>21</v>
      </c>
      <c r="F2565" s="165" t="s">
        <v>5</v>
      </c>
      <c r="G2565" s="166"/>
      <c r="H2565" s="167">
        <v>1459359394</v>
      </c>
    </row>
    <row r="2566" spans="2:8" x14ac:dyDescent="0.25">
      <c r="B2566" s="164">
        <v>44907.675613425927</v>
      </c>
      <c r="C2566" s="188">
        <v>1000</v>
      </c>
      <c r="D2566" s="188">
        <v>979</v>
      </c>
      <c r="E2566" s="188">
        <v>21</v>
      </c>
      <c r="F2566" s="165" t="s">
        <v>2031</v>
      </c>
      <c r="G2566" s="166"/>
      <c r="H2566" s="167">
        <v>1459361056</v>
      </c>
    </row>
    <row r="2567" spans="2:8" x14ac:dyDescent="0.25">
      <c r="B2567" s="164">
        <v>44907.682835648149</v>
      </c>
      <c r="C2567" s="188">
        <v>1000</v>
      </c>
      <c r="D2567" s="188">
        <v>979</v>
      </c>
      <c r="E2567" s="188">
        <v>21</v>
      </c>
      <c r="F2567" s="165" t="s">
        <v>5</v>
      </c>
      <c r="G2567" s="166"/>
      <c r="H2567" s="167">
        <v>1459369764</v>
      </c>
    </row>
    <row r="2568" spans="2:8" x14ac:dyDescent="0.25">
      <c r="B2568" s="164">
        <v>44907.685266203705</v>
      </c>
      <c r="C2568" s="188">
        <v>300</v>
      </c>
      <c r="D2568" s="188">
        <v>293.7</v>
      </c>
      <c r="E2568" s="188">
        <v>6.3000000000000114</v>
      </c>
      <c r="F2568" s="165" t="s">
        <v>5</v>
      </c>
      <c r="G2568" s="166"/>
      <c r="H2568" s="167">
        <v>1459372636</v>
      </c>
    </row>
    <row r="2569" spans="2:8" x14ac:dyDescent="0.25">
      <c r="B2569" s="164">
        <v>44907.687210648146</v>
      </c>
      <c r="C2569" s="188">
        <v>500</v>
      </c>
      <c r="D2569" s="188">
        <v>489.5</v>
      </c>
      <c r="E2569" s="188">
        <v>10.5</v>
      </c>
      <c r="F2569" s="165" t="s">
        <v>5</v>
      </c>
      <c r="G2569" s="166"/>
      <c r="H2569" s="167">
        <v>1459375149</v>
      </c>
    </row>
    <row r="2570" spans="2:8" x14ac:dyDescent="0.25">
      <c r="B2570" s="164">
        <v>44907.695092592592</v>
      </c>
      <c r="C2570" s="188">
        <v>2000</v>
      </c>
      <c r="D2570" s="188">
        <v>1958</v>
      </c>
      <c r="E2570" s="188">
        <v>42</v>
      </c>
      <c r="F2570" s="165" t="s">
        <v>2038</v>
      </c>
      <c r="G2570" s="166"/>
      <c r="H2570" s="167">
        <v>1459384416</v>
      </c>
    </row>
    <row r="2571" spans="2:8" x14ac:dyDescent="0.25">
      <c r="B2571" s="164">
        <v>44907.705833333333</v>
      </c>
      <c r="C2571" s="188">
        <v>150</v>
      </c>
      <c r="D2571" s="188">
        <v>146.1</v>
      </c>
      <c r="E2571" s="188">
        <v>3.9000000000000057</v>
      </c>
      <c r="F2571" s="165" t="s">
        <v>5</v>
      </c>
      <c r="G2571" s="166"/>
      <c r="H2571" s="167">
        <v>1459396925</v>
      </c>
    </row>
    <row r="2572" spans="2:8" x14ac:dyDescent="0.25">
      <c r="B2572" s="164">
        <v>44907.708043981482</v>
      </c>
      <c r="C2572" s="188">
        <v>100</v>
      </c>
      <c r="D2572" s="188">
        <v>96.1</v>
      </c>
      <c r="E2572" s="188">
        <v>3.9000000000000057</v>
      </c>
      <c r="F2572" s="165" t="s">
        <v>5</v>
      </c>
      <c r="G2572" s="166"/>
      <c r="H2572" s="167">
        <v>1459399485</v>
      </c>
    </row>
    <row r="2573" spans="2:8" x14ac:dyDescent="0.25">
      <c r="B2573" s="164">
        <v>44907.70988425926</v>
      </c>
      <c r="C2573" s="188">
        <v>2000</v>
      </c>
      <c r="D2573" s="188">
        <v>1958</v>
      </c>
      <c r="E2573" s="188">
        <v>42</v>
      </c>
      <c r="F2573" s="165" t="s">
        <v>5</v>
      </c>
      <c r="G2573" s="166"/>
      <c r="H2573" s="167">
        <v>1459401732</v>
      </c>
    </row>
    <row r="2574" spans="2:8" x14ac:dyDescent="0.25">
      <c r="B2574" s="164">
        <v>44907.710046296299</v>
      </c>
      <c r="C2574" s="188">
        <v>500</v>
      </c>
      <c r="D2574" s="188">
        <v>489.5</v>
      </c>
      <c r="E2574" s="188">
        <v>10.5</v>
      </c>
      <c r="F2574" s="165" t="s">
        <v>5</v>
      </c>
      <c r="G2574" s="166"/>
      <c r="H2574" s="167">
        <v>1459401943</v>
      </c>
    </row>
    <row r="2575" spans="2:8" x14ac:dyDescent="0.25">
      <c r="B2575" s="164">
        <v>44907.711006944446</v>
      </c>
      <c r="C2575" s="188">
        <v>530</v>
      </c>
      <c r="D2575" s="188">
        <v>518.87</v>
      </c>
      <c r="E2575" s="188">
        <v>11.129999999999995</v>
      </c>
      <c r="F2575" s="165" t="s">
        <v>5</v>
      </c>
      <c r="G2575" s="166"/>
      <c r="H2575" s="167">
        <v>1459403186</v>
      </c>
    </row>
    <row r="2576" spans="2:8" x14ac:dyDescent="0.25">
      <c r="B2576" s="164">
        <v>44907.71166666667</v>
      </c>
      <c r="C2576" s="188">
        <v>2000</v>
      </c>
      <c r="D2576" s="188">
        <v>1958</v>
      </c>
      <c r="E2576" s="188">
        <v>42</v>
      </c>
      <c r="F2576" s="165" t="s">
        <v>2042</v>
      </c>
      <c r="G2576" s="166"/>
      <c r="H2576" s="167">
        <v>1459403996</v>
      </c>
    </row>
    <row r="2577" spans="2:8" x14ac:dyDescent="0.25">
      <c r="B2577" s="164">
        <v>44907.713865740741</v>
      </c>
      <c r="C2577" s="188">
        <v>1000</v>
      </c>
      <c r="D2577" s="188">
        <v>979</v>
      </c>
      <c r="E2577" s="188">
        <v>21</v>
      </c>
      <c r="F2577" s="165" t="s">
        <v>5831</v>
      </c>
      <c r="G2577" s="166"/>
      <c r="H2577" s="167">
        <v>1459406625</v>
      </c>
    </row>
    <row r="2578" spans="2:8" x14ac:dyDescent="0.25">
      <c r="B2578" s="164">
        <v>44907.715763888889</v>
      </c>
      <c r="C2578" s="188">
        <v>300</v>
      </c>
      <c r="D2578" s="188">
        <v>293.7</v>
      </c>
      <c r="E2578" s="188">
        <v>6.3000000000000114</v>
      </c>
      <c r="F2578" s="165" t="s">
        <v>5</v>
      </c>
      <c r="G2578" s="166"/>
      <c r="H2578" s="167">
        <v>1459408865</v>
      </c>
    </row>
    <row r="2579" spans="2:8" x14ac:dyDescent="0.25">
      <c r="B2579" s="164">
        <v>44907.719953703701</v>
      </c>
      <c r="C2579" s="188">
        <v>1000</v>
      </c>
      <c r="D2579" s="188">
        <v>979</v>
      </c>
      <c r="E2579" s="188">
        <v>21</v>
      </c>
      <c r="F2579" s="165" t="s">
        <v>5</v>
      </c>
      <c r="G2579" s="166"/>
      <c r="H2579" s="167">
        <v>1459413950</v>
      </c>
    </row>
    <row r="2580" spans="2:8" x14ac:dyDescent="0.25">
      <c r="B2580" s="164">
        <v>44907.726122685184</v>
      </c>
      <c r="C2580" s="188">
        <v>500</v>
      </c>
      <c r="D2580" s="188">
        <v>489.5</v>
      </c>
      <c r="E2580" s="188">
        <v>10.5</v>
      </c>
      <c r="F2580" s="165" t="s">
        <v>5</v>
      </c>
      <c r="G2580" s="166"/>
      <c r="H2580" s="167">
        <v>1459422221</v>
      </c>
    </row>
    <row r="2581" spans="2:8" x14ac:dyDescent="0.25">
      <c r="B2581" s="164">
        <v>44907.728634259256</v>
      </c>
      <c r="C2581" s="188">
        <v>500</v>
      </c>
      <c r="D2581" s="188">
        <v>489.5</v>
      </c>
      <c r="E2581" s="188">
        <v>10.5</v>
      </c>
      <c r="F2581" s="165" t="s">
        <v>5</v>
      </c>
      <c r="G2581" s="166"/>
      <c r="H2581" s="167">
        <v>1459425781</v>
      </c>
    </row>
    <row r="2582" spans="2:8" x14ac:dyDescent="0.25">
      <c r="B2582" s="164">
        <v>44907.733437499999</v>
      </c>
      <c r="C2582" s="188">
        <v>100</v>
      </c>
      <c r="D2582" s="188">
        <v>96.1</v>
      </c>
      <c r="E2582" s="188">
        <v>3.9000000000000057</v>
      </c>
      <c r="F2582" s="165" t="s">
        <v>5</v>
      </c>
      <c r="G2582" s="166"/>
      <c r="H2582" s="167">
        <v>1459432244</v>
      </c>
    </row>
    <row r="2583" spans="2:8" x14ac:dyDescent="0.25">
      <c r="B2583" s="164">
        <v>44907.738298611112</v>
      </c>
      <c r="C2583" s="188">
        <v>500</v>
      </c>
      <c r="D2583" s="188">
        <v>489.5</v>
      </c>
      <c r="E2583" s="188">
        <v>10.5</v>
      </c>
      <c r="F2583" s="165" t="s">
        <v>2028</v>
      </c>
      <c r="G2583" s="166"/>
      <c r="H2583" s="167">
        <v>1459438874</v>
      </c>
    </row>
    <row r="2584" spans="2:8" x14ac:dyDescent="0.25">
      <c r="B2584" s="164">
        <v>44907.739432870374</v>
      </c>
      <c r="C2584" s="188">
        <v>500</v>
      </c>
      <c r="D2584" s="188">
        <v>489.5</v>
      </c>
      <c r="E2584" s="188">
        <v>10.5</v>
      </c>
      <c r="F2584" s="165" t="s">
        <v>5</v>
      </c>
      <c r="G2584" s="166"/>
      <c r="H2584" s="167">
        <v>1459440294</v>
      </c>
    </row>
    <row r="2585" spans="2:8" x14ac:dyDescent="0.25">
      <c r="B2585" s="164">
        <v>44907.742708333331</v>
      </c>
      <c r="C2585" s="188">
        <v>500</v>
      </c>
      <c r="D2585" s="188">
        <v>489.5</v>
      </c>
      <c r="E2585" s="188">
        <v>10.5</v>
      </c>
      <c r="F2585" s="165" t="s">
        <v>2067</v>
      </c>
      <c r="G2585" s="166"/>
      <c r="H2585" s="167">
        <v>1459444908</v>
      </c>
    </row>
    <row r="2586" spans="2:8" x14ac:dyDescent="0.25">
      <c r="B2586" s="164">
        <v>44907.747303240743</v>
      </c>
      <c r="C2586" s="188">
        <v>303</v>
      </c>
      <c r="D2586" s="188">
        <v>296.64</v>
      </c>
      <c r="E2586" s="188">
        <v>6.3600000000000136</v>
      </c>
      <c r="F2586" s="165" t="s">
        <v>2007</v>
      </c>
      <c r="G2586" s="166"/>
      <c r="H2586" s="167">
        <v>1459450372</v>
      </c>
    </row>
    <row r="2587" spans="2:8" x14ac:dyDescent="0.25">
      <c r="B2587" s="164">
        <v>44907.753912037035</v>
      </c>
      <c r="C2587" s="188">
        <v>100</v>
      </c>
      <c r="D2587" s="188">
        <v>96.1</v>
      </c>
      <c r="E2587" s="188">
        <v>3.9000000000000057</v>
      </c>
      <c r="F2587" s="165" t="s">
        <v>5</v>
      </c>
      <c r="G2587" s="166"/>
      <c r="H2587" s="167">
        <v>1459458234</v>
      </c>
    </row>
    <row r="2588" spans="2:8" x14ac:dyDescent="0.25">
      <c r="B2588" s="164">
        <v>44907.763344907406</v>
      </c>
      <c r="C2588" s="188">
        <v>500</v>
      </c>
      <c r="D2588" s="188">
        <v>489.5</v>
      </c>
      <c r="E2588" s="188">
        <v>10.5</v>
      </c>
      <c r="F2588" s="165" t="s">
        <v>5</v>
      </c>
      <c r="G2588" s="166"/>
      <c r="H2588" s="167">
        <v>1459470286</v>
      </c>
    </row>
    <row r="2589" spans="2:8" x14ac:dyDescent="0.25">
      <c r="B2589" s="164">
        <v>44907.766840277778</v>
      </c>
      <c r="C2589" s="188">
        <v>500</v>
      </c>
      <c r="D2589" s="188">
        <v>489.5</v>
      </c>
      <c r="E2589" s="188">
        <v>10.5</v>
      </c>
      <c r="F2589" s="165" t="s">
        <v>5</v>
      </c>
      <c r="G2589" s="166"/>
      <c r="H2589" s="167">
        <v>1459474500</v>
      </c>
    </row>
    <row r="2590" spans="2:8" x14ac:dyDescent="0.25">
      <c r="B2590" s="164">
        <v>44907.769548611112</v>
      </c>
      <c r="C2590" s="188">
        <v>1000</v>
      </c>
      <c r="D2590" s="188">
        <v>979</v>
      </c>
      <c r="E2590" s="188">
        <v>21</v>
      </c>
      <c r="F2590" s="165" t="s">
        <v>5</v>
      </c>
      <c r="G2590" s="166"/>
      <c r="H2590" s="167">
        <v>1459478098</v>
      </c>
    </row>
    <row r="2591" spans="2:8" x14ac:dyDescent="0.25">
      <c r="B2591" s="164">
        <v>44907.770636574074</v>
      </c>
      <c r="C2591" s="188">
        <v>10000</v>
      </c>
      <c r="D2591" s="188">
        <v>9790</v>
      </c>
      <c r="E2591" s="188">
        <v>210</v>
      </c>
      <c r="F2591" s="165" t="s">
        <v>2014</v>
      </c>
      <c r="G2591" s="166"/>
      <c r="H2591" s="167">
        <v>1459479548</v>
      </c>
    </row>
    <row r="2592" spans="2:8" x14ac:dyDescent="0.25">
      <c r="B2592" s="164">
        <v>44907.772881944446</v>
      </c>
      <c r="C2592" s="188">
        <v>100</v>
      </c>
      <c r="D2592" s="188">
        <v>96.1</v>
      </c>
      <c r="E2592" s="188">
        <v>3.9000000000000057</v>
      </c>
      <c r="F2592" s="165" t="s">
        <v>5</v>
      </c>
      <c r="G2592" s="166"/>
      <c r="H2592" s="167">
        <v>1459482160</v>
      </c>
    </row>
    <row r="2593" spans="2:8" x14ac:dyDescent="0.25">
      <c r="B2593" s="164">
        <v>44907.774039351854</v>
      </c>
      <c r="C2593" s="188">
        <v>150</v>
      </c>
      <c r="D2593" s="188">
        <v>146.1</v>
      </c>
      <c r="E2593" s="188">
        <v>3.9000000000000057</v>
      </c>
      <c r="F2593" s="165" t="s">
        <v>2083</v>
      </c>
      <c r="G2593" s="166"/>
      <c r="H2593" s="167">
        <v>1459483493</v>
      </c>
    </row>
    <row r="2594" spans="2:8" x14ac:dyDescent="0.25">
      <c r="B2594" s="164">
        <v>44907.777719907404</v>
      </c>
      <c r="C2594" s="188">
        <v>100</v>
      </c>
      <c r="D2594" s="188">
        <v>96.1</v>
      </c>
      <c r="E2594" s="188">
        <v>3.9000000000000057</v>
      </c>
      <c r="F2594" s="165" t="s">
        <v>5</v>
      </c>
      <c r="G2594" s="166"/>
      <c r="H2594" s="167">
        <v>1459488307</v>
      </c>
    </row>
    <row r="2595" spans="2:8" x14ac:dyDescent="0.25">
      <c r="B2595" s="164">
        <v>44907.779062499998</v>
      </c>
      <c r="C2595" s="188">
        <v>150</v>
      </c>
      <c r="D2595" s="188">
        <v>146.1</v>
      </c>
      <c r="E2595" s="188">
        <v>3.9000000000000057</v>
      </c>
      <c r="F2595" s="165" t="s">
        <v>5</v>
      </c>
      <c r="G2595" s="166"/>
      <c r="H2595" s="167">
        <v>1459490106</v>
      </c>
    </row>
    <row r="2596" spans="2:8" x14ac:dyDescent="0.25">
      <c r="B2596" s="164">
        <v>44907.781365740739</v>
      </c>
      <c r="C2596" s="188">
        <v>500</v>
      </c>
      <c r="D2596" s="188">
        <v>489.5</v>
      </c>
      <c r="E2596" s="188">
        <v>10.5</v>
      </c>
      <c r="F2596" s="165" t="s">
        <v>102</v>
      </c>
      <c r="G2596" s="166"/>
      <c r="H2596" s="167">
        <v>1459492921</v>
      </c>
    </row>
    <row r="2597" spans="2:8" x14ac:dyDescent="0.25">
      <c r="B2597" s="164">
        <v>44907.78230324074</v>
      </c>
      <c r="C2597" s="188">
        <v>500</v>
      </c>
      <c r="D2597" s="188">
        <v>489.5</v>
      </c>
      <c r="E2597" s="188">
        <v>10.5</v>
      </c>
      <c r="F2597" s="165" t="s">
        <v>77</v>
      </c>
      <c r="G2597" s="166"/>
      <c r="H2597" s="167">
        <v>1459494195</v>
      </c>
    </row>
    <row r="2598" spans="2:8" x14ac:dyDescent="0.25">
      <c r="B2598" s="164">
        <v>44907.787199074075</v>
      </c>
      <c r="C2598" s="188">
        <v>100</v>
      </c>
      <c r="D2598" s="188">
        <v>96.1</v>
      </c>
      <c r="E2598" s="188">
        <v>3.9000000000000057</v>
      </c>
      <c r="F2598" s="165" t="s">
        <v>5</v>
      </c>
      <c r="G2598" s="166"/>
      <c r="H2598" s="167">
        <v>1459500522</v>
      </c>
    </row>
    <row r="2599" spans="2:8" x14ac:dyDescent="0.25">
      <c r="B2599" s="164">
        <v>44907.787916666668</v>
      </c>
      <c r="C2599" s="188">
        <v>500</v>
      </c>
      <c r="D2599" s="188">
        <v>489.5</v>
      </c>
      <c r="E2599" s="188">
        <v>10.5</v>
      </c>
      <c r="F2599" s="165" t="s">
        <v>5843</v>
      </c>
      <c r="G2599" s="166"/>
      <c r="H2599" s="167">
        <v>1459501295</v>
      </c>
    </row>
    <row r="2600" spans="2:8" x14ac:dyDescent="0.25">
      <c r="B2600" s="164">
        <v>44907.789814814816</v>
      </c>
      <c r="C2600" s="188">
        <v>1000</v>
      </c>
      <c r="D2600" s="188">
        <v>979</v>
      </c>
      <c r="E2600" s="188">
        <v>21</v>
      </c>
      <c r="F2600" s="165" t="s">
        <v>2031</v>
      </c>
      <c r="G2600" s="166"/>
      <c r="H2600" s="167">
        <v>1459503559</v>
      </c>
    </row>
    <row r="2601" spans="2:8" x14ac:dyDescent="0.25">
      <c r="B2601" s="164">
        <v>44907.795046296298</v>
      </c>
      <c r="C2601" s="188">
        <v>250</v>
      </c>
      <c r="D2601" s="188">
        <v>244.75</v>
      </c>
      <c r="E2601" s="188">
        <v>5.25</v>
      </c>
      <c r="F2601" s="165" t="s">
        <v>5</v>
      </c>
      <c r="G2601" s="166"/>
      <c r="H2601" s="167">
        <v>1459509695</v>
      </c>
    </row>
    <row r="2602" spans="2:8" x14ac:dyDescent="0.25">
      <c r="B2602" s="164">
        <v>44907.795046296298</v>
      </c>
      <c r="C2602" s="188">
        <v>300</v>
      </c>
      <c r="D2602" s="188">
        <v>293.7</v>
      </c>
      <c r="E2602" s="188">
        <v>6.3000000000000114</v>
      </c>
      <c r="F2602" s="165" t="s">
        <v>5</v>
      </c>
      <c r="G2602" s="166"/>
      <c r="H2602" s="167">
        <v>1459509689</v>
      </c>
    </row>
    <row r="2603" spans="2:8" x14ac:dyDescent="0.25">
      <c r="B2603" s="164">
        <v>44907.799699074072</v>
      </c>
      <c r="C2603" s="188">
        <v>300</v>
      </c>
      <c r="D2603" s="188">
        <v>293.7</v>
      </c>
      <c r="E2603" s="188">
        <v>6.3000000000000114</v>
      </c>
      <c r="F2603" s="165" t="s">
        <v>5</v>
      </c>
      <c r="G2603" s="166"/>
      <c r="H2603" s="167">
        <v>1459516084</v>
      </c>
    </row>
    <row r="2604" spans="2:8" x14ac:dyDescent="0.25">
      <c r="B2604" s="164">
        <v>44907.808854166666</v>
      </c>
      <c r="C2604" s="188">
        <v>500</v>
      </c>
      <c r="D2604" s="188">
        <v>489.5</v>
      </c>
      <c r="E2604" s="188">
        <v>10.5</v>
      </c>
      <c r="F2604" s="165" t="s">
        <v>5</v>
      </c>
      <c r="G2604" s="166"/>
      <c r="H2604" s="167">
        <v>1459528589</v>
      </c>
    </row>
    <row r="2605" spans="2:8" x14ac:dyDescent="0.25">
      <c r="B2605" s="164">
        <v>44907.810393518521</v>
      </c>
      <c r="C2605" s="188">
        <v>2000</v>
      </c>
      <c r="D2605" s="188">
        <v>1958</v>
      </c>
      <c r="E2605" s="188">
        <v>42</v>
      </c>
      <c r="F2605" s="165" t="s">
        <v>5</v>
      </c>
      <c r="G2605" s="166"/>
      <c r="H2605" s="167">
        <v>1459530661</v>
      </c>
    </row>
    <row r="2606" spans="2:8" x14ac:dyDescent="0.25">
      <c r="B2606" s="164">
        <v>44907.820972222224</v>
      </c>
      <c r="C2606" s="188">
        <v>100</v>
      </c>
      <c r="D2606" s="188">
        <v>96.1</v>
      </c>
      <c r="E2606" s="188">
        <v>3.9000000000000057</v>
      </c>
      <c r="F2606" s="165" t="s">
        <v>2110</v>
      </c>
      <c r="G2606" s="166"/>
      <c r="H2606" s="167">
        <v>1459545215</v>
      </c>
    </row>
    <row r="2607" spans="2:8" x14ac:dyDescent="0.25">
      <c r="B2607" s="164">
        <v>44907.827870370369</v>
      </c>
      <c r="C2607" s="188">
        <v>67180</v>
      </c>
      <c r="D2607" s="188">
        <v>65769.22</v>
      </c>
      <c r="E2607" s="188">
        <v>1410.7799999999988</v>
      </c>
      <c r="F2607" s="165" t="s">
        <v>2111</v>
      </c>
      <c r="G2607" s="166"/>
      <c r="H2607" s="167">
        <v>1459554900</v>
      </c>
    </row>
    <row r="2608" spans="2:8" x14ac:dyDescent="0.25">
      <c r="B2608" s="164">
        <v>44907.829965277779</v>
      </c>
      <c r="C2608" s="188">
        <v>360</v>
      </c>
      <c r="D2608" s="188">
        <v>352.44</v>
      </c>
      <c r="E2608" s="188">
        <v>7.5600000000000023</v>
      </c>
      <c r="F2608" s="165" t="s">
        <v>102</v>
      </c>
      <c r="G2608" s="166"/>
      <c r="H2608" s="167">
        <v>1459557752</v>
      </c>
    </row>
    <row r="2609" spans="2:8" x14ac:dyDescent="0.25">
      <c r="B2609" s="164">
        <v>44907.83222222222</v>
      </c>
      <c r="C2609" s="188">
        <v>50</v>
      </c>
      <c r="D2609" s="188">
        <v>46.1</v>
      </c>
      <c r="E2609" s="188">
        <v>3.8999999999999986</v>
      </c>
      <c r="F2609" s="165" t="s">
        <v>5908</v>
      </c>
      <c r="G2609" s="166"/>
      <c r="H2609" s="167">
        <v>1459561078</v>
      </c>
    </row>
    <row r="2610" spans="2:8" x14ac:dyDescent="0.25">
      <c r="B2610" s="164">
        <v>44907.842175925929</v>
      </c>
      <c r="C2610" s="188">
        <v>300</v>
      </c>
      <c r="D2610" s="188">
        <v>293.7</v>
      </c>
      <c r="E2610" s="188">
        <v>6.3000000000000114</v>
      </c>
      <c r="F2610" s="165" t="s">
        <v>5</v>
      </c>
      <c r="G2610" s="166"/>
      <c r="H2610" s="167">
        <v>1459576632</v>
      </c>
    </row>
    <row r="2611" spans="2:8" x14ac:dyDescent="0.25">
      <c r="B2611" s="164">
        <v>44907.845682870371</v>
      </c>
      <c r="C2611" s="188">
        <v>100</v>
      </c>
      <c r="D2611" s="188">
        <v>96.1</v>
      </c>
      <c r="E2611" s="188">
        <v>3.9000000000000057</v>
      </c>
      <c r="F2611" s="165" t="s">
        <v>5</v>
      </c>
      <c r="G2611" s="166"/>
      <c r="H2611" s="167">
        <v>1459582518</v>
      </c>
    </row>
    <row r="2612" spans="2:8" x14ac:dyDescent="0.25">
      <c r="B2612" s="164">
        <v>44907.845925925925</v>
      </c>
      <c r="C2612" s="188">
        <v>1000</v>
      </c>
      <c r="D2612" s="188">
        <v>979</v>
      </c>
      <c r="E2612" s="188">
        <v>21</v>
      </c>
      <c r="F2612" s="165" t="s">
        <v>5</v>
      </c>
      <c r="G2612" s="166"/>
      <c r="H2612" s="167">
        <v>1459582870</v>
      </c>
    </row>
    <row r="2613" spans="2:8" x14ac:dyDescent="0.25">
      <c r="B2613" s="164">
        <v>44907.849479166667</v>
      </c>
      <c r="C2613" s="188">
        <v>300</v>
      </c>
      <c r="D2613" s="188">
        <v>293.7</v>
      </c>
      <c r="E2613" s="188">
        <v>6.3000000000000114</v>
      </c>
      <c r="F2613" s="165" t="s">
        <v>5</v>
      </c>
      <c r="G2613" s="166"/>
      <c r="H2613" s="167">
        <v>1459587921</v>
      </c>
    </row>
    <row r="2614" spans="2:8" x14ac:dyDescent="0.25">
      <c r="B2614" s="164">
        <v>44907.852997685186</v>
      </c>
      <c r="C2614" s="188">
        <v>500</v>
      </c>
      <c r="D2614" s="188">
        <v>489.5</v>
      </c>
      <c r="E2614" s="188">
        <v>10.5</v>
      </c>
      <c r="F2614" s="165" t="s">
        <v>5</v>
      </c>
      <c r="G2614" s="166"/>
      <c r="H2614" s="167">
        <v>1459592371</v>
      </c>
    </row>
    <row r="2615" spans="2:8" x14ac:dyDescent="0.25">
      <c r="B2615" s="164">
        <v>44907.855034722219</v>
      </c>
      <c r="C2615" s="188">
        <v>50</v>
      </c>
      <c r="D2615" s="188">
        <v>46.1</v>
      </c>
      <c r="E2615" s="188">
        <v>3.8999999999999986</v>
      </c>
      <c r="F2615" s="165" t="s">
        <v>2042</v>
      </c>
      <c r="G2615" s="166"/>
      <c r="H2615" s="167">
        <v>1459595041</v>
      </c>
    </row>
    <row r="2616" spans="2:8" x14ac:dyDescent="0.25">
      <c r="B2616" s="164">
        <v>44907.858761574076</v>
      </c>
      <c r="C2616" s="188">
        <v>50</v>
      </c>
      <c r="D2616" s="188">
        <v>46.1</v>
      </c>
      <c r="E2616" s="188">
        <v>3.8999999999999986</v>
      </c>
      <c r="F2616" s="165" t="s">
        <v>5</v>
      </c>
      <c r="G2616" s="166"/>
      <c r="H2616" s="167">
        <v>1459599581</v>
      </c>
    </row>
    <row r="2617" spans="2:8" x14ac:dyDescent="0.25">
      <c r="B2617" s="164">
        <v>44907.859722222223</v>
      </c>
      <c r="C2617" s="188">
        <v>5000</v>
      </c>
      <c r="D2617" s="188">
        <v>4895</v>
      </c>
      <c r="E2617" s="188">
        <v>105</v>
      </c>
      <c r="F2617" s="165" t="s">
        <v>5</v>
      </c>
      <c r="G2617" s="166"/>
      <c r="H2617" s="167">
        <v>1459600877</v>
      </c>
    </row>
    <row r="2618" spans="2:8" x14ac:dyDescent="0.25">
      <c r="B2618" s="164">
        <v>44907.859918981485</v>
      </c>
      <c r="C2618" s="188">
        <v>500</v>
      </c>
      <c r="D2618" s="188">
        <v>489.5</v>
      </c>
      <c r="E2618" s="188">
        <v>10.5</v>
      </c>
      <c r="F2618" s="165" t="s">
        <v>5</v>
      </c>
      <c r="G2618" s="166"/>
      <c r="H2618" s="167">
        <v>1459601175</v>
      </c>
    </row>
    <row r="2619" spans="2:8" x14ac:dyDescent="0.25">
      <c r="B2619" s="164">
        <v>44907.870405092595</v>
      </c>
      <c r="C2619" s="188">
        <v>1000</v>
      </c>
      <c r="D2619" s="188">
        <v>979</v>
      </c>
      <c r="E2619" s="188">
        <v>21</v>
      </c>
      <c r="F2619" s="165" t="s">
        <v>5</v>
      </c>
      <c r="G2619" s="166"/>
      <c r="H2619" s="167">
        <v>1459613550</v>
      </c>
    </row>
    <row r="2620" spans="2:8" x14ac:dyDescent="0.25">
      <c r="B2620" s="164">
        <v>44907.870856481481</v>
      </c>
      <c r="C2620" s="188">
        <v>1000</v>
      </c>
      <c r="D2620" s="188">
        <v>979</v>
      </c>
      <c r="E2620" s="188">
        <v>21</v>
      </c>
      <c r="F2620" s="165" t="s">
        <v>5</v>
      </c>
      <c r="G2620" s="166"/>
      <c r="H2620" s="167">
        <v>1459614048</v>
      </c>
    </row>
    <row r="2621" spans="2:8" x14ac:dyDescent="0.25">
      <c r="B2621" s="164">
        <v>44907.874293981484</v>
      </c>
      <c r="C2621" s="188">
        <v>2000</v>
      </c>
      <c r="D2621" s="188">
        <v>1958</v>
      </c>
      <c r="E2621" s="188">
        <v>42</v>
      </c>
      <c r="F2621" s="165" t="s">
        <v>2009</v>
      </c>
      <c r="G2621" s="166"/>
      <c r="H2621" s="167">
        <v>1459618020</v>
      </c>
    </row>
    <row r="2622" spans="2:8" x14ac:dyDescent="0.25">
      <c r="B2622" s="164">
        <v>44907.88144675926</v>
      </c>
      <c r="C2622" s="188">
        <v>500</v>
      </c>
      <c r="D2622" s="188">
        <v>489.5</v>
      </c>
      <c r="E2622" s="188">
        <v>10.5</v>
      </c>
      <c r="F2622" s="165" t="s">
        <v>5</v>
      </c>
      <c r="G2622" s="166"/>
      <c r="H2622" s="167">
        <v>1459626586</v>
      </c>
    </row>
    <row r="2623" spans="2:8" x14ac:dyDescent="0.25">
      <c r="B2623" s="164">
        <v>44907.881898148145</v>
      </c>
      <c r="C2623" s="188">
        <v>350</v>
      </c>
      <c r="D2623" s="188">
        <v>342.65</v>
      </c>
      <c r="E2623" s="188">
        <v>7.3500000000000227</v>
      </c>
      <c r="F2623" s="165" t="s">
        <v>5</v>
      </c>
      <c r="G2623" s="166"/>
      <c r="H2623" s="167">
        <v>1459627046</v>
      </c>
    </row>
    <row r="2624" spans="2:8" x14ac:dyDescent="0.25">
      <c r="B2624" s="164">
        <v>44907.888912037037</v>
      </c>
      <c r="C2624" s="188">
        <v>650</v>
      </c>
      <c r="D2624" s="188">
        <v>636.35</v>
      </c>
      <c r="E2624" s="188">
        <v>13.649999999999977</v>
      </c>
      <c r="F2624" s="165" t="s">
        <v>2013</v>
      </c>
      <c r="G2624" s="166"/>
      <c r="H2624" s="167">
        <v>1459634473</v>
      </c>
    </row>
    <row r="2625" spans="2:8" x14ac:dyDescent="0.25">
      <c r="B2625" s="164">
        <v>44907.889305555553</v>
      </c>
      <c r="C2625" s="188">
        <v>100</v>
      </c>
      <c r="D2625" s="188">
        <v>96.1</v>
      </c>
      <c r="E2625" s="188">
        <v>3.9000000000000057</v>
      </c>
      <c r="F2625" s="165" t="s">
        <v>5</v>
      </c>
      <c r="G2625" s="166"/>
      <c r="H2625" s="167">
        <v>1459634954</v>
      </c>
    </row>
    <row r="2626" spans="2:8" x14ac:dyDescent="0.25">
      <c r="B2626" s="164">
        <v>44907.889953703707</v>
      </c>
      <c r="C2626" s="188">
        <v>300</v>
      </c>
      <c r="D2626" s="188">
        <v>293.7</v>
      </c>
      <c r="E2626" s="188">
        <v>6.3000000000000114</v>
      </c>
      <c r="F2626" s="165" t="s">
        <v>5</v>
      </c>
      <c r="G2626" s="166"/>
      <c r="H2626" s="167">
        <v>1459635649</v>
      </c>
    </row>
    <row r="2627" spans="2:8" x14ac:dyDescent="0.25">
      <c r="B2627" s="164">
        <v>44907.903113425928</v>
      </c>
      <c r="C2627" s="188">
        <v>300</v>
      </c>
      <c r="D2627" s="188">
        <v>293.7</v>
      </c>
      <c r="E2627" s="188">
        <v>6.3000000000000114</v>
      </c>
      <c r="F2627" s="165" t="s">
        <v>5</v>
      </c>
      <c r="G2627" s="166"/>
      <c r="H2627" s="167">
        <v>1459649774</v>
      </c>
    </row>
    <row r="2628" spans="2:8" x14ac:dyDescent="0.25">
      <c r="B2628" s="164">
        <v>44907.906747685185</v>
      </c>
      <c r="C2628" s="188">
        <v>500</v>
      </c>
      <c r="D2628" s="188">
        <v>489.5</v>
      </c>
      <c r="E2628" s="188">
        <v>10.5</v>
      </c>
      <c r="F2628" s="165" t="s">
        <v>5</v>
      </c>
      <c r="G2628" s="166"/>
      <c r="H2628" s="167">
        <v>1459653419</v>
      </c>
    </row>
    <row r="2629" spans="2:8" x14ac:dyDescent="0.25">
      <c r="B2629" s="164">
        <v>44907.910104166665</v>
      </c>
      <c r="C2629" s="188">
        <v>100</v>
      </c>
      <c r="D2629" s="188">
        <v>96.1</v>
      </c>
      <c r="E2629" s="188">
        <v>3.9000000000000057</v>
      </c>
      <c r="F2629" s="165" t="s">
        <v>5</v>
      </c>
      <c r="G2629" s="166"/>
      <c r="H2629" s="167">
        <v>1459656959</v>
      </c>
    </row>
    <row r="2630" spans="2:8" x14ac:dyDescent="0.25">
      <c r="B2630" s="164">
        <v>44907.910601851851</v>
      </c>
      <c r="C2630" s="188">
        <v>300</v>
      </c>
      <c r="D2630" s="188">
        <v>293.7</v>
      </c>
      <c r="E2630" s="188">
        <v>6.3000000000000114</v>
      </c>
      <c r="F2630" s="165" t="s">
        <v>5</v>
      </c>
      <c r="G2630" s="166"/>
      <c r="H2630" s="167">
        <v>1459657441</v>
      </c>
    </row>
    <row r="2631" spans="2:8" x14ac:dyDescent="0.25">
      <c r="B2631" s="164">
        <v>44907.911759259259</v>
      </c>
      <c r="C2631" s="188">
        <v>300</v>
      </c>
      <c r="D2631" s="188">
        <v>293.7</v>
      </c>
      <c r="E2631" s="188">
        <v>6.3000000000000114</v>
      </c>
      <c r="F2631" s="165" t="s">
        <v>5</v>
      </c>
      <c r="G2631" s="166"/>
      <c r="H2631" s="167">
        <v>1459658488</v>
      </c>
    </row>
    <row r="2632" spans="2:8" x14ac:dyDescent="0.25">
      <c r="B2632" s="164">
        <v>44907.916446759256</v>
      </c>
      <c r="C2632" s="188">
        <v>500</v>
      </c>
      <c r="D2632" s="188">
        <v>489.5</v>
      </c>
      <c r="E2632" s="188">
        <v>10.5</v>
      </c>
      <c r="F2632" s="165" t="s">
        <v>5</v>
      </c>
      <c r="G2632" s="166"/>
      <c r="H2632" s="167">
        <v>1459662807</v>
      </c>
    </row>
    <row r="2633" spans="2:8" x14ac:dyDescent="0.25">
      <c r="B2633" s="164">
        <v>44907.919386574074</v>
      </c>
      <c r="C2633" s="188">
        <v>150</v>
      </c>
      <c r="D2633" s="188">
        <v>146.1</v>
      </c>
      <c r="E2633" s="188">
        <v>3.9000000000000057</v>
      </c>
      <c r="F2633" s="165" t="s">
        <v>5</v>
      </c>
      <c r="G2633" s="166"/>
      <c r="H2633" s="167">
        <v>1459665210</v>
      </c>
    </row>
    <row r="2634" spans="2:8" x14ac:dyDescent="0.25">
      <c r="B2634" s="164">
        <v>44907.924976851849</v>
      </c>
      <c r="C2634" s="188">
        <v>20000</v>
      </c>
      <c r="D2634" s="188">
        <v>19580</v>
      </c>
      <c r="E2634" s="188">
        <v>420</v>
      </c>
      <c r="F2634" s="165" t="s">
        <v>2031</v>
      </c>
      <c r="G2634" s="166"/>
      <c r="H2634" s="167">
        <v>1459670132</v>
      </c>
    </row>
    <row r="2635" spans="2:8" x14ac:dyDescent="0.25">
      <c r="B2635" s="164">
        <v>44907.927824074075</v>
      </c>
      <c r="C2635" s="188">
        <v>61</v>
      </c>
      <c r="D2635" s="188">
        <v>57.1</v>
      </c>
      <c r="E2635" s="188">
        <v>3.8999999999999986</v>
      </c>
      <c r="F2635" s="165" t="s">
        <v>2016</v>
      </c>
      <c r="G2635" s="166"/>
      <c r="H2635" s="167">
        <v>1459672408</v>
      </c>
    </row>
    <row r="2636" spans="2:8" x14ac:dyDescent="0.25">
      <c r="B2636" s="164">
        <v>44907.933831018519</v>
      </c>
      <c r="C2636" s="188">
        <v>100</v>
      </c>
      <c r="D2636" s="188">
        <v>96.1</v>
      </c>
      <c r="E2636" s="188">
        <v>3.9000000000000057</v>
      </c>
      <c r="F2636" s="165" t="s">
        <v>5</v>
      </c>
      <c r="G2636" s="166"/>
      <c r="H2636" s="167">
        <v>1459677696</v>
      </c>
    </row>
    <row r="2637" spans="2:8" x14ac:dyDescent="0.25">
      <c r="B2637" s="164">
        <v>44907.935995370368</v>
      </c>
      <c r="C2637" s="188">
        <v>500</v>
      </c>
      <c r="D2637" s="188">
        <v>489.5</v>
      </c>
      <c r="E2637" s="188">
        <v>10.5</v>
      </c>
      <c r="F2637" s="165" t="s">
        <v>5</v>
      </c>
      <c r="G2637" s="166"/>
      <c r="H2637" s="167">
        <v>1459679949</v>
      </c>
    </row>
    <row r="2638" spans="2:8" x14ac:dyDescent="0.25">
      <c r="B2638" s="164">
        <v>44907.937719907408</v>
      </c>
      <c r="C2638" s="188">
        <v>1000</v>
      </c>
      <c r="D2638" s="188">
        <v>979</v>
      </c>
      <c r="E2638" s="188">
        <v>21</v>
      </c>
      <c r="F2638" s="165" t="s">
        <v>5</v>
      </c>
      <c r="G2638" s="166"/>
      <c r="H2638" s="167">
        <v>1459681707</v>
      </c>
    </row>
    <row r="2639" spans="2:8" x14ac:dyDescent="0.25">
      <c r="B2639" s="164">
        <v>44907.940381944441</v>
      </c>
      <c r="C2639" s="188">
        <v>500</v>
      </c>
      <c r="D2639" s="188">
        <v>489.5</v>
      </c>
      <c r="E2639" s="188">
        <v>10.5</v>
      </c>
      <c r="F2639" s="165" t="s">
        <v>5</v>
      </c>
      <c r="G2639" s="166"/>
      <c r="H2639" s="167">
        <v>1459683831</v>
      </c>
    </row>
    <row r="2640" spans="2:8" x14ac:dyDescent="0.25">
      <c r="B2640" s="164">
        <v>44907.940694444442</v>
      </c>
      <c r="C2640" s="188">
        <v>30</v>
      </c>
      <c r="D2640" s="188">
        <v>26.1</v>
      </c>
      <c r="E2640" s="188">
        <v>3.8999999999999986</v>
      </c>
      <c r="F2640" s="165" t="s">
        <v>5</v>
      </c>
      <c r="G2640" s="166"/>
      <c r="H2640" s="167">
        <v>1459684043</v>
      </c>
    </row>
    <row r="2641" spans="2:8" x14ac:dyDescent="0.25">
      <c r="B2641" s="164">
        <v>44907.945289351854</v>
      </c>
      <c r="C2641" s="188">
        <v>300</v>
      </c>
      <c r="D2641" s="188">
        <v>293.7</v>
      </c>
      <c r="E2641" s="188">
        <v>6.3000000000000114</v>
      </c>
      <c r="F2641" s="165" t="s">
        <v>5</v>
      </c>
      <c r="G2641" s="166"/>
      <c r="H2641" s="167">
        <v>1459688009</v>
      </c>
    </row>
    <row r="2642" spans="2:8" x14ac:dyDescent="0.25">
      <c r="B2642" s="164">
        <v>44907.947164351855</v>
      </c>
      <c r="C2642" s="188">
        <v>5000</v>
      </c>
      <c r="D2642" s="188">
        <v>4895</v>
      </c>
      <c r="E2642" s="188">
        <v>105</v>
      </c>
      <c r="F2642" s="165" t="s">
        <v>5</v>
      </c>
      <c r="G2642" s="166"/>
      <c r="H2642" s="167">
        <v>1459689592</v>
      </c>
    </row>
    <row r="2643" spans="2:8" x14ac:dyDescent="0.25">
      <c r="B2643" s="164">
        <v>44907.947812500002</v>
      </c>
      <c r="C2643" s="188">
        <v>1000</v>
      </c>
      <c r="D2643" s="188">
        <v>979</v>
      </c>
      <c r="E2643" s="188">
        <v>21</v>
      </c>
      <c r="F2643" s="165" t="s">
        <v>5791</v>
      </c>
      <c r="G2643" s="166"/>
      <c r="H2643" s="167">
        <v>1459690030</v>
      </c>
    </row>
    <row r="2644" spans="2:8" x14ac:dyDescent="0.25">
      <c r="B2644" s="164">
        <v>44907.952372685184</v>
      </c>
      <c r="C2644" s="188">
        <v>500</v>
      </c>
      <c r="D2644" s="188">
        <v>489.5</v>
      </c>
      <c r="E2644" s="188">
        <v>10.5</v>
      </c>
      <c r="F2644" s="165" t="s">
        <v>5</v>
      </c>
      <c r="G2644" s="166"/>
      <c r="H2644" s="167">
        <v>1459693597</v>
      </c>
    </row>
    <row r="2645" spans="2:8" x14ac:dyDescent="0.25">
      <c r="B2645" s="164">
        <v>44907.952430555553</v>
      </c>
      <c r="C2645" s="188">
        <v>100</v>
      </c>
      <c r="D2645" s="188">
        <v>96.1</v>
      </c>
      <c r="E2645" s="188">
        <v>3.9000000000000057</v>
      </c>
      <c r="F2645" s="165" t="s">
        <v>5</v>
      </c>
      <c r="G2645" s="166"/>
      <c r="H2645" s="167">
        <v>1459693651</v>
      </c>
    </row>
    <row r="2646" spans="2:8" x14ac:dyDescent="0.25">
      <c r="B2646" s="164">
        <v>44907.957685185182</v>
      </c>
      <c r="C2646" s="188">
        <v>3000</v>
      </c>
      <c r="D2646" s="188">
        <v>2937</v>
      </c>
      <c r="E2646" s="188">
        <v>63</v>
      </c>
      <c r="F2646" s="165" t="s">
        <v>5</v>
      </c>
      <c r="G2646" s="166"/>
      <c r="H2646" s="167">
        <v>1459697570</v>
      </c>
    </row>
    <row r="2647" spans="2:8" x14ac:dyDescent="0.25">
      <c r="B2647" s="164">
        <v>44907.959340277775</v>
      </c>
      <c r="C2647" s="188">
        <v>1000</v>
      </c>
      <c r="D2647" s="188">
        <v>979</v>
      </c>
      <c r="E2647" s="188">
        <v>21</v>
      </c>
      <c r="F2647" s="165" t="s">
        <v>5</v>
      </c>
      <c r="G2647" s="166"/>
      <c r="H2647" s="167">
        <v>1459698573</v>
      </c>
    </row>
    <row r="2648" spans="2:8" x14ac:dyDescent="0.25">
      <c r="B2648" s="164">
        <v>44907.978993055556</v>
      </c>
      <c r="C2648" s="188">
        <v>500</v>
      </c>
      <c r="D2648" s="188">
        <v>489.5</v>
      </c>
      <c r="E2648" s="188">
        <v>10.5</v>
      </c>
      <c r="F2648" s="165" t="s">
        <v>5</v>
      </c>
      <c r="G2648" s="166"/>
      <c r="H2648" s="167">
        <v>1459712473</v>
      </c>
    </row>
    <row r="2649" spans="2:8" x14ac:dyDescent="0.25">
      <c r="B2649" s="164">
        <v>44907.982141203705</v>
      </c>
      <c r="C2649" s="188">
        <v>500</v>
      </c>
      <c r="D2649" s="188">
        <v>489.5</v>
      </c>
      <c r="E2649" s="188">
        <v>10.5</v>
      </c>
      <c r="F2649" s="165" t="s">
        <v>5</v>
      </c>
      <c r="G2649" s="166"/>
      <c r="H2649" s="167">
        <v>1459714537</v>
      </c>
    </row>
    <row r="2650" spans="2:8" x14ac:dyDescent="0.25">
      <c r="B2650" s="164">
        <v>44907.982534722221</v>
      </c>
      <c r="C2650" s="188">
        <v>500</v>
      </c>
      <c r="D2650" s="188">
        <v>489.5</v>
      </c>
      <c r="E2650" s="188">
        <v>10.5</v>
      </c>
      <c r="F2650" s="165" t="s">
        <v>5</v>
      </c>
      <c r="G2650" s="166"/>
      <c r="H2650" s="167">
        <v>1459714743</v>
      </c>
    </row>
    <row r="2651" spans="2:8" x14ac:dyDescent="0.25">
      <c r="B2651" s="164">
        <v>44907.989432870374</v>
      </c>
      <c r="C2651" s="188">
        <v>100</v>
      </c>
      <c r="D2651" s="188">
        <v>96.1</v>
      </c>
      <c r="E2651" s="188">
        <v>3.9000000000000057</v>
      </c>
      <c r="F2651" s="165" t="s">
        <v>5</v>
      </c>
      <c r="G2651" s="166"/>
      <c r="H2651" s="167">
        <v>1459719053</v>
      </c>
    </row>
    <row r="2652" spans="2:8" x14ac:dyDescent="0.25">
      <c r="B2652" s="164">
        <v>44907.991886574076</v>
      </c>
      <c r="C2652" s="188">
        <v>300</v>
      </c>
      <c r="D2652" s="188">
        <v>293.7</v>
      </c>
      <c r="E2652" s="188">
        <v>6.3000000000000114</v>
      </c>
      <c r="F2652" s="165" t="s">
        <v>2021</v>
      </c>
      <c r="G2652" s="166"/>
      <c r="H2652" s="167">
        <v>1459720803</v>
      </c>
    </row>
    <row r="2653" spans="2:8" x14ac:dyDescent="0.25">
      <c r="B2653" s="164">
        <v>44907.9999537037</v>
      </c>
      <c r="C2653" s="188">
        <v>1000</v>
      </c>
      <c r="D2653" s="188">
        <v>979</v>
      </c>
      <c r="E2653" s="188">
        <v>21</v>
      </c>
      <c r="F2653" s="165" t="s">
        <v>5845</v>
      </c>
      <c r="G2653" s="166"/>
      <c r="H2653" s="167">
        <v>1459725674</v>
      </c>
    </row>
    <row r="2654" spans="2:8" x14ac:dyDescent="0.25">
      <c r="B2654" s="164">
        <v>44908.001631944448</v>
      </c>
      <c r="C2654" s="188">
        <v>1000</v>
      </c>
      <c r="D2654" s="188">
        <v>979</v>
      </c>
      <c r="E2654" s="188">
        <v>21</v>
      </c>
      <c r="F2654" s="165" t="s">
        <v>5</v>
      </c>
      <c r="G2654" s="166"/>
      <c r="H2654" s="167">
        <v>1459728712</v>
      </c>
    </row>
    <row r="2655" spans="2:8" x14ac:dyDescent="0.25">
      <c r="B2655" s="164">
        <v>44908.002152777779</v>
      </c>
      <c r="C2655" s="188">
        <v>1000</v>
      </c>
      <c r="D2655" s="188">
        <v>979</v>
      </c>
      <c r="E2655" s="188">
        <v>21</v>
      </c>
      <c r="F2655" s="165" t="s">
        <v>5</v>
      </c>
      <c r="G2655" s="166"/>
      <c r="H2655" s="167">
        <v>1459729517</v>
      </c>
    </row>
    <row r="2656" spans="2:8" x14ac:dyDescent="0.25">
      <c r="B2656" s="164">
        <v>44908.006597222222</v>
      </c>
      <c r="C2656" s="188">
        <v>500</v>
      </c>
      <c r="D2656" s="188">
        <v>489.5</v>
      </c>
      <c r="E2656" s="188">
        <v>10.5</v>
      </c>
      <c r="F2656" s="165" t="s">
        <v>4640</v>
      </c>
      <c r="G2656" s="166"/>
      <c r="H2656" s="167">
        <v>1459736286</v>
      </c>
    </row>
    <row r="2657" spans="2:8" x14ac:dyDescent="0.25">
      <c r="B2657" s="164">
        <v>44908.020312499997</v>
      </c>
      <c r="C2657" s="188">
        <v>500</v>
      </c>
      <c r="D2657" s="188">
        <v>489.5</v>
      </c>
      <c r="E2657" s="188">
        <v>10.5</v>
      </c>
      <c r="F2657" s="165" t="s">
        <v>5</v>
      </c>
      <c r="G2657" s="166"/>
      <c r="H2657" s="167">
        <v>1459761165</v>
      </c>
    </row>
    <row r="2658" spans="2:8" x14ac:dyDescent="0.25">
      <c r="B2658" s="164">
        <v>44908.027372685188</v>
      </c>
      <c r="C2658" s="188">
        <v>500</v>
      </c>
      <c r="D2658" s="188">
        <v>489.5</v>
      </c>
      <c r="E2658" s="188">
        <v>10.5</v>
      </c>
      <c r="F2658" s="165" t="s">
        <v>5</v>
      </c>
      <c r="G2658" s="166"/>
      <c r="H2658" s="167">
        <v>1459773662</v>
      </c>
    </row>
    <row r="2659" spans="2:8" x14ac:dyDescent="0.25">
      <c r="B2659" s="164">
        <v>44908.04478009259</v>
      </c>
      <c r="C2659" s="188">
        <v>1000</v>
      </c>
      <c r="D2659" s="188">
        <v>979</v>
      </c>
      <c r="E2659" s="188">
        <v>21</v>
      </c>
      <c r="F2659" s="165" t="s">
        <v>5</v>
      </c>
      <c r="G2659" s="166"/>
      <c r="H2659" s="167">
        <v>1459795734</v>
      </c>
    </row>
    <row r="2660" spans="2:8" x14ac:dyDescent="0.25">
      <c r="B2660" s="164">
        <v>44908.046909722223</v>
      </c>
      <c r="C2660" s="188">
        <v>1000</v>
      </c>
      <c r="D2660" s="188">
        <v>979</v>
      </c>
      <c r="E2660" s="188">
        <v>21</v>
      </c>
      <c r="F2660" s="165" t="s">
        <v>71</v>
      </c>
      <c r="G2660" s="166"/>
      <c r="H2660" s="167">
        <v>1459798341</v>
      </c>
    </row>
    <row r="2661" spans="2:8" x14ac:dyDescent="0.25">
      <c r="B2661" s="164">
        <v>44908.075312499997</v>
      </c>
      <c r="C2661" s="188">
        <v>1000</v>
      </c>
      <c r="D2661" s="188">
        <v>979</v>
      </c>
      <c r="E2661" s="188">
        <v>21</v>
      </c>
      <c r="F2661" s="165" t="s">
        <v>5</v>
      </c>
      <c r="G2661" s="166"/>
      <c r="H2661" s="167">
        <v>1459831363</v>
      </c>
    </row>
    <row r="2662" spans="2:8" x14ac:dyDescent="0.25">
      <c r="B2662" s="164">
        <v>44908.137048611112</v>
      </c>
      <c r="C2662" s="188">
        <v>2000</v>
      </c>
      <c r="D2662" s="188">
        <v>1958</v>
      </c>
      <c r="E2662" s="188">
        <v>42</v>
      </c>
      <c r="F2662" s="165" t="s">
        <v>5</v>
      </c>
      <c r="G2662" s="166"/>
      <c r="H2662" s="167">
        <v>1459908971</v>
      </c>
    </row>
    <row r="2663" spans="2:8" x14ac:dyDescent="0.25">
      <c r="B2663" s="164">
        <v>44908.138819444444</v>
      </c>
      <c r="C2663" s="188">
        <v>5000</v>
      </c>
      <c r="D2663" s="188">
        <v>4895</v>
      </c>
      <c r="E2663" s="188">
        <v>105</v>
      </c>
      <c r="F2663" s="165" t="s">
        <v>2018</v>
      </c>
      <c r="G2663" s="166"/>
      <c r="H2663" s="167">
        <v>1459911073</v>
      </c>
    </row>
    <row r="2664" spans="2:8" x14ac:dyDescent="0.25">
      <c r="B2664" s="164">
        <v>44908.148321759261</v>
      </c>
      <c r="C2664" s="188">
        <v>100</v>
      </c>
      <c r="D2664" s="188">
        <v>96.1</v>
      </c>
      <c r="E2664" s="188">
        <v>3.9000000000000057</v>
      </c>
      <c r="F2664" s="165" t="s">
        <v>2012</v>
      </c>
      <c r="G2664" s="166"/>
      <c r="H2664" s="167">
        <v>1459920939</v>
      </c>
    </row>
    <row r="2665" spans="2:8" x14ac:dyDescent="0.25">
      <c r="B2665" s="164">
        <v>44908.160497685189</v>
      </c>
      <c r="C2665" s="188">
        <v>50</v>
      </c>
      <c r="D2665" s="188">
        <v>46.1</v>
      </c>
      <c r="E2665" s="188">
        <v>3.8999999999999986</v>
      </c>
      <c r="F2665" s="165" t="s">
        <v>5</v>
      </c>
      <c r="G2665" s="166"/>
      <c r="H2665" s="167">
        <v>1459932615</v>
      </c>
    </row>
    <row r="2666" spans="2:8" x14ac:dyDescent="0.25">
      <c r="B2666" s="164">
        <v>44908.160949074074</v>
      </c>
      <c r="C2666" s="188">
        <v>300</v>
      </c>
      <c r="D2666" s="188">
        <v>293.7</v>
      </c>
      <c r="E2666" s="188">
        <v>6.3000000000000114</v>
      </c>
      <c r="F2666" s="165" t="s">
        <v>5</v>
      </c>
      <c r="G2666" s="166"/>
      <c r="H2666" s="167">
        <v>1459933068</v>
      </c>
    </row>
    <row r="2667" spans="2:8" x14ac:dyDescent="0.25">
      <c r="B2667" s="164">
        <v>44908.203460648147</v>
      </c>
      <c r="C2667" s="188">
        <v>1000</v>
      </c>
      <c r="D2667" s="188">
        <v>979</v>
      </c>
      <c r="E2667" s="188">
        <v>21</v>
      </c>
      <c r="F2667" s="165" t="s">
        <v>5827</v>
      </c>
      <c r="G2667" s="166"/>
      <c r="H2667" s="167">
        <v>1459980107</v>
      </c>
    </row>
    <row r="2668" spans="2:8" x14ac:dyDescent="0.25">
      <c r="B2668" s="164">
        <v>44908.206967592596</v>
      </c>
      <c r="C2668" s="188">
        <v>100</v>
      </c>
      <c r="D2668" s="188">
        <v>96.1</v>
      </c>
      <c r="E2668" s="188">
        <v>3.9000000000000057</v>
      </c>
      <c r="F2668" s="165" t="s">
        <v>5</v>
      </c>
      <c r="G2668" s="166"/>
      <c r="H2668" s="167">
        <v>1459983703</v>
      </c>
    </row>
    <row r="2669" spans="2:8" x14ac:dyDescent="0.25">
      <c r="B2669" s="164">
        <v>44908.206979166665</v>
      </c>
      <c r="C2669" s="188">
        <v>500</v>
      </c>
      <c r="D2669" s="188">
        <v>489.5</v>
      </c>
      <c r="E2669" s="188">
        <v>10.5</v>
      </c>
      <c r="F2669" s="165" t="s">
        <v>5</v>
      </c>
      <c r="G2669" s="166"/>
      <c r="H2669" s="167">
        <v>1459983721</v>
      </c>
    </row>
    <row r="2670" spans="2:8" x14ac:dyDescent="0.25">
      <c r="B2670" s="164">
        <v>44908.208425925928</v>
      </c>
      <c r="C2670" s="188">
        <v>500</v>
      </c>
      <c r="D2670" s="188">
        <v>489.5</v>
      </c>
      <c r="E2670" s="188">
        <v>10.5</v>
      </c>
      <c r="F2670" s="165" t="s">
        <v>5</v>
      </c>
      <c r="G2670" s="166"/>
      <c r="H2670" s="167">
        <v>1459985154</v>
      </c>
    </row>
    <row r="2671" spans="2:8" x14ac:dyDescent="0.25">
      <c r="B2671" s="164">
        <v>44908.244490740741</v>
      </c>
      <c r="C2671" s="188">
        <v>1000</v>
      </c>
      <c r="D2671" s="188">
        <v>979</v>
      </c>
      <c r="E2671" s="188">
        <v>21</v>
      </c>
      <c r="F2671" s="165" t="s">
        <v>5</v>
      </c>
      <c r="G2671" s="166"/>
      <c r="H2671" s="167">
        <v>1460007391</v>
      </c>
    </row>
    <row r="2672" spans="2:8" x14ac:dyDescent="0.25">
      <c r="B2672" s="164">
        <v>44908.246689814812</v>
      </c>
      <c r="C2672" s="188">
        <v>10</v>
      </c>
      <c r="D2672" s="188">
        <v>6.1</v>
      </c>
      <c r="E2672" s="188">
        <v>3.9000000000000004</v>
      </c>
      <c r="F2672" s="165" t="s">
        <v>13253</v>
      </c>
      <c r="G2672" s="166"/>
      <c r="H2672" s="167">
        <v>1460008377</v>
      </c>
    </row>
    <row r="2673" spans="2:8" x14ac:dyDescent="0.25">
      <c r="B2673" s="164">
        <v>44908.249039351853</v>
      </c>
      <c r="C2673" s="188">
        <v>300</v>
      </c>
      <c r="D2673" s="188">
        <v>293.7</v>
      </c>
      <c r="E2673" s="188">
        <v>6.3000000000000114</v>
      </c>
      <c r="F2673" s="165" t="s">
        <v>5</v>
      </c>
      <c r="G2673" s="166"/>
      <c r="H2673" s="167">
        <v>1460009595</v>
      </c>
    </row>
    <row r="2674" spans="2:8" x14ac:dyDescent="0.25">
      <c r="B2674" s="164">
        <v>44908.278437499997</v>
      </c>
      <c r="C2674" s="188">
        <v>150</v>
      </c>
      <c r="D2674" s="188">
        <v>146.1</v>
      </c>
      <c r="E2674" s="188">
        <v>3.9000000000000057</v>
      </c>
      <c r="F2674" s="165" t="s">
        <v>5</v>
      </c>
      <c r="G2674" s="166"/>
      <c r="H2674" s="167">
        <v>1460025425</v>
      </c>
    </row>
    <row r="2675" spans="2:8" x14ac:dyDescent="0.25">
      <c r="B2675" s="164">
        <v>44908.280543981484</v>
      </c>
      <c r="C2675" s="188">
        <v>3000</v>
      </c>
      <c r="D2675" s="188">
        <v>2937</v>
      </c>
      <c r="E2675" s="188">
        <v>63</v>
      </c>
      <c r="F2675" s="165" t="s">
        <v>5</v>
      </c>
      <c r="G2675" s="166"/>
      <c r="H2675" s="167">
        <v>1460026188</v>
      </c>
    </row>
    <row r="2676" spans="2:8" x14ac:dyDescent="0.25">
      <c r="B2676" s="164">
        <v>44908.28733796296</v>
      </c>
      <c r="C2676" s="188">
        <v>500</v>
      </c>
      <c r="D2676" s="188">
        <v>489.5</v>
      </c>
      <c r="E2676" s="188">
        <v>10.5</v>
      </c>
      <c r="F2676" s="165" t="s">
        <v>2012</v>
      </c>
      <c r="G2676" s="166" t="s">
        <v>2033</v>
      </c>
      <c r="H2676" s="167">
        <v>1460029926</v>
      </c>
    </row>
    <row r="2677" spans="2:8" x14ac:dyDescent="0.25">
      <c r="B2677" s="164">
        <v>44908.289965277778</v>
      </c>
      <c r="C2677" s="188">
        <v>1000</v>
      </c>
      <c r="D2677" s="188">
        <v>979</v>
      </c>
      <c r="E2677" s="188">
        <v>21</v>
      </c>
      <c r="F2677" s="165" t="s">
        <v>5</v>
      </c>
      <c r="G2677" s="166"/>
      <c r="H2677" s="167">
        <v>1460031382</v>
      </c>
    </row>
    <row r="2678" spans="2:8" x14ac:dyDescent="0.25">
      <c r="B2678" s="164">
        <v>44908.302662037036</v>
      </c>
      <c r="C2678" s="188">
        <v>2000</v>
      </c>
      <c r="D2678" s="188">
        <v>1958</v>
      </c>
      <c r="E2678" s="188">
        <v>42</v>
      </c>
      <c r="F2678" s="165" t="s">
        <v>5</v>
      </c>
      <c r="G2678" s="166"/>
      <c r="H2678" s="167">
        <v>1460039110</v>
      </c>
    </row>
    <row r="2679" spans="2:8" x14ac:dyDescent="0.25">
      <c r="B2679" s="164">
        <v>44908.310937499999</v>
      </c>
      <c r="C2679" s="188">
        <v>2000</v>
      </c>
      <c r="D2679" s="188">
        <v>1958</v>
      </c>
      <c r="E2679" s="188">
        <v>42</v>
      </c>
      <c r="F2679" s="165" t="s">
        <v>2038</v>
      </c>
      <c r="G2679" s="166"/>
      <c r="H2679" s="167">
        <v>1460044783</v>
      </c>
    </row>
    <row r="2680" spans="2:8" x14ac:dyDescent="0.25">
      <c r="B2680" s="164">
        <v>44908.349664351852</v>
      </c>
      <c r="C2680" s="188">
        <v>300</v>
      </c>
      <c r="D2680" s="188">
        <v>293.7</v>
      </c>
      <c r="E2680" s="188">
        <v>6.3000000000000114</v>
      </c>
      <c r="F2680" s="165" t="s">
        <v>5</v>
      </c>
      <c r="G2680" s="166"/>
      <c r="H2680" s="167">
        <v>1460077032</v>
      </c>
    </row>
    <row r="2681" spans="2:8" x14ac:dyDescent="0.25">
      <c r="B2681" s="164">
        <v>44908.352789351855</v>
      </c>
      <c r="C2681" s="188">
        <v>500</v>
      </c>
      <c r="D2681" s="188">
        <v>489.5</v>
      </c>
      <c r="E2681" s="188">
        <v>10.5</v>
      </c>
      <c r="F2681" s="165" t="s">
        <v>5</v>
      </c>
      <c r="G2681" s="166"/>
      <c r="H2681" s="167">
        <v>1460079563</v>
      </c>
    </row>
    <row r="2682" spans="2:8" x14ac:dyDescent="0.25">
      <c r="B2682" s="164">
        <v>44908.353425925925</v>
      </c>
      <c r="C2682" s="188">
        <v>1000</v>
      </c>
      <c r="D2682" s="188">
        <v>979</v>
      </c>
      <c r="E2682" s="188">
        <v>21</v>
      </c>
      <c r="F2682" s="165" t="s">
        <v>5</v>
      </c>
      <c r="G2682" s="166"/>
      <c r="H2682" s="167">
        <v>1460080092</v>
      </c>
    </row>
    <row r="2683" spans="2:8" x14ac:dyDescent="0.25">
      <c r="B2683" s="164">
        <v>44908.354050925926</v>
      </c>
      <c r="C2683" s="188">
        <v>300</v>
      </c>
      <c r="D2683" s="188">
        <v>293.7</v>
      </c>
      <c r="E2683" s="188">
        <v>6.3000000000000114</v>
      </c>
      <c r="F2683" s="165" t="s">
        <v>5</v>
      </c>
      <c r="G2683" s="166"/>
      <c r="H2683" s="167">
        <v>1460080496</v>
      </c>
    </row>
    <row r="2684" spans="2:8" x14ac:dyDescent="0.25">
      <c r="B2684" s="164">
        <v>44908.356631944444</v>
      </c>
      <c r="C2684" s="188">
        <v>300</v>
      </c>
      <c r="D2684" s="188">
        <v>293.7</v>
      </c>
      <c r="E2684" s="188">
        <v>6.3000000000000114</v>
      </c>
      <c r="F2684" s="165" t="s">
        <v>5</v>
      </c>
      <c r="G2684" s="166"/>
      <c r="H2684" s="167">
        <v>1460082728</v>
      </c>
    </row>
    <row r="2685" spans="2:8" x14ac:dyDescent="0.25">
      <c r="B2685" s="164">
        <v>44908.373657407406</v>
      </c>
      <c r="C2685" s="188">
        <v>300</v>
      </c>
      <c r="D2685" s="188">
        <v>293.7</v>
      </c>
      <c r="E2685" s="188">
        <v>6.3000000000000114</v>
      </c>
      <c r="F2685" s="165" t="s">
        <v>5</v>
      </c>
      <c r="G2685" s="166"/>
      <c r="H2685" s="167">
        <v>1460097048</v>
      </c>
    </row>
    <row r="2686" spans="2:8" x14ac:dyDescent="0.25">
      <c r="B2686" s="164">
        <v>44908.384108796294</v>
      </c>
      <c r="C2686" s="188">
        <v>500</v>
      </c>
      <c r="D2686" s="188">
        <v>489.5</v>
      </c>
      <c r="E2686" s="188">
        <v>10.5</v>
      </c>
      <c r="F2686" s="165" t="s">
        <v>5</v>
      </c>
      <c r="G2686" s="166"/>
      <c r="H2686" s="167">
        <v>1460106967</v>
      </c>
    </row>
    <row r="2687" spans="2:8" x14ac:dyDescent="0.25">
      <c r="B2687" s="164">
        <v>44908.384641203702</v>
      </c>
      <c r="C2687" s="188">
        <v>200</v>
      </c>
      <c r="D2687" s="188">
        <v>195.8</v>
      </c>
      <c r="E2687" s="188">
        <v>4.1999999999999886</v>
      </c>
      <c r="F2687" s="165" t="s">
        <v>5</v>
      </c>
      <c r="G2687" s="166"/>
      <c r="H2687" s="167">
        <v>1460107547</v>
      </c>
    </row>
    <row r="2688" spans="2:8" x14ac:dyDescent="0.25">
      <c r="B2688" s="164">
        <v>44908.388055555559</v>
      </c>
      <c r="C2688" s="188">
        <v>300</v>
      </c>
      <c r="D2688" s="188">
        <v>293.7</v>
      </c>
      <c r="E2688" s="188">
        <v>6.3000000000000114</v>
      </c>
      <c r="F2688" s="165" t="s">
        <v>5</v>
      </c>
      <c r="G2688" s="166"/>
      <c r="H2688" s="167">
        <v>1460110929</v>
      </c>
    </row>
    <row r="2689" spans="2:8" x14ac:dyDescent="0.25">
      <c r="B2689" s="164">
        <v>44908.389490740738</v>
      </c>
      <c r="C2689" s="188">
        <v>150</v>
      </c>
      <c r="D2689" s="188">
        <v>146.1</v>
      </c>
      <c r="E2689" s="188">
        <v>3.9000000000000057</v>
      </c>
      <c r="F2689" s="165" t="s">
        <v>5</v>
      </c>
      <c r="G2689" s="166"/>
      <c r="H2689" s="167">
        <v>1460112451</v>
      </c>
    </row>
    <row r="2690" spans="2:8" x14ac:dyDescent="0.25">
      <c r="B2690" s="164">
        <v>44908.397094907406</v>
      </c>
      <c r="C2690" s="188">
        <v>500</v>
      </c>
      <c r="D2690" s="188">
        <v>489.5</v>
      </c>
      <c r="E2690" s="188">
        <v>10.5</v>
      </c>
      <c r="F2690" s="165" t="s">
        <v>102</v>
      </c>
      <c r="G2690" s="166"/>
      <c r="H2690" s="167">
        <v>1460119745</v>
      </c>
    </row>
    <row r="2691" spans="2:8" x14ac:dyDescent="0.25">
      <c r="B2691" s="164">
        <v>44908.398680555554</v>
      </c>
      <c r="C2691" s="188">
        <v>1000</v>
      </c>
      <c r="D2691" s="188">
        <v>979</v>
      </c>
      <c r="E2691" s="188">
        <v>21</v>
      </c>
      <c r="F2691" s="165" t="s">
        <v>5</v>
      </c>
      <c r="G2691" s="166"/>
      <c r="H2691" s="167">
        <v>1460121035</v>
      </c>
    </row>
    <row r="2692" spans="2:8" x14ac:dyDescent="0.25">
      <c r="B2692" s="164">
        <v>44908.400601851848</v>
      </c>
      <c r="C2692" s="188">
        <v>50</v>
      </c>
      <c r="D2692" s="188">
        <v>46.1</v>
      </c>
      <c r="E2692" s="188">
        <v>3.8999999999999986</v>
      </c>
      <c r="F2692" s="165" t="s">
        <v>5</v>
      </c>
      <c r="G2692" s="166"/>
      <c r="H2692" s="167">
        <v>1460122687</v>
      </c>
    </row>
    <row r="2693" spans="2:8" x14ac:dyDescent="0.25">
      <c r="B2693" s="164">
        <v>44908.407199074078</v>
      </c>
      <c r="C2693" s="188">
        <v>100</v>
      </c>
      <c r="D2693" s="188">
        <v>96.1</v>
      </c>
      <c r="E2693" s="188">
        <v>3.9000000000000057</v>
      </c>
      <c r="F2693" s="165" t="s">
        <v>5</v>
      </c>
      <c r="G2693" s="166"/>
      <c r="H2693" s="167">
        <v>1460128872</v>
      </c>
    </row>
    <row r="2694" spans="2:8" x14ac:dyDescent="0.25">
      <c r="B2694" s="164">
        <v>44908.407523148147</v>
      </c>
      <c r="C2694" s="188">
        <v>500</v>
      </c>
      <c r="D2694" s="188">
        <v>489.5</v>
      </c>
      <c r="E2694" s="188">
        <v>10.5</v>
      </c>
      <c r="F2694" s="165" t="s">
        <v>5799</v>
      </c>
      <c r="G2694" s="166"/>
      <c r="H2694" s="167">
        <v>1460129193</v>
      </c>
    </row>
    <row r="2695" spans="2:8" x14ac:dyDescent="0.25">
      <c r="B2695" s="164">
        <v>44908.40892361111</v>
      </c>
      <c r="C2695" s="188">
        <v>170</v>
      </c>
      <c r="D2695" s="188">
        <v>166.1</v>
      </c>
      <c r="E2695" s="188">
        <v>3.9000000000000057</v>
      </c>
      <c r="F2695" s="165" t="s">
        <v>5</v>
      </c>
      <c r="G2695" s="166"/>
      <c r="H2695" s="167">
        <v>1460130609</v>
      </c>
    </row>
    <row r="2696" spans="2:8" x14ac:dyDescent="0.25">
      <c r="B2696" s="164">
        <v>44908.410671296297</v>
      </c>
      <c r="C2696" s="188">
        <v>200</v>
      </c>
      <c r="D2696" s="188">
        <v>195.8</v>
      </c>
      <c r="E2696" s="188">
        <v>4.1999999999999886</v>
      </c>
      <c r="F2696" s="165" t="s">
        <v>102</v>
      </c>
      <c r="G2696" s="166"/>
      <c r="H2696" s="167">
        <v>1460132377</v>
      </c>
    </row>
    <row r="2697" spans="2:8" x14ac:dyDescent="0.25">
      <c r="B2697" s="164">
        <v>44908.416597222225</v>
      </c>
      <c r="C2697" s="188">
        <v>50</v>
      </c>
      <c r="D2697" s="188">
        <v>46.1</v>
      </c>
      <c r="E2697" s="188">
        <v>3.8999999999999986</v>
      </c>
      <c r="F2697" s="165" t="s">
        <v>5</v>
      </c>
      <c r="G2697" s="166"/>
      <c r="H2697" s="167">
        <v>1460137872</v>
      </c>
    </row>
    <row r="2698" spans="2:8" x14ac:dyDescent="0.25">
      <c r="B2698" s="164">
        <v>44908.419930555552</v>
      </c>
      <c r="C2698" s="188">
        <v>300</v>
      </c>
      <c r="D2698" s="188">
        <v>293.7</v>
      </c>
      <c r="E2698" s="188">
        <v>6.3000000000000114</v>
      </c>
      <c r="F2698" s="165" t="s">
        <v>5</v>
      </c>
      <c r="G2698" s="166"/>
      <c r="H2698" s="167">
        <v>1460141040</v>
      </c>
    </row>
    <row r="2699" spans="2:8" x14ac:dyDescent="0.25">
      <c r="B2699" s="164">
        <v>44908.420740740738</v>
      </c>
      <c r="C2699" s="188">
        <v>1000</v>
      </c>
      <c r="D2699" s="188">
        <v>979</v>
      </c>
      <c r="E2699" s="188">
        <v>21</v>
      </c>
      <c r="F2699" s="165" t="s">
        <v>5909</v>
      </c>
      <c r="G2699" s="166"/>
      <c r="H2699" s="167">
        <v>1460141782</v>
      </c>
    </row>
    <row r="2700" spans="2:8" x14ac:dyDescent="0.25">
      <c r="B2700" s="164">
        <v>44908.422766203701</v>
      </c>
      <c r="C2700" s="188">
        <v>500</v>
      </c>
      <c r="D2700" s="188">
        <v>489.5</v>
      </c>
      <c r="E2700" s="188">
        <v>10.5</v>
      </c>
      <c r="F2700" s="165" t="s">
        <v>5</v>
      </c>
      <c r="G2700" s="166"/>
      <c r="H2700" s="167">
        <v>1460144162</v>
      </c>
    </row>
    <row r="2701" spans="2:8" x14ac:dyDescent="0.25">
      <c r="B2701" s="164">
        <v>44908.427569444444</v>
      </c>
      <c r="C2701" s="188">
        <v>1000</v>
      </c>
      <c r="D2701" s="188">
        <v>979</v>
      </c>
      <c r="E2701" s="188">
        <v>21</v>
      </c>
      <c r="F2701" s="165" t="s">
        <v>2049</v>
      </c>
      <c r="G2701" s="166"/>
      <c r="H2701" s="167">
        <v>1460149394</v>
      </c>
    </row>
    <row r="2702" spans="2:8" x14ac:dyDescent="0.25">
      <c r="B2702" s="164">
        <v>44908.433923611112</v>
      </c>
      <c r="C2702" s="188">
        <v>500</v>
      </c>
      <c r="D2702" s="188">
        <v>489.5</v>
      </c>
      <c r="E2702" s="188">
        <v>10.5</v>
      </c>
      <c r="F2702" s="165" t="s">
        <v>5812</v>
      </c>
      <c r="G2702" s="166"/>
      <c r="H2702" s="167">
        <v>1460156423</v>
      </c>
    </row>
    <row r="2703" spans="2:8" x14ac:dyDescent="0.25">
      <c r="B2703" s="164">
        <v>44908.4374537037</v>
      </c>
      <c r="C2703" s="188">
        <v>200</v>
      </c>
      <c r="D2703" s="188">
        <v>195.8</v>
      </c>
      <c r="E2703" s="188">
        <v>4.1999999999999886</v>
      </c>
      <c r="F2703" s="165" t="s">
        <v>5</v>
      </c>
      <c r="G2703" s="166"/>
      <c r="H2703" s="167">
        <v>1460160531</v>
      </c>
    </row>
    <row r="2704" spans="2:8" x14ac:dyDescent="0.25">
      <c r="B2704" s="164">
        <v>44908.441979166666</v>
      </c>
      <c r="C2704" s="188">
        <v>1000</v>
      </c>
      <c r="D2704" s="188">
        <v>979</v>
      </c>
      <c r="E2704" s="188">
        <v>21</v>
      </c>
      <c r="F2704" s="165" t="s">
        <v>5</v>
      </c>
      <c r="G2704" s="166"/>
      <c r="H2704" s="167">
        <v>1460165197</v>
      </c>
    </row>
    <row r="2705" spans="2:8" x14ac:dyDescent="0.25">
      <c r="B2705" s="164">
        <v>44908.444606481484</v>
      </c>
      <c r="C2705" s="188">
        <v>200</v>
      </c>
      <c r="D2705" s="188">
        <v>195.8</v>
      </c>
      <c r="E2705" s="188">
        <v>4.1999999999999886</v>
      </c>
      <c r="F2705" s="165" t="s">
        <v>2009</v>
      </c>
      <c r="G2705" s="166"/>
      <c r="H2705" s="167">
        <v>1460168300</v>
      </c>
    </row>
    <row r="2706" spans="2:8" x14ac:dyDescent="0.25">
      <c r="B2706" s="164">
        <v>44908.454224537039</v>
      </c>
      <c r="C2706" s="188">
        <v>300</v>
      </c>
      <c r="D2706" s="188">
        <v>293.7</v>
      </c>
      <c r="E2706" s="188">
        <v>6.3000000000000114</v>
      </c>
      <c r="F2706" s="165" t="s">
        <v>5</v>
      </c>
      <c r="G2706" s="166"/>
      <c r="H2706" s="167">
        <v>1460179335</v>
      </c>
    </row>
    <row r="2707" spans="2:8" x14ac:dyDescent="0.25">
      <c r="B2707" s="164">
        <v>44908.468298611115</v>
      </c>
      <c r="C2707" s="188">
        <v>400</v>
      </c>
      <c r="D2707" s="188">
        <v>391.6</v>
      </c>
      <c r="E2707" s="188">
        <v>8.3999999999999773</v>
      </c>
      <c r="F2707" s="165" t="s">
        <v>5</v>
      </c>
      <c r="G2707" s="166"/>
      <c r="H2707" s="167">
        <v>1460195928</v>
      </c>
    </row>
    <row r="2708" spans="2:8" x14ac:dyDescent="0.25">
      <c r="B2708" s="164">
        <v>44908.468865740739</v>
      </c>
      <c r="C2708" s="188">
        <v>2000</v>
      </c>
      <c r="D2708" s="188">
        <v>1958</v>
      </c>
      <c r="E2708" s="188">
        <v>42</v>
      </c>
      <c r="F2708" s="165" t="s">
        <v>5</v>
      </c>
      <c r="G2708" s="166"/>
      <c r="H2708" s="167">
        <v>1460196544</v>
      </c>
    </row>
    <row r="2709" spans="2:8" x14ac:dyDescent="0.25">
      <c r="B2709" s="164">
        <v>44908.475300925929</v>
      </c>
      <c r="C2709" s="188">
        <v>200</v>
      </c>
      <c r="D2709" s="188">
        <v>195.8</v>
      </c>
      <c r="E2709" s="188">
        <v>4.1999999999999886</v>
      </c>
      <c r="F2709" s="165" t="s">
        <v>5</v>
      </c>
      <c r="G2709" s="166"/>
      <c r="H2709" s="167">
        <v>1460204507</v>
      </c>
    </row>
    <row r="2710" spans="2:8" x14ac:dyDescent="0.25">
      <c r="B2710" s="164">
        <v>44908.47724537037</v>
      </c>
      <c r="C2710" s="188">
        <v>500</v>
      </c>
      <c r="D2710" s="188">
        <v>489.5</v>
      </c>
      <c r="E2710" s="188">
        <v>10.5</v>
      </c>
      <c r="F2710" s="165" t="s">
        <v>5</v>
      </c>
      <c r="G2710" s="166"/>
      <c r="H2710" s="167">
        <v>1460206954</v>
      </c>
    </row>
    <row r="2711" spans="2:8" x14ac:dyDescent="0.25">
      <c r="B2711" s="164">
        <v>44908.481087962966</v>
      </c>
      <c r="C2711" s="188">
        <v>100</v>
      </c>
      <c r="D2711" s="188">
        <v>96.1</v>
      </c>
      <c r="E2711" s="188">
        <v>3.9000000000000057</v>
      </c>
      <c r="F2711" s="165" t="s">
        <v>5</v>
      </c>
      <c r="G2711" s="166"/>
      <c r="H2711" s="167">
        <v>1460211652</v>
      </c>
    </row>
    <row r="2712" spans="2:8" x14ac:dyDescent="0.25">
      <c r="B2712" s="164">
        <v>44908.485821759263</v>
      </c>
      <c r="C2712" s="188">
        <v>300</v>
      </c>
      <c r="D2712" s="188">
        <v>293.7</v>
      </c>
      <c r="E2712" s="188">
        <v>6.3000000000000114</v>
      </c>
      <c r="F2712" s="165" t="s">
        <v>5</v>
      </c>
      <c r="G2712" s="166"/>
      <c r="H2712" s="167">
        <v>1460217153</v>
      </c>
    </row>
    <row r="2713" spans="2:8" x14ac:dyDescent="0.25">
      <c r="B2713" s="164">
        <v>44908.489942129629</v>
      </c>
      <c r="C2713" s="188">
        <v>1000</v>
      </c>
      <c r="D2713" s="188">
        <v>979</v>
      </c>
      <c r="E2713" s="188">
        <v>21</v>
      </c>
      <c r="F2713" s="165" t="s">
        <v>2069</v>
      </c>
      <c r="G2713" s="166" t="s">
        <v>2047</v>
      </c>
      <c r="H2713" s="167">
        <v>1460221387</v>
      </c>
    </row>
    <row r="2714" spans="2:8" x14ac:dyDescent="0.25">
      <c r="B2714" s="164">
        <v>44908.495185185187</v>
      </c>
      <c r="C2714" s="188">
        <v>1000</v>
      </c>
      <c r="D2714" s="188">
        <v>979</v>
      </c>
      <c r="E2714" s="188">
        <v>21</v>
      </c>
      <c r="F2714" s="165" t="s">
        <v>5</v>
      </c>
      <c r="G2714" s="166"/>
      <c r="H2714" s="167">
        <v>1460227804</v>
      </c>
    </row>
    <row r="2715" spans="2:8" x14ac:dyDescent="0.25">
      <c r="B2715" s="164">
        <v>44908.500891203701</v>
      </c>
      <c r="C2715" s="188">
        <v>5000</v>
      </c>
      <c r="D2715" s="188">
        <v>4895</v>
      </c>
      <c r="E2715" s="188">
        <v>105</v>
      </c>
      <c r="F2715" s="165" t="s">
        <v>2007</v>
      </c>
      <c r="G2715" s="166"/>
      <c r="H2715" s="167">
        <v>1460234729</v>
      </c>
    </row>
    <row r="2716" spans="2:8" x14ac:dyDescent="0.25">
      <c r="B2716" s="164">
        <v>44908.501331018517</v>
      </c>
      <c r="C2716" s="188">
        <v>100</v>
      </c>
      <c r="D2716" s="188">
        <v>96.1</v>
      </c>
      <c r="E2716" s="188">
        <v>3.9000000000000057</v>
      </c>
      <c r="F2716" s="165" t="s">
        <v>5</v>
      </c>
      <c r="G2716" s="166"/>
      <c r="H2716" s="167">
        <v>1460235327</v>
      </c>
    </row>
    <row r="2717" spans="2:8" x14ac:dyDescent="0.25">
      <c r="B2717" s="164">
        <v>44908.501550925925</v>
      </c>
      <c r="C2717" s="188">
        <v>100</v>
      </c>
      <c r="D2717" s="188">
        <v>96.1</v>
      </c>
      <c r="E2717" s="188">
        <v>3.9000000000000057</v>
      </c>
      <c r="F2717" s="165" t="s">
        <v>5</v>
      </c>
      <c r="G2717" s="166"/>
      <c r="H2717" s="167">
        <v>1460235588</v>
      </c>
    </row>
    <row r="2718" spans="2:8" x14ac:dyDescent="0.25">
      <c r="B2718" s="164">
        <v>44908.50340277778</v>
      </c>
      <c r="C2718" s="188">
        <v>10</v>
      </c>
      <c r="D2718" s="188">
        <v>6.1</v>
      </c>
      <c r="E2718" s="188">
        <v>3.9000000000000004</v>
      </c>
      <c r="F2718" s="165" t="s">
        <v>13254</v>
      </c>
      <c r="G2718" s="166"/>
      <c r="H2718" s="167">
        <v>1460237982</v>
      </c>
    </row>
    <row r="2719" spans="2:8" x14ac:dyDescent="0.25">
      <c r="B2719" s="164">
        <v>44908.504004629627</v>
      </c>
      <c r="C2719" s="188">
        <v>30</v>
      </c>
      <c r="D2719" s="188">
        <v>26.1</v>
      </c>
      <c r="E2719" s="188">
        <v>3.8999999999999986</v>
      </c>
      <c r="F2719" s="165" t="s">
        <v>5</v>
      </c>
      <c r="G2719" s="166"/>
      <c r="H2719" s="167">
        <v>1460238808</v>
      </c>
    </row>
    <row r="2720" spans="2:8" x14ac:dyDescent="0.25">
      <c r="B2720" s="164">
        <v>44908.509513888886</v>
      </c>
      <c r="C2720" s="188">
        <v>1000</v>
      </c>
      <c r="D2720" s="188">
        <v>979</v>
      </c>
      <c r="E2720" s="188">
        <v>21</v>
      </c>
      <c r="F2720" s="165" t="s">
        <v>2049</v>
      </c>
      <c r="G2720" s="166"/>
      <c r="H2720" s="167">
        <v>1460245960</v>
      </c>
    </row>
    <row r="2721" spans="2:8" x14ac:dyDescent="0.25">
      <c r="B2721" s="164">
        <v>44908.512106481481</v>
      </c>
      <c r="C2721" s="188">
        <v>1000</v>
      </c>
      <c r="D2721" s="188">
        <v>979</v>
      </c>
      <c r="E2721" s="188">
        <v>21</v>
      </c>
      <c r="F2721" s="165" t="s">
        <v>2016</v>
      </c>
      <c r="G2721" s="166"/>
      <c r="H2721" s="167">
        <v>1460249386</v>
      </c>
    </row>
    <row r="2722" spans="2:8" x14ac:dyDescent="0.25">
      <c r="B2722" s="164">
        <v>44908.521296296298</v>
      </c>
      <c r="C2722" s="188">
        <v>300</v>
      </c>
      <c r="D2722" s="188">
        <v>293.7</v>
      </c>
      <c r="E2722" s="188">
        <v>6.3000000000000114</v>
      </c>
      <c r="F2722" s="165" t="s">
        <v>5</v>
      </c>
      <c r="G2722" s="166"/>
      <c r="H2722" s="167">
        <v>1460262597</v>
      </c>
    </row>
    <row r="2723" spans="2:8" x14ac:dyDescent="0.25">
      <c r="B2723" s="164">
        <v>44908.522199074076</v>
      </c>
      <c r="C2723" s="188">
        <v>200</v>
      </c>
      <c r="D2723" s="188">
        <v>195.8</v>
      </c>
      <c r="E2723" s="188">
        <v>4.1999999999999886</v>
      </c>
      <c r="F2723" s="165" t="s">
        <v>5</v>
      </c>
      <c r="G2723" s="166"/>
      <c r="H2723" s="167">
        <v>1460263792</v>
      </c>
    </row>
    <row r="2724" spans="2:8" x14ac:dyDescent="0.25">
      <c r="B2724" s="164">
        <v>44908.522662037038</v>
      </c>
      <c r="C2724" s="188">
        <v>200</v>
      </c>
      <c r="D2724" s="188">
        <v>195.8</v>
      </c>
      <c r="E2724" s="188">
        <v>4.1999999999999886</v>
      </c>
      <c r="F2724" s="165" t="s">
        <v>5</v>
      </c>
      <c r="G2724" s="166"/>
      <c r="H2724" s="167">
        <v>1460264421</v>
      </c>
    </row>
    <row r="2725" spans="2:8" x14ac:dyDescent="0.25">
      <c r="B2725" s="164">
        <v>44908.524027777778</v>
      </c>
      <c r="C2725" s="188">
        <v>300</v>
      </c>
      <c r="D2725" s="188">
        <v>293.7</v>
      </c>
      <c r="E2725" s="188">
        <v>6.3000000000000114</v>
      </c>
      <c r="F2725" s="165" t="s">
        <v>2014</v>
      </c>
      <c r="G2725" s="166"/>
      <c r="H2725" s="167">
        <v>1460266160</v>
      </c>
    </row>
    <row r="2726" spans="2:8" x14ac:dyDescent="0.25">
      <c r="B2726" s="164">
        <v>44908.528611111113</v>
      </c>
      <c r="C2726" s="188">
        <v>200</v>
      </c>
      <c r="D2726" s="188">
        <v>195.8</v>
      </c>
      <c r="E2726" s="188">
        <v>4.1999999999999886</v>
      </c>
      <c r="F2726" s="165" t="s">
        <v>2028</v>
      </c>
      <c r="G2726" s="166"/>
      <c r="H2726" s="167">
        <v>1460272558</v>
      </c>
    </row>
    <row r="2727" spans="2:8" x14ac:dyDescent="0.25">
      <c r="B2727" s="164">
        <v>44908.529409722221</v>
      </c>
      <c r="C2727" s="188">
        <v>100</v>
      </c>
      <c r="D2727" s="188">
        <v>96.1</v>
      </c>
      <c r="E2727" s="188">
        <v>3.9000000000000057</v>
      </c>
      <c r="F2727" s="165" t="s">
        <v>5</v>
      </c>
      <c r="G2727" s="166"/>
      <c r="H2727" s="167">
        <v>1460273782</v>
      </c>
    </row>
    <row r="2728" spans="2:8" x14ac:dyDescent="0.25">
      <c r="B2728" s="164">
        <v>44908.533217592594</v>
      </c>
      <c r="C2728" s="188">
        <v>300</v>
      </c>
      <c r="D2728" s="188">
        <v>293.7</v>
      </c>
      <c r="E2728" s="188">
        <v>6.3000000000000114</v>
      </c>
      <c r="F2728" s="165" t="s">
        <v>5</v>
      </c>
      <c r="G2728" s="166"/>
      <c r="H2728" s="167">
        <v>1460279097</v>
      </c>
    </row>
    <row r="2729" spans="2:8" x14ac:dyDescent="0.25">
      <c r="B2729" s="164">
        <v>44908.537314814814</v>
      </c>
      <c r="C2729" s="188">
        <v>1500</v>
      </c>
      <c r="D2729" s="188">
        <v>1468.5</v>
      </c>
      <c r="E2729" s="188">
        <v>31.5</v>
      </c>
      <c r="F2729" s="165" t="s">
        <v>5</v>
      </c>
      <c r="G2729" s="166"/>
      <c r="H2729" s="167">
        <v>1460284898</v>
      </c>
    </row>
    <row r="2730" spans="2:8" x14ac:dyDescent="0.25">
      <c r="B2730" s="164">
        <v>44908.546087962961</v>
      </c>
      <c r="C2730" s="188">
        <v>500</v>
      </c>
      <c r="D2730" s="188">
        <v>489.5</v>
      </c>
      <c r="E2730" s="188">
        <v>10.5</v>
      </c>
      <c r="F2730" s="165" t="s">
        <v>5</v>
      </c>
      <c r="G2730" s="166"/>
      <c r="H2730" s="167">
        <v>1460296914</v>
      </c>
    </row>
    <row r="2731" spans="2:8" x14ac:dyDescent="0.25">
      <c r="B2731" s="164">
        <v>44908.549618055556</v>
      </c>
      <c r="C2731" s="188">
        <v>250</v>
      </c>
      <c r="D2731" s="188">
        <v>244.75</v>
      </c>
      <c r="E2731" s="188">
        <v>5.25</v>
      </c>
      <c r="F2731" s="165" t="s">
        <v>2013</v>
      </c>
      <c r="G2731" s="166"/>
      <c r="H2731" s="167">
        <v>1460301985</v>
      </c>
    </row>
    <row r="2732" spans="2:8" x14ac:dyDescent="0.25">
      <c r="B2732" s="164">
        <v>44908.55059027778</v>
      </c>
      <c r="C2732" s="188">
        <v>150</v>
      </c>
      <c r="D2732" s="188">
        <v>146.1</v>
      </c>
      <c r="E2732" s="188">
        <v>3.9000000000000057</v>
      </c>
      <c r="F2732" s="165" t="s">
        <v>5</v>
      </c>
      <c r="G2732" s="166"/>
      <c r="H2732" s="167">
        <v>1460303215</v>
      </c>
    </row>
    <row r="2733" spans="2:8" x14ac:dyDescent="0.25">
      <c r="B2733" s="164">
        <v>44908.551064814812</v>
      </c>
      <c r="C2733" s="188">
        <v>200</v>
      </c>
      <c r="D2733" s="188">
        <v>195.8</v>
      </c>
      <c r="E2733" s="188">
        <v>4.1999999999999886</v>
      </c>
      <c r="F2733" s="165" t="s">
        <v>5</v>
      </c>
      <c r="G2733" s="166"/>
      <c r="H2733" s="167">
        <v>1460303845</v>
      </c>
    </row>
    <row r="2734" spans="2:8" x14ac:dyDescent="0.25">
      <c r="B2734" s="164">
        <v>44908.5546875</v>
      </c>
      <c r="C2734" s="188">
        <v>222</v>
      </c>
      <c r="D2734" s="188">
        <v>217.34</v>
      </c>
      <c r="E2734" s="188">
        <v>4.6599999999999966</v>
      </c>
      <c r="F2734" s="165" t="s">
        <v>5</v>
      </c>
      <c r="G2734" s="166"/>
      <c r="H2734" s="167">
        <v>1460309584</v>
      </c>
    </row>
    <row r="2735" spans="2:8" x14ac:dyDescent="0.25">
      <c r="B2735" s="164">
        <v>44908.558692129627</v>
      </c>
      <c r="C2735" s="188">
        <v>150</v>
      </c>
      <c r="D2735" s="188">
        <v>146.1</v>
      </c>
      <c r="E2735" s="188">
        <v>3.9000000000000057</v>
      </c>
      <c r="F2735" s="165" t="s">
        <v>5</v>
      </c>
      <c r="G2735" s="166"/>
      <c r="H2735" s="167">
        <v>1460315977</v>
      </c>
    </row>
    <row r="2736" spans="2:8" x14ac:dyDescent="0.25">
      <c r="B2736" s="164">
        <v>44908.566712962966</v>
      </c>
      <c r="C2736" s="188">
        <v>100</v>
      </c>
      <c r="D2736" s="188">
        <v>96.1</v>
      </c>
      <c r="E2736" s="188">
        <v>3.9000000000000057</v>
      </c>
      <c r="F2736" s="165" t="s">
        <v>5</v>
      </c>
      <c r="G2736" s="166"/>
      <c r="H2736" s="167">
        <v>1460328767</v>
      </c>
    </row>
    <row r="2737" spans="2:8" x14ac:dyDescent="0.25">
      <c r="B2737" s="164">
        <v>44908.570069444446</v>
      </c>
      <c r="C2737" s="188">
        <v>100</v>
      </c>
      <c r="D2737" s="188">
        <v>96.1</v>
      </c>
      <c r="E2737" s="188">
        <v>3.9000000000000057</v>
      </c>
      <c r="F2737" s="165" t="s">
        <v>5</v>
      </c>
      <c r="G2737" s="166"/>
      <c r="H2737" s="167">
        <v>1460334620</v>
      </c>
    </row>
    <row r="2738" spans="2:8" x14ac:dyDescent="0.25">
      <c r="B2738" s="164">
        <v>44908.570706018516</v>
      </c>
      <c r="C2738" s="188">
        <v>100</v>
      </c>
      <c r="D2738" s="188">
        <v>96.1</v>
      </c>
      <c r="E2738" s="188">
        <v>3.9000000000000057</v>
      </c>
      <c r="F2738" s="165" t="s">
        <v>5</v>
      </c>
      <c r="G2738" s="166"/>
      <c r="H2738" s="167">
        <v>1460335846</v>
      </c>
    </row>
    <row r="2739" spans="2:8" x14ac:dyDescent="0.25">
      <c r="B2739" s="164">
        <v>44908.575752314813</v>
      </c>
      <c r="C2739" s="188">
        <v>5000</v>
      </c>
      <c r="D2739" s="188">
        <v>4895</v>
      </c>
      <c r="E2739" s="188">
        <v>105</v>
      </c>
      <c r="F2739" s="165" t="s">
        <v>5</v>
      </c>
      <c r="G2739" s="166"/>
      <c r="H2739" s="167">
        <v>1460344113</v>
      </c>
    </row>
    <row r="2740" spans="2:8" x14ac:dyDescent="0.25">
      <c r="B2740" s="164">
        <v>44908.578611111108</v>
      </c>
      <c r="C2740" s="188">
        <v>300</v>
      </c>
      <c r="D2740" s="188">
        <v>293.7</v>
      </c>
      <c r="E2740" s="188">
        <v>6.3000000000000114</v>
      </c>
      <c r="F2740" s="165" t="s">
        <v>5</v>
      </c>
      <c r="G2740" s="166"/>
      <c r="H2740" s="167">
        <v>1460348735</v>
      </c>
    </row>
    <row r="2741" spans="2:8" x14ac:dyDescent="0.25">
      <c r="B2741" s="164">
        <v>44908.581631944442</v>
      </c>
      <c r="C2741" s="188">
        <v>100</v>
      </c>
      <c r="D2741" s="188">
        <v>96.1</v>
      </c>
      <c r="E2741" s="188">
        <v>3.9000000000000057</v>
      </c>
      <c r="F2741" s="165" t="s">
        <v>2025</v>
      </c>
      <c r="G2741" s="166"/>
      <c r="H2741" s="167">
        <v>1460353576</v>
      </c>
    </row>
    <row r="2742" spans="2:8" x14ac:dyDescent="0.25">
      <c r="B2742" s="164">
        <v>44908.586469907408</v>
      </c>
      <c r="C2742" s="188">
        <v>500</v>
      </c>
      <c r="D2742" s="188">
        <v>489.5</v>
      </c>
      <c r="E2742" s="188">
        <v>10.5</v>
      </c>
      <c r="F2742" s="165" t="s">
        <v>2009</v>
      </c>
      <c r="G2742" s="166"/>
      <c r="H2742" s="167">
        <v>1460364482</v>
      </c>
    </row>
    <row r="2743" spans="2:8" x14ac:dyDescent="0.25">
      <c r="B2743" s="164">
        <v>44908.586689814816</v>
      </c>
      <c r="C2743" s="188">
        <v>1000</v>
      </c>
      <c r="D2743" s="188">
        <v>979</v>
      </c>
      <c r="E2743" s="188">
        <v>21</v>
      </c>
      <c r="F2743" s="165" t="s">
        <v>5</v>
      </c>
      <c r="G2743" s="166"/>
      <c r="H2743" s="167">
        <v>1460364804</v>
      </c>
    </row>
    <row r="2744" spans="2:8" x14ac:dyDescent="0.25">
      <c r="B2744" s="164">
        <v>44908.589259259257</v>
      </c>
      <c r="C2744" s="188">
        <v>300</v>
      </c>
      <c r="D2744" s="188">
        <v>293.7</v>
      </c>
      <c r="E2744" s="188">
        <v>6.3000000000000114</v>
      </c>
      <c r="F2744" s="165" t="s">
        <v>5</v>
      </c>
      <c r="G2744" s="166"/>
      <c r="H2744" s="167">
        <v>1460370255</v>
      </c>
    </row>
    <row r="2745" spans="2:8" x14ac:dyDescent="0.25">
      <c r="B2745" s="164">
        <v>44908.591736111113</v>
      </c>
      <c r="C2745" s="188">
        <v>1000</v>
      </c>
      <c r="D2745" s="188">
        <v>979</v>
      </c>
      <c r="E2745" s="188">
        <v>21</v>
      </c>
      <c r="F2745" s="165" t="s">
        <v>5</v>
      </c>
      <c r="G2745" s="166"/>
      <c r="H2745" s="167">
        <v>1460375890</v>
      </c>
    </row>
    <row r="2746" spans="2:8" x14ac:dyDescent="0.25">
      <c r="B2746" s="164">
        <v>44908.592256944445</v>
      </c>
      <c r="C2746" s="188">
        <v>2000</v>
      </c>
      <c r="D2746" s="188">
        <v>1958</v>
      </c>
      <c r="E2746" s="188">
        <v>42</v>
      </c>
      <c r="F2746" s="165" t="s">
        <v>5</v>
      </c>
      <c r="G2746" s="166"/>
      <c r="H2746" s="167">
        <v>1460376819</v>
      </c>
    </row>
    <row r="2747" spans="2:8" x14ac:dyDescent="0.25">
      <c r="B2747" s="164">
        <v>44908.597175925926</v>
      </c>
      <c r="C2747" s="188">
        <v>100</v>
      </c>
      <c r="D2747" s="188">
        <v>96.1</v>
      </c>
      <c r="E2747" s="188">
        <v>3.9000000000000057</v>
      </c>
      <c r="F2747" s="165" t="s">
        <v>5</v>
      </c>
      <c r="G2747" s="166"/>
      <c r="H2747" s="167">
        <v>1460385855</v>
      </c>
    </row>
    <row r="2748" spans="2:8" x14ac:dyDescent="0.25">
      <c r="B2748" s="164">
        <v>44908.601226851853</v>
      </c>
      <c r="C2748" s="188">
        <v>1000</v>
      </c>
      <c r="D2748" s="188">
        <v>979</v>
      </c>
      <c r="E2748" s="188">
        <v>21</v>
      </c>
      <c r="F2748" s="165" t="s">
        <v>2059</v>
      </c>
      <c r="G2748" s="166"/>
      <c r="H2748" s="167">
        <v>1460392704</v>
      </c>
    </row>
    <row r="2749" spans="2:8" x14ac:dyDescent="0.25">
      <c r="B2749" s="164">
        <v>44908.609814814816</v>
      </c>
      <c r="C2749" s="188">
        <v>500</v>
      </c>
      <c r="D2749" s="188">
        <v>489.5</v>
      </c>
      <c r="E2749" s="188">
        <v>10.5</v>
      </c>
      <c r="F2749" s="165" t="s">
        <v>5</v>
      </c>
      <c r="G2749" s="166"/>
      <c r="H2749" s="167">
        <v>1460404250</v>
      </c>
    </row>
    <row r="2750" spans="2:8" x14ac:dyDescent="0.25">
      <c r="B2750" s="164">
        <v>44908.610694444447</v>
      </c>
      <c r="C2750" s="188">
        <v>200</v>
      </c>
      <c r="D2750" s="188">
        <v>195.8</v>
      </c>
      <c r="E2750" s="188">
        <v>4.1999999999999886</v>
      </c>
      <c r="F2750" s="165" t="s">
        <v>5</v>
      </c>
      <c r="G2750" s="166"/>
      <c r="H2750" s="167">
        <v>1460405479</v>
      </c>
    </row>
    <row r="2751" spans="2:8" x14ac:dyDescent="0.25">
      <c r="B2751" s="164">
        <v>44908.611006944448</v>
      </c>
      <c r="C2751" s="188">
        <v>300</v>
      </c>
      <c r="D2751" s="188">
        <v>293.7</v>
      </c>
      <c r="E2751" s="188">
        <v>6.3000000000000114</v>
      </c>
      <c r="F2751" s="165" t="s">
        <v>5</v>
      </c>
      <c r="G2751" s="166"/>
      <c r="H2751" s="167">
        <v>1460405849</v>
      </c>
    </row>
    <row r="2752" spans="2:8" x14ac:dyDescent="0.25">
      <c r="B2752" s="164">
        <v>44908.611979166664</v>
      </c>
      <c r="C2752" s="188">
        <v>100</v>
      </c>
      <c r="D2752" s="188">
        <v>96.1</v>
      </c>
      <c r="E2752" s="188">
        <v>3.9000000000000057</v>
      </c>
      <c r="F2752" s="165" t="s">
        <v>2093</v>
      </c>
      <c r="G2752" s="166"/>
      <c r="H2752" s="167">
        <v>1460406999</v>
      </c>
    </row>
    <row r="2753" spans="2:8" x14ac:dyDescent="0.25">
      <c r="B2753" s="164">
        <v>44908.613275462965</v>
      </c>
      <c r="C2753" s="188">
        <v>1000</v>
      </c>
      <c r="D2753" s="188">
        <v>979</v>
      </c>
      <c r="E2753" s="188">
        <v>21</v>
      </c>
      <c r="F2753" s="165" t="s">
        <v>5</v>
      </c>
      <c r="G2753" s="166"/>
      <c r="H2753" s="167">
        <v>1460408541</v>
      </c>
    </row>
    <row r="2754" spans="2:8" x14ac:dyDescent="0.25">
      <c r="B2754" s="164">
        <v>44908.621145833335</v>
      </c>
      <c r="C2754" s="188">
        <v>300</v>
      </c>
      <c r="D2754" s="188">
        <v>293.7</v>
      </c>
      <c r="E2754" s="188">
        <v>6.3000000000000114</v>
      </c>
      <c r="F2754" s="165" t="s">
        <v>5</v>
      </c>
      <c r="G2754" s="166"/>
      <c r="H2754" s="167">
        <v>1460418258</v>
      </c>
    </row>
    <row r="2755" spans="2:8" x14ac:dyDescent="0.25">
      <c r="B2755" s="164">
        <v>44908.621944444443</v>
      </c>
      <c r="C2755" s="188">
        <v>500</v>
      </c>
      <c r="D2755" s="188">
        <v>489.5</v>
      </c>
      <c r="E2755" s="188">
        <v>10.5</v>
      </c>
      <c r="F2755" s="165" t="s">
        <v>5</v>
      </c>
      <c r="G2755" s="166"/>
      <c r="H2755" s="167">
        <v>1460419237</v>
      </c>
    </row>
    <row r="2756" spans="2:8" x14ac:dyDescent="0.25">
      <c r="B2756" s="164">
        <v>44908.626481481479</v>
      </c>
      <c r="C2756" s="188">
        <v>1500</v>
      </c>
      <c r="D2756" s="188">
        <v>1468.5</v>
      </c>
      <c r="E2756" s="188">
        <v>31.5</v>
      </c>
      <c r="F2756" s="165" t="s">
        <v>5</v>
      </c>
      <c r="G2756" s="166"/>
      <c r="H2756" s="167">
        <v>1460424953</v>
      </c>
    </row>
    <row r="2757" spans="2:8" x14ac:dyDescent="0.25">
      <c r="B2757" s="164">
        <v>44908.626643518517</v>
      </c>
      <c r="C2757" s="188">
        <v>200</v>
      </c>
      <c r="D2757" s="188">
        <v>195.8</v>
      </c>
      <c r="E2757" s="188">
        <v>4.1999999999999886</v>
      </c>
      <c r="F2757" s="165" t="s">
        <v>5</v>
      </c>
      <c r="G2757" s="166"/>
      <c r="H2757" s="167">
        <v>1460425212</v>
      </c>
    </row>
    <row r="2758" spans="2:8" x14ac:dyDescent="0.25">
      <c r="B2758" s="164">
        <v>44908.626944444448</v>
      </c>
      <c r="C2758" s="188">
        <v>250</v>
      </c>
      <c r="D2758" s="188">
        <v>244.75</v>
      </c>
      <c r="E2758" s="188">
        <v>5.25</v>
      </c>
      <c r="F2758" s="165" t="s">
        <v>5</v>
      </c>
      <c r="G2758" s="166"/>
      <c r="H2758" s="167">
        <v>1460425612</v>
      </c>
    </row>
    <row r="2759" spans="2:8" x14ac:dyDescent="0.25">
      <c r="B2759" s="164">
        <v>44908.628668981481</v>
      </c>
      <c r="C2759" s="188">
        <v>70</v>
      </c>
      <c r="D2759" s="188">
        <v>66.099999999999994</v>
      </c>
      <c r="E2759" s="188">
        <v>3.9000000000000057</v>
      </c>
      <c r="F2759" s="165" t="s">
        <v>5</v>
      </c>
      <c r="G2759" s="166"/>
      <c r="H2759" s="167">
        <v>1460427818</v>
      </c>
    </row>
    <row r="2760" spans="2:8" x14ac:dyDescent="0.25">
      <c r="B2760" s="164">
        <v>44908.633009259262</v>
      </c>
      <c r="C2760" s="188">
        <v>300</v>
      </c>
      <c r="D2760" s="188">
        <v>293.7</v>
      </c>
      <c r="E2760" s="188">
        <v>6.3000000000000114</v>
      </c>
      <c r="F2760" s="165" t="s">
        <v>2009</v>
      </c>
      <c r="G2760" s="166"/>
      <c r="H2760" s="167">
        <v>1460433889</v>
      </c>
    </row>
    <row r="2761" spans="2:8" x14ac:dyDescent="0.25">
      <c r="B2761" s="164">
        <v>44908.633136574077</v>
      </c>
      <c r="C2761" s="188">
        <v>1000</v>
      </c>
      <c r="D2761" s="188">
        <v>979</v>
      </c>
      <c r="E2761" s="188">
        <v>21</v>
      </c>
      <c r="F2761" s="165" t="s">
        <v>5</v>
      </c>
      <c r="G2761" s="166"/>
      <c r="H2761" s="167">
        <v>1460434053</v>
      </c>
    </row>
    <row r="2762" spans="2:8" x14ac:dyDescent="0.25">
      <c r="B2762" s="164">
        <v>44908.63354166667</v>
      </c>
      <c r="C2762" s="188">
        <v>300</v>
      </c>
      <c r="D2762" s="188">
        <v>293.7</v>
      </c>
      <c r="E2762" s="188">
        <v>6.3000000000000114</v>
      </c>
      <c r="F2762" s="165" t="s">
        <v>5</v>
      </c>
      <c r="G2762" s="166"/>
      <c r="H2762" s="167">
        <v>1460434643</v>
      </c>
    </row>
    <row r="2763" spans="2:8" x14ac:dyDescent="0.25">
      <c r="B2763" s="164">
        <v>44908.634791666664</v>
      </c>
      <c r="C2763" s="188">
        <v>1000</v>
      </c>
      <c r="D2763" s="188">
        <v>979</v>
      </c>
      <c r="E2763" s="188">
        <v>21</v>
      </c>
      <c r="F2763" s="165" t="s">
        <v>5</v>
      </c>
      <c r="G2763" s="166"/>
      <c r="H2763" s="167">
        <v>1460436342</v>
      </c>
    </row>
    <row r="2764" spans="2:8" x14ac:dyDescent="0.25">
      <c r="B2764" s="164">
        <v>44908.634988425925</v>
      </c>
      <c r="C2764" s="188">
        <v>2000</v>
      </c>
      <c r="D2764" s="188">
        <v>1958</v>
      </c>
      <c r="E2764" s="188">
        <v>42</v>
      </c>
      <c r="F2764" s="165" t="s">
        <v>101</v>
      </c>
      <c r="G2764" s="166"/>
      <c r="H2764" s="167">
        <v>1460436652</v>
      </c>
    </row>
    <row r="2765" spans="2:8" x14ac:dyDescent="0.25">
      <c r="B2765" s="164">
        <v>44908.637465277781</v>
      </c>
      <c r="C2765" s="188">
        <v>50</v>
      </c>
      <c r="D2765" s="188">
        <v>46.1</v>
      </c>
      <c r="E2765" s="188">
        <v>3.8999999999999986</v>
      </c>
      <c r="F2765" s="165" t="s">
        <v>2061</v>
      </c>
      <c r="G2765" s="166"/>
      <c r="H2765" s="167">
        <v>1460440171</v>
      </c>
    </row>
    <row r="2766" spans="2:8" x14ac:dyDescent="0.25">
      <c r="B2766" s="164">
        <v>44908.639803240738</v>
      </c>
      <c r="C2766" s="188">
        <v>500</v>
      </c>
      <c r="D2766" s="188">
        <v>489.5</v>
      </c>
      <c r="E2766" s="188">
        <v>10.5</v>
      </c>
      <c r="F2766" s="165" t="s">
        <v>5</v>
      </c>
      <c r="G2766" s="166"/>
      <c r="H2766" s="167">
        <v>1460443570</v>
      </c>
    </row>
    <row r="2767" spans="2:8" x14ac:dyDescent="0.25">
      <c r="B2767" s="164">
        <v>44908.642569444448</v>
      </c>
      <c r="C2767" s="188">
        <v>300</v>
      </c>
      <c r="D2767" s="188">
        <v>293.7</v>
      </c>
      <c r="E2767" s="188">
        <v>6.3000000000000114</v>
      </c>
      <c r="F2767" s="165" t="s">
        <v>5</v>
      </c>
      <c r="G2767" s="166"/>
      <c r="H2767" s="167">
        <v>1460447508</v>
      </c>
    </row>
    <row r="2768" spans="2:8" x14ac:dyDescent="0.25">
      <c r="B2768" s="164">
        <v>44908.664201388892</v>
      </c>
      <c r="C2768" s="188">
        <v>500</v>
      </c>
      <c r="D2768" s="188">
        <v>489.5</v>
      </c>
      <c r="E2768" s="188">
        <v>10.5</v>
      </c>
      <c r="F2768" s="165" t="s">
        <v>5</v>
      </c>
      <c r="G2768" s="166"/>
      <c r="H2768" s="167">
        <v>1460476304</v>
      </c>
    </row>
    <row r="2769" spans="2:8" x14ac:dyDescent="0.25">
      <c r="B2769" s="164">
        <v>44908.68236111111</v>
      </c>
      <c r="C2769" s="188">
        <v>100</v>
      </c>
      <c r="D2769" s="188">
        <v>96.1</v>
      </c>
      <c r="E2769" s="188">
        <v>3.9000000000000057</v>
      </c>
      <c r="F2769" s="165" t="s">
        <v>5</v>
      </c>
      <c r="G2769" s="166"/>
      <c r="H2769" s="167">
        <v>1460499602</v>
      </c>
    </row>
    <row r="2770" spans="2:8" x14ac:dyDescent="0.25">
      <c r="B2770" s="164">
        <v>44908.683368055557</v>
      </c>
      <c r="C2770" s="188">
        <v>500</v>
      </c>
      <c r="D2770" s="188">
        <v>489.5</v>
      </c>
      <c r="E2770" s="188">
        <v>10.5</v>
      </c>
      <c r="F2770" s="165" t="s">
        <v>5</v>
      </c>
      <c r="G2770" s="166"/>
      <c r="H2770" s="167">
        <v>1460500812</v>
      </c>
    </row>
    <row r="2771" spans="2:8" x14ac:dyDescent="0.25">
      <c r="B2771" s="164">
        <v>44908.684849537036</v>
      </c>
      <c r="C2771" s="188">
        <v>1035</v>
      </c>
      <c r="D2771" s="188">
        <v>1013.26</v>
      </c>
      <c r="E2771" s="188">
        <v>21.740000000000009</v>
      </c>
      <c r="F2771" s="165" t="s">
        <v>5</v>
      </c>
      <c r="G2771" s="166"/>
      <c r="H2771" s="167">
        <v>1460502576</v>
      </c>
    </row>
    <row r="2772" spans="2:8" x14ac:dyDescent="0.25">
      <c r="B2772" s="164">
        <v>44908.68953703704</v>
      </c>
      <c r="C2772" s="188">
        <v>100</v>
      </c>
      <c r="D2772" s="188">
        <v>96.1</v>
      </c>
      <c r="E2772" s="188">
        <v>3.9000000000000057</v>
      </c>
      <c r="F2772" s="165" t="s">
        <v>5</v>
      </c>
      <c r="G2772" s="166"/>
      <c r="H2772" s="167">
        <v>1460508608</v>
      </c>
    </row>
    <row r="2773" spans="2:8" x14ac:dyDescent="0.25">
      <c r="B2773" s="164">
        <v>44908.695335648146</v>
      </c>
      <c r="C2773" s="188">
        <v>1000</v>
      </c>
      <c r="D2773" s="188">
        <v>979</v>
      </c>
      <c r="E2773" s="188">
        <v>21</v>
      </c>
      <c r="F2773" s="165" t="s">
        <v>5857</v>
      </c>
      <c r="G2773" s="166"/>
      <c r="H2773" s="167">
        <v>1460515744</v>
      </c>
    </row>
    <row r="2774" spans="2:8" x14ac:dyDescent="0.25">
      <c r="B2774" s="164">
        <v>44908.697523148148</v>
      </c>
      <c r="C2774" s="188">
        <v>300</v>
      </c>
      <c r="D2774" s="188">
        <v>293.7</v>
      </c>
      <c r="E2774" s="188">
        <v>6.3000000000000114</v>
      </c>
      <c r="F2774" s="165" t="s">
        <v>5</v>
      </c>
      <c r="G2774" s="166"/>
      <c r="H2774" s="167">
        <v>1460518348</v>
      </c>
    </row>
    <row r="2775" spans="2:8" x14ac:dyDescent="0.25">
      <c r="B2775" s="164">
        <v>44908.70034722222</v>
      </c>
      <c r="C2775" s="188">
        <v>1000</v>
      </c>
      <c r="D2775" s="188">
        <v>979</v>
      </c>
      <c r="E2775" s="188">
        <v>21</v>
      </c>
      <c r="F2775" s="165" t="s">
        <v>2022</v>
      </c>
      <c r="G2775" s="166"/>
      <c r="H2775" s="167">
        <v>1460522079</v>
      </c>
    </row>
    <row r="2776" spans="2:8" x14ac:dyDescent="0.25">
      <c r="B2776" s="164">
        <v>44908.704305555555</v>
      </c>
      <c r="C2776" s="188">
        <v>50</v>
      </c>
      <c r="D2776" s="188">
        <v>46.1</v>
      </c>
      <c r="E2776" s="188">
        <v>3.8999999999999986</v>
      </c>
      <c r="F2776" s="165" t="s">
        <v>5</v>
      </c>
      <c r="G2776" s="166"/>
      <c r="H2776" s="167">
        <v>1460527277</v>
      </c>
    </row>
    <row r="2777" spans="2:8" x14ac:dyDescent="0.25">
      <c r="B2777" s="164">
        <v>44908.704467592594</v>
      </c>
      <c r="C2777" s="188">
        <v>500</v>
      </c>
      <c r="D2777" s="188">
        <v>489.5</v>
      </c>
      <c r="E2777" s="188">
        <v>10.5</v>
      </c>
      <c r="F2777" s="165" t="s">
        <v>2042</v>
      </c>
      <c r="G2777" s="166"/>
      <c r="H2777" s="167">
        <v>1460527501</v>
      </c>
    </row>
    <row r="2778" spans="2:8" x14ac:dyDescent="0.25">
      <c r="B2778" s="164">
        <v>44908.707071759258</v>
      </c>
      <c r="C2778" s="188">
        <v>500</v>
      </c>
      <c r="D2778" s="188">
        <v>489.5</v>
      </c>
      <c r="E2778" s="188">
        <v>10.5</v>
      </c>
      <c r="F2778" s="165" t="s">
        <v>5</v>
      </c>
      <c r="G2778" s="166"/>
      <c r="H2778" s="167">
        <v>1460530677</v>
      </c>
    </row>
    <row r="2779" spans="2:8" x14ac:dyDescent="0.25">
      <c r="B2779" s="164">
        <v>44908.707430555558</v>
      </c>
      <c r="C2779" s="188">
        <v>300</v>
      </c>
      <c r="D2779" s="188">
        <v>293.7</v>
      </c>
      <c r="E2779" s="188">
        <v>6.3000000000000114</v>
      </c>
      <c r="F2779" s="165" t="s">
        <v>5</v>
      </c>
      <c r="G2779" s="166"/>
      <c r="H2779" s="167">
        <v>1460531128</v>
      </c>
    </row>
    <row r="2780" spans="2:8" x14ac:dyDescent="0.25">
      <c r="B2780" s="164">
        <v>44908.707465277781</v>
      </c>
      <c r="C2780" s="188">
        <v>100</v>
      </c>
      <c r="D2780" s="188">
        <v>96.1</v>
      </c>
      <c r="E2780" s="188">
        <v>3.9000000000000057</v>
      </c>
      <c r="F2780" s="165" t="s">
        <v>2025</v>
      </c>
      <c r="G2780" s="166"/>
      <c r="H2780" s="167">
        <v>1460531160</v>
      </c>
    </row>
    <row r="2781" spans="2:8" x14ac:dyDescent="0.25">
      <c r="B2781" s="164">
        <v>44908.707719907405</v>
      </c>
      <c r="C2781" s="188">
        <v>500</v>
      </c>
      <c r="D2781" s="188">
        <v>489.5</v>
      </c>
      <c r="E2781" s="188">
        <v>10.5</v>
      </c>
      <c r="F2781" s="165" t="s">
        <v>2029</v>
      </c>
      <c r="G2781" s="166"/>
      <c r="H2781" s="167">
        <v>1460531465</v>
      </c>
    </row>
    <row r="2782" spans="2:8" x14ac:dyDescent="0.25">
      <c r="B2782" s="164">
        <v>44908.718819444446</v>
      </c>
      <c r="C2782" s="188">
        <v>1000</v>
      </c>
      <c r="D2782" s="188">
        <v>979</v>
      </c>
      <c r="E2782" s="188">
        <v>21</v>
      </c>
      <c r="F2782" s="165" t="s">
        <v>5</v>
      </c>
      <c r="G2782" s="166"/>
      <c r="H2782" s="167">
        <v>1460549861</v>
      </c>
    </row>
    <row r="2783" spans="2:8" x14ac:dyDescent="0.25">
      <c r="B2783" s="164">
        <v>44908.718935185185</v>
      </c>
      <c r="C2783" s="188">
        <v>1500</v>
      </c>
      <c r="D2783" s="188">
        <v>1468.5</v>
      </c>
      <c r="E2783" s="188">
        <v>31.5</v>
      </c>
      <c r="F2783" s="165" t="s">
        <v>5</v>
      </c>
      <c r="G2783" s="166"/>
      <c r="H2783" s="167">
        <v>1460550048</v>
      </c>
    </row>
    <row r="2784" spans="2:8" x14ac:dyDescent="0.25">
      <c r="B2784" s="164">
        <v>44908.719814814816</v>
      </c>
      <c r="C2784" s="188">
        <v>2000</v>
      </c>
      <c r="D2784" s="188">
        <v>1958</v>
      </c>
      <c r="E2784" s="188">
        <v>42</v>
      </c>
      <c r="F2784" s="165" t="s">
        <v>2069</v>
      </c>
      <c r="G2784" s="166"/>
      <c r="H2784" s="167">
        <v>1460551255</v>
      </c>
    </row>
    <row r="2785" spans="2:8" x14ac:dyDescent="0.25">
      <c r="B2785" s="164">
        <v>44908.720717592594</v>
      </c>
      <c r="C2785" s="188">
        <v>200</v>
      </c>
      <c r="D2785" s="188">
        <v>195.8</v>
      </c>
      <c r="E2785" s="188">
        <v>4.1999999999999886</v>
      </c>
      <c r="F2785" s="165" t="s">
        <v>2015</v>
      </c>
      <c r="G2785" s="166"/>
      <c r="H2785" s="167">
        <v>1460552551</v>
      </c>
    </row>
    <row r="2786" spans="2:8" x14ac:dyDescent="0.25">
      <c r="B2786" s="164">
        <v>44908.72210648148</v>
      </c>
      <c r="C2786" s="188">
        <v>1000</v>
      </c>
      <c r="D2786" s="188">
        <v>979</v>
      </c>
      <c r="E2786" s="188">
        <v>21</v>
      </c>
      <c r="F2786" s="165" t="s">
        <v>5</v>
      </c>
      <c r="G2786" s="166"/>
      <c r="H2786" s="167">
        <v>1460554477</v>
      </c>
    </row>
    <row r="2787" spans="2:8" x14ac:dyDescent="0.25">
      <c r="B2787" s="164">
        <v>44908.723877314813</v>
      </c>
      <c r="C2787" s="188">
        <v>100</v>
      </c>
      <c r="D2787" s="188">
        <v>96.1</v>
      </c>
      <c r="E2787" s="188">
        <v>3.9000000000000057</v>
      </c>
      <c r="F2787" s="165" t="s">
        <v>5</v>
      </c>
      <c r="G2787" s="166"/>
      <c r="H2787" s="167">
        <v>1460556796</v>
      </c>
    </row>
    <row r="2788" spans="2:8" x14ac:dyDescent="0.25">
      <c r="B2788" s="164">
        <v>44908.724178240744</v>
      </c>
      <c r="C2788" s="188">
        <v>300</v>
      </c>
      <c r="D2788" s="188">
        <v>293.7</v>
      </c>
      <c r="E2788" s="188">
        <v>6.3000000000000114</v>
      </c>
      <c r="F2788" s="165" t="s">
        <v>5</v>
      </c>
      <c r="G2788" s="166"/>
      <c r="H2788" s="167">
        <v>1460557186</v>
      </c>
    </row>
    <row r="2789" spans="2:8" x14ac:dyDescent="0.25">
      <c r="B2789" s="164">
        <v>44908.727164351854</v>
      </c>
      <c r="C2789" s="188">
        <v>400</v>
      </c>
      <c r="D2789" s="188">
        <v>391.6</v>
      </c>
      <c r="E2789" s="188">
        <v>8.3999999999999773</v>
      </c>
      <c r="F2789" s="165" t="s">
        <v>2059</v>
      </c>
      <c r="G2789" s="166"/>
      <c r="H2789" s="167">
        <v>1460561089</v>
      </c>
    </row>
    <row r="2790" spans="2:8" x14ac:dyDescent="0.25">
      <c r="B2790" s="164">
        <v>44908.727939814817</v>
      </c>
      <c r="C2790" s="188">
        <v>100</v>
      </c>
      <c r="D2790" s="188">
        <v>96.1</v>
      </c>
      <c r="E2790" s="188">
        <v>3.9000000000000057</v>
      </c>
      <c r="F2790" s="165" t="s">
        <v>5</v>
      </c>
      <c r="G2790" s="166"/>
      <c r="H2790" s="167">
        <v>1460562155</v>
      </c>
    </row>
    <row r="2791" spans="2:8" x14ac:dyDescent="0.25">
      <c r="B2791" s="164">
        <v>44908.741006944445</v>
      </c>
      <c r="C2791" s="188">
        <v>300</v>
      </c>
      <c r="D2791" s="188">
        <v>293.7</v>
      </c>
      <c r="E2791" s="188">
        <v>6.3000000000000114</v>
      </c>
      <c r="F2791" s="165" t="s">
        <v>5</v>
      </c>
      <c r="G2791" s="166"/>
      <c r="H2791" s="167">
        <v>1460581762</v>
      </c>
    </row>
    <row r="2792" spans="2:8" x14ac:dyDescent="0.25">
      <c r="B2792" s="164">
        <v>44908.743993055556</v>
      </c>
      <c r="C2792" s="188">
        <v>300</v>
      </c>
      <c r="D2792" s="188">
        <v>293.7</v>
      </c>
      <c r="E2792" s="188">
        <v>6.3000000000000114</v>
      </c>
      <c r="F2792" s="165" t="s">
        <v>5</v>
      </c>
      <c r="G2792" s="166"/>
      <c r="H2792" s="167">
        <v>1460585786</v>
      </c>
    </row>
    <row r="2793" spans="2:8" x14ac:dyDescent="0.25">
      <c r="B2793" s="164">
        <v>44908.749293981484</v>
      </c>
      <c r="C2793" s="188">
        <v>100</v>
      </c>
      <c r="D2793" s="188">
        <v>96.1</v>
      </c>
      <c r="E2793" s="188">
        <v>3.9000000000000057</v>
      </c>
      <c r="F2793" s="165" t="s">
        <v>5</v>
      </c>
      <c r="G2793" s="166"/>
      <c r="H2793" s="167">
        <v>1460592960</v>
      </c>
    </row>
    <row r="2794" spans="2:8" x14ac:dyDescent="0.25">
      <c r="B2794" s="164">
        <v>44908.751064814816</v>
      </c>
      <c r="C2794" s="188">
        <v>1000</v>
      </c>
      <c r="D2794" s="188">
        <v>979</v>
      </c>
      <c r="E2794" s="188">
        <v>21</v>
      </c>
      <c r="F2794" s="165" t="s">
        <v>5</v>
      </c>
      <c r="G2794" s="166"/>
      <c r="H2794" s="167">
        <v>1460595673</v>
      </c>
    </row>
    <row r="2795" spans="2:8" x14ac:dyDescent="0.25">
      <c r="B2795" s="164">
        <v>44908.761701388888</v>
      </c>
      <c r="C2795" s="188">
        <v>300</v>
      </c>
      <c r="D2795" s="188">
        <v>293.7</v>
      </c>
      <c r="E2795" s="188">
        <v>6.3000000000000114</v>
      </c>
      <c r="F2795" s="165" t="s">
        <v>5</v>
      </c>
      <c r="G2795" s="166"/>
      <c r="H2795" s="167">
        <v>1460612644</v>
      </c>
    </row>
    <row r="2796" spans="2:8" x14ac:dyDescent="0.25">
      <c r="B2796" s="164">
        <v>44908.762928240743</v>
      </c>
      <c r="C2796" s="188">
        <v>1000</v>
      </c>
      <c r="D2796" s="188">
        <v>979</v>
      </c>
      <c r="E2796" s="188">
        <v>21</v>
      </c>
      <c r="F2796" s="165" t="s">
        <v>5</v>
      </c>
      <c r="G2796" s="166"/>
      <c r="H2796" s="167">
        <v>1460614267</v>
      </c>
    </row>
    <row r="2797" spans="2:8" x14ac:dyDescent="0.25">
      <c r="B2797" s="164">
        <v>44908.767384259256</v>
      </c>
      <c r="C2797" s="188">
        <v>100</v>
      </c>
      <c r="D2797" s="188">
        <v>96.1</v>
      </c>
      <c r="E2797" s="188">
        <v>3.9000000000000057</v>
      </c>
      <c r="F2797" s="165" t="s">
        <v>5</v>
      </c>
      <c r="G2797" s="166"/>
      <c r="H2797" s="167">
        <v>1460620670</v>
      </c>
    </row>
    <row r="2798" spans="2:8" x14ac:dyDescent="0.25">
      <c r="B2798" s="164">
        <v>44908.771493055552</v>
      </c>
      <c r="C2798" s="188">
        <v>300</v>
      </c>
      <c r="D2798" s="188">
        <v>293.7</v>
      </c>
      <c r="E2798" s="188">
        <v>6.3000000000000114</v>
      </c>
      <c r="F2798" s="165" t="s">
        <v>5</v>
      </c>
      <c r="G2798" s="166"/>
      <c r="H2798" s="167">
        <v>1460626543</v>
      </c>
    </row>
    <row r="2799" spans="2:8" x14ac:dyDescent="0.25">
      <c r="B2799" s="164">
        <v>44908.774606481478</v>
      </c>
      <c r="C2799" s="188">
        <v>40</v>
      </c>
      <c r="D2799" s="188">
        <v>36.1</v>
      </c>
      <c r="E2799" s="188">
        <v>3.8999999999999986</v>
      </c>
      <c r="F2799" s="165" t="s">
        <v>5810</v>
      </c>
      <c r="G2799" s="166"/>
      <c r="H2799" s="167">
        <v>1460632917</v>
      </c>
    </row>
    <row r="2800" spans="2:8" x14ac:dyDescent="0.25">
      <c r="B2800" s="164">
        <v>44908.789826388886</v>
      </c>
      <c r="C2800" s="188">
        <v>1000</v>
      </c>
      <c r="D2800" s="188">
        <v>979</v>
      </c>
      <c r="E2800" s="188">
        <v>21</v>
      </c>
      <c r="F2800" s="165" t="s">
        <v>2031</v>
      </c>
      <c r="G2800" s="166"/>
      <c r="H2800" s="167">
        <v>1460653252</v>
      </c>
    </row>
    <row r="2801" spans="2:8" x14ac:dyDescent="0.25">
      <c r="B2801" s="164">
        <v>44908.792824074073</v>
      </c>
      <c r="C2801" s="188">
        <v>200</v>
      </c>
      <c r="D2801" s="188">
        <v>195.8</v>
      </c>
      <c r="E2801" s="188">
        <v>4.1999999999999886</v>
      </c>
      <c r="F2801" s="165" t="s">
        <v>5</v>
      </c>
      <c r="G2801" s="166"/>
      <c r="H2801" s="167">
        <v>1460656990</v>
      </c>
    </row>
    <row r="2802" spans="2:8" x14ac:dyDescent="0.25">
      <c r="B2802" s="164">
        <v>44908.797048611108</v>
      </c>
      <c r="C2802" s="188">
        <v>50</v>
      </c>
      <c r="D2802" s="188">
        <v>46.1</v>
      </c>
      <c r="E2802" s="188">
        <v>3.8999999999999986</v>
      </c>
      <c r="F2802" s="165" t="s">
        <v>5</v>
      </c>
      <c r="G2802" s="166"/>
      <c r="H2802" s="167">
        <v>1460664904</v>
      </c>
    </row>
    <row r="2803" spans="2:8" x14ac:dyDescent="0.25">
      <c r="B2803" s="164">
        <v>44908.797071759262</v>
      </c>
      <c r="C2803" s="188">
        <v>300</v>
      </c>
      <c r="D2803" s="188">
        <v>293.7</v>
      </c>
      <c r="E2803" s="188">
        <v>6.3000000000000114</v>
      </c>
      <c r="F2803" s="165" t="s">
        <v>5</v>
      </c>
      <c r="G2803" s="166"/>
      <c r="H2803" s="167">
        <v>1460664930</v>
      </c>
    </row>
    <row r="2804" spans="2:8" x14ac:dyDescent="0.25">
      <c r="B2804" s="164">
        <v>44908.801620370374</v>
      </c>
      <c r="C2804" s="188">
        <v>200</v>
      </c>
      <c r="D2804" s="188">
        <v>195.8</v>
      </c>
      <c r="E2804" s="188">
        <v>4.1999999999999886</v>
      </c>
      <c r="F2804" s="165" t="s">
        <v>5</v>
      </c>
      <c r="G2804" s="166"/>
      <c r="H2804" s="167">
        <v>1460671561</v>
      </c>
    </row>
    <row r="2805" spans="2:8" x14ac:dyDescent="0.25">
      <c r="B2805" s="164">
        <v>44908.803564814814</v>
      </c>
      <c r="C2805" s="188">
        <v>300</v>
      </c>
      <c r="D2805" s="188">
        <v>293.7</v>
      </c>
      <c r="E2805" s="188">
        <v>6.3000000000000114</v>
      </c>
      <c r="F2805" s="165" t="s">
        <v>2026</v>
      </c>
      <c r="G2805" s="166"/>
      <c r="H2805" s="167">
        <v>1460674125</v>
      </c>
    </row>
    <row r="2806" spans="2:8" x14ac:dyDescent="0.25">
      <c r="B2806" s="164">
        <v>44908.805231481485</v>
      </c>
      <c r="C2806" s="188">
        <v>5000</v>
      </c>
      <c r="D2806" s="188">
        <v>4895</v>
      </c>
      <c r="E2806" s="188">
        <v>105</v>
      </c>
      <c r="F2806" s="165" t="s">
        <v>2020</v>
      </c>
      <c r="G2806" s="166"/>
      <c r="H2806" s="167">
        <v>1460676517</v>
      </c>
    </row>
    <row r="2807" spans="2:8" x14ac:dyDescent="0.25">
      <c r="B2807" s="164">
        <v>44908.80909722222</v>
      </c>
      <c r="C2807" s="188">
        <v>1000</v>
      </c>
      <c r="D2807" s="188">
        <v>979</v>
      </c>
      <c r="E2807" s="188">
        <v>21</v>
      </c>
      <c r="F2807" s="165" t="s">
        <v>13255</v>
      </c>
      <c r="G2807" s="166"/>
      <c r="H2807" s="167">
        <v>1460682275</v>
      </c>
    </row>
    <row r="2808" spans="2:8" x14ac:dyDescent="0.25">
      <c r="B2808" s="164">
        <v>44908.814965277779</v>
      </c>
      <c r="C2808" s="188">
        <v>100</v>
      </c>
      <c r="D2808" s="188">
        <v>96.1</v>
      </c>
      <c r="E2808" s="188">
        <v>3.9000000000000057</v>
      </c>
      <c r="F2808" s="165" t="s">
        <v>5</v>
      </c>
      <c r="G2808" s="166"/>
      <c r="H2808" s="167">
        <v>1460691906</v>
      </c>
    </row>
    <row r="2809" spans="2:8" x14ac:dyDescent="0.25">
      <c r="B2809" s="164">
        <v>44908.819374999999</v>
      </c>
      <c r="C2809" s="188">
        <v>1000</v>
      </c>
      <c r="D2809" s="188">
        <v>979</v>
      </c>
      <c r="E2809" s="188">
        <v>21</v>
      </c>
      <c r="F2809" s="165" t="s">
        <v>5</v>
      </c>
      <c r="G2809" s="166"/>
      <c r="H2809" s="167">
        <v>1460699021</v>
      </c>
    </row>
    <row r="2810" spans="2:8" x14ac:dyDescent="0.25">
      <c r="B2810" s="164">
        <v>44908.823287037034</v>
      </c>
      <c r="C2810" s="188">
        <v>100</v>
      </c>
      <c r="D2810" s="188">
        <v>96.1</v>
      </c>
      <c r="E2810" s="188">
        <v>3.9000000000000057</v>
      </c>
      <c r="F2810" s="165" t="s">
        <v>2025</v>
      </c>
      <c r="G2810" s="166"/>
      <c r="H2810" s="167">
        <v>1460704218</v>
      </c>
    </row>
    <row r="2811" spans="2:8" x14ac:dyDescent="0.25">
      <c r="B2811" s="164">
        <v>44908.838414351849</v>
      </c>
      <c r="C2811" s="188">
        <v>1200</v>
      </c>
      <c r="D2811" s="188">
        <v>1174.8</v>
      </c>
      <c r="E2811" s="188">
        <v>25.200000000000045</v>
      </c>
      <c r="F2811" s="165" t="s">
        <v>4617</v>
      </c>
      <c r="G2811" s="166"/>
      <c r="H2811" s="167">
        <v>1460726605</v>
      </c>
    </row>
    <row r="2812" spans="2:8" x14ac:dyDescent="0.25">
      <c r="B2812" s="164">
        <v>44908.838437500002</v>
      </c>
      <c r="C2812" s="188">
        <v>150</v>
      </c>
      <c r="D2812" s="188">
        <v>146.1</v>
      </c>
      <c r="E2812" s="188">
        <v>3.9000000000000057</v>
      </c>
      <c r="F2812" s="165" t="s">
        <v>2042</v>
      </c>
      <c r="G2812" s="166"/>
      <c r="H2812" s="167">
        <v>1460726656</v>
      </c>
    </row>
    <row r="2813" spans="2:8" x14ac:dyDescent="0.25">
      <c r="B2813" s="164">
        <v>44908.842233796298</v>
      </c>
      <c r="C2813" s="188">
        <v>1000</v>
      </c>
      <c r="D2813" s="188">
        <v>979</v>
      </c>
      <c r="E2813" s="188">
        <v>21</v>
      </c>
      <c r="F2813" s="165" t="s">
        <v>5</v>
      </c>
      <c r="G2813" s="166"/>
      <c r="H2813" s="167">
        <v>1460733180</v>
      </c>
    </row>
    <row r="2814" spans="2:8" x14ac:dyDescent="0.25">
      <c r="B2814" s="164">
        <v>44908.853564814817</v>
      </c>
      <c r="C2814" s="188">
        <v>500</v>
      </c>
      <c r="D2814" s="188">
        <v>489.5</v>
      </c>
      <c r="E2814" s="188">
        <v>10.5</v>
      </c>
      <c r="F2814" s="165" t="s">
        <v>2010</v>
      </c>
      <c r="G2814" s="166"/>
      <c r="H2814" s="167">
        <v>1460751839</v>
      </c>
    </row>
    <row r="2815" spans="2:8" x14ac:dyDescent="0.25">
      <c r="B2815" s="164">
        <v>44908.853935185187</v>
      </c>
      <c r="C2815" s="188">
        <v>1000</v>
      </c>
      <c r="D2815" s="188">
        <v>979</v>
      </c>
      <c r="E2815" s="188">
        <v>21</v>
      </c>
      <c r="F2815" s="165" t="s">
        <v>5</v>
      </c>
      <c r="G2815" s="166"/>
      <c r="H2815" s="167">
        <v>1460752307</v>
      </c>
    </row>
    <row r="2816" spans="2:8" x14ac:dyDescent="0.25">
      <c r="B2816" s="164">
        <v>44908.85864583333</v>
      </c>
      <c r="C2816" s="188">
        <v>2000</v>
      </c>
      <c r="D2816" s="188">
        <v>1958</v>
      </c>
      <c r="E2816" s="188">
        <v>42</v>
      </c>
      <c r="F2816" s="165" t="s">
        <v>5</v>
      </c>
      <c r="G2816" s="166"/>
      <c r="H2816" s="167">
        <v>1460760898</v>
      </c>
    </row>
    <row r="2817" spans="2:8" x14ac:dyDescent="0.25">
      <c r="B2817" s="164">
        <v>44908.866932870369</v>
      </c>
      <c r="C2817" s="188">
        <v>300</v>
      </c>
      <c r="D2817" s="188">
        <v>293.7</v>
      </c>
      <c r="E2817" s="188">
        <v>6.3000000000000114</v>
      </c>
      <c r="F2817" s="165" t="s">
        <v>5</v>
      </c>
      <c r="G2817" s="166"/>
      <c r="H2817" s="167">
        <v>1460771471</v>
      </c>
    </row>
    <row r="2818" spans="2:8" x14ac:dyDescent="0.25">
      <c r="B2818" s="164">
        <v>44908.869791666664</v>
      </c>
      <c r="C2818" s="188">
        <v>5000</v>
      </c>
      <c r="D2818" s="188">
        <v>4895</v>
      </c>
      <c r="E2818" s="188">
        <v>105</v>
      </c>
      <c r="F2818" s="165" t="s">
        <v>5826</v>
      </c>
      <c r="G2818" s="166"/>
      <c r="H2818" s="167">
        <v>1460775132</v>
      </c>
    </row>
    <row r="2819" spans="2:8" x14ac:dyDescent="0.25">
      <c r="B2819" s="164">
        <v>44908.886099537034</v>
      </c>
      <c r="C2819" s="188">
        <v>50</v>
      </c>
      <c r="D2819" s="188">
        <v>46.1</v>
      </c>
      <c r="E2819" s="188">
        <v>3.8999999999999986</v>
      </c>
      <c r="F2819" s="165" t="s">
        <v>5</v>
      </c>
      <c r="G2819" s="166"/>
      <c r="H2819" s="167">
        <v>1460797709</v>
      </c>
    </row>
    <row r="2820" spans="2:8" x14ac:dyDescent="0.25">
      <c r="B2820" s="164">
        <v>44908.889189814814</v>
      </c>
      <c r="C2820" s="188">
        <v>1000</v>
      </c>
      <c r="D2820" s="188">
        <v>979</v>
      </c>
      <c r="E2820" s="188">
        <v>21</v>
      </c>
      <c r="F2820" s="165" t="s">
        <v>5</v>
      </c>
      <c r="G2820" s="166"/>
      <c r="H2820" s="167">
        <v>1460801421</v>
      </c>
    </row>
    <row r="2821" spans="2:8" x14ac:dyDescent="0.25">
      <c r="B2821" s="164">
        <v>44908.889513888891</v>
      </c>
      <c r="C2821" s="188">
        <v>100</v>
      </c>
      <c r="D2821" s="188">
        <v>96.1</v>
      </c>
      <c r="E2821" s="188">
        <v>3.9000000000000057</v>
      </c>
      <c r="F2821" s="165" t="s">
        <v>5</v>
      </c>
      <c r="G2821" s="166"/>
      <c r="H2821" s="167">
        <v>1460801848</v>
      </c>
    </row>
    <row r="2822" spans="2:8" x14ac:dyDescent="0.25">
      <c r="B2822" s="164">
        <v>44908.889652777776</v>
      </c>
      <c r="C2822" s="188">
        <v>500</v>
      </c>
      <c r="D2822" s="188">
        <v>489.5</v>
      </c>
      <c r="E2822" s="188">
        <v>10.5</v>
      </c>
      <c r="F2822" s="165" t="s">
        <v>2042</v>
      </c>
      <c r="G2822" s="166"/>
      <c r="H2822" s="167">
        <v>1460802035</v>
      </c>
    </row>
    <row r="2823" spans="2:8" x14ac:dyDescent="0.25">
      <c r="B2823" s="164">
        <v>44908.891122685185</v>
      </c>
      <c r="C2823" s="188">
        <v>300</v>
      </c>
      <c r="D2823" s="188">
        <v>293.7</v>
      </c>
      <c r="E2823" s="188">
        <v>6.3000000000000114</v>
      </c>
      <c r="F2823" s="165" t="s">
        <v>2021</v>
      </c>
      <c r="G2823" s="166"/>
      <c r="H2823" s="167">
        <v>1460803867</v>
      </c>
    </row>
    <row r="2824" spans="2:8" x14ac:dyDescent="0.25">
      <c r="B2824" s="164">
        <v>44908.894317129627</v>
      </c>
      <c r="C2824" s="188">
        <v>500</v>
      </c>
      <c r="D2824" s="188">
        <v>489.5</v>
      </c>
      <c r="E2824" s="188">
        <v>10.5</v>
      </c>
      <c r="F2824" s="165" t="s">
        <v>5</v>
      </c>
      <c r="G2824" s="166"/>
      <c r="H2824" s="167">
        <v>1460807640</v>
      </c>
    </row>
    <row r="2825" spans="2:8" x14ac:dyDescent="0.25">
      <c r="B2825" s="164">
        <v>44908.911006944443</v>
      </c>
      <c r="C2825" s="188">
        <v>500</v>
      </c>
      <c r="D2825" s="188">
        <v>489.5</v>
      </c>
      <c r="E2825" s="188">
        <v>10.5</v>
      </c>
      <c r="F2825" s="165" t="s">
        <v>5</v>
      </c>
      <c r="G2825" s="166"/>
      <c r="H2825" s="167">
        <v>1460829091</v>
      </c>
    </row>
    <row r="2826" spans="2:8" x14ac:dyDescent="0.25">
      <c r="B2826" s="164">
        <v>44908.912222222221</v>
      </c>
      <c r="C2826" s="188">
        <v>100</v>
      </c>
      <c r="D2826" s="188">
        <v>96.1</v>
      </c>
      <c r="E2826" s="188">
        <v>3.9000000000000057</v>
      </c>
      <c r="F2826" s="165" t="s">
        <v>5</v>
      </c>
      <c r="G2826" s="166"/>
      <c r="H2826" s="167">
        <v>1460830503</v>
      </c>
    </row>
    <row r="2827" spans="2:8" x14ac:dyDescent="0.25">
      <c r="B2827" s="164">
        <v>44908.917592592596</v>
      </c>
      <c r="C2827" s="188">
        <v>200</v>
      </c>
      <c r="D2827" s="188">
        <v>195.8</v>
      </c>
      <c r="E2827" s="188">
        <v>4.1999999999999886</v>
      </c>
      <c r="F2827" s="165" t="s">
        <v>5</v>
      </c>
      <c r="G2827" s="166"/>
      <c r="H2827" s="167">
        <v>1460836013</v>
      </c>
    </row>
    <row r="2828" spans="2:8" x14ac:dyDescent="0.25">
      <c r="B2828" s="164">
        <v>44908.919432870367</v>
      </c>
      <c r="C2828" s="188">
        <v>200</v>
      </c>
      <c r="D2828" s="188">
        <v>195.8</v>
      </c>
      <c r="E2828" s="188">
        <v>4.1999999999999886</v>
      </c>
      <c r="F2828" s="165" t="s">
        <v>5</v>
      </c>
      <c r="G2828" s="166"/>
      <c r="H2828" s="167">
        <v>1460837598</v>
      </c>
    </row>
    <row r="2829" spans="2:8" x14ac:dyDescent="0.25">
      <c r="B2829" s="164">
        <v>44908.921851851854</v>
      </c>
      <c r="C2829" s="188">
        <v>97</v>
      </c>
      <c r="D2829" s="188">
        <v>93.1</v>
      </c>
      <c r="E2829" s="188">
        <v>3.9000000000000057</v>
      </c>
      <c r="F2829" s="165" t="s">
        <v>5</v>
      </c>
      <c r="G2829" s="166"/>
      <c r="H2829" s="167">
        <v>1460839867</v>
      </c>
    </row>
    <row r="2830" spans="2:8" x14ac:dyDescent="0.25">
      <c r="B2830" s="164">
        <v>44908.921898148146</v>
      </c>
      <c r="C2830" s="188">
        <v>100</v>
      </c>
      <c r="D2830" s="188">
        <v>96.1</v>
      </c>
      <c r="E2830" s="188">
        <v>3.9000000000000057</v>
      </c>
      <c r="F2830" s="165" t="s">
        <v>5</v>
      </c>
      <c r="G2830" s="166"/>
      <c r="H2830" s="167">
        <v>1460839911</v>
      </c>
    </row>
    <row r="2831" spans="2:8" x14ac:dyDescent="0.25">
      <c r="B2831" s="164">
        <v>44908.933831018519</v>
      </c>
      <c r="C2831" s="188">
        <v>300</v>
      </c>
      <c r="D2831" s="188">
        <v>293.7</v>
      </c>
      <c r="E2831" s="188">
        <v>6.3000000000000114</v>
      </c>
      <c r="F2831" s="165" t="s">
        <v>5</v>
      </c>
      <c r="G2831" s="166"/>
      <c r="H2831" s="167">
        <v>1460851045</v>
      </c>
    </row>
    <row r="2832" spans="2:8" x14ac:dyDescent="0.25">
      <c r="B2832" s="164">
        <v>44908.936979166669</v>
      </c>
      <c r="C2832" s="188">
        <v>100</v>
      </c>
      <c r="D2832" s="188">
        <v>96.1</v>
      </c>
      <c r="E2832" s="188">
        <v>3.9000000000000057</v>
      </c>
      <c r="F2832" s="165" t="s">
        <v>5</v>
      </c>
      <c r="G2832" s="166"/>
      <c r="H2832" s="167">
        <v>1460853902</v>
      </c>
    </row>
    <row r="2833" spans="2:8" x14ac:dyDescent="0.25">
      <c r="B2833" s="164">
        <v>44908.937361111108</v>
      </c>
      <c r="C2833" s="188">
        <v>100</v>
      </c>
      <c r="D2833" s="188">
        <v>96.1</v>
      </c>
      <c r="E2833" s="188">
        <v>3.9000000000000057</v>
      </c>
      <c r="F2833" s="165" t="s">
        <v>13256</v>
      </c>
      <c r="G2833" s="166"/>
      <c r="H2833" s="167">
        <v>1460854194</v>
      </c>
    </row>
    <row r="2834" spans="2:8" x14ac:dyDescent="0.25">
      <c r="B2834" s="164">
        <v>44908.941018518519</v>
      </c>
      <c r="C2834" s="188">
        <v>3000</v>
      </c>
      <c r="D2834" s="188">
        <v>2937</v>
      </c>
      <c r="E2834" s="188">
        <v>63</v>
      </c>
      <c r="F2834" s="165" t="s">
        <v>5</v>
      </c>
      <c r="G2834" s="166"/>
      <c r="H2834" s="167">
        <v>1460857283</v>
      </c>
    </row>
    <row r="2835" spans="2:8" x14ac:dyDescent="0.25">
      <c r="B2835" s="164">
        <v>44908.949259259258</v>
      </c>
      <c r="C2835" s="188">
        <v>300</v>
      </c>
      <c r="D2835" s="188">
        <v>293.7</v>
      </c>
      <c r="E2835" s="188">
        <v>6.3000000000000114</v>
      </c>
      <c r="F2835" s="165" t="s">
        <v>5</v>
      </c>
      <c r="G2835" s="166"/>
      <c r="H2835" s="167">
        <v>1460864314</v>
      </c>
    </row>
    <row r="2836" spans="2:8" x14ac:dyDescent="0.25">
      <c r="B2836" s="164">
        <v>44908.960486111115</v>
      </c>
      <c r="C2836" s="188">
        <v>1000</v>
      </c>
      <c r="D2836" s="188">
        <v>979</v>
      </c>
      <c r="E2836" s="188">
        <v>21</v>
      </c>
      <c r="F2836" s="165" t="s">
        <v>5</v>
      </c>
      <c r="G2836" s="166"/>
      <c r="H2836" s="167">
        <v>1460873186</v>
      </c>
    </row>
    <row r="2837" spans="2:8" x14ac:dyDescent="0.25">
      <c r="B2837" s="164">
        <v>44908.991030092591</v>
      </c>
      <c r="C2837" s="188">
        <v>100</v>
      </c>
      <c r="D2837" s="188">
        <v>96.1</v>
      </c>
      <c r="E2837" s="188">
        <v>3.9000000000000057</v>
      </c>
      <c r="F2837" s="165" t="s">
        <v>5</v>
      </c>
      <c r="G2837" s="166"/>
      <c r="H2837" s="167">
        <v>1460894740</v>
      </c>
    </row>
    <row r="2838" spans="2:8" x14ac:dyDescent="0.25">
      <c r="B2838" s="164">
        <v>44909.010462962964</v>
      </c>
      <c r="C2838" s="188">
        <v>2000</v>
      </c>
      <c r="D2838" s="188">
        <v>1958</v>
      </c>
      <c r="E2838" s="188">
        <v>42</v>
      </c>
      <c r="F2838" s="165" t="s">
        <v>2035</v>
      </c>
      <c r="G2838" s="166"/>
      <c r="H2838" s="167">
        <v>1460917135</v>
      </c>
    </row>
    <row r="2839" spans="2:8" x14ac:dyDescent="0.25">
      <c r="B2839" s="164">
        <v>44909.012916666667</v>
      </c>
      <c r="C2839" s="188">
        <v>500</v>
      </c>
      <c r="D2839" s="188">
        <v>489.5</v>
      </c>
      <c r="E2839" s="188">
        <v>10.5</v>
      </c>
      <c r="F2839" s="165" t="s">
        <v>5</v>
      </c>
      <c r="G2839" s="166"/>
      <c r="H2839" s="167">
        <v>1460922077</v>
      </c>
    </row>
    <row r="2840" spans="2:8" x14ac:dyDescent="0.25">
      <c r="B2840" s="164">
        <v>44909.013923611114</v>
      </c>
      <c r="C2840" s="188">
        <v>100</v>
      </c>
      <c r="D2840" s="188">
        <v>96.1</v>
      </c>
      <c r="E2840" s="188">
        <v>3.9000000000000057</v>
      </c>
      <c r="F2840" s="165" t="s">
        <v>5</v>
      </c>
      <c r="G2840" s="166"/>
      <c r="H2840" s="167">
        <v>1460924184</v>
      </c>
    </row>
    <row r="2841" spans="2:8" x14ac:dyDescent="0.25">
      <c r="B2841" s="164">
        <v>44909.014247685183</v>
      </c>
      <c r="C2841" s="188">
        <v>2000</v>
      </c>
      <c r="D2841" s="188">
        <v>1958</v>
      </c>
      <c r="E2841" s="188">
        <v>42</v>
      </c>
      <c r="F2841" s="165" t="s">
        <v>5</v>
      </c>
      <c r="G2841" s="166"/>
      <c r="H2841" s="167">
        <v>1460924817</v>
      </c>
    </row>
    <row r="2842" spans="2:8" x14ac:dyDescent="0.25">
      <c r="B2842" s="164">
        <v>44909.019467592596</v>
      </c>
      <c r="C2842" s="188">
        <v>500</v>
      </c>
      <c r="D2842" s="188">
        <v>489.5</v>
      </c>
      <c r="E2842" s="188">
        <v>10.5</v>
      </c>
      <c r="F2842" s="165" t="s">
        <v>2049</v>
      </c>
      <c r="G2842" s="166"/>
      <c r="H2842" s="167">
        <v>1460935168</v>
      </c>
    </row>
    <row r="2843" spans="2:8" x14ac:dyDescent="0.25">
      <c r="B2843" s="164">
        <v>44909.022361111114</v>
      </c>
      <c r="C2843" s="188">
        <v>100</v>
      </c>
      <c r="D2843" s="188">
        <v>96.1</v>
      </c>
      <c r="E2843" s="188">
        <v>3.9000000000000057</v>
      </c>
      <c r="F2843" s="165" t="s">
        <v>5</v>
      </c>
      <c r="G2843" s="166"/>
      <c r="H2843" s="167">
        <v>1460941556</v>
      </c>
    </row>
    <row r="2844" spans="2:8" x14ac:dyDescent="0.25">
      <c r="B2844" s="164">
        <v>44909.029953703706</v>
      </c>
      <c r="C2844" s="188">
        <v>300</v>
      </c>
      <c r="D2844" s="188">
        <v>293.7</v>
      </c>
      <c r="E2844" s="188">
        <v>6.3000000000000114</v>
      </c>
      <c r="F2844" s="165" t="s">
        <v>2023</v>
      </c>
      <c r="G2844" s="166"/>
      <c r="H2844" s="167">
        <v>1460953992</v>
      </c>
    </row>
    <row r="2845" spans="2:8" x14ac:dyDescent="0.25">
      <c r="B2845" s="164">
        <v>44909.032638888886</v>
      </c>
      <c r="C2845" s="188">
        <v>3000</v>
      </c>
      <c r="D2845" s="188">
        <v>2937</v>
      </c>
      <c r="E2845" s="188">
        <v>63</v>
      </c>
      <c r="F2845" s="165" t="s">
        <v>2076</v>
      </c>
      <c r="G2845" s="166"/>
      <c r="H2845" s="167">
        <v>1460957306</v>
      </c>
    </row>
    <row r="2846" spans="2:8" x14ac:dyDescent="0.25">
      <c r="B2846" s="164">
        <v>44909.036759259259</v>
      </c>
      <c r="C2846" s="188">
        <v>500</v>
      </c>
      <c r="D2846" s="188">
        <v>489.5</v>
      </c>
      <c r="E2846" s="188">
        <v>10.5</v>
      </c>
      <c r="F2846" s="165" t="s">
        <v>5</v>
      </c>
      <c r="G2846" s="166"/>
      <c r="H2846" s="167">
        <v>1460962676</v>
      </c>
    </row>
    <row r="2847" spans="2:8" x14ac:dyDescent="0.25">
      <c r="B2847" s="164">
        <v>44909.043379629627</v>
      </c>
      <c r="C2847" s="188">
        <v>300</v>
      </c>
      <c r="D2847" s="188">
        <v>293.7</v>
      </c>
      <c r="E2847" s="188">
        <v>6.3000000000000114</v>
      </c>
      <c r="F2847" s="165" t="s">
        <v>2109</v>
      </c>
      <c r="G2847" s="166"/>
      <c r="H2847" s="167">
        <v>1460971283</v>
      </c>
    </row>
    <row r="2848" spans="2:8" x14ac:dyDescent="0.25">
      <c r="B2848" s="164">
        <v>44909.048472222225</v>
      </c>
      <c r="C2848" s="188">
        <v>100</v>
      </c>
      <c r="D2848" s="188">
        <v>96.1</v>
      </c>
      <c r="E2848" s="188">
        <v>3.9000000000000057</v>
      </c>
      <c r="F2848" s="165" t="s">
        <v>5</v>
      </c>
      <c r="G2848" s="166"/>
      <c r="H2848" s="167">
        <v>1460977788</v>
      </c>
    </row>
    <row r="2849" spans="2:8" x14ac:dyDescent="0.25">
      <c r="B2849" s="164">
        <v>44909.058738425927</v>
      </c>
      <c r="C2849" s="188">
        <v>300</v>
      </c>
      <c r="D2849" s="188">
        <v>293.7</v>
      </c>
      <c r="E2849" s="188">
        <v>6.3000000000000114</v>
      </c>
      <c r="F2849" s="165" t="s">
        <v>5</v>
      </c>
      <c r="G2849" s="166"/>
      <c r="H2849" s="167">
        <v>1460990220</v>
      </c>
    </row>
    <row r="2850" spans="2:8" x14ac:dyDescent="0.25">
      <c r="B2850" s="164">
        <v>44909.062361111108</v>
      </c>
      <c r="C2850" s="188">
        <v>300</v>
      </c>
      <c r="D2850" s="188">
        <v>293.7</v>
      </c>
      <c r="E2850" s="188">
        <v>6.3000000000000114</v>
      </c>
      <c r="F2850" s="165" t="s">
        <v>5</v>
      </c>
      <c r="G2850" s="166"/>
      <c r="H2850" s="167">
        <v>1460994481</v>
      </c>
    </row>
    <row r="2851" spans="2:8" x14ac:dyDescent="0.25">
      <c r="B2851" s="164">
        <v>44909.083749999998</v>
      </c>
      <c r="C2851" s="188">
        <v>50</v>
      </c>
      <c r="D2851" s="188">
        <v>46.1</v>
      </c>
      <c r="E2851" s="188">
        <v>3.8999999999999986</v>
      </c>
      <c r="F2851" s="165" t="s">
        <v>5</v>
      </c>
      <c r="G2851" s="166"/>
      <c r="H2851" s="167">
        <v>1461020097</v>
      </c>
    </row>
    <row r="2852" spans="2:8" x14ac:dyDescent="0.25">
      <c r="B2852" s="164">
        <v>44909.19672453704</v>
      </c>
      <c r="C2852" s="188">
        <v>5000</v>
      </c>
      <c r="D2852" s="188">
        <v>4895</v>
      </c>
      <c r="E2852" s="188">
        <v>105</v>
      </c>
      <c r="F2852" s="165" t="s">
        <v>2006</v>
      </c>
      <c r="G2852" s="166"/>
      <c r="H2852" s="167">
        <v>1461167018</v>
      </c>
    </row>
    <row r="2853" spans="2:8" x14ac:dyDescent="0.25">
      <c r="B2853" s="164">
        <v>44909.223668981482</v>
      </c>
      <c r="C2853" s="188">
        <v>150</v>
      </c>
      <c r="D2853" s="188">
        <v>146.1</v>
      </c>
      <c r="E2853" s="188">
        <v>3.9000000000000057</v>
      </c>
      <c r="F2853" s="165" t="s">
        <v>5</v>
      </c>
      <c r="G2853" s="166"/>
      <c r="H2853" s="167">
        <v>1461191914</v>
      </c>
    </row>
    <row r="2854" spans="2:8" x14ac:dyDescent="0.25">
      <c r="B2854" s="164">
        <v>44909.254155092596</v>
      </c>
      <c r="C2854" s="188">
        <v>1000</v>
      </c>
      <c r="D2854" s="188">
        <v>979</v>
      </c>
      <c r="E2854" s="188">
        <v>21</v>
      </c>
      <c r="F2854" s="165" t="s">
        <v>5</v>
      </c>
      <c r="G2854" s="166"/>
      <c r="H2854" s="167">
        <v>1461208037</v>
      </c>
    </row>
    <row r="2855" spans="2:8" x14ac:dyDescent="0.25">
      <c r="B2855" s="164">
        <v>44909.25922453704</v>
      </c>
      <c r="C2855" s="188">
        <v>1000</v>
      </c>
      <c r="D2855" s="188">
        <v>979</v>
      </c>
      <c r="E2855" s="188">
        <v>21</v>
      </c>
      <c r="F2855" s="165" t="s">
        <v>5</v>
      </c>
      <c r="G2855" s="166"/>
      <c r="H2855" s="167">
        <v>1461210897</v>
      </c>
    </row>
    <row r="2856" spans="2:8" x14ac:dyDescent="0.25">
      <c r="B2856" s="164">
        <v>44909.277557870373</v>
      </c>
      <c r="C2856" s="188">
        <v>1000</v>
      </c>
      <c r="D2856" s="188">
        <v>979</v>
      </c>
      <c r="E2856" s="188">
        <v>21</v>
      </c>
      <c r="F2856" s="165" t="s">
        <v>5</v>
      </c>
      <c r="G2856" s="166"/>
      <c r="H2856" s="167">
        <v>1461221370</v>
      </c>
    </row>
    <row r="2857" spans="2:8" x14ac:dyDescent="0.25">
      <c r="B2857" s="164">
        <v>44909.290208333332</v>
      </c>
      <c r="C2857" s="188">
        <v>750</v>
      </c>
      <c r="D2857" s="188">
        <v>734.25</v>
      </c>
      <c r="E2857" s="188">
        <v>15.75</v>
      </c>
      <c r="F2857" s="165" t="s">
        <v>5</v>
      </c>
      <c r="G2857" s="166"/>
      <c r="H2857" s="167">
        <v>1461229254</v>
      </c>
    </row>
    <row r="2858" spans="2:8" x14ac:dyDescent="0.25">
      <c r="B2858" s="164">
        <v>44909.303263888891</v>
      </c>
      <c r="C2858" s="188">
        <v>500</v>
      </c>
      <c r="D2858" s="188">
        <v>489.5</v>
      </c>
      <c r="E2858" s="188">
        <v>10.5</v>
      </c>
      <c r="F2858" s="165" t="s">
        <v>4092</v>
      </c>
      <c r="G2858" s="166"/>
      <c r="H2858" s="167">
        <v>1461238130</v>
      </c>
    </row>
    <row r="2859" spans="2:8" x14ac:dyDescent="0.25">
      <c r="B2859" s="164">
        <v>44909.315439814818</v>
      </c>
      <c r="C2859" s="188">
        <v>300</v>
      </c>
      <c r="D2859" s="188">
        <v>293.7</v>
      </c>
      <c r="E2859" s="188">
        <v>6.3000000000000114</v>
      </c>
      <c r="F2859" s="165" t="s">
        <v>5</v>
      </c>
      <c r="G2859" s="166"/>
      <c r="H2859" s="167">
        <v>1461248766</v>
      </c>
    </row>
    <row r="2860" spans="2:8" x14ac:dyDescent="0.25">
      <c r="B2860" s="164">
        <v>44909.317118055558</v>
      </c>
      <c r="C2860" s="188">
        <v>650</v>
      </c>
      <c r="D2860" s="188">
        <v>636.35</v>
      </c>
      <c r="E2860" s="188">
        <v>13.649999999999977</v>
      </c>
      <c r="F2860" s="165" t="s">
        <v>5</v>
      </c>
      <c r="G2860" s="166"/>
      <c r="H2860" s="167">
        <v>1461249906</v>
      </c>
    </row>
    <row r="2861" spans="2:8" x14ac:dyDescent="0.25">
      <c r="B2861" s="164">
        <v>44909.321620370371</v>
      </c>
      <c r="C2861" s="188">
        <v>200</v>
      </c>
      <c r="D2861" s="188">
        <v>195.8</v>
      </c>
      <c r="E2861" s="188">
        <v>4.1999999999999886</v>
      </c>
      <c r="F2861" s="165" t="s">
        <v>5</v>
      </c>
      <c r="G2861" s="166"/>
      <c r="H2861" s="167">
        <v>1461253453</v>
      </c>
    </row>
    <row r="2862" spans="2:8" x14ac:dyDescent="0.25">
      <c r="B2862" s="164">
        <v>44909.332951388889</v>
      </c>
      <c r="C2862" s="188">
        <v>1000</v>
      </c>
      <c r="D2862" s="188">
        <v>979</v>
      </c>
      <c r="E2862" s="188">
        <v>21</v>
      </c>
      <c r="F2862" s="165" t="s">
        <v>2022</v>
      </c>
      <c r="G2862" s="166"/>
      <c r="H2862" s="167">
        <v>1461262372</v>
      </c>
    </row>
    <row r="2863" spans="2:8" x14ac:dyDescent="0.25">
      <c r="B2863" s="164">
        <v>44909.3515625</v>
      </c>
      <c r="C2863" s="188">
        <v>10000</v>
      </c>
      <c r="D2863" s="188">
        <v>9790</v>
      </c>
      <c r="E2863" s="188">
        <v>210</v>
      </c>
      <c r="F2863" s="165" t="s">
        <v>2010</v>
      </c>
      <c r="G2863" s="166"/>
      <c r="H2863" s="167">
        <v>1461279269</v>
      </c>
    </row>
    <row r="2864" spans="2:8" x14ac:dyDescent="0.25">
      <c r="B2864" s="164">
        <v>44909.354826388888</v>
      </c>
      <c r="C2864" s="188">
        <v>3000</v>
      </c>
      <c r="D2864" s="188">
        <v>2937</v>
      </c>
      <c r="E2864" s="188">
        <v>63</v>
      </c>
      <c r="F2864" s="165" t="s">
        <v>2035</v>
      </c>
      <c r="G2864" s="166"/>
      <c r="H2864" s="167">
        <v>1461282476</v>
      </c>
    </row>
    <row r="2865" spans="2:8" x14ac:dyDescent="0.25">
      <c r="B2865" s="164">
        <v>44909.358587962961</v>
      </c>
      <c r="C2865" s="188">
        <v>100</v>
      </c>
      <c r="D2865" s="188">
        <v>96.1</v>
      </c>
      <c r="E2865" s="188">
        <v>3.9000000000000057</v>
      </c>
      <c r="F2865" s="165" t="s">
        <v>5</v>
      </c>
      <c r="G2865" s="166"/>
      <c r="H2865" s="167">
        <v>1461285318</v>
      </c>
    </row>
    <row r="2866" spans="2:8" x14ac:dyDescent="0.25">
      <c r="B2866" s="164">
        <v>44909.358958333331</v>
      </c>
      <c r="C2866" s="188">
        <v>500</v>
      </c>
      <c r="D2866" s="188">
        <v>489.5</v>
      </c>
      <c r="E2866" s="188">
        <v>10.5</v>
      </c>
      <c r="F2866" s="165" t="s">
        <v>4616</v>
      </c>
      <c r="G2866" s="166"/>
      <c r="H2866" s="167">
        <v>1461285608</v>
      </c>
    </row>
    <row r="2867" spans="2:8" x14ac:dyDescent="0.25">
      <c r="B2867" s="164">
        <v>44909.370717592596</v>
      </c>
      <c r="C2867" s="188">
        <v>300</v>
      </c>
      <c r="D2867" s="188">
        <v>293.7</v>
      </c>
      <c r="E2867" s="188">
        <v>6.3000000000000114</v>
      </c>
      <c r="F2867" s="165" t="s">
        <v>5</v>
      </c>
      <c r="G2867" s="166"/>
      <c r="H2867" s="167">
        <v>1461295978</v>
      </c>
    </row>
    <row r="2868" spans="2:8" x14ac:dyDescent="0.25">
      <c r="B2868" s="164">
        <v>44909.371168981481</v>
      </c>
      <c r="C2868" s="188">
        <v>500</v>
      </c>
      <c r="D2868" s="188">
        <v>489.5</v>
      </c>
      <c r="E2868" s="188">
        <v>10.5</v>
      </c>
      <c r="F2868" s="165" t="s">
        <v>5</v>
      </c>
      <c r="G2868" s="166"/>
      <c r="H2868" s="167">
        <v>1461296390</v>
      </c>
    </row>
    <row r="2869" spans="2:8" x14ac:dyDescent="0.25">
      <c r="B2869" s="164">
        <v>44909.371435185189</v>
      </c>
      <c r="C2869" s="188">
        <v>300</v>
      </c>
      <c r="D2869" s="188">
        <v>293.7</v>
      </c>
      <c r="E2869" s="188">
        <v>6.3000000000000114</v>
      </c>
      <c r="F2869" s="165" t="s">
        <v>2022</v>
      </c>
      <c r="G2869" s="166"/>
      <c r="H2869" s="167">
        <v>1461296588</v>
      </c>
    </row>
    <row r="2870" spans="2:8" x14ac:dyDescent="0.25">
      <c r="B2870" s="164">
        <v>44909.373749999999</v>
      </c>
      <c r="C2870" s="188">
        <v>500</v>
      </c>
      <c r="D2870" s="188">
        <v>489.5</v>
      </c>
      <c r="E2870" s="188">
        <v>10.5</v>
      </c>
      <c r="F2870" s="165" t="s">
        <v>13257</v>
      </c>
      <c r="G2870" s="166"/>
      <c r="H2870" s="167">
        <v>1461298504</v>
      </c>
    </row>
    <row r="2871" spans="2:8" x14ac:dyDescent="0.25">
      <c r="B2871" s="164">
        <v>44909.374467592592</v>
      </c>
      <c r="C2871" s="188">
        <v>300</v>
      </c>
      <c r="D2871" s="188">
        <v>293.7</v>
      </c>
      <c r="E2871" s="188">
        <v>6.3000000000000114</v>
      </c>
      <c r="F2871" s="165" t="s">
        <v>71</v>
      </c>
      <c r="G2871" s="166" t="s">
        <v>2089</v>
      </c>
      <c r="H2871" s="167">
        <v>1461299173</v>
      </c>
    </row>
    <row r="2872" spans="2:8" x14ac:dyDescent="0.25">
      <c r="B2872" s="164">
        <v>44909.384166666663</v>
      </c>
      <c r="C2872" s="188">
        <v>500</v>
      </c>
      <c r="D2872" s="188">
        <v>489.5</v>
      </c>
      <c r="E2872" s="188">
        <v>10.5</v>
      </c>
      <c r="F2872" s="165" t="s">
        <v>5</v>
      </c>
      <c r="G2872" s="166"/>
      <c r="H2872" s="167">
        <v>1461308518</v>
      </c>
    </row>
    <row r="2873" spans="2:8" x14ac:dyDescent="0.25">
      <c r="B2873" s="164">
        <v>44909.386990740742</v>
      </c>
      <c r="C2873" s="188">
        <v>500</v>
      </c>
      <c r="D2873" s="188">
        <v>489.5</v>
      </c>
      <c r="E2873" s="188">
        <v>10.5</v>
      </c>
      <c r="F2873" s="165" t="s">
        <v>5</v>
      </c>
      <c r="G2873" s="166"/>
      <c r="H2873" s="167">
        <v>1461311162</v>
      </c>
    </row>
    <row r="2874" spans="2:8" x14ac:dyDescent="0.25">
      <c r="B2874" s="164">
        <v>44909.387129629627</v>
      </c>
      <c r="C2874" s="188">
        <v>500</v>
      </c>
      <c r="D2874" s="188">
        <v>489.5</v>
      </c>
      <c r="E2874" s="188">
        <v>10.5</v>
      </c>
      <c r="F2874" s="165" t="s">
        <v>5</v>
      </c>
      <c r="G2874" s="166"/>
      <c r="H2874" s="167">
        <v>1461311297</v>
      </c>
    </row>
    <row r="2875" spans="2:8" x14ac:dyDescent="0.25">
      <c r="B2875" s="164">
        <v>44909.387592592589</v>
      </c>
      <c r="C2875" s="188">
        <v>300</v>
      </c>
      <c r="D2875" s="188">
        <v>293.7</v>
      </c>
      <c r="E2875" s="188">
        <v>6.3000000000000114</v>
      </c>
      <c r="F2875" s="165" t="s">
        <v>5</v>
      </c>
      <c r="G2875" s="166"/>
      <c r="H2875" s="167">
        <v>1461311797</v>
      </c>
    </row>
    <row r="2876" spans="2:8" x14ac:dyDescent="0.25">
      <c r="B2876" s="164">
        <v>44909.391388888886</v>
      </c>
      <c r="C2876" s="188">
        <v>2000</v>
      </c>
      <c r="D2876" s="188">
        <v>1958</v>
      </c>
      <c r="E2876" s="188">
        <v>42</v>
      </c>
      <c r="F2876" s="165" t="s">
        <v>5</v>
      </c>
      <c r="G2876" s="166"/>
      <c r="H2876" s="167">
        <v>1461315750</v>
      </c>
    </row>
    <row r="2877" spans="2:8" x14ac:dyDescent="0.25">
      <c r="B2877" s="164">
        <v>44909.392002314817</v>
      </c>
      <c r="C2877" s="188">
        <v>300</v>
      </c>
      <c r="D2877" s="188">
        <v>293.7</v>
      </c>
      <c r="E2877" s="188">
        <v>6.3000000000000114</v>
      </c>
      <c r="F2877" s="165" t="s">
        <v>5</v>
      </c>
      <c r="G2877" s="166"/>
      <c r="H2877" s="167">
        <v>1461316376</v>
      </c>
    </row>
    <row r="2878" spans="2:8" x14ac:dyDescent="0.25">
      <c r="B2878" s="164">
        <v>44909.392777777779</v>
      </c>
      <c r="C2878" s="188">
        <v>3000</v>
      </c>
      <c r="D2878" s="188">
        <v>2937</v>
      </c>
      <c r="E2878" s="188">
        <v>63</v>
      </c>
      <c r="F2878" s="165" t="s">
        <v>4088</v>
      </c>
      <c r="G2878" s="166"/>
      <c r="H2878" s="167">
        <v>1461317058</v>
      </c>
    </row>
    <row r="2879" spans="2:8" x14ac:dyDescent="0.25">
      <c r="B2879" s="164">
        <v>44909.396944444445</v>
      </c>
      <c r="C2879" s="188">
        <v>1000</v>
      </c>
      <c r="D2879" s="188">
        <v>979</v>
      </c>
      <c r="E2879" s="188">
        <v>21</v>
      </c>
      <c r="F2879" s="165" t="s">
        <v>2078</v>
      </c>
      <c r="G2879" s="166"/>
      <c r="H2879" s="167">
        <v>1461321253</v>
      </c>
    </row>
    <row r="2880" spans="2:8" x14ac:dyDescent="0.25">
      <c r="B2880" s="164">
        <v>44909.398472222223</v>
      </c>
      <c r="C2880" s="188">
        <v>200</v>
      </c>
      <c r="D2880" s="188">
        <v>195.8</v>
      </c>
      <c r="E2880" s="188">
        <v>4.1999999999999886</v>
      </c>
      <c r="F2880" s="165" t="s">
        <v>5</v>
      </c>
      <c r="G2880" s="166"/>
      <c r="H2880" s="167">
        <v>1461322720</v>
      </c>
    </row>
    <row r="2881" spans="2:8" x14ac:dyDescent="0.25">
      <c r="B2881" s="164">
        <v>44909.400787037041</v>
      </c>
      <c r="C2881" s="188">
        <v>1000</v>
      </c>
      <c r="D2881" s="188">
        <v>979</v>
      </c>
      <c r="E2881" s="188">
        <v>21</v>
      </c>
      <c r="F2881" s="165" t="s">
        <v>104</v>
      </c>
      <c r="G2881" s="166"/>
      <c r="H2881" s="167">
        <v>1461324957</v>
      </c>
    </row>
    <row r="2882" spans="2:8" x14ac:dyDescent="0.25">
      <c r="B2882" s="164">
        <v>44909.401493055557</v>
      </c>
      <c r="C2882" s="188">
        <v>500</v>
      </c>
      <c r="D2882" s="188">
        <v>489.5</v>
      </c>
      <c r="E2882" s="188">
        <v>10.5</v>
      </c>
      <c r="F2882" s="165" t="s">
        <v>102</v>
      </c>
      <c r="G2882" s="166"/>
      <c r="H2882" s="167">
        <v>1461325741</v>
      </c>
    </row>
    <row r="2883" spans="2:8" x14ac:dyDescent="0.25">
      <c r="B2883" s="164">
        <v>44909.403726851851</v>
      </c>
      <c r="C2883" s="188">
        <v>500</v>
      </c>
      <c r="D2883" s="188">
        <v>489.5</v>
      </c>
      <c r="E2883" s="188">
        <v>10.5</v>
      </c>
      <c r="F2883" s="165" t="s">
        <v>5</v>
      </c>
      <c r="G2883" s="166"/>
      <c r="H2883" s="167">
        <v>1461328048</v>
      </c>
    </row>
    <row r="2884" spans="2:8" x14ac:dyDescent="0.25">
      <c r="B2884" s="164">
        <v>44909.41138888889</v>
      </c>
      <c r="C2884" s="188">
        <v>200</v>
      </c>
      <c r="D2884" s="188">
        <v>195.8</v>
      </c>
      <c r="E2884" s="188">
        <v>4.1999999999999886</v>
      </c>
      <c r="F2884" s="165" t="s">
        <v>5</v>
      </c>
      <c r="G2884" s="166"/>
      <c r="H2884" s="167">
        <v>1461335922</v>
      </c>
    </row>
    <row r="2885" spans="2:8" x14ac:dyDescent="0.25">
      <c r="B2885" s="164">
        <v>44909.416655092595</v>
      </c>
      <c r="C2885" s="188">
        <v>1000</v>
      </c>
      <c r="D2885" s="188">
        <v>979</v>
      </c>
      <c r="E2885" s="188">
        <v>21</v>
      </c>
      <c r="F2885" s="165" t="s">
        <v>5</v>
      </c>
      <c r="G2885" s="166"/>
      <c r="H2885" s="167">
        <v>1461341357</v>
      </c>
    </row>
    <row r="2886" spans="2:8" x14ac:dyDescent="0.25">
      <c r="B2886" s="164">
        <v>44909.426574074074</v>
      </c>
      <c r="C2886" s="188">
        <v>500</v>
      </c>
      <c r="D2886" s="188">
        <v>489.5</v>
      </c>
      <c r="E2886" s="188">
        <v>10.5</v>
      </c>
      <c r="F2886" s="165" t="s">
        <v>5</v>
      </c>
      <c r="G2886" s="166"/>
      <c r="H2886" s="167">
        <v>1461357149</v>
      </c>
    </row>
    <row r="2887" spans="2:8" x14ac:dyDescent="0.25">
      <c r="B2887" s="164">
        <v>44909.426886574074</v>
      </c>
      <c r="C2887" s="188">
        <v>300</v>
      </c>
      <c r="D2887" s="188">
        <v>293.7</v>
      </c>
      <c r="E2887" s="188">
        <v>6.3000000000000114</v>
      </c>
      <c r="F2887" s="165" t="s">
        <v>5</v>
      </c>
      <c r="G2887" s="166"/>
      <c r="H2887" s="167">
        <v>1461357565</v>
      </c>
    </row>
    <row r="2888" spans="2:8" x14ac:dyDescent="0.25">
      <c r="B2888" s="164">
        <v>44909.431018518517</v>
      </c>
      <c r="C2888" s="188">
        <v>100</v>
      </c>
      <c r="D2888" s="188">
        <v>96.1</v>
      </c>
      <c r="E2888" s="188">
        <v>3.9000000000000057</v>
      </c>
      <c r="F2888" s="165" t="s">
        <v>2063</v>
      </c>
      <c r="G2888" s="166"/>
      <c r="H2888" s="167">
        <v>1461363081</v>
      </c>
    </row>
    <row r="2889" spans="2:8" x14ac:dyDescent="0.25">
      <c r="B2889" s="164">
        <v>44909.438032407408</v>
      </c>
      <c r="C2889" s="188">
        <v>500</v>
      </c>
      <c r="D2889" s="188">
        <v>489.5</v>
      </c>
      <c r="E2889" s="188">
        <v>10.5</v>
      </c>
      <c r="F2889" s="165" t="s">
        <v>5</v>
      </c>
      <c r="G2889" s="166"/>
      <c r="H2889" s="167">
        <v>1461371799</v>
      </c>
    </row>
    <row r="2890" spans="2:8" x14ac:dyDescent="0.25">
      <c r="B2890" s="164">
        <v>44909.445300925923</v>
      </c>
      <c r="C2890" s="188">
        <v>2500</v>
      </c>
      <c r="D2890" s="188">
        <v>2447.5</v>
      </c>
      <c r="E2890" s="188">
        <v>52.5</v>
      </c>
      <c r="F2890" s="165" t="s">
        <v>5</v>
      </c>
      <c r="G2890" s="166"/>
      <c r="H2890" s="167">
        <v>1461380067</v>
      </c>
    </row>
    <row r="2891" spans="2:8" x14ac:dyDescent="0.25">
      <c r="B2891" s="164">
        <v>44909.448518518519</v>
      </c>
      <c r="C2891" s="188">
        <v>1000</v>
      </c>
      <c r="D2891" s="188">
        <v>979</v>
      </c>
      <c r="E2891" s="188">
        <v>21</v>
      </c>
      <c r="F2891" s="165" t="s">
        <v>5</v>
      </c>
      <c r="G2891" s="166"/>
      <c r="H2891" s="167">
        <v>1461383512</v>
      </c>
    </row>
    <row r="2892" spans="2:8" x14ac:dyDescent="0.25">
      <c r="B2892" s="164">
        <v>44909.453692129631</v>
      </c>
      <c r="C2892" s="188">
        <v>1000</v>
      </c>
      <c r="D2892" s="188">
        <v>979</v>
      </c>
      <c r="E2892" s="188">
        <v>21</v>
      </c>
      <c r="F2892" s="165" t="s">
        <v>2015</v>
      </c>
      <c r="G2892" s="166"/>
      <c r="H2892" s="167">
        <v>1461389684</v>
      </c>
    </row>
    <row r="2893" spans="2:8" x14ac:dyDescent="0.25">
      <c r="B2893" s="164">
        <v>44909.45789351852</v>
      </c>
      <c r="C2893" s="188">
        <v>1000</v>
      </c>
      <c r="D2893" s="188">
        <v>979</v>
      </c>
      <c r="E2893" s="188">
        <v>21</v>
      </c>
      <c r="F2893" s="165" t="s">
        <v>5</v>
      </c>
      <c r="G2893" s="166"/>
      <c r="H2893" s="167">
        <v>1461394594</v>
      </c>
    </row>
    <row r="2894" spans="2:8" x14ac:dyDescent="0.25">
      <c r="B2894" s="164">
        <v>44909.464560185188</v>
      </c>
      <c r="C2894" s="188">
        <v>500</v>
      </c>
      <c r="D2894" s="188">
        <v>489.5</v>
      </c>
      <c r="E2894" s="188">
        <v>10.5</v>
      </c>
      <c r="F2894" s="165" t="s">
        <v>5</v>
      </c>
      <c r="G2894" s="166"/>
      <c r="H2894" s="167">
        <v>1461402415</v>
      </c>
    </row>
    <row r="2895" spans="2:8" x14ac:dyDescent="0.25">
      <c r="B2895" s="164">
        <v>44909.467870370368</v>
      </c>
      <c r="C2895" s="188">
        <v>100</v>
      </c>
      <c r="D2895" s="188">
        <v>96.1</v>
      </c>
      <c r="E2895" s="188">
        <v>3.9000000000000057</v>
      </c>
      <c r="F2895" s="165" t="s">
        <v>5</v>
      </c>
      <c r="G2895" s="166"/>
      <c r="H2895" s="167">
        <v>1461406464</v>
      </c>
    </row>
    <row r="2896" spans="2:8" x14ac:dyDescent="0.25">
      <c r="B2896" s="164">
        <v>44909.471168981479</v>
      </c>
      <c r="C2896" s="188">
        <v>5000</v>
      </c>
      <c r="D2896" s="188">
        <v>4895</v>
      </c>
      <c r="E2896" s="188">
        <v>105</v>
      </c>
      <c r="F2896" s="165" t="s">
        <v>5</v>
      </c>
      <c r="G2896" s="166"/>
      <c r="H2896" s="167">
        <v>1461410559</v>
      </c>
    </row>
    <row r="2897" spans="2:8" x14ac:dyDescent="0.25">
      <c r="B2897" s="164">
        <v>44909.474016203705</v>
      </c>
      <c r="C2897" s="188">
        <v>200</v>
      </c>
      <c r="D2897" s="188">
        <v>195.8</v>
      </c>
      <c r="E2897" s="188">
        <v>4.1999999999999886</v>
      </c>
      <c r="F2897" s="165" t="s">
        <v>5</v>
      </c>
      <c r="G2897" s="166"/>
      <c r="H2897" s="167">
        <v>1461414073</v>
      </c>
    </row>
    <row r="2898" spans="2:8" x14ac:dyDescent="0.25">
      <c r="B2898" s="164">
        <v>44909.474976851852</v>
      </c>
      <c r="C2898" s="188">
        <v>300</v>
      </c>
      <c r="D2898" s="188">
        <v>293.7</v>
      </c>
      <c r="E2898" s="188">
        <v>6.3000000000000114</v>
      </c>
      <c r="F2898" s="165" t="s">
        <v>2028</v>
      </c>
      <c r="G2898" s="166"/>
      <c r="H2898" s="167">
        <v>1461415165</v>
      </c>
    </row>
    <row r="2899" spans="2:8" x14ac:dyDescent="0.25">
      <c r="B2899" s="164">
        <v>44909.476064814815</v>
      </c>
      <c r="C2899" s="188">
        <v>2000</v>
      </c>
      <c r="D2899" s="188">
        <v>1958</v>
      </c>
      <c r="E2899" s="188">
        <v>42</v>
      </c>
      <c r="F2899" s="165" t="s">
        <v>5</v>
      </c>
      <c r="G2899" s="166"/>
      <c r="H2899" s="167">
        <v>1461416376</v>
      </c>
    </row>
    <row r="2900" spans="2:8" x14ac:dyDescent="0.25">
      <c r="B2900" s="164">
        <v>44909.481087962966</v>
      </c>
      <c r="C2900" s="188">
        <v>100</v>
      </c>
      <c r="D2900" s="188">
        <v>96.1</v>
      </c>
      <c r="E2900" s="188">
        <v>3.9000000000000057</v>
      </c>
      <c r="F2900" s="165" t="s">
        <v>5</v>
      </c>
      <c r="G2900" s="166"/>
      <c r="H2900" s="167">
        <v>1461422496</v>
      </c>
    </row>
    <row r="2901" spans="2:8" x14ac:dyDescent="0.25">
      <c r="B2901" s="164">
        <v>44909.48337962963</v>
      </c>
      <c r="C2901" s="188">
        <v>250</v>
      </c>
      <c r="D2901" s="188">
        <v>244.75</v>
      </c>
      <c r="E2901" s="188">
        <v>5.25</v>
      </c>
      <c r="F2901" s="165" t="s">
        <v>5</v>
      </c>
      <c r="G2901" s="166"/>
      <c r="H2901" s="167">
        <v>1461424998</v>
      </c>
    </row>
    <row r="2902" spans="2:8" x14ac:dyDescent="0.25">
      <c r="B2902" s="164">
        <v>44909.491956018515</v>
      </c>
      <c r="C2902" s="188">
        <v>1000</v>
      </c>
      <c r="D2902" s="188">
        <v>979</v>
      </c>
      <c r="E2902" s="188">
        <v>21</v>
      </c>
      <c r="F2902" s="165" t="s">
        <v>5</v>
      </c>
      <c r="G2902" s="166"/>
      <c r="H2902" s="167">
        <v>1461434957</v>
      </c>
    </row>
    <row r="2903" spans="2:8" x14ac:dyDescent="0.25">
      <c r="B2903" s="164">
        <v>44909.496180555558</v>
      </c>
      <c r="C2903" s="188">
        <v>100</v>
      </c>
      <c r="D2903" s="188">
        <v>96.1</v>
      </c>
      <c r="E2903" s="188">
        <v>3.9000000000000057</v>
      </c>
      <c r="F2903" s="165" t="s">
        <v>5</v>
      </c>
      <c r="G2903" s="166"/>
      <c r="H2903" s="167">
        <v>1461439813</v>
      </c>
    </row>
    <row r="2904" spans="2:8" x14ac:dyDescent="0.25">
      <c r="B2904" s="164">
        <v>44909.496377314812</v>
      </c>
      <c r="C2904" s="188">
        <v>500</v>
      </c>
      <c r="D2904" s="188">
        <v>489.5</v>
      </c>
      <c r="E2904" s="188">
        <v>10.5</v>
      </c>
      <c r="F2904" s="165" t="s">
        <v>5</v>
      </c>
      <c r="G2904" s="166"/>
      <c r="H2904" s="167">
        <v>1461440032</v>
      </c>
    </row>
    <row r="2905" spans="2:8" x14ac:dyDescent="0.25">
      <c r="B2905" s="164">
        <v>44909.499791666669</v>
      </c>
      <c r="C2905" s="188">
        <v>100</v>
      </c>
      <c r="D2905" s="188">
        <v>96.1</v>
      </c>
      <c r="E2905" s="188">
        <v>3.9000000000000057</v>
      </c>
      <c r="F2905" s="165" t="s">
        <v>5</v>
      </c>
      <c r="G2905" s="166"/>
      <c r="H2905" s="167">
        <v>1461444049</v>
      </c>
    </row>
    <row r="2906" spans="2:8" x14ac:dyDescent="0.25">
      <c r="B2906" s="164">
        <v>44909.501701388886</v>
      </c>
      <c r="C2906" s="188">
        <v>300</v>
      </c>
      <c r="D2906" s="188">
        <v>293.7</v>
      </c>
      <c r="E2906" s="188">
        <v>6.3000000000000114</v>
      </c>
      <c r="F2906" s="165" t="s">
        <v>5</v>
      </c>
      <c r="G2906" s="166"/>
      <c r="H2906" s="167">
        <v>1461446978</v>
      </c>
    </row>
    <row r="2907" spans="2:8" x14ac:dyDescent="0.25">
      <c r="B2907" s="164">
        <v>44909.502430555556</v>
      </c>
      <c r="C2907" s="188">
        <v>100</v>
      </c>
      <c r="D2907" s="188">
        <v>96.1</v>
      </c>
      <c r="E2907" s="188">
        <v>3.9000000000000057</v>
      </c>
      <c r="F2907" s="165" t="s">
        <v>5</v>
      </c>
      <c r="G2907" s="166"/>
      <c r="H2907" s="167">
        <v>1461448106</v>
      </c>
    </row>
    <row r="2908" spans="2:8" x14ac:dyDescent="0.25">
      <c r="B2908" s="164">
        <v>44909.503761574073</v>
      </c>
      <c r="C2908" s="188">
        <v>310</v>
      </c>
      <c r="D2908" s="188">
        <v>303.49</v>
      </c>
      <c r="E2908" s="188">
        <v>6.5099999999999909</v>
      </c>
      <c r="F2908" s="165" t="s">
        <v>5</v>
      </c>
      <c r="G2908" s="166"/>
      <c r="H2908" s="167">
        <v>1461449783</v>
      </c>
    </row>
    <row r="2909" spans="2:8" x14ac:dyDescent="0.25">
      <c r="B2909" s="164">
        <v>44909.504467592589</v>
      </c>
      <c r="C2909" s="188">
        <v>100</v>
      </c>
      <c r="D2909" s="188">
        <v>96.1</v>
      </c>
      <c r="E2909" s="188">
        <v>3.9000000000000057</v>
      </c>
      <c r="F2909" s="165" t="s">
        <v>5</v>
      </c>
      <c r="G2909" s="166"/>
      <c r="H2909" s="167">
        <v>1461450685</v>
      </c>
    </row>
    <row r="2910" spans="2:8" x14ac:dyDescent="0.25">
      <c r="B2910" s="164">
        <v>44909.504560185182</v>
      </c>
      <c r="C2910" s="188">
        <v>1000</v>
      </c>
      <c r="D2910" s="188">
        <v>979</v>
      </c>
      <c r="E2910" s="188">
        <v>21</v>
      </c>
      <c r="F2910" s="165" t="s">
        <v>5</v>
      </c>
      <c r="G2910" s="166"/>
      <c r="H2910" s="167">
        <v>1461450796</v>
      </c>
    </row>
    <row r="2911" spans="2:8" x14ac:dyDescent="0.25">
      <c r="B2911" s="164">
        <v>44909.506527777776</v>
      </c>
      <c r="C2911" s="188">
        <v>300</v>
      </c>
      <c r="D2911" s="188">
        <v>293.7</v>
      </c>
      <c r="E2911" s="188">
        <v>6.3000000000000114</v>
      </c>
      <c r="F2911" s="165" t="s">
        <v>5</v>
      </c>
      <c r="G2911" s="166"/>
      <c r="H2911" s="167">
        <v>1461453476</v>
      </c>
    </row>
    <row r="2912" spans="2:8" x14ac:dyDescent="0.25">
      <c r="B2912" s="164">
        <v>44909.509155092594</v>
      </c>
      <c r="C2912" s="188">
        <v>500</v>
      </c>
      <c r="D2912" s="188">
        <v>489.5</v>
      </c>
      <c r="E2912" s="188">
        <v>10.5</v>
      </c>
      <c r="F2912" s="165" t="s">
        <v>5</v>
      </c>
      <c r="G2912" s="166"/>
      <c r="H2912" s="167">
        <v>1461456770</v>
      </c>
    </row>
    <row r="2913" spans="2:8" x14ac:dyDescent="0.25">
      <c r="B2913" s="164">
        <v>44909.514513888891</v>
      </c>
      <c r="C2913" s="188">
        <v>300</v>
      </c>
      <c r="D2913" s="188">
        <v>293.7</v>
      </c>
      <c r="E2913" s="188">
        <v>6.3000000000000114</v>
      </c>
      <c r="F2913" s="165" t="s">
        <v>5</v>
      </c>
      <c r="G2913" s="166"/>
      <c r="H2913" s="167">
        <v>1461463388</v>
      </c>
    </row>
    <row r="2914" spans="2:8" x14ac:dyDescent="0.25">
      <c r="B2914" s="164">
        <v>44909.517048611109</v>
      </c>
      <c r="C2914" s="188">
        <v>100</v>
      </c>
      <c r="D2914" s="188">
        <v>96.1</v>
      </c>
      <c r="E2914" s="188">
        <v>3.9000000000000057</v>
      </c>
      <c r="F2914" s="165" t="s">
        <v>5</v>
      </c>
      <c r="G2914" s="166"/>
      <c r="H2914" s="167">
        <v>1461466678</v>
      </c>
    </row>
    <row r="2915" spans="2:8" x14ac:dyDescent="0.25">
      <c r="B2915" s="164">
        <v>44909.523229166669</v>
      </c>
      <c r="C2915" s="188">
        <v>1000</v>
      </c>
      <c r="D2915" s="188">
        <v>979</v>
      </c>
      <c r="E2915" s="188">
        <v>21</v>
      </c>
      <c r="F2915" s="165" t="s">
        <v>5</v>
      </c>
      <c r="G2915" s="166"/>
      <c r="H2915" s="167">
        <v>1461474683</v>
      </c>
    </row>
    <row r="2916" spans="2:8" x14ac:dyDescent="0.25">
      <c r="B2916" s="164">
        <v>44909.529224537036</v>
      </c>
      <c r="C2916" s="188">
        <v>200</v>
      </c>
      <c r="D2916" s="188">
        <v>195.8</v>
      </c>
      <c r="E2916" s="188">
        <v>4.1999999999999886</v>
      </c>
      <c r="F2916" s="165" t="s">
        <v>13258</v>
      </c>
      <c r="G2916" s="166"/>
      <c r="H2916" s="167">
        <v>1461482500</v>
      </c>
    </row>
    <row r="2917" spans="2:8" x14ac:dyDescent="0.25">
      <c r="B2917" s="164">
        <v>44909.531736111108</v>
      </c>
      <c r="C2917" s="188">
        <v>500</v>
      </c>
      <c r="D2917" s="188">
        <v>489.5</v>
      </c>
      <c r="E2917" s="188">
        <v>10.5</v>
      </c>
      <c r="F2917" s="165" t="s">
        <v>2510</v>
      </c>
      <c r="G2917" s="166"/>
      <c r="H2917" s="167">
        <v>1461485744</v>
      </c>
    </row>
    <row r="2918" spans="2:8" x14ac:dyDescent="0.25">
      <c r="B2918" s="164">
        <v>44909.532210648147</v>
      </c>
      <c r="C2918" s="188">
        <v>200</v>
      </c>
      <c r="D2918" s="188">
        <v>195.8</v>
      </c>
      <c r="E2918" s="188">
        <v>4.1999999999999886</v>
      </c>
      <c r="F2918" s="165" t="s">
        <v>5</v>
      </c>
      <c r="G2918" s="166"/>
      <c r="H2918" s="167">
        <v>1461486397</v>
      </c>
    </row>
    <row r="2919" spans="2:8" x14ac:dyDescent="0.25">
      <c r="B2919" s="164">
        <v>44909.535243055558</v>
      </c>
      <c r="C2919" s="188">
        <v>3000</v>
      </c>
      <c r="D2919" s="188">
        <v>2937</v>
      </c>
      <c r="E2919" s="188">
        <v>63</v>
      </c>
      <c r="F2919" s="165" t="s">
        <v>5</v>
      </c>
      <c r="G2919" s="166"/>
      <c r="H2919" s="167">
        <v>1461491002</v>
      </c>
    </row>
    <row r="2920" spans="2:8" x14ac:dyDescent="0.25">
      <c r="B2920" s="164">
        <v>44909.538831018515</v>
      </c>
      <c r="C2920" s="188">
        <v>7500</v>
      </c>
      <c r="D2920" s="188">
        <v>7342.5</v>
      </c>
      <c r="E2920" s="188">
        <v>157.5</v>
      </c>
      <c r="F2920" s="165" t="s">
        <v>13259</v>
      </c>
      <c r="G2920" s="166"/>
      <c r="H2920" s="167">
        <v>1461495262</v>
      </c>
    </row>
    <row r="2921" spans="2:8" x14ac:dyDescent="0.25">
      <c r="B2921" s="164">
        <v>44909.541400462964</v>
      </c>
      <c r="C2921" s="188">
        <v>300</v>
      </c>
      <c r="D2921" s="188">
        <v>293.7</v>
      </c>
      <c r="E2921" s="188">
        <v>6.3000000000000114</v>
      </c>
      <c r="F2921" s="165" t="s">
        <v>5</v>
      </c>
      <c r="G2921" s="166"/>
      <c r="H2921" s="167">
        <v>1461498454</v>
      </c>
    </row>
    <row r="2922" spans="2:8" x14ac:dyDescent="0.25">
      <c r="B2922" s="164">
        <v>44909.542546296296</v>
      </c>
      <c r="C2922" s="188">
        <v>500</v>
      </c>
      <c r="D2922" s="188">
        <v>489.5</v>
      </c>
      <c r="E2922" s="188">
        <v>10.5</v>
      </c>
      <c r="F2922" s="165" t="s">
        <v>5</v>
      </c>
      <c r="G2922" s="166"/>
      <c r="H2922" s="167">
        <v>1461500649</v>
      </c>
    </row>
    <row r="2923" spans="2:8" x14ac:dyDescent="0.25">
      <c r="B2923" s="164">
        <v>44909.543009259258</v>
      </c>
      <c r="C2923" s="188">
        <v>3000</v>
      </c>
      <c r="D2923" s="188">
        <v>2937</v>
      </c>
      <c r="E2923" s="188">
        <v>63</v>
      </c>
      <c r="F2923" s="165" t="s">
        <v>5</v>
      </c>
      <c r="G2923" s="166"/>
      <c r="H2923" s="167">
        <v>1461501711</v>
      </c>
    </row>
    <row r="2924" spans="2:8" x14ac:dyDescent="0.25">
      <c r="B2924" s="164">
        <v>44909.543726851851</v>
      </c>
      <c r="C2924" s="188">
        <v>15</v>
      </c>
      <c r="D2924" s="188">
        <v>11.1</v>
      </c>
      <c r="E2924" s="188">
        <v>3.9000000000000004</v>
      </c>
      <c r="F2924" s="165" t="s">
        <v>5</v>
      </c>
      <c r="G2924" s="166"/>
      <c r="H2924" s="167">
        <v>1461503560</v>
      </c>
    </row>
    <row r="2925" spans="2:8" x14ac:dyDescent="0.25">
      <c r="B2925" s="164">
        <v>44909.545069444444</v>
      </c>
      <c r="C2925" s="188">
        <v>1000</v>
      </c>
      <c r="D2925" s="188">
        <v>979</v>
      </c>
      <c r="E2925" s="188">
        <v>21</v>
      </c>
      <c r="F2925" s="165" t="s">
        <v>5</v>
      </c>
      <c r="G2925" s="166"/>
      <c r="H2925" s="167">
        <v>1461505855</v>
      </c>
    </row>
    <row r="2926" spans="2:8" x14ac:dyDescent="0.25">
      <c r="B2926" s="164">
        <v>44909.549027777779</v>
      </c>
      <c r="C2926" s="188">
        <v>300</v>
      </c>
      <c r="D2926" s="188">
        <v>293.7</v>
      </c>
      <c r="E2926" s="188">
        <v>6.3000000000000114</v>
      </c>
      <c r="F2926" s="165" t="s">
        <v>5</v>
      </c>
      <c r="G2926" s="166"/>
      <c r="H2926" s="167">
        <v>1461510856</v>
      </c>
    </row>
    <row r="2927" spans="2:8" x14ac:dyDescent="0.25">
      <c r="B2927" s="164">
        <v>44909.550775462965</v>
      </c>
      <c r="C2927" s="188">
        <v>1000</v>
      </c>
      <c r="D2927" s="188">
        <v>979</v>
      </c>
      <c r="E2927" s="188">
        <v>21</v>
      </c>
      <c r="F2927" s="165" t="s">
        <v>5</v>
      </c>
      <c r="G2927" s="166"/>
      <c r="H2927" s="167">
        <v>1461512920</v>
      </c>
    </row>
    <row r="2928" spans="2:8" x14ac:dyDescent="0.25">
      <c r="B2928" s="164">
        <v>44909.559930555559</v>
      </c>
      <c r="C2928" s="188">
        <v>200</v>
      </c>
      <c r="D2928" s="188">
        <v>195.8</v>
      </c>
      <c r="E2928" s="188">
        <v>4.1999999999999886</v>
      </c>
      <c r="F2928" s="165" t="s">
        <v>5</v>
      </c>
      <c r="G2928" s="166"/>
      <c r="H2928" s="167">
        <v>1461524422</v>
      </c>
    </row>
    <row r="2929" spans="2:8" x14ac:dyDescent="0.25">
      <c r="B2929" s="164">
        <v>44909.572395833333</v>
      </c>
      <c r="C2929" s="188">
        <v>2000</v>
      </c>
      <c r="D2929" s="188">
        <v>1958</v>
      </c>
      <c r="E2929" s="188">
        <v>42</v>
      </c>
      <c r="F2929" s="165" t="s">
        <v>5</v>
      </c>
      <c r="G2929" s="166"/>
      <c r="H2929" s="167">
        <v>1461539488</v>
      </c>
    </row>
    <row r="2930" spans="2:8" x14ac:dyDescent="0.25">
      <c r="B2930" s="164">
        <v>44909.573310185187</v>
      </c>
      <c r="C2930" s="188">
        <v>1000</v>
      </c>
      <c r="D2930" s="188">
        <v>979</v>
      </c>
      <c r="E2930" s="188">
        <v>21</v>
      </c>
      <c r="F2930" s="165" t="s">
        <v>5</v>
      </c>
      <c r="G2930" s="166"/>
      <c r="H2930" s="167">
        <v>1461540514</v>
      </c>
    </row>
    <row r="2931" spans="2:8" x14ac:dyDescent="0.25">
      <c r="B2931" s="164">
        <v>44909.573877314811</v>
      </c>
      <c r="C2931" s="188">
        <v>10</v>
      </c>
      <c r="D2931" s="188">
        <v>6.1</v>
      </c>
      <c r="E2931" s="188">
        <v>3.9000000000000004</v>
      </c>
      <c r="F2931" s="165" t="s">
        <v>2016</v>
      </c>
      <c r="G2931" s="166"/>
      <c r="H2931" s="167">
        <v>1461541127</v>
      </c>
    </row>
    <row r="2932" spans="2:8" x14ac:dyDescent="0.25">
      <c r="B2932" s="164">
        <v>44909.574467592596</v>
      </c>
      <c r="C2932" s="188">
        <v>500</v>
      </c>
      <c r="D2932" s="188">
        <v>489.5</v>
      </c>
      <c r="E2932" s="188">
        <v>10.5</v>
      </c>
      <c r="F2932" s="165" t="s">
        <v>5</v>
      </c>
      <c r="G2932" s="166"/>
      <c r="H2932" s="167">
        <v>1461541799</v>
      </c>
    </row>
    <row r="2933" spans="2:8" x14ac:dyDescent="0.25">
      <c r="B2933" s="164">
        <v>44909.575636574074</v>
      </c>
      <c r="C2933" s="188">
        <v>200</v>
      </c>
      <c r="D2933" s="188">
        <v>195.8</v>
      </c>
      <c r="E2933" s="188">
        <v>4.1999999999999886</v>
      </c>
      <c r="F2933" s="165" t="s">
        <v>5</v>
      </c>
      <c r="G2933" s="166"/>
      <c r="H2933" s="167">
        <v>1461543240</v>
      </c>
    </row>
    <row r="2934" spans="2:8" x14ac:dyDescent="0.25">
      <c r="B2934" s="164">
        <v>44909.575659722221</v>
      </c>
      <c r="C2934" s="188">
        <v>300</v>
      </c>
      <c r="D2934" s="188">
        <v>293.7</v>
      </c>
      <c r="E2934" s="188">
        <v>6.3000000000000114</v>
      </c>
      <c r="F2934" s="165" t="s">
        <v>5</v>
      </c>
      <c r="G2934" s="166"/>
      <c r="H2934" s="167">
        <v>1461543273</v>
      </c>
    </row>
    <row r="2935" spans="2:8" x14ac:dyDescent="0.25">
      <c r="B2935" s="164">
        <v>44909.57607638889</v>
      </c>
      <c r="C2935" s="188">
        <v>1000</v>
      </c>
      <c r="D2935" s="188">
        <v>979</v>
      </c>
      <c r="E2935" s="188">
        <v>21</v>
      </c>
      <c r="F2935" s="165" t="s">
        <v>5862</v>
      </c>
      <c r="G2935" s="166"/>
      <c r="H2935" s="167">
        <v>1461543804</v>
      </c>
    </row>
    <row r="2936" spans="2:8" x14ac:dyDescent="0.25">
      <c r="B2936" s="164">
        <v>44909.577986111108</v>
      </c>
      <c r="C2936" s="188">
        <v>173</v>
      </c>
      <c r="D2936" s="188">
        <v>169.1</v>
      </c>
      <c r="E2936" s="188">
        <v>3.9000000000000057</v>
      </c>
      <c r="F2936" s="165" t="s">
        <v>5</v>
      </c>
      <c r="G2936" s="166"/>
      <c r="H2936" s="167">
        <v>1461546088</v>
      </c>
    </row>
    <row r="2937" spans="2:8" x14ac:dyDescent="0.25">
      <c r="B2937" s="164">
        <v>44909.579155092593</v>
      </c>
      <c r="C2937" s="188">
        <v>200</v>
      </c>
      <c r="D2937" s="188">
        <v>195.8</v>
      </c>
      <c r="E2937" s="188">
        <v>4.1999999999999886</v>
      </c>
      <c r="F2937" s="165" t="s">
        <v>2031</v>
      </c>
      <c r="G2937" s="166"/>
      <c r="H2937" s="167">
        <v>1461547435</v>
      </c>
    </row>
    <row r="2938" spans="2:8" x14ac:dyDescent="0.25">
      <c r="B2938" s="164">
        <v>44909.581076388888</v>
      </c>
      <c r="C2938" s="188">
        <v>100</v>
      </c>
      <c r="D2938" s="188">
        <v>96.1</v>
      </c>
      <c r="E2938" s="188">
        <v>3.9000000000000057</v>
      </c>
      <c r="F2938" s="165" t="s">
        <v>5</v>
      </c>
      <c r="G2938" s="166"/>
      <c r="H2938" s="167">
        <v>1461549521</v>
      </c>
    </row>
    <row r="2939" spans="2:8" x14ac:dyDescent="0.25">
      <c r="B2939" s="164">
        <v>44909.583136574074</v>
      </c>
      <c r="C2939" s="188">
        <v>300</v>
      </c>
      <c r="D2939" s="188">
        <v>293.7</v>
      </c>
      <c r="E2939" s="188">
        <v>6.3000000000000114</v>
      </c>
      <c r="F2939" s="165" t="s">
        <v>5</v>
      </c>
      <c r="G2939" s="166"/>
      <c r="H2939" s="167">
        <v>1461551792</v>
      </c>
    </row>
    <row r="2940" spans="2:8" x14ac:dyDescent="0.25">
      <c r="B2940" s="164">
        <v>44909.586388888885</v>
      </c>
      <c r="C2940" s="188">
        <v>1000</v>
      </c>
      <c r="D2940" s="188">
        <v>979</v>
      </c>
      <c r="E2940" s="188">
        <v>21</v>
      </c>
      <c r="F2940" s="165" t="s">
        <v>5</v>
      </c>
      <c r="G2940" s="166"/>
      <c r="H2940" s="167">
        <v>1461555492</v>
      </c>
    </row>
    <row r="2941" spans="2:8" x14ac:dyDescent="0.25">
      <c r="B2941" s="164">
        <v>44909.587696759256</v>
      </c>
      <c r="C2941" s="188">
        <v>1000</v>
      </c>
      <c r="D2941" s="188">
        <v>979</v>
      </c>
      <c r="E2941" s="188">
        <v>21</v>
      </c>
      <c r="F2941" s="165" t="s">
        <v>5</v>
      </c>
      <c r="G2941" s="166"/>
      <c r="H2941" s="167">
        <v>1461556954</v>
      </c>
    </row>
    <row r="2942" spans="2:8" x14ac:dyDescent="0.25">
      <c r="B2942" s="164">
        <v>44909.590891203705</v>
      </c>
      <c r="C2942" s="188">
        <v>1000</v>
      </c>
      <c r="D2942" s="188">
        <v>979</v>
      </c>
      <c r="E2942" s="188">
        <v>21</v>
      </c>
      <c r="F2942" s="165" t="s">
        <v>5</v>
      </c>
      <c r="G2942" s="166"/>
      <c r="H2942" s="167">
        <v>1461560712</v>
      </c>
    </row>
    <row r="2943" spans="2:8" x14ac:dyDescent="0.25">
      <c r="B2943" s="164">
        <v>44909.59171296296</v>
      </c>
      <c r="C2943" s="188">
        <v>100</v>
      </c>
      <c r="D2943" s="188">
        <v>96.1</v>
      </c>
      <c r="E2943" s="188">
        <v>3.9000000000000057</v>
      </c>
      <c r="F2943" s="165" t="s">
        <v>5</v>
      </c>
      <c r="G2943" s="166"/>
      <c r="H2943" s="167">
        <v>1461561690</v>
      </c>
    </row>
    <row r="2944" spans="2:8" x14ac:dyDescent="0.25">
      <c r="B2944" s="164">
        <v>44909.595648148148</v>
      </c>
      <c r="C2944" s="188">
        <v>399</v>
      </c>
      <c r="D2944" s="188">
        <v>390.62</v>
      </c>
      <c r="E2944" s="188">
        <v>8.3799999999999955</v>
      </c>
      <c r="F2944" s="165" t="s">
        <v>2015</v>
      </c>
      <c r="G2944" s="166"/>
      <c r="H2944" s="167">
        <v>1461566347</v>
      </c>
    </row>
    <row r="2945" spans="2:8" x14ac:dyDescent="0.25">
      <c r="B2945" s="164">
        <v>44909.597256944442</v>
      </c>
      <c r="C2945" s="188">
        <v>100</v>
      </c>
      <c r="D2945" s="188">
        <v>96.1</v>
      </c>
      <c r="E2945" s="188">
        <v>3.9000000000000057</v>
      </c>
      <c r="F2945" s="165" t="s">
        <v>5</v>
      </c>
      <c r="G2945" s="166"/>
      <c r="H2945" s="167">
        <v>1461568179</v>
      </c>
    </row>
    <row r="2946" spans="2:8" x14ac:dyDescent="0.25">
      <c r="B2946" s="164">
        <v>44909.599178240744</v>
      </c>
      <c r="C2946" s="188">
        <v>500</v>
      </c>
      <c r="D2946" s="188">
        <v>489.5</v>
      </c>
      <c r="E2946" s="188">
        <v>10.5</v>
      </c>
      <c r="F2946" s="165" t="s">
        <v>5</v>
      </c>
      <c r="G2946" s="166"/>
      <c r="H2946" s="167">
        <v>1461570668</v>
      </c>
    </row>
    <row r="2947" spans="2:8" x14ac:dyDescent="0.25">
      <c r="B2947" s="164">
        <v>44909.599224537036</v>
      </c>
      <c r="C2947" s="188">
        <v>250</v>
      </c>
      <c r="D2947" s="188">
        <v>244.75</v>
      </c>
      <c r="E2947" s="188">
        <v>5.25</v>
      </c>
      <c r="F2947" s="165" t="s">
        <v>5</v>
      </c>
      <c r="G2947" s="166"/>
      <c r="H2947" s="167">
        <v>1461570737</v>
      </c>
    </row>
    <row r="2948" spans="2:8" x14ac:dyDescent="0.25">
      <c r="B2948" s="164">
        <v>44909.604884259257</v>
      </c>
      <c r="C2948" s="188">
        <v>500</v>
      </c>
      <c r="D2948" s="188">
        <v>489.5</v>
      </c>
      <c r="E2948" s="188">
        <v>10.5</v>
      </c>
      <c r="F2948" s="165" t="s">
        <v>5858</v>
      </c>
      <c r="G2948" s="166"/>
      <c r="H2948" s="167">
        <v>1461578001</v>
      </c>
    </row>
    <row r="2949" spans="2:8" x14ac:dyDescent="0.25">
      <c r="B2949" s="164">
        <v>44909.607037037036</v>
      </c>
      <c r="C2949" s="188">
        <v>100</v>
      </c>
      <c r="D2949" s="188">
        <v>96.1</v>
      </c>
      <c r="E2949" s="188">
        <v>3.9000000000000057</v>
      </c>
      <c r="F2949" s="165" t="s">
        <v>2059</v>
      </c>
      <c r="G2949" s="166"/>
      <c r="H2949" s="167">
        <v>1461580359</v>
      </c>
    </row>
    <row r="2950" spans="2:8" x14ac:dyDescent="0.25">
      <c r="B2950" s="164">
        <v>44909.608368055553</v>
      </c>
      <c r="C2950" s="188">
        <v>100</v>
      </c>
      <c r="D2950" s="188">
        <v>96.1</v>
      </c>
      <c r="E2950" s="188">
        <v>3.9000000000000057</v>
      </c>
      <c r="F2950" s="165" t="s">
        <v>2093</v>
      </c>
      <c r="G2950" s="166"/>
      <c r="H2950" s="167">
        <v>1461581948</v>
      </c>
    </row>
    <row r="2951" spans="2:8" x14ac:dyDescent="0.25">
      <c r="B2951" s="164">
        <v>44909.610300925924</v>
      </c>
      <c r="C2951" s="188">
        <v>500</v>
      </c>
      <c r="D2951" s="188">
        <v>489.5</v>
      </c>
      <c r="E2951" s="188">
        <v>10.5</v>
      </c>
      <c r="F2951" s="165" t="s">
        <v>2025</v>
      </c>
      <c r="G2951" s="166"/>
      <c r="H2951" s="167">
        <v>1461584183</v>
      </c>
    </row>
    <row r="2952" spans="2:8" x14ac:dyDescent="0.25">
      <c r="B2952" s="164">
        <v>44909.61482638889</v>
      </c>
      <c r="C2952" s="188">
        <v>800</v>
      </c>
      <c r="D2952" s="188">
        <v>783.2</v>
      </c>
      <c r="E2952" s="188">
        <v>16.799999999999955</v>
      </c>
      <c r="F2952" s="165" t="s">
        <v>2014</v>
      </c>
      <c r="G2952" s="166"/>
      <c r="H2952" s="167">
        <v>1461589410</v>
      </c>
    </row>
    <row r="2953" spans="2:8" x14ac:dyDescent="0.25">
      <c r="B2953" s="164">
        <v>44909.617442129631</v>
      </c>
      <c r="C2953" s="188">
        <v>300</v>
      </c>
      <c r="D2953" s="188">
        <v>293.7</v>
      </c>
      <c r="E2953" s="188">
        <v>6.3000000000000114</v>
      </c>
      <c r="F2953" s="165" t="s">
        <v>5</v>
      </c>
      <c r="G2953" s="166"/>
      <c r="H2953" s="167">
        <v>1461592446</v>
      </c>
    </row>
    <row r="2954" spans="2:8" x14ac:dyDescent="0.25">
      <c r="B2954" s="164">
        <v>44909.617974537039</v>
      </c>
      <c r="C2954" s="188">
        <v>1000</v>
      </c>
      <c r="D2954" s="188">
        <v>979</v>
      </c>
      <c r="E2954" s="188">
        <v>21</v>
      </c>
      <c r="F2954" s="165" t="s">
        <v>5</v>
      </c>
      <c r="G2954" s="166"/>
      <c r="H2954" s="167">
        <v>1461592987</v>
      </c>
    </row>
    <row r="2955" spans="2:8" x14ac:dyDescent="0.25">
      <c r="B2955" s="164">
        <v>44909.621099537035</v>
      </c>
      <c r="C2955" s="188">
        <v>1000</v>
      </c>
      <c r="D2955" s="188">
        <v>979</v>
      </c>
      <c r="E2955" s="188">
        <v>21</v>
      </c>
      <c r="F2955" s="165" t="s">
        <v>5</v>
      </c>
      <c r="G2955" s="166"/>
      <c r="H2955" s="167">
        <v>1461596556</v>
      </c>
    </row>
    <row r="2956" spans="2:8" x14ac:dyDescent="0.25">
      <c r="B2956" s="164">
        <v>44909.622256944444</v>
      </c>
      <c r="C2956" s="188">
        <v>1000</v>
      </c>
      <c r="D2956" s="188">
        <v>979</v>
      </c>
      <c r="E2956" s="188">
        <v>21</v>
      </c>
      <c r="F2956" s="165" t="s">
        <v>13260</v>
      </c>
      <c r="G2956" s="166"/>
      <c r="H2956" s="167">
        <v>1461597787</v>
      </c>
    </row>
    <row r="2957" spans="2:8" x14ac:dyDescent="0.25">
      <c r="B2957" s="164">
        <v>44909.622384259259</v>
      </c>
      <c r="C2957" s="188">
        <v>1000</v>
      </c>
      <c r="D2957" s="188">
        <v>979</v>
      </c>
      <c r="E2957" s="188">
        <v>21</v>
      </c>
      <c r="F2957" s="165" t="s">
        <v>5</v>
      </c>
      <c r="G2957" s="166"/>
      <c r="H2957" s="167">
        <v>1461597979</v>
      </c>
    </row>
    <row r="2958" spans="2:8" x14ac:dyDescent="0.25">
      <c r="B2958" s="164">
        <v>44909.625416666669</v>
      </c>
      <c r="C2958" s="188">
        <v>5000</v>
      </c>
      <c r="D2958" s="188">
        <v>4895</v>
      </c>
      <c r="E2958" s="188">
        <v>105</v>
      </c>
      <c r="F2958" s="165" t="s">
        <v>5</v>
      </c>
      <c r="G2958" s="166"/>
      <c r="H2958" s="167">
        <v>1461601400</v>
      </c>
    </row>
    <row r="2959" spans="2:8" x14ac:dyDescent="0.25">
      <c r="B2959" s="164">
        <v>44909.629224537035</v>
      </c>
      <c r="C2959" s="188">
        <v>500</v>
      </c>
      <c r="D2959" s="188">
        <v>489.5</v>
      </c>
      <c r="E2959" s="188">
        <v>10.5</v>
      </c>
      <c r="F2959" s="165" t="s">
        <v>5</v>
      </c>
      <c r="G2959" s="166"/>
      <c r="H2959" s="167">
        <v>1461605787</v>
      </c>
    </row>
    <row r="2960" spans="2:8" x14ac:dyDescent="0.25">
      <c r="B2960" s="164">
        <v>44909.635231481479</v>
      </c>
      <c r="C2960" s="188">
        <v>1000</v>
      </c>
      <c r="D2960" s="188">
        <v>979</v>
      </c>
      <c r="E2960" s="188">
        <v>21</v>
      </c>
      <c r="F2960" s="165" t="s">
        <v>2057</v>
      </c>
      <c r="G2960" s="166" t="s">
        <v>2046</v>
      </c>
      <c r="H2960" s="167">
        <v>1461612955</v>
      </c>
    </row>
    <row r="2961" spans="2:8" x14ac:dyDescent="0.25">
      <c r="B2961" s="164">
        <v>44909.638333333336</v>
      </c>
      <c r="C2961" s="188">
        <v>100</v>
      </c>
      <c r="D2961" s="188">
        <v>96.1</v>
      </c>
      <c r="E2961" s="188">
        <v>3.9000000000000057</v>
      </c>
      <c r="F2961" s="165" t="s">
        <v>5</v>
      </c>
      <c r="G2961" s="166"/>
      <c r="H2961" s="167">
        <v>1461616692</v>
      </c>
    </row>
    <row r="2962" spans="2:8" x14ac:dyDescent="0.25">
      <c r="B2962" s="164">
        <v>44909.638761574075</v>
      </c>
      <c r="C2962" s="188">
        <v>300</v>
      </c>
      <c r="D2962" s="188">
        <v>293.7</v>
      </c>
      <c r="E2962" s="188">
        <v>6.3000000000000114</v>
      </c>
      <c r="F2962" s="165" t="s">
        <v>5</v>
      </c>
      <c r="G2962" s="166"/>
      <c r="H2962" s="167">
        <v>1461617166</v>
      </c>
    </row>
    <row r="2963" spans="2:8" x14ac:dyDescent="0.25">
      <c r="B2963" s="164">
        <v>44909.650787037041</v>
      </c>
      <c r="C2963" s="188">
        <v>250</v>
      </c>
      <c r="D2963" s="188">
        <v>244.75</v>
      </c>
      <c r="E2963" s="188">
        <v>5.25</v>
      </c>
      <c r="F2963" s="165" t="s">
        <v>5</v>
      </c>
      <c r="G2963" s="166"/>
      <c r="H2963" s="167">
        <v>1461631296</v>
      </c>
    </row>
    <row r="2964" spans="2:8" x14ac:dyDescent="0.25">
      <c r="B2964" s="164">
        <v>44909.651736111111</v>
      </c>
      <c r="C2964" s="188">
        <v>500</v>
      </c>
      <c r="D2964" s="188">
        <v>489.5</v>
      </c>
      <c r="E2964" s="188">
        <v>10.5</v>
      </c>
      <c r="F2964" s="165" t="s">
        <v>2036</v>
      </c>
      <c r="G2964" s="166"/>
      <c r="H2964" s="167">
        <v>1461632373</v>
      </c>
    </row>
    <row r="2965" spans="2:8" x14ac:dyDescent="0.25">
      <c r="B2965" s="164">
        <v>44909.656805555554</v>
      </c>
      <c r="C2965" s="188">
        <v>10</v>
      </c>
      <c r="D2965" s="188">
        <v>6.1</v>
      </c>
      <c r="E2965" s="188">
        <v>3.9000000000000004</v>
      </c>
      <c r="F2965" s="165" t="s">
        <v>2101</v>
      </c>
      <c r="G2965" s="166"/>
      <c r="H2965" s="167">
        <v>1461638367</v>
      </c>
    </row>
    <row r="2966" spans="2:8" x14ac:dyDescent="0.25">
      <c r="B2966" s="164">
        <v>44909.658032407409</v>
      </c>
      <c r="C2966" s="188">
        <v>3000</v>
      </c>
      <c r="D2966" s="188">
        <v>2937</v>
      </c>
      <c r="E2966" s="188">
        <v>63</v>
      </c>
      <c r="F2966" s="165" t="s">
        <v>5</v>
      </c>
      <c r="G2966" s="166"/>
      <c r="H2966" s="167">
        <v>1461639705</v>
      </c>
    </row>
    <row r="2967" spans="2:8" x14ac:dyDescent="0.25">
      <c r="B2967" s="164">
        <v>44909.659212962964</v>
      </c>
      <c r="C2967" s="188">
        <v>300</v>
      </c>
      <c r="D2967" s="188">
        <v>293.7</v>
      </c>
      <c r="E2967" s="188">
        <v>6.3000000000000114</v>
      </c>
      <c r="F2967" s="165" t="s">
        <v>5</v>
      </c>
      <c r="G2967" s="166"/>
      <c r="H2967" s="167">
        <v>1461641240</v>
      </c>
    </row>
    <row r="2968" spans="2:8" x14ac:dyDescent="0.25">
      <c r="B2968" s="164">
        <v>44909.660115740742</v>
      </c>
      <c r="C2968" s="188">
        <v>1000</v>
      </c>
      <c r="D2968" s="188">
        <v>979</v>
      </c>
      <c r="E2968" s="188">
        <v>21</v>
      </c>
      <c r="F2968" s="165" t="s">
        <v>5</v>
      </c>
      <c r="G2968" s="166"/>
      <c r="H2968" s="167">
        <v>1461642300</v>
      </c>
    </row>
    <row r="2969" spans="2:8" x14ac:dyDescent="0.25">
      <c r="B2969" s="164">
        <v>44909.66165509259</v>
      </c>
      <c r="C2969" s="188">
        <v>1000</v>
      </c>
      <c r="D2969" s="188">
        <v>979</v>
      </c>
      <c r="E2969" s="188">
        <v>21</v>
      </c>
      <c r="F2969" s="165" t="s">
        <v>5</v>
      </c>
      <c r="G2969" s="166"/>
      <c r="H2969" s="167">
        <v>1461644054</v>
      </c>
    </row>
    <row r="2970" spans="2:8" x14ac:dyDescent="0.25">
      <c r="B2970" s="164">
        <v>44909.664120370369</v>
      </c>
      <c r="C2970" s="188">
        <v>500</v>
      </c>
      <c r="D2970" s="188">
        <v>489.5</v>
      </c>
      <c r="E2970" s="188">
        <v>10.5</v>
      </c>
      <c r="F2970" s="165" t="s">
        <v>5</v>
      </c>
      <c r="G2970" s="166"/>
      <c r="H2970" s="167">
        <v>1461646951</v>
      </c>
    </row>
    <row r="2971" spans="2:8" x14ac:dyDescent="0.25">
      <c r="B2971" s="164">
        <v>44909.67291666667</v>
      </c>
      <c r="C2971" s="188">
        <v>1000</v>
      </c>
      <c r="D2971" s="188">
        <v>979</v>
      </c>
      <c r="E2971" s="188">
        <v>21</v>
      </c>
      <c r="F2971" s="165" t="s">
        <v>5</v>
      </c>
      <c r="G2971" s="166"/>
      <c r="H2971" s="167">
        <v>1461658180</v>
      </c>
    </row>
    <row r="2972" spans="2:8" x14ac:dyDescent="0.25">
      <c r="B2972" s="164">
        <v>44909.673506944448</v>
      </c>
      <c r="C2972" s="188">
        <v>500</v>
      </c>
      <c r="D2972" s="188">
        <v>489.5</v>
      </c>
      <c r="E2972" s="188">
        <v>10.5</v>
      </c>
      <c r="F2972" s="165" t="s">
        <v>5</v>
      </c>
      <c r="G2972" s="166"/>
      <c r="H2972" s="167">
        <v>1461658963</v>
      </c>
    </row>
    <row r="2973" spans="2:8" x14ac:dyDescent="0.25">
      <c r="B2973" s="164">
        <v>44909.67931712963</v>
      </c>
      <c r="C2973" s="188">
        <v>7700</v>
      </c>
      <c r="D2973" s="188">
        <v>7538.3</v>
      </c>
      <c r="E2973" s="188">
        <v>161.69999999999982</v>
      </c>
      <c r="F2973" s="165" t="s">
        <v>2022</v>
      </c>
      <c r="G2973" s="166" t="s">
        <v>2047</v>
      </c>
      <c r="H2973" s="167">
        <v>1461666116</v>
      </c>
    </row>
    <row r="2974" spans="2:8" x14ac:dyDescent="0.25">
      <c r="B2974" s="164">
        <v>44909.680694444447</v>
      </c>
      <c r="C2974" s="188">
        <v>500</v>
      </c>
      <c r="D2974" s="188">
        <v>489.5</v>
      </c>
      <c r="E2974" s="188">
        <v>10.5</v>
      </c>
      <c r="F2974" s="165" t="s">
        <v>5798</v>
      </c>
      <c r="G2974" s="166"/>
      <c r="H2974" s="167">
        <v>1461667858</v>
      </c>
    </row>
    <row r="2975" spans="2:8" x14ac:dyDescent="0.25">
      <c r="B2975" s="164">
        <v>44909.681828703702</v>
      </c>
      <c r="C2975" s="188">
        <v>100</v>
      </c>
      <c r="D2975" s="188">
        <v>96.1</v>
      </c>
      <c r="E2975" s="188">
        <v>3.9000000000000057</v>
      </c>
      <c r="F2975" s="165" t="s">
        <v>5</v>
      </c>
      <c r="G2975" s="166"/>
      <c r="H2975" s="167">
        <v>1461669160</v>
      </c>
    </row>
    <row r="2976" spans="2:8" x14ac:dyDescent="0.25">
      <c r="B2976" s="164">
        <v>44909.682013888887</v>
      </c>
      <c r="C2976" s="188">
        <v>500</v>
      </c>
      <c r="D2976" s="188">
        <v>489.5</v>
      </c>
      <c r="E2976" s="188">
        <v>10.5</v>
      </c>
      <c r="F2976" s="165" t="s">
        <v>5</v>
      </c>
      <c r="G2976" s="166"/>
      <c r="H2976" s="167">
        <v>1461669358</v>
      </c>
    </row>
    <row r="2977" spans="2:8" x14ac:dyDescent="0.25">
      <c r="B2977" s="164">
        <v>44909.68372685185</v>
      </c>
      <c r="C2977" s="188">
        <v>1000</v>
      </c>
      <c r="D2977" s="188">
        <v>979</v>
      </c>
      <c r="E2977" s="188">
        <v>21</v>
      </c>
      <c r="F2977" s="165" t="s">
        <v>5</v>
      </c>
      <c r="G2977" s="166"/>
      <c r="H2977" s="167">
        <v>1461671250</v>
      </c>
    </row>
    <row r="2978" spans="2:8" x14ac:dyDescent="0.25">
      <c r="B2978" s="164">
        <v>44909.685729166667</v>
      </c>
      <c r="C2978" s="188">
        <v>500</v>
      </c>
      <c r="D2978" s="188">
        <v>489.5</v>
      </c>
      <c r="E2978" s="188">
        <v>10.5</v>
      </c>
      <c r="F2978" s="165" t="s">
        <v>5801</v>
      </c>
      <c r="G2978" s="166"/>
      <c r="H2978" s="167">
        <v>1461673654</v>
      </c>
    </row>
    <row r="2979" spans="2:8" x14ac:dyDescent="0.25">
      <c r="B2979" s="164">
        <v>44909.685972222222</v>
      </c>
      <c r="C2979" s="188">
        <v>500</v>
      </c>
      <c r="D2979" s="188">
        <v>489.5</v>
      </c>
      <c r="E2979" s="188">
        <v>10.5</v>
      </c>
      <c r="F2979" s="165" t="s">
        <v>5</v>
      </c>
      <c r="G2979" s="166"/>
      <c r="H2979" s="167">
        <v>1461673944</v>
      </c>
    </row>
    <row r="2980" spans="2:8" x14ac:dyDescent="0.25">
      <c r="B2980" s="164">
        <v>44909.691678240742</v>
      </c>
      <c r="C2980" s="188">
        <v>1000</v>
      </c>
      <c r="D2980" s="188">
        <v>979</v>
      </c>
      <c r="E2980" s="188">
        <v>21</v>
      </c>
      <c r="F2980" s="165" t="s">
        <v>5</v>
      </c>
      <c r="G2980" s="166"/>
      <c r="H2980" s="167">
        <v>1461680776</v>
      </c>
    </row>
    <row r="2981" spans="2:8" x14ac:dyDescent="0.25">
      <c r="B2981" s="164">
        <v>44909.693310185183</v>
      </c>
      <c r="C2981" s="188">
        <v>500</v>
      </c>
      <c r="D2981" s="188">
        <v>489.5</v>
      </c>
      <c r="E2981" s="188">
        <v>10.5</v>
      </c>
      <c r="F2981" s="165" t="s">
        <v>5</v>
      </c>
      <c r="G2981" s="166"/>
      <c r="H2981" s="167">
        <v>1461682876</v>
      </c>
    </row>
    <row r="2982" spans="2:8" x14ac:dyDescent="0.25">
      <c r="B2982" s="164">
        <v>44909.697222222225</v>
      </c>
      <c r="C2982" s="188">
        <v>300</v>
      </c>
      <c r="D2982" s="188">
        <v>293.7</v>
      </c>
      <c r="E2982" s="188">
        <v>6.3000000000000114</v>
      </c>
      <c r="F2982" s="165" t="s">
        <v>5</v>
      </c>
      <c r="G2982" s="166"/>
      <c r="H2982" s="167">
        <v>1461687363</v>
      </c>
    </row>
    <row r="2983" spans="2:8" x14ac:dyDescent="0.25">
      <c r="B2983" s="164">
        <v>44909.701863425929</v>
      </c>
      <c r="C2983" s="188">
        <v>5000</v>
      </c>
      <c r="D2983" s="188">
        <v>4895</v>
      </c>
      <c r="E2983" s="188">
        <v>105</v>
      </c>
      <c r="F2983" s="165" t="s">
        <v>5</v>
      </c>
      <c r="G2983" s="166"/>
      <c r="H2983" s="167">
        <v>1461692938</v>
      </c>
    </row>
    <row r="2984" spans="2:8" x14ac:dyDescent="0.25">
      <c r="B2984" s="164">
        <v>44909.713831018518</v>
      </c>
      <c r="C2984" s="188">
        <v>500</v>
      </c>
      <c r="D2984" s="188">
        <v>489.5</v>
      </c>
      <c r="E2984" s="188">
        <v>10.5</v>
      </c>
      <c r="F2984" s="165" t="s">
        <v>5</v>
      </c>
      <c r="G2984" s="166"/>
      <c r="H2984" s="167">
        <v>1461706886</v>
      </c>
    </row>
    <row r="2985" spans="2:8" x14ac:dyDescent="0.25">
      <c r="B2985" s="164">
        <v>44909.717141203706</v>
      </c>
      <c r="C2985" s="188">
        <v>1000</v>
      </c>
      <c r="D2985" s="188">
        <v>979</v>
      </c>
      <c r="E2985" s="188">
        <v>21</v>
      </c>
      <c r="F2985" s="165" t="s">
        <v>5</v>
      </c>
      <c r="G2985" s="166"/>
      <c r="H2985" s="167">
        <v>1461710981</v>
      </c>
    </row>
    <row r="2986" spans="2:8" x14ac:dyDescent="0.25">
      <c r="B2986" s="164">
        <v>44909.722546296296</v>
      </c>
      <c r="C2986" s="188">
        <v>150</v>
      </c>
      <c r="D2986" s="188">
        <v>146.1</v>
      </c>
      <c r="E2986" s="188">
        <v>3.9000000000000057</v>
      </c>
      <c r="F2986" s="165" t="s">
        <v>5</v>
      </c>
      <c r="G2986" s="166"/>
      <c r="H2986" s="167">
        <v>1461717781</v>
      </c>
    </row>
    <row r="2987" spans="2:8" x14ac:dyDescent="0.25">
      <c r="B2987" s="164">
        <v>44909.729699074072</v>
      </c>
      <c r="C2987" s="188">
        <v>1000</v>
      </c>
      <c r="D2987" s="188">
        <v>979</v>
      </c>
      <c r="E2987" s="188">
        <v>21</v>
      </c>
      <c r="F2987" s="165" t="s">
        <v>5</v>
      </c>
      <c r="G2987" s="166"/>
      <c r="H2987" s="167">
        <v>1461726682</v>
      </c>
    </row>
    <row r="2988" spans="2:8" x14ac:dyDescent="0.25">
      <c r="B2988" s="164">
        <v>44909.730150462965</v>
      </c>
      <c r="C2988" s="188">
        <v>500</v>
      </c>
      <c r="D2988" s="188">
        <v>489.5</v>
      </c>
      <c r="E2988" s="188">
        <v>10.5</v>
      </c>
      <c r="F2988" s="165" t="s">
        <v>2010</v>
      </c>
      <c r="G2988" s="166"/>
      <c r="H2988" s="167">
        <v>1461727204</v>
      </c>
    </row>
    <row r="2989" spans="2:8" x14ac:dyDescent="0.25">
      <c r="B2989" s="164">
        <v>44909.730787037035</v>
      </c>
      <c r="C2989" s="188">
        <v>500</v>
      </c>
      <c r="D2989" s="188">
        <v>489.5</v>
      </c>
      <c r="E2989" s="188">
        <v>10.5</v>
      </c>
      <c r="F2989" s="165" t="s">
        <v>5</v>
      </c>
      <c r="G2989" s="166"/>
      <c r="H2989" s="167">
        <v>1461728087</v>
      </c>
    </row>
    <row r="2990" spans="2:8" x14ac:dyDescent="0.25">
      <c r="B2990" s="164">
        <v>44909.734942129631</v>
      </c>
      <c r="C2990" s="188">
        <v>500</v>
      </c>
      <c r="D2990" s="188">
        <v>489.5</v>
      </c>
      <c r="E2990" s="188">
        <v>10.5</v>
      </c>
      <c r="F2990" s="165" t="s">
        <v>5820</v>
      </c>
      <c r="G2990" s="166"/>
      <c r="H2990" s="167">
        <v>1461734843</v>
      </c>
    </row>
    <row r="2991" spans="2:8" x14ac:dyDescent="0.25">
      <c r="B2991" s="164">
        <v>44909.737002314818</v>
      </c>
      <c r="C2991" s="188">
        <v>50</v>
      </c>
      <c r="D2991" s="188">
        <v>46.1</v>
      </c>
      <c r="E2991" s="188">
        <v>3.8999999999999986</v>
      </c>
      <c r="F2991" s="165" t="s">
        <v>5</v>
      </c>
      <c r="G2991" s="166"/>
      <c r="H2991" s="167">
        <v>1461738862</v>
      </c>
    </row>
    <row r="2992" spans="2:8" x14ac:dyDescent="0.25">
      <c r="B2992" s="164">
        <v>44909.738692129627</v>
      </c>
      <c r="C2992" s="188">
        <v>10</v>
      </c>
      <c r="D2992" s="188">
        <v>6.1</v>
      </c>
      <c r="E2992" s="188">
        <v>3.9000000000000004</v>
      </c>
      <c r="F2992" s="165" t="s">
        <v>2101</v>
      </c>
      <c r="G2992" s="166"/>
      <c r="H2992" s="167">
        <v>1461742075</v>
      </c>
    </row>
    <row r="2993" spans="2:8" x14ac:dyDescent="0.25">
      <c r="B2993" s="164">
        <v>44909.744212962964</v>
      </c>
      <c r="C2993" s="188">
        <v>50</v>
      </c>
      <c r="D2993" s="188">
        <v>46.1</v>
      </c>
      <c r="E2993" s="188">
        <v>3.8999999999999986</v>
      </c>
      <c r="F2993" s="165" t="s">
        <v>5</v>
      </c>
      <c r="G2993" s="166"/>
      <c r="H2993" s="167">
        <v>1461749283</v>
      </c>
    </row>
    <row r="2994" spans="2:8" x14ac:dyDescent="0.25">
      <c r="B2994" s="164">
        <v>44909.747476851851</v>
      </c>
      <c r="C2994" s="188">
        <v>990</v>
      </c>
      <c r="D2994" s="188">
        <v>969.21</v>
      </c>
      <c r="E2994" s="188">
        <v>20.789999999999964</v>
      </c>
      <c r="F2994" s="165" t="s">
        <v>5</v>
      </c>
      <c r="G2994" s="166"/>
      <c r="H2994" s="167">
        <v>1461753232</v>
      </c>
    </row>
    <row r="2995" spans="2:8" x14ac:dyDescent="0.25">
      <c r="B2995" s="164">
        <v>44909.748761574076</v>
      </c>
      <c r="C2995" s="188">
        <v>1000</v>
      </c>
      <c r="D2995" s="188">
        <v>979</v>
      </c>
      <c r="E2995" s="188">
        <v>21</v>
      </c>
      <c r="F2995" s="165" t="s">
        <v>2027</v>
      </c>
      <c r="G2995" s="166"/>
      <c r="H2995" s="167">
        <v>1461754771</v>
      </c>
    </row>
    <row r="2996" spans="2:8" x14ac:dyDescent="0.25">
      <c r="B2996" s="164">
        <v>44909.751261574071</v>
      </c>
      <c r="C2996" s="188">
        <v>1000</v>
      </c>
      <c r="D2996" s="188">
        <v>979</v>
      </c>
      <c r="E2996" s="188">
        <v>21</v>
      </c>
      <c r="F2996" s="165" t="s">
        <v>5</v>
      </c>
      <c r="G2996" s="166"/>
      <c r="H2996" s="167">
        <v>1461757676</v>
      </c>
    </row>
    <row r="2997" spans="2:8" x14ac:dyDescent="0.25">
      <c r="B2997" s="164">
        <v>44909.756932870368</v>
      </c>
      <c r="C2997" s="188">
        <v>1000</v>
      </c>
      <c r="D2997" s="188">
        <v>979</v>
      </c>
      <c r="E2997" s="188">
        <v>21</v>
      </c>
      <c r="F2997" s="165" t="s">
        <v>5</v>
      </c>
      <c r="G2997" s="166"/>
      <c r="H2997" s="167">
        <v>1461764439</v>
      </c>
    </row>
    <row r="2998" spans="2:8" x14ac:dyDescent="0.25">
      <c r="B2998" s="164">
        <v>44909.770300925928</v>
      </c>
      <c r="C2998" s="188">
        <v>700</v>
      </c>
      <c r="D2998" s="188">
        <v>685.3</v>
      </c>
      <c r="E2998" s="188">
        <v>14.700000000000045</v>
      </c>
      <c r="F2998" s="165" t="s">
        <v>5</v>
      </c>
      <c r="G2998" s="166"/>
      <c r="H2998" s="167">
        <v>1461780957</v>
      </c>
    </row>
    <row r="2999" spans="2:8" x14ac:dyDescent="0.25">
      <c r="B2999" s="164">
        <v>44909.775601851848</v>
      </c>
      <c r="C2999" s="188">
        <v>1000</v>
      </c>
      <c r="D2999" s="188">
        <v>979</v>
      </c>
      <c r="E2999" s="188">
        <v>21</v>
      </c>
      <c r="F2999" s="165" t="s">
        <v>5</v>
      </c>
      <c r="G2999" s="166"/>
      <c r="H2999" s="167">
        <v>1461787487</v>
      </c>
    </row>
    <row r="3000" spans="2:8" x14ac:dyDescent="0.25">
      <c r="B3000" s="164">
        <v>44909.776342592595</v>
      </c>
      <c r="C3000" s="188">
        <v>1000</v>
      </c>
      <c r="D3000" s="188">
        <v>979</v>
      </c>
      <c r="E3000" s="188">
        <v>21</v>
      </c>
      <c r="F3000" s="165" t="s">
        <v>5</v>
      </c>
      <c r="G3000" s="166"/>
      <c r="H3000" s="167">
        <v>1461788497</v>
      </c>
    </row>
    <row r="3001" spans="2:8" x14ac:dyDescent="0.25">
      <c r="B3001" s="164">
        <v>44909.779374999998</v>
      </c>
      <c r="C3001" s="188">
        <v>1000</v>
      </c>
      <c r="D3001" s="188">
        <v>979</v>
      </c>
      <c r="E3001" s="188">
        <v>21</v>
      </c>
      <c r="F3001" s="165" t="s">
        <v>13261</v>
      </c>
      <c r="G3001" s="166" t="s">
        <v>2033</v>
      </c>
      <c r="H3001" s="167">
        <v>1461792180</v>
      </c>
    </row>
    <row r="3002" spans="2:8" x14ac:dyDescent="0.25">
      <c r="B3002" s="164">
        <v>44909.790555555555</v>
      </c>
      <c r="C3002" s="188">
        <v>200</v>
      </c>
      <c r="D3002" s="188">
        <v>195.8</v>
      </c>
      <c r="E3002" s="188">
        <v>4.1999999999999886</v>
      </c>
      <c r="F3002" s="165" t="s">
        <v>2015</v>
      </c>
      <c r="G3002" s="166"/>
      <c r="H3002" s="167">
        <v>1461805496</v>
      </c>
    </row>
    <row r="3003" spans="2:8" x14ac:dyDescent="0.25">
      <c r="B3003" s="164">
        <v>44909.790983796294</v>
      </c>
      <c r="C3003" s="188">
        <v>700</v>
      </c>
      <c r="D3003" s="188">
        <v>685.3</v>
      </c>
      <c r="E3003" s="188">
        <v>14.700000000000045</v>
      </c>
      <c r="F3003" s="165" t="s">
        <v>5</v>
      </c>
      <c r="G3003" s="166"/>
      <c r="H3003" s="167">
        <v>1461806026</v>
      </c>
    </row>
    <row r="3004" spans="2:8" x14ac:dyDescent="0.25">
      <c r="B3004" s="164">
        <v>44909.794189814813</v>
      </c>
      <c r="C3004" s="188">
        <v>300</v>
      </c>
      <c r="D3004" s="188">
        <v>293.7</v>
      </c>
      <c r="E3004" s="188">
        <v>6.3000000000000114</v>
      </c>
      <c r="F3004" s="165" t="s">
        <v>2056</v>
      </c>
      <c r="G3004" s="166"/>
      <c r="H3004" s="167">
        <v>1461809728</v>
      </c>
    </row>
    <row r="3005" spans="2:8" x14ac:dyDescent="0.25">
      <c r="B3005" s="164">
        <v>44909.795428240737</v>
      </c>
      <c r="C3005" s="188">
        <v>100</v>
      </c>
      <c r="D3005" s="188">
        <v>96.1</v>
      </c>
      <c r="E3005" s="188">
        <v>3.9000000000000057</v>
      </c>
      <c r="F3005" s="165" t="s">
        <v>13262</v>
      </c>
      <c r="G3005" s="166"/>
      <c r="H3005" s="167">
        <v>1461811219</v>
      </c>
    </row>
    <row r="3006" spans="2:8" x14ac:dyDescent="0.25">
      <c r="B3006" s="164">
        <v>44909.797326388885</v>
      </c>
      <c r="C3006" s="188">
        <v>100</v>
      </c>
      <c r="D3006" s="188">
        <v>96.1</v>
      </c>
      <c r="E3006" s="188">
        <v>3.9000000000000057</v>
      </c>
      <c r="F3006" s="165" t="s">
        <v>5</v>
      </c>
      <c r="G3006" s="166"/>
      <c r="H3006" s="167">
        <v>1461813898</v>
      </c>
    </row>
    <row r="3007" spans="2:8" x14ac:dyDescent="0.25">
      <c r="B3007" s="164">
        <v>44909.800208333334</v>
      </c>
      <c r="C3007" s="188">
        <v>50</v>
      </c>
      <c r="D3007" s="188">
        <v>46.1</v>
      </c>
      <c r="E3007" s="188">
        <v>3.8999999999999986</v>
      </c>
      <c r="F3007" s="165" t="s">
        <v>5</v>
      </c>
      <c r="G3007" s="166"/>
      <c r="H3007" s="167">
        <v>1461817579</v>
      </c>
    </row>
    <row r="3008" spans="2:8" x14ac:dyDescent="0.25">
      <c r="B3008" s="164">
        <v>44909.80228009259</v>
      </c>
      <c r="C3008" s="188">
        <v>100</v>
      </c>
      <c r="D3008" s="188">
        <v>96.1</v>
      </c>
      <c r="E3008" s="188">
        <v>3.9000000000000057</v>
      </c>
      <c r="F3008" s="165" t="s">
        <v>5</v>
      </c>
      <c r="G3008" s="166"/>
      <c r="H3008" s="167">
        <v>1461820173</v>
      </c>
    </row>
    <row r="3009" spans="2:8" x14ac:dyDescent="0.25">
      <c r="B3009" s="164">
        <v>44909.808171296296</v>
      </c>
      <c r="C3009" s="188">
        <v>100</v>
      </c>
      <c r="D3009" s="188">
        <v>96.1</v>
      </c>
      <c r="E3009" s="188">
        <v>3.9000000000000057</v>
      </c>
      <c r="F3009" s="165" t="s">
        <v>5</v>
      </c>
      <c r="G3009" s="166"/>
      <c r="H3009" s="167">
        <v>1461828272</v>
      </c>
    </row>
    <row r="3010" spans="2:8" x14ac:dyDescent="0.25">
      <c r="B3010" s="164">
        <v>44909.810162037036</v>
      </c>
      <c r="C3010" s="188">
        <v>300</v>
      </c>
      <c r="D3010" s="188">
        <v>293.7</v>
      </c>
      <c r="E3010" s="188">
        <v>6.3000000000000114</v>
      </c>
      <c r="F3010" s="165" t="s">
        <v>5</v>
      </c>
      <c r="G3010" s="166"/>
      <c r="H3010" s="167">
        <v>1461830865</v>
      </c>
    </row>
    <row r="3011" spans="2:8" x14ac:dyDescent="0.25">
      <c r="B3011" s="164">
        <v>44909.811921296299</v>
      </c>
      <c r="C3011" s="188">
        <v>100</v>
      </c>
      <c r="D3011" s="188">
        <v>96.1</v>
      </c>
      <c r="E3011" s="188">
        <v>3.9000000000000057</v>
      </c>
      <c r="F3011" s="165" t="s">
        <v>5</v>
      </c>
      <c r="G3011" s="166"/>
      <c r="H3011" s="167">
        <v>1461833212</v>
      </c>
    </row>
    <row r="3012" spans="2:8" x14ac:dyDescent="0.25">
      <c r="B3012" s="164">
        <v>44909.814699074072</v>
      </c>
      <c r="C3012" s="188">
        <v>150</v>
      </c>
      <c r="D3012" s="188">
        <v>146.1</v>
      </c>
      <c r="E3012" s="188">
        <v>3.9000000000000057</v>
      </c>
      <c r="F3012" s="165" t="s">
        <v>5</v>
      </c>
      <c r="G3012" s="166"/>
      <c r="H3012" s="167">
        <v>1461836707</v>
      </c>
    </row>
    <row r="3013" spans="2:8" x14ac:dyDescent="0.25">
      <c r="B3013" s="164">
        <v>44909.824155092596</v>
      </c>
      <c r="C3013" s="188">
        <v>1000</v>
      </c>
      <c r="D3013" s="188">
        <v>979</v>
      </c>
      <c r="E3013" s="188">
        <v>21</v>
      </c>
      <c r="F3013" s="165" t="s">
        <v>5</v>
      </c>
      <c r="G3013" s="166"/>
      <c r="H3013" s="167">
        <v>1461849135</v>
      </c>
    </row>
    <row r="3014" spans="2:8" x14ac:dyDescent="0.25">
      <c r="B3014" s="164">
        <v>44909.824965277781</v>
      </c>
      <c r="C3014" s="188">
        <v>500</v>
      </c>
      <c r="D3014" s="188">
        <v>489.5</v>
      </c>
      <c r="E3014" s="188">
        <v>10.5</v>
      </c>
      <c r="F3014" s="165" t="s">
        <v>5</v>
      </c>
      <c r="G3014" s="166"/>
      <c r="H3014" s="167">
        <v>1461850228</v>
      </c>
    </row>
    <row r="3015" spans="2:8" x14ac:dyDescent="0.25">
      <c r="B3015" s="164">
        <v>44909.835023148145</v>
      </c>
      <c r="C3015" s="188">
        <v>250</v>
      </c>
      <c r="D3015" s="188">
        <v>244.75</v>
      </c>
      <c r="E3015" s="188">
        <v>5.25</v>
      </c>
      <c r="F3015" s="165" t="s">
        <v>5</v>
      </c>
      <c r="G3015" s="166"/>
      <c r="H3015" s="167">
        <v>1461864298</v>
      </c>
    </row>
    <row r="3016" spans="2:8" x14ac:dyDescent="0.25">
      <c r="B3016" s="164">
        <v>44909.836504629631</v>
      </c>
      <c r="C3016" s="188">
        <v>100</v>
      </c>
      <c r="D3016" s="188">
        <v>96.1</v>
      </c>
      <c r="E3016" s="188">
        <v>3.9000000000000057</v>
      </c>
      <c r="F3016" s="165" t="s">
        <v>5</v>
      </c>
      <c r="G3016" s="166"/>
      <c r="H3016" s="167">
        <v>1461866223</v>
      </c>
    </row>
    <row r="3017" spans="2:8" x14ac:dyDescent="0.25">
      <c r="B3017" s="164">
        <v>44909.839618055557</v>
      </c>
      <c r="C3017" s="188">
        <v>500</v>
      </c>
      <c r="D3017" s="188">
        <v>489.5</v>
      </c>
      <c r="E3017" s="188">
        <v>10.5</v>
      </c>
      <c r="F3017" s="165" t="s">
        <v>5</v>
      </c>
      <c r="G3017" s="166"/>
      <c r="H3017" s="167">
        <v>1461870830</v>
      </c>
    </row>
    <row r="3018" spans="2:8" x14ac:dyDescent="0.25">
      <c r="B3018" s="164">
        <v>44909.843553240738</v>
      </c>
      <c r="C3018" s="188">
        <v>100</v>
      </c>
      <c r="D3018" s="188">
        <v>96.1</v>
      </c>
      <c r="E3018" s="188">
        <v>3.9000000000000057</v>
      </c>
      <c r="F3018" s="165" t="s">
        <v>5</v>
      </c>
      <c r="G3018" s="166"/>
      <c r="H3018" s="167">
        <v>1461877202</v>
      </c>
    </row>
    <row r="3019" spans="2:8" x14ac:dyDescent="0.25">
      <c r="B3019" s="164">
        <v>44909.854375000003</v>
      </c>
      <c r="C3019" s="188">
        <v>300</v>
      </c>
      <c r="D3019" s="188">
        <v>293.7</v>
      </c>
      <c r="E3019" s="188">
        <v>6.3000000000000114</v>
      </c>
      <c r="F3019" s="165" t="s">
        <v>5</v>
      </c>
      <c r="G3019" s="166"/>
      <c r="H3019" s="167">
        <v>1461892420</v>
      </c>
    </row>
    <row r="3020" spans="2:8" x14ac:dyDescent="0.25">
      <c r="B3020" s="164">
        <v>44909.855081018519</v>
      </c>
      <c r="C3020" s="188">
        <v>20</v>
      </c>
      <c r="D3020" s="188">
        <v>16.100000000000001</v>
      </c>
      <c r="E3020" s="188">
        <v>3.8999999999999986</v>
      </c>
      <c r="F3020" s="165" t="s">
        <v>5</v>
      </c>
      <c r="G3020" s="166"/>
      <c r="H3020" s="167">
        <v>1461893337</v>
      </c>
    </row>
    <row r="3021" spans="2:8" x14ac:dyDescent="0.25">
      <c r="B3021" s="164">
        <v>44909.865752314814</v>
      </c>
      <c r="C3021" s="188">
        <v>500</v>
      </c>
      <c r="D3021" s="188">
        <v>489.5</v>
      </c>
      <c r="E3021" s="188">
        <v>10.5</v>
      </c>
      <c r="F3021" s="165" t="s">
        <v>5</v>
      </c>
      <c r="G3021" s="166"/>
      <c r="H3021" s="167">
        <v>1461910305</v>
      </c>
    </row>
    <row r="3022" spans="2:8" x14ac:dyDescent="0.25">
      <c r="B3022" s="164">
        <v>44909.867800925924</v>
      </c>
      <c r="C3022" s="188">
        <v>300</v>
      </c>
      <c r="D3022" s="188">
        <v>293.7</v>
      </c>
      <c r="E3022" s="188">
        <v>6.3000000000000114</v>
      </c>
      <c r="F3022" s="165" t="s">
        <v>5</v>
      </c>
      <c r="G3022" s="166"/>
      <c r="H3022" s="167">
        <v>1461912711</v>
      </c>
    </row>
    <row r="3023" spans="2:8" x14ac:dyDescent="0.25">
      <c r="B3023" s="164">
        <v>44909.872731481482</v>
      </c>
      <c r="C3023" s="188">
        <v>450</v>
      </c>
      <c r="D3023" s="188">
        <v>440.55</v>
      </c>
      <c r="E3023" s="188">
        <v>9.4499999999999886</v>
      </c>
      <c r="F3023" s="165" t="s">
        <v>2013</v>
      </c>
      <c r="G3023" s="166"/>
      <c r="H3023" s="167">
        <v>1461918375</v>
      </c>
    </row>
    <row r="3024" spans="2:8" x14ac:dyDescent="0.25">
      <c r="B3024" s="164">
        <v>44909.874178240738</v>
      </c>
      <c r="C3024" s="188">
        <v>200</v>
      </c>
      <c r="D3024" s="188">
        <v>195.8</v>
      </c>
      <c r="E3024" s="188">
        <v>4.1999999999999886</v>
      </c>
      <c r="F3024" s="165" t="s">
        <v>5</v>
      </c>
      <c r="G3024" s="166"/>
      <c r="H3024" s="167">
        <v>1461920109</v>
      </c>
    </row>
    <row r="3025" spans="2:8" x14ac:dyDescent="0.25">
      <c r="B3025" s="164">
        <v>44909.874664351853</v>
      </c>
      <c r="C3025" s="188">
        <v>2000</v>
      </c>
      <c r="D3025" s="188">
        <v>1958</v>
      </c>
      <c r="E3025" s="188">
        <v>42</v>
      </c>
      <c r="F3025" s="165" t="s">
        <v>2014</v>
      </c>
      <c r="G3025" s="166"/>
      <c r="H3025" s="167">
        <v>1461920673</v>
      </c>
    </row>
    <row r="3026" spans="2:8" x14ac:dyDescent="0.25">
      <c r="B3026" s="164">
        <v>44909.876527777778</v>
      </c>
      <c r="C3026" s="188">
        <v>10000</v>
      </c>
      <c r="D3026" s="188">
        <v>9790</v>
      </c>
      <c r="E3026" s="188">
        <v>210</v>
      </c>
      <c r="F3026" s="165" t="s">
        <v>2059</v>
      </c>
      <c r="G3026" s="166"/>
      <c r="H3026" s="167">
        <v>1461922850</v>
      </c>
    </row>
    <row r="3027" spans="2:8" x14ac:dyDescent="0.25">
      <c r="B3027" s="164">
        <v>44909.876701388886</v>
      </c>
      <c r="C3027" s="188">
        <v>200</v>
      </c>
      <c r="D3027" s="188">
        <v>195.8</v>
      </c>
      <c r="E3027" s="188">
        <v>4.1999999999999886</v>
      </c>
      <c r="F3027" s="165" t="s">
        <v>5</v>
      </c>
      <c r="G3027" s="166"/>
      <c r="H3027" s="167">
        <v>1461923060</v>
      </c>
    </row>
    <row r="3028" spans="2:8" x14ac:dyDescent="0.25">
      <c r="B3028" s="164">
        <v>44909.877476851849</v>
      </c>
      <c r="C3028" s="188">
        <v>300</v>
      </c>
      <c r="D3028" s="188">
        <v>293.7</v>
      </c>
      <c r="E3028" s="188">
        <v>6.3000000000000114</v>
      </c>
      <c r="F3028" s="165" t="s">
        <v>2010</v>
      </c>
      <c r="G3028" s="166"/>
      <c r="H3028" s="167">
        <v>1461923838</v>
      </c>
    </row>
    <row r="3029" spans="2:8" x14ac:dyDescent="0.25">
      <c r="B3029" s="164">
        <v>44909.879814814813</v>
      </c>
      <c r="C3029" s="188">
        <v>1000</v>
      </c>
      <c r="D3029" s="188">
        <v>979</v>
      </c>
      <c r="E3029" s="188">
        <v>21</v>
      </c>
      <c r="F3029" s="165" t="s">
        <v>5</v>
      </c>
      <c r="G3029" s="166"/>
      <c r="H3029" s="167">
        <v>1461926459</v>
      </c>
    </row>
    <row r="3030" spans="2:8" x14ac:dyDescent="0.25">
      <c r="B3030" s="164">
        <v>44909.88721064815</v>
      </c>
      <c r="C3030" s="188">
        <v>300</v>
      </c>
      <c r="D3030" s="188">
        <v>293.7</v>
      </c>
      <c r="E3030" s="188">
        <v>6.3000000000000114</v>
      </c>
      <c r="F3030" s="165" t="s">
        <v>4617</v>
      </c>
      <c r="G3030" s="166"/>
      <c r="H3030" s="167">
        <v>1461934902</v>
      </c>
    </row>
    <row r="3031" spans="2:8" x14ac:dyDescent="0.25">
      <c r="B3031" s="164">
        <v>44909.887638888889</v>
      </c>
      <c r="C3031" s="188">
        <v>6000</v>
      </c>
      <c r="D3031" s="188">
        <v>5874</v>
      </c>
      <c r="E3031" s="188">
        <v>126</v>
      </c>
      <c r="F3031" s="165" t="s">
        <v>5875</v>
      </c>
      <c r="G3031" s="166"/>
      <c r="H3031" s="167">
        <v>1461935441</v>
      </c>
    </row>
    <row r="3032" spans="2:8" x14ac:dyDescent="0.25">
      <c r="B3032" s="164">
        <v>44909.888321759259</v>
      </c>
      <c r="C3032" s="188">
        <v>300</v>
      </c>
      <c r="D3032" s="188">
        <v>293.7</v>
      </c>
      <c r="E3032" s="188">
        <v>6.3000000000000114</v>
      </c>
      <c r="F3032" s="165" t="s">
        <v>5</v>
      </c>
      <c r="G3032" s="166"/>
      <c r="H3032" s="167">
        <v>1461936243</v>
      </c>
    </row>
    <row r="3033" spans="2:8" x14ac:dyDescent="0.25">
      <c r="B3033" s="164">
        <v>44909.889803240738</v>
      </c>
      <c r="C3033" s="188">
        <v>100</v>
      </c>
      <c r="D3033" s="188">
        <v>96.1</v>
      </c>
      <c r="E3033" s="188">
        <v>3.9000000000000057</v>
      </c>
      <c r="F3033" s="165" t="s">
        <v>5</v>
      </c>
      <c r="G3033" s="166"/>
      <c r="H3033" s="167">
        <v>1461937919</v>
      </c>
    </row>
    <row r="3034" spans="2:8" x14ac:dyDescent="0.25">
      <c r="B3034" s="164">
        <v>44909.891388888886</v>
      </c>
      <c r="C3034" s="188">
        <v>200</v>
      </c>
      <c r="D3034" s="188">
        <v>195.8</v>
      </c>
      <c r="E3034" s="188">
        <v>4.1999999999999886</v>
      </c>
      <c r="F3034" s="165" t="s">
        <v>5</v>
      </c>
      <c r="G3034" s="166"/>
      <c r="H3034" s="167">
        <v>1461939622</v>
      </c>
    </row>
    <row r="3035" spans="2:8" x14ac:dyDescent="0.25">
      <c r="B3035" s="164">
        <v>44909.892187500001</v>
      </c>
      <c r="C3035" s="188">
        <v>2500</v>
      </c>
      <c r="D3035" s="188">
        <v>2447.5</v>
      </c>
      <c r="E3035" s="188">
        <v>52.5</v>
      </c>
      <c r="F3035" s="165" t="s">
        <v>101</v>
      </c>
      <c r="G3035" s="166"/>
      <c r="H3035" s="167">
        <v>1461940518</v>
      </c>
    </row>
    <row r="3036" spans="2:8" x14ac:dyDescent="0.25">
      <c r="B3036" s="164">
        <v>44909.892523148148</v>
      </c>
      <c r="C3036" s="188">
        <v>300</v>
      </c>
      <c r="D3036" s="188">
        <v>293.7</v>
      </c>
      <c r="E3036" s="188">
        <v>6.3000000000000114</v>
      </c>
      <c r="F3036" s="165" t="s">
        <v>5</v>
      </c>
      <c r="G3036" s="166"/>
      <c r="H3036" s="167">
        <v>1461940877</v>
      </c>
    </row>
    <row r="3037" spans="2:8" x14ac:dyDescent="0.25">
      <c r="B3037" s="164">
        <v>44909.892546296294</v>
      </c>
      <c r="C3037" s="188">
        <v>300</v>
      </c>
      <c r="D3037" s="188">
        <v>293.7</v>
      </c>
      <c r="E3037" s="188">
        <v>6.3000000000000114</v>
      </c>
      <c r="F3037" s="165" t="s">
        <v>5</v>
      </c>
      <c r="G3037" s="166"/>
      <c r="H3037" s="167">
        <v>1461940912</v>
      </c>
    </row>
    <row r="3038" spans="2:8" x14ac:dyDescent="0.25">
      <c r="B3038" s="164">
        <v>44909.893425925926</v>
      </c>
      <c r="C3038" s="188">
        <v>300</v>
      </c>
      <c r="D3038" s="188">
        <v>293.7</v>
      </c>
      <c r="E3038" s="188">
        <v>6.3000000000000114</v>
      </c>
      <c r="F3038" s="165" t="s">
        <v>5</v>
      </c>
      <c r="G3038" s="166"/>
      <c r="H3038" s="167">
        <v>1461941841</v>
      </c>
    </row>
    <row r="3039" spans="2:8" x14ac:dyDescent="0.25">
      <c r="B3039" s="164">
        <v>44909.897835648146</v>
      </c>
      <c r="C3039" s="188">
        <v>300</v>
      </c>
      <c r="D3039" s="188">
        <v>293.7</v>
      </c>
      <c r="E3039" s="188">
        <v>6.3000000000000114</v>
      </c>
      <c r="F3039" s="165" t="s">
        <v>5</v>
      </c>
      <c r="G3039" s="166"/>
      <c r="H3039" s="167">
        <v>1461946475</v>
      </c>
    </row>
    <row r="3040" spans="2:8" x14ac:dyDescent="0.25">
      <c r="B3040" s="164">
        <v>44909.916006944448</v>
      </c>
      <c r="C3040" s="188">
        <v>500</v>
      </c>
      <c r="D3040" s="188">
        <v>489.5</v>
      </c>
      <c r="E3040" s="188">
        <v>10.5</v>
      </c>
      <c r="F3040" s="165" t="s">
        <v>5</v>
      </c>
      <c r="G3040" s="166"/>
      <c r="H3040" s="167">
        <v>1461965637</v>
      </c>
    </row>
    <row r="3041" spans="2:8" x14ac:dyDescent="0.25">
      <c r="B3041" s="164">
        <v>44909.916134259256</v>
      </c>
      <c r="C3041" s="188">
        <v>300</v>
      </c>
      <c r="D3041" s="188">
        <v>293.7</v>
      </c>
      <c r="E3041" s="188">
        <v>6.3000000000000114</v>
      </c>
      <c r="F3041" s="165" t="s">
        <v>5</v>
      </c>
      <c r="G3041" s="166"/>
      <c r="H3041" s="167">
        <v>1461965793</v>
      </c>
    </row>
    <row r="3042" spans="2:8" x14ac:dyDescent="0.25">
      <c r="B3042" s="164">
        <v>44909.91920138889</v>
      </c>
      <c r="C3042" s="188">
        <v>200</v>
      </c>
      <c r="D3042" s="188">
        <v>195.8</v>
      </c>
      <c r="E3042" s="188">
        <v>4.1999999999999886</v>
      </c>
      <c r="F3042" s="165" t="s">
        <v>5</v>
      </c>
      <c r="G3042" s="166"/>
      <c r="H3042" s="167">
        <v>1461968478</v>
      </c>
    </row>
    <row r="3043" spans="2:8" x14ac:dyDescent="0.25">
      <c r="B3043" s="164">
        <v>44909.921307870369</v>
      </c>
      <c r="C3043" s="188">
        <v>30</v>
      </c>
      <c r="D3043" s="188">
        <v>26.1</v>
      </c>
      <c r="E3043" s="188">
        <v>3.8999999999999986</v>
      </c>
      <c r="F3043" s="165" t="s">
        <v>5</v>
      </c>
      <c r="G3043" s="166"/>
      <c r="H3043" s="167">
        <v>1461970229</v>
      </c>
    </row>
    <row r="3044" spans="2:8" x14ac:dyDescent="0.25">
      <c r="B3044" s="164">
        <v>44909.923506944448</v>
      </c>
      <c r="C3044" s="188">
        <v>500</v>
      </c>
      <c r="D3044" s="188">
        <v>489.5</v>
      </c>
      <c r="E3044" s="188">
        <v>10.5</v>
      </c>
      <c r="F3044" s="165" t="s">
        <v>5</v>
      </c>
      <c r="G3044" s="166"/>
      <c r="H3044" s="167">
        <v>1461972282</v>
      </c>
    </row>
    <row r="3045" spans="2:8" x14ac:dyDescent="0.25">
      <c r="B3045" s="164">
        <v>44909.925439814811</v>
      </c>
      <c r="C3045" s="188">
        <v>100</v>
      </c>
      <c r="D3045" s="188">
        <v>96.1</v>
      </c>
      <c r="E3045" s="188">
        <v>3.9000000000000057</v>
      </c>
      <c r="F3045" s="165" t="s">
        <v>2028</v>
      </c>
      <c r="G3045" s="166"/>
      <c r="H3045" s="167">
        <v>1461974028</v>
      </c>
    </row>
    <row r="3046" spans="2:8" x14ac:dyDescent="0.25">
      <c r="B3046" s="164">
        <v>44909.933692129627</v>
      </c>
      <c r="C3046" s="188">
        <v>400</v>
      </c>
      <c r="D3046" s="188">
        <v>391.6</v>
      </c>
      <c r="E3046" s="188">
        <v>8.3999999999999773</v>
      </c>
      <c r="F3046" s="165" t="s">
        <v>2010</v>
      </c>
      <c r="G3046" s="166"/>
      <c r="H3046" s="167">
        <v>1461981476</v>
      </c>
    </row>
    <row r="3047" spans="2:8" x14ac:dyDescent="0.25">
      <c r="B3047" s="164">
        <v>44909.934050925927</v>
      </c>
      <c r="C3047" s="188">
        <v>1000</v>
      </c>
      <c r="D3047" s="188">
        <v>979</v>
      </c>
      <c r="E3047" s="188">
        <v>21</v>
      </c>
      <c r="F3047" s="165" t="s">
        <v>5</v>
      </c>
      <c r="G3047" s="166"/>
      <c r="H3047" s="167">
        <v>1461981806</v>
      </c>
    </row>
    <row r="3048" spans="2:8" x14ac:dyDescent="0.25">
      <c r="B3048" s="164">
        <v>44909.938368055555</v>
      </c>
      <c r="C3048" s="188">
        <v>1000</v>
      </c>
      <c r="D3048" s="188">
        <v>979</v>
      </c>
      <c r="E3048" s="188">
        <v>21</v>
      </c>
      <c r="F3048" s="165" t="s">
        <v>5</v>
      </c>
      <c r="G3048" s="166"/>
      <c r="H3048" s="167">
        <v>1461985719</v>
      </c>
    </row>
    <row r="3049" spans="2:8" x14ac:dyDescent="0.25">
      <c r="B3049" s="164">
        <v>44909.941400462965</v>
      </c>
      <c r="C3049" s="188">
        <v>300</v>
      </c>
      <c r="D3049" s="188">
        <v>293.7</v>
      </c>
      <c r="E3049" s="188">
        <v>6.3000000000000114</v>
      </c>
      <c r="F3049" s="165" t="s">
        <v>5</v>
      </c>
      <c r="G3049" s="166"/>
      <c r="H3049" s="167">
        <v>1461988217</v>
      </c>
    </row>
    <row r="3050" spans="2:8" x14ac:dyDescent="0.25">
      <c r="B3050" s="164">
        <v>44909.945277777777</v>
      </c>
      <c r="C3050" s="188">
        <v>250</v>
      </c>
      <c r="D3050" s="188">
        <v>244.75</v>
      </c>
      <c r="E3050" s="188">
        <v>5.25</v>
      </c>
      <c r="F3050" s="165" t="s">
        <v>5805</v>
      </c>
      <c r="G3050" s="166" t="s">
        <v>2033</v>
      </c>
      <c r="H3050" s="167">
        <v>1461991667</v>
      </c>
    </row>
    <row r="3051" spans="2:8" x14ac:dyDescent="0.25">
      <c r="B3051" s="164">
        <v>44909.951550925929</v>
      </c>
      <c r="C3051" s="188">
        <v>200</v>
      </c>
      <c r="D3051" s="188">
        <v>195.8</v>
      </c>
      <c r="E3051" s="188">
        <v>4.1999999999999886</v>
      </c>
      <c r="F3051" s="165" t="s">
        <v>5</v>
      </c>
      <c r="G3051" s="166"/>
      <c r="H3051" s="167">
        <v>1461997056</v>
      </c>
    </row>
    <row r="3052" spans="2:8" x14ac:dyDescent="0.25">
      <c r="B3052" s="164">
        <v>44909.952662037038</v>
      </c>
      <c r="C3052" s="188">
        <v>200</v>
      </c>
      <c r="D3052" s="188">
        <v>195.8</v>
      </c>
      <c r="E3052" s="188">
        <v>4.1999999999999886</v>
      </c>
      <c r="F3052" s="165" t="s">
        <v>5</v>
      </c>
      <c r="G3052" s="166"/>
      <c r="H3052" s="167">
        <v>1461997937</v>
      </c>
    </row>
    <row r="3053" spans="2:8" x14ac:dyDescent="0.25">
      <c r="B3053" s="164">
        <v>44909.955648148149</v>
      </c>
      <c r="C3053" s="188">
        <v>300</v>
      </c>
      <c r="D3053" s="188">
        <v>293.7</v>
      </c>
      <c r="E3053" s="188">
        <v>6.3000000000000114</v>
      </c>
      <c r="F3053" s="165" t="s">
        <v>5</v>
      </c>
      <c r="G3053" s="166"/>
      <c r="H3053" s="167">
        <v>1462000132</v>
      </c>
    </row>
    <row r="3054" spans="2:8" x14ac:dyDescent="0.25">
      <c r="B3054" s="164">
        <v>44909.956701388888</v>
      </c>
      <c r="C3054" s="188">
        <v>500</v>
      </c>
      <c r="D3054" s="188">
        <v>489.5</v>
      </c>
      <c r="E3054" s="188">
        <v>10.5</v>
      </c>
      <c r="F3054" s="165" t="s">
        <v>5</v>
      </c>
      <c r="G3054" s="166"/>
      <c r="H3054" s="167">
        <v>1462000894</v>
      </c>
    </row>
    <row r="3055" spans="2:8" x14ac:dyDescent="0.25">
      <c r="B3055" s="164">
        <v>44909.965486111112</v>
      </c>
      <c r="C3055" s="188">
        <v>500</v>
      </c>
      <c r="D3055" s="188">
        <v>489.5</v>
      </c>
      <c r="E3055" s="188">
        <v>10.5</v>
      </c>
      <c r="F3055" s="165" t="s">
        <v>5787</v>
      </c>
      <c r="G3055" s="166"/>
      <c r="H3055" s="167">
        <v>1462007505</v>
      </c>
    </row>
    <row r="3056" spans="2:8" x14ac:dyDescent="0.25">
      <c r="B3056" s="164">
        <v>44909.968229166669</v>
      </c>
      <c r="C3056" s="188">
        <v>300</v>
      </c>
      <c r="D3056" s="188">
        <v>293.7</v>
      </c>
      <c r="E3056" s="188">
        <v>6.3000000000000114</v>
      </c>
      <c r="F3056" s="165" t="s">
        <v>5</v>
      </c>
      <c r="G3056" s="166"/>
      <c r="H3056" s="167">
        <v>1462009404</v>
      </c>
    </row>
    <row r="3057" spans="2:8" x14ac:dyDescent="0.25">
      <c r="B3057" s="164">
        <v>44909.976851851854</v>
      </c>
      <c r="C3057" s="188">
        <v>150</v>
      </c>
      <c r="D3057" s="188">
        <v>146.1</v>
      </c>
      <c r="E3057" s="188">
        <v>3.9000000000000057</v>
      </c>
      <c r="F3057" s="165" t="s">
        <v>71</v>
      </c>
      <c r="G3057" s="166"/>
      <c r="H3057" s="167">
        <v>1462015850</v>
      </c>
    </row>
    <row r="3058" spans="2:8" x14ac:dyDescent="0.25">
      <c r="B3058" s="164">
        <v>44909.977013888885</v>
      </c>
      <c r="C3058" s="188">
        <v>300</v>
      </c>
      <c r="D3058" s="188">
        <v>293.7</v>
      </c>
      <c r="E3058" s="188">
        <v>6.3000000000000114</v>
      </c>
      <c r="F3058" s="165" t="s">
        <v>5</v>
      </c>
      <c r="G3058" s="166"/>
      <c r="H3058" s="167">
        <v>1462015974</v>
      </c>
    </row>
    <row r="3059" spans="2:8" x14ac:dyDescent="0.25">
      <c r="B3059" s="164">
        <v>44909.977256944447</v>
      </c>
      <c r="C3059" s="188">
        <v>1000</v>
      </c>
      <c r="D3059" s="188">
        <v>979</v>
      </c>
      <c r="E3059" s="188">
        <v>21</v>
      </c>
      <c r="F3059" s="165" t="s">
        <v>5</v>
      </c>
      <c r="G3059" s="166"/>
      <c r="H3059" s="167">
        <v>1462016158</v>
      </c>
    </row>
    <row r="3060" spans="2:8" x14ac:dyDescent="0.25">
      <c r="B3060" s="164">
        <v>44909.979178240741</v>
      </c>
      <c r="C3060" s="188">
        <v>300</v>
      </c>
      <c r="D3060" s="188">
        <v>293.7</v>
      </c>
      <c r="E3060" s="188">
        <v>6.3000000000000114</v>
      </c>
      <c r="F3060" s="165" t="s">
        <v>5</v>
      </c>
      <c r="G3060" s="166"/>
      <c r="H3060" s="167">
        <v>1462017500</v>
      </c>
    </row>
    <row r="3061" spans="2:8" x14ac:dyDescent="0.25">
      <c r="B3061" s="164">
        <v>44909.979363425926</v>
      </c>
      <c r="C3061" s="188">
        <v>300</v>
      </c>
      <c r="D3061" s="188">
        <v>293.7</v>
      </c>
      <c r="E3061" s="188">
        <v>6.3000000000000114</v>
      </c>
      <c r="F3061" s="165" t="s">
        <v>5</v>
      </c>
      <c r="G3061" s="166"/>
      <c r="H3061" s="167">
        <v>1462017689</v>
      </c>
    </row>
    <row r="3062" spans="2:8" x14ac:dyDescent="0.25">
      <c r="B3062" s="164">
        <v>44909.982511574075</v>
      </c>
      <c r="C3062" s="188">
        <v>50</v>
      </c>
      <c r="D3062" s="188">
        <v>46.1</v>
      </c>
      <c r="E3062" s="188">
        <v>3.8999999999999986</v>
      </c>
      <c r="F3062" s="165" t="s">
        <v>5</v>
      </c>
      <c r="G3062" s="166"/>
      <c r="H3062" s="167">
        <v>1462019647</v>
      </c>
    </row>
    <row r="3063" spans="2:8" x14ac:dyDescent="0.25">
      <c r="B3063" s="164">
        <v>44909.990428240744</v>
      </c>
      <c r="C3063" s="188">
        <v>182</v>
      </c>
      <c r="D3063" s="188">
        <v>178.1</v>
      </c>
      <c r="E3063" s="188">
        <v>3.9000000000000057</v>
      </c>
      <c r="F3063" s="165" t="s">
        <v>5</v>
      </c>
      <c r="G3063" s="166"/>
      <c r="H3063" s="167">
        <v>1462024428</v>
      </c>
    </row>
    <row r="3064" spans="2:8" x14ac:dyDescent="0.25">
      <c r="B3064" s="164">
        <v>44909.996238425927</v>
      </c>
      <c r="C3064" s="188">
        <v>1000</v>
      </c>
      <c r="D3064" s="188">
        <v>979</v>
      </c>
      <c r="E3064" s="188">
        <v>21</v>
      </c>
      <c r="F3064" s="165" t="s">
        <v>5</v>
      </c>
      <c r="G3064" s="166"/>
      <c r="H3064" s="167">
        <v>1462028034</v>
      </c>
    </row>
    <row r="3065" spans="2:8" x14ac:dyDescent="0.25">
      <c r="B3065" s="164">
        <v>44910.005127314813</v>
      </c>
      <c r="C3065" s="188">
        <v>300</v>
      </c>
      <c r="D3065" s="188">
        <v>293.7</v>
      </c>
      <c r="E3065" s="188">
        <v>6.3000000000000114</v>
      </c>
      <c r="F3065" s="165" t="s">
        <v>5</v>
      </c>
      <c r="G3065" s="166"/>
      <c r="H3065" s="167">
        <v>1462038583</v>
      </c>
    </row>
    <row r="3066" spans="2:8" x14ac:dyDescent="0.25">
      <c r="B3066" s="164">
        <v>44910.005393518521</v>
      </c>
      <c r="C3066" s="188">
        <v>20</v>
      </c>
      <c r="D3066" s="188">
        <v>16.100000000000001</v>
      </c>
      <c r="E3066" s="188">
        <v>3.8999999999999986</v>
      </c>
      <c r="F3066" s="165" t="s">
        <v>5</v>
      </c>
      <c r="G3066" s="166"/>
      <c r="H3066" s="167">
        <v>1462038975</v>
      </c>
    </row>
    <row r="3067" spans="2:8" x14ac:dyDescent="0.25">
      <c r="B3067" s="164">
        <v>44910.008622685185</v>
      </c>
      <c r="C3067" s="188">
        <v>1000</v>
      </c>
      <c r="D3067" s="188">
        <v>979</v>
      </c>
      <c r="E3067" s="188">
        <v>21</v>
      </c>
      <c r="F3067" s="165" t="s">
        <v>5</v>
      </c>
      <c r="G3067" s="166"/>
      <c r="H3067" s="167">
        <v>1462043702</v>
      </c>
    </row>
    <row r="3068" spans="2:8" x14ac:dyDescent="0.25">
      <c r="B3068" s="164">
        <v>44910.034062500003</v>
      </c>
      <c r="C3068" s="188">
        <v>300</v>
      </c>
      <c r="D3068" s="188">
        <v>293.7</v>
      </c>
      <c r="E3068" s="188">
        <v>6.3000000000000114</v>
      </c>
      <c r="F3068" s="165" t="s">
        <v>5</v>
      </c>
      <c r="G3068" s="166"/>
      <c r="H3068" s="167">
        <v>1462086709</v>
      </c>
    </row>
    <row r="3069" spans="2:8" x14ac:dyDescent="0.25">
      <c r="B3069" s="164">
        <v>44910.055821759262</v>
      </c>
      <c r="C3069" s="188">
        <v>500</v>
      </c>
      <c r="D3069" s="188">
        <v>489.5</v>
      </c>
      <c r="E3069" s="188">
        <v>10.5</v>
      </c>
      <c r="F3069" s="165" t="s">
        <v>5</v>
      </c>
      <c r="G3069" s="166"/>
      <c r="H3069" s="167">
        <v>1462114077</v>
      </c>
    </row>
    <row r="3070" spans="2:8" x14ac:dyDescent="0.25">
      <c r="B3070" s="164">
        <v>44910.063101851854</v>
      </c>
      <c r="C3070" s="188">
        <v>500</v>
      </c>
      <c r="D3070" s="188">
        <v>489.5</v>
      </c>
      <c r="E3070" s="188">
        <v>10.5</v>
      </c>
      <c r="F3070" s="165" t="s">
        <v>5</v>
      </c>
      <c r="G3070" s="166"/>
      <c r="H3070" s="167">
        <v>1462122637</v>
      </c>
    </row>
    <row r="3071" spans="2:8" x14ac:dyDescent="0.25">
      <c r="B3071" s="164">
        <v>44910.079097222224</v>
      </c>
      <c r="C3071" s="188">
        <v>500</v>
      </c>
      <c r="D3071" s="188">
        <v>489.5</v>
      </c>
      <c r="E3071" s="188">
        <v>10.5</v>
      </c>
      <c r="F3071" s="165" t="s">
        <v>5</v>
      </c>
      <c r="G3071" s="166"/>
      <c r="H3071" s="167">
        <v>1462141041</v>
      </c>
    </row>
    <row r="3072" spans="2:8" x14ac:dyDescent="0.25">
      <c r="B3072" s="164">
        <v>44910.126886574071</v>
      </c>
      <c r="C3072" s="188">
        <v>300</v>
      </c>
      <c r="D3072" s="188">
        <v>293.7</v>
      </c>
      <c r="E3072" s="188">
        <v>6.3000000000000114</v>
      </c>
      <c r="F3072" s="165" t="s">
        <v>5</v>
      </c>
      <c r="G3072" s="166"/>
      <c r="H3072" s="167">
        <v>1462200585</v>
      </c>
    </row>
    <row r="3073" spans="2:8" x14ac:dyDescent="0.25">
      <c r="B3073" s="164">
        <v>44910.14534722222</v>
      </c>
      <c r="C3073" s="188">
        <v>1000</v>
      </c>
      <c r="D3073" s="188">
        <v>979</v>
      </c>
      <c r="E3073" s="188">
        <v>21</v>
      </c>
      <c r="F3073" s="165" t="s">
        <v>5</v>
      </c>
      <c r="G3073" s="166"/>
      <c r="H3073" s="167">
        <v>1462225068</v>
      </c>
    </row>
    <row r="3074" spans="2:8" x14ac:dyDescent="0.25">
      <c r="B3074" s="164">
        <v>44910.192870370367</v>
      </c>
      <c r="C3074" s="188">
        <v>2000</v>
      </c>
      <c r="D3074" s="188">
        <v>1958</v>
      </c>
      <c r="E3074" s="188">
        <v>42</v>
      </c>
      <c r="F3074" s="165" t="s">
        <v>5</v>
      </c>
      <c r="G3074" s="166"/>
      <c r="H3074" s="167">
        <v>1462277871</v>
      </c>
    </row>
    <row r="3075" spans="2:8" x14ac:dyDescent="0.25">
      <c r="B3075" s="164">
        <v>44910.195277777777</v>
      </c>
      <c r="C3075" s="188">
        <v>315</v>
      </c>
      <c r="D3075" s="188">
        <v>308.38</v>
      </c>
      <c r="E3075" s="188">
        <v>6.6200000000000045</v>
      </c>
      <c r="F3075" s="165" t="s">
        <v>77</v>
      </c>
      <c r="G3075" s="166"/>
      <c r="H3075" s="167">
        <v>1462280340</v>
      </c>
    </row>
    <row r="3076" spans="2:8" x14ac:dyDescent="0.25">
      <c r="B3076" s="164">
        <v>44910.218252314815</v>
      </c>
      <c r="C3076" s="188">
        <v>200</v>
      </c>
      <c r="D3076" s="188">
        <v>195.8</v>
      </c>
      <c r="E3076" s="188">
        <v>4.1999999999999886</v>
      </c>
      <c r="F3076" s="165" t="s">
        <v>5</v>
      </c>
      <c r="G3076" s="166"/>
      <c r="H3076" s="167">
        <v>1462300187</v>
      </c>
    </row>
    <row r="3077" spans="2:8" x14ac:dyDescent="0.25">
      <c r="B3077" s="164">
        <v>44910.239907407406</v>
      </c>
      <c r="C3077" s="188">
        <v>300</v>
      </c>
      <c r="D3077" s="188">
        <v>293.7</v>
      </c>
      <c r="E3077" s="188">
        <v>6.3000000000000114</v>
      </c>
      <c r="F3077" s="165" t="s">
        <v>5</v>
      </c>
      <c r="G3077" s="166"/>
      <c r="H3077" s="167">
        <v>1462311162</v>
      </c>
    </row>
    <row r="3078" spans="2:8" x14ac:dyDescent="0.25">
      <c r="B3078" s="164">
        <v>44910.247037037036</v>
      </c>
      <c r="C3078" s="188">
        <v>300</v>
      </c>
      <c r="D3078" s="188">
        <v>293.7</v>
      </c>
      <c r="E3078" s="188">
        <v>6.3000000000000114</v>
      </c>
      <c r="F3078" s="165" t="s">
        <v>5</v>
      </c>
      <c r="G3078" s="166"/>
      <c r="H3078" s="167">
        <v>1462314816</v>
      </c>
    </row>
    <row r="3079" spans="2:8" x14ac:dyDescent="0.25">
      <c r="B3079" s="164">
        <v>44910.247465277775</v>
      </c>
      <c r="C3079" s="188">
        <v>10</v>
      </c>
      <c r="D3079" s="188">
        <v>6.1</v>
      </c>
      <c r="E3079" s="188">
        <v>3.9000000000000004</v>
      </c>
      <c r="F3079" s="165" t="s">
        <v>2072</v>
      </c>
      <c r="G3079" s="166"/>
      <c r="H3079" s="167">
        <v>1462314993</v>
      </c>
    </row>
    <row r="3080" spans="2:8" x14ac:dyDescent="0.25">
      <c r="B3080" s="164">
        <v>44910.27820601852</v>
      </c>
      <c r="C3080" s="188">
        <v>2000</v>
      </c>
      <c r="D3080" s="188">
        <v>1958</v>
      </c>
      <c r="E3080" s="188">
        <v>42</v>
      </c>
      <c r="F3080" s="165" t="s">
        <v>13263</v>
      </c>
      <c r="G3080" s="166"/>
      <c r="H3080" s="167">
        <v>1462330310</v>
      </c>
    </row>
    <row r="3081" spans="2:8" x14ac:dyDescent="0.25">
      <c r="B3081" s="164">
        <v>44910.286296296297</v>
      </c>
      <c r="C3081" s="188">
        <v>300</v>
      </c>
      <c r="D3081" s="188">
        <v>293.7</v>
      </c>
      <c r="E3081" s="188">
        <v>6.3000000000000114</v>
      </c>
      <c r="F3081" s="165" t="s">
        <v>5</v>
      </c>
      <c r="G3081" s="166"/>
      <c r="H3081" s="167">
        <v>1462334302</v>
      </c>
    </row>
    <row r="3082" spans="2:8" x14ac:dyDescent="0.25">
      <c r="B3082" s="164">
        <v>44910.292743055557</v>
      </c>
      <c r="C3082" s="188">
        <v>300</v>
      </c>
      <c r="D3082" s="188">
        <v>293.7</v>
      </c>
      <c r="E3082" s="188">
        <v>6.3000000000000114</v>
      </c>
      <c r="F3082" s="165" t="s">
        <v>5</v>
      </c>
      <c r="G3082" s="166"/>
      <c r="H3082" s="167">
        <v>1462337537</v>
      </c>
    </row>
    <row r="3083" spans="2:8" x14ac:dyDescent="0.25">
      <c r="B3083" s="164">
        <v>44910.293819444443</v>
      </c>
      <c r="C3083" s="188">
        <v>200</v>
      </c>
      <c r="D3083" s="188">
        <v>195.8</v>
      </c>
      <c r="E3083" s="188">
        <v>4.1999999999999886</v>
      </c>
      <c r="F3083" s="165" t="s">
        <v>5</v>
      </c>
      <c r="G3083" s="166"/>
      <c r="H3083" s="167">
        <v>1462338043</v>
      </c>
    </row>
    <row r="3084" spans="2:8" x14ac:dyDescent="0.25">
      <c r="B3084" s="164">
        <v>44910.298321759263</v>
      </c>
      <c r="C3084" s="188">
        <v>500</v>
      </c>
      <c r="D3084" s="188">
        <v>489.5</v>
      </c>
      <c r="E3084" s="188">
        <v>10.5</v>
      </c>
      <c r="F3084" s="165" t="s">
        <v>5</v>
      </c>
      <c r="G3084" s="166"/>
      <c r="H3084" s="167">
        <v>1462340501</v>
      </c>
    </row>
    <row r="3085" spans="2:8" x14ac:dyDescent="0.25">
      <c r="B3085" s="164">
        <v>44910.30673611111</v>
      </c>
      <c r="C3085" s="188">
        <v>350</v>
      </c>
      <c r="D3085" s="188">
        <v>342.65</v>
      </c>
      <c r="E3085" s="188">
        <v>7.3500000000000227</v>
      </c>
      <c r="F3085" s="165" t="s">
        <v>5</v>
      </c>
      <c r="G3085" s="166"/>
      <c r="H3085" s="167">
        <v>1462345438</v>
      </c>
    </row>
    <row r="3086" spans="2:8" x14ac:dyDescent="0.25">
      <c r="B3086" s="164">
        <v>44910.313148148147</v>
      </c>
      <c r="C3086" s="188">
        <v>1000</v>
      </c>
      <c r="D3086" s="188">
        <v>979</v>
      </c>
      <c r="E3086" s="188">
        <v>21</v>
      </c>
      <c r="F3086" s="165" t="s">
        <v>5</v>
      </c>
      <c r="G3086" s="166"/>
      <c r="H3086" s="167">
        <v>1462349651</v>
      </c>
    </row>
    <row r="3087" spans="2:8" x14ac:dyDescent="0.25">
      <c r="B3087" s="164">
        <v>44910.327638888892</v>
      </c>
      <c r="C3087" s="188">
        <v>150</v>
      </c>
      <c r="D3087" s="188">
        <v>146.1</v>
      </c>
      <c r="E3087" s="188">
        <v>3.9000000000000057</v>
      </c>
      <c r="F3087" s="165" t="s">
        <v>5</v>
      </c>
      <c r="G3087" s="166"/>
      <c r="H3087" s="167">
        <v>1462360904</v>
      </c>
    </row>
    <row r="3088" spans="2:8" x14ac:dyDescent="0.25">
      <c r="B3088" s="164">
        <v>44910.331863425927</v>
      </c>
      <c r="C3088" s="188">
        <v>100</v>
      </c>
      <c r="D3088" s="188">
        <v>96.1</v>
      </c>
      <c r="E3088" s="188">
        <v>3.9000000000000057</v>
      </c>
      <c r="F3088" s="165" t="s">
        <v>5</v>
      </c>
      <c r="G3088" s="166"/>
      <c r="H3088" s="167">
        <v>1462363699</v>
      </c>
    </row>
    <row r="3089" spans="2:8" x14ac:dyDescent="0.25">
      <c r="B3089" s="164">
        <v>44910.335856481484</v>
      </c>
      <c r="C3089" s="188">
        <v>1000</v>
      </c>
      <c r="D3089" s="188">
        <v>979</v>
      </c>
      <c r="E3089" s="188">
        <v>21</v>
      </c>
      <c r="F3089" s="165" t="s">
        <v>5</v>
      </c>
      <c r="G3089" s="166"/>
      <c r="H3089" s="167">
        <v>1462367113</v>
      </c>
    </row>
    <row r="3090" spans="2:8" x14ac:dyDescent="0.25">
      <c r="B3090" s="164">
        <v>44910.342164351852</v>
      </c>
      <c r="C3090" s="188">
        <v>200</v>
      </c>
      <c r="D3090" s="188">
        <v>195.8</v>
      </c>
      <c r="E3090" s="188">
        <v>4.1999999999999886</v>
      </c>
      <c r="F3090" s="165" t="s">
        <v>5</v>
      </c>
      <c r="G3090" s="166"/>
      <c r="H3090" s="167">
        <v>1462372550</v>
      </c>
    </row>
    <row r="3091" spans="2:8" x14ac:dyDescent="0.25">
      <c r="B3091" s="164">
        <v>44910.344502314816</v>
      </c>
      <c r="C3091" s="188">
        <v>5000</v>
      </c>
      <c r="D3091" s="188">
        <v>4895</v>
      </c>
      <c r="E3091" s="188">
        <v>105</v>
      </c>
      <c r="F3091" s="165" t="s">
        <v>5900</v>
      </c>
      <c r="G3091" s="166"/>
      <c r="H3091" s="167">
        <v>1462374378</v>
      </c>
    </row>
    <row r="3092" spans="2:8" x14ac:dyDescent="0.25">
      <c r="B3092" s="164">
        <v>44910.352083333331</v>
      </c>
      <c r="C3092" s="188">
        <v>300</v>
      </c>
      <c r="D3092" s="188">
        <v>293.7</v>
      </c>
      <c r="E3092" s="188">
        <v>6.3000000000000114</v>
      </c>
      <c r="F3092" s="165" t="s">
        <v>5</v>
      </c>
      <c r="G3092" s="166"/>
      <c r="H3092" s="167">
        <v>1462381213</v>
      </c>
    </row>
    <row r="3093" spans="2:8" x14ac:dyDescent="0.25">
      <c r="B3093" s="164">
        <v>44910.353090277778</v>
      </c>
      <c r="C3093" s="188">
        <v>300</v>
      </c>
      <c r="D3093" s="188">
        <v>293.7</v>
      </c>
      <c r="E3093" s="188">
        <v>6.3000000000000114</v>
      </c>
      <c r="F3093" s="165" t="s">
        <v>5</v>
      </c>
      <c r="G3093" s="166"/>
      <c r="H3093" s="167">
        <v>1462382028</v>
      </c>
    </row>
    <row r="3094" spans="2:8" x14ac:dyDescent="0.25">
      <c r="B3094" s="164">
        <v>44910.357523148145</v>
      </c>
      <c r="C3094" s="188">
        <v>200</v>
      </c>
      <c r="D3094" s="188">
        <v>195.8</v>
      </c>
      <c r="E3094" s="188">
        <v>4.1999999999999886</v>
      </c>
      <c r="F3094" s="165" t="s">
        <v>5</v>
      </c>
      <c r="G3094" s="166"/>
      <c r="H3094" s="167">
        <v>1462385712</v>
      </c>
    </row>
    <row r="3095" spans="2:8" x14ac:dyDescent="0.25">
      <c r="B3095" s="164">
        <v>44910.358229166668</v>
      </c>
      <c r="C3095" s="188">
        <v>500</v>
      </c>
      <c r="D3095" s="188">
        <v>489.5</v>
      </c>
      <c r="E3095" s="188">
        <v>10.5</v>
      </c>
      <c r="F3095" s="165" t="s">
        <v>5</v>
      </c>
      <c r="G3095" s="166"/>
      <c r="H3095" s="167">
        <v>1462386291</v>
      </c>
    </row>
    <row r="3096" spans="2:8" x14ac:dyDescent="0.25">
      <c r="B3096" s="164">
        <v>44910.360601851855</v>
      </c>
      <c r="C3096" s="188">
        <v>300</v>
      </c>
      <c r="D3096" s="188">
        <v>293.7</v>
      </c>
      <c r="E3096" s="188">
        <v>6.3000000000000114</v>
      </c>
      <c r="F3096" s="165" t="s">
        <v>5</v>
      </c>
      <c r="G3096" s="166"/>
      <c r="H3096" s="167">
        <v>1462388371</v>
      </c>
    </row>
    <row r="3097" spans="2:8" x14ac:dyDescent="0.25">
      <c r="B3097" s="164">
        <v>44910.362442129626</v>
      </c>
      <c r="C3097" s="188">
        <v>500</v>
      </c>
      <c r="D3097" s="188">
        <v>489.5</v>
      </c>
      <c r="E3097" s="188">
        <v>10.5</v>
      </c>
      <c r="F3097" s="165" t="s">
        <v>2064</v>
      </c>
      <c r="G3097" s="166" t="s">
        <v>2017</v>
      </c>
      <c r="H3097" s="167">
        <v>1462389726</v>
      </c>
    </row>
    <row r="3098" spans="2:8" x14ac:dyDescent="0.25">
      <c r="B3098" s="164">
        <v>44910.365416666667</v>
      </c>
      <c r="C3098" s="188">
        <v>100</v>
      </c>
      <c r="D3098" s="188">
        <v>96.1</v>
      </c>
      <c r="E3098" s="188">
        <v>3.9000000000000057</v>
      </c>
      <c r="F3098" s="165" t="s">
        <v>2022</v>
      </c>
      <c r="G3098" s="166"/>
      <c r="H3098" s="167">
        <v>1462392127</v>
      </c>
    </row>
    <row r="3099" spans="2:8" x14ac:dyDescent="0.25">
      <c r="B3099" s="164">
        <v>44910.368807870371</v>
      </c>
      <c r="C3099" s="188">
        <v>200</v>
      </c>
      <c r="D3099" s="188">
        <v>195.8</v>
      </c>
      <c r="E3099" s="188">
        <v>4.1999999999999886</v>
      </c>
      <c r="F3099" s="165" t="s">
        <v>5</v>
      </c>
      <c r="G3099" s="166"/>
      <c r="H3099" s="167">
        <v>1462395032</v>
      </c>
    </row>
    <row r="3100" spans="2:8" x14ac:dyDescent="0.25">
      <c r="B3100" s="164">
        <v>44910.377754629626</v>
      </c>
      <c r="C3100" s="188">
        <v>9000</v>
      </c>
      <c r="D3100" s="188">
        <v>8811</v>
      </c>
      <c r="E3100" s="188">
        <v>189</v>
      </c>
      <c r="F3100" s="165" t="s">
        <v>5</v>
      </c>
      <c r="G3100" s="166"/>
      <c r="H3100" s="167">
        <v>1462402854</v>
      </c>
    </row>
    <row r="3101" spans="2:8" x14ac:dyDescent="0.25">
      <c r="B3101" s="164">
        <v>44910.379826388889</v>
      </c>
      <c r="C3101" s="188">
        <v>300</v>
      </c>
      <c r="D3101" s="188">
        <v>293.7</v>
      </c>
      <c r="E3101" s="188">
        <v>6.3000000000000114</v>
      </c>
      <c r="F3101" s="165" t="s">
        <v>5</v>
      </c>
      <c r="G3101" s="166"/>
      <c r="H3101" s="167">
        <v>1462404852</v>
      </c>
    </row>
    <row r="3102" spans="2:8" x14ac:dyDescent="0.25">
      <c r="B3102" s="164">
        <v>44910.386504629627</v>
      </c>
      <c r="C3102" s="188">
        <v>100</v>
      </c>
      <c r="D3102" s="188">
        <v>96.1</v>
      </c>
      <c r="E3102" s="188">
        <v>3.9000000000000057</v>
      </c>
      <c r="F3102" s="165" t="s">
        <v>5838</v>
      </c>
      <c r="G3102" s="166"/>
      <c r="H3102" s="167">
        <v>1462411428</v>
      </c>
    </row>
    <row r="3103" spans="2:8" x14ac:dyDescent="0.25">
      <c r="B3103" s="164">
        <v>44910.388043981482</v>
      </c>
      <c r="C3103" s="188">
        <v>300</v>
      </c>
      <c r="D3103" s="188">
        <v>293.7</v>
      </c>
      <c r="E3103" s="188">
        <v>6.3000000000000114</v>
      </c>
      <c r="F3103" s="165" t="s">
        <v>5</v>
      </c>
      <c r="G3103" s="166"/>
      <c r="H3103" s="167">
        <v>1462412995</v>
      </c>
    </row>
    <row r="3104" spans="2:8" x14ac:dyDescent="0.25">
      <c r="B3104" s="164">
        <v>44910.389108796298</v>
      </c>
      <c r="C3104" s="188">
        <v>1000</v>
      </c>
      <c r="D3104" s="188">
        <v>979</v>
      </c>
      <c r="E3104" s="188">
        <v>21</v>
      </c>
      <c r="F3104" s="165" t="s">
        <v>5</v>
      </c>
      <c r="G3104" s="166"/>
      <c r="H3104" s="167">
        <v>1462414142</v>
      </c>
    </row>
    <row r="3105" spans="2:8" x14ac:dyDescent="0.25">
      <c r="B3105" s="164">
        <v>44910.39366898148</v>
      </c>
      <c r="C3105" s="188">
        <v>500</v>
      </c>
      <c r="D3105" s="188">
        <v>489.5</v>
      </c>
      <c r="E3105" s="188">
        <v>10.5</v>
      </c>
      <c r="F3105" s="165" t="s">
        <v>5</v>
      </c>
      <c r="G3105" s="166"/>
      <c r="H3105" s="167">
        <v>1462418611</v>
      </c>
    </row>
    <row r="3106" spans="2:8" x14ac:dyDescent="0.25">
      <c r="B3106" s="164">
        <v>44910.399548611109</v>
      </c>
      <c r="C3106" s="188">
        <v>150</v>
      </c>
      <c r="D3106" s="188">
        <v>146.1</v>
      </c>
      <c r="E3106" s="188">
        <v>3.9000000000000057</v>
      </c>
      <c r="F3106" s="165" t="s">
        <v>13264</v>
      </c>
      <c r="G3106" s="166" t="s">
        <v>101</v>
      </c>
      <c r="H3106" s="167">
        <v>1462424199</v>
      </c>
    </row>
    <row r="3107" spans="2:8" x14ac:dyDescent="0.25">
      <c r="B3107" s="164">
        <v>44910.405358796299</v>
      </c>
      <c r="C3107" s="188">
        <v>300</v>
      </c>
      <c r="D3107" s="188">
        <v>293.7</v>
      </c>
      <c r="E3107" s="188">
        <v>6.3000000000000114</v>
      </c>
      <c r="F3107" s="165" t="s">
        <v>5</v>
      </c>
      <c r="G3107" s="166"/>
      <c r="H3107" s="167">
        <v>1462429721</v>
      </c>
    </row>
    <row r="3108" spans="2:8" x14ac:dyDescent="0.25">
      <c r="B3108" s="164">
        <v>44910.405856481484</v>
      </c>
      <c r="C3108" s="188">
        <v>2000</v>
      </c>
      <c r="D3108" s="188">
        <v>1958</v>
      </c>
      <c r="E3108" s="188">
        <v>42</v>
      </c>
      <c r="F3108" s="165" t="s">
        <v>13210</v>
      </c>
      <c r="G3108" s="166" t="s">
        <v>2096</v>
      </c>
      <c r="H3108" s="167">
        <v>1462430194</v>
      </c>
    </row>
    <row r="3109" spans="2:8" x14ac:dyDescent="0.25">
      <c r="B3109" s="164">
        <v>44910.406030092592</v>
      </c>
      <c r="C3109" s="188">
        <v>100</v>
      </c>
      <c r="D3109" s="188">
        <v>96.1</v>
      </c>
      <c r="E3109" s="188">
        <v>3.9000000000000057</v>
      </c>
      <c r="F3109" s="165" t="s">
        <v>5</v>
      </c>
      <c r="G3109" s="166"/>
      <c r="H3109" s="167">
        <v>1462430365</v>
      </c>
    </row>
    <row r="3110" spans="2:8" x14ac:dyDescent="0.25">
      <c r="B3110" s="164">
        <v>44910.40966435185</v>
      </c>
      <c r="C3110" s="188">
        <v>1500</v>
      </c>
      <c r="D3110" s="188">
        <v>1468.5</v>
      </c>
      <c r="E3110" s="188">
        <v>31.5</v>
      </c>
      <c r="F3110" s="165" t="s">
        <v>5</v>
      </c>
      <c r="G3110" s="166"/>
      <c r="H3110" s="167">
        <v>1462434018</v>
      </c>
    </row>
    <row r="3111" spans="2:8" x14ac:dyDescent="0.25">
      <c r="B3111" s="164">
        <v>44910.410208333335</v>
      </c>
      <c r="C3111" s="188">
        <v>1000</v>
      </c>
      <c r="D3111" s="188">
        <v>979</v>
      </c>
      <c r="E3111" s="188">
        <v>21</v>
      </c>
      <c r="F3111" s="165" t="s">
        <v>4087</v>
      </c>
      <c r="G3111" s="166"/>
      <c r="H3111" s="167">
        <v>1462434580</v>
      </c>
    </row>
    <row r="3112" spans="2:8" x14ac:dyDescent="0.25">
      <c r="B3112" s="164">
        <v>44910.411805555559</v>
      </c>
      <c r="C3112" s="188">
        <v>500</v>
      </c>
      <c r="D3112" s="188">
        <v>489.5</v>
      </c>
      <c r="E3112" s="188">
        <v>10.5</v>
      </c>
      <c r="F3112" s="165" t="s">
        <v>5</v>
      </c>
      <c r="G3112" s="166"/>
      <c r="H3112" s="167">
        <v>1462436158</v>
      </c>
    </row>
    <row r="3113" spans="2:8" x14ac:dyDescent="0.25">
      <c r="B3113" s="164">
        <v>44910.414652777778</v>
      </c>
      <c r="C3113" s="188">
        <v>800</v>
      </c>
      <c r="D3113" s="188">
        <v>783.2</v>
      </c>
      <c r="E3113" s="188">
        <v>16.799999999999955</v>
      </c>
      <c r="F3113" s="165" t="s">
        <v>5801</v>
      </c>
      <c r="G3113" s="166"/>
      <c r="H3113" s="167">
        <v>1462438962</v>
      </c>
    </row>
    <row r="3114" spans="2:8" x14ac:dyDescent="0.25">
      <c r="B3114" s="164">
        <v>44910.420995370368</v>
      </c>
      <c r="C3114" s="188">
        <v>100</v>
      </c>
      <c r="D3114" s="188">
        <v>96.1</v>
      </c>
      <c r="E3114" s="188">
        <v>3.9000000000000057</v>
      </c>
      <c r="F3114" s="165" t="s">
        <v>5</v>
      </c>
      <c r="G3114" s="166"/>
      <c r="H3114" s="167">
        <v>1462445391</v>
      </c>
    </row>
    <row r="3115" spans="2:8" x14ac:dyDescent="0.25">
      <c r="B3115" s="164">
        <v>44910.430138888885</v>
      </c>
      <c r="C3115" s="188">
        <v>55000</v>
      </c>
      <c r="D3115" s="188">
        <v>53845</v>
      </c>
      <c r="E3115" s="188">
        <v>1155</v>
      </c>
      <c r="F3115" s="165" t="s">
        <v>71</v>
      </c>
      <c r="G3115" s="166"/>
      <c r="H3115" s="167">
        <v>1462455706</v>
      </c>
    </row>
    <row r="3116" spans="2:8" x14ac:dyDescent="0.25">
      <c r="B3116" s="164">
        <v>44910.431030092594</v>
      </c>
      <c r="C3116" s="188">
        <v>100</v>
      </c>
      <c r="D3116" s="188">
        <v>96.1</v>
      </c>
      <c r="E3116" s="188">
        <v>3.9000000000000057</v>
      </c>
      <c r="F3116" s="165" t="s">
        <v>5</v>
      </c>
      <c r="G3116" s="166"/>
      <c r="H3116" s="167">
        <v>1462456706</v>
      </c>
    </row>
    <row r="3117" spans="2:8" x14ac:dyDescent="0.25">
      <c r="B3117" s="164">
        <v>44910.431805555556</v>
      </c>
      <c r="C3117" s="188">
        <v>150</v>
      </c>
      <c r="D3117" s="188">
        <v>146.1</v>
      </c>
      <c r="E3117" s="188">
        <v>3.9000000000000057</v>
      </c>
      <c r="F3117" s="165" t="s">
        <v>5830</v>
      </c>
      <c r="G3117" s="166"/>
      <c r="H3117" s="167">
        <v>1462457632</v>
      </c>
    </row>
    <row r="3118" spans="2:8" x14ac:dyDescent="0.25">
      <c r="B3118" s="164">
        <v>44910.434178240743</v>
      </c>
      <c r="C3118" s="188">
        <v>1500</v>
      </c>
      <c r="D3118" s="188">
        <v>1468.5</v>
      </c>
      <c r="E3118" s="188">
        <v>31.5</v>
      </c>
      <c r="F3118" s="165" t="s">
        <v>5</v>
      </c>
      <c r="G3118" s="166"/>
      <c r="H3118" s="167">
        <v>1462460457</v>
      </c>
    </row>
    <row r="3119" spans="2:8" x14ac:dyDescent="0.25">
      <c r="B3119" s="164">
        <v>44910.437685185185</v>
      </c>
      <c r="C3119" s="188">
        <v>500</v>
      </c>
      <c r="D3119" s="188">
        <v>489.5</v>
      </c>
      <c r="E3119" s="188">
        <v>10.5</v>
      </c>
      <c r="F3119" s="165" t="s">
        <v>5</v>
      </c>
      <c r="G3119" s="166"/>
      <c r="H3119" s="167">
        <v>1462464389</v>
      </c>
    </row>
    <row r="3120" spans="2:8" x14ac:dyDescent="0.25">
      <c r="B3120" s="164">
        <v>44910.440300925926</v>
      </c>
      <c r="C3120" s="188">
        <v>2000</v>
      </c>
      <c r="D3120" s="188">
        <v>1958</v>
      </c>
      <c r="E3120" s="188">
        <v>42</v>
      </c>
      <c r="F3120" s="165" t="s">
        <v>5</v>
      </c>
      <c r="G3120" s="166"/>
      <c r="H3120" s="167">
        <v>1462467336</v>
      </c>
    </row>
    <row r="3121" spans="2:8" x14ac:dyDescent="0.25">
      <c r="B3121" s="164">
        <v>44910.444733796299</v>
      </c>
      <c r="C3121" s="188">
        <v>300</v>
      </c>
      <c r="D3121" s="188">
        <v>293.7</v>
      </c>
      <c r="E3121" s="188">
        <v>6.3000000000000114</v>
      </c>
      <c r="F3121" s="165" t="s">
        <v>5</v>
      </c>
      <c r="G3121" s="166"/>
      <c r="H3121" s="167">
        <v>1462474650</v>
      </c>
    </row>
    <row r="3122" spans="2:8" x14ac:dyDescent="0.25">
      <c r="B3122" s="164">
        <v>44910.446250000001</v>
      </c>
      <c r="C3122" s="188">
        <v>100</v>
      </c>
      <c r="D3122" s="188">
        <v>96.1</v>
      </c>
      <c r="E3122" s="188">
        <v>3.9000000000000057</v>
      </c>
      <c r="F3122" s="165" t="s">
        <v>5</v>
      </c>
      <c r="G3122" s="166"/>
      <c r="H3122" s="167">
        <v>1462477724</v>
      </c>
    </row>
    <row r="3123" spans="2:8" x14ac:dyDescent="0.25">
      <c r="B3123" s="164">
        <v>44910.447511574072</v>
      </c>
      <c r="C3123" s="188">
        <v>3000</v>
      </c>
      <c r="D3123" s="188">
        <v>2937</v>
      </c>
      <c r="E3123" s="188">
        <v>63</v>
      </c>
      <c r="F3123" s="165" t="s">
        <v>101</v>
      </c>
      <c r="G3123" s="166"/>
      <c r="H3123" s="167">
        <v>1462480690</v>
      </c>
    </row>
    <row r="3124" spans="2:8" x14ac:dyDescent="0.25">
      <c r="B3124" s="164">
        <v>44910.450208333335</v>
      </c>
      <c r="C3124" s="188">
        <v>300</v>
      </c>
      <c r="D3124" s="188">
        <v>293.7</v>
      </c>
      <c r="E3124" s="188">
        <v>6.3000000000000114</v>
      </c>
      <c r="F3124" s="165" t="s">
        <v>5</v>
      </c>
      <c r="G3124" s="166"/>
      <c r="H3124" s="167">
        <v>1462485005</v>
      </c>
    </row>
    <row r="3125" spans="2:8" x14ac:dyDescent="0.25">
      <c r="B3125" s="164">
        <v>44910.453136574077</v>
      </c>
      <c r="C3125" s="188">
        <v>500</v>
      </c>
      <c r="D3125" s="188">
        <v>489.5</v>
      </c>
      <c r="E3125" s="188">
        <v>10.5</v>
      </c>
      <c r="F3125" s="165" t="s">
        <v>102</v>
      </c>
      <c r="G3125" s="166"/>
      <c r="H3125" s="167">
        <v>1462488498</v>
      </c>
    </row>
    <row r="3126" spans="2:8" x14ac:dyDescent="0.25">
      <c r="B3126" s="164">
        <v>44910.454837962963</v>
      </c>
      <c r="C3126" s="188">
        <v>500</v>
      </c>
      <c r="D3126" s="188">
        <v>489.5</v>
      </c>
      <c r="E3126" s="188">
        <v>10.5</v>
      </c>
      <c r="F3126" s="165" t="s">
        <v>5</v>
      </c>
      <c r="G3126" s="166"/>
      <c r="H3126" s="167">
        <v>1462490494</v>
      </c>
    </row>
    <row r="3127" spans="2:8" x14ac:dyDescent="0.25">
      <c r="B3127" s="164">
        <v>44910.455416666664</v>
      </c>
      <c r="C3127" s="188">
        <v>200</v>
      </c>
      <c r="D3127" s="188">
        <v>195.8</v>
      </c>
      <c r="E3127" s="188">
        <v>4.1999999999999886</v>
      </c>
      <c r="F3127" s="165" t="s">
        <v>2016</v>
      </c>
      <c r="G3127" s="166"/>
      <c r="H3127" s="167">
        <v>1462491287</v>
      </c>
    </row>
    <row r="3128" spans="2:8" x14ac:dyDescent="0.25">
      <c r="B3128" s="164">
        <v>44910.459490740737</v>
      </c>
      <c r="C3128" s="188">
        <v>300</v>
      </c>
      <c r="D3128" s="188">
        <v>293.7</v>
      </c>
      <c r="E3128" s="188">
        <v>6.3000000000000114</v>
      </c>
      <c r="F3128" s="165" t="s">
        <v>5</v>
      </c>
      <c r="G3128" s="166"/>
      <c r="H3128" s="167">
        <v>1462496440</v>
      </c>
    </row>
    <row r="3129" spans="2:8" x14ac:dyDescent="0.25">
      <c r="B3129" s="164">
        <v>44910.462314814817</v>
      </c>
      <c r="C3129" s="188">
        <v>500</v>
      </c>
      <c r="D3129" s="188">
        <v>489.5</v>
      </c>
      <c r="E3129" s="188">
        <v>10.5</v>
      </c>
      <c r="F3129" s="165" t="s">
        <v>5</v>
      </c>
      <c r="G3129" s="166"/>
      <c r="H3129" s="167">
        <v>1462500197</v>
      </c>
    </row>
    <row r="3130" spans="2:8" x14ac:dyDescent="0.25">
      <c r="B3130" s="164">
        <v>44910.46707175926</v>
      </c>
      <c r="C3130" s="188">
        <v>300</v>
      </c>
      <c r="D3130" s="188">
        <v>293.7</v>
      </c>
      <c r="E3130" s="188">
        <v>6.3000000000000114</v>
      </c>
      <c r="F3130" s="165" t="s">
        <v>5</v>
      </c>
      <c r="G3130" s="166"/>
      <c r="H3130" s="167">
        <v>1462506583</v>
      </c>
    </row>
    <row r="3131" spans="2:8" x14ac:dyDescent="0.25">
      <c r="B3131" s="164">
        <v>44910.469583333332</v>
      </c>
      <c r="C3131" s="188">
        <v>100</v>
      </c>
      <c r="D3131" s="188">
        <v>96.1</v>
      </c>
      <c r="E3131" s="188">
        <v>3.9000000000000057</v>
      </c>
      <c r="F3131" s="165" t="s">
        <v>2093</v>
      </c>
      <c r="G3131" s="166"/>
      <c r="H3131" s="167">
        <v>1462509939</v>
      </c>
    </row>
    <row r="3132" spans="2:8" x14ac:dyDescent="0.25">
      <c r="B3132" s="164">
        <v>44910.476203703707</v>
      </c>
      <c r="C3132" s="188">
        <v>100</v>
      </c>
      <c r="D3132" s="188">
        <v>96.1</v>
      </c>
      <c r="E3132" s="188">
        <v>3.9000000000000057</v>
      </c>
      <c r="F3132" s="165" t="s">
        <v>5</v>
      </c>
      <c r="G3132" s="166"/>
      <c r="H3132" s="167">
        <v>1462518369</v>
      </c>
    </row>
    <row r="3133" spans="2:8" x14ac:dyDescent="0.25">
      <c r="B3133" s="164">
        <v>44910.478229166663</v>
      </c>
      <c r="C3133" s="188">
        <v>500</v>
      </c>
      <c r="D3133" s="188">
        <v>489.5</v>
      </c>
      <c r="E3133" s="188">
        <v>10.5</v>
      </c>
      <c r="F3133" s="165" t="s">
        <v>5</v>
      </c>
      <c r="G3133" s="166"/>
      <c r="H3133" s="167">
        <v>1462521185</v>
      </c>
    </row>
    <row r="3134" spans="2:8" x14ac:dyDescent="0.25">
      <c r="B3134" s="164">
        <v>44910.483576388891</v>
      </c>
      <c r="C3134" s="188">
        <v>100</v>
      </c>
      <c r="D3134" s="188">
        <v>96.1</v>
      </c>
      <c r="E3134" s="188">
        <v>3.9000000000000057</v>
      </c>
      <c r="F3134" s="165" t="s">
        <v>5</v>
      </c>
      <c r="G3134" s="166"/>
      <c r="H3134" s="167">
        <v>1462527431</v>
      </c>
    </row>
    <row r="3135" spans="2:8" x14ac:dyDescent="0.25">
      <c r="B3135" s="164">
        <v>44910.483773148146</v>
      </c>
      <c r="C3135" s="188">
        <v>150</v>
      </c>
      <c r="D3135" s="188">
        <v>146.1</v>
      </c>
      <c r="E3135" s="188">
        <v>3.9000000000000057</v>
      </c>
      <c r="F3135" s="165" t="s">
        <v>2102</v>
      </c>
      <c r="G3135" s="166"/>
      <c r="H3135" s="167">
        <v>1462527677</v>
      </c>
    </row>
    <row r="3136" spans="2:8" x14ac:dyDescent="0.25">
      <c r="B3136" s="164">
        <v>44910.48883101852</v>
      </c>
      <c r="C3136" s="188">
        <v>100</v>
      </c>
      <c r="D3136" s="188">
        <v>96.1</v>
      </c>
      <c r="E3136" s="188">
        <v>3.9000000000000057</v>
      </c>
      <c r="F3136" s="165" t="s">
        <v>5</v>
      </c>
      <c r="G3136" s="166"/>
      <c r="H3136" s="167">
        <v>1462533862</v>
      </c>
    </row>
    <row r="3137" spans="2:8" x14ac:dyDescent="0.25">
      <c r="B3137" s="164">
        <v>44910.489664351851</v>
      </c>
      <c r="C3137" s="188">
        <v>200</v>
      </c>
      <c r="D3137" s="188">
        <v>195.8</v>
      </c>
      <c r="E3137" s="188">
        <v>4.1999999999999886</v>
      </c>
      <c r="F3137" s="165" t="s">
        <v>2028</v>
      </c>
      <c r="G3137" s="166"/>
      <c r="H3137" s="167">
        <v>1462534853</v>
      </c>
    </row>
    <row r="3138" spans="2:8" x14ac:dyDescent="0.25">
      <c r="B3138" s="164">
        <v>44910.494664351849</v>
      </c>
      <c r="C3138" s="188">
        <v>1000</v>
      </c>
      <c r="D3138" s="188">
        <v>979</v>
      </c>
      <c r="E3138" s="188">
        <v>21</v>
      </c>
      <c r="F3138" s="165" t="s">
        <v>5</v>
      </c>
      <c r="G3138" s="166"/>
      <c r="H3138" s="167">
        <v>1462541272</v>
      </c>
    </row>
    <row r="3139" spans="2:8" x14ac:dyDescent="0.25">
      <c r="B3139" s="164">
        <v>44910.495752314811</v>
      </c>
      <c r="C3139" s="188">
        <v>1000</v>
      </c>
      <c r="D3139" s="188">
        <v>979</v>
      </c>
      <c r="E3139" s="188">
        <v>21</v>
      </c>
      <c r="F3139" s="165" t="s">
        <v>2048</v>
      </c>
      <c r="G3139" s="166"/>
      <c r="H3139" s="167">
        <v>1462542575</v>
      </c>
    </row>
    <row r="3140" spans="2:8" x14ac:dyDescent="0.25">
      <c r="B3140" s="164">
        <v>44910.496377314812</v>
      </c>
      <c r="C3140" s="188">
        <v>15</v>
      </c>
      <c r="D3140" s="188">
        <v>11.1</v>
      </c>
      <c r="E3140" s="188">
        <v>3.9000000000000004</v>
      </c>
      <c r="F3140" s="165" t="s">
        <v>5</v>
      </c>
      <c r="G3140" s="166"/>
      <c r="H3140" s="167">
        <v>1462543336</v>
      </c>
    </row>
    <row r="3141" spans="2:8" x14ac:dyDescent="0.25">
      <c r="B3141" s="164">
        <v>44910.498784722222</v>
      </c>
      <c r="C3141" s="188">
        <v>500</v>
      </c>
      <c r="D3141" s="188">
        <v>489.5</v>
      </c>
      <c r="E3141" s="188">
        <v>10.5</v>
      </c>
      <c r="F3141" s="165" t="s">
        <v>5</v>
      </c>
      <c r="G3141" s="166"/>
      <c r="H3141" s="167">
        <v>1462546160</v>
      </c>
    </row>
    <row r="3142" spans="2:8" x14ac:dyDescent="0.25">
      <c r="B3142" s="164">
        <v>44910.500810185185</v>
      </c>
      <c r="C3142" s="188">
        <v>300</v>
      </c>
      <c r="D3142" s="188">
        <v>293.7</v>
      </c>
      <c r="E3142" s="188">
        <v>6.3000000000000114</v>
      </c>
      <c r="F3142" s="165" t="s">
        <v>2028</v>
      </c>
      <c r="G3142" s="166"/>
      <c r="H3142" s="167">
        <v>1462549019</v>
      </c>
    </row>
    <row r="3143" spans="2:8" x14ac:dyDescent="0.25">
      <c r="B3143" s="164">
        <v>44910.502337962964</v>
      </c>
      <c r="C3143" s="188">
        <v>200</v>
      </c>
      <c r="D3143" s="188">
        <v>195.8</v>
      </c>
      <c r="E3143" s="188">
        <v>4.1999999999999886</v>
      </c>
      <c r="F3143" s="165" t="s">
        <v>5</v>
      </c>
      <c r="G3143" s="166"/>
      <c r="H3143" s="167">
        <v>1462551247</v>
      </c>
    </row>
    <row r="3144" spans="2:8" x14ac:dyDescent="0.25">
      <c r="B3144" s="164">
        <v>44910.502650462964</v>
      </c>
      <c r="C3144" s="188">
        <v>300</v>
      </c>
      <c r="D3144" s="188">
        <v>293.7</v>
      </c>
      <c r="E3144" s="188">
        <v>6.3000000000000114</v>
      </c>
      <c r="F3144" s="165" t="s">
        <v>5</v>
      </c>
      <c r="G3144" s="166"/>
      <c r="H3144" s="167">
        <v>1462551728</v>
      </c>
    </row>
    <row r="3145" spans="2:8" x14ac:dyDescent="0.25">
      <c r="B3145" s="164">
        <v>44910.503391203703</v>
      </c>
      <c r="C3145" s="188">
        <v>1000</v>
      </c>
      <c r="D3145" s="188">
        <v>979</v>
      </c>
      <c r="E3145" s="188">
        <v>21</v>
      </c>
      <c r="F3145" s="165" t="s">
        <v>5</v>
      </c>
      <c r="G3145" s="166"/>
      <c r="H3145" s="167">
        <v>1462552751</v>
      </c>
    </row>
    <row r="3146" spans="2:8" x14ac:dyDescent="0.25">
      <c r="B3146" s="164">
        <v>44910.50408564815</v>
      </c>
      <c r="C3146" s="188">
        <v>90</v>
      </c>
      <c r="D3146" s="188">
        <v>86.1</v>
      </c>
      <c r="E3146" s="188">
        <v>3.9000000000000057</v>
      </c>
      <c r="F3146" s="165" t="s">
        <v>5</v>
      </c>
      <c r="G3146" s="166"/>
      <c r="H3146" s="167">
        <v>1462553737</v>
      </c>
    </row>
    <row r="3147" spans="2:8" x14ac:dyDescent="0.25">
      <c r="B3147" s="164">
        <v>44910.504756944443</v>
      </c>
      <c r="C3147" s="188">
        <v>5000</v>
      </c>
      <c r="D3147" s="188">
        <v>4895</v>
      </c>
      <c r="E3147" s="188">
        <v>105</v>
      </c>
      <c r="F3147" s="165" t="s">
        <v>2007</v>
      </c>
      <c r="G3147" s="166"/>
      <c r="H3147" s="167">
        <v>1462554715</v>
      </c>
    </row>
    <row r="3148" spans="2:8" x14ac:dyDescent="0.25">
      <c r="B3148" s="164">
        <v>44910.508217592593</v>
      </c>
      <c r="C3148" s="188">
        <v>200</v>
      </c>
      <c r="D3148" s="188">
        <v>195.8</v>
      </c>
      <c r="E3148" s="188">
        <v>4.1999999999999886</v>
      </c>
      <c r="F3148" s="165" t="s">
        <v>2009</v>
      </c>
      <c r="G3148" s="166"/>
      <c r="H3148" s="167">
        <v>1462559698</v>
      </c>
    </row>
    <row r="3149" spans="2:8" x14ac:dyDescent="0.25">
      <c r="B3149" s="164">
        <v>44910.508692129632</v>
      </c>
      <c r="C3149" s="188">
        <v>1000</v>
      </c>
      <c r="D3149" s="188">
        <v>979</v>
      </c>
      <c r="E3149" s="188">
        <v>21</v>
      </c>
      <c r="F3149" s="165" t="s">
        <v>2051</v>
      </c>
      <c r="G3149" s="166"/>
      <c r="H3149" s="167">
        <v>1462560341</v>
      </c>
    </row>
    <row r="3150" spans="2:8" x14ac:dyDescent="0.25">
      <c r="B3150" s="164">
        <v>44910.510706018518</v>
      </c>
      <c r="C3150" s="188">
        <v>2000</v>
      </c>
      <c r="D3150" s="188">
        <v>1958</v>
      </c>
      <c r="E3150" s="188">
        <v>42</v>
      </c>
      <c r="F3150" s="165" t="s">
        <v>5</v>
      </c>
      <c r="G3150" s="166"/>
      <c r="H3150" s="167">
        <v>1462563031</v>
      </c>
    </row>
    <row r="3151" spans="2:8" x14ac:dyDescent="0.25">
      <c r="B3151" s="164">
        <v>44910.512673611112</v>
      </c>
      <c r="C3151" s="188">
        <v>100</v>
      </c>
      <c r="D3151" s="188">
        <v>96.1</v>
      </c>
      <c r="E3151" s="188">
        <v>3.9000000000000057</v>
      </c>
      <c r="F3151" s="165" t="s">
        <v>5890</v>
      </c>
      <c r="G3151" s="166"/>
      <c r="H3151" s="167">
        <v>1462565738</v>
      </c>
    </row>
    <row r="3152" spans="2:8" x14ac:dyDescent="0.25">
      <c r="B3152" s="164">
        <v>44910.514756944445</v>
      </c>
      <c r="C3152" s="188">
        <v>10</v>
      </c>
      <c r="D3152" s="188">
        <v>6.1</v>
      </c>
      <c r="E3152" s="188">
        <v>3.9000000000000004</v>
      </c>
      <c r="F3152" s="165" t="s">
        <v>13265</v>
      </c>
      <c r="G3152" s="166"/>
      <c r="H3152" s="167">
        <v>1462568575</v>
      </c>
    </row>
    <row r="3153" spans="2:8" x14ac:dyDescent="0.25">
      <c r="B3153" s="164">
        <v>44910.517650462964</v>
      </c>
      <c r="C3153" s="188">
        <v>300</v>
      </c>
      <c r="D3153" s="188">
        <v>293.7</v>
      </c>
      <c r="E3153" s="188">
        <v>6.3000000000000114</v>
      </c>
      <c r="F3153" s="165" t="s">
        <v>5</v>
      </c>
      <c r="G3153" s="166"/>
      <c r="H3153" s="167">
        <v>1462572471</v>
      </c>
    </row>
    <row r="3154" spans="2:8" x14ac:dyDescent="0.25">
      <c r="B3154" s="164">
        <v>44910.523472222223</v>
      </c>
      <c r="C3154" s="188">
        <v>300</v>
      </c>
      <c r="D3154" s="188">
        <v>293.7</v>
      </c>
      <c r="E3154" s="188">
        <v>6.3000000000000114</v>
      </c>
      <c r="F3154" s="165" t="s">
        <v>5</v>
      </c>
      <c r="G3154" s="166"/>
      <c r="H3154" s="167">
        <v>1462580507</v>
      </c>
    </row>
    <row r="3155" spans="2:8" x14ac:dyDescent="0.25">
      <c r="B3155" s="164">
        <v>44910.524178240739</v>
      </c>
      <c r="C3155" s="188">
        <v>300</v>
      </c>
      <c r="D3155" s="188">
        <v>293.7</v>
      </c>
      <c r="E3155" s="188">
        <v>6.3000000000000114</v>
      </c>
      <c r="F3155" s="165" t="s">
        <v>2093</v>
      </c>
      <c r="G3155" s="166"/>
      <c r="H3155" s="167">
        <v>1462581441</v>
      </c>
    </row>
    <row r="3156" spans="2:8" x14ac:dyDescent="0.25">
      <c r="B3156" s="164">
        <v>44910.525231481479</v>
      </c>
      <c r="C3156" s="188">
        <v>300</v>
      </c>
      <c r="D3156" s="188">
        <v>293.7</v>
      </c>
      <c r="E3156" s="188">
        <v>6.3000000000000114</v>
      </c>
      <c r="F3156" s="165" t="s">
        <v>5</v>
      </c>
      <c r="G3156" s="166"/>
      <c r="H3156" s="167">
        <v>1462582853</v>
      </c>
    </row>
    <row r="3157" spans="2:8" x14ac:dyDescent="0.25">
      <c r="B3157" s="164">
        <v>44910.527291666665</v>
      </c>
      <c r="C3157" s="188">
        <v>600</v>
      </c>
      <c r="D3157" s="188">
        <v>587.4</v>
      </c>
      <c r="E3157" s="188">
        <v>12.600000000000023</v>
      </c>
      <c r="F3157" s="165" t="s">
        <v>2006</v>
      </c>
      <c r="G3157" s="166"/>
      <c r="H3157" s="167">
        <v>1462585866</v>
      </c>
    </row>
    <row r="3158" spans="2:8" x14ac:dyDescent="0.25">
      <c r="B3158" s="164">
        <v>44910.527905092589</v>
      </c>
      <c r="C3158" s="188">
        <v>500</v>
      </c>
      <c r="D3158" s="188">
        <v>489.5</v>
      </c>
      <c r="E3158" s="188">
        <v>10.5</v>
      </c>
      <c r="F3158" s="165" t="s">
        <v>5</v>
      </c>
      <c r="G3158" s="166"/>
      <c r="H3158" s="167">
        <v>1462586824</v>
      </c>
    </row>
    <row r="3159" spans="2:8" x14ac:dyDescent="0.25">
      <c r="B3159" s="164">
        <v>44910.530451388891</v>
      </c>
      <c r="C3159" s="188">
        <v>100</v>
      </c>
      <c r="D3159" s="188">
        <v>96.1</v>
      </c>
      <c r="E3159" s="188">
        <v>3.9000000000000057</v>
      </c>
      <c r="F3159" s="165" t="s">
        <v>5</v>
      </c>
      <c r="G3159" s="166"/>
      <c r="H3159" s="167">
        <v>1462590240</v>
      </c>
    </row>
    <row r="3160" spans="2:8" x14ac:dyDescent="0.25">
      <c r="B3160" s="164">
        <v>44910.531388888892</v>
      </c>
      <c r="C3160" s="188">
        <v>300</v>
      </c>
      <c r="D3160" s="188">
        <v>293.7</v>
      </c>
      <c r="E3160" s="188">
        <v>6.3000000000000114</v>
      </c>
      <c r="F3160" s="165" t="s">
        <v>5</v>
      </c>
      <c r="G3160" s="166"/>
      <c r="H3160" s="167">
        <v>1462591500</v>
      </c>
    </row>
    <row r="3161" spans="2:8" x14ac:dyDescent="0.25">
      <c r="B3161" s="164">
        <v>44910.535636574074</v>
      </c>
      <c r="C3161" s="188">
        <v>250</v>
      </c>
      <c r="D3161" s="188">
        <v>244.75</v>
      </c>
      <c r="E3161" s="188">
        <v>5.25</v>
      </c>
      <c r="F3161" s="165" t="s">
        <v>5</v>
      </c>
      <c r="G3161" s="166"/>
      <c r="H3161" s="167">
        <v>1462597488</v>
      </c>
    </row>
    <row r="3162" spans="2:8" x14ac:dyDescent="0.25">
      <c r="B3162" s="164">
        <v>44910.537777777776</v>
      </c>
      <c r="C3162" s="188">
        <v>200</v>
      </c>
      <c r="D3162" s="188">
        <v>195.8</v>
      </c>
      <c r="E3162" s="188">
        <v>4.1999999999999886</v>
      </c>
      <c r="F3162" s="165" t="s">
        <v>5</v>
      </c>
      <c r="G3162" s="166"/>
      <c r="H3162" s="167">
        <v>1462600226</v>
      </c>
    </row>
    <row r="3163" spans="2:8" x14ac:dyDescent="0.25">
      <c r="B3163" s="164">
        <v>44910.544178240743</v>
      </c>
      <c r="C3163" s="188">
        <v>1000</v>
      </c>
      <c r="D3163" s="188">
        <v>979</v>
      </c>
      <c r="E3163" s="188">
        <v>21</v>
      </c>
      <c r="F3163" s="165" t="s">
        <v>5</v>
      </c>
      <c r="G3163" s="166"/>
      <c r="H3163" s="167">
        <v>1462608902</v>
      </c>
    </row>
    <row r="3164" spans="2:8" x14ac:dyDescent="0.25">
      <c r="B3164" s="164">
        <v>44910.545497685183</v>
      </c>
      <c r="C3164" s="188">
        <v>150</v>
      </c>
      <c r="D3164" s="188">
        <v>146.1</v>
      </c>
      <c r="E3164" s="188">
        <v>3.9000000000000057</v>
      </c>
      <c r="F3164" s="165" t="s">
        <v>5</v>
      </c>
      <c r="G3164" s="166"/>
      <c r="H3164" s="167">
        <v>1462610826</v>
      </c>
    </row>
    <row r="3165" spans="2:8" x14ac:dyDescent="0.25">
      <c r="B3165" s="164">
        <v>44910.546134259261</v>
      </c>
      <c r="C3165" s="188">
        <v>1000</v>
      </c>
      <c r="D3165" s="188">
        <v>979</v>
      </c>
      <c r="E3165" s="188">
        <v>21</v>
      </c>
      <c r="F3165" s="165" t="s">
        <v>5</v>
      </c>
      <c r="G3165" s="166"/>
      <c r="H3165" s="167">
        <v>1462611795</v>
      </c>
    </row>
    <row r="3166" spans="2:8" x14ac:dyDescent="0.25">
      <c r="B3166" s="164">
        <v>44910.550381944442</v>
      </c>
      <c r="C3166" s="188">
        <v>200</v>
      </c>
      <c r="D3166" s="188">
        <v>195.8</v>
      </c>
      <c r="E3166" s="188">
        <v>4.1999999999999886</v>
      </c>
      <c r="F3166" s="165" t="s">
        <v>5</v>
      </c>
      <c r="G3166" s="166"/>
      <c r="H3166" s="167">
        <v>1462617424</v>
      </c>
    </row>
    <row r="3167" spans="2:8" x14ac:dyDescent="0.25">
      <c r="B3167" s="164">
        <v>44910.551365740743</v>
      </c>
      <c r="C3167" s="188">
        <v>200</v>
      </c>
      <c r="D3167" s="188">
        <v>195.8</v>
      </c>
      <c r="E3167" s="188">
        <v>4.1999999999999886</v>
      </c>
      <c r="F3167" s="165" t="s">
        <v>5</v>
      </c>
      <c r="G3167" s="166"/>
      <c r="H3167" s="167">
        <v>1462618723</v>
      </c>
    </row>
    <row r="3168" spans="2:8" x14ac:dyDescent="0.25">
      <c r="B3168" s="164">
        <v>44910.553391203706</v>
      </c>
      <c r="C3168" s="188">
        <v>300</v>
      </c>
      <c r="D3168" s="188">
        <v>293.7</v>
      </c>
      <c r="E3168" s="188">
        <v>6.3000000000000114</v>
      </c>
      <c r="F3168" s="165" t="s">
        <v>5</v>
      </c>
      <c r="G3168" s="166"/>
      <c r="H3168" s="167">
        <v>1462621488</v>
      </c>
    </row>
    <row r="3169" spans="2:8" x14ac:dyDescent="0.25">
      <c r="B3169" s="164">
        <v>44910.55369212963</v>
      </c>
      <c r="C3169" s="188">
        <v>100</v>
      </c>
      <c r="D3169" s="188">
        <v>96.1</v>
      </c>
      <c r="E3169" s="188">
        <v>3.9000000000000057</v>
      </c>
      <c r="F3169" s="165" t="s">
        <v>5</v>
      </c>
      <c r="G3169" s="166"/>
      <c r="H3169" s="167">
        <v>1462621867</v>
      </c>
    </row>
    <row r="3170" spans="2:8" x14ac:dyDescent="0.25">
      <c r="B3170" s="164">
        <v>44910.560231481482</v>
      </c>
      <c r="C3170" s="188">
        <v>500</v>
      </c>
      <c r="D3170" s="188">
        <v>489.5</v>
      </c>
      <c r="E3170" s="188">
        <v>10.5</v>
      </c>
      <c r="F3170" s="165" t="s">
        <v>5</v>
      </c>
      <c r="G3170" s="166"/>
      <c r="H3170" s="167">
        <v>1462630452</v>
      </c>
    </row>
    <row r="3171" spans="2:8" x14ac:dyDescent="0.25">
      <c r="B3171" s="164">
        <v>44910.561493055553</v>
      </c>
      <c r="C3171" s="188">
        <v>100</v>
      </c>
      <c r="D3171" s="188">
        <v>96.1</v>
      </c>
      <c r="E3171" s="188">
        <v>3.9000000000000057</v>
      </c>
      <c r="F3171" s="165" t="s">
        <v>5</v>
      </c>
      <c r="G3171" s="166"/>
      <c r="H3171" s="167">
        <v>1462632075</v>
      </c>
    </row>
    <row r="3172" spans="2:8" x14ac:dyDescent="0.25">
      <c r="B3172" s="164">
        <v>44910.561678240738</v>
      </c>
      <c r="C3172" s="188">
        <v>500</v>
      </c>
      <c r="D3172" s="188">
        <v>489.5</v>
      </c>
      <c r="E3172" s="188">
        <v>10.5</v>
      </c>
      <c r="F3172" s="165" t="s">
        <v>5</v>
      </c>
      <c r="G3172" s="166"/>
      <c r="H3172" s="167">
        <v>1462632327</v>
      </c>
    </row>
    <row r="3173" spans="2:8" x14ac:dyDescent="0.25">
      <c r="B3173" s="164">
        <v>44910.5621875</v>
      </c>
      <c r="C3173" s="188">
        <v>300</v>
      </c>
      <c r="D3173" s="188">
        <v>293.7</v>
      </c>
      <c r="E3173" s="188">
        <v>6.3000000000000114</v>
      </c>
      <c r="F3173" s="165" t="s">
        <v>5</v>
      </c>
      <c r="G3173" s="166"/>
      <c r="H3173" s="167">
        <v>1462632952</v>
      </c>
    </row>
    <row r="3174" spans="2:8" x14ac:dyDescent="0.25">
      <c r="B3174" s="164">
        <v>44910.56486111111</v>
      </c>
      <c r="C3174" s="188">
        <v>300</v>
      </c>
      <c r="D3174" s="188">
        <v>293.7</v>
      </c>
      <c r="E3174" s="188">
        <v>6.3000000000000114</v>
      </c>
      <c r="F3174" s="165" t="s">
        <v>5</v>
      </c>
      <c r="G3174" s="166"/>
      <c r="H3174" s="167">
        <v>1462636550</v>
      </c>
    </row>
    <row r="3175" spans="2:8" x14ac:dyDescent="0.25">
      <c r="B3175" s="164">
        <v>44910.565555555557</v>
      </c>
      <c r="C3175" s="188">
        <v>1000</v>
      </c>
      <c r="D3175" s="188">
        <v>979</v>
      </c>
      <c r="E3175" s="188">
        <v>21</v>
      </c>
      <c r="F3175" s="165" t="s">
        <v>2031</v>
      </c>
      <c r="G3175" s="166"/>
      <c r="H3175" s="167">
        <v>1462637411</v>
      </c>
    </row>
    <row r="3176" spans="2:8" x14ac:dyDescent="0.25">
      <c r="B3176" s="164">
        <v>44910.567627314813</v>
      </c>
      <c r="C3176" s="188">
        <v>1000</v>
      </c>
      <c r="D3176" s="188">
        <v>979</v>
      </c>
      <c r="E3176" s="188">
        <v>21</v>
      </c>
      <c r="F3176" s="165" t="s">
        <v>5</v>
      </c>
      <c r="G3176" s="166"/>
      <c r="H3176" s="167">
        <v>1462641097</v>
      </c>
    </row>
    <row r="3177" spans="2:8" x14ac:dyDescent="0.25">
      <c r="B3177" s="164">
        <v>44910.56763888889</v>
      </c>
      <c r="C3177" s="188">
        <v>200</v>
      </c>
      <c r="D3177" s="188">
        <v>195.8</v>
      </c>
      <c r="E3177" s="188">
        <v>4.1999999999999886</v>
      </c>
      <c r="F3177" s="165" t="s">
        <v>5</v>
      </c>
      <c r="G3177" s="166"/>
      <c r="H3177" s="167">
        <v>1462641116</v>
      </c>
    </row>
    <row r="3178" spans="2:8" x14ac:dyDescent="0.25">
      <c r="B3178" s="164">
        <v>44910.568530092591</v>
      </c>
      <c r="C3178" s="188">
        <v>60</v>
      </c>
      <c r="D3178" s="188">
        <v>56.1</v>
      </c>
      <c r="E3178" s="188">
        <v>3.8999999999999986</v>
      </c>
      <c r="F3178" s="165" t="s">
        <v>5861</v>
      </c>
      <c r="G3178" s="166"/>
      <c r="H3178" s="167">
        <v>1462642948</v>
      </c>
    </row>
    <row r="3179" spans="2:8" x14ac:dyDescent="0.25">
      <c r="B3179" s="164">
        <v>44910.585173611114</v>
      </c>
      <c r="C3179" s="188">
        <v>100</v>
      </c>
      <c r="D3179" s="188">
        <v>96.1</v>
      </c>
      <c r="E3179" s="188">
        <v>3.9000000000000057</v>
      </c>
      <c r="F3179" s="165" t="s">
        <v>77</v>
      </c>
      <c r="G3179" s="166"/>
      <c r="H3179" s="167">
        <v>1462665918</v>
      </c>
    </row>
    <row r="3180" spans="2:8" x14ac:dyDescent="0.25">
      <c r="B3180" s="164">
        <v>44910.587743055556</v>
      </c>
      <c r="C3180" s="188">
        <v>1000</v>
      </c>
      <c r="D3180" s="188">
        <v>979</v>
      </c>
      <c r="E3180" s="188">
        <v>21</v>
      </c>
      <c r="F3180" s="165" t="s">
        <v>5</v>
      </c>
      <c r="G3180" s="166"/>
      <c r="H3180" s="167">
        <v>1462669024</v>
      </c>
    </row>
    <row r="3181" spans="2:8" x14ac:dyDescent="0.25">
      <c r="B3181" s="164">
        <v>44910.590416666666</v>
      </c>
      <c r="C3181" s="188">
        <v>500</v>
      </c>
      <c r="D3181" s="188">
        <v>489.5</v>
      </c>
      <c r="E3181" s="188">
        <v>10.5</v>
      </c>
      <c r="F3181" s="165" t="s">
        <v>2038</v>
      </c>
      <c r="G3181" s="166"/>
      <c r="H3181" s="167">
        <v>1462672607</v>
      </c>
    </row>
    <row r="3182" spans="2:8" x14ac:dyDescent="0.25">
      <c r="B3182" s="164">
        <v>44910.591631944444</v>
      </c>
      <c r="C3182" s="188">
        <v>1000</v>
      </c>
      <c r="D3182" s="188">
        <v>979</v>
      </c>
      <c r="E3182" s="188">
        <v>21</v>
      </c>
      <c r="F3182" s="165" t="s">
        <v>2005</v>
      </c>
      <c r="G3182" s="166"/>
      <c r="H3182" s="167">
        <v>1462674198</v>
      </c>
    </row>
    <row r="3183" spans="2:8" x14ac:dyDescent="0.25">
      <c r="B3183" s="164">
        <v>44910.592303240737</v>
      </c>
      <c r="C3183" s="188">
        <v>10</v>
      </c>
      <c r="D3183" s="188">
        <v>6.1</v>
      </c>
      <c r="E3183" s="188">
        <v>3.9000000000000004</v>
      </c>
      <c r="F3183" s="165" t="s">
        <v>5789</v>
      </c>
      <c r="G3183" s="166"/>
      <c r="H3183" s="167">
        <v>1462675082</v>
      </c>
    </row>
    <row r="3184" spans="2:8" x14ac:dyDescent="0.25">
      <c r="B3184" s="164">
        <v>44910.594050925924</v>
      </c>
      <c r="C3184" s="188">
        <v>10</v>
      </c>
      <c r="D3184" s="188">
        <v>6.1</v>
      </c>
      <c r="E3184" s="188">
        <v>3.9000000000000004</v>
      </c>
      <c r="F3184" s="165" t="s">
        <v>2071</v>
      </c>
      <c r="G3184" s="166"/>
      <c r="H3184" s="167">
        <v>1462677303</v>
      </c>
    </row>
    <row r="3185" spans="2:8" x14ac:dyDescent="0.25">
      <c r="B3185" s="164">
        <v>44910.600428240738</v>
      </c>
      <c r="C3185" s="188">
        <v>1000</v>
      </c>
      <c r="D3185" s="188">
        <v>979</v>
      </c>
      <c r="E3185" s="188">
        <v>21</v>
      </c>
      <c r="F3185" s="165" t="s">
        <v>5</v>
      </c>
      <c r="G3185" s="166"/>
      <c r="H3185" s="167">
        <v>1462685798</v>
      </c>
    </row>
    <row r="3186" spans="2:8" x14ac:dyDescent="0.25">
      <c r="B3186" s="164">
        <v>44910.609722222223</v>
      </c>
      <c r="C3186" s="188">
        <v>150</v>
      </c>
      <c r="D3186" s="188">
        <v>146.1</v>
      </c>
      <c r="E3186" s="188">
        <v>3.9000000000000057</v>
      </c>
      <c r="F3186" s="165" t="s">
        <v>5</v>
      </c>
      <c r="G3186" s="166"/>
      <c r="H3186" s="167">
        <v>1462697762</v>
      </c>
    </row>
    <row r="3187" spans="2:8" x14ac:dyDescent="0.25">
      <c r="B3187" s="164">
        <v>44910.61451388889</v>
      </c>
      <c r="C3187" s="188">
        <v>500</v>
      </c>
      <c r="D3187" s="188">
        <v>489.5</v>
      </c>
      <c r="E3187" s="188">
        <v>10.5</v>
      </c>
      <c r="F3187" s="165" t="s">
        <v>5</v>
      </c>
      <c r="G3187" s="166"/>
      <c r="H3187" s="167">
        <v>1462703740</v>
      </c>
    </row>
    <row r="3188" spans="2:8" x14ac:dyDescent="0.25">
      <c r="B3188" s="164">
        <v>44910.61482638889</v>
      </c>
      <c r="C3188" s="188">
        <v>200</v>
      </c>
      <c r="D3188" s="188">
        <v>195.8</v>
      </c>
      <c r="E3188" s="188">
        <v>4.1999999999999886</v>
      </c>
      <c r="F3188" s="165" t="s">
        <v>5</v>
      </c>
      <c r="G3188" s="166"/>
      <c r="H3188" s="167">
        <v>1462704190</v>
      </c>
    </row>
    <row r="3189" spans="2:8" x14ac:dyDescent="0.25">
      <c r="B3189" s="164">
        <v>44910.616608796299</v>
      </c>
      <c r="C3189" s="188">
        <v>300</v>
      </c>
      <c r="D3189" s="188">
        <v>293.7</v>
      </c>
      <c r="E3189" s="188">
        <v>6.3000000000000114</v>
      </c>
      <c r="F3189" s="165" t="s">
        <v>5</v>
      </c>
      <c r="G3189" s="166"/>
      <c r="H3189" s="167">
        <v>1462706449</v>
      </c>
    </row>
    <row r="3190" spans="2:8" x14ac:dyDescent="0.25">
      <c r="B3190" s="164">
        <v>44910.627187500002</v>
      </c>
      <c r="C3190" s="188">
        <v>5000</v>
      </c>
      <c r="D3190" s="188">
        <v>4895</v>
      </c>
      <c r="E3190" s="188">
        <v>105</v>
      </c>
      <c r="F3190" s="165" t="s">
        <v>2004</v>
      </c>
      <c r="G3190" s="166"/>
      <c r="H3190" s="167">
        <v>1462719347</v>
      </c>
    </row>
    <row r="3191" spans="2:8" x14ac:dyDescent="0.25">
      <c r="B3191" s="164">
        <v>44910.629155092596</v>
      </c>
      <c r="C3191" s="188">
        <v>200</v>
      </c>
      <c r="D3191" s="188">
        <v>195.8</v>
      </c>
      <c r="E3191" s="188">
        <v>4.1999999999999886</v>
      </c>
      <c r="F3191" s="165" t="s">
        <v>5</v>
      </c>
      <c r="G3191" s="166"/>
      <c r="H3191" s="167">
        <v>1462721833</v>
      </c>
    </row>
    <row r="3192" spans="2:8" x14ac:dyDescent="0.25">
      <c r="B3192" s="164">
        <v>44910.6330787037</v>
      </c>
      <c r="C3192" s="188">
        <v>1000</v>
      </c>
      <c r="D3192" s="188">
        <v>979</v>
      </c>
      <c r="E3192" s="188">
        <v>21</v>
      </c>
      <c r="F3192" s="165" t="s">
        <v>5</v>
      </c>
      <c r="G3192" s="166"/>
      <c r="H3192" s="167">
        <v>1462726631</v>
      </c>
    </row>
    <row r="3193" spans="2:8" x14ac:dyDescent="0.25">
      <c r="B3193" s="164">
        <v>44910.6330787037</v>
      </c>
      <c r="C3193" s="188">
        <v>50</v>
      </c>
      <c r="D3193" s="188">
        <v>46.1</v>
      </c>
      <c r="E3193" s="188">
        <v>3.8999999999999986</v>
      </c>
      <c r="F3193" s="165" t="s">
        <v>5</v>
      </c>
      <c r="G3193" s="166"/>
      <c r="H3193" s="167">
        <v>1462726629</v>
      </c>
    </row>
    <row r="3194" spans="2:8" x14ac:dyDescent="0.25">
      <c r="B3194" s="164">
        <v>44910.634363425925</v>
      </c>
      <c r="C3194" s="188">
        <v>300</v>
      </c>
      <c r="D3194" s="188">
        <v>293.7</v>
      </c>
      <c r="E3194" s="188">
        <v>6.3000000000000114</v>
      </c>
      <c r="F3194" s="165" t="s">
        <v>5</v>
      </c>
      <c r="G3194" s="166"/>
      <c r="H3194" s="167">
        <v>1462728293</v>
      </c>
    </row>
    <row r="3195" spans="2:8" x14ac:dyDescent="0.25">
      <c r="B3195" s="164">
        <v>44910.635891203703</v>
      </c>
      <c r="C3195" s="188">
        <v>5000</v>
      </c>
      <c r="D3195" s="188">
        <v>4895</v>
      </c>
      <c r="E3195" s="188">
        <v>105</v>
      </c>
      <c r="F3195" s="165" t="s">
        <v>2855</v>
      </c>
      <c r="G3195" s="166"/>
      <c r="H3195" s="167">
        <v>1462730210</v>
      </c>
    </row>
    <row r="3196" spans="2:8" x14ac:dyDescent="0.25">
      <c r="B3196" s="164">
        <v>44910.638553240744</v>
      </c>
      <c r="C3196" s="188">
        <v>500</v>
      </c>
      <c r="D3196" s="188">
        <v>489.5</v>
      </c>
      <c r="E3196" s="188">
        <v>10.5</v>
      </c>
      <c r="F3196" s="165" t="s">
        <v>2022</v>
      </c>
      <c r="G3196" s="166"/>
      <c r="H3196" s="167">
        <v>1462733708</v>
      </c>
    </row>
    <row r="3197" spans="2:8" x14ac:dyDescent="0.25">
      <c r="B3197" s="164">
        <v>44910.639178240737</v>
      </c>
      <c r="C3197" s="188">
        <v>15000</v>
      </c>
      <c r="D3197" s="188">
        <v>14685</v>
      </c>
      <c r="E3197" s="188">
        <v>315</v>
      </c>
      <c r="F3197" s="165" t="s">
        <v>2022</v>
      </c>
      <c r="G3197" s="166" t="s">
        <v>2047</v>
      </c>
      <c r="H3197" s="167">
        <v>1462734520</v>
      </c>
    </row>
    <row r="3198" spans="2:8" x14ac:dyDescent="0.25">
      <c r="B3198" s="164">
        <v>44910.641585648147</v>
      </c>
      <c r="C3198" s="188">
        <v>250</v>
      </c>
      <c r="D3198" s="188">
        <v>244.75</v>
      </c>
      <c r="E3198" s="188">
        <v>5.25</v>
      </c>
      <c r="F3198" s="165" t="s">
        <v>5807</v>
      </c>
      <c r="G3198" s="166" t="s">
        <v>2017</v>
      </c>
      <c r="H3198" s="167">
        <v>1462737786</v>
      </c>
    </row>
    <row r="3199" spans="2:8" x14ac:dyDescent="0.25">
      <c r="B3199" s="164">
        <v>44910.642418981479</v>
      </c>
      <c r="C3199" s="188">
        <v>100</v>
      </c>
      <c r="D3199" s="188">
        <v>96.1</v>
      </c>
      <c r="E3199" s="188">
        <v>3.9000000000000057</v>
      </c>
      <c r="F3199" s="165" t="s">
        <v>5</v>
      </c>
      <c r="G3199" s="166"/>
      <c r="H3199" s="167">
        <v>1462738852</v>
      </c>
    </row>
    <row r="3200" spans="2:8" x14ac:dyDescent="0.25">
      <c r="B3200" s="164">
        <v>44910.64534722222</v>
      </c>
      <c r="C3200" s="188">
        <v>300</v>
      </c>
      <c r="D3200" s="188">
        <v>293.7</v>
      </c>
      <c r="E3200" s="188">
        <v>6.3000000000000114</v>
      </c>
      <c r="F3200" s="165" t="s">
        <v>5</v>
      </c>
      <c r="G3200" s="166"/>
      <c r="H3200" s="167">
        <v>1462742816</v>
      </c>
    </row>
    <row r="3201" spans="2:8" x14ac:dyDescent="0.25">
      <c r="B3201" s="164">
        <v>44910.659571759257</v>
      </c>
      <c r="C3201" s="188">
        <v>2000</v>
      </c>
      <c r="D3201" s="188">
        <v>1958</v>
      </c>
      <c r="E3201" s="188">
        <v>42</v>
      </c>
      <c r="F3201" s="165" t="s">
        <v>2009</v>
      </c>
      <c r="G3201" s="166"/>
      <c r="H3201" s="167">
        <v>1462760519</v>
      </c>
    </row>
    <row r="3202" spans="2:8" x14ac:dyDescent="0.25">
      <c r="B3202" s="164">
        <v>44910.667430555557</v>
      </c>
      <c r="C3202" s="188">
        <v>200</v>
      </c>
      <c r="D3202" s="188">
        <v>195.8</v>
      </c>
      <c r="E3202" s="188">
        <v>4.1999999999999886</v>
      </c>
      <c r="F3202" s="165" t="s">
        <v>5874</v>
      </c>
      <c r="G3202" s="166"/>
      <c r="H3202" s="167">
        <v>1462770673</v>
      </c>
    </row>
    <row r="3203" spans="2:8" x14ac:dyDescent="0.25">
      <c r="B3203" s="164">
        <v>44910.668136574073</v>
      </c>
      <c r="C3203" s="188">
        <v>5000</v>
      </c>
      <c r="D3203" s="188">
        <v>4895</v>
      </c>
      <c r="E3203" s="188">
        <v>105</v>
      </c>
      <c r="F3203" s="165" t="s">
        <v>2090</v>
      </c>
      <c r="G3203" s="166"/>
      <c r="H3203" s="167">
        <v>1462771570</v>
      </c>
    </row>
    <row r="3204" spans="2:8" x14ac:dyDescent="0.25">
      <c r="B3204" s="164">
        <v>44910.669942129629</v>
      </c>
      <c r="C3204" s="188">
        <v>1000</v>
      </c>
      <c r="D3204" s="188">
        <v>979</v>
      </c>
      <c r="E3204" s="188">
        <v>21</v>
      </c>
      <c r="F3204" s="165" t="s">
        <v>5</v>
      </c>
      <c r="G3204" s="166"/>
      <c r="H3204" s="167">
        <v>1462773999</v>
      </c>
    </row>
    <row r="3205" spans="2:8" x14ac:dyDescent="0.25">
      <c r="B3205" s="164">
        <v>44910.677523148152</v>
      </c>
      <c r="C3205" s="188">
        <v>50</v>
      </c>
      <c r="D3205" s="188">
        <v>46.1</v>
      </c>
      <c r="E3205" s="188">
        <v>3.8999999999999986</v>
      </c>
      <c r="F3205" s="165" t="s">
        <v>5</v>
      </c>
      <c r="G3205" s="166"/>
      <c r="H3205" s="167">
        <v>1462783997</v>
      </c>
    </row>
    <row r="3206" spans="2:8" x14ac:dyDescent="0.25">
      <c r="B3206" s="164">
        <v>44910.679363425923</v>
      </c>
      <c r="C3206" s="188">
        <v>10</v>
      </c>
      <c r="D3206" s="188">
        <v>6.1</v>
      </c>
      <c r="E3206" s="188">
        <v>3.9000000000000004</v>
      </c>
      <c r="F3206" s="165" t="s">
        <v>5789</v>
      </c>
      <c r="G3206" s="166"/>
      <c r="H3206" s="167">
        <v>1462786443</v>
      </c>
    </row>
    <row r="3207" spans="2:8" x14ac:dyDescent="0.25">
      <c r="B3207" s="164">
        <v>44910.684513888889</v>
      </c>
      <c r="C3207" s="188">
        <v>2000</v>
      </c>
      <c r="D3207" s="188">
        <v>1958</v>
      </c>
      <c r="E3207" s="188">
        <v>42</v>
      </c>
      <c r="F3207" s="165" t="s">
        <v>2063</v>
      </c>
      <c r="G3207" s="166"/>
      <c r="H3207" s="167">
        <v>1462792720</v>
      </c>
    </row>
    <row r="3208" spans="2:8" x14ac:dyDescent="0.25">
      <c r="B3208" s="164">
        <v>44910.698587962965</v>
      </c>
      <c r="C3208" s="188">
        <v>19000</v>
      </c>
      <c r="D3208" s="188">
        <v>18601</v>
      </c>
      <c r="E3208" s="188">
        <v>399</v>
      </c>
      <c r="F3208" s="165" t="s">
        <v>2022</v>
      </c>
      <c r="G3208" s="166" t="s">
        <v>2047</v>
      </c>
      <c r="H3208" s="167">
        <v>1462810327</v>
      </c>
    </row>
    <row r="3209" spans="2:8" x14ac:dyDescent="0.25">
      <c r="B3209" s="164">
        <v>44910.703344907408</v>
      </c>
      <c r="C3209" s="188">
        <v>1000</v>
      </c>
      <c r="D3209" s="188">
        <v>979</v>
      </c>
      <c r="E3209" s="188">
        <v>21</v>
      </c>
      <c r="F3209" s="165" t="s">
        <v>2015</v>
      </c>
      <c r="G3209" s="166"/>
      <c r="H3209" s="167">
        <v>1462815983</v>
      </c>
    </row>
    <row r="3210" spans="2:8" x14ac:dyDescent="0.25">
      <c r="B3210" s="164">
        <v>44910.70921296296</v>
      </c>
      <c r="C3210" s="188">
        <v>200</v>
      </c>
      <c r="D3210" s="188">
        <v>195.8</v>
      </c>
      <c r="E3210" s="188">
        <v>4.1999999999999886</v>
      </c>
      <c r="F3210" s="165" t="s">
        <v>5</v>
      </c>
      <c r="G3210" s="166"/>
      <c r="H3210" s="167">
        <v>1462822926</v>
      </c>
    </row>
    <row r="3211" spans="2:8" x14ac:dyDescent="0.25">
      <c r="B3211" s="164">
        <v>44910.714270833334</v>
      </c>
      <c r="C3211" s="188">
        <v>300</v>
      </c>
      <c r="D3211" s="188">
        <v>293.7</v>
      </c>
      <c r="E3211" s="188">
        <v>6.3000000000000114</v>
      </c>
      <c r="F3211" s="165" t="s">
        <v>5</v>
      </c>
      <c r="G3211" s="166"/>
      <c r="H3211" s="167">
        <v>1462829132</v>
      </c>
    </row>
    <row r="3212" spans="2:8" x14ac:dyDescent="0.25">
      <c r="B3212" s="164">
        <v>44910.725208333337</v>
      </c>
      <c r="C3212" s="188">
        <v>300</v>
      </c>
      <c r="D3212" s="188">
        <v>293.7</v>
      </c>
      <c r="E3212" s="188">
        <v>6.3000000000000114</v>
      </c>
      <c r="F3212" s="165" t="s">
        <v>5</v>
      </c>
      <c r="G3212" s="166"/>
      <c r="H3212" s="167">
        <v>1462842496</v>
      </c>
    </row>
    <row r="3213" spans="2:8" x14ac:dyDescent="0.25">
      <c r="B3213" s="164">
        <v>44910.726053240738</v>
      </c>
      <c r="C3213" s="188">
        <v>100</v>
      </c>
      <c r="D3213" s="188">
        <v>96.1</v>
      </c>
      <c r="E3213" s="188">
        <v>3.9000000000000057</v>
      </c>
      <c r="F3213" s="165" t="s">
        <v>5</v>
      </c>
      <c r="G3213" s="166"/>
      <c r="H3213" s="167">
        <v>1462843558</v>
      </c>
    </row>
    <row r="3214" spans="2:8" x14ac:dyDescent="0.25">
      <c r="B3214" s="164">
        <v>44910.728356481479</v>
      </c>
      <c r="C3214" s="188">
        <v>500</v>
      </c>
      <c r="D3214" s="188">
        <v>489.5</v>
      </c>
      <c r="E3214" s="188">
        <v>10.5</v>
      </c>
      <c r="F3214" s="165" t="s">
        <v>5</v>
      </c>
      <c r="G3214" s="166"/>
      <c r="H3214" s="167">
        <v>1462846504</v>
      </c>
    </row>
    <row r="3215" spans="2:8" x14ac:dyDescent="0.25">
      <c r="B3215" s="164">
        <v>44910.730266203704</v>
      </c>
      <c r="C3215" s="188">
        <v>1000</v>
      </c>
      <c r="D3215" s="188">
        <v>979</v>
      </c>
      <c r="E3215" s="188">
        <v>21</v>
      </c>
      <c r="F3215" s="165" t="s">
        <v>2022</v>
      </c>
      <c r="G3215" s="166"/>
      <c r="H3215" s="167">
        <v>1462848888</v>
      </c>
    </row>
    <row r="3216" spans="2:8" x14ac:dyDescent="0.25">
      <c r="B3216" s="164">
        <v>44910.730682870373</v>
      </c>
      <c r="C3216" s="188">
        <v>300</v>
      </c>
      <c r="D3216" s="188">
        <v>293.7</v>
      </c>
      <c r="E3216" s="188">
        <v>6.3000000000000114</v>
      </c>
      <c r="F3216" s="165" t="s">
        <v>5</v>
      </c>
      <c r="G3216" s="166"/>
      <c r="H3216" s="167">
        <v>1462849477</v>
      </c>
    </row>
    <row r="3217" spans="2:8" x14ac:dyDescent="0.25">
      <c r="B3217" s="164">
        <v>44910.732557870368</v>
      </c>
      <c r="C3217" s="188">
        <v>200</v>
      </c>
      <c r="D3217" s="188">
        <v>195.8</v>
      </c>
      <c r="E3217" s="188">
        <v>4.1999999999999886</v>
      </c>
      <c r="F3217" s="165" t="s">
        <v>5</v>
      </c>
      <c r="G3217" s="166"/>
      <c r="H3217" s="167">
        <v>1462851709</v>
      </c>
    </row>
    <row r="3218" spans="2:8" x14ac:dyDescent="0.25">
      <c r="B3218" s="164">
        <v>44910.739247685182</v>
      </c>
      <c r="C3218" s="188">
        <v>500</v>
      </c>
      <c r="D3218" s="188">
        <v>489.5</v>
      </c>
      <c r="E3218" s="188">
        <v>10.5</v>
      </c>
      <c r="F3218" s="165" t="s">
        <v>5</v>
      </c>
      <c r="G3218" s="166"/>
      <c r="H3218" s="167">
        <v>1462863202</v>
      </c>
    </row>
    <row r="3219" spans="2:8" x14ac:dyDescent="0.25">
      <c r="B3219" s="164">
        <v>44910.741041666668</v>
      </c>
      <c r="C3219" s="188">
        <v>1000</v>
      </c>
      <c r="D3219" s="188">
        <v>979</v>
      </c>
      <c r="E3219" s="188">
        <v>21</v>
      </c>
      <c r="F3219" s="165" t="s">
        <v>5</v>
      </c>
      <c r="G3219" s="166"/>
      <c r="H3219" s="167">
        <v>1462865343</v>
      </c>
    </row>
    <row r="3220" spans="2:8" x14ac:dyDescent="0.25">
      <c r="B3220" s="164">
        <v>44910.744675925926</v>
      </c>
      <c r="C3220" s="188">
        <v>300</v>
      </c>
      <c r="D3220" s="188">
        <v>293.7</v>
      </c>
      <c r="E3220" s="188">
        <v>6.3000000000000114</v>
      </c>
      <c r="F3220" s="165" t="s">
        <v>5</v>
      </c>
      <c r="G3220" s="166"/>
      <c r="H3220" s="167">
        <v>1462869670</v>
      </c>
    </row>
    <row r="3221" spans="2:8" x14ac:dyDescent="0.25">
      <c r="B3221" s="164">
        <v>44910.744699074072</v>
      </c>
      <c r="C3221" s="188">
        <v>100</v>
      </c>
      <c r="D3221" s="188">
        <v>96.1</v>
      </c>
      <c r="E3221" s="188">
        <v>3.9000000000000057</v>
      </c>
      <c r="F3221" s="165" t="s">
        <v>5</v>
      </c>
      <c r="G3221" s="166"/>
      <c r="H3221" s="167">
        <v>1462869703</v>
      </c>
    </row>
    <row r="3222" spans="2:8" x14ac:dyDescent="0.25">
      <c r="B3222" s="164">
        <v>44910.749351851853</v>
      </c>
      <c r="C3222" s="188">
        <v>50</v>
      </c>
      <c r="D3222" s="188">
        <v>46.1</v>
      </c>
      <c r="E3222" s="188">
        <v>3.8999999999999986</v>
      </c>
      <c r="F3222" s="165" t="s">
        <v>5</v>
      </c>
      <c r="G3222" s="166"/>
      <c r="H3222" s="167">
        <v>1462875088</v>
      </c>
    </row>
    <row r="3223" spans="2:8" x14ac:dyDescent="0.25">
      <c r="B3223" s="164">
        <v>44910.75072916667</v>
      </c>
      <c r="C3223" s="188">
        <v>30</v>
      </c>
      <c r="D3223" s="188">
        <v>26.1</v>
      </c>
      <c r="E3223" s="188">
        <v>3.8999999999999986</v>
      </c>
      <c r="F3223" s="165" t="s">
        <v>5</v>
      </c>
      <c r="G3223" s="166"/>
      <c r="H3223" s="167">
        <v>1462876736</v>
      </c>
    </row>
    <row r="3224" spans="2:8" x14ac:dyDescent="0.25">
      <c r="B3224" s="164">
        <v>44910.751354166663</v>
      </c>
      <c r="C3224" s="188">
        <v>500</v>
      </c>
      <c r="D3224" s="188">
        <v>489.5</v>
      </c>
      <c r="E3224" s="188">
        <v>10.5</v>
      </c>
      <c r="F3224" s="165" t="s">
        <v>5</v>
      </c>
      <c r="G3224" s="166"/>
      <c r="H3224" s="167">
        <v>1462877411</v>
      </c>
    </row>
    <row r="3225" spans="2:8" x14ac:dyDescent="0.25">
      <c r="B3225" s="164">
        <v>44910.751400462963</v>
      </c>
      <c r="C3225" s="188">
        <v>300</v>
      </c>
      <c r="D3225" s="188">
        <v>293.7</v>
      </c>
      <c r="E3225" s="188">
        <v>6.3000000000000114</v>
      </c>
      <c r="F3225" s="165" t="s">
        <v>5</v>
      </c>
      <c r="G3225" s="166"/>
      <c r="H3225" s="167">
        <v>1462877473</v>
      </c>
    </row>
    <row r="3226" spans="2:8" x14ac:dyDescent="0.25">
      <c r="B3226" s="164">
        <v>44910.754849537036</v>
      </c>
      <c r="C3226" s="188">
        <v>5000</v>
      </c>
      <c r="D3226" s="188">
        <v>4895</v>
      </c>
      <c r="E3226" s="188">
        <v>105</v>
      </c>
      <c r="F3226" s="165" t="s">
        <v>5</v>
      </c>
      <c r="G3226" s="166"/>
      <c r="H3226" s="167">
        <v>1462881577</v>
      </c>
    </row>
    <row r="3227" spans="2:8" x14ac:dyDescent="0.25">
      <c r="B3227" s="164">
        <v>44910.758009259262</v>
      </c>
      <c r="C3227" s="188">
        <v>30</v>
      </c>
      <c r="D3227" s="188">
        <v>26.1</v>
      </c>
      <c r="E3227" s="188">
        <v>3.8999999999999986</v>
      </c>
      <c r="F3227" s="165" t="s">
        <v>5</v>
      </c>
      <c r="G3227" s="166"/>
      <c r="H3227" s="167">
        <v>1462885789</v>
      </c>
    </row>
    <row r="3228" spans="2:8" x14ac:dyDescent="0.25">
      <c r="B3228" s="164">
        <v>44910.759050925924</v>
      </c>
      <c r="C3228" s="188">
        <v>500</v>
      </c>
      <c r="D3228" s="188">
        <v>489.5</v>
      </c>
      <c r="E3228" s="188">
        <v>10.5</v>
      </c>
      <c r="F3228" s="165" t="s">
        <v>2025</v>
      </c>
      <c r="G3228" s="166"/>
      <c r="H3228" s="167">
        <v>1462887112</v>
      </c>
    </row>
    <row r="3229" spans="2:8" x14ac:dyDescent="0.25">
      <c r="B3229" s="164">
        <v>44910.759143518517</v>
      </c>
      <c r="C3229" s="188">
        <v>100</v>
      </c>
      <c r="D3229" s="188">
        <v>96.1</v>
      </c>
      <c r="E3229" s="188">
        <v>3.9000000000000057</v>
      </c>
      <c r="F3229" s="165" t="s">
        <v>5</v>
      </c>
      <c r="G3229" s="166"/>
      <c r="H3229" s="167">
        <v>1462887247</v>
      </c>
    </row>
    <row r="3230" spans="2:8" x14ac:dyDescent="0.25">
      <c r="B3230" s="164">
        <v>44910.760682870372</v>
      </c>
      <c r="C3230" s="188">
        <v>100</v>
      </c>
      <c r="D3230" s="188">
        <v>96.1</v>
      </c>
      <c r="E3230" s="188">
        <v>3.9000000000000057</v>
      </c>
      <c r="F3230" s="165" t="s">
        <v>5</v>
      </c>
      <c r="G3230" s="166"/>
      <c r="H3230" s="167">
        <v>1462889260</v>
      </c>
    </row>
    <row r="3231" spans="2:8" x14ac:dyDescent="0.25">
      <c r="B3231" s="164">
        <v>44910.762453703705</v>
      </c>
      <c r="C3231" s="188">
        <v>300</v>
      </c>
      <c r="D3231" s="188">
        <v>293.7</v>
      </c>
      <c r="E3231" s="188">
        <v>6.3000000000000114</v>
      </c>
      <c r="F3231" s="165" t="s">
        <v>5</v>
      </c>
      <c r="G3231" s="166"/>
      <c r="H3231" s="167">
        <v>1462891700</v>
      </c>
    </row>
    <row r="3232" spans="2:8" x14ac:dyDescent="0.25">
      <c r="B3232" s="164">
        <v>44910.763310185182</v>
      </c>
      <c r="C3232" s="188">
        <v>100</v>
      </c>
      <c r="D3232" s="188">
        <v>96.1</v>
      </c>
      <c r="E3232" s="188">
        <v>3.9000000000000057</v>
      </c>
      <c r="F3232" s="165" t="s">
        <v>5</v>
      </c>
      <c r="G3232" s="166"/>
      <c r="H3232" s="167">
        <v>1462892920</v>
      </c>
    </row>
    <row r="3233" spans="2:8" x14ac:dyDescent="0.25">
      <c r="B3233" s="164">
        <v>44910.764386574076</v>
      </c>
      <c r="C3233" s="188">
        <v>500</v>
      </c>
      <c r="D3233" s="188">
        <v>489.5</v>
      </c>
      <c r="E3233" s="188">
        <v>10.5</v>
      </c>
      <c r="F3233" s="165" t="s">
        <v>5</v>
      </c>
      <c r="G3233" s="166"/>
      <c r="H3233" s="167">
        <v>1462894340</v>
      </c>
    </row>
    <row r="3234" spans="2:8" x14ac:dyDescent="0.25">
      <c r="B3234" s="164">
        <v>44910.765127314815</v>
      </c>
      <c r="C3234" s="188">
        <v>100</v>
      </c>
      <c r="D3234" s="188">
        <v>96.1</v>
      </c>
      <c r="E3234" s="188">
        <v>3.9000000000000057</v>
      </c>
      <c r="F3234" s="165" t="s">
        <v>5</v>
      </c>
      <c r="G3234" s="166"/>
      <c r="H3234" s="167">
        <v>1462895318</v>
      </c>
    </row>
    <row r="3235" spans="2:8" x14ac:dyDescent="0.25">
      <c r="B3235" s="164">
        <v>44910.768414351849</v>
      </c>
      <c r="C3235" s="188">
        <v>500</v>
      </c>
      <c r="D3235" s="188">
        <v>489.5</v>
      </c>
      <c r="E3235" s="188">
        <v>10.5</v>
      </c>
      <c r="F3235" s="165" t="s">
        <v>13266</v>
      </c>
      <c r="G3235" s="166"/>
      <c r="H3235" s="167">
        <v>1462899676</v>
      </c>
    </row>
    <row r="3236" spans="2:8" x14ac:dyDescent="0.25">
      <c r="B3236" s="164">
        <v>44910.771851851852</v>
      </c>
      <c r="C3236" s="188">
        <v>700</v>
      </c>
      <c r="D3236" s="188">
        <v>685.3</v>
      </c>
      <c r="E3236" s="188">
        <v>14.700000000000045</v>
      </c>
      <c r="F3236" s="165" t="s">
        <v>104</v>
      </c>
      <c r="G3236" s="166"/>
      <c r="H3236" s="167">
        <v>1462904219</v>
      </c>
    </row>
    <row r="3237" spans="2:8" x14ac:dyDescent="0.25">
      <c r="B3237" s="164">
        <v>44910.77679398148</v>
      </c>
      <c r="C3237" s="188">
        <v>1700</v>
      </c>
      <c r="D3237" s="188">
        <v>1664.3</v>
      </c>
      <c r="E3237" s="188">
        <v>35.700000000000045</v>
      </c>
      <c r="F3237" s="165" t="s">
        <v>4617</v>
      </c>
      <c r="G3237" s="166"/>
      <c r="H3237" s="167">
        <v>1462910151</v>
      </c>
    </row>
    <row r="3238" spans="2:8" x14ac:dyDescent="0.25">
      <c r="B3238" s="164">
        <v>44910.777384259258</v>
      </c>
      <c r="C3238" s="188">
        <v>500</v>
      </c>
      <c r="D3238" s="188">
        <v>489.5</v>
      </c>
      <c r="E3238" s="188">
        <v>10.5</v>
      </c>
      <c r="F3238" s="165" t="s">
        <v>5</v>
      </c>
      <c r="G3238" s="166"/>
      <c r="H3238" s="167">
        <v>1462910975</v>
      </c>
    </row>
    <row r="3239" spans="2:8" x14ac:dyDescent="0.25">
      <c r="B3239" s="164">
        <v>44910.777453703704</v>
      </c>
      <c r="C3239" s="188">
        <v>300</v>
      </c>
      <c r="D3239" s="188">
        <v>293.7</v>
      </c>
      <c r="E3239" s="188">
        <v>6.3000000000000114</v>
      </c>
      <c r="F3239" s="165" t="s">
        <v>4617</v>
      </c>
      <c r="G3239" s="166"/>
      <c r="H3239" s="167">
        <v>1462911066</v>
      </c>
    </row>
    <row r="3240" spans="2:8" x14ac:dyDescent="0.25">
      <c r="B3240" s="164">
        <v>44910.777719907404</v>
      </c>
      <c r="C3240" s="188">
        <v>600</v>
      </c>
      <c r="D3240" s="188">
        <v>587.4</v>
      </c>
      <c r="E3240" s="188">
        <v>12.600000000000023</v>
      </c>
      <c r="F3240" s="165" t="s">
        <v>2078</v>
      </c>
      <c r="G3240" s="166"/>
      <c r="H3240" s="167">
        <v>1462911395</v>
      </c>
    </row>
    <row r="3241" spans="2:8" x14ac:dyDescent="0.25">
      <c r="B3241" s="164">
        <v>44910.778263888889</v>
      </c>
      <c r="C3241" s="188">
        <v>100</v>
      </c>
      <c r="D3241" s="188">
        <v>96.1</v>
      </c>
      <c r="E3241" s="188">
        <v>3.9000000000000057</v>
      </c>
      <c r="F3241" s="165" t="s">
        <v>5</v>
      </c>
      <c r="G3241" s="166"/>
      <c r="H3241" s="167">
        <v>1462912084</v>
      </c>
    </row>
    <row r="3242" spans="2:8" x14ac:dyDescent="0.25">
      <c r="B3242" s="164">
        <v>44910.779652777775</v>
      </c>
      <c r="C3242" s="188">
        <v>100</v>
      </c>
      <c r="D3242" s="188">
        <v>96.1</v>
      </c>
      <c r="E3242" s="188">
        <v>3.9000000000000057</v>
      </c>
      <c r="F3242" s="165" t="s">
        <v>5</v>
      </c>
      <c r="G3242" s="166"/>
      <c r="H3242" s="167">
        <v>1462913725</v>
      </c>
    </row>
    <row r="3243" spans="2:8" x14ac:dyDescent="0.25">
      <c r="B3243" s="164">
        <v>44910.780127314814</v>
      </c>
      <c r="C3243" s="188">
        <v>100</v>
      </c>
      <c r="D3243" s="188">
        <v>96.1</v>
      </c>
      <c r="E3243" s="188">
        <v>3.9000000000000057</v>
      </c>
      <c r="F3243" s="165" t="s">
        <v>5</v>
      </c>
      <c r="G3243" s="166"/>
      <c r="H3243" s="167">
        <v>1462914283</v>
      </c>
    </row>
    <row r="3244" spans="2:8" x14ac:dyDescent="0.25">
      <c r="B3244" s="164">
        <v>44910.786006944443</v>
      </c>
      <c r="C3244" s="188">
        <v>100</v>
      </c>
      <c r="D3244" s="188">
        <v>96.1</v>
      </c>
      <c r="E3244" s="188">
        <v>3.9000000000000057</v>
      </c>
      <c r="F3244" s="165" t="s">
        <v>5</v>
      </c>
      <c r="G3244" s="166"/>
      <c r="H3244" s="167">
        <v>1462922085</v>
      </c>
    </row>
    <row r="3245" spans="2:8" x14ac:dyDescent="0.25">
      <c r="B3245" s="164">
        <v>44910.788819444446</v>
      </c>
      <c r="C3245" s="188">
        <v>300</v>
      </c>
      <c r="D3245" s="188">
        <v>293.7</v>
      </c>
      <c r="E3245" s="188">
        <v>6.3000000000000114</v>
      </c>
      <c r="F3245" s="165" t="s">
        <v>5</v>
      </c>
      <c r="G3245" s="166"/>
      <c r="H3245" s="167">
        <v>1462925622</v>
      </c>
    </row>
    <row r="3246" spans="2:8" x14ac:dyDescent="0.25">
      <c r="B3246" s="164">
        <v>44910.789965277778</v>
      </c>
      <c r="C3246" s="188">
        <v>150</v>
      </c>
      <c r="D3246" s="188">
        <v>146.1</v>
      </c>
      <c r="E3246" s="188">
        <v>3.9000000000000057</v>
      </c>
      <c r="F3246" s="165" t="s">
        <v>5</v>
      </c>
      <c r="G3246" s="166"/>
      <c r="H3246" s="167">
        <v>1462927042</v>
      </c>
    </row>
    <row r="3247" spans="2:8" x14ac:dyDescent="0.25">
      <c r="B3247" s="164">
        <v>44910.790694444448</v>
      </c>
      <c r="C3247" s="188">
        <v>2000</v>
      </c>
      <c r="D3247" s="188">
        <v>1958</v>
      </c>
      <c r="E3247" s="188">
        <v>42</v>
      </c>
      <c r="F3247" s="165" t="s">
        <v>5</v>
      </c>
      <c r="G3247" s="166"/>
      <c r="H3247" s="167">
        <v>1462927963</v>
      </c>
    </row>
    <row r="3248" spans="2:8" x14ac:dyDescent="0.25">
      <c r="B3248" s="164">
        <v>44910.794120370374</v>
      </c>
      <c r="C3248" s="188">
        <v>100</v>
      </c>
      <c r="D3248" s="188">
        <v>96.1</v>
      </c>
      <c r="E3248" s="188">
        <v>3.9000000000000057</v>
      </c>
      <c r="F3248" s="165" t="s">
        <v>5</v>
      </c>
      <c r="G3248" s="166"/>
      <c r="H3248" s="167">
        <v>1462932124</v>
      </c>
    </row>
    <row r="3249" spans="2:8" x14ac:dyDescent="0.25">
      <c r="B3249" s="164">
        <v>44910.794791666667</v>
      </c>
      <c r="C3249" s="188">
        <v>150</v>
      </c>
      <c r="D3249" s="188">
        <v>146.1</v>
      </c>
      <c r="E3249" s="188">
        <v>3.9000000000000057</v>
      </c>
      <c r="F3249" s="165" t="s">
        <v>2004</v>
      </c>
      <c r="G3249" s="166"/>
      <c r="H3249" s="167">
        <v>1462932865</v>
      </c>
    </row>
    <row r="3250" spans="2:8" x14ac:dyDescent="0.25">
      <c r="B3250" s="164">
        <v>44910.798854166664</v>
      </c>
      <c r="C3250" s="188">
        <v>700</v>
      </c>
      <c r="D3250" s="188">
        <v>685.3</v>
      </c>
      <c r="E3250" s="188">
        <v>14.700000000000045</v>
      </c>
      <c r="F3250" s="165" t="s">
        <v>2029</v>
      </c>
      <c r="G3250" s="166"/>
      <c r="H3250" s="167">
        <v>1462938402</v>
      </c>
    </row>
    <row r="3251" spans="2:8" x14ac:dyDescent="0.25">
      <c r="B3251" s="164">
        <v>44910.803541666668</v>
      </c>
      <c r="C3251" s="188">
        <v>7000</v>
      </c>
      <c r="D3251" s="188">
        <v>6853</v>
      </c>
      <c r="E3251" s="188">
        <v>147</v>
      </c>
      <c r="F3251" s="165" t="s">
        <v>5</v>
      </c>
      <c r="G3251" s="166"/>
      <c r="H3251" s="167">
        <v>1462944557</v>
      </c>
    </row>
    <row r="3252" spans="2:8" x14ac:dyDescent="0.25">
      <c r="B3252" s="164">
        <v>44910.815405092595</v>
      </c>
      <c r="C3252" s="188">
        <v>300</v>
      </c>
      <c r="D3252" s="188">
        <v>293.7</v>
      </c>
      <c r="E3252" s="188">
        <v>6.3000000000000114</v>
      </c>
      <c r="F3252" s="165" t="s">
        <v>5</v>
      </c>
      <c r="G3252" s="166"/>
      <c r="H3252" s="167">
        <v>1462961860</v>
      </c>
    </row>
    <row r="3253" spans="2:8" x14ac:dyDescent="0.25">
      <c r="B3253" s="164">
        <v>44910.831342592595</v>
      </c>
      <c r="C3253" s="188">
        <v>300</v>
      </c>
      <c r="D3253" s="188">
        <v>293.7</v>
      </c>
      <c r="E3253" s="188">
        <v>6.3000000000000114</v>
      </c>
      <c r="F3253" s="165" t="s">
        <v>5</v>
      </c>
      <c r="G3253" s="166"/>
      <c r="H3253" s="167">
        <v>1462983166</v>
      </c>
    </row>
    <row r="3254" spans="2:8" x14ac:dyDescent="0.25">
      <c r="B3254" s="164">
        <v>44910.838888888888</v>
      </c>
      <c r="C3254" s="188">
        <v>3000</v>
      </c>
      <c r="D3254" s="188">
        <v>2937</v>
      </c>
      <c r="E3254" s="188">
        <v>63</v>
      </c>
      <c r="F3254" s="165" t="s">
        <v>5</v>
      </c>
      <c r="G3254" s="166"/>
      <c r="H3254" s="167">
        <v>1462993432</v>
      </c>
    </row>
    <row r="3255" spans="2:8" x14ac:dyDescent="0.25">
      <c r="B3255" s="164">
        <v>44910.843611111108</v>
      </c>
      <c r="C3255" s="188">
        <v>3000</v>
      </c>
      <c r="D3255" s="188">
        <v>2937</v>
      </c>
      <c r="E3255" s="188">
        <v>63</v>
      </c>
      <c r="F3255" s="165" t="s">
        <v>13267</v>
      </c>
      <c r="G3255" s="166"/>
      <c r="H3255" s="167">
        <v>1463001818</v>
      </c>
    </row>
    <row r="3256" spans="2:8" x14ac:dyDescent="0.25">
      <c r="B3256" s="164">
        <v>44910.845810185187</v>
      </c>
      <c r="C3256" s="188">
        <v>100</v>
      </c>
      <c r="D3256" s="188">
        <v>96.1</v>
      </c>
      <c r="E3256" s="188">
        <v>3.9000000000000057</v>
      </c>
      <c r="F3256" s="165" t="s">
        <v>2006</v>
      </c>
      <c r="G3256" s="166"/>
      <c r="H3256" s="167">
        <v>1463005659</v>
      </c>
    </row>
    <row r="3257" spans="2:8" x14ac:dyDescent="0.25">
      <c r="B3257" s="164">
        <v>44910.845821759256</v>
      </c>
      <c r="C3257" s="188">
        <v>150</v>
      </c>
      <c r="D3257" s="188">
        <v>146.1</v>
      </c>
      <c r="E3257" s="188">
        <v>3.9000000000000057</v>
      </c>
      <c r="F3257" s="165" t="s">
        <v>5</v>
      </c>
      <c r="G3257" s="166"/>
      <c r="H3257" s="167">
        <v>1463005679</v>
      </c>
    </row>
    <row r="3258" spans="2:8" x14ac:dyDescent="0.25">
      <c r="B3258" s="164">
        <v>44910.8512962963</v>
      </c>
      <c r="C3258" s="188">
        <v>50</v>
      </c>
      <c r="D3258" s="188">
        <v>46.1</v>
      </c>
      <c r="E3258" s="188">
        <v>3.8999999999999986</v>
      </c>
      <c r="F3258" s="165" t="s">
        <v>5</v>
      </c>
      <c r="G3258" s="166"/>
      <c r="H3258" s="167">
        <v>1463013800</v>
      </c>
    </row>
    <row r="3259" spans="2:8" x14ac:dyDescent="0.25">
      <c r="B3259" s="164">
        <v>44910.85355324074</v>
      </c>
      <c r="C3259" s="188">
        <v>500</v>
      </c>
      <c r="D3259" s="188">
        <v>489.5</v>
      </c>
      <c r="E3259" s="188">
        <v>10.5</v>
      </c>
      <c r="F3259" s="165" t="s">
        <v>5</v>
      </c>
      <c r="G3259" s="166"/>
      <c r="H3259" s="167">
        <v>1463017249</v>
      </c>
    </row>
    <row r="3260" spans="2:8" x14ac:dyDescent="0.25">
      <c r="B3260" s="164">
        <v>44910.853587962964</v>
      </c>
      <c r="C3260" s="188">
        <v>100</v>
      </c>
      <c r="D3260" s="188">
        <v>96.1</v>
      </c>
      <c r="E3260" s="188">
        <v>3.9000000000000057</v>
      </c>
      <c r="F3260" s="165" t="s">
        <v>5</v>
      </c>
      <c r="G3260" s="166"/>
      <c r="H3260" s="167">
        <v>1463017310</v>
      </c>
    </row>
    <row r="3261" spans="2:8" x14ac:dyDescent="0.25">
      <c r="B3261" s="164">
        <v>44910.854398148149</v>
      </c>
      <c r="C3261" s="188">
        <v>20000</v>
      </c>
      <c r="D3261" s="188">
        <v>19580</v>
      </c>
      <c r="E3261" s="188">
        <v>420</v>
      </c>
      <c r="F3261" s="165" t="s">
        <v>2045</v>
      </c>
      <c r="G3261" s="166"/>
      <c r="H3261" s="167">
        <v>1463018593</v>
      </c>
    </row>
    <row r="3262" spans="2:8" x14ac:dyDescent="0.25">
      <c r="B3262" s="164">
        <v>44910.856817129628</v>
      </c>
      <c r="C3262" s="188">
        <v>200</v>
      </c>
      <c r="D3262" s="188">
        <v>195.8</v>
      </c>
      <c r="E3262" s="188">
        <v>4.1999999999999886</v>
      </c>
      <c r="F3262" s="165" t="s">
        <v>5</v>
      </c>
      <c r="G3262" s="166"/>
      <c r="H3262" s="167">
        <v>1463022072</v>
      </c>
    </row>
    <row r="3263" spans="2:8" x14ac:dyDescent="0.25">
      <c r="B3263" s="164">
        <v>44910.856828703705</v>
      </c>
      <c r="C3263" s="188">
        <v>100</v>
      </c>
      <c r="D3263" s="188">
        <v>96.1</v>
      </c>
      <c r="E3263" s="188">
        <v>3.9000000000000057</v>
      </c>
      <c r="F3263" s="165" t="s">
        <v>5</v>
      </c>
      <c r="G3263" s="166"/>
      <c r="H3263" s="167">
        <v>1463022091</v>
      </c>
    </row>
    <row r="3264" spans="2:8" x14ac:dyDescent="0.25">
      <c r="B3264" s="164">
        <v>44910.857673611114</v>
      </c>
      <c r="C3264" s="188">
        <v>100</v>
      </c>
      <c r="D3264" s="188">
        <v>96.1</v>
      </c>
      <c r="E3264" s="188">
        <v>3.9000000000000057</v>
      </c>
      <c r="F3264" s="165" t="s">
        <v>5</v>
      </c>
      <c r="G3264" s="166"/>
      <c r="H3264" s="167">
        <v>1463023300</v>
      </c>
    </row>
    <row r="3265" spans="2:8" x14ac:dyDescent="0.25">
      <c r="B3265" s="164">
        <v>44910.858761574076</v>
      </c>
      <c r="C3265" s="188">
        <v>2000</v>
      </c>
      <c r="D3265" s="188">
        <v>1958</v>
      </c>
      <c r="E3265" s="188">
        <v>42</v>
      </c>
      <c r="F3265" s="165" t="s">
        <v>2038</v>
      </c>
      <c r="G3265" s="166"/>
      <c r="H3265" s="167">
        <v>1463025314</v>
      </c>
    </row>
    <row r="3266" spans="2:8" x14ac:dyDescent="0.25">
      <c r="B3266" s="164">
        <v>44910.860671296294</v>
      </c>
      <c r="C3266" s="188">
        <v>100</v>
      </c>
      <c r="D3266" s="188">
        <v>96.1</v>
      </c>
      <c r="E3266" s="188">
        <v>3.9000000000000057</v>
      </c>
      <c r="F3266" s="165" t="s">
        <v>5</v>
      </c>
      <c r="G3266" s="166"/>
      <c r="H3266" s="167">
        <v>1463030048</v>
      </c>
    </row>
    <row r="3267" spans="2:8" x14ac:dyDescent="0.25">
      <c r="B3267" s="164">
        <v>44910.863113425927</v>
      </c>
      <c r="C3267" s="188">
        <v>200</v>
      </c>
      <c r="D3267" s="188">
        <v>195.8</v>
      </c>
      <c r="E3267" s="188">
        <v>4.1999999999999886</v>
      </c>
      <c r="F3267" s="165" t="s">
        <v>2015</v>
      </c>
      <c r="G3267" s="166"/>
      <c r="H3267" s="167">
        <v>1463033440</v>
      </c>
    </row>
    <row r="3268" spans="2:8" x14ac:dyDescent="0.25">
      <c r="B3268" s="164">
        <v>44910.864293981482</v>
      </c>
      <c r="C3268" s="188">
        <v>500</v>
      </c>
      <c r="D3268" s="188">
        <v>489.5</v>
      </c>
      <c r="E3268" s="188">
        <v>10.5</v>
      </c>
      <c r="F3268" s="165" t="s">
        <v>5</v>
      </c>
      <c r="G3268" s="166"/>
      <c r="H3268" s="167">
        <v>1463034933</v>
      </c>
    </row>
    <row r="3269" spans="2:8" x14ac:dyDescent="0.25">
      <c r="B3269" s="164">
        <v>44910.867094907408</v>
      </c>
      <c r="C3269" s="188">
        <v>1000</v>
      </c>
      <c r="D3269" s="188">
        <v>979</v>
      </c>
      <c r="E3269" s="188">
        <v>21</v>
      </c>
      <c r="F3269" s="165" t="s">
        <v>5</v>
      </c>
      <c r="G3269" s="166"/>
      <c r="H3269" s="167">
        <v>1463039015</v>
      </c>
    </row>
    <row r="3270" spans="2:8" x14ac:dyDescent="0.25">
      <c r="B3270" s="164">
        <v>44910.867418981485</v>
      </c>
      <c r="C3270" s="188">
        <v>300</v>
      </c>
      <c r="D3270" s="188">
        <v>293.7</v>
      </c>
      <c r="E3270" s="188">
        <v>6.3000000000000114</v>
      </c>
      <c r="F3270" s="165" t="s">
        <v>5</v>
      </c>
      <c r="G3270" s="166"/>
      <c r="H3270" s="167">
        <v>1463039493</v>
      </c>
    </row>
    <row r="3271" spans="2:8" x14ac:dyDescent="0.25">
      <c r="B3271" s="164">
        <v>44910.867488425924</v>
      </c>
      <c r="C3271" s="188">
        <v>1000</v>
      </c>
      <c r="D3271" s="188">
        <v>979</v>
      </c>
      <c r="E3271" s="188">
        <v>21</v>
      </c>
      <c r="F3271" s="165" t="s">
        <v>2053</v>
      </c>
      <c r="G3271" s="166" t="s">
        <v>101</v>
      </c>
      <c r="H3271" s="167">
        <v>1463039587</v>
      </c>
    </row>
    <row r="3272" spans="2:8" x14ac:dyDescent="0.25">
      <c r="B3272" s="164">
        <v>44910.869421296295</v>
      </c>
      <c r="C3272" s="188">
        <v>300</v>
      </c>
      <c r="D3272" s="188">
        <v>293.7</v>
      </c>
      <c r="E3272" s="188">
        <v>6.3000000000000114</v>
      </c>
      <c r="F3272" s="165" t="s">
        <v>5</v>
      </c>
      <c r="G3272" s="166"/>
      <c r="H3272" s="167">
        <v>1463042132</v>
      </c>
    </row>
    <row r="3273" spans="2:8" x14ac:dyDescent="0.25">
      <c r="B3273" s="164">
        <v>44910.874756944446</v>
      </c>
      <c r="C3273" s="188">
        <v>5000</v>
      </c>
      <c r="D3273" s="188">
        <v>4895</v>
      </c>
      <c r="E3273" s="188">
        <v>105</v>
      </c>
      <c r="F3273" s="165" t="s">
        <v>2049</v>
      </c>
      <c r="G3273" s="166"/>
      <c r="H3273" s="167">
        <v>1463049214</v>
      </c>
    </row>
    <row r="3274" spans="2:8" x14ac:dyDescent="0.25">
      <c r="B3274" s="164">
        <v>44910.879374999997</v>
      </c>
      <c r="C3274" s="188">
        <v>50</v>
      </c>
      <c r="D3274" s="188">
        <v>46.1</v>
      </c>
      <c r="E3274" s="188">
        <v>3.8999999999999986</v>
      </c>
      <c r="F3274" s="165" t="s">
        <v>5890</v>
      </c>
      <c r="G3274" s="166"/>
      <c r="H3274" s="167">
        <v>1463055058</v>
      </c>
    </row>
    <row r="3275" spans="2:8" x14ac:dyDescent="0.25">
      <c r="B3275" s="164">
        <v>44910.881493055553</v>
      </c>
      <c r="C3275" s="188">
        <v>300</v>
      </c>
      <c r="D3275" s="188">
        <v>293.7</v>
      </c>
      <c r="E3275" s="188">
        <v>6.3000000000000114</v>
      </c>
      <c r="F3275" s="165" t="s">
        <v>5</v>
      </c>
      <c r="G3275" s="166"/>
      <c r="H3275" s="167">
        <v>1463057805</v>
      </c>
    </row>
    <row r="3276" spans="2:8" x14ac:dyDescent="0.25">
      <c r="B3276" s="164">
        <v>44910.885567129626</v>
      </c>
      <c r="C3276" s="188">
        <v>500</v>
      </c>
      <c r="D3276" s="188">
        <v>489.5</v>
      </c>
      <c r="E3276" s="188">
        <v>10.5</v>
      </c>
      <c r="F3276" s="165" t="s">
        <v>2029</v>
      </c>
      <c r="G3276" s="166"/>
      <c r="H3276" s="167">
        <v>1463063265</v>
      </c>
    </row>
    <row r="3277" spans="2:8" x14ac:dyDescent="0.25">
      <c r="B3277" s="164">
        <v>44910.886550925927</v>
      </c>
      <c r="C3277" s="188">
        <v>1000</v>
      </c>
      <c r="D3277" s="188">
        <v>979</v>
      </c>
      <c r="E3277" s="188">
        <v>21</v>
      </c>
      <c r="F3277" s="165" t="s">
        <v>5</v>
      </c>
      <c r="G3277" s="166"/>
      <c r="H3277" s="167">
        <v>1463064522</v>
      </c>
    </row>
    <row r="3278" spans="2:8" x14ac:dyDescent="0.25">
      <c r="B3278" s="164">
        <v>44910.88685185185</v>
      </c>
      <c r="C3278" s="188">
        <v>500</v>
      </c>
      <c r="D3278" s="188">
        <v>489.5</v>
      </c>
      <c r="E3278" s="188">
        <v>10.5</v>
      </c>
      <c r="F3278" s="165" t="s">
        <v>5</v>
      </c>
      <c r="G3278" s="166"/>
      <c r="H3278" s="167">
        <v>1463064844</v>
      </c>
    </row>
    <row r="3279" spans="2:8" x14ac:dyDescent="0.25">
      <c r="B3279" s="164">
        <v>44910.887766203705</v>
      </c>
      <c r="C3279" s="188">
        <v>300</v>
      </c>
      <c r="D3279" s="188">
        <v>293.7</v>
      </c>
      <c r="E3279" s="188">
        <v>6.3000000000000114</v>
      </c>
      <c r="F3279" s="165" t="s">
        <v>5</v>
      </c>
      <c r="G3279" s="166"/>
      <c r="H3279" s="167">
        <v>1463066023</v>
      </c>
    </row>
    <row r="3280" spans="2:8" x14ac:dyDescent="0.25">
      <c r="B3280" s="164">
        <v>44910.898402777777</v>
      </c>
      <c r="C3280" s="188">
        <v>500</v>
      </c>
      <c r="D3280" s="188">
        <v>489.5</v>
      </c>
      <c r="E3280" s="188">
        <v>10.5</v>
      </c>
      <c r="F3280" s="165" t="s">
        <v>5</v>
      </c>
      <c r="G3280" s="166"/>
      <c r="H3280" s="167">
        <v>1463078632</v>
      </c>
    </row>
    <row r="3281" spans="2:8" x14ac:dyDescent="0.25">
      <c r="B3281" s="164">
        <v>44910.899155092593</v>
      </c>
      <c r="C3281" s="188">
        <v>300</v>
      </c>
      <c r="D3281" s="188">
        <v>293.7</v>
      </c>
      <c r="E3281" s="188">
        <v>6.3000000000000114</v>
      </c>
      <c r="F3281" s="165" t="s">
        <v>5</v>
      </c>
      <c r="G3281" s="166"/>
      <c r="H3281" s="167">
        <v>1463079544</v>
      </c>
    </row>
    <row r="3282" spans="2:8" x14ac:dyDescent="0.25">
      <c r="B3282" s="164">
        <v>44910.901365740741</v>
      </c>
      <c r="C3282" s="188">
        <v>3000</v>
      </c>
      <c r="D3282" s="188">
        <v>2937</v>
      </c>
      <c r="E3282" s="188">
        <v>63</v>
      </c>
      <c r="F3282" s="165" t="s">
        <v>5</v>
      </c>
      <c r="G3282" s="166"/>
      <c r="H3282" s="167">
        <v>1463082281</v>
      </c>
    </row>
    <row r="3283" spans="2:8" x14ac:dyDescent="0.25">
      <c r="B3283" s="164">
        <v>44910.905162037037</v>
      </c>
      <c r="C3283" s="188">
        <v>500</v>
      </c>
      <c r="D3283" s="188">
        <v>489.5</v>
      </c>
      <c r="E3283" s="188">
        <v>10.5</v>
      </c>
      <c r="F3283" s="165" t="s">
        <v>2011</v>
      </c>
      <c r="G3283" s="166"/>
      <c r="H3283" s="167">
        <v>1463087005</v>
      </c>
    </row>
    <row r="3284" spans="2:8" x14ac:dyDescent="0.25">
      <c r="B3284" s="164">
        <v>44910.906851851854</v>
      </c>
      <c r="C3284" s="188">
        <v>700</v>
      </c>
      <c r="D3284" s="188">
        <v>685.3</v>
      </c>
      <c r="E3284" s="188">
        <v>14.700000000000045</v>
      </c>
      <c r="F3284" s="165" t="s">
        <v>5</v>
      </c>
      <c r="G3284" s="166"/>
      <c r="H3284" s="167">
        <v>1463088990</v>
      </c>
    </row>
    <row r="3285" spans="2:8" x14ac:dyDescent="0.25">
      <c r="B3285" s="164">
        <v>44910.90865740741</v>
      </c>
      <c r="C3285" s="188">
        <v>300</v>
      </c>
      <c r="D3285" s="188">
        <v>293.7</v>
      </c>
      <c r="E3285" s="188">
        <v>6.3000000000000114</v>
      </c>
      <c r="F3285" s="165" t="s">
        <v>5</v>
      </c>
      <c r="G3285" s="166"/>
      <c r="H3285" s="167">
        <v>1463091173</v>
      </c>
    </row>
    <row r="3286" spans="2:8" x14ac:dyDescent="0.25">
      <c r="B3286" s="164">
        <v>44910.911365740743</v>
      </c>
      <c r="C3286" s="188">
        <v>100</v>
      </c>
      <c r="D3286" s="188">
        <v>96.1</v>
      </c>
      <c r="E3286" s="188">
        <v>3.9000000000000057</v>
      </c>
      <c r="F3286" s="165" t="s">
        <v>5</v>
      </c>
      <c r="G3286" s="166"/>
      <c r="H3286" s="167">
        <v>1463094200</v>
      </c>
    </row>
    <row r="3287" spans="2:8" x14ac:dyDescent="0.25">
      <c r="B3287" s="164">
        <v>44910.911724537036</v>
      </c>
      <c r="C3287" s="188">
        <v>200</v>
      </c>
      <c r="D3287" s="188">
        <v>195.8</v>
      </c>
      <c r="E3287" s="188">
        <v>4.1999999999999886</v>
      </c>
      <c r="F3287" s="165" t="s">
        <v>2088</v>
      </c>
      <c r="G3287" s="166" t="s">
        <v>2087</v>
      </c>
      <c r="H3287" s="167">
        <v>1463094591</v>
      </c>
    </row>
    <row r="3288" spans="2:8" x14ac:dyDescent="0.25">
      <c r="B3288" s="164">
        <v>44910.915081018517</v>
      </c>
      <c r="C3288" s="188">
        <v>1000</v>
      </c>
      <c r="D3288" s="188">
        <v>979</v>
      </c>
      <c r="E3288" s="188">
        <v>21</v>
      </c>
      <c r="F3288" s="165" t="s">
        <v>2006</v>
      </c>
      <c r="G3288" s="166"/>
      <c r="H3288" s="167">
        <v>1463098389</v>
      </c>
    </row>
    <row r="3289" spans="2:8" x14ac:dyDescent="0.25">
      <c r="B3289" s="164">
        <v>44910.926898148151</v>
      </c>
      <c r="C3289" s="188">
        <v>300</v>
      </c>
      <c r="D3289" s="188">
        <v>293.7</v>
      </c>
      <c r="E3289" s="188">
        <v>6.3000000000000114</v>
      </c>
      <c r="F3289" s="165" t="s">
        <v>5</v>
      </c>
      <c r="G3289" s="166"/>
      <c r="H3289" s="167">
        <v>1463111257</v>
      </c>
    </row>
    <row r="3290" spans="2:8" x14ac:dyDescent="0.25">
      <c r="B3290" s="164">
        <v>44910.929745370369</v>
      </c>
      <c r="C3290" s="188">
        <v>100</v>
      </c>
      <c r="D3290" s="188">
        <v>96.1</v>
      </c>
      <c r="E3290" s="188">
        <v>3.9000000000000057</v>
      </c>
      <c r="F3290" s="165" t="s">
        <v>5</v>
      </c>
      <c r="G3290" s="166"/>
      <c r="H3290" s="167">
        <v>1463114821</v>
      </c>
    </row>
    <row r="3291" spans="2:8" x14ac:dyDescent="0.25">
      <c r="B3291" s="164">
        <v>44910.932349537034</v>
      </c>
      <c r="C3291" s="188">
        <v>3000</v>
      </c>
      <c r="D3291" s="188">
        <v>2937</v>
      </c>
      <c r="E3291" s="188">
        <v>63</v>
      </c>
      <c r="F3291" s="165" t="s">
        <v>5788</v>
      </c>
      <c r="G3291" s="166"/>
      <c r="H3291" s="167">
        <v>1463117833</v>
      </c>
    </row>
    <row r="3292" spans="2:8" x14ac:dyDescent="0.25">
      <c r="B3292" s="164">
        <v>44910.932500000003</v>
      </c>
      <c r="C3292" s="188">
        <v>1500</v>
      </c>
      <c r="D3292" s="188">
        <v>1468.5</v>
      </c>
      <c r="E3292" s="188">
        <v>31.5</v>
      </c>
      <c r="F3292" s="165" t="s">
        <v>5</v>
      </c>
      <c r="G3292" s="166"/>
      <c r="H3292" s="167">
        <v>1463118053</v>
      </c>
    </row>
    <row r="3293" spans="2:8" x14ac:dyDescent="0.25">
      <c r="B3293" s="164">
        <v>44910.940115740741</v>
      </c>
      <c r="C3293" s="188">
        <v>500</v>
      </c>
      <c r="D3293" s="188">
        <v>489.5</v>
      </c>
      <c r="E3293" s="188">
        <v>10.5</v>
      </c>
      <c r="F3293" s="165" t="s">
        <v>5</v>
      </c>
      <c r="G3293" s="166"/>
      <c r="H3293" s="167">
        <v>1463125871</v>
      </c>
    </row>
    <row r="3294" spans="2:8" x14ac:dyDescent="0.25">
      <c r="B3294" s="164">
        <v>44910.94021990741</v>
      </c>
      <c r="C3294" s="188">
        <v>500</v>
      </c>
      <c r="D3294" s="188">
        <v>489.5</v>
      </c>
      <c r="E3294" s="188">
        <v>10.5</v>
      </c>
      <c r="F3294" s="165" t="s">
        <v>2007</v>
      </c>
      <c r="G3294" s="166"/>
      <c r="H3294" s="167">
        <v>1463125965</v>
      </c>
    </row>
    <row r="3295" spans="2:8" x14ac:dyDescent="0.25">
      <c r="B3295" s="164">
        <v>44910.946458333332</v>
      </c>
      <c r="C3295" s="188">
        <v>300</v>
      </c>
      <c r="D3295" s="188">
        <v>293.7</v>
      </c>
      <c r="E3295" s="188">
        <v>6.3000000000000114</v>
      </c>
      <c r="F3295" s="165" t="s">
        <v>5</v>
      </c>
      <c r="G3295" s="166"/>
      <c r="H3295" s="167">
        <v>1463132209</v>
      </c>
    </row>
    <row r="3296" spans="2:8" x14ac:dyDescent="0.25">
      <c r="B3296" s="164">
        <v>44910.947800925926</v>
      </c>
      <c r="C3296" s="188">
        <v>100</v>
      </c>
      <c r="D3296" s="188">
        <v>96.1</v>
      </c>
      <c r="E3296" s="188">
        <v>3.9000000000000057</v>
      </c>
      <c r="F3296" s="165" t="s">
        <v>5</v>
      </c>
      <c r="G3296" s="166"/>
      <c r="H3296" s="167">
        <v>1463133485</v>
      </c>
    </row>
    <row r="3297" spans="2:8" x14ac:dyDescent="0.25">
      <c r="B3297" s="164">
        <v>44910.951099537036</v>
      </c>
      <c r="C3297" s="188">
        <v>400</v>
      </c>
      <c r="D3297" s="188">
        <v>391.6</v>
      </c>
      <c r="E3297" s="188">
        <v>8.3999999999999773</v>
      </c>
      <c r="F3297" s="165" t="s">
        <v>5813</v>
      </c>
      <c r="G3297" s="166"/>
      <c r="H3297" s="167">
        <v>1463136794</v>
      </c>
    </row>
    <row r="3298" spans="2:8" x14ac:dyDescent="0.25">
      <c r="B3298" s="164">
        <v>44910.954351851855</v>
      </c>
      <c r="C3298" s="188">
        <v>500</v>
      </c>
      <c r="D3298" s="188">
        <v>489.5</v>
      </c>
      <c r="E3298" s="188">
        <v>10.5</v>
      </c>
      <c r="F3298" s="165" t="s">
        <v>5</v>
      </c>
      <c r="G3298" s="166"/>
      <c r="H3298" s="167">
        <v>1463139787</v>
      </c>
    </row>
    <row r="3299" spans="2:8" x14ac:dyDescent="0.25">
      <c r="B3299" s="164">
        <v>44910.955601851849</v>
      </c>
      <c r="C3299" s="188">
        <v>50</v>
      </c>
      <c r="D3299" s="188">
        <v>46.1</v>
      </c>
      <c r="E3299" s="188">
        <v>3.8999999999999986</v>
      </c>
      <c r="F3299" s="165" t="s">
        <v>5</v>
      </c>
      <c r="G3299" s="166"/>
      <c r="H3299" s="167">
        <v>1463140874</v>
      </c>
    </row>
    <row r="3300" spans="2:8" x14ac:dyDescent="0.25">
      <c r="B3300" s="164">
        <v>44910.962175925924</v>
      </c>
      <c r="C3300" s="188">
        <v>1000</v>
      </c>
      <c r="D3300" s="188">
        <v>979</v>
      </c>
      <c r="E3300" s="188">
        <v>21</v>
      </c>
      <c r="F3300" s="165" t="s">
        <v>2014</v>
      </c>
      <c r="G3300" s="166"/>
      <c r="H3300" s="167">
        <v>1463146747</v>
      </c>
    </row>
    <row r="3301" spans="2:8" x14ac:dyDescent="0.25">
      <c r="B3301" s="164">
        <v>44910.965173611112</v>
      </c>
      <c r="C3301" s="188">
        <v>1000</v>
      </c>
      <c r="D3301" s="188">
        <v>979</v>
      </c>
      <c r="E3301" s="188">
        <v>21</v>
      </c>
      <c r="F3301" s="165" t="s">
        <v>5</v>
      </c>
      <c r="G3301" s="166"/>
      <c r="H3301" s="167">
        <v>1463149368</v>
      </c>
    </row>
    <row r="3302" spans="2:8" x14ac:dyDescent="0.25">
      <c r="B3302" s="164">
        <v>44910.968229166669</v>
      </c>
      <c r="C3302" s="188">
        <v>1500</v>
      </c>
      <c r="D3302" s="188">
        <v>1468.5</v>
      </c>
      <c r="E3302" s="188">
        <v>31.5</v>
      </c>
      <c r="F3302" s="165" t="s">
        <v>2014</v>
      </c>
      <c r="G3302" s="166"/>
      <c r="H3302" s="167">
        <v>1463151933</v>
      </c>
    </row>
    <row r="3303" spans="2:8" x14ac:dyDescent="0.25">
      <c r="B3303" s="164">
        <v>44910.971342592595</v>
      </c>
      <c r="C3303" s="188">
        <v>2000</v>
      </c>
      <c r="D3303" s="188">
        <v>1958</v>
      </c>
      <c r="E3303" s="188">
        <v>42</v>
      </c>
      <c r="F3303" s="165" t="s">
        <v>5824</v>
      </c>
      <c r="G3303" s="166" t="s">
        <v>2092</v>
      </c>
      <c r="H3303" s="167">
        <v>1463154903</v>
      </c>
    </row>
    <row r="3304" spans="2:8" x14ac:dyDescent="0.25">
      <c r="B3304" s="164">
        <v>44910.980810185189</v>
      </c>
      <c r="C3304" s="188">
        <v>500</v>
      </c>
      <c r="D3304" s="188">
        <v>489.5</v>
      </c>
      <c r="E3304" s="188">
        <v>10.5</v>
      </c>
      <c r="F3304" s="165" t="s">
        <v>5</v>
      </c>
      <c r="G3304" s="166"/>
      <c r="H3304" s="167">
        <v>1463163496</v>
      </c>
    </row>
    <row r="3305" spans="2:8" x14ac:dyDescent="0.25">
      <c r="B3305" s="164">
        <v>44910.984780092593</v>
      </c>
      <c r="C3305" s="188">
        <v>5000</v>
      </c>
      <c r="D3305" s="188">
        <v>4895</v>
      </c>
      <c r="E3305" s="188">
        <v>105</v>
      </c>
      <c r="F3305" s="165" t="s">
        <v>2025</v>
      </c>
      <c r="G3305" s="166"/>
      <c r="H3305" s="167">
        <v>1463166686</v>
      </c>
    </row>
    <row r="3306" spans="2:8" x14ac:dyDescent="0.25">
      <c r="B3306" s="164">
        <v>44910.994710648149</v>
      </c>
      <c r="C3306" s="188">
        <v>200</v>
      </c>
      <c r="D3306" s="188">
        <v>195.8</v>
      </c>
      <c r="E3306" s="188">
        <v>4.1999999999999886</v>
      </c>
      <c r="F3306" s="165" t="s">
        <v>5</v>
      </c>
      <c r="G3306" s="166"/>
      <c r="H3306" s="167">
        <v>1463175167</v>
      </c>
    </row>
    <row r="3307" spans="2:8" x14ac:dyDescent="0.25">
      <c r="B3307" s="164">
        <v>44911.001493055555</v>
      </c>
      <c r="C3307" s="188">
        <v>500</v>
      </c>
      <c r="D3307" s="188">
        <v>489.5</v>
      </c>
      <c r="E3307" s="188">
        <v>10.5</v>
      </c>
      <c r="F3307" s="165" t="s">
        <v>2029</v>
      </c>
      <c r="G3307" s="166"/>
      <c r="H3307" s="167">
        <v>1463182121</v>
      </c>
    </row>
    <row r="3308" spans="2:8" x14ac:dyDescent="0.25">
      <c r="B3308" s="164">
        <v>44911.003946759258</v>
      </c>
      <c r="C3308" s="188">
        <v>6500</v>
      </c>
      <c r="D3308" s="188">
        <v>6363.5</v>
      </c>
      <c r="E3308" s="188">
        <v>136.5</v>
      </c>
      <c r="F3308" s="165" t="s">
        <v>5</v>
      </c>
      <c r="G3308" s="166"/>
      <c r="H3308" s="167">
        <v>1463185698</v>
      </c>
    </row>
    <row r="3309" spans="2:8" x14ac:dyDescent="0.25">
      <c r="B3309" s="164">
        <v>44911.004328703704</v>
      </c>
      <c r="C3309" s="188">
        <v>100</v>
      </c>
      <c r="D3309" s="188">
        <v>96.1</v>
      </c>
      <c r="E3309" s="188">
        <v>3.9000000000000057</v>
      </c>
      <c r="F3309" s="165" t="s">
        <v>2045</v>
      </c>
      <c r="G3309" s="166"/>
      <c r="H3309" s="167">
        <v>1463186266</v>
      </c>
    </row>
    <row r="3310" spans="2:8" x14ac:dyDescent="0.25">
      <c r="B3310" s="164">
        <v>44911.006979166668</v>
      </c>
      <c r="C3310" s="188">
        <v>50</v>
      </c>
      <c r="D3310" s="188">
        <v>46.1</v>
      </c>
      <c r="E3310" s="188">
        <v>3.8999999999999986</v>
      </c>
      <c r="F3310" s="165" t="s">
        <v>5</v>
      </c>
      <c r="G3310" s="166"/>
      <c r="H3310" s="167">
        <v>1463190684</v>
      </c>
    </row>
    <row r="3311" spans="2:8" x14ac:dyDescent="0.25">
      <c r="B3311" s="164">
        <v>44911.012025462966</v>
      </c>
      <c r="C3311" s="188">
        <v>1000</v>
      </c>
      <c r="D3311" s="188">
        <v>979</v>
      </c>
      <c r="E3311" s="188">
        <v>21</v>
      </c>
      <c r="F3311" s="165" t="s">
        <v>5</v>
      </c>
      <c r="G3311" s="166"/>
      <c r="H3311" s="167">
        <v>1463198985</v>
      </c>
    </row>
    <row r="3312" spans="2:8" x14ac:dyDescent="0.25">
      <c r="B3312" s="164">
        <v>44911.024814814817</v>
      </c>
      <c r="C3312" s="188">
        <v>300</v>
      </c>
      <c r="D3312" s="188">
        <v>293.7</v>
      </c>
      <c r="E3312" s="188">
        <v>6.3000000000000114</v>
      </c>
      <c r="F3312" s="165" t="s">
        <v>5</v>
      </c>
      <c r="G3312" s="166"/>
      <c r="H3312" s="167">
        <v>1463223746</v>
      </c>
    </row>
    <row r="3313" spans="2:8" x14ac:dyDescent="0.25">
      <c r="B3313" s="164">
        <v>44911.030231481483</v>
      </c>
      <c r="C3313" s="188">
        <v>100</v>
      </c>
      <c r="D3313" s="188">
        <v>96.1</v>
      </c>
      <c r="E3313" s="188">
        <v>3.9000000000000057</v>
      </c>
      <c r="F3313" s="165" t="s">
        <v>5</v>
      </c>
      <c r="G3313" s="166"/>
      <c r="H3313" s="167">
        <v>1463231546</v>
      </c>
    </row>
    <row r="3314" spans="2:8" x14ac:dyDescent="0.25">
      <c r="B3314" s="164">
        <v>44911.031168981484</v>
      </c>
      <c r="C3314" s="188">
        <v>100</v>
      </c>
      <c r="D3314" s="188">
        <v>96.1</v>
      </c>
      <c r="E3314" s="188">
        <v>3.9000000000000057</v>
      </c>
      <c r="F3314" s="165" t="s">
        <v>5</v>
      </c>
      <c r="G3314" s="166"/>
      <c r="H3314" s="167">
        <v>1463232693</v>
      </c>
    </row>
    <row r="3315" spans="2:8" x14ac:dyDescent="0.25">
      <c r="B3315" s="164">
        <v>44911.036956018521</v>
      </c>
      <c r="C3315" s="188">
        <v>100</v>
      </c>
      <c r="D3315" s="188">
        <v>96.1</v>
      </c>
      <c r="E3315" s="188">
        <v>3.9000000000000057</v>
      </c>
      <c r="F3315" s="165" t="s">
        <v>5</v>
      </c>
      <c r="G3315" s="166"/>
      <c r="H3315" s="167">
        <v>1463240101</v>
      </c>
    </row>
    <row r="3316" spans="2:8" x14ac:dyDescent="0.25">
      <c r="B3316" s="164">
        <v>44911.043032407404</v>
      </c>
      <c r="C3316" s="188">
        <v>500</v>
      </c>
      <c r="D3316" s="188">
        <v>489.5</v>
      </c>
      <c r="E3316" s="188">
        <v>10.5</v>
      </c>
      <c r="F3316" s="165" t="s">
        <v>5</v>
      </c>
      <c r="G3316" s="166"/>
      <c r="H3316" s="167">
        <v>1463247711</v>
      </c>
    </row>
    <row r="3317" spans="2:8" x14ac:dyDescent="0.25">
      <c r="B3317" s="164">
        <v>44911.043622685182</v>
      </c>
      <c r="C3317" s="188">
        <v>500</v>
      </c>
      <c r="D3317" s="188">
        <v>489.5</v>
      </c>
      <c r="E3317" s="188">
        <v>10.5</v>
      </c>
      <c r="F3317" s="165" t="s">
        <v>5</v>
      </c>
      <c r="G3317" s="166"/>
      <c r="H3317" s="167">
        <v>1463248654</v>
      </c>
    </row>
    <row r="3318" spans="2:8" x14ac:dyDescent="0.25">
      <c r="B3318" s="164">
        <v>44911.044953703706</v>
      </c>
      <c r="C3318" s="188">
        <v>300</v>
      </c>
      <c r="D3318" s="188">
        <v>293.7</v>
      </c>
      <c r="E3318" s="188">
        <v>6.3000000000000114</v>
      </c>
      <c r="F3318" s="165" t="s">
        <v>5</v>
      </c>
      <c r="G3318" s="166"/>
      <c r="H3318" s="167">
        <v>1463250449</v>
      </c>
    </row>
    <row r="3319" spans="2:8" x14ac:dyDescent="0.25">
      <c r="B3319" s="164">
        <v>44911.058275462965</v>
      </c>
      <c r="C3319" s="188">
        <v>1000</v>
      </c>
      <c r="D3319" s="188">
        <v>979</v>
      </c>
      <c r="E3319" s="188">
        <v>21</v>
      </c>
      <c r="F3319" s="165" t="s">
        <v>5</v>
      </c>
      <c r="G3319" s="166"/>
      <c r="H3319" s="167">
        <v>1463266094</v>
      </c>
    </row>
    <row r="3320" spans="2:8" x14ac:dyDescent="0.25">
      <c r="B3320" s="164">
        <v>44911.07099537037</v>
      </c>
      <c r="C3320" s="188">
        <v>5000</v>
      </c>
      <c r="D3320" s="188">
        <v>4895</v>
      </c>
      <c r="E3320" s="188">
        <v>105</v>
      </c>
      <c r="F3320" s="165" t="s">
        <v>2038</v>
      </c>
      <c r="G3320" s="166"/>
      <c r="H3320" s="167">
        <v>1463280368</v>
      </c>
    </row>
    <row r="3321" spans="2:8" x14ac:dyDescent="0.25">
      <c r="B3321" s="164">
        <v>44911.083368055559</v>
      </c>
      <c r="C3321" s="188">
        <v>2000</v>
      </c>
      <c r="D3321" s="188">
        <v>1958</v>
      </c>
      <c r="E3321" s="188">
        <v>42</v>
      </c>
      <c r="F3321" s="165" t="s">
        <v>2027</v>
      </c>
      <c r="G3321" s="166"/>
      <c r="H3321" s="167">
        <v>1463294559</v>
      </c>
    </row>
    <row r="3322" spans="2:8" x14ac:dyDescent="0.25">
      <c r="B3322" s="164">
        <v>44911.109895833331</v>
      </c>
      <c r="C3322" s="188">
        <v>500</v>
      </c>
      <c r="D3322" s="188">
        <v>489.5</v>
      </c>
      <c r="E3322" s="188">
        <v>10.5</v>
      </c>
      <c r="F3322" s="165" t="s">
        <v>5</v>
      </c>
      <c r="G3322" s="166"/>
      <c r="H3322" s="167">
        <v>1463329958</v>
      </c>
    </row>
    <row r="3323" spans="2:8" x14ac:dyDescent="0.25">
      <c r="B3323" s="164">
        <v>44911.123796296299</v>
      </c>
      <c r="C3323" s="188">
        <v>100</v>
      </c>
      <c r="D3323" s="188">
        <v>96.1</v>
      </c>
      <c r="E3323" s="188">
        <v>3.9000000000000057</v>
      </c>
      <c r="F3323" s="165" t="s">
        <v>5</v>
      </c>
      <c r="G3323" s="166"/>
      <c r="H3323" s="167">
        <v>1463344444</v>
      </c>
    </row>
    <row r="3324" spans="2:8" x14ac:dyDescent="0.25">
      <c r="B3324" s="164">
        <v>44911.144363425927</v>
      </c>
      <c r="C3324" s="188">
        <v>200</v>
      </c>
      <c r="D3324" s="188">
        <v>195.8</v>
      </c>
      <c r="E3324" s="188">
        <v>4.1999999999999886</v>
      </c>
      <c r="F3324" s="165" t="s">
        <v>13268</v>
      </c>
      <c r="G3324" s="166"/>
      <c r="H3324" s="167">
        <v>1463372135</v>
      </c>
    </row>
    <row r="3325" spans="2:8" x14ac:dyDescent="0.25">
      <c r="B3325" s="164">
        <v>44911.176319444443</v>
      </c>
      <c r="C3325" s="188">
        <v>500</v>
      </c>
      <c r="D3325" s="188">
        <v>489.5</v>
      </c>
      <c r="E3325" s="188">
        <v>10.5</v>
      </c>
      <c r="F3325" s="165" t="s">
        <v>5</v>
      </c>
      <c r="G3325" s="166"/>
      <c r="H3325" s="167">
        <v>1463407289</v>
      </c>
    </row>
    <row r="3326" spans="2:8" x14ac:dyDescent="0.25">
      <c r="B3326" s="164">
        <v>44911.217291666668</v>
      </c>
      <c r="C3326" s="188">
        <v>30</v>
      </c>
      <c r="D3326" s="188">
        <v>26.1</v>
      </c>
      <c r="E3326" s="188">
        <v>3.8999999999999986</v>
      </c>
      <c r="F3326" s="165" t="s">
        <v>5</v>
      </c>
      <c r="G3326" s="166"/>
      <c r="H3326" s="167">
        <v>1463449369</v>
      </c>
    </row>
    <row r="3327" spans="2:8" x14ac:dyDescent="0.25">
      <c r="B3327" s="164">
        <v>44911.22152777778</v>
      </c>
      <c r="C3327" s="188">
        <v>500</v>
      </c>
      <c r="D3327" s="188">
        <v>489.5</v>
      </c>
      <c r="E3327" s="188">
        <v>10.5</v>
      </c>
      <c r="F3327" s="165" t="s">
        <v>5</v>
      </c>
      <c r="G3327" s="166"/>
      <c r="H3327" s="167">
        <v>1463452577</v>
      </c>
    </row>
    <row r="3328" spans="2:8" x14ac:dyDescent="0.25">
      <c r="B3328" s="164">
        <v>44911.242407407408</v>
      </c>
      <c r="C3328" s="188">
        <v>1000</v>
      </c>
      <c r="D3328" s="188">
        <v>979</v>
      </c>
      <c r="E3328" s="188">
        <v>21</v>
      </c>
      <c r="F3328" s="165" t="s">
        <v>5</v>
      </c>
      <c r="G3328" s="166"/>
      <c r="H3328" s="167">
        <v>1463463164</v>
      </c>
    </row>
    <row r="3329" spans="2:8" x14ac:dyDescent="0.25">
      <c r="B3329" s="164">
        <v>44911.253009259257</v>
      </c>
      <c r="C3329" s="188">
        <v>300</v>
      </c>
      <c r="D3329" s="188">
        <v>293.7</v>
      </c>
      <c r="E3329" s="188">
        <v>6.3000000000000114</v>
      </c>
      <c r="F3329" s="165" t="s">
        <v>2109</v>
      </c>
      <c r="G3329" s="166"/>
      <c r="H3329" s="167">
        <v>1463468311</v>
      </c>
    </row>
    <row r="3330" spans="2:8" x14ac:dyDescent="0.25">
      <c r="B3330" s="164">
        <v>44911.266006944446</v>
      </c>
      <c r="C3330" s="188">
        <v>500</v>
      </c>
      <c r="D3330" s="188">
        <v>489.5</v>
      </c>
      <c r="E3330" s="188">
        <v>10.5</v>
      </c>
      <c r="F3330" s="165" t="s">
        <v>5</v>
      </c>
      <c r="G3330" s="166"/>
      <c r="H3330" s="167">
        <v>1463475032</v>
      </c>
    </row>
    <row r="3331" spans="2:8" x14ac:dyDescent="0.25">
      <c r="B3331" s="164">
        <v>44911.295069444444</v>
      </c>
      <c r="C3331" s="188">
        <v>300</v>
      </c>
      <c r="D3331" s="188">
        <v>293.7</v>
      </c>
      <c r="E3331" s="188">
        <v>6.3000000000000114</v>
      </c>
      <c r="F3331" s="165" t="s">
        <v>5</v>
      </c>
      <c r="G3331" s="166"/>
      <c r="H3331" s="167">
        <v>1463490502</v>
      </c>
    </row>
    <row r="3332" spans="2:8" x14ac:dyDescent="0.25">
      <c r="B3332" s="164">
        <v>44911.301076388889</v>
      </c>
      <c r="C3332" s="188">
        <v>3000</v>
      </c>
      <c r="D3332" s="188">
        <v>2937</v>
      </c>
      <c r="E3332" s="188">
        <v>63</v>
      </c>
      <c r="F3332" s="165" t="s">
        <v>5</v>
      </c>
      <c r="G3332" s="166"/>
      <c r="H3332" s="167">
        <v>1463494223</v>
      </c>
    </row>
    <row r="3333" spans="2:8" x14ac:dyDescent="0.25">
      <c r="B3333" s="164">
        <v>44911.305046296293</v>
      </c>
      <c r="C3333" s="188">
        <v>2000</v>
      </c>
      <c r="D3333" s="188">
        <v>1958</v>
      </c>
      <c r="E3333" s="188">
        <v>42</v>
      </c>
      <c r="F3333" s="165" t="s">
        <v>2045</v>
      </c>
      <c r="G3333" s="166"/>
      <c r="H3333" s="167">
        <v>1463496918</v>
      </c>
    </row>
    <row r="3334" spans="2:8" x14ac:dyDescent="0.25">
      <c r="B3334" s="164">
        <v>44911.309467592589</v>
      </c>
      <c r="C3334" s="188">
        <v>500</v>
      </c>
      <c r="D3334" s="188">
        <v>489.5</v>
      </c>
      <c r="E3334" s="188">
        <v>10.5</v>
      </c>
      <c r="F3334" s="165" t="s">
        <v>5</v>
      </c>
      <c r="G3334" s="166"/>
      <c r="H3334" s="167">
        <v>1463499955</v>
      </c>
    </row>
    <row r="3335" spans="2:8" x14ac:dyDescent="0.25">
      <c r="B3335" s="164">
        <v>44911.310694444444</v>
      </c>
      <c r="C3335" s="188">
        <v>500</v>
      </c>
      <c r="D3335" s="188">
        <v>489.5</v>
      </c>
      <c r="E3335" s="188">
        <v>10.5</v>
      </c>
      <c r="F3335" s="165" t="s">
        <v>5</v>
      </c>
      <c r="G3335" s="166"/>
      <c r="H3335" s="167">
        <v>1463500809</v>
      </c>
    </row>
    <row r="3336" spans="2:8" x14ac:dyDescent="0.25">
      <c r="B3336" s="164">
        <v>44911.320787037039</v>
      </c>
      <c r="C3336" s="188">
        <v>200</v>
      </c>
      <c r="D3336" s="188">
        <v>195.8</v>
      </c>
      <c r="E3336" s="188">
        <v>4.1999999999999886</v>
      </c>
      <c r="F3336" s="165" t="s">
        <v>5860</v>
      </c>
      <c r="G3336" s="166"/>
      <c r="H3336" s="167">
        <v>1463508880</v>
      </c>
    </row>
    <row r="3337" spans="2:8" x14ac:dyDescent="0.25">
      <c r="B3337" s="164">
        <v>44911.33425925926</v>
      </c>
      <c r="C3337" s="188">
        <v>300</v>
      </c>
      <c r="D3337" s="188">
        <v>293.7</v>
      </c>
      <c r="E3337" s="188">
        <v>6.3000000000000114</v>
      </c>
      <c r="F3337" s="165" t="s">
        <v>5</v>
      </c>
      <c r="G3337" s="166"/>
      <c r="H3337" s="167">
        <v>1463520370</v>
      </c>
    </row>
    <row r="3338" spans="2:8" x14ac:dyDescent="0.25">
      <c r="B3338" s="164">
        <v>44911.346319444441</v>
      </c>
      <c r="C3338" s="188">
        <v>300</v>
      </c>
      <c r="D3338" s="188">
        <v>293.7</v>
      </c>
      <c r="E3338" s="188">
        <v>6.3000000000000114</v>
      </c>
      <c r="F3338" s="165" t="s">
        <v>5</v>
      </c>
      <c r="G3338" s="166"/>
      <c r="H3338" s="167">
        <v>1463534030</v>
      </c>
    </row>
    <row r="3339" spans="2:8" x14ac:dyDescent="0.25">
      <c r="B3339" s="164">
        <v>44911.349745370368</v>
      </c>
      <c r="C3339" s="188">
        <v>200</v>
      </c>
      <c r="D3339" s="188">
        <v>195.8</v>
      </c>
      <c r="E3339" s="188">
        <v>4.1999999999999886</v>
      </c>
      <c r="F3339" s="165" t="s">
        <v>5</v>
      </c>
      <c r="G3339" s="166"/>
      <c r="H3339" s="167">
        <v>1463537786</v>
      </c>
    </row>
    <row r="3340" spans="2:8" x14ac:dyDescent="0.25">
      <c r="B3340" s="164">
        <v>44911.368032407408</v>
      </c>
      <c r="C3340" s="188">
        <v>100</v>
      </c>
      <c r="D3340" s="188">
        <v>96.1</v>
      </c>
      <c r="E3340" s="188">
        <v>3.9000000000000057</v>
      </c>
      <c r="F3340" s="165" t="s">
        <v>5</v>
      </c>
      <c r="G3340" s="166"/>
      <c r="H3340" s="167">
        <v>1463553698</v>
      </c>
    </row>
    <row r="3341" spans="2:8" x14ac:dyDescent="0.25">
      <c r="B3341" s="164">
        <v>44911.369733796295</v>
      </c>
      <c r="C3341" s="188">
        <v>500</v>
      </c>
      <c r="D3341" s="188">
        <v>489.5</v>
      </c>
      <c r="E3341" s="188">
        <v>10.5</v>
      </c>
      <c r="F3341" s="165" t="s">
        <v>5</v>
      </c>
      <c r="G3341" s="166"/>
      <c r="H3341" s="167">
        <v>1463555151</v>
      </c>
    </row>
    <row r="3342" spans="2:8" x14ac:dyDescent="0.25">
      <c r="B3342" s="164">
        <v>44911.377581018518</v>
      </c>
      <c r="C3342" s="188">
        <v>100</v>
      </c>
      <c r="D3342" s="188">
        <v>96.1</v>
      </c>
      <c r="E3342" s="188">
        <v>3.9000000000000057</v>
      </c>
      <c r="F3342" s="165" t="s">
        <v>2075</v>
      </c>
      <c r="G3342" s="166"/>
      <c r="H3342" s="167">
        <v>1463562133</v>
      </c>
    </row>
    <row r="3343" spans="2:8" x14ac:dyDescent="0.25">
      <c r="B3343" s="164">
        <v>44911.381099537037</v>
      </c>
      <c r="C3343" s="188">
        <v>100</v>
      </c>
      <c r="D3343" s="188">
        <v>96.1</v>
      </c>
      <c r="E3343" s="188">
        <v>3.9000000000000057</v>
      </c>
      <c r="F3343" s="165" t="s">
        <v>5</v>
      </c>
      <c r="G3343" s="166"/>
      <c r="H3343" s="167">
        <v>1463565593</v>
      </c>
    </row>
    <row r="3344" spans="2:8" x14ac:dyDescent="0.25">
      <c r="B3344" s="164">
        <v>44911.386006944442</v>
      </c>
      <c r="C3344" s="188">
        <v>500</v>
      </c>
      <c r="D3344" s="188">
        <v>489.5</v>
      </c>
      <c r="E3344" s="188">
        <v>10.5</v>
      </c>
      <c r="F3344" s="165" t="s">
        <v>5</v>
      </c>
      <c r="G3344" s="166"/>
      <c r="H3344" s="167">
        <v>1463570161</v>
      </c>
    </row>
    <row r="3345" spans="2:8" x14ac:dyDescent="0.25">
      <c r="B3345" s="164">
        <v>44911.3905787037</v>
      </c>
      <c r="C3345" s="188">
        <v>300</v>
      </c>
      <c r="D3345" s="188">
        <v>293.7</v>
      </c>
      <c r="E3345" s="188">
        <v>6.3000000000000114</v>
      </c>
      <c r="F3345" s="165" t="s">
        <v>5</v>
      </c>
      <c r="G3345" s="166"/>
      <c r="H3345" s="167">
        <v>1463574745</v>
      </c>
    </row>
    <row r="3346" spans="2:8" x14ac:dyDescent="0.25">
      <c r="B3346" s="164">
        <v>44911.407025462962</v>
      </c>
      <c r="C3346" s="188">
        <v>1000</v>
      </c>
      <c r="D3346" s="188">
        <v>979</v>
      </c>
      <c r="E3346" s="188">
        <v>21</v>
      </c>
      <c r="F3346" s="165" t="s">
        <v>13269</v>
      </c>
      <c r="G3346" s="166"/>
      <c r="H3346" s="167">
        <v>1463590671</v>
      </c>
    </row>
    <row r="3347" spans="2:8" x14ac:dyDescent="0.25">
      <c r="B3347" s="164">
        <v>44911.420636574076</v>
      </c>
      <c r="C3347" s="188">
        <v>150</v>
      </c>
      <c r="D3347" s="188">
        <v>146.1</v>
      </c>
      <c r="E3347" s="188">
        <v>3.9000000000000057</v>
      </c>
      <c r="F3347" s="165" t="s">
        <v>71</v>
      </c>
      <c r="G3347" s="166"/>
      <c r="H3347" s="167">
        <v>1463604080</v>
      </c>
    </row>
    <row r="3348" spans="2:8" x14ac:dyDescent="0.25">
      <c r="B3348" s="164">
        <v>44911.436990740738</v>
      </c>
      <c r="C3348" s="188">
        <v>10</v>
      </c>
      <c r="D3348" s="188">
        <v>6.1</v>
      </c>
      <c r="E3348" s="188">
        <v>3.9000000000000004</v>
      </c>
      <c r="F3348" s="165" t="s">
        <v>2063</v>
      </c>
      <c r="G3348" s="166"/>
      <c r="H3348" s="167">
        <v>1463622611</v>
      </c>
    </row>
    <row r="3349" spans="2:8" x14ac:dyDescent="0.25">
      <c r="B3349" s="164">
        <v>44911.437349537038</v>
      </c>
      <c r="C3349" s="188">
        <v>1000</v>
      </c>
      <c r="D3349" s="188">
        <v>979</v>
      </c>
      <c r="E3349" s="188">
        <v>21</v>
      </c>
      <c r="F3349" s="165" t="s">
        <v>2014</v>
      </c>
      <c r="G3349" s="166"/>
      <c r="H3349" s="167">
        <v>1463622995</v>
      </c>
    </row>
    <row r="3350" spans="2:8" x14ac:dyDescent="0.25">
      <c r="B3350" s="164">
        <v>44911.44427083333</v>
      </c>
      <c r="C3350" s="188">
        <v>1000</v>
      </c>
      <c r="D3350" s="188">
        <v>979</v>
      </c>
      <c r="E3350" s="188">
        <v>21</v>
      </c>
      <c r="F3350" s="165" t="s">
        <v>5</v>
      </c>
      <c r="G3350" s="166"/>
      <c r="H3350" s="167">
        <v>1463632885</v>
      </c>
    </row>
    <row r="3351" spans="2:8" x14ac:dyDescent="0.25">
      <c r="B3351" s="164">
        <v>44911.447222222225</v>
      </c>
      <c r="C3351" s="188">
        <v>1000</v>
      </c>
      <c r="D3351" s="188">
        <v>979</v>
      </c>
      <c r="E3351" s="188">
        <v>21</v>
      </c>
      <c r="F3351" s="165" t="s">
        <v>5</v>
      </c>
      <c r="G3351" s="166"/>
      <c r="H3351" s="167">
        <v>1463639413</v>
      </c>
    </row>
    <row r="3352" spans="2:8" x14ac:dyDescent="0.25">
      <c r="B3352" s="164">
        <v>44911.448020833333</v>
      </c>
      <c r="C3352" s="188">
        <v>500</v>
      </c>
      <c r="D3352" s="188">
        <v>489.5</v>
      </c>
      <c r="E3352" s="188">
        <v>10.5</v>
      </c>
      <c r="F3352" s="165" t="s">
        <v>2031</v>
      </c>
      <c r="G3352" s="166"/>
      <c r="H3352" s="167">
        <v>1463640298</v>
      </c>
    </row>
    <row r="3353" spans="2:8" x14ac:dyDescent="0.25">
      <c r="B3353" s="164">
        <v>44911.451504629629</v>
      </c>
      <c r="C3353" s="188">
        <v>500</v>
      </c>
      <c r="D3353" s="188">
        <v>489.5</v>
      </c>
      <c r="E3353" s="188">
        <v>10.5</v>
      </c>
      <c r="F3353" s="165" t="s">
        <v>5</v>
      </c>
      <c r="G3353" s="166"/>
      <c r="H3353" s="167">
        <v>1463644339</v>
      </c>
    </row>
    <row r="3354" spans="2:8" x14ac:dyDescent="0.25">
      <c r="B3354" s="164">
        <v>44911.452592592592</v>
      </c>
      <c r="C3354" s="188">
        <v>100</v>
      </c>
      <c r="D3354" s="188">
        <v>96.1</v>
      </c>
      <c r="E3354" s="188">
        <v>3.9000000000000057</v>
      </c>
      <c r="F3354" s="165" t="s">
        <v>5</v>
      </c>
      <c r="G3354" s="166"/>
      <c r="H3354" s="167">
        <v>1463645533</v>
      </c>
    </row>
    <row r="3355" spans="2:8" x14ac:dyDescent="0.25">
      <c r="B3355" s="164">
        <v>44911.456018518518</v>
      </c>
      <c r="C3355" s="188">
        <v>100</v>
      </c>
      <c r="D3355" s="188">
        <v>96.1</v>
      </c>
      <c r="E3355" s="188">
        <v>3.9000000000000057</v>
      </c>
      <c r="F3355" s="165" t="s">
        <v>5</v>
      </c>
      <c r="G3355" s="166"/>
      <c r="H3355" s="167">
        <v>1463649965</v>
      </c>
    </row>
    <row r="3356" spans="2:8" x14ac:dyDescent="0.25">
      <c r="B3356" s="164">
        <v>44911.457766203705</v>
      </c>
      <c r="C3356" s="188">
        <v>200</v>
      </c>
      <c r="D3356" s="188">
        <v>195.8</v>
      </c>
      <c r="E3356" s="188">
        <v>4.1999999999999886</v>
      </c>
      <c r="F3356" s="165" t="s">
        <v>5</v>
      </c>
      <c r="G3356" s="166"/>
      <c r="H3356" s="167">
        <v>1463652101</v>
      </c>
    </row>
    <row r="3357" spans="2:8" x14ac:dyDescent="0.25">
      <c r="B3357" s="164">
        <v>44911.458402777775</v>
      </c>
      <c r="C3357" s="188">
        <v>100</v>
      </c>
      <c r="D3357" s="188">
        <v>96.1</v>
      </c>
      <c r="E3357" s="188">
        <v>3.9000000000000057</v>
      </c>
      <c r="F3357" s="165" t="s">
        <v>5</v>
      </c>
      <c r="G3357" s="166"/>
      <c r="H3357" s="167">
        <v>1463652879</v>
      </c>
    </row>
    <row r="3358" spans="2:8" x14ac:dyDescent="0.25">
      <c r="B3358" s="164">
        <v>44911.459432870368</v>
      </c>
      <c r="C3358" s="188">
        <v>50</v>
      </c>
      <c r="D3358" s="188">
        <v>46.1</v>
      </c>
      <c r="E3358" s="188">
        <v>3.8999999999999986</v>
      </c>
      <c r="F3358" s="165" t="s">
        <v>2063</v>
      </c>
      <c r="G3358" s="166"/>
      <c r="H3358" s="167">
        <v>1463654159</v>
      </c>
    </row>
    <row r="3359" spans="2:8" x14ac:dyDescent="0.25">
      <c r="B3359" s="164">
        <v>44911.461145833331</v>
      </c>
      <c r="C3359" s="188">
        <v>1000</v>
      </c>
      <c r="D3359" s="188">
        <v>979</v>
      </c>
      <c r="E3359" s="188">
        <v>21</v>
      </c>
      <c r="F3359" s="165" t="s">
        <v>5</v>
      </c>
      <c r="G3359" s="166"/>
      <c r="H3359" s="167">
        <v>1463656204</v>
      </c>
    </row>
    <row r="3360" spans="2:8" x14ac:dyDescent="0.25">
      <c r="B3360" s="164">
        <v>44911.463784722226</v>
      </c>
      <c r="C3360" s="188">
        <v>500</v>
      </c>
      <c r="D3360" s="188">
        <v>489.5</v>
      </c>
      <c r="E3360" s="188">
        <v>10.5</v>
      </c>
      <c r="F3360" s="165" t="s">
        <v>5</v>
      </c>
      <c r="G3360" s="166"/>
      <c r="H3360" s="167">
        <v>1463659597</v>
      </c>
    </row>
    <row r="3361" spans="2:8" x14ac:dyDescent="0.25">
      <c r="B3361" s="164">
        <v>44911.464259259257</v>
      </c>
      <c r="C3361" s="188">
        <v>1000</v>
      </c>
      <c r="D3361" s="188">
        <v>979</v>
      </c>
      <c r="E3361" s="188">
        <v>21</v>
      </c>
      <c r="F3361" s="165" t="s">
        <v>5919</v>
      </c>
      <c r="G3361" s="166"/>
      <c r="H3361" s="167">
        <v>1463660303</v>
      </c>
    </row>
    <row r="3362" spans="2:8" x14ac:dyDescent="0.25">
      <c r="B3362" s="164">
        <v>44911.467847222222</v>
      </c>
      <c r="C3362" s="188">
        <v>1000</v>
      </c>
      <c r="D3362" s="188">
        <v>979</v>
      </c>
      <c r="E3362" s="188">
        <v>21</v>
      </c>
      <c r="F3362" s="165" t="s">
        <v>2035</v>
      </c>
      <c r="G3362" s="166"/>
      <c r="H3362" s="167">
        <v>1463664939</v>
      </c>
    </row>
    <row r="3363" spans="2:8" x14ac:dyDescent="0.25">
      <c r="B3363" s="164">
        <v>44911.468865740739</v>
      </c>
      <c r="C3363" s="188">
        <v>500</v>
      </c>
      <c r="D3363" s="188">
        <v>489.5</v>
      </c>
      <c r="E3363" s="188">
        <v>10.5</v>
      </c>
      <c r="F3363" s="165" t="s">
        <v>5</v>
      </c>
      <c r="G3363" s="166"/>
      <c r="H3363" s="167">
        <v>1463666349</v>
      </c>
    </row>
    <row r="3364" spans="2:8" x14ac:dyDescent="0.25">
      <c r="B3364" s="164">
        <v>44911.469375000001</v>
      </c>
      <c r="C3364" s="188">
        <v>300</v>
      </c>
      <c r="D3364" s="188">
        <v>293.7</v>
      </c>
      <c r="E3364" s="188">
        <v>6.3000000000000114</v>
      </c>
      <c r="F3364" s="165" t="s">
        <v>4090</v>
      </c>
      <c r="G3364" s="166"/>
      <c r="H3364" s="167">
        <v>1463666966</v>
      </c>
    </row>
    <row r="3365" spans="2:8" x14ac:dyDescent="0.25">
      <c r="B3365" s="164">
        <v>44911.471307870372</v>
      </c>
      <c r="C3365" s="188">
        <v>100</v>
      </c>
      <c r="D3365" s="188">
        <v>96.1</v>
      </c>
      <c r="E3365" s="188">
        <v>3.9000000000000057</v>
      </c>
      <c r="F3365" s="165" t="s">
        <v>5</v>
      </c>
      <c r="G3365" s="166"/>
      <c r="H3365" s="167">
        <v>1463669454</v>
      </c>
    </row>
    <row r="3366" spans="2:8" x14ac:dyDescent="0.25">
      <c r="B3366" s="164">
        <v>44911.480879629627</v>
      </c>
      <c r="C3366" s="188">
        <v>1000</v>
      </c>
      <c r="D3366" s="188">
        <v>979</v>
      </c>
      <c r="E3366" s="188">
        <v>21</v>
      </c>
      <c r="F3366" s="165" t="s">
        <v>5811</v>
      </c>
      <c r="G3366" s="166"/>
      <c r="H3366" s="167">
        <v>1463682999</v>
      </c>
    </row>
    <row r="3367" spans="2:8" x14ac:dyDescent="0.25">
      <c r="B3367" s="164">
        <v>44911.481712962966</v>
      </c>
      <c r="C3367" s="188">
        <v>1000</v>
      </c>
      <c r="D3367" s="188">
        <v>979</v>
      </c>
      <c r="E3367" s="188">
        <v>21</v>
      </c>
      <c r="F3367" s="165" t="s">
        <v>102</v>
      </c>
      <c r="G3367" s="166"/>
      <c r="H3367" s="167">
        <v>1463684246</v>
      </c>
    </row>
    <row r="3368" spans="2:8" x14ac:dyDescent="0.25">
      <c r="B3368" s="164">
        <v>44911.484097222223</v>
      </c>
      <c r="C3368" s="188">
        <v>50</v>
      </c>
      <c r="D3368" s="188">
        <v>46.1</v>
      </c>
      <c r="E3368" s="188">
        <v>3.8999999999999986</v>
      </c>
      <c r="F3368" s="165" t="s">
        <v>5</v>
      </c>
      <c r="G3368" s="166"/>
      <c r="H3368" s="167">
        <v>1463687648</v>
      </c>
    </row>
    <row r="3369" spans="2:8" x14ac:dyDescent="0.25">
      <c r="B3369" s="164">
        <v>44911.48641203704</v>
      </c>
      <c r="C3369" s="188">
        <v>200</v>
      </c>
      <c r="D3369" s="188">
        <v>195.8</v>
      </c>
      <c r="E3369" s="188">
        <v>4.1999999999999886</v>
      </c>
      <c r="F3369" s="165" t="s">
        <v>5</v>
      </c>
      <c r="G3369" s="166"/>
      <c r="H3369" s="167">
        <v>1463690694</v>
      </c>
    </row>
    <row r="3370" spans="2:8" x14ac:dyDescent="0.25">
      <c r="B3370" s="164">
        <v>44911.486539351848</v>
      </c>
      <c r="C3370" s="188">
        <v>1000</v>
      </c>
      <c r="D3370" s="188">
        <v>979</v>
      </c>
      <c r="E3370" s="188">
        <v>21</v>
      </c>
      <c r="F3370" s="165" t="s">
        <v>5</v>
      </c>
      <c r="G3370" s="166"/>
      <c r="H3370" s="167">
        <v>1463690813</v>
      </c>
    </row>
    <row r="3371" spans="2:8" x14ac:dyDescent="0.25">
      <c r="B3371" s="164">
        <v>44911.487511574072</v>
      </c>
      <c r="C3371" s="188">
        <v>150</v>
      </c>
      <c r="D3371" s="188">
        <v>146.1</v>
      </c>
      <c r="E3371" s="188">
        <v>3.9000000000000057</v>
      </c>
      <c r="F3371" s="165" t="s">
        <v>2013</v>
      </c>
      <c r="G3371" s="166"/>
      <c r="H3371" s="167">
        <v>1463691924</v>
      </c>
    </row>
    <row r="3372" spans="2:8" x14ac:dyDescent="0.25">
      <c r="B3372" s="164">
        <v>44911.488935185182</v>
      </c>
      <c r="C3372" s="188">
        <v>300</v>
      </c>
      <c r="D3372" s="188">
        <v>293.7</v>
      </c>
      <c r="E3372" s="188">
        <v>6.3000000000000114</v>
      </c>
      <c r="F3372" s="165" t="s">
        <v>5</v>
      </c>
      <c r="G3372" s="166"/>
      <c r="H3372" s="167">
        <v>1463693628</v>
      </c>
    </row>
    <row r="3373" spans="2:8" x14ac:dyDescent="0.25">
      <c r="B3373" s="164">
        <v>44911.490752314814</v>
      </c>
      <c r="C3373" s="188">
        <v>300</v>
      </c>
      <c r="D3373" s="188">
        <v>293.7</v>
      </c>
      <c r="E3373" s="188">
        <v>6.3000000000000114</v>
      </c>
      <c r="F3373" s="165" t="s">
        <v>5</v>
      </c>
      <c r="G3373" s="166"/>
      <c r="H3373" s="167">
        <v>1463695698</v>
      </c>
    </row>
    <row r="3374" spans="2:8" x14ac:dyDescent="0.25">
      <c r="B3374" s="164">
        <v>44911.490995370368</v>
      </c>
      <c r="C3374" s="188">
        <v>2250</v>
      </c>
      <c r="D3374" s="188">
        <v>2202.75</v>
      </c>
      <c r="E3374" s="188">
        <v>47.25</v>
      </c>
      <c r="F3374" s="165" t="s">
        <v>2100</v>
      </c>
      <c r="G3374" s="166"/>
      <c r="H3374" s="167">
        <v>1463695980</v>
      </c>
    </row>
    <row r="3375" spans="2:8" x14ac:dyDescent="0.25">
      <c r="B3375" s="164">
        <v>44911.491493055553</v>
      </c>
      <c r="C3375" s="188">
        <v>500</v>
      </c>
      <c r="D3375" s="188">
        <v>489.5</v>
      </c>
      <c r="E3375" s="188">
        <v>10.5</v>
      </c>
      <c r="F3375" s="165" t="s">
        <v>5</v>
      </c>
      <c r="G3375" s="166"/>
      <c r="H3375" s="167">
        <v>1463696497</v>
      </c>
    </row>
    <row r="3376" spans="2:8" x14ac:dyDescent="0.25">
      <c r="B3376" s="164">
        <v>44911.491655092592</v>
      </c>
      <c r="C3376" s="188">
        <v>2000</v>
      </c>
      <c r="D3376" s="188">
        <v>1958</v>
      </c>
      <c r="E3376" s="188">
        <v>42</v>
      </c>
      <c r="F3376" s="165" t="s">
        <v>5</v>
      </c>
      <c r="G3376" s="166"/>
      <c r="H3376" s="167">
        <v>1463696741</v>
      </c>
    </row>
    <row r="3377" spans="2:8" x14ac:dyDescent="0.25">
      <c r="B3377" s="164">
        <v>44911.493113425924</v>
      </c>
      <c r="C3377" s="188">
        <v>500</v>
      </c>
      <c r="D3377" s="188">
        <v>489.5</v>
      </c>
      <c r="E3377" s="188">
        <v>10.5</v>
      </c>
      <c r="F3377" s="165" t="s">
        <v>5</v>
      </c>
      <c r="G3377" s="166"/>
      <c r="H3377" s="167">
        <v>1463698596</v>
      </c>
    </row>
    <row r="3378" spans="2:8" x14ac:dyDescent="0.25">
      <c r="B3378" s="164">
        <v>44911.500844907408</v>
      </c>
      <c r="C3378" s="188">
        <v>2000</v>
      </c>
      <c r="D3378" s="188">
        <v>1958</v>
      </c>
      <c r="E3378" s="188">
        <v>42</v>
      </c>
      <c r="F3378" s="165" t="s">
        <v>5</v>
      </c>
      <c r="G3378" s="166"/>
      <c r="H3378" s="167">
        <v>1463708333</v>
      </c>
    </row>
    <row r="3379" spans="2:8" x14ac:dyDescent="0.25">
      <c r="B3379" s="164">
        <v>44911.50240740741</v>
      </c>
      <c r="C3379" s="188">
        <v>50</v>
      </c>
      <c r="D3379" s="188">
        <v>46.1</v>
      </c>
      <c r="E3379" s="188">
        <v>3.8999999999999986</v>
      </c>
      <c r="F3379" s="165" t="s">
        <v>5</v>
      </c>
      <c r="G3379" s="166"/>
      <c r="H3379" s="167">
        <v>1463710739</v>
      </c>
    </row>
    <row r="3380" spans="2:8" x14ac:dyDescent="0.25">
      <c r="B3380" s="164">
        <v>44911.504479166666</v>
      </c>
      <c r="C3380" s="188">
        <v>500</v>
      </c>
      <c r="D3380" s="188">
        <v>489.5</v>
      </c>
      <c r="E3380" s="188">
        <v>10.5</v>
      </c>
      <c r="F3380" s="165" t="s">
        <v>5</v>
      </c>
      <c r="G3380" s="166"/>
      <c r="H3380" s="167">
        <v>1463713450</v>
      </c>
    </row>
    <row r="3381" spans="2:8" x14ac:dyDescent="0.25">
      <c r="B3381" s="164">
        <v>44911.504479166666</v>
      </c>
      <c r="C3381" s="188">
        <v>200</v>
      </c>
      <c r="D3381" s="188">
        <v>195.8</v>
      </c>
      <c r="E3381" s="188">
        <v>4.1999999999999886</v>
      </c>
      <c r="F3381" s="165" t="s">
        <v>5</v>
      </c>
      <c r="G3381" s="166"/>
      <c r="H3381" s="167">
        <v>1463713435</v>
      </c>
    </row>
    <row r="3382" spans="2:8" x14ac:dyDescent="0.25">
      <c r="B3382" s="164">
        <v>44911.506180555552</v>
      </c>
      <c r="C3382" s="188">
        <v>50</v>
      </c>
      <c r="D3382" s="188">
        <v>46.1</v>
      </c>
      <c r="E3382" s="188">
        <v>3.8999999999999986</v>
      </c>
      <c r="F3382" s="165" t="s">
        <v>5</v>
      </c>
      <c r="G3382" s="166"/>
      <c r="H3382" s="167">
        <v>1463715745</v>
      </c>
    </row>
    <row r="3383" spans="2:8" x14ac:dyDescent="0.25">
      <c r="B3383" s="164">
        <v>44911.512256944443</v>
      </c>
      <c r="C3383" s="188">
        <v>1000</v>
      </c>
      <c r="D3383" s="188">
        <v>979</v>
      </c>
      <c r="E3383" s="188">
        <v>21</v>
      </c>
      <c r="F3383" s="165" t="s">
        <v>2022</v>
      </c>
      <c r="G3383" s="166" t="s">
        <v>2104</v>
      </c>
      <c r="H3383" s="167">
        <v>1463723716</v>
      </c>
    </row>
    <row r="3384" spans="2:8" x14ac:dyDescent="0.25">
      <c r="B3384" s="164">
        <v>44911.512592592589</v>
      </c>
      <c r="C3384" s="188">
        <v>100</v>
      </c>
      <c r="D3384" s="188">
        <v>96.1</v>
      </c>
      <c r="E3384" s="188">
        <v>3.9000000000000057</v>
      </c>
      <c r="F3384" s="165" t="s">
        <v>5</v>
      </c>
      <c r="G3384" s="166"/>
      <c r="H3384" s="167">
        <v>1463724188</v>
      </c>
    </row>
    <row r="3385" spans="2:8" x14ac:dyDescent="0.25">
      <c r="B3385" s="164">
        <v>44911.518414351849</v>
      </c>
      <c r="C3385" s="188">
        <v>200</v>
      </c>
      <c r="D3385" s="188">
        <v>195.8</v>
      </c>
      <c r="E3385" s="188">
        <v>4.1999999999999886</v>
      </c>
      <c r="F3385" s="165" t="s">
        <v>5</v>
      </c>
      <c r="G3385" s="166"/>
      <c r="H3385" s="167">
        <v>1463732117</v>
      </c>
    </row>
    <row r="3386" spans="2:8" x14ac:dyDescent="0.25">
      <c r="B3386" s="164">
        <v>44911.524155092593</v>
      </c>
      <c r="C3386" s="188">
        <v>500</v>
      </c>
      <c r="D3386" s="188">
        <v>489.5</v>
      </c>
      <c r="E3386" s="188">
        <v>10.5</v>
      </c>
      <c r="F3386" s="165" t="s">
        <v>5</v>
      </c>
      <c r="G3386" s="166"/>
      <c r="H3386" s="167">
        <v>1463739367</v>
      </c>
    </row>
    <row r="3387" spans="2:8" x14ac:dyDescent="0.25">
      <c r="B3387" s="164">
        <v>44911.524872685186</v>
      </c>
      <c r="C3387" s="188">
        <v>1000</v>
      </c>
      <c r="D3387" s="188">
        <v>979</v>
      </c>
      <c r="E3387" s="188">
        <v>21</v>
      </c>
      <c r="F3387" s="165" t="s">
        <v>5</v>
      </c>
      <c r="G3387" s="166"/>
      <c r="H3387" s="167">
        <v>1463740387</v>
      </c>
    </row>
    <row r="3388" spans="2:8" x14ac:dyDescent="0.25">
      <c r="B3388" s="164">
        <v>44911.52511574074</v>
      </c>
      <c r="C3388" s="188">
        <v>150</v>
      </c>
      <c r="D3388" s="188">
        <v>146.1</v>
      </c>
      <c r="E3388" s="188">
        <v>3.9000000000000057</v>
      </c>
      <c r="F3388" s="165" t="s">
        <v>5</v>
      </c>
      <c r="G3388" s="166"/>
      <c r="H3388" s="167">
        <v>1463740675</v>
      </c>
    </row>
    <row r="3389" spans="2:8" x14ac:dyDescent="0.25">
      <c r="B3389" s="164">
        <v>44911.525219907409</v>
      </c>
      <c r="C3389" s="188">
        <v>500</v>
      </c>
      <c r="D3389" s="188">
        <v>489.5</v>
      </c>
      <c r="E3389" s="188">
        <v>10.5</v>
      </c>
      <c r="F3389" s="165" t="s">
        <v>5</v>
      </c>
      <c r="G3389" s="166"/>
      <c r="H3389" s="167">
        <v>1463740838</v>
      </c>
    </row>
    <row r="3390" spans="2:8" x14ac:dyDescent="0.25">
      <c r="B3390" s="164">
        <v>44911.528692129628</v>
      </c>
      <c r="C3390" s="188">
        <v>600</v>
      </c>
      <c r="D3390" s="188">
        <v>587.4</v>
      </c>
      <c r="E3390" s="188">
        <v>12.600000000000023</v>
      </c>
      <c r="F3390" s="165" t="s">
        <v>2010</v>
      </c>
      <c r="G3390" s="166"/>
      <c r="H3390" s="167">
        <v>1463745729</v>
      </c>
    </row>
    <row r="3391" spans="2:8" x14ac:dyDescent="0.25">
      <c r="B3391" s="164">
        <v>44911.543819444443</v>
      </c>
      <c r="C3391" s="188">
        <v>2000</v>
      </c>
      <c r="D3391" s="188">
        <v>1958</v>
      </c>
      <c r="E3391" s="188">
        <v>42</v>
      </c>
      <c r="F3391" s="165" t="s">
        <v>71</v>
      </c>
      <c r="G3391" s="166"/>
      <c r="H3391" s="167">
        <v>1463766056</v>
      </c>
    </row>
    <row r="3392" spans="2:8" x14ac:dyDescent="0.25">
      <c r="B3392" s="164">
        <v>44911.546655092592</v>
      </c>
      <c r="C3392" s="188">
        <v>500</v>
      </c>
      <c r="D3392" s="188">
        <v>489.5</v>
      </c>
      <c r="E3392" s="188">
        <v>10.5</v>
      </c>
      <c r="F3392" s="165" t="s">
        <v>2034</v>
      </c>
      <c r="G3392" s="166"/>
      <c r="H3392" s="167">
        <v>1463770052</v>
      </c>
    </row>
    <row r="3393" spans="2:8" x14ac:dyDescent="0.25">
      <c r="B3393" s="164">
        <v>44911.547500000001</v>
      </c>
      <c r="C3393" s="188">
        <v>150</v>
      </c>
      <c r="D3393" s="188">
        <v>146.1</v>
      </c>
      <c r="E3393" s="188">
        <v>3.9000000000000057</v>
      </c>
      <c r="F3393" s="165" t="s">
        <v>5</v>
      </c>
      <c r="G3393" s="166"/>
      <c r="H3393" s="167">
        <v>1463771184</v>
      </c>
    </row>
    <row r="3394" spans="2:8" x14ac:dyDescent="0.25">
      <c r="B3394" s="164">
        <v>44911.550891203704</v>
      </c>
      <c r="C3394" s="188">
        <v>50000</v>
      </c>
      <c r="D3394" s="188">
        <v>48950</v>
      </c>
      <c r="E3394" s="188">
        <v>1050</v>
      </c>
      <c r="F3394" s="165" t="s">
        <v>5831</v>
      </c>
      <c r="G3394" s="166" t="s">
        <v>2047</v>
      </c>
      <c r="H3394" s="167">
        <v>1463775877</v>
      </c>
    </row>
    <row r="3395" spans="2:8" x14ac:dyDescent="0.25">
      <c r="B3395" s="164">
        <v>44911.554189814815</v>
      </c>
      <c r="C3395" s="188">
        <v>500</v>
      </c>
      <c r="D3395" s="188">
        <v>489.5</v>
      </c>
      <c r="E3395" s="188">
        <v>10.5</v>
      </c>
      <c r="F3395" s="165" t="s">
        <v>5</v>
      </c>
      <c r="G3395" s="166"/>
      <c r="H3395" s="167">
        <v>1463780331</v>
      </c>
    </row>
    <row r="3396" spans="2:8" x14ac:dyDescent="0.25">
      <c r="B3396" s="164">
        <v>44911.556006944447</v>
      </c>
      <c r="C3396" s="188">
        <v>200</v>
      </c>
      <c r="D3396" s="188">
        <v>195.8</v>
      </c>
      <c r="E3396" s="188">
        <v>4.1999999999999886</v>
      </c>
      <c r="F3396" s="165" t="s">
        <v>5</v>
      </c>
      <c r="G3396" s="166"/>
      <c r="H3396" s="167">
        <v>1463782780</v>
      </c>
    </row>
    <row r="3397" spans="2:8" x14ac:dyDescent="0.25">
      <c r="B3397" s="164">
        <v>44911.559652777774</v>
      </c>
      <c r="C3397" s="188">
        <v>300</v>
      </c>
      <c r="D3397" s="188">
        <v>293.7</v>
      </c>
      <c r="E3397" s="188">
        <v>6.3000000000000114</v>
      </c>
      <c r="F3397" s="165" t="s">
        <v>5</v>
      </c>
      <c r="G3397" s="166"/>
      <c r="H3397" s="167">
        <v>1463788009</v>
      </c>
    </row>
    <row r="3398" spans="2:8" x14ac:dyDescent="0.25">
      <c r="B3398" s="164">
        <v>44911.562858796293</v>
      </c>
      <c r="C3398" s="188">
        <v>1000</v>
      </c>
      <c r="D3398" s="188">
        <v>979</v>
      </c>
      <c r="E3398" s="188">
        <v>21</v>
      </c>
      <c r="F3398" s="165" t="s">
        <v>5</v>
      </c>
      <c r="G3398" s="166"/>
      <c r="H3398" s="167">
        <v>1463792700</v>
      </c>
    </row>
    <row r="3399" spans="2:8" x14ac:dyDescent="0.25">
      <c r="B3399" s="164">
        <v>44911.567708333336</v>
      </c>
      <c r="C3399" s="188">
        <v>100</v>
      </c>
      <c r="D3399" s="188">
        <v>96.1</v>
      </c>
      <c r="E3399" s="188">
        <v>3.9000000000000057</v>
      </c>
      <c r="F3399" s="165" t="s">
        <v>5</v>
      </c>
      <c r="G3399" s="166"/>
      <c r="H3399" s="167">
        <v>1463800430</v>
      </c>
    </row>
    <row r="3400" spans="2:8" x14ac:dyDescent="0.25">
      <c r="B3400" s="164">
        <v>44911.56962962963</v>
      </c>
      <c r="C3400" s="188">
        <v>1000</v>
      </c>
      <c r="D3400" s="188">
        <v>979</v>
      </c>
      <c r="E3400" s="188">
        <v>21</v>
      </c>
      <c r="F3400" s="165" t="s">
        <v>2005</v>
      </c>
      <c r="G3400" s="166"/>
      <c r="H3400" s="167">
        <v>1463803272</v>
      </c>
    </row>
    <row r="3401" spans="2:8" x14ac:dyDescent="0.25">
      <c r="B3401" s="164">
        <v>44911.579664351855</v>
      </c>
      <c r="C3401" s="188">
        <v>300</v>
      </c>
      <c r="D3401" s="188">
        <v>293.7</v>
      </c>
      <c r="E3401" s="188">
        <v>6.3000000000000114</v>
      </c>
      <c r="F3401" s="165" t="s">
        <v>5</v>
      </c>
      <c r="G3401" s="166"/>
      <c r="H3401" s="167">
        <v>1463816894</v>
      </c>
    </row>
    <row r="3402" spans="2:8" x14ac:dyDescent="0.25">
      <c r="B3402" s="164">
        <v>44911.580833333333</v>
      </c>
      <c r="C3402" s="188">
        <v>100</v>
      </c>
      <c r="D3402" s="188">
        <v>96.1</v>
      </c>
      <c r="E3402" s="188">
        <v>3.9000000000000057</v>
      </c>
      <c r="F3402" s="165" t="s">
        <v>5</v>
      </c>
      <c r="G3402" s="166"/>
      <c r="H3402" s="167">
        <v>1463818289</v>
      </c>
    </row>
    <row r="3403" spans="2:8" x14ac:dyDescent="0.25">
      <c r="B3403" s="164">
        <v>44911.581099537034</v>
      </c>
      <c r="C3403" s="188">
        <v>1000</v>
      </c>
      <c r="D3403" s="188">
        <v>979</v>
      </c>
      <c r="E3403" s="188">
        <v>21</v>
      </c>
      <c r="F3403" s="165" t="s">
        <v>5</v>
      </c>
      <c r="G3403" s="166"/>
      <c r="H3403" s="167">
        <v>1463818638</v>
      </c>
    </row>
    <row r="3404" spans="2:8" x14ac:dyDescent="0.25">
      <c r="B3404" s="164">
        <v>44911.58284722222</v>
      </c>
      <c r="C3404" s="188">
        <v>100</v>
      </c>
      <c r="D3404" s="188">
        <v>96.1</v>
      </c>
      <c r="E3404" s="188">
        <v>3.9000000000000057</v>
      </c>
      <c r="F3404" s="165" t="s">
        <v>2091</v>
      </c>
      <c r="G3404" s="166"/>
      <c r="H3404" s="167">
        <v>1463820866</v>
      </c>
    </row>
    <row r="3405" spans="2:8" x14ac:dyDescent="0.25">
      <c r="B3405" s="164">
        <v>44911.586122685185</v>
      </c>
      <c r="C3405" s="188">
        <v>1000</v>
      </c>
      <c r="D3405" s="188">
        <v>979</v>
      </c>
      <c r="E3405" s="188">
        <v>21</v>
      </c>
      <c r="F3405" s="165" t="s">
        <v>5</v>
      </c>
      <c r="G3405" s="166"/>
      <c r="H3405" s="167">
        <v>1463825053</v>
      </c>
    </row>
    <row r="3406" spans="2:8" x14ac:dyDescent="0.25">
      <c r="B3406" s="164">
        <v>44911.588171296295</v>
      </c>
      <c r="C3406" s="188">
        <v>10</v>
      </c>
      <c r="D3406" s="188">
        <v>6.1</v>
      </c>
      <c r="E3406" s="188">
        <v>3.9000000000000004</v>
      </c>
      <c r="F3406" s="165" t="s">
        <v>77</v>
      </c>
      <c r="G3406" s="166"/>
      <c r="H3406" s="167">
        <v>1463827560</v>
      </c>
    </row>
    <row r="3407" spans="2:8" x14ac:dyDescent="0.25">
      <c r="B3407" s="164">
        <v>44911.599259259259</v>
      </c>
      <c r="C3407" s="188">
        <v>1000</v>
      </c>
      <c r="D3407" s="188">
        <v>979</v>
      </c>
      <c r="E3407" s="188">
        <v>21</v>
      </c>
      <c r="F3407" s="165" t="s">
        <v>5</v>
      </c>
      <c r="G3407" s="166"/>
      <c r="H3407" s="167">
        <v>1463843045</v>
      </c>
    </row>
    <row r="3408" spans="2:8" x14ac:dyDescent="0.25">
      <c r="B3408" s="164">
        <v>44911.604733796295</v>
      </c>
      <c r="C3408" s="188">
        <v>1000</v>
      </c>
      <c r="D3408" s="188">
        <v>979</v>
      </c>
      <c r="E3408" s="188">
        <v>21</v>
      </c>
      <c r="F3408" s="165" t="s">
        <v>5</v>
      </c>
      <c r="G3408" s="166"/>
      <c r="H3408" s="167">
        <v>1463850930</v>
      </c>
    </row>
    <row r="3409" spans="2:8" x14ac:dyDescent="0.25">
      <c r="B3409" s="164">
        <v>44911.605057870373</v>
      </c>
      <c r="C3409" s="188">
        <v>500</v>
      </c>
      <c r="D3409" s="188">
        <v>489.5</v>
      </c>
      <c r="E3409" s="188">
        <v>10.5</v>
      </c>
      <c r="F3409" s="165" t="s">
        <v>5</v>
      </c>
      <c r="G3409" s="166"/>
      <c r="H3409" s="167">
        <v>1463851416</v>
      </c>
    </row>
    <row r="3410" spans="2:8" x14ac:dyDescent="0.25">
      <c r="B3410" s="164">
        <v>44911.605706018519</v>
      </c>
      <c r="C3410" s="188">
        <v>1000</v>
      </c>
      <c r="D3410" s="188">
        <v>979</v>
      </c>
      <c r="E3410" s="188">
        <v>21</v>
      </c>
      <c r="F3410" s="165" t="s">
        <v>2016</v>
      </c>
      <c r="G3410" s="166"/>
      <c r="H3410" s="167">
        <v>1463852185</v>
      </c>
    </row>
    <row r="3411" spans="2:8" x14ac:dyDescent="0.25">
      <c r="B3411" s="164">
        <v>44911.60833333333</v>
      </c>
      <c r="C3411" s="188">
        <v>1000</v>
      </c>
      <c r="D3411" s="188">
        <v>979</v>
      </c>
      <c r="E3411" s="188">
        <v>21</v>
      </c>
      <c r="F3411" s="165" t="s">
        <v>2009</v>
      </c>
      <c r="G3411" s="166"/>
      <c r="H3411" s="167">
        <v>1463855716</v>
      </c>
    </row>
    <row r="3412" spans="2:8" x14ac:dyDescent="0.25">
      <c r="B3412" s="164">
        <v>44911.612141203703</v>
      </c>
      <c r="C3412" s="188">
        <v>1000</v>
      </c>
      <c r="D3412" s="188">
        <v>979</v>
      </c>
      <c r="E3412" s="188">
        <v>21</v>
      </c>
      <c r="F3412" s="165" t="s">
        <v>5</v>
      </c>
      <c r="G3412" s="166"/>
      <c r="H3412" s="167">
        <v>1463860906</v>
      </c>
    </row>
    <row r="3413" spans="2:8" x14ac:dyDescent="0.25">
      <c r="B3413" s="164">
        <v>44911.615219907406</v>
      </c>
      <c r="C3413" s="188">
        <v>300</v>
      </c>
      <c r="D3413" s="188">
        <v>293.7</v>
      </c>
      <c r="E3413" s="188">
        <v>6.3000000000000114</v>
      </c>
      <c r="F3413" s="165" t="s">
        <v>5</v>
      </c>
      <c r="G3413" s="166"/>
      <c r="H3413" s="167">
        <v>1463865052</v>
      </c>
    </row>
    <row r="3414" spans="2:8" x14ac:dyDescent="0.25">
      <c r="B3414" s="164">
        <v>44911.615798611114</v>
      </c>
      <c r="C3414" s="188">
        <v>1000</v>
      </c>
      <c r="D3414" s="188">
        <v>979</v>
      </c>
      <c r="E3414" s="188">
        <v>21</v>
      </c>
      <c r="F3414" s="165" t="s">
        <v>5</v>
      </c>
      <c r="G3414" s="166"/>
      <c r="H3414" s="167">
        <v>1463865743</v>
      </c>
    </row>
    <row r="3415" spans="2:8" x14ac:dyDescent="0.25">
      <c r="B3415" s="164">
        <v>44911.619016203702</v>
      </c>
      <c r="C3415" s="188">
        <v>200</v>
      </c>
      <c r="D3415" s="188">
        <v>195.8</v>
      </c>
      <c r="E3415" s="188">
        <v>4.1999999999999886</v>
      </c>
      <c r="F3415" s="165" t="s">
        <v>5</v>
      </c>
      <c r="G3415" s="166"/>
      <c r="H3415" s="167">
        <v>1463869912</v>
      </c>
    </row>
    <row r="3416" spans="2:8" x14ac:dyDescent="0.25">
      <c r="B3416" s="164">
        <v>44911.625300925924</v>
      </c>
      <c r="C3416" s="188">
        <v>1000</v>
      </c>
      <c r="D3416" s="188">
        <v>979</v>
      </c>
      <c r="E3416" s="188">
        <v>21</v>
      </c>
      <c r="F3416" s="165" t="s">
        <v>5</v>
      </c>
      <c r="G3416" s="166"/>
      <c r="H3416" s="167">
        <v>1463877660</v>
      </c>
    </row>
    <row r="3417" spans="2:8" x14ac:dyDescent="0.25">
      <c r="B3417" s="164">
        <v>44911.632754629631</v>
      </c>
      <c r="C3417" s="188">
        <v>250</v>
      </c>
      <c r="D3417" s="188">
        <v>244.75</v>
      </c>
      <c r="E3417" s="188">
        <v>5.25</v>
      </c>
      <c r="F3417" s="165" t="s">
        <v>71</v>
      </c>
      <c r="G3417" s="166"/>
      <c r="H3417" s="167">
        <v>1463887721</v>
      </c>
    </row>
    <row r="3418" spans="2:8" x14ac:dyDescent="0.25">
      <c r="B3418" s="164">
        <v>44911.63490740741</v>
      </c>
      <c r="C3418" s="188">
        <v>100</v>
      </c>
      <c r="D3418" s="188">
        <v>96.1</v>
      </c>
      <c r="E3418" s="188">
        <v>3.9000000000000057</v>
      </c>
      <c r="F3418" s="165" t="s">
        <v>5</v>
      </c>
      <c r="G3418" s="166"/>
      <c r="H3418" s="167">
        <v>1463890647</v>
      </c>
    </row>
    <row r="3419" spans="2:8" x14ac:dyDescent="0.25">
      <c r="B3419" s="164">
        <v>44911.639502314814</v>
      </c>
      <c r="C3419" s="188">
        <v>150</v>
      </c>
      <c r="D3419" s="188">
        <v>146.1</v>
      </c>
      <c r="E3419" s="188">
        <v>3.9000000000000057</v>
      </c>
      <c r="F3419" s="165" t="s">
        <v>5</v>
      </c>
      <c r="G3419" s="166"/>
      <c r="H3419" s="167">
        <v>1463896872</v>
      </c>
    </row>
    <row r="3420" spans="2:8" x14ac:dyDescent="0.25">
      <c r="B3420" s="164">
        <v>44911.640868055554</v>
      </c>
      <c r="C3420" s="188">
        <v>1000</v>
      </c>
      <c r="D3420" s="188">
        <v>979</v>
      </c>
      <c r="E3420" s="188">
        <v>21</v>
      </c>
      <c r="F3420" s="165" t="s">
        <v>5</v>
      </c>
      <c r="G3420" s="166"/>
      <c r="H3420" s="167">
        <v>1463898785</v>
      </c>
    </row>
    <row r="3421" spans="2:8" x14ac:dyDescent="0.25">
      <c r="B3421" s="164">
        <v>44911.641030092593</v>
      </c>
      <c r="C3421" s="188">
        <v>500</v>
      </c>
      <c r="D3421" s="188">
        <v>489.5</v>
      </c>
      <c r="E3421" s="188">
        <v>10.5</v>
      </c>
      <c r="F3421" s="165" t="s">
        <v>5</v>
      </c>
      <c r="G3421" s="166"/>
      <c r="H3421" s="167">
        <v>1463899017</v>
      </c>
    </row>
    <row r="3422" spans="2:8" x14ac:dyDescent="0.25">
      <c r="B3422" s="164">
        <v>44911.642199074071</v>
      </c>
      <c r="C3422" s="188">
        <v>500</v>
      </c>
      <c r="D3422" s="188">
        <v>489.5</v>
      </c>
      <c r="E3422" s="188">
        <v>10.5</v>
      </c>
      <c r="F3422" s="165" t="s">
        <v>5</v>
      </c>
      <c r="G3422" s="166"/>
      <c r="H3422" s="167">
        <v>1463900561</v>
      </c>
    </row>
    <row r="3423" spans="2:8" x14ac:dyDescent="0.25">
      <c r="B3423" s="164">
        <v>44911.645219907405</v>
      </c>
      <c r="C3423" s="188">
        <v>10000</v>
      </c>
      <c r="D3423" s="188">
        <v>9790</v>
      </c>
      <c r="E3423" s="188">
        <v>210</v>
      </c>
      <c r="F3423" s="165" t="s">
        <v>5904</v>
      </c>
      <c r="G3423" s="166"/>
      <c r="H3423" s="167">
        <v>1463904629</v>
      </c>
    </row>
    <row r="3424" spans="2:8" x14ac:dyDescent="0.25">
      <c r="B3424" s="164">
        <v>44911.648518518516</v>
      </c>
      <c r="C3424" s="188">
        <v>1000</v>
      </c>
      <c r="D3424" s="188">
        <v>979</v>
      </c>
      <c r="E3424" s="188">
        <v>21</v>
      </c>
      <c r="F3424" s="165" t="s">
        <v>5813</v>
      </c>
      <c r="G3424" s="166"/>
      <c r="H3424" s="167">
        <v>1463909074</v>
      </c>
    </row>
    <row r="3425" spans="2:8" x14ac:dyDescent="0.25">
      <c r="B3425" s="164">
        <v>44911.649652777778</v>
      </c>
      <c r="C3425" s="188">
        <v>3000</v>
      </c>
      <c r="D3425" s="188">
        <v>2937</v>
      </c>
      <c r="E3425" s="188">
        <v>63</v>
      </c>
      <c r="F3425" s="165" t="s">
        <v>5</v>
      </c>
      <c r="G3425" s="166"/>
      <c r="H3425" s="167">
        <v>1463910582</v>
      </c>
    </row>
    <row r="3426" spans="2:8" x14ac:dyDescent="0.25">
      <c r="B3426" s="164">
        <v>44911.650520833333</v>
      </c>
      <c r="C3426" s="188">
        <v>300</v>
      </c>
      <c r="D3426" s="188">
        <v>293.7</v>
      </c>
      <c r="E3426" s="188">
        <v>6.3000000000000114</v>
      </c>
      <c r="F3426" s="165" t="s">
        <v>5</v>
      </c>
      <c r="G3426" s="166"/>
      <c r="H3426" s="167">
        <v>1463911816</v>
      </c>
    </row>
    <row r="3427" spans="2:8" x14ac:dyDescent="0.25">
      <c r="B3427" s="164">
        <v>44911.650879629633</v>
      </c>
      <c r="C3427" s="188">
        <v>50</v>
      </c>
      <c r="D3427" s="188">
        <v>46.1</v>
      </c>
      <c r="E3427" s="188">
        <v>3.8999999999999986</v>
      </c>
      <c r="F3427" s="165" t="s">
        <v>3488</v>
      </c>
      <c r="G3427" s="166" t="s">
        <v>2033</v>
      </c>
      <c r="H3427" s="167">
        <v>1463912310</v>
      </c>
    </row>
    <row r="3428" spans="2:8" x14ac:dyDescent="0.25">
      <c r="B3428" s="164">
        <v>44911.662592592591</v>
      </c>
      <c r="C3428" s="188">
        <v>300</v>
      </c>
      <c r="D3428" s="188">
        <v>293.7</v>
      </c>
      <c r="E3428" s="188">
        <v>6.3000000000000114</v>
      </c>
      <c r="F3428" s="165" t="s">
        <v>5</v>
      </c>
      <c r="G3428" s="166"/>
      <c r="H3428" s="167">
        <v>1463928248</v>
      </c>
    </row>
    <row r="3429" spans="2:8" x14ac:dyDescent="0.25">
      <c r="B3429" s="164">
        <v>44911.663761574076</v>
      </c>
      <c r="C3429" s="188">
        <v>200</v>
      </c>
      <c r="D3429" s="188">
        <v>195.8</v>
      </c>
      <c r="E3429" s="188">
        <v>4.1999999999999886</v>
      </c>
      <c r="F3429" s="165" t="s">
        <v>2015</v>
      </c>
      <c r="G3429" s="166"/>
      <c r="H3429" s="167">
        <v>1463929947</v>
      </c>
    </row>
    <row r="3430" spans="2:8" x14ac:dyDescent="0.25">
      <c r="B3430" s="164">
        <v>44911.664444444446</v>
      </c>
      <c r="C3430" s="188">
        <v>100</v>
      </c>
      <c r="D3430" s="188">
        <v>96.1</v>
      </c>
      <c r="E3430" s="188">
        <v>3.9000000000000057</v>
      </c>
      <c r="F3430" s="165" t="s">
        <v>5</v>
      </c>
      <c r="G3430" s="166"/>
      <c r="H3430" s="167">
        <v>1463930917</v>
      </c>
    </row>
    <row r="3431" spans="2:8" x14ac:dyDescent="0.25">
      <c r="B3431" s="164">
        <v>44911.672685185185</v>
      </c>
      <c r="C3431" s="188">
        <v>500</v>
      </c>
      <c r="D3431" s="188">
        <v>489.5</v>
      </c>
      <c r="E3431" s="188">
        <v>10.5</v>
      </c>
      <c r="F3431" s="165" t="s">
        <v>5</v>
      </c>
      <c r="G3431" s="166"/>
      <c r="H3431" s="167">
        <v>1463943100</v>
      </c>
    </row>
    <row r="3432" spans="2:8" x14ac:dyDescent="0.25">
      <c r="B3432" s="164">
        <v>44911.68</v>
      </c>
      <c r="C3432" s="188">
        <v>10000</v>
      </c>
      <c r="D3432" s="188">
        <v>9790</v>
      </c>
      <c r="E3432" s="188">
        <v>210</v>
      </c>
      <c r="F3432" s="165" t="s">
        <v>2011</v>
      </c>
      <c r="G3432" s="166"/>
      <c r="H3432" s="167">
        <v>1463953373</v>
      </c>
    </row>
    <row r="3433" spans="2:8" x14ac:dyDescent="0.25">
      <c r="B3433" s="164">
        <v>44911.680856481478</v>
      </c>
      <c r="C3433" s="188">
        <v>500</v>
      </c>
      <c r="D3433" s="188">
        <v>489.5</v>
      </c>
      <c r="E3433" s="188">
        <v>10.5</v>
      </c>
      <c r="F3433" s="165" t="s">
        <v>5</v>
      </c>
      <c r="G3433" s="166"/>
      <c r="H3433" s="167">
        <v>1463954581</v>
      </c>
    </row>
    <row r="3434" spans="2:8" x14ac:dyDescent="0.25">
      <c r="B3434" s="164">
        <v>44911.681967592594</v>
      </c>
      <c r="C3434" s="188">
        <v>500</v>
      </c>
      <c r="D3434" s="188">
        <v>489.5</v>
      </c>
      <c r="E3434" s="188">
        <v>10.5</v>
      </c>
      <c r="F3434" s="165" t="s">
        <v>5</v>
      </c>
      <c r="G3434" s="166"/>
      <c r="H3434" s="167">
        <v>1463956159</v>
      </c>
    </row>
    <row r="3435" spans="2:8" x14ac:dyDescent="0.25">
      <c r="B3435" s="164">
        <v>44911.683877314812</v>
      </c>
      <c r="C3435" s="188">
        <v>500</v>
      </c>
      <c r="D3435" s="188">
        <v>489.5</v>
      </c>
      <c r="E3435" s="188">
        <v>10.5</v>
      </c>
      <c r="F3435" s="165" t="s">
        <v>77</v>
      </c>
      <c r="G3435" s="166"/>
      <c r="H3435" s="167">
        <v>1463958781</v>
      </c>
    </row>
    <row r="3436" spans="2:8" x14ac:dyDescent="0.25">
      <c r="B3436" s="164">
        <v>44911.686805555553</v>
      </c>
      <c r="C3436" s="188">
        <v>2000</v>
      </c>
      <c r="D3436" s="188">
        <v>1958</v>
      </c>
      <c r="E3436" s="188">
        <v>42</v>
      </c>
      <c r="F3436" s="165" t="s">
        <v>2018</v>
      </c>
      <c r="G3436" s="166"/>
      <c r="H3436" s="167">
        <v>1463963001</v>
      </c>
    </row>
    <row r="3437" spans="2:8" x14ac:dyDescent="0.25">
      <c r="B3437" s="164">
        <v>44911.689444444448</v>
      </c>
      <c r="C3437" s="188">
        <v>500</v>
      </c>
      <c r="D3437" s="188">
        <v>489.5</v>
      </c>
      <c r="E3437" s="188">
        <v>10.5</v>
      </c>
      <c r="F3437" s="165" t="s">
        <v>2028</v>
      </c>
      <c r="G3437" s="166"/>
      <c r="H3437" s="167">
        <v>1463966576</v>
      </c>
    </row>
    <row r="3438" spans="2:8" x14ac:dyDescent="0.25">
      <c r="B3438" s="164">
        <v>44911.698287037034</v>
      </c>
      <c r="C3438" s="188">
        <v>300</v>
      </c>
      <c r="D3438" s="188">
        <v>293.7</v>
      </c>
      <c r="E3438" s="188">
        <v>6.3000000000000114</v>
      </c>
      <c r="F3438" s="165" t="s">
        <v>2084</v>
      </c>
      <c r="G3438" s="166"/>
      <c r="H3438" s="167">
        <v>1463979166</v>
      </c>
    </row>
    <row r="3439" spans="2:8" x14ac:dyDescent="0.25">
      <c r="B3439" s="164">
        <v>44911.70853009259</v>
      </c>
      <c r="C3439" s="188">
        <v>109</v>
      </c>
      <c r="D3439" s="188">
        <v>105.1</v>
      </c>
      <c r="E3439" s="188">
        <v>3.9000000000000057</v>
      </c>
      <c r="F3439" s="165" t="s">
        <v>5821</v>
      </c>
      <c r="G3439" s="166"/>
      <c r="H3439" s="167">
        <v>1463993829</v>
      </c>
    </row>
    <row r="3440" spans="2:8" x14ac:dyDescent="0.25">
      <c r="B3440" s="164">
        <v>44911.708796296298</v>
      </c>
      <c r="C3440" s="188">
        <v>100</v>
      </c>
      <c r="D3440" s="188">
        <v>96.1</v>
      </c>
      <c r="E3440" s="188">
        <v>3.9000000000000057</v>
      </c>
      <c r="F3440" s="165" t="s">
        <v>5</v>
      </c>
      <c r="G3440" s="166"/>
      <c r="H3440" s="167">
        <v>1463994219</v>
      </c>
    </row>
    <row r="3441" spans="2:8" x14ac:dyDescent="0.25">
      <c r="B3441" s="164">
        <v>44911.717662037037</v>
      </c>
      <c r="C3441" s="188">
        <v>500</v>
      </c>
      <c r="D3441" s="188">
        <v>489.5</v>
      </c>
      <c r="E3441" s="188">
        <v>10.5</v>
      </c>
      <c r="F3441" s="165" t="s">
        <v>5</v>
      </c>
      <c r="G3441" s="166"/>
      <c r="H3441" s="167">
        <v>1464006999</v>
      </c>
    </row>
    <row r="3442" spans="2:8" x14ac:dyDescent="0.25">
      <c r="B3442" s="164">
        <v>44911.720370370371</v>
      </c>
      <c r="C3442" s="188">
        <v>700</v>
      </c>
      <c r="D3442" s="188">
        <v>685.3</v>
      </c>
      <c r="E3442" s="188">
        <v>14.700000000000045</v>
      </c>
      <c r="F3442" s="165" t="s">
        <v>4617</v>
      </c>
      <c r="G3442" s="166"/>
      <c r="H3442" s="167">
        <v>1464010709</v>
      </c>
    </row>
    <row r="3443" spans="2:8" x14ac:dyDescent="0.25">
      <c r="B3443" s="164">
        <v>44911.730150462965</v>
      </c>
      <c r="C3443" s="188">
        <v>10</v>
      </c>
      <c r="D3443" s="188">
        <v>6.1</v>
      </c>
      <c r="E3443" s="188">
        <v>3.9000000000000004</v>
      </c>
      <c r="F3443" s="165" t="s">
        <v>5</v>
      </c>
      <c r="G3443" s="166"/>
      <c r="H3443" s="167">
        <v>1464024177</v>
      </c>
    </row>
    <row r="3444" spans="2:8" x14ac:dyDescent="0.25">
      <c r="B3444" s="164">
        <v>44911.731249999997</v>
      </c>
      <c r="C3444" s="188">
        <v>250</v>
      </c>
      <c r="D3444" s="188">
        <v>244.75</v>
      </c>
      <c r="E3444" s="188">
        <v>5.25</v>
      </c>
      <c r="F3444" s="165" t="s">
        <v>2063</v>
      </c>
      <c r="G3444" s="166"/>
      <c r="H3444" s="167">
        <v>1464025606</v>
      </c>
    </row>
    <row r="3445" spans="2:8" x14ac:dyDescent="0.25">
      <c r="B3445" s="164">
        <v>44911.739849537036</v>
      </c>
      <c r="C3445" s="188">
        <v>100</v>
      </c>
      <c r="D3445" s="188">
        <v>96.1</v>
      </c>
      <c r="E3445" s="188">
        <v>3.9000000000000057</v>
      </c>
      <c r="F3445" s="165" t="s">
        <v>2006</v>
      </c>
      <c r="G3445" s="166"/>
      <c r="H3445" s="167">
        <v>1464038728</v>
      </c>
    </row>
    <row r="3446" spans="2:8" x14ac:dyDescent="0.25">
      <c r="B3446" s="164">
        <v>44911.743969907409</v>
      </c>
      <c r="C3446" s="188">
        <v>500</v>
      </c>
      <c r="D3446" s="188">
        <v>489.5</v>
      </c>
      <c r="E3446" s="188">
        <v>10.5</v>
      </c>
      <c r="F3446" s="165" t="s">
        <v>5</v>
      </c>
      <c r="G3446" s="166"/>
      <c r="H3446" s="167">
        <v>1464045091</v>
      </c>
    </row>
    <row r="3447" spans="2:8" x14ac:dyDescent="0.25">
      <c r="B3447" s="164">
        <v>44911.748055555552</v>
      </c>
      <c r="C3447" s="188">
        <v>20000</v>
      </c>
      <c r="D3447" s="188">
        <v>19580</v>
      </c>
      <c r="E3447" s="188">
        <v>420</v>
      </c>
      <c r="F3447" s="165" t="s">
        <v>77</v>
      </c>
      <c r="G3447" s="166"/>
      <c r="H3447" s="167">
        <v>1464051305</v>
      </c>
    </row>
    <row r="3448" spans="2:8" x14ac:dyDescent="0.25">
      <c r="B3448" s="164">
        <v>44911.750347222223</v>
      </c>
      <c r="C3448" s="188">
        <v>300</v>
      </c>
      <c r="D3448" s="188">
        <v>293.7</v>
      </c>
      <c r="E3448" s="188">
        <v>6.3000000000000114</v>
      </c>
      <c r="F3448" s="165" t="s">
        <v>5</v>
      </c>
      <c r="G3448" s="166"/>
      <c r="H3448" s="167">
        <v>1464054567</v>
      </c>
    </row>
    <row r="3449" spans="2:8" x14ac:dyDescent="0.25">
      <c r="B3449" s="164">
        <v>44911.753564814811</v>
      </c>
      <c r="C3449" s="188">
        <v>100</v>
      </c>
      <c r="D3449" s="188">
        <v>96.1</v>
      </c>
      <c r="E3449" s="188">
        <v>3.9000000000000057</v>
      </c>
      <c r="F3449" s="165" t="s">
        <v>5</v>
      </c>
      <c r="G3449" s="166"/>
      <c r="H3449" s="167">
        <v>1464058957</v>
      </c>
    </row>
    <row r="3450" spans="2:8" x14ac:dyDescent="0.25">
      <c r="B3450" s="164">
        <v>44911.753668981481</v>
      </c>
      <c r="C3450" s="188">
        <v>80</v>
      </c>
      <c r="D3450" s="188">
        <v>76.099999999999994</v>
      </c>
      <c r="E3450" s="188">
        <v>3.9000000000000057</v>
      </c>
      <c r="F3450" s="165" t="s">
        <v>5</v>
      </c>
      <c r="G3450" s="166"/>
      <c r="H3450" s="167">
        <v>1464059155</v>
      </c>
    </row>
    <row r="3451" spans="2:8" x14ac:dyDescent="0.25">
      <c r="B3451" s="164">
        <v>44911.755127314813</v>
      </c>
      <c r="C3451" s="188">
        <v>200</v>
      </c>
      <c r="D3451" s="188">
        <v>195.8</v>
      </c>
      <c r="E3451" s="188">
        <v>4.1999999999999886</v>
      </c>
      <c r="F3451" s="165" t="s">
        <v>4089</v>
      </c>
      <c r="G3451" s="166"/>
      <c r="H3451" s="167">
        <v>1464061315</v>
      </c>
    </row>
    <row r="3452" spans="2:8" x14ac:dyDescent="0.25">
      <c r="B3452" s="164">
        <v>44911.75577546296</v>
      </c>
      <c r="C3452" s="188">
        <v>300</v>
      </c>
      <c r="D3452" s="188">
        <v>293.7</v>
      </c>
      <c r="E3452" s="188">
        <v>6.3000000000000114</v>
      </c>
      <c r="F3452" s="165" t="s">
        <v>5</v>
      </c>
      <c r="G3452" s="166"/>
      <c r="H3452" s="167">
        <v>1464062270</v>
      </c>
    </row>
    <row r="3453" spans="2:8" x14ac:dyDescent="0.25">
      <c r="B3453" s="164">
        <v>44911.761284722219</v>
      </c>
      <c r="C3453" s="188">
        <v>100</v>
      </c>
      <c r="D3453" s="188">
        <v>96.1</v>
      </c>
      <c r="E3453" s="188">
        <v>3.9000000000000057</v>
      </c>
      <c r="F3453" s="165" t="s">
        <v>5</v>
      </c>
      <c r="G3453" s="166"/>
      <c r="H3453" s="167">
        <v>1464070084</v>
      </c>
    </row>
    <row r="3454" spans="2:8" x14ac:dyDescent="0.25">
      <c r="B3454" s="164">
        <v>44911.764722222222</v>
      </c>
      <c r="C3454" s="188">
        <v>300</v>
      </c>
      <c r="D3454" s="188">
        <v>293.7</v>
      </c>
      <c r="E3454" s="188">
        <v>6.3000000000000114</v>
      </c>
      <c r="F3454" s="165" t="s">
        <v>5</v>
      </c>
      <c r="G3454" s="166"/>
      <c r="H3454" s="167">
        <v>1464074861</v>
      </c>
    </row>
    <row r="3455" spans="2:8" x14ac:dyDescent="0.25">
      <c r="B3455" s="164">
        <v>44911.771585648145</v>
      </c>
      <c r="C3455" s="188">
        <v>200</v>
      </c>
      <c r="D3455" s="188">
        <v>195.8</v>
      </c>
      <c r="E3455" s="188">
        <v>4.1999999999999886</v>
      </c>
      <c r="F3455" s="165" t="s">
        <v>5</v>
      </c>
      <c r="G3455" s="166"/>
      <c r="H3455" s="167">
        <v>1464084316</v>
      </c>
    </row>
    <row r="3456" spans="2:8" x14ac:dyDescent="0.25">
      <c r="B3456" s="164">
        <v>44911.773923611108</v>
      </c>
      <c r="C3456" s="188">
        <v>500</v>
      </c>
      <c r="D3456" s="188">
        <v>489.5</v>
      </c>
      <c r="E3456" s="188">
        <v>10.5</v>
      </c>
      <c r="F3456" s="165" t="s">
        <v>5</v>
      </c>
      <c r="G3456" s="166"/>
      <c r="H3456" s="167">
        <v>1464087601</v>
      </c>
    </row>
    <row r="3457" spans="2:8" x14ac:dyDescent="0.25">
      <c r="B3457" s="164">
        <v>44911.785300925927</v>
      </c>
      <c r="C3457" s="188">
        <v>1000</v>
      </c>
      <c r="D3457" s="188">
        <v>979</v>
      </c>
      <c r="E3457" s="188">
        <v>21</v>
      </c>
      <c r="F3457" s="165" t="s">
        <v>5</v>
      </c>
      <c r="G3457" s="166"/>
      <c r="H3457" s="167">
        <v>1464104350</v>
      </c>
    </row>
    <row r="3458" spans="2:8" x14ac:dyDescent="0.25">
      <c r="B3458" s="164">
        <v>44911.785856481481</v>
      </c>
      <c r="C3458" s="188">
        <v>1000</v>
      </c>
      <c r="D3458" s="188">
        <v>979</v>
      </c>
      <c r="E3458" s="188">
        <v>21</v>
      </c>
      <c r="F3458" s="165" t="s">
        <v>5</v>
      </c>
      <c r="G3458" s="166"/>
      <c r="H3458" s="167">
        <v>1464105265</v>
      </c>
    </row>
    <row r="3459" spans="2:8" x14ac:dyDescent="0.25">
      <c r="B3459" s="164">
        <v>44911.790127314816</v>
      </c>
      <c r="C3459" s="188">
        <v>5000</v>
      </c>
      <c r="D3459" s="188">
        <v>4895</v>
      </c>
      <c r="E3459" s="188">
        <v>105</v>
      </c>
      <c r="F3459" s="165" t="s">
        <v>2028</v>
      </c>
      <c r="G3459" s="166" t="s">
        <v>4634</v>
      </c>
      <c r="H3459" s="167">
        <v>1464111840</v>
      </c>
    </row>
    <row r="3460" spans="2:8" x14ac:dyDescent="0.25">
      <c r="B3460" s="164">
        <v>44911.790381944447</v>
      </c>
      <c r="C3460" s="188">
        <v>150</v>
      </c>
      <c r="D3460" s="188">
        <v>146.1</v>
      </c>
      <c r="E3460" s="188">
        <v>3.9000000000000057</v>
      </c>
      <c r="F3460" s="165" t="s">
        <v>5</v>
      </c>
      <c r="G3460" s="166"/>
      <c r="H3460" s="167">
        <v>1464112215</v>
      </c>
    </row>
    <row r="3461" spans="2:8" x14ac:dyDescent="0.25">
      <c r="B3461" s="164">
        <v>44911.801111111112</v>
      </c>
      <c r="C3461" s="188">
        <v>400</v>
      </c>
      <c r="D3461" s="188">
        <v>391.6</v>
      </c>
      <c r="E3461" s="188">
        <v>8.3999999999999773</v>
      </c>
      <c r="F3461" s="165" t="s">
        <v>5</v>
      </c>
      <c r="G3461" s="166"/>
      <c r="H3461" s="167">
        <v>1464128609</v>
      </c>
    </row>
    <row r="3462" spans="2:8" x14ac:dyDescent="0.25">
      <c r="B3462" s="164">
        <v>44911.808564814812</v>
      </c>
      <c r="C3462" s="188">
        <v>3000</v>
      </c>
      <c r="D3462" s="188">
        <v>2937</v>
      </c>
      <c r="E3462" s="188">
        <v>63</v>
      </c>
      <c r="F3462" s="165" t="s">
        <v>2063</v>
      </c>
      <c r="G3462" s="166"/>
      <c r="H3462" s="167">
        <v>1464139679</v>
      </c>
    </row>
    <row r="3463" spans="2:8" x14ac:dyDescent="0.25">
      <c r="B3463" s="164">
        <v>44911.811203703706</v>
      </c>
      <c r="C3463" s="188">
        <v>500</v>
      </c>
      <c r="D3463" s="188">
        <v>489.5</v>
      </c>
      <c r="E3463" s="188">
        <v>10.5</v>
      </c>
      <c r="F3463" s="165" t="s">
        <v>5</v>
      </c>
      <c r="G3463" s="166"/>
      <c r="H3463" s="167">
        <v>1464143650</v>
      </c>
    </row>
    <row r="3464" spans="2:8" x14ac:dyDescent="0.25">
      <c r="B3464" s="164">
        <v>44911.813171296293</v>
      </c>
      <c r="C3464" s="188">
        <v>200</v>
      </c>
      <c r="D3464" s="188">
        <v>195.8</v>
      </c>
      <c r="E3464" s="188">
        <v>4.1999999999999886</v>
      </c>
      <c r="F3464" s="165" t="s">
        <v>5</v>
      </c>
      <c r="G3464" s="166"/>
      <c r="H3464" s="167">
        <v>1464146692</v>
      </c>
    </row>
    <row r="3465" spans="2:8" x14ac:dyDescent="0.25">
      <c r="B3465" s="164">
        <v>44911.815451388888</v>
      </c>
      <c r="C3465" s="188">
        <v>1500</v>
      </c>
      <c r="D3465" s="188">
        <v>1468.5</v>
      </c>
      <c r="E3465" s="188">
        <v>31.5</v>
      </c>
      <c r="F3465" s="165" t="s">
        <v>5</v>
      </c>
      <c r="G3465" s="166"/>
      <c r="H3465" s="167">
        <v>1464149857</v>
      </c>
    </row>
    <row r="3466" spans="2:8" x14ac:dyDescent="0.25">
      <c r="B3466" s="164">
        <v>44911.81795138889</v>
      </c>
      <c r="C3466" s="188">
        <v>150</v>
      </c>
      <c r="D3466" s="188">
        <v>146.1</v>
      </c>
      <c r="E3466" s="188">
        <v>3.9000000000000057</v>
      </c>
      <c r="F3466" s="165" t="s">
        <v>5</v>
      </c>
      <c r="G3466" s="166"/>
      <c r="H3466" s="167">
        <v>1464153458</v>
      </c>
    </row>
    <row r="3467" spans="2:8" x14ac:dyDescent="0.25">
      <c r="B3467" s="164">
        <v>44911.821458333332</v>
      </c>
      <c r="C3467" s="188">
        <v>1000</v>
      </c>
      <c r="D3467" s="188">
        <v>979</v>
      </c>
      <c r="E3467" s="188">
        <v>21</v>
      </c>
      <c r="F3467" s="165" t="s">
        <v>5</v>
      </c>
      <c r="G3467" s="166"/>
      <c r="H3467" s="167">
        <v>1464158636</v>
      </c>
    </row>
    <row r="3468" spans="2:8" x14ac:dyDescent="0.25">
      <c r="B3468" s="164">
        <v>44911.823912037034</v>
      </c>
      <c r="C3468" s="188">
        <v>200</v>
      </c>
      <c r="D3468" s="188">
        <v>195.8</v>
      </c>
      <c r="E3468" s="188">
        <v>4.1999999999999886</v>
      </c>
      <c r="F3468" s="165" t="s">
        <v>5</v>
      </c>
      <c r="G3468" s="166"/>
      <c r="H3468" s="167">
        <v>1464162021</v>
      </c>
    </row>
    <row r="3469" spans="2:8" x14ac:dyDescent="0.25">
      <c r="B3469" s="164">
        <v>44911.82775462963</v>
      </c>
      <c r="C3469" s="188">
        <v>100</v>
      </c>
      <c r="D3469" s="188">
        <v>96.1</v>
      </c>
      <c r="E3469" s="188">
        <v>3.9000000000000057</v>
      </c>
      <c r="F3469" s="165" t="s">
        <v>5</v>
      </c>
      <c r="G3469" s="166"/>
      <c r="H3469" s="167">
        <v>1464167409</v>
      </c>
    </row>
    <row r="3470" spans="2:8" x14ac:dyDescent="0.25">
      <c r="B3470" s="164">
        <v>44911.830763888887</v>
      </c>
      <c r="C3470" s="188">
        <v>300</v>
      </c>
      <c r="D3470" s="188">
        <v>293.7</v>
      </c>
      <c r="E3470" s="188">
        <v>6.3000000000000114</v>
      </c>
      <c r="F3470" s="165" t="s">
        <v>5</v>
      </c>
      <c r="G3470" s="166"/>
      <c r="H3470" s="167">
        <v>1464171496</v>
      </c>
    </row>
    <row r="3471" spans="2:8" x14ac:dyDescent="0.25">
      <c r="B3471" s="164">
        <v>44911.831643518519</v>
      </c>
      <c r="C3471" s="188">
        <v>150</v>
      </c>
      <c r="D3471" s="188">
        <v>146.1</v>
      </c>
      <c r="E3471" s="188">
        <v>3.9000000000000057</v>
      </c>
      <c r="F3471" s="165" t="s">
        <v>5</v>
      </c>
      <c r="G3471" s="166"/>
      <c r="H3471" s="167">
        <v>1464172713</v>
      </c>
    </row>
    <row r="3472" spans="2:8" x14ac:dyDescent="0.25">
      <c r="B3472" s="164">
        <v>44911.833368055559</v>
      </c>
      <c r="C3472" s="188">
        <v>150</v>
      </c>
      <c r="D3472" s="188">
        <v>146.1</v>
      </c>
      <c r="E3472" s="188">
        <v>3.9000000000000057</v>
      </c>
      <c r="F3472" s="165" t="s">
        <v>5</v>
      </c>
      <c r="G3472" s="166"/>
      <c r="H3472" s="167">
        <v>1464175174</v>
      </c>
    </row>
    <row r="3473" spans="2:8" x14ac:dyDescent="0.25">
      <c r="B3473" s="164">
        <v>44911.835069444445</v>
      </c>
      <c r="C3473" s="188">
        <v>500</v>
      </c>
      <c r="D3473" s="188">
        <v>489.5</v>
      </c>
      <c r="E3473" s="188">
        <v>10.5</v>
      </c>
      <c r="F3473" s="165" t="s">
        <v>5</v>
      </c>
      <c r="G3473" s="166"/>
      <c r="H3473" s="167">
        <v>1464177831</v>
      </c>
    </row>
    <row r="3474" spans="2:8" x14ac:dyDescent="0.25">
      <c r="B3474" s="164">
        <v>44911.842615740738</v>
      </c>
      <c r="C3474" s="188">
        <v>3000</v>
      </c>
      <c r="D3474" s="188">
        <v>2937</v>
      </c>
      <c r="E3474" s="188">
        <v>63</v>
      </c>
      <c r="F3474" s="165" t="s">
        <v>2010</v>
      </c>
      <c r="G3474" s="166"/>
      <c r="H3474" s="167">
        <v>1464190504</v>
      </c>
    </row>
    <row r="3475" spans="2:8" x14ac:dyDescent="0.25">
      <c r="B3475" s="164">
        <v>44911.851261574076</v>
      </c>
      <c r="C3475" s="188">
        <v>1000</v>
      </c>
      <c r="D3475" s="188">
        <v>979</v>
      </c>
      <c r="E3475" s="188">
        <v>21</v>
      </c>
      <c r="F3475" s="165" t="s">
        <v>5</v>
      </c>
      <c r="G3475" s="166"/>
      <c r="H3475" s="167">
        <v>1464204589</v>
      </c>
    </row>
    <row r="3476" spans="2:8" x14ac:dyDescent="0.25">
      <c r="B3476" s="164">
        <v>44911.851493055554</v>
      </c>
      <c r="C3476" s="188">
        <v>300</v>
      </c>
      <c r="D3476" s="188">
        <v>293.7</v>
      </c>
      <c r="E3476" s="188">
        <v>6.3000000000000114</v>
      </c>
      <c r="F3476" s="165" t="s">
        <v>2005</v>
      </c>
      <c r="G3476" s="166"/>
      <c r="H3476" s="167">
        <v>1464204948</v>
      </c>
    </row>
    <row r="3477" spans="2:8" x14ac:dyDescent="0.25">
      <c r="B3477" s="164">
        <v>44911.860879629632</v>
      </c>
      <c r="C3477" s="188">
        <v>1000</v>
      </c>
      <c r="D3477" s="188">
        <v>979</v>
      </c>
      <c r="E3477" s="188">
        <v>21</v>
      </c>
      <c r="F3477" s="165" t="s">
        <v>2013</v>
      </c>
      <c r="G3477" s="166"/>
      <c r="H3477" s="167">
        <v>1464218465</v>
      </c>
    </row>
    <row r="3478" spans="2:8" x14ac:dyDescent="0.25">
      <c r="B3478" s="164">
        <v>44911.864652777775</v>
      </c>
      <c r="C3478" s="188">
        <v>500</v>
      </c>
      <c r="D3478" s="188">
        <v>489.5</v>
      </c>
      <c r="E3478" s="188">
        <v>10.5</v>
      </c>
      <c r="F3478" s="165" t="s">
        <v>2013</v>
      </c>
      <c r="G3478" s="166"/>
      <c r="H3478" s="167">
        <v>1464223362</v>
      </c>
    </row>
    <row r="3479" spans="2:8" x14ac:dyDescent="0.25">
      <c r="B3479" s="164">
        <v>44911.873055555552</v>
      </c>
      <c r="C3479" s="188">
        <v>300</v>
      </c>
      <c r="D3479" s="188">
        <v>293.7</v>
      </c>
      <c r="E3479" s="188">
        <v>6.3000000000000114</v>
      </c>
      <c r="F3479" s="165" t="s">
        <v>5</v>
      </c>
      <c r="G3479" s="166"/>
      <c r="H3479" s="167">
        <v>1464234409</v>
      </c>
    </row>
    <row r="3480" spans="2:8" x14ac:dyDescent="0.25">
      <c r="B3480" s="164">
        <v>44911.87599537037</v>
      </c>
      <c r="C3480" s="188">
        <v>300</v>
      </c>
      <c r="D3480" s="188">
        <v>293.7</v>
      </c>
      <c r="E3480" s="188">
        <v>6.3000000000000114</v>
      </c>
      <c r="F3480" s="165" t="s">
        <v>5805</v>
      </c>
      <c r="G3480" s="166"/>
      <c r="H3480" s="167">
        <v>1464238746</v>
      </c>
    </row>
    <row r="3481" spans="2:8" x14ac:dyDescent="0.25">
      <c r="B3481" s="164">
        <v>44911.880497685182</v>
      </c>
      <c r="C3481" s="188">
        <v>100</v>
      </c>
      <c r="D3481" s="188">
        <v>96.1</v>
      </c>
      <c r="E3481" s="188">
        <v>3.9000000000000057</v>
      </c>
      <c r="F3481" s="165" t="s">
        <v>5</v>
      </c>
      <c r="G3481" s="166"/>
      <c r="H3481" s="167">
        <v>1464245494</v>
      </c>
    </row>
    <row r="3482" spans="2:8" x14ac:dyDescent="0.25">
      <c r="B3482" s="164">
        <v>44911.881180555552</v>
      </c>
      <c r="C3482" s="188">
        <v>100</v>
      </c>
      <c r="D3482" s="188">
        <v>96.1</v>
      </c>
      <c r="E3482" s="188">
        <v>3.9000000000000057</v>
      </c>
      <c r="F3482" s="165" t="s">
        <v>5</v>
      </c>
      <c r="G3482" s="166"/>
      <c r="H3482" s="167">
        <v>1464246529</v>
      </c>
    </row>
    <row r="3483" spans="2:8" x14ac:dyDescent="0.25">
      <c r="B3483" s="164">
        <v>44911.881539351853</v>
      </c>
      <c r="C3483" s="188">
        <v>100</v>
      </c>
      <c r="D3483" s="188">
        <v>96.1</v>
      </c>
      <c r="E3483" s="188">
        <v>3.9000000000000057</v>
      </c>
      <c r="F3483" s="165" t="s">
        <v>5890</v>
      </c>
      <c r="G3483" s="166"/>
      <c r="H3483" s="167">
        <v>1464246976</v>
      </c>
    </row>
    <row r="3484" spans="2:8" x14ac:dyDescent="0.25">
      <c r="B3484" s="164">
        <v>44911.889178240737</v>
      </c>
      <c r="C3484" s="188">
        <v>500</v>
      </c>
      <c r="D3484" s="188">
        <v>489.5</v>
      </c>
      <c r="E3484" s="188">
        <v>10.5</v>
      </c>
      <c r="F3484" s="165" t="s">
        <v>2012</v>
      </c>
      <c r="G3484" s="166"/>
      <c r="H3484" s="167">
        <v>1464257404</v>
      </c>
    </row>
    <row r="3485" spans="2:8" x14ac:dyDescent="0.25">
      <c r="B3485" s="164">
        <v>44911.892523148148</v>
      </c>
      <c r="C3485" s="188">
        <v>100</v>
      </c>
      <c r="D3485" s="188">
        <v>96.1</v>
      </c>
      <c r="E3485" s="188">
        <v>3.9000000000000057</v>
      </c>
      <c r="F3485" s="165" t="s">
        <v>5800</v>
      </c>
      <c r="G3485" s="166"/>
      <c r="H3485" s="167">
        <v>1464261871</v>
      </c>
    </row>
    <row r="3486" spans="2:8" x14ac:dyDescent="0.25">
      <c r="B3486" s="164">
        <v>44911.898784722223</v>
      </c>
      <c r="C3486" s="188">
        <v>200</v>
      </c>
      <c r="D3486" s="188">
        <v>195.8</v>
      </c>
      <c r="E3486" s="188">
        <v>4.1999999999999886</v>
      </c>
      <c r="F3486" s="165" t="s">
        <v>5</v>
      </c>
      <c r="G3486" s="166"/>
      <c r="H3486" s="167">
        <v>1464269534</v>
      </c>
    </row>
    <row r="3487" spans="2:8" x14ac:dyDescent="0.25">
      <c r="B3487" s="164">
        <v>44911.907962962963</v>
      </c>
      <c r="C3487" s="188">
        <v>200</v>
      </c>
      <c r="D3487" s="188">
        <v>195.8</v>
      </c>
      <c r="E3487" s="188">
        <v>4.1999999999999886</v>
      </c>
      <c r="F3487" s="165" t="s">
        <v>5</v>
      </c>
      <c r="G3487" s="166"/>
      <c r="H3487" s="167">
        <v>1464281041</v>
      </c>
    </row>
    <row r="3488" spans="2:8" x14ac:dyDescent="0.25">
      <c r="B3488" s="164">
        <v>44911.908703703702</v>
      </c>
      <c r="C3488" s="188">
        <v>200</v>
      </c>
      <c r="D3488" s="188">
        <v>195.8</v>
      </c>
      <c r="E3488" s="188">
        <v>4.1999999999999886</v>
      </c>
      <c r="F3488" s="165" t="s">
        <v>2058</v>
      </c>
      <c r="G3488" s="166"/>
      <c r="H3488" s="167">
        <v>1464282002</v>
      </c>
    </row>
    <row r="3489" spans="2:8" x14ac:dyDescent="0.25">
      <c r="B3489" s="164">
        <v>44911.910729166666</v>
      </c>
      <c r="C3489" s="188">
        <v>500</v>
      </c>
      <c r="D3489" s="188">
        <v>489.5</v>
      </c>
      <c r="E3489" s="188">
        <v>10.5</v>
      </c>
      <c r="F3489" s="165" t="s">
        <v>5</v>
      </c>
      <c r="G3489" s="166"/>
      <c r="H3489" s="167">
        <v>1464284392</v>
      </c>
    </row>
    <row r="3490" spans="2:8" x14ac:dyDescent="0.25">
      <c r="B3490" s="164">
        <v>44911.913136574076</v>
      </c>
      <c r="C3490" s="188">
        <v>300</v>
      </c>
      <c r="D3490" s="188">
        <v>293.7</v>
      </c>
      <c r="E3490" s="188">
        <v>6.3000000000000114</v>
      </c>
      <c r="F3490" s="165" t="s">
        <v>5</v>
      </c>
      <c r="G3490" s="166"/>
      <c r="H3490" s="167">
        <v>1464286772</v>
      </c>
    </row>
    <row r="3491" spans="2:8" x14ac:dyDescent="0.25">
      <c r="B3491" s="164">
        <v>44911.918553240743</v>
      </c>
      <c r="C3491" s="188">
        <v>350</v>
      </c>
      <c r="D3491" s="188">
        <v>342.65</v>
      </c>
      <c r="E3491" s="188">
        <v>7.3500000000000227</v>
      </c>
      <c r="F3491" s="165" t="s">
        <v>5</v>
      </c>
      <c r="G3491" s="166"/>
      <c r="H3491" s="167">
        <v>1464292770</v>
      </c>
    </row>
    <row r="3492" spans="2:8" x14ac:dyDescent="0.25">
      <c r="B3492" s="164">
        <v>44911.921377314815</v>
      </c>
      <c r="C3492" s="188">
        <v>100</v>
      </c>
      <c r="D3492" s="188">
        <v>96.1</v>
      </c>
      <c r="E3492" s="188">
        <v>3.9000000000000057</v>
      </c>
      <c r="F3492" s="165" t="s">
        <v>5</v>
      </c>
      <c r="G3492" s="166"/>
      <c r="H3492" s="167">
        <v>1464295540</v>
      </c>
    </row>
    <row r="3493" spans="2:8" x14ac:dyDescent="0.25">
      <c r="B3493" s="164">
        <v>44911.923946759256</v>
      </c>
      <c r="C3493" s="188">
        <v>300</v>
      </c>
      <c r="D3493" s="188">
        <v>293.7</v>
      </c>
      <c r="E3493" s="188">
        <v>6.3000000000000114</v>
      </c>
      <c r="F3493" s="165" t="s">
        <v>5</v>
      </c>
      <c r="G3493" s="166"/>
      <c r="H3493" s="167">
        <v>1464298240</v>
      </c>
    </row>
    <row r="3494" spans="2:8" x14ac:dyDescent="0.25">
      <c r="B3494" s="164">
        <v>44911.928530092591</v>
      </c>
      <c r="C3494" s="188">
        <v>250</v>
      </c>
      <c r="D3494" s="188">
        <v>244.75</v>
      </c>
      <c r="E3494" s="188">
        <v>5.25</v>
      </c>
      <c r="F3494" s="165" t="s">
        <v>5</v>
      </c>
      <c r="G3494" s="166"/>
      <c r="H3494" s="167">
        <v>1464302765</v>
      </c>
    </row>
    <row r="3495" spans="2:8" x14ac:dyDescent="0.25">
      <c r="B3495" s="164">
        <v>44911.928900462961</v>
      </c>
      <c r="C3495" s="188">
        <v>300</v>
      </c>
      <c r="D3495" s="188">
        <v>293.7</v>
      </c>
      <c r="E3495" s="188">
        <v>6.3000000000000114</v>
      </c>
      <c r="F3495" s="165" t="s">
        <v>5</v>
      </c>
      <c r="G3495" s="166"/>
      <c r="H3495" s="167">
        <v>1464303196</v>
      </c>
    </row>
    <row r="3496" spans="2:8" x14ac:dyDescent="0.25">
      <c r="B3496" s="164">
        <v>44911.932268518518</v>
      </c>
      <c r="C3496" s="188">
        <v>300</v>
      </c>
      <c r="D3496" s="188">
        <v>293.7</v>
      </c>
      <c r="E3496" s="188">
        <v>6.3000000000000114</v>
      </c>
      <c r="F3496" s="165" t="s">
        <v>5832</v>
      </c>
      <c r="G3496" s="166" t="s">
        <v>103</v>
      </c>
      <c r="H3496" s="167">
        <v>1464307188</v>
      </c>
    </row>
    <row r="3497" spans="2:8" x14ac:dyDescent="0.25">
      <c r="B3497" s="164">
        <v>44911.94263888889</v>
      </c>
      <c r="C3497" s="188">
        <v>500</v>
      </c>
      <c r="D3497" s="188">
        <v>489.5</v>
      </c>
      <c r="E3497" s="188">
        <v>10.5</v>
      </c>
      <c r="F3497" s="165" t="s">
        <v>2028</v>
      </c>
      <c r="G3497" s="166"/>
      <c r="H3497" s="167">
        <v>1464318241</v>
      </c>
    </row>
    <row r="3498" spans="2:8" x14ac:dyDescent="0.25">
      <c r="B3498" s="164">
        <v>44911.948831018519</v>
      </c>
      <c r="C3498" s="188">
        <v>100</v>
      </c>
      <c r="D3498" s="188">
        <v>96.1</v>
      </c>
      <c r="E3498" s="188">
        <v>3.9000000000000057</v>
      </c>
      <c r="F3498" s="165" t="s">
        <v>5</v>
      </c>
      <c r="G3498" s="166"/>
      <c r="H3498" s="167">
        <v>1464324349</v>
      </c>
    </row>
    <row r="3499" spans="2:8" x14ac:dyDescent="0.25">
      <c r="B3499" s="164">
        <v>44911.954826388886</v>
      </c>
      <c r="C3499" s="188">
        <v>100</v>
      </c>
      <c r="D3499" s="188">
        <v>96.1</v>
      </c>
      <c r="E3499" s="188">
        <v>3.9000000000000057</v>
      </c>
      <c r="F3499" s="165" t="s">
        <v>5</v>
      </c>
      <c r="G3499" s="166"/>
      <c r="H3499" s="167">
        <v>1464330395</v>
      </c>
    </row>
    <row r="3500" spans="2:8" x14ac:dyDescent="0.25">
      <c r="B3500" s="164">
        <v>44911.957754629628</v>
      </c>
      <c r="C3500" s="188">
        <v>5000</v>
      </c>
      <c r="D3500" s="188">
        <v>4895</v>
      </c>
      <c r="E3500" s="188">
        <v>105</v>
      </c>
      <c r="F3500" s="165" t="s">
        <v>5</v>
      </c>
      <c r="G3500" s="166"/>
      <c r="H3500" s="167">
        <v>1464333057</v>
      </c>
    </row>
    <row r="3501" spans="2:8" x14ac:dyDescent="0.25">
      <c r="B3501" s="164">
        <v>44911.960289351853</v>
      </c>
      <c r="C3501" s="188">
        <v>300</v>
      </c>
      <c r="D3501" s="188">
        <v>293.7</v>
      </c>
      <c r="E3501" s="188">
        <v>6.3000000000000114</v>
      </c>
      <c r="F3501" s="165" t="s">
        <v>5</v>
      </c>
      <c r="G3501" s="166"/>
      <c r="H3501" s="167">
        <v>1464335326</v>
      </c>
    </row>
    <row r="3502" spans="2:8" x14ac:dyDescent="0.25">
      <c r="B3502" s="164">
        <v>44911.961805555555</v>
      </c>
      <c r="C3502" s="188">
        <v>300</v>
      </c>
      <c r="D3502" s="188">
        <v>293.7</v>
      </c>
      <c r="E3502" s="188">
        <v>6.3000000000000114</v>
      </c>
      <c r="F3502" s="165" t="s">
        <v>5</v>
      </c>
      <c r="G3502" s="166"/>
      <c r="H3502" s="167">
        <v>1464336441</v>
      </c>
    </row>
    <row r="3503" spans="2:8" x14ac:dyDescent="0.25">
      <c r="B3503" s="164">
        <v>44911.964895833335</v>
      </c>
      <c r="C3503" s="188">
        <v>200</v>
      </c>
      <c r="D3503" s="188">
        <v>195.8</v>
      </c>
      <c r="E3503" s="188">
        <v>4.1999999999999886</v>
      </c>
      <c r="F3503" s="165" t="s">
        <v>5</v>
      </c>
      <c r="G3503" s="166"/>
      <c r="H3503" s="167">
        <v>1464339371</v>
      </c>
    </row>
    <row r="3504" spans="2:8" x14ac:dyDescent="0.25">
      <c r="B3504" s="164">
        <v>44911.972673611112</v>
      </c>
      <c r="C3504" s="188">
        <v>100</v>
      </c>
      <c r="D3504" s="188">
        <v>96.1</v>
      </c>
      <c r="E3504" s="188">
        <v>3.9000000000000057</v>
      </c>
      <c r="F3504" s="165" t="s">
        <v>5</v>
      </c>
      <c r="G3504" s="166"/>
      <c r="H3504" s="167">
        <v>1464346814</v>
      </c>
    </row>
    <row r="3505" spans="2:8" x14ac:dyDescent="0.25">
      <c r="B3505" s="164">
        <v>44911.989930555559</v>
      </c>
      <c r="C3505" s="188">
        <v>50</v>
      </c>
      <c r="D3505" s="188">
        <v>46.1</v>
      </c>
      <c r="E3505" s="188">
        <v>3.8999999999999986</v>
      </c>
      <c r="F3505" s="165" t="s">
        <v>5</v>
      </c>
      <c r="G3505" s="166"/>
      <c r="H3505" s="167">
        <v>1464362405</v>
      </c>
    </row>
    <row r="3506" spans="2:8" x14ac:dyDescent="0.25">
      <c r="B3506" s="164">
        <v>44911.997893518521</v>
      </c>
      <c r="C3506" s="188">
        <v>300</v>
      </c>
      <c r="D3506" s="188">
        <v>293.7</v>
      </c>
      <c r="E3506" s="188">
        <v>6.3000000000000114</v>
      </c>
      <c r="F3506" s="165" t="s">
        <v>5</v>
      </c>
      <c r="G3506" s="166"/>
      <c r="H3506" s="167">
        <v>1464369302</v>
      </c>
    </row>
    <row r="3507" spans="2:8" x14ac:dyDescent="0.25">
      <c r="B3507" s="164">
        <v>44912.019097222219</v>
      </c>
      <c r="C3507" s="188">
        <v>300</v>
      </c>
      <c r="D3507" s="188">
        <v>293.7</v>
      </c>
      <c r="E3507" s="188">
        <v>6.3000000000000114</v>
      </c>
      <c r="F3507" s="165" t="s">
        <v>5</v>
      </c>
      <c r="G3507" s="166"/>
      <c r="H3507" s="167">
        <v>1464404284</v>
      </c>
    </row>
    <row r="3508" spans="2:8" x14ac:dyDescent="0.25">
      <c r="B3508" s="164">
        <v>44912.027881944443</v>
      </c>
      <c r="C3508" s="188">
        <v>300</v>
      </c>
      <c r="D3508" s="188">
        <v>293.7</v>
      </c>
      <c r="E3508" s="188">
        <v>6.3000000000000114</v>
      </c>
      <c r="F3508" s="165" t="s">
        <v>5</v>
      </c>
      <c r="G3508" s="166"/>
      <c r="H3508" s="167">
        <v>1464421095</v>
      </c>
    </row>
    <row r="3509" spans="2:8" x14ac:dyDescent="0.25">
      <c r="B3509" s="164">
        <v>44912.039803240739</v>
      </c>
      <c r="C3509" s="188">
        <v>500</v>
      </c>
      <c r="D3509" s="188">
        <v>489.5</v>
      </c>
      <c r="E3509" s="188">
        <v>10.5</v>
      </c>
      <c r="F3509" s="165" t="s">
        <v>5</v>
      </c>
      <c r="G3509" s="166"/>
      <c r="H3509" s="167">
        <v>1464435963</v>
      </c>
    </row>
    <row r="3510" spans="2:8" x14ac:dyDescent="0.25">
      <c r="B3510" s="164">
        <v>44912.048703703702</v>
      </c>
      <c r="C3510" s="188">
        <v>500</v>
      </c>
      <c r="D3510" s="188">
        <v>489.5</v>
      </c>
      <c r="E3510" s="188">
        <v>10.5</v>
      </c>
      <c r="F3510" s="165" t="s">
        <v>5</v>
      </c>
      <c r="G3510" s="166"/>
      <c r="H3510" s="167">
        <v>1464447380</v>
      </c>
    </row>
    <row r="3511" spans="2:8" x14ac:dyDescent="0.25">
      <c r="B3511" s="164">
        <v>44912.052754629629</v>
      </c>
      <c r="C3511" s="188">
        <v>100</v>
      </c>
      <c r="D3511" s="188">
        <v>96.1</v>
      </c>
      <c r="E3511" s="188">
        <v>3.9000000000000057</v>
      </c>
      <c r="F3511" s="165" t="s">
        <v>5</v>
      </c>
      <c r="G3511" s="166"/>
      <c r="H3511" s="167">
        <v>1464452058</v>
      </c>
    </row>
    <row r="3512" spans="2:8" x14ac:dyDescent="0.25">
      <c r="B3512" s="164">
        <v>44912.086354166669</v>
      </c>
      <c r="C3512" s="188">
        <v>100</v>
      </c>
      <c r="D3512" s="188">
        <v>96.1</v>
      </c>
      <c r="E3512" s="188">
        <v>3.9000000000000057</v>
      </c>
      <c r="F3512" s="165" t="s">
        <v>2004</v>
      </c>
      <c r="G3512" s="166"/>
      <c r="H3512" s="167">
        <v>1464490876</v>
      </c>
    </row>
    <row r="3513" spans="2:8" x14ac:dyDescent="0.25">
      <c r="B3513" s="164">
        <v>44912.104386574072</v>
      </c>
      <c r="C3513" s="188">
        <v>100</v>
      </c>
      <c r="D3513" s="188">
        <v>96.1</v>
      </c>
      <c r="E3513" s="188">
        <v>3.9000000000000057</v>
      </c>
      <c r="F3513" s="165" t="s">
        <v>5</v>
      </c>
      <c r="G3513" s="166"/>
      <c r="H3513" s="167">
        <v>1464520185</v>
      </c>
    </row>
    <row r="3514" spans="2:8" x14ac:dyDescent="0.25">
      <c r="B3514" s="164">
        <v>44912.119398148148</v>
      </c>
      <c r="C3514" s="188">
        <v>500</v>
      </c>
      <c r="D3514" s="188">
        <v>489.5</v>
      </c>
      <c r="E3514" s="188">
        <v>10.5</v>
      </c>
      <c r="F3514" s="165" t="s">
        <v>5</v>
      </c>
      <c r="G3514" s="166"/>
      <c r="H3514" s="167">
        <v>1464540035</v>
      </c>
    </row>
    <row r="3515" spans="2:8" x14ac:dyDescent="0.25">
      <c r="B3515" s="164">
        <v>44912.120115740741</v>
      </c>
      <c r="C3515" s="188">
        <v>150</v>
      </c>
      <c r="D3515" s="188">
        <v>146.1</v>
      </c>
      <c r="E3515" s="188">
        <v>3.9000000000000057</v>
      </c>
      <c r="F3515" s="165" t="s">
        <v>5</v>
      </c>
      <c r="G3515" s="166"/>
      <c r="H3515" s="167">
        <v>1464541000</v>
      </c>
    </row>
    <row r="3516" spans="2:8" x14ac:dyDescent="0.25">
      <c r="B3516" s="164">
        <v>44912.120497685188</v>
      </c>
      <c r="C3516" s="188">
        <v>300</v>
      </c>
      <c r="D3516" s="188">
        <v>293.7</v>
      </c>
      <c r="E3516" s="188">
        <v>6.3000000000000114</v>
      </c>
      <c r="F3516" s="165" t="s">
        <v>5791</v>
      </c>
      <c r="G3516" s="166" t="s">
        <v>13231</v>
      </c>
      <c r="H3516" s="167">
        <v>1464541494</v>
      </c>
    </row>
    <row r="3517" spans="2:8" x14ac:dyDescent="0.25">
      <c r="B3517" s="164">
        <v>44912.123888888891</v>
      </c>
      <c r="C3517" s="188">
        <v>100</v>
      </c>
      <c r="D3517" s="188">
        <v>96.1</v>
      </c>
      <c r="E3517" s="188">
        <v>3.9000000000000057</v>
      </c>
      <c r="F3517" s="165" t="s">
        <v>5798</v>
      </c>
      <c r="G3517" s="166"/>
      <c r="H3517" s="167">
        <v>1464545945</v>
      </c>
    </row>
    <row r="3518" spans="2:8" x14ac:dyDescent="0.25">
      <c r="B3518" s="164">
        <v>44912.126539351855</v>
      </c>
      <c r="C3518" s="188">
        <v>5000</v>
      </c>
      <c r="D3518" s="188">
        <v>4895</v>
      </c>
      <c r="E3518" s="188">
        <v>105</v>
      </c>
      <c r="F3518" s="165" t="s">
        <v>5</v>
      </c>
      <c r="G3518" s="166"/>
      <c r="H3518" s="167">
        <v>1464550844</v>
      </c>
    </row>
    <row r="3519" spans="2:8" x14ac:dyDescent="0.25">
      <c r="B3519" s="164">
        <v>44912.13212962963</v>
      </c>
      <c r="C3519" s="188">
        <v>1060</v>
      </c>
      <c r="D3519" s="188">
        <v>1037.74</v>
      </c>
      <c r="E3519" s="188">
        <v>22.259999999999991</v>
      </c>
      <c r="F3519" s="165" t="s">
        <v>3489</v>
      </c>
      <c r="G3519" s="166"/>
      <c r="H3519" s="167">
        <v>1464560295</v>
      </c>
    </row>
    <row r="3520" spans="2:8" x14ac:dyDescent="0.25">
      <c r="B3520" s="164">
        <v>44912.14640046296</v>
      </c>
      <c r="C3520" s="188">
        <v>100</v>
      </c>
      <c r="D3520" s="188">
        <v>96.1</v>
      </c>
      <c r="E3520" s="188">
        <v>3.9000000000000057</v>
      </c>
      <c r="F3520" s="165" t="s">
        <v>5</v>
      </c>
      <c r="G3520" s="166"/>
      <c r="H3520" s="167">
        <v>1464582270</v>
      </c>
    </row>
    <row r="3521" spans="2:8" x14ac:dyDescent="0.25">
      <c r="B3521" s="164">
        <v>44912.173472222225</v>
      </c>
      <c r="C3521" s="188">
        <v>100</v>
      </c>
      <c r="D3521" s="188">
        <v>96.1</v>
      </c>
      <c r="E3521" s="188">
        <v>3.9000000000000057</v>
      </c>
      <c r="F3521" s="165" t="s">
        <v>5</v>
      </c>
      <c r="G3521" s="166"/>
      <c r="H3521" s="167">
        <v>1464619648</v>
      </c>
    </row>
    <row r="3522" spans="2:8" x14ac:dyDescent="0.25">
      <c r="B3522" s="164">
        <v>44912.197592592594</v>
      </c>
      <c r="C3522" s="188">
        <v>500</v>
      </c>
      <c r="D3522" s="188">
        <v>489.5</v>
      </c>
      <c r="E3522" s="188">
        <v>10.5</v>
      </c>
      <c r="F3522" s="165" t="s">
        <v>5</v>
      </c>
      <c r="G3522" s="166"/>
      <c r="H3522" s="167">
        <v>1464652983</v>
      </c>
    </row>
    <row r="3523" spans="2:8" x14ac:dyDescent="0.25">
      <c r="B3523" s="164">
        <v>44912.266273148147</v>
      </c>
      <c r="C3523" s="188">
        <v>100</v>
      </c>
      <c r="D3523" s="188">
        <v>96.1</v>
      </c>
      <c r="E3523" s="188">
        <v>3.9000000000000057</v>
      </c>
      <c r="F3523" s="165" t="s">
        <v>5</v>
      </c>
      <c r="G3523" s="166"/>
      <c r="H3523" s="167">
        <v>1464713217</v>
      </c>
    </row>
    <row r="3524" spans="2:8" x14ac:dyDescent="0.25">
      <c r="B3524" s="164">
        <v>44912.270208333335</v>
      </c>
      <c r="C3524" s="188">
        <v>100</v>
      </c>
      <c r="D3524" s="188">
        <v>96.1</v>
      </c>
      <c r="E3524" s="188">
        <v>3.9000000000000057</v>
      </c>
      <c r="F3524" s="165" t="s">
        <v>5</v>
      </c>
      <c r="G3524" s="166"/>
      <c r="H3524" s="167">
        <v>1464716141</v>
      </c>
    </row>
    <row r="3525" spans="2:8" x14ac:dyDescent="0.25">
      <c r="B3525" s="164">
        <v>44912.282939814817</v>
      </c>
      <c r="C3525" s="188">
        <v>500</v>
      </c>
      <c r="D3525" s="188">
        <v>489.5</v>
      </c>
      <c r="E3525" s="188">
        <v>10.5</v>
      </c>
      <c r="F3525" s="165" t="s">
        <v>2042</v>
      </c>
      <c r="G3525" s="166" t="s">
        <v>2106</v>
      </c>
      <c r="H3525" s="167">
        <v>1464725418</v>
      </c>
    </row>
    <row r="3526" spans="2:8" x14ac:dyDescent="0.25">
      <c r="B3526" s="164">
        <v>44912.284363425926</v>
      </c>
      <c r="C3526" s="188">
        <v>150</v>
      </c>
      <c r="D3526" s="188">
        <v>146.1</v>
      </c>
      <c r="E3526" s="188">
        <v>3.9000000000000057</v>
      </c>
      <c r="F3526" s="165" t="s">
        <v>5</v>
      </c>
      <c r="G3526" s="166"/>
      <c r="H3526" s="167">
        <v>1464726539</v>
      </c>
    </row>
    <row r="3527" spans="2:8" x14ac:dyDescent="0.25">
      <c r="B3527" s="164">
        <v>44912.318020833336</v>
      </c>
      <c r="C3527" s="188">
        <v>60</v>
      </c>
      <c r="D3527" s="188">
        <v>56.1</v>
      </c>
      <c r="E3527" s="188">
        <v>3.8999999999999986</v>
      </c>
      <c r="F3527" s="165" t="s">
        <v>5</v>
      </c>
      <c r="G3527" s="166"/>
      <c r="H3527" s="167">
        <v>1464748219</v>
      </c>
    </row>
    <row r="3528" spans="2:8" x14ac:dyDescent="0.25">
      <c r="B3528" s="164">
        <v>44912.332569444443</v>
      </c>
      <c r="C3528" s="188">
        <v>200</v>
      </c>
      <c r="D3528" s="188">
        <v>195.8</v>
      </c>
      <c r="E3528" s="188">
        <v>4.1999999999999886</v>
      </c>
      <c r="F3528" s="165" t="s">
        <v>5831</v>
      </c>
      <c r="G3528" s="166" t="s">
        <v>2047</v>
      </c>
      <c r="H3528" s="167">
        <v>1464758920</v>
      </c>
    </row>
    <row r="3529" spans="2:8" x14ac:dyDescent="0.25">
      <c r="B3529" s="164">
        <v>44912.335023148145</v>
      </c>
      <c r="C3529" s="188">
        <v>1000</v>
      </c>
      <c r="D3529" s="188">
        <v>979</v>
      </c>
      <c r="E3529" s="188">
        <v>21</v>
      </c>
      <c r="F3529" s="165" t="s">
        <v>5</v>
      </c>
      <c r="G3529" s="166"/>
      <c r="H3529" s="167">
        <v>1464760818</v>
      </c>
    </row>
    <row r="3530" spans="2:8" x14ac:dyDescent="0.25">
      <c r="B3530" s="164">
        <v>44912.341006944444</v>
      </c>
      <c r="C3530" s="188">
        <v>100</v>
      </c>
      <c r="D3530" s="188">
        <v>96.1</v>
      </c>
      <c r="E3530" s="188">
        <v>3.9000000000000057</v>
      </c>
      <c r="F3530" s="165" t="s">
        <v>5</v>
      </c>
      <c r="G3530" s="166"/>
      <c r="H3530" s="167">
        <v>1464765162</v>
      </c>
    </row>
    <row r="3531" spans="2:8" x14ac:dyDescent="0.25">
      <c r="B3531" s="164">
        <v>44912.342523148145</v>
      </c>
      <c r="C3531" s="188">
        <v>500</v>
      </c>
      <c r="D3531" s="188">
        <v>489.5</v>
      </c>
      <c r="E3531" s="188">
        <v>10.5</v>
      </c>
      <c r="F3531" s="165" t="s">
        <v>5</v>
      </c>
      <c r="G3531" s="166"/>
      <c r="H3531" s="167">
        <v>1464766104</v>
      </c>
    </row>
    <row r="3532" spans="2:8" x14ac:dyDescent="0.25">
      <c r="B3532" s="164">
        <v>44912.347349537034</v>
      </c>
      <c r="C3532" s="188">
        <v>500</v>
      </c>
      <c r="D3532" s="188">
        <v>489.5</v>
      </c>
      <c r="E3532" s="188">
        <v>10.5</v>
      </c>
      <c r="F3532" s="165" t="s">
        <v>5</v>
      </c>
      <c r="G3532" s="166"/>
      <c r="H3532" s="167">
        <v>1464769876</v>
      </c>
    </row>
    <row r="3533" spans="2:8" x14ac:dyDescent="0.25">
      <c r="B3533" s="164">
        <v>44912.352662037039</v>
      </c>
      <c r="C3533" s="188">
        <v>300</v>
      </c>
      <c r="D3533" s="188">
        <v>293.7</v>
      </c>
      <c r="E3533" s="188">
        <v>6.3000000000000114</v>
      </c>
      <c r="F3533" s="165" t="s">
        <v>5</v>
      </c>
      <c r="G3533" s="166"/>
      <c r="H3533" s="167">
        <v>1464774113</v>
      </c>
    </row>
    <row r="3534" spans="2:8" x14ac:dyDescent="0.25">
      <c r="B3534" s="164">
        <v>44912.358993055554</v>
      </c>
      <c r="C3534" s="188">
        <v>300</v>
      </c>
      <c r="D3534" s="188">
        <v>293.7</v>
      </c>
      <c r="E3534" s="188">
        <v>6.3000000000000114</v>
      </c>
      <c r="F3534" s="165" t="s">
        <v>5</v>
      </c>
      <c r="G3534" s="166"/>
      <c r="H3534" s="167">
        <v>1464779018</v>
      </c>
    </row>
    <row r="3535" spans="2:8" x14ac:dyDescent="0.25">
      <c r="B3535" s="164">
        <v>44912.359270833331</v>
      </c>
      <c r="C3535" s="188">
        <v>200</v>
      </c>
      <c r="D3535" s="188">
        <v>195.8</v>
      </c>
      <c r="E3535" s="188">
        <v>4.1999999999999886</v>
      </c>
      <c r="F3535" s="165" t="s">
        <v>5</v>
      </c>
      <c r="G3535" s="166"/>
      <c r="H3535" s="167">
        <v>1464779282</v>
      </c>
    </row>
    <row r="3536" spans="2:8" x14ac:dyDescent="0.25">
      <c r="B3536" s="164">
        <v>44912.362337962964</v>
      </c>
      <c r="C3536" s="188">
        <v>1000</v>
      </c>
      <c r="D3536" s="188">
        <v>979</v>
      </c>
      <c r="E3536" s="188">
        <v>21</v>
      </c>
      <c r="F3536" s="165" t="s">
        <v>5</v>
      </c>
      <c r="G3536" s="166"/>
      <c r="H3536" s="167">
        <v>1464781485</v>
      </c>
    </row>
    <row r="3537" spans="2:8" x14ac:dyDescent="0.25">
      <c r="B3537" s="164">
        <v>44912.365914351853</v>
      </c>
      <c r="C3537" s="188">
        <v>500</v>
      </c>
      <c r="D3537" s="188">
        <v>489.5</v>
      </c>
      <c r="E3537" s="188">
        <v>10.5</v>
      </c>
      <c r="F3537" s="165" t="s">
        <v>5823</v>
      </c>
      <c r="G3537" s="166"/>
      <c r="H3537" s="167">
        <v>1464783869</v>
      </c>
    </row>
    <row r="3538" spans="2:8" x14ac:dyDescent="0.25">
      <c r="B3538" s="164">
        <v>44912.386446759258</v>
      </c>
      <c r="C3538" s="188">
        <v>300</v>
      </c>
      <c r="D3538" s="188">
        <v>293.7</v>
      </c>
      <c r="E3538" s="188">
        <v>6.3000000000000114</v>
      </c>
      <c r="F3538" s="165" t="s">
        <v>5</v>
      </c>
      <c r="G3538" s="166"/>
      <c r="H3538" s="167">
        <v>1464800325</v>
      </c>
    </row>
    <row r="3539" spans="2:8" x14ac:dyDescent="0.25">
      <c r="B3539" s="164">
        <v>44912.399328703701</v>
      </c>
      <c r="C3539" s="188">
        <v>100</v>
      </c>
      <c r="D3539" s="188">
        <v>96.1</v>
      </c>
      <c r="E3539" s="188">
        <v>3.9000000000000057</v>
      </c>
      <c r="F3539" s="165" t="s">
        <v>2077</v>
      </c>
      <c r="G3539" s="166"/>
      <c r="H3539" s="167">
        <v>1464811337</v>
      </c>
    </row>
    <row r="3540" spans="2:8" x14ac:dyDescent="0.25">
      <c r="B3540" s="164">
        <v>44912.402928240743</v>
      </c>
      <c r="C3540" s="188">
        <v>500</v>
      </c>
      <c r="D3540" s="188">
        <v>489.5</v>
      </c>
      <c r="E3540" s="188">
        <v>10.5</v>
      </c>
      <c r="F3540" s="165" t="s">
        <v>2073</v>
      </c>
      <c r="G3540" s="166" t="s">
        <v>2104</v>
      </c>
      <c r="H3540" s="167">
        <v>1464814898</v>
      </c>
    </row>
    <row r="3541" spans="2:8" x14ac:dyDescent="0.25">
      <c r="B3541" s="164">
        <v>44912.403923611113</v>
      </c>
      <c r="C3541" s="188">
        <v>3000</v>
      </c>
      <c r="D3541" s="188">
        <v>2937</v>
      </c>
      <c r="E3541" s="188">
        <v>63</v>
      </c>
      <c r="F3541" s="165" t="s">
        <v>2063</v>
      </c>
      <c r="G3541" s="166"/>
      <c r="H3541" s="167">
        <v>1464815730</v>
      </c>
    </row>
    <row r="3542" spans="2:8" x14ac:dyDescent="0.25">
      <c r="B3542" s="164">
        <v>44912.411863425928</v>
      </c>
      <c r="C3542" s="188">
        <v>100</v>
      </c>
      <c r="D3542" s="188">
        <v>96.1</v>
      </c>
      <c r="E3542" s="188">
        <v>3.9000000000000057</v>
      </c>
      <c r="F3542" s="165" t="s">
        <v>5</v>
      </c>
      <c r="G3542" s="166"/>
      <c r="H3542" s="167">
        <v>1464823135</v>
      </c>
    </row>
    <row r="3543" spans="2:8" x14ac:dyDescent="0.25">
      <c r="B3543" s="164">
        <v>44912.41201388889</v>
      </c>
      <c r="C3543" s="188">
        <v>200</v>
      </c>
      <c r="D3543" s="188">
        <v>195.8</v>
      </c>
      <c r="E3543" s="188">
        <v>4.1999999999999886</v>
      </c>
      <c r="F3543" s="165" t="s">
        <v>5</v>
      </c>
      <c r="G3543" s="166"/>
      <c r="H3543" s="167">
        <v>1464823310</v>
      </c>
    </row>
    <row r="3544" spans="2:8" x14ac:dyDescent="0.25">
      <c r="B3544" s="164">
        <v>44912.415416666663</v>
      </c>
      <c r="C3544" s="188">
        <v>100</v>
      </c>
      <c r="D3544" s="188">
        <v>96.1</v>
      </c>
      <c r="E3544" s="188">
        <v>3.9000000000000057</v>
      </c>
      <c r="F3544" s="165" t="s">
        <v>5</v>
      </c>
      <c r="G3544" s="166"/>
      <c r="H3544" s="167">
        <v>1464826492</v>
      </c>
    </row>
    <row r="3545" spans="2:8" x14ac:dyDescent="0.25">
      <c r="B3545" s="164">
        <v>44912.417847222219</v>
      </c>
      <c r="C3545" s="188">
        <v>100</v>
      </c>
      <c r="D3545" s="188">
        <v>96.1</v>
      </c>
      <c r="E3545" s="188">
        <v>3.9000000000000057</v>
      </c>
      <c r="F3545" s="165" t="s">
        <v>5</v>
      </c>
      <c r="G3545" s="166"/>
      <c r="H3545" s="167">
        <v>1464829006</v>
      </c>
    </row>
    <row r="3546" spans="2:8" x14ac:dyDescent="0.25">
      <c r="B3546" s="164">
        <v>44912.421249999999</v>
      </c>
      <c r="C3546" s="188">
        <v>10</v>
      </c>
      <c r="D3546" s="188">
        <v>6.1</v>
      </c>
      <c r="E3546" s="188">
        <v>3.9000000000000004</v>
      </c>
      <c r="F3546" s="165" t="s">
        <v>5</v>
      </c>
      <c r="G3546" s="166"/>
      <c r="H3546" s="167">
        <v>1464832365</v>
      </c>
    </row>
    <row r="3547" spans="2:8" x14ac:dyDescent="0.25">
      <c r="B3547" s="164">
        <v>44912.423356481479</v>
      </c>
      <c r="C3547" s="188">
        <v>2000</v>
      </c>
      <c r="D3547" s="188">
        <v>1958</v>
      </c>
      <c r="E3547" s="188">
        <v>42</v>
      </c>
      <c r="F3547" s="165" t="s">
        <v>71</v>
      </c>
      <c r="G3547" s="166"/>
      <c r="H3547" s="167">
        <v>1464834555</v>
      </c>
    </row>
    <row r="3548" spans="2:8" x14ac:dyDescent="0.25">
      <c r="B3548" s="164">
        <v>44912.425752314812</v>
      </c>
      <c r="C3548" s="188">
        <v>300</v>
      </c>
      <c r="D3548" s="188">
        <v>293.7</v>
      </c>
      <c r="E3548" s="188">
        <v>6.3000000000000114</v>
      </c>
      <c r="F3548" s="165" t="s">
        <v>5</v>
      </c>
      <c r="G3548" s="166"/>
      <c r="H3548" s="167">
        <v>1464836982</v>
      </c>
    </row>
    <row r="3549" spans="2:8" x14ac:dyDescent="0.25">
      <c r="B3549" s="164">
        <v>44912.433437500003</v>
      </c>
      <c r="C3549" s="188">
        <v>300</v>
      </c>
      <c r="D3549" s="188">
        <v>293.7</v>
      </c>
      <c r="E3549" s="188">
        <v>6.3000000000000114</v>
      </c>
      <c r="F3549" s="165" t="s">
        <v>5</v>
      </c>
      <c r="G3549" s="166"/>
      <c r="H3549" s="167">
        <v>1464845069</v>
      </c>
    </row>
    <row r="3550" spans="2:8" x14ac:dyDescent="0.25">
      <c r="B3550" s="164">
        <v>44912.433587962965</v>
      </c>
      <c r="C3550" s="188">
        <v>500</v>
      </c>
      <c r="D3550" s="188">
        <v>489.5</v>
      </c>
      <c r="E3550" s="188">
        <v>10.5</v>
      </c>
      <c r="F3550" s="165" t="s">
        <v>5</v>
      </c>
      <c r="G3550" s="166"/>
      <c r="H3550" s="167">
        <v>1464845222</v>
      </c>
    </row>
    <row r="3551" spans="2:8" x14ac:dyDescent="0.25">
      <c r="B3551" s="164">
        <v>44912.436979166669</v>
      </c>
      <c r="C3551" s="188">
        <v>1000</v>
      </c>
      <c r="D3551" s="188">
        <v>979</v>
      </c>
      <c r="E3551" s="188">
        <v>21</v>
      </c>
      <c r="F3551" s="165" t="s">
        <v>5</v>
      </c>
      <c r="G3551" s="166"/>
      <c r="H3551" s="167">
        <v>1464848820</v>
      </c>
    </row>
    <row r="3552" spans="2:8" x14ac:dyDescent="0.25">
      <c r="B3552" s="164">
        <v>44912.437037037038</v>
      </c>
      <c r="C3552" s="188">
        <v>300</v>
      </c>
      <c r="D3552" s="188">
        <v>293.7</v>
      </c>
      <c r="E3552" s="188">
        <v>6.3000000000000114</v>
      </c>
      <c r="F3552" s="165" t="s">
        <v>5</v>
      </c>
      <c r="G3552" s="166"/>
      <c r="H3552" s="167">
        <v>1464848881</v>
      </c>
    </row>
    <row r="3553" spans="2:8" x14ac:dyDescent="0.25">
      <c r="B3553" s="164">
        <v>44912.438472222224</v>
      </c>
      <c r="C3553" s="188">
        <v>1000</v>
      </c>
      <c r="D3553" s="188">
        <v>979</v>
      </c>
      <c r="E3553" s="188">
        <v>21</v>
      </c>
      <c r="F3553" s="165" t="s">
        <v>5</v>
      </c>
      <c r="G3553" s="166"/>
      <c r="H3553" s="167">
        <v>1464850328</v>
      </c>
    </row>
    <row r="3554" spans="2:8" x14ac:dyDescent="0.25">
      <c r="B3554" s="164">
        <v>44912.441099537034</v>
      </c>
      <c r="C3554" s="188">
        <v>500</v>
      </c>
      <c r="D3554" s="188">
        <v>489.5</v>
      </c>
      <c r="E3554" s="188">
        <v>10.5</v>
      </c>
      <c r="F3554" s="165" t="s">
        <v>5</v>
      </c>
      <c r="G3554" s="166"/>
      <c r="H3554" s="167">
        <v>1464852972</v>
      </c>
    </row>
    <row r="3555" spans="2:8" x14ac:dyDescent="0.25">
      <c r="B3555" s="164">
        <v>44912.442974537036</v>
      </c>
      <c r="C3555" s="188">
        <v>600</v>
      </c>
      <c r="D3555" s="188">
        <v>587.4</v>
      </c>
      <c r="E3555" s="188">
        <v>12.600000000000023</v>
      </c>
      <c r="F3555" s="165" t="s">
        <v>2023</v>
      </c>
      <c r="G3555" s="166"/>
      <c r="H3555" s="167">
        <v>1464856125</v>
      </c>
    </row>
    <row r="3556" spans="2:8" x14ac:dyDescent="0.25">
      <c r="B3556" s="164">
        <v>44912.448807870373</v>
      </c>
      <c r="C3556" s="188">
        <v>100</v>
      </c>
      <c r="D3556" s="188">
        <v>96.1</v>
      </c>
      <c r="E3556" s="188">
        <v>3.9000000000000057</v>
      </c>
      <c r="F3556" s="165" t="s">
        <v>5</v>
      </c>
      <c r="G3556" s="166"/>
      <c r="H3556" s="167">
        <v>1464864190</v>
      </c>
    </row>
    <row r="3557" spans="2:8" x14ac:dyDescent="0.25">
      <c r="B3557" s="164">
        <v>44912.451574074075</v>
      </c>
      <c r="C3557" s="188">
        <v>300</v>
      </c>
      <c r="D3557" s="188">
        <v>293.7</v>
      </c>
      <c r="E3557" s="188">
        <v>6.3000000000000114</v>
      </c>
      <c r="F3557" s="165" t="s">
        <v>5</v>
      </c>
      <c r="G3557" s="166"/>
      <c r="H3557" s="167">
        <v>1464867443</v>
      </c>
    </row>
    <row r="3558" spans="2:8" x14ac:dyDescent="0.25">
      <c r="B3558" s="164">
        <v>44912.460046296299</v>
      </c>
      <c r="C3558" s="188">
        <v>50</v>
      </c>
      <c r="D3558" s="188">
        <v>46.1</v>
      </c>
      <c r="E3558" s="188">
        <v>3.8999999999999986</v>
      </c>
      <c r="F3558" s="165" t="s">
        <v>2063</v>
      </c>
      <c r="G3558" s="166"/>
      <c r="H3558" s="167">
        <v>1464876773</v>
      </c>
    </row>
    <row r="3559" spans="2:8" x14ac:dyDescent="0.25">
      <c r="B3559" s="164">
        <v>44912.464502314811</v>
      </c>
      <c r="C3559" s="188">
        <v>100</v>
      </c>
      <c r="D3559" s="188">
        <v>96.1</v>
      </c>
      <c r="E3559" s="188">
        <v>3.9000000000000057</v>
      </c>
      <c r="F3559" s="165" t="s">
        <v>5</v>
      </c>
      <c r="G3559" s="166"/>
      <c r="H3559" s="167">
        <v>1464882573</v>
      </c>
    </row>
    <row r="3560" spans="2:8" x14ac:dyDescent="0.25">
      <c r="B3560" s="164">
        <v>44912.466423611113</v>
      </c>
      <c r="C3560" s="188">
        <v>500</v>
      </c>
      <c r="D3560" s="188">
        <v>489.5</v>
      </c>
      <c r="E3560" s="188">
        <v>10.5</v>
      </c>
      <c r="F3560" s="165" t="s">
        <v>5</v>
      </c>
      <c r="G3560" s="166"/>
      <c r="H3560" s="167">
        <v>1464885061</v>
      </c>
    </row>
    <row r="3561" spans="2:8" x14ac:dyDescent="0.25">
      <c r="B3561" s="164">
        <v>44912.480740740742</v>
      </c>
      <c r="C3561" s="188">
        <v>500</v>
      </c>
      <c r="D3561" s="188">
        <v>489.5</v>
      </c>
      <c r="E3561" s="188">
        <v>10.5</v>
      </c>
      <c r="F3561" s="165" t="s">
        <v>5802</v>
      </c>
      <c r="G3561" s="166"/>
      <c r="H3561" s="167">
        <v>1464902407</v>
      </c>
    </row>
    <row r="3562" spans="2:8" x14ac:dyDescent="0.25">
      <c r="B3562" s="164">
        <v>44912.480995370373</v>
      </c>
      <c r="C3562" s="188">
        <v>1000</v>
      </c>
      <c r="D3562" s="188">
        <v>979</v>
      </c>
      <c r="E3562" s="188">
        <v>21</v>
      </c>
      <c r="F3562" s="165" t="s">
        <v>5</v>
      </c>
      <c r="G3562" s="166"/>
      <c r="H3562" s="167">
        <v>1464902629</v>
      </c>
    </row>
    <row r="3563" spans="2:8" x14ac:dyDescent="0.25">
      <c r="B3563" s="164">
        <v>44912.483287037037</v>
      </c>
      <c r="C3563" s="188">
        <v>1000</v>
      </c>
      <c r="D3563" s="188">
        <v>979</v>
      </c>
      <c r="E3563" s="188">
        <v>21</v>
      </c>
      <c r="F3563" s="165" t="s">
        <v>5</v>
      </c>
      <c r="G3563" s="166"/>
      <c r="H3563" s="167">
        <v>1464905075</v>
      </c>
    </row>
    <row r="3564" spans="2:8" x14ac:dyDescent="0.25">
      <c r="B3564" s="164">
        <v>44912.484282407408</v>
      </c>
      <c r="C3564" s="188">
        <v>500</v>
      </c>
      <c r="D3564" s="188">
        <v>489.5</v>
      </c>
      <c r="E3564" s="188">
        <v>10.5</v>
      </c>
      <c r="F3564" s="165" t="s">
        <v>5</v>
      </c>
      <c r="G3564" s="166"/>
      <c r="H3564" s="167">
        <v>1464906096</v>
      </c>
    </row>
    <row r="3565" spans="2:8" x14ac:dyDescent="0.25">
      <c r="B3565" s="164">
        <v>44912.491724537038</v>
      </c>
      <c r="C3565" s="188">
        <v>1000</v>
      </c>
      <c r="D3565" s="188">
        <v>979</v>
      </c>
      <c r="E3565" s="188">
        <v>21</v>
      </c>
      <c r="F3565" s="165" t="s">
        <v>77</v>
      </c>
      <c r="G3565" s="166"/>
      <c r="H3565" s="167">
        <v>1464914067</v>
      </c>
    </row>
    <row r="3566" spans="2:8" x14ac:dyDescent="0.25">
      <c r="B3566" s="164">
        <v>44912.491828703707</v>
      </c>
      <c r="C3566" s="188">
        <v>5000</v>
      </c>
      <c r="D3566" s="188">
        <v>4895</v>
      </c>
      <c r="E3566" s="188">
        <v>105</v>
      </c>
      <c r="F3566" s="165" t="s">
        <v>5</v>
      </c>
      <c r="G3566" s="166"/>
      <c r="H3566" s="167">
        <v>1464914219</v>
      </c>
    </row>
    <row r="3567" spans="2:8" x14ac:dyDescent="0.25">
      <c r="B3567" s="164">
        <v>44912.507962962962</v>
      </c>
      <c r="C3567" s="188">
        <v>15000</v>
      </c>
      <c r="D3567" s="188">
        <v>14685</v>
      </c>
      <c r="E3567" s="188">
        <v>315</v>
      </c>
      <c r="F3567" s="165" t="s">
        <v>5</v>
      </c>
      <c r="G3567" s="166"/>
      <c r="H3567" s="167">
        <v>1464934151</v>
      </c>
    </row>
    <row r="3568" spans="2:8" x14ac:dyDescent="0.25">
      <c r="B3568" s="164">
        <v>44912.509571759256</v>
      </c>
      <c r="C3568" s="188">
        <v>100</v>
      </c>
      <c r="D3568" s="188">
        <v>96.1</v>
      </c>
      <c r="E3568" s="188">
        <v>3.9000000000000057</v>
      </c>
      <c r="F3568" s="165" t="s">
        <v>5</v>
      </c>
      <c r="G3568" s="166"/>
      <c r="H3568" s="167">
        <v>1464936390</v>
      </c>
    </row>
    <row r="3569" spans="2:8" x14ac:dyDescent="0.25">
      <c r="B3569" s="164">
        <v>44912.515196759261</v>
      </c>
      <c r="C3569" s="188">
        <v>500</v>
      </c>
      <c r="D3569" s="188">
        <v>489.5</v>
      </c>
      <c r="E3569" s="188">
        <v>10.5</v>
      </c>
      <c r="F3569" s="165" t="s">
        <v>5</v>
      </c>
      <c r="G3569" s="166"/>
      <c r="H3569" s="167">
        <v>1464943945</v>
      </c>
    </row>
    <row r="3570" spans="2:8" x14ac:dyDescent="0.25">
      <c r="B3570" s="164">
        <v>44912.517233796294</v>
      </c>
      <c r="C3570" s="188">
        <v>1000</v>
      </c>
      <c r="D3570" s="188">
        <v>979</v>
      </c>
      <c r="E3570" s="188">
        <v>21</v>
      </c>
      <c r="F3570" s="165" t="s">
        <v>77</v>
      </c>
      <c r="G3570" s="166"/>
      <c r="H3570" s="167">
        <v>1464946494</v>
      </c>
    </row>
    <row r="3571" spans="2:8" x14ac:dyDescent="0.25">
      <c r="B3571" s="164">
        <v>44912.518611111111</v>
      </c>
      <c r="C3571" s="188">
        <v>200</v>
      </c>
      <c r="D3571" s="188">
        <v>195.8</v>
      </c>
      <c r="E3571" s="188">
        <v>4.1999999999999886</v>
      </c>
      <c r="F3571" s="165" t="s">
        <v>5</v>
      </c>
      <c r="G3571" s="166"/>
      <c r="H3571" s="167">
        <v>1464948168</v>
      </c>
    </row>
    <row r="3572" spans="2:8" x14ac:dyDescent="0.25">
      <c r="B3572" s="164">
        <v>44912.525300925925</v>
      </c>
      <c r="C3572" s="188">
        <v>777</v>
      </c>
      <c r="D3572" s="188">
        <v>760.68</v>
      </c>
      <c r="E3572" s="188">
        <v>16.32000000000005</v>
      </c>
      <c r="F3572" s="165" t="s">
        <v>5</v>
      </c>
      <c r="G3572" s="166"/>
      <c r="H3572" s="167">
        <v>1464956677</v>
      </c>
    </row>
    <row r="3573" spans="2:8" x14ac:dyDescent="0.25">
      <c r="B3573" s="164">
        <v>44912.525914351849</v>
      </c>
      <c r="C3573" s="188">
        <v>1000</v>
      </c>
      <c r="D3573" s="188">
        <v>979</v>
      </c>
      <c r="E3573" s="188">
        <v>21</v>
      </c>
      <c r="F3573" s="165" t="s">
        <v>5843</v>
      </c>
      <c r="G3573" s="166"/>
      <c r="H3573" s="167">
        <v>1464957415</v>
      </c>
    </row>
    <row r="3574" spans="2:8" x14ac:dyDescent="0.25">
      <c r="B3574" s="164">
        <v>44912.529131944444</v>
      </c>
      <c r="C3574" s="188">
        <v>100</v>
      </c>
      <c r="D3574" s="188">
        <v>96.1</v>
      </c>
      <c r="E3574" s="188">
        <v>3.9000000000000057</v>
      </c>
      <c r="F3574" s="165" t="s">
        <v>5</v>
      </c>
      <c r="G3574" s="166"/>
      <c r="H3574" s="167">
        <v>1464961477</v>
      </c>
    </row>
    <row r="3575" spans="2:8" x14ac:dyDescent="0.25">
      <c r="B3575" s="164">
        <v>44912.531342592592</v>
      </c>
      <c r="C3575" s="188">
        <v>2000</v>
      </c>
      <c r="D3575" s="188">
        <v>1958</v>
      </c>
      <c r="E3575" s="188">
        <v>42</v>
      </c>
      <c r="F3575" s="165" t="s">
        <v>5789</v>
      </c>
      <c r="G3575" s="166"/>
      <c r="H3575" s="167">
        <v>1464964193</v>
      </c>
    </row>
    <row r="3576" spans="2:8" x14ac:dyDescent="0.25">
      <c r="B3576" s="164">
        <v>44912.535821759258</v>
      </c>
      <c r="C3576" s="188">
        <v>10</v>
      </c>
      <c r="D3576" s="188">
        <v>6.1</v>
      </c>
      <c r="E3576" s="188">
        <v>3.9000000000000004</v>
      </c>
      <c r="F3576" s="165" t="s">
        <v>5</v>
      </c>
      <c r="G3576" s="166"/>
      <c r="H3576" s="167">
        <v>1464969667</v>
      </c>
    </row>
    <row r="3577" spans="2:8" x14ac:dyDescent="0.25">
      <c r="B3577" s="164">
        <v>44912.540578703702</v>
      </c>
      <c r="C3577" s="188">
        <v>100</v>
      </c>
      <c r="D3577" s="188">
        <v>96.1</v>
      </c>
      <c r="E3577" s="188">
        <v>3.9000000000000057</v>
      </c>
      <c r="F3577" s="165" t="s">
        <v>5</v>
      </c>
      <c r="G3577" s="166"/>
      <c r="H3577" s="167">
        <v>1464974909</v>
      </c>
    </row>
    <row r="3578" spans="2:8" x14ac:dyDescent="0.25">
      <c r="B3578" s="164">
        <v>44912.542141203703</v>
      </c>
      <c r="C3578" s="188">
        <v>100</v>
      </c>
      <c r="D3578" s="188">
        <v>96.1</v>
      </c>
      <c r="E3578" s="188">
        <v>3.9000000000000057</v>
      </c>
      <c r="F3578" s="165" t="s">
        <v>5</v>
      </c>
      <c r="G3578" s="166"/>
      <c r="H3578" s="167">
        <v>1464976800</v>
      </c>
    </row>
    <row r="3579" spans="2:8" x14ac:dyDescent="0.25">
      <c r="B3579" s="164">
        <v>44912.55505787037</v>
      </c>
      <c r="C3579" s="188">
        <v>1000</v>
      </c>
      <c r="D3579" s="188">
        <v>979</v>
      </c>
      <c r="E3579" s="188">
        <v>21</v>
      </c>
      <c r="F3579" s="165" t="s">
        <v>5</v>
      </c>
      <c r="G3579" s="166"/>
      <c r="H3579" s="167">
        <v>1464992593</v>
      </c>
    </row>
    <row r="3580" spans="2:8" x14ac:dyDescent="0.25">
      <c r="B3580" s="164">
        <v>44912.564097222225</v>
      </c>
      <c r="C3580" s="188">
        <v>100</v>
      </c>
      <c r="D3580" s="188">
        <v>96.1</v>
      </c>
      <c r="E3580" s="188">
        <v>3.9000000000000057</v>
      </c>
      <c r="F3580" s="165" t="s">
        <v>5</v>
      </c>
      <c r="G3580" s="166"/>
      <c r="H3580" s="167">
        <v>1465004059</v>
      </c>
    </row>
    <row r="3581" spans="2:8" x14ac:dyDescent="0.25">
      <c r="B3581" s="164">
        <v>44912.57440972222</v>
      </c>
      <c r="C3581" s="188">
        <v>700</v>
      </c>
      <c r="D3581" s="188">
        <v>685.3</v>
      </c>
      <c r="E3581" s="188">
        <v>14.700000000000045</v>
      </c>
      <c r="F3581" s="165" t="s">
        <v>2080</v>
      </c>
      <c r="G3581" s="166"/>
      <c r="H3581" s="167">
        <v>1465017407</v>
      </c>
    </row>
    <row r="3582" spans="2:8" x14ac:dyDescent="0.25">
      <c r="B3582" s="164">
        <v>44912.576354166667</v>
      </c>
      <c r="C3582" s="188">
        <v>500</v>
      </c>
      <c r="D3582" s="188">
        <v>489.5</v>
      </c>
      <c r="E3582" s="188">
        <v>10.5</v>
      </c>
      <c r="F3582" s="165" t="s">
        <v>5</v>
      </c>
      <c r="G3582" s="166"/>
      <c r="H3582" s="167">
        <v>1465019673</v>
      </c>
    </row>
    <row r="3583" spans="2:8" x14ac:dyDescent="0.25">
      <c r="B3583" s="164">
        <v>44912.577743055554</v>
      </c>
      <c r="C3583" s="188">
        <v>500</v>
      </c>
      <c r="D3583" s="188">
        <v>489.5</v>
      </c>
      <c r="E3583" s="188">
        <v>10.5</v>
      </c>
      <c r="F3583" s="165" t="s">
        <v>5</v>
      </c>
      <c r="G3583" s="166"/>
      <c r="H3583" s="167">
        <v>1465021309</v>
      </c>
    </row>
    <row r="3584" spans="2:8" x14ac:dyDescent="0.25">
      <c r="B3584" s="164">
        <v>44912.579884259256</v>
      </c>
      <c r="C3584" s="188">
        <v>300</v>
      </c>
      <c r="D3584" s="188">
        <v>293.7</v>
      </c>
      <c r="E3584" s="188">
        <v>6.3000000000000114</v>
      </c>
      <c r="F3584" s="165" t="s">
        <v>5</v>
      </c>
      <c r="G3584" s="166"/>
      <c r="H3584" s="167">
        <v>1465023763</v>
      </c>
    </row>
    <row r="3585" spans="2:8" x14ac:dyDescent="0.25">
      <c r="B3585" s="164">
        <v>44912.58861111111</v>
      </c>
      <c r="C3585" s="188">
        <v>3000</v>
      </c>
      <c r="D3585" s="188">
        <v>2937</v>
      </c>
      <c r="E3585" s="188">
        <v>63</v>
      </c>
      <c r="F3585" s="165" t="s">
        <v>5</v>
      </c>
      <c r="G3585" s="166"/>
      <c r="H3585" s="167">
        <v>1465034620</v>
      </c>
    </row>
    <row r="3586" spans="2:8" x14ac:dyDescent="0.25">
      <c r="B3586" s="164">
        <v>44912.598483796297</v>
      </c>
      <c r="C3586" s="188">
        <v>100</v>
      </c>
      <c r="D3586" s="188">
        <v>96.1</v>
      </c>
      <c r="E3586" s="188">
        <v>3.9000000000000057</v>
      </c>
      <c r="F3586" s="165" t="s">
        <v>5</v>
      </c>
      <c r="G3586" s="166"/>
      <c r="H3586" s="167">
        <v>1465047029</v>
      </c>
    </row>
    <row r="3587" spans="2:8" x14ac:dyDescent="0.25">
      <c r="B3587" s="164">
        <v>44912.600532407407</v>
      </c>
      <c r="C3587" s="188">
        <v>150</v>
      </c>
      <c r="D3587" s="188">
        <v>146.1</v>
      </c>
      <c r="E3587" s="188">
        <v>3.9000000000000057</v>
      </c>
      <c r="F3587" s="165" t="s">
        <v>5</v>
      </c>
      <c r="G3587" s="166"/>
      <c r="H3587" s="167">
        <v>1465049703</v>
      </c>
    </row>
    <row r="3588" spans="2:8" x14ac:dyDescent="0.25">
      <c r="B3588" s="164">
        <v>44912.601747685185</v>
      </c>
      <c r="C3588" s="188">
        <v>500</v>
      </c>
      <c r="D3588" s="188">
        <v>489.5</v>
      </c>
      <c r="E3588" s="188">
        <v>10.5</v>
      </c>
      <c r="F3588" s="165" t="s">
        <v>2014</v>
      </c>
      <c r="G3588" s="166"/>
      <c r="H3588" s="167">
        <v>1465051288</v>
      </c>
    </row>
    <row r="3589" spans="2:8" x14ac:dyDescent="0.25">
      <c r="B3589" s="164">
        <v>44912.602627314816</v>
      </c>
      <c r="C3589" s="188">
        <v>100</v>
      </c>
      <c r="D3589" s="188">
        <v>96.1</v>
      </c>
      <c r="E3589" s="188">
        <v>3.9000000000000057</v>
      </c>
      <c r="F3589" s="165" t="s">
        <v>5</v>
      </c>
      <c r="G3589" s="166"/>
      <c r="H3589" s="167">
        <v>1465052480</v>
      </c>
    </row>
    <row r="3590" spans="2:8" x14ac:dyDescent="0.25">
      <c r="B3590" s="164">
        <v>44912.605081018519</v>
      </c>
      <c r="C3590" s="188">
        <v>1000</v>
      </c>
      <c r="D3590" s="188">
        <v>979</v>
      </c>
      <c r="E3590" s="188">
        <v>21</v>
      </c>
      <c r="F3590" s="165" t="s">
        <v>5</v>
      </c>
      <c r="G3590" s="166"/>
      <c r="H3590" s="167">
        <v>1465055826</v>
      </c>
    </row>
    <row r="3591" spans="2:8" x14ac:dyDescent="0.25">
      <c r="B3591" s="164">
        <v>44912.611562500002</v>
      </c>
      <c r="C3591" s="188">
        <v>500</v>
      </c>
      <c r="D3591" s="188">
        <v>489.5</v>
      </c>
      <c r="E3591" s="188">
        <v>10.5</v>
      </c>
      <c r="F3591" s="165" t="s">
        <v>5</v>
      </c>
      <c r="G3591" s="166"/>
      <c r="H3591" s="167">
        <v>1465064355</v>
      </c>
    </row>
    <row r="3592" spans="2:8" x14ac:dyDescent="0.25">
      <c r="B3592" s="164">
        <v>44912.612881944442</v>
      </c>
      <c r="C3592" s="188">
        <v>500</v>
      </c>
      <c r="D3592" s="188">
        <v>489.5</v>
      </c>
      <c r="E3592" s="188">
        <v>10.5</v>
      </c>
      <c r="F3592" s="165" t="s">
        <v>5</v>
      </c>
      <c r="G3592" s="166"/>
      <c r="H3592" s="167">
        <v>1465066028</v>
      </c>
    </row>
    <row r="3593" spans="2:8" x14ac:dyDescent="0.25">
      <c r="B3593" s="164">
        <v>44912.621388888889</v>
      </c>
      <c r="C3593" s="188">
        <v>300</v>
      </c>
      <c r="D3593" s="188">
        <v>293.7</v>
      </c>
      <c r="E3593" s="188">
        <v>6.3000000000000114</v>
      </c>
      <c r="F3593" s="165" t="s">
        <v>5</v>
      </c>
      <c r="G3593" s="166"/>
      <c r="H3593" s="167">
        <v>1465076706</v>
      </c>
    </row>
    <row r="3594" spans="2:8" x14ac:dyDescent="0.25">
      <c r="B3594" s="164">
        <v>44912.623020833336</v>
      </c>
      <c r="C3594" s="188">
        <v>300</v>
      </c>
      <c r="D3594" s="188">
        <v>293.7</v>
      </c>
      <c r="E3594" s="188">
        <v>6.3000000000000114</v>
      </c>
      <c r="F3594" s="165" t="s">
        <v>5</v>
      </c>
      <c r="G3594" s="166"/>
      <c r="H3594" s="167">
        <v>1465078729</v>
      </c>
    </row>
    <row r="3595" spans="2:8" x14ac:dyDescent="0.25">
      <c r="B3595" s="164">
        <v>44912.625983796293</v>
      </c>
      <c r="C3595" s="188">
        <v>500</v>
      </c>
      <c r="D3595" s="188">
        <v>489.5</v>
      </c>
      <c r="E3595" s="188">
        <v>10.5</v>
      </c>
      <c r="F3595" s="165" t="s">
        <v>5</v>
      </c>
      <c r="G3595" s="166"/>
      <c r="H3595" s="167">
        <v>1465082526</v>
      </c>
    </row>
    <row r="3596" spans="2:8" x14ac:dyDescent="0.25">
      <c r="B3596" s="164">
        <v>44912.639814814815</v>
      </c>
      <c r="C3596" s="188">
        <v>500</v>
      </c>
      <c r="D3596" s="188">
        <v>489.5</v>
      </c>
      <c r="E3596" s="188">
        <v>10.5</v>
      </c>
      <c r="F3596" s="165" t="s">
        <v>5</v>
      </c>
      <c r="G3596" s="166"/>
      <c r="H3596" s="167">
        <v>1465100298</v>
      </c>
    </row>
    <row r="3597" spans="2:8" x14ac:dyDescent="0.25">
      <c r="B3597" s="164">
        <v>44912.644120370373</v>
      </c>
      <c r="C3597" s="188">
        <v>100</v>
      </c>
      <c r="D3597" s="188">
        <v>96.1</v>
      </c>
      <c r="E3597" s="188">
        <v>3.9000000000000057</v>
      </c>
      <c r="F3597" s="165" t="s">
        <v>5</v>
      </c>
      <c r="G3597" s="166"/>
      <c r="H3597" s="167">
        <v>1465105750</v>
      </c>
    </row>
    <row r="3598" spans="2:8" x14ac:dyDescent="0.25">
      <c r="B3598" s="164">
        <v>44912.644155092596</v>
      </c>
      <c r="C3598" s="188">
        <v>5000</v>
      </c>
      <c r="D3598" s="188">
        <v>4895</v>
      </c>
      <c r="E3598" s="188">
        <v>105</v>
      </c>
      <c r="F3598" s="165" t="s">
        <v>5</v>
      </c>
      <c r="G3598" s="166"/>
      <c r="H3598" s="167">
        <v>1465105805</v>
      </c>
    </row>
    <row r="3599" spans="2:8" x14ac:dyDescent="0.25">
      <c r="B3599" s="164">
        <v>44912.646828703706</v>
      </c>
      <c r="C3599" s="188">
        <v>100</v>
      </c>
      <c r="D3599" s="188">
        <v>96.1</v>
      </c>
      <c r="E3599" s="188">
        <v>3.9000000000000057</v>
      </c>
      <c r="F3599" s="165" t="s">
        <v>5</v>
      </c>
      <c r="G3599" s="166"/>
      <c r="H3599" s="167">
        <v>1465109516</v>
      </c>
    </row>
    <row r="3600" spans="2:8" x14ac:dyDescent="0.25">
      <c r="B3600" s="164">
        <v>44912.649351851855</v>
      </c>
      <c r="C3600" s="188">
        <v>300</v>
      </c>
      <c r="D3600" s="188">
        <v>293.7</v>
      </c>
      <c r="E3600" s="188">
        <v>6.3000000000000114</v>
      </c>
      <c r="F3600" s="165" t="s">
        <v>5</v>
      </c>
      <c r="G3600" s="166"/>
      <c r="H3600" s="167">
        <v>1465112493</v>
      </c>
    </row>
    <row r="3601" spans="2:8" x14ac:dyDescent="0.25">
      <c r="B3601" s="164">
        <v>44912.649965277778</v>
      </c>
      <c r="C3601" s="188">
        <v>5000</v>
      </c>
      <c r="D3601" s="188">
        <v>4895</v>
      </c>
      <c r="E3601" s="188">
        <v>105</v>
      </c>
      <c r="F3601" s="165" t="s">
        <v>5</v>
      </c>
      <c r="G3601" s="166"/>
      <c r="H3601" s="167">
        <v>1465113284</v>
      </c>
    </row>
    <row r="3602" spans="2:8" x14ac:dyDescent="0.25">
      <c r="B3602" s="164">
        <v>44912.657048611109</v>
      </c>
      <c r="C3602" s="188">
        <v>100</v>
      </c>
      <c r="D3602" s="188">
        <v>96.1</v>
      </c>
      <c r="E3602" s="188">
        <v>3.9000000000000057</v>
      </c>
      <c r="F3602" s="165" t="s">
        <v>2069</v>
      </c>
      <c r="G3602" s="166"/>
      <c r="H3602" s="167">
        <v>1465122651</v>
      </c>
    </row>
    <row r="3603" spans="2:8" x14ac:dyDescent="0.25">
      <c r="B3603" s="164">
        <v>44912.665995370371</v>
      </c>
      <c r="C3603" s="188">
        <v>150</v>
      </c>
      <c r="D3603" s="188">
        <v>146.1</v>
      </c>
      <c r="E3603" s="188">
        <v>3.9000000000000057</v>
      </c>
      <c r="F3603" s="165" t="s">
        <v>2042</v>
      </c>
      <c r="G3603" s="166"/>
      <c r="H3603" s="167">
        <v>1465134534</v>
      </c>
    </row>
    <row r="3604" spans="2:8" x14ac:dyDescent="0.25">
      <c r="B3604" s="164">
        <v>44912.667453703703</v>
      </c>
      <c r="C3604" s="188">
        <v>300</v>
      </c>
      <c r="D3604" s="188">
        <v>293.7</v>
      </c>
      <c r="E3604" s="188">
        <v>6.3000000000000114</v>
      </c>
      <c r="F3604" s="165" t="s">
        <v>5</v>
      </c>
      <c r="G3604" s="166"/>
      <c r="H3604" s="167">
        <v>1465136658</v>
      </c>
    </row>
    <row r="3605" spans="2:8" x14ac:dyDescent="0.25">
      <c r="B3605" s="164">
        <v>44912.673645833333</v>
      </c>
      <c r="C3605" s="188">
        <v>300</v>
      </c>
      <c r="D3605" s="188">
        <v>293.7</v>
      </c>
      <c r="E3605" s="188">
        <v>6.3000000000000114</v>
      </c>
      <c r="F3605" s="165" t="s">
        <v>5</v>
      </c>
      <c r="G3605" s="166"/>
      <c r="H3605" s="167">
        <v>1465144980</v>
      </c>
    </row>
    <row r="3606" spans="2:8" x14ac:dyDescent="0.25">
      <c r="B3606" s="164">
        <v>44912.674120370371</v>
      </c>
      <c r="C3606" s="188">
        <v>700</v>
      </c>
      <c r="D3606" s="188">
        <v>685.3</v>
      </c>
      <c r="E3606" s="188">
        <v>14.700000000000045</v>
      </c>
      <c r="F3606" s="165" t="s">
        <v>5</v>
      </c>
      <c r="G3606" s="166"/>
      <c r="H3606" s="167">
        <v>1465145666</v>
      </c>
    </row>
    <row r="3607" spans="2:8" x14ac:dyDescent="0.25">
      <c r="B3607" s="164">
        <v>44912.679814814815</v>
      </c>
      <c r="C3607" s="188">
        <v>1000</v>
      </c>
      <c r="D3607" s="188">
        <v>979</v>
      </c>
      <c r="E3607" s="188">
        <v>21</v>
      </c>
      <c r="F3607" s="165" t="s">
        <v>5843</v>
      </c>
      <c r="G3607" s="166" t="s">
        <v>2106</v>
      </c>
      <c r="H3607" s="167">
        <v>1465153080</v>
      </c>
    </row>
    <row r="3608" spans="2:8" x14ac:dyDescent="0.25">
      <c r="B3608" s="164">
        <v>44912.685763888891</v>
      </c>
      <c r="C3608" s="188">
        <v>200</v>
      </c>
      <c r="D3608" s="188">
        <v>195.8</v>
      </c>
      <c r="E3608" s="188">
        <v>4.1999999999999886</v>
      </c>
      <c r="F3608" s="165" t="s">
        <v>5</v>
      </c>
      <c r="G3608" s="166"/>
      <c r="H3608" s="167">
        <v>1465160868</v>
      </c>
    </row>
    <row r="3609" spans="2:8" x14ac:dyDescent="0.25">
      <c r="B3609" s="164">
        <v>44912.687905092593</v>
      </c>
      <c r="C3609" s="188">
        <v>300</v>
      </c>
      <c r="D3609" s="188">
        <v>293.7</v>
      </c>
      <c r="E3609" s="188">
        <v>6.3000000000000114</v>
      </c>
      <c r="F3609" s="165" t="s">
        <v>5</v>
      </c>
      <c r="G3609" s="166"/>
      <c r="H3609" s="167">
        <v>1465163752</v>
      </c>
    </row>
    <row r="3610" spans="2:8" x14ac:dyDescent="0.25">
      <c r="B3610" s="164">
        <v>44912.690428240741</v>
      </c>
      <c r="C3610" s="188">
        <v>200</v>
      </c>
      <c r="D3610" s="188">
        <v>195.8</v>
      </c>
      <c r="E3610" s="188">
        <v>4.1999999999999886</v>
      </c>
      <c r="F3610" s="165" t="s">
        <v>4628</v>
      </c>
      <c r="G3610" s="166"/>
      <c r="H3610" s="167">
        <v>1465166918</v>
      </c>
    </row>
    <row r="3611" spans="2:8" x14ac:dyDescent="0.25">
      <c r="B3611" s="164">
        <v>44912.692430555559</v>
      </c>
      <c r="C3611" s="188">
        <v>500</v>
      </c>
      <c r="D3611" s="188">
        <v>489.5</v>
      </c>
      <c r="E3611" s="188">
        <v>10.5</v>
      </c>
      <c r="F3611" s="165" t="s">
        <v>5</v>
      </c>
      <c r="G3611" s="166"/>
      <c r="H3611" s="167">
        <v>1465169598</v>
      </c>
    </row>
    <row r="3612" spans="2:8" x14ac:dyDescent="0.25">
      <c r="B3612" s="164">
        <v>44912.699479166666</v>
      </c>
      <c r="C3612" s="188">
        <v>100</v>
      </c>
      <c r="D3612" s="188">
        <v>96.1</v>
      </c>
      <c r="E3612" s="188">
        <v>3.9000000000000057</v>
      </c>
      <c r="F3612" s="165" t="s">
        <v>5</v>
      </c>
      <c r="G3612" s="166"/>
      <c r="H3612" s="167">
        <v>1465178587</v>
      </c>
    </row>
    <row r="3613" spans="2:8" x14ac:dyDescent="0.25">
      <c r="B3613" s="164">
        <v>44912.703321759262</v>
      </c>
      <c r="C3613" s="188">
        <v>1000</v>
      </c>
      <c r="D3613" s="188">
        <v>979</v>
      </c>
      <c r="E3613" s="188">
        <v>21</v>
      </c>
      <c r="F3613" s="165" t="s">
        <v>5</v>
      </c>
      <c r="G3613" s="166"/>
      <c r="H3613" s="167">
        <v>1465183564</v>
      </c>
    </row>
    <row r="3614" spans="2:8" x14ac:dyDescent="0.25">
      <c r="B3614" s="164">
        <v>44912.703599537039</v>
      </c>
      <c r="C3614" s="188">
        <v>1000</v>
      </c>
      <c r="D3614" s="188">
        <v>979</v>
      </c>
      <c r="E3614" s="188">
        <v>21</v>
      </c>
      <c r="F3614" s="165" t="s">
        <v>4617</v>
      </c>
      <c r="G3614" s="166"/>
      <c r="H3614" s="167">
        <v>1465183883</v>
      </c>
    </row>
    <row r="3615" spans="2:8" x14ac:dyDescent="0.25">
      <c r="B3615" s="164">
        <v>44912.705393518518</v>
      </c>
      <c r="C3615" s="188">
        <v>1500</v>
      </c>
      <c r="D3615" s="188">
        <v>1468.5</v>
      </c>
      <c r="E3615" s="188">
        <v>31.5</v>
      </c>
      <c r="F3615" s="165" t="s">
        <v>2073</v>
      </c>
      <c r="G3615" s="166"/>
      <c r="H3615" s="167">
        <v>1465186103</v>
      </c>
    </row>
    <row r="3616" spans="2:8" x14ac:dyDescent="0.25">
      <c r="B3616" s="164">
        <v>44912.708182870374</v>
      </c>
      <c r="C3616" s="188">
        <v>150</v>
      </c>
      <c r="D3616" s="188">
        <v>146.1</v>
      </c>
      <c r="E3616" s="188">
        <v>3.9000000000000057</v>
      </c>
      <c r="F3616" s="165" t="s">
        <v>5</v>
      </c>
      <c r="G3616" s="166"/>
      <c r="H3616" s="167">
        <v>1465189414</v>
      </c>
    </row>
    <row r="3617" spans="2:8" x14ac:dyDescent="0.25">
      <c r="B3617" s="164">
        <v>44912.713541666664</v>
      </c>
      <c r="C3617" s="188">
        <v>50</v>
      </c>
      <c r="D3617" s="188">
        <v>46.1</v>
      </c>
      <c r="E3617" s="188">
        <v>3.8999999999999986</v>
      </c>
      <c r="F3617" s="165" t="s">
        <v>5</v>
      </c>
      <c r="G3617" s="166"/>
      <c r="H3617" s="167">
        <v>1465196107</v>
      </c>
    </row>
    <row r="3618" spans="2:8" x14ac:dyDescent="0.25">
      <c r="B3618" s="164">
        <v>44912.714085648149</v>
      </c>
      <c r="C3618" s="188">
        <v>100</v>
      </c>
      <c r="D3618" s="188">
        <v>96.1</v>
      </c>
      <c r="E3618" s="188">
        <v>3.9000000000000057</v>
      </c>
      <c r="F3618" s="165" t="s">
        <v>5</v>
      </c>
      <c r="G3618" s="166"/>
      <c r="H3618" s="167">
        <v>1465196800</v>
      </c>
    </row>
    <row r="3619" spans="2:8" x14ac:dyDescent="0.25">
      <c r="B3619" s="164">
        <v>44912.716898148145</v>
      </c>
      <c r="C3619" s="188">
        <v>200</v>
      </c>
      <c r="D3619" s="188">
        <v>195.8</v>
      </c>
      <c r="E3619" s="188">
        <v>4.1999999999999886</v>
      </c>
      <c r="F3619" s="165" t="s">
        <v>2015</v>
      </c>
      <c r="G3619" s="166"/>
      <c r="H3619" s="167">
        <v>1465200410</v>
      </c>
    </row>
    <row r="3620" spans="2:8" x14ac:dyDescent="0.25">
      <c r="B3620" s="164">
        <v>44912.72142361111</v>
      </c>
      <c r="C3620" s="188">
        <v>300</v>
      </c>
      <c r="D3620" s="188">
        <v>293.7</v>
      </c>
      <c r="E3620" s="188">
        <v>6.3000000000000114</v>
      </c>
      <c r="F3620" s="165" t="s">
        <v>5</v>
      </c>
      <c r="G3620" s="166"/>
      <c r="H3620" s="167">
        <v>1465206399</v>
      </c>
    </row>
    <row r="3621" spans="2:8" x14ac:dyDescent="0.25">
      <c r="B3621" s="164">
        <v>44912.730162037034</v>
      </c>
      <c r="C3621" s="188">
        <v>300</v>
      </c>
      <c r="D3621" s="188">
        <v>293.7</v>
      </c>
      <c r="E3621" s="188">
        <v>6.3000000000000114</v>
      </c>
      <c r="F3621" s="165" t="s">
        <v>5</v>
      </c>
      <c r="G3621" s="166"/>
      <c r="H3621" s="167">
        <v>1465217887</v>
      </c>
    </row>
    <row r="3622" spans="2:8" x14ac:dyDescent="0.25">
      <c r="B3622" s="164">
        <v>44912.740011574075</v>
      </c>
      <c r="C3622" s="188">
        <v>500</v>
      </c>
      <c r="D3622" s="188">
        <v>489.5</v>
      </c>
      <c r="E3622" s="188">
        <v>10.5</v>
      </c>
      <c r="F3622" s="165" t="s">
        <v>5</v>
      </c>
      <c r="G3622" s="166"/>
      <c r="H3622" s="167">
        <v>1465232368</v>
      </c>
    </row>
    <row r="3623" spans="2:8" x14ac:dyDescent="0.25">
      <c r="B3623" s="164">
        <v>44912.742418981485</v>
      </c>
      <c r="C3623" s="188">
        <v>1000</v>
      </c>
      <c r="D3623" s="188">
        <v>979</v>
      </c>
      <c r="E3623" s="188">
        <v>21</v>
      </c>
      <c r="F3623" s="165" t="s">
        <v>5</v>
      </c>
      <c r="G3623" s="166"/>
      <c r="H3623" s="167">
        <v>1465235706</v>
      </c>
    </row>
    <row r="3624" spans="2:8" x14ac:dyDescent="0.25">
      <c r="B3624" s="164">
        <v>44912.744826388887</v>
      </c>
      <c r="C3624" s="188">
        <v>100</v>
      </c>
      <c r="D3624" s="188">
        <v>96.1</v>
      </c>
      <c r="E3624" s="188">
        <v>3.9000000000000057</v>
      </c>
      <c r="F3624" s="165" t="s">
        <v>5</v>
      </c>
      <c r="G3624" s="166"/>
      <c r="H3624" s="167">
        <v>1465238816</v>
      </c>
    </row>
    <row r="3625" spans="2:8" x14ac:dyDescent="0.25">
      <c r="B3625" s="164">
        <v>44912.746539351851</v>
      </c>
      <c r="C3625" s="188">
        <v>1000</v>
      </c>
      <c r="D3625" s="188">
        <v>979</v>
      </c>
      <c r="E3625" s="188">
        <v>21</v>
      </c>
      <c r="F3625" s="165" t="s">
        <v>2028</v>
      </c>
      <c r="G3625" s="166"/>
      <c r="H3625" s="167">
        <v>1465241124</v>
      </c>
    </row>
    <row r="3626" spans="2:8" x14ac:dyDescent="0.25">
      <c r="B3626" s="164">
        <v>44912.748923611114</v>
      </c>
      <c r="C3626" s="188">
        <v>200</v>
      </c>
      <c r="D3626" s="188">
        <v>195.8</v>
      </c>
      <c r="E3626" s="188">
        <v>4.1999999999999886</v>
      </c>
      <c r="F3626" s="165" t="s">
        <v>5</v>
      </c>
      <c r="G3626" s="166"/>
      <c r="H3626" s="167">
        <v>1465244104</v>
      </c>
    </row>
    <row r="3627" spans="2:8" x14ac:dyDescent="0.25">
      <c r="B3627" s="164">
        <v>44912.750405092593</v>
      </c>
      <c r="C3627" s="188">
        <v>30</v>
      </c>
      <c r="D3627" s="188">
        <v>26.1</v>
      </c>
      <c r="E3627" s="188">
        <v>3.8999999999999986</v>
      </c>
      <c r="F3627" s="165" t="s">
        <v>5</v>
      </c>
      <c r="G3627" s="166"/>
      <c r="H3627" s="167">
        <v>1465246022</v>
      </c>
    </row>
    <row r="3628" spans="2:8" x14ac:dyDescent="0.25">
      <c r="B3628" s="164">
        <v>44912.751319444447</v>
      </c>
      <c r="C3628" s="188">
        <v>5000</v>
      </c>
      <c r="D3628" s="188">
        <v>4895</v>
      </c>
      <c r="E3628" s="188">
        <v>105</v>
      </c>
      <c r="F3628" s="165" t="s">
        <v>2094</v>
      </c>
      <c r="G3628" s="166"/>
      <c r="H3628" s="167">
        <v>1465247123</v>
      </c>
    </row>
    <row r="3629" spans="2:8" x14ac:dyDescent="0.25">
      <c r="B3629" s="164">
        <v>44912.75204861111</v>
      </c>
      <c r="C3629" s="188">
        <v>500</v>
      </c>
      <c r="D3629" s="188">
        <v>489.5</v>
      </c>
      <c r="E3629" s="188">
        <v>10.5</v>
      </c>
      <c r="F3629" s="165" t="s">
        <v>5</v>
      </c>
      <c r="G3629" s="166"/>
      <c r="H3629" s="167">
        <v>1465247965</v>
      </c>
    </row>
    <row r="3630" spans="2:8" x14ac:dyDescent="0.25">
      <c r="B3630" s="164">
        <v>44912.753206018519</v>
      </c>
      <c r="C3630" s="188">
        <v>10000</v>
      </c>
      <c r="D3630" s="188">
        <v>9790</v>
      </c>
      <c r="E3630" s="188">
        <v>210</v>
      </c>
      <c r="F3630" s="165" t="s">
        <v>2031</v>
      </c>
      <c r="G3630" s="166"/>
      <c r="H3630" s="167">
        <v>1465249404</v>
      </c>
    </row>
    <row r="3631" spans="2:8" x14ac:dyDescent="0.25">
      <c r="B3631" s="164">
        <v>44912.756574074076</v>
      </c>
      <c r="C3631" s="188">
        <v>250</v>
      </c>
      <c r="D3631" s="188">
        <v>244.75</v>
      </c>
      <c r="E3631" s="188">
        <v>5.25</v>
      </c>
      <c r="F3631" s="165" t="s">
        <v>5</v>
      </c>
      <c r="G3631" s="166"/>
      <c r="H3631" s="167">
        <v>1465253662</v>
      </c>
    </row>
    <row r="3632" spans="2:8" x14ac:dyDescent="0.25">
      <c r="B3632" s="164">
        <v>44912.765405092592</v>
      </c>
      <c r="C3632" s="188">
        <v>2500</v>
      </c>
      <c r="D3632" s="188">
        <v>2447.5</v>
      </c>
      <c r="E3632" s="188">
        <v>52.5</v>
      </c>
      <c r="F3632" s="165" t="s">
        <v>2049</v>
      </c>
      <c r="G3632" s="166"/>
      <c r="H3632" s="167">
        <v>1465265085</v>
      </c>
    </row>
    <row r="3633" spans="2:8" x14ac:dyDescent="0.25">
      <c r="B3633" s="164">
        <v>44912.765833333331</v>
      </c>
      <c r="C3633" s="188">
        <v>300</v>
      </c>
      <c r="D3633" s="188">
        <v>293.7</v>
      </c>
      <c r="E3633" s="188">
        <v>6.3000000000000114</v>
      </c>
      <c r="F3633" s="165" t="s">
        <v>5</v>
      </c>
      <c r="G3633" s="166"/>
      <c r="H3633" s="167">
        <v>1465265626</v>
      </c>
    </row>
    <row r="3634" spans="2:8" x14ac:dyDescent="0.25">
      <c r="B3634" s="164">
        <v>44912.769004629627</v>
      </c>
      <c r="C3634" s="188">
        <v>100</v>
      </c>
      <c r="D3634" s="188">
        <v>96.1</v>
      </c>
      <c r="E3634" s="188">
        <v>3.9000000000000057</v>
      </c>
      <c r="F3634" s="165" t="s">
        <v>5</v>
      </c>
      <c r="G3634" s="166"/>
      <c r="H3634" s="167">
        <v>1465269632</v>
      </c>
    </row>
    <row r="3635" spans="2:8" x14ac:dyDescent="0.25">
      <c r="B3635" s="164">
        <v>44912.771516203706</v>
      </c>
      <c r="C3635" s="188">
        <v>1000</v>
      </c>
      <c r="D3635" s="188">
        <v>979</v>
      </c>
      <c r="E3635" s="188">
        <v>21</v>
      </c>
      <c r="F3635" s="165" t="s">
        <v>5</v>
      </c>
      <c r="G3635" s="166"/>
      <c r="H3635" s="167">
        <v>1465273189</v>
      </c>
    </row>
    <row r="3636" spans="2:8" x14ac:dyDescent="0.25">
      <c r="B3636" s="164">
        <v>44912.782986111109</v>
      </c>
      <c r="C3636" s="188">
        <v>500</v>
      </c>
      <c r="D3636" s="188">
        <v>489.5</v>
      </c>
      <c r="E3636" s="188">
        <v>10.5</v>
      </c>
      <c r="F3636" s="165" t="s">
        <v>5</v>
      </c>
      <c r="G3636" s="166"/>
      <c r="H3636" s="167">
        <v>1465287658</v>
      </c>
    </row>
    <row r="3637" spans="2:8" x14ac:dyDescent="0.25">
      <c r="B3637" s="164">
        <v>44912.783622685187</v>
      </c>
      <c r="C3637" s="188">
        <v>500</v>
      </c>
      <c r="D3637" s="188">
        <v>489.5</v>
      </c>
      <c r="E3637" s="188">
        <v>10.5</v>
      </c>
      <c r="F3637" s="165" t="s">
        <v>5</v>
      </c>
      <c r="G3637" s="166"/>
      <c r="H3637" s="167">
        <v>1465288463</v>
      </c>
    </row>
    <row r="3638" spans="2:8" x14ac:dyDescent="0.25">
      <c r="B3638" s="164">
        <v>44912.787719907406</v>
      </c>
      <c r="C3638" s="188">
        <v>200</v>
      </c>
      <c r="D3638" s="188">
        <v>195.8</v>
      </c>
      <c r="E3638" s="188">
        <v>4.1999999999999886</v>
      </c>
      <c r="F3638" s="165" t="s">
        <v>2006</v>
      </c>
      <c r="G3638" s="166"/>
      <c r="H3638" s="167">
        <v>1465293791</v>
      </c>
    </row>
    <row r="3639" spans="2:8" x14ac:dyDescent="0.25">
      <c r="B3639" s="164">
        <v>44912.79146990741</v>
      </c>
      <c r="C3639" s="188">
        <v>1000</v>
      </c>
      <c r="D3639" s="188">
        <v>979</v>
      </c>
      <c r="E3639" s="188">
        <v>21</v>
      </c>
      <c r="F3639" s="165" t="s">
        <v>5822</v>
      </c>
      <c r="G3639" s="166"/>
      <c r="H3639" s="167">
        <v>1465298443</v>
      </c>
    </row>
    <row r="3640" spans="2:8" x14ac:dyDescent="0.25">
      <c r="B3640" s="164">
        <v>44912.793124999997</v>
      </c>
      <c r="C3640" s="188">
        <v>150</v>
      </c>
      <c r="D3640" s="188">
        <v>146.1</v>
      </c>
      <c r="E3640" s="188">
        <v>3.9000000000000057</v>
      </c>
      <c r="F3640" s="165" t="s">
        <v>5</v>
      </c>
      <c r="G3640" s="166"/>
      <c r="H3640" s="167">
        <v>1465300638</v>
      </c>
    </row>
    <row r="3641" spans="2:8" x14ac:dyDescent="0.25">
      <c r="B3641" s="164">
        <v>44912.799305555556</v>
      </c>
      <c r="C3641" s="188">
        <v>2000</v>
      </c>
      <c r="D3641" s="188">
        <v>1958</v>
      </c>
      <c r="E3641" s="188">
        <v>42</v>
      </c>
      <c r="F3641" s="165" t="s">
        <v>5</v>
      </c>
      <c r="G3641" s="166"/>
      <c r="H3641" s="167">
        <v>1465308530</v>
      </c>
    </row>
    <row r="3642" spans="2:8" x14ac:dyDescent="0.25">
      <c r="B3642" s="164">
        <v>44912.802407407406</v>
      </c>
      <c r="C3642" s="188">
        <v>100</v>
      </c>
      <c r="D3642" s="188">
        <v>96.1</v>
      </c>
      <c r="E3642" s="188">
        <v>3.9000000000000057</v>
      </c>
      <c r="F3642" s="165" t="s">
        <v>5</v>
      </c>
      <c r="G3642" s="166"/>
      <c r="H3642" s="167">
        <v>1465312461</v>
      </c>
    </row>
    <row r="3643" spans="2:8" x14ac:dyDescent="0.25">
      <c r="B3643" s="164">
        <v>44912.803356481483</v>
      </c>
      <c r="C3643" s="188">
        <v>300</v>
      </c>
      <c r="D3643" s="188">
        <v>293.7</v>
      </c>
      <c r="E3643" s="188">
        <v>6.3000000000000114</v>
      </c>
      <c r="F3643" s="165" t="s">
        <v>5</v>
      </c>
      <c r="G3643" s="166"/>
      <c r="H3643" s="167">
        <v>1465313739</v>
      </c>
    </row>
    <row r="3644" spans="2:8" x14ac:dyDescent="0.25">
      <c r="B3644" s="164">
        <v>44912.815567129626</v>
      </c>
      <c r="C3644" s="188">
        <v>500</v>
      </c>
      <c r="D3644" s="188">
        <v>489.5</v>
      </c>
      <c r="E3644" s="188">
        <v>10.5</v>
      </c>
      <c r="F3644" s="165" t="s">
        <v>5810</v>
      </c>
      <c r="G3644" s="166"/>
      <c r="H3644" s="167">
        <v>1465329591</v>
      </c>
    </row>
    <row r="3645" spans="2:8" x14ac:dyDescent="0.25">
      <c r="B3645" s="164">
        <v>44912.826944444445</v>
      </c>
      <c r="C3645" s="188">
        <v>100</v>
      </c>
      <c r="D3645" s="188">
        <v>96.1</v>
      </c>
      <c r="E3645" s="188">
        <v>3.9000000000000057</v>
      </c>
      <c r="F3645" s="165" t="s">
        <v>5</v>
      </c>
      <c r="G3645" s="166"/>
      <c r="H3645" s="167">
        <v>1465344384</v>
      </c>
    </row>
    <row r="3646" spans="2:8" x14ac:dyDescent="0.25">
      <c r="B3646" s="164">
        <v>44912.839571759258</v>
      </c>
      <c r="C3646" s="188">
        <v>200</v>
      </c>
      <c r="D3646" s="188">
        <v>195.8</v>
      </c>
      <c r="E3646" s="188">
        <v>4.1999999999999886</v>
      </c>
      <c r="F3646" s="165" t="s">
        <v>5</v>
      </c>
      <c r="G3646" s="166"/>
      <c r="H3646" s="167">
        <v>1465360739</v>
      </c>
    </row>
    <row r="3647" spans="2:8" x14ac:dyDescent="0.25">
      <c r="B3647" s="164">
        <v>44912.851724537039</v>
      </c>
      <c r="C3647" s="188">
        <v>100</v>
      </c>
      <c r="D3647" s="188">
        <v>96.1</v>
      </c>
      <c r="E3647" s="188">
        <v>3.9000000000000057</v>
      </c>
      <c r="F3647" s="165" t="s">
        <v>5890</v>
      </c>
      <c r="G3647" s="166"/>
      <c r="H3647" s="167">
        <v>1465378526</v>
      </c>
    </row>
    <row r="3648" spans="2:8" x14ac:dyDescent="0.25">
      <c r="B3648" s="164">
        <v>44912.860497685186</v>
      </c>
      <c r="C3648" s="188">
        <v>500</v>
      </c>
      <c r="D3648" s="188">
        <v>489.5</v>
      </c>
      <c r="E3648" s="188">
        <v>10.5</v>
      </c>
      <c r="F3648" s="165" t="s">
        <v>5</v>
      </c>
      <c r="G3648" s="166"/>
      <c r="H3648" s="167">
        <v>1465389822</v>
      </c>
    </row>
    <row r="3649" spans="2:8" x14ac:dyDescent="0.25">
      <c r="B3649" s="164">
        <v>44912.863182870373</v>
      </c>
      <c r="C3649" s="188">
        <v>300</v>
      </c>
      <c r="D3649" s="188">
        <v>293.7</v>
      </c>
      <c r="E3649" s="188">
        <v>6.3000000000000114</v>
      </c>
      <c r="F3649" s="165" t="s">
        <v>5827</v>
      </c>
      <c r="G3649" s="166"/>
      <c r="H3649" s="167">
        <v>1465392755</v>
      </c>
    </row>
    <row r="3650" spans="2:8" x14ac:dyDescent="0.25">
      <c r="B3650" s="164">
        <v>44912.864050925928</v>
      </c>
      <c r="C3650" s="188">
        <v>300</v>
      </c>
      <c r="D3650" s="188">
        <v>293.7</v>
      </c>
      <c r="E3650" s="188">
        <v>6.3000000000000114</v>
      </c>
      <c r="F3650" s="165" t="s">
        <v>5</v>
      </c>
      <c r="G3650" s="166"/>
      <c r="H3650" s="167">
        <v>1465393695</v>
      </c>
    </row>
    <row r="3651" spans="2:8" x14ac:dyDescent="0.25">
      <c r="B3651" s="164">
        <v>44912.864398148151</v>
      </c>
      <c r="C3651" s="188">
        <v>200</v>
      </c>
      <c r="D3651" s="188">
        <v>195.8</v>
      </c>
      <c r="E3651" s="188">
        <v>4.1999999999999886</v>
      </c>
      <c r="F3651" s="165" t="s">
        <v>5</v>
      </c>
      <c r="G3651" s="166"/>
      <c r="H3651" s="167">
        <v>1465394084</v>
      </c>
    </row>
    <row r="3652" spans="2:8" x14ac:dyDescent="0.25">
      <c r="B3652" s="164">
        <v>44912.865532407406</v>
      </c>
      <c r="C3652" s="188">
        <v>300</v>
      </c>
      <c r="D3652" s="188">
        <v>293.7</v>
      </c>
      <c r="E3652" s="188">
        <v>6.3000000000000114</v>
      </c>
      <c r="F3652" s="165" t="s">
        <v>5</v>
      </c>
      <c r="G3652" s="166"/>
      <c r="H3652" s="167">
        <v>1465395416</v>
      </c>
    </row>
    <row r="3653" spans="2:8" x14ac:dyDescent="0.25">
      <c r="B3653" s="164">
        <v>44912.86755787037</v>
      </c>
      <c r="C3653" s="188">
        <v>1000</v>
      </c>
      <c r="D3653" s="188">
        <v>979</v>
      </c>
      <c r="E3653" s="188">
        <v>21</v>
      </c>
      <c r="F3653" s="165" t="s">
        <v>5</v>
      </c>
      <c r="G3653" s="166"/>
      <c r="H3653" s="167">
        <v>1465397948</v>
      </c>
    </row>
    <row r="3654" spans="2:8" x14ac:dyDescent="0.25">
      <c r="B3654" s="164">
        <v>44912.870347222219</v>
      </c>
      <c r="C3654" s="188">
        <v>100</v>
      </c>
      <c r="D3654" s="188">
        <v>96.1</v>
      </c>
      <c r="E3654" s="188">
        <v>3.9000000000000057</v>
      </c>
      <c r="F3654" s="165" t="s">
        <v>2099</v>
      </c>
      <c r="G3654" s="166"/>
      <c r="H3654" s="167">
        <v>1465400996</v>
      </c>
    </row>
    <row r="3655" spans="2:8" x14ac:dyDescent="0.25">
      <c r="B3655" s="164">
        <v>44912.873541666668</v>
      </c>
      <c r="C3655" s="188">
        <v>500</v>
      </c>
      <c r="D3655" s="188">
        <v>489.5</v>
      </c>
      <c r="E3655" s="188">
        <v>10.5</v>
      </c>
      <c r="F3655" s="165" t="s">
        <v>2029</v>
      </c>
      <c r="G3655" s="166"/>
      <c r="H3655" s="167">
        <v>1465404602</v>
      </c>
    </row>
    <row r="3656" spans="2:8" x14ac:dyDescent="0.25">
      <c r="B3656" s="164">
        <v>44912.880995370368</v>
      </c>
      <c r="C3656" s="188">
        <v>300</v>
      </c>
      <c r="D3656" s="188">
        <v>293.7</v>
      </c>
      <c r="E3656" s="188">
        <v>6.3000000000000114</v>
      </c>
      <c r="F3656" s="165" t="s">
        <v>5</v>
      </c>
      <c r="G3656" s="166"/>
      <c r="H3656" s="167">
        <v>1465413179</v>
      </c>
    </row>
    <row r="3657" spans="2:8" x14ac:dyDescent="0.25">
      <c r="B3657" s="164">
        <v>44912.881006944444</v>
      </c>
      <c r="C3657" s="188">
        <v>200</v>
      </c>
      <c r="D3657" s="188">
        <v>195.8</v>
      </c>
      <c r="E3657" s="188">
        <v>4.1999999999999886</v>
      </c>
      <c r="F3657" s="165" t="s">
        <v>2038</v>
      </c>
      <c r="G3657" s="166"/>
      <c r="H3657" s="167">
        <v>1465413189</v>
      </c>
    </row>
    <row r="3658" spans="2:8" x14ac:dyDescent="0.25">
      <c r="B3658" s="164">
        <v>44912.884791666664</v>
      </c>
      <c r="C3658" s="188">
        <v>700</v>
      </c>
      <c r="D3658" s="188">
        <v>685.3</v>
      </c>
      <c r="E3658" s="188">
        <v>14.700000000000045</v>
      </c>
      <c r="F3658" s="165" t="s">
        <v>5</v>
      </c>
      <c r="G3658" s="166"/>
      <c r="H3658" s="167">
        <v>1465417440</v>
      </c>
    </row>
    <row r="3659" spans="2:8" x14ac:dyDescent="0.25">
      <c r="B3659" s="164">
        <v>44912.887662037036</v>
      </c>
      <c r="C3659" s="188">
        <v>200</v>
      </c>
      <c r="D3659" s="188">
        <v>195.8</v>
      </c>
      <c r="E3659" s="188">
        <v>4.1999999999999886</v>
      </c>
      <c r="F3659" s="165" t="s">
        <v>5</v>
      </c>
      <c r="G3659" s="166"/>
      <c r="H3659" s="167">
        <v>1465420728</v>
      </c>
    </row>
    <row r="3660" spans="2:8" x14ac:dyDescent="0.25">
      <c r="B3660" s="164">
        <v>44912.890347222223</v>
      </c>
      <c r="C3660" s="188">
        <v>500</v>
      </c>
      <c r="D3660" s="188">
        <v>489.5</v>
      </c>
      <c r="E3660" s="188">
        <v>10.5</v>
      </c>
      <c r="F3660" s="165" t="s">
        <v>4617</v>
      </c>
      <c r="G3660" s="166"/>
      <c r="H3660" s="167">
        <v>1465423865</v>
      </c>
    </row>
    <row r="3661" spans="2:8" x14ac:dyDescent="0.25">
      <c r="B3661" s="164">
        <v>44912.89271990741</v>
      </c>
      <c r="C3661" s="188">
        <v>200</v>
      </c>
      <c r="D3661" s="188">
        <v>195.8</v>
      </c>
      <c r="E3661" s="188">
        <v>4.1999999999999886</v>
      </c>
      <c r="F3661" s="165" t="s">
        <v>5</v>
      </c>
      <c r="G3661" s="166"/>
      <c r="H3661" s="167">
        <v>1465426599</v>
      </c>
    </row>
    <row r="3662" spans="2:8" x14ac:dyDescent="0.25">
      <c r="B3662" s="164">
        <v>44912.895960648151</v>
      </c>
      <c r="C3662" s="188">
        <v>300</v>
      </c>
      <c r="D3662" s="188">
        <v>293.7</v>
      </c>
      <c r="E3662" s="188">
        <v>6.3000000000000114</v>
      </c>
      <c r="F3662" s="165" t="s">
        <v>5</v>
      </c>
      <c r="G3662" s="166"/>
      <c r="H3662" s="167">
        <v>1465430214</v>
      </c>
    </row>
    <row r="3663" spans="2:8" x14ac:dyDescent="0.25">
      <c r="B3663" s="164">
        <v>44912.903437499997</v>
      </c>
      <c r="C3663" s="188">
        <v>200</v>
      </c>
      <c r="D3663" s="188">
        <v>195.8</v>
      </c>
      <c r="E3663" s="188">
        <v>4.1999999999999886</v>
      </c>
      <c r="F3663" s="165" t="s">
        <v>5</v>
      </c>
      <c r="G3663" s="166"/>
      <c r="H3663" s="167">
        <v>1465438952</v>
      </c>
    </row>
    <row r="3664" spans="2:8" x14ac:dyDescent="0.25">
      <c r="B3664" s="164">
        <v>44912.912766203706</v>
      </c>
      <c r="C3664" s="188">
        <v>19</v>
      </c>
      <c r="D3664" s="188">
        <v>15.1</v>
      </c>
      <c r="E3664" s="188">
        <v>3.9000000000000004</v>
      </c>
      <c r="F3664" s="165" t="s">
        <v>5</v>
      </c>
      <c r="G3664" s="166"/>
      <c r="H3664" s="167">
        <v>1465449027</v>
      </c>
    </row>
    <row r="3665" spans="2:8" x14ac:dyDescent="0.25">
      <c r="B3665" s="164">
        <v>44912.913078703707</v>
      </c>
      <c r="C3665" s="188">
        <v>300</v>
      </c>
      <c r="D3665" s="188">
        <v>293.7</v>
      </c>
      <c r="E3665" s="188">
        <v>6.3000000000000114</v>
      </c>
      <c r="F3665" s="165" t="s">
        <v>5</v>
      </c>
      <c r="G3665" s="166"/>
      <c r="H3665" s="167">
        <v>1465449348</v>
      </c>
    </row>
    <row r="3666" spans="2:8" x14ac:dyDescent="0.25">
      <c r="B3666" s="164">
        <v>44912.917268518519</v>
      </c>
      <c r="C3666" s="188">
        <v>3000</v>
      </c>
      <c r="D3666" s="188">
        <v>2937</v>
      </c>
      <c r="E3666" s="188">
        <v>63</v>
      </c>
      <c r="F3666" s="165" t="s">
        <v>5</v>
      </c>
      <c r="G3666" s="166"/>
      <c r="H3666" s="167">
        <v>1465453826</v>
      </c>
    </row>
    <row r="3667" spans="2:8" x14ac:dyDescent="0.25">
      <c r="B3667" s="164">
        <v>44912.918877314813</v>
      </c>
      <c r="C3667" s="188">
        <v>300</v>
      </c>
      <c r="D3667" s="188">
        <v>293.7</v>
      </c>
      <c r="E3667" s="188">
        <v>6.3000000000000114</v>
      </c>
      <c r="F3667" s="165" t="s">
        <v>5</v>
      </c>
      <c r="G3667" s="166"/>
      <c r="H3667" s="167">
        <v>1465455215</v>
      </c>
    </row>
    <row r="3668" spans="2:8" x14ac:dyDescent="0.25">
      <c r="B3668" s="164">
        <v>44912.926782407405</v>
      </c>
      <c r="C3668" s="188">
        <v>50</v>
      </c>
      <c r="D3668" s="188">
        <v>46.1</v>
      </c>
      <c r="E3668" s="188">
        <v>3.8999999999999986</v>
      </c>
      <c r="F3668" s="165" t="s">
        <v>2034</v>
      </c>
      <c r="G3668" s="166"/>
      <c r="H3668" s="167">
        <v>1465462315</v>
      </c>
    </row>
    <row r="3669" spans="2:8" x14ac:dyDescent="0.25">
      <c r="B3669" s="164">
        <v>44912.92864583333</v>
      </c>
      <c r="C3669" s="188">
        <v>300</v>
      </c>
      <c r="D3669" s="188">
        <v>293.7</v>
      </c>
      <c r="E3669" s="188">
        <v>6.3000000000000114</v>
      </c>
      <c r="F3669" s="165" t="s">
        <v>5</v>
      </c>
      <c r="G3669" s="166"/>
      <c r="H3669" s="167">
        <v>1465464069</v>
      </c>
    </row>
    <row r="3670" spans="2:8" x14ac:dyDescent="0.25">
      <c r="B3670" s="164">
        <v>44912.933749999997</v>
      </c>
      <c r="C3670" s="188">
        <v>500</v>
      </c>
      <c r="D3670" s="188">
        <v>489.5</v>
      </c>
      <c r="E3670" s="188">
        <v>10.5</v>
      </c>
      <c r="F3670" s="165" t="s">
        <v>5</v>
      </c>
      <c r="G3670" s="166"/>
      <c r="H3670" s="167">
        <v>1465469078</v>
      </c>
    </row>
    <row r="3671" spans="2:8" x14ac:dyDescent="0.25">
      <c r="B3671" s="164">
        <v>44912.937800925924</v>
      </c>
      <c r="C3671" s="188">
        <v>250</v>
      </c>
      <c r="D3671" s="188">
        <v>244.75</v>
      </c>
      <c r="E3671" s="188">
        <v>5.25</v>
      </c>
      <c r="F3671" s="165" t="s">
        <v>5</v>
      </c>
      <c r="G3671" s="166"/>
      <c r="H3671" s="167">
        <v>1465472956</v>
      </c>
    </row>
    <row r="3672" spans="2:8" x14ac:dyDescent="0.25">
      <c r="B3672" s="164">
        <v>44912.938738425924</v>
      </c>
      <c r="C3672" s="188">
        <v>191</v>
      </c>
      <c r="D3672" s="188">
        <v>186.99</v>
      </c>
      <c r="E3672" s="188">
        <v>4.0099999999999909</v>
      </c>
      <c r="F3672" s="165" t="s">
        <v>2038</v>
      </c>
      <c r="G3672" s="166"/>
      <c r="H3672" s="167">
        <v>1465473761</v>
      </c>
    </row>
    <row r="3673" spans="2:8" x14ac:dyDescent="0.25">
      <c r="B3673" s="164">
        <v>44912.93954861111</v>
      </c>
      <c r="C3673" s="188">
        <v>200</v>
      </c>
      <c r="D3673" s="188">
        <v>195.8</v>
      </c>
      <c r="E3673" s="188">
        <v>4.1999999999999886</v>
      </c>
      <c r="F3673" s="165" t="s">
        <v>5822</v>
      </c>
      <c r="G3673" s="166"/>
      <c r="H3673" s="167">
        <v>1465474420</v>
      </c>
    </row>
    <row r="3674" spans="2:8" x14ac:dyDescent="0.25">
      <c r="B3674" s="164">
        <v>44912.941377314812</v>
      </c>
      <c r="C3674" s="188">
        <v>1000</v>
      </c>
      <c r="D3674" s="188">
        <v>979</v>
      </c>
      <c r="E3674" s="188">
        <v>21</v>
      </c>
      <c r="F3674" s="165" t="s">
        <v>5</v>
      </c>
      <c r="G3674" s="166"/>
      <c r="H3674" s="167">
        <v>1465476137</v>
      </c>
    </row>
    <row r="3675" spans="2:8" x14ac:dyDescent="0.25">
      <c r="B3675" s="164">
        <v>44912.941747685189</v>
      </c>
      <c r="C3675" s="188">
        <v>300</v>
      </c>
      <c r="D3675" s="188">
        <v>293.7</v>
      </c>
      <c r="E3675" s="188">
        <v>6.3000000000000114</v>
      </c>
      <c r="F3675" s="165" t="s">
        <v>5</v>
      </c>
      <c r="G3675" s="166"/>
      <c r="H3675" s="167">
        <v>1465476469</v>
      </c>
    </row>
    <row r="3676" spans="2:8" x14ac:dyDescent="0.25">
      <c r="B3676" s="164">
        <v>44912.943715277775</v>
      </c>
      <c r="C3676" s="188">
        <v>5000</v>
      </c>
      <c r="D3676" s="188">
        <v>4895</v>
      </c>
      <c r="E3676" s="188">
        <v>105</v>
      </c>
      <c r="F3676" s="165" t="s">
        <v>5793</v>
      </c>
      <c r="G3676" s="166"/>
      <c r="H3676" s="167">
        <v>1465478237</v>
      </c>
    </row>
    <row r="3677" spans="2:8" x14ac:dyDescent="0.25">
      <c r="B3677" s="164">
        <v>44912.949942129628</v>
      </c>
      <c r="C3677" s="188">
        <v>100</v>
      </c>
      <c r="D3677" s="188">
        <v>96.1</v>
      </c>
      <c r="E3677" s="188">
        <v>3.9000000000000057</v>
      </c>
      <c r="F3677" s="165" t="s">
        <v>5</v>
      </c>
      <c r="G3677" s="166"/>
      <c r="H3677" s="167">
        <v>1465483556</v>
      </c>
    </row>
    <row r="3678" spans="2:8" x14ac:dyDescent="0.25">
      <c r="B3678" s="164">
        <v>44912.950509259259</v>
      </c>
      <c r="C3678" s="188">
        <v>1000</v>
      </c>
      <c r="D3678" s="188">
        <v>979</v>
      </c>
      <c r="E3678" s="188">
        <v>21</v>
      </c>
      <c r="F3678" s="165" t="s">
        <v>5</v>
      </c>
      <c r="G3678" s="166"/>
      <c r="H3678" s="167">
        <v>1465484110</v>
      </c>
    </row>
    <row r="3679" spans="2:8" x14ac:dyDescent="0.25">
      <c r="B3679" s="164">
        <v>44912.953472222223</v>
      </c>
      <c r="C3679" s="188">
        <v>500</v>
      </c>
      <c r="D3679" s="188">
        <v>489.5</v>
      </c>
      <c r="E3679" s="188">
        <v>10.5</v>
      </c>
      <c r="F3679" s="165" t="s">
        <v>5</v>
      </c>
      <c r="G3679" s="166"/>
      <c r="H3679" s="167">
        <v>1465486718</v>
      </c>
    </row>
    <row r="3680" spans="2:8" x14ac:dyDescent="0.25">
      <c r="B3680" s="164">
        <v>44912.966099537036</v>
      </c>
      <c r="C3680" s="188">
        <v>300</v>
      </c>
      <c r="D3680" s="188">
        <v>293.7</v>
      </c>
      <c r="E3680" s="188">
        <v>6.3000000000000114</v>
      </c>
      <c r="F3680" s="165" t="s">
        <v>5</v>
      </c>
      <c r="G3680" s="166"/>
      <c r="H3680" s="167">
        <v>1465496799</v>
      </c>
    </row>
    <row r="3681" spans="2:8" x14ac:dyDescent="0.25">
      <c r="B3681" s="164">
        <v>44912.975439814814</v>
      </c>
      <c r="C3681" s="188">
        <v>50</v>
      </c>
      <c r="D3681" s="188">
        <v>46.1</v>
      </c>
      <c r="E3681" s="188">
        <v>3.8999999999999986</v>
      </c>
      <c r="F3681" s="165" t="s">
        <v>5</v>
      </c>
      <c r="G3681" s="166"/>
      <c r="H3681" s="167">
        <v>1465503595</v>
      </c>
    </row>
    <row r="3682" spans="2:8" x14ac:dyDescent="0.25">
      <c r="B3682" s="164">
        <v>44912.985995370371</v>
      </c>
      <c r="C3682" s="188">
        <v>700</v>
      </c>
      <c r="D3682" s="188">
        <v>685.3</v>
      </c>
      <c r="E3682" s="188">
        <v>14.700000000000045</v>
      </c>
      <c r="F3682" s="165" t="s">
        <v>5</v>
      </c>
      <c r="G3682" s="166"/>
      <c r="H3682" s="167">
        <v>1465511010</v>
      </c>
    </row>
    <row r="3683" spans="2:8" x14ac:dyDescent="0.25">
      <c r="B3683" s="164">
        <v>44912.986921296295</v>
      </c>
      <c r="C3683" s="188">
        <v>100</v>
      </c>
      <c r="D3683" s="188">
        <v>96.1</v>
      </c>
      <c r="E3683" s="188">
        <v>3.9000000000000057</v>
      </c>
      <c r="F3683" s="165" t="s">
        <v>5890</v>
      </c>
      <c r="G3683" s="166"/>
      <c r="H3683" s="167">
        <v>1465511630</v>
      </c>
    </row>
    <row r="3684" spans="2:8" x14ac:dyDescent="0.25">
      <c r="B3684" s="164">
        <v>44913.012824074074</v>
      </c>
      <c r="C3684" s="188">
        <v>100</v>
      </c>
      <c r="D3684" s="188">
        <v>96.1</v>
      </c>
      <c r="E3684" s="188">
        <v>3.9000000000000057</v>
      </c>
      <c r="F3684" s="165" t="s">
        <v>5</v>
      </c>
      <c r="G3684" s="166"/>
      <c r="H3684" s="167">
        <v>1465540109</v>
      </c>
    </row>
    <row r="3685" spans="2:8" x14ac:dyDescent="0.25">
      <c r="B3685" s="164">
        <v>44913.02484953704</v>
      </c>
      <c r="C3685" s="188">
        <v>100</v>
      </c>
      <c r="D3685" s="188">
        <v>96.1</v>
      </c>
      <c r="E3685" s="188">
        <v>3.9000000000000057</v>
      </c>
      <c r="F3685" s="165" t="s">
        <v>2110</v>
      </c>
      <c r="G3685" s="166"/>
      <c r="H3685" s="167">
        <v>1465563145</v>
      </c>
    </row>
    <row r="3686" spans="2:8" x14ac:dyDescent="0.25">
      <c r="B3686" s="164">
        <v>44913.030914351853</v>
      </c>
      <c r="C3686" s="188">
        <v>100</v>
      </c>
      <c r="D3686" s="188">
        <v>96.1</v>
      </c>
      <c r="E3686" s="188">
        <v>3.9000000000000057</v>
      </c>
      <c r="F3686" s="165" t="s">
        <v>5</v>
      </c>
      <c r="G3686" s="166"/>
      <c r="H3686" s="167">
        <v>1465571784</v>
      </c>
    </row>
    <row r="3687" spans="2:8" x14ac:dyDescent="0.25">
      <c r="B3687" s="164">
        <v>44913.107511574075</v>
      </c>
      <c r="C3687" s="188">
        <v>300</v>
      </c>
      <c r="D3687" s="188">
        <v>293.7</v>
      </c>
      <c r="E3687" s="188">
        <v>6.3000000000000114</v>
      </c>
      <c r="F3687" s="165" t="s">
        <v>5</v>
      </c>
      <c r="G3687" s="166"/>
      <c r="H3687" s="167">
        <v>1465683331</v>
      </c>
    </row>
    <row r="3688" spans="2:8" x14ac:dyDescent="0.25">
      <c r="B3688" s="164">
        <v>44913.123854166668</v>
      </c>
      <c r="C3688" s="188">
        <v>100</v>
      </c>
      <c r="D3688" s="188">
        <v>96.1</v>
      </c>
      <c r="E3688" s="188">
        <v>3.9000000000000057</v>
      </c>
      <c r="F3688" s="165" t="s">
        <v>5</v>
      </c>
      <c r="G3688" s="166"/>
      <c r="H3688" s="167">
        <v>1465704204</v>
      </c>
    </row>
    <row r="3689" spans="2:8" x14ac:dyDescent="0.25">
      <c r="B3689" s="164">
        <v>44913.181898148148</v>
      </c>
      <c r="C3689" s="188">
        <v>100</v>
      </c>
      <c r="D3689" s="188">
        <v>96.1</v>
      </c>
      <c r="E3689" s="188">
        <v>3.9000000000000057</v>
      </c>
      <c r="F3689" s="165" t="s">
        <v>5</v>
      </c>
      <c r="G3689" s="166"/>
      <c r="H3689" s="167">
        <v>1465787588</v>
      </c>
    </row>
    <row r="3690" spans="2:8" x14ac:dyDescent="0.25">
      <c r="B3690" s="164">
        <v>44913.223900462966</v>
      </c>
      <c r="C3690" s="188">
        <v>200</v>
      </c>
      <c r="D3690" s="188">
        <v>195.8</v>
      </c>
      <c r="E3690" s="188">
        <v>4.1999999999999886</v>
      </c>
      <c r="F3690" s="165" t="s">
        <v>5</v>
      </c>
      <c r="G3690" s="166"/>
      <c r="H3690" s="167">
        <v>1465837493</v>
      </c>
    </row>
    <row r="3691" spans="2:8" x14ac:dyDescent="0.25">
      <c r="B3691" s="164">
        <v>44913.260092592594</v>
      </c>
      <c r="C3691" s="188">
        <v>1000</v>
      </c>
      <c r="D3691" s="188">
        <v>979</v>
      </c>
      <c r="E3691" s="188">
        <v>21</v>
      </c>
      <c r="F3691" s="165" t="s">
        <v>5</v>
      </c>
      <c r="G3691" s="166"/>
      <c r="H3691" s="167">
        <v>1465863536</v>
      </c>
    </row>
    <row r="3692" spans="2:8" x14ac:dyDescent="0.25">
      <c r="B3692" s="164">
        <v>44913.298356481479</v>
      </c>
      <c r="C3692" s="188">
        <v>500</v>
      </c>
      <c r="D3692" s="188">
        <v>489.5</v>
      </c>
      <c r="E3692" s="188">
        <v>10.5</v>
      </c>
      <c r="F3692" s="165" t="s">
        <v>5</v>
      </c>
      <c r="G3692" s="166"/>
      <c r="H3692" s="167">
        <v>1465890208</v>
      </c>
    </row>
    <row r="3693" spans="2:8" x14ac:dyDescent="0.25">
      <c r="B3693" s="164">
        <v>44913.340729166666</v>
      </c>
      <c r="C3693" s="188">
        <v>300</v>
      </c>
      <c r="D3693" s="188">
        <v>293.7</v>
      </c>
      <c r="E3693" s="188">
        <v>6.3000000000000114</v>
      </c>
      <c r="F3693" s="165" t="s">
        <v>5</v>
      </c>
      <c r="G3693" s="166"/>
      <c r="H3693" s="167">
        <v>1465917599</v>
      </c>
    </row>
    <row r="3694" spans="2:8" x14ac:dyDescent="0.25">
      <c r="B3694" s="164">
        <v>44913.359212962961</v>
      </c>
      <c r="C3694" s="188">
        <v>300</v>
      </c>
      <c r="D3694" s="188">
        <v>293.7</v>
      </c>
      <c r="E3694" s="188">
        <v>6.3000000000000114</v>
      </c>
      <c r="F3694" s="165" t="s">
        <v>5</v>
      </c>
      <c r="G3694" s="166"/>
      <c r="H3694" s="167">
        <v>1465930394</v>
      </c>
    </row>
    <row r="3695" spans="2:8" x14ac:dyDescent="0.25">
      <c r="B3695" s="164">
        <v>44913.360266203701</v>
      </c>
      <c r="C3695" s="188">
        <v>100</v>
      </c>
      <c r="D3695" s="188">
        <v>96.1</v>
      </c>
      <c r="E3695" s="188">
        <v>3.9000000000000057</v>
      </c>
      <c r="F3695" s="165" t="s">
        <v>5</v>
      </c>
      <c r="G3695" s="166"/>
      <c r="H3695" s="167">
        <v>1465931097</v>
      </c>
    </row>
    <row r="3696" spans="2:8" x14ac:dyDescent="0.25">
      <c r="B3696" s="164">
        <v>44913.361168981479</v>
      </c>
      <c r="C3696" s="188">
        <v>150</v>
      </c>
      <c r="D3696" s="188">
        <v>146.1</v>
      </c>
      <c r="E3696" s="188">
        <v>3.9000000000000057</v>
      </c>
      <c r="F3696" s="165" t="s">
        <v>5</v>
      </c>
      <c r="G3696" s="166"/>
      <c r="H3696" s="167">
        <v>1465931665</v>
      </c>
    </row>
    <row r="3697" spans="2:8" x14ac:dyDescent="0.25">
      <c r="B3697" s="164">
        <v>44913.372893518521</v>
      </c>
      <c r="C3697" s="188">
        <v>300</v>
      </c>
      <c r="D3697" s="188">
        <v>293.7</v>
      </c>
      <c r="E3697" s="188">
        <v>6.3000000000000114</v>
      </c>
      <c r="F3697" s="165" t="s">
        <v>5</v>
      </c>
      <c r="G3697" s="166"/>
      <c r="H3697" s="167">
        <v>1465938946</v>
      </c>
    </row>
    <row r="3698" spans="2:8" x14ac:dyDescent="0.25">
      <c r="B3698" s="164">
        <v>44913.380891203706</v>
      </c>
      <c r="C3698" s="188">
        <v>500</v>
      </c>
      <c r="D3698" s="188">
        <v>489.5</v>
      </c>
      <c r="E3698" s="188">
        <v>10.5</v>
      </c>
      <c r="F3698" s="165" t="s">
        <v>5</v>
      </c>
      <c r="G3698" s="166"/>
      <c r="H3698" s="167">
        <v>1465944733</v>
      </c>
    </row>
    <row r="3699" spans="2:8" x14ac:dyDescent="0.25">
      <c r="B3699" s="164">
        <v>44913.381238425929</v>
      </c>
      <c r="C3699" s="188">
        <v>2000</v>
      </c>
      <c r="D3699" s="188">
        <v>1958</v>
      </c>
      <c r="E3699" s="188">
        <v>42</v>
      </c>
      <c r="F3699" s="165" t="s">
        <v>5</v>
      </c>
      <c r="G3699" s="166"/>
      <c r="H3699" s="167">
        <v>1465944991</v>
      </c>
    </row>
    <row r="3700" spans="2:8" x14ac:dyDescent="0.25">
      <c r="B3700" s="164">
        <v>44913.3825462963</v>
      </c>
      <c r="C3700" s="188">
        <v>500</v>
      </c>
      <c r="D3700" s="188">
        <v>489.5</v>
      </c>
      <c r="E3700" s="188">
        <v>10.5</v>
      </c>
      <c r="F3700" s="165" t="s">
        <v>5</v>
      </c>
      <c r="G3700" s="166"/>
      <c r="H3700" s="167">
        <v>1465945913</v>
      </c>
    </row>
    <row r="3701" spans="2:8" x14ac:dyDescent="0.25">
      <c r="B3701" s="164">
        <v>44913.397743055553</v>
      </c>
      <c r="C3701" s="188">
        <v>1000</v>
      </c>
      <c r="D3701" s="188">
        <v>979</v>
      </c>
      <c r="E3701" s="188">
        <v>21</v>
      </c>
      <c r="F3701" s="165" t="s">
        <v>5</v>
      </c>
      <c r="G3701" s="166"/>
      <c r="H3701" s="167">
        <v>1465957155</v>
      </c>
    </row>
    <row r="3702" spans="2:8" x14ac:dyDescent="0.25">
      <c r="B3702" s="164">
        <v>44913.399895833332</v>
      </c>
      <c r="C3702" s="188">
        <v>500</v>
      </c>
      <c r="D3702" s="188">
        <v>489.5</v>
      </c>
      <c r="E3702" s="188">
        <v>10.5</v>
      </c>
      <c r="F3702" s="165" t="s">
        <v>5</v>
      </c>
      <c r="G3702" s="166"/>
      <c r="H3702" s="167">
        <v>1465958734</v>
      </c>
    </row>
    <row r="3703" spans="2:8" x14ac:dyDescent="0.25">
      <c r="B3703" s="164">
        <v>44913.403553240743</v>
      </c>
      <c r="C3703" s="188">
        <v>500</v>
      </c>
      <c r="D3703" s="188">
        <v>489.5</v>
      </c>
      <c r="E3703" s="188">
        <v>10.5</v>
      </c>
      <c r="F3703" s="165" t="s">
        <v>5</v>
      </c>
      <c r="G3703" s="166"/>
      <c r="H3703" s="167">
        <v>1465961761</v>
      </c>
    </row>
    <row r="3704" spans="2:8" x14ac:dyDescent="0.25">
      <c r="B3704" s="164">
        <v>44913.403958333336</v>
      </c>
      <c r="C3704" s="188">
        <v>1000</v>
      </c>
      <c r="D3704" s="188">
        <v>979</v>
      </c>
      <c r="E3704" s="188">
        <v>21</v>
      </c>
      <c r="F3704" s="165" t="s">
        <v>5</v>
      </c>
      <c r="G3704" s="166"/>
      <c r="H3704" s="167">
        <v>1465962127</v>
      </c>
    </row>
    <row r="3705" spans="2:8" x14ac:dyDescent="0.25">
      <c r="B3705" s="164">
        <v>44913.404594907406</v>
      </c>
      <c r="C3705" s="188">
        <v>1000</v>
      </c>
      <c r="D3705" s="188">
        <v>979</v>
      </c>
      <c r="E3705" s="188">
        <v>21</v>
      </c>
      <c r="F3705" s="165" t="s">
        <v>5</v>
      </c>
      <c r="G3705" s="166"/>
      <c r="H3705" s="167">
        <v>1465962619</v>
      </c>
    </row>
    <row r="3706" spans="2:8" x14ac:dyDescent="0.25">
      <c r="B3706" s="164">
        <v>44913.405960648146</v>
      </c>
      <c r="C3706" s="188">
        <v>300</v>
      </c>
      <c r="D3706" s="188">
        <v>293.7</v>
      </c>
      <c r="E3706" s="188">
        <v>6.3000000000000114</v>
      </c>
      <c r="F3706" s="165" t="s">
        <v>5</v>
      </c>
      <c r="G3706" s="166"/>
      <c r="H3706" s="167">
        <v>1465963743</v>
      </c>
    </row>
    <row r="3707" spans="2:8" x14ac:dyDescent="0.25">
      <c r="B3707" s="164">
        <v>44913.420810185184</v>
      </c>
      <c r="C3707" s="188">
        <v>300</v>
      </c>
      <c r="D3707" s="188">
        <v>293.7</v>
      </c>
      <c r="E3707" s="188">
        <v>6.3000000000000114</v>
      </c>
      <c r="F3707" s="165" t="s">
        <v>2081</v>
      </c>
      <c r="G3707" s="166"/>
      <c r="H3707" s="167">
        <v>1465976407</v>
      </c>
    </row>
    <row r="3708" spans="2:8" x14ac:dyDescent="0.25">
      <c r="B3708" s="164">
        <v>44913.422592592593</v>
      </c>
      <c r="C3708" s="188">
        <v>100</v>
      </c>
      <c r="D3708" s="188">
        <v>96.1</v>
      </c>
      <c r="E3708" s="188">
        <v>3.9000000000000057</v>
      </c>
      <c r="F3708" s="165" t="s">
        <v>5</v>
      </c>
      <c r="G3708" s="166"/>
      <c r="H3708" s="167">
        <v>1465978072</v>
      </c>
    </row>
    <row r="3709" spans="2:8" x14ac:dyDescent="0.25">
      <c r="B3709" s="164">
        <v>44913.426724537036</v>
      </c>
      <c r="C3709" s="188">
        <v>60</v>
      </c>
      <c r="D3709" s="188">
        <v>56.1</v>
      </c>
      <c r="E3709" s="188">
        <v>3.8999999999999986</v>
      </c>
      <c r="F3709" s="165" t="s">
        <v>5</v>
      </c>
      <c r="G3709" s="166"/>
      <c r="H3709" s="167">
        <v>1465982077</v>
      </c>
    </row>
    <row r="3710" spans="2:8" x14ac:dyDescent="0.25">
      <c r="B3710" s="164">
        <v>44913.431597222225</v>
      </c>
      <c r="C3710" s="188">
        <v>1000</v>
      </c>
      <c r="D3710" s="188">
        <v>979</v>
      </c>
      <c r="E3710" s="188">
        <v>21</v>
      </c>
      <c r="F3710" s="165" t="s">
        <v>5</v>
      </c>
      <c r="G3710" s="166"/>
      <c r="H3710" s="167">
        <v>1465986945</v>
      </c>
    </row>
    <row r="3711" spans="2:8" x14ac:dyDescent="0.25">
      <c r="B3711" s="164">
        <v>44913.441990740743</v>
      </c>
      <c r="C3711" s="188">
        <v>100</v>
      </c>
      <c r="D3711" s="188">
        <v>96.1</v>
      </c>
      <c r="E3711" s="188">
        <v>3.9000000000000057</v>
      </c>
      <c r="F3711" s="165" t="s">
        <v>5</v>
      </c>
      <c r="G3711" s="166"/>
      <c r="H3711" s="167">
        <v>1465998033</v>
      </c>
    </row>
    <row r="3712" spans="2:8" x14ac:dyDescent="0.25">
      <c r="B3712" s="164">
        <v>44913.44327546296</v>
      </c>
      <c r="C3712" s="188">
        <v>1000</v>
      </c>
      <c r="D3712" s="188">
        <v>979</v>
      </c>
      <c r="E3712" s="188">
        <v>21</v>
      </c>
      <c r="F3712" s="165" t="s">
        <v>5</v>
      </c>
      <c r="G3712" s="166"/>
      <c r="H3712" s="167">
        <v>1466000100</v>
      </c>
    </row>
    <row r="3713" spans="2:8" x14ac:dyDescent="0.25">
      <c r="B3713" s="164">
        <v>44913.445034722223</v>
      </c>
      <c r="C3713" s="188">
        <v>300</v>
      </c>
      <c r="D3713" s="188">
        <v>293.7</v>
      </c>
      <c r="E3713" s="188">
        <v>6.3000000000000114</v>
      </c>
      <c r="F3713" s="165" t="s">
        <v>5</v>
      </c>
      <c r="G3713" s="166"/>
      <c r="H3713" s="167">
        <v>1466003224</v>
      </c>
    </row>
    <row r="3714" spans="2:8" x14ac:dyDescent="0.25">
      <c r="B3714" s="164">
        <v>44913.44667824074</v>
      </c>
      <c r="C3714" s="188">
        <v>100</v>
      </c>
      <c r="D3714" s="188">
        <v>96.1</v>
      </c>
      <c r="E3714" s="188">
        <v>3.9000000000000057</v>
      </c>
      <c r="F3714" s="165" t="s">
        <v>5</v>
      </c>
      <c r="G3714" s="166"/>
      <c r="H3714" s="167">
        <v>1466004886</v>
      </c>
    </row>
    <row r="3715" spans="2:8" x14ac:dyDescent="0.25">
      <c r="B3715" s="164">
        <v>44913.464907407404</v>
      </c>
      <c r="C3715" s="188">
        <v>1000</v>
      </c>
      <c r="D3715" s="188">
        <v>979</v>
      </c>
      <c r="E3715" s="188">
        <v>21</v>
      </c>
      <c r="F3715" s="165" t="s">
        <v>5</v>
      </c>
      <c r="G3715" s="166"/>
      <c r="H3715" s="167">
        <v>1466023551</v>
      </c>
    </row>
    <row r="3716" spans="2:8" x14ac:dyDescent="0.25">
      <c r="B3716" s="164">
        <v>44913.465798611112</v>
      </c>
      <c r="C3716" s="188">
        <v>10000</v>
      </c>
      <c r="D3716" s="188">
        <v>9790</v>
      </c>
      <c r="E3716" s="188">
        <v>210</v>
      </c>
      <c r="F3716" s="165" t="s">
        <v>2028</v>
      </c>
      <c r="G3716" s="166" t="s">
        <v>2051</v>
      </c>
      <c r="H3716" s="167">
        <v>1466024467</v>
      </c>
    </row>
    <row r="3717" spans="2:8" x14ac:dyDescent="0.25">
      <c r="B3717" s="164">
        <v>44913.470462962963</v>
      </c>
      <c r="C3717" s="188">
        <v>500</v>
      </c>
      <c r="D3717" s="188">
        <v>489.5</v>
      </c>
      <c r="E3717" s="188">
        <v>10.5</v>
      </c>
      <c r="F3717" s="165" t="s">
        <v>2009</v>
      </c>
      <c r="G3717" s="166"/>
      <c r="H3717" s="167">
        <v>1466029088</v>
      </c>
    </row>
    <row r="3718" spans="2:8" x14ac:dyDescent="0.25">
      <c r="B3718" s="164">
        <v>44913.475011574075</v>
      </c>
      <c r="C3718" s="188">
        <v>250</v>
      </c>
      <c r="D3718" s="188">
        <v>244.75</v>
      </c>
      <c r="E3718" s="188">
        <v>5.25</v>
      </c>
      <c r="F3718" s="165" t="s">
        <v>5</v>
      </c>
      <c r="G3718" s="166"/>
      <c r="H3718" s="167">
        <v>1466033461</v>
      </c>
    </row>
    <row r="3719" spans="2:8" x14ac:dyDescent="0.25">
      <c r="B3719" s="164">
        <v>44913.476111111115</v>
      </c>
      <c r="C3719" s="188">
        <v>50</v>
      </c>
      <c r="D3719" s="188">
        <v>46.1</v>
      </c>
      <c r="E3719" s="188">
        <v>3.8999999999999986</v>
      </c>
      <c r="F3719" s="165" t="s">
        <v>2063</v>
      </c>
      <c r="G3719" s="166"/>
      <c r="H3719" s="167">
        <v>1466034563</v>
      </c>
    </row>
    <row r="3720" spans="2:8" x14ac:dyDescent="0.25">
      <c r="B3720" s="164">
        <v>44913.477488425924</v>
      </c>
      <c r="C3720" s="188">
        <v>300</v>
      </c>
      <c r="D3720" s="188">
        <v>293.7</v>
      </c>
      <c r="E3720" s="188">
        <v>6.3000000000000114</v>
      </c>
      <c r="F3720" s="165" t="s">
        <v>5</v>
      </c>
      <c r="G3720" s="166"/>
      <c r="H3720" s="167">
        <v>1466035801</v>
      </c>
    </row>
    <row r="3721" spans="2:8" x14ac:dyDescent="0.25">
      <c r="B3721" s="164">
        <v>44913.489444444444</v>
      </c>
      <c r="C3721" s="188">
        <v>500</v>
      </c>
      <c r="D3721" s="188">
        <v>489.5</v>
      </c>
      <c r="E3721" s="188">
        <v>10.5</v>
      </c>
      <c r="F3721" s="165" t="s">
        <v>5</v>
      </c>
      <c r="G3721" s="166"/>
      <c r="H3721" s="167">
        <v>1466047372</v>
      </c>
    </row>
    <row r="3722" spans="2:8" x14ac:dyDescent="0.25">
      <c r="B3722" s="164">
        <v>44913.49894675926</v>
      </c>
      <c r="C3722" s="188">
        <v>300</v>
      </c>
      <c r="D3722" s="188">
        <v>293.7</v>
      </c>
      <c r="E3722" s="188">
        <v>6.3000000000000114</v>
      </c>
      <c r="F3722" s="165" t="s">
        <v>2069</v>
      </c>
      <c r="G3722" s="166"/>
      <c r="H3722" s="167">
        <v>1466057065</v>
      </c>
    </row>
    <row r="3723" spans="2:8" x14ac:dyDescent="0.25">
      <c r="B3723" s="164">
        <v>44913.502662037034</v>
      </c>
      <c r="C3723" s="188">
        <v>500</v>
      </c>
      <c r="D3723" s="188">
        <v>489.5</v>
      </c>
      <c r="E3723" s="188">
        <v>10.5</v>
      </c>
      <c r="F3723" s="165" t="s">
        <v>5</v>
      </c>
      <c r="G3723" s="166"/>
      <c r="H3723" s="167">
        <v>1466061714</v>
      </c>
    </row>
    <row r="3724" spans="2:8" x14ac:dyDescent="0.25">
      <c r="B3724" s="164">
        <v>44913.502962962964</v>
      </c>
      <c r="C3724" s="188">
        <v>100</v>
      </c>
      <c r="D3724" s="188">
        <v>96.1</v>
      </c>
      <c r="E3724" s="188">
        <v>3.9000000000000057</v>
      </c>
      <c r="F3724" s="165" t="s">
        <v>5</v>
      </c>
      <c r="G3724" s="166"/>
      <c r="H3724" s="167">
        <v>1466062011</v>
      </c>
    </row>
    <row r="3725" spans="2:8" x14ac:dyDescent="0.25">
      <c r="B3725" s="164">
        <v>44913.505682870367</v>
      </c>
      <c r="C3725" s="188">
        <v>250</v>
      </c>
      <c r="D3725" s="188">
        <v>244.75</v>
      </c>
      <c r="E3725" s="188">
        <v>5.25</v>
      </c>
      <c r="F3725" s="165" t="s">
        <v>5</v>
      </c>
      <c r="G3725" s="166"/>
      <c r="H3725" s="167">
        <v>1466065072</v>
      </c>
    </row>
    <row r="3726" spans="2:8" x14ac:dyDescent="0.25">
      <c r="B3726" s="164">
        <v>44913.508726851855</v>
      </c>
      <c r="C3726" s="188">
        <v>300</v>
      </c>
      <c r="D3726" s="188">
        <v>293.7</v>
      </c>
      <c r="E3726" s="188">
        <v>6.3000000000000114</v>
      </c>
      <c r="F3726" s="165" t="s">
        <v>5</v>
      </c>
      <c r="G3726" s="166"/>
      <c r="H3726" s="167">
        <v>1466068465</v>
      </c>
    </row>
    <row r="3727" spans="2:8" x14ac:dyDescent="0.25">
      <c r="B3727" s="164">
        <v>44913.510381944441</v>
      </c>
      <c r="C3727" s="188">
        <v>10000</v>
      </c>
      <c r="D3727" s="188">
        <v>9790</v>
      </c>
      <c r="E3727" s="188">
        <v>210</v>
      </c>
      <c r="F3727" s="165" t="s">
        <v>5</v>
      </c>
      <c r="G3727" s="166"/>
      <c r="H3727" s="167">
        <v>1466070383</v>
      </c>
    </row>
    <row r="3728" spans="2:8" x14ac:dyDescent="0.25">
      <c r="B3728" s="164">
        <v>44913.51190972222</v>
      </c>
      <c r="C3728" s="188">
        <v>300</v>
      </c>
      <c r="D3728" s="188">
        <v>293.7</v>
      </c>
      <c r="E3728" s="188">
        <v>6.3000000000000114</v>
      </c>
      <c r="F3728" s="165" t="s">
        <v>5</v>
      </c>
      <c r="G3728" s="166"/>
      <c r="H3728" s="167">
        <v>1466072162</v>
      </c>
    </row>
    <row r="3729" spans="2:8" x14ac:dyDescent="0.25">
      <c r="B3729" s="164">
        <v>44913.511979166666</v>
      </c>
      <c r="C3729" s="188">
        <v>200</v>
      </c>
      <c r="D3729" s="188">
        <v>195.8</v>
      </c>
      <c r="E3729" s="188">
        <v>4.1999999999999886</v>
      </c>
      <c r="F3729" s="165" t="s">
        <v>5</v>
      </c>
      <c r="G3729" s="166"/>
      <c r="H3729" s="167">
        <v>1466072243</v>
      </c>
    </row>
    <row r="3730" spans="2:8" x14ac:dyDescent="0.25">
      <c r="B3730" s="164">
        <v>44913.514432870368</v>
      </c>
      <c r="C3730" s="188">
        <v>3000</v>
      </c>
      <c r="D3730" s="188">
        <v>2937</v>
      </c>
      <c r="E3730" s="188">
        <v>63</v>
      </c>
      <c r="F3730" s="165" t="s">
        <v>5</v>
      </c>
      <c r="G3730" s="166"/>
      <c r="H3730" s="167">
        <v>1466075127</v>
      </c>
    </row>
    <row r="3731" spans="2:8" x14ac:dyDescent="0.25">
      <c r="B3731" s="164">
        <v>44913.516631944447</v>
      </c>
      <c r="C3731" s="188">
        <v>500</v>
      </c>
      <c r="D3731" s="188">
        <v>489.5</v>
      </c>
      <c r="E3731" s="188">
        <v>10.5</v>
      </c>
      <c r="F3731" s="165" t="s">
        <v>5</v>
      </c>
      <c r="G3731" s="166"/>
      <c r="H3731" s="167">
        <v>1466077669</v>
      </c>
    </row>
    <row r="3732" spans="2:8" x14ac:dyDescent="0.25">
      <c r="B3732" s="164">
        <v>44913.519699074073</v>
      </c>
      <c r="C3732" s="188">
        <v>3000</v>
      </c>
      <c r="D3732" s="188">
        <v>2937</v>
      </c>
      <c r="E3732" s="188">
        <v>63</v>
      </c>
      <c r="F3732" s="165" t="s">
        <v>5</v>
      </c>
      <c r="G3732" s="166"/>
      <c r="H3732" s="167">
        <v>1466081253</v>
      </c>
    </row>
    <row r="3733" spans="2:8" x14ac:dyDescent="0.25">
      <c r="B3733" s="164">
        <v>44913.526145833333</v>
      </c>
      <c r="C3733" s="188">
        <v>5000</v>
      </c>
      <c r="D3733" s="188">
        <v>4895</v>
      </c>
      <c r="E3733" s="188">
        <v>105</v>
      </c>
      <c r="F3733" s="165" t="s">
        <v>5</v>
      </c>
      <c r="G3733" s="166"/>
      <c r="H3733" s="167">
        <v>1466088957</v>
      </c>
    </row>
    <row r="3734" spans="2:8" x14ac:dyDescent="0.25">
      <c r="B3734" s="164">
        <v>44913.529444444444</v>
      </c>
      <c r="C3734" s="188">
        <v>1000</v>
      </c>
      <c r="D3734" s="188">
        <v>979</v>
      </c>
      <c r="E3734" s="188">
        <v>21</v>
      </c>
      <c r="F3734" s="165" t="s">
        <v>2010</v>
      </c>
      <c r="G3734" s="166"/>
      <c r="H3734" s="167">
        <v>1466092890</v>
      </c>
    </row>
    <row r="3735" spans="2:8" x14ac:dyDescent="0.25">
      <c r="B3735" s="164">
        <v>44913.530243055553</v>
      </c>
      <c r="C3735" s="188">
        <v>300</v>
      </c>
      <c r="D3735" s="188">
        <v>293.7</v>
      </c>
      <c r="E3735" s="188">
        <v>6.3000000000000114</v>
      </c>
      <c r="F3735" s="165" t="s">
        <v>2093</v>
      </c>
      <c r="G3735" s="166"/>
      <c r="H3735" s="167">
        <v>1466093849</v>
      </c>
    </row>
    <row r="3736" spans="2:8" x14ac:dyDescent="0.25">
      <c r="B3736" s="164">
        <v>44913.53392361111</v>
      </c>
      <c r="C3736" s="188">
        <v>1000</v>
      </c>
      <c r="D3736" s="188">
        <v>979</v>
      </c>
      <c r="E3736" s="188">
        <v>21</v>
      </c>
      <c r="F3736" s="165" t="s">
        <v>2038</v>
      </c>
      <c r="G3736" s="166"/>
      <c r="H3736" s="167">
        <v>1466098000</v>
      </c>
    </row>
    <row r="3737" spans="2:8" x14ac:dyDescent="0.25">
      <c r="B3737" s="164">
        <v>44913.535879629628</v>
      </c>
      <c r="C3737" s="188">
        <v>30</v>
      </c>
      <c r="D3737" s="188">
        <v>26.1</v>
      </c>
      <c r="E3737" s="188">
        <v>3.8999999999999986</v>
      </c>
      <c r="F3737" s="165" t="s">
        <v>5</v>
      </c>
      <c r="G3737" s="166"/>
      <c r="H3737" s="167">
        <v>1466100167</v>
      </c>
    </row>
    <row r="3738" spans="2:8" x14ac:dyDescent="0.25">
      <c r="B3738" s="164">
        <v>44913.535937499997</v>
      </c>
      <c r="C3738" s="188">
        <v>2000</v>
      </c>
      <c r="D3738" s="188">
        <v>1958</v>
      </c>
      <c r="E3738" s="188">
        <v>42</v>
      </c>
      <c r="F3738" s="165" t="s">
        <v>5</v>
      </c>
      <c r="G3738" s="166"/>
      <c r="H3738" s="167">
        <v>1466100225</v>
      </c>
    </row>
    <row r="3739" spans="2:8" x14ac:dyDescent="0.25">
      <c r="B3739" s="164">
        <v>44913.540092592593</v>
      </c>
      <c r="C3739" s="188">
        <v>300</v>
      </c>
      <c r="D3739" s="188">
        <v>293.7</v>
      </c>
      <c r="E3739" s="188">
        <v>6.3000000000000114</v>
      </c>
      <c r="F3739" s="165" t="s">
        <v>5</v>
      </c>
      <c r="G3739" s="166"/>
      <c r="H3739" s="167">
        <v>1466104573</v>
      </c>
    </row>
    <row r="3740" spans="2:8" x14ac:dyDescent="0.25">
      <c r="B3740" s="164">
        <v>44913.542326388888</v>
      </c>
      <c r="C3740" s="188">
        <v>1000</v>
      </c>
      <c r="D3740" s="188">
        <v>979</v>
      </c>
      <c r="E3740" s="188">
        <v>21</v>
      </c>
      <c r="F3740" s="165" t="s">
        <v>5</v>
      </c>
      <c r="G3740" s="166"/>
      <c r="H3740" s="167">
        <v>1466107037</v>
      </c>
    </row>
    <row r="3741" spans="2:8" x14ac:dyDescent="0.25">
      <c r="B3741" s="164">
        <v>44913.544004629628</v>
      </c>
      <c r="C3741" s="188">
        <v>2000</v>
      </c>
      <c r="D3741" s="188">
        <v>1958</v>
      </c>
      <c r="E3741" s="188">
        <v>42</v>
      </c>
      <c r="F3741" s="165" t="s">
        <v>5</v>
      </c>
      <c r="G3741" s="166"/>
      <c r="H3741" s="167">
        <v>1466109044</v>
      </c>
    </row>
    <row r="3742" spans="2:8" x14ac:dyDescent="0.25">
      <c r="B3742" s="164">
        <v>44913.544722222221</v>
      </c>
      <c r="C3742" s="188">
        <v>5000</v>
      </c>
      <c r="D3742" s="188">
        <v>4895</v>
      </c>
      <c r="E3742" s="188">
        <v>105</v>
      </c>
      <c r="F3742" s="165" t="s">
        <v>5</v>
      </c>
      <c r="G3742" s="166"/>
      <c r="H3742" s="167">
        <v>1466109934</v>
      </c>
    </row>
    <row r="3743" spans="2:8" x14ac:dyDescent="0.25">
      <c r="B3743" s="164">
        <v>44913.553090277775</v>
      </c>
      <c r="C3743" s="188">
        <v>100</v>
      </c>
      <c r="D3743" s="188">
        <v>96.1</v>
      </c>
      <c r="E3743" s="188">
        <v>3.9000000000000057</v>
      </c>
      <c r="F3743" s="165" t="s">
        <v>2028</v>
      </c>
      <c r="G3743" s="166"/>
      <c r="H3743" s="167">
        <v>1466119289</v>
      </c>
    </row>
    <row r="3744" spans="2:8" x14ac:dyDescent="0.25">
      <c r="B3744" s="164">
        <v>44913.553437499999</v>
      </c>
      <c r="C3744" s="188">
        <v>500</v>
      </c>
      <c r="D3744" s="188">
        <v>489.5</v>
      </c>
      <c r="E3744" s="188">
        <v>10.5</v>
      </c>
      <c r="F3744" s="165" t="s">
        <v>5787</v>
      </c>
      <c r="G3744" s="166"/>
      <c r="H3744" s="167">
        <v>1466119683</v>
      </c>
    </row>
    <row r="3745" spans="2:8" x14ac:dyDescent="0.25">
      <c r="B3745" s="164">
        <v>44913.558865740742</v>
      </c>
      <c r="C3745" s="188">
        <v>100</v>
      </c>
      <c r="D3745" s="188">
        <v>96.1</v>
      </c>
      <c r="E3745" s="188">
        <v>3.9000000000000057</v>
      </c>
      <c r="F3745" s="165" t="s">
        <v>2013</v>
      </c>
      <c r="G3745" s="166"/>
      <c r="H3745" s="167">
        <v>1466125939</v>
      </c>
    </row>
    <row r="3746" spans="2:8" x14ac:dyDescent="0.25">
      <c r="B3746" s="164">
        <v>44913.558993055558</v>
      </c>
      <c r="C3746" s="188">
        <v>300</v>
      </c>
      <c r="D3746" s="188">
        <v>293.7</v>
      </c>
      <c r="E3746" s="188">
        <v>6.3000000000000114</v>
      </c>
      <c r="F3746" s="165" t="s">
        <v>5</v>
      </c>
      <c r="G3746" s="166"/>
      <c r="H3746" s="167">
        <v>1466126107</v>
      </c>
    </row>
    <row r="3747" spans="2:8" x14ac:dyDescent="0.25">
      <c r="B3747" s="164">
        <v>44913.56046296296</v>
      </c>
      <c r="C3747" s="188">
        <v>100</v>
      </c>
      <c r="D3747" s="188">
        <v>96.1</v>
      </c>
      <c r="E3747" s="188">
        <v>3.9000000000000057</v>
      </c>
      <c r="F3747" s="165" t="s">
        <v>5</v>
      </c>
      <c r="G3747" s="166"/>
      <c r="H3747" s="167">
        <v>1466127772</v>
      </c>
    </row>
    <row r="3748" spans="2:8" x14ac:dyDescent="0.25">
      <c r="B3748" s="164">
        <v>44913.569131944445</v>
      </c>
      <c r="C3748" s="188">
        <v>100</v>
      </c>
      <c r="D3748" s="188">
        <v>96.1</v>
      </c>
      <c r="E3748" s="188">
        <v>3.9000000000000057</v>
      </c>
      <c r="F3748" s="165" t="s">
        <v>5</v>
      </c>
      <c r="G3748" s="166"/>
      <c r="H3748" s="167">
        <v>1466138485</v>
      </c>
    </row>
    <row r="3749" spans="2:8" x14ac:dyDescent="0.25">
      <c r="B3749" s="164">
        <v>44913.579814814817</v>
      </c>
      <c r="C3749" s="188">
        <v>50</v>
      </c>
      <c r="D3749" s="188">
        <v>46.1</v>
      </c>
      <c r="E3749" s="188">
        <v>3.8999999999999986</v>
      </c>
      <c r="F3749" s="165" t="s">
        <v>2073</v>
      </c>
      <c r="G3749" s="166"/>
      <c r="H3749" s="167">
        <v>1466150471</v>
      </c>
    </row>
    <row r="3750" spans="2:8" x14ac:dyDescent="0.25">
      <c r="B3750" s="164">
        <v>44913.591539351852</v>
      </c>
      <c r="C3750" s="188">
        <v>1000</v>
      </c>
      <c r="D3750" s="188">
        <v>979</v>
      </c>
      <c r="E3750" s="188">
        <v>21</v>
      </c>
      <c r="F3750" s="165" t="s">
        <v>5</v>
      </c>
      <c r="G3750" s="166"/>
      <c r="H3750" s="167">
        <v>1466164047</v>
      </c>
    </row>
    <row r="3751" spans="2:8" x14ac:dyDescent="0.25">
      <c r="B3751" s="164">
        <v>44913.593692129631</v>
      </c>
      <c r="C3751" s="188">
        <v>500</v>
      </c>
      <c r="D3751" s="188">
        <v>489.5</v>
      </c>
      <c r="E3751" s="188">
        <v>10.5</v>
      </c>
      <c r="F3751" s="165" t="s">
        <v>5</v>
      </c>
      <c r="G3751" s="166"/>
      <c r="H3751" s="167">
        <v>1466166728</v>
      </c>
    </row>
    <row r="3752" spans="2:8" x14ac:dyDescent="0.25">
      <c r="B3752" s="164">
        <v>44913.595104166663</v>
      </c>
      <c r="C3752" s="188">
        <v>1000</v>
      </c>
      <c r="D3752" s="188">
        <v>979</v>
      </c>
      <c r="E3752" s="188">
        <v>21</v>
      </c>
      <c r="F3752" s="165" t="s">
        <v>5</v>
      </c>
      <c r="G3752" s="166"/>
      <c r="H3752" s="167">
        <v>1466168435</v>
      </c>
    </row>
    <row r="3753" spans="2:8" x14ac:dyDescent="0.25">
      <c r="B3753" s="164">
        <v>44913.595289351855</v>
      </c>
      <c r="C3753" s="188">
        <v>100</v>
      </c>
      <c r="D3753" s="188">
        <v>96.1</v>
      </c>
      <c r="E3753" s="188">
        <v>3.9000000000000057</v>
      </c>
      <c r="F3753" s="165" t="s">
        <v>5</v>
      </c>
      <c r="G3753" s="166"/>
      <c r="H3753" s="167">
        <v>1466168640</v>
      </c>
    </row>
    <row r="3754" spans="2:8" x14ac:dyDescent="0.25">
      <c r="B3754" s="164">
        <v>44913.598217592589</v>
      </c>
      <c r="C3754" s="188">
        <v>200</v>
      </c>
      <c r="D3754" s="188">
        <v>195.8</v>
      </c>
      <c r="E3754" s="188">
        <v>4.1999999999999886</v>
      </c>
      <c r="F3754" s="165" t="s">
        <v>5</v>
      </c>
      <c r="G3754" s="166"/>
      <c r="H3754" s="167">
        <v>1466172350</v>
      </c>
    </row>
    <row r="3755" spans="2:8" x14ac:dyDescent="0.25">
      <c r="B3755" s="164">
        <v>44913.605208333334</v>
      </c>
      <c r="C3755" s="188">
        <v>50</v>
      </c>
      <c r="D3755" s="188">
        <v>46.1</v>
      </c>
      <c r="E3755" s="188">
        <v>3.8999999999999986</v>
      </c>
      <c r="F3755" s="165" t="s">
        <v>5</v>
      </c>
      <c r="G3755" s="166"/>
      <c r="H3755" s="167">
        <v>1466180851</v>
      </c>
    </row>
    <row r="3756" spans="2:8" x14ac:dyDescent="0.25">
      <c r="B3756" s="164">
        <v>44913.606527777774</v>
      </c>
      <c r="C3756" s="188">
        <v>1000</v>
      </c>
      <c r="D3756" s="188">
        <v>979</v>
      </c>
      <c r="E3756" s="188">
        <v>21</v>
      </c>
      <c r="F3756" s="165" t="s">
        <v>2048</v>
      </c>
      <c r="G3756" s="166"/>
      <c r="H3756" s="167">
        <v>1466182342</v>
      </c>
    </row>
    <row r="3757" spans="2:8" x14ac:dyDescent="0.25">
      <c r="B3757" s="164">
        <v>44913.612534722219</v>
      </c>
      <c r="C3757" s="188">
        <v>100</v>
      </c>
      <c r="D3757" s="188">
        <v>96.1</v>
      </c>
      <c r="E3757" s="188">
        <v>3.9000000000000057</v>
      </c>
      <c r="F3757" s="165" t="s">
        <v>2024</v>
      </c>
      <c r="G3757" s="166"/>
      <c r="H3757" s="167">
        <v>1466189422</v>
      </c>
    </row>
    <row r="3758" spans="2:8" x14ac:dyDescent="0.25">
      <c r="B3758" s="164">
        <v>44913.612604166665</v>
      </c>
      <c r="C3758" s="188">
        <v>108</v>
      </c>
      <c r="D3758" s="188">
        <v>104.1</v>
      </c>
      <c r="E3758" s="188">
        <v>3.9000000000000057</v>
      </c>
      <c r="F3758" s="165" t="s">
        <v>5</v>
      </c>
      <c r="G3758" s="166"/>
      <c r="H3758" s="167">
        <v>1466189522</v>
      </c>
    </row>
    <row r="3759" spans="2:8" x14ac:dyDescent="0.25">
      <c r="B3759" s="164">
        <v>44913.613703703704</v>
      </c>
      <c r="C3759" s="188">
        <v>200</v>
      </c>
      <c r="D3759" s="188">
        <v>195.8</v>
      </c>
      <c r="E3759" s="188">
        <v>4.1999999999999886</v>
      </c>
      <c r="F3759" s="165" t="s">
        <v>5800</v>
      </c>
      <c r="G3759" s="166" t="s">
        <v>2019</v>
      </c>
      <c r="H3759" s="167">
        <v>1466190734</v>
      </c>
    </row>
    <row r="3760" spans="2:8" x14ac:dyDescent="0.25">
      <c r="B3760" s="164">
        <v>44913.618530092594</v>
      </c>
      <c r="C3760" s="188">
        <v>300</v>
      </c>
      <c r="D3760" s="188">
        <v>293.7</v>
      </c>
      <c r="E3760" s="188">
        <v>6.3000000000000114</v>
      </c>
      <c r="F3760" s="165" t="s">
        <v>5</v>
      </c>
      <c r="G3760" s="166"/>
      <c r="H3760" s="167">
        <v>1466196434</v>
      </c>
    </row>
    <row r="3761" spans="2:8" x14ac:dyDescent="0.25">
      <c r="B3761" s="164">
        <v>44913.621620370373</v>
      </c>
      <c r="C3761" s="188">
        <v>300</v>
      </c>
      <c r="D3761" s="188">
        <v>293.7</v>
      </c>
      <c r="E3761" s="188">
        <v>6.3000000000000114</v>
      </c>
      <c r="F3761" s="165" t="s">
        <v>2010</v>
      </c>
      <c r="G3761" s="166" t="s">
        <v>2096</v>
      </c>
      <c r="H3761" s="167">
        <v>1466199778</v>
      </c>
    </row>
    <row r="3762" spans="2:8" x14ac:dyDescent="0.25">
      <c r="B3762" s="164">
        <v>44913.622187499997</v>
      </c>
      <c r="C3762" s="188">
        <v>500</v>
      </c>
      <c r="D3762" s="188">
        <v>489.5</v>
      </c>
      <c r="E3762" s="188">
        <v>10.5</v>
      </c>
      <c r="F3762" s="165" t="s">
        <v>5</v>
      </c>
      <c r="G3762" s="166"/>
      <c r="H3762" s="167">
        <v>1466200448</v>
      </c>
    </row>
    <row r="3763" spans="2:8" x14ac:dyDescent="0.25">
      <c r="B3763" s="164">
        <v>44913.62636574074</v>
      </c>
      <c r="C3763" s="188">
        <v>300</v>
      </c>
      <c r="D3763" s="188">
        <v>293.7</v>
      </c>
      <c r="E3763" s="188">
        <v>6.3000000000000114</v>
      </c>
      <c r="F3763" s="165" t="s">
        <v>5</v>
      </c>
      <c r="G3763" s="166"/>
      <c r="H3763" s="167">
        <v>1466205343</v>
      </c>
    </row>
    <row r="3764" spans="2:8" x14ac:dyDescent="0.25">
      <c r="B3764" s="164">
        <v>44913.629594907405</v>
      </c>
      <c r="C3764" s="188">
        <v>200</v>
      </c>
      <c r="D3764" s="188">
        <v>195.8</v>
      </c>
      <c r="E3764" s="188">
        <v>4.1999999999999886</v>
      </c>
      <c r="F3764" s="165" t="s">
        <v>5</v>
      </c>
      <c r="G3764" s="166"/>
      <c r="H3764" s="167">
        <v>1466209304</v>
      </c>
    </row>
    <row r="3765" spans="2:8" x14ac:dyDescent="0.25">
      <c r="B3765" s="164">
        <v>44913.63040509259</v>
      </c>
      <c r="C3765" s="188">
        <v>300</v>
      </c>
      <c r="D3765" s="188">
        <v>293.7</v>
      </c>
      <c r="E3765" s="188">
        <v>6.3000000000000114</v>
      </c>
      <c r="F3765" s="165" t="s">
        <v>5</v>
      </c>
      <c r="G3765" s="166"/>
      <c r="H3765" s="167">
        <v>1466210284</v>
      </c>
    </row>
    <row r="3766" spans="2:8" x14ac:dyDescent="0.25">
      <c r="B3766" s="164">
        <v>44913.633784722224</v>
      </c>
      <c r="C3766" s="188">
        <v>300</v>
      </c>
      <c r="D3766" s="188">
        <v>293.7</v>
      </c>
      <c r="E3766" s="188">
        <v>6.3000000000000114</v>
      </c>
      <c r="F3766" s="165" t="s">
        <v>5</v>
      </c>
      <c r="G3766" s="166"/>
      <c r="H3766" s="167">
        <v>1466214388</v>
      </c>
    </row>
    <row r="3767" spans="2:8" x14ac:dyDescent="0.25">
      <c r="B3767" s="164">
        <v>44913.634606481479</v>
      </c>
      <c r="C3767" s="188">
        <v>500</v>
      </c>
      <c r="D3767" s="188">
        <v>489.5</v>
      </c>
      <c r="E3767" s="188">
        <v>10.5</v>
      </c>
      <c r="F3767" s="165" t="s">
        <v>5</v>
      </c>
      <c r="G3767" s="166"/>
      <c r="H3767" s="167">
        <v>1466215313</v>
      </c>
    </row>
    <row r="3768" spans="2:8" x14ac:dyDescent="0.25">
      <c r="B3768" s="164">
        <v>44913.635162037041</v>
      </c>
      <c r="C3768" s="188">
        <v>100</v>
      </c>
      <c r="D3768" s="188">
        <v>96.1</v>
      </c>
      <c r="E3768" s="188">
        <v>3.9000000000000057</v>
      </c>
      <c r="F3768" s="165" t="s">
        <v>2028</v>
      </c>
      <c r="G3768" s="166"/>
      <c r="H3768" s="167">
        <v>1466215909</v>
      </c>
    </row>
    <row r="3769" spans="2:8" x14ac:dyDescent="0.25">
      <c r="B3769" s="164">
        <v>44913.638368055559</v>
      </c>
      <c r="C3769" s="188">
        <v>100</v>
      </c>
      <c r="D3769" s="188">
        <v>96.1</v>
      </c>
      <c r="E3769" s="188">
        <v>3.9000000000000057</v>
      </c>
      <c r="F3769" s="165" t="s">
        <v>5</v>
      </c>
      <c r="G3769" s="166"/>
      <c r="H3769" s="167">
        <v>1466219886</v>
      </c>
    </row>
    <row r="3770" spans="2:8" x14ac:dyDescent="0.25">
      <c r="B3770" s="164">
        <v>44913.642118055555</v>
      </c>
      <c r="C3770" s="188">
        <v>300</v>
      </c>
      <c r="D3770" s="188">
        <v>293.7</v>
      </c>
      <c r="E3770" s="188">
        <v>6.3000000000000114</v>
      </c>
      <c r="F3770" s="165" t="s">
        <v>5</v>
      </c>
      <c r="G3770" s="166"/>
      <c r="H3770" s="167">
        <v>1466224464</v>
      </c>
    </row>
    <row r="3771" spans="2:8" x14ac:dyDescent="0.25">
      <c r="B3771" s="164">
        <v>44913.647418981483</v>
      </c>
      <c r="C3771" s="188">
        <v>300</v>
      </c>
      <c r="D3771" s="188">
        <v>293.7</v>
      </c>
      <c r="E3771" s="188">
        <v>6.3000000000000114</v>
      </c>
      <c r="F3771" s="165" t="s">
        <v>5</v>
      </c>
      <c r="G3771" s="166"/>
      <c r="H3771" s="167">
        <v>1466230920</v>
      </c>
    </row>
    <row r="3772" spans="2:8" x14ac:dyDescent="0.25">
      <c r="B3772" s="164">
        <v>44913.651967592596</v>
      </c>
      <c r="C3772" s="188">
        <v>300</v>
      </c>
      <c r="D3772" s="188">
        <v>293.7</v>
      </c>
      <c r="E3772" s="188">
        <v>6.3000000000000114</v>
      </c>
      <c r="F3772" s="165" t="s">
        <v>2015</v>
      </c>
      <c r="G3772" s="166"/>
      <c r="H3772" s="167">
        <v>1466236476</v>
      </c>
    </row>
    <row r="3773" spans="2:8" x14ac:dyDescent="0.25">
      <c r="B3773" s="164">
        <v>44913.661805555559</v>
      </c>
      <c r="C3773" s="188">
        <v>500</v>
      </c>
      <c r="D3773" s="188">
        <v>489.5</v>
      </c>
      <c r="E3773" s="188">
        <v>10.5</v>
      </c>
      <c r="F3773" s="165" t="s">
        <v>5</v>
      </c>
      <c r="G3773" s="166"/>
      <c r="H3773" s="167">
        <v>1466248076</v>
      </c>
    </row>
    <row r="3774" spans="2:8" x14ac:dyDescent="0.25">
      <c r="B3774" s="164">
        <v>44913.66547453704</v>
      </c>
      <c r="C3774" s="188">
        <v>100</v>
      </c>
      <c r="D3774" s="188">
        <v>96.1</v>
      </c>
      <c r="E3774" s="188">
        <v>3.9000000000000057</v>
      </c>
      <c r="F3774" s="165" t="s">
        <v>5</v>
      </c>
      <c r="G3774" s="166"/>
      <c r="H3774" s="167">
        <v>1466252380</v>
      </c>
    </row>
    <row r="3775" spans="2:8" x14ac:dyDescent="0.25">
      <c r="B3775" s="164">
        <v>44913.665868055556</v>
      </c>
      <c r="C3775" s="188">
        <v>100</v>
      </c>
      <c r="D3775" s="188">
        <v>96.1</v>
      </c>
      <c r="E3775" s="188">
        <v>3.9000000000000057</v>
      </c>
      <c r="F3775" s="165" t="s">
        <v>5</v>
      </c>
      <c r="G3775" s="166"/>
      <c r="H3775" s="167">
        <v>1466252910</v>
      </c>
    </row>
    <row r="3776" spans="2:8" x14ac:dyDescent="0.25">
      <c r="B3776" s="164">
        <v>44913.66883101852</v>
      </c>
      <c r="C3776" s="188">
        <v>100</v>
      </c>
      <c r="D3776" s="188">
        <v>96.1</v>
      </c>
      <c r="E3776" s="188">
        <v>3.9000000000000057</v>
      </c>
      <c r="F3776" s="165" t="s">
        <v>5</v>
      </c>
      <c r="G3776" s="166"/>
      <c r="H3776" s="167">
        <v>1466256632</v>
      </c>
    </row>
    <row r="3777" spans="2:8" x14ac:dyDescent="0.25">
      <c r="B3777" s="164">
        <v>44913.671620370369</v>
      </c>
      <c r="C3777" s="188">
        <v>500</v>
      </c>
      <c r="D3777" s="188">
        <v>489.5</v>
      </c>
      <c r="E3777" s="188">
        <v>10.5</v>
      </c>
      <c r="F3777" s="165" t="s">
        <v>5</v>
      </c>
      <c r="G3777" s="166"/>
      <c r="H3777" s="167">
        <v>1466260207</v>
      </c>
    </row>
    <row r="3778" spans="2:8" x14ac:dyDescent="0.25">
      <c r="B3778" s="164">
        <v>44913.673344907409</v>
      </c>
      <c r="C3778" s="188">
        <v>100</v>
      </c>
      <c r="D3778" s="188">
        <v>96.1</v>
      </c>
      <c r="E3778" s="188">
        <v>3.9000000000000057</v>
      </c>
      <c r="F3778" s="165" t="s">
        <v>2038</v>
      </c>
      <c r="G3778" s="166"/>
      <c r="H3778" s="167">
        <v>1466262379</v>
      </c>
    </row>
    <row r="3779" spans="2:8" x14ac:dyDescent="0.25">
      <c r="B3779" s="164">
        <v>44913.685578703706</v>
      </c>
      <c r="C3779" s="188">
        <v>300</v>
      </c>
      <c r="D3779" s="188">
        <v>293.7</v>
      </c>
      <c r="E3779" s="188">
        <v>6.3000000000000114</v>
      </c>
      <c r="F3779" s="165" t="s">
        <v>5</v>
      </c>
      <c r="G3779" s="166"/>
      <c r="H3779" s="167">
        <v>1466277735</v>
      </c>
    </row>
    <row r="3780" spans="2:8" x14ac:dyDescent="0.25">
      <c r="B3780" s="164">
        <v>44913.686319444445</v>
      </c>
      <c r="C3780" s="188">
        <v>500</v>
      </c>
      <c r="D3780" s="188">
        <v>489.5</v>
      </c>
      <c r="E3780" s="188">
        <v>10.5</v>
      </c>
      <c r="F3780" s="165" t="s">
        <v>5</v>
      </c>
      <c r="G3780" s="166"/>
      <c r="H3780" s="167">
        <v>1466278601</v>
      </c>
    </row>
    <row r="3781" spans="2:8" x14ac:dyDescent="0.25">
      <c r="B3781" s="164">
        <v>44913.696875000001</v>
      </c>
      <c r="C3781" s="188">
        <v>2500</v>
      </c>
      <c r="D3781" s="188">
        <v>2447.5</v>
      </c>
      <c r="E3781" s="188">
        <v>52.5</v>
      </c>
      <c r="F3781" s="165" t="s">
        <v>5824</v>
      </c>
      <c r="G3781" s="166"/>
      <c r="H3781" s="167">
        <v>1466291309</v>
      </c>
    </row>
    <row r="3782" spans="2:8" x14ac:dyDescent="0.25">
      <c r="B3782" s="164">
        <v>44913.697083333333</v>
      </c>
      <c r="C3782" s="188">
        <v>300</v>
      </c>
      <c r="D3782" s="188">
        <v>293.7</v>
      </c>
      <c r="E3782" s="188">
        <v>6.3000000000000114</v>
      </c>
      <c r="F3782" s="165" t="s">
        <v>5</v>
      </c>
      <c r="G3782" s="166"/>
      <c r="H3782" s="167">
        <v>1466291594</v>
      </c>
    </row>
    <row r="3783" spans="2:8" x14ac:dyDescent="0.25">
      <c r="B3783" s="164">
        <v>44913.697280092594</v>
      </c>
      <c r="C3783" s="188">
        <v>500</v>
      </c>
      <c r="D3783" s="188">
        <v>489.5</v>
      </c>
      <c r="E3783" s="188">
        <v>10.5</v>
      </c>
      <c r="F3783" s="165" t="s">
        <v>5788</v>
      </c>
      <c r="G3783" s="166"/>
      <c r="H3783" s="167">
        <v>1466291830</v>
      </c>
    </row>
    <row r="3784" spans="2:8" x14ac:dyDescent="0.25">
      <c r="B3784" s="164">
        <v>44913.697314814817</v>
      </c>
      <c r="C3784" s="188">
        <v>300</v>
      </c>
      <c r="D3784" s="188">
        <v>293.7</v>
      </c>
      <c r="E3784" s="188">
        <v>6.3000000000000114</v>
      </c>
      <c r="F3784" s="165" t="s">
        <v>5</v>
      </c>
      <c r="G3784" s="166"/>
      <c r="H3784" s="167">
        <v>1466291895</v>
      </c>
    </row>
    <row r="3785" spans="2:8" x14ac:dyDescent="0.25">
      <c r="B3785" s="164">
        <v>44913.697662037041</v>
      </c>
      <c r="C3785" s="188">
        <v>1000</v>
      </c>
      <c r="D3785" s="188">
        <v>979</v>
      </c>
      <c r="E3785" s="188">
        <v>21</v>
      </c>
      <c r="F3785" s="165" t="s">
        <v>5</v>
      </c>
      <c r="G3785" s="166"/>
      <c r="H3785" s="167">
        <v>1466292310</v>
      </c>
    </row>
    <row r="3786" spans="2:8" x14ac:dyDescent="0.25">
      <c r="B3786" s="164">
        <v>44913.700810185182</v>
      </c>
      <c r="C3786" s="188">
        <v>50</v>
      </c>
      <c r="D3786" s="188">
        <v>46.1</v>
      </c>
      <c r="E3786" s="188">
        <v>3.8999999999999986</v>
      </c>
      <c r="F3786" s="165" t="s">
        <v>5</v>
      </c>
      <c r="G3786" s="166"/>
      <c r="H3786" s="167">
        <v>1466296183</v>
      </c>
    </row>
    <row r="3787" spans="2:8" x14ac:dyDescent="0.25">
      <c r="B3787" s="164">
        <v>44913.703506944446</v>
      </c>
      <c r="C3787" s="188">
        <v>1000</v>
      </c>
      <c r="D3787" s="188">
        <v>979</v>
      </c>
      <c r="E3787" s="188">
        <v>21</v>
      </c>
      <c r="F3787" s="165" t="s">
        <v>5</v>
      </c>
      <c r="G3787" s="166"/>
      <c r="H3787" s="167">
        <v>1466299815</v>
      </c>
    </row>
    <row r="3788" spans="2:8" x14ac:dyDescent="0.25">
      <c r="B3788" s="164">
        <v>44913.704155092593</v>
      </c>
      <c r="C3788" s="188">
        <v>300</v>
      </c>
      <c r="D3788" s="188">
        <v>293.7</v>
      </c>
      <c r="E3788" s="188">
        <v>6.3000000000000114</v>
      </c>
      <c r="F3788" s="165" t="s">
        <v>5</v>
      </c>
      <c r="G3788" s="166"/>
      <c r="H3788" s="167">
        <v>1466300565</v>
      </c>
    </row>
    <row r="3789" spans="2:8" x14ac:dyDescent="0.25">
      <c r="B3789" s="164">
        <v>44913.70516203704</v>
      </c>
      <c r="C3789" s="188">
        <v>10000</v>
      </c>
      <c r="D3789" s="188">
        <v>9790</v>
      </c>
      <c r="E3789" s="188">
        <v>210</v>
      </c>
      <c r="F3789" s="165" t="s">
        <v>5</v>
      </c>
      <c r="G3789" s="166"/>
      <c r="H3789" s="167">
        <v>1466301812</v>
      </c>
    </row>
    <row r="3790" spans="2:8" x14ac:dyDescent="0.25">
      <c r="B3790" s="164">
        <v>44913.708287037036</v>
      </c>
      <c r="C3790" s="188">
        <v>200</v>
      </c>
      <c r="D3790" s="188">
        <v>195.8</v>
      </c>
      <c r="E3790" s="188">
        <v>4.1999999999999886</v>
      </c>
      <c r="F3790" s="165" t="s">
        <v>5</v>
      </c>
      <c r="G3790" s="166"/>
      <c r="H3790" s="167">
        <v>1466305476</v>
      </c>
    </row>
    <row r="3791" spans="2:8" x14ac:dyDescent="0.25">
      <c r="B3791" s="164">
        <v>44913.710173611114</v>
      </c>
      <c r="C3791" s="188">
        <v>1500</v>
      </c>
      <c r="D3791" s="188">
        <v>1468.5</v>
      </c>
      <c r="E3791" s="188">
        <v>31.5</v>
      </c>
      <c r="F3791" s="165" t="s">
        <v>2067</v>
      </c>
      <c r="G3791" s="166"/>
      <c r="H3791" s="167">
        <v>1466308059</v>
      </c>
    </row>
    <row r="3792" spans="2:8" x14ac:dyDescent="0.25">
      <c r="B3792" s="164">
        <v>44913.732476851852</v>
      </c>
      <c r="C3792" s="188">
        <v>500</v>
      </c>
      <c r="D3792" s="188">
        <v>489.5</v>
      </c>
      <c r="E3792" s="188">
        <v>10.5</v>
      </c>
      <c r="F3792" s="165" t="s">
        <v>2009</v>
      </c>
      <c r="G3792" s="166"/>
      <c r="H3792" s="167">
        <v>1466336986</v>
      </c>
    </row>
    <row r="3793" spans="2:8" x14ac:dyDescent="0.25">
      <c r="B3793" s="164">
        <v>44913.738437499997</v>
      </c>
      <c r="C3793" s="188">
        <v>2000</v>
      </c>
      <c r="D3793" s="188">
        <v>1958</v>
      </c>
      <c r="E3793" s="188">
        <v>42</v>
      </c>
      <c r="F3793" s="165" t="s">
        <v>5</v>
      </c>
      <c r="G3793" s="166"/>
      <c r="H3793" s="167">
        <v>1466344729</v>
      </c>
    </row>
    <row r="3794" spans="2:8" x14ac:dyDescent="0.25">
      <c r="B3794" s="164">
        <v>44913.743854166663</v>
      </c>
      <c r="C3794" s="188">
        <v>150</v>
      </c>
      <c r="D3794" s="188">
        <v>146.1</v>
      </c>
      <c r="E3794" s="188">
        <v>3.9000000000000057</v>
      </c>
      <c r="F3794" s="165" t="s">
        <v>5</v>
      </c>
      <c r="G3794" s="166"/>
      <c r="H3794" s="167">
        <v>1466351286</v>
      </c>
    </row>
    <row r="3795" spans="2:8" x14ac:dyDescent="0.25">
      <c r="B3795" s="164">
        <v>44913.745787037034</v>
      </c>
      <c r="C3795" s="188">
        <v>1000</v>
      </c>
      <c r="D3795" s="188">
        <v>979</v>
      </c>
      <c r="E3795" s="188">
        <v>21</v>
      </c>
      <c r="F3795" s="165" t="s">
        <v>5787</v>
      </c>
      <c r="G3795" s="166"/>
      <c r="H3795" s="167">
        <v>1466353558</v>
      </c>
    </row>
    <row r="3796" spans="2:8" x14ac:dyDescent="0.25">
      <c r="B3796" s="164">
        <v>44913.756874999999</v>
      </c>
      <c r="C3796" s="188">
        <v>1000</v>
      </c>
      <c r="D3796" s="188">
        <v>979</v>
      </c>
      <c r="E3796" s="188">
        <v>21</v>
      </c>
      <c r="F3796" s="165" t="s">
        <v>5</v>
      </c>
      <c r="G3796" s="166"/>
      <c r="H3796" s="167">
        <v>1466366678</v>
      </c>
    </row>
    <row r="3797" spans="2:8" x14ac:dyDescent="0.25">
      <c r="B3797" s="164">
        <v>44913.764849537038</v>
      </c>
      <c r="C3797" s="188">
        <v>350</v>
      </c>
      <c r="D3797" s="188">
        <v>342.65</v>
      </c>
      <c r="E3797" s="188">
        <v>7.3500000000000227</v>
      </c>
      <c r="F3797" s="165" t="s">
        <v>2004</v>
      </c>
      <c r="G3797" s="166"/>
      <c r="H3797" s="167">
        <v>1466376301</v>
      </c>
    </row>
    <row r="3798" spans="2:8" x14ac:dyDescent="0.25">
      <c r="B3798" s="164">
        <v>44913.784375000003</v>
      </c>
      <c r="C3798" s="188">
        <v>500</v>
      </c>
      <c r="D3798" s="188">
        <v>489.5</v>
      </c>
      <c r="E3798" s="188">
        <v>10.5</v>
      </c>
      <c r="F3798" s="165" t="s">
        <v>5</v>
      </c>
      <c r="G3798" s="166"/>
      <c r="H3798" s="167">
        <v>1466398725</v>
      </c>
    </row>
    <row r="3799" spans="2:8" x14ac:dyDescent="0.25">
      <c r="B3799" s="164">
        <v>44913.787951388891</v>
      </c>
      <c r="C3799" s="188">
        <v>500</v>
      </c>
      <c r="D3799" s="188">
        <v>489.5</v>
      </c>
      <c r="E3799" s="188">
        <v>10.5</v>
      </c>
      <c r="F3799" s="165" t="s">
        <v>5</v>
      </c>
      <c r="G3799" s="166"/>
      <c r="H3799" s="167">
        <v>1466402716</v>
      </c>
    </row>
    <row r="3800" spans="2:8" x14ac:dyDescent="0.25">
      <c r="B3800" s="164">
        <v>44913.790162037039</v>
      </c>
      <c r="C3800" s="188">
        <v>30</v>
      </c>
      <c r="D3800" s="188">
        <v>26.1</v>
      </c>
      <c r="E3800" s="188">
        <v>3.8999999999999986</v>
      </c>
      <c r="F3800" s="165" t="s">
        <v>5</v>
      </c>
      <c r="G3800" s="166"/>
      <c r="H3800" s="167">
        <v>1466405175</v>
      </c>
    </row>
    <row r="3801" spans="2:8" x14ac:dyDescent="0.25">
      <c r="B3801" s="164">
        <v>44913.792164351849</v>
      </c>
      <c r="C3801" s="188">
        <v>3000</v>
      </c>
      <c r="D3801" s="188">
        <v>2937</v>
      </c>
      <c r="E3801" s="188">
        <v>63</v>
      </c>
      <c r="F3801" s="165" t="s">
        <v>5797</v>
      </c>
      <c r="G3801" s="166"/>
      <c r="H3801" s="167">
        <v>1466407620</v>
      </c>
    </row>
    <row r="3802" spans="2:8" x14ac:dyDescent="0.25">
      <c r="B3802" s="164">
        <v>44913.797118055554</v>
      </c>
      <c r="C3802" s="188">
        <v>1000</v>
      </c>
      <c r="D3802" s="188">
        <v>979</v>
      </c>
      <c r="E3802" s="188">
        <v>21</v>
      </c>
      <c r="F3802" s="165" t="s">
        <v>5</v>
      </c>
      <c r="G3802" s="166"/>
      <c r="H3802" s="167">
        <v>1466413213</v>
      </c>
    </row>
    <row r="3803" spans="2:8" x14ac:dyDescent="0.25">
      <c r="B3803" s="164">
        <v>44913.799826388888</v>
      </c>
      <c r="C3803" s="188">
        <v>5000</v>
      </c>
      <c r="D3803" s="188">
        <v>4895</v>
      </c>
      <c r="E3803" s="188">
        <v>105</v>
      </c>
      <c r="F3803" s="165" t="s">
        <v>5</v>
      </c>
      <c r="G3803" s="166"/>
      <c r="H3803" s="167">
        <v>1466417410</v>
      </c>
    </row>
    <row r="3804" spans="2:8" x14ac:dyDescent="0.25">
      <c r="B3804" s="164">
        <v>44913.814027777778</v>
      </c>
      <c r="C3804" s="188">
        <v>300</v>
      </c>
      <c r="D3804" s="188">
        <v>293.7</v>
      </c>
      <c r="E3804" s="188">
        <v>6.3000000000000114</v>
      </c>
      <c r="F3804" s="165" t="s">
        <v>5</v>
      </c>
      <c r="G3804" s="166"/>
      <c r="H3804" s="167">
        <v>1466435921</v>
      </c>
    </row>
    <row r="3805" spans="2:8" x14ac:dyDescent="0.25">
      <c r="B3805" s="164">
        <v>44913.815949074073</v>
      </c>
      <c r="C3805" s="188">
        <v>100</v>
      </c>
      <c r="D3805" s="188">
        <v>96.1</v>
      </c>
      <c r="E3805" s="188">
        <v>3.9000000000000057</v>
      </c>
      <c r="F3805" s="165" t="s">
        <v>5</v>
      </c>
      <c r="G3805" s="166"/>
      <c r="H3805" s="167">
        <v>1466438081</v>
      </c>
    </row>
    <row r="3806" spans="2:8" x14ac:dyDescent="0.25">
      <c r="B3806" s="164">
        <v>44913.818298611113</v>
      </c>
      <c r="C3806" s="188">
        <v>100</v>
      </c>
      <c r="D3806" s="188">
        <v>96.1</v>
      </c>
      <c r="E3806" s="188">
        <v>3.9000000000000057</v>
      </c>
      <c r="F3806" s="165" t="s">
        <v>5</v>
      </c>
      <c r="G3806" s="166"/>
      <c r="H3806" s="167">
        <v>1466440911</v>
      </c>
    </row>
    <row r="3807" spans="2:8" x14ac:dyDescent="0.25">
      <c r="B3807" s="164">
        <v>44913.821284722224</v>
      </c>
      <c r="C3807" s="188">
        <v>2000</v>
      </c>
      <c r="D3807" s="188">
        <v>1958</v>
      </c>
      <c r="E3807" s="188">
        <v>42</v>
      </c>
      <c r="F3807" s="165" t="s">
        <v>5893</v>
      </c>
      <c r="G3807" s="166"/>
      <c r="H3807" s="167">
        <v>1466444447</v>
      </c>
    </row>
    <row r="3808" spans="2:8" x14ac:dyDescent="0.25">
      <c r="B3808" s="164">
        <v>44913.83116898148</v>
      </c>
      <c r="C3808" s="188">
        <v>200</v>
      </c>
      <c r="D3808" s="188">
        <v>195.8</v>
      </c>
      <c r="E3808" s="188">
        <v>4.1999999999999886</v>
      </c>
      <c r="F3808" s="165" t="s">
        <v>5</v>
      </c>
      <c r="G3808" s="166"/>
      <c r="H3808" s="167">
        <v>1466455563</v>
      </c>
    </row>
    <row r="3809" spans="2:8" x14ac:dyDescent="0.25">
      <c r="B3809" s="164">
        <v>44913.832002314812</v>
      </c>
      <c r="C3809" s="188">
        <v>100</v>
      </c>
      <c r="D3809" s="188">
        <v>96.1</v>
      </c>
      <c r="E3809" s="188">
        <v>3.9000000000000057</v>
      </c>
      <c r="F3809" s="165" t="s">
        <v>2083</v>
      </c>
      <c r="G3809" s="166"/>
      <c r="H3809" s="167">
        <v>1466456373</v>
      </c>
    </row>
    <row r="3810" spans="2:8" x14ac:dyDescent="0.25">
      <c r="B3810" s="164">
        <v>44913.83284722222</v>
      </c>
      <c r="C3810" s="188">
        <v>300</v>
      </c>
      <c r="D3810" s="188">
        <v>293.7</v>
      </c>
      <c r="E3810" s="188">
        <v>6.3000000000000114</v>
      </c>
      <c r="F3810" s="165" t="s">
        <v>5</v>
      </c>
      <c r="G3810" s="166"/>
      <c r="H3810" s="167">
        <v>1466457315</v>
      </c>
    </row>
    <row r="3811" spans="2:8" x14ac:dyDescent="0.25">
      <c r="B3811" s="164">
        <v>44913.834282407406</v>
      </c>
      <c r="C3811" s="188">
        <v>10</v>
      </c>
      <c r="D3811" s="188">
        <v>6.1</v>
      </c>
      <c r="E3811" s="188">
        <v>3.9000000000000004</v>
      </c>
      <c r="F3811" s="165" t="s">
        <v>5</v>
      </c>
      <c r="G3811" s="166"/>
      <c r="H3811" s="167">
        <v>1466459123</v>
      </c>
    </row>
    <row r="3812" spans="2:8" x14ac:dyDescent="0.25">
      <c r="B3812" s="164">
        <v>44913.84951388889</v>
      </c>
      <c r="C3812" s="188">
        <v>100</v>
      </c>
      <c r="D3812" s="188">
        <v>96.1</v>
      </c>
      <c r="E3812" s="188">
        <v>3.9000000000000057</v>
      </c>
      <c r="F3812" s="165" t="s">
        <v>5890</v>
      </c>
      <c r="G3812" s="166"/>
      <c r="H3812" s="167">
        <v>1466480005</v>
      </c>
    </row>
    <row r="3813" spans="2:8" x14ac:dyDescent="0.25">
      <c r="B3813" s="164">
        <v>44913.850787037038</v>
      </c>
      <c r="C3813" s="188">
        <v>40</v>
      </c>
      <c r="D3813" s="188">
        <v>36.1</v>
      </c>
      <c r="E3813" s="188">
        <v>3.8999999999999986</v>
      </c>
      <c r="F3813" s="165" t="s">
        <v>5</v>
      </c>
      <c r="G3813" s="166"/>
      <c r="H3813" s="167">
        <v>1466481478</v>
      </c>
    </row>
    <row r="3814" spans="2:8" x14ac:dyDescent="0.25">
      <c r="B3814" s="164">
        <v>44913.851180555554</v>
      </c>
      <c r="C3814" s="188">
        <v>1000</v>
      </c>
      <c r="D3814" s="188">
        <v>979</v>
      </c>
      <c r="E3814" s="188">
        <v>21</v>
      </c>
      <c r="F3814" s="165" t="s">
        <v>5</v>
      </c>
      <c r="G3814" s="166"/>
      <c r="H3814" s="167">
        <v>1466481931</v>
      </c>
    </row>
    <row r="3815" spans="2:8" x14ac:dyDescent="0.25">
      <c r="B3815" s="164">
        <v>44913.865729166668</v>
      </c>
      <c r="C3815" s="188">
        <v>500</v>
      </c>
      <c r="D3815" s="188">
        <v>489.5</v>
      </c>
      <c r="E3815" s="188">
        <v>10.5</v>
      </c>
      <c r="F3815" s="165" t="s">
        <v>5</v>
      </c>
      <c r="G3815" s="166"/>
      <c r="H3815" s="167">
        <v>1466496812</v>
      </c>
    </row>
    <row r="3816" spans="2:8" x14ac:dyDescent="0.25">
      <c r="B3816" s="164">
        <v>44913.867118055554</v>
      </c>
      <c r="C3816" s="188">
        <v>100</v>
      </c>
      <c r="D3816" s="188">
        <v>96.1</v>
      </c>
      <c r="E3816" s="188">
        <v>3.9000000000000057</v>
      </c>
      <c r="F3816" s="165" t="s">
        <v>13270</v>
      </c>
      <c r="G3816" s="166"/>
      <c r="H3816" s="167">
        <v>1466498243</v>
      </c>
    </row>
    <row r="3817" spans="2:8" x14ac:dyDescent="0.25">
      <c r="B3817" s="164">
        <v>44913.869583333333</v>
      </c>
      <c r="C3817" s="188">
        <v>60</v>
      </c>
      <c r="D3817" s="188">
        <v>56.1</v>
      </c>
      <c r="E3817" s="188">
        <v>3.8999999999999986</v>
      </c>
      <c r="F3817" s="165" t="s">
        <v>5</v>
      </c>
      <c r="G3817" s="166"/>
      <c r="H3817" s="167">
        <v>1466500484</v>
      </c>
    </row>
    <row r="3818" spans="2:8" x14ac:dyDescent="0.25">
      <c r="B3818" s="164">
        <v>44913.873703703706</v>
      </c>
      <c r="C3818" s="188">
        <v>500</v>
      </c>
      <c r="D3818" s="188">
        <v>489.5</v>
      </c>
      <c r="E3818" s="188">
        <v>10.5</v>
      </c>
      <c r="F3818" s="165" t="s">
        <v>13271</v>
      </c>
      <c r="G3818" s="166"/>
      <c r="H3818" s="167">
        <v>1466504164</v>
      </c>
    </row>
    <row r="3819" spans="2:8" x14ac:dyDescent="0.25">
      <c r="B3819" s="164">
        <v>44913.874189814815</v>
      </c>
      <c r="C3819" s="188">
        <v>1000</v>
      </c>
      <c r="D3819" s="188">
        <v>979</v>
      </c>
      <c r="E3819" s="188">
        <v>21</v>
      </c>
      <c r="F3819" s="165" t="s">
        <v>5</v>
      </c>
      <c r="G3819" s="166"/>
      <c r="H3819" s="167">
        <v>1466504629</v>
      </c>
    </row>
    <row r="3820" spans="2:8" x14ac:dyDescent="0.25">
      <c r="B3820" s="164">
        <v>44913.877881944441</v>
      </c>
      <c r="C3820" s="188">
        <v>300</v>
      </c>
      <c r="D3820" s="188">
        <v>293.7</v>
      </c>
      <c r="E3820" s="188">
        <v>6.3000000000000114</v>
      </c>
      <c r="F3820" s="165" t="s">
        <v>5</v>
      </c>
      <c r="G3820" s="166"/>
      <c r="H3820" s="167">
        <v>1466508254</v>
      </c>
    </row>
    <row r="3821" spans="2:8" x14ac:dyDescent="0.25">
      <c r="B3821" s="164">
        <v>44913.880578703705</v>
      </c>
      <c r="C3821" s="188">
        <v>10000</v>
      </c>
      <c r="D3821" s="188">
        <v>9790</v>
      </c>
      <c r="E3821" s="188">
        <v>210</v>
      </c>
      <c r="F3821" s="165" t="s">
        <v>13272</v>
      </c>
      <c r="G3821" s="166"/>
      <c r="H3821" s="167">
        <v>1466510832</v>
      </c>
    </row>
    <row r="3822" spans="2:8" x14ac:dyDescent="0.25">
      <c r="B3822" s="164">
        <v>44913.891724537039</v>
      </c>
      <c r="C3822" s="188">
        <v>500</v>
      </c>
      <c r="D3822" s="188">
        <v>489.5</v>
      </c>
      <c r="E3822" s="188">
        <v>10.5</v>
      </c>
      <c r="F3822" s="165" t="s">
        <v>5</v>
      </c>
      <c r="G3822" s="166"/>
      <c r="H3822" s="167">
        <v>1466521801</v>
      </c>
    </row>
    <row r="3823" spans="2:8" x14ac:dyDescent="0.25">
      <c r="B3823" s="164">
        <v>44913.89335648148</v>
      </c>
      <c r="C3823" s="188">
        <v>3000</v>
      </c>
      <c r="D3823" s="188">
        <v>2937</v>
      </c>
      <c r="E3823" s="188">
        <v>63</v>
      </c>
      <c r="F3823" s="165" t="s">
        <v>5</v>
      </c>
      <c r="G3823" s="166"/>
      <c r="H3823" s="167">
        <v>1466523358</v>
      </c>
    </row>
    <row r="3824" spans="2:8" x14ac:dyDescent="0.25">
      <c r="B3824" s="164">
        <v>44913.894884259258</v>
      </c>
      <c r="C3824" s="188">
        <v>200</v>
      </c>
      <c r="D3824" s="188">
        <v>195.8</v>
      </c>
      <c r="E3824" s="188">
        <v>4.1999999999999886</v>
      </c>
      <c r="F3824" s="165" t="s">
        <v>5</v>
      </c>
      <c r="G3824" s="166"/>
      <c r="H3824" s="167">
        <v>1466524852</v>
      </c>
    </row>
    <row r="3825" spans="2:8" x14ac:dyDescent="0.25">
      <c r="B3825" s="164">
        <v>44913.896435185183</v>
      </c>
      <c r="C3825" s="188">
        <v>300</v>
      </c>
      <c r="D3825" s="188">
        <v>293.7</v>
      </c>
      <c r="E3825" s="188">
        <v>6.3000000000000114</v>
      </c>
      <c r="F3825" s="165" t="s">
        <v>5</v>
      </c>
      <c r="G3825" s="166"/>
      <c r="H3825" s="167">
        <v>1466526514</v>
      </c>
    </row>
    <row r="3826" spans="2:8" x14ac:dyDescent="0.25">
      <c r="B3826" s="164">
        <v>44913.898333333331</v>
      </c>
      <c r="C3826" s="188">
        <v>500</v>
      </c>
      <c r="D3826" s="188">
        <v>489.5</v>
      </c>
      <c r="E3826" s="188">
        <v>10.5</v>
      </c>
      <c r="F3826" s="165" t="s">
        <v>5</v>
      </c>
      <c r="G3826" s="166"/>
      <c r="H3826" s="167">
        <v>1466528455</v>
      </c>
    </row>
    <row r="3827" spans="2:8" x14ac:dyDescent="0.25">
      <c r="B3827" s="164">
        <v>44913.899872685186</v>
      </c>
      <c r="C3827" s="188">
        <v>300</v>
      </c>
      <c r="D3827" s="188">
        <v>293.7</v>
      </c>
      <c r="E3827" s="188">
        <v>6.3000000000000114</v>
      </c>
      <c r="F3827" s="165" t="s">
        <v>5</v>
      </c>
      <c r="G3827" s="166"/>
      <c r="H3827" s="167">
        <v>1466530077</v>
      </c>
    </row>
    <row r="3828" spans="2:8" x14ac:dyDescent="0.25">
      <c r="B3828" s="164">
        <v>44913.899895833332</v>
      </c>
      <c r="C3828" s="188">
        <v>1000</v>
      </c>
      <c r="D3828" s="188">
        <v>979</v>
      </c>
      <c r="E3828" s="188">
        <v>21</v>
      </c>
      <c r="F3828" s="165" t="s">
        <v>5</v>
      </c>
      <c r="G3828" s="166"/>
      <c r="H3828" s="167">
        <v>1466530096</v>
      </c>
    </row>
    <row r="3829" spans="2:8" x14ac:dyDescent="0.25">
      <c r="B3829" s="164">
        <v>44913.90347222222</v>
      </c>
      <c r="C3829" s="188">
        <v>500</v>
      </c>
      <c r="D3829" s="188">
        <v>489.5</v>
      </c>
      <c r="E3829" s="188">
        <v>10.5</v>
      </c>
      <c r="F3829" s="165" t="s">
        <v>5</v>
      </c>
      <c r="G3829" s="166"/>
      <c r="H3829" s="167">
        <v>1466533758</v>
      </c>
    </row>
    <row r="3830" spans="2:8" x14ac:dyDescent="0.25">
      <c r="B3830" s="164">
        <v>44913.907453703701</v>
      </c>
      <c r="C3830" s="188">
        <v>250</v>
      </c>
      <c r="D3830" s="188">
        <v>244.75</v>
      </c>
      <c r="E3830" s="188">
        <v>5.25</v>
      </c>
      <c r="F3830" s="165" t="s">
        <v>2013</v>
      </c>
      <c r="G3830" s="166"/>
      <c r="H3830" s="167">
        <v>1466537496</v>
      </c>
    </row>
    <row r="3831" spans="2:8" x14ac:dyDescent="0.25">
      <c r="B3831" s="164">
        <v>44913.908067129632</v>
      </c>
      <c r="C3831" s="188">
        <v>200</v>
      </c>
      <c r="D3831" s="188">
        <v>195.8</v>
      </c>
      <c r="E3831" s="188">
        <v>4.1999999999999886</v>
      </c>
      <c r="F3831" s="165" t="s">
        <v>5</v>
      </c>
      <c r="G3831" s="166"/>
      <c r="H3831" s="167">
        <v>1466538131</v>
      </c>
    </row>
    <row r="3832" spans="2:8" x14ac:dyDescent="0.25">
      <c r="B3832" s="164">
        <v>44913.909837962965</v>
      </c>
      <c r="C3832" s="188">
        <v>21000</v>
      </c>
      <c r="D3832" s="188">
        <v>20559</v>
      </c>
      <c r="E3832" s="188">
        <v>441</v>
      </c>
      <c r="F3832" s="165" t="s">
        <v>5795</v>
      </c>
      <c r="G3832" s="166" t="s">
        <v>2032</v>
      </c>
      <c r="H3832" s="167">
        <v>1466539789</v>
      </c>
    </row>
    <row r="3833" spans="2:8" x14ac:dyDescent="0.25">
      <c r="B3833" s="164">
        <v>44913.911030092589</v>
      </c>
      <c r="C3833" s="188">
        <v>1000</v>
      </c>
      <c r="D3833" s="188">
        <v>979</v>
      </c>
      <c r="E3833" s="188">
        <v>21</v>
      </c>
      <c r="F3833" s="165" t="s">
        <v>5</v>
      </c>
      <c r="G3833" s="166"/>
      <c r="H3833" s="167">
        <v>1466540808</v>
      </c>
    </row>
    <row r="3834" spans="2:8" x14ac:dyDescent="0.25">
      <c r="B3834" s="164">
        <v>44913.911770833336</v>
      </c>
      <c r="C3834" s="188">
        <v>300</v>
      </c>
      <c r="D3834" s="188">
        <v>293.7</v>
      </c>
      <c r="E3834" s="188">
        <v>6.3000000000000114</v>
      </c>
      <c r="F3834" s="165" t="s">
        <v>5</v>
      </c>
      <c r="G3834" s="166"/>
      <c r="H3834" s="167">
        <v>1466541436</v>
      </c>
    </row>
    <row r="3835" spans="2:8" x14ac:dyDescent="0.25">
      <c r="B3835" s="164">
        <v>44913.913136574076</v>
      </c>
      <c r="C3835" s="188">
        <v>400</v>
      </c>
      <c r="D3835" s="188">
        <v>391.6</v>
      </c>
      <c r="E3835" s="188">
        <v>8.3999999999999773</v>
      </c>
      <c r="F3835" s="165" t="s">
        <v>5</v>
      </c>
      <c r="G3835" s="166"/>
      <c r="H3835" s="167">
        <v>1466542595</v>
      </c>
    </row>
    <row r="3836" spans="2:8" x14ac:dyDescent="0.25">
      <c r="B3836" s="164">
        <v>44913.914270833331</v>
      </c>
      <c r="C3836" s="188">
        <v>10</v>
      </c>
      <c r="D3836" s="188">
        <v>6.1</v>
      </c>
      <c r="E3836" s="188">
        <v>3.9000000000000004</v>
      </c>
      <c r="F3836" s="165" t="s">
        <v>5</v>
      </c>
      <c r="G3836" s="166"/>
      <c r="H3836" s="167">
        <v>1466543667</v>
      </c>
    </row>
    <row r="3837" spans="2:8" x14ac:dyDescent="0.25">
      <c r="B3837" s="164">
        <v>44913.923460648148</v>
      </c>
      <c r="C3837" s="188">
        <v>3000</v>
      </c>
      <c r="D3837" s="188">
        <v>2937</v>
      </c>
      <c r="E3837" s="188">
        <v>63</v>
      </c>
      <c r="F3837" s="165" t="s">
        <v>2031</v>
      </c>
      <c r="G3837" s="166"/>
      <c r="H3837" s="167">
        <v>1466551597</v>
      </c>
    </row>
    <row r="3838" spans="2:8" x14ac:dyDescent="0.25">
      <c r="B3838" s="164">
        <v>44913.924398148149</v>
      </c>
      <c r="C3838" s="188">
        <v>100</v>
      </c>
      <c r="D3838" s="188">
        <v>96.1</v>
      </c>
      <c r="E3838" s="188">
        <v>3.9000000000000057</v>
      </c>
      <c r="F3838" s="165" t="s">
        <v>2028</v>
      </c>
      <c r="G3838" s="166"/>
      <c r="H3838" s="167">
        <v>1466552462</v>
      </c>
    </row>
    <row r="3839" spans="2:8" x14ac:dyDescent="0.25">
      <c r="B3839" s="164">
        <v>44913.924710648149</v>
      </c>
      <c r="C3839" s="188">
        <v>300</v>
      </c>
      <c r="D3839" s="188">
        <v>293.7</v>
      </c>
      <c r="E3839" s="188">
        <v>6.3000000000000114</v>
      </c>
      <c r="F3839" s="165" t="s">
        <v>5</v>
      </c>
      <c r="G3839" s="166"/>
      <c r="H3839" s="167">
        <v>1466552681</v>
      </c>
    </row>
    <row r="3840" spans="2:8" x14ac:dyDescent="0.25">
      <c r="B3840" s="164">
        <v>44913.925671296296</v>
      </c>
      <c r="C3840" s="188">
        <v>100</v>
      </c>
      <c r="D3840" s="188">
        <v>96.1</v>
      </c>
      <c r="E3840" s="188">
        <v>3.9000000000000057</v>
      </c>
      <c r="F3840" s="165" t="s">
        <v>5</v>
      </c>
      <c r="G3840" s="166"/>
      <c r="H3840" s="167">
        <v>1466553413</v>
      </c>
    </row>
    <row r="3841" spans="2:8" x14ac:dyDescent="0.25">
      <c r="B3841" s="164">
        <v>44913.928657407407</v>
      </c>
      <c r="C3841" s="188">
        <v>3000</v>
      </c>
      <c r="D3841" s="188">
        <v>2937</v>
      </c>
      <c r="E3841" s="188">
        <v>63</v>
      </c>
      <c r="F3841" s="165" t="s">
        <v>5</v>
      </c>
      <c r="G3841" s="166"/>
      <c r="H3841" s="167">
        <v>1466555936</v>
      </c>
    </row>
    <row r="3842" spans="2:8" x14ac:dyDescent="0.25">
      <c r="B3842" s="164">
        <v>44913.931006944447</v>
      </c>
      <c r="C3842" s="188">
        <v>2000</v>
      </c>
      <c r="D3842" s="188">
        <v>1958</v>
      </c>
      <c r="E3842" s="188">
        <v>42</v>
      </c>
      <c r="F3842" s="165" t="s">
        <v>2023</v>
      </c>
      <c r="G3842" s="166"/>
      <c r="H3842" s="167">
        <v>1466557948</v>
      </c>
    </row>
    <row r="3843" spans="2:8" x14ac:dyDescent="0.25">
      <c r="B3843" s="164">
        <v>44913.932002314818</v>
      </c>
      <c r="C3843" s="188">
        <v>1000</v>
      </c>
      <c r="D3843" s="188">
        <v>979</v>
      </c>
      <c r="E3843" s="188">
        <v>21</v>
      </c>
      <c r="F3843" s="165" t="s">
        <v>5</v>
      </c>
      <c r="G3843" s="166"/>
      <c r="H3843" s="167">
        <v>1466558693</v>
      </c>
    </row>
    <row r="3844" spans="2:8" x14ac:dyDescent="0.25">
      <c r="B3844" s="164">
        <v>44913.933796296296</v>
      </c>
      <c r="C3844" s="188">
        <v>300</v>
      </c>
      <c r="D3844" s="188">
        <v>293.7</v>
      </c>
      <c r="E3844" s="188">
        <v>6.3000000000000114</v>
      </c>
      <c r="F3844" s="165" t="s">
        <v>5</v>
      </c>
      <c r="G3844" s="166"/>
      <c r="H3844" s="167">
        <v>1466560123</v>
      </c>
    </row>
    <row r="3845" spans="2:8" x14ac:dyDescent="0.25">
      <c r="B3845" s="164">
        <v>44913.936307870368</v>
      </c>
      <c r="C3845" s="188">
        <v>500</v>
      </c>
      <c r="D3845" s="188">
        <v>489.5</v>
      </c>
      <c r="E3845" s="188">
        <v>10.5</v>
      </c>
      <c r="F3845" s="165" t="s">
        <v>5</v>
      </c>
      <c r="G3845" s="166"/>
      <c r="H3845" s="167">
        <v>1466562126</v>
      </c>
    </row>
    <row r="3846" spans="2:8" x14ac:dyDescent="0.25">
      <c r="B3846" s="164">
        <v>44913.938773148147</v>
      </c>
      <c r="C3846" s="188">
        <v>1200</v>
      </c>
      <c r="D3846" s="188">
        <v>1174.8</v>
      </c>
      <c r="E3846" s="188">
        <v>25.200000000000045</v>
      </c>
      <c r="F3846" s="165" t="s">
        <v>5</v>
      </c>
      <c r="G3846" s="166"/>
      <c r="H3846" s="167">
        <v>1466564202</v>
      </c>
    </row>
    <row r="3847" spans="2:8" x14ac:dyDescent="0.25">
      <c r="B3847" s="164">
        <v>44913.95034722222</v>
      </c>
      <c r="C3847" s="188">
        <v>500</v>
      </c>
      <c r="D3847" s="188">
        <v>489.5</v>
      </c>
      <c r="E3847" s="188">
        <v>10.5</v>
      </c>
      <c r="F3847" s="165" t="s">
        <v>5</v>
      </c>
      <c r="G3847" s="166"/>
      <c r="H3847" s="167">
        <v>1466572822</v>
      </c>
    </row>
    <row r="3848" spans="2:8" x14ac:dyDescent="0.25">
      <c r="B3848" s="164">
        <v>44913.954444444447</v>
      </c>
      <c r="C3848" s="188">
        <v>100</v>
      </c>
      <c r="D3848" s="188">
        <v>96.1</v>
      </c>
      <c r="E3848" s="188">
        <v>3.9000000000000057</v>
      </c>
      <c r="F3848" s="165" t="s">
        <v>2083</v>
      </c>
      <c r="G3848" s="166" t="s">
        <v>2096</v>
      </c>
      <c r="H3848" s="167">
        <v>1466575848</v>
      </c>
    </row>
    <row r="3849" spans="2:8" x14ac:dyDescent="0.25">
      <c r="B3849" s="164">
        <v>44913.956921296296</v>
      </c>
      <c r="C3849" s="188">
        <v>500</v>
      </c>
      <c r="D3849" s="188">
        <v>489.5</v>
      </c>
      <c r="E3849" s="188">
        <v>10.5</v>
      </c>
      <c r="F3849" s="165" t="s">
        <v>5</v>
      </c>
      <c r="G3849" s="166"/>
      <c r="H3849" s="167">
        <v>1466577551</v>
      </c>
    </row>
    <row r="3850" spans="2:8" x14ac:dyDescent="0.25">
      <c r="B3850" s="164">
        <v>44913.960312499999</v>
      </c>
      <c r="C3850" s="188">
        <v>100</v>
      </c>
      <c r="D3850" s="188">
        <v>96.1</v>
      </c>
      <c r="E3850" s="188">
        <v>3.9000000000000057</v>
      </c>
      <c r="F3850" s="165" t="s">
        <v>5</v>
      </c>
      <c r="G3850" s="166"/>
      <c r="H3850" s="167">
        <v>1466580036</v>
      </c>
    </row>
    <row r="3851" spans="2:8" x14ac:dyDescent="0.25">
      <c r="B3851" s="164">
        <v>44913.962395833332</v>
      </c>
      <c r="C3851" s="188">
        <v>3000</v>
      </c>
      <c r="D3851" s="188">
        <v>2937</v>
      </c>
      <c r="E3851" s="188">
        <v>63</v>
      </c>
      <c r="F3851" s="165" t="s">
        <v>2025</v>
      </c>
      <c r="G3851" s="166"/>
      <c r="H3851" s="167">
        <v>1466581475</v>
      </c>
    </row>
    <row r="3852" spans="2:8" x14ac:dyDescent="0.25">
      <c r="B3852" s="164">
        <v>44913.9690625</v>
      </c>
      <c r="C3852" s="188">
        <v>200</v>
      </c>
      <c r="D3852" s="188">
        <v>195.8</v>
      </c>
      <c r="E3852" s="188">
        <v>4.1999999999999886</v>
      </c>
      <c r="F3852" s="165" t="s">
        <v>5</v>
      </c>
      <c r="G3852" s="166"/>
      <c r="H3852" s="167">
        <v>1466586027</v>
      </c>
    </row>
    <row r="3853" spans="2:8" x14ac:dyDescent="0.25">
      <c r="B3853" s="164">
        <v>44913.972754629627</v>
      </c>
      <c r="C3853" s="188">
        <v>100</v>
      </c>
      <c r="D3853" s="188">
        <v>96.1</v>
      </c>
      <c r="E3853" s="188">
        <v>3.9000000000000057</v>
      </c>
      <c r="F3853" s="165" t="s">
        <v>5</v>
      </c>
      <c r="G3853" s="166"/>
      <c r="H3853" s="167">
        <v>1466588648</v>
      </c>
    </row>
    <row r="3854" spans="2:8" x14ac:dyDescent="0.25">
      <c r="B3854" s="164">
        <v>44913.975706018522</v>
      </c>
      <c r="C3854" s="188">
        <v>5000</v>
      </c>
      <c r="D3854" s="188">
        <v>4895</v>
      </c>
      <c r="E3854" s="188">
        <v>105</v>
      </c>
      <c r="F3854" s="165" t="s">
        <v>2038</v>
      </c>
      <c r="G3854" s="166"/>
      <c r="H3854" s="167">
        <v>1466590704</v>
      </c>
    </row>
    <row r="3855" spans="2:8" x14ac:dyDescent="0.25">
      <c r="B3855" s="164">
        <v>44913.984884259262</v>
      </c>
      <c r="C3855" s="188">
        <v>5000</v>
      </c>
      <c r="D3855" s="188">
        <v>4895</v>
      </c>
      <c r="E3855" s="188">
        <v>105</v>
      </c>
      <c r="F3855" s="165" t="s">
        <v>5</v>
      </c>
      <c r="G3855" s="166"/>
      <c r="H3855" s="167">
        <v>1466596422</v>
      </c>
    </row>
    <row r="3856" spans="2:8" x14ac:dyDescent="0.25">
      <c r="B3856" s="164">
        <v>44913.995659722219</v>
      </c>
      <c r="C3856" s="188">
        <v>100</v>
      </c>
      <c r="D3856" s="188">
        <v>96.1</v>
      </c>
      <c r="E3856" s="188">
        <v>3.9000000000000057</v>
      </c>
      <c r="F3856" s="165" t="s">
        <v>2028</v>
      </c>
      <c r="G3856" s="166"/>
      <c r="H3856" s="167">
        <v>1466602924</v>
      </c>
    </row>
    <row r="3857" spans="2:8" x14ac:dyDescent="0.25">
      <c r="B3857" s="164">
        <v>44914.00105324074</v>
      </c>
      <c r="C3857" s="188">
        <v>1000</v>
      </c>
      <c r="D3857" s="188">
        <v>979</v>
      </c>
      <c r="E3857" s="188">
        <v>21</v>
      </c>
      <c r="F3857" s="165" t="s">
        <v>13213</v>
      </c>
      <c r="G3857" s="166"/>
      <c r="H3857" s="167">
        <v>1466607297</v>
      </c>
    </row>
    <row r="3858" spans="2:8" x14ac:dyDescent="0.25">
      <c r="B3858" s="164">
        <v>44914.011805555558</v>
      </c>
      <c r="C3858" s="188">
        <v>500</v>
      </c>
      <c r="D3858" s="188">
        <v>489.5</v>
      </c>
      <c r="E3858" s="188">
        <v>10.5</v>
      </c>
      <c r="F3858" s="165" t="s">
        <v>5</v>
      </c>
      <c r="G3858" s="166"/>
      <c r="H3858" s="167">
        <v>1466623054</v>
      </c>
    </row>
    <row r="3859" spans="2:8" x14ac:dyDescent="0.25">
      <c r="B3859" s="164">
        <v>44914.011979166666</v>
      </c>
      <c r="C3859" s="188">
        <v>417</v>
      </c>
      <c r="D3859" s="188">
        <v>408.24</v>
      </c>
      <c r="E3859" s="188">
        <v>8.7599999999999909</v>
      </c>
      <c r="F3859" s="165" t="s">
        <v>5</v>
      </c>
      <c r="G3859" s="166"/>
      <c r="H3859" s="167">
        <v>1466623356</v>
      </c>
    </row>
    <row r="3860" spans="2:8" x14ac:dyDescent="0.25">
      <c r="B3860" s="164">
        <v>44914.014525462961</v>
      </c>
      <c r="C3860" s="188">
        <v>500</v>
      </c>
      <c r="D3860" s="188">
        <v>489.5</v>
      </c>
      <c r="E3860" s="188">
        <v>10.5</v>
      </c>
      <c r="F3860" s="165" t="s">
        <v>2082</v>
      </c>
      <c r="G3860" s="166"/>
      <c r="H3860" s="167">
        <v>1466627918</v>
      </c>
    </row>
    <row r="3861" spans="2:8" x14ac:dyDescent="0.25">
      <c r="B3861" s="164">
        <v>44914.019872685189</v>
      </c>
      <c r="C3861" s="188">
        <v>1000</v>
      </c>
      <c r="D3861" s="188">
        <v>979</v>
      </c>
      <c r="E3861" s="188">
        <v>21</v>
      </c>
      <c r="F3861" s="165" t="s">
        <v>2075</v>
      </c>
      <c r="G3861" s="166"/>
      <c r="H3861" s="167">
        <v>1466637549</v>
      </c>
    </row>
    <row r="3862" spans="2:8" x14ac:dyDescent="0.25">
      <c r="B3862" s="164">
        <v>44914.031782407408</v>
      </c>
      <c r="C3862" s="188">
        <v>200</v>
      </c>
      <c r="D3862" s="188">
        <v>195.8</v>
      </c>
      <c r="E3862" s="188">
        <v>4.1999999999999886</v>
      </c>
      <c r="F3862" s="165" t="s">
        <v>5</v>
      </c>
      <c r="G3862" s="166"/>
      <c r="H3862" s="167">
        <v>1466656436</v>
      </c>
    </row>
    <row r="3863" spans="2:8" x14ac:dyDescent="0.25">
      <c r="B3863" s="164">
        <v>44914.036805555559</v>
      </c>
      <c r="C3863" s="188">
        <v>1000</v>
      </c>
      <c r="D3863" s="188">
        <v>979</v>
      </c>
      <c r="E3863" s="188">
        <v>21</v>
      </c>
      <c r="F3863" s="165" t="s">
        <v>5</v>
      </c>
      <c r="G3863" s="166"/>
      <c r="H3863" s="167">
        <v>1466662249</v>
      </c>
    </row>
    <row r="3864" spans="2:8" x14ac:dyDescent="0.25">
      <c r="B3864" s="164">
        <v>44914.048449074071</v>
      </c>
      <c r="C3864" s="188">
        <v>100</v>
      </c>
      <c r="D3864" s="188">
        <v>96.1</v>
      </c>
      <c r="E3864" s="188">
        <v>3.9000000000000057</v>
      </c>
      <c r="F3864" s="165" t="s">
        <v>5</v>
      </c>
      <c r="G3864" s="166"/>
      <c r="H3864" s="167">
        <v>1466678568</v>
      </c>
    </row>
    <row r="3865" spans="2:8" x14ac:dyDescent="0.25">
      <c r="B3865" s="164">
        <v>44914.048888888887</v>
      </c>
      <c r="C3865" s="188">
        <v>2800</v>
      </c>
      <c r="D3865" s="188">
        <v>2741.2</v>
      </c>
      <c r="E3865" s="188">
        <v>58.800000000000182</v>
      </c>
      <c r="F3865" s="165" t="s">
        <v>2018</v>
      </c>
      <c r="G3865" s="166"/>
      <c r="H3865" s="167">
        <v>1466679178</v>
      </c>
    </row>
    <row r="3866" spans="2:8" x14ac:dyDescent="0.25">
      <c r="B3866" s="164">
        <v>44914.05846064815</v>
      </c>
      <c r="C3866" s="188">
        <v>300</v>
      </c>
      <c r="D3866" s="188">
        <v>293.7</v>
      </c>
      <c r="E3866" s="188">
        <v>6.3000000000000114</v>
      </c>
      <c r="F3866" s="165" t="s">
        <v>5</v>
      </c>
      <c r="G3866" s="166"/>
      <c r="H3866" s="167">
        <v>1466692512</v>
      </c>
    </row>
    <row r="3867" spans="2:8" x14ac:dyDescent="0.25">
      <c r="B3867" s="164">
        <v>44914.071840277778</v>
      </c>
      <c r="C3867" s="188">
        <v>17500</v>
      </c>
      <c r="D3867" s="188">
        <v>17132.5</v>
      </c>
      <c r="E3867" s="188">
        <v>367.5</v>
      </c>
      <c r="F3867" s="165" t="s">
        <v>2031</v>
      </c>
      <c r="G3867" s="166"/>
      <c r="H3867" s="167">
        <v>1466710286</v>
      </c>
    </row>
    <row r="3868" spans="2:8" x14ac:dyDescent="0.25">
      <c r="B3868" s="164">
        <v>44914.095243055555</v>
      </c>
      <c r="C3868" s="188">
        <v>5000</v>
      </c>
      <c r="D3868" s="188">
        <v>4895</v>
      </c>
      <c r="E3868" s="188">
        <v>105</v>
      </c>
      <c r="F3868" s="165" t="s">
        <v>5863</v>
      </c>
      <c r="G3868" s="166" t="s">
        <v>5920</v>
      </c>
      <c r="H3868" s="167">
        <v>1466745221</v>
      </c>
    </row>
    <row r="3869" spans="2:8" x14ac:dyDescent="0.25">
      <c r="B3869" s="164">
        <v>44914.102013888885</v>
      </c>
      <c r="C3869" s="188">
        <v>1000</v>
      </c>
      <c r="D3869" s="188">
        <v>979</v>
      </c>
      <c r="E3869" s="188">
        <v>21</v>
      </c>
      <c r="F3869" s="165" t="s">
        <v>5</v>
      </c>
      <c r="G3869" s="166"/>
      <c r="H3869" s="167">
        <v>1466756634</v>
      </c>
    </row>
    <row r="3870" spans="2:8" x14ac:dyDescent="0.25">
      <c r="B3870" s="164">
        <v>44914.121458333335</v>
      </c>
      <c r="C3870" s="188">
        <v>100</v>
      </c>
      <c r="D3870" s="188">
        <v>96.1</v>
      </c>
      <c r="E3870" s="188">
        <v>3.9000000000000057</v>
      </c>
      <c r="F3870" s="165" t="s">
        <v>5</v>
      </c>
      <c r="G3870" s="166"/>
      <c r="H3870" s="167">
        <v>1466782078</v>
      </c>
    </row>
    <row r="3871" spans="2:8" x14ac:dyDescent="0.25">
      <c r="B3871" s="164">
        <v>44914.171759259261</v>
      </c>
      <c r="C3871" s="188">
        <v>100</v>
      </c>
      <c r="D3871" s="188">
        <v>96.1</v>
      </c>
      <c r="E3871" s="188">
        <v>3.9000000000000057</v>
      </c>
      <c r="F3871" s="165" t="s">
        <v>13251</v>
      </c>
      <c r="G3871" s="166"/>
      <c r="H3871" s="167">
        <v>1466852774</v>
      </c>
    </row>
    <row r="3872" spans="2:8" x14ac:dyDescent="0.25">
      <c r="B3872" s="164">
        <v>44914.182442129626</v>
      </c>
      <c r="C3872" s="188">
        <v>122</v>
      </c>
      <c r="D3872" s="188">
        <v>118.1</v>
      </c>
      <c r="E3872" s="188">
        <v>3.9000000000000057</v>
      </c>
      <c r="F3872" s="165" t="s">
        <v>2095</v>
      </c>
      <c r="G3872" s="166"/>
      <c r="H3872" s="167">
        <v>1466868877</v>
      </c>
    </row>
    <row r="3873" spans="2:8" x14ac:dyDescent="0.25">
      <c r="B3873" s="164">
        <v>44914.257870370369</v>
      </c>
      <c r="C3873" s="188">
        <v>500</v>
      </c>
      <c r="D3873" s="188">
        <v>489.5</v>
      </c>
      <c r="E3873" s="188">
        <v>10.5</v>
      </c>
      <c r="F3873" s="165" t="s">
        <v>5</v>
      </c>
      <c r="G3873" s="166"/>
      <c r="H3873" s="167">
        <v>1466941137</v>
      </c>
    </row>
    <row r="3874" spans="2:8" x14ac:dyDescent="0.25">
      <c r="B3874" s="164">
        <v>44914.273333333331</v>
      </c>
      <c r="C3874" s="188">
        <v>500</v>
      </c>
      <c r="D3874" s="188">
        <v>489.5</v>
      </c>
      <c r="E3874" s="188">
        <v>10.5</v>
      </c>
      <c r="F3874" s="165" t="s">
        <v>5</v>
      </c>
      <c r="G3874" s="166"/>
      <c r="H3874" s="167">
        <v>1466953187</v>
      </c>
    </row>
    <row r="3875" spans="2:8" x14ac:dyDescent="0.25">
      <c r="B3875" s="164">
        <v>44914.2890625</v>
      </c>
      <c r="C3875" s="188">
        <v>200</v>
      </c>
      <c r="D3875" s="188">
        <v>195.8</v>
      </c>
      <c r="E3875" s="188">
        <v>4.1999999999999886</v>
      </c>
      <c r="F3875" s="165" t="s">
        <v>5</v>
      </c>
      <c r="G3875" s="166"/>
      <c r="H3875" s="167">
        <v>1466965191</v>
      </c>
    </row>
    <row r="3876" spans="2:8" x14ac:dyDescent="0.25">
      <c r="B3876" s="164">
        <v>44914.308888888889</v>
      </c>
      <c r="C3876" s="188">
        <v>700</v>
      </c>
      <c r="D3876" s="188">
        <v>685.3</v>
      </c>
      <c r="E3876" s="188">
        <v>14.700000000000045</v>
      </c>
      <c r="F3876" s="165" t="s">
        <v>2042</v>
      </c>
      <c r="G3876" s="166"/>
      <c r="H3876" s="167">
        <v>1466977613</v>
      </c>
    </row>
    <row r="3877" spans="2:8" x14ac:dyDescent="0.25">
      <c r="B3877" s="164">
        <v>44914.318993055553</v>
      </c>
      <c r="C3877" s="188">
        <v>500</v>
      </c>
      <c r="D3877" s="188">
        <v>489.5</v>
      </c>
      <c r="E3877" s="188">
        <v>10.5</v>
      </c>
      <c r="F3877" s="165" t="s">
        <v>2106</v>
      </c>
      <c r="G3877" s="166"/>
      <c r="H3877" s="167">
        <v>1466984611</v>
      </c>
    </row>
    <row r="3878" spans="2:8" x14ac:dyDescent="0.25">
      <c r="B3878" s="164">
        <v>44914.319803240738</v>
      </c>
      <c r="C3878" s="188">
        <v>90</v>
      </c>
      <c r="D3878" s="188">
        <v>86.1</v>
      </c>
      <c r="E3878" s="188">
        <v>3.9000000000000057</v>
      </c>
      <c r="F3878" s="165" t="s">
        <v>5788</v>
      </c>
      <c r="G3878" s="166"/>
      <c r="H3878" s="167">
        <v>1466985302</v>
      </c>
    </row>
    <row r="3879" spans="2:8" x14ac:dyDescent="0.25">
      <c r="B3879" s="164">
        <v>44914.327361111114</v>
      </c>
      <c r="C3879" s="188">
        <v>100</v>
      </c>
      <c r="D3879" s="188">
        <v>96.1</v>
      </c>
      <c r="E3879" s="188">
        <v>3.9000000000000057</v>
      </c>
      <c r="F3879" s="165" t="s">
        <v>71</v>
      </c>
      <c r="G3879" s="166"/>
      <c r="H3879" s="167">
        <v>1466991576</v>
      </c>
    </row>
    <row r="3880" spans="2:8" x14ac:dyDescent="0.25">
      <c r="B3880" s="164">
        <v>44914.336504629631</v>
      </c>
      <c r="C3880" s="188">
        <v>300</v>
      </c>
      <c r="D3880" s="188">
        <v>293.7</v>
      </c>
      <c r="E3880" s="188">
        <v>6.3000000000000114</v>
      </c>
      <c r="F3880" s="165" t="s">
        <v>5</v>
      </c>
      <c r="G3880" s="166"/>
      <c r="H3880" s="167">
        <v>1466998668</v>
      </c>
    </row>
    <row r="3881" spans="2:8" x14ac:dyDescent="0.25">
      <c r="B3881" s="164">
        <v>44914.337430555555</v>
      </c>
      <c r="C3881" s="188">
        <v>3000</v>
      </c>
      <c r="D3881" s="188">
        <v>2937</v>
      </c>
      <c r="E3881" s="188">
        <v>63</v>
      </c>
      <c r="F3881" s="165" t="s">
        <v>2048</v>
      </c>
      <c r="G3881" s="166"/>
      <c r="H3881" s="167">
        <v>1466999552</v>
      </c>
    </row>
    <row r="3882" spans="2:8" x14ac:dyDescent="0.25">
      <c r="B3882" s="164">
        <v>44914.343472222223</v>
      </c>
      <c r="C3882" s="188">
        <v>1000</v>
      </c>
      <c r="D3882" s="188">
        <v>979</v>
      </c>
      <c r="E3882" s="188">
        <v>21</v>
      </c>
      <c r="F3882" s="165" t="s">
        <v>5</v>
      </c>
      <c r="G3882" s="166"/>
      <c r="H3882" s="167">
        <v>1467004285</v>
      </c>
    </row>
    <row r="3883" spans="2:8" x14ac:dyDescent="0.25">
      <c r="B3883" s="164">
        <v>44914.344641203701</v>
      </c>
      <c r="C3883" s="188">
        <v>150</v>
      </c>
      <c r="D3883" s="188">
        <v>146.1</v>
      </c>
      <c r="E3883" s="188">
        <v>3.9000000000000057</v>
      </c>
      <c r="F3883" s="165" t="s">
        <v>5</v>
      </c>
      <c r="G3883" s="166"/>
      <c r="H3883" s="167">
        <v>1467005260</v>
      </c>
    </row>
    <row r="3884" spans="2:8" x14ac:dyDescent="0.25">
      <c r="B3884" s="164">
        <v>44914.355254629627</v>
      </c>
      <c r="C3884" s="188">
        <v>30</v>
      </c>
      <c r="D3884" s="188">
        <v>26.1</v>
      </c>
      <c r="E3884" s="188">
        <v>3.8999999999999986</v>
      </c>
      <c r="F3884" s="165" t="s">
        <v>5</v>
      </c>
      <c r="G3884" s="166"/>
      <c r="H3884" s="167">
        <v>1467015043</v>
      </c>
    </row>
    <row r="3885" spans="2:8" x14ac:dyDescent="0.25">
      <c r="B3885" s="164">
        <v>44914.36310185185</v>
      </c>
      <c r="C3885" s="188">
        <v>2000</v>
      </c>
      <c r="D3885" s="188">
        <v>1958</v>
      </c>
      <c r="E3885" s="188">
        <v>42</v>
      </c>
      <c r="F3885" s="165" t="s">
        <v>2008</v>
      </c>
      <c r="G3885" s="166"/>
      <c r="H3885" s="167">
        <v>1467021465</v>
      </c>
    </row>
    <row r="3886" spans="2:8" x14ac:dyDescent="0.25">
      <c r="B3886" s="164">
        <v>44914.363692129627</v>
      </c>
      <c r="C3886" s="188">
        <v>1000</v>
      </c>
      <c r="D3886" s="188">
        <v>979</v>
      </c>
      <c r="E3886" s="188">
        <v>21</v>
      </c>
      <c r="F3886" s="165" t="s">
        <v>2067</v>
      </c>
      <c r="G3886" s="166"/>
      <c r="H3886" s="167">
        <v>1467021932</v>
      </c>
    </row>
    <row r="3887" spans="2:8" x14ac:dyDescent="0.25">
      <c r="B3887" s="164">
        <v>44914.365624999999</v>
      </c>
      <c r="C3887" s="188">
        <v>1000</v>
      </c>
      <c r="D3887" s="188">
        <v>979</v>
      </c>
      <c r="E3887" s="188">
        <v>21</v>
      </c>
      <c r="F3887" s="165" t="s">
        <v>5</v>
      </c>
      <c r="G3887" s="166"/>
      <c r="H3887" s="167">
        <v>1467023428</v>
      </c>
    </row>
    <row r="3888" spans="2:8" x14ac:dyDescent="0.25">
      <c r="B3888" s="164">
        <v>44914.368391203701</v>
      </c>
      <c r="C3888" s="188">
        <v>2000</v>
      </c>
      <c r="D3888" s="188">
        <v>1958</v>
      </c>
      <c r="E3888" s="188">
        <v>42</v>
      </c>
      <c r="F3888" s="165" t="s">
        <v>5</v>
      </c>
      <c r="G3888" s="166"/>
      <c r="H3888" s="167">
        <v>1467025770</v>
      </c>
    </row>
    <row r="3889" spans="2:8" x14ac:dyDescent="0.25">
      <c r="B3889" s="164">
        <v>44914.369062500002</v>
      </c>
      <c r="C3889" s="188">
        <v>5000</v>
      </c>
      <c r="D3889" s="188">
        <v>4895</v>
      </c>
      <c r="E3889" s="188">
        <v>105</v>
      </c>
      <c r="F3889" s="165" t="s">
        <v>13273</v>
      </c>
      <c r="G3889" s="166"/>
      <c r="H3889" s="167">
        <v>1467026339</v>
      </c>
    </row>
    <row r="3890" spans="2:8" x14ac:dyDescent="0.25">
      <c r="B3890" s="164">
        <v>44914.372766203705</v>
      </c>
      <c r="C3890" s="188">
        <v>10</v>
      </c>
      <c r="D3890" s="188">
        <v>6.1</v>
      </c>
      <c r="E3890" s="188">
        <v>3.9000000000000004</v>
      </c>
      <c r="F3890" s="165" t="s">
        <v>2011</v>
      </c>
      <c r="G3890" s="166"/>
      <c r="H3890" s="167">
        <v>1467029528</v>
      </c>
    </row>
    <row r="3891" spans="2:8" x14ac:dyDescent="0.25">
      <c r="B3891" s="164">
        <v>44914.384039351855</v>
      </c>
      <c r="C3891" s="188">
        <v>1000</v>
      </c>
      <c r="D3891" s="188">
        <v>979</v>
      </c>
      <c r="E3891" s="188">
        <v>21</v>
      </c>
      <c r="F3891" s="165" t="s">
        <v>5</v>
      </c>
      <c r="G3891" s="166"/>
      <c r="H3891" s="167">
        <v>1467039826</v>
      </c>
    </row>
    <row r="3892" spans="2:8" x14ac:dyDescent="0.25">
      <c r="B3892" s="164">
        <v>44914.399050925924</v>
      </c>
      <c r="C3892" s="188">
        <v>500</v>
      </c>
      <c r="D3892" s="188">
        <v>489.5</v>
      </c>
      <c r="E3892" s="188">
        <v>10.5</v>
      </c>
      <c r="F3892" s="165" t="s">
        <v>5</v>
      </c>
      <c r="G3892" s="166"/>
      <c r="H3892" s="167">
        <v>1467054177</v>
      </c>
    </row>
    <row r="3893" spans="2:8" x14ac:dyDescent="0.25">
      <c r="B3893" s="164">
        <v>44914.40215277778</v>
      </c>
      <c r="C3893" s="188">
        <v>500</v>
      </c>
      <c r="D3893" s="188">
        <v>489.5</v>
      </c>
      <c r="E3893" s="188">
        <v>10.5</v>
      </c>
      <c r="F3893" s="165" t="s">
        <v>5</v>
      </c>
      <c r="G3893" s="166"/>
      <c r="H3893" s="167">
        <v>1467056870</v>
      </c>
    </row>
    <row r="3894" spans="2:8" x14ac:dyDescent="0.25">
      <c r="B3894" s="164">
        <v>44914.406377314815</v>
      </c>
      <c r="C3894" s="188">
        <v>100</v>
      </c>
      <c r="D3894" s="188">
        <v>96.1</v>
      </c>
      <c r="E3894" s="188">
        <v>3.9000000000000057</v>
      </c>
      <c r="F3894" s="165" t="s">
        <v>5</v>
      </c>
      <c r="G3894" s="166"/>
      <c r="H3894" s="167">
        <v>1467060930</v>
      </c>
    </row>
    <row r="3895" spans="2:8" x14ac:dyDescent="0.25">
      <c r="B3895" s="164">
        <v>44914.407905092594</v>
      </c>
      <c r="C3895" s="188">
        <v>1500</v>
      </c>
      <c r="D3895" s="188">
        <v>1468.5</v>
      </c>
      <c r="E3895" s="188">
        <v>31.5</v>
      </c>
      <c r="F3895" s="165" t="s">
        <v>2105</v>
      </c>
      <c r="G3895" s="166"/>
      <c r="H3895" s="167">
        <v>1467062395</v>
      </c>
    </row>
    <row r="3896" spans="2:8" x14ac:dyDescent="0.25">
      <c r="B3896" s="164">
        <v>44914.413611111115</v>
      </c>
      <c r="C3896" s="188">
        <v>3000</v>
      </c>
      <c r="D3896" s="188">
        <v>2937</v>
      </c>
      <c r="E3896" s="188">
        <v>63</v>
      </c>
      <c r="F3896" s="165" t="s">
        <v>5</v>
      </c>
      <c r="G3896" s="166"/>
      <c r="H3896" s="167">
        <v>1467067982</v>
      </c>
    </row>
    <row r="3897" spans="2:8" x14ac:dyDescent="0.25">
      <c r="B3897" s="164">
        <v>44914.416041666664</v>
      </c>
      <c r="C3897" s="188">
        <v>1000</v>
      </c>
      <c r="D3897" s="188">
        <v>979</v>
      </c>
      <c r="E3897" s="188">
        <v>21</v>
      </c>
      <c r="F3897" s="165" t="s">
        <v>5</v>
      </c>
      <c r="G3897" s="166"/>
      <c r="H3897" s="167">
        <v>1467070239</v>
      </c>
    </row>
    <row r="3898" spans="2:8" x14ac:dyDescent="0.25">
      <c r="B3898" s="164">
        <v>44914.417592592596</v>
      </c>
      <c r="C3898" s="188">
        <v>100</v>
      </c>
      <c r="D3898" s="188">
        <v>96.1</v>
      </c>
      <c r="E3898" s="188">
        <v>3.9000000000000057</v>
      </c>
      <c r="F3898" s="165" t="s">
        <v>5</v>
      </c>
      <c r="G3898" s="166"/>
      <c r="H3898" s="167">
        <v>1467072035</v>
      </c>
    </row>
    <row r="3899" spans="2:8" x14ac:dyDescent="0.25">
      <c r="B3899" s="164">
        <v>44914.42597222222</v>
      </c>
      <c r="C3899" s="188">
        <v>300</v>
      </c>
      <c r="D3899" s="188">
        <v>293.7</v>
      </c>
      <c r="E3899" s="188">
        <v>6.3000000000000114</v>
      </c>
      <c r="F3899" s="165" t="s">
        <v>5</v>
      </c>
      <c r="G3899" s="166"/>
      <c r="H3899" s="167">
        <v>1467084396</v>
      </c>
    </row>
    <row r="3900" spans="2:8" x14ac:dyDescent="0.25">
      <c r="B3900" s="164">
        <v>44914.426979166667</v>
      </c>
      <c r="C3900" s="188">
        <v>150</v>
      </c>
      <c r="D3900" s="188">
        <v>146.1</v>
      </c>
      <c r="E3900" s="188">
        <v>3.9000000000000057</v>
      </c>
      <c r="F3900" s="165" t="s">
        <v>5</v>
      </c>
      <c r="G3900" s="166"/>
      <c r="H3900" s="167">
        <v>1467085599</v>
      </c>
    </row>
    <row r="3901" spans="2:8" x14ac:dyDescent="0.25">
      <c r="B3901" s="164">
        <v>44914.428344907406</v>
      </c>
      <c r="C3901" s="188">
        <v>500</v>
      </c>
      <c r="D3901" s="188">
        <v>489.5</v>
      </c>
      <c r="E3901" s="188">
        <v>10.5</v>
      </c>
      <c r="F3901" s="165" t="s">
        <v>2078</v>
      </c>
      <c r="G3901" s="166"/>
      <c r="H3901" s="167">
        <v>1467087102</v>
      </c>
    </row>
    <row r="3902" spans="2:8" x14ac:dyDescent="0.25">
      <c r="B3902" s="164">
        <v>44914.434282407405</v>
      </c>
      <c r="C3902" s="188">
        <v>2000</v>
      </c>
      <c r="D3902" s="188">
        <v>1958</v>
      </c>
      <c r="E3902" s="188">
        <v>42</v>
      </c>
      <c r="F3902" s="165" t="s">
        <v>5838</v>
      </c>
      <c r="G3902" s="166"/>
      <c r="H3902" s="167">
        <v>1467093887</v>
      </c>
    </row>
    <row r="3903" spans="2:8" x14ac:dyDescent="0.25">
      <c r="B3903" s="164">
        <v>44914.438275462962</v>
      </c>
      <c r="C3903" s="188">
        <v>2000</v>
      </c>
      <c r="D3903" s="188">
        <v>1958</v>
      </c>
      <c r="E3903" s="188">
        <v>42</v>
      </c>
      <c r="F3903" s="165" t="s">
        <v>2049</v>
      </c>
      <c r="G3903" s="166"/>
      <c r="H3903" s="167">
        <v>1467098154</v>
      </c>
    </row>
    <row r="3904" spans="2:8" x14ac:dyDescent="0.25">
      <c r="B3904" s="164">
        <v>44914.443009259259</v>
      </c>
      <c r="C3904" s="188">
        <v>500</v>
      </c>
      <c r="D3904" s="188">
        <v>489.5</v>
      </c>
      <c r="E3904" s="188">
        <v>10.5</v>
      </c>
      <c r="F3904" s="165" t="s">
        <v>5</v>
      </c>
      <c r="G3904" s="166"/>
      <c r="H3904" s="167">
        <v>1467104394</v>
      </c>
    </row>
    <row r="3905" spans="2:8" x14ac:dyDescent="0.25">
      <c r="B3905" s="164">
        <v>44914.4450462963</v>
      </c>
      <c r="C3905" s="188">
        <v>1000</v>
      </c>
      <c r="D3905" s="188">
        <v>979</v>
      </c>
      <c r="E3905" s="188">
        <v>21</v>
      </c>
      <c r="F3905" s="165" t="s">
        <v>5805</v>
      </c>
      <c r="G3905" s="166" t="s">
        <v>2087</v>
      </c>
      <c r="H3905" s="167">
        <v>1467108211</v>
      </c>
    </row>
    <row r="3906" spans="2:8" x14ac:dyDescent="0.25">
      <c r="B3906" s="164">
        <v>44914.447291666664</v>
      </c>
      <c r="C3906" s="188">
        <v>500</v>
      </c>
      <c r="D3906" s="188">
        <v>489.5</v>
      </c>
      <c r="E3906" s="188">
        <v>10.5</v>
      </c>
      <c r="F3906" s="165" t="s">
        <v>5</v>
      </c>
      <c r="G3906" s="166"/>
      <c r="H3906" s="167">
        <v>1467110571</v>
      </c>
    </row>
    <row r="3907" spans="2:8" x14ac:dyDescent="0.25">
      <c r="B3907" s="164">
        <v>44914.452581018515</v>
      </c>
      <c r="C3907" s="188">
        <v>500</v>
      </c>
      <c r="D3907" s="188">
        <v>489.5</v>
      </c>
      <c r="E3907" s="188">
        <v>10.5</v>
      </c>
      <c r="F3907" s="165" t="s">
        <v>5</v>
      </c>
      <c r="G3907" s="166"/>
      <c r="H3907" s="167">
        <v>1467116347</v>
      </c>
    </row>
    <row r="3908" spans="2:8" x14ac:dyDescent="0.25">
      <c r="B3908" s="164">
        <v>44914.456157407411</v>
      </c>
      <c r="C3908" s="188">
        <v>300</v>
      </c>
      <c r="D3908" s="188">
        <v>293.7</v>
      </c>
      <c r="E3908" s="188">
        <v>6.3000000000000114</v>
      </c>
      <c r="F3908" s="165" t="s">
        <v>5</v>
      </c>
      <c r="G3908" s="166"/>
      <c r="H3908" s="167">
        <v>1467120318</v>
      </c>
    </row>
    <row r="3909" spans="2:8" x14ac:dyDescent="0.25">
      <c r="B3909" s="164">
        <v>44914.456643518519</v>
      </c>
      <c r="C3909" s="188">
        <v>1000</v>
      </c>
      <c r="D3909" s="188">
        <v>979</v>
      </c>
      <c r="E3909" s="188">
        <v>21</v>
      </c>
      <c r="F3909" s="165" t="s">
        <v>5</v>
      </c>
      <c r="G3909" s="166"/>
      <c r="H3909" s="167">
        <v>1467120812</v>
      </c>
    </row>
    <row r="3910" spans="2:8" x14ac:dyDescent="0.25">
      <c r="B3910" s="164">
        <v>44914.458703703705</v>
      </c>
      <c r="C3910" s="188">
        <v>1000</v>
      </c>
      <c r="D3910" s="188">
        <v>979</v>
      </c>
      <c r="E3910" s="188">
        <v>21</v>
      </c>
      <c r="F3910" s="165" t="s">
        <v>5843</v>
      </c>
      <c r="G3910" s="166"/>
      <c r="H3910" s="167">
        <v>1467123104</v>
      </c>
    </row>
    <row r="3911" spans="2:8" x14ac:dyDescent="0.25">
      <c r="B3911" s="164">
        <v>44914.459166666667</v>
      </c>
      <c r="C3911" s="188">
        <v>500</v>
      </c>
      <c r="D3911" s="188">
        <v>489.5</v>
      </c>
      <c r="E3911" s="188">
        <v>10.5</v>
      </c>
      <c r="F3911" s="165" t="s">
        <v>2063</v>
      </c>
      <c r="G3911" s="166"/>
      <c r="H3911" s="167">
        <v>1467123681</v>
      </c>
    </row>
    <row r="3912" spans="2:8" x14ac:dyDescent="0.25">
      <c r="B3912" s="164">
        <v>44914.46601851852</v>
      </c>
      <c r="C3912" s="188">
        <v>1000</v>
      </c>
      <c r="D3912" s="188">
        <v>979</v>
      </c>
      <c r="E3912" s="188">
        <v>21</v>
      </c>
      <c r="F3912" s="165" t="s">
        <v>5813</v>
      </c>
      <c r="G3912" s="166"/>
      <c r="H3912" s="167">
        <v>1467131603</v>
      </c>
    </row>
    <row r="3913" spans="2:8" x14ac:dyDescent="0.25">
      <c r="B3913" s="164">
        <v>44914.46733796296</v>
      </c>
      <c r="C3913" s="188">
        <v>300</v>
      </c>
      <c r="D3913" s="188">
        <v>293.7</v>
      </c>
      <c r="E3913" s="188">
        <v>6.3000000000000114</v>
      </c>
      <c r="F3913" s="165" t="s">
        <v>5</v>
      </c>
      <c r="G3913" s="166"/>
      <c r="H3913" s="167">
        <v>1467133010</v>
      </c>
    </row>
    <row r="3914" spans="2:8" x14ac:dyDescent="0.25">
      <c r="B3914" s="164">
        <v>44914.467858796299</v>
      </c>
      <c r="C3914" s="188">
        <v>300</v>
      </c>
      <c r="D3914" s="188">
        <v>293.7</v>
      </c>
      <c r="E3914" s="188">
        <v>6.3000000000000114</v>
      </c>
      <c r="F3914" s="165" t="s">
        <v>5</v>
      </c>
      <c r="G3914" s="166"/>
      <c r="H3914" s="167">
        <v>1467133631</v>
      </c>
    </row>
    <row r="3915" spans="2:8" x14ac:dyDescent="0.25">
      <c r="B3915" s="164">
        <v>44914.472175925926</v>
      </c>
      <c r="C3915" s="188">
        <v>100</v>
      </c>
      <c r="D3915" s="188">
        <v>96.1</v>
      </c>
      <c r="E3915" s="188">
        <v>3.9000000000000057</v>
      </c>
      <c r="F3915" s="165" t="s">
        <v>5</v>
      </c>
      <c r="G3915" s="166"/>
      <c r="H3915" s="167">
        <v>1467138407</v>
      </c>
    </row>
    <row r="3916" spans="2:8" x14ac:dyDescent="0.25">
      <c r="B3916" s="164">
        <v>44914.472210648149</v>
      </c>
      <c r="C3916" s="188">
        <v>400</v>
      </c>
      <c r="D3916" s="188">
        <v>391.6</v>
      </c>
      <c r="E3916" s="188">
        <v>8.3999999999999773</v>
      </c>
      <c r="F3916" s="165" t="s">
        <v>5</v>
      </c>
      <c r="G3916" s="166"/>
      <c r="H3916" s="167">
        <v>1467138438</v>
      </c>
    </row>
    <row r="3917" spans="2:8" x14ac:dyDescent="0.25">
      <c r="B3917" s="164">
        <v>44914.474143518521</v>
      </c>
      <c r="C3917" s="188">
        <v>30</v>
      </c>
      <c r="D3917" s="188">
        <v>26.1</v>
      </c>
      <c r="E3917" s="188">
        <v>3.8999999999999986</v>
      </c>
      <c r="F3917" s="165" t="s">
        <v>5</v>
      </c>
      <c r="G3917" s="166"/>
      <c r="H3917" s="167">
        <v>1467140534</v>
      </c>
    </row>
    <row r="3918" spans="2:8" x14ac:dyDescent="0.25">
      <c r="B3918" s="164">
        <v>44914.476550925923</v>
      </c>
      <c r="C3918" s="188">
        <v>300</v>
      </c>
      <c r="D3918" s="188">
        <v>293.7</v>
      </c>
      <c r="E3918" s="188">
        <v>6.3000000000000114</v>
      </c>
      <c r="F3918" s="165" t="s">
        <v>5</v>
      </c>
      <c r="G3918" s="166"/>
      <c r="H3918" s="167">
        <v>1467142972</v>
      </c>
    </row>
    <row r="3919" spans="2:8" x14ac:dyDescent="0.25">
      <c r="B3919" s="164">
        <v>44914.488055555557</v>
      </c>
      <c r="C3919" s="188">
        <v>50</v>
      </c>
      <c r="D3919" s="188">
        <v>46.1</v>
      </c>
      <c r="E3919" s="188">
        <v>3.8999999999999986</v>
      </c>
      <c r="F3919" s="165" t="s">
        <v>5</v>
      </c>
      <c r="G3919" s="166"/>
      <c r="H3919" s="167">
        <v>1467155007</v>
      </c>
    </row>
    <row r="3920" spans="2:8" x14ac:dyDescent="0.25">
      <c r="B3920" s="164">
        <v>44914.488645833335</v>
      </c>
      <c r="C3920" s="188">
        <v>100</v>
      </c>
      <c r="D3920" s="188">
        <v>96.1</v>
      </c>
      <c r="E3920" s="188">
        <v>3.9000000000000057</v>
      </c>
      <c r="F3920" s="165" t="s">
        <v>5</v>
      </c>
      <c r="G3920" s="166"/>
      <c r="H3920" s="167">
        <v>1467155595</v>
      </c>
    </row>
    <row r="3921" spans="2:8" x14ac:dyDescent="0.25">
      <c r="B3921" s="164">
        <v>44914.490729166668</v>
      </c>
      <c r="C3921" s="188">
        <v>20000</v>
      </c>
      <c r="D3921" s="188">
        <v>19580</v>
      </c>
      <c r="E3921" s="188">
        <v>420</v>
      </c>
      <c r="F3921" s="165" t="s">
        <v>5804</v>
      </c>
      <c r="G3921" s="166"/>
      <c r="H3921" s="167">
        <v>1467157637</v>
      </c>
    </row>
    <row r="3922" spans="2:8" x14ac:dyDescent="0.25">
      <c r="B3922" s="164">
        <v>44914.497986111113</v>
      </c>
      <c r="C3922" s="188">
        <v>500</v>
      </c>
      <c r="D3922" s="188">
        <v>489.5</v>
      </c>
      <c r="E3922" s="188">
        <v>10.5</v>
      </c>
      <c r="F3922" s="165" t="s">
        <v>2013</v>
      </c>
      <c r="G3922" s="166"/>
      <c r="H3922" s="167">
        <v>1467165228</v>
      </c>
    </row>
    <row r="3923" spans="2:8" x14ac:dyDescent="0.25">
      <c r="B3923" s="164">
        <v>44914.501157407409</v>
      </c>
      <c r="C3923" s="188">
        <v>1000</v>
      </c>
      <c r="D3923" s="188">
        <v>979</v>
      </c>
      <c r="E3923" s="188">
        <v>21</v>
      </c>
      <c r="F3923" s="165" t="s">
        <v>5</v>
      </c>
      <c r="G3923" s="166"/>
      <c r="H3923" s="167">
        <v>1467169050</v>
      </c>
    </row>
    <row r="3924" spans="2:8" x14ac:dyDescent="0.25">
      <c r="B3924" s="164">
        <v>44914.502418981479</v>
      </c>
      <c r="C3924" s="188">
        <v>2000</v>
      </c>
      <c r="D3924" s="188">
        <v>1958</v>
      </c>
      <c r="E3924" s="188">
        <v>42</v>
      </c>
      <c r="F3924" s="165" t="s">
        <v>5</v>
      </c>
      <c r="G3924" s="166"/>
      <c r="H3924" s="167">
        <v>1467170611</v>
      </c>
    </row>
    <row r="3925" spans="2:8" x14ac:dyDescent="0.25">
      <c r="B3925" s="164">
        <v>44914.504942129628</v>
      </c>
      <c r="C3925" s="188">
        <v>300</v>
      </c>
      <c r="D3925" s="188">
        <v>293.7</v>
      </c>
      <c r="E3925" s="188">
        <v>6.3000000000000114</v>
      </c>
      <c r="F3925" s="165" t="s">
        <v>5</v>
      </c>
      <c r="G3925" s="166"/>
      <c r="H3925" s="167">
        <v>1467173412</v>
      </c>
    </row>
    <row r="3926" spans="2:8" x14ac:dyDescent="0.25">
      <c r="B3926" s="164">
        <v>44914.50644675926</v>
      </c>
      <c r="C3926" s="188">
        <v>1000</v>
      </c>
      <c r="D3926" s="188">
        <v>979</v>
      </c>
      <c r="E3926" s="188">
        <v>21</v>
      </c>
      <c r="F3926" s="165" t="s">
        <v>5</v>
      </c>
      <c r="G3926" s="166"/>
      <c r="H3926" s="167">
        <v>1467175076</v>
      </c>
    </row>
    <row r="3927" spans="2:8" x14ac:dyDescent="0.25">
      <c r="B3927" s="164">
        <v>44914.507071759261</v>
      </c>
      <c r="C3927" s="188">
        <v>1000</v>
      </c>
      <c r="D3927" s="188">
        <v>979</v>
      </c>
      <c r="E3927" s="188">
        <v>21</v>
      </c>
      <c r="F3927" s="165" t="s">
        <v>5</v>
      </c>
      <c r="G3927" s="166"/>
      <c r="H3927" s="167">
        <v>1467175836</v>
      </c>
    </row>
    <row r="3928" spans="2:8" x14ac:dyDescent="0.25">
      <c r="B3928" s="164">
        <v>44914.507349537038</v>
      </c>
      <c r="C3928" s="188">
        <v>200</v>
      </c>
      <c r="D3928" s="188">
        <v>195.8</v>
      </c>
      <c r="E3928" s="188">
        <v>4.1999999999999886</v>
      </c>
      <c r="F3928" s="165" t="s">
        <v>5820</v>
      </c>
      <c r="G3928" s="166" t="s">
        <v>2032</v>
      </c>
      <c r="H3928" s="167">
        <v>1467176205</v>
      </c>
    </row>
    <row r="3929" spans="2:8" x14ac:dyDescent="0.25">
      <c r="B3929" s="164">
        <v>44914.509108796294</v>
      </c>
      <c r="C3929" s="188">
        <v>1000</v>
      </c>
      <c r="D3929" s="188">
        <v>979</v>
      </c>
      <c r="E3929" s="188">
        <v>21</v>
      </c>
      <c r="F3929" s="165" t="s">
        <v>5</v>
      </c>
      <c r="G3929" s="166"/>
      <c r="H3929" s="167">
        <v>1467178147</v>
      </c>
    </row>
    <row r="3930" spans="2:8" x14ac:dyDescent="0.25">
      <c r="B3930" s="164">
        <v>44914.512812499997</v>
      </c>
      <c r="C3930" s="188">
        <v>500</v>
      </c>
      <c r="D3930" s="188">
        <v>489.5</v>
      </c>
      <c r="E3930" s="188">
        <v>10.5</v>
      </c>
      <c r="F3930" s="165" t="s">
        <v>5</v>
      </c>
      <c r="G3930" s="166"/>
      <c r="H3930" s="167">
        <v>1467182372</v>
      </c>
    </row>
    <row r="3931" spans="2:8" x14ac:dyDescent="0.25">
      <c r="B3931" s="164">
        <v>44914.51358796296</v>
      </c>
      <c r="C3931" s="188">
        <v>5000</v>
      </c>
      <c r="D3931" s="188">
        <v>4895</v>
      </c>
      <c r="E3931" s="188">
        <v>105</v>
      </c>
      <c r="F3931" s="165" t="s">
        <v>5794</v>
      </c>
      <c r="G3931" s="166"/>
      <c r="H3931" s="167">
        <v>1467183290</v>
      </c>
    </row>
    <row r="3932" spans="2:8" x14ac:dyDescent="0.25">
      <c r="B3932" s="164">
        <v>44914.515196759261</v>
      </c>
      <c r="C3932" s="188">
        <v>100</v>
      </c>
      <c r="D3932" s="188">
        <v>96.1</v>
      </c>
      <c r="E3932" s="188">
        <v>3.9000000000000057</v>
      </c>
      <c r="F3932" s="165" t="s">
        <v>5</v>
      </c>
      <c r="G3932" s="166"/>
      <c r="H3932" s="167">
        <v>1467185208</v>
      </c>
    </row>
    <row r="3933" spans="2:8" x14ac:dyDescent="0.25">
      <c r="B3933" s="164">
        <v>44914.517627314817</v>
      </c>
      <c r="C3933" s="188">
        <v>500</v>
      </c>
      <c r="D3933" s="188">
        <v>489.5</v>
      </c>
      <c r="E3933" s="188">
        <v>10.5</v>
      </c>
      <c r="F3933" s="165" t="s">
        <v>2049</v>
      </c>
      <c r="G3933" s="166"/>
      <c r="H3933" s="167">
        <v>1467188266</v>
      </c>
    </row>
    <row r="3934" spans="2:8" x14ac:dyDescent="0.25">
      <c r="B3934" s="164">
        <v>44914.519108796296</v>
      </c>
      <c r="C3934" s="188">
        <v>300</v>
      </c>
      <c r="D3934" s="188">
        <v>293.7</v>
      </c>
      <c r="E3934" s="188">
        <v>6.3000000000000114</v>
      </c>
      <c r="F3934" s="165" t="s">
        <v>5</v>
      </c>
      <c r="G3934" s="166"/>
      <c r="H3934" s="167">
        <v>1467190067</v>
      </c>
    </row>
    <row r="3935" spans="2:8" x14ac:dyDescent="0.25">
      <c r="B3935" s="164">
        <v>44914.52652777778</v>
      </c>
      <c r="C3935" s="188">
        <v>10000</v>
      </c>
      <c r="D3935" s="188">
        <v>9790</v>
      </c>
      <c r="E3935" s="188">
        <v>210</v>
      </c>
      <c r="F3935" s="165" t="s">
        <v>5</v>
      </c>
      <c r="G3935" s="166"/>
      <c r="H3935" s="167">
        <v>1467198995</v>
      </c>
    </row>
    <row r="3936" spans="2:8" x14ac:dyDescent="0.25">
      <c r="B3936" s="164">
        <v>44914.526608796295</v>
      </c>
      <c r="C3936" s="188">
        <v>10</v>
      </c>
      <c r="D3936" s="188">
        <v>6.1</v>
      </c>
      <c r="E3936" s="188">
        <v>3.9000000000000004</v>
      </c>
      <c r="F3936" s="165" t="s">
        <v>13274</v>
      </c>
      <c r="G3936" s="166"/>
      <c r="H3936" s="167">
        <v>1467199130</v>
      </c>
    </row>
    <row r="3937" spans="2:8" x14ac:dyDescent="0.25">
      <c r="B3937" s="164">
        <v>44914.532986111109</v>
      </c>
      <c r="C3937" s="188">
        <v>100</v>
      </c>
      <c r="D3937" s="188">
        <v>96.1</v>
      </c>
      <c r="E3937" s="188">
        <v>3.9000000000000057</v>
      </c>
      <c r="F3937" s="165" t="s">
        <v>5</v>
      </c>
      <c r="G3937" s="166"/>
      <c r="H3937" s="167">
        <v>1467206645</v>
      </c>
    </row>
    <row r="3938" spans="2:8" x14ac:dyDescent="0.25">
      <c r="B3938" s="164">
        <v>44914.533437500002</v>
      </c>
      <c r="C3938" s="188">
        <v>10</v>
      </c>
      <c r="D3938" s="188">
        <v>6.1</v>
      </c>
      <c r="E3938" s="188">
        <v>3.9000000000000004</v>
      </c>
      <c r="F3938" s="165" t="s">
        <v>13274</v>
      </c>
      <c r="G3938" s="166"/>
      <c r="H3938" s="167">
        <v>1467207189</v>
      </c>
    </row>
    <row r="3939" spans="2:8" x14ac:dyDescent="0.25">
      <c r="B3939" s="164">
        <v>44914.533449074072</v>
      </c>
      <c r="C3939" s="188">
        <v>500</v>
      </c>
      <c r="D3939" s="188">
        <v>489.5</v>
      </c>
      <c r="E3939" s="188">
        <v>10.5</v>
      </c>
      <c r="F3939" s="165" t="s">
        <v>5</v>
      </c>
      <c r="G3939" s="166"/>
      <c r="H3939" s="167">
        <v>1467207201</v>
      </c>
    </row>
    <row r="3940" spans="2:8" x14ac:dyDescent="0.25">
      <c r="B3940" s="164">
        <v>44914.535613425927</v>
      </c>
      <c r="C3940" s="188">
        <v>30</v>
      </c>
      <c r="D3940" s="188">
        <v>26.1</v>
      </c>
      <c r="E3940" s="188">
        <v>3.8999999999999986</v>
      </c>
      <c r="F3940" s="165" t="s">
        <v>5</v>
      </c>
      <c r="G3940" s="166"/>
      <c r="H3940" s="167">
        <v>1467209649</v>
      </c>
    </row>
    <row r="3941" spans="2:8" x14ac:dyDescent="0.25">
      <c r="B3941" s="164">
        <v>44914.537037037036</v>
      </c>
      <c r="C3941" s="188">
        <v>500</v>
      </c>
      <c r="D3941" s="188">
        <v>489.5</v>
      </c>
      <c r="E3941" s="188">
        <v>10.5</v>
      </c>
      <c r="F3941" s="165" t="s">
        <v>2014</v>
      </c>
      <c r="G3941" s="166"/>
      <c r="H3941" s="167">
        <v>1467211149</v>
      </c>
    </row>
    <row r="3942" spans="2:8" x14ac:dyDescent="0.25">
      <c r="B3942" s="164">
        <v>44914.537465277775</v>
      </c>
      <c r="C3942" s="188">
        <v>200</v>
      </c>
      <c r="D3942" s="188">
        <v>195.8</v>
      </c>
      <c r="E3942" s="188">
        <v>4.1999999999999886</v>
      </c>
      <c r="F3942" s="165" t="s">
        <v>5</v>
      </c>
      <c r="G3942" s="166"/>
      <c r="H3942" s="167">
        <v>1467211601</v>
      </c>
    </row>
    <row r="3943" spans="2:8" x14ac:dyDescent="0.25">
      <c r="B3943" s="164">
        <v>44914.53837962963</v>
      </c>
      <c r="C3943" s="188">
        <v>300</v>
      </c>
      <c r="D3943" s="188">
        <v>293.7</v>
      </c>
      <c r="E3943" s="188">
        <v>6.3000000000000114</v>
      </c>
      <c r="F3943" s="165" t="s">
        <v>5</v>
      </c>
      <c r="G3943" s="166"/>
      <c r="H3943" s="167">
        <v>1467212657</v>
      </c>
    </row>
    <row r="3944" spans="2:8" x14ac:dyDescent="0.25">
      <c r="B3944" s="164">
        <v>44914.539618055554</v>
      </c>
      <c r="C3944" s="188">
        <v>300</v>
      </c>
      <c r="D3944" s="188">
        <v>293.7</v>
      </c>
      <c r="E3944" s="188">
        <v>6.3000000000000114</v>
      </c>
      <c r="F3944" s="165" t="s">
        <v>5</v>
      </c>
      <c r="G3944" s="166"/>
      <c r="H3944" s="167">
        <v>1467214042</v>
      </c>
    </row>
    <row r="3945" spans="2:8" x14ac:dyDescent="0.25">
      <c r="B3945" s="164">
        <v>44914.550358796296</v>
      </c>
      <c r="C3945" s="188">
        <v>100</v>
      </c>
      <c r="D3945" s="188">
        <v>96.1</v>
      </c>
      <c r="E3945" s="188">
        <v>3.9000000000000057</v>
      </c>
      <c r="F3945" s="165" t="s">
        <v>5</v>
      </c>
      <c r="G3945" s="166"/>
      <c r="H3945" s="167">
        <v>1467226383</v>
      </c>
    </row>
    <row r="3946" spans="2:8" x14ac:dyDescent="0.25">
      <c r="B3946" s="164">
        <v>44914.553796296299</v>
      </c>
      <c r="C3946" s="188">
        <v>500</v>
      </c>
      <c r="D3946" s="188">
        <v>489.5</v>
      </c>
      <c r="E3946" s="188">
        <v>10.5</v>
      </c>
      <c r="F3946" s="165" t="s">
        <v>5</v>
      </c>
      <c r="G3946" s="166"/>
      <c r="H3946" s="167">
        <v>1467230232</v>
      </c>
    </row>
    <row r="3947" spans="2:8" x14ac:dyDescent="0.25">
      <c r="B3947" s="164">
        <v>44914.554456018515</v>
      </c>
      <c r="C3947" s="188">
        <v>100</v>
      </c>
      <c r="D3947" s="188">
        <v>96.1</v>
      </c>
      <c r="E3947" s="188">
        <v>3.9000000000000057</v>
      </c>
      <c r="F3947" s="165" t="s">
        <v>2010</v>
      </c>
      <c r="G3947" s="166"/>
      <c r="H3947" s="167">
        <v>1467231048</v>
      </c>
    </row>
    <row r="3948" spans="2:8" x14ac:dyDescent="0.25">
      <c r="B3948" s="164">
        <v>44914.562175925923</v>
      </c>
      <c r="C3948" s="188">
        <v>1668</v>
      </c>
      <c r="D3948" s="188">
        <v>1632.97</v>
      </c>
      <c r="E3948" s="188">
        <v>35.029999999999973</v>
      </c>
      <c r="F3948" s="165" t="s">
        <v>13275</v>
      </c>
      <c r="G3948" s="166"/>
      <c r="H3948" s="167">
        <v>1467240384</v>
      </c>
    </row>
    <row r="3949" spans="2:8" x14ac:dyDescent="0.25">
      <c r="B3949" s="164">
        <v>44914.569178240738</v>
      </c>
      <c r="C3949" s="188">
        <v>298</v>
      </c>
      <c r="D3949" s="188">
        <v>291.74</v>
      </c>
      <c r="E3949" s="188">
        <v>6.2599999999999909</v>
      </c>
      <c r="F3949" s="165" t="s">
        <v>5</v>
      </c>
      <c r="G3949" s="166"/>
      <c r="H3949" s="167">
        <v>1467249336</v>
      </c>
    </row>
    <row r="3950" spans="2:8" x14ac:dyDescent="0.25">
      <c r="B3950" s="164">
        <v>44914.58152777778</v>
      </c>
      <c r="C3950" s="188">
        <v>300</v>
      </c>
      <c r="D3950" s="188">
        <v>293.7</v>
      </c>
      <c r="E3950" s="188">
        <v>6.3000000000000114</v>
      </c>
      <c r="F3950" s="165" t="s">
        <v>5</v>
      </c>
      <c r="G3950" s="166"/>
      <c r="H3950" s="167">
        <v>1467262617</v>
      </c>
    </row>
    <row r="3951" spans="2:8" x14ac:dyDescent="0.25">
      <c r="B3951" s="164">
        <v>44914.586354166669</v>
      </c>
      <c r="C3951" s="188">
        <v>900</v>
      </c>
      <c r="D3951" s="188">
        <v>881.1</v>
      </c>
      <c r="E3951" s="188">
        <v>18.899999999999977</v>
      </c>
      <c r="F3951" s="165" t="s">
        <v>5</v>
      </c>
      <c r="G3951" s="166"/>
      <c r="H3951" s="167">
        <v>1467268073</v>
      </c>
    </row>
    <row r="3952" spans="2:8" x14ac:dyDescent="0.25">
      <c r="B3952" s="164">
        <v>44914.587777777779</v>
      </c>
      <c r="C3952" s="188">
        <v>300</v>
      </c>
      <c r="D3952" s="188">
        <v>293.7</v>
      </c>
      <c r="E3952" s="188">
        <v>6.3000000000000114</v>
      </c>
      <c r="F3952" s="165" t="s">
        <v>5</v>
      </c>
      <c r="G3952" s="166"/>
      <c r="H3952" s="167">
        <v>1467269603</v>
      </c>
    </row>
    <row r="3953" spans="2:8" x14ac:dyDescent="0.25">
      <c r="B3953" s="164">
        <v>44914.588703703703</v>
      </c>
      <c r="C3953" s="188">
        <v>300</v>
      </c>
      <c r="D3953" s="188">
        <v>293.7</v>
      </c>
      <c r="E3953" s="188">
        <v>6.3000000000000114</v>
      </c>
      <c r="F3953" s="165" t="s">
        <v>5</v>
      </c>
      <c r="G3953" s="166"/>
      <c r="H3953" s="167">
        <v>1467270577</v>
      </c>
    </row>
    <row r="3954" spans="2:8" x14ac:dyDescent="0.25">
      <c r="B3954" s="164">
        <v>44914.590358796297</v>
      </c>
      <c r="C3954" s="188">
        <v>500</v>
      </c>
      <c r="D3954" s="188">
        <v>489.5</v>
      </c>
      <c r="E3954" s="188">
        <v>10.5</v>
      </c>
      <c r="F3954" s="165" t="s">
        <v>5</v>
      </c>
      <c r="G3954" s="166"/>
      <c r="H3954" s="167">
        <v>1467272541</v>
      </c>
    </row>
    <row r="3955" spans="2:8" x14ac:dyDescent="0.25">
      <c r="B3955" s="164">
        <v>44914.590543981481</v>
      </c>
      <c r="C3955" s="188">
        <v>300</v>
      </c>
      <c r="D3955" s="188">
        <v>293.7</v>
      </c>
      <c r="E3955" s="188">
        <v>6.3000000000000114</v>
      </c>
      <c r="F3955" s="165" t="s">
        <v>5</v>
      </c>
      <c r="G3955" s="166"/>
      <c r="H3955" s="167">
        <v>1467272811</v>
      </c>
    </row>
    <row r="3956" spans="2:8" x14ac:dyDescent="0.25">
      <c r="B3956" s="164">
        <v>44914.593310185184</v>
      </c>
      <c r="C3956" s="188">
        <v>200</v>
      </c>
      <c r="D3956" s="188">
        <v>195.8</v>
      </c>
      <c r="E3956" s="188">
        <v>4.1999999999999886</v>
      </c>
      <c r="F3956" s="165" t="s">
        <v>5</v>
      </c>
      <c r="G3956" s="166"/>
      <c r="H3956" s="167">
        <v>1467275984</v>
      </c>
    </row>
    <row r="3957" spans="2:8" x14ac:dyDescent="0.25">
      <c r="B3957" s="164">
        <v>44914.600694444445</v>
      </c>
      <c r="C3957" s="188">
        <v>1000</v>
      </c>
      <c r="D3957" s="188">
        <v>979</v>
      </c>
      <c r="E3957" s="188">
        <v>21</v>
      </c>
      <c r="F3957" s="165" t="s">
        <v>5</v>
      </c>
      <c r="G3957" s="166"/>
      <c r="H3957" s="167">
        <v>1467284317</v>
      </c>
    </row>
    <row r="3958" spans="2:8" x14ac:dyDescent="0.25">
      <c r="B3958" s="164">
        <v>44914.602303240739</v>
      </c>
      <c r="C3958" s="188">
        <v>500</v>
      </c>
      <c r="D3958" s="188">
        <v>489.5</v>
      </c>
      <c r="E3958" s="188">
        <v>10.5</v>
      </c>
      <c r="F3958" s="165" t="s">
        <v>5</v>
      </c>
      <c r="G3958" s="166"/>
      <c r="H3958" s="167">
        <v>1467286035</v>
      </c>
    </row>
    <row r="3959" spans="2:8" x14ac:dyDescent="0.25">
      <c r="B3959" s="164">
        <v>44914.605914351851</v>
      </c>
      <c r="C3959" s="188">
        <v>500</v>
      </c>
      <c r="D3959" s="188">
        <v>489.5</v>
      </c>
      <c r="E3959" s="188">
        <v>10.5</v>
      </c>
      <c r="F3959" s="165" t="s">
        <v>5</v>
      </c>
      <c r="G3959" s="166"/>
      <c r="H3959" s="167">
        <v>1467290058</v>
      </c>
    </row>
    <row r="3960" spans="2:8" x14ac:dyDescent="0.25">
      <c r="B3960" s="164">
        <v>44914.610381944447</v>
      </c>
      <c r="C3960" s="188">
        <v>10</v>
      </c>
      <c r="D3960" s="188">
        <v>6.1</v>
      </c>
      <c r="E3960" s="188">
        <v>3.9000000000000004</v>
      </c>
      <c r="F3960" s="165" t="s">
        <v>2101</v>
      </c>
      <c r="G3960" s="166"/>
      <c r="H3960" s="167">
        <v>1467294744</v>
      </c>
    </row>
    <row r="3961" spans="2:8" x14ac:dyDescent="0.25">
      <c r="B3961" s="164">
        <v>44914.615567129629</v>
      </c>
      <c r="C3961" s="188">
        <v>100</v>
      </c>
      <c r="D3961" s="188">
        <v>96.1</v>
      </c>
      <c r="E3961" s="188">
        <v>3.9000000000000057</v>
      </c>
      <c r="F3961" s="165" t="s">
        <v>5</v>
      </c>
      <c r="G3961" s="166"/>
      <c r="H3961" s="167">
        <v>1467300257</v>
      </c>
    </row>
    <row r="3962" spans="2:8" x14ac:dyDescent="0.25">
      <c r="B3962" s="164">
        <v>44914.616064814814</v>
      </c>
      <c r="C3962" s="188">
        <v>100000</v>
      </c>
      <c r="D3962" s="188">
        <v>97900</v>
      </c>
      <c r="E3962" s="188">
        <v>2100</v>
      </c>
      <c r="F3962" s="165" t="s">
        <v>5831</v>
      </c>
      <c r="G3962" s="166" t="s">
        <v>2033</v>
      </c>
      <c r="H3962" s="167">
        <v>1467300765</v>
      </c>
    </row>
    <row r="3963" spans="2:8" x14ac:dyDescent="0.25">
      <c r="B3963" s="164">
        <v>44914.619675925926</v>
      </c>
      <c r="C3963" s="188">
        <v>1000</v>
      </c>
      <c r="D3963" s="188">
        <v>979</v>
      </c>
      <c r="E3963" s="188">
        <v>21</v>
      </c>
      <c r="F3963" s="165" t="s">
        <v>5800</v>
      </c>
      <c r="G3963" s="166"/>
      <c r="H3963" s="167">
        <v>1467304660</v>
      </c>
    </row>
    <row r="3964" spans="2:8" x14ac:dyDescent="0.25">
      <c r="B3964" s="164">
        <v>44914.622581018521</v>
      </c>
      <c r="C3964" s="188">
        <v>1000</v>
      </c>
      <c r="D3964" s="188">
        <v>979</v>
      </c>
      <c r="E3964" s="188">
        <v>21</v>
      </c>
      <c r="F3964" s="165" t="s">
        <v>2006</v>
      </c>
      <c r="G3964" s="166"/>
      <c r="H3964" s="167">
        <v>1467307701</v>
      </c>
    </row>
    <row r="3965" spans="2:8" x14ac:dyDescent="0.25">
      <c r="B3965" s="164">
        <v>44914.627592592595</v>
      </c>
      <c r="C3965" s="188">
        <v>50</v>
      </c>
      <c r="D3965" s="188">
        <v>46.1</v>
      </c>
      <c r="E3965" s="188">
        <v>3.8999999999999986</v>
      </c>
      <c r="F3965" s="165" t="s">
        <v>5</v>
      </c>
      <c r="G3965" s="166"/>
      <c r="H3965" s="167">
        <v>1467313101</v>
      </c>
    </row>
    <row r="3966" spans="2:8" x14ac:dyDescent="0.25">
      <c r="B3966" s="164">
        <v>44914.63082175926</v>
      </c>
      <c r="C3966" s="188">
        <v>100</v>
      </c>
      <c r="D3966" s="188">
        <v>96.1</v>
      </c>
      <c r="E3966" s="188">
        <v>3.9000000000000057</v>
      </c>
      <c r="F3966" s="165" t="s">
        <v>5</v>
      </c>
      <c r="G3966" s="166"/>
      <c r="H3966" s="167">
        <v>1467316751</v>
      </c>
    </row>
    <row r="3967" spans="2:8" x14ac:dyDescent="0.25">
      <c r="B3967" s="164">
        <v>44914.654247685183</v>
      </c>
      <c r="C3967" s="188">
        <v>50</v>
      </c>
      <c r="D3967" s="188">
        <v>46.1</v>
      </c>
      <c r="E3967" s="188">
        <v>3.8999999999999986</v>
      </c>
      <c r="F3967" s="165" t="s">
        <v>5</v>
      </c>
      <c r="G3967" s="166"/>
      <c r="H3967" s="167">
        <v>1467342662</v>
      </c>
    </row>
    <row r="3968" spans="2:8" x14ac:dyDescent="0.25">
      <c r="B3968" s="164">
        <v>44914.655659722222</v>
      </c>
      <c r="C3968" s="188">
        <v>100</v>
      </c>
      <c r="D3968" s="188">
        <v>96.1</v>
      </c>
      <c r="E3968" s="188">
        <v>3.9000000000000057</v>
      </c>
      <c r="F3968" s="165" t="s">
        <v>5</v>
      </c>
      <c r="G3968" s="166"/>
      <c r="H3968" s="167">
        <v>1467344130</v>
      </c>
    </row>
    <row r="3969" spans="2:8" x14ac:dyDescent="0.25">
      <c r="B3969" s="164">
        <v>44914.658321759256</v>
      </c>
      <c r="C3969" s="188">
        <v>50</v>
      </c>
      <c r="D3969" s="188">
        <v>46.1</v>
      </c>
      <c r="E3969" s="188">
        <v>3.8999999999999986</v>
      </c>
      <c r="F3969" s="165" t="s">
        <v>5</v>
      </c>
      <c r="G3969" s="166"/>
      <c r="H3969" s="167">
        <v>1467347033</v>
      </c>
    </row>
    <row r="3970" spans="2:8" x14ac:dyDescent="0.25">
      <c r="B3970" s="164">
        <v>44914.660439814812</v>
      </c>
      <c r="C3970" s="188">
        <v>100</v>
      </c>
      <c r="D3970" s="188">
        <v>96.1</v>
      </c>
      <c r="E3970" s="188">
        <v>3.9000000000000057</v>
      </c>
      <c r="F3970" s="165" t="s">
        <v>5</v>
      </c>
      <c r="G3970" s="166"/>
      <c r="H3970" s="167">
        <v>1467349411</v>
      </c>
    </row>
    <row r="3971" spans="2:8" x14ac:dyDescent="0.25">
      <c r="B3971" s="164">
        <v>44914.67359953704</v>
      </c>
      <c r="C3971" s="188">
        <v>500</v>
      </c>
      <c r="D3971" s="188">
        <v>489.5</v>
      </c>
      <c r="E3971" s="188">
        <v>10.5</v>
      </c>
      <c r="F3971" s="165" t="s">
        <v>2013</v>
      </c>
      <c r="G3971" s="166"/>
      <c r="H3971" s="167">
        <v>1467364534</v>
      </c>
    </row>
    <row r="3972" spans="2:8" x14ac:dyDescent="0.25">
      <c r="B3972" s="164">
        <v>44914.677233796298</v>
      </c>
      <c r="C3972" s="188">
        <v>1530</v>
      </c>
      <c r="D3972" s="188">
        <v>1497.87</v>
      </c>
      <c r="E3972" s="188">
        <v>32.130000000000109</v>
      </c>
      <c r="F3972" s="165" t="s">
        <v>2007</v>
      </c>
      <c r="G3972" s="166"/>
      <c r="H3972" s="167">
        <v>1467368873</v>
      </c>
    </row>
    <row r="3973" spans="2:8" x14ac:dyDescent="0.25">
      <c r="B3973" s="164">
        <v>44914.678020833337</v>
      </c>
      <c r="C3973" s="188">
        <v>150</v>
      </c>
      <c r="D3973" s="188">
        <v>146.1</v>
      </c>
      <c r="E3973" s="188">
        <v>3.9000000000000057</v>
      </c>
      <c r="F3973" s="165" t="s">
        <v>5</v>
      </c>
      <c r="G3973" s="166"/>
      <c r="H3973" s="167">
        <v>1467369826</v>
      </c>
    </row>
    <row r="3974" spans="2:8" x14ac:dyDescent="0.25">
      <c r="B3974" s="164">
        <v>44914.680092592593</v>
      </c>
      <c r="C3974" s="188">
        <v>30</v>
      </c>
      <c r="D3974" s="188">
        <v>26.1</v>
      </c>
      <c r="E3974" s="188">
        <v>3.8999999999999986</v>
      </c>
      <c r="F3974" s="165" t="s">
        <v>5</v>
      </c>
      <c r="G3974" s="166"/>
      <c r="H3974" s="167">
        <v>1467372302</v>
      </c>
    </row>
    <row r="3975" spans="2:8" x14ac:dyDescent="0.25">
      <c r="B3975" s="164">
        <v>44914.680671296293</v>
      </c>
      <c r="C3975" s="188">
        <v>150</v>
      </c>
      <c r="D3975" s="188">
        <v>146.1</v>
      </c>
      <c r="E3975" s="188">
        <v>3.9000000000000057</v>
      </c>
      <c r="F3975" s="165" t="s">
        <v>5</v>
      </c>
      <c r="G3975" s="166"/>
      <c r="H3975" s="167">
        <v>1467372995</v>
      </c>
    </row>
    <row r="3976" spans="2:8" x14ac:dyDescent="0.25">
      <c r="B3976" s="164">
        <v>44914.681759259256</v>
      </c>
      <c r="C3976" s="188">
        <v>250</v>
      </c>
      <c r="D3976" s="188">
        <v>244.75</v>
      </c>
      <c r="E3976" s="188">
        <v>5.25</v>
      </c>
      <c r="F3976" s="165" t="s">
        <v>5</v>
      </c>
      <c r="G3976" s="166"/>
      <c r="H3976" s="167">
        <v>1467374292</v>
      </c>
    </row>
    <row r="3977" spans="2:8" x14ac:dyDescent="0.25">
      <c r="B3977" s="164">
        <v>44914.690497685187</v>
      </c>
      <c r="C3977" s="188">
        <v>50</v>
      </c>
      <c r="D3977" s="188">
        <v>46.1</v>
      </c>
      <c r="E3977" s="188">
        <v>3.8999999999999986</v>
      </c>
      <c r="F3977" s="165" t="s">
        <v>5</v>
      </c>
      <c r="G3977" s="166"/>
      <c r="H3977" s="167">
        <v>1467384516</v>
      </c>
    </row>
    <row r="3978" spans="2:8" x14ac:dyDescent="0.25">
      <c r="B3978" s="164">
        <v>44914.690694444442</v>
      </c>
      <c r="C3978" s="188">
        <v>1000</v>
      </c>
      <c r="D3978" s="188">
        <v>979</v>
      </c>
      <c r="E3978" s="188">
        <v>21</v>
      </c>
      <c r="F3978" s="165" t="s">
        <v>5</v>
      </c>
      <c r="G3978" s="166"/>
      <c r="H3978" s="167">
        <v>1467384771</v>
      </c>
    </row>
    <row r="3979" spans="2:8" x14ac:dyDescent="0.25">
      <c r="B3979" s="164">
        <v>44914.693703703706</v>
      </c>
      <c r="C3979" s="188">
        <v>100</v>
      </c>
      <c r="D3979" s="188">
        <v>96.1</v>
      </c>
      <c r="E3979" s="188">
        <v>3.9000000000000057</v>
      </c>
      <c r="F3979" s="165" t="s">
        <v>5</v>
      </c>
      <c r="G3979" s="166"/>
      <c r="H3979" s="167">
        <v>1467388001</v>
      </c>
    </row>
    <row r="3980" spans="2:8" x14ac:dyDescent="0.25">
      <c r="B3980" s="164">
        <v>44914.699988425928</v>
      </c>
      <c r="C3980" s="188">
        <v>300</v>
      </c>
      <c r="D3980" s="188">
        <v>293.7</v>
      </c>
      <c r="E3980" s="188">
        <v>6.3000000000000114</v>
      </c>
      <c r="F3980" s="165" t="s">
        <v>5</v>
      </c>
      <c r="G3980" s="166"/>
      <c r="H3980" s="167">
        <v>1467394467</v>
      </c>
    </row>
    <row r="3981" spans="2:8" x14ac:dyDescent="0.25">
      <c r="B3981" s="164">
        <v>44914.702280092592</v>
      </c>
      <c r="C3981" s="188">
        <v>1000</v>
      </c>
      <c r="D3981" s="188">
        <v>979</v>
      </c>
      <c r="E3981" s="188">
        <v>21</v>
      </c>
      <c r="F3981" s="165" t="s">
        <v>5843</v>
      </c>
      <c r="G3981" s="166" t="s">
        <v>101</v>
      </c>
      <c r="H3981" s="167">
        <v>1467396853</v>
      </c>
    </row>
    <row r="3982" spans="2:8" x14ac:dyDescent="0.25">
      <c r="B3982" s="164">
        <v>44914.703506944446</v>
      </c>
      <c r="C3982" s="188">
        <v>100</v>
      </c>
      <c r="D3982" s="188">
        <v>96.1</v>
      </c>
      <c r="E3982" s="188">
        <v>3.9000000000000057</v>
      </c>
      <c r="F3982" s="165" t="s">
        <v>5810</v>
      </c>
      <c r="G3982" s="166"/>
      <c r="H3982" s="167">
        <v>1467398117</v>
      </c>
    </row>
    <row r="3983" spans="2:8" x14ac:dyDescent="0.25">
      <c r="B3983" s="164">
        <v>44914.709027777775</v>
      </c>
      <c r="C3983" s="188">
        <v>10</v>
      </c>
      <c r="D3983" s="188">
        <v>6.1</v>
      </c>
      <c r="E3983" s="188">
        <v>3.9000000000000004</v>
      </c>
      <c r="F3983" s="165" t="s">
        <v>5</v>
      </c>
      <c r="G3983" s="166"/>
      <c r="H3983" s="167">
        <v>1467403640</v>
      </c>
    </row>
    <row r="3984" spans="2:8" x14ac:dyDescent="0.25">
      <c r="B3984" s="164">
        <v>44914.709085648145</v>
      </c>
      <c r="C3984" s="188">
        <v>1000</v>
      </c>
      <c r="D3984" s="188">
        <v>979</v>
      </c>
      <c r="E3984" s="188">
        <v>21</v>
      </c>
      <c r="F3984" s="165" t="s">
        <v>5</v>
      </c>
      <c r="G3984" s="166"/>
      <c r="H3984" s="167">
        <v>1467403717</v>
      </c>
    </row>
    <row r="3985" spans="2:8" x14ac:dyDescent="0.25">
      <c r="B3985" s="164">
        <v>44914.714467592596</v>
      </c>
      <c r="C3985" s="188">
        <v>300</v>
      </c>
      <c r="D3985" s="188">
        <v>293.7</v>
      </c>
      <c r="E3985" s="188">
        <v>6.3000000000000114</v>
      </c>
      <c r="F3985" s="165" t="s">
        <v>2045</v>
      </c>
      <c r="G3985" s="166"/>
      <c r="H3985" s="167">
        <v>1467409266</v>
      </c>
    </row>
    <row r="3986" spans="2:8" x14ac:dyDescent="0.25">
      <c r="B3986" s="164">
        <v>44914.7262962963</v>
      </c>
      <c r="C3986" s="188">
        <v>200</v>
      </c>
      <c r="D3986" s="188">
        <v>195.8</v>
      </c>
      <c r="E3986" s="188">
        <v>4.1999999999999886</v>
      </c>
      <c r="F3986" s="165" t="s">
        <v>2015</v>
      </c>
      <c r="G3986" s="166"/>
      <c r="H3986" s="167">
        <v>1467422373</v>
      </c>
    </row>
    <row r="3987" spans="2:8" x14ac:dyDescent="0.25">
      <c r="B3987" s="164">
        <v>44914.726597222223</v>
      </c>
      <c r="C3987" s="188">
        <v>300</v>
      </c>
      <c r="D3987" s="188">
        <v>293.7</v>
      </c>
      <c r="E3987" s="188">
        <v>6.3000000000000114</v>
      </c>
      <c r="F3987" s="165" t="s">
        <v>2013</v>
      </c>
      <c r="G3987" s="166" t="s">
        <v>13276</v>
      </c>
      <c r="H3987" s="167">
        <v>1467422682</v>
      </c>
    </row>
    <row r="3988" spans="2:8" x14ac:dyDescent="0.25">
      <c r="B3988" s="164">
        <v>44914.73364583333</v>
      </c>
      <c r="C3988" s="188">
        <v>100</v>
      </c>
      <c r="D3988" s="188">
        <v>96.1</v>
      </c>
      <c r="E3988" s="188">
        <v>3.9000000000000057</v>
      </c>
      <c r="F3988" s="165" t="s">
        <v>5850</v>
      </c>
      <c r="G3988" s="166"/>
      <c r="H3988" s="167">
        <v>1467431328</v>
      </c>
    </row>
    <row r="3989" spans="2:8" x14ac:dyDescent="0.25">
      <c r="B3989" s="164">
        <v>44914.738043981481</v>
      </c>
      <c r="C3989" s="188">
        <v>1000</v>
      </c>
      <c r="D3989" s="188">
        <v>979</v>
      </c>
      <c r="E3989" s="188">
        <v>21</v>
      </c>
      <c r="F3989" s="165" t="s">
        <v>5</v>
      </c>
      <c r="G3989" s="166"/>
      <c r="H3989" s="167">
        <v>1467436747</v>
      </c>
    </row>
    <row r="3990" spans="2:8" x14ac:dyDescent="0.25">
      <c r="B3990" s="164">
        <v>44914.741643518515</v>
      </c>
      <c r="C3990" s="188">
        <v>1500</v>
      </c>
      <c r="D3990" s="188">
        <v>1468.5</v>
      </c>
      <c r="E3990" s="188">
        <v>31.5</v>
      </c>
      <c r="F3990" s="165" t="s">
        <v>5</v>
      </c>
      <c r="G3990" s="166"/>
      <c r="H3990" s="167">
        <v>1467441164</v>
      </c>
    </row>
    <row r="3991" spans="2:8" x14ac:dyDescent="0.25">
      <c r="B3991" s="164">
        <v>44914.753912037035</v>
      </c>
      <c r="C3991" s="188">
        <v>100</v>
      </c>
      <c r="D3991" s="188">
        <v>96.1</v>
      </c>
      <c r="E3991" s="188">
        <v>3.9000000000000057</v>
      </c>
      <c r="F3991" s="165" t="s">
        <v>5890</v>
      </c>
      <c r="G3991" s="166"/>
      <c r="H3991" s="167">
        <v>1467457017</v>
      </c>
    </row>
    <row r="3992" spans="2:8" x14ac:dyDescent="0.25">
      <c r="B3992" s="164">
        <v>44914.766504629632</v>
      </c>
      <c r="C3992" s="188">
        <v>100</v>
      </c>
      <c r="D3992" s="188">
        <v>96.1</v>
      </c>
      <c r="E3992" s="188">
        <v>3.9000000000000057</v>
      </c>
      <c r="F3992" s="165" t="s">
        <v>5</v>
      </c>
      <c r="G3992" s="166"/>
      <c r="H3992" s="167">
        <v>1467471724</v>
      </c>
    </row>
    <row r="3993" spans="2:8" x14ac:dyDescent="0.25">
      <c r="B3993" s="164">
        <v>44914.768101851849</v>
      </c>
      <c r="C3993" s="188">
        <v>2000</v>
      </c>
      <c r="D3993" s="188">
        <v>1958</v>
      </c>
      <c r="E3993" s="188">
        <v>42</v>
      </c>
      <c r="F3993" s="165" t="s">
        <v>5823</v>
      </c>
      <c r="G3993" s="166"/>
      <c r="H3993" s="167">
        <v>1467473509</v>
      </c>
    </row>
    <row r="3994" spans="2:8" x14ac:dyDescent="0.25">
      <c r="B3994" s="164">
        <v>44914.777731481481</v>
      </c>
      <c r="C3994" s="188">
        <v>1500</v>
      </c>
      <c r="D3994" s="188">
        <v>1468.5</v>
      </c>
      <c r="E3994" s="188">
        <v>31.5</v>
      </c>
      <c r="F3994" s="165" t="s">
        <v>5</v>
      </c>
      <c r="G3994" s="166"/>
      <c r="H3994" s="167">
        <v>1467484994</v>
      </c>
    </row>
    <row r="3995" spans="2:8" x14ac:dyDescent="0.25">
      <c r="B3995" s="164">
        <v>44914.78229166667</v>
      </c>
      <c r="C3995" s="188">
        <v>1000</v>
      </c>
      <c r="D3995" s="188">
        <v>979</v>
      </c>
      <c r="E3995" s="188">
        <v>21</v>
      </c>
      <c r="F3995" s="165" t="s">
        <v>5844</v>
      </c>
      <c r="G3995" s="166" t="s">
        <v>2033</v>
      </c>
      <c r="H3995" s="167">
        <v>1467490270</v>
      </c>
    </row>
    <row r="3996" spans="2:8" x14ac:dyDescent="0.25">
      <c r="B3996" s="164">
        <v>44914.784629629627</v>
      </c>
      <c r="C3996" s="188">
        <v>500</v>
      </c>
      <c r="D3996" s="188">
        <v>489.5</v>
      </c>
      <c r="E3996" s="188">
        <v>10.5</v>
      </c>
      <c r="F3996" s="165" t="s">
        <v>5</v>
      </c>
      <c r="G3996" s="166"/>
      <c r="H3996" s="167">
        <v>1467493083</v>
      </c>
    </row>
    <row r="3997" spans="2:8" x14ac:dyDescent="0.25">
      <c r="B3997" s="164">
        <v>44914.793379629627</v>
      </c>
      <c r="C3997" s="188">
        <v>250</v>
      </c>
      <c r="D3997" s="188">
        <v>244.75</v>
      </c>
      <c r="E3997" s="188">
        <v>5.25</v>
      </c>
      <c r="F3997" s="165" t="s">
        <v>5</v>
      </c>
      <c r="G3997" s="166"/>
      <c r="H3997" s="167">
        <v>1467503189</v>
      </c>
    </row>
    <row r="3998" spans="2:8" x14ac:dyDescent="0.25">
      <c r="B3998" s="164">
        <v>44914.795347222222</v>
      </c>
      <c r="C3998" s="188">
        <v>300</v>
      </c>
      <c r="D3998" s="188">
        <v>293.7</v>
      </c>
      <c r="E3998" s="188">
        <v>6.3000000000000114</v>
      </c>
      <c r="F3998" s="165" t="s">
        <v>5</v>
      </c>
      <c r="G3998" s="166"/>
      <c r="H3998" s="167">
        <v>1467505331</v>
      </c>
    </row>
    <row r="3999" spans="2:8" x14ac:dyDescent="0.25">
      <c r="B3999" s="164">
        <v>44914.796747685185</v>
      </c>
      <c r="C3999" s="188">
        <v>300</v>
      </c>
      <c r="D3999" s="188">
        <v>293.7</v>
      </c>
      <c r="E3999" s="188">
        <v>6.3000000000000114</v>
      </c>
      <c r="F3999" s="165" t="s">
        <v>5</v>
      </c>
      <c r="G3999" s="166"/>
      <c r="H3999" s="167">
        <v>1467507016</v>
      </c>
    </row>
    <row r="4000" spans="2:8" x14ac:dyDescent="0.25">
      <c r="B4000" s="164">
        <v>44914.804039351853</v>
      </c>
      <c r="C4000" s="188">
        <v>200</v>
      </c>
      <c r="D4000" s="188">
        <v>195.8</v>
      </c>
      <c r="E4000" s="188">
        <v>4.1999999999999886</v>
      </c>
      <c r="F4000" s="165" t="s">
        <v>5</v>
      </c>
      <c r="G4000" s="166"/>
      <c r="H4000" s="167">
        <v>1467515745</v>
      </c>
    </row>
    <row r="4001" spans="2:8" x14ac:dyDescent="0.25">
      <c r="B4001" s="164">
        <v>44914.805011574077</v>
      </c>
      <c r="C4001" s="188">
        <v>500</v>
      </c>
      <c r="D4001" s="188">
        <v>489.5</v>
      </c>
      <c r="E4001" s="188">
        <v>10.5</v>
      </c>
      <c r="F4001" s="165" t="s">
        <v>5</v>
      </c>
      <c r="G4001" s="166"/>
      <c r="H4001" s="167">
        <v>1467517007</v>
      </c>
    </row>
    <row r="4002" spans="2:8" x14ac:dyDescent="0.25">
      <c r="B4002" s="164">
        <v>44914.805856481478</v>
      </c>
      <c r="C4002" s="188">
        <v>500</v>
      </c>
      <c r="D4002" s="188">
        <v>489.5</v>
      </c>
      <c r="E4002" s="188">
        <v>10.5</v>
      </c>
      <c r="F4002" s="165" t="s">
        <v>5</v>
      </c>
      <c r="G4002" s="166"/>
      <c r="H4002" s="167">
        <v>1467518020</v>
      </c>
    </row>
    <row r="4003" spans="2:8" x14ac:dyDescent="0.25">
      <c r="B4003" s="164">
        <v>44914.837800925925</v>
      </c>
      <c r="C4003" s="188">
        <v>500</v>
      </c>
      <c r="D4003" s="188">
        <v>489.5</v>
      </c>
      <c r="E4003" s="188">
        <v>10.5</v>
      </c>
      <c r="F4003" s="165" t="s">
        <v>5</v>
      </c>
      <c r="G4003" s="166"/>
      <c r="H4003" s="167">
        <v>1467558392</v>
      </c>
    </row>
    <row r="4004" spans="2:8" x14ac:dyDescent="0.25">
      <c r="B4004" s="164">
        <v>44914.84070601852</v>
      </c>
      <c r="C4004" s="188">
        <v>3000</v>
      </c>
      <c r="D4004" s="188">
        <v>2937</v>
      </c>
      <c r="E4004" s="188">
        <v>63</v>
      </c>
      <c r="F4004" s="165" t="s">
        <v>5</v>
      </c>
      <c r="G4004" s="166"/>
      <c r="H4004" s="167">
        <v>1467562951</v>
      </c>
    </row>
    <row r="4005" spans="2:8" x14ac:dyDescent="0.25">
      <c r="B4005" s="164">
        <v>44914.859340277777</v>
      </c>
      <c r="C4005" s="188">
        <v>50</v>
      </c>
      <c r="D4005" s="188">
        <v>46.1</v>
      </c>
      <c r="E4005" s="188">
        <v>3.8999999999999986</v>
      </c>
      <c r="F4005" s="165" t="s">
        <v>5</v>
      </c>
      <c r="G4005" s="166"/>
      <c r="H4005" s="167">
        <v>1467590162</v>
      </c>
    </row>
    <row r="4006" spans="2:8" x14ac:dyDescent="0.25">
      <c r="B4006" s="164">
        <v>44914.873726851853</v>
      </c>
      <c r="C4006" s="188">
        <v>300</v>
      </c>
      <c r="D4006" s="188">
        <v>293.7</v>
      </c>
      <c r="E4006" s="188">
        <v>6.3000000000000114</v>
      </c>
      <c r="F4006" s="165" t="s">
        <v>5</v>
      </c>
      <c r="G4006" s="166"/>
      <c r="H4006" s="167">
        <v>1467606288</v>
      </c>
    </row>
    <row r="4007" spans="2:8" x14ac:dyDescent="0.25">
      <c r="B4007" s="164">
        <v>44914.883043981485</v>
      </c>
      <c r="C4007" s="188">
        <v>150</v>
      </c>
      <c r="D4007" s="188">
        <v>146.1</v>
      </c>
      <c r="E4007" s="188">
        <v>3.9000000000000057</v>
      </c>
      <c r="F4007" s="165" t="s">
        <v>5</v>
      </c>
      <c r="G4007" s="166"/>
      <c r="H4007" s="167">
        <v>1467617628</v>
      </c>
    </row>
    <row r="4008" spans="2:8" x14ac:dyDescent="0.25">
      <c r="B4008" s="164">
        <v>44914.886840277781</v>
      </c>
      <c r="C4008" s="188">
        <v>1000</v>
      </c>
      <c r="D4008" s="188">
        <v>979</v>
      </c>
      <c r="E4008" s="188">
        <v>21</v>
      </c>
      <c r="F4008" s="165" t="s">
        <v>2025</v>
      </c>
      <c r="G4008" s="166"/>
      <c r="H4008" s="167">
        <v>1467622101</v>
      </c>
    </row>
    <row r="4009" spans="2:8" x14ac:dyDescent="0.25">
      <c r="B4009" s="164">
        <v>44914.89434027778</v>
      </c>
      <c r="C4009" s="188">
        <v>300</v>
      </c>
      <c r="D4009" s="188">
        <v>293.7</v>
      </c>
      <c r="E4009" s="188">
        <v>6.3000000000000114</v>
      </c>
      <c r="F4009" s="165" t="s">
        <v>2013</v>
      </c>
      <c r="G4009" s="166"/>
      <c r="H4009" s="167">
        <v>1467630796</v>
      </c>
    </row>
    <row r="4010" spans="2:8" x14ac:dyDescent="0.25">
      <c r="B4010" s="164">
        <v>44914.89502314815</v>
      </c>
      <c r="C4010" s="188">
        <v>1000</v>
      </c>
      <c r="D4010" s="188">
        <v>979</v>
      </c>
      <c r="E4010" s="188">
        <v>21</v>
      </c>
      <c r="F4010" s="165" t="s">
        <v>5</v>
      </c>
      <c r="G4010" s="166"/>
      <c r="H4010" s="167">
        <v>1467631659</v>
      </c>
    </row>
    <row r="4011" spans="2:8" x14ac:dyDescent="0.25">
      <c r="B4011" s="164">
        <v>44914.896956018521</v>
      </c>
      <c r="C4011" s="188">
        <v>135</v>
      </c>
      <c r="D4011" s="188">
        <v>131.1</v>
      </c>
      <c r="E4011" s="188">
        <v>3.9000000000000057</v>
      </c>
      <c r="F4011" s="165" t="s">
        <v>2013</v>
      </c>
      <c r="G4011" s="166"/>
      <c r="H4011" s="167">
        <v>1467634121</v>
      </c>
    </row>
    <row r="4012" spans="2:8" x14ac:dyDescent="0.25">
      <c r="B4012" s="164">
        <v>44914.907870370371</v>
      </c>
      <c r="C4012" s="188">
        <v>100</v>
      </c>
      <c r="D4012" s="188">
        <v>96.1</v>
      </c>
      <c r="E4012" s="188">
        <v>3.9000000000000057</v>
      </c>
      <c r="F4012" s="165" t="s">
        <v>5</v>
      </c>
      <c r="G4012" s="166"/>
      <c r="H4012" s="167">
        <v>1467647148</v>
      </c>
    </row>
    <row r="4013" spans="2:8" x14ac:dyDescent="0.25">
      <c r="B4013" s="164">
        <v>44914.919120370374</v>
      </c>
      <c r="C4013" s="188">
        <v>50</v>
      </c>
      <c r="D4013" s="188">
        <v>46.1</v>
      </c>
      <c r="E4013" s="188">
        <v>3.8999999999999986</v>
      </c>
      <c r="F4013" s="165" t="s">
        <v>5</v>
      </c>
      <c r="G4013" s="166"/>
      <c r="H4013" s="167">
        <v>1467658525</v>
      </c>
    </row>
    <row r="4014" spans="2:8" x14ac:dyDescent="0.25">
      <c r="B4014" s="164">
        <v>44914.92428240741</v>
      </c>
      <c r="C4014" s="188">
        <v>250</v>
      </c>
      <c r="D4014" s="188">
        <v>244.75</v>
      </c>
      <c r="E4014" s="188">
        <v>5.25</v>
      </c>
      <c r="F4014" s="165" t="s">
        <v>5</v>
      </c>
      <c r="G4014" s="166"/>
      <c r="H4014" s="167">
        <v>1467663056</v>
      </c>
    </row>
    <row r="4015" spans="2:8" x14ac:dyDescent="0.25">
      <c r="B4015" s="164">
        <v>44914.924814814818</v>
      </c>
      <c r="C4015" s="188">
        <v>200</v>
      </c>
      <c r="D4015" s="188">
        <v>195.8</v>
      </c>
      <c r="E4015" s="188">
        <v>4.1999999999999886</v>
      </c>
      <c r="F4015" s="165" t="s">
        <v>2094</v>
      </c>
      <c r="G4015" s="166"/>
      <c r="H4015" s="167">
        <v>1467663447</v>
      </c>
    </row>
    <row r="4016" spans="2:8" x14ac:dyDescent="0.25">
      <c r="B4016" s="164">
        <v>44914.929155092592</v>
      </c>
      <c r="C4016" s="188">
        <v>1000</v>
      </c>
      <c r="D4016" s="188">
        <v>979</v>
      </c>
      <c r="E4016" s="188">
        <v>21</v>
      </c>
      <c r="F4016" s="165" t="s">
        <v>5</v>
      </c>
      <c r="G4016" s="166"/>
      <c r="H4016" s="167">
        <v>1467667166</v>
      </c>
    </row>
    <row r="4017" spans="2:8" x14ac:dyDescent="0.25">
      <c r="B4017" s="164">
        <v>44914.946817129632</v>
      </c>
      <c r="C4017" s="188">
        <v>30</v>
      </c>
      <c r="D4017" s="188">
        <v>26.1</v>
      </c>
      <c r="E4017" s="188">
        <v>3.8999999999999986</v>
      </c>
      <c r="F4017" s="165" t="s">
        <v>5</v>
      </c>
      <c r="G4017" s="166"/>
      <c r="H4017" s="167">
        <v>1467682958</v>
      </c>
    </row>
    <row r="4018" spans="2:8" x14ac:dyDescent="0.25">
      <c r="B4018" s="164">
        <v>44914.954062500001</v>
      </c>
      <c r="C4018" s="188">
        <v>100</v>
      </c>
      <c r="D4018" s="188">
        <v>96.1</v>
      </c>
      <c r="E4018" s="188">
        <v>3.9000000000000057</v>
      </c>
      <c r="F4018" s="165" t="s">
        <v>5</v>
      </c>
      <c r="G4018" s="166"/>
      <c r="H4018" s="167">
        <v>1467688799</v>
      </c>
    </row>
    <row r="4019" spans="2:8" x14ac:dyDescent="0.25">
      <c r="B4019" s="164">
        <v>44914.957627314812</v>
      </c>
      <c r="C4019" s="188">
        <v>100</v>
      </c>
      <c r="D4019" s="188">
        <v>96.1</v>
      </c>
      <c r="E4019" s="188">
        <v>3.9000000000000057</v>
      </c>
      <c r="F4019" s="165" t="s">
        <v>5</v>
      </c>
      <c r="G4019" s="166"/>
      <c r="H4019" s="167">
        <v>1467691677</v>
      </c>
    </row>
    <row r="4020" spans="2:8" x14ac:dyDescent="0.25">
      <c r="B4020" s="164">
        <v>44914.963159722225</v>
      </c>
      <c r="C4020" s="188">
        <v>5000</v>
      </c>
      <c r="D4020" s="188">
        <v>4895</v>
      </c>
      <c r="E4020" s="188">
        <v>105</v>
      </c>
      <c r="F4020" s="165" t="s">
        <v>2090</v>
      </c>
      <c r="G4020" s="166"/>
      <c r="H4020" s="167">
        <v>1467695808</v>
      </c>
    </row>
    <row r="4021" spans="2:8" x14ac:dyDescent="0.25">
      <c r="B4021" s="164">
        <v>44914.968692129631</v>
      </c>
      <c r="C4021" s="188">
        <v>300</v>
      </c>
      <c r="D4021" s="188">
        <v>293.7</v>
      </c>
      <c r="E4021" s="188">
        <v>6.3000000000000114</v>
      </c>
      <c r="F4021" s="165" t="s">
        <v>5</v>
      </c>
      <c r="G4021" s="166"/>
      <c r="H4021" s="167">
        <v>1467700103</v>
      </c>
    </row>
    <row r="4022" spans="2:8" x14ac:dyDescent="0.25">
      <c r="B4022" s="164">
        <v>44914.974317129629</v>
      </c>
      <c r="C4022" s="188">
        <v>500</v>
      </c>
      <c r="D4022" s="188">
        <v>489.5</v>
      </c>
      <c r="E4022" s="188">
        <v>10.5</v>
      </c>
      <c r="F4022" s="165" t="s">
        <v>5</v>
      </c>
      <c r="G4022" s="166"/>
      <c r="H4022" s="167">
        <v>1467704573</v>
      </c>
    </row>
    <row r="4023" spans="2:8" x14ac:dyDescent="0.25">
      <c r="B4023" s="164">
        <v>44914.976909722223</v>
      </c>
      <c r="C4023" s="188">
        <v>500</v>
      </c>
      <c r="D4023" s="188">
        <v>489.5</v>
      </c>
      <c r="E4023" s="188">
        <v>10.5</v>
      </c>
      <c r="F4023" s="165" t="s">
        <v>5789</v>
      </c>
      <c r="G4023" s="166"/>
      <c r="H4023" s="167">
        <v>1467706535</v>
      </c>
    </row>
    <row r="4024" spans="2:8" x14ac:dyDescent="0.25">
      <c r="B4024" s="164">
        <v>44914.980740740742</v>
      </c>
      <c r="C4024" s="188">
        <v>100</v>
      </c>
      <c r="D4024" s="188">
        <v>96.1</v>
      </c>
      <c r="E4024" s="188">
        <v>3.9000000000000057</v>
      </c>
      <c r="F4024" s="165" t="s">
        <v>5</v>
      </c>
      <c r="G4024" s="166"/>
      <c r="H4024" s="167">
        <v>1467709525</v>
      </c>
    </row>
    <row r="4025" spans="2:8" x14ac:dyDescent="0.25">
      <c r="B4025" s="164">
        <v>44914.987905092596</v>
      </c>
      <c r="C4025" s="188">
        <v>500</v>
      </c>
      <c r="D4025" s="188">
        <v>489.5</v>
      </c>
      <c r="E4025" s="188">
        <v>10.5</v>
      </c>
      <c r="F4025" s="165" t="s">
        <v>13277</v>
      </c>
      <c r="G4025" s="166"/>
      <c r="H4025" s="167">
        <v>1467714547</v>
      </c>
    </row>
    <row r="4026" spans="2:8" x14ac:dyDescent="0.25">
      <c r="B4026" s="164">
        <v>44914.990694444445</v>
      </c>
      <c r="C4026" s="188">
        <v>100</v>
      </c>
      <c r="D4026" s="188">
        <v>96.1</v>
      </c>
      <c r="E4026" s="188">
        <v>3.9000000000000057</v>
      </c>
      <c r="F4026" s="165" t="s">
        <v>5</v>
      </c>
      <c r="G4026" s="166"/>
      <c r="H4026" s="167">
        <v>1467716549</v>
      </c>
    </row>
    <row r="4027" spans="2:8" x14ac:dyDescent="0.25">
      <c r="B4027" s="164">
        <v>44915.009155092594</v>
      </c>
      <c r="C4027" s="188">
        <v>1000</v>
      </c>
      <c r="D4027" s="188">
        <v>979</v>
      </c>
      <c r="E4027" s="188">
        <v>21</v>
      </c>
      <c r="F4027" s="165" t="s">
        <v>5</v>
      </c>
      <c r="G4027" s="166"/>
      <c r="H4027" s="167">
        <v>1467737673</v>
      </c>
    </row>
    <row r="4028" spans="2:8" x14ac:dyDescent="0.25">
      <c r="B4028" s="164">
        <v>44915.01226851852</v>
      </c>
      <c r="C4028" s="188">
        <v>400</v>
      </c>
      <c r="D4028" s="188">
        <v>391.6</v>
      </c>
      <c r="E4028" s="188">
        <v>8.3999999999999773</v>
      </c>
      <c r="F4028" s="165" t="s">
        <v>13278</v>
      </c>
      <c r="G4028" s="166"/>
      <c r="H4028" s="167">
        <v>1467742482</v>
      </c>
    </row>
    <row r="4029" spans="2:8" x14ac:dyDescent="0.25">
      <c r="B4029" s="164">
        <v>44915.021689814814</v>
      </c>
      <c r="C4029" s="188">
        <v>100</v>
      </c>
      <c r="D4029" s="188">
        <v>96.1</v>
      </c>
      <c r="E4029" s="188">
        <v>3.9000000000000057</v>
      </c>
      <c r="F4029" s="165" t="s">
        <v>2004</v>
      </c>
      <c r="G4029" s="166"/>
      <c r="H4029" s="167">
        <v>1467760561</v>
      </c>
    </row>
    <row r="4030" spans="2:8" x14ac:dyDescent="0.25">
      <c r="B4030" s="164">
        <v>44915.023645833331</v>
      </c>
      <c r="C4030" s="188">
        <v>1000</v>
      </c>
      <c r="D4030" s="188">
        <v>979</v>
      </c>
      <c r="E4030" s="188">
        <v>21</v>
      </c>
      <c r="F4030" s="165" t="s">
        <v>5</v>
      </c>
      <c r="G4030" s="166"/>
      <c r="H4030" s="167">
        <v>1467764322</v>
      </c>
    </row>
    <row r="4031" spans="2:8" x14ac:dyDescent="0.25">
      <c r="B4031" s="164">
        <v>44915.039490740739</v>
      </c>
      <c r="C4031" s="188">
        <v>5555</v>
      </c>
      <c r="D4031" s="188">
        <v>5438.34</v>
      </c>
      <c r="E4031" s="188">
        <v>116.65999999999985</v>
      </c>
      <c r="F4031" s="165" t="s">
        <v>2022</v>
      </c>
      <c r="G4031" s="166"/>
      <c r="H4031" s="167">
        <v>1467786460</v>
      </c>
    </row>
    <row r="4032" spans="2:8" x14ac:dyDescent="0.25">
      <c r="B4032" s="164">
        <v>44915.064687500002</v>
      </c>
      <c r="C4032" s="188">
        <v>2000</v>
      </c>
      <c r="D4032" s="188">
        <v>1958</v>
      </c>
      <c r="E4032" s="188">
        <v>42</v>
      </c>
      <c r="F4032" s="165" t="s">
        <v>5</v>
      </c>
      <c r="G4032" s="166"/>
      <c r="H4032" s="167">
        <v>1467822786</v>
      </c>
    </row>
    <row r="4033" spans="2:8" x14ac:dyDescent="0.25">
      <c r="B4033" s="164">
        <v>44915.071967592594</v>
      </c>
      <c r="C4033" s="188">
        <v>150</v>
      </c>
      <c r="D4033" s="188">
        <v>146.1</v>
      </c>
      <c r="E4033" s="188">
        <v>3.9000000000000057</v>
      </c>
      <c r="F4033" s="165" t="s">
        <v>5</v>
      </c>
      <c r="G4033" s="166"/>
      <c r="H4033" s="167">
        <v>1467832790</v>
      </c>
    </row>
    <row r="4034" spans="2:8" x14ac:dyDescent="0.25">
      <c r="B4034" s="164">
        <v>44915.106840277775</v>
      </c>
      <c r="C4034" s="188">
        <v>300</v>
      </c>
      <c r="D4034" s="188">
        <v>293.7</v>
      </c>
      <c r="E4034" s="188">
        <v>6.3000000000000114</v>
      </c>
      <c r="F4034" s="165" t="s">
        <v>5</v>
      </c>
      <c r="G4034" s="166"/>
      <c r="H4034" s="167">
        <v>1467888099</v>
      </c>
    </row>
    <row r="4035" spans="2:8" x14ac:dyDescent="0.25">
      <c r="B4035" s="164">
        <v>44915.208541666667</v>
      </c>
      <c r="C4035" s="188">
        <v>1000</v>
      </c>
      <c r="D4035" s="188">
        <v>979</v>
      </c>
      <c r="E4035" s="188">
        <v>21</v>
      </c>
      <c r="F4035" s="165" t="s">
        <v>5</v>
      </c>
      <c r="G4035" s="166"/>
      <c r="H4035" s="167">
        <v>1468039200</v>
      </c>
    </row>
    <row r="4036" spans="2:8" x14ac:dyDescent="0.25">
      <c r="B4036" s="164">
        <v>44915.209270833337</v>
      </c>
      <c r="C4036" s="188">
        <v>500</v>
      </c>
      <c r="D4036" s="188">
        <v>489.5</v>
      </c>
      <c r="E4036" s="188">
        <v>10.5</v>
      </c>
      <c r="F4036" s="165" t="s">
        <v>5</v>
      </c>
      <c r="G4036" s="166"/>
      <c r="H4036" s="167">
        <v>1468039850</v>
      </c>
    </row>
    <row r="4037" spans="2:8" x14ac:dyDescent="0.25">
      <c r="B4037" s="164">
        <v>44915.271932870368</v>
      </c>
      <c r="C4037" s="188">
        <v>300</v>
      </c>
      <c r="D4037" s="188">
        <v>293.7</v>
      </c>
      <c r="E4037" s="188">
        <v>6.3000000000000114</v>
      </c>
      <c r="F4037" s="165" t="s">
        <v>5</v>
      </c>
      <c r="G4037" s="166"/>
      <c r="H4037" s="167">
        <v>1468091046</v>
      </c>
    </row>
    <row r="4038" spans="2:8" x14ac:dyDescent="0.25">
      <c r="B4038" s="164">
        <v>44915.273923611108</v>
      </c>
      <c r="C4038" s="188">
        <v>500</v>
      </c>
      <c r="D4038" s="188">
        <v>489.5</v>
      </c>
      <c r="E4038" s="188">
        <v>10.5</v>
      </c>
      <c r="F4038" s="165" t="s">
        <v>2057</v>
      </c>
      <c r="G4038" s="166"/>
      <c r="H4038" s="167">
        <v>1468092436</v>
      </c>
    </row>
    <row r="4039" spans="2:8" x14ac:dyDescent="0.25">
      <c r="B4039" s="164">
        <v>44915.280277777776</v>
      </c>
      <c r="C4039" s="188">
        <v>300</v>
      </c>
      <c r="D4039" s="188">
        <v>293.7</v>
      </c>
      <c r="E4039" s="188">
        <v>6.3000000000000114</v>
      </c>
      <c r="F4039" s="165" t="s">
        <v>5</v>
      </c>
      <c r="G4039" s="166"/>
      <c r="H4039" s="167">
        <v>1468097238</v>
      </c>
    </row>
    <row r="4040" spans="2:8" x14ac:dyDescent="0.25">
      <c r="B4040" s="164">
        <v>44915.284432870372</v>
      </c>
      <c r="C4040" s="188">
        <v>1000</v>
      </c>
      <c r="D4040" s="188">
        <v>979</v>
      </c>
      <c r="E4040" s="188">
        <v>21</v>
      </c>
      <c r="F4040" s="165" t="s">
        <v>5</v>
      </c>
      <c r="G4040" s="166"/>
      <c r="H4040" s="167">
        <v>1468100469</v>
      </c>
    </row>
    <row r="4041" spans="2:8" x14ac:dyDescent="0.25">
      <c r="B4041" s="164">
        <v>44915.285497685189</v>
      </c>
      <c r="C4041" s="188">
        <v>300</v>
      </c>
      <c r="D4041" s="188">
        <v>293.7</v>
      </c>
      <c r="E4041" s="188">
        <v>6.3000000000000114</v>
      </c>
      <c r="F4041" s="165" t="s">
        <v>5</v>
      </c>
      <c r="G4041" s="166"/>
      <c r="H4041" s="167">
        <v>1468101364</v>
      </c>
    </row>
    <row r="4042" spans="2:8" x14ac:dyDescent="0.25">
      <c r="B4042" s="164">
        <v>44915.296377314815</v>
      </c>
      <c r="C4042" s="188">
        <v>500</v>
      </c>
      <c r="D4042" s="188">
        <v>489.5</v>
      </c>
      <c r="E4042" s="188">
        <v>10.5</v>
      </c>
      <c r="F4042" s="165" t="s">
        <v>2020</v>
      </c>
      <c r="G4042" s="166"/>
      <c r="H4042" s="167">
        <v>1468108812</v>
      </c>
    </row>
    <row r="4043" spans="2:8" x14ac:dyDescent="0.25">
      <c r="B4043" s="164">
        <v>44915.312395833331</v>
      </c>
      <c r="C4043" s="188">
        <v>300</v>
      </c>
      <c r="D4043" s="188">
        <v>293.7</v>
      </c>
      <c r="E4043" s="188">
        <v>6.3000000000000114</v>
      </c>
      <c r="F4043" s="165" t="s">
        <v>5</v>
      </c>
      <c r="G4043" s="166"/>
      <c r="H4043" s="167">
        <v>1468118620</v>
      </c>
    </row>
    <row r="4044" spans="2:8" x14ac:dyDescent="0.25">
      <c r="B4044" s="164">
        <v>44915.312997685185</v>
      </c>
      <c r="C4044" s="188">
        <v>500</v>
      </c>
      <c r="D4044" s="188">
        <v>489.5</v>
      </c>
      <c r="E4044" s="188">
        <v>10.5</v>
      </c>
      <c r="F4044" s="165" t="s">
        <v>5</v>
      </c>
      <c r="G4044" s="166"/>
      <c r="H4044" s="167">
        <v>1468119179</v>
      </c>
    </row>
    <row r="4045" spans="2:8" x14ac:dyDescent="0.25">
      <c r="B4045" s="164">
        <v>44915.315682870372</v>
      </c>
      <c r="C4045" s="188">
        <v>1000</v>
      </c>
      <c r="D4045" s="188">
        <v>979</v>
      </c>
      <c r="E4045" s="188">
        <v>21</v>
      </c>
      <c r="F4045" s="165" t="s">
        <v>2009</v>
      </c>
      <c r="G4045" s="166"/>
      <c r="H4045" s="167">
        <v>1468121165</v>
      </c>
    </row>
    <row r="4046" spans="2:8" x14ac:dyDescent="0.25">
      <c r="B4046" s="164">
        <v>44915.317777777775</v>
      </c>
      <c r="C4046" s="188">
        <v>1000</v>
      </c>
      <c r="D4046" s="188">
        <v>979</v>
      </c>
      <c r="E4046" s="188">
        <v>21</v>
      </c>
      <c r="F4046" s="165" t="s">
        <v>5</v>
      </c>
      <c r="G4046" s="166"/>
      <c r="H4046" s="167">
        <v>1468122829</v>
      </c>
    </row>
    <row r="4047" spans="2:8" x14ac:dyDescent="0.25">
      <c r="B4047" s="164">
        <v>44915.329733796294</v>
      </c>
      <c r="C4047" s="188">
        <v>250</v>
      </c>
      <c r="D4047" s="188">
        <v>244.75</v>
      </c>
      <c r="E4047" s="188">
        <v>5.25</v>
      </c>
      <c r="F4047" s="165" t="s">
        <v>2049</v>
      </c>
      <c r="G4047" s="166"/>
      <c r="H4047" s="167">
        <v>1468132105</v>
      </c>
    </row>
    <row r="4048" spans="2:8" x14ac:dyDescent="0.25">
      <c r="B4048" s="164">
        <v>44915.335844907408</v>
      </c>
      <c r="C4048" s="188">
        <v>50</v>
      </c>
      <c r="D4048" s="188">
        <v>46.1</v>
      </c>
      <c r="E4048" s="188">
        <v>3.8999999999999986</v>
      </c>
      <c r="F4048" s="165" t="s">
        <v>5</v>
      </c>
      <c r="G4048" s="166"/>
      <c r="H4048" s="167">
        <v>1468137179</v>
      </c>
    </row>
    <row r="4049" spans="2:8" x14ac:dyDescent="0.25">
      <c r="B4049" s="164">
        <v>44915.340173611112</v>
      </c>
      <c r="C4049" s="188">
        <v>200</v>
      </c>
      <c r="D4049" s="188">
        <v>195.8</v>
      </c>
      <c r="E4049" s="188">
        <v>4.1999999999999886</v>
      </c>
      <c r="F4049" s="165" t="s">
        <v>5</v>
      </c>
      <c r="G4049" s="166"/>
      <c r="H4049" s="167">
        <v>1468141504</v>
      </c>
    </row>
    <row r="4050" spans="2:8" x14ac:dyDescent="0.25">
      <c r="B4050" s="164">
        <v>44915.340428240743</v>
      </c>
      <c r="C4050" s="188">
        <v>2000</v>
      </c>
      <c r="D4050" s="188">
        <v>1958</v>
      </c>
      <c r="E4050" s="188">
        <v>42</v>
      </c>
      <c r="F4050" s="165" t="s">
        <v>5788</v>
      </c>
      <c r="G4050" s="166"/>
      <c r="H4050" s="167">
        <v>1468141824</v>
      </c>
    </row>
    <row r="4051" spans="2:8" x14ac:dyDescent="0.25">
      <c r="B4051" s="164">
        <v>44915.344155092593</v>
      </c>
      <c r="C4051" s="188">
        <v>300</v>
      </c>
      <c r="D4051" s="188">
        <v>293.7</v>
      </c>
      <c r="E4051" s="188">
        <v>6.3000000000000114</v>
      </c>
      <c r="F4051" s="165" t="s">
        <v>2040</v>
      </c>
      <c r="G4051" s="166" t="s">
        <v>2033</v>
      </c>
      <c r="H4051" s="167">
        <v>1468144753</v>
      </c>
    </row>
    <row r="4052" spans="2:8" x14ac:dyDescent="0.25">
      <c r="B4052" s="164">
        <v>44915.348726851851</v>
      </c>
      <c r="C4052" s="188">
        <v>500</v>
      </c>
      <c r="D4052" s="188">
        <v>489.5</v>
      </c>
      <c r="E4052" s="188">
        <v>10.5</v>
      </c>
      <c r="F4052" s="165" t="s">
        <v>5</v>
      </c>
      <c r="G4052" s="166"/>
      <c r="H4052" s="167">
        <v>1468149187</v>
      </c>
    </row>
    <row r="4053" spans="2:8" x14ac:dyDescent="0.25">
      <c r="B4053" s="164">
        <v>44915.354780092595</v>
      </c>
      <c r="C4053" s="188">
        <v>300</v>
      </c>
      <c r="D4053" s="188">
        <v>293.7</v>
      </c>
      <c r="E4053" s="188">
        <v>6.3000000000000114</v>
      </c>
      <c r="F4053" s="165" t="s">
        <v>5</v>
      </c>
      <c r="G4053" s="166"/>
      <c r="H4053" s="167">
        <v>1468154808</v>
      </c>
    </row>
    <row r="4054" spans="2:8" x14ac:dyDescent="0.25">
      <c r="B4054" s="164">
        <v>44915.369537037041</v>
      </c>
      <c r="C4054" s="188">
        <v>100</v>
      </c>
      <c r="D4054" s="188">
        <v>96.1</v>
      </c>
      <c r="E4054" s="188">
        <v>3.9000000000000057</v>
      </c>
      <c r="F4054" s="165" t="s">
        <v>5</v>
      </c>
      <c r="G4054" s="166"/>
      <c r="H4054" s="167">
        <v>1468167277</v>
      </c>
    </row>
    <row r="4055" spans="2:8" x14ac:dyDescent="0.25">
      <c r="B4055" s="164">
        <v>44915.372870370367</v>
      </c>
      <c r="C4055" s="188">
        <v>500</v>
      </c>
      <c r="D4055" s="188">
        <v>489.5</v>
      </c>
      <c r="E4055" s="188">
        <v>10.5</v>
      </c>
      <c r="F4055" s="165" t="s">
        <v>5</v>
      </c>
      <c r="G4055" s="166"/>
      <c r="H4055" s="167">
        <v>1468170116</v>
      </c>
    </row>
    <row r="4056" spans="2:8" x14ac:dyDescent="0.25">
      <c r="B4056" s="164">
        <v>44915.383923611109</v>
      </c>
      <c r="C4056" s="188">
        <v>1050</v>
      </c>
      <c r="D4056" s="188">
        <v>1027.95</v>
      </c>
      <c r="E4056" s="188">
        <v>22.049999999999955</v>
      </c>
      <c r="F4056" s="165" t="s">
        <v>5</v>
      </c>
      <c r="G4056" s="166"/>
      <c r="H4056" s="167">
        <v>1468179895</v>
      </c>
    </row>
    <row r="4057" spans="2:8" x14ac:dyDescent="0.25">
      <c r="B4057" s="164">
        <v>44915.389062499999</v>
      </c>
      <c r="C4057" s="188">
        <v>500</v>
      </c>
      <c r="D4057" s="188">
        <v>489.5</v>
      </c>
      <c r="E4057" s="188">
        <v>10.5</v>
      </c>
      <c r="F4057" s="165" t="s">
        <v>5</v>
      </c>
      <c r="G4057" s="166"/>
      <c r="H4057" s="167">
        <v>1468184680</v>
      </c>
    </row>
    <row r="4058" spans="2:8" x14ac:dyDescent="0.25">
      <c r="B4058" s="164">
        <v>44915.39806712963</v>
      </c>
      <c r="C4058" s="188">
        <v>300</v>
      </c>
      <c r="D4058" s="188">
        <v>293.7</v>
      </c>
      <c r="E4058" s="188">
        <v>6.3000000000000114</v>
      </c>
      <c r="F4058" s="165" t="s">
        <v>5</v>
      </c>
      <c r="G4058" s="166"/>
      <c r="H4058" s="167">
        <v>1468192921</v>
      </c>
    </row>
    <row r="4059" spans="2:8" x14ac:dyDescent="0.25">
      <c r="B4059" s="164">
        <v>44915.399039351854</v>
      </c>
      <c r="C4059" s="188">
        <v>150</v>
      </c>
      <c r="D4059" s="188">
        <v>146.1</v>
      </c>
      <c r="E4059" s="188">
        <v>3.9000000000000057</v>
      </c>
      <c r="F4059" s="165" t="s">
        <v>5</v>
      </c>
      <c r="G4059" s="166"/>
      <c r="H4059" s="167">
        <v>1468193722</v>
      </c>
    </row>
    <row r="4060" spans="2:8" x14ac:dyDescent="0.25">
      <c r="B4060" s="164">
        <v>44915.399212962962</v>
      </c>
      <c r="C4060" s="188">
        <v>150</v>
      </c>
      <c r="D4060" s="188">
        <v>146.1</v>
      </c>
      <c r="E4060" s="188">
        <v>3.9000000000000057</v>
      </c>
      <c r="F4060" s="165" t="s">
        <v>2028</v>
      </c>
      <c r="G4060" s="166"/>
      <c r="H4060" s="167">
        <v>1468193863</v>
      </c>
    </row>
    <row r="4061" spans="2:8" x14ac:dyDescent="0.25">
      <c r="B4061" s="164">
        <v>44915.402581018519</v>
      </c>
      <c r="C4061" s="188">
        <v>1900</v>
      </c>
      <c r="D4061" s="188">
        <v>1860.1</v>
      </c>
      <c r="E4061" s="188">
        <v>39.900000000000091</v>
      </c>
      <c r="F4061" s="165" t="s">
        <v>2022</v>
      </c>
      <c r="G4061" s="166" t="s">
        <v>2047</v>
      </c>
      <c r="H4061" s="167">
        <v>1468196886</v>
      </c>
    </row>
    <row r="4062" spans="2:8" x14ac:dyDescent="0.25">
      <c r="B4062" s="164">
        <v>44915.404467592591</v>
      </c>
      <c r="C4062" s="188">
        <v>1000</v>
      </c>
      <c r="D4062" s="188">
        <v>979</v>
      </c>
      <c r="E4062" s="188">
        <v>21</v>
      </c>
      <c r="F4062" s="165" t="s">
        <v>2065</v>
      </c>
      <c r="G4062" s="166"/>
      <c r="H4062" s="167">
        <v>1468198634</v>
      </c>
    </row>
    <row r="4063" spans="2:8" x14ac:dyDescent="0.25">
      <c r="B4063" s="164">
        <v>44915.413923611108</v>
      </c>
      <c r="C4063" s="188">
        <v>1000</v>
      </c>
      <c r="D4063" s="188">
        <v>979</v>
      </c>
      <c r="E4063" s="188">
        <v>21</v>
      </c>
      <c r="F4063" s="165" t="s">
        <v>2022</v>
      </c>
      <c r="G4063" s="166"/>
      <c r="H4063" s="167">
        <v>1468206947</v>
      </c>
    </row>
    <row r="4064" spans="2:8" x14ac:dyDescent="0.25">
      <c r="B4064" s="164">
        <v>44915.429699074077</v>
      </c>
      <c r="C4064" s="188">
        <v>1000</v>
      </c>
      <c r="D4064" s="188">
        <v>979</v>
      </c>
      <c r="E4064" s="188">
        <v>21</v>
      </c>
      <c r="F4064" s="165" t="s">
        <v>5</v>
      </c>
      <c r="G4064" s="166"/>
      <c r="H4064" s="167">
        <v>1468223225</v>
      </c>
    </row>
    <row r="4065" spans="2:8" x14ac:dyDescent="0.25">
      <c r="B4065" s="164">
        <v>44915.437986111108</v>
      </c>
      <c r="C4065" s="188">
        <v>3000</v>
      </c>
      <c r="D4065" s="188">
        <v>2937</v>
      </c>
      <c r="E4065" s="188">
        <v>63</v>
      </c>
      <c r="F4065" s="165" t="s">
        <v>2009</v>
      </c>
      <c r="G4065" s="166"/>
      <c r="H4065" s="167">
        <v>1468233036</v>
      </c>
    </row>
    <row r="4066" spans="2:8" x14ac:dyDescent="0.25">
      <c r="B4066" s="164">
        <v>44915.442696759259</v>
      </c>
      <c r="C4066" s="188">
        <v>10</v>
      </c>
      <c r="D4066" s="188">
        <v>6.1</v>
      </c>
      <c r="E4066" s="188">
        <v>3.9000000000000004</v>
      </c>
      <c r="F4066" s="165" t="s">
        <v>5789</v>
      </c>
      <c r="G4066" s="166"/>
      <c r="H4066" s="167">
        <v>1468239304</v>
      </c>
    </row>
    <row r="4067" spans="2:8" x14ac:dyDescent="0.25">
      <c r="B4067" s="164">
        <v>44915.449490740742</v>
      </c>
      <c r="C4067" s="188">
        <v>200</v>
      </c>
      <c r="D4067" s="188">
        <v>195.8</v>
      </c>
      <c r="E4067" s="188">
        <v>4.1999999999999886</v>
      </c>
      <c r="F4067" s="165" t="s">
        <v>5</v>
      </c>
      <c r="G4067" s="166"/>
      <c r="H4067" s="167">
        <v>1468248438</v>
      </c>
    </row>
    <row r="4068" spans="2:8" x14ac:dyDescent="0.25">
      <c r="B4068" s="164">
        <v>44915.450497685182</v>
      </c>
      <c r="C4068" s="188">
        <v>5000</v>
      </c>
      <c r="D4068" s="188">
        <v>4895</v>
      </c>
      <c r="E4068" s="188">
        <v>105</v>
      </c>
      <c r="F4068" s="165" t="s">
        <v>13202</v>
      </c>
      <c r="G4068" s="166"/>
      <c r="H4068" s="167">
        <v>1468249662</v>
      </c>
    </row>
    <row r="4069" spans="2:8" x14ac:dyDescent="0.25">
      <c r="B4069" s="164">
        <v>44915.461412037039</v>
      </c>
      <c r="C4069" s="188">
        <v>200</v>
      </c>
      <c r="D4069" s="188">
        <v>195.8</v>
      </c>
      <c r="E4069" s="188">
        <v>4.1999999999999886</v>
      </c>
      <c r="F4069" s="165" t="s">
        <v>5</v>
      </c>
      <c r="G4069" s="166"/>
      <c r="H4069" s="167">
        <v>1468262106</v>
      </c>
    </row>
    <row r="4070" spans="2:8" x14ac:dyDescent="0.25">
      <c r="B4070" s="164">
        <v>44915.464189814818</v>
      </c>
      <c r="C4070" s="188">
        <v>200</v>
      </c>
      <c r="D4070" s="188">
        <v>195.8</v>
      </c>
      <c r="E4070" s="188">
        <v>4.1999999999999886</v>
      </c>
      <c r="F4070" s="165" t="s">
        <v>5</v>
      </c>
      <c r="G4070" s="166"/>
      <c r="H4070" s="167">
        <v>1468265448</v>
      </c>
    </row>
    <row r="4071" spans="2:8" x14ac:dyDescent="0.25">
      <c r="B4071" s="164">
        <v>44915.467743055553</v>
      </c>
      <c r="C4071" s="188">
        <v>1000</v>
      </c>
      <c r="D4071" s="188">
        <v>979</v>
      </c>
      <c r="E4071" s="188">
        <v>21</v>
      </c>
      <c r="F4071" s="165" t="s">
        <v>5</v>
      </c>
      <c r="G4071" s="166"/>
      <c r="H4071" s="167">
        <v>1468269652</v>
      </c>
    </row>
    <row r="4072" spans="2:8" x14ac:dyDescent="0.25">
      <c r="B4072" s="164">
        <v>44915.472048611111</v>
      </c>
      <c r="C4072" s="188">
        <v>300</v>
      </c>
      <c r="D4072" s="188">
        <v>293.7</v>
      </c>
      <c r="E4072" s="188">
        <v>6.3000000000000114</v>
      </c>
      <c r="F4072" s="165" t="s">
        <v>5</v>
      </c>
      <c r="G4072" s="166"/>
      <c r="H4072" s="167">
        <v>1468274810</v>
      </c>
    </row>
    <row r="4073" spans="2:8" x14ac:dyDescent="0.25">
      <c r="B4073" s="164">
        <v>44915.477638888886</v>
      </c>
      <c r="C4073" s="188">
        <v>100</v>
      </c>
      <c r="D4073" s="188">
        <v>96.1</v>
      </c>
      <c r="E4073" s="188">
        <v>3.9000000000000057</v>
      </c>
      <c r="F4073" s="165" t="s">
        <v>5</v>
      </c>
      <c r="G4073" s="166"/>
      <c r="H4073" s="167">
        <v>1468281279</v>
      </c>
    </row>
    <row r="4074" spans="2:8" x14ac:dyDescent="0.25">
      <c r="B4074" s="164">
        <v>44915.48128472222</v>
      </c>
      <c r="C4074" s="188">
        <v>300</v>
      </c>
      <c r="D4074" s="188">
        <v>293.7</v>
      </c>
      <c r="E4074" s="188">
        <v>6.3000000000000114</v>
      </c>
      <c r="F4074" s="165" t="s">
        <v>5</v>
      </c>
      <c r="G4074" s="166"/>
      <c r="H4074" s="167">
        <v>1468285665</v>
      </c>
    </row>
    <row r="4075" spans="2:8" x14ac:dyDescent="0.25">
      <c r="B4075" s="164">
        <v>44915.481481481482</v>
      </c>
      <c r="C4075" s="188">
        <v>100</v>
      </c>
      <c r="D4075" s="188">
        <v>96.1</v>
      </c>
      <c r="E4075" s="188">
        <v>3.9000000000000057</v>
      </c>
      <c r="F4075" s="165" t="s">
        <v>5801</v>
      </c>
      <c r="G4075" s="166"/>
      <c r="H4075" s="167">
        <v>1468285896</v>
      </c>
    </row>
    <row r="4076" spans="2:8" x14ac:dyDescent="0.25">
      <c r="B4076" s="164">
        <v>44915.485173611109</v>
      </c>
      <c r="C4076" s="188">
        <v>100</v>
      </c>
      <c r="D4076" s="188">
        <v>96.1</v>
      </c>
      <c r="E4076" s="188">
        <v>3.9000000000000057</v>
      </c>
      <c r="F4076" s="165" t="s">
        <v>5</v>
      </c>
      <c r="G4076" s="166"/>
      <c r="H4076" s="167">
        <v>1468289822</v>
      </c>
    </row>
    <row r="4077" spans="2:8" x14ac:dyDescent="0.25">
      <c r="B4077" s="164">
        <v>44915.490706018521</v>
      </c>
      <c r="C4077" s="188">
        <v>96</v>
      </c>
      <c r="D4077" s="188">
        <v>92.1</v>
      </c>
      <c r="E4077" s="188">
        <v>3.9000000000000057</v>
      </c>
      <c r="F4077" s="165" t="s">
        <v>2004</v>
      </c>
      <c r="G4077" s="166"/>
      <c r="H4077" s="167">
        <v>1468296260</v>
      </c>
    </row>
    <row r="4078" spans="2:8" x14ac:dyDescent="0.25">
      <c r="B4078" s="164">
        <v>44915.496458333335</v>
      </c>
      <c r="C4078" s="188">
        <v>1000</v>
      </c>
      <c r="D4078" s="188">
        <v>979</v>
      </c>
      <c r="E4078" s="188">
        <v>21</v>
      </c>
      <c r="F4078" s="165" t="s">
        <v>5</v>
      </c>
      <c r="G4078" s="166"/>
      <c r="H4078" s="167">
        <v>1468303040</v>
      </c>
    </row>
    <row r="4079" spans="2:8" x14ac:dyDescent="0.25">
      <c r="B4079" s="164">
        <v>44915.497708333336</v>
      </c>
      <c r="C4079" s="188">
        <v>15000</v>
      </c>
      <c r="D4079" s="188">
        <v>14685</v>
      </c>
      <c r="E4079" s="188">
        <v>315</v>
      </c>
      <c r="F4079" s="165" t="s">
        <v>5</v>
      </c>
      <c r="G4079" s="166"/>
      <c r="H4079" s="167">
        <v>1468304356</v>
      </c>
    </row>
    <row r="4080" spans="2:8" x14ac:dyDescent="0.25">
      <c r="B4080" s="164">
        <v>44915.505891203706</v>
      </c>
      <c r="C4080" s="188">
        <v>500</v>
      </c>
      <c r="D4080" s="188">
        <v>489.5</v>
      </c>
      <c r="E4080" s="188">
        <v>10.5</v>
      </c>
      <c r="F4080" s="165" t="s">
        <v>5</v>
      </c>
      <c r="G4080" s="166"/>
      <c r="H4080" s="167">
        <v>1468315071</v>
      </c>
    </row>
    <row r="4081" spans="2:8" x14ac:dyDescent="0.25">
      <c r="B4081" s="164">
        <v>44915.506180555552</v>
      </c>
      <c r="C4081" s="188">
        <v>10000</v>
      </c>
      <c r="D4081" s="188">
        <v>9790</v>
      </c>
      <c r="E4081" s="188">
        <v>210</v>
      </c>
      <c r="F4081" s="165" t="s">
        <v>2038</v>
      </c>
      <c r="G4081" s="166"/>
      <c r="H4081" s="167">
        <v>1468315464</v>
      </c>
    </row>
    <row r="4082" spans="2:8" x14ac:dyDescent="0.25">
      <c r="B4082" s="164">
        <v>44915.509085648147</v>
      </c>
      <c r="C4082" s="188">
        <v>1000</v>
      </c>
      <c r="D4082" s="188">
        <v>979</v>
      </c>
      <c r="E4082" s="188">
        <v>21</v>
      </c>
      <c r="F4082" s="165" t="s">
        <v>5</v>
      </c>
      <c r="G4082" s="166"/>
      <c r="H4082" s="167">
        <v>1468319165</v>
      </c>
    </row>
    <row r="4083" spans="2:8" x14ac:dyDescent="0.25">
      <c r="B4083" s="164">
        <v>44915.516898148147</v>
      </c>
      <c r="C4083" s="188">
        <v>400</v>
      </c>
      <c r="D4083" s="188">
        <v>391.6</v>
      </c>
      <c r="E4083" s="188">
        <v>8.3999999999999773</v>
      </c>
      <c r="F4083" s="165" t="s">
        <v>5</v>
      </c>
      <c r="G4083" s="166"/>
      <c r="H4083" s="167">
        <v>1468328922</v>
      </c>
    </row>
    <row r="4084" spans="2:8" x14ac:dyDescent="0.25">
      <c r="B4084" s="164">
        <v>44915.526585648149</v>
      </c>
      <c r="C4084" s="188">
        <v>500</v>
      </c>
      <c r="D4084" s="188">
        <v>489.5</v>
      </c>
      <c r="E4084" s="188">
        <v>10.5</v>
      </c>
      <c r="F4084" s="165" t="s">
        <v>5</v>
      </c>
      <c r="G4084" s="166"/>
      <c r="H4084" s="167">
        <v>1468341551</v>
      </c>
    </row>
    <row r="4085" spans="2:8" x14ac:dyDescent="0.25">
      <c r="B4085" s="164">
        <v>44915.535856481481</v>
      </c>
      <c r="C4085" s="188">
        <v>500</v>
      </c>
      <c r="D4085" s="188">
        <v>489.5</v>
      </c>
      <c r="E4085" s="188">
        <v>10.5</v>
      </c>
      <c r="F4085" s="165" t="s">
        <v>5</v>
      </c>
      <c r="G4085" s="166"/>
      <c r="H4085" s="167">
        <v>1468353752</v>
      </c>
    </row>
    <row r="4086" spans="2:8" x14ac:dyDescent="0.25">
      <c r="B4086" s="164">
        <v>44915.539178240739</v>
      </c>
      <c r="C4086" s="188">
        <v>10000</v>
      </c>
      <c r="D4086" s="188">
        <v>9790</v>
      </c>
      <c r="E4086" s="188">
        <v>210</v>
      </c>
      <c r="F4086" s="165" t="s">
        <v>2022</v>
      </c>
      <c r="G4086" s="166"/>
      <c r="H4086" s="167">
        <v>1468357717</v>
      </c>
    </row>
    <row r="4087" spans="2:8" x14ac:dyDescent="0.25">
      <c r="B4087" s="164">
        <v>44915.541365740741</v>
      </c>
      <c r="C4087" s="188">
        <v>300</v>
      </c>
      <c r="D4087" s="188">
        <v>293.7</v>
      </c>
      <c r="E4087" s="188">
        <v>6.3000000000000114</v>
      </c>
      <c r="F4087" s="165" t="s">
        <v>5</v>
      </c>
      <c r="G4087" s="166"/>
      <c r="H4087" s="167">
        <v>1468360180</v>
      </c>
    </row>
    <row r="4088" spans="2:8" x14ac:dyDescent="0.25">
      <c r="B4088" s="164">
        <v>44915.542847222219</v>
      </c>
      <c r="C4088" s="188">
        <v>500</v>
      </c>
      <c r="D4088" s="188">
        <v>489.5</v>
      </c>
      <c r="E4088" s="188">
        <v>10.5</v>
      </c>
      <c r="F4088" s="165" t="s">
        <v>2011</v>
      </c>
      <c r="G4088" s="166"/>
      <c r="H4088" s="167">
        <v>1468362190</v>
      </c>
    </row>
    <row r="4089" spans="2:8" x14ac:dyDescent="0.25">
      <c r="B4089" s="164">
        <v>44915.543020833335</v>
      </c>
      <c r="C4089" s="188">
        <v>1000</v>
      </c>
      <c r="D4089" s="188">
        <v>979</v>
      </c>
      <c r="E4089" s="188">
        <v>21</v>
      </c>
      <c r="F4089" s="165" t="s">
        <v>5</v>
      </c>
      <c r="G4089" s="166"/>
      <c r="H4089" s="167">
        <v>1468362407</v>
      </c>
    </row>
    <row r="4090" spans="2:8" x14ac:dyDescent="0.25">
      <c r="B4090" s="164">
        <v>44915.547974537039</v>
      </c>
      <c r="C4090" s="188">
        <v>500</v>
      </c>
      <c r="D4090" s="188">
        <v>489.5</v>
      </c>
      <c r="E4090" s="188">
        <v>10.5</v>
      </c>
      <c r="F4090" s="165" t="s">
        <v>5</v>
      </c>
      <c r="G4090" s="166"/>
      <c r="H4090" s="167">
        <v>1468368590</v>
      </c>
    </row>
    <row r="4091" spans="2:8" x14ac:dyDescent="0.25">
      <c r="B4091" s="164">
        <v>44915.548194444447</v>
      </c>
      <c r="C4091" s="188">
        <v>10</v>
      </c>
      <c r="D4091" s="188">
        <v>6.1</v>
      </c>
      <c r="E4091" s="188">
        <v>3.9000000000000004</v>
      </c>
      <c r="F4091" s="165" t="s">
        <v>5789</v>
      </c>
      <c r="G4091" s="166"/>
      <c r="H4091" s="167">
        <v>1468368911</v>
      </c>
    </row>
    <row r="4092" spans="2:8" x14ac:dyDescent="0.25">
      <c r="B4092" s="164">
        <v>44915.548263888886</v>
      </c>
      <c r="C4092" s="188">
        <v>1000</v>
      </c>
      <c r="D4092" s="188">
        <v>979</v>
      </c>
      <c r="E4092" s="188">
        <v>21</v>
      </c>
      <c r="F4092" s="165" t="s">
        <v>5</v>
      </c>
      <c r="G4092" s="166"/>
      <c r="H4092" s="167">
        <v>1468369041</v>
      </c>
    </row>
    <row r="4093" spans="2:8" x14ac:dyDescent="0.25">
      <c r="B4093" s="164">
        <v>44915.552384259259</v>
      </c>
      <c r="C4093" s="188">
        <v>250</v>
      </c>
      <c r="D4093" s="188">
        <v>244.75</v>
      </c>
      <c r="E4093" s="188">
        <v>5.25</v>
      </c>
      <c r="F4093" s="165" t="s">
        <v>2013</v>
      </c>
      <c r="G4093" s="166"/>
      <c r="H4093" s="167">
        <v>1468374345</v>
      </c>
    </row>
    <row r="4094" spans="2:8" x14ac:dyDescent="0.25">
      <c r="B4094" s="164">
        <v>44915.553784722222</v>
      </c>
      <c r="C4094" s="188">
        <v>20000</v>
      </c>
      <c r="D4094" s="188">
        <v>19580</v>
      </c>
      <c r="E4094" s="188">
        <v>420</v>
      </c>
      <c r="F4094" s="165" t="s">
        <v>2022</v>
      </c>
      <c r="G4094" s="166"/>
      <c r="H4094" s="167">
        <v>1468376095</v>
      </c>
    </row>
    <row r="4095" spans="2:8" x14ac:dyDescent="0.25">
      <c r="B4095" s="164">
        <v>44915.553923611114</v>
      </c>
      <c r="C4095" s="188">
        <v>200</v>
      </c>
      <c r="D4095" s="188">
        <v>195.8</v>
      </c>
      <c r="E4095" s="188">
        <v>4.1999999999999886</v>
      </c>
      <c r="F4095" s="165" t="s">
        <v>5</v>
      </c>
      <c r="G4095" s="166"/>
      <c r="H4095" s="167">
        <v>1468376284</v>
      </c>
    </row>
    <row r="4096" spans="2:8" x14ac:dyDescent="0.25">
      <c r="B4096" s="164">
        <v>44915.558935185189</v>
      </c>
      <c r="C4096" s="188">
        <v>500</v>
      </c>
      <c r="D4096" s="188">
        <v>489.5</v>
      </c>
      <c r="E4096" s="188">
        <v>10.5</v>
      </c>
      <c r="F4096" s="165" t="s">
        <v>2014</v>
      </c>
      <c r="G4096" s="166"/>
      <c r="H4096" s="167">
        <v>1468382822</v>
      </c>
    </row>
    <row r="4097" spans="2:8" x14ac:dyDescent="0.25">
      <c r="B4097" s="164">
        <v>44915.559039351851</v>
      </c>
      <c r="C4097" s="188">
        <v>300</v>
      </c>
      <c r="D4097" s="188">
        <v>293.7</v>
      </c>
      <c r="E4097" s="188">
        <v>6.3000000000000114</v>
      </c>
      <c r="F4097" s="165" t="s">
        <v>2079</v>
      </c>
      <c r="G4097" s="166"/>
      <c r="H4097" s="167">
        <v>1468382989</v>
      </c>
    </row>
    <row r="4098" spans="2:8" x14ac:dyDescent="0.25">
      <c r="B4098" s="164">
        <v>44915.566122685188</v>
      </c>
      <c r="C4098" s="188">
        <v>1000</v>
      </c>
      <c r="D4098" s="188">
        <v>979</v>
      </c>
      <c r="E4098" s="188">
        <v>21</v>
      </c>
      <c r="F4098" s="165" t="s">
        <v>5</v>
      </c>
      <c r="G4098" s="166"/>
      <c r="H4098" s="167">
        <v>1468391801</v>
      </c>
    </row>
    <row r="4099" spans="2:8" x14ac:dyDescent="0.25">
      <c r="B4099" s="164">
        <v>44915.566168981481</v>
      </c>
      <c r="C4099" s="188">
        <v>150</v>
      </c>
      <c r="D4099" s="188">
        <v>146.1</v>
      </c>
      <c r="E4099" s="188">
        <v>3.9000000000000057</v>
      </c>
      <c r="F4099" s="165" t="s">
        <v>5</v>
      </c>
      <c r="G4099" s="166"/>
      <c r="H4099" s="167">
        <v>1468391882</v>
      </c>
    </row>
    <row r="4100" spans="2:8" x14ac:dyDescent="0.25">
      <c r="B4100" s="164">
        <v>44915.56894675926</v>
      </c>
      <c r="C4100" s="188">
        <v>10</v>
      </c>
      <c r="D4100" s="188">
        <v>6.1</v>
      </c>
      <c r="E4100" s="188">
        <v>3.9000000000000004</v>
      </c>
      <c r="F4100" s="165" t="s">
        <v>13279</v>
      </c>
      <c r="G4100" s="166"/>
      <c r="H4100" s="167">
        <v>1468396335</v>
      </c>
    </row>
    <row r="4101" spans="2:8" x14ac:dyDescent="0.25">
      <c r="B4101" s="164">
        <v>44915.570370370369</v>
      </c>
      <c r="C4101" s="188">
        <v>100</v>
      </c>
      <c r="D4101" s="188">
        <v>96.1</v>
      </c>
      <c r="E4101" s="188">
        <v>3.9000000000000057</v>
      </c>
      <c r="F4101" s="165" t="s">
        <v>5</v>
      </c>
      <c r="G4101" s="166"/>
      <c r="H4101" s="167">
        <v>1468398210</v>
      </c>
    </row>
    <row r="4102" spans="2:8" x14ac:dyDescent="0.25">
      <c r="B4102" s="164">
        <v>44915.572754629633</v>
      </c>
      <c r="C4102" s="188">
        <v>2000</v>
      </c>
      <c r="D4102" s="188">
        <v>1958</v>
      </c>
      <c r="E4102" s="188">
        <v>42</v>
      </c>
      <c r="F4102" s="165" t="s">
        <v>13280</v>
      </c>
      <c r="G4102" s="166"/>
      <c r="H4102" s="167">
        <v>1468401145</v>
      </c>
    </row>
    <row r="4103" spans="2:8" x14ac:dyDescent="0.25">
      <c r="B4103" s="164">
        <v>44915.57309027778</v>
      </c>
      <c r="C4103" s="188">
        <v>500</v>
      </c>
      <c r="D4103" s="188">
        <v>489.5</v>
      </c>
      <c r="E4103" s="188">
        <v>10.5</v>
      </c>
      <c r="F4103" s="165" t="s">
        <v>5</v>
      </c>
      <c r="G4103" s="166"/>
      <c r="H4103" s="167">
        <v>1468401607</v>
      </c>
    </row>
    <row r="4104" spans="2:8" x14ac:dyDescent="0.25">
      <c r="B4104" s="164">
        <v>44915.580729166664</v>
      </c>
      <c r="C4104" s="188">
        <v>1000</v>
      </c>
      <c r="D4104" s="188">
        <v>979</v>
      </c>
      <c r="E4104" s="188">
        <v>21</v>
      </c>
      <c r="F4104" s="165" t="s">
        <v>2031</v>
      </c>
      <c r="G4104" s="166"/>
      <c r="H4104" s="167">
        <v>1468410970</v>
      </c>
    </row>
    <row r="4105" spans="2:8" x14ac:dyDescent="0.25">
      <c r="B4105" s="164">
        <v>44915.581666666665</v>
      </c>
      <c r="C4105" s="188">
        <v>100</v>
      </c>
      <c r="D4105" s="188">
        <v>96.1</v>
      </c>
      <c r="E4105" s="188">
        <v>3.9000000000000057</v>
      </c>
      <c r="F4105" s="165" t="s">
        <v>5</v>
      </c>
      <c r="G4105" s="166"/>
      <c r="H4105" s="167">
        <v>1468412089</v>
      </c>
    </row>
    <row r="4106" spans="2:8" x14ac:dyDescent="0.25">
      <c r="B4106" s="164">
        <v>44915.582731481481</v>
      </c>
      <c r="C4106" s="188">
        <v>150</v>
      </c>
      <c r="D4106" s="188">
        <v>146.1</v>
      </c>
      <c r="E4106" s="188">
        <v>3.9000000000000057</v>
      </c>
      <c r="F4106" s="165" t="s">
        <v>2028</v>
      </c>
      <c r="G4106" s="166"/>
      <c r="H4106" s="167">
        <v>1468413347</v>
      </c>
    </row>
    <row r="4107" spans="2:8" x14ac:dyDescent="0.25">
      <c r="B4107" s="164">
        <v>44915.585775462961</v>
      </c>
      <c r="C4107" s="188">
        <v>300</v>
      </c>
      <c r="D4107" s="188">
        <v>293.7</v>
      </c>
      <c r="E4107" s="188">
        <v>6.3000000000000114</v>
      </c>
      <c r="F4107" s="165" t="s">
        <v>5</v>
      </c>
      <c r="G4107" s="166"/>
      <c r="H4107" s="167">
        <v>1468417537</v>
      </c>
    </row>
    <row r="4108" spans="2:8" x14ac:dyDescent="0.25">
      <c r="B4108" s="164">
        <v>44915.593194444446</v>
      </c>
      <c r="C4108" s="188">
        <v>500</v>
      </c>
      <c r="D4108" s="188">
        <v>489.5</v>
      </c>
      <c r="E4108" s="188">
        <v>10.5</v>
      </c>
      <c r="F4108" s="165" t="s">
        <v>5</v>
      </c>
      <c r="G4108" s="166"/>
      <c r="H4108" s="167">
        <v>1468426968</v>
      </c>
    </row>
    <row r="4109" spans="2:8" x14ac:dyDescent="0.25">
      <c r="B4109" s="164">
        <v>44915.595486111109</v>
      </c>
      <c r="C4109" s="188">
        <v>200</v>
      </c>
      <c r="D4109" s="188">
        <v>195.8</v>
      </c>
      <c r="E4109" s="188">
        <v>4.1999999999999886</v>
      </c>
      <c r="F4109" s="165" t="s">
        <v>5</v>
      </c>
      <c r="G4109" s="166"/>
      <c r="H4109" s="167">
        <v>1468429742</v>
      </c>
    </row>
    <row r="4110" spans="2:8" x14ac:dyDescent="0.25">
      <c r="B4110" s="164">
        <v>44915.59784722222</v>
      </c>
      <c r="C4110" s="188">
        <v>500</v>
      </c>
      <c r="D4110" s="188">
        <v>489.5</v>
      </c>
      <c r="E4110" s="188">
        <v>10.5</v>
      </c>
      <c r="F4110" s="165" t="s">
        <v>5</v>
      </c>
      <c r="G4110" s="166"/>
      <c r="H4110" s="167">
        <v>1468432901</v>
      </c>
    </row>
    <row r="4111" spans="2:8" x14ac:dyDescent="0.25">
      <c r="B4111" s="164">
        <v>44915.60324074074</v>
      </c>
      <c r="C4111" s="188">
        <v>3000</v>
      </c>
      <c r="D4111" s="188">
        <v>2937</v>
      </c>
      <c r="E4111" s="188">
        <v>63</v>
      </c>
      <c r="F4111" s="165" t="s">
        <v>2031</v>
      </c>
      <c r="G4111" s="166"/>
      <c r="H4111" s="167">
        <v>1468439836</v>
      </c>
    </row>
    <row r="4112" spans="2:8" x14ac:dyDescent="0.25">
      <c r="B4112" s="164">
        <v>44915.611898148149</v>
      </c>
      <c r="C4112" s="188">
        <v>1000</v>
      </c>
      <c r="D4112" s="188">
        <v>979</v>
      </c>
      <c r="E4112" s="188">
        <v>21</v>
      </c>
      <c r="F4112" s="165" t="s">
        <v>2015</v>
      </c>
      <c r="G4112" s="166"/>
      <c r="H4112" s="167">
        <v>1468450826</v>
      </c>
    </row>
    <row r="4113" spans="2:8" x14ac:dyDescent="0.25">
      <c r="B4113" s="164">
        <v>44915.612615740742</v>
      </c>
      <c r="C4113" s="188">
        <v>2000</v>
      </c>
      <c r="D4113" s="188">
        <v>1958</v>
      </c>
      <c r="E4113" s="188">
        <v>42</v>
      </c>
      <c r="F4113" s="165" t="s">
        <v>5</v>
      </c>
      <c r="G4113" s="166"/>
      <c r="H4113" s="167">
        <v>1468451618</v>
      </c>
    </row>
    <row r="4114" spans="2:8" x14ac:dyDescent="0.25">
      <c r="B4114" s="164">
        <v>44915.617037037038</v>
      </c>
      <c r="C4114" s="188">
        <v>300</v>
      </c>
      <c r="D4114" s="188">
        <v>293.7</v>
      </c>
      <c r="E4114" s="188">
        <v>6.3000000000000114</v>
      </c>
      <c r="F4114" s="165" t="s">
        <v>5</v>
      </c>
      <c r="G4114" s="166"/>
      <c r="H4114" s="167">
        <v>1468456722</v>
      </c>
    </row>
    <row r="4115" spans="2:8" x14ac:dyDescent="0.25">
      <c r="B4115" s="164">
        <v>44915.620462962965</v>
      </c>
      <c r="C4115" s="188">
        <v>200</v>
      </c>
      <c r="D4115" s="188">
        <v>195.8</v>
      </c>
      <c r="E4115" s="188">
        <v>4.1999999999999886</v>
      </c>
      <c r="F4115" s="165" t="s">
        <v>5</v>
      </c>
      <c r="G4115" s="166"/>
      <c r="H4115" s="167">
        <v>1468460825</v>
      </c>
    </row>
    <row r="4116" spans="2:8" x14ac:dyDescent="0.25">
      <c r="B4116" s="164">
        <v>44915.623067129629</v>
      </c>
      <c r="C4116" s="188">
        <v>100</v>
      </c>
      <c r="D4116" s="188">
        <v>96.1</v>
      </c>
      <c r="E4116" s="188">
        <v>3.9000000000000057</v>
      </c>
      <c r="F4116" s="165" t="s">
        <v>5</v>
      </c>
      <c r="G4116" s="166"/>
      <c r="H4116" s="167">
        <v>1468463831</v>
      </c>
    </row>
    <row r="4117" spans="2:8" x14ac:dyDescent="0.25">
      <c r="B4117" s="164">
        <v>44915.626747685186</v>
      </c>
      <c r="C4117" s="188">
        <v>2000</v>
      </c>
      <c r="D4117" s="188">
        <v>1958</v>
      </c>
      <c r="E4117" s="188">
        <v>42</v>
      </c>
      <c r="F4117" s="165" t="s">
        <v>2103</v>
      </c>
      <c r="G4117" s="166"/>
      <c r="H4117" s="167">
        <v>1468468667</v>
      </c>
    </row>
    <row r="4118" spans="2:8" x14ac:dyDescent="0.25">
      <c r="B4118" s="164">
        <v>44915.629571759258</v>
      </c>
      <c r="C4118" s="188">
        <v>5000</v>
      </c>
      <c r="D4118" s="188">
        <v>4895</v>
      </c>
      <c r="E4118" s="188">
        <v>105</v>
      </c>
      <c r="F4118" s="165" t="s">
        <v>2015</v>
      </c>
      <c r="G4118" s="166"/>
      <c r="H4118" s="167">
        <v>1468472310</v>
      </c>
    </row>
    <row r="4119" spans="2:8" x14ac:dyDescent="0.25">
      <c r="B4119" s="164">
        <v>44915.645057870373</v>
      </c>
      <c r="C4119" s="188">
        <v>100</v>
      </c>
      <c r="D4119" s="188">
        <v>96.1</v>
      </c>
      <c r="E4119" s="188">
        <v>3.9000000000000057</v>
      </c>
      <c r="F4119" s="165" t="s">
        <v>5</v>
      </c>
      <c r="G4119" s="166"/>
      <c r="H4119" s="167">
        <v>1468491669</v>
      </c>
    </row>
    <row r="4120" spans="2:8" x14ac:dyDescent="0.25">
      <c r="B4120" s="164">
        <v>44915.653101851851</v>
      </c>
      <c r="C4120" s="188">
        <v>500</v>
      </c>
      <c r="D4120" s="188">
        <v>489.5</v>
      </c>
      <c r="E4120" s="188">
        <v>10.5</v>
      </c>
      <c r="F4120" s="165" t="s">
        <v>2014</v>
      </c>
      <c r="G4120" s="166"/>
      <c r="H4120" s="167">
        <v>1468502187</v>
      </c>
    </row>
    <row r="4121" spans="2:8" x14ac:dyDescent="0.25">
      <c r="B4121" s="164">
        <v>44915.658252314817</v>
      </c>
      <c r="C4121" s="188">
        <v>1000</v>
      </c>
      <c r="D4121" s="188">
        <v>979</v>
      </c>
      <c r="E4121" s="188">
        <v>21</v>
      </c>
      <c r="F4121" s="165" t="s">
        <v>5</v>
      </c>
      <c r="G4121" s="166"/>
      <c r="H4121" s="167">
        <v>1468508629</v>
      </c>
    </row>
    <row r="4122" spans="2:8" x14ac:dyDescent="0.25">
      <c r="B4122" s="164">
        <v>44915.658414351848</v>
      </c>
      <c r="C4122" s="188">
        <v>5000</v>
      </c>
      <c r="D4122" s="188">
        <v>4895</v>
      </c>
      <c r="E4122" s="188">
        <v>105</v>
      </c>
      <c r="F4122" s="165" t="s">
        <v>2028</v>
      </c>
      <c r="G4122" s="166"/>
      <c r="H4122" s="167">
        <v>1468508873</v>
      </c>
    </row>
    <row r="4123" spans="2:8" x14ac:dyDescent="0.25">
      <c r="B4123" s="164">
        <v>44915.659837962965</v>
      </c>
      <c r="C4123" s="188">
        <v>300</v>
      </c>
      <c r="D4123" s="188">
        <v>293.7</v>
      </c>
      <c r="E4123" s="188">
        <v>6.3000000000000114</v>
      </c>
      <c r="F4123" s="165" t="s">
        <v>5</v>
      </c>
      <c r="G4123" s="166"/>
      <c r="H4123" s="167">
        <v>1468510721</v>
      </c>
    </row>
    <row r="4124" spans="2:8" x14ac:dyDescent="0.25">
      <c r="B4124" s="164">
        <v>44915.661585648151</v>
      </c>
      <c r="C4124" s="188">
        <v>300</v>
      </c>
      <c r="D4124" s="188">
        <v>293.7</v>
      </c>
      <c r="E4124" s="188">
        <v>6.3000000000000114</v>
      </c>
      <c r="F4124" s="165" t="s">
        <v>2022</v>
      </c>
      <c r="G4124" s="166" t="s">
        <v>101</v>
      </c>
      <c r="H4124" s="167">
        <v>1468512843</v>
      </c>
    </row>
    <row r="4125" spans="2:8" x14ac:dyDescent="0.25">
      <c r="B4125" s="164">
        <v>44915.662476851852</v>
      </c>
      <c r="C4125" s="188">
        <v>50</v>
      </c>
      <c r="D4125" s="188">
        <v>46.1</v>
      </c>
      <c r="E4125" s="188">
        <v>3.8999999999999986</v>
      </c>
      <c r="F4125" s="165" t="s">
        <v>5</v>
      </c>
      <c r="G4125" s="166"/>
      <c r="H4125" s="167">
        <v>1468513926</v>
      </c>
    </row>
    <row r="4126" spans="2:8" x14ac:dyDescent="0.25">
      <c r="B4126" s="164">
        <v>44915.664050925923</v>
      </c>
      <c r="C4126" s="188">
        <v>555</v>
      </c>
      <c r="D4126" s="188">
        <v>543.34</v>
      </c>
      <c r="E4126" s="188">
        <v>11.659999999999968</v>
      </c>
      <c r="F4126" s="165" t="s">
        <v>5805</v>
      </c>
      <c r="G4126" s="166" t="s">
        <v>2046</v>
      </c>
      <c r="H4126" s="167">
        <v>1468515738</v>
      </c>
    </row>
    <row r="4127" spans="2:8" x14ac:dyDescent="0.25">
      <c r="B4127" s="164">
        <v>44915.666712962964</v>
      </c>
      <c r="C4127" s="188">
        <v>10</v>
      </c>
      <c r="D4127" s="188">
        <v>6.1</v>
      </c>
      <c r="E4127" s="188">
        <v>3.9000000000000004</v>
      </c>
      <c r="F4127" s="165" t="s">
        <v>13279</v>
      </c>
      <c r="G4127" s="166"/>
      <c r="H4127" s="167">
        <v>1468518862</v>
      </c>
    </row>
    <row r="4128" spans="2:8" x14ac:dyDescent="0.25">
      <c r="B4128" s="164">
        <v>44915.667847222219</v>
      </c>
      <c r="C4128" s="188">
        <v>10</v>
      </c>
      <c r="D4128" s="188">
        <v>6.1</v>
      </c>
      <c r="E4128" s="188">
        <v>3.9000000000000004</v>
      </c>
      <c r="F4128" s="165" t="s">
        <v>13279</v>
      </c>
      <c r="G4128" s="166"/>
      <c r="H4128" s="167">
        <v>1468520325</v>
      </c>
    </row>
    <row r="4129" spans="2:8" x14ac:dyDescent="0.25">
      <c r="B4129" s="164">
        <v>44915.668020833335</v>
      </c>
      <c r="C4129" s="188">
        <v>1000</v>
      </c>
      <c r="D4129" s="188">
        <v>979</v>
      </c>
      <c r="E4129" s="188">
        <v>21</v>
      </c>
      <c r="F4129" s="165" t="s">
        <v>5</v>
      </c>
      <c r="G4129" s="166"/>
      <c r="H4129" s="167">
        <v>1468520487</v>
      </c>
    </row>
    <row r="4130" spans="2:8" x14ac:dyDescent="0.25">
      <c r="B4130" s="164">
        <v>44915.670659722222</v>
      </c>
      <c r="C4130" s="188">
        <v>300</v>
      </c>
      <c r="D4130" s="188">
        <v>293.7</v>
      </c>
      <c r="E4130" s="188">
        <v>6.3000000000000114</v>
      </c>
      <c r="F4130" s="165" t="s">
        <v>5</v>
      </c>
      <c r="G4130" s="166"/>
      <c r="H4130" s="167">
        <v>1468523708</v>
      </c>
    </row>
    <row r="4131" spans="2:8" x14ac:dyDescent="0.25">
      <c r="B4131" s="164">
        <v>44915.672650462962</v>
      </c>
      <c r="C4131" s="188">
        <v>1000</v>
      </c>
      <c r="D4131" s="188">
        <v>979</v>
      </c>
      <c r="E4131" s="188">
        <v>21</v>
      </c>
      <c r="F4131" s="165" t="s">
        <v>5</v>
      </c>
      <c r="G4131" s="166"/>
      <c r="H4131" s="167">
        <v>1468526049</v>
      </c>
    </row>
    <row r="4132" spans="2:8" x14ac:dyDescent="0.25">
      <c r="B4132" s="164">
        <v>44915.680324074077</v>
      </c>
      <c r="C4132" s="188">
        <v>300</v>
      </c>
      <c r="D4132" s="188">
        <v>293.7</v>
      </c>
      <c r="E4132" s="188">
        <v>6.3000000000000114</v>
      </c>
      <c r="F4132" s="165" t="s">
        <v>5</v>
      </c>
      <c r="G4132" s="166"/>
      <c r="H4132" s="167">
        <v>1468535387</v>
      </c>
    </row>
    <row r="4133" spans="2:8" x14ac:dyDescent="0.25">
      <c r="B4133" s="164">
        <v>44915.686331018522</v>
      </c>
      <c r="C4133" s="188">
        <v>1000</v>
      </c>
      <c r="D4133" s="188">
        <v>979</v>
      </c>
      <c r="E4133" s="188">
        <v>21</v>
      </c>
      <c r="F4133" s="165" t="s">
        <v>5</v>
      </c>
      <c r="G4133" s="166"/>
      <c r="H4133" s="167">
        <v>1468542980</v>
      </c>
    </row>
    <row r="4134" spans="2:8" x14ac:dyDescent="0.25">
      <c r="B4134" s="164">
        <v>44915.68822916667</v>
      </c>
      <c r="C4134" s="188">
        <v>100</v>
      </c>
      <c r="D4134" s="188">
        <v>96.1</v>
      </c>
      <c r="E4134" s="188">
        <v>3.9000000000000057</v>
      </c>
      <c r="F4134" s="165" t="s">
        <v>5</v>
      </c>
      <c r="G4134" s="166"/>
      <c r="H4134" s="167">
        <v>1468545540</v>
      </c>
    </row>
    <row r="4135" spans="2:8" x14ac:dyDescent="0.25">
      <c r="B4135" s="164">
        <v>44915.690810185188</v>
      </c>
      <c r="C4135" s="188">
        <v>100</v>
      </c>
      <c r="D4135" s="188">
        <v>96.1</v>
      </c>
      <c r="E4135" s="188">
        <v>3.9000000000000057</v>
      </c>
      <c r="F4135" s="165" t="s">
        <v>5</v>
      </c>
      <c r="G4135" s="166"/>
      <c r="H4135" s="167">
        <v>1468548760</v>
      </c>
    </row>
    <row r="4136" spans="2:8" x14ac:dyDescent="0.25">
      <c r="B4136" s="164">
        <v>44915.693009259259</v>
      </c>
      <c r="C4136" s="188">
        <v>33</v>
      </c>
      <c r="D4136" s="188">
        <v>29.1</v>
      </c>
      <c r="E4136" s="188">
        <v>3.8999999999999986</v>
      </c>
      <c r="F4136" s="165" t="s">
        <v>5</v>
      </c>
      <c r="G4136" s="166"/>
      <c r="H4136" s="167">
        <v>1468551623</v>
      </c>
    </row>
    <row r="4137" spans="2:8" x14ac:dyDescent="0.25">
      <c r="B4137" s="164">
        <v>44915.694085648145</v>
      </c>
      <c r="C4137" s="188">
        <v>100</v>
      </c>
      <c r="D4137" s="188">
        <v>96.1</v>
      </c>
      <c r="E4137" s="188">
        <v>3.9000000000000057</v>
      </c>
      <c r="F4137" s="165" t="s">
        <v>5</v>
      </c>
      <c r="G4137" s="166"/>
      <c r="H4137" s="167">
        <v>1468552897</v>
      </c>
    </row>
    <row r="4138" spans="2:8" x14ac:dyDescent="0.25">
      <c r="B4138" s="164">
        <v>44915.702847222223</v>
      </c>
      <c r="C4138" s="188">
        <v>50</v>
      </c>
      <c r="D4138" s="188">
        <v>46.1</v>
      </c>
      <c r="E4138" s="188">
        <v>3.8999999999999986</v>
      </c>
      <c r="F4138" s="165" t="s">
        <v>5</v>
      </c>
      <c r="G4138" s="166"/>
      <c r="H4138" s="167">
        <v>1468563598</v>
      </c>
    </row>
    <row r="4139" spans="2:8" x14ac:dyDescent="0.25">
      <c r="B4139" s="164">
        <v>44915.70416666667</v>
      </c>
      <c r="C4139" s="188">
        <v>500</v>
      </c>
      <c r="D4139" s="188">
        <v>489.5</v>
      </c>
      <c r="E4139" s="188">
        <v>10.5</v>
      </c>
      <c r="F4139" s="165" t="s">
        <v>5789</v>
      </c>
      <c r="G4139" s="166"/>
      <c r="H4139" s="167">
        <v>1468565301</v>
      </c>
    </row>
    <row r="4140" spans="2:8" x14ac:dyDescent="0.25">
      <c r="B4140" s="164">
        <v>44915.708807870367</v>
      </c>
      <c r="C4140" s="188">
        <v>1500</v>
      </c>
      <c r="D4140" s="188">
        <v>1468.5</v>
      </c>
      <c r="E4140" s="188">
        <v>31.5</v>
      </c>
      <c r="F4140" s="165" t="s">
        <v>5</v>
      </c>
      <c r="G4140" s="166"/>
      <c r="H4140" s="167">
        <v>1468571091</v>
      </c>
    </row>
    <row r="4141" spans="2:8" x14ac:dyDescent="0.25">
      <c r="B4141" s="164">
        <v>44915.708854166667</v>
      </c>
      <c r="C4141" s="188">
        <v>500</v>
      </c>
      <c r="D4141" s="188">
        <v>489.5</v>
      </c>
      <c r="E4141" s="188">
        <v>10.5</v>
      </c>
      <c r="F4141" s="165" t="s">
        <v>5</v>
      </c>
      <c r="G4141" s="166"/>
      <c r="H4141" s="167">
        <v>1468571156</v>
      </c>
    </row>
    <row r="4142" spans="2:8" x14ac:dyDescent="0.25">
      <c r="B4142" s="164">
        <v>44915.710509259261</v>
      </c>
      <c r="C4142" s="188">
        <v>300</v>
      </c>
      <c r="D4142" s="188">
        <v>293.7</v>
      </c>
      <c r="E4142" s="188">
        <v>6.3000000000000114</v>
      </c>
      <c r="F4142" s="165" t="s">
        <v>5</v>
      </c>
      <c r="G4142" s="166"/>
      <c r="H4142" s="167">
        <v>1468573167</v>
      </c>
    </row>
    <row r="4143" spans="2:8" x14ac:dyDescent="0.25">
      <c r="B4143" s="164">
        <v>44915.714490740742</v>
      </c>
      <c r="C4143" s="188">
        <v>200</v>
      </c>
      <c r="D4143" s="188">
        <v>195.8</v>
      </c>
      <c r="E4143" s="188">
        <v>4.1999999999999886</v>
      </c>
      <c r="F4143" s="165" t="s">
        <v>5</v>
      </c>
      <c r="G4143" s="166"/>
      <c r="H4143" s="167">
        <v>1468578068</v>
      </c>
    </row>
    <row r="4144" spans="2:8" x14ac:dyDescent="0.25">
      <c r="B4144" s="164">
        <v>44915.717592592591</v>
      </c>
      <c r="C4144" s="188">
        <v>300</v>
      </c>
      <c r="D4144" s="188">
        <v>293.7</v>
      </c>
      <c r="E4144" s="188">
        <v>6.3000000000000114</v>
      </c>
      <c r="F4144" s="165" t="s">
        <v>2013</v>
      </c>
      <c r="G4144" s="166"/>
      <c r="H4144" s="167">
        <v>1468581727</v>
      </c>
    </row>
    <row r="4145" spans="2:8" x14ac:dyDescent="0.25">
      <c r="B4145" s="164">
        <v>44915.718680555554</v>
      </c>
      <c r="C4145" s="188">
        <v>500</v>
      </c>
      <c r="D4145" s="188">
        <v>489.5</v>
      </c>
      <c r="E4145" s="188">
        <v>10.5</v>
      </c>
      <c r="F4145" s="165" t="s">
        <v>5</v>
      </c>
      <c r="G4145" s="166"/>
      <c r="H4145" s="167">
        <v>1468582990</v>
      </c>
    </row>
    <row r="4146" spans="2:8" x14ac:dyDescent="0.25">
      <c r="B4146" s="164">
        <v>44915.7190625</v>
      </c>
      <c r="C4146" s="188">
        <v>5000</v>
      </c>
      <c r="D4146" s="188">
        <v>4895</v>
      </c>
      <c r="E4146" s="188">
        <v>105</v>
      </c>
      <c r="F4146" s="165" t="s">
        <v>5</v>
      </c>
      <c r="G4146" s="166"/>
      <c r="H4146" s="167">
        <v>1468583504</v>
      </c>
    </row>
    <row r="4147" spans="2:8" x14ac:dyDescent="0.25">
      <c r="B4147" s="164">
        <v>44915.719687500001</v>
      </c>
      <c r="C4147" s="188">
        <v>200</v>
      </c>
      <c r="D4147" s="188">
        <v>195.8</v>
      </c>
      <c r="E4147" s="188">
        <v>4.1999999999999886</v>
      </c>
      <c r="F4147" s="165" t="s">
        <v>5</v>
      </c>
      <c r="G4147" s="166"/>
      <c r="H4147" s="167">
        <v>1468584305</v>
      </c>
    </row>
    <row r="4148" spans="2:8" x14ac:dyDescent="0.25">
      <c r="B4148" s="164">
        <v>44915.721076388887</v>
      </c>
      <c r="C4148" s="188">
        <v>100</v>
      </c>
      <c r="D4148" s="188">
        <v>96.1</v>
      </c>
      <c r="E4148" s="188">
        <v>3.9000000000000057</v>
      </c>
      <c r="F4148" s="165" t="s">
        <v>5798</v>
      </c>
      <c r="G4148" s="166"/>
      <c r="H4148" s="167">
        <v>1468585964</v>
      </c>
    </row>
    <row r="4149" spans="2:8" x14ac:dyDescent="0.25">
      <c r="B4149" s="164">
        <v>44915.729409722226</v>
      </c>
      <c r="C4149" s="188">
        <v>500</v>
      </c>
      <c r="D4149" s="188">
        <v>489.5</v>
      </c>
      <c r="E4149" s="188">
        <v>10.5</v>
      </c>
      <c r="F4149" s="165" t="s">
        <v>5</v>
      </c>
      <c r="G4149" s="166"/>
      <c r="H4149" s="167">
        <v>1468596235</v>
      </c>
    </row>
    <row r="4150" spans="2:8" x14ac:dyDescent="0.25">
      <c r="B4150" s="164">
        <v>44915.731423611112</v>
      </c>
      <c r="C4150" s="188">
        <v>300</v>
      </c>
      <c r="D4150" s="188">
        <v>293.7</v>
      </c>
      <c r="E4150" s="188">
        <v>6.3000000000000114</v>
      </c>
      <c r="F4150" s="165" t="s">
        <v>5</v>
      </c>
      <c r="G4150" s="166"/>
      <c r="H4150" s="167">
        <v>1468598627</v>
      </c>
    </row>
    <row r="4151" spans="2:8" x14ac:dyDescent="0.25">
      <c r="B4151" s="164">
        <v>44915.73228009259</v>
      </c>
      <c r="C4151" s="188">
        <v>500</v>
      </c>
      <c r="D4151" s="188">
        <v>489.5</v>
      </c>
      <c r="E4151" s="188">
        <v>10.5</v>
      </c>
      <c r="F4151" s="165" t="s">
        <v>5</v>
      </c>
      <c r="G4151" s="166"/>
      <c r="H4151" s="167">
        <v>1468599689</v>
      </c>
    </row>
    <row r="4152" spans="2:8" x14ac:dyDescent="0.25">
      <c r="B4152" s="164">
        <v>44915.735138888886</v>
      </c>
      <c r="C4152" s="188">
        <v>500</v>
      </c>
      <c r="D4152" s="188">
        <v>489.5</v>
      </c>
      <c r="E4152" s="188">
        <v>10.5</v>
      </c>
      <c r="F4152" s="165" t="s">
        <v>5</v>
      </c>
      <c r="G4152" s="166"/>
      <c r="H4152" s="167">
        <v>1468604497</v>
      </c>
    </row>
    <row r="4153" spans="2:8" x14ac:dyDescent="0.25">
      <c r="B4153" s="164">
        <v>44915.735960648148</v>
      </c>
      <c r="C4153" s="188">
        <v>500</v>
      </c>
      <c r="D4153" s="188">
        <v>489.5</v>
      </c>
      <c r="E4153" s="188">
        <v>10.5</v>
      </c>
      <c r="F4153" s="165" t="s">
        <v>5</v>
      </c>
      <c r="G4153" s="166"/>
      <c r="H4153" s="167">
        <v>1468606150</v>
      </c>
    </row>
    <row r="4154" spans="2:8" x14ac:dyDescent="0.25">
      <c r="B4154" s="164">
        <v>44915.73878472222</v>
      </c>
      <c r="C4154" s="188">
        <v>100</v>
      </c>
      <c r="D4154" s="188">
        <v>96.1</v>
      </c>
      <c r="E4154" s="188">
        <v>3.9000000000000057</v>
      </c>
      <c r="F4154" s="165" t="s">
        <v>5</v>
      </c>
      <c r="G4154" s="166"/>
      <c r="H4154" s="167">
        <v>1468611236</v>
      </c>
    </row>
    <row r="4155" spans="2:8" x14ac:dyDescent="0.25">
      <c r="B4155" s="164">
        <v>44915.7425</v>
      </c>
      <c r="C4155" s="188">
        <v>150</v>
      </c>
      <c r="D4155" s="188">
        <v>146.1</v>
      </c>
      <c r="E4155" s="188">
        <v>3.9000000000000057</v>
      </c>
      <c r="F4155" s="165" t="s">
        <v>5</v>
      </c>
      <c r="G4155" s="166"/>
      <c r="H4155" s="167">
        <v>1468616787</v>
      </c>
    </row>
    <row r="4156" spans="2:8" x14ac:dyDescent="0.25">
      <c r="B4156" s="164">
        <v>44915.756006944444</v>
      </c>
      <c r="C4156" s="188">
        <v>4300</v>
      </c>
      <c r="D4156" s="188">
        <v>4209.7</v>
      </c>
      <c r="E4156" s="188">
        <v>90.300000000000182</v>
      </c>
      <c r="F4156" s="165" t="s">
        <v>5</v>
      </c>
      <c r="G4156" s="166"/>
      <c r="H4156" s="167">
        <v>1468632445</v>
      </c>
    </row>
    <row r="4157" spans="2:8" x14ac:dyDescent="0.25">
      <c r="B4157" s="164">
        <v>44915.756111111114</v>
      </c>
      <c r="C4157" s="188">
        <v>300</v>
      </c>
      <c r="D4157" s="188">
        <v>293.7</v>
      </c>
      <c r="E4157" s="188">
        <v>6.3000000000000114</v>
      </c>
      <c r="F4157" s="165" t="s">
        <v>5</v>
      </c>
      <c r="G4157" s="166"/>
      <c r="H4157" s="167">
        <v>1468632659</v>
      </c>
    </row>
    <row r="4158" spans="2:8" x14ac:dyDescent="0.25">
      <c r="B4158" s="164">
        <v>44915.75644675926</v>
      </c>
      <c r="C4158" s="188">
        <v>2000</v>
      </c>
      <c r="D4158" s="188">
        <v>1958</v>
      </c>
      <c r="E4158" s="188">
        <v>42</v>
      </c>
      <c r="F4158" s="165" t="s">
        <v>2028</v>
      </c>
      <c r="G4158" s="166" t="s">
        <v>2032</v>
      </c>
      <c r="H4158" s="167">
        <v>1468633229</v>
      </c>
    </row>
    <row r="4159" spans="2:8" x14ac:dyDescent="0.25">
      <c r="B4159" s="164">
        <v>44915.756574074076</v>
      </c>
      <c r="C4159" s="188">
        <v>50000</v>
      </c>
      <c r="D4159" s="188">
        <v>48950</v>
      </c>
      <c r="E4159" s="188">
        <v>1050</v>
      </c>
      <c r="F4159" s="165" t="s">
        <v>5</v>
      </c>
      <c r="G4159" s="166"/>
      <c r="H4159" s="167">
        <v>1468633473</v>
      </c>
    </row>
    <row r="4160" spans="2:8" x14ac:dyDescent="0.25">
      <c r="B4160" s="164">
        <v>44915.757488425923</v>
      </c>
      <c r="C4160" s="188">
        <v>200</v>
      </c>
      <c r="D4160" s="188">
        <v>195.8</v>
      </c>
      <c r="E4160" s="188">
        <v>4.1999999999999886</v>
      </c>
      <c r="F4160" s="165" t="s">
        <v>5</v>
      </c>
      <c r="G4160" s="166"/>
      <c r="H4160" s="167">
        <v>1468634946</v>
      </c>
    </row>
    <row r="4161" spans="2:8" x14ac:dyDescent="0.25">
      <c r="B4161" s="164">
        <v>44915.767060185186</v>
      </c>
      <c r="C4161" s="188">
        <v>100</v>
      </c>
      <c r="D4161" s="188">
        <v>96.1</v>
      </c>
      <c r="E4161" s="188">
        <v>3.9000000000000057</v>
      </c>
      <c r="F4161" s="165" t="s">
        <v>5</v>
      </c>
      <c r="G4161" s="166"/>
      <c r="H4161" s="167">
        <v>1468646875</v>
      </c>
    </row>
    <row r="4162" spans="2:8" x14ac:dyDescent="0.25">
      <c r="B4162" s="164">
        <v>44915.770509259259</v>
      </c>
      <c r="C4162" s="188">
        <v>200</v>
      </c>
      <c r="D4162" s="188">
        <v>195.8</v>
      </c>
      <c r="E4162" s="188">
        <v>4.1999999999999886</v>
      </c>
      <c r="F4162" s="165" t="s">
        <v>5</v>
      </c>
      <c r="G4162" s="166"/>
      <c r="H4162" s="167">
        <v>1468651231</v>
      </c>
    </row>
    <row r="4163" spans="2:8" x14ac:dyDescent="0.25">
      <c r="B4163" s="164">
        <v>44915.770983796298</v>
      </c>
      <c r="C4163" s="188">
        <v>100</v>
      </c>
      <c r="D4163" s="188">
        <v>96.1</v>
      </c>
      <c r="E4163" s="188">
        <v>3.9000000000000057</v>
      </c>
      <c r="F4163" s="165" t="s">
        <v>5</v>
      </c>
      <c r="G4163" s="166"/>
      <c r="H4163" s="167">
        <v>1468651852</v>
      </c>
    </row>
    <row r="4164" spans="2:8" x14ac:dyDescent="0.25">
      <c r="B4164" s="164">
        <v>44915.776898148149</v>
      </c>
      <c r="C4164" s="188">
        <v>200</v>
      </c>
      <c r="D4164" s="188">
        <v>195.8</v>
      </c>
      <c r="E4164" s="188">
        <v>4.1999999999999886</v>
      </c>
      <c r="F4164" s="165" t="s">
        <v>2028</v>
      </c>
      <c r="G4164" s="166"/>
      <c r="H4164" s="167">
        <v>1468659201</v>
      </c>
    </row>
    <row r="4165" spans="2:8" x14ac:dyDescent="0.25">
      <c r="B4165" s="164">
        <v>44915.781736111108</v>
      </c>
      <c r="C4165" s="188">
        <v>200</v>
      </c>
      <c r="D4165" s="188">
        <v>195.8</v>
      </c>
      <c r="E4165" s="188">
        <v>4.1999999999999886</v>
      </c>
      <c r="F4165" s="165" t="s">
        <v>2045</v>
      </c>
      <c r="G4165" s="166"/>
      <c r="H4165" s="167">
        <v>1468664978</v>
      </c>
    </row>
    <row r="4166" spans="2:8" x14ac:dyDescent="0.25">
      <c r="B4166" s="164">
        <v>44915.790995370371</v>
      </c>
      <c r="C4166" s="188">
        <v>5000</v>
      </c>
      <c r="D4166" s="188">
        <v>4895</v>
      </c>
      <c r="E4166" s="188">
        <v>105</v>
      </c>
      <c r="F4166" s="165" t="s">
        <v>5</v>
      </c>
      <c r="G4166" s="166"/>
      <c r="H4166" s="167">
        <v>1468676001</v>
      </c>
    </row>
    <row r="4167" spans="2:8" x14ac:dyDescent="0.25">
      <c r="B4167" s="164">
        <v>44915.802094907405</v>
      </c>
      <c r="C4167" s="188">
        <v>200</v>
      </c>
      <c r="D4167" s="188">
        <v>195.8</v>
      </c>
      <c r="E4167" s="188">
        <v>4.1999999999999886</v>
      </c>
      <c r="F4167" s="165" t="s">
        <v>5</v>
      </c>
      <c r="G4167" s="166"/>
      <c r="H4167" s="167">
        <v>1468689889</v>
      </c>
    </row>
    <row r="4168" spans="2:8" x14ac:dyDescent="0.25">
      <c r="B4168" s="164">
        <v>44915.805648148147</v>
      </c>
      <c r="C4168" s="188">
        <v>500</v>
      </c>
      <c r="D4168" s="188">
        <v>489.5</v>
      </c>
      <c r="E4168" s="188">
        <v>10.5</v>
      </c>
      <c r="F4168" s="165" t="s">
        <v>5</v>
      </c>
      <c r="G4168" s="166"/>
      <c r="H4168" s="167">
        <v>1468694543</v>
      </c>
    </row>
    <row r="4169" spans="2:8" x14ac:dyDescent="0.25">
      <c r="B4169" s="164">
        <v>44915.806701388887</v>
      </c>
      <c r="C4169" s="188">
        <v>250</v>
      </c>
      <c r="D4169" s="188">
        <v>244.75</v>
      </c>
      <c r="E4169" s="188">
        <v>5.25</v>
      </c>
      <c r="F4169" s="165" t="s">
        <v>5</v>
      </c>
      <c r="G4169" s="166"/>
      <c r="H4169" s="167">
        <v>1468695960</v>
      </c>
    </row>
    <row r="4170" spans="2:8" x14ac:dyDescent="0.25">
      <c r="B4170" s="164">
        <v>44915.810995370368</v>
      </c>
      <c r="C4170" s="188">
        <v>10000</v>
      </c>
      <c r="D4170" s="188">
        <v>9790</v>
      </c>
      <c r="E4170" s="188">
        <v>210</v>
      </c>
      <c r="F4170" s="165" t="s">
        <v>2031</v>
      </c>
      <c r="G4170" s="166"/>
      <c r="H4170" s="167">
        <v>1468701396</v>
      </c>
    </row>
    <row r="4171" spans="2:8" x14ac:dyDescent="0.25">
      <c r="B4171" s="164">
        <v>44915.819363425922</v>
      </c>
      <c r="C4171" s="188">
        <v>150</v>
      </c>
      <c r="D4171" s="188">
        <v>146.1</v>
      </c>
      <c r="E4171" s="188">
        <v>3.9000000000000057</v>
      </c>
      <c r="F4171" s="165" t="s">
        <v>5</v>
      </c>
      <c r="G4171" s="166"/>
      <c r="H4171" s="167">
        <v>1468711710</v>
      </c>
    </row>
    <row r="4172" spans="2:8" x14ac:dyDescent="0.25">
      <c r="B4172" s="164">
        <v>44915.819409722222</v>
      </c>
      <c r="C4172" s="188">
        <v>7016</v>
      </c>
      <c r="D4172" s="188">
        <v>6868.66</v>
      </c>
      <c r="E4172" s="188">
        <v>147.34000000000015</v>
      </c>
      <c r="F4172" s="165" t="s">
        <v>2008</v>
      </c>
      <c r="G4172" s="166"/>
      <c r="H4172" s="167">
        <v>1468711741</v>
      </c>
    </row>
    <row r="4173" spans="2:8" x14ac:dyDescent="0.25">
      <c r="B4173" s="164">
        <v>44915.832129629627</v>
      </c>
      <c r="C4173" s="188">
        <v>100</v>
      </c>
      <c r="D4173" s="188">
        <v>96.1</v>
      </c>
      <c r="E4173" s="188">
        <v>3.9000000000000057</v>
      </c>
      <c r="F4173" s="165" t="s">
        <v>5</v>
      </c>
      <c r="G4173" s="166"/>
      <c r="H4173" s="167">
        <v>1468727470</v>
      </c>
    </row>
    <row r="4174" spans="2:8" x14ac:dyDescent="0.25">
      <c r="B4174" s="164">
        <v>44915.832303240742</v>
      </c>
      <c r="C4174" s="188">
        <v>500</v>
      </c>
      <c r="D4174" s="188">
        <v>489.5</v>
      </c>
      <c r="E4174" s="188">
        <v>10.5</v>
      </c>
      <c r="F4174" s="165" t="s">
        <v>2063</v>
      </c>
      <c r="G4174" s="166"/>
      <c r="H4174" s="167">
        <v>1468727682</v>
      </c>
    </row>
    <row r="4175" spans="2:8" x14ac:dyDescent="0.25">
      <c r="B4175" s="164">
        <v>44915.835451388892</v>
      </c>
      <c r="C4175" s="188">
        <v>500</v>
      </c>
      <c r="D4175" s="188">
        <v>489.5</v>
      </c>
      <c r="E4175" s="188">
        <v>10.5</v>
      </c>
      <c r="F4175" s="165" t="s">
        <v>5</v>
      </c>
      <c r="G4175" s="166"/>
      <c r="H4175" s="167">
        <v>1468731803</v>
      </c>
    </row>
    <row r="4176" spans="2:8" x14ac:dyDescent="0.25">
      <c r="B4176" s="164">
        <v>44915.837083333332</v>
      </c>
      <c r="C4176" s="188">
        <v>500</v>
      </c>
      <c r="D4176" s="188">
        <v>489.5</v>
      </c>
      <c r="E4176" s="188">
        <v>10.5</v>
      </c>
      <c r="F4176" s="165" t="s">
        <v>5</v>
      </c>
      <c r="G4176" s="166"/>
      <c r="H4176" s="167">
        <v>1468733798</v>
      </c>
    </row>
    <row r="4177" spans="2:8" x14ac:dyDescent="0.25">
      <c r="B4177" s="164">
        <v>44915.83829861111</v>
      </c>
      <c r="C4177" s="188">
        <v>400</v>
      </c>
      <c r="D4177" s="188">
        <v>391.6</v>
      </c>
      <c r="E4177" s="188">
        <v>8.3999999999999773</v>
      </c>
      <c r="F4177" s="165" t="s">
        <v>5</v>
      </c>
      <c r="G4177" s="166"/>
      <c r="H4177" s="167">
        <v>1468735269</v>
      </c>
    </row>
    <row r="4178" spans="2:8" x14ac:dyDescent="0.25">
      <c r="B4178" s="164">
        <v>44915.842789351853</v>
      </c>
      <c r="C4178" s="188">
        <v>500</v>
      </c>
      <c r="D4178" s="188">
        <v>489.5</v>
      </c>
      <c r="E4178" s="188">
        <v>10.5</v>
      </c>
      <c r="F4178" s="165" t="s">
        <v>5</v>
      </c>
      <c r="G4178" s="166"/>
      <c r="H4178" s="167">
        <v>1468741380</v>
      </c>
    </row>
    <row r="4179" spans="2:8" x14ac:dyDescent="0.25">
      <c r="B4179" s="164">
        <v>44915.842939814815</v>
      </c>
      <c r="C4179" s="188">
        <v>300</v>
      </c>
      <c r="D4179" s="188">
        <v>293.7</v>
      </c>
      <c r="E4179" s="188">
        <v>6.3000000000000114</v>
      </c>
      <c r="F4179" s="165" t="s">
        <v>5</v>
      </c>
      <c r="G4179" s="166"/>
      <c r="H4179" s="167">
        <v>1468741611</v>
      </c>
    </row>
    <row r="4180" spans="2:8" x14ac:dyDescent="0.25">
      <c r="B4180" s="164">
        <v>44915.844317129631</v>
      </c>
      <c r="C4180" s="188">
        <v>300</v>
      </c>
      <c r="D4180" s="188">
        <v>293.7</v>
      </c>
      <c r="E4180" s="188">
        <v>6.3000000000000114</v>
      </c>
      <c r="F4180" s="165" t="s">
        <v>5</v>
      </c>
      <c r="G4180" s="166"/>
      <c r="H4180" s="167">
        <v>1468743757</v>
      </c>
    </row>
    <row r="4181" spans="2:8" x14ac:dyDescent="0.25">
      <c r="B4181" s="164">
        <v>44915.845995370371</v>
      </c>
      <c r="C4181" s="188">
        <v>100</v>
      </c>
      <c r="D4181" s="188">
        <v>96.1</v>
      </c>
      <c r="E4181" s="188">
        <v>3.9000000000000057</v>
      </c>
      <c r="F4181" s="165" t="s">
        <v>2057</v>
      </c>
      <c r="G4181" s="166"/>
      <c r="H4181" s="167">
        <v>1468746453</v>
      </c>
    </row>
    <row r="4182" spans="2:8" x14ac:dyDescent="0.25">
      <c r="B4182" s="164">
        <v>44915.846921296295</v>
      </c>
      <c r="C4182" s="188">
        <v>24000</v>
      </c>
      <c r="D4182" s="188">
        <v>23496</v>
      </c>
      <c r="E4182" s="188">
        <v>504</v>
      </c>
      <c r="F4182" s="165" t="s">
        <v>5829</v>
      </c>
      <c r="G4182" s="166" t="s">
        <v>2017</v>
      </c>
      <c r="H4182" s="167">
        <v>1468747853</v>
      </c>
    </row>
    <row r="4183" spans="2:8" x14ac:dyDescent="0.25">
      <c r="B4183" s="164">
        <v>44915.848715277774</v>
      </c>
      <c r="C4183" s="188">
        <v>300</v>
      </c>
      <c r="D4183" s="188">
        <v>293.7</v>
      </c>
      <c r="E4183" s="188">
        <v>6.3000000000000114</v>
      </c>
      <c r="F4183" s="165" t="s">
        <v>5</v>
      </c>
      <c r="G4183" s="166"/>
      <c r="H4183" s="167">
        <v>1468750305</v>
      </c>
    </row>
    <row r="4184" spans="2:8" x14ac:dyDescent="0.25">
      <c r="B4184" s="164">
        <v>44915.852384259262</v>
      </c>
      <c r="C4184" s="188">
        <v>500</v>
      </c>
      <c r="D4184" s="188">
        <v>489.5</v>
      </c>
      <c r="E4184" s="188">
        <v>10.5</v>
      </c>
      <c r="F4184" s="165" t="s">
        <v>2013</v>
      </c>
      <c r="G4184" s="166"/>
      <c r="H4184" s="167">
        <v>1468754819</v>
      </c>
    </row>
    <row r="4185" spans="2:8" x14ac:dyDescent="0.25">
      <c r="B4185" s="164">
        <v>44915.857974537037</v>
      </c>
      <c r="C4185" s="188">
        <v>5000</v>
      </c>
      <c r="D4185" s="188">
        <v>4895</v>
      </c>
      <c r="E4185" s="188">
        <v>105</v>
      </c>
      <c r="F4185" s="165" t="s">
        <v>5</v>
      </c>
      <c r="G4185" s="166"/>
      <c r="H4185" s="167">
        <v>1468761077</v>
      </c>
    </row>
    <row r="4186" spans="2:8" x14ac:dyDescent="0.25">
      <c r="B4186" s="164">
        <v>44915.859131944446</v>
      </c>
      <c r="C4186" s="188">
        <v>1000</v>
      </c>
      <c r="D4186" s="188">
        <v>979</v>
      </c>
      <c r="E4186" s="188">
        <v>21</v>
      </c>
      <c r="F4186" s="165" t="s">
        <v>2016</v>
      </c>
      <c r="G4186" s="166" t="s">
        <v>101</v>
      </c>
      <c r="H4186" s="167">
        <v>1468763545</v>
      </c>
    </row>
    <row r="4187" spans="2:8" x14ac:dyDescent="0.25">
      <c r="B4187" s="164">
        <v>44915.862581018519</v>
      </c>
      <c r="C4187" s="188">
        <v>1000</v>
      </c>
      <c r="D4187" s="188">
        <v>979</v>
      </c>
      <c r="E4187" s="188">
        <v>21</v>
      </c>
      <c r="F4187" s="165" t="s">
        <v>5</v>
      </c>
      <c r="G4187" s="166"/>
      <c r="H4187" s="167">
        <v>1468770285</v>
      </c>
    </row>
    <row r="4188" spans="2:8" x14ac:dyDescent="0.25">
      <c r="B4188" s="164">
        <v>44915.863923611112</v>
      </c>
      <c r="C4188" s="188">
        <v>300</v>
      </c>
      <c r="D4188" s="188">
        <v>293.7</v>
      </c>
      <c r="E4188" s="188">
        <v>6.3000000000000114</v>
      </c>
      <c r="F4188" s="165" t="s">
        <v>5</v>
      </c>
      <c r="G4188" s="166"/>
      <c r="H4188" s="167">
        <v>1468771706</v>
      </c>
    </row>
    <row r="4189" spans="2:8" x14ac:dyDescent="0.25">
      <c r="B4189" s="164">
        <v>44915.869120370371</v>
      </c>
      <c r="C4189" s="188">
        <v>1000</v>
      </c>
      <c r="D4189" s="188">
        <v>979</v>
      </c>
      <c r="E4189" s="188">
        <v>21</v>
      </c>
      <c r="F4189" s="165" t="s">
        <v>2045</v>
      </c>
      <c r="G4189" s="166"/>
      <c r="H4189" s="167">
        <v>1468777476</v>
      </c>
    </row>
    <row r="4190" spans="2:8" x14ac:dyDescent="0.25">
      <c r="B4190" s="164">
        <v>44915.870254629626</v>
      </c>
      <c r="C4190" s="188">
        <v>200</v>
      </c>
      <c r="D4190" s="188">
        <v>195.8</v>
      </c>
      <c r="E4190" s="188">
        <v>4.1999999999999886</v>
      </c>
      <c r="F4190" s="165" t="s">
        <v>5860</v>
      </c>
      <c r="G4190" s="166"/>
      <c r="H4190" s="167">
        <v>1468778731</v>
      </c>
    </row>
    <row r="4191" spans="2:8" x14ac:dyDescent="0.25">
      <c r="B4191" s="164">
        <v>44915.879374999997</v>
      </c>
      <c r="C4191" s="188">
        <v>300</v>
      </c>
      <c r="D4191" s="188">
        <v>293.7</v>
      </c>
      <c r="E4191" s="188">
        <v>6.3000000000000114</v>
      </c>
      <c r="F4191" s="165" t="s">
        <v>2014</v>
      </c>
      <c r="G4191" s="166"/>
      <c r="H4191" s="167">
        <v>1468788298</v>
      </c>
    </row>
    <row r="4192" spans="2:8" x14ac:dyDescent="0.25">
      <c r="B4192" s="164">
        <v>44915.890763888892</v>
      </c>
      <c r="C4192" s="188">
        <v>200</v>
      </c>
      <c r="D4192" s="188">
        <v>195.8</v>
      </c>
      <c r="E4192" s="188">
        <v>4.1999999999999886</v>
      </c>
      <c r="F4192" s="165" t="s">
        <v>2015</v>
      </c>
      <c r="G4192" s="166"/>
      <c r="H4192" s="167">
        <v>1468800010</v>
      </c>
    </row>
    <row r="4193" spans="2:8" x14ac:dyDescent="0.25">
      <c r="B4193" s="164">
        <v>44915.894270833334</v>
      </c>
      <c r="C4193" s="188">
        <v>300</v>
      </c>
      <c r="D4193" s="188">
        <v>293.7</v>
      </c>
      <c r="E4193" s="188">
        <v>6.3000000000000114</v>
      </c>
      <c r="F4193" s="165" t="s">
        <v>5</v>
      </c>
      <c r="G4193" s="166"/>
      <c r="H4193" s="167">
        <v>1468803478</v>
      </c>
    </row>
    <row r="4194" spans="2:8" x14ac:dyDescent="0.25">
      <c r="B4194" s="164">
        <v>44915.896319444444</v>
      </c>
      <c r="C4194" s="188">
        <v>3000</v>
      </c>
      <c r="D4194" s="188">
        <v>2937</v>
      </c>
      <c r="E4194" s="188">
        <v>63</v>
      </c>
      <c r="F4194" s="165" t="s">
        <v>5</v>
      </c>
      <c r="G4194" s="166"/>
      <c r="H4194" s="167">
        <v>1468805650</v>
      </c>
    </row>
    <row r="4195" spans="2:8" x14ac:dyDescent="0.25">
      <c r="B4195" s="164">
        <v>44915.896782407406</v>
      </c>
      <c r="C4195" s="188">
        <v>1000</v>
      </c>
      <c r="D4195" s="188">
        <v>979</v>
      </c>
      <c r="E4195" s="188">
        <v>21</v>
      </c>
      <c r="F4195" s="165" t="s">
        <v>2091</v>
      </c>
      <c r="G4195" s="166"/>
      <c r="H4195" s="167">
        <v>1468806132</v>
      </c>
    </row>
    <row r="4196" spans="2:8" x14ac:dyDescent="0.25">
      <c r="B4196" s="164">
        <v>44915.896793981483</v>
      </c>
      <c r="C4196" s="188">
        <v>250</v>
      </c>
      <c r="D4196" s="188">
        <v>244.75</v>
      </c>
      <c r="E4196" s="188">
        <v>5.25</v>
      </c>
      <c r="F4196" s="165" t="s">
        <v>5</v>
      </c>
      <c r="G4196" s="166"/>
      <c r="H4196" s="167">
        <v>1468806148</v>
      </c>
    </row>
    <row r="4197" spans="2:8" x14ac:dyDescent="0.25">
      <c r="B4197" s="164">
        <v>44915.900590277779</v>
      </c>
      <c r="C4197" s="188">
        <v>500</v>
      </c>
      <c r="D4197" s="188">
        <v>489.5</v>
      </c>
      <c r="E4197" s="188">
        <v>10.5</v>
      </c>
      <c r="F4197" s="165" t="s">
        <v>5</v>
      </c>
      <c r="G4197" s="166"/>
      <c r="H4197" s="167">
        <v>1468810187</v>
      </c>
    </row>
    <row r="4198" spans="2:8" x14ac:dyDescent="0.25">
      <c r="B4198" s="164">
        <v>44915.903136574074</v>
      </c>
      <c r="C4198" s="188">
        <v>10</v>
      </c>
      <c r="D4198" s="188">
        <v>6.1</v>
      </c>
      <c r="E4198" s="188">
        <v>3.9000000000000004</v>
      </c>
      <c r="F4198" s="165" t="s">
        <v>2101</v>
      </c>
      <c r="G4198" s="166"/>
      <c r="H4198" s="167">
        <v>1468813091</v>
      </c>
    </row>
    <row r="4199" spans="2:8" x14ac:dyDescent="0.25">
      <c r="B4199" s="164">
        <v>44915.905243055553</v>
      </c>
      <c r="C4199" s="188">
        <v>300</v>
      </c>
      <c r="D4199" s="188">
        <v>293.7</v>
      </c>
      <c r="E4199" s="188">
        <v>6.3000000000000114</v>
      </c>
      <c r="F4199" s="165" t="s">
        <v>2060</v>
      </c>
      <c r="G4199" s="166" t="s">
        <v>2017</v>
      </c>
      <c r="H4199" s="167">
        <v>1468815055</v>
      </c>
    </row>
    <row r="4200" spans="2:8" x14ac:dyDescent="0.25">
      <c r="B4200" s="164">
        <v>44915.906099537038</v>
      </c>
      <c r="C4200" s="188">
        <v>1000</v>
      </c>
      <c r="D4200" s="188">
        <v>979</v>
      </c>
      <c r="E4200" s="188">
        <v>21</v>
      </c>
      <c r="F4200" s="165" t="s">
        <v>2030</v>
      </c>
      <c r="G4200" s="166"/>
      <c r="H4200" s="167">
        <v>1468815727</v>
      </c>
    </row>
    <row r="4201" spans="2:8" x14ac:dyDescent="0.25">
      <c r="B4201" s="164">
        <v>44915.906111111108</v>
      </c>
      <c r="C4201" s="188">
        <v>500</v>
      </c>
      <c r="D4201" s="188">
        <v>489.5</v>
      </c>
      <c r="E4201" s="188">
        <v>10.5</v>
      </c>
      <c r="F4201" s="165" t="s">
        <v>5</v>
      </c>
      <c r="G4201" s="166"/>
      <c r="H4201" s="167">
        <v>1468815732</v>
      </c>
    </row>
    <row r="4202" spans="2:8" x14ac:dyDescent="0.25">
      <c r="B4202" s="164">
        <v>44915.91369212963</v>
      </c>
      <c r="C4202" s="188">
        <v>750</v>
      </c>
      <c r="D4202" s="188">
        <v>734.25</v>
      </c>
      <c r="E4202" s="188">
        <v>15.75</v>
      </c>
      <c r="F4202" s="165" t="s">
        <v>5</v>
      </c>
      <c r="G4202" s="166"/>
      <c r="H4202" s="167">
        <v>1468822420</v>
      </c>
    </row>
    <row r="4203" spans="2:8" x14ac:dyDescent="0.25">
      <c r="B4203" s="164">
        <v>44915.914189814815</v>
      </c>
      <c r="C4203" s="188">
        <v>200</v>
      </c>
      <c r="D4203" s="188">
        <v>195.8</v>
      </c>
      <c r="E4203" s="188">
        <v>4.1999999999999886</v>
      </c>
      <c r="F4203" s="165" t="s">
        <v>5</v>
      </c>
      <c r="G4203" s="166"/>
      <c r="H4203" s="167">
        <v>1468822801</v>
      </c>
    </row>
    <row r="4204" spans="2:8" x14ac:dyDescent="0.25">
      <c r="B4204" s="164">
        <v>44915.914733796293</v>
      </c>
      <c r="C4204" s="188">
        <v>500</v>
      </c>
      <c r="D4204" s="188">
        <v>489.5</v>
      </c>
      <c r="E4204" s="188">
        <v>10.5</v>
      </c>
      <c r="F4204" s="165" t="s">
        <v>5</v>
      </c>
      <c r="G4204" s="166"/>
      <c r="H4204" s="167">
        <v>1468823250</v>
      </c>
    </row>
    <row r="4205" spans="2:8" x14ac:dyDescent="0.25">
      <c r="B4205" s="164">
        <v>44915.917685185188</v>
      </c>
      <c r="C4205" s="188">
        <v>300</v>
      </c>
      <c r="D4205" s="188">
        <v>293.7</v>
      </c>
      <c r="E4205" s="188">
        <v>6.3000000000000114</v>
      </c>
      <c r="F4205" s="165" t="s">
        <v>5</v>
      </c>
      <c r="G4205" s="166"/>
      <c r="H4205" s="167">
        <v>1468825997</v>
      </c>
    </row>
    <row r="4206" spans="2:8" x14ac:dyDescent="0.25">
      <c r="B4206" s="164">
        <v>44915.920613425929</v>
      </c>
      <c r="C4206" s="188">
        <v>100</v>
      </c>
      <c r="D4206" s="188">
        <v>96.1</v>
      </c>
      <c r="E4206" s="188">
        <v>3.9000000000000057</v>
      </c>
      <c r="F4206" s="165" t="s">
        <v>2014</v>
      </c>
      <c r="G4206" s="166"/>
      <c r="H4206" s="167">
        <v>1468828398</v>
      </c>
    </row>
    <row r="4207" spans="2:8" x14ac:dyDescent="0.25">
      <c r="B4207" s="164">
        <v>44915.922465277778</v>
      </c>
      <c r="C4207" s="188">
        <v>500</v>
      </c>
      <c r="D4207" s="188">
        <v>489.5</v>
      </c>
      <c r="E4207" s="188">
        <v>10.5</v>
      </c>
      <c r="F4207" s="165" t="s">
        <v>5</v>
      </c>
      <c r="G4207" s="166"/>
      <c r="H4207" s="167">
        <v>1468829937</v>
      </c>
    </row>
    <row r="4208" spans="2:8" x14ac:dyDescent="0.25">
      <c r="B4208" s="164">
        <v>44915.925115740742</v>
      </c>
      <c r="C4208" s="188">
        <v>2000</v>
      </c>
      <c r="D4208" s="188">
        <v>1958</v>
      </c>
      <c r="E4208" s="188">
        <v>42</v>
      </c>
      <c r="F4208" s="165" t="s">
        <v>13236</v>
      </c>
      <c r="G4208" s="166"/>
      <c r="H4208" s="167">
        <v>1468832297</v>
      </c>
    </row>
    <row r="4209" spans="2:8" x14ac:dyDescent="0.25">
      <c r="B4209" s="164">
        <v>44915.925509259258</v>
      </c>
      <c r="C4209" s="188">
        <v>1000</v>
      </c>
      <c r="D4209" s="188">
        <v>979</v>
      </c>
      <c r="E4209" s="188">
        <v>21</v>
      </c>
      <c r="F4209" s="165" t="s">
        <v>5830</v>
      </c>
      <c r="G4209" s="166" t="s">
        <v>4077</v>
      </c>
      <c r="H4209" s="167">
        <v>1468832603</v>
      </c>
    </row>
    <row r="4210" spans="2:8" x14ac:dyDescent="0.25">
      <c r="B4210" s="164">
        <v>44915.932118055556</v>
      </c>
      <c r="C4210" s="188">
        <v>10000</v>
      </c>
      <c r="D4210" s="188">
        <v>9790</v>
      </c>
      <c r="E4210" s="188">
        <v>210</v>
      </c>
      <c r="F4210" s="165" t="s">
        <v>4625</v>
      </c>
      <c r="G4210" s="166"/>
      <c r="H4210" s="167">
        <v>1468838221</v>
      </c>
    </row>
    <row r="4211" spans="2:8" x14ac:dyDescent="0.25">
      <c r="B4211" s="164">
        <v>44915.932951388888</v>
      </c>
      <c r="C4211" s="188">
        <v>500</v>
      </c>
      <c r="D4211" s="188">
        <v>489.5</v>
      </c>
      <c r="E4211" s="188">
        <v>10.5</v>
      </c>
      <c r="F4211" s="165" t="s">
        <v>5</v>
      </c>
      <c r="G4211" s="166"/>
      <c r="H4211" s="167">
        <v>1468838872</v>
      </c>
    </row>
    <row r="4212" spans="2:8" x14ac:dyDescent="0.25">
      <c r="B4212" s="164">
        <v>44915.93577546296</v>
      </c>
      <c r="C4212" s="188">
        <v>300</v>
      </c>
      <c r="D4212" s="188">
        <v>293.7</v>
      </c>
      <c r="E4212" s="188">
        <v>6.3000000000000114</v>
      </c>
      <c r="F4212" s="165" t="s">
        <v>5</v>
      </c>
      <c r="G4212" s="166"/>
      <c r="H4212" s="167">
        <v>1468841193</v>
      </c>
    </row>
    <row r="4213" spans="2:8" x14ac:dyDescent="0.25">
      <c r="B4213" s="164">
        <v>44915.936018518521</v>
      </c>
      <c r="C4213" s="188">
        <v>100</v>
      </c>
      <c r="D4213" s="188">
        <v>96.1</v>
      </c>
      <c r="E4213" s="188">
        <v>3.9000000000000057</v>
      </c>
      <c r="F4213" s="165" t="s">
        <v>5</v>
      </c>
      <c r="G4213" s="166"/>
      <c r="H4213" s="167">
        <v>1468841430</v>
      </c>
    </row>
    <row r="4214" spans="2:8" x14ac:dyDescent="0.25">
      <c r="B4214" s="164">
        <v>44915.943530092591</v>
      </c>
      <c r="C4214" s="188">
        <v>100</v>
      </c>
      <c r="D4214" s="188">
        <v>96.1</v>
      </c>
      <c r="E4214" s="188">
        <v>3.9000000000000057</v>
      </c>
      <c r="F4214" s="165" t="s">
        <v>5</v>
      </c>
      <c r="G4214" s="166"/>
      <c r="H4214" s="167">
        <v>1468847378</v>
      </c>
    </row>
    <row r="4215" spans="2:8" x14ac:dyDescent="0.25">
      <c r="B4215" s="164">
        <v>44915.950868055559</v>
      </c>
      <c r="C4215" s="188">
        <v>1000</v>
      </c>
      <c r="D4215" s="188">
        <v>979</v>
      </c>
      <c r="E4215" s="188">
        <v>21</v>
      </c>
      <c r="F4215" s="165" t="s">
        <v>2042</v>
      </c>
      <c r="G4215" s="166"/>
      <c r="H4215" s="167">
        <v>1468852869</v>
      </c>
    </row>
    <row r="4216" spans="2:8" x14ac:dyDescent="0.25">
      <c r="B4216" s="164">
        <v>44915.95689814815</v>
      </c>
      <c r="C4216" s="188">
        <v>100</v>
      </c>
      <c r="D4216" s="188">
        <v>96.1</v>
      </c>
      <c r="E4216" s="188">
        <v>3.9000000000000057</v>
      </c>
      <c r="F4216" s="165" t="s">
        <v>5</v>
      </c>
      <c r="G4216" s="166"/>
      <c r="H4216" s="167">
        <v>1468857133</v>
      </c>
    </row>
    <row r="4217" spans="2:8" x14ac:dyDescent="0.25">
      <c r="B4217" s="164">
        <v>44915.96</v>
      </c>
      <c r="C4217" s="188">
        <v>3000</v>
      </c>
      <c r="D4217" s="188">
        <v>2937</v>
      </c>
      <c r="E4217" s="188">
        <v>63</v>
      </c>
      <c r="F4217" s="165" t="s">
        <v>5</v>
      </c>
      <c r="G4217" s="166"/>
      <c r="H4217" s="167">
        <v>1468859558</v>
      </c>
    </row>
    <row r="4218" spans="2:8" x14ac:dyDescent="0.25">
      <c r="B4218" s="164">
        <v>44915.960335648146</v>
      </c>
      <c r="C4218" s="188">
        <v>2000</v>
      </c>
      <c r="D4218" s="188">
        <v>1958</v>
      </c>
      <c r="E4218" s="188">
        <v>42</v>
      </c>
      <c r="F4218" s="165" t="s">
        <v>5</v>
      </c>
      <c r="G4218" s="166"/>
      <c r="H4218" s="167">
        <v>1468859803</v>
      </c>
    </row>
    <row r="4219" spans="2:8" x14ac:dyDescent="0.25">
      <c r="B4219" s="164">
        <v>44915.960590277777</v>
      </c>
      <c r="C4219" s="188">
        <v>500</v>
      </c>
      <c r="D4219" s="188">
        <v>489.5</v>
      </c>
      <c r="E4219" s="188">
        <v>10.5</v>
      </c>
      <c r="F4219" s="165" t="s">
        <v>2028</v>
      </c>
      <c r="G4219" s="166"/>
      <c r="H4219" s="167">
        <v>1468859973</v>
      </c>
    </row>
    <row r="4220" spans="2:8" x14ac:dyDescent="0.25">
      <c r="B4220" s="164">
        <v>44915.963726851849</v>
      </c>
      <c r="C4220" s="188">
        <v>100</v>
      </c>
      <c r="D4220" s="188">
        <v>96.1</v>
      </c>
      <c r="E4220" s="188">
        <v>3.9000000000000057</v>
      </c>
      <c r="F4220" s="165" t="s">
        <v>5</v>
      </c>
      <c r="G4220" s="166"/>
      <c r="H4220" s="167">
        <v>1468861821</v>
      </c>
    </row>
    <row r="4221" spans="2:8" x14ac:dyDescent="0.25">
      <c r="B4221" s="164">
        <v>44915.967060185183</v>
      </c>
      <c r="C4221" s="188">
        <v>1000</v>
      </c>
      <c r="D4221" s="188">
        <v>979</v>
      </c>
      <c r="E4221" s="188">
        <v>21</v>
      </c>
      <c r="F4221" s="165" t="s">
        <v>5</v>
      </c>
      <c r="G4221" s="166"/>
      <c r="H4221" s="167">
        <v>1468864250</v>
      </c>
    </row>
    <row r="4222" spans="2:8" x14ac:dyDescent="0.25">
      <c r="B4222" s="164">
        <v>44915.968032407407</v>
      </c>
      <c r="C4222" s="188">
        <v>45000</v>
      </c>
      <c r="D4222" s="188">
        <v>44055</v>
      </c>
      <c r="E4222" s="188">
        <v>945</v>
      </c>
      <c r="F4222" s="165" t="s">
        <v>13281</v>
      </c>
      <c r="G4222" s="166" t="s">
        <v>2032</v>
      </c>
      <c r="H4222" s="167">
        <v>1468864884</v>
      </c>
    </row>
    <row r="4223" spans="2:8" x14ac:dyDescent="0.25">
      <c r="B4223" s="164">
        <v>44915.979884259257</v>
      </c>
      <c r="C4223" s="188">
        <v>200</v>
      </c>
      <c r="D4223" s="188">
        <v>195.8</v>
      </c>
      <c r="E4223" s="188">
        <v>4.1999999999999886</v>
      </c>
      <c r="F4223" s="165" t="s">
        <v>5</v>
      </c>
      <c r="G4223" s="166"/>
      <c r="H4223" s="167">
        <v>1468873189</v>
      </c>
    </row>
    <row r="4224" spans="2:8" x14ac:dyDescent="0.25">
      <c r="B4224" s="164">
        <v>44915.97997685185</v>
      </c>
      <c r="C4224" s="188">
        <v>1000</v>
      </c>
      <c r="D4224" s="188">
        <v>979</v>
      </c>
      <c r="E4224" s="188">
        <v>21</v>
      </c>
      <c r="F4224" s="165" t="s">
        <v>5</v>
      </c>
      <c r="G4224" s="166"/>
      <c r="H4224" s="167">
        <v>1468873263</v>
      </c>
    </row>
    <row r="4225" spans="2:8" x14ac:dyDescent="0.25">
      <c r="B4225" s="164">
        <v>44915.985451388886</v>
      </c>
      <c r="C4225" s="188">
        <v>100</v>
      </c>
      <c r="D4225" s="188">
        <v>96.1</v>
      </c>
      <c r="E4225" s="188">
        <v>3.9000000000000057</v>
      </c>
      <c r="F4225" s="165" t="s">
        <v>5</v>
      </c>
      <c r="G4225" s="166"/>
      <c r="H4225" s="167">
        <v>1468876421</v>
      </c>
    </row>
    <row r="4226" spans="2:8" x14ac:dyDescent="0.25">
      <c r="B4226" s="164">
        <v>44915.986678240741</v>
      </c>
      <c r="C4226" s="188">
        <v>100</v>
      </c>
      <c r="D4226" s="188">
        <v>96.1</v>
      </c>
      <c r="E4226" s="188">
        <v>3.9000000000000057</v>
      </c>
      <c r="F4226" s="165" t="s">
        <v>2063</v>
      </c>
      <c r="G4226" s="166"/>
      <c r="H4226" s="167">
        <v>1468877259</v>
      </c>
    </row>
    <row r="4227" spans="2:8" x14ac:dyDescent="0.25">
      <c r="B4227" s="164">
        <v>44915.990937499999</v>
      </c>
      <c r="C4227" s="188">
        <v>2000</v>
      </c>
      <c r="D4227" s="188">
        <v>1958</v>
      </c>
      <c r="E4227" s="188">
        <v>42</v>
      </c>
      <c r="F4227" s="165" t="s">
        <v>5</v>
      </c>
      <c r="G4227" s="166"/>
      <c r="H4227" s="167">
        <v>1468879867</v>
      </c>
    </row>
    <row r="4228" spans="2:8" x14ac:dyDescent="0.25">
      <c r="B4228" s="164">
        <v>44915.992210648146</v>
      </c>
      <c r="C4228" s="188">
        <v>300</v>
      </c>
      <c r="D4228" s="188">
        <v>293.7</v>
      </c>
      <c r="E4228" s="188">
        <v>6.3000000000000114</v>
      </c>
      <c r="F4228" s="165" t="s">
        <v>5</v>
      </c>
      <c r="G4228" s="166"/>
      <c r="H4228" s="167">
        <v>1468880654</v>
      </c>
    </row>
    <row r="4229" spans="2:8" x14ac:dyDescent="0.25">
      <c r="B4229" s="164">
        <v>44915.998576388891</v>
      </c>
      <c r="C4229" s="188">
        <v>6000</v>
      </c>
      <c r="D4229" s="188">
        <v>5874</v>
      </c>
      <c r="E4229" s="188">
        <v>126</v>
      </c>
      <c r="F4229" s="165" t="s">
        <v>2021</v>
      </c>
      <c r="G4229" s="166" t="s">
        <v>2017</v>
      </c>
      <c r="H4229" s="167">
        <v>1468884403</v>
      </c>
    </row>
    <row r="4230" spans="2:8" x14ac:dyDescent="0.25">
      <c r="B4230" s="164">
        <v>44916.008576388886</v>
      </c>
      <c r="C4230" s="188">
        <v>500</v>
      </c>
      <c r="D4230" s="188">
        <v>489.5</v>
      </c>
      <c r="E4230" s="188">
        <v>10.5</v>
      </c>
      <c r="F4230" s="165" t="s">
        <v>5810</v>
      </c>
      <c r="G4230" s="166"/>
      <c r="H4230" s="167">
        <v>1468899010</v>
      </c>
    </row>
    <row r="4231" spans="2:8" x14ac:dyDescent="0.25">
      <c r="B4231" s="164">
        <v>44916.016793981478</v>
      </c>
      <c r="C4231" s="188">
        <v>51500</v>
      </c>
      <c r="D4231" s="188">
        <v>50418.5</v>
      </c>
      <c r="E4231" s="188">
        <v>1081.5</v>
      </c>
      <c r="F4231" s="165" t="s">
        <v>2067</v>
      </c>
      <c r="G4231" s="166"/>
      <c r="H4231" s="167">
        <v>1468912821</v>
      </c>
    </row>
    <row r="4232" spans="2:8" x14ac:dyDescent="0.25">
      <c r="B4232" s="164">
        <v>44916.017025462963</v>
      </c>
      <c r="C4232" s="188">
        <v>550</v>
      </c>
      <c r="D4232" s="188">
        <v>538.45000000000005</v>
      </c>
      <c r="E4232" s="188">
        <v>11.549999999999955</v>
      </c>
      <c r="F4232" s="165" t="s">
        <v>5</v>
      </c>
      <c r="G4232" s="166"/>
      <c r="H4232" s="167">
        <v>1468913238</v>
      </c>
    </row>
    <row r="4233" spans="2:8" x14ac:dyDescent="0.25">
      <c r="B4233" s="164">
        <v>44916.021168981482</v>
      </c>
      <c r="C4233" s="188">
        <v>300</v>
      </c>
      <c r="D4233" s="188">
        <v>293.7</v>
      </c>
      <c r="E4233" s="188">
        <v>6.3000000000000114</v>
      </c>
      <c r="F4233" s="165" t="s">
        <v>5</v>
      </c>
      <c r="G4233" s="166"/>
      <c r="H4233" s="167">
        <v>1468921176</v>
      </c>
    </row>
    <row r="4234" spans="2:8" x14ac:dyDescent="0.25">
      <c r="B4234" s="164">
        <v>44916.021597222221</v>
      </c>
      <c r="C4234" s="188">
        <v>300</v>
      </c>
      <c r="D4234" s="188">
        <v>293.7</v>
      </c>
      <c r="E4234" s="188">
        <v>6.3000000000000114</v>
      </c>
      <c r="F4234" s="165" t="s">
        <v>5</v>
      </c>
      <c r="G4234" s="166"/>
      <c r="H4234" s="167">
        <v>1468921764</v>
      </c>
    </row>
    <row r="4235" spans="2:8" x14ac:dyDescent="0.25">
      <c r="B4235" s="164">
        <v>44916.025347222225</v>
      </c>
      <c r="C4235" s="188">
        <v>100</v>
      </c>
      <c r="D4235" s="188">
        <v>96.1</v>
      </c>
      <c r="E4235" s="188">
        <v>3.9000000000000057</v>
      </c>
      <c r="F4235" s="165" t="s">
        <v>2078</v>
      </c>
      <c r="G4235" s="166"/>
      <c r="H4235" s="167">
        <v>1468929034</v>
      </c>
    </row>
    <row r="4236" spans="2:8" x14ac:dyDescent="0.25">
      <c r="B4236" s="164">
        <v>44916.034953703704</v>
      </c>
      <c r="C4236" s="188">
        <v>500</v>
      </c>
      <c r="D4236" s="188">
        <v>489.5</v>
      </c>
      <c r="E4236" s="188">
        <v>10.5</v>
      </c>
      <c r="F4236" s="165" t="s">
        <v>13282</v>
      </c>
      <c r="G4236" s="166"/>
      <c r="H4236" s="167">
        <v>1468942593</v>
      </c>
    </row>
    <row r="4237" spans="2:8" x14ac:dyDescent="0.25">
      <c r="B4237" s="164">
        <v>44916.038622685184</v>
      </c>
      <c r="C4237" s="188">
        <v>100</v>
      </c>
      <c r="D4237" s="188">
        <v>96.1</v>
      </c>
      <c r="E4237" s="188">
        <v>3.9000000000000057</v>
      </c>
      <c r="F4237" s="165" t="s">
        <v>5</v>
      </c>
      <c r="G4237" s="166"/>
      <c r="H4237" s="167">
        <v>1468947037</v>
      </c>
    </row>
    <row r="4238" spans="2:8" x14ac:dyDescent="0.25">
      <c r="B4238" s="164">
        <v>44916.040590277778</v>
      </c>
      <c r="C4238" s="188">
        <v>200</v>
      </c>
      <c r="D4238" s="188">
        <v>195.8</v>
      </c>
      <c r="E4238" s="188">
        <v>4.1999999999999886</v>
      </c>
      <c r="F4238" s="165" t="s">
        <v>5</v>
      </c>
      <c r="G4238" s="166"/>
      <c r="H4238" s="167">
        <v>1468949355</v>
      </c>
    </row>
    <row r="4239" spans="2:8" x14ac:dyDescent="0.25">
      <c r="B4239" s="164">
        <v>44916.056759259256</v>
      </c>
      <c r="C4239" s="188">
        <v>2000</v>
      </c>
      <c r="D4239" s="188">
        <v>1958</v>
      </c>
      <c r="E4239" s="188">
        <v>42</v>
      </c>
      <c r="F4239" s="165" t="s">
        <v>2026</v>
      </c>
      <c r="G4239" s="166"/>
      <c r="H4239" s="167">
        <v>1468973032</v>
      </c>
    </row>
    <row r="4240" spans="2:8" x14ac:dyDescent="0.25">
      <c r="B4240" s="164">
        <v>44916.143530092595</v>
      </c>
      <c r="C4240" s="188">
        <v>200</v>
      </c>
      <c r="D4240" s="188">
        <v>195.8</v>
      </c>
      <c r="E4240" s="188">
        <v>4.1999999999999886</v>
      </c>
      <c r="F4240" s="165" t="s">
        <v>5</v>
      </c>
      <c r="G4240" s="166"/>
      <c r="H4240" s="167">
        <v>1469104132</v>
      </c>
    </row>
    <row r="4241" spans="2:8" x14ac:dyDescent="0.25">
      <c r="B4241" s="164">
        <v>44916.174745370372</v>
      </c>
      <c r="C4241" s="188">
        <v>1000</v>
      </c>
      <c r="D4241" s="188">
        <v>979</v>
      </c>
      <c r="E4241" s="188">
        <v>21</v>
      </c>
      <c r="F4241" s="165" t="s">
        <v>5</v>
      </c>
      <c r="G4241" s="166"/>
      <c r="H4241" s="167">
        <v>1469146097</v>
      </c>
    </row>
    <row r="4242" spans="2:8" x14ac:dyDescent="0.25">
      <c r="B4242" s="164">
        <v>44916.203946759262</v>
      </c>
      <c r="C4242" s="188">
        <v>100</v>
      </c>
      <c r="D4242" s="188">
        <v>96.1</v>
      </c>
      <c r="E4242" s="188">
        <v>3.9000000000000057</v>
      </c>
      <c r="F4242" s="165" t="s">
        <v>5</v>
      </c>
      <c r="G4242" s="166"/>
      <c r="H4242" s="167">
        <v>1469186013</v>
      </c>
    </row>
    <row r="4243" spans="2:8" x14ac:dyDescent="0.25">
      <c r="B4243" s="164">
        <v>44916.284722222219</v>
      </c>
      <c r="C4243" s="188">
        <v>700</v>
      </c>
      <c r="D4243" s="188">
        <v>685.3</v>
      </c>
      <c r="E4243" s="188">
        <v>14.700000000000045</v>
      </c>
      <c r="F4243" s="165" t="s">
        <v>5</v>
      </c>
      <c r="G4243" s="166"/>
      <c r="H4243" s="167">
        <v>1469250814</v>
      </c>
    </row>
    <row r="4244" spans="2:8" x14ac:dyDescent="0.25">
      <c r="B4244" s="164">
        <v>44916.293634259258</v>
      </c>
      <c r="C4244" s="188">
        <v>50</v>
      </c>
      <c r="D4244" s="188">
        <v>46.1</v>
      </c>
      <c r="E4244" s="188">
        <v>3.8999999999999986</v>
      </c>
      <c r="F4244" s="165" t="s">
        <v>5</v>
      </c>
      <c r="G4244" s="166"/>
      <c r="H4244" s="167">
        <v>1469257363</v>
      </c>
    </row>
    <row r="4245" spans="2:8" x14ac:dyDescent="0.25">
      <c r="B4245" s="164">
        <v>44916.299224537041</v>
      </c>
      <c r="C4245" s="188">
        <v>100</v>
      </c>
      <c r="D4245" s="188">
        <v>96.1</v>
      </c>
      <c r="E4245" s="188">
        <v>3.9000000000000057</v>
      </c>
      <c r="F4245" s="165" t="s">
        <v>5</v>
      </c>
      <c r="G4245" s="166"/>
      <c r="H4245" s="167">
        <v>1469260430</v>
      </c>
    </row>
    <row r="4246" spans="2:8" x14ac:dyDescent="0.25">
      <c r="B4246" s="164">
        <v>44916.299629629626</v>
      </c>
      <c r="C4246" s="188">
        <v>100</v>
      </c>
      <c r="D4246" s="188">
        <v>96.1</v>
      </c>
      <c r="E4246" s="188">
        <v>3.9000000000000057</v>
      </c>
      <c r="F4246" s="165" t="s">
        <v>2028</v>
      </c>
      <c r="G4246" s="166"/>
      <c r="H4246" s="167">
        <v>1469260627</v>
      </c>
    </row>
    <row r="4247" spans="2:8" x14ac:dyDescent="0.25">
      <c r="B4247" s="164">
        <v>44916.328275462962</v>
      </c>
      <c r="C4247" s="188">
        <v>15000</v>
      </c>
      <c r="D4247" s="188">
        <v>14685</v>
      </c>
      <c r="E4247" s="188">
        <v>315</v>
      </c>
      <c r="F4247" s="165" t="s">
        <v>5829</v>
      </c>
      <c r="G4247" s="166" t="s">
        <v>2017</v>
      </c>
      <c r="H4247" s="167">
        <v>1469280189</v>
      </c>
    </row>
    <row r="4248" spans="2:8" x14ac:dyDescent="0.25">
      <c r="B4248" s="164">
        <v>44916.334467592591</v>
      </c>
      <c r="C4248" s="188">
        <v>100</v>
      </c>
      <c r="D4248" s="188">
        <v>96.1</v>
      </c>
      <c r="E4248" s="188">
        <v>3.9000000000000057</v>
      </c>
      <c r="F4248" s="165" t="s">
        <v>5</v>
      </c>
      <c r="G4248" s="166"/>
      <c r="H4248" s="167">
        <v>1469284617</v>
      </c>
    </row>
    <row r="4249" spans="2:8" x14ac:dyDescent="0.25">
      <c r="B4249" s="164">
        <v>44916.34375</v>
      </c>
      <c r="C4249" s="188">
        <v>1000</v>
      </c>
      <c r="D4249" s="188">
        <v>979</v>
      </c>
      <c r="E4249" s="188">
        <v>21</v>
      </c>
      <c r="F4249" s="165" t="s">
        <v>5</v>
      </c>
      <c r="G4249" s="166"/>
      <c r="H4249" s="167">
        <v>1469294010</v>
      </c>
    </row>
    <row r="4250" spans="2:8" x14ac:dyDescent="0.25">
      <c r="B4250" s="164">
        <v>44916.344247685185</v>
      </c>
      <c r="C4250" s="188">
        <v>300</v>
      </c>
      <c r="D4250" s="188">
        <v>293.7</v>
      </c>
      <c r="E4250" s="188">
        <v>6.3000000000000114</v>
      </c>
      <c r="F4250" s="165" t="s">
        <v>5</v>
      </c>
      <c r="G4250" s="166"/>
      <c r="H4250" s="167">
        <v>1469294583</v>
      </c>
    </row>
    <row r="4251" spans="2:8" x14ac:dyDescent="0.25">
      <c r="B4251" s="164">
        <v>44916.348101851851</v>
      </c>
      <c r="C4251" s="188">
        <v>100</v>
      </c>
      <c r="D4251" s="188">
        <v>96.1</v>
      </c>
      <c r="E4251" s="188">
        <v>3.9000000000000057</v>
      </c>
      <c r="F4251" s="165" t="s">
        <v>5</v>
      </c>
      <c r="G4251" s="166"/>
      <c r="H4251" s="167">
        <v>1469299020</v>
      </c>
    </row>
    <row r="4252" spans="2:8" x14ac:dyDescent="0.25">
      <c r="B4252" s="164">
        <v>44916.362974537034</v>
      </c>
      <c r="C4252" s="188">
        <v>1000</v>
      </c>
      <c r="D4252" s="188">
        <v>979</v>
      </c>
      <c r="E4252" s="188">
        <v>21</v>
      </c>
      <c r="F4252" s="165" t="s">
        <v>5</v>
      </c>
      <c r="G4252" s="166"/>
      <c r="H4252" s="167">
        <v>1469313517</v>
      </c>
    </row>
    <row r="4253" spans="2:8" x14ac:dyDescent="0.25">
      <c r="B4253" s="164">
        <v>44916.373773148145</v>
      </c>
      <c r="C4253" s="188">
        <v>300</v>
      </c>
      <c r="D4253" s="188">
        <v>293.7</v>
      </c>
      <c r="E4253" s="188">
        <v>6.3000000000000114</v>
      </c>
      <c r="F4253" s="165" t="s">
        <v>5</v>
      </c>
      <c r="G4253" s="166"/>
      <c r="H4253" s="167">
        <v>1469324890</v>
      </c>
    </row>
    <row r="4254" spans="2:8" x14ac:dyDescent="0.25">
      <c r="B4254" s="164">
        <v>44916.377141203702</v>
      </c>
      <c r="C4254" s="188">
        <v>2000</v>
      </c>
      <c r="D4254" s="188">
        <v>1958</v>
      </c>
      <c r="E4254" s="188">
        <v>42</v>
      </c>
      <c r="F4254" s="165" t="s">
        <v>2044</v>
      </c>
      <c r="G4254" s="166"/>
      <c r="H4254" s="167">
        <v>1469328660</v>
      </c>
    </row>
    <row r="4255" spans="2:8" x14ac:dyDescent="0.25">
      <c r="B4255" s="164">
        <v>44916.37835648148</v>
      </c>
      <c r="C4255" s="188">
        <v>1000</v>
      </c>
      <c r="D4255" s="188">
        <v>979</v>
      </c>
      <c r="E4255" s="188">
        <v>21</v>
      </c>
      <c r="F4255" s="165" t="s">
        <v>5</v>
      </c>
      <c r="G4255" s="166"/>
      <c r="H4255" s="167">
        <v>1469329893</v>
      </c>
    </row>
    <row r="4256" spans="2:8" x14ac:dyDescent="0.25">
      <c r="B4256" s="164">
        <v>44916.382337962961</v>
      </c>
      <c r="C4256" s="188">
        <v>150</v>
      </c>
      <c r="D4256" s="188">
        <v>146.1</v>
      </c>
      <c r="E4256" s="188">
        <v>3.9000000000000057</v>
      </c>
      <c r="F4256" s="165" t="s">
        <v>5</v>
      </c>
      <c r="G4256" s="166"/>
      <c r="H4256" s="167">
        <v>1469334175</v>
      </c>
    </row>
    <row r="4257" spans="2:8" x14ac:dyDescent="0.25">
      <c r="B4257" s="164">
        <v>44916.383437500001</v>
      </c>
      <c r="C4257" s="188">
        <v>500</v>
      </c>
      <c r="D4257" s="188">
        <v>489.5</v>
      </c>
      <c r="E4257" s="188">
        <v>10.5</v>
      </c>
      <c r="F4257" s="165" t="s">
        <v>5</v>
      </c>
      <c r="G4257" s="166"/>
      <c r="H4257" s="167">
        <v>1469335391</v>
      </c>
    </row>
    <row r="4258" spans="2:8" x14ac:dyDescent="0.25">
      <c r="B4258" s="164">
        <v>44916.385509259257</v>
      </c>
      <c r="C4258" s="188">
        <v>2000</v>
      </c>
      <c r="D4258" s="188">
        <v>1958</v>
      </c>
      <c r="E4258" s="188">
        <v>42</v>
      </c>
      <c r="F4258" s="165" t="s">
        <v>2044</v>
      </c>
      <c r="G4258" s="166"/>
      <c r="H4258" s="167">
        <v>1469337421</v>
      </c>
    </row>
    <row r="4259" spans="2:8" x14ac:dyDescent="0.25">
      <c r="B4259" s="164">
        <v>44916.386087962965</v>
      </c>
      <c r="C4259" s="188">
        <v>150</v>
      </c>
      <c r="D4259" s="188">
        <v>146.1</v>
      </c>
      <c r="E4259" s="188">
        <v>3.9000000000000057</v>
      </c>
      <c r="F4259" s="165" t="s">
        <v>5</v>
      </c>
      <c r="G4259" s="166"/>
      <c r="H4259" s="167">
        <v>1469338131</v>
      </c>
    </row>
    <row r="4260" spans="2:8" x14ac:dyDescent="0.25">
      <c r="B4260" s="164">
        <v>44916.390775462962</v>
      </c>
      <c r="C4260" s="188">
        <v>100</v>
      </c>
      <c r="D4260" s="188">
        <v>96.1</v>
      </c>
      <c r="E4260" s="188">
        <v>3.9000000000000057</v>
      </c>
      <c r="F4260" s="165" t="s">
        <v>5</v>
      </c>
      <c r="G4260" s="166"/>
      <c r="H4260" s="167">
        <v>1469343286</v>
      </c>
    </row>
    <row r="4261" spans="2:8" x14ac:dyDescent="0.25">
      <c r="B4261" s="164">
        <v>44916.391319444447</v>
      </c>
      <c r="C4261" s="188">
        <v>100</v>
      </c>
      <c r="D4261" s="188">
        <v>96.1</v>
      </c>
      <c r="E4261" s="188">
        <v>3.9000000000000057</v>
      </c>
      <c r="F4261" s="165" t="s">
        <v>2063</v>
      </c>
      <c r="G4261" s="166"/>
      <c r="H4261" s="167">
        <v>1469343882</v>
      </c>
    </row>
    <row r="4262" spans="2:8" x14ac:dyDescent="0.25">
      <c r="B4262" s="164">
        <v>44916.393657407411</v>
      </c>
      <c r="C4262" s="188">
        <v>1000</v>
      </c>
      <c r="D4262" s="188">
        <v>979</v>
      </c>
      <c r="E4262" s="188">
        <v>21</v>
      </c>
      <c r="F4262" s="165" t="s">
        <v>5914</v>
      </c>
      <c r="G4262" s="166"/>
      <c r="H4262" s="167">
        <v>1469346333</v>
      </c>
    </row>
    <row r="4263" spans="2:8" x14ac:dyDescent="0.25">
      <c r="B4263" s="164">
        <v>44916.395891203705</v>
      </c>
      <c r="C4263" s="188">
        <v>300</v>
      </c>
      <c r="D4263" s="188">
        <v>293.7</v>
      </c>
      <c r="E4263" s="188">
        <v>6.3000000000000114</v>
      </c>
      <c r="F4263" s="165" t="s">
        <v>5</v>
      </c>
      <c r="G4263" s="166"/>
      <c r="H4263" s="167">
        <v>1469348548</v>
      </c>
    </row>
    <row r="4264" spans="2:8" x14ac:dyDescent="0.25">
      <c r="B4264" s="164">
        <v>44916.396249999998</v>
      </c>
      <c r="C4264" s="188">
        <v>1000</v>
      </c>
      <c r="D4264" s="188">
        <v>979</v>
      </c>
      <c r="E4264" s="188">
        <v>21</v>
      </c>
      <c r="F4264" s="165" t="s">
        <v>5801</v>
      </c>
      <c r="G4264" s="166"/>
      <c r="H4264" s="167">
        <v>1469348900</v>
      </c>
    </row>
    <row r="4265" spans="2:8" x14ac:dyDescent="0.25">
      <c r="B4265" s="164">
        <v>44916.397280092591</v>
      </c>
      <c r="C4265" s="188">
        <v>1500</v>
      </c>
      <c r="D4265" s="188">
        <v>1468.5</v>
      </c>
      <c r="E4265" s="188">
        <v>31.5</v>
      </c>
      <c r="F4265" s="165" t="s">
        <v>5</v>
      </c>
      <c r="G4265" s="166"/>
      <c r="H4265" s="167">
        <v>1469349865</v>
      </c>
    </row>
    <row r="4266" spans="2:8" x14ac:dyDescent="0.25">
      <c r="B4266" s="164">
        <v>44916.404421296298</v>
      </c>
      <c r="C4266" s="188">
        <v>1000</v>
      </c>
      <c r="D4266" s="188">
        <v>979</v>
      </c>
      <c r="E4266" s="188">
        <v>21</v>
      </c>
      <c r="F4266" s="165" t="s">
        <v>5</v>
      </c>
      <c r="G4266" s="166"/>
      <c r="H4266" s="167">
        <v>1469357059</v>
      </c>
    </row>
    <row r="4267" spans="2:8" x14ac:dyDescent="0.25">
      <c r="B4267" s="164">
        <v>44916.404629629629</v>
      </c>
      <c r="C4267" s="188">
        <v>700</v>
      </c>
      <c r="D4267" s="188">
        <v>685.3</v>
      </c>
      <c r="E4267" s="188">
        <v>14.700000000000045</v>
      </c>
      <c r="F4267" s="165" t="s">
        <v>5</v>
      </c>
      <c r="G4267" s="166"/>
      <c r="H4267" s="167">
        <v>1469357257</v>
      </c>
    </row>
    <row r="4268" spans="2:8" x14ac:dyDescent="0.25">
      <c r="B4268" s="164">
        <v>44916.405729166669</v>
      </c>
      <c r="C4268" s="188">
        <v>2345</v>
      </c>
      <c r="D4268" s="188">
        <v>2295.75</v>
      </c>
      <c r="E4268" s="188">
        <v>49.25</v>
      </c>
      <c r="F4268" s="165" t="s">
        <v>5801</v>
      </c>
      <c r="G4268" s="166" t="s">
        <v>2017</v>
      </c>
      <c r="H4268" s="167">
        <v>1469358339</v>
      </c>
    </row>
    <row r="4269" spans="2:8" x14ac:dyDescent="0.25">
      <c r="B4269" s="164">
        <v>44916.411631944444</v>
      </c>
      <c r="C4269" s="188">
        <v>10000</v>
      </c>
      <c r="D4269" s="188">
        <v>9790</v>
      </c>
      <c r="E4269" s="188">
        <v>210</v>
      </c>
      <c r="F4269" s="165" t="s">
        <v>2011</v>
      </c>
      <c r="G4269" s="166"/>
      <c r="H4269" s="167">
        <v>1469364567</v>
      </c>
    </row>
    <row r="4270" spans="2:8" x14ac:dyDescent="0.25">
      <c r="B4270" s="164">
        <v>44916.419629629629</v>
      </c>
      <c r="C4270" s="188">
        <v>100</v>
      </c>
      <c r="D4270" s="188">
        <v>96.1</v>
      </c>
      <c r="E4270" s="188">
        <v>3.9000000000000057</v>
      </c>
      <c r="F4270" s="165" t="s">
        <v>5</v>
      </c>
      <c r="G4270" s="166"/>
      <c r="H4270" s="167">
        <v>1469373556</v>
      </c>
    </row>
    <row r="4271" spans="2:8" x14ac:dyDescent="0.25">
      <c r="B4271" s="164">
        <v>44916.422835648147</v>
      </c>
      <c r="C4271" s="188">
        <v>100</v>
      </c>
      <c r="D4271" s="188">
        <v>96.1</v>
      </c>
      <c r="E4271" s="188">
        <v>3.9000000000000057</v>
      </c>
      <c r="F4271" s="165" t="s">
        <v>5</v>
      </c>
      <c r="G4271" s="166"/>
      <c r="H4271" s="167">
        <v>1469377082</v>
      </c>
    </row>
    <row r="4272" spans="2:8" x14ac:dyDescent="0.25">
      <c r="B4272" s="164">
        <v>44916.424201388887</v>
      </c>
      <c r="C4272" s="188">
        <v>100</v>
      </c>
      <c r="D4272" s="188">
        <v>96.1</v>
      </c>
      <c r="E4272" s="188">
        <v>3.9000000000000057</v>
      </c>
      <c r="F4272" s="165" t="s">
        <v>5</v>
      </c>
      <c r="G4272" s="166"/>
      <c r="H4272" s="167">
        <v>1469378886</v>
      </c>
    </row>
    <row r="4273" spans="2:8" x14ac:dyDescent="0.25">
      <c r="B4273" s="164">
        <v>44916.427418981482</v>
      </c>
      <c r="C4273" s="188">
        <v>500</v>
      </c>
      <c r="D4273" s="188">
        <v>489.5</v>
      </c>
      <c r="E4273" s="188">
        <v>10.5</v>
      </c>
      <c r="F4273" s="165" t="s">
        <v>5</v>
      </c>
      <c r="G4273" s="166"/>
      <c r="H4273" s="167">
        <v>1469382363</v>
      </c>
    </row>
    <row r="4274" spans="2:8" x14ac:dyDescent="0.25">
      <c r="B4274" s="164">
        <v>44916.429143518515</v>
      </c>
      <c r="C4274" s="188">
        <v>1000</v>
      </c>
      <c r="D4274" s="188">
        <v>979</v>
      </c>
      <c r="E4274" s="188">
        <v>21</v>
      </c>
      <c r="F4274" s="165" t="s">
        <v>5</v>
      </c>
      <c r="G4274" s="166"/>
      <c r="H4274" s="167">
        <v>1469384345</v>
      </c>
    </row>
    <row r="4275" spans="2:8" x14ac:dyDescent="0.25">
      <c r="B4275" s="164">
        <v>44916.430891203701</v>
      </c>
      <c r="C4275" s="188">
        <v>800</v>
      </c>
      <c r="D4275" s="188">
        <v>783.2</v>
      </c>
      <c r="E4275" s="188">
        <v>16.799999999999955</v>
      </c>
      <c r="F4275" s="165" t="s">
        <v>2069</v>
      </c>
      <c r="G4275" s="166"/>
      <c r="H4275" s="167">
        <v>1469386554</v>
      </c>
    </row>
    <row r="4276" spans="2:8" x14ac:dyDescent="0.25">
      <c r="B4276" s="164">
        <v>44916.433055555557</v>
      </c>
      <c r="C4276" s="188">
        <v>13</v>
      </c>
      <c r="D4276" s="188">
        <v>9.1</v>
      </c>
      <c r="E4276" s="188">
        <v>3.9000000000000004</v>
      </c>
      <c r="F4276" s="165" t="s">
        <v>5882</v>
      </c>
      <c r="G4276" s="166"/>
      <c r="H4276" s="167">
        <v>1469388961</v>
      </c>
    </row>
    <row r="4277" spans="2:8" x14ac:dyDescent="0.25">
      <c r="B4277" s="164">
        <v>44916.43346064815</v>
      </c>
      <c r="C4277" s="188">
        <v>2000</v>
      </c>
      <c r="D4277" s="188">
        <v>1958</v>
      </c>
      <c r="E4277" s="188">
        <v>42</v>
      </c>
      <c r="F4277" s="165" t="s">
        <v>5</v>
      </c>
      <c r="G4277" s="166"/>
      <c r="H4277" s="167">
        <v>1469389476</v>
      </c>
    </row>
    <row r="4278" spans="2:8" x14ac:dyDescent="0.25">
      <c r="B4278" s="164">
        <v>44916.435011574074</v>
      </c>
      <c r="C4278" s="188">
        <v>12</v>
      </c>
      <c r="D4278" s="188">
        <v>8.1</v>
      </c>
      <c r="E4278" s="188">
        <v>3.9000000000000004</v>
      </c>
      <c r="F4278" s="165" t="s">
        <v>5882</v>
      </c>
      <c r="G4278" s="166"/>
      <c r="H4278" s="167">
        <v>1469391323</v>
      </c>
    </row>
    <row r="4279" spans="2:8" x14ac:dyDescent="0.25">
      <c r="B4279" s="164">
        <v>44916.44059027778</v>
      </c>
      <c r="C4279" s="188">
        <v>5000</v>
      </c>
      <c r="D4279" s="188">
        <v>4895</v>
      </c>
      <c r="E4279" s="188">
        <v>105</v>
      </c>
      <c r="F4279" s="165" t="s">
        <v>2038</v>
      </c>
      <c r="G4279" s="166"/>
      <c r="H4279" s="167">
        <v>1469397328</v>
      </c>
    </row>
    <row r="4280" spans="2:8" x14ac:dyDescent="0.25">
      <c r="B4280" s="164">
        <v>44916.441990740743</v>
      </c>
      <c r="C4280" s="188">
        <v>500</v>
      </c>
      <c r="D4280" s="188">
        <v>489.5</v>
      </c>
      <c r="E4280" s="188">
        <v>10.5</v>
      </c>
      <c r="F4280" s="165" t="s">
        <v>2018</v>
      </c>
      <c r="G4280" s="166"/>
      <c r="H4280" s="167">
        <v>1469399528</v>
      </c>
    </row>
    <row r="4281" spans="2:8" x14ac:dyDescent="0.25">
      <c r="B4281" s="164">
        <v>44916.442349537036</v>
      </c>
      <c r="C4281" s="188">
        <v>500</v>
      </c>
      <c r="D4281" s="188">
        <v>489.5</v>
      </c>
      <c r="E4281" s="188">
        <v>10.5</v>
      </c>
      <c r="F4281" s="165" t="s">
        <v>2055</v>
      </c>
      <c r="G4281" s="166"/>
      <c r="H4281" s="167">
        <v>1469400156</v>
      </c>
    </row>
    <row r="4282" spans="2:8" x14ac:dyDescent="0.25">
      <c r="B4282" s="164">
        <v>44916.44253472222</v>
      </c>
      <c r="C4282" s="188">
        <v>1000</v>
      </c>
      <c r="D4282" s="188">
        <v>979</v>
      </c>
      <c r="E4282" s="188">
        <v>21</v>
      </c>
      <c r="F4282" s="165" t="s">
        <v>13283</v>
      </c>
      <c r="G4282" s="166"/>
      <c r="H4282" s="167">
        <v>1469400492</v>
      </c>
    </row>
    <row r="4283" spans="2:8" x14ac:dyDescent="0.25">
      <c r="B4283" s="164">
        <v>44916.449560185189</v>
      </c>
      <c r="C4283" s="188">
        <v>200</v>
      </c>
      <c r="D4283" s="188">
        <v>195.8</v>
      </c>
      <c r="E4283" s="188">
        <v>4.1999999999999886</v>
      </c>
      <c r="F4283" s="165" t="s">
        <v>5</v>
      </c>
      <c r="G4283" s="166"/>
      <c r="H4283" s="167">
        <v>1469413166</v>
      </c>
    </row>
    <row r="4284" spans="2:8" x14ac:dyDescent="0.25">
      <c r="B4284" s="164">
        <v>44916.45212962963</v>
      </c>
      <c r="C4284" s="188">
        <v>2000</v>
      </c>
      <c r="D4284" s="188">
        <v>1958</v>
      </c>
      <c r="E4284" s="188">
        <v>42</v>
      </c>
      <c r="F4284" s="165" t="s">
        <v>5</v>
      </c>
      <c r="G4284" s="166"/>
      <c r="H4284" s="167">
        <v>1469416133</v>
      </c>
    </row>
    <row r="4285" spans="2:8" x14ac:dyDescent="0.25">
      <c r="B4285" s="164">
        <v>44916.452233796299</v>
      </c>
      <c r="C4285" s="188">
        <v>50</v>
      </c>
      <c r="D4285" s="188">
        <v>46.1</v>
      </c>
      <c r="E4285" s="188">
        <v>3.8999999999999986</v>
      </c>
      <c r="F4285" s="165" t="s">
        <v>2070</v>
      </c>
      <c r="G4285" s="166"/>
      <c r="H4285" s="167">
        <v>1469416267</v>
      </c>
    </row>
    <row r="4286" spans="2:8" x14ac:dyDescent="0.25">
      <c r="B4286" s="164">
        <v>44916.455937500003</v>
      </c>
      <c r="C4286" s="188">
        <v>300</v>
      </c>
      <c r="D4286" s="188">
        <v>293.7</v>
      </c>
      <c r="E4286" s="188">
        <v>6.3000000000000114</v>
      </c>
      <c r="F4286" s="165" t="s">
        <v>2025</v>
      </c>
      <c r="G4286" s="166"/>
      <c r="H4286" s="167">
        <v>1469420523</v>
      </c>
    </row>
    <row r="4287" spans="2:8" x14ac:dyDescent="0.25">
      <c r="B4287" s="164">
        <v>44916.460856481484</v>
      </c>
      <c r="C4287" s="188">
        <v>500</v>
      </c>
      <c r="D4287" s="188">
        <v>489.5</v>
      </c>
      <c r="E4287" s="188">
        <v>10.5</v>
      </c>
      <c r="F4287" s="165" t="s">
        <v>4627</v>
      </c>
      <c r="G4287" s="166"/>
      <c r="H4287" s="167">
        <v>1469426192</v>
      </c>
    </row>
    <row r="4288" spans="2:8" x14ac:dyDescent="0.25">
      <c r="B4288" s="164">
        <v>44916.463194444441</v>
      </c>
      <c r="C4288" s="188">
        <v>150</v>
      </c>
      <c r="D4288" s="188">
        <v>146.1</v>
      </c>
      <c r="E4288" s="188">
        <v>3.9000000000000057</v>
      </c>
      <c r="F4288" s="165" t="s">
        <v>2028</v>
      </c>
      <c r="G4288" s="166"/>
      <c r="H4288" s="167">
        <v>1469428882</v>
      </c>
    </row>
    <row r="4289" spans="2:8" x14ac:dyDescent="0.25">
      <c r="B4289" s="164">
        <v>44916.465011574073</v>
      </c>
      <c r="C4289" s="188">
        <v>1000</v>
      </c>
      <c r="D4289" s="188">
        <v>979</v>
      </c>
      <c r="E4289" s="188">
        <v>21</v>
      </c>
      <c r="F4289" s="165" t="s">
        <v>77</v>
      </c>
      <c r="G4289" s="166"/>
      <c r="H4289" s="167">
        <v>1469430889</v>
      </c>
    </row>
    <row r="4290" spans="2:8" x14ac:dyDescent="0.25">
      <c r="B4290" s="164">
        <v>44916.466724537036</v>
      </c>
      <c r="C4290" s="188">
        <v>500</v>
      </c>
      <c r="D4290" s="188">
        <v>489.5</v>
      </c>
      <c r="E4290" s="188">
        <v>10.5</v>
      </c>
      <c r="F4290" s="165" t="s">
        <v>5</v>
      </c>
      <c r="G4290" s="166"/>
      <c r="H4290" s="167">
        <v>1469432684</v>
      </c>
    </row>
    <row r="4291" spans="2:8" x14ac:dyDescent="0.25">
      <c r="B4291" s="164">
        <v>44916.471180555556</v>
      </c>
      <c r="C4291" s="188">
        <v>1000</v>
      </c>
      <c r="D4291" s="188">
        <v>979</v>
      </c>
      <c r="E4291" s="188">
        <v>21</v>
      </c>
      <c r="F4291" s="165" t="s">
        <v>5</v>
      </c>
      <c r="G4291" s="166"/>
      <c r="H4291" s="167">
        <v>1469437863</v>
      </c>
    </row>
    <row r="4292" spans="2:8" x14ac:dyDescent="0.25">
      <c r="B4292" s="164">
        <v>44916.473171296297</v>
      </c>
      <c r="C4292" s="188">
        <v>100</v>
      </c>
      <c r="D4292" s="188">
        <v>96.1</v>
      </c>
      <c r="E4292" s="188">
        <v>3.9000000000000057</v>
      </c>
      <c r="F4292" s="165" t="s">
        <v>5</v>
      </c>
      <c r="G4292" s="166"/>
      <c r="H4292" s="167">
        <v>1469440261</v>
      </c>
    </row>
    <row r="4293" spans="2:8" x14ac:dyDescent="0.25">
      <c r="B4293" s="164">
        <v>44916.477002314816</v>
      </c>
      <c r="C4293" s="188">
        <v>200</v>
      </c>
      <c r="D4293" s="188">
        <v>195.8</v>
      </c>
      <c r="E4293" s="188">
        <v>4.1999999999999886</v>
      </c>
      <c r="F4293" s="165" t="s">
        <v>2070</v>
      </c>
      <c r="G4293" s="166"/>
      <c r="H4293" s="167">
        <v>1469444671</v>
      </c>
    </row>
    <row r="4294" spans="2:8" x14ac:dyDescent="0.25">
      <c r="B4294" s="164">
        <v>44916.482048611113</v>
      </c>
      <c r="C4294" s="188">
        <v>10</v>
      </c>
      <c r="D4294" s="188">
        <v>6.1</v>
      </c>
      <c r="E4294" s="188">
        <v>3.9000000000000004</v>
      </c>
      <c r="F4294" s="165" t="s">
        <v>13279</v>
      </c>
      <c r="G4294" s="166"/>
      <c r="H4294" s="167">
        <v>1469450594</v>
      </c>
    </row>
    <row r="4295" spans="2:8" x14ac:dyDescent="0.25">
      <c r="B4295" s="164">
        <v>44916.484386574077</v>
      </c>
      <c r="C4295" s="188">
        <v>200</v>
      </c>
      <c r="D4295" s="188">
        <v>195.8</v>
      </c>
      <c r="E4295" s="188">
        <v>4.1999999999999886</v>
      </c>
      <c r="F4295" s="165" t="s">
        <v>2028</v>
      </c>
      <c r="G4295" s="166"/>
      <c r="H4295" s="167">
        <v>1469452871</v>
      </c>
    </row>
    <row r="4296" spans="2:8" x14ac:dyDescent="0.25">
      <c r="B4296" s="164">
        <v>44916.487175925926</v>
      </c>
      <c r="C4296" s="188">
        <v>500</v>
      </c>
      <c r="D4296" s="188">
        <v>489.5</v>
      </c>
      <c r="E4296" s="188">
        <v>10.5</v>
      </c>
      <c r="F4296" s="165" t="s">
        <v>5</v>
      </c>
      <c r="G4296" s="166"/>
      <c r="H4296" s="167">
        <v>1469456077</v>
      </c>
    </row>
    <row r="4297" spans="2:8" x14ac:dyDescent="0.25">
      <c r="B4297" s="164">
        <v>44916.488032407404</v>
      </c>
      <c r="C4297" s="188">
        <v>200</v>
      </c>
      <c r="D4297" s="188">
        <v>195.8</v>
      </c>
      <c r="E4297" s="188">
        <v>4.1999999999999886</v>
      </c>
      <c r="F4297" s="165" t="s">
        <v>5</v>
      </c>
      <c r="G4297" s="166"/>
      <c r="H4297" s="167">
        <v>1469456963</v>
      </c>
    </row>
    <row r="4298" spans="2:8" x14ac:dyDescent="0.25">
      <c r="B4298" s="164">
        <v>44916.488981481481</v>
      </c>
      <c r="C4298" s="188">
        <v>500</v>
      </c>
      <c r="D4298" s="188">
        <v>489.5</v>
      </c>
      <c r="E4298" s="188">
        <v>10.5</v>
      </c>
      <c r="F4298" s="165" t="s">
        <v>5</v>
      </c>
      <c r="G4298" s="166"/>
      <c r="H4298" s="167">
        <v>1469457901</v>
      </c>
    </row>
    <row r="4299" spans="2:8" x14ac:dyDescent="0.25">
      <c r="B4299" s="164">
        <v>44916.489293981482</v>
      </c>
      <c r="C4299" s="188">
        <v>1000</v>
      </c>
      <c r="D4299" s="188">
        <v>979</v>
      </c>
      <c r="E4299" s="188">
        <v>21</v>
      </c>
      <c r="F4299" s="165" t="s">
        <v>2030</v>
      </c>
      <c r="G4299" s="166"/>
      <c r="H4299" s="167">
        <v>1469458252</v>
      </c>
    </row>
    <row r="4300" spans="2:8" x14ac:dyDescent="0.25">
      <c r="B4300" s="164">
        <v>44916.490717592591</v>
      </c>
      <c r="C4300" s="188">
        <v>3000</v>
      </c>
      <c r="D4300" s="188">
        <v>2937</v>
      </c>
      <c r="E4300" s="188">
        <v>63</v>
      </c>
      <c r="F4300" s="165" t="s">
        <v>5</v>
      </c>
      <c r="G4300" s="166"/>
      <c r="H4300" s="167">
        <v>1469459820</v>
      </c>
    </row>
    <row r="4301" spans="2:8" x14ac:dyDescent="0.25">
      <c r="B4301" s="164">
        <v>44916.491886574076</v>
      </c>
      <c r="C4301" s="188">
        <v>100</v>
      </c>
      <c r="D4301" s="188">
        <v>96.1</v>
      </c>
      <c r="E4301" s="188">
        <v>3.9000000000000057</v>
      </c>
      <c r="F4301" s="165" t="s">
        <v>5</v>
      </c>
      <c r="G4301" s="166"/>
      <c r="H4301" s="167">
        <v>1469461116</v>
      </c>
    </row>
    <row r="4302" spans="2:8" x14ac:dyDescent="0.25">
      <c r="B4302" s="164">
        <v>44916.491898148146</v>
      </c>
      <c r="C4302" s="188">
        <v>1000</v>
      </c>
      <c r="D4302" s="188">
        <v>979</v>
      </c>
      <c r="E4302" s="188">
        <v>21</v>
      </c>
      <c r="F4302" s="165" t="s">
        <v>5</v>
      </c>
      <c r="G4302" s="166"/>
      <c r="H4302" s="167">
        <v>1469461134</v>
      </c>
    </row>
    <row r="4303" spans="2:8" x14ac:dyDescent="0.25">
      <c r="B4303" s="164">
        <v>44916.493807870371</v>
      </c>
      <c r="C4303" s="188">
        <v>1000</v>
      </c>
      <c r="D4303" s="188">
        <v>979</v>
      </c>
      <c r="E4303" s="188">
        <v>21</v>
      </c>
      <c r="F4303" s="165" t="s">
        <v>5894</v>
      </c>
      <c r="G4303" s="166"/>
      <c r="H4303" s="167">
        <v>1469463167</v>
      </c>
    </row>
    <row r="4304" spans="2:8" x14ac:dyDescent="0.25">
      <c r="B4304" s="164">
        <v>44916.500289351854</v>
      </c>
      <c r="C4304" s="188">
        <v>1000</v>
      </c>
      <c r="D4304" s="188">
        <v>979</v>
      </c>
      <c r="E4304" s="188">
        <v>21</v>
      </c>
      <c r="F4304" s="165" t="s">
        <v>77</v>
      </c>
      <c r="G4304" s="166"/>
      <c r="H4304" s="167">
        <v>1469470160</v>
      </c>
    </row>
    <row r="4305" spans="2:8" x14ac:dyDescent="0.25">
      <c r="B4305" s="164">
        <v>44916.504050925927</v>
      </c>
      <c r="C4305" s="188">
        <v>2500</v>
      </c>
      <c r="D4305" s="188">
        <v>2447.5</v>
      </c>
      <c r="E4305" s="188">
        <v>52.5</v>
      </c>
      <c r="F4305" s="165" t="s">
        <v>5</v>
      </c>
      <c r="G4305" s="166"/>
      <c r="H4305" s="167">
        <v>1469474894</v>
      </c>
    </row>
    <row r="4306" spans="2:8" x14ac:dyDescent="0.25">
      <c r="B4306" s="164">
        <v>44916.504479166666</v>
      </c>
      <c r="C4306" s="188">
        <v>1000</v>
      </c>
      <c r="D4306" s="188">
        <v>979</v>
      </c>
      <c r="E4306" s="188">
        <v>21</v>
      </c>
      <c r="F4306" s="165" t="s">
        <v>5</v>
      </c>
      <c r="G4306" s="166"/>
      <c r="H4306" s="167">
        <v>1469475414</v>
      </c>
    </row>
    <row r="4307" spans="2:8" x14ac:dyDescent="0.25">
      <c r="B4307" s="164">
        <v>44916.508449074077</v>
      </c>
      <c r="C4307" s="188">
        <v>100</v>
      </c>
      <c r="D4307" s="188">
        <v>96.1</v>
      </c>
      <c r="E4307" s="188">
        <v>3.9000000000000057</v>
      </c>
      <c r="F4307" s="165" t="s">
        <v>5</v>
      </c>
      <c r="G4307" s="166"/>
      <c r="H4307" s="167">
        <v>1469480479</v>
      </c>
    </row>
    <row r="4308" spans="2:8" x14ac:dyDescent="0.25">
      <c r="B4308" s="164">
        <v>44916.50922453704</v>
      </c>
      <c r="C4308" s="188">
        <v>1000</v>
      </c>
      <c r="D4308" s="188">
        <v>979</v>
      </c>
      <c r="E4308" s="188">
        <v>21</v>
      </c>
      <c r="F4308" s="165" t="s">
        <v>5</v>
      </c>
      <c r="G4308" s="166"/>
      <c r="H4308" s="167">
        <v>1469481263</v>
      </c>
    </row>
    <row r="4309" spans="2:8" x14ac:dyDescent="0.25">
      <c r="B4309" s="164">
        <v>44916.511608796296</v>
      </c>
      <c r="C4309" s="188">
        <v>1000</v>
      </c>
      <c r="D4309" s="188">
        <v>979</v>
      </c>
      <c r="E4309" s="188">
        <v>21</v>
      </c>
      <c r="F4309" s="165" t="s">
        <v>5</v>
      </c>
      <c r="G4309" s="166"/>
      <c r="H4309" s="167">
        <v>1469483889</v>
      </c>
    </row>
    <row r="4310" spans="2:8" x14ac:dyDescent="0.25">
      <c r="B4310" s="164">
        <v>44916.516145833331</v>
      </c>
      <c r="C4310" s="188">
        <v>300</v>
      </c>
      <c r="D4310" s="188">
        <v>293.7</v>
      </c>
      <c r="E4310" s="188">
        <v>6.3000000000000114</v>
      </c>
      <c r="F4310" s="165" t="s">
        <v>5</v>
      </c>
      <c r="G4310" s="166"/>
      <c r="H4310" s="167">
        <v>1469489356</v>
      </c>
    </row>
    <row r="4311" spans="2:8" x14ac:dyDescent="0.25">
      <c r="B4311" s="164">
        <v>44916.517685185187</v>
      </c>
      <c r="C4311" s="188">
        <v>100</v>
      </c>
      <c r="D4311" s="188">
        <v>96.1</v>
      </c>
      <c r="E4311" s="188">
        <v>3.9000000000000057</v>
      </c>
      <c r="F4311" s="165" t="s">
        <v>5</v>
      </c>
      <c r="G4311" s="166"/>
      <c r="H4311" s="167">
        <v>1469491017</v>
      </c>
    </row>
    <row r="4312" spans="2:8" x14ac:dyDescent="0.25">
      <c r="B4312" s="164">
        <v>44916.51803240741</v>
      </c>
      <c r="C4312" s="188">
        <v>1000</v>
      </c>
      <c r="D4312" s="188">
        <v>979</v>
      </c>
      <c r="E4312" s="188">
        <v>21</v>
      </c>
      <c r="F4312" s="165" t="s">
        <v>5</v>
      </c>
      <c r="G4312" s="166"/>
      <c r="H4312" s="167">
        <v>1469491410</v>
      </c>
    </row>
    <row r="4313" spans="2:8" x14ac:dyDescent="0.25">
      <c r="B4313" s="164">
        <v>44916.519166666665</v>
      </c>
      <c r="C4313" s="188">
        <v>100</v>
      </c>
      <c r="D4313" s="188">
        <v>96.1</v>
      </c>
      <c r="E4313" s="188">
        <v>3.9000000000000057</v>
      </c>
      <c r="F4313" s="165" t="s">
        <v>5</v>
      </c>
      <c r="G4313" s="166"/>
      <c r="H4313" s="167">
        <v>1469492690</v>
      </c>
    </row>
    <row r="4314" spans="2:8" x14ac:dyDescent="0.25">
      <c r="B4314" s="164">
        <v>44916.521423611113</v>
      </c>
      <c r="C4314" s="188">
        <v>10</v>
      </c>
      <c r="D4314" s="188">
        <v>6.1</v>
      </c>
      <c r="E4314" s="188">
        <v>3.9000000000000004</v>
      </c>
      <c r="F4314" s="165" t="s">
        <v>13279</v>
      </c>
      <c r="G4314" s="166"/>
      <c r="H4314" s="167">
        <v>1469495573</v>
      </c>
    </row>
    <row r="4315" spans="2:8" x14ac:dyDescent="0.25">
      <c r="B4315" s="164">
        <v>44916.528634259259</v>
      </c>
      <c r="C4315" s="188">
        <v>700</v>
      </c>
      <c r="D4315" s="188">
        <v>685.3</v>
      </c>
      <c r="E4315" s="188">
        <v>14.700000000000045</v>
      </c>
      <c r="F4315" s="165" t="s">
        <v>2029</v>
      </c>
      <c r="G4315" s="166"/>
      <c r="H4315" s="167">
        <v>1469504863</v>
      </c>
    </row>
    <row r="4316" spans="2:8" x14ac:dyDescent="0.25">
      <c r="B4316" s="164">
        <v>44916.530763888892</v>
      </c>
      <c r="C4316" s="188">
        <v>13</v>
      </c>
      <c r="D4316" s="188">
        <v>9.1</v>
      </c>
      <c r="E4316" s="188">
        <v>3.9000000000000004</v>
      </c>
      <c r="F4316" s="165" t="s">
        <v>5882</v>
      </c>
      <c r="G4316" s="166"/>
      <c r="H4316" s="167">
        <v>1469507353</v>
      </c>
    </row>
    <row r="4317" spans="2:8" x14ac:dyDescent="0.25">
      <c r="B4317" s="164">
        <v>44916.534583333334</v>
      </c>
      <c r="C4317" s="188">
        <v>300</v>
      </c>
      <c r="D4317" s="188">
        <v>293.7</v>
      </c>
      <c r="E4317" s="188">
        <v>6.3000000000000114</v>
      </c>
      <c r="F4317" s="165" t="s">
        <v>5</v>
      </c>
      <c r="G4317" s="166"/>
      <c r="H4317" s="167">
        <v>1469511852</v>
      </c>
    </row>
    <row r="4318" spans="2:8" x14ac:dyDescent="0.25">
      <c r="B4318" s="164">
        <v>44916.538310185184</v>
      </c>
      <c r="C4318" s="188">
        <v>100</v>
      </c>
      <c r="D4318" s="188">
        <v>96.1</v>
      </c>
      <c r="E4318" s="188">
        <v>3.9000000000000057</v>
      </c>
      <c r="F4318" s="165" t="s">
        <v>5</v>
      </c>
      <c r="G4318" s="166"/>
      <c r="H4318" s="167">
        <v>1469516785</v>
      </c>
    </row>
    <row r="4319" spans="2:8" x14ac:dyDescent="0.25">
      <c r="B4319" s="164">
        <v>44916.541770833333</v>
      </c>
      <c r="C4319" s="188">
        <v>150</v>
      </c>
      <c r="D4319" s="188">
        <v>146.1</v>
      </c>
      <c r="E4319" s="188">
        <v>3.9000000000000057</v>
      </c>
      <c r="F4319" s="165" t="s">
        <v>5</v>
      </c>
      <c r="G4319" s="166"/>
      <c r="H4319" s="167">
        <v>1469520700</v>
      </c>
    </row>
    <row r="4320" spans="2:8" x14ac:dyDescent="0.25">
      <c r="B4320" s="164">
        <v>44916.542939814812</v>
      </c>
      <c r="C4320" s="188">
        <v>300</v>
      </c>
      <c r="D4320" s="188">
        <v>293.7</v>
      </c>
      <c r="E4320" s="188">
        <v>6.3000000000000114</v>
      </c>
      <c r="F4320" s="165" t="s">
        <v>13284</v>
      </c>
      <c r="G4320" s="166" t="s">
        <v>4077</v>
      </c>
      <c r="H4320" s="167">
        <v>1469522229</v>
      </c>
    </row>
    <row r="4321" spans="2:8" x14ac:dyDescent="0.25">
      <c r="B4321" s="164">
        <v>44916.545844907407</v>
      </c>
      <c r="C4321" s="188">
        <v>500</v>
      </c>
      <c r="D4321" s="188">
        <v>489.5</v>
      </c>
      <c r="E4321" s="188">
        <v>10.5</v>
      </c>
      <c r="F4321" s="165" t="s">
        <v>5</v>
      </c>
      <c r="G4321" s="166"/>
      <c r="H4321" s="167">
        <v>1469525845</v>
      </c>
    </row>
    <row r="4322" spans="2:8" x14ac:dyDescent="0.25">
      <c r="B4322" s="164">
        <v>44916.547488425924</v>
      </c>
      <c r="C4322" s="188">
        <v>100</v>
      </c>
      <c r="D4322" s="188">
        <v>96.1</v>
      </c>
      <c r="E4322" s="188">
        <v>3.9000000000000057</v>
      </c>
      <c r="F4322" s="165" t="s">
        <v>5</v>
      </c>
      <c r="G4322" s="166"/>
      <c r="H4322" s="167">
        <v>1469527773</v>
      </c>
    </row>
    <row r="4323" spans="2:8" x14ac:dyDescent="0.25">
      <c r="B4323" s="164">
        <v>44916.548680555556</v>
      </c>
      <c r="C4323" s="188">
        <v>50</v>
      </c>
      <c r="D4323" s="188">
        <v>46.1</v>
      </c>
      <c r="E4323" s="188">
        <v>3.8999999999999986</v>
      </c>
      <c r="F4323" s="165" t="s">
        <v>71</v>
      </c>
      <c r="G4323" s="166"/>
      <c r="H4323" s="167">
        <v>1469529147</v>
      </c>
    </row>
    <row r="4324" spans="2:8" x14ac:dyDescent="0.25">
      <c r="B4324" s="164">
        <v>44916.548692129632</v>
      </c>
      <c r="C4324" s="188">
        <v>250</v>
      </c>
      <c r="D4324" s="188">
        <v>244.75</v>
      </c>
      <c r="E4324" s="188">
        <v>5.25</v>
      </c>
      <c r="F4324" s="165" t="s">
        <v>2013</v>
      </c>
      <c r="G4324" s="166"/>
      <c r="H4324" s="167">
        <v>1469529156</v>
      </c>
    </row>
    <row r="4325" spans="2:8" x14ac:dyDescent="0.25">
      <c r="B4325" s="164">
        <v>44916.548819444448</v>
      </c>
      <c r="C4325" s="188">
        <v>10</v>
      </c>
      <c r="D4325" s="188">
        <v>6.1</v>
      </c>
      <c r="E4325" s="188">
        <v>3.9000000000000004</v>
      </c>
      <c r="F4325" s="165" t="s">
        <v>2101</v>
      </c>
      <c r="G4325" s="166"/>
      <c r="H4325" s="167">
        <v>1469529358</v>
      </c>
    </row>
    <row r="4326" spans="2:8" x14ac:dyDescent="0.25">
      <c r="B4326" s="164">
        <v>44916.550138888888</v>
      </c>
      <c r="C4326" s="188">
        <v>755</v>
      </c>
      <c r="D4326" s="188">
        <v>739.14</v>
      </c>
      <c r="E4326" s="188">
        <v>15.860000000000014</v>
      </c>
      <c r="F4326" s="165" t="s">
        <v>5</v>
      </c>
      <c r="G4326" s="166"/>
      <c r="H4326" s="167">
        <v>1469530788</v>
      </c>
    </row>
    <row r="4327" spans="2:8" x14ac:dyDescent="0.25">
      <c r="B4327" s="164">
        <v>44916.550567129627</v>
      </c>
      <c r="C4327" s="188">
        <v>100</v>
      </c>
      <c r="D4327" s="188">
        <v>96.1</v>
      </c>
      <c r="E4327" s="188">
        <v>3.9000000000000057</v>
      </c>
      <c r="F4327" s="165" t="s">
        <v>5</v>
      </c>
      <c r="G4327" s="166"/>
      <c r="H4327" s="167">
        <v>1469531220</v>
      </c>
    </row>
    <row r="4328" spans="2:8" x14ac:dyDescent="0.25">
      <c r="B4328" s="164">
        <v>44916.552604166667</v>
      </c>
      <c r="C4328" s="188">
        <v>300</v>
      </c>
      <c r="D4328" s="188">
        <v>293.7</v>
      </c>
      <c r="E4328" s="188">
        <v>6.3000000000000114</v>
      </c>
      <c r="F4328" s="165" t="s">
        <v>5</v>
      </c>
      <c r="G4328" s="166"/>
      <c r="H4328" s="167">
        <v>1469533440</v>
      </c>
    </row>
    <row r="4329" spans="2:8" x14ac:dyDescent="0.25">
      <c r="B4329" s="164">
        <v>44916.553437499999</v>
      </c>
      <c r="C4329" s="188">
        <v>1000</v>
      </c>
      <c r="D4329" s="188">
        <v>979</v>
      </c>
      <c r="E4329" s="188">
        <v>21</v>
      </c>
      <c r="F4329" s="165" t="s">
        <v>2010</v>
      </c>
      <c r="G4329" s="166"/>
      <c r="H4329" s="167">
        <v>1469534458</v>
      </c>
    </row>
    <row r="4330" spans="2:8" x14ac:dyDescent="0.25">
      <c r="B4330" s="164">
        <v>44916.562881944446</v>
      </c>
      <c r="C4330" s="188">
        <v>500</v>
      </c>
      <c r="D4330" s="188">
        <v>489.5</v>
      </c>
      <c r="E4330" s="188">
        <v>10.5</v>
      </c>
      <c r="F4330" s="165" t="s">
        <v>5</v>
      </c>
      <c r="G4330" s="166"/>
      <c r="H4330" s="167">
        <v>1469545258</v>
      </c>
    </row>
    <row r="4331" spans="2:8" x14ac:dyDescent="0.25">
      <c r="B4331" s="164">
        <v>44916.564965277779</v>
      </c>
      <c r="C4331" s="188">
        <v>10</v>
      </c>
      <c r="D4331" s="188">
        <v>6.1</v>
      </c>
      <c r="E4331" s="188">
        <v>3.9000000000000004</v>
      </c>
      <c r="F4331" s="165" t="s">
        <v>5789</v>
      </c>
      <c r="G4331" s="166"/>
      <c r="H4331" s="167">
        <v>1469547628</v>
      </c>
    </row>
    <row r="4332" spans="2:8" x14ac:dyDescent="0.25">
      <c r="B4332" s="164">
        <v>44916.570914351854</v>
      </c>
      <c r="C4332" s="188">
        <v>100</v>
      </c>
      <c r="D4332" s="188">
        <v>96.1</v>
      </c>
      <c r="E4332" s="188">
        <v>3.9000000000000057</v>
      </c>
      <c r="F4332" s="165" t="s">
        <v>5</v>
      </c>
      <c r="G4332" s="166"/>
      <c r="H4332" s="167">
        <v>1469557614</v>
      </c>
    </row>
    <row r="4333" spans="2:8" x14ac:dyDescent="0.25">
      <c r="B4333" s="164">
        <v>44916.572708333333</v>
      </c>
      <c r="C4333" s="188">
        <v>1500</v>
      </c>
      <c r="D4333" s="188">
        <v>1468.5</v>
      </c>
      <c r="E4333" s="188">
        <v>31.5</v>
      </c>
      <c r="F4333" s="165" t="s">
        <v>2022</v>
      </c>
      <c r="G4333" s="166"/>
      <c r="H4333" s="167">
        <v>1469560460</v>
      </c>
    </row>
    <row r="4334" spans="2:8" x14ac:dyDescent="0.25">
      <c r="B4334" s="164">
        <v>44916.577951388892</v>
      </c>
      <c r="C4334" s="188">
        <v>500</v>
      </c>
      <c r="D4334" s="188">
        <v>489.5</v>
      </c>
      <c r="E4334" s="188">
        <v>10.5</v>
      </c>
      <c r="F4334" s="165" t="s">
        <v>5</v>
      </c>
      <c r="G4334" s="166"/>
      <c r="H4334" s="167">
        <v>1469566114</v>
      </c>
    </row>
    <row r="4335" spans="2:8" x14ac:dyDescent="0.25">
      <c r="B4335" s="164">
        <v>44916.5780787037</v>
      </c>
      <c r="C4335" s="188">
        <v>1000</v>
      </c>
      <c r="D4335" s="188">
        <v>979</v>
      </c>
      <c r="E4335" s="188">
        <v>21</v>
      </c>
      <c r="F4335" s="165" t="s">
        <v>5</v>
      </c>
      <c r="G4335" s="166"/>
      <c r="H4335" s="167">
        <v>1469566227</v>
      </c>
    </row>
    <row r="4336" spans="2:8" x14ac:dyDescent="0.25">
      <c r="B4336" s="164">
        <v>44916.579074074078</v>
      </c>
      <c r="C4336" s="188">
        <v>100</v>
      </c>
      <c r="D4336" s="188">
        <v>96.1</v>
      </c>
      <c r="E4336" s="188">
        <v>3.9000000000000057</v>
      </c>
      <c r="F4336" s="165" t="s">
        <v>5</v>
      </c>
      <c r="G4336" s="166"/>
      <c r="H4336" s="167">
        <v>1469567165</v>
      </c>
    </row>
    <row r="4337" spans="2:8" x14ac:dyDescent="0.25">
      <c r="B4337" s="164">
        <v>44916.58216435185</v>
      </c>
      <c r="C4337" s="188">
        <v>1000</v>
      </c>
      <c r="D4337" s="188">
        <v>979</v>
      </c>
      <c r="E4337" s="188">
        <v>21</v>
      </c>
      <c r="F4337" s="165" t="s">
        <v>5</v>
      </c>
      <c r="G4337" s="166"/>
      <c r="H4337" s="167">
        <v>1469570351</v>
      </c>
    </row>
    <row r="4338" spans="2:8" x14ac:dyDescent="0.25">
      <c r="B4338" s="164">
        <v>44916.582951388889</v>
      </c>
      <c r="C4338" s="188">
        <v>200</v>
      </c>
      <c r="D4338" s="188">
        <v>195.8</v>
      </c>
      <c r="E4338" s="188">
        <v>4.1999999999999886</v>
      </c>
      <c r="F4338" s="165" t="s">
        <v>5</v>
      </c>
      <c r="G4338" s="166"/>
      <c r="H4338" s="167">
        <v>1469571208</v>
      </c>
    </row>
    <row r="4339" spans="2:8" x14ac:dyDescent="0.25">
      <c r="B4339" s="164">
        <v>44916.59375</v>
      </c>
      <c r="C4339" s="188">
        <v>10</v>
      </c>
      <c r="D4339" s="188">
        <v>6.1</v>
      </c>
      <c r="E4339" s="188">
        <v>3.9000000000000004</v>
      </c>
      <c r="F4339" s="165" t="s">
        <v>2101</v>
      </c>
      <c r="G4339" s="166"/>
      <c r="H4339" s="167">
        <v>1469583292</v>
      </c>
    </row>
    <row r="4340" spans="2:8" x14ac:dyDescent="0.25">
      <c r="B4340" s="164">
        <v>44916.595000000001</v>
      </c>
      <c r="C4340" s="188">
        <v>5000</v>
      </c>
      <c r="D4340" s="188">
        <v>4895</v>
      </c>
      <c r="E4340" s="188">
        <v>105</v>
      </c>
      <c r="F4340" s="165" t="s">
        <v>5811</v>
      </c>
      <c r="G4340" s="166"/>
      <c r="H4340" s="167">
        <v>1469584781</v>
      </c>
    </row>
    <row r="4341" spans="2:8" x14ac:dyDescent="0.25">
      <c r="B4341" s="164">
        <v>44916.595486111109</v>
      </c>
      <c r="C4341" s="188">
        <v>200</v>
      </c>
      <c r="D4341" s="188">
        <v>195.8</v>
      </c>
      <c r="E4341" s="188">
        <v>4.1999999999999886</v>
      </c>
      <c r="F4341" s="165" t="s">
        <v>5</v>
      </c>
      <c r="G4341" s="166"/>
      <c r="H4341" s="167">
        <v>1469585276</v>
      </c>
    </row>
    <row r="4342" spans="2:8" x14ac:dyDescent="0.25">
      <c r="B4342" s="164">
        <v>44916.603738425925</v>
      </c>
      <c r="C4342" s="188">
        <v>500</v>
      </c>
      <c r="D4342" s="188">
        <v>489.5</v>
      </c>
      <c r="E4342" s="188">
        <v>10.5</v>
      </c>
      <c r="F4342" s="165" t="s">
        <v>5</v>
      </c>
      <c r="G4342" s="166"/>
      <c r="H4342" s="167">
        <v>1469594635</v>
      </c>
    </row>
    <row r="4343" spans="2:8" x14ac:dyDescent="0.25">
      <c r="B4343" s="164">
        <v>44916.604884259257</v>
      </c>
      <c r="C4343" s="188">
        <v>500</v>
      </c>
      <c r="D4343" s="188">
        <v>489.5</v>
      </c>
      <c r="E4343" s="188">
        <v>10.5</v>
      </c>
      <c r="F4343" s="165" t="s">
        <v>5</v>
      </c>
      <c r="G4343" s="166"/>
      <c r="H4343" s="167">
        <v>1469596011</v>
      </c>
    </row>
    <row r="4344" spans="2:8" x14ac:dyDescent="0.25">
      <c r="B4344" s="164">
        <v>44916.607465277775</v>
      </c>
      <c r="C4344" s="188">
        <v>300</v>
      </c>
      <c r="D4344" s="188">
        <v>293.7</v>
      </c>
      <c r="E4344" s="188">
        <v>6.3000000000000114</v>
      </c>
      <c r="F4344" s="165" t="s">
        <v>5</v>
      </c>
      <c r="G4344" s="166"/>
      <c r="H4344" s="167">
        <v>1469598668</v>
      </c>
    </row>
    <row r="4345" spans="2:8" x14ac:dyDescent="0.25">
      <c r="B4345" s="164">
        <v>44916.610243055555</v>
      </c>
      <c r="C4345" s="188">
        <v>200</v>
      </c>
      <c r="D4345" s="188">
        <v>195.8</v>
      </c>
      <c r="E4345" s="188">
        <v>4.1999999999999886</v>
      </c>
      <c r="F4345" s="165" t="s">
        <v>5</v>
      </c>
      <c r="G4345" s="166"/>
      <c r="H4345" s="167">
        <v>1469601605</v>
      </c>
    </row>
    <row r="4346" spans="2:8" x14ac:dyDescent="0.25">
      <c r="B4346" s="164">
        <v>44916.614351851851</v>
      </c>
      <c r="C4346" s="188">
        <v>300</v>
      </c>
      <c r="D4346" s="188">
        <v>293.7</v>
      </c>
      <c r="E4346" s="188">
        <v>6.3000000000000114</v>
      </c>
      <c r="F4346" s="165" t="s">
        <v>5</v>
      </c>
      <c r="G4346" s="166"/>
      <c r="H4346" s="167">
        <v>1469606011</v>
      </c>
    </row>
    <row r="4347" spans="2:8" x14ac:dyDescent="0.25">
      <c r="B4347" s="164">
        <v>44916.619745370372</v>
      </c>
      <c r="C4347" s="188">
        <v>1000</v>
      </c>
      <c r="D4347" s="188">
        <v>979</v>
      </c>
      <c r="E4347" s="188">
        <v>21</v>
      </c>
      <c r="F4347" s="165" t="s">
        <v>5</v>
      </c>
      <c r="G4347" s="166"/>
      <c r="H4347" s="167">
        <v>1469611914</v>
      </c>
    </row>
    <row r="4348" spans="2:8" x14ac:dyDescent="0.25">
      <c r="B4348" s="164">
        <v>44916.6249537037</v>
      </c>
      <c r="C4348" s="188">
        <v>200</v>
      </c>
      <c r="D4348" s="188">
        <v>195.8</v>
      </c>
      <c r="E4348" s="188">
        <v>4.1999999999999886</v>
      </c>
      <c r="F4348" s="165" t="s">
        <v>5</v>
      </c>
      <c r="G4348" s="166"/>
      <c r="H4348" s="167">
        <v>1469617434</v>
      </c>
    </row>
    <row r="4349" spans="2:8" x14ac:dyDescent="0.25">
      <c r="B4349" s="164">
        <v>44916.62537037037</v>
      </c>
      <c r="C4349" s="188">
        <v>5000</v>
      </c>
      <c r="D4349" s="188">
        <v>4895</v>
      </c>
      <c r="E4349" s="188">
        <v>105</v>
      </c>
      <c r="F4349" s="165" t="s">
        <v>5</v>
      </c>
      <c r="G4349" s="166"/>
      <c r="H4349" s="167">
        <v>1469617958</v>
      </c>
    </row>
    <row r="4350" spans="2:8" x14ac:dyDescent="0.25">
      <c r="B4350" s="164">
        <v>44916.627430555556</v>
      </c>
      <c r="C4350" s="188">
        <v>10</v>
      </c>
      <c r="D4350" s="188">
        <v>6.1</v>
      </c>
      <c r="E4350" s="188">
        <v>3.9000000000000004</v>
      </c>
      <c r="F4350" s="165" t="s">
        <v>5789</v>
      </c>
      <c r="G4350" s="166"/>
      <c r="H4350" s="167">
        <v>1469620556</v>
      </c>
    </row>
    <row r="4351" spans="2:8" x14ac:dyDescent="0.25">
      <c r="B4351" s="164">
        <v>44916.628020833334</v>
      </c>
      <c r="C4351" s="188">
        <v>1000</v>
      </c>
      <c r="D4351" s="188">
        <v>979</v>
      </c>
      <c r="E4351" s="188">
        <v>21</v>
      </c>
      <c r="F4351" s="165" t="s">
        <v>5</v>
      </c>
      <c r="G4351" s="166"/>
      <c r="H4351" s="167">
        <v>1469621207</v>
      </c>
    </row>
    <row r="4352" spans="2:8" x14ac:dyDescent="0.25">
      <c r="B4352" s="164">
        <v>44916.631099537037</v>
      </c>
      <c r="C4352" s="188">
        <v>500</v>
      </c>
      <c r="D4352" s="188">
        <v>489.5</v>
      </c>
      <c r="E4352" s="188">
        <v>10.5</v>
      </c>
      <c r="F4352" s="165" t="s">
        <v>5</v>
      </c>
      <c r="G4352" s="166"/>
      <c r="H4352" s="167">
        <v>1469624767</v>
      </c>
    </row>
    <row r="4353" spans="2:8" x14ac:dyDescent="0.25">
      <c r="B4353" s="164">
        <v>44916.633298611108</v>
      </c>
      <c r="C4353" s="188">
        <v>1000</v>
      </c>
      <c r="D4353" s="188">
        <v>979</v>
      </c>
      <c r="E4353" s="188">
        <v>21</v>
      </c>
      <c r="F4353" s="165" t="s">
        <v>2085</v>
      </c>
      <c r="G4353" s="166"/>
      <c r="H4353" s="167">
        <v>1469627411</v>
      </c>
    </row>
    <row r="4354" spans="2:8" x14ac:dyDescent="0.25">
      <c r="B4354" s="164">
        <v>44916.633692129632</v>
      </c>
      <c r="C4354" s="188">
        <v>1000</v>
      </c>
      <c r="D4354" s="188">
        <v>979</v>
      </c>
      <c r="E4354" s="188">
        <v>21</v>
      </c>
      <c r="F4354" s="165" t="s">
        <v>5</v>
      </c>
      <c r="G4354" s="166"/>
      <c r="H4354" s="167">
        <v>1469627849</v>
      </c>
    </row>
    <row r="4355" spans="2:8" x14ac:dyDescent="0.25">
      <c r="B4355" s="164">
        <v>44916.635462962964</v>
      </c>
      <c r="C4355" s="188">
        <v>300</v>
      </c>
      <c r="D4355" s="188">
        <v>293.7</v>
      </c>
      <c r="E4355" s="188">
        <v>6.3000000000000114</v>
      </c>
      <c r="F4355" s="165" t="s">
        <v>5</v>
      </c>
      <c r="G4355" s="166"/>
      <c r="H4355" s="167">
        <v>1469629816</v>
      </c>
    </row>
    <row r="4356" spans="2:8" x14ac:dyDescent="0.25">
      <c r="B4356" s="164">
        <v>44916.63652777778</v>
      </c>
      <c r="C4356" s="188">
        <v>300</v>
      </c>
      <c r="D4356" s="188">
        <v>293.7</v>
      </c>
      <c r="E4356" s="188">
        <v>6.3000000000000114</v>
      </c>
      <c r="F4356" s="165" t="s">
        <v>5</v>
      </c>
      <c r="G4356" s="166"/>
      <c r="H4356" s="167">
        <v>1469631144</v>
      </c>
    </row>
    <row r="4357" spans="2:8" x14ac:dyDescent="0.25">
      <c r="B4357" s="164">
        <v>44916.636990740742</v>
      </c>
      <c r="C4357" s="188">
        <v>300</v>
      </c>
      <c r="D4357" s="188">
        <v>293.7</v>
      </c>
      <c r="E4357" s="188">
        <v>6.3000000000000114</v>
      </c>
      <c r="F4357" s="165" t="s">
        <v>5</v>
      </c>
      <c r="G4357" s="166"/>
      <c r="H4357" s="167">
        <v>1469631682</v>
      </c>
    </row>
    <row r="4358" spans="2:8" x14ac:dyDescent="0.25">
      <c r="B4358" s="164">
        <v>44916.643217592595</v>
      </c>
      <c r="C4358" s="188">
        <v>500</v>
      </c>
      <c r="D4358" s="188">
        <v>489.5</v>
      </c>
      <c r="E4358" s="188">
        <v>10.5</v>
      </c>
      <c r="F4358" s="165" t="s">
        <v>5</v>
      </c>
      <c r="G4358" s="166"/>
      <c r="H4358" s="167">
        <v>1469638996</v>
      </c>
    </row>
    <row r="4359" spans="2:8" x14ac:dyDescent="0.25">
      <c r="B4359" s="164">
        <v>44916.646180555559</v>
      </c>
      <c r="C4359" s="188">
        <v>300</v>
      </c>
      <c r="D4359" s="188">
        <v>293.7</v>
      </c>
      <c r="E4359" s="188">
        <v>6.3000000000000114</v>
      </c>
      <c r="F4359" s="165" t="s">
        <v>5</v>
      </c>
      <c r="G4359" s="166"/>
      <c r="H4359" s="167">
        <v>1469642422</v>
      </c>
    </row>
    <row r="4360" spans="2:8" x14ac:dyDescent="0.25">
      <c r="B4360" s="164">
        <v>44916.652129629627</v>
      </c>
      <c r="C4360" s="188">
        <v>100</v>
      </c>
      <c r="D4360" s="188">
        <v>96.1</v>
      </c>
      <c r="E4360" s="188">
        <v>3.9000000000000057</v>
      </c>
      <c r="F4360" s="165" t="s">
        <v>2072</v>
      </c>
      <c r="G4360" s="166"/>
      <c r="H4360" s="167">
        <v>1469649262</v>
      </c>
    </row>
    <row r="4361" spans="2:8" x14ac:dyDescent="0.25">
      <c r="B4361" s="164">
        <v>44916.652303240742</v>
      </c>
      <c r="C4361" s="188">
        <v>300</v>
      </c>
      <c r="D4361" s="188">
        <v>293.7</v>
      </c>
      <c r="E4361" s="188">
        <v>6.3000000000000114</v>
      </c>
      <c r="F4361" s="165" t="s">
        <v>5</v>
      </c>
      <c r="G4361" s="166"/>
      <c r="H4361" s="167">
        <v>1469649476</v>
      </c>
    </row>
    <row r="4362" spans="2:8" x14ac:dyDescent="0.25">
      <c r="B4362" s="164">
        <v>44916.654618055552</v>
      </c>
      <c r="C4362" s="188">
        <v>100</v>
      </c>
      <c r="D4362" s="188">
        <v>96.1</v>
      </c>
      <c r="E4362" s="188">
        <v>3.9000000000000057</v>
      </c>
      <c r="F4362" s="165" t="s">
        <v>2093</v>
      </c>
      <c r="G4362" s="166"/>
      <c r="H4362" s="167">
        <v>1469652170</v>
      </c>
    </row>
    <row r="4363" spans="2:8" x14ac:dyDescent="0.25">
      <c r="B4363" s="164">
        <v>44916.655972222223</v>
      </c>
      <c r="C4363" s="188">
        <v>100</v>
      </c>
      <c r="D4363" s="188">
        <v>96.1</v>
      </c>
      <c r="E4363" s="188">
        <v>3.9000000000000057</v>
      </c>
      <c r="F4363" s="165" t="s">
        <v>5815</v>
      </c>
      <c r="G4363" s="166"/>
      <c r="H4363" s="167">
        <v>1469653645</v>
      </c>
    </row>
    <row r="4364" spans="2:8" x14ac:dyDescent="0.25">
      <c r="B4364" s="164">
        <v>44916.658078703702</v>
      </c>
      <c r="C4364" s="188">
        <v>30</v>
      </c>
      <c r="D4364" s="188">
        <v>26.1</v>
      </c>
      <c r="E4364" s="188">
        <v>3.8999999999999986</v>
      </c>
      <c r="F4364" s="165" t="s">
        <v>5</v>
      </c>
      <c r="G4364" s="166"/>
      <c r="H4364" s="167">
        <v>1469656000</v>
      </c>
    </row>
    <row r="4365" spans="2:8" x14ac:dyDescent="0.25">
      <c r="B4365" s="164">
        <v>44916.659895833334</v>
      </c>
      <c r="C4365" s="188">
        <v>1200</v>
      </c>
      <c r="D4365" s="188">
        <v>1174.8</v>
      </c>
      <c r="E4365" s="188">
        <v>25.200000000000045</v>
      </c>
      <c r="F4365" s="165" t="s">
        <v>5</v>
      </c>
      <c r="G4365" s="166"/>
      <c r="H4365" s="167">
        <v>1469657943</v>
      </c>
    </row>
    <row r="4366" spans="2:8" x14ac:dyDescent="0.25">
      <c r="B4366" s="164">
        <v>44916.666631944441</v>
      </c>
      <c r="C4366" s="188">
        <v>300</v>
      </c>
      <c r="D4366" s="188">
        <v>293.7</v>
      </c>
      <c r="E4366" s="188">
        <v>6.3000000000000114</v>
      </c>
      <c r="F4366" s="165" t="s">
        <v>5</v>
      </c>
      <c r="G4366" s="166"/>
      <c r="H4366" s="167">
        <v>1469665185</v>
      </c>
    </row>
    <row r="4367" spans="2:8" x14ac:dyDescent="0.25">
      <c r="B4367" s="164">
        <v>44916.673020833332</v>
      </c>
      <c r="C4367" s="188">
        <v>300</v>
      </c>
      <c r="D4367" s="188">
        <v>293.7</v>
      </c>
      <c r="E4367" s="188">
        <v>6.3000000000000114</v>
      </c>
      <c r="F4367" s="165" t="s">
        <v>5</v>
      </c>
      <c r="G4367" s="166"/>
      <c r="H4367" s="167">
        <v>1469672884</v>
      </c>
    </row>
    <row r="4368" spans="2:8" x14ac:dyDescent="0.25">
      <c r="B4368" s="164">
        <v>44916.678854166668</v>
      </c>
      <c r="C4368" s="188">
        <v>200</v>
      </c>
      <c r="D4368" s="188">
        <v>195.8</v>
      </c>
      <c r="E4368" s="188">
        <v>4.1999999999999886</v>
      </c>
      <c r="F4368" s="165" t="s">
        <v>5</v>
      </c>
      <c r="G4368" s="166"/>
      <c r="H4368" s="167">
        <v>1469679488</v>
      </c>
    </row>
    <row r="4369" spans="2:8" x14ac:dyDescent="0.25">
      <c r="B4369" s="164">
        <v>44916.682789351849</v>
      </c>
      <c r="C4369" s="188">
        <v>300</v>
      </c>
      <c r="D4369" s="188">
        <v>293.7</v>
      </c>
      <c r="E4369" s="188">
        <v>6.3000000000000114</v>
      </c>
      <c r="F4369" s="165" t="s">
        <v>5</v>
      </c>
      <c r="G4369" s="166"/>
      <c r="H4369" s="167">
        <v>1469683862</v>
      </c>
    </row>
    <row r="4370" spans="2:8" x14ac:dyDescent="0.25">
      <c r="B4370" s="164">
        <v>44916.687789351854</v>
      </c>
      <c r="C4370" s="188">
        <v>100</v>
      </c>
      <c r="D4370" s="188">
        <v>96.1</v>
      </c>
      <c r="E4370" s="188">
        <v>3.9000000000000057</v>
      </c>
      <c r="F4370" s="165" t="s">
        <v>5</v>
      </c>
      <c r="G4370" s="166"/>
      <c r="H4370" s="167">
        <v>1469689483</v>
      </c>
    </row>
    <row r="4371" spans="2:8" x14ac:dyDescent="0.25">
      <c r="B4371" s="164">
        <v>44916.68922453704</v>
      </c>
      <c r="C4371" s="188">
        <v>200</v>
      </c>
      <c r="D4371" s="188">
        <v>195.8</v>
      </c>
      <c r="E4371" s="188">
        <v>4.1999999999999886</v>
      </c>
      <c r="F4371" s="165" t="s">
        <v>5</v>
      </c>
      <c r="G4371" s="166"/>
      <c r="H4371" s="167">
        <v>1469691151</v>
      </c>
    </row>
    <row r="4372" spans="2:8" x14ac:dyDescent="0.25">
      <c r="B4372" s="164">
        <v>44916.691574074073</v>
      </c>
      <c r="C4372" s="188">
        <v>300</v>
      </c>
      <c r="D4372" s="188">
        <v>293.7</v>
      </c>
      <c r="E4372" s="188">
        <v>6.3000000000000114</v>
      </c>
      <c r="F4372" s="165" t="s">
        <v>5</v>
      </c>
      <c r="G4372" s="166"/>
      <c r="H4372" s="167">
        <v>1469693809</v>
      </c>
    </row>
    <row r="4373" spans="2:8" x14ac:dyDescent="0.25">
      <c r="B4373" s="164">
        <v>44916.693518518521</v>
      </c>
      <c r="C4373" s="188">
        <v>2000</v>
      </c>
      <c r="D4373" s="188">
        <v>1958</v>
      </c>
      <c r="E4373" s="188">
        <v>42</v>
      </c>
      <c r="F4373" s="165" t="s">
        <v>5875</v>
      </c>
      <c r="G4373" s="166" t="s">
        <v>2046</v>
      </c>
      <c r="H4373" s="167">
        <v>1469695857</v>
      </c>
    </row>
    <row r="4374" spans="2:8" x14ac:dyDescent="0.25">
      <c r="B4374" s="164">
        <v>44916.695115740738</v>
      </c>
      <c r="C4374" s="188">
        <v>200</v>
      </c>
      <c r="D4374" s="188">
        <v>195.8</v>
      </c>
      <c r="E4374" s="188">
        <v>4.1999999999999886</v>
      </c>
      <c r="F4374" s="165" t="s">
        <v>13248</v>
      </c>
      <c r="G4374" s="166"/>
      <c r="H4374" s="167">
        <v>1469697590</v>
      </c>
    </row>
    <row r="4375" spans="2:8" x14ac:dyDescent="0.25">
      <c r="B4375" s="164">
        <v>44916.699016203704</v>
      </c>
      <c r="C4375" s="188">
        <v>300</v>
      </c>
      <c r="D4375" s="188">
        <v>293.7</v>
      </c>
      <c r="E4375" s="188">
        <v>6.3000000000000114</v>
      </c>
      <c r="F4375" s="165" t="s">
        <v>5</v>
      </c>
      <c r="G4375" s="166"/>
      <c r="H4375" s="167">
        <v>1469701985</v>
      </c>
    </row>
    <row r="4376" spans="2:8" x14ac:dyDescent="0.25">
      <c r="B4376" s="164">
        <v>44916.702523148146</v>
      </c>
      <c r="C4376" s="188">
        <v>5000</v>
      </c>
      <c r="D4376" s="188">
        <v>4895</v>
      </c>
      <c r="E4376" s="188">
        <v>105</v>
      </c>
      <c r="F4376" s="165" t="s">
        <v>5</v>
      </c>
      <c r="G4376" s="166"/>
      <c r="H4376" s="167">
        <v>1469705683</v>
      </c>
    </row>
    <row r="4377" spans="2:8" x14ac:dyDescent="0.25">
      <c r="B4377" s="164">
        <v>44916.707650462966</v>
      </c>
      <c r="C4377" s="188">
        <v>100</v>
      </c>
      <c r="D4377" s="188">
        <v>96.1</v>
      </c>
      <c r="E4377" s="188">
        <v>3.9000000000000057</v>
      </c>
      <c r="F4377" s="165" t="s">
        <v>5</v>
      </c>
      <c r="G4377" s="166"/>
      <c r="H4377" s="167">
        <v>1469711419</v>
      </c>
    </row>
    <row r="4378" spans="2:8" x14ac:dyDescent="0.25">
      <c r="B4378" s="164">
        <v>44916.707673611112</v>
      </c>
      <c r="C4378" s="188">
        <v>500</v>
      </c>
      <c r="D4378" s="188">
        <v>489.5</v>
      </c>
      <c r="E4378" s="188">
        <v>10.5</v>
      </c>
      <c r="F4378" s="165" t="s">
        <v>2076</v>
      </c>
      <c r="G4378" s="166" t="s">
        <v>2032</v>
      </c>
      <c r="H4378" s="167">
        <v>1469711461</v>
      </c>
    </row>
    <row r="4379" spans="2:8" x14ac:dyDescent="0.25">
      <c r="B4379" s="164">
        <v>44916.711064814815</v>
      </c>
      <c r="C4379" s="188">
        <v>500</v>
      </c>
      <c r="D4379" s="188">
        <v>489.5</v>
      </c>
      <c r="E4379" s="188">
        <v>10.5</v>
      </c>
      <c r="F4379" s="165" t="s">
        <v>5</v>
      </c>
      <c r="G4379" s="166"/>
      <c r="H4379" s="167">
        <v>1469715311</v>
      </c>
    </row>
    <row r="4380" spans="2:8" x14ac:dyDescent="0.25">
      <c r="B4380" s="164">
        <v>44916.714953703704</v>
      </c>
      <c r="C4380" s="188">
        <v>300</v>
      </c>
      <c r="D4380" s="188">
        <v>293.7</v>
      </c>
      <c r="E4380" s="188">
        <v>6.3000000000000114</v>
      </c>
      <c r="F4380" s="165" t="s">
        <v>5</v>
      </c>
      <c r="G4380" s="166"/>
      <c r="H4380" s="167">
        <v>1469719474</v>
      </c>
    </row>
    <row r="4381" spans="2:8" x14ac:dyDescent="0.25">
      <c r="B4381" s="164">
        <v>44916.719351851854</v>
      </c>
      <c r="C4381" s="188">
        <v>1000</v>
      </c>
      <c r="D4381" s="188">
        <v>979</v>
      </c>
      <c r="E4381" s="188">
        <v>21</v>
      </c>
      <c r="F4381" s="165" t="s">
        <v>13285</v>
      </c>
      <c r="G4381" s="166"/>
      <c r="H4381" s="167">
        <v>1469724692</v>
      </c>
    </row>
    <row r="4382" spans="2:8" x14ac:dyDescent="0.25">
      <c r="B4382" s="164">
        <v>44916.725810185184</v>
      </c>
      <c r="C4382" s="188">
        <v>400</v>
      </c>
      <c r="D4382" s="188">
        <v>391.6</v>
      </c>
      <c r="E4382" s="188">
        <v>8.3999999999999773</v>
      </c>
      <c r="F4382" s="165" t="s">
        <v>13286</v>
      </c>
      <c r="G4382" s="166"/>
      <c r="H4382" s="167">
        <v>1469732686</v>
      </c>
    </row>
    <row r="4383" spans="2:8" x14ac:dyDescent="0.25">
      <c r="B4383" s="164">
        <v>44916.736608796295</v>
      </c>
      <c r="C4383" s="188">
        <v>100</v>
      </c>
      <c r="D4383" s="188">
        <v>96.1</v>
      </c>
      <c r="E4383" s="188">
        <v>3.9000000000000057</v>
      </c>
      <c r="F4383" s="165" t="s">
        <v>5</v>
      </c>
      <c r="G4383" s="166"/>
      <c r="H4383" s="167">
        <v>1469748475</v>
      </c>
    </row>
    <row r="4384" spans="2:8" x14ac:dyDescent="0.25">
      <c r="B4384" s="164">
        <v>44916.739976851852</v>
      </c>
      <c r="C4384" s="188">
        <v>500</v>
      </c>
      <c r="D4384" s="188">
        <v>489.5</v>
      </c>
      <c r="E4384" s="188">
        <v>10.5</v>
      </c>
      <c r="F4384" s="165" t="s">
        <v>2076</v>
      </c>
      <c r="G4384" s="166"/>
      <c r="H4384" s="167">
        <v>1469754914</v>
      </c>
    </row>
    <row r="4385" spans="2:8" x14ac:dyDescent="0.25">
      <c r="B4385" s="164">
        <v>44916.742337962962</v>
      </c>
      <c r="C4385" s="188">
        <v>100</v>
      </c>
      <c r="D4385" s="188">
        <v>96.1</v>
      </c>
      <c r="E4385" s="188">
        <v>3.9000000000000057</v>
      </c>
      <c r="F4385" s="165" t="s">
        <v>5</v>
      </c>
      <c r="G4385" s="166"/>
      <c r="H4385" s="167">
        <v>1469758033</v>
      </c>
    </row>
    <row r="4386" spans="2:8" x14ac:dyDescent="0.25">
      <c r="B4386" s="164">
        <v>44916.7425</v>
      </c>
      <c r="C4386" s="188">
        <v>300</v>
      </c>
      <c r="D4386" s="188">
        <v>293.7</v>
      </c>
      <c r="E4386" s="188">
        <v>6.3000000000000114</v>
      </c>
      <c r="F4386" s="165" t="s">
        <v>5</v>
      </c>
      <c r="G4386" s="166"/>
      <c r="H4386" s="167">
        <v>1469758263</v>
      </c>
    </row>
    <row r="4387" spans="2:8" x14ac:dyDescent="0.25">
      <c r="B4387" s="164">
        <v>44916.744143518517</v>
      </c>
      <c r="C4387" s="188">
        <v>400</v>
      </c>
      <c r="D4387" s="188">
        <v>391.6</v>
      </c>
      <c r="E4387" s="188">
        <v>8.3999999999999773</v>
      </c>
      <c r="F4387" s="165" t="s">
        <v>5</v>
      </c>
      <c r="G4387" s="166"/>
      <c r="H4387" s="167">
        <v>1469760452</v>
      </c>
    </row>
    <row r="4388" spans="2:8" x14ac:dyDescent="0.25">
      <c r="B4388" s="164">
        <v>44916.759201388886</v>
      </c>
      <c r="C4388" s="188">
        <v>30000</v>
      </c>
      <c r="D4388" s="188">
        <v>29370</v>
      </c>
      <c r="E4388" s="188">
        <v>630</v>
      </c>
      <c r="F4388" s="165" t="s">
        <v>5900</v>
      </c>
      <c r="G4388" s="166"/>
      <c r="H4388" s="167">
        <v>1469779559</v>
      </c>
    </row>
    <row r="4389" spans="2:8" x14ac:dyDescent="0.25">
      <c r="B4389" s="164">
        <v>44916.762916666667</v>
      </c>
      <c r="C4389" s="188">
        <v>10000</v>
      </c>
      <c r="D4389" s="188">
        <v>9790</v>
      </c>
      <c r="E4389" s="188">
        <v>210</v>
      </c>
      <c r="F4389" s="165" t="s">
        <v>5</v>
      </c>
      <c r="G4389" s="166"/>
      <c r="H4389" s="167">
        <v>1469783847</v>
      </c>
    </row>
    <row r="4390" spans="2:8" x14ac:dyDescent="0.25">
      <c r="B4390" s="164">
        <v>44916.765740740739</v>
      </c>
      <c r="C4390" s="188">
        <v>300</v>
      </c>
      <c r="D4390" s="188">
        <v>293.7</v>
      </c>
      <c r="E4390" s="188">
        <v>6.3000000000000114</v>
      </c>
      <c r="F4390" s="165" t="s">
        <v>5</v>
      </c>
      <c r="G4390" s="166"/>
      <c r="H4390" s="167">
        <v>1469787353</v>
      </c>
    </row>
    <row r="4391" spans="2:8" x14ac:dyDescent="0.25">
      <c r="B4391" s="164">
        <v>44916.770648148151</v>
      </c>
      <c r="C4391" s="188">
        <v>3000</v>
      </c>
      <c r="D4391" s="188">
        <v>2937</v>
      </c>
      <c r="E4391" s="188">
        <v>63</v>
      </c>
      <c r="F4391" s="165" t="s">
        <v>13287</v>
      </c>
      <c r="G4391" s="166"/>
      <c r="H4391" s="167">
        <v>1469793055</v>
      </c>
    </row>
    <row r="4392" spans="2:8" x14ac:dyDescent="0.25">
      <c r="B4392" s="164">
        <v>44916.774305555555</v>
      </c>
      <c r="C4392" s="188">
        <v>1000</v>
      </c>
      <c r="D4392" s="188">
        <v>979</v>
      </c>
      <c r="E4392" s="188">
        <v>21</v>
      </c>
      <c r="F4392" s="165" t="s">
        <v>3181</v>
      </c>
      <c r="G4392" s="166"/>
      <c r="H4392" s="167">
        <v>1469797561</v>
      </c>
    </row>
    <row r="4393" spans="2:8" x14ac:dyDescent="0.25">
      <c r="B4393" s="164">
        <v>44916.774814814817</v>
      </c>
      <c r="C4393" s="188">
        <v>150</v>
      </c>
      <c r="D4393" s="188">
        <v>146.1</v>
      </c>
      <c r="E4393" s="188">
        <v>3.9000000000000057</v>
      </c>
      <c r="F4393" s="165" t="s">
        <v>2075</v>
      </c>
      <c r="G4393" s="166"/>
      <c r="H4393" s="167">
        <v>1469798219</v>
      </c>
    </row>
    <row r="4394" spans="2:8" x14ac:dyDescent="0.25">
      <c r="B4394" s="164">
        <v>44916.775462962964</v>
      </c>
      <c r="C4394" s="188">
        <v>10</v>
      </c>
      <c r="D4394" s="188">
        <v>6.1</v>
      </c>
      <c r="E4394" s="188">
        <v>3.9000000000000004</v>
      </c>
      <c r="F4394" s="165" t="s">
        <v>5789</v>
      </c>
      <c r="G4394" s="166"/>
      <c r="H4394" s="167">
        <v>1469798963</v>
      </c>
    </row>
    <row r="4395" spans="2:8" x14ac:dyDescent="0.25">
      <c r="B4395" s="164">
        <v>44916.788344907407</v>
      </c>
      <c r="C4395" s="188">
        <v>300</v>
      </c>
      <c r="D4395" s="188">
        <v>293.7</v>
      </c>
      <c r="E4395" s="188">
        <v>6.3000000000000114</v>
      </c>
      <c r="F4395" s="165" t="s">
        <v>5</v>
      </c>
      <c r="G4395" s="166"/>
      <c r="H4395" s="167">
        <v>1469813748</v>
      </c>
    </row>
    <row r="4396" spans="2:8" x14ac:dyDescent="0.25">
      <c r="B4396" s="164">
        <v>44916.788530092592</v>
      </c>
      <c r="C4396" s="188">
        <v>300</v>
      </c>
      <c r="D4396" s="188">
        <v>293.7</v>
      </c>
      <c r="E4396" s="188">
        <v>6.3000000000000114</v>
      </c>
      <c r="F4396" s="165" t="s">
        <v>2023</v>
      </c>
      <c r="G4396" s="166"/>
      <c r="H4396" s="167">
        <v>1469813954</v>
      </c>
    </row>
    <row r="4397" spans="2:8" x14ac:dyDescent="0.25">
      <c r="B4397" s="164">
        <v>44916.789085648146</v>
      </c>
      <c r="C4397" s="188">
        <v>200</v>
      </c>
      <c r="D4397" s="188">
        <v>195.8</v>
      </c>
      <c r="E4397" s="188">
        <v>4.1999999999999886</v>
      </c>
      <c r="F4397" s="165" t="s">
        <v>2015</v>
      </c>
      <c r="G4397" s="166"/>
      <c r="H4397" s="167">
        <v>1469814598</v>
      </c>
    </row>
    <row r="4398" spans="2:8" x14ac:dyDescent="0.25">
      <c r="B4398" s="164">
        <v>44916.790659722225</v>
      </c>
      <c r="C4398" s="188">
        <v>20</v>
      </c>
      <c r="D4398" s="188">
        <v>16.100000000000001</v>
      </c>
      <c r="E4398" s="188">
        <v>3.8999999999999986</v>
      </c>
      <c r="F4398" s="165" t="s">
        <v>5</v>
      </c>
      <c r="G4398" s="166"/>
      <c r="H4398" s="167">
        <v>1469816259</v>
      </c>
    </row>
    <row r="4399" spans="2:8" x14ac:dyDescent="0.25">
      <c r="B4399" s="164">
        <v>44916.791261574072</v>
      </c>
      <c r="C4399" s="188">
        <v>2000</v>
      </c>
      <c r="D4399" s="188">
        <v>1958</v>
      </c>
      <c r="E4399" s="188">
        <v>42</v>
      </c>
      <c r="F4399" s="165" t="s">
        <v>2107</v>
      </c>
      <c r="G4399" s="166"/>
      <c r="H4399" s="167">
        <v>1469816858</v>
      </c>
    </row>
    <row r="4400" spans="2:8" x14ac:dyDescent="0.25">
      <c r="B4400" s="164">
        <v>44916.791412037041</v>
      </c>
      <c r="C4400" s="188">
        <v>1000</v>
      </c>
      <c r="D4400" s="188">
        <v>979</v>
      </c>
      <c r="E4400" s="188">
        <v>21</v>
      </c>
      <c r="F4400" s="165" t="s">
        <v>5</v>
      </c>
      <c r="G4400" s="166"/>
      <c r="H4400" s="167">
        <v>1469817016</v>
      </c>
    </row>
    <row r="4401" spans="2:8" x14ac:dyDescent="0.25">
      <c r="B4401" s="164">
        <v>44916.792141203703</v>
      </c>
      <c r="C4401" s="188">
        <v>1000</v>
      </c>
      <c r="D4401" s="188">
        <v>979</v>
      </c>
      <c r="E4401" s="188">
        <v>21</v>
      </c>
      <c r="F4401" s="165" t="s">
        <v>2095</v>
      </c>
      <c r="G4401" s="166"/>
      <c r="H4401" s="167">
        <v>1469817969</v>
      </c>
    </row>
    <row r="4402" spans="2:8" x14ac:dyDescent="0.25">
      <c r="B4402" s="164">
        <v>44916.79315972222</v>
      </c>
      <c r="C4402" s="188">
        <v>150</v>
      </c>
      <c r="D4402" s="188">
        <v>146.1</v>
      </c>
      <c r="E4402" s="188">
        <v>3.9000000000000057</v>
      </c>
      <c r="F4402" s="165" t="s">
        <v>5</v>
      </c>
      <c r="G4402" s="166"/>
      <c r="H4402" s="167">
        <v>1469819133</v>
      </c>
    </row>
    <row r="4403" spans="2:8" x14ac:dyDescent="0.25">
      <c r="B4403" s="164">
        <v>44916.799155092594</v>
      </c>
      <c r="C4403" s="188">
        <v>1000</v>
      </c>
      <c r="D4403" s="188">
        <v>979</v>
      </c>
      <c r="E4403" s="188">
        <v>21</v>
      </c>
      <c r="F4403" s="165" t="s">
        <v>5903</v>
      </c>
      <c r="G4403" s="166"/>
      <c r="H4403" s="167">
        <v>1469826297</v>
      </c>
    </row>
    <row r="4404" spans="2:8" x14ac:dyDescent="0.25">
      <c r="B4404" s="164">
        <v>44916.801400462966</v>
      </c>
      <c r="C4404" s="188">
        <v>1000</v>
      </c>
      <c r="D4404" s="188">
        <v>979</v>
      </c>
      <c r="E4404" s="188">
        <v>21</v>
      </c>
      <c r="F4404" s="165" t="s">
        <v>13288</v>
      </c>
      <c r="G4404" s="166"/>
      <c r="H4404" s="167">
        <v>1469829072</v>
      </c>
    </row>
    <row r="4405" spans="2:8" x14ac:dyDescent="0.25">
      <c r="B4405" s="164">
        <v>44916.801759259259</v>
      </c>
      <c r="C4405" s="188">
        <v>200</v>
      </c>
      <c r="D4405" s="188">
        <v>195.8</v>
      </c>
      <c r="E4405" s="188">
        <v>4.1999999999999886</v>
      </c>
      <c r="F4405" s="165" t="s">
        <v>2010</v>
      </c>
      <c r="G4405" s="166"/>
      <c r="H4405" s="167">
        <v>1469829506</v>
      </c>
    </row>
    <row r="4406" spans="2:8" x14ac:dyDescent="0.25">
      <c r="B4406" s="164">
        <v>44916.804756944446</v>
      </c>
      <c r="C4406" s="188">
        <v>70</v>
      </c>
      <c r="D4406" s="188">
        <v>66.099999999999994</v>
      </c>
      <c r="E4406" s="188">
        <v>3.9000000000000057</v>
      </c>
      <c r="F4406" s="165" t="s">
        <v>2082</v>
      </c>
      <c r="G4406" s="166"/>
      <c r="H4406" s="167">
        <v>1469833171</v>
      </c>
    </row>
    <row r="4407" spans="2:8" x14ac:dyDescent="0.25">
      <c r="B4407" s="164">
        <v>44916.806921296295</v>
      </c>
      <c r="C4407" s="188">
        <v>1000</v>
      </c>
      <c r="D4407" s="188">
        <v>979</v>
      </c>
      <c r="E4407" s="188">
        <v>21</v>
      </c>
      <c r="F4407" s="165" t="s">
        <v>77</v>
      </c>
      <c r="G4407" s="166"/>
      <c r="H4407" s="167">
        <v>1469835955</v>
      </c>
    </row>
    <row r="4408" spans="2:8" x14ac:dyDescent="0.25">
      <c r="B4408" s="164">
        <v>44916.80846064815</v>
      </c>
      <c r="C4408" s="188">
        <v>100</v>
      </c>
      <c r="D4408" s="188">
        <v>96.1</v>
      </c>
      <c r="E4408" s="188">
        <v>3.9000000000000057</v>
      </c>
      <c r="F4408" s="165" t="s">
        <v>2042</v>
      </c>
      <c r="G4408" s="166"/>
      <c r="H4408" s="167">
        <v>1469837998</v>
      </c>
    </row>
    <row r="4409" spans="2:8" x14ac:dyDescent="0.25">
      <c r="B4409" s="164">
        <v>44916.81050925926</v>
      </c>
      <c r="C4409" s="188">
        <v>200</v>
      </c>
      <c r="D4409" s="188">
        <v>195.8</v>
      </c>
      <c r="E4409" s="188">
        <v>4.1999999999999886</v>
      </c>
      <c r="F4409" s="165" t="s">
        <v>5798</v>
      </c>
      <c r="G4409" s="166"/>
      <c r="H4409" s="167">
        <v>1469840616</v>
      </c>
    </row>
    <row r="4410" spans="2:8" x14ac:dyDescent="0.25">
      <c r="B4410" s="164">
        <v>44916.812199074076</v>
      </c>
      <c r="C4410" s="188">
        <v>100</v>
      </c>
      <c r="D4410" s="188">
        <v>96.1</v>
      </c>
      <c r="E4410" s="188">
        <v>3.9000000000000057</v>
      </c>
      <c r="F4410" s="165" t="s">
        <v>2057</v>
      </c>
      <c r="G4410" s="166"/>
      <c r="H4410" s="167">
        <v>1469842643</v>
      </c>
    </row>
    <row r="4411" spans="2:8" x14ac:dyDescent="0.25">
      <c r="B4411" s="164">
        <v>44916.813888888886</v>
      </c>
      <c r="C4411" s="188">
        <v>300</v>
      </c>
      <c r="D4411" s="188">
        <v>293.7</v>
      </c>
      <c r="E4411" s="188">
        <v>6.3000000000000114</v>
      </c>
      <c r="F4411" s="165" t="s">
        <v>5</v>
      </c>
      <c r="G4411" s="166"/>
      <c r="H4411" s="167">
        <v>1469844914</v>
      </c>
    </row>
    <row r="4412" spans="2:8" x14ac:dyDescent="0.25">
      <c r="B4412" s="164">
        <v>44916.819363425922</v>
      </c>
      <c r="C4412" s="188">
        <v>3000</v>
      </c>
      <c r="D4412" s="188">
        <v>2937</v>
      </c>
      <c r="E4412" s="188">
        <v>63</v>
      </c>
      <c r="F4412" s="165" t="s">
        <v>5</v>
      </c>
      <c r="G4412" s="166"/>
      <c r="H4412" s="167">
        <v>1469851338</v>
      </c>
    </row>
    <row r="4413" spans="2:8" x14ac:dyDescent="0.25">
      <c r="B4413" s="164">
        <v>44916.821863425925</v>
      </c>
      <c r="C4413" s="188">
        <v>1000</v>
      </c>
      <c r="D4413" s="188">
        <v>979</v>
      </c>
      <c r="E4413" s="188">
        <v>21</v>
      </c>
      <c r="F4413" s="165" t="s">
        <v>2099</v>
      </c>
      <c r="G4413" s="166"/>
      <c r="H4413" s="167">
        <v>1469854299</v>
      </c>
    </row>
    <row r="4414" spans="2:8" x14ac:dyDescent="0.25">
      <c r="B4414" s="164">
        <v>44916.823263888888</v>
      </c>
      <c r="C4414" s="188">
        <v>300</v>
      </c>
      <c r="D4414" s="188">
        <v>293.7</v>
      </c>
      <c r="E4414" s="188">
        <v>6.3000000000000114</v>
      </c>
      <c r="F4414" s="165" t="s">
        <v>5</v>
      </c>
      <c r="G4414" s="166"/>
      <c r="H4414" s="167">
        <v>1469856022</v>
      </c>
    </row>
    <row r="4415" spans="2:8" x14ac:dyDescent="0.25">
      <c r="B4415" s="164">
        <v>44916.824236111112</v>
      </c>
      <c r="C4415" s="188">
        <v>5000</v>
      </c>
      <c r="D4415" s="188">
        <v>4895</v>
      </c>
      <c r="E4415" s="188">
        <v>105</v>
      </c>
      <c r="F4415" s="165" t="s">
        <v>5788</v>
      </c>
      <c r="G4415" s="166"/>
      <c r="H4415" s="167">
        <v>1469857229</v>
      </c>
    </row>
    <row r="4416" spans="2:8" x14ac:dyDescent="0.25">
      <c r="B4416" s="164">
        <v>44916.824907407405</v>
      </c>
      <c r="C4416" s="188">
        <v>1000</v>
      </c>
      <c r="D4416" s="188">
        <v>979</v>
      </c>
      <c r="E4416" s="188">
        <v>21</v>
      </c>
      <c r="F4416" s="165" t="s">
        <v>13289</v>
      </c>
      <c r="G4416" s="166"/>
      <c r="H4416" s="167">
        <v>1469857978</v>
      </c>
    </row>
    <row r="4417" spans="2:8" x14ac:dyDescent="0.25">
      <c r="B4417" s="164">
        <v>44916.825231481482</v>
      </c>
      <c r="C4417" s="188">
        <v>500</v>
      </c>
      <c r="D4417" s="188">
        <v>489.5</v>
      </c>
      <c r="E4417" s="188">
        <v>10.5</v>
      </c>
      <c r="F4417" s="165" t="s">
        <v>5</v>
      </c>
      <c r="G4417" s="166"/>
      <c r="H4417" s="167">
        <v>1469858367</v>
      </c>
    </row>
    <row r="4418" spans="2:8" x14ac:dyDescent="0.25">
      <c r="B4418" s="164">
        <v>44916.825254629628</v>
      </c>
      <c r="C4418" s="188">
        <v>500</v>
      </c>
      <c r="D4418" s="188">
        <v>489.5</v>
      </c>
      <c r="E4418" s="188">
        <v>10.5</v>
      </c>
      <c r="F4418" s="165" t="s">
        <v>5843</v>
      </c>
      <c r="G4418" s="166"/>
      <c r="H4418" s="167">
        <v>1469858381</v>
      </c>
    </row>
    <row r="4419" spans="2:8" x14ac:dyDescent="0.25">
      <c r="B4419" s="164">
        <v>44916.829479166663</v>
      </c>
      <c r="C4419" s="188">
        <v>1000</v>
      </c>
      <c r="D4419" s="188">
        <v>979</v>
      </c>
      <c r="E4419" s="188">
        <v>21</v>
      </c>
      <c r="F4419" s="165" t="s">
        <v>2007</v>
      </c>
      <c r="G4419" s="166"/>
      <c r="H4419" s="167">
        <v>1469863820</v>
      </c>
    </row>
    <row r="4420" spans="2:8" x14ac:dyDescent="0.25">
      <c r="B4420" s="164">
        <v>44916.830694444441</v>
      </c>
      <c r="C4420" s="188">
        <v>500</v>
      </c>
      <c r="D4420" s="188">
        <v>489.5</v>
      </c>
      <c r="E4420" s="188">
        <v>10.5</v>
      </c>
      <c r="F4420" s="165" t="s">
        <v>2006</v>
      </c>
      <c r="G4420" s="166"/>
      <c r="H4420" s="167">
        <v>1469865591</v>
      </c>
    </row>
    <row r="4421" spans="2:8" x14ac:dyDescent="0.25">
      <c r="B4421" s="164">
        <v>44916.830949074072</v>
      </c>
      <c r="C4421" s="188">
        <v>100000</v>
      </c>
      <c r="D4421" s="188">
        <v>97900</v>
      </c>
      <c r="E4421" s="188">
        <v>2100</v>
      </c>
      <c r="F4421" s="165" t="s">
        <v>2072</v>
      </c>
      <c r="G4421" s="166"/>
      <c r="H4421" s="167">
        <v>1469865913</v>
      </c>
    </row>
    <row r="4422" spans="2:8" x14ac:dyDescent="0.25">
      <c r="B4422" s="164">
        <v>44916.831354166665</v>
      </c>
      <c r="C4422" s="188">
        <v>100</v>
      </c>
      <c r="D4422" s="188">
        <v>96.1</v>
      </c>
      <c r="E4422" s="188">
        <v>3.9000000000000057</v>
      </c>
      <c r="F4422" s="165" t="s">
        <v>5</v>
      </c>
      <c r="G4422" s="166"/>
      <c r="H4422" s="167">
        <v>1469866404</v>
      </c>
    </row>
    <row r="4423" spans="2:8" x14ac:dyDescent="0.25">
      <c r="B4423" s="164">
        <v>44916.832986111112</v>
      </c>
      <c r="C4423" s="188">
        <v>40000</v>
      </c>
      <c r="D4423" s="188">
        <v>39160</v>
      </c>
      <c r="E4423" s="188">
        <v>840</v>
      </c>
      <c r="F4423" s="165" t="s">
        <v>5788</v>
      </c>
      <c r="G4423" s="166" t="s">
        <v>101</v>
      </c>
      <c r="H4423" s="167">
        <v>1469868383</v>
      </c>
    </row>
    <row r="4424" spans="2:8" x14ac:dyDescent="0.25">
      <c r="B4424" s="164">
        <v>44916.838530092595</v>
      </c>
      <c r="C4424" s="188">
        <v>1000</v>
      </c>
      <c r="D4424" s="188">
        <v>979</v>
      </c>
      <c r="E4424" s="188">
        <v>21</v>
      </c>
      <c r="F4424" s="165" t="s">
        <v>5</v>
      </c>
      <c r="G4424" s="166"/>
      <c r="H4424" s="167">
        <v>1469875864</v>
      </c>
    </row>
    <row r="4425" spans="2:8" x14ac:dyDescent="0.25">
      <c r="B4425" s="164">
        <v>44916.839479166665</v>
      </c>
      <c r="C4425" s="188">
        <v>100</v>
      </c>
      <c r="D4425" s="188">
        <v>96.1</v>
      </c>
      <c r="E4425" s="188">
        <v>3.9000000000000057</v>
      </c>
      <c r="F4425" s="165" t="s">
        <v>2007</v>
      </c>
      <c r="G4425" s="166"/>
      <c r="H4425" s="167">
        <v>1469877110</v>
      </c>
    </row>
    <row r="4426" spans="2:8" x14ac:dyDescent="0.25">
      <c r="B4426" s="164">
        <v>44916.840162037035</v>
      </c>
      <c r="C4426" s="188">
        <v>550</v>
      </c>
      <c r="D4426" s="188">
        <v>538.45000000000005</v>
      </c>
      <c r="E4426" s="188">
        <v>11.549999999999955</v>
      </c>
      <c r="F4426" s="165" t="s">
        <v>2029</v>
      </c>
      <c r="G4426" s="166"/>
      <c r="H4426" s="167">
        <v>1469878205</v>
      </c>
    </row>
    <row r="4427" spans="2:8" x14ac:dyDescent="0.25">
      <c r="B4427" s="164">
        <v>44916.84034722222</v>
      </c>
      <c r="C4427" s="188">
        <v>100</v>
      </c>
      <c r="D4427" s="188">
        <v>96.1</v>
      </c>
      <c r="E4427" s="188">
        <v>3.9000000000000057</v>
      </c>
      <c r="F4427" s="165" t="s">
        <v>5844</v>
      </c>
      <c r="G4427" s="166"/>
      <c r="H4427" s="167">
        <v>1469878462</v>
      </c>
    </row>
    <row r="4428" spans="2:8" x14ac:dyDescent="0.25">
      <c r="B4428" s="164">
        <v>44916.842256944445</v>
      </c>
      <c r="C4428" s="188">
        <v>10</v>
      </c>
      <c r="D4428" s="188">
        <v>6.1</v>
      </c>
      <c r="E4428" s="188">
        <v>3.9000000000000004</v>
      </c>
      <c r="F4428" s="165" t="s">
        <v>2101</v>
      </c>
      <c r="G4428" s="166"/>
      <c r="H4428" s="167">
        <v>1469881306</v>
      </c>
    </row>
    <row r="4429" spans="2:8" x14ac:dyDescent="0.25">
      <c r="B4429" s="164">
        <v>44916.842812499999</v>
      </c>
      <c r="C4429" s="188">
        <v>500</v>
      </c>
      <c r="D4429" s="188">
        <v>489.5</v>
      </c>
      <c r="E4429" s="188">
        <v>10.5</v>
      </c>
      <c r="F4429" s="165" t="s">
        <v>13290</v>
      </c>
      <c r="G4429" s="166"/>
      <c r="H4429" s="167">
        <v>1469882152</v>
      </c>
    </row>
    <row r="4430" spans="2:8" x14ac:dyDescent="0.25">
      <c r="B4430" s="164">
        <v>44916.843541666669</v>
      </c>
      <c r="C4430" s="188">
        <v>15000</v>
      </c>
      <c r="D4430" s="188">
        <v>14685</v>
      </c>
      <c r="E4430" s="188">
        <v>315</v>
      </c>
      <c r="F4430" s="165" t="s">
        <v>2061</v>
      </c>
      <c r="G4430" s="166"/>
      <c r="H4430" s="167">
        <v>1469883357</v>
      </c>
    </row>
    <row r="4431" spans="2:8" x14ac:dyDescent="0.25">
      <c r="B4431" s="164">
        <v>44916.844768518517</v>
      </c>
      <c r="C4431" s="188">
        <v>15000</v>
      </c>
      <c r="D4431" s="188">
        <v>14685</v>
      </c>
      <c r="E4431" s="188">
        <v>315</v>
      </c>
      <c r="F4431" s="165" t="s">
        <v>2061</v>
      </c>
      <c r="G4431" s="166"/>
      <c r="H4431" s="167">
        <v>1469885442</v>
      </c>
    </row>
    <row r="4432" spans="2:8" x14ac:dyDescent="0.25">
      <c r="B4432" s="164">
        <v>44916.844849537039</v>
      </c>
      <c r="C4432" s="188">
        <v>500</v>
      </c>
      <c r="D4432" s="188">
        <v>489.5</v>
      </c>
      <c r="E4432" s="188">
        <v>10.5</v>
      </c>
      <c r="F4432" s="165" t="s">
        <v>2071</v>
      </c>
      <c r="G4432" s="166"/>
      <c r="H4432" s="167">
        <v>1469885570</v>
      </c>
    </row>
    <row r="4433" spans="2:8" x14ac:dyDescent="0.25">
      <c r="B4433" s="164">
        <v>44916.846574074072</v>
      </c>
      <c r="C4433" s="188">
        <v>1000</v>
      </c>
      <c r="D4433" s="188">
        <v>979</v>
      </c>
      <c r="E4433" s="188">
        <v>21</v>
      </c>
      <c r="F4433" s="165" t="s">
        <v>5</v>
      </c>
      <c r="G4433" s="166"/>
      <c r="H4433" s="167">
        <v>1469888256</v>
      </c>
    </row>
    <row r="4434" spans="2:8" x14ac:dyDescent="0.25">
      <c r="B4434" s="164">
        <v>44916.849120370367</v>
      </c>
      <c r="C4434" s="188">
        <v>300</v>
      </c>
      <c r="D4434" s="188">
        <v>293.7</v>
      </c>
      <c r="E4434" s="188">
        <v>6.3000000000000114</v>
      </c>
      <c r="F4434" s="165" t="s">
        <v>5</v>
      </c>
      <c r="G4434" s="166"/>
      <c r="H4434" s="167">
        <v>1469891770</v>
      </c>
    </row>
    <row r="4435" spans="2:8" x14ac:dyDescent="0.25">
      <c r="B4435" s="164">
        <v>44916.850798611114</v>
      </c>
      <c r="C4435" s="188">
        <v>300</v>
      </c>
      <c r="D4435" s="188">
        <v>293.7</v>
      </c>
      <c r="E4435" s="188">
        <v>6.3000000000000114</v>
      </c>
      <c r="F4435" s="165" t="s">
        <v>5</v>
      </c>
      <c r="G4435" s="166"/>
      <c r="H4435" s="167">
        <v>1469894047</v>
      </c>
    </row>
    <row r="4436" spans="2:8" x14ac:dyDescent="0.25">
      <c r="B4436" s="164">
        <v>44916.852638888886</v>
      </c>
      <c r="C4436" s="188">
        <v>500</v>
      </c>
      <c r="D4436" s="188">
        <v>489.5</v>
      </c>
      <c r="E4436" s="188">
        <v>10.5</v>
      </c>
      <c r="F4436" s="165" t="s">
        <v>5858</v>
      </c>
      <c r="G4436" s="166"/>
      <c r="H4436" s="167">
        <v>1469896323</v>
      </c>
    </row>
    <row r="4437" spans="2:8" x14ac:dyDescent="0.25">
      <c r="B4437" s="164">
        <v>44916.855671296296</v>
      </c>
      <c r="C4437" s="188">
        <v>1000</v>
      </c>
      <c r="D4437" s="188">
        <v>979</v>
      </c>
      <c r="E4437" s="188">
        <v>21</v>
      </c>
      <c r="F4437" s="165" t="s">
        <v>2028</v>
      </c>
      <c r="G4437" s="166"/>
      <c r="H4437" s="167">
        <v>1469899901</v>
      </c>
    </row>
    <row r="4438" spans="2:8" x14ac:dyDescent="0.25">
      <c r="B4438" s="164">
        <v>44916.85738425926</v>
      </c>
      <c r="C4438" s="188">
        <v>1500</v>
      </c>
      <c r="D4438" s="188">
        <v>1468.5</v>
      </c>
      <c r="E4438" s="188">
        <v>31.5</v>
      </c>
      <c r="F4438" s="165" t="s">
        <v>2014</v>
      </c>
      <c r="G4438" s="166" t="s">
        <v>104</v>
      </c>
      <c r="H4438" s="167">
        <v>1469901794</v>
      </c>
    </row>
    <row r="4439" spans="2:8" x14ac:dyDescent="0.25">
      <c r="B4439" s="164">
        <v>44916.859756944446</v>
      </c>
      <c r="C4439" s="188">
        <v>50000</v>
      </c>
      <c r="D4439" s="188">
        <v>48950</v>
      </c>
      <c r="E4439" s="188">
        <v>1050</v>
      </c>
      <c r="F4439" s="165" t="s">
        <v>5827</v>
      </c>
      <c r="G4439" s="166" t="s">
        <v>2104</v>
      </c>
      <c r="H4439" s="167">
        <v>1469906272</v>
      </c>
    </row>
    <row r="4440" spans="2:8" x14ac:dyDescent="0.25">
      <c r="B4440" s="164">
        <v>44916.860173611109</v>
      </c>
      <c r="C4440" s="188">
        <v>100000</v>
      </c>
      <c r="D4440" s="188">
        <v>97900</v>
      </c>
      <c r="E4440" s="188">
        <v>2100</v>
      </c>
      <c r="F4440" s="165" t="s">
        <v>5795</v>
      </c>
      <c r="G4440" s="166"/>
      <c r="H4440" s="167">
        <v>1469907256</v>
      </c>
    </row>
    <row r="4441" spans="2:8" x14ac:dyDescent="0.25">
      <c r="B4441" s="164">
        <v>44916.860324074078</v>
      </c>
      <c r="C4441" s="188">
        <v>100</v>
      </c>
      <c r="D4441" s="188">
        <v>96.1</v>
      </c>
      <c r="E4441" s="188">
        <v>3.9000000000000057</v>
      </c>
      <c r="F4441" s="165" t="s">
        <v>5805</v>
      </c>
      <c r="G4441" s="166"/>
      <c r="H4441" s="167">
        <v>1469907557</v>
      </c>
    </row>
    <row r="4442" spans="2:8" x14ac:dyDescent="0.25">
      <c r="B4442" s="164">
        <v>44916.860844907409</v>
      </c>
      <c r="C4442" s="188">
        <v>50000</v>
      </c>
      <c r="D4442" s="188">
        <v>48950</v>
      </c>
      <c r="E4442" s="188">
        <v>1050</v>
      </c>
      <c r="F4442" s="165" t="s">
        <v>5797</v>
      </c>
      <c r="G4442" s="166" t="s">
        <v>2047</v>
      </c>
      <c r="H4442" s="167">
        <v>1469908630</v>
      </c>
    </row>
    <row r="4443" spans="2:8" x14ac:dyDescent="0.25">
      <c r="B4443" s="164">
        <v>44916.862407407411</v>
      </c>
      <c r="C4443" s="188">
        <v>200000</v>
      </c>
      <c r="D4443" s="188">
        <v>195800</v>
      </c>
      <c r="E4443" s="188">
        <v>4200</v>
      </c>
      <c r="F4443" s="165" t="s">
        <v>5811</v>
      </c>
      <c r="G4443" s="166"/>
      <c r="H4443" s="167">
        <v>1469911659</v>
      </c>
    </row>
    <row r="4444" spans="2:8" x14ac:dyDescent="0.25">
      <c r="B4444" s="164">
        <v>44916.872824074075</v>
      </c>
      <c r="C4444" s="188">
        <v>300</v>
      </c>
      <c r="D4444" s="188">
        <v>293.7</v>
      </c>
      <c r="E4444" s="188">
        <v>6.3000000000000114</v>
      </c>
      <c r="F4444" s="165" t="s">
        <v>5</v>
      </c>
      <c r="G4444" s="166"/>
      <c r="H4444" s="167">
        <v>1469923180</v>
      </c>
    </row>
    <row r="4445" spans="2:8" x14ac:dyDescent="0.25">
      <c r="B4445" s="164">
        <v>44916.873425925929</v>
      </c>
      <c r="C4445" s="188">
        <v>1000</v>
      </c>
      <c r="D4445" s="188">
        <v>979</v>
      </c>
      <c r="E4445" s="188">
        <v>21</v>
      </c>
      <c r="F4445" s="165" t="s">
        <v>2007</v>
      </c>
      <c r="G4445" s="166"/>
      <c r="H4445" s="167">
        <v>1469923842</v>
      </c>
    </row>
    <row r="4446" spans="2:8" x14ac:dyDescent="0.25">
      <c r="B4446" s="164">
        <v>44916.877280092594</v>
      </c>
      <c r="C4446" s="188">
        <v>1000</v>
      </c>
      <c r="D4446" s="188">
        <v>979</v>
      </c>
      <c r="E4446" s="188">
        <v>21</v>
      </c>
      <c r="F4446" s="165" t="s">
        <v>5</v>
      </c>
      <c r="G4446" s="166"/>
      <c r="H4446" s="167">
        <v>1469928371</v>
      </c>
    </row>
    <row r="4447" spans="2:8" x14ac:dyDescent="0.25">
      <c r="B4447" s="164">
        <v>44916.87945601852</v>
      </c>
      <c r="C4447" s="188">
        <v>50000</v>
      </c>
      <c r="D4447" s="188">
        <v>48950</v>
      </c>
      <c r="E4447" s="188">
        <v>1050</v>
      </c>
      <c r="F4447" s="165" t="s">
        <v>13291</v>
      </c>
      <c r="G4447" s="166"/>
      <c r="H4447" s="167">
        <v>1469930605</v>
      </c>
    </row>
    <row r="4448" spans="2:8" x14ac:dyDescent="0.25">
      <c r="B4448" s="164">
        <v>44916.879675925928</v>
      </c>
      <c r="C4448" s="188">
        <v>185</v>
      </c>
      <c r="D4448" s="188">
        <v>181.1</v>
      </c>
      <c r="E4448" s="188">
        <v>3.9000000000000057</v>
      </c>
      <c r="F4448" s="165" t="s">
        <v>5</v>
      </c>
      <c r="G4448" s="166"/>
      <c r="H4448" s="167">
        <v>1469930881</v>
      </c>
    </row>
    <row r="4449" spans="2:8" x14ac:dyDescent="0.25">
      <c r="B4449" s="164">
        <v>44916.879745370374</v>
      </c>
      <c r="C4449" s="188">
        <v>2000</v>
      </c>
      <c r="D4449" s="188">
        <v>1958</v>
      </c>
      <c r="E4449" s="188">
        <v>42</v>
      </c>
      <c r="F4449" s="165" t="s">
        <v>2043</v>
      </c>
      <c r="G4449" s="166"/>
      <c r="H4449" s="167">
        <v>1469930944</v>
      </c>
    </row>
    <row r="4450" spans="2:8" x14ac:dyDescent="0.25">
      <c r="B4450" s="164">
        <v>44916.88616898148</v>
      </c>
      <c r="C4450" s="188">
        <v>350</v>
      </c>
      <c r="D4450" s="188">
        <v>342.65</v>
      </c>
      <c r="E4450" s="188">
        <v>7.3500000000000227</v>
      </c>
      <c r="F4450" s="165" t="s">
        <v>5</v>
      </c>
      <c r="G4450" s="166"/>
      <c r="H4450" s="167">
        <v>1469937996</v>
      </c>
    </row>
    <row r="4451" spans="2:8" x14ac:dyDescent="0.25">
      <c r="B4451" s="164">
        <v>44916.887280092589</v>
      </c>
      <c r="C4451" s="188">
        <v>500</v>
      </c>
      <c r="D4451" s="188">
        <v>489.5</v>
      </c>
      <c r="E4451" s="188">
        <v>10.5</v>
      </c>
      <c r="F4451" s="165" t="s">
        <v>5</v>
      </c>
      <c r="G4451" s="166"/>
      <c r="H4451" s="167">
        <v>1469939270</v>
      </c>
    </row>
    <row r="4452" spans="2:8" x14ac:dyDescent="0.25">
      <c r="B4452" s="164">
        <v>44916.888067129628</v>
      </c>
      <c r="C4452" s="188">
        <v>3000</v>
      </c>
      <c r="D4452" s="188">
        <v>2937</v>
      </c>
      <c r="E4452" s="188">
        <v>63</v>
      </c>
      <c r="F4452" s="165" t="s">
        <v>2029</v>
      </c>
      <c r="G4452" s="166"/>
      <c r="H4452" s="167">
        <v>1469940070</v>
      </c>
    </row>
    <row r="4453" spans="2:8" x14ac:dyDescent="0.25">
      <c r="B4453" s="164">
        <v>44916.893159722225</v>
      </c>
      <c r="C4453" s="188">
        <v>500</v>
      </c>
      <c r="D4453" s="188">
        <v>489.5</v>
      </c>
      <c r="E4453" s="188">
        <v>10.5</v>
      </c>
      <c r="F4453" s="165" t="s">
        <v>4617</v>
      </c>
      <c r="G4453" s="166"/>
      <c r="H4453" s="167">
        <v>1469945776</v>
      </c>
    </row>
    <row r="4454" spans="2:8" x14ac:dyDescent="0.25">
      <c r="B4454" s="164">
        <v>44916.895011574074</v>
      </c>
      <c r="C4454" s="188">
        <v>200</v>
      </c>
      <c r="D4454" s="188">
        <v>195.8</v>
      </c>
      <c r="E4454" s="188">
        <v>4.1999999999999886</v>
      </c>
      <c r="F4454" s="165" t="s">
        <v>5</v>
      </c>
      <c r="G4454" s="166"/>
      <c r="H4454" s="167">
        <v>1469947721</v>
      </c>
    </row>
    <row r="4455" spans="2:8" x14ac:dyDescent="0.25">
      <c r="B4455" s="164">
        <v>44916.89539351852</v>
      </c>
      <c r="C4455" s="188">
        <v>100</v>
      </c>
      <c r="D4455" s="188">
        <v>96.1</v>
      </c>
      <c r="E4455" s="188">
        <v>3.9000000000000057</v>
      </c>
      <c r="F4455" s="165" t="s">
        <v>2031</v>
      </c>
      <c r="G4455" s="166"/>
      <c r="H4455" s="167">
        <v>1469948124</v>
      </c>
    </row>
    <row r="4456" spans="2:8" x14ac:dyDescent="0.25">
      <c r="B4456" s="164">
        <v>44916.896238425928</v>
      </c>
      <c r="C4456" s="188">
        <v>300</v>
      </c>
      <c r="D4456" s="188">
        <v>293.7</v>
      </c>
      <c r="E4456" s="188">
        <v>6.3000000000000114</v>
      </c>
      <c r="F4456" s="165" t="s">
        <v>5832</v>
      </c>
      <c r="G4456" s="166" t="s">
        <v>103</v>
      </c>
      <c r="H4456" s="167">
        <v>1469949183</v>
      </c>
    </row>
    <row r="4457" spans="2:8" x14ac:dyDescent="0.25">
      <c r="B4457" s="164">
        <v>44916.89644675926</v>
      </c>
      <c r="C4457" s="188">
        <v>1000</v>
      </c>
      <c r="D4457" s="188">
        <v>979</v>
      </c>
      <c r="E4457" s="188">
        <v>21</v>
      </c>
      <c r="F4457" s="165" t="s">
        <v>5</v>
      </c>
      <c r="G4457" s="166"/>
      <c r="H4457" s="167">
        <v>1469949485</v>
      </c>
    </row>
    <row r="4458" spans="2:8" x14ac:dyDescent="0.25">
      <c r="B4458" s="164">
        <v>44916.896643518521</v>
      </c>
      <c r="C4458" s="188">
        <v>10000</v>
      </c>
      <c r="D4458" s="188">
        <v>9790</v>
      </c>
      <c r="E4458" s="188">
        <v>210</v>
      </c>
      <c r="F4458" s="165" t="s">
        <v>5</v>
      </c>
      <c r="G4458" s="166"/>
      <c r="H4458" s="167">
        <v>1469949722</v>
      </c>
    </row>
    <row r="4459" spans="2:8" x14ac:dyDescent="0.25">
      <c r="B4459" s="164">
        <v>44916.897418981483</v>
      </c>
      <c r="C4459" s="188">
        <v>100</v>
      </c>
      <c r="D4459" s="188">
        <v>96.1</v>
      </c>
      <c r="E4459" s="188">
        <v>3.9000000000000057</v>
      </c>
      <c r="F4459" s="165" t="s">
        <v>5</v>
      </c>
      <c r="G4459" s="166"/>
      <c r="H4459" s="167">
        <v>1469950594</v>
      </c>
    </row>
    <row r="4460" spans="2:8" x14ac:dyDescent="0.25">
      <c r="B4460" s="164">
        <v>44916.899189814816</v>
      </c>
      <c r="C4460" s="188">
        <v>1000</v>
      </c>
      <c r="D4460" s="188">
        <v>979</v>
      </c>
      <c r="E4460" s="188">
        <v>21</v>
      </c>
      <c r="F4460" s="165" t="s">
        <v>5</v>
      </c>
      <c r="G4460" s="166"/>
      <c r="H4460" s="167">
        <v>1469952471</v>
      </c>
    </row>
    <row r="4461" spans="2:8" x14ac:dyDescent="0.25">
      <c r="B4461" s="164">
        <v>44916.900011574071</v>
      </c>
      <c r="C4461" s="188">
        <v>200</v>
      </c>
      <c r="D4461" s="188">
        <v>195.8</v>
      </c>
      <c r="E4461" s="188">
        <v>4.1999999999999886</v>
      </c>
      <c r="F4461" s="165" t="s">
        <v>5</v>
      </c>
      <c r="G4461" s="166"/>
      <c r="H4461" s="167">
        <v>1469953448</v>
      </c>
    </row>
    <row r="4462" spans="2:8" x14ac:dyDescent="0.25">
      <c r="B4462" s="164">
        <v>44916.900405092594</v>
      </c>
      <c r="C4462" s="188">
        <v>250</v>
      </c>
      <c r="D4462" s="188">
        <v>244.75</v>
      </c>
      <c r="E4462" s="188">
        <v>5.25</v>
      </c>
      <c r="F4462" s="165" t="s">
        <v>2069</v>
      </c>
      <c r="G4462" s="166"/>
      <c r="H4462" s="167">
        <v>1469953920</v>
      </c>
    </row>
    <row r="4463" spans="2:8" x14ac:dyDescent="0.25">
      <c r="B4463" s="164">
        <v>44916.902314814812</v>
      </c>
      <c r="C4463" s="188">
        <v>1000</v>
      </c>
      <c r="D4463" s="188">
        <v>979</v>
      </c>
      <c r="E4463" s="188">
        <v>21</v>
      </c>
      <c r="F4463" s="165" t="s">
        <v>5</v>
      </c>
      <c r="G4463" s="166"/>
      <c r="H4463" s="167">
        <v>1469956120</v>
      </c>
    </row>
    <row r="4464" spans="2:8" x14ac:dyDescent="0.25">
      <c r="B4464" s="164">
        <v>44916.904039351852</v>
      </c>
      <c r="C4464" s="188">
        <v>500</v>
      </c>
      <c r="D4464" s="188">
        <v>489.5</v>
      </c>
      <c r="E4464" s="188">
        <v>10.5</v>
      </c>
      <c r="F4464" s="165" t="s">
        <v>5</v>
      </c>
      <c r="G4464" s="166"/>
      <c r="H4464" s="167">
        <v>1469958168</v>
      </c>
    </row>
    <row r="4465" spans="2:8" x14ac:dyDescent="0.25">
      <c r="B4465" s="164">
        <v>44916.905694444446</v>
      </c>
      <c r="C4465" s="188">
        <v>500</v>
      </c>
      <c r="D4465" s="188">
        <v>489.5</v>
      </c>
      <c r="E4465" s="188">
        <v>10.5</v>
      </c>
      <c r="F4465" s="165" t="s">
        <v>5</v>
      </c>
      <c r="G4465" s="166"/>
      <c r="H4465" s="167">
        <v>1469959628</v>
      </c>
    </row>
    <row r="4466" spans="2:8" x14ac:dyDescent="0.25">
      <c r="B4466" s="164">
        <v>44916.906145833331</v>
      </c>
      <c r="C4466" s="188">
        <v>100</v>
      </c>
      <c r="D4466" s="188">
        <v>96.1</v>
      </c>
      <c r="E4466" s="188">
        <v>3.9000000000000057</v>
      </c>
      <c r="F4466" s="165" t="s">
        <v>13292</v>
      </c>
      <c r="G4466" s="166" t="s">
        <v>2037</v>
      </c>
      <c r="H4466" s="167">
        <v>1469960032</v>
      </c>
    </row>
    <row r="4467" spans="2:8" x14ac:dyDescent="0.25">
      <c r="B4467" s="164">
        <v>44916.906400462962</v>
      </c>
      <c r="C4467" s="188">
        <v>10000</v>
      </c>
      <c r="D4467" s="188">
        <v>9790</v>
      </c>
      <c r="E4467" s="188">
        <v>210</v>
      </c>
      <c r="F4467" s="165" t="s">
        <v>5</v>
      </c>
      <c r="G4467" s="166"/>
      <c r="H4467" s="167">
        <v>1469960281</v>
      </c>
    </row>
    <row r="4468" spans="2:8" x14ac:dyDescent="0.25">
      <c r="B4468" s="164">
        <v>44916.90761574074</v>
      </c>
      <c r="C4468" s="188">
        <v>400</v>
      </c>
      <c r="D4468" s="188">
        <v>391.6</v>
      </c>
      <c r="E4468" s="188">
        <v>8.3999999999999773</v>
      </c>
      <c r="F4468" s="165" t="s">
        <v>5</v>
      </c>
      <c r="G4468" s="166"/>
      <c r="H4468" s="167">
        <v>1469961408</v>
      </c>
    </row>
    <row r="4469" spans="2:8" x14ac:dyDescent="0.25">
      <c r="B4469" s="164">
        <v>44916.907916666663</v>
      </c>
      <c r="C4469" s="188">
        <v>300</v>
      </c>
      <c r="D4469" s="188">
        <v>293.7</v>
      </c>
      <c r="E4469" s="188">
        <v>6.3000000000000114</v>
      </c>
      <c r="F4469" s="165" t="s">
        <v>5</v>
      </c>
      <c r="G4469" s="166"/>
      <c r="H4469" s="167">
        <v>1469961710</v>
      </c>
    </row>
    <row r="4470" spans="2:8" x14ac:dyDescent="0.25">
      <c r="B4470" s="164">
        <v>44916.909849537034</v>
      </c>
      <c r="C4470" s="188">
        <v>100</v>
      </c>
      <c r="D4470" s="188">
        <v>96.1</v>
      </c>
      <c r="E4470" s="188">
        <v>3.9000000000000057</v>
      </c>
      <c r="F4470" s="165" t="s">
        <v>2058</v>
      </c>
      <c r="G4470" s="166"/>
      <c r="H4470" s="167">
        <v>1469963599</v>
      </c>
    </row>
    <row r="4471" spans="2:8" x14ac:dyDescent="0.25">
      <c r="B4471" s="164">
        <v>44916.911226851851</v>
      </c>
      <c r="C4471" s="188">
        <v>250</v>
      </c>
      <c r="D4471" s="188">
        <v>244.75</v>
      </c>
      <c r="E4471" s="188">
        <v>5.25</v>
      </c>
      <c r="F4471" s="165" t="s">
        <v>2013</v>
      </c>
      <c r="G4471" s="166"/>
      <c r="H4471" s="167">
        <v>1469964976</v>
      </c>
    </row>
    <row r="4472" spans="2:8" x14ac:dyDescent="0.25">
      <c r="B4472" s="164">
        <v>44916.914293981485</v>
      </c>
      <c r="C4472" s="188">
        <v>500</v>
      </c>
      <c r="D4472" s="188">
        <v>489.5</v>
      </c>
      <c r="E4472" s="188">
        <v>10.5</v>
      </c>
      <c r="F4472" s="165" t="s">
        <v>2059</v>
      </c>
      <c r="G4472" s="166" t="s">
        <v>2089</v>
      </c>
      <c r="H4472" s="167">
        <v>1469967649</v>
      </c>
    </row>
    <row r="4473" spans="2:8" x14ac:dyDescent="0.25">
      <c r="B4473" s="164">
        <v>44916.919861111113</v>
      </c>
      <c r="C4473" s="188">
        <v>30</v>
      </c>
      <c r="D4473" s="188">
        <v>26.1</v>
      </c>
      <c r="E4473" s="188">
        <v>3.8999999999999986</v>
      </c>
      <c r="F4473" s="165" t="s">
        <v>71</v>
      </c>
      <c r="G4473" s="166"/>
      <c r="H4473" s="167">
        <v>1469973167</v>
      </c>
    </row>
    <row r="4474" spans="2:8" x14ac:dyDescent="0.25">
      <c r="B4474" s="164">
        <v>44916.920289351852</v>
      </c>
      <c r="C4474" s="188">
        <v>3333</v>
      </c>
      <c r="D4474" s="188">
        <v>3263.01</v>
      </c>
      <c r="E4474" s="188">
        <v>69.989999999999782</v>
      </c>
      <c r="F4474" s="165" t="s">
        <v>5788</v>
      </c>
      <c r="G4474" s="166"/>
      <c r="H4474" s="167">
        <v>1469973590</v>
      </c>
    </row>
    <row r="4475" spans="2:8" x14ac:dyDescent="0.25">
      <c r="B4475" s="164">
        <v>44916.921724537038</v>
      </c>
      <c r="C4475" s="188">
        <v>500</v>
      </c>
      <c r="D4475" s="188">
        <v>489.5</v>
      </c>
      <c r="E4475" s="188">
        <v>10.5</v>
      </c>
      <c r="F4475" s="165" t="s">
        <v>2025</v>
      </c>
      <c r="G4475" s="166"/>
      <c r="H4475" s="167">
        <v>1469974845</v>
      </c>
    </row>
    <row r="4476" spans="2:8" x14ac:dyDescent="0.25">
      <c r="B4476" s="164">
        <v>44916.92291666667</v>
      </c>
      <c r="C4476" s="188">
        <v>200</v>
      </c>
      <c r="D4476" s="188">
        <v>195.8</v>
      </c>
      <c r="E4476" s="188">
        <v>4.1999999999999886</v>
      </c>
      <c r="F4476" s="165" t="s">
        <v>2063</v>
      </c>
      <c r="G4476" s="166"/>
      <c r="H4476" s="167">
        <v>1469975780</v>
      </c>
    </row>
    <row r="4477" spans="2:8" x14ac:dyDescent="0.25">
      <c r="B4477" s="164">
        <v>44916.924456018518</v>
      </c>
      <c r="C4477" s="188">
        <v>500</v>
      </c>
      <c r="D4477" s="188">
        <v>489.5</v>
      </c>
      <c r="E4477" s="188">
        <v>10.5</v>
      </c>
      <c r="F4477" s="165" t="s">
        <v>5</v>
      </c>
      <c r="G4477" s="166"/>
      <c r="H4477" s="167">
        <v>1469977221</v>
      </c>
    </row>
    <row r="4478" spans="2:8" x14ac:dyDescent="0.25">
      <c r="B4478" s="164">
        <v>44916.925057870372</v>
      </c>
      <c r="C4478" s="188">
        <v>1000</v>
      </c>
      <c r="D4478" s="188">
        <v>979</v>
      </c>
      <c r="E4478" s="188">
        <v>21</v>
      </c>
      <c r="F4478" s="165" t="s">
        <v>13293</v>
      </c>
      <c r="G4478" s="166"/>
      <c r="H4478" s="167">
        <v>1469977705</v>
      </c>
    </row>
    <row r="4479" spans="2:8" x14ac:dyDescent="0.25">
      <c r="B4479" s="164">
        <v>44916.925104166665</v>
      </c>
      <c r="C4479" s="188">
        <v>100</v>
      </c>
      <c r="D4479" s="188">
        <v>96.1</v>
      </c>
      <c r="E4479" s="188">
        <v>3.9000000000000057</v>
      </c>
      <c r="F4479" s="165" t="s">
        <v>2006</v>
      </c>
      <c r="G4479" s="166" t="s">
        <v>104</v>
      </c>
      <c r="H4479" s="167">
        <v>1469977755</v>
      </c>
    </row>
    <row r="4480" spans="2:8" x14ac:dyDescent="0.25">
      <c r="B4480" s="164">
        <v>44916.925416666665</v>
      </c>
      <c r="C4480" s="188">
        <v>200</v>
      </c>
      <c r="D4480" s="188">
        <v>195.8</v>
      </c>
      <c r="E4480" s="188">
        <v>4.1999999999999886</v>
      </c>
      <c r="F4480" s="165" t="s">
        <v>5</v>
      </c>
      <c r="G4480" s="166"/>
      <c r="H4480" s="167">
        <v>1469977983</v>
      </c>
    </row>
    <row r="4481" spans="2:8" x14ac:dyDescent="0.25">
      <c r="B4481" s="164">
        <v>44916.926319444443</v>
      </c>
      <c r="C4481" s="188">
        <v>5000</v>
      </c>
      <c r="D4481" s="188">
        <v>4895</v>
      </c>
      <c r="E4481" s="188">
        <v>105</v>
      </c>
      <c r="F4481" s="165" t="s">
        <v>5</v>
      </c>
      <c r="G4481" s="166"/>
      <c r="H4481" s="167">
        <v>1469978748</v>
      </c>
    </row>
    <row r="4482" spans="2:8" x14ac:dyDescent="0.25">
      <c r="B4482" s="164">
        <v>44916.934942129628</v>
      </c>
      <c r="C4482" s="188">
        <v>500</v>
      </c>
      <c r="D4482" s="188">
        <v>489.5</v>
      </c>
      <c r="E4482" s="188">
        <v>10.5</v>
      </c>
      <c r="F4482" s="165" t="s">
        <v>2004</v>
      </c>
      <c r="G4482" s="166"/>
      <c r="H4482" s="167">
        <v>1469986752</v>
      </c>
    </row>
    <row r="4483" spans="2:8" x14ac:dyDescent="0.25">
      <c r="B4483" s="164">
        <v>44916.934953703705</v>
      </c>
      <c r="C4483" s="188">
        <v>500</v>
      </c>
      <c r="D4483" s="188">
        <v>489.5</v>
      </c>
      <c r="E4483" s="188">
        <v>10.5</v>
      </c>
      <c r="F4483" s="165" t="s">
        <v>2083</v>
      </c>
      <c r="G4483" s="166"/>
      <c r="H4483" s="167">
        <v>1469986758</v>
      </c>
    </row>
    <row r="4484" spans="2:8" x14ac:dyDescent="0.25">
      <c r="B4484" s="164">
        <v>44916.936331018522</v>
      </c>
      <c r="C4484" s="188">
        <v>500</v>
      </c>
      <c r="D4484" s="188">
        <v>489.5</v>
      </c>
      <c r="E4484" s="188">
        <v>10.5</v>
      </c>
      <c r="F4484" s="165" t="s">
        <v>2014</v>
      </c>
      <c r="G4484" s="166"/>
      <c r="H4484" s="167">
        <v>1469988029</v>
      </c>
    </row>
    <row r="4485" spans="2:8" x14ac:dyDescent="0.25">
      <c r="B4485" s="164">
        <v>44916.936921296299</v>
      </c>
      <c r="C4485" s="188">
        <v>2000</v>
      </c>
      <c r="D4485" s="188">
        <v>1958</v>
      </c>
      <c r="E4485" s="188">
        <v>42</v>
      </c>
      <c r="F4485" s="165" t="s">
        <v>5793</v>
      </c>
      <c r="G4485" s="166"/>
      <c r="H4485" s="167">
        <v>1469988635</v>
      </c>
    </row>
    <row r="4486" spans="2:8" x14ac:dyDescent="0.25">
      <c r="B4486" s="164">
        <v>44916.938819444447</v>
      </c>
      <c r="C4486" s="188">
        <v>30000</v>
      </c>
      <c r="D4486" s="188">
        <v>29370</v>
      </c>
      <c r="E4486" s="188">
        <v>630</v>
      </c>
      <c r="F4486" s="165" t="s">
        <v>2112</v>
      </c>
      <c r="G4486" s="166"/>
      <c r="H4486" s="167">
        <v>1469990615</v>
      </c>
    </row>
    <row r="4487" spans="2:8" x14ac:dyDescent="0.25">
      <c r="B4487" s="164">
        <v>44916.940972222219</v>
      </c>
      <c r="C4487" s="188">
        <v>1000</v>
      </c>
      <c r="D4487" s="188">
        <v>979</v>
      </c>
      <c r="E4487" s="188">
        <v>21</v>
      </c>
      <c r="F4487" s="165" t="s">
        <v>5</v>
      </c>
      <c r="G4487" s="166"/>
      <c r="H4487" s="167">
        <v>1469992278</v>
      </c>
    </row>
    <row r="4488" spans="2:8" x14ac:dyDescent="0.25">
      <c r="B4488" s="164">
        <v>44916.942245370374</v>
      </c>
      <c r="C4488" s="188">
        <v>200</v>
      </c>
      <c r="D4488" s="188">
        <v>195.8</v>
      </c>
      <c r="E4488" s="188">
        <v>4.1999999999999886</v>
      </c>
      <c r="F4488" s="165" t="s">
        <v>13294</v>
      </c>
      <c r="G4488" s="166"/>
      <c r="H4488" s="167">
        <v>1469993311</v>
      </c>
    </row>
    <row r="4489" spans="2:8" x14ac:dyDescent="0.25">
      <c r="B4489" s="164">
        <v>44916.942442129628</v>
      </c>
      <c r="C4489" s="188">
        <v>100</v>
      </c>
      <c r="D4489" s="188">
        <v>96.1</v>
      </c>
      <c r="E4489" s="188">
        <v>3.9000000000000057</v>
      </c>
      <c r="F4489" s="165" t="s">
        <v>5</v>
      </c>
      <c r="G4489" s="166"/>
      <c r="H4489" s="167">
        <v>1469993470</v>
      </c>
    </row>
    <row r="4490" spans="2:8" x14ac:dyDescent="0.25">
      <c r="B4490" s="164">
        <v>44916.945949074077</v>
      </c>
      <c r="C4490" s="188">
        <v>50</v>
      </c>
      <c r="D4490" s="188">
        <v>46.1</v>
      </c>
      <c r="E4490" s="188">
        <v>3.8999999999999986</v>
      </c>
      <c r="F4490" s="165" t="s">
        <v>2090</v>
      </c>
      <c r="G4490" s="166"/>
      <c r="H4490" s="167">
        <v>1469996432</v>
      </c>
    </row>
    <row r="4491" spans="2:8" x14ac:dyDescent="0.25">
      <c r="B4491" s="164">
        <v>44916.947210648148</v>
      </c>
      <c r="C4491" s="188">
        <v>700</v>
      </c>
      <c r="D4491" s="188">
        <v>685.3</v>
      </c>
      <c r="E4491" s="188">
        <v>14.700000000000045</v>
      </c>
      <c r="F4491" s="165" t="s">
        <v>5</v>
      </c>
      <c r="G4491" s="166"/>
      <c r="H4491" s="167">
        <v>1469997349</v>
      </c>
    </row>
    <row r="4492" spans="2:8" x14ac:dyDescent="0.25">
      <c r="B4492" s="164">
        <v>44916.94734953704</v>
      </c>
      <c r="C4492" s="188">
        <v>1500</v>
      </c>
      <c r="D4492" s="188">
        <v>1468.5</v>
      </c>
      <c r="E4492" s="188">
        <v>31.5</v>
      </c>
      <c r="F4492" s="165" t="s">
        <v>2021</v>
      </c>
      <c r="G4492" s="166"/>
      <c r="H4492" s="167">
        <v>1469997473</v>
      </c>
    </row>
    <row r="4493" spans="2:8" x14ac:dyDescent="0.25">
      <c r="B4493" s="164">
        <v>44916.947453703702</v>
      </c>
      <c r="C4493" s="188">
        <v>1000</v>
      </c>
      <c r="D4493" s="188">
        <v>979</v>
      </c>
      <c r="E4493" s="188">
        <v>21</v>
      </c>
      <c r="F4493" s="165" t="s">
        <v>2031</v>
      </c>
      <c r="G4493" s="166"/>
      <c r="H4493" s="167">
        <v>1469997551</v>
      </c>
    </row>
    <row r="4494" spans="2:8" x14ac:dyDescent="0.25">
      <c r="B4494" s="164">
        <v>44916.948935185188</v>
      </c>
      <c r="C4494" s="188">
        <v>300</v>
      </c>
      <c r="D4494" s="188">
        <v>293.7</v>
      </c>
      <c r="E4494" s="188">
        <v>6.3000000000000114</v>
      </c>
      <c r="F4494" s="165" t="s">
        <v>5</v>
      </c>
      <c r="G4494" s="166"/>
      <c r="H4494" s="167">
        <v>1469998726</v>
      </c>
    </row>
    <row r="4495" spans="2:8" x14ac:dyDescent="0.25">
      <c r="B4495" s="164">
        <v>44916.952048611114</v>
      </c>
      <c r="C4495" s="188">
        <v>5000</v>
      </c>
      <c r="D4495" s="188">
        <v>4895</v>
      </c>
      <c r="E4495" s="188">
        <v>105</v>
      </c>
      <c r="F4495" s="165" t="s">
        <v>13295</v>
      </c>
      <c r="G4495" s="166"/>
      <c r="H4495" s="167">
        <v>1470001249</v>
      </c>
    </row>
    <row r="4496" spans="2:8" x14ac:dyDescent="0.25">
      <c r="B4496" s="164">
        <v>44916.96020833333</v>
      </c>
      <c r="C4496" s="188">
        <v>1000</v>
      </c>
      <c r="D4496" s="188">
        <v>979</v>
      </c>
      <c r="E4496" s="188">
        <v>21</v>
      </c>
      <c r="F4496" s="165" t="s">
        <v>5</v>
      </c>
      <c r="G4496" s="166"/>
      <c r="H4496" s="167">
        <v>1470007193</v>
      </c>
    </row>
    <row r="4497" spans="2:8" x14ac:dyDescent="0.25">
      <c r="B4497" s="164">
        <v>44916.963541666664</v>
      </c>
      <c r="C4497" s="188">
        <v>500</v>
      </c>
      <c r="D4497" s="188">
        <v>489.5</v>
      </c>
      <c r="E4497" s="188">
        <v>10.5</v>
      </c>
      <c r="F4497" s="165" t="s">
        <v>5813</v>
      </c>
      <c r="G4497" s="166"/>
      <c r="H4497" s="167">
        <v>1470009458</v>
      </c>
    </row>
    <row r="4498" spans="2:8" x14ac:dyDescent="0.25">
      <c r="B4498" s="164">
        <v>44916.970081018517</v>
      </c>
      <c r="C4498" s="188">
        <v>100</v>
      </c>
      <c r="D4498" s="188">
        <v>96.1</v>
      </c>
      <c r="E4498" s="188">
        <v>3.9000000000000057</v>
      </c>
      <c r="F4498" s="165" t="s">
        <v>2028</v>
      </c>
      <c r="G4498" s="166"/>
      <c r="H4498" s="167">
        <v>1470014033</v>
      </c>
    </row>
    <row r="4499" spans="2:8" x14ac:dyDescent="0.25">
      <c r="B4499" s="164">
        <v>44916.970995370371</v>
      </c>
      <c r="C4499" s="188">
        <v>500</v>
      </c>
      <c r="D4499" s="188">
        <v>489.5</v>
      </c>
      <c r="E4499" s="188">
        <v>10.5</v>
      </c>
      <c r="F4499" s="165" t="s">
        <v>5808</v>
      </c>
      <c r="G4499" s="166" t="s">
        <v>2033</v>
      </c>
      <c r="H4499" s="167">
        <v>1470014634</v>
      </c>
    </row>
    <row r="4500" spans="2:8" x14ac:dyDescent="0.25">
      <c r="B4500" s="164">
        <v>44916.975578703707</v>
      </c>
      <c r="C4500" s="188">
        <v>150</v>
      </c>
      <c r="D4500" s="188">
        <v>146.1</v>
      </c>
      <c r="E4500" s="188">
        <v>3.9000000000000057</v>
      </c>
      <c r="F4500" s="165" t="s">
        <v>5</v>
      </c>
      <c r="G4500" s="166"/>
      <c r="H4500" s="167">
        <v>1470017793</v>
      </c>
    </row>
    <row r="4501" spans="2:8" x14ac:dyDescent="0.25">
      <c r="B4501" s="164">
        <v>44916.980034722219</v>
      </c>
      <c r="C4501" s="188">
        <v>200</v>
      </c>
      <c r="D4501" s="188">
        <v>195.8</v>
      </c>
      <c r="E4501" s="188">
        <v>4.1999999999999886</v>
      </c>
      <c r="F4501" s="165" t="s">
        <v>2067</v>
      </c>
      <c r="G4501" s="166"/>
      <c r="H4501" s="167">
        <v>1470021167</v>
      </c>
    </row>
    <row r="4502" spans="2:8" x14ac:dyDescent="0.25">
      <c r="B4502" s="164">
        <v>44916.981539351851</v>
      </c>
      <c r="C4502" s="188">
        <v>300</v>
      </c>
      <c r="D4502" s="188">
        <v>293.7</v>
      </c>
      <c r="E4502" s="188">
        <v>6.3000000000000114</v>
      </c>
      <c r="F4502" s="165" t="s">
        <v>2056</v>
      </c>
      <c r="G4502" s="166"/>
      <c r="H4502" s="167">
        <v>1470022153</v>
      </c>
    </row>
    <row r="4503" spans="2:8" x14ac:dyDescent="0.25">
      <c r="B4503" s="164">
        <v>44916.982511574075</v>
      </c>
      <c r="C4503" s="188">
        <v>1000</v>
      </c>
      <c r="D4503" s="188">
        <v>979</v>
      </c>
      <c r="E4503" s="188">
        <v>21</v>
      </c>
      <c r="F4503" s="165" t="s">
        <v>2007</v>
      </c>
      <c r="G4503" s="166" t="s">
        <v>4077</v>
      </c>
      <c r="H4503" s="167">
        <v>1470022738</v>
      </c>
    </row>
    <row r="4504" spans="2:8" x14ac:dyDescent="0.25">
      <c r="B4504" s="164">
        <v>44916.984942129631</v>
      </c>
      <c r="C4504" s="188">
        <v>300</v>
      </c>
      <c r="D4504" s="188">
        <v>293.7</v>
      </c>
      <c r="E4504" s="188">
        <v>6.3000000000000114</v>
      </c>
      <c r="F4504" s="165" t="s">
        <v>5</v>
      </c>
      <c r="G4504" s="166"/>
      <c r="H4504" s="167">
        <v>1470024158</v>
      </c>
    </row>
    <row r="4505" spans="2:8" x14ac:dyDescent="0.25">
      <c r="B4505" s="164">
        <v>44916.992349537039</v>
      </c>
      <c r="C4505" s="188">
        <v>500</v>
      </c>
      <c r="D4505" s="188">
        <v>489.5</v>
      </c>
      <c r="E4505" s="188">
        <v>10.5</v>
      </c>
      <c r="F4505" s="165" t="s">
        <v>5</v>
      </c>
      <c r="G4505" s="166"/>
      <c r="H4505" s="167">
        <v>1470028639</v>
      </c>
    </row>
    <row r="4506" spans="2:8" x14ac:dyDescent="0.25">
      <c r="B4506" s="164">
        <v>44916.997627314813</v>
      </c>
      <c r="C4506" s="188">
        <v>500</v>
      </c>
      <c r="D4506" s="188">
        <v>489.5</v>
      </c>
      <c r="E4506" s="188">
        <v>10.5</v>
      </c>
      <c r="F4506" s="165" t="s">
        <v>71</v>
      </c>
      <c r="G4506" s="166"/>
      <c r="H4506" s="167">
        <v>1470031784</v>
      </c>
    </row>
    <row r="4507" spans="2:8" x14ac:dyDescent="0.25">
      <c r="B4507" s="164">
        <v>44916.999236111114</v>
      </c>
      <c r="C4507" s="188">
        <v>200</v>
      </c>
      <c r="D4507" s="188">
        <v>195.8</v>
      </c>
      <c r="E4507" s="188">
        <v>4.1999999999999886</v>
      </c>
      <c r="F4507" s="165" t="s">
        <v>5</v>
      </c>
      <c r="G4507" s="166"/>
      <c r="H4507" s="167">
        <v>1470032699</v>
      </c>
    </row>
    <row r="4508" spans="2:8" x14ac:dyDescent="0.25">
      <c r="B4508" s="164">
        <v>44917.000081018516</v>
      </c>
      <c r="C4508" s="188">
        <v>500</v>
      </c>
      <c r="D4508" s="188">
        <v>489.5</v>
      </c>
      <c r="E4508" s="188">
        <v>10.5</v>
      </c>
      <c r="F4508" s="165" t="s">
        <v>13296</v>
      </c>
      <c r="G4508" s="166"/>
      <c r="H4508" s="167">
        <v>1470033359</v>
      </c>
    </row>
    <row r="4509" spans="2:8" x14ac:dyDescent="0.25">
      <c r="B4509" s="164">
        <v>44917.000289351854</v>
      </c>
      <c r="C4509" s="188">
        <v>1000</v>
      </c>
      <c r="D4509" s="188">
        <v>979</v>
      </c>
      <c r="E4509" s="188">
        <v>21</v>
      </c>
      <c r="F4509" s="165" t="s">
        <v>2029</v>
      </c>
      <c r="G4509" s="166"/>
      <c r="H4509" s="167">
        <v>1470033813</v>
      </c>
    </row>
    <row r="4510" spans="2:8" x14ac:dyDescent="0.25">
      <c r="B4510" s="164">
        <v>44917.005740740744</v>
      </c>
      <c r="C4510" s="188">
        <v>500</v>
      </c>
      <c r="D4510" s="188">
        <v>489.5</v>
      </c>
      <c r="E4510" s="188">
        <v>10.5</v>
      </c>
      <c r="F4510" s="165" t="s">
        <v>71</v>
      </c>
      <c r="G4510" s="166" t="s">
        <v>75</v>
      </c>
      <c r="H4510" s="167">
        <v>1470042840</v>
      </c>
    </row>
    <row r="4511" spans="2:8" x14ac:dyDescent="0.25">
      <c r="B4511" s="164">
        <v>44917.006273148145</v>
      </c>
      <c r="C4511" s="188">
        <v>1500</v>
      </c>
      <c r="D4511" s="188">
        <v>1468.5</v>
      </c>
      <c r="E4511" s="188">
        <v>31.5</v>
      </c>
      <c r="F4511" s="165" t="s">
        <v>5788</v>
      </c>
      <c r="G4511" s="166"/>
      <c r="H4511" s="167">
        <v>1470043668</v>
      </c>
    </row>
    <row r="4512" spans="2:8" x14ac:dyDescent="0.25">
      <c r="B4512" s="164">
        <v>44917.020983796298</v>
      </c>
      <c r="C4512" s="188">
        <v>3000</v>
      </c>
      <c r="D4512" s="188">
        <v>2937</v>
      </c>
      <c r="E4512" s="188">
        <v>63</v>
      </c>
      <c r="F4512" s="165" t="s">
        <v>5</v>
      </c>
      <c r="G4512" s="166"/>
      <c r="H4512" s="167">
        <v>1470069800</v>
      </c>
    </row>
    <row r="4513" spans="2:8" x14ac:dyDescent="0.25">
      <c r="B4513" s="164">
        <v>44917.022083333337</v>
      </c>
      <c r="C4513" s="188">
        <v>100</v>
      </c>
      <c r="D4513" s="188">
        <v>96.1</v>
      </c>
      <c r="E4513" s="188">
        <v>3.9000000000000057</v>
      </c>
      <c r="F4513" s="165" t="s">
        <v>5</v>
      </c>
      <c r="G4513" s="166"/>
      <c r="H4513" s="167">
        <v>1470071821</v>
      </c>
    </row>
    <row r="4514" spans="2:8" x14ac:dyDescent="0.25">
      <c r="B4514" s="164">
        <v>44917.022407407407</v>
      </c>
      <c r="C4514" s="188">
        <v>300</v>
      </c>
      <c r="D4514" s="188">
        <v>293.7</v>
      </c>
      <c r="E4514" s="188">
        <v>6.3000000000000114</v>
      </c>
      <c r="F4514" s="165" t="s">
        <v>5876</v>
      </c>
      <c r="G4514" s="166" t="s">
        <v>75</v>
      </c>
      <c r="H4514" s="167">
        <v>1470072440</v>
      </c>
    </row>
    <row r="4515" spans="2:8" x14ac:dyDescent="0.25">
      <c r="B4515" s="164">
        <v>44917.02449074074</v>
      </c>
      <c r="C4515" s="188">
        <v>159</v>
      </c>
      <c r="D4515" s="188">
        <v>155.1</v>
      </c>
      <c r="E4515" s="188">
        <v>3.9000000000000057</v>
      </c>
      <c r="F4515" s="165" t="s">
        <v>2742</v>
      </c>
      <c r="G4515" s="166"/>
      <c r="H4515" s="167">
        <v>1470076529</v>
      </c>
    </row>
    <row r="4516" spans="2:8" x14ac:dyDescent="0.25">
      <c r="B4516" s="164">
        <v>44917.02983796296</v>
      </c>
      <c r="C4516" s="188">
        <v>500</v>
      </c>
      <c r="D4516" s="188">
        <v>489.5</v>
      </c>
      <c r="E4516" s="188">
        <v>10.5</v>
      </c>
      <c r="F4516" s="165" t="s">
        <v>2104</v>
      </c>
      <c r="G4516" s="166"/>
      <c r="H4516" s="167">
        <v>1470085532</v>
      </c>
    </row>
    <row r="4517" spans="2:8" x14ac:dyDescent="0.25">
      <c r="B4517" s="164">
        <v>44917.041921296295</v>
      </c>
      <c r="C4517" s="188">
        <v>500</v>
      </c>
      <c r="D4517" s="188">
        <v>489.5</v>
      </c>
      <c r="E4517" s="188">
        <v>10.5</v>
      </c>
      <c r="F4517" s="165" t="s">
        <v>5</v>
      </c>
      <c r="G4517" s="166"/>
      <c r="H4517" s="167">
        <v>1470100157</v>
      </c>
    </row>
    <row r="4518" spans="2:8" x14ac:dyDescent="0.25">
      <c r="B4518" s="164">
        <v>44917.04583333333</v>
      </c>
      <c r="C4518" s="188">
        <v>300</v>
      </c>
      <c r="D4518" s="188">
        <v>293.7</v>
      </c>
      <c r="E4518" s="188">
        <v>6.3000000000000114</v>
      </c>
      <c r="F4518" s="165" t="s">
        <v>5</v>
      </c>
      <c r="G4518" s="166"/>
      <c r="H4518" s="167">
        <v>1470106148</v>
      </c>
    </row>
    <row r="4519" spans="2:8" x14ac:dyDescent="0.25">
      <c r="B4519" s="164">
        <v>44917.049861111111</v>
      </c>
      <c r="C4519" s="188">
        <v>14</v>
      </c>
      <c r="D4519" s="188">
        <v>10.1</v>
      </c>
      <c r="E4519" s="188">
        <v>3.9000000000000004</v>
      </c>
      <c r="F4519" s="165" t="s">
        <v>2045</v>
      </c>
      <c r="G4519" s="166"/>
      <c r="H4519" s="167">
        <v>1470111813</v>
      </c>
    </row>
    <row r="4520" spans="2:8" x14ac:dyDescent="0.25">
      <c r="B4520" s="164">
        <v>44917.052060185182</v>
      </c>
      <c r="C4520" s="188">
        <v>500</v>
      </c>
      <c r="D4520" s="188">
        <v>489.5</v>
      </c>
      <c r="E4520" s="188">
        <v>10.5</v>
      </c>
      <c r="F4520" s="165" t="s">
        <v>5799</v>
      </c>
      <c r="G4520" s="166"/>
      <c r="H4520" s="167">
        <v>1470114744</v>
      </c>
    </row>
    <row r="4521" spans="2:8" x14ac:dyDescent="0.25">
      <c r="B4521" s="164">
        <v>44917.094652777778</v>
      </c>
      <c r="C4521" s="188">
        <v>100</v>
      </c>
      <c r="D4521" s="188">
        <v>96.1</v>
      </c>
      <c r="E4521" s="188">
        <v>3.9000000000000057</v>
      </c>
      <c r="F4521" s="165" t="s">
        <v>5</v>
      </c>
      <c r="G4521" s="166"/>
      <c r="H4521" s="167">
        <v>1470177169</v>
      </c>
    </row>
    <row r="4522" spans="2:8" x14ac:dyDescent="0.25">
      <c r="B4522" s="164">
        <v>44917.096284722225</v>
      </c>
      <c r="C4522" s="188">
        <v>500</v>
      </c>
      <c r="D4522" s="188">
        <v>489.5</v>
      </c>
      <c r="E4522" s="188">
        <v>10.5</v>
      </c>
      <c r="F4522" s="165" t="s">
        <v>2030</v>
      </c>
      <c r="G4522" s="166"/>
      <c r="H4522" s="167">
        <v>1470179949</v>
      </c>
    </row>
    <row r="4523" spans="2:8" x14ac:dyDescent="0.25">
      <c r="B4523" s="164">
        <v>44917.185879629629</v>
      </c>
      <c r="C4523" s="188">
        <v>500</v>
      </c>
      <c r="D4523" s="188">
        <v>489.5</v>
      </c>
      <c r="E4523" s="188">
        <v>10.5</v>
      </c>
      <c r="F4523" s="165" t="s">
        <v>5</v>
      </c>
      <c r="G4523" s="166"/>
      <c r="H4523" s="167">
        <v>1470308173</v>
      </c>
    </row>
    <row r="4524" spans="2:8" x14ac:dyDescent="0.25">
      <c r="B4524" s="164">
        <v>44917.197384259256</v>
      </c>
      <c r="C4524" s="188">
        <v>10</v>
      </c>
      <c r="D4524" s="188">
        <v>6.1</v>
      </c>
      <c r="E4524" s="188">
        <v>3.9000000000000004</v>
      </c>
      <c r="F4524" s="165" t="s">
        <v>2072</v>
      </c>
      <c r="G4524" s="166"/>
      <c r="H4524" s="167">
        <v>1470325011</v>
      </c>
    </row>
    <row r="4525" spans="2:8" x14ac:dyDescent="0.25">
      <c r="B4525" s="164">
        <v>44917.200277777774</v>
      </c>
      <c r="C4525" s="188">
        <v>500</v>
      </c>
      <c r="D4525" s="188">
        <v>489.5</v>
      </c>
      <c r="E4525" s="188">
        <v>10.5</v>
      </c>
      <c r="F4525" s="165" t="s">
        <v>5</v>
      </c>
      <c r="G4525" s="166"/>
      <c r="H4525" s="167">
        <v>1470328760</v>
      </c>
    </row>
    <row r="4526" spans="2:8" x14ac:dyDescent="0.25">
      <c r="B4526" s="164">
        <v>44917.212754629632</v>
      </c>
      <c r="C4526" s="188">
        <v>100</v>
      </c>
      <c r="D4526" s="188">
        <v>96.1</v>
      </c>
      <c r="E4526" s="188">
        <v>3.9000000000000057</v>
      </c>
      <c r="F4526" s="165" t="s">
        <v>4632</v>
      </c>
      <c r="G4526" s="166"/>
      <c r="H4526" s="167">
        <v>1470343128</v>
      </c>
    </row>
    <row r="4527" spans="2:8" x14ac:dyDescent="0.25">
      <c r="B4527" s="164">
        <v>44917.222638888888</v>
      </c>
      <c r="C4527" s="188">
        <v>500</v>
      </c>
      <c r="D4527" s="188">
        <v>489.5</v>
      </c>
      <c r="E4527" s="188">
        <v>10.5</v>
      </c>
      <c r="F4527" s="165" t="s">
        <v>2067</v>
      </c>
      <c r="G4527" s="166"/>
      <c r="H4527" s="167">
        <v>1470352941</v>
      </c>
    </row>
    <row r="4528" spans="2:8" x14ac:dyDescent="0.25">
      <c r="B4528" s="164">
        <v>44917.258692129632</v>
      </c>
      <c r="C4528" s="188">
        <v>5000</v>
      </c>
      <c r="D4528" s="188">
        <v>4895</v>
      </c>
      <c r="E4528" s="188">
        <v>105</v>
      </c>
      <c r="F4528" s="165" t="s">
        <v>5811</v>
      </c>
      <c r="G4528" s="166" t="s">
        <v>2032</v>
      </c>
      <c r="H4528" s="167">
        <v>1470382154</v>
      </c>
    </row>
    <row r="4529" spans="2:8" x14ac:dyDescent="0.25">
      <c r="B4529" s="164">
        <v>44917.269976851851</v>
      </c>
      <c r="C4529" s="188">
        <v>1000</v>
      </c>
      <c r="D4529" s="188">
        <v>979</v>
      </c>
      <c r="E4529" s="188">
        <v>21</v>
      </c>
      <c r="F4529" s="165" t="s">
        <v>2028</v>
      </c>
      <c r="G4529" s="166"/>
      <c r="H4529" s="167">
        <v>1470392569</v>
      </c>
    </row>
    <row r="4530" spans="2:8" x14ac:dyDescent="0.25">
      <c r="B4530" s="164">
        <v>44917.285833333335</v>
      </c>
      <c r="C4530" s="188">
        <v>300</v>
      </c>
      <c r="D4530" s="188">
        <v>293.7</v>
      </c>
      <c r="E4530" s="188">
        <v>6.3000000000000114</v>
      </c>
      <c r="F4530" s="165" t="s">
        <v>71</v>
      </c>
      <c r="G4530" s="166"/>
      <c r="H4530" s="167">
        <v>1470406236</v>
      </c>
    </row>
    <row r="4531" spans="2:8" x14ac:dyDescent="0.25">
      <c r="B4531" s="164">
        <v>44917.290277777778</v>
      </c>
      <c r="C4531" s="188">
        <v>368</v>
      </c>
      <c r="D4531" s="188">
        <v>360.27</v>
      </c>
      <c r="E4531" s="188">
        <v>7.7300000000000182</v>
      </c>
      <c r="F4531" s="165" t="s">
        <v>2052</v>
      </c>
      <c r="G4531" s="166"/>
      <c r="H4531" s="167">
        <v>1470409950</v>
      </c>
    </row>
    <row r="4532" spans="2:8" x14ac:dyDescent="0.25">
      <c r="B4532" s="164">
        <v>44917.295636574076</v>
      </c>
      <c r="C4532" s="188">
        <v>100</v>
      </c>
      <c r="D4532" s="188">
        <v>96.1</v>
      </c>
      <c r="E4532" s="188">
        <v>3.9000000000000057</v>
      </c>
      <c r="F4532" s="165" t="s">
        <v>77</v>
      </c>
      <c r="G4532" s="166"/>
      <c r="H4532" s="167">
        <v>1470413915</v>
      </c>
    </row>
    <row r="4533" spans="2:8" x14ac:dyDescent="0.25">
      <c r="B4533" s="164">
        <v>44917.307870370372</v>
      </c>
      <c r="C4533" s="188">
        <v>500</v>
      </c>
      <c r="D4533" s="188">
        <v>489.5</v>
      </c>
      <c r="E4533" s="188">
        <v>10.5</v>
      </c>
      <c r="F4533" s="165" t="s">
        <v>5845</v>
      </c>
      <c r="G4533" s="166"/>
      <c r="H4533" s="167">
        <v>1470421527</v>
      </c>
    </row>
    <row r="4534" spans="2:8" x14ac:dyDescent="0.25">
      <c r="B4534" s="164">
        <v>44917.310289351852</v>
      </c>
      <c r="C4534" s="188">
        <v>100</v>
      </c>
      <c r="D4534" s="188">
        <v>96.1</v>
      </c>
      <c r="E4534" s="188">
        <v>3.9000000000000057</v>
      </c>
      <c r="F4534" s="165" t="s">
        <v>5</v>
      </c>
      <c r="G4534" s="166"/>
      <c r="H4534" s="167">
        <v>1470423074</v>
      </c>
    </row>
    <row r="4535" spans="2:8" x14ac:dyDescent="0.25">
      <c r="B4535" s="164">
        <v>44917.314918981479</v>
      </c>
      <c r="C4535" s="188">
        <v>200</v>
      </c>
      <c r="D4535" s="188">
        <v>195.8</v>
      </c>
      <c r="E4535" s="188">
        <v>4.1999999999999886</v>
      </c>
      <c r="F4535" s="165" t="s">
        <v>102</v>
      </c>
      <c r="G4535" s="166"/>
      <c r="H4535" s="167">
        <v>1470426223</v>
      </c>
    </row>
    <row r="4536" spans="2:8" x14ac:dyDescent="0.25">
      <c r="B4536" s="164">
        <v>44917.345821759256</v>
      </c>
      <c r="C4536" s="188">
        <v>1000</v>
      </c>
      <c r="D4536" s="188">
        <v>979</v>
      </c>
      <c r="E4536" s="188">
        <v>21</v>
      </c>
      <c r="F4536" s="165" t="s">
        <v>5858</v>
      </c>
      <c r="G4536" s="166" t="s">
        <v>101</v>
      </c>
      <c r="H4536" s="167">
        <v>1470453888</v>
      </c>
    </row>
    <row r="4537" spans="2:8" x14ac:dyDescent="0.25">
      <c r="B4537" s="164">
        <v>44917.349560185183</v>
      </c>
      <c r="C4537" s="188">
        <v>500</v>
      </c>
      <c r="D4537" s="188">
        <v>489.5</v>
      </c>
      <c r="E4537" s="188">
        <v>10.5</v>
      </c>
      <c r="F4537" s="165" t="s">
        <v>5</v>
      </c>
      <c r="G4537" s="166"/>
      <c r="H4537" s="167">
        <v>1470458406</v>
      </c>
    </row>
    <row r="4538" spans="2:8" x14ac:dyDescent="0.25">
      <c r="B4538" s="164">
        <v>44917.350069444445</v>
      </c>
      <c r="C4538" s="188">
        <v>500</v>
      </c>
      <c r="D4538" s="188">
        <v>489.5</v>
      </c>
      <c r="E4538" s="188">
        <v>10.5</v>
      </c>
      <c r="F4538" s="165" t="s">
        <v>4630</v>
      </c>
      <c r="G4538" s="166"/>
      <c r="H4538" s="167">
        <v>1470458880</v>
      </c>
    </row>
    <row r="4539" spans="2:8" x14ac:dyDescent="0.25">
      <c r="B4539" s="164">
        <v>44917.356111111112</v>
      </c>
      <c r="C4539" s="188">
        <v>200</v>
      </c>
      <c r="D4539" s="188">
        <v>195.8</v>
      </c>
      <c r="E4539" s="188">
        <v>4.1999999999999886</v>
      </c>
      <c r="F4539" s="165" t="s">
        <v>5789</v>
      </c>
      <c r="G4539" s="166"/>
      <c r="H4539" s="167">
        <v>1470465060</v>
      </c>
    </row>
    <row r="4540" spans="2:8" x14ac:dyDescent="0.25">
      <c r="B4540" s="164">
        <v>44917.356724537036</v>
      </c>
      <c r="C4540" s="188">
        <v>500</v>
      </c>
      <c r="D4540" s="188">
        <v>489.5</v>
      </c>
      <c r="E4540" s="188">
        <v>10.5</v>
      </c>
      <c r="F4540" s="165" t="s">
        <v>5</v>
      </c>
      <c r="G4540" s="166"/>
      <c r="H4540" s="167">
        <v>1470465650</v>
      </c>
    </row>
    <row r="4541" spans="2:8" x14ac:dyDescent="0.25">
      <c r="B4541" s="164">
        <v>44917.367696759262</v>
      </c>
      <c r="C4541" s="188">
        <v>2000</v>
      </c>
      <c r="D4541" s="188">
        <v>1958</v>
      </c>
      <c r="E4541" s="188">
        <v>42</v>
      </c>
      <c r="F4541" s="165" t="s">
        <v>2095</v>
      </c>
      <c r="G4541" s="166"/>
      <c r="H4541" s="167">
        <v>1470475955</v>
      </c>
    </row>
    <row r="4542" spans="2:8" x14ac:dyDescent="0.25">
      <c r="B4542" s="164">
        <v>44917.37</v>
      </c>
      <c r="C4542" s="188">
        <v>100</v>
      </c>
      <c r="D4542" s="188">
        <v>96.1</v>
      </c>
      <c r="E4542" s="188">
        <v>3.9000000000000057</v>
      </c>
      <c r="F4542" s="165" t="s">
        <v>2100</v>
      </c>
      <c r="G4542" s="166"/>
      <c r="H4542" s="167">
        <v>1470478070</v>
      </c>
    </row>
    <row r="4543" spans="2:8" x14ac:dyDescent="0.25">
      <c r="B4543" s="164">
        <v>44917.372800925928</v>
      </c>
      <c r="C4543" s="188">
        <v>1500</v>
      </c>
      <c r="D4543" s="188">
        <v>1468.5</v>
      </c>
      <c r="E4543" s="188">
        <v>31.5</v>
      </c>
      <c r="F4543" s="165" t="s">
        <v>5</v>
      </c>
      <c r="G4543" s="166"/>
      <c r="H4543" s="167">
        <v>1470480746</v>
      </c>
    </row>
    <row r="4544" spans="2:8" x14ac:dyDescent="0.25">
      <c r="B4544" s="164">
        <v>44917.37767361111</v>
      </c>
      <c r="C4544" s="188">
        <v>1000</v>
      </c>
      <c r="D4544" s="188">
        <v>979</v>
      </c>
      <c r="E4544" s="188">
        <v>21</v>
      </c>
      <c r="F4544" s="165" t="s">
        <v>2095</v>
      </c>
      <c r="G4544" s="166"/>
      <c r="H4544" s="167">
        <v>1470485394</v>
      </c>
    </row>
    <row r="4545" spans="2:8" x14ac:dyDescent="0.25">
      <c r="B4545" s="164">
        <v>44917.383414351854</v>
      </c>
      <c r="C4545" s="188">
        <v>500</v>
      </c>
      <c r="D4545" s="188">
        <v>489.5</v>
      </c>
      <c r="E4545" s="188">
        <v>10.5</v>
      </c>
      <c r="F4545" s="165" t="s">
        <v>2102</v>
      </c>
      <c r="G4545" s="166"/>
      <c r="H4545" s="167">
        <v>1470491198</v>
      </c>
    </row>
    <row r="4546" spans="2:8" x14ac:dyDescent="0.25">
      <c r="B4546" s="164">
        <v>44917.397766203707</v>
      </c>
      <c r="C4546" s="188">
        <v>100</v>
      </c>
      <c r="D4546" s="188">
        <v>96.1</v>
      </c>
      <c r="E4546" s="188">
        <v>3.9000000000000057</v>
      </c>
      <c r="F4546" s="165" t="s">
        <v>5</v>
      </c>
      <c r="G4546" s="166"/>
      <c r="H4546" s="167">
        <v>1470504724</v>
      </c>
    </row>
    <row r="4547" spans="2:8" x14ac:dyDescent="0.25">
      <c r="B4547" s="164">
        <v>44917.400856481479</v>
      </c>
      <c r="C4547" s="188">
        <v>1000</v>
      </c>
      <c r="D4547" s="188">
        <v>979</v>
      </c>
      <c r="E4547" s="188">
        <v>21</v>
      </c>
      <c r="F4547" s="165" t="s">
        <v>5</v>
      </c>
      <c r="G4547" s="166"/>
      <c r="H4547" s="167">
        <v>1470507486</v>
      </c>
    </row>
    <row r="4548" spans="2:8" x14ac:dyDescent="0.25">
      <c r="B4548" s="164">
        <v>44917.4062037037</v>
      </c>
      <c r="C4548" s="188">
        <v>100</v>
      </c>
      <c r="D4548" s="188">
        <v>96.1</v>
      </c>
      <c r="E4548" s="188">
        <v>3.9000000000000057</v>
      </c>
      <c r="F4548" s="165" t="s">
        <v>5</v>
      </c>
      <c r="G4548" s="166"/>
      <c r="H4548" s="167">
        <v>1470512502</v>
      </c>
    </row>
    <row r="4549" spans="2:8" x14ac:dyDescent="0.25">
      <c r="B4549" s="164">
        <v>44917.407777777778</v>
      </c>
      <c r="C4549" s="188">
        <v>300</v>
      </c>
      <c r="D4549" s="188">
        <v>293.7</v>
      </c>
      <c r="E4549" s="188">
        <v>6.3000000000000114</v>
      </c>
      <c r="F4549" s="165" t="s">
        <v>5</v>
      </c>
      <c r="G4549" s="166"/>
      <c r="H4549" s="167">
        <v>1470514090</v>
      </c>
    </row>
    <row r="4550" spans="2:8" x14ac:dyDescent="0.25">
      <c r="B4550" s="164">
        <v>44917.41101851852</v>
      </c>
      <c r="C4550" s="188">
        <v>1000</v>
      </c>
      <c r="D4550" s="188">
        <v>979</v>
      </c>
      <c r="E4550" s="188">
        <v>21</v>
      </c>
      <c r="F4550" s="165" t="s">
        <v>4083</v>
      </c>
      <c r="G4550" s="166"/>
      <c r="H4550" s="167">
        <v>1470517272</v>
      </c>
    </row>
    <row r="4551" spans="2:8" x14ac:dyDescent="0.25">
      <c r="B4551" s="164">
        <v>44917.417650462965</v>
      </c>
      <c r="C4551" s="188">
        <v>1000</v>
      </c>
      <c r="D4551" s="188">
        <v>979</v>
      </c>
      <c r="E4551" s="188">
        <v>21</v>
      </c>
      <c r="F4551" s="165" t="s">
        <v>2031</v>
      </c>
      <c r="G4551" s="166"/>
      <c r="H4551" s="167">
        <v>1470523810</v>
      </c>
    </row>
    <row r="4552" spans="2:8" x14ac:dyDescent="0.25">
      <c r="B4552" s="164">
        <v>44917.418634259258</v>
      </c>
      <c r="C4552" s="188">
        <v>500</v>
      </c>
      <c r="D4552" s="188">
        <v>489.5</v>
      </c>
      <c r="E4552" s="188">
        <v>10.5</v>
      </c>
      <c r="F4552" s="165" t="s">
        <v>13278</v>
      </c>
      <c r="G4552" s="166"/>
      <c r="H4552" s="167">
        <v>1470524827</v>
      </c>
    </row>
    <row r="4553" spans="2:8" x14ac:dyDescent="0.25">
      <c r="B4553" s="164">
        <v>44917.420092592591</v>
      </c>
      <c r="C4553" s="188">
        <v>10</v>
      </c>
      <c r="D4553" s="188">
        <v>6.1</v>
      </c>
      <c r="E4553" s="188">
        <v>3.9000000000000004</v>
      </c>
      <c r="F4553" s="165" t="s">
        <v>13297</v>
      </c>
      <c r="G4553" s="166"/>
      <c r="H4553" s="167">
        <v>1470526256</v>
      </c>
    </row>
    <row r="4554" spans="2:8" x14ac:dyDescent="0.25">
      <c r="B4554" s="164">
        <v>44917.421701388892</v>
      </c>
      <c r="C4554" s="188">
        <v>10</v>
      </c>
      <c r="D4554" s="188">
        <v>6.1</v>
      </c>
      <c r="E4554" s="188">
        <v>3.9000000000000004</v>
      </c>
      <c r="F4554" s="165" t="s">
        <v>13279</v>
      </c>
      <c r="G4554" s="166"/>
      <c r="H4554" s="167">
        <v>1470527945</v>
      </c>
    </row>
    <row r="4555" spans="2:8" x14ac:dyDescent="0.25">
      <c r="B4555" s="164">
        <v>44917.42224537037</v>
      </c>
      <c r="C4555" s="188">
        <v>6000</v>
      </c>
      <c r="D4555" s="188">
        <v>5874</v>
      </c>
      <c r="E4555" s="188">
        <v>126</v>
      </c>
      <c r="F4555" s="165" t="s">
        <v>13298</v>
      </c>
      <c r="G4555" s="166"/>
      <c r="H4555" s="167">
        <v>1470528449</v>
      </c>
    </row>
    <row r="4556" spans="2:8" x14ac:dyDescent="0.25">
      <c r="B4556" s="164">
        <v>44917.426064814812</v>
      </c>
      <c r="C4556" s="188">
        <v>1000</v>
      </c>
      <c r="D4556" s="188">
        <v>979</v>
      </c>
      <c r="E4556" s="188">
        <v>21</v>
      </c>
      <c r="F4556" s="165" t="s">
        <v>5799</v>
      </c>
      <c r="G4556" s="166"/>
      <c r="H4556" s="167">
        <v>1470532527</v>
      </c>
    </row>
    <row r="4557" spans="2:8" x14ac:dyDescent="0.25">
      <c r="B4557" s="164">
        <v>44917.435868055552</v>
      </c>
      <c r="C4557" s="188">
        <v>1000</v>
      </c>
      <c r="D4557" s="188">
        <v>979</v>
      </c>
      <c r="E4557" s="188">
        <v>21</v>
      </c>
      <c r="F4557" s="165" t="s">
        <v>5</v>
      </c>
      <c r="G4557" s="166"/>
      <c r="H4557" s="167">
        <v>1470543600</v>
      </c>
    </row>
    <row r="4558" spans="2:8" x14ac:dyDescent="0.25">
      <c r="B4558" s="164">
        <v>44917.442962962959</v>
      </c>
      <c r="C4558" s="188">
        <v>250</v>
      </c>
      <c r="D4558" s="188">
        <v>244.75</v>
      </c>
      <c r="E4558" s="188">
        <v>5.25</v>
      </c>
      <c r="F4558" s="165" t="s">
        <v>5</v>
      </c>
      <c r="G4558" s="166"/>
      <c r="H4558" s="167">
        <v>1470552918</v>
      </c>
    </row>
    <row r="4559" spans="2:8" x14ac:dyDescent="0.25">
      <c r="B4559" s="164">
        <v>44917.444421296299</v>
      </c>
      <c r="C4559" s="188">
        <v>100</v>
      </c>
      <c r="D4559" s="188">
        <v>96.1</v>
      </c>
      <c r="E4559" s="188">
        <v>3.9000000000000057</v>
      </c>
      <c r="F4559" s="165" t="s">
        <v>2022</v>
      </c>
      <c r="G4559" s="166"/>
      <c r="H4559" s="167">
        <v>1470555533</v>
      </c>
    </row>
    <row r="4560" spans="2:8" x14ac:dyDescent="0.25">
      <c r="B4560" s="164">
        <v>44917.453217592592</v>
      </c>
      <c r="C4560" s="188">
        <v>700</v>
      </c>
      <c r="D4560" s="188">
        <v>685.3</v>
      </c>
      <c r="E4560" s="188">
        <v>14.700000000000045</v>
      </c>
      <c r="F4560" s="165" t="s">
        <v>5</v>
      </c>
      <c r="G4560" s="166"/>
      <c r="H4560" s="167">
        <v>1470568938</v>
      </c>
    </row>
    <row r="4561" spans="2:8" x14ac:dyDescent="0.25">
      <c r="B4561" s="164">
        <v>44917.454548611109</v>
      </c>
      <c r="C4561" s="188">
        <v>3000</v>
      </c>
      <c r="D4561" s="188">
        <v>2937</v>
      </c>
      <c r="E4561" s="188">
        <v>63</v>
      </c>
      <c r="F4561" s="165" t="s">
        <v>2010</v>
      </c>
      <c r="G4561" s="166"/>
      <c r="H4561" s="167">
        <v>1470570579</v>
      </c>
    </row>
    <row r="4562" spans="2:8" x14ac:dyDescent="0.25">
      <c r="B4562" s="164">
        <v>44917.45553240741</v>
      </c>
      <c r="C4562" s="188">
        <v>100</v>
      </c>
      <c r="D4562" s="188">
        <v>96.1</v>
      </c>
      <c r="E4562" s="188">
        <v>3.9000000000000057</v>
      </c>
      <c r="F4562" s="165" t="s">
        <v>5849</v>
      </c>
      <c r="G4562" s="166"/>
      <c r="H4562" s="167">
        <v>1470571693</v>
      </c>
    </row>
    <row r="4563" spans="2:8" x14ac:dyDescent="0.25">
      <c r="B4563" s="164">
        <v>44917.455648148149</v>
      </c>
      <c r="C4563" s="188">
        <v>200</v>
      </c>
      <c r="D4563" s="188">
        <v>195.8</v>
      </c>
      <c r="E4563" s="188">
        <v>4.1999999999999886</v>
      </c>
      <c r="F4563" s="165" t="s">
        <v>13299</v>
      </c>
      <c r="G4563" s="166"/>
      <c r="H4563" s="167">
        <v>1470571841</v>
      </c>
    </row>
    <row r="4564" spans="2:8" x14ac:dyDescent="0.25">
      <c r="B4564" s="164">
        <v>44917.455752314818</v>
      </c>
      <c r="C4564" s="188">
        <v>2000</v>
      </c>
      <c r="D4564" s="188">
        <v>1958</v>
      </c>
      <c r="E4564" s="188">
        <v>42</v>
      </c>
      <c r="F4564" s="165" t="s">
        <v>2059</v>
      </c>
      <c r="G4564" s="166"/>
      <c r="H4564" s="167">
        <v>1470571983</v>
      </c>
    </row>
    <row r="4565" spans="2:8" x14ac:dyDescent="0.25">
      <c r="B4565" s="164">
        <v>44917.455879629626</v>
      </c>
      <c r="C4565" s="188">
        <v>3000</v>
      </c>
      <c r="D4565" s="188">
        <v>2937</v>
      </c>
      <c r="E4565" s="188">
        <v>63</v>
      </c>
      <c r="F4565" s="165" t="s">
        <v>13300</v>
      </c>
      <c r="G4565" s="166"/>
      <c r="H4565" s="167">
        <v>1470572120</v>
      </c>
    </row>
    <row r="4566" spans="2:8" x14ac:dyDescent="0.25">
      <c r="B4566" s="164">
        <v>44917.456018518518</v>
      </c>
      <c r="C4566" s="188">
        <v>1000</v>
      </c>
      <c r="D4566" s="188">
        <v>979</v>
      </c>
      <c r="E4566" s="188">
        <v>21</v>
      </c>
      <c r="F4566" s="165" t="s">
        <v>5843</v>
      </c>
      <c r="G4566" s="166"/>
      <c r="H4566" s="167">
        <v>1470572286</v>
      </c>
    </row>
    <row r="4567" spans="2:8" x14ac:dyDescent="0.25">
      <c r="B4567" s="164">
        <v>44917.456053240741</v>
      </c>
      <c r="C4567" s="188">
        <v>5000</v>
      </c>
      <c r="D4567" s="188">
        <v>4895</v>
      </c>
      <c r="E4567" s="188">
        <v>105</v>
      </c>
      <c r="F4567" s="165" t="s">
        <v>2031</v>
      </c>
      <c r="G4567" s="166"/>
      <c r="H4567" s="167">
        <v>1470572318</v>
      </c>
    </row>
    <row r="4568" spans="2:8" x14ac:dyDescent="0.25">
      <c r="B4568" s="164">
        <v>44917.456203703703</v>
      </c>
      <c r="C4568" s="188">
        <v>259</v>
      </c>
      <c r="D4568" s="188">
        <v>253.56</v>
      </c>
      <c r="E4568" s="188">
        <v>5.4399999999999977</v>
      </c>
      <c r="F4568" s="165" t="s">
        <v>2029</v>
      </c>
      <c r="G4568" s="166"/>
      <c r="H4568" s="167">
        <v>1470572498</v>
      </c>
    </row>
    <row r="4569" spans="2:8" x14ac:dyDescent="0.25">
      <c r="B4569" s="164">
        <v>44917.456423611111</v>
      </c>
      <c r="C4569" s="188">
        <v>200</v>
      </c>
      <c r="D4569" s="188">
        <v>195.8</v>
      </c>
      <c r="E4569" s="188">
        <v>4.1999999999999886</v>
      </c>
      <c r="F4569" s="165" t="s">
        <v>13248</v>
      </c>
      <c r="G4569" s="166"/>
      <c r="H4569" s="167">
        <v>1470572743</v>
      </c>
    </row>
    <row r="4570" spans="2:8" x14ac:dyDescent="0.25">
      <c r="B4570" s="164">
        <v>44917.456504629627</v>
      </c>
      <c r="C4570" s="188">
        <v>2000</v>
      </c>
      <c r="D4570" s="188">
        <v>1958</v>
      </c>
      <c r="E4570" s="188">
        <v>42</v>
      </c>
      <c r="F4570" s="165" t="s">
        <v>13301</v>
      </c>
      <c r="G4570" s="166"/>
      <c r="H4570" s="167">
        <v>1470572836</v>
      </c>
    </row>
    <row r="4571" spans="2:8" x14ac:dyDescent="0.25">
      <c r="B4571" s="164">
        <v>44917.456585648149</v>
      </c>
      <c r="C4571" s="188">
        <v>500</v>
      </c>
      <c r="D4571" s="188">
        <v>489.5</v>
      </c>
      <c r="E4571" s="188">
        <v>10.5</v>
      </c>
      <c r="F4571" s="165" t="s">
        <v>5799</v>
      </c>
      <c r="G4571" s="166"/>
      <c r="H4571" s="167">
        <v>1470572906</v>
      </c>
    </row>
    <row r="4572" spans="2:8" x14ac:dyDescent="0.25">
      <c r="B4572" s="164">
        <v>44917.456620370373</v>
      </c>
      <c r="C4572" s="188">
        <v>10000</v>
      </c>
      <c r="D4572" s="188">
        <v>9790</v>
      </c>
      <c r="E4572" s="188">
        <v>210</v>
      </c>
      <c r="F4572" s="165" t="s">
        <v>2063</v>
      </c>
      <c r="G4572" s="166"/>
      <c r="H4572" s="167">
        <v>1470572949</v>
      </c>
    </row>
    <row r="4573" spans="2:8" x14ac:dyDescent="0.25">
      <c r="B4573" s="164">
        <v>44917.456678240742</v>
      </c>
      <c r="C4573" s="188">
        <v>100</v>
      </c>
      <c r="D4573" s="188">
        <v>96.1</v>
      </c>
      <c r="E4573" s="188">
        <v>3.9000000000000057</v>
      </c>
      <c r="F4573" s="165" t="s">
        <v>2065</v>
      </c>
      <c r="G4573" s="166"/>
      <c r="H4573" s="167">
        <v>1470573007</v>
      </c>
    </row>
    <row r="4574" spans="2:8" x14ac:dyDescent="0.25">
      <c r="B4574" s="164">
        <v>44917.456678240742</v>
      </c>
      <c r="C4574" s="188">
        <v>500</v>
      </c>
      <c r="D4574" s="188">
        <v>489.5</v>
      </c>
      <c r="E4574" s="188">
        <v>10.5</v>
      </c>
      <c r="F4574" s="165" t="s">
        <v>5805</v>
      </c>
      <c r="G4574" s="166"/>
      <c r="H4574" s="167">
        <v>1470572998</v>
      </c>
    </row>
    <row r="4575" spans="2:8" x14ac:dyDescent="0.25">
      <c r="B4575" s="164">
        <v>44917.456736111111</v>
      </c>
      <c r="C4575" s="188">
        <v>3000</v>
      </c>
      <c r="D4575" s="188">
        <v>2937</v>
      </c>
      <c r="E4575" s="188">
        <v>63</v>
      </c>
      <c r="F4575" s="165" t="s">
        <v>5808</v>
      </c>
      <c r="G4575" s="166"/>
      <c r="H4575" s="167">
        <v>1470573059</v>
      </c>
    </row>
    <row r="4576" spans="2:8" x14ac:dyDescent="0.25">
      <c r="B4576" s="164">
        <v>44917.456793981481</v>
      </c>
      <c r="C4576" s="188">
        <v>1000</v>
      </c>
      <c r="D4576" s="188">
        <v>979</v>
      </c>
      <c r="E4576" s="188">
        <v>21</v>
      </c>
      <c r="F4576" s="165" t="s">
        <v>4081</v>
      </c>
      <c r="G4576" s="166"/>
      <c r="H4576" s="167">
        <v>1470573122</v>
      </c>
    </row>
    <row r="4577" spans="2:8" x14ac:dyDescent="0.25">
      <c r="B4577" s="164">
        <v>44917.456956018519</v>
      </c>
      <c r="C4577" s="188">
        <v>5000</v>
      </c>
      <c r="D4577" s="188">
        <v>4895</v>
      </c>
      <c r="E4577" s="188">
        <v>105</v>
      </c>
      <c r="F4577" s="165" t="s">
        <v>2088</v>
      </c>
      <c r="G4577" s="166"/>
      <c r="H4577" s="167">
        <v>1470573276</v>
      </c>
    </row>
    <row r="4578" spans="2:8" x14ac:dyDescent="0.25">
      <c r="B4578" s="164">
        <v>44917.457071759258</v>
      </c>
      <c r="C4578" s="188">
        <v>5000</v>
      </c>
      <c r="D4578" s="188">
        <v>4895</v>
      </c>
      <c r="E4578" s="188">
        <v>105</v>
      </c>
      <c r="F4578" s="165" t="s">
        <v>13302</v>
      </c>
      <c r="G4578" s="166"/>
      <c r="H4578" s="167">
        <v>1470573417</v>
      </c>
    </row>
    <row r="4579" spans="2:8" x14ac:dyDescent="0.25">
      <c r="B4579" s="164">
        <v>44917.45721064815</v>
      </c>
      <c r="C4579" s="188">
        <v>1000</v>
      </c>
      <c r="D4579" s="188">
        <v>979</v>
      </c>
      <c r="E4579" s="188">
        <v>21</v>
      </c>
      <c r="F4579" s="165" t="s">
        <v>5789</v>
      </c>
      <c r="G4579" s="166"/>
      <c r="H4579" s="167">
        <v>1470573572</v>
      </c>
    </row>
    <row r="4580" spans="2:8" x14ac:dyDescent="0.25">
      <c r="B4580" s="164">
        <v>44917.457314814812</v>
      </c>
      <c r="C4580" s="188">
        <v>300</v>
      </c>
      <c r="D4580" s="188">
        <v>293.7</v>
      </c>
      <c r="E4580" s="188">
        <v>6.3000000000000114</v>
      </c>
      <c r="F4580" s="165" t="s">
        <v>5801</v>
      </c>
      <c r="G4580" s="166"/>
      <c r="H4580" s="167">
        <v>1470573673</v>
      </c>
    </row>
    <row r="4581" spans="2:8" x14ac:dyDescent="0.25">
      <c r="B4581" s="164">
        <v>44917.457430555558</v>
      </c>
      <c r="C4581" s="188">
        <v>300</v>
      </c>
      <c r="D4581" s="188">
        <v>293.7</v>
      </c>
      <c r="E4581" s="188">
        <v>6.3000000000000114</v>
      </c>
      <c r="F4581" s="165" t="s">
        <v>2016</v>
      </c>
      <c r="G4581" s="166"/>
      <c r="H4581" s="167">
        <v>1470573797</v>
      </c>
    </row>
    <row r="4582" spans="2:8" x14ac:dyDescent="0.25">
      <c r="B4582" s="164">
        <v>44917.457789351851</v>
      </c>
      <c r="C4582" s="188">
        <v>300</v>
      </c>
      <c r="D4582" s="188">
        <v>293.7</v>
      </c>
      <c r="E4582" s="188">
        <v>6.3000000000000114</v>
      </c>
      <c r="F4582" s="165" t="s">
        <v>2045</v>
      </c>
      <c r="G4582" s="166"/>
      <c r="H4582" s="167">
        <v>1470574227</v>
      </c>
    </row>
    <row r="4583" spans="2:8" x14ac:dyDescent="0.25">
      <c r="B4583" s="164">
        <v>44917.457800925928</v>
      </c>
      <c r="C4583" s="188">
        <v>300</v>
      </c>
      <c r="D4583" s="188">
        <v>293.7</v>
      </c>
      <c r="E4583" s="188">
        <v>6.3000000000000114</v>
      </c>
      <c r="F4583" s="165" t="s">
        <v>2065</v>
      </c>
      <c r="G4583" s="166"/>
      <c r="H4583" s="167">
        <v>1470574242</v>
      </c>
    </row>
    <row r="4584" spans="2:8" x14ac:dyDescent="0.25">
      <c r="B4584" s="164">
        <v>44917.458148148151</v>
      </c>
      <c r="C4584" s="188">
        <v>1000</v>
      </c>
      <c r="D4584" s="188">
        <v>979</v>
      </c>
      <c r="E4584" s="188">
        <v>21</v>
      </c>
      <c r="F4584" s="165" t="s">
        <v>2028</v>
      </c>
      <c r="G4584" s="166"/>
      <c r="H4584" s="167">
        <v>1470574608</v>
      </c>
    </row>
    <row r="4585" spans="2:8" x14ac:dyDescent="0.25">
      <c r="B4585" s="164">
        <v>44917.458182870374</v>
      </c>
      <c r="C4585" s="188">
        <v>300</v>
      </c>
      <c r="D4585" s="188">
        <v>293.7</v>
      </c>
      <c r="E4585" s="188">
        <v>6.3000000000000114</v>
      </c>
      <c r="F4585" s="165" t="s">
        <v>2020</v>
      </c>
      <c r="G4585" s="166"/>
      <c r="H4585" s="167">
        <v>1470574639</v>
      </c>
    </row>
    <row r="4586" spans="2:8" x14ac:dyDescent="0.25">
      <c r="B4586" s="164">
        <v>44917.458553240744</v>
      </c>
      <c r="C4586" s="188">
        <v>1000</v>
      </c>
      <c r="D4586" s="188">
        <v>979</v>
      </c>
      <c r="E4586" s="188">
        <v>21</v>
      </c>
      <c r="F4586" s="165" t="s">
        <v>2078</v>
      </c>
      <c r="G4586" s="166"/>
      <c r="H4586" s="167">
        <v>1470575171</v>
      </c>
    </row>
    <row r="4587" spans="2:8" x14ac:dyDescent="0.25">
      <c r="B4587" s="164">
        <v>44917.458692129629</v>
      </c>
      <c r="C4587" s="188">
        <v>2000</v>
      </c>
      <c r="D4587" s="188">
        <v>1958</v>
      </c>
      <c r="E4587" s="188">
        <v>42</v>
      </c>
      <c r="F4587" s="165" t="s">
        <v>2063</v>
      </c>
      <c r="G4587" s="166"/>
      <c r="H4587" s="167">
        <v>1470575347</v>
      </c>
    </row>
    <row r="4588" spans="2:8" x14ac:dyDescent="0.25">
      <c r="B4588" s="164">
        <v>44917.459108796298</v>
      </c>
      <c r="C4588" s="188">
        <v>300</v>
      </c>
      <c r="D4588" s="188">
        <v>293.7</v>
      </c>
      <c r="E4588" s="188">
        <v>6.3000000000000114</v>
      </c>
      <c r="F4588" s="165" t="s">
        <v>102</v>
      </c>
      <c r="G4588" s="166"/>
      <c r="H4588" s="167">
        <v>1470575878</v>
      </c>
    </row>
    <row r="4589" spans="2:8" x14ac:dyDescent="0.25">
      <c r="B4589" s="164">
        <v>44917.459201388891</v>
      </c>
      <c r="C4589" s="188">
        <v>1000</v>
      </c>
      <c r="D4589" s="188">
        <v>979</v>
      </c>
      <c r="E4589" s="188">
        <v>21</v>
      </c>
      <c r="F4589" s="165" t="s">
        <v>5</v>
      </c>
      <c r="G4589" s="166"/>
      <c r="H4589" s="167">
        <v>1470576005</v>
      </c>
    </row>
    <row r="4590" spans="2:8" x14ac:dyDescent="0.25">
      <c r="B4590" s="164">
        <v>44917.459351851852</v>
      </c>
      <c r="C4590" s="188">
        <v>100</v>
      </c>
      <c r="D4590" s="188">
        <v>96.1</v>
      </c>
      <c r="E4590" s="188">
        <v>3.9000000000000057</v>
      </c>
      <c r="F4590" s="165" t="s">
        <v>2021</v>
      </c>
      <c r="G4590" s="166"/>
      <c r="H4590" s="167">
        <v>1470576167</v>
      </c>
    </row>
    <row r="4591" spans="2:8" x14ac:dyDescent="0.25">
      <c r="B4591" s="164">
        <v>44917.459456018521</v>
      </c>
      <c r="C4591" s="188">
        <v>150</v>
      </c>
      <c r="D4591" s="188">
        <v>146.1</v>
      </c>
      <c r="E4591" s="188">
        <v>3.9000000000000057</v>
      </c>
      <c r="F4591" s="165" t="s">
        <v>5806</v>
      </c>
      <c r="G4591" s="166"/>
      <c r="H4591" s="167">
        <v>1470576288</v>
      </c>
    </row>
    <row r="4592" spans="2:8" x14ac:dyDescent="0.25">
      <c r="B4592" s="164">
        <v>44917.459722222222</v>
      </c>
      <c r="C4592" s="188">
        <v>10000</v>
      </c>
      <c r="D4592" s="188">
        <v>9790</v>
      </c>
      <c r="E4592" s="188">
        <v>210</v>
      </c>
      <c r="F4592" s="165" t="s">
        <v>2028</v>
      </c>
      <c r="G4592" s="166"/>
      <c r="H4592" s="167">
        <v>1470576585</v>
      </c>
    </row>
    <row r="4593" spans="2:8" x14ac:dyDescent="0.25">
      <c r="B4593" s="164">
        <v>44917.459756944445</v>
      </c>
      <c r="C4593" s="188">
        <v>300</v>
      </c>
      <c r="D4593" s="188">
        <v>293.7</v>
      </c>
      <c r="E4593" s="188">
        <v>6.3000000000000114</v>
      </c>
      <c r="F4593" s="165" t="s">
        <v>2056</v>
      </c>
      <c r="G4593" s="166"/>
      <c r="H4593" s="167">
        <v>1470576633</v>
      </c>
    </row>
    <row r="4594" spans="2:8" x14ac:dyDescent="0.25">
      <c r="B4594" s="164">
        <v>44917.459861111114</v>
      </c>
      <c r="C4594" s="188">
        <v>1000</v>
      </c>
      <c r="D4594" s="188">
        <v>979</v>
      </c>
      <c r="E4594" s="188">
        <v>21</v>
      </c>
      <c r="F4594" s="165" t="s">
        <v>2014</v>
      </c>
      <c r="G4594" s="166"/>
      <c r="H4594" s="167">
        <v>1470576769</v>
      </c>
    </row>
    <row r="4595" spans="2:8" x14ac:dyDescent="0.25">
      <c r="B4595" s="164">
        <v>44917.459953703707</v>
      </c>
      <c r="C4595" s="188">
        <v>300</v>
      </c>
      <c r="D4595" s="188">
        <v>293.7</v>
      </c>
      <c r="E4595" s="188">
        <v>6.3000000000000114</v>
      </c>
      <c r="F4595" s="165" t="s">
        <v>13270</v>
      </c>
      <c r="G4595" s="166"/>
      <c r="H4595" s="167">
        <v>1470576877</v>
      </c>
    </row>
    <row r="4596" spans="2:8" x14ac:dyDescent="0.25">
      <c r="B4596" s="164">
        <v>44917.460081018522</v>
      </c>
      <c r="C4596" s="188">
        <v>2000</v>
      </c>
      <c r="D4596" s="188">
        <v>1958</v>
      </c>
      <c r="E4596" s="188">
        <v>42</v>
      </c>
      <c r="F4596" s="165" t="s">
        <v>13299</v>
      </c>
      <c r="G4596" s="166"/>
      <c r="H4596" s="167">
        <v>1470577036</v>
      </c>
    </row>
    <row r="4597" spans="2:8" x14ac:dyDescent="0.25">
      <c r="B4597" s="164">
        <v>44917.460115740738</v>
      </c>
      <c r="C4597" s="188">
        <v>300</v>
      </c>
      <c r="D4597" s="188">
        <v>293.7</v>
      </c>
      <c r="E4597" s="188">
        <v>6.3000000000000114</v>
      </c>
      <c r="F4597" s="165" t="s">
        <v>2025</v>
      </c>
      <c r="G4597" s="166"/>
      <c r="H4597" s="167">
        <v>1470577069</v>
      </c>
    </row>
    <row r="4598" spans="2:8" x14ac:dyDescent="0.25">
      <c r="B4598" s="164">
        <v>44917.460138888891</v>
      </c>
      <c r="C4598" s="188">
        <v>100</v>
      </c>
      <c r="D4598" s="188">
        <v>96.1</v>
      </c>
      <c r="E4598" s="188">
        <v>3.9000000000000057</v>
      </c>
      <c r="F4598" s="165" t="s">
        <v>5865</v>
      </c>
      <c r="G4598" s="166"/>
      <c r="H4598" s="167">
        <v>1470577086</v>
      </c>
    </row>
    <row r="4599" spans="2:8" x14ac:dyDescent="0.25">
      <c r="B4599" s="164">
        <v>44917.46025462963</v>
      </c>
      <c r="C4599" s="188">
        <v>500</v>
      </c>
      <c r="D4599" s="188">
        <v>489.5</v>
      </c>
      <c r="E4599" s="188">
        <v>10.5</v>
      </c>
      <c r="F4599" s="165" t="s">
        <v>5</v>
      </c>
      <c r="G4599" s="166"/>
      <c r="H4599" s="167">
        <v>1470577196</v>
      </c>
    </row>
    <row r="4600" spans="2:8" x14ac:dyDescent="0.25">
      <c r="B4600" s="164">
        <v>44917.460300925923</v>
      </c>
      <c r="C4600" s="188">
        <v>100</v>
      </c>
      <c r="D4600" s="188">
        <v>96.1</v>
      </c>
      <c r="E4600" s="188">
        <v>3.9000000000000057</v>
      </c>
      <c r="F4600" s="165" t="s">
        <v>5878</v>
      </c>
      <c r="G4600" s="166"/>
      <c r="H4600" s="167">
        <v>1470577270</v>
      </c>
    </row>
    <row r="4601" spans="2:8" x14ac:dyDescent="0.25">
      <c r="B4601" s="164">
        <v>44917.460451388892</v>
      </c>
      <c r="C4601" s="188">
        <v>500</v>
      </c>
      <c r="D4601" s="188">
        <v>489.5</v>
      </c>
      <c r="E4601" s="188">
        <v>10.5</v>
      </c>
      <c r="F4601" s="165" t="s">
        <v>2056</v>
      </c>
      <c r="G4601" s="166"/>
      <c r="H4601" s="167">
        <v>1470577454</v>
      </c>
    </row>
    <row r="4602" spans="2:8" x14ac:dyDescent="0.25">
      <c r="B4602" s="164">
        <v>44917.460509259261</v>
      </c>
      <c r="C4602" s="188">
        <v>1000</v>
      </c>
      <c r="D4602" s="188">
        <v>979</v>
      </c>
      <c r="E4602" s="188">
        <v>21</v>
      </c>
      <c r="F4602" s="165" t="s">
        <v>13303</v>
      </c>
      <c r="G4602" s="166"/>
      <c r="H4602" s="167">
        <v>1470577540</v>
      </c>
    </row>
    <row r="4603" spans="2:8" x14ac:dyDescent="0.25">
      <c r="B4603" s="164">
        <v>44917.460775462961</v>
      </c>
      <c r="C4603" s="188">
        <v>500</v>
      </c>
      <c r="D4603" s="188">
        <v>489.5</v>
      </c>
      <c r="E4603" s="188">
        <v>10.5</v>
      </c>
      <c r="F4603" s="165" t="s">
        <v>2010</v>
      </c>
      <c r="G4603" s="166"/>
      <c r="H4603" s="167">
        <v>1470577877</v>
      </c>
    </row>
    <row r="4604" spans="2:8" x14ac:dyDescent="0.25">
      <c r="B4604" s="164">
        <v>44917.461030092592</v>
      </c>
      <c r="C4604" s="188">
        <v>1000</v>
      </c>
      <c r="D4604" s="188">
        <v>979</v>
      </c>
      <c r="E4604" s="188">
        <v>21</v>
      </c>
      <c r="F4604" s="165" t="s">
        <v>2056</v>
      </c>
      <c r="G4604" s="166"/>
      <c r="H4604" s="167">
        <v>1470578147</v>
      </c>
    </row>
    <row r="4605" spans="2:8" x14ac:dyDescent="0.25">
      <c r="B4605" s="164">
        <v>44917.461423611108</v>
      </c>
      <c r="C4605" s="188">
        <v>1000</v>
      </c>
      <c r="D4605" s="188">
        <v>979</v>
      </c>
      <c r="E4605" s="188">
        <v>21</v>
      </c>
      <c r="F4605" s="165" t="s">
        <v>5884</v>
      </c>
      <c r="G4605" s="166"/>
      <c r="H4605" s="167">
        <v>1470578632</v>
      </c>
    </row>
    <row r="4606" spans="2:8" x14ac:dyDescent="0.25">
      <c r="B4606" s="164">
        <v>44917.461469907408</v>
      </c>
      <c r="C4606" s="188">
        <v>300</v>
      </c>
      <c r="D4606" s="188">
        <v>293.7</v>
      </c>
      <c r="E4606" s="188">
        <v>6.3000000000000114</v>
      </c>
      <c r="F4606" s="165" t="s">
        <v>5</v>
      </c>
      <c r="G4606" s="166"/>
      <c r="H4606" s="167">
        <v>1470578674</v>
      </c>
    </row>
    <row r="4607" spans="2:8" x14ac:dyDescent="0.25">
      <c r="B4607" s="164">
        <v>44917.461504629631</v>
      </c>
      <c r="C4607" s="188">
        <v>1000</v>
      </c>
      <c r="D4607" s="188">
        <v>979</v>
      </c>
      <c r="E4607" s="188">
        <v>21</v>
      </c>
      <c r="F4607" s="165" t="s">
        <v>77</v>
      </c>
      <c r="G4607" s="166"/>
      <c r="H4607" s="167">
        <v>1470578714</v>
      </c>
    </row>
    <row r="4608" spans="2:8" x14ac:dyDescent="0.25">
      <c r="B4608" s="164">
        <v>44917.461562500001</v>
      </c>
      <c r="C4608" s="188">
        <v>1000</v>
      </c>
      <c r="D4608" s="188">
        <v>979</v>
      </c>
      <c r="E4608" s="188">
        <v>21</v>
      </c>
      <c r="F4608" s="165" t="s">
        <v>2031</v>
      </c>
      <c r="G4608" s="166"/>
      <c r="H4608" s="167">
        <v>1470578761</v>
      </c>
    </row>
    <row r="4609" spans="2:8" x14ac:dyDescent="0.25">
      <c r="B4609" s="164">
        <v>44917.461597222224</v>
      </c>
      <c r="C4609" s="188">
        <v>1000</v>
      </c>
      <c r="D4609" s="188">
        <v>979</v>
      </c>
      <c r="E4609" s="188">
        <v>21</v>
      </c>
      <c r="F4609" s="165" t="s">
        <v>2009</v>
      </c>
      <c r="G4609" s="166"/>
      <c r="H4609" s="167">
        <v>1470578804</v>
      </c>
    </row>
    <row r="4610" spans="2:8" x14ac:dyDescent="0.25">
      <c r="B4610" s="164">
        <v>44917.46162037037</v>
      </c>
      <c r="C4610" s="188">
        <v>500</v>
      </c>
      <c r="D4610" s="188">
        <v>489.5</v>
      </c>
      <c r="E4610" s="188">
        <v>10.5</v>
      </c>
      <c r="F4610" s="165" t="s">
        <v>4637</v>
      </c>
      <c r="G4610" s="166"/>
      <c r="H4610" s="167">
        <v>1470578844</v>
      </c>
    </row>
    <row r="4611" spans="2:8" x14ac:dyDescent="0.25">
      <c r="B4611" s="164">
        <v>44917.461712962962</v>
      </c>
      <c r="C4611" s="188">
        <v>400</v>
      </c>
      <c r="D4611" s="188">
        <v>391.6</v>
      </c>
      <c r="E4611" s="188">
        <v>8.3999999999999773</v>
      </c>
      <c r="F4611" s="165" t="s">
        <v>13304</v>
      </c>
      <c r="G4611" s="166"/>
      <c r="H4611" s="167">
        <v>1470578948</v>
      </c>
    </row>
    <row r="4612" spans="2:8" x14ac:dyDescent="0.25">
      <c r="B4612" s="164">
        <v>44917.461793981478</v>
      </c>
      <c r="C4612" s="188">
        <v>100</v>
      </c>
      <c r="D4612" s="188">
        <v>96.1</v>
      </c>
      <c r="E4612" s="188">
        <v>3.9000000000000057</v>
      </c>
      <c r="F4612" s="165" t="s">
        <v>5844</v>
      </c>
      <c r="G4612" s="166"/>
      <c r="H4612" s="167">
        <v>1470579023</v>
      </c>
    </row>
    <row r="4613" spans="2:8" x14ac:dyDescent="0.25">
      <c r="B4613" s="164">
        <v>44917.462048611109</v>
      </c>
      <c r="C4613" s="188">
        <v>500</v>
      </c>
      <c r="D4613" s="188">
        <v>489.5</v>
      </c>
      <c r="E4613" s="188">
        <v>10.5</v>
      </c>
      <c r="F4613" s="165" t="s">
        <v>2010</v>
      </c>
      <c r="G4613" s="166"/>
      <c r="H4613" s="167">
        <v>1470579375</v>
      </c>
    </row>
    <row r="4614" spans="2:8" x14ac:dyDescent="0.25">
      <c r="B4614" s="164">
        <v>44917.462164351855</v>
      </c>
      <c r="C4614" s="188">
        <v>200</v>
      </c>
      <c r="D4614" s="188">
        <v>195.8</v>
      </c>
      <c r="E4614" s="188">
        <v>4.1999999999999886</v>
      </c>
      <c r="F4614" s="165" t="s">
        <v>5796</v>
      </c>
      <c r="G4614" s="166"/>
      <c r="H4614" s="167">
        <v>1470579491</v>
      </c>
    </row>
    <row r="4615" spans="2:8" x14ac:dyDescent="0.25">
      <c r="B4615" s="164">
        <v>44917.462534722225</v>
      </c>
      <c r="C4615" s="188">
        <v>500</v>
      </c>
      <c r="D4615" s="188">
        <v>489.5</v>
      </c>
      <c r="E4615" s="188">
        <v>10.5</v>
      </c>
      <c r="F4615" s="165" t="s">
        <v>2018</v>
      </c>
      <c r="G4615" s="166"/>
      <c r="H4615" s="167">
        <v>1470579904</v>
      </c>
    </row>
    <row r="4616" spans="2:8" x14ac:dyDescent="0.25">
      <c r="B4616" s="164">
        <v>44917.462569444448</v>
      </c>
      <c r="C4616" s="188">
        <v>1000</v>
      </c>
      <c r="D4616" s="188">
        <v>979</v>
      </c>
      <c r="E4616" s="188">
        <v>21</v>
      </c>
      <c r="F4616" s="165" t="s">
        <v>2077</v>
      </c>
      <c r="G4616" s="166"/>
      <c r="H4616" s="167">
        <v>1470579947</v>
      </c>
    </row>
    <row r="4617" spans="2:8" x14ac:dyDescent="0.25">
      <c r="B4617" s="164">
        <v>44917.462708333333</v>
      </c>
      <c r="C4617" s="188">
        <v>200</v>
      </c>
      <c r="D4617" s="188">
        <v>195.8</v>
      </c>
      <c r="E4617" s="188">
        <v>4.1999999999999886</v>
      </c>
      <c r="F4617" s="165" t="s">
        <v>13305</v>
      </c>
      <c r="G4617" s="166"/>
      <c r="H4617" s="167">
        <v>1470580126</v>
      </c>
    </row>
    <row r="4618" spans="2:8" x14ac:dyDescent="0.25">
      <c r="B4618" s="164">
        <v>44917.463101851848</v>
      </c>
      <c r="C4618" s="188">
        <v>1000</v>
      </c>
      <c r="D4618" s="188">
        <v>979</v>
      </c>
      <c r="E4618" s="188">
        <v>21</v>
      </c>
      <c r="F4618" s="165" t="s">
        <v>2057</v>
      </c>
      <c r="G4618" s="166"/>
      <c r="H4618" s="167">
        <v>1470580628</v>
      </c>
    </row>
    <row r="4619" spans="2:8" x14ac:dyDescent="0.25">
      <c r="B4619" s="164">
        <v>44917.463159722225</v>
      </c>
      <c r="C4619" s="188">
        <v>300</v>
      </c>
      <c r="D4619" s="188">
        <v>293.7</v>
      </c>
      <c r="E4619" s="188">
        <v>6.3000000000000114</v>
      </c>
      <c r="F4619" s="165" t="s">
        <v>5813</v>
      </c>
      <c r="G4619" s="166"/>
      <c r="H4619" s="167">
        <v>1470580685</v>
      </c>
    </row>
    <row r="4620" spans="2:8" x14ac:dyDescent="0.25">
      <c r="B4620" s="164">
        <v>44917.463761574072</v>
      </c>
      <c r="C4620" s="188">
        <v>500</v>
      </c>
      <c r="D4620" s="188">
        <v>489.5</v>
      </c>
      <c r="E4620" s="188">
        <v>10.5</v>
      </c>
      <c r="F4620" s="165" t="s">
        <v>2010</v>
      </c>
      <c r="G4620" s="166"/>
      <c r="H4620" s="167">
        <v>1470581425</v>
      </c>
    </row>
    <row r="4621" spans="2:8" x14ac:dyDescent="0.25">
      <c r="B4621" s="164">
        <v>44917.463807870372</v>
      </c>
      <c r="C4621" s="188">
        <v>500</v>
      </c>
      <c r="D4621" s="188">
        <v>489.5</v>
      </c>
      <c r="E4621" s="188">
        <v>10.5</v>
      </c>
      <c r="F4621" s="165" t="s">
        <v>2012</v>
      </c>
      <c r="G4621" s="166"/>
      <c r="H4621" s="167">
        <v>1470581494</v>
      </c>
    </row>
    <row r="4622" spans="2:8" x14ac:dyDescent="0.25">
      <c r="B4622" s="164">
        <v>44917.464050925926</v>
      </c>
      <c r="C4622" s="188">
        <v>1000</v>
      </c>
      <c r="D4622" s="188">
        <v>979</v>
      </c>
      <c r="E4622" s="188">
        <v>21</v>
      </c>
      <c r="F4622" s="165" t="s">
        <v>2507</v>
      </c>
      <c r="G4622" s="166"/>
      <c r="H4622" s="167">
        <v>1470581793</v>
      </c>
    </row>
    <row r="4623" spans="2:8" x14ac:dyDescent="0.25">
      <c r="B4623" s="164">
        <v>44917.464884259258</v>
      </c>
      <c r="C4623" s="188">
        <v>2000</v>
      </c>
      <c r="D4623" s="188">
        <v>1958</v>
      </c>
      <c r="E4623" s="188">
        <v>42</v>
      </c>
      <c r="F4623" s="165" t="s">
        <v>2028</v>
      </c>
      <c r="G4623" s="166"/>
      <c r="H4623" s="167">
        <v>1470582726</v>
      </c>
    </row>
    <row r="4624" spans="2:8" x14ac:dyDescent="0.25">
      <c r="B4624" s="164">
        <v>44917.464918981481</v>
      </c>
      <c r="C4624" s="188">
        <v>1000</v>
      </c>
      <c r="D4624" s="188">
        <v>979</v>
      </c>
      <c r="E4624" s="188">
        <v>21</v>
      </c>
      <c r="F4624" s="165" t="s">
        <v>77</v>
      </c>
      <c r="G4624" s="166"/>
      <c r="H4624" s="167">
        <v>1470582762</v>
      </c>
    </row>
    <row r="4625" spans="2:8" x14ac:dyDescent="0.25">
      <c r="B4625" s="164">
        <v>44917.465624999997</v>
      </c>
      <c r="C4625" s="188">
        <v>5000</v>
      </c>
      <c r="D4625" s="188">
        <v>4895</v>
      </c>
      <c r="E4625" s="188">
        <v>105</v>
      </c>
      <c r="F4625" s="165" t="s">
        <v>2075</v>
      </c>
      <c r="G4625" s="166"/>
      <c r="H4625" s="167">
        <v>1470583674</v>
      </c>
    </row>
    <row r="4626" spans="2:8" x14ac:dyDescent="0.25">
      <c r="B4626" s="164">
        <v>44917.465868055559</v>
      </c>
      <c r="C4626" s="188">
        <v>500</v>
      </c>
      <c r="D4626" s="188">
        <v>489.5</v>
      </c>
      <c r="E4626" s="188">
        <v>10.5</v>
      </c>
      <c r="F4626" s="165" t="s">
        <v>5811</v>
      </c>
      <c r="G4626" s="166"/>
      <c r="H4626" s="167">
        <v>1470583939</v>
      </c>
    </row>
    <row r="4627" spans="2:8" x14ac:dyDescent="0.25">
      <c r="B4627" s="164">
        <v>44917.46601851852</v>
      </c>
      <c r="C4627" s="188">
        <v>700</v>
      </c>
      <c r="D4627" s="188">
        <v>685.3</v>
      </c>
      <c r="E4627" s="188">
        <v>14.700000000000045</v>
      </c>
      <c r="F4627" s="165" t="s">
        <v>5801</v>
      </c>
      <c r="G4627" s="166"/>
      <c r="H4627" s="167">
        <v>1470584134</v>
      </c>
    </row>
    <row r="4628" spans="2:8" x14ac:dyDescent="0.25">
      <c r="B4628" s="164">
        <v>44917.466122685182</v>
      </c>
      <c r="C4628" s="188">
        <v>300</v>
      </c>
      <c r="D4628" s="188">
        <v>293.7</v>
      </c>
      <c r="E4628" s="188">
        <v>6.3000000000000114</v>
      </c>
      <c r="F4628" s="165" t="s">
        <v>2009</v>
      </c>
      <c r="G4628" s="166"/>
      <c r="H4628" s="167">
        <v>1470584290</v>
      </c>
    </row>
    <row r="4629" spans="2:8" x14ac:dyDescent="0.25">
      <c r="B4629" s="164">
        <v>44917.46634259259</v>
      </c>
      <c r="C4629" s="188">
        <v>1000</v>
      </c>
      <c r="D4629" s="188">
        <v>979</v>
      </c>
      <c r="E4629" s="188">
        <v>21</v>
      </c>
      <c r="F4629" s="165" t="s">
        <v>13306</v>
      </c>
      <c r="G4629" s="166"/>
      <c r="H4629" s="167">
        <v>1470584537</v>
      </c>
    </row>
    <row r="4630" spans="2:8" x14ac:dyDescent="0.25">
      <c r="B4630" s="164">
        <v>44917.466412037036</v>
      </c>
      <c r="C4630" s="188">
        <v>10000</v>
      </c>
      <c r="D4630" s="188">
        <v>9790</v>
      </c>
      <c r="E4630" s="188">
        <v>210</v>
      </c>
      <c r="F4630" s="165" t="s">
        <v>2031</v>
      </c>
      <c r="G4630" s="166"/>
      <c r="H4630" s="167">
        <v>1470584625</v>
      </c>
    </row>
    <row r="4631" spans="2:8" x14ac:dyDescent="0.25">
      <c r="B4631" s="164">
        <v>44917.466516203705</v>
      </c>
      <c r="C4631" s="188">
        <v>10000</v>
      </c>
      <c r="D4631" s="188">
        <v>9790</v>
      </c>
      <c r="E4631" s="188">
        <v>210</v>
      </c>
      <c r="F4631" s="165" t="s">
        <v>2005</v>
      </c>
      <c r="G4631" s="166"/>
      <c r="H4631" s="167">
        <v>1470584736</v>
      </c>
    </row>
    <row r="4632" spans="2:8" x14ac:dyDescent="0.25">
      <c r="B4632" s="164">
        <v>44917.466921296298</v>
      </c>
      <c r="C4632" s="188">
        <v>500</v>
      </c>
      <c r="D4632" s="188">
        <v>489.5</v>
      </c>
      <c r="E4632" s="188">
        <v>10.5</v>
      </c>
      <c r="F4632" s="165" t="s">
        <v>2010</v>
      </c>
      <c r="G4632" s="166"/>
      <c r="H4632" s="167">
        <v>1470585232</v>
      </c>
    </row>
    <row r="4633" spans="2:8" x14ac:dyDescent="0.25">
      <c r="B4633" s="164">
        <v>44917.466932870368</v>
      </c>
      <c r="C4633" s="188">
        <v>25000</v>
      </c>
      <c r="D4633" s="188">
        <v>24475</v>
      </c>
      <c r="E4633" s="188">
        <v>525</v>
      </c>
      <c r="F4633" s="165" t="s">
        <v>5872</v>
      </c>
      <c r="G4633" s="166"/>
      <c r="H4633" s="167">
        <v>1470585247</v>
      </c>
    </row>
    <row r="4634" spans="2:8" x14ac:dyDescent="0.25">
      <c r="B4634" s="164">
        <v>44917.466979166667</v>
      </c>
      <c r="C4634" s="188">
        <v>1000</v>
      </c>
      <c r="D4634" s="188">
        <v>979</v>
      </c>
      <c r="E4634" s="188">
        <v>21</v>
      </c>
      <c r="F4634" s="165" t="s">
        <v>2021</v>
      </c>
      <c r="G4634" s="166"/>
      <c r="H4634" s="167">
        <v>1470585285</v>
      </c>
    </row>
    <row r="4635" spans="2:8" x14ac:dyDescent="0.25">
      <c r="B4635" s="164">
        <v>44917.467164351852</v>
      </c>
      <c r="C4635" s="188">
        <v>200</v>
      </c>
      <c r="D4635" s="188">
        <v>195.8</v>
      </c>
      <c r="E4635" s="188">
        <v>4.1999999999999886</v>
      </c>
      <c r="F4635" s="165" t="s">
        <v>5845</v>
      </c>
      <c r="G4635" s="166"/>
      <c r="H4635" s="167">
        <v>1470585475</v>
      </c>
    </row>
    <row r="4636" spans="2:8" x14ac:dyDescent="0.25">
      <c r="B4636" s="164">
        <v>44917.467372685183</v>
      </c>
      <c r="C4636" s="188">
        <v>500</v>
      </c>
      <c r="D4636" s="188">
        <v>489.5</v>
      </c>
      <c r="E4636" s="188">
        <v>10.5</v>
      </c>
      <c r="F4636" s="165" t="s">
        <v>5</v>
      </c>
      <c r="G4636" s="166"/>
      <c r="H4636" s="167">
        <v>1470585685</v>
      </c>
    </row>
    <row r="4637" spans="2:8" x14ac:dyDescent="0.25">
      <c r="B4637" s="164">
        <v>44917.467418981483</v>
      </c>
      <c r="C4637" s="188">
        <v>500</v>
      </c>
      <c r="D4637" s="188">
        <v>489.5</v>
      </c>
      <c r="E4637" s="188">
        <v>10.5</v>
      </c>
      <c r="F4637" s="165" t="s">
        <v>2006</v>
      </c>
      <c r="G4637" s="166"/>
      <c r="H4637" s="167">
        <v>1470585743</v>
      </c>
    </row>
    <row r="4638" spans="2:8" x14ac:dyDescent="0.25">
      <c r="B4638" s="164">
        <v>44917.467662037037</v>
      </c>
      <c r="C4638" s="188">
        <v>300</v>
      </c>
      <c r="D4638" s="188">
        <v>293.7</v>
      </c>
      <c r="E4638" s="188">
        <v>6.3000000000000114</v>
      </c>
      <c r="F4638" s="165" t="s">
        <v>2024</v>
      </c>
      <c r="G4638" s="166"/>
      <c r="H4638" s="167">
        <v>1470586044</v>
      </c>
    </row>
    <row r="4639" spans="2:8" x14ac:dyDescent="0.25">
      <c r="B4639" s="164">
        <v>44917.46770833333</v>
      </c>
      <c r="C4639" s="188">
        <v>500</v>
      </c>
      <c r="D4639" s="188">
        <v>489.5</v>
      </c>
      <c r="E4639" s="188">
        <v>10.5</v>
      </c>
      <c r="F4639" s="165" t="s">
        <v>2095</v>
      </c>
      <c r="G4639" s="166"/>
      <c r="H4639" s="167">
        <v>1470586090</v>
      </c>
    </row>
    <row r="4640" spans="2:8" x14ac:dyDescent="0.25">
      <c r="B4640" s="164">
        <v>44917.467835648145</v>
      </c>
      <c r="C4640" s="188">
        <v>150</v>
      </c>
      <c r="D4640" s="188">
        <v>146.1</v>
      </c>
      <c r="E4640" s="188">
        <v>3.9000000000000057</v>
      </c>
      <c r="F4640" s="165" t="s">
        <v>5823</v>
      </c>
      <c r="G4640" s="166"/>
      <c r="H4640" s="167">
        <v>1470586216</v>
      </c>
    </row>
    <row r="4641" spans="2:8" x14ac:dyDescent="0.25">
      <c r="B4641" s="164">
        <v>44917.468055555553</v>
      </c>
      <c r="C4641" s="188">
        <v>1000</v>
      </c>
      <c r="D4641" s="188">
        <v>979</v>
      </c>
      <c r="E4641" s="188">
        <v>21</v>
      </c>
      <c r="F4641" s="165" t="s">
        <v>13288</v>
      </c>
      <c r="G4641" s="166"/>
      <c r="H4641" s="167">
        <v>1470586445</v>
      </c>
    </row>
    <row r="4642" spans="2:8" x14ac:dyDescent="0.25">
      <c r="B4642" s="164">
        <v>44917.468252314815</v>
      </c>
      <c r="C4642" s="188">
        <v>1000</v>
      </c>
      <c r="D4642" s="188">
        <v>979</v>
      </c>
      <c r="E4642" s="188">
        <v>21</v>
      </c>
      <c r="F4642" s="165" t="s">
        <v>2016</v>
      </c>
      <c r="G4642" s="166"/>
      <c r="H4642" s="167">
        <v>1470586709</v>
      </c>
    </row>
    <row r="4643" spans="2:8" x14ac:dyDescent="0.25">
      <c r="B4643" s="164">
        <v>44917.468877314815</v>
      </c>
      <c r="C4643" s="188">
        <v>462</v>
      </c>
      <c r="D4643" s="188">
        <v>452.3</v>
      </c>
      <c r="E4643" s="188">
        <v>9.6999999999999886</v>
      </c>
      <c r="F4643" s="165" t="s">
        <v>2007</v>
      </c>
      <c r="G4643" s="166"/>
      <c r="H4643" s="167">
        <v>1470587493</v>
      </c>
    </row>
    <row r="4644" spans="2:8" x14ac:dyDescent="0.25">
      <c r="B4644" s="164">
        <v>44917.469097222223</v>
      </c>
      <c r="C4644" s="188">
        <v>10000</v>
      </c>
      <c r="D4644" s="188">
        <v>9790</v>
      </c>
      <c r="E4644" s="188">
        <v>210</v>
      </c>
      <c r="F4644" s="165" t="s">
        <v>2038</v>
      </c>
      <c r="G4644" s="166"/>
      <c r="H4644" s="167">
        <v>1470587785</v>
      </c>
    </row>
    <row r="4645" spans="2:8" x14ac:dyDescent="0.25">
      <c r="B4645" s="164">
        <v>44917.469166666669</v>
      </c>
      <c r="C4645" s="188">
        <v>3000</v>
      </c>
      <c r="D4645" s="188">
        <v>2937</v>
      </c>
      <c r="E4645" s="188">
        <v>63</v>
      </c>
      <c r="F4645" s="165" t="s">
        <v>71</v>
      </c>
      <c r="G4645" s="166"/>
      <c r="H4645" s="167">
        <v>1470587843</v>
      </c>
    </row>
    <row r="4646" spans="2:8" x14ac:dyDescent="0.25">
      <c r="B4646" s="164">
        <v>44917.469259259262</v>
      </c>
      <c r="C4646" s="188">
        <v>1000</v>
      </c>
      <c r="D4646" s="188">
        <v>979</v>
      </c>
      <c r="E4646" s="188">
        <v>21</v>
      </c>
      <c r="F4646" s="165" t="s">
        <v>77</v>
      </c>
      <c r="G4646" s="166"/>
      <c r="H4646" s="167">
        <v>1470587951</v>
      </c>
    </row>
    <row r="4647" spans="2:8" x14ac:dyDescent="0.25">
      <c r="B4647" s="164">
        <v>44917.469502314816</v>
      </c>
      <c r="C4647" s="188">
        <v>1000</v>
      </c>
      <c r="D4647" s="188">
        <v>979</v>
      </c>
      <c r="E4647" s="188">
        <v>21</v>
      </c>
      <c r="F4647" s="165" t="s">
        <v>13307</v>
      </c>
      <c r="G4647" s="166"/>
      <c r="H4647" s="167">
        <v>1470588252</v>
      </c>
    </row>
    <row r="4648" spans="2:8" x14ac:dyDescent="0.25">
      <c r="B4648" s="164">
        <v>44917.469942129632</v>
      </c>
      <c r="C4648" s="188">
        <v>500</v>
      </c>
      <c r="D4648" s="188">
        <v>489.5</v>
      </c>
      <c r="E4648" s="188">
        <v>10.5</v>
      </c>
      <c r="F4648" s="165" t="s">
        <v>102</v>
      </c>
      <c r="G4648" s="166"/>
      <c r="H4648" s="167">
        <v>1470588855</v>
      </c>
    </row>
    <row r="4649" spans="2:8" x14ac:dyDescent="0.25">
      <c r="B4649" s="164">
        <v>44917.47011574074</v>
      </c>
      <c r="C4649" s="188">
        <v>500</v>
      </c>
      <c r="D4649" s="188">
        <v>489.5</v>
      </c>
      <c r="E4649" s="188">
        <v>10.5</v>
      </c>
      <c r="F4649" s="165" t="s">
        <v>2023</v>
      </c>
      <c r="G4649" s="166"/>
      <c r="H4649" s="167">
        <v>1470589072</v>
      </c>
    </row>
    <row r="4650" spans="2:8" x14ac:dyDescent="0.25">
      <c r="B4650" s="164">
        <v>44917.470208333332</v>
      </c>
      <c r="C4650" s="188">
        <v>1000</v>
      </c>
      <c r="D4650" s="188">
        <v>979</v>
      </c>
      <c r="E4650" s="188">
        <v>21</v>
      </c>
      <c r="F4650" s="165" t="s">
        <v>5794</v>
      </c>
      <c r="G4650" s="166"/>
      <c r="H4650" s="167">
        <v>1470589176</v>
      </c>
    </row>
    <row r="4651" spans="2:8" x14ac:dyDescent="0.25">
      <c r="B4651" s="164">
        <v>44917.470277777778</v>
      </c>
      <c r="C4651" s="188">
        <v>300</v>
      </c>
      <c r="D4651" s="188">
        <v>293.7</v>
      </c>
      <c r="E4651" s="188">
        <v>6.3000000000000114</v>
      </c>
      <c r="F4651" s="165" t="s">
        <v>5861</v>
      </c>
      <c r="G4651" s="166"/>
      <c r="H4651" s="167">
        <v>1470589266</v>
      </c>
    </row>
    <row r="4652" spans="2:8" x14ac:dyDescent="0.25">
      <c r="B4652" s="164">
        <v>44917.470937500002</v>
      </c>
      <c r="C4652" s="188">
        <v>1000</v>
      </c>
      <c r="D4652" s="188">
        <v>979</v>
      </c>
      <c r="E4652" s="188">
        <v>21</v>
      </c>
      <c r="F4652" s="165" t="s">
        <v>2031</v>
      </c>
      <c r="G4652" s="166"/>
      <c r="H4652" s="167">
        <v>1470590077</v>
      </c>
    </row>
    <row r="4653" spans="2:8" x14ac:dyDescent="0.25">
      <c r="B4653" s="164">
        <v>44917.471273148149</v>
      </c>
      <c r="C4653" s="188">
        <v>3000</v>
      </c>
      <c r="D4653" s="188">
        <v>2937</v>
      </c>
      <c r="E4653" s="188">
        <v>63</v>
      </c>
      <c r="F4653" s="165" t="s">
        <v>2014</v>
      </c>
      <c r="G4653" s="166"/>
      <c r="H4653" s="167">
        <v>1470590499</v>
      </c>
    </row>
    <row r="4654" spans="2:8" x14ac:dyDescent="0.25">
      <c r="B4654" s="164">
        <v>44917.471805555557</v>
      </c>
      <c r="C4654" s="188">
        <v>3000</v>
      </c>
      <c r="D4654" s="188">
        <v>2937</v>
      </c>
      <c r="E4654" s="188">
        <v>63</v>
      </c>
      <c r="F4654" s="165" t="s">
        <v>2023</v>
      </c>
      <c r="G4654" s="166"/>
      <c r="H4654" s="167">
        <v>1470591181</v>
      </c>
    </row>
    <row r="4655" spans="2:8" x14ac:dyDescent="0.25">
      <c r="B4655" s="164">
        <v>44917.472361111111</v>
      </c>
      <c r="C4655" s="188">
        <v>1000</v>
      </c>
      <c r="D4655" s="188">
        <v>979</v>
      </c>
      <c r="E4655" s="188">
        <v>21</v>
      </c>
      <c r="F4655" s="165" t="s">
        <v>2014</v>
      </c>
      <c r="G4655" s="166"/>
      <c r="H4655" s="167">
        <v>1470591958</v>
      </c>
    </row>
    <row r="4656" spans="2:8" x14ac:dyDescent="0.25">
      <c r="B4656" s="164">
        <v>44917.472557870373</v>
      </c>
      <c r="C4656" s="188">
        <v>1000</v>
      </c>
      <c r="D4656" s="188">
        <v>979</v>
      </c>
      <c r="E4656" s="188">
        <v>21</v>
      </c>
      <c r="F4656" s="165" t="s">
        <v>13308</v>
      </c>
      <c r="G4656" s="166"/>
      <c r="H4656" s="167">
        <v>1470592242</v>
      </c>
    </row>
    <row r="4657" spans="2:8" x14ac:dyDescent="0.25">
      <c r="B4657" s="164">
        <v>44917.473310185182</v>
      </c>
      <c r="C4657" s="188">
        <v>500</v>
      </c>
      <c r="D4657" s="188">
        <v>489.5</v>
      </c>
      <c r="E4657" s="188">
        <v>10.5</v>
      </c>
      <c r="F4657" s="165" t="s">
        <v>71</v>
      </c>
      <c r="G4657" s="166"/>
      <c r="H4657" s="167">
        <v>1470593257</v>
      </c>
    </row>
    <row r="4658" spans="2:8" x14ac:dyDescent="0.25">
      <c r="B4658" s="164">
        <v>44917.473506944443</v>
      </c>
      <c r="C4658" s="188">
        <v>1000</v>
      </c>
      <c r="D4658" s="188">
        <v>979</v>
      </c>
      <c r="E4658" s="188">
        <v>21</v>
      </c>
      <c r="F4658" s="165" t="s">
        <v>5</v>
      </c>
      <c r="G4658" s="166"/>
      <c r="H4658" s="167">
        <v>1470593504</v>
      </c>
    </row>
    <row r="4659" spans="2:8" x14ac:dyDescent="0.25">
      <c r="B4659" s="164">
        <v>44917.474039351851</v>
      </c>
      <c r="C4659" s="188">
        <v>1000</v>
      </c>
      <c r="D4659" s="188">
        <v>979</v>
      </c>
      <c r="E4659" s="188">
        <v>21</v>
      </c>
      <c r="F4659" s="165" t="s">
        <v>5856</v>
      </c>
      <c r="G4659" s="166"/>
      <c r="H4659" s="167">
        <v>1470594156</v>
      </c>
    </row>
    <row r="4660" spans="2:8" x14ac:dyDescent="0.25">
      <c r="B4660" s="164">
        <v>44917.474456018521</v>
      </c>
      <c r="C4660" s="188">
        <v>1000</v>
      </c>
      <c r="D4660" s="188">
        <v>979</v>
      </c>
      <c r="E4660" s="188">
        <v>21</v>
      </c>
      <c r="F4660" s="165" t="s">
        <v>77</v>
      </c>
      <c r="G4660" s="166"/>
      <c r="H4660" s="167">
        <v>1470594685</v>
      </c>
    </row>
    <row r="4661" spans="2:8" x14ac:dyDescent="0.25">
      <c r="B4661" s="164">
        <v>44917.474687499998</v>
      </c>
      <c r="C4661" s="188">
        <v>1600</v>
      </c>
      <c r="D4661" s="188">
        <v>1566.4</v>
      </c>
      <c r="E4661" s="188">
        <v>33.599999999999909</v>
      </c>
      <c r="F4661" s="165" t="s">
        <v>5</v>
      </c>
      <c r="G4661" s="166"/>
      <c r="H4661" s="167">
        <v>1470595017</v>
      </c>
    </row>
    <row r="4662" spans="2:8" x14ac:dyDescent="0.25">
      <c r="B4662" s="164">
        <v>44917.475081018521</v>
      </c>
      <c r="C4662" s="188">
        <v>300</v>
      </c>
      <c r="D4662" s="188">
        <v>293.7</v>
      </c>
      <c r="E4662" s="188">
        <v>6.3000000000000114</v>
      </c>
      <c r="F4662" s="165" t="s">
        <v>2063</v>
      </c>
      <c r="G4662" s="166"/>
      <c r="H4662" s="167">
        <v>1470595533</v>
      </c>
    </row>
    <row r="4663" spans="2:8" x14ac:dyDescent="0.25">
      <c r="B4663" s="164">
        <v>44917.475555555553</v>
      </c>
      <c r="C4663" s="188">
        <v>1000</v>
      </c>
      <c r="D4663" s="188">
        <v>979</v>
      </c>
      <c r="E4663" s="188">
        <v>21</v>
      </c>
      <c r="F4663" s="165" t="s">
        <v>77</v>
      </c>
      <c r="G4663" s="166"/>
      <c r="H4663" s="167">
        <v>1470596179</v>
      </c>
    </row>
    <row r="4664" spans="2:8" x14ac:dyDescent="0.25">
      <c r="B4664" s="164">
        <v>44917.477037037039</v>
      </c>
      <c r="C4664" s="188">
        <v>500</v>
      </c>
      <c r="D4664" s="188">
        <v>489.5</v>
      </c>
      <c r="E4664" s="188">
        <v>10.5</v>
      </c>
      <c r="F4664" s="165" t="s">
        <v>13309</v>
      </c>
      <c r="G4664" s="166"/>
      <c r="H4664" s="167">
        <v>1470598042</v>
      </c>
    </row>
    <row r="4665" spans="2:8" x14ac:dyDescent="0.25">
      <c r="B4665" s="164">
        <v>44917.477314814816</v>
      </c>
      <c r="C4665" s="188">
        <v>100</v>
      </c>
      <c r="D4665" s="188">
        <v>96.1</v>
      </c>
      <c r="E4665" s="188">
        <v>3.9000000000000057</v>
      </c>
      <c r="F4665" s="165" t="s">
        <v>2063</v>
      </c>
      <c r="G4665" s="166"/>
      <c r="H4665" s="167">
        <v>1470598425</v>
      </c>
    </row>
    <row r="4666" spans="2:8" x14ac:dyDescent="0.25">
      <c r="B4666" s="164">
        <v>44917.477847222224</v>
      </c>
      <c r="C4666" s="188">
        <v>500</v>
      </c>
      <c r="D4666" s="188">
        <v>489.5</v>
      </c>
      <c r="E4666" s="188">
        <v>10.5</v>
      </c>
      <c r="F4666" s="165" t="s">
        <v>2052</v>
      </c>
      <c r="G4666" s="166"/>
      <c r="H4666" s="167">
        <v>1470599036</v>
      </c>
    </row>
    <row r="4667" spans="2:8" x14ac:dyDescent="0.25">
      <c r="B4667" s="164">
        <v>44917.477905092594</v>
      </c>
      <c r="C4667" s="188">
        <v>300</v>
      </c>
      <c r="D4667" s="188">
        <v>293.7</v>
      </c>
      <c r="E4667" s="188">
        <v>6.3000000000000114</v>
      </c>
      <c r="F4667" s="165" t="s">
        <v>5</v>
      </c>
      <c r="G4667" s="166"/>
      <c r="H4667" s="167">
        <v>1470599122</v>
      </c>
    </row>
    <row r="4668" spans="2:8" x14ac:dyDescent="0.25">
      <c r="B4668" s="164">
        <v>44917.479363425926</v>
      </c>
      <c r="C4668" s="188">
        <v>200</v>
      </c>
      <c r="D4668" s="188">
        <v>195.8</v>
      </c>
      <c r="E4668" s="188">
        <v>4.1999999999999886</v>
      </c>
      <c r="F4668" s="165" t="s">
        <v>2083</v>
      </c>
      <c r="G4668" s="166"/>
      <c r="H4668" s="167">
        <v>1470600864</v>
      </c>
    </row>
    <row r="4669" spans="2:8" x14ac:dyDescent="0.25">
      <c r="B4669" s="164">
        <v>44917.479583333334</v>
      </c>
      <c r="C4669" s="188">
        <v>900</v>
      </c>
      <c r="D4669" s="188">
        <v>881.1</v>
      </c>
      <c r="E4669" s="188">
        <v>18.899999999999977</v>
      </c>
      <c r="F4669" s="165" t="s">
        <v>2105</v>
      </c>
      <c r="G4669" s="166"/>
      <c r="H4669" s="167">
        <v>1470601156</v>
      </c>
    </row>
    <row r="4670" spans="2:8" x14ac:dyDescent="0.25">
      <c r="B4670" s="164">
        <v>44917.479884259257</v>
      </c>
      <c r="C4670" s="188">
        <v>250</v>
      </c>
      <c r="D4670" s="188">
        <v>244.75</v>
      </c>
      <c r="E4670" s="188">
        <v>5.25</v>
      </c>
      <c r="F4670" s="165" t="s">
        <v>2013</v>
      </c>
      <c r="G4670" s="166"/>
      <c r="H4670" s="167">
        <v>1470601482</v>
      </c>
    </row>
    <row r="4671" spans="2:8" x14ac:dyDescent="0.25">
      <c r="B4671" s="164">
        <v>44917.48028935185</v>
      </c>
      <c r="C4671" s="188">
        <v>1000</v>
      </c>
      <c r="D4671" s="188">
        <v>979</v>
      </c>
      <c r="E4671" s="188">
        <v>21</v>
      </c>
      <c r="F4671" s="165" t="s">
        <v>13310</v>
      </c>
      <c r="G4671" s="166"/>
      <c r="H4671" s="167">
        <v>1470601974</v>
      </c>
    </row>
    <row r="4672" spans="2:8" x14ac:dyDescent="0.25">
      <c r="B4672" s="164">
        <v>44917.481550925928</v>
      </c>
      <c r="C4672" s="188">
        <v>500</v>
      </c>
      <c r="D4672" s="188">
        <v>489.5</v>
      </c>
      <c r="E4672" s="188">
        <v>10.5</v>
      </c>
      <c r="F4672" s="165" t="s">
        <v>5</v>
      </c>
      <c r="G4672" s="166"/>
      <c r="H4672" s="167">
        <v>1470603452</v>
      </c>
    </row>
    <row r="4673" spans="2:8" x14ac:dyDescent="0.25">
      <c r="B4673" s="164">
        <v>44917.481805555559</v>
      </c>
      <c r="C4673" s="188">
        <v>1000</v>
      </c>
      <c r="D4673" s="188">
        <v>979</v>
      </c>
      <c r="E4673" s="188">
        <v>21</v>
      </c>
      <c r="F4673" s="165" t="s">
        <v>2025</v>
      </c>
      <c r="G4673" s="166"/>
      <c r="H4673" s="167">
        <v>1470603737</v>
      </c>
    </row>
    <row r="4674" spans="2:8" x14ac:dyDescent="0.25">
      <c r="B4674" s="164">
        <v>44917.482199074075</v>
      </c>
      <c r="C4674" s="188">
        <v>500</v>
      </c>
      <c r="D4674" s="188">
        <v>489.5</v>
      </c>
      <c r="E4674" s="188">
        <v>10.5</v>
      </c>
      <c r="F4674" s="165" t="s">
        <v>2010</v>
      </c>
      <c r="G4674" s="166"/>
      <c r="H4674" s="167">
        <v>1470604215</v>
      </c>
    </row>
    <row r="4675" spans="2:8" x14ac:dyDescent="0.25">
      <c r="B4675" s="164">
        <v>44917.482465277775</v>
      </c>
      <c r="C4675" s="188">
        <v>1000</v>
      </c>
      <c r="D4675" s="188">
        <v>979</v>
      </c>
      <c r="E4675" s="188">
        <v>21</v>
      </c>
      <c r="F4675" s="165" t="s">
        <v>5826</v>
      </c>
      <c r="G4675" s="166"/>
      <c r="H4675" s="167">
        <v>1470604479</v>
      </c>
    </row>
    <row r="4676" spans="2:8" x14ac:dyDescent="0.25">
      <c r="B4676" s="164">
        <v>44917.482939814814</v>
      </c>
      <c r="C4676" s="188">
        <v>1000</v>
      </c>
      <c r="D4676" s="188">
        <v>979</v>
      </c>
      <c r="E4676" s="188">
        <v>21</v>
      </c>
      <c r="F4676" s="165" t="s">
        <v>2027</v>
      </c>
      <c r="G4676" s="166"/>
      <c r="H4676" s="167">
        <v>1470605089</v>
      </c>
    </row>
    <row r="4677" spans="2:8" x14ac:dyDescent="0.25">
      <c r="B4677" s="164">
        <v>44917.483240740738</v>
      </c>
      <c r="C4677" s="188">
        <v>300</v>
      </c>
      <c r="D4677" s="188">
        <v>293.7</v>
      </c>
      <c r="E4677" s="188">
        <v>6.3000000000000114</v>
      </c>
      <c r="F4677" s="165" t="s">
        <v>2010</v>
      </c>
      <c r="G4677" s="166"/>
      <c r="H4677" s="167">
        <v>1470605460</v>
      </c>
    </row>
    <row r="4678" spans="2:8" x14ac:dyDescent="0.25">
      <c r="B4678" s="164">
        <v>44917.484710648147</v>
      </c>
      <c r="C4678" s="188">
        <v>3500</v>
      </c>
      <c r="D4678" s="188">
        <v>3426.5</v>
      </c>
      <c r="E4678" s="188">
        <v>73.5</v>
      </c>
      <c r="F4678" s="165" t="s">
        <v>13311</v>
      </c>
      <c r="G4678" s="166"/>
      <c r="H4678" s="167">
        <v>1470607229</v>
      </c>
    </row>
    <row r="4679" spans="2:8" x14ac:dyDescent="0.25">
      <c r="B4679" s="164">
        <v>44917.486898148149</v>
      </c>
      <c r="C4679" s="188">
        <v>2000</v>
      </c>
      <c r="D4679" s="188">
        <v>1958</v>
      </c>
      <c r="E4679" s="188">
        <v>42</v>
      </c>
      <c r="F4679" s="165" t="s">
        <v>2508</v>
      </c>
      <c r="G4679" s="166"/>
      <c r="H4679" s="167">
        <v>1470609980</v>
      </c>
    </row>
    <row r="4680" spans="2:8" x14ac:dyDescent="0.25">
      <c r="B4680" s="164">
        <v>44917.487372685187</v>
      </c>
      <c r="C4680" s="188">
        <v>300</v>
      </c>
      <c r="D4680" s="188">
        <v>293.7</v>
      </c>
      <c r="E4680" s="188">
        <v>6.3000000000000114</v>
      </c>
      <c r="F4680" s="165" t="s">
        <v>2064</v>
      </c>
      <c r="G4680" s="166"/>
      <c r="H4680" s="167">
        <v>1470610578</v>
      </c>
    </row>
    <row r="4681" spans="2:8" x14ac:dyDescent="0.25">
      <c r="B4681" s="164">
        <v>44917.487928240742</v>
      </c>
      <c r="C4681" s="188">
        <v>1000</v>
      </c>
      <c r="D4681" s="188">
        <v>979</v>
      </c>
      <c r="E4681" s="188">
        <v>21</v>
      </c>
      <c r="F4681" s="165" t="s">
        <v>2023</v>
      </c>
      <c r="G4681" s="166"/>
      <c r="H4681" s="167">
        <v>1470611207</v>
      </c>
    </row>
    <row r="4682" spans="2:8" x14ac:dyDescent="0.25">
      <c r="B4682" s="164">
        <v>44917.488217592596</v>
      </c>
      <c r="C4682" s="188">
        <v>5000</v>
      </c>
      <c r="D4682" s="188">
        <v>4895</v>
      </c>
      <c r="E4682" s="188">
        <v>105</v>
      </c>
      <c r="F4682" s="165" t="s">
        <v>5892</v>
      </c>
      <c r="G4682" s="166"/>
      <c r="H4682" s="167">
        <v>1470611517</v>
      </c>
    </row>
    <row r="4683" spans="2:8" x14ac:dyDescent="0.25">
      <c r="B4683" s="164">
        <v>44917.488842592589</v>
      </c>
      <c r="C4683" s="188">
        <v>100</v>
      </c>
      <c r="D4683" s="188">
        <v>96.1</v>
      </c>
      <c r="E4683" s="188">
        <v>3.9000000000000057</v>
      </c>
      <c r="F4683" s="165" t="s">
        <v>2018</v>
      </c>
      <c r="G4683" s="166"/>
      <c r="H4683" s="167">
        <v>1470612340</v>
      </c>
    </row>
    <row r="4684" spans="2:8" x14ac:dyDescent="0.25">
      <c r="B4684" s="164">
        <v>44917.489201388889</v>
      </c>
      <c r="C4684" s="188">
        <v>2000</v>
      </c>
      <c r="D4684" s="188">
        <v>1958</v>
      </c>
      <c r="E4684" s="188">
        <v>42</v>
      </c>
      <c r="F4684" s="165" t="s">
        <v>3180</v>
      </c>
      <c r="G4684" s="166"/>
      <c r="H4684" s="167">
        <v>1470612783</v>
      </c>
    </row>
    <row r="4685" spans="2:8" x14ac:dyDescent="0.25">
      <c r="B4685" s="164">
        <v>44917.489548611113</v>
      </c>
      <c r="C4685" s="188">
        <v>100</v>
      </c>
      <c r="D4685" s="188">
        <v>96.1</v>
      </c>
      <c r="E4685" s="188">
        <v>3.9000000000000057</v>
      </c>
      <c r="F4685" s="165" t="s">
        <v>2018</v>
      </c>
      <c r="G4685" s="166"/>
      <c r="H4685" s="167">
        <v>1470613215</v>
      </c>
    </row>
    <row r="4686" spans="2:8" x14ac:dyDescent="0.25">
      <c r="B4686" s="164">
        <v>44917.489699074074</v>
      </c>
      <c r="C4686" s="188">
        <v>500</v>
      </c>
      <c r="D4686" s="188">
        <v>489.5</v>
      </c>
      <c r="E4686" s="188">
        <v>10.5</v>
      </c>
      <c r="F4686" s="165" t="s">
        <v>2061</v>
      </c>
      <c r="G4686" s="166"/>
      <c r="H4686" s="167">
        <v>1470613437</v>
      </c>
    </row>
    <row r="4687" spans="2:8" x14ac:dyDescent="0.25">
      <c r="B4687" s="164">
        <v>44917.489699074074</v>
      </c>
      <c r="C4687" s="188">
        <v>500</v>
      </c>
      <c r="D4687" s="188">
        <v>489.5</v>
      </c>
      <c r="E4687" s="188">
        <v>10.5</v>
      </c>
      <c r="F4687" s="165" t="s">
        <v>5800</v>
      </c>
      <c r="G4687" s="166"/>
      <c r="H4687" s="167">
        <v>1470613428</v>
      </c>
    </row>
    <row r="4688" spans="2:8" x14ac:dyDescent="0.25">
      <c r="B4688" s="164">
        <v>44917.490347222221</v>
      </c>
      <c r="C4688" s="188">
        <v>500</v>
      </c>
      <c r="D4688" s="188">
        <v>489.5</v>
      </c>
      <c r="E4688" s="188">
        <v>10.5</v>
      </c>
      <c r="F4688" s="165" t="s">
        <v>2075</v>
      </c>
      <c r="G4688" s="166"/>
      <c r="H4688" s="167">
        <v>1470614389</v>
      </c>
    </row>
    <row r="4689" spans="2:8" x14ac:dyDescent="0.25">
      <c r="B4689" s="164">
        <v>44917.490578703706</v>
      </c>
      <c r="C4689" s="188">
        <v>100</v>
      </c>
      <c r="D4689" s="188">
        <v>96.1</v>
      </c>
      <c r="E4689" s="188">
        <v>3.9000000000000057</v>
      </c>
      <c r="F4689" s="165" t="s">
        <v>2093</v>
      </c>
      <c r="G4689" s="166"/>
      <c r="H4689" s="167">
        <v>1470614774</v>
      </c>
    </row>
    <row r="4690" spans="2:8" x14ac:dyDescent="0.25">
      <c r="B4690" s="164">
        <v>44917.491909722223</v>
      </c>
      <c r="C4690" s="188">
        <v>300</v>
      </c>
      <c r="D4690" s="188">
        <v>293.7</v>
      </c>
      <c r="E4690" s="188">
        <v>6.3000000000000114</v>
      </c>
      <c r="F4690" s="165" t="s">
        <v>5916</v>
      </c>
      <c r="G4690" s="166"/>
      <c r="H4690" s="167">
        <v>1470616493</v>
      </c>
    </row>
    <row r="4691" spans="2:8" x14ac:dyDescent="0.25">
      <c r="B4691" s="164">
        <v>44917.492372685185</v>
      </c>
      <c r="C4691" s="188">
        <v>5000</v>
      </c>
      <c r="D4691" s="188">
        <v>4895</v>
      </c>
      <c r="E4691" s="188">
        <v>105</v>
      </c>
      <c r="F4691" s="165" t="s">
        <v>2022</v>
      </c>
      <c r="G4691" s="166"/>
      <c r="H4691" s="167">
        <v>1470617037</v>
      </c>
    </row>
    <row r="4692" spans="2:8" x14ac:dyDescent="0.25">
      <c r="B4692" s="164">
        <v>44917.492534722223</v>
      </c>
      <c r="C4692" s="188">
        <v>400</v>
      </c>
      <c r="D4692" s="188">
        <v>391.6</v>
      </c>
      <c r="E4692" s="188">
        <v>8.3999999999999773</v>
      </c>
      <c r="F4692" s="165" t="s">
        <v>2080</v>
      </c>
      <c r="G4692" s="166"/>
      <c r="H4692" s="167">
        <v>1470617260</v>
      </c>
    </row>
    <row r="4693" spans="2:8" x14ac:dyDescent="0.25">
      <c r="B4693" s="164">
        <v>44917.492685185185</v>
      </c>
      <c r="C4693" s="188">
        <v>1000</v>
      </c>
      <c r="D4693" s="188">
        <v>979</v>
      </c>
      <c r="E4693" s="188">
        <v>21</v>
      </c>
      <c r="F4693" s="165" t="s">
        <v>2064</v>
      </c>
      <c r="G4693" s="166"/>
      <c r="H4693" s="167">
        <v>1470617407</v>
      </c>
    </row>
    <row r="4694" spans="2:8" x14ac:dyDescent="0.25">
      <c r="B4694" s="164">
        <v>44917.492696759262</v>
      </c>
      <c r="C4694" s="188">
        <v>2000</v>
      </c>
      <c r="D4694" s="188">
        <v>1958</v>
      </c>
      <c r="E4694" s="188">
        <v>42</v>
      </c>
      <c r="F4694" s="165" t="s">
        <v>2012</v>
      </c>
      <c r="G4694" s="166"/>
      <c r="H4694" s="167">
        <v>1470617423</v>
      </c>
    </row>
    <row r="4695" spans="2:8" x14ac:dyDescent="0.25">
      <c r="B4695" s="164">
        <v>44917.493067129632</v>
      </c>
      <c r="C4695" s="188">
        <v>300</v>
      </c>
      <c r="D4695" s="188">
        <v>293.7</v>
      </c>
      <c r="E4695" s="188">
        <v>6.3000000000000114</v>
      </c>
      <c r="F4695" s="165" t="s">
        <v>2021</v>
      </c>
      <c r="G4695" s="166"/>
      <c r="H4695" s="167">
        <v>1470617915</v>
      </c>
    </row>
    <row r="4696" spans="2:8" x14ac:dyDescent="0.25">
      <c r="B4696" s="164">
        <v>44917.493761574071</v>
      </c>
      <c r="C4696" s="188">
        <v>500</v>
      </c>
      <c r="D4696" s="188">
        <v>489.5</v>
      </c>
      <c r="E4696" s="188">
        <v>10.5</v>
      </c>
      <c r="F4696" s="165" t="s">
        <v>2016</v>
      </c>
      <c r="G4696" s="166"/>
      <c r="H4696" s="167">
        <v>1470618899</v>
      </c>
    </row>
    <row r="4697" spans="2:8" x14ac:dyDescent="0.25">
      <c r="B4697" s="164">
        <v>44917.49490740741</v>
      </c>
      <c r="C4697" s="188">
        <v>500</v>
      </c>
      <c r="D4697" s="188">
        <v>489.5</v>
      </c>
      <c r="E4697" s="188">
        <v>10.5</v>
      </c>
      <c r="F4697" s="165" t="s">
        <v>5840</v>
      </c>
      <c r="G4697" s="166"/>
      <c r="H4697" s="167">
        <v>1470620373</v>
      </c>
    </row>
    <row r="4698" spans="2:8" x14ac:dyDescent="0.25">
      <c r="B4698" s="164">
        <v>44917.49491898148</v>
      </c>
      <c r="C4698" s="188">
        <v>300</v>
      </c>
      <c r="D4698" s="188">
        <v>293.7</v>
      </c>
      <c r="E4698" s="188">
        <v>6.3000000000000114</v>
      </c>
      <c r="F4698" s="165" t="s">
        <v>2045</v>
      </c>
      <c r="G4698" s="166"/>
      <c r="H4698" s="167">
        <v>1470620399</v>
      </c>
    </row>
    <row r="4699" spans="2:8" x14ac:dyDescent="0.25">
      <c r="B4699" s="164">
        <v>44917.495127314818</v>
      </c>
      <c r="C4699" s="188">
        <v>1000</v>
      </c>
      <c r="D4699" s="188">
        <v>979</v>
      </c>
      <c r="E4699" s="188">
        <v>21</v>
      </c>
      <c r="F4699" s="165" t="s">
        <v>2061</v>
      </c>
      <c r="G4699" s="166"/>
      <c r="H4699" s="167">
        <v>1470620655</v>
      </c>
    </row>
    <row r="4700" spans="2:8" x14ac:dyDescent="0.25">
      <c r="B4700" s="164">
        <v>44917.495138888888</v>
      </c>
      <c r="C4700" s="188">
        <v>1000</v>
      </c>
      <c r="D4700" s="188">
        <v>979</v>
      </c>
      <c r="E4700" s="188">
        <v>21</v>
      </c>
      <c r="F4700" s="165" t="s">
        <v>2108</v>
      </c>
      <c r="G4700" s="166"/>
      <c r="H4700" s="167">
        <v>1470620680</v>
      </c>
    </row>
    <row r="4701" spans="2:8" x14ac:dyDescent="0.25">
      <c r="B4701" s="164">
        <v>44917.495393518519</v>
      </c>
      <c r="C4701" s="188">
        <v>300</v>
      </c>
      <c r="D4701" s="188">
        <v>293.7</v>
      </c>
      <c r="E4701" s="188">
        <v>6.3000000000000114</v>
      </c>
      <c r="F4701" s="165" t="s">
        <v>5</v>
      </c>
      <c r="G4701" s="166"/>
      <c r="H4701" s="167">
        <v>1470621016</v>
      </c>
    </row>
    <row r="4702" spans="2:8" x14ac:dyDescent="0.25">
      <c r="B4702" s="164">
        <v>44917.496388888889</v>
      </c>
      <c r="C4702" s="188">
        <v>100</v>
      </c>
      <c r="D4702" s="188">
        <v>96.1</v>
      </c>
      <c r="E4702" s="188">
        <v>3.9000000000000057</v>
      </c>
      <c r="F4702" s="165" t="s">
        <v>5</v>
      </c>
      <c r="G4702" s="166"/>
      <c r="H4702" s="167">
        <v>1470622286</v>
      </c>
    </row>
    <row r="4703" spans="2:8" x14ac:dyDescent="0.25">
      <c r="B4703" s="164">
        <v>44917.497349537036</v>
      </c>
      <c r="C4703" s="188">
        <v>142</v>
      </c>
      <c r="D4703" s="188">
        <v>138.1</v>
      </c>
      <c r="E4703" s="188">
        <v>3.9000000000000057</v>
      </c>
      <c r="F4703" s="165" t="s">
        <v>2112</v>
      </c>
      <c r="G4703" s="166"/>
      <c r="H4703" s="167">
        <v>1470623562</v>
      </c>
    </row>
    <row r="4704" spans="2:8" x14ac:dyDescent="0.25">
      <c r="B4704" s="164">
        <v>44917.498182870368</v>
      </c>
      <c r="C4704" s="188">
        <v>300</v>
      </c>
      <c r="D4704" s="188">
        <v>293.7</v>
      </c>
      <c r="E4704" s="188">
        <v>6.3000000000000114</v>
      </c>
      <c r="F4704" s="165" t="s">
        <v>5</v>
      </c>
      <c r="G4704" s="166"/>
      <c r="H4704" s="167">
        <v>1470624583</v>
      </c>
    </row>
    <row r="4705" spans="2:8" x14ac:dyDescent="0.25">
      <c r="B4705" s="164">
        <v>44917.499386574076</v>
      </c>
      <c r="C4705" s="188">
        <v>500</v>
      </c>
      <c r="D4705" s="188">
        <v>489.5</v>
      </c>
      <c r="E4705" s="188">
        <v>10.5</v>
      </c>
      <c r="F4705" s="165" t="s">
        <v>71</v>
      </c>
      <c r="G4705" s="166"/>
      <c r="H4705" s="167">
        <v>1470625984</v>
      </c>
    </row>
    <row r="4706" spans="2:8" x14ac:dyDescent="0.25">
      <c r="B4706" s="164">
        <v>44917.499409722222</v>
      </c>
      <c r="C4706" s="188">
        <v>200</v>
      </c>
      <c r="D4706" s="188">
        <v>195.8</v>
      </c>
      <c r="E4706" s="188">
        <v>4.1999999999999886</v>
      </c>
      <c r="F4706" s="165" t="s">
        <v>2022</v>
      </c>
      <c r="G4706" s="166"/>
      <c r="H4706" s="167">
        <v>1470626014</v>
      </c>
    </row>
    <row r="4707" spans="2:8" x14ac:dyDescent="0.25">
      <c r="B4707" s="164">
        <v>44917.500254629631</v>
      </c>
      <c r="C4707" s="188">
        <v>350</v>
      </c>
      <c r="D4707" s="188">
        <v>342.65</v>
      </c>
      <c r="E4707" s="188">
        <v>7.3500000000000227</v>
      </c>
      <c r="F4707" s="165" t="s">
        <v>2031</v>
      </c>
      <c r="G4707" s="166"/>
      <c r="H4707" s="167">
        <v>1470627195</v>
      </c>
    </row>
    <row r="4708" spans="2:8" x14ac:dyDescent="0.25">
      <c r="B4708" s="164">
        <v>44917.500497685185</v>
      </c>
      <c r="C4708" s="188">
        <v>200</v>
      </c>
      <c r="D4708" s="188">
        <v>195.8</v>
      </c>
      <c r="E4708" s="188">
        <v>4.1999999999999886</v>
      </c>
      <c r="F4708" s="165" t="s">
        <v>2025</v>
      </c>
      <c r="G4708" s="166"/>
      <c r="H4708" s="167">
        <v>1470627586</v>
      </c>
    </row>
    <row r="4709" spans="2:8" x14ac:dyDescent="0.25">
      <c r="B4709" s="164">
        <v>44917.500775462962</v>
      </c>
      <c r="C4709" s="188">
        <v>300</v>
      </c>
      <c r="D4709" s="188">
        <v>293.7</v>
      </c>
      <c r="E4709" s="188">
        <v>6.3000000000000114</v>
      </c>
      <c r="F4709" s="165" t="s">
        <v>2069</v>
      </c>
      <c r="G4709" s="166"/>
      <c r="H4709" s="167">
        <v>1470627978</v>
      </c>
    </row>
    <row r="4710" spans="2:8" x14ac:dyDescent="0.25">
      <c r="B4710" s="164">
        <v>44917.502337962964</v>
      </c>
      <c r="C4710" s="188">
        <v>1000</v>
      </c>
      <c r="D4710" s="188">
        <v>979</v>
      </c>
      <c r="E4710" s="188">
        <v>21</v>
      </c>
      <c r="F4710" s="165" t="s">
        <v>71</v>
      </c>
      <c r="G4710" s="166"/>
      <c r="H4710" s="167">
        <v>1470630150</v>
      </c>
    </row>
    <row r="4711" spans="2:8" x14ac:dyDescent="0.25">
      <c r="B4711" s="164">
        <v>44917.502939814818</v>
      </c>
      <c r="C4711" s="188">
        <v>300</v>
      </c>
      <c r="D4711" s="188">
        <v>293.7</v>
      </c>
      <c r="E4711" s="188">
        <v>6.3000000000000114</v>
      </c>
      <c r="F4711" s="165" t="s">
        <v>5</v>
      </c>
      <c r="G4711" s="166"/>
      <c r="H4711" s="167">
        <v>1470630901</v>
      </c>
    </row>
    <row r="4712" spans="2:8" x14ac:dyDescent="0.25">
      <c r="B4712" s="164">
        <v>44917.502962962964</v>
      </c>
      <c r="C4712" s="188">
        <v>5000</v>
      </c>
      <c r="D4712" s="188">
        <v>4895</v>
      </c>
      <c r="E4712" s="188">
        <v>105</v>
      </c>
      <c r="F4712" s="165" t="s">
        <v>13312</v>
      </c>
      <c r="G4712" s="166"/>
      <c r="H4712" s="167">
        <v>1470630947</v>
      </c>
    </row>
    <row r="4713" spans="2:8" x14ac:dyDescent="0.25">
      <c r="B4713" s="164">
        <v>44917.502997685187</v>
      </c>
      <c r="C4713" s="188">
        <v>1000</v>
      </c>
      <c r="D4713" s="188">
        <v>979</v>
      </c>
      <c r="E4713" s="188">
        <v>21</v>
      </c>
      <c r="F4713" s="165" t="s">
        <v>5</v>
      </c>
      <c r="G4713" s="166"/>
      <c r="H4713" s="167">
        <v>1470630999</v>
      </c>
    </row>
    <row r="4714" spans="2:8" x14ac:dyDescent="0.25">
      <c r="B4714" s="164">
        <v>44917.503240740742</v>
      </c>
      <c r="C4714" s="188">
        <v>500</v>
      </c>
      <c r="D4714" s="188">
        <v>489.5</v>
      </c>
      <c r="E4714" s="188">
        <v>10.5</v>
      </c>
      <c r="F4714" s="165" t="s">
        <v>2004</v>
      </c>
      <c r="G4714" s="166"/>
      <c r="H4714" s="167">
        <v>1470631282</v>
      </c>
    </row>
    <row r="4715" spans="2:8" x14ac:dyDescent="0.25">
      <c r="B4715" s="164">
        <v>44917.503518518519</v>
      </c>
      <c r="C4715" s="188">
        <v>100</v>
      </c>
      <c r="D4715" s="188">
        <v>96.1</v>
      </c>
      <c r="E4715" s="188">
        <v>3.9000000000000057</v>
      </c>
      <c r="F4715" s="165" t="s">
        <v>5</v>
      </c>
      <c r="G4715" s="166"/>
      <c r="H4715" s="167">
        <v>1470631676</v>
      </c>
    </row>
    <row r="4716" spans="2:8" x14ac:dyDescent="0.25">
      <c r="B4716" s="164">
        <v>44917.504467592589</v>
      </c>
      <c r="C4716" s="188">
        <v>300</v>
      </c>
      <c r="D4716" s="188">
        <v>293.7</v>
      </c>
      <c r="E4716" s="188">
        <v>6.3000000000000114</v>
      </c>
      <c r="F4716" s="165" t="s">
        <v>5877</v>
      </c>
      <c r="G4716" s="166"/>
      <c r="H4716" s="167">
        <v>1470632973</v>
      </c>
    </row>
    <row r="4717" spans="2:8" x14ac:dyDescent="0.25">
      <c r="B4717" s="164">
        <v>44917.508680555555</v>
      </c>
      <c r="C4717" s="188">
        <v>1000</v>
      </c>
      <c r="D4717" s="188">
        <v>979</v>
      </c>
      <c r="E4717" s="188">
        <v>21</v>
      </c>
      <c r="F4717" s="165" t="s">
        <v>2016</v>
      </c>
      <c r="G4717" s="166"/>
      <c r="H4717" s="167">
        <v>1470638355</v>
      </c>
    </row>
    <row r="4718" spans="2:8" x14ac:dyDescent="0.25">
      <c r="B4718" s="164">
        <v>44917.510879629626</v>
      </c>
      <c r="C4718" s="188">
        <v>5000</v>
      </c>
      <c r="D4718" s="188">
        <v>4895</v>
      </c>
      <c r="E4718" s="188">
        <v>105</v>
      </c>
      <c r="F4718" s="165" t="s">
        <v>5</v>
      </c>
      <c r="G4718" s="166"/>
      <c r="H4718" s="167">
        <v>1470641074</v>
      </c>
    </row>
    <row r="4719" spans="2:8" x14ac:dyDescent="0.25">
      <c r="B4719" s="164">
        <v>44917.512175925927</v>
      </c>
      <c r="C4719" s="188">
        <v>50</v>
      </c>
      <c r="D4719" s="188">
        <v>46.1</v>
      </c>
      <c r="E4719" s="188">
        <v>3.8999999999999986</v>
      </c>
      <c r="F4719" s="165" t="s">
        <v>2075</v>
      </c>
      <c r="G4719" s="166"/>
      <c r="H4719" s="167">
        <v>1470642746</v>
      </c>
    </row>
    <row r="4720" spans="2:8" x14ac:dyDescent="0.25">
      <c r="B4720" s="164">
        <v>44917.51221064815</v>
      </c>
      <c r="C4720" s="188">
        <v>500</v>
      </c>
      <c r="D4720" s="188">
        <v>489.5</v>
      </c>
      <c r="E4720" s="188">
        <v>10.5</v>
      </c>
      <c r="F4720" s="165" t="s">
        <v>2061</v>
      </c>
      <c r="G4720" s="166"/>
      <c r="H4720" s="167">
        <v>1470642793</v>
      </c>
    </row>
    <row r="4721" spans="2:8" x14ac:dyDescent="0.25">
      <c r="B4721" s="164">
        <v>44917.513993055552</v>
      </c>
      <c r="C4721" s="188">
        <v>300</v>
      </c>
      <c r="D4721" s="188">
        <v>293.7</v>
      </c>
      <c r="E4721" s="188">
        <v>6.3000000000000114</v>
      </c>
      <c r="F4721" s="165" t="s">
        <v>102</v>
      </c>
      <c r="G4721" s="166"/>
      <c r="H4721" s="167">
        <v>1470645012</v>
      </c>
    </row>
    <row r="4722" spans="2:8" x14ac:dyDescent="0.25">
      <c r="B4722" s="164">
        <v>44917.514236111114</v>
      </c>
      <c r="C4722" s="188">
        <v>1000</v>
      </c>
      <c r="D4722" s="188">
        <v>979</v>
      </c>
      <c r="E4722" s="188">
        <v>21</v>
      </c>
      <c r="F4722" s="165" t="s">
        <v>5</v>
      </c>
      <c r="G4722" s="166"/>
      <c r="H4722" s="167">
        <v>1470645376</v>
      </c>
    </row>
    <row r="4723" spans="2:8" x14ac:dyDescent="0.25">
      <c r="B4723" s="164">
        <v>44917.514756944445</v>
      </c>
      <c r="C4723" s="188">
        <v>3000</v>
      </c>
      <c r="D4723" s="188">
        <v>2937</v>
      </c>
      <c r="E4723" s="188">
        <v>63</v>
      </c>
      <c r="F4723" s="165" t="s">
        <v>4081</v>
      </c>
      <c r="G4723" s="166"/>
      <c r="H4723" s="167">
        <v>1470646007</v>
      </c>
    </row>
    <row r="4724" spans="2:8" x14ac:dyDescent="0.25">
      <c r="B4724" s="164">
        <v>44917.514918981484</v>
      </c>
      <c r="C4724" s="188">
        <v>500</v>
      </c>
      <c r="D4724" s="188">
        <v>489.5</v>
      </c>
      <c r="E4724" s="188">
        <v>10.5</v>
      </c>
      <c r="F4724" s="165" t="s">
        <v>71</v>
      </c>
      <c r="G4724" s="166"/>
      <c r="H4724" s="167">
        <v>1470646192</v>
      </c>
    </row>
    <row r="4725" spans="2:8" x14ac:dyDescent="0.25">
      <c r="B4725" s="164">
        <v>44917.514965277776</v>
      </c>
      <c r="C4725" s="188">
        <v>500</v>
      </c>
      <c r="D4725" s="188">
        <v>489.5</v>
      </c>
      <c r="E4725" s="188">
        <v>10.5</v>
      </c>
      <c r="F4725" s="165" t="s">
        <v>2059</v>
      </c>
      <c r="G4725" s="166"/>
      <c r="H4725" s="167">
        <v>1470646247</v>
      </c>
    </row>
    <row r="4726" spans="2:8" x14ac:dyDescent="0.25">
      <c r="B4726" s="164">
        <v>44917.515474537038</v>
      </c>
      <c r="C4726" s="188">
        <v>100</v>
      </c>
      <c r="D4726" s="188">
        <v>96.1</v>
      </c>
      <c r="E4726" s="188">
        <v>3.9000000000000057</v>
      </c>
      <c r="F4726" s="165" t="s">
        <v>5793</v>
      </c>
      <c r="G4726" s="166"/>
      <c r="H4726" s="167">
        <v>1470646897</v>
      </c>
    </row>
    <row r="4727" spans="2:8" x14ac:dyDescent="0.25">
      <c r="B4727" s="164">
        <v>44917.515775462962</v>
      </c>
      <c r="C4727" s="188">
        <v>4000</v>
      </c>
      <c r="D4727" s="188">
        <v>3916</v>
      </c>
      <c r="E4727" s="188">
        <v>84</v>
      </c>
      <c r="F4727" s="165" t="s">
        <v>5788</v>
      </c>
      <c r="G4727" s="166" t="s">
        <v>2032</v>
      </c>
      <c r="H4727" s="167">
        <v>1470647226</v>
      </c>
    </row>
    <row r="4728" spans="2:8" x14ac:dyDescent="0.25">
      <c r="B4728" s="164">
        <v>44917.518495370372</v>
      </c>
      <c r="C4728" s="188">
        <v>500</v>
      </c>
      <c r="D4728" s="188">
        <v>489.5</v>
      </c>
      <c r="E4728" s="188">
        <v>10.5</v>
      </c>
      <c r="F4728" s="165" t="s">
        <v>13313</v>
      </c>
      <c r="G4728" s="166"/>
      <c r="H4728" s="167">
        <v>1470650604</v>
      </c>
    </row>
    <row r="4729" spans="2:8" x14ac:dyDescent="0.25">
      <c r="B4729" s="164">
        <v>44917.519178240742</v>
      </c>
      <c r="C4729" s="188">
        <v>200</v>
      </c>
      <c r="D4729" s="188">
        <v>195.8</v>
      </c>
      <c r="E4729" s="188">
        <v>4.1999999999999886</v>
      </c>
      <c r="F4729" s="165" t="s">
        <v>5788</v>
      </c>
      <c r="G4729" s="166" t="s">
        <v>2037</v>
      </c>
      <c r="H4729" s="167">
        <v>1470651333</v>
      </c>
    </row>
    <row r="4730" spans="2:8" x14ac:dyDescent="0.25">
      <c r="B4730" s="164">
        <v>44917.519236111111</v>
      </c>
      <c r="C4730" s="188">
        <v>500</v>
      </c>
      <c r="D4730" s="188">
        <v>489.5</v>
      </c>
      <c r="E4730" s="188">
        <v>10.5</v>
      </c>
      <c r="F4730" s="165" t="s">
        <v>2031</v>
      </c>
      <c r="G4730" s="166"/>
      <c r="H4730" s="167">
        <v>1470651385</v>
      </c>
    </row>
    <row r="4731" spans="2:8" x14ac:dyDescent="0.25">
      <c r="B4731" s="164">
        <v>44917.51971064815</v>
      </c>
      <c r="C4731" s="188">
        <v>222</v>
      </c>
      <c r="D4731" s="188">
        <v>217.34</v>
      </c>
      <c r="E4731" s="188">
        <v>4.6599999999999966</v>
      </c>
      <c r="F4731" s="165" t="s">
        <v>4626</v>
      </c>
      <c r="G4731" s="166"/>
      <c r="H4731" s="167">
        <v>1470651924</v>
      </c>
    </row>
    <row r="4732" spans="2:8" x14ac:dyDescent="0.25">
      <c r="B4732" s="164">
        <v>44917.520462962966</v>
      </c>
      <c r="C4732" s="188">
        <v>500</v>
      </c>
      <c r="D4732" s="188">
        <v>489.5</v>
      </c>
      <c r="E4732" s="188">
        <v>10.5</v>
      </c>
      <c r="F4732" s="165" t="s">
        <v>4090</v>
      </c>
      <c r="G4732" s="166"/>
      <c r="H4732" s="167">
        <v>1470652700</v>
      </c>
    </row>
    <row r="4733" spans="2:8" x14ac:dyDescent="0.25">
      <c r="B4733" s="164">
        <v>44917.521423611113</v>
      </c>
      <c r="C4733" s="188">
        <v>500</v>
      </c>
      <c r="D4733" s="188">
        <v>489.5</v>
      </c>
      <c r="E4733" s="188">
        <v>10.5</v>
      </c>
      <c r="F4733" s="165" t="s">
        <v>5</v>
      </c>
      <c r="G4733" s="166"/>
      <c r="H4733" s="167">
        <v>1470653827</v>
      </c>
    </row>
    <row r="4734" spans="2:8" x14ac:dyDescent="0.25">
      <c r="B4734" s="164">
        <v>44917.522858796299</v>
      </c>
      <c r="C4734" s="188">
        <v>1000</v>
      </c>
      <c r="D4734" s="188">
        <v>979</v>
      </c>
      <c r="E4734" s="188">
        <v>21</v>
      </c>
      <c r="F4734" s="165" t="s">
        <v>2016</v>
      </c>
      <c r="G4734" s="166"/>
      <c r="H4734" s="167">
        <v>1470655570</v>
      </c>
    </row>
    <row r="4735" spans="2:8" x14ac:dyDescent="0.25">
      <c r="B4735" s="164">
        <v>44917.523009259261</v>
      </c>
      <c r="C4735" s="188">
        <v>1000</v>
      </c>
      <c r="D4735" s="188">
        <v>979</v>
      </c>
      <c r="E4735" s="188">
        <v>21</v>
      </c>
      <c r="F4735" s="165" t="s">
        <v>2036</v>
      </c>
      <c r="G4735" s="166"/>
      <c r="H4735" s="167">
        <v>1470655762</v>
      </c>
    </row>
    <row r="4736" spans="2:8" x14ac:dyDescent="0.25">
      <c r="B4736" s="164">
        <v>44917.523819444446</v>
      </c>
      <c r="C4736" s="188">
        <v>3000</v>
      </c>
      <c r="D4736" s="188">
        <v>2937</v>
      </c>
      <c r="E4736" s="188">
        <v>63</v>
      </c>
      <c r="F4736" s="165" t="s">
        <v>2031</v>
      </c>
      <c r="G4736" s="166"/>
      <c r="H4736" s="167">
        <v>1470656760</v>
      </c>
    </row>
    <row r="4737" spans="2:8" x14ac:dyDescent="0.25">
      <c r="B4737" s="164">
        <v>44917.524328703701</v>
      </c>
      <c r="C4737" s="188">
        <v>300</v>
      </c>
      <c r="D4737" s="188">
        <v>293.7</v>
      </c>
      <c r="E4737" s="188">
        <v>6.3000000000000114</v>
      </c>
      <c r="F4737" s="165" t="s">
        <v>5813</v>
      </c>
      <c r="G4737" s="166"/>
      <c r="H4737" s="167">
        <v>1470657407</v>
      </c>
    </row>
    <row r="4738" spans="2:8" x14ac:dyDescent="0.25">
      <c r="B4738" s="164">
        <v>44917.525081018517</v>
      </c>
      <c r="C4738" s="188">
        <v>5000</v>
      </c>
      <c r="D4738" s="188">
        <v>4895</v>
      </c>
      <c r="E4738" s="188">
        <v>105</v>
      </c>
      <c r="F4738" s="165" t="s">
        <v>2014</v>
      </c>
      <c r="G4738" s="166"/>
      <c r="H4738" s="167">
        <v>1470658385</v>
      </c>
    </row>
    <row r="4739" spans="2:8" x14ac:dyDescent="0.25">
      <c r="B4739" s="164">
        <v>44917.525694444441</v>
      </c>
      <c r="C4739" s="188">
        <v>1000</v>
      </c>
      <c r="D4739" s="188">
        <v>979</v>
      </c>
      <c r="E4739" s="188">
        <v>21</v>
      </c>
      <c r="F4739" s="165" t="s">
        <v>4622</v>
      </c>
      <c r="G4739" s="166"/>
      <c r="H4739" s="167">
        <v>1470659123</v>
      </c>
    </row>
    <row r="4740" spans="2:8" x14ac:dyDescent="0.25">
      <c r="B4740" s="164">
        <v>44917.52652777778</v>
      </c>
      <c r="C4740" s="188">
        <v>1000</v>
      </c>
      <c r="D4740" s="188">
        <v>979</v>
      </c>
      <c r="E4740" s="188">
        <v>21</v>
      </c>
      <c r="F4740" s="165" t="s">
        <v>5827</v>
      </c>
      <c r="G4740" s="166"/>
      <c r="H4740" s="167">
        <v>1470660144</v>
      </c>
    </row>
    <row r="4741" spans="2:8" x14ac:dyDescent="0.25">
      <c r="B4741" s="164">
        <v>44917.527800925927</v>
      </c>
      <c r="C4741" s="188">
        <v>500</v>
      </c>
      <c r="D4741" s="188">
        <v>489.5</v>
      </c>
      <c r="E4741" s="188">
        <v>10.5</v>
      </c>
      <c r="F4741" s="165" t="s">
        <v>5815</v>
      </c>
      <c r="G4741" s="166"/>
      <c r="H4741" s="167">
        <v>1470661594</v>
      </c>
    </row>
    <row r="4742" spans="2:8" x14ac:dyDescent="0.25">
      <c r="B4742" s="164">
        <v>44917.528171296297</v>
      </c>
      <c r="C4742" s="188">
        <v>500</v>
      </c>
      <c r="D4742" s="188">
        <v>489.5</v>
      </c>
      <c r="E4742" s="188">
        <v>10.5</v>
      </c>
      <c r="F4742" s="165" t="s">
        <v>2016</v>
      </c>
      <c r="G4742" s="166"/>
      <c r="H4742" s="167">
        <v>1470662066</v>
      </c>
    </row>
    <row r="4743" spans="2:8" x14ac:dyDescent="0.25">
      <c r="B4743" s="164">
        <v>44917.528402777774</v>
      </c>
      <c r="C4743" s="188">
        <v>1000</v>
      </c>
      <c r="D4743" s="188">
        <v>979</v>
      </c>
      <c r="E4743" s="188">
        <v>21</v>
      </c>
      <c r="F4743" s="165" t="s">
        <v>2009</v>
      </c>
      <c r="G4743" s="166"/>
      <c r="H4743" s="167">
        <v>1470662343</v>
      </c>
    </row>
    <row r="4744" spans="2:8" x14ac:dyDescent="0.25">
      <c r="B4744" s="164">
        <v>44917.528877314813</v>
      </c>
      <c r="C4744" s="188">
        <v>500</v>
      </c>
      <c r="D4744" s="188">
        <v>489.5</v>
      </c>
      <c r="E4744" s="188">
        <v>10.5</v>
      </c>
      <c r="F4744" s="165" t="s">
        <v>2022</v>
      </c>
      <c r="G4744" s="166"/>
      <c r="H4744" s="167">
        <v>1470662929</v>
      </c>
    </row>
    <row r="4745" spans="2:8" x14ac:dyDescent="0.25">
      <c r="B4745" s="164">
        <v>44917.530173611114</v>
      </c>
      <c r="C4745" s="188">
        <v>1000</v>
      </c>
      <c r="D4745" s="188">
        <v>979</v>
      </c>
      <c r="E4745" s="188">
        <v>21</v>
      </c>
      <c r="F4745" s="165" t="s">
        <v>2014</v>
      </c>
      <c r="G4745" s="166"/>
      <c r="H4745" s="167">
        <v>1470664477</v>
      </c>
    </row>
    <row r="4746" spans="2:8" x14ac:dyDescent="0.25">
      <c r="B4746" s="164">
        <v>44917.530821759261</v>
      </c>
      <c r="C4746" s="188">
        <v>1000</v>
      </c>
      <c r="D4746" s="188">
        <v>979</v>
      </c>
      <c r="E4746" s="188">
        <v>21</v>
      </c>
      <c r="F4746" s="165" t="s">
        <v>2031</v>
      </c>
      <c r="G4746" s="166"/>
      <c r="H4746" s="167">
        <v>1470665268</v>
      </c>
    </row>
    <row r="4747" spans="2:8" x14ac:dyDescent="0.25">
      <c r="B4747" s="164">
        <v>44917.531319444446</v>
      </c>
      <c r="C4747" s="188">
        <v>1000</v>
      </c>
      <c r="D4747" s="188">
        <v>979</v>
      </c>
      <c r="E4747" s="188">
        <v>21</v>
      </c>
      <c r="F4747" s="165" t="s">
        <v>13314</v>
      </c>
      <c r="G4747" s="166" t="s">
        <v>103</v>
      </c>
      <c r="H4747" s="167">
        <v>1470665757</v>
      </c>
    </row>
    <row r="4748" spans="2:8" x14ac:dyDescent="0.25">
      <c r="B4748" s="164">
        <v>44917.532349537039</v>
      </c>
      <c r="C4748" s="188">
        <v>2000</v>
      </c>
      <c r="D4748" s="188">
        <v>1958</v>
      </c>
      <c r="E4748" s="188">
        <v>42</v>
      </c>
      <c r="F4748" s="165" t="s">
        <v>2025</v>
      </c>
      <c r="G4748" s="166"/>
      <c r="H4748" s="167">
        <v>1470666935</v>
      </c>
    </row>
    <row r="4749" spans="2:8" x14ac:dyDescent="0.25">
      <c r="B4749" s="164">
        <v>44917.532488425924</v>
      </c>
      <c r="C4749" s="188">
        <v>5000</v>
      </c>
      <c r="D4749" s="188">
        <v>4895</v>
      </c>
      <c r="E4749" s="188">
        <v>105</v>
      </c>
      <c r="F4749" s="165" t="s">
        <v>5788</v>
      </c>
      <c r="G4749" s="166" t="s">
        <v>2047</v>
      </c>
      <c r="H4749" s="167">
        <v>1470667078</v>
      </c>
    </row>
    <row r="4750" spans="2:8" x14ac:dyDescent="0.25">
      <c r="B4750" s="164">
        <v>44917.532743055555</v>
      </c>
      <c r="C4750" s="188">
        <v>2000</v>
      </c>
      <c r="D4750" s="188">
        <v>1958</v>
      </c>
      <c r="E4750" s="188">
        <v>42</v>
      </c>
      <c r="F4750" s="165" t="s">
        <v>102</v>
      </c>
      <c r="G4750" s="166"/>
      <c r="H4750" s="167">
        <v>1470667369</v>
      </c>
    </row>
    <row r="4751" spans="2:8" x14ac:dyDescent="0.25">
      <c r="B4751" s="164">
        <v>44917.535520833335</v>
      </c>
      <c r="C4751" s="188">
        <v>1000</v>
      </c>
      <c r="D4751" s="188">
        <v>979</v>
      </c>
      <c r="E4751" s="188">
        <v>21</v>
      </c>
      <c r="F4751" s="165" t="s">
        <v>5853</v>
      </c>
      <c r="G4751" s="166" t="s">
        <v>103</v>
      </c>
      <c r="H4751" s="167">
        <v>1470670486</v>
      </c>
    </row>
    <row r="4752" spans="2:8" x14ac:dyDescent="0.25">
      <c r="B4752" s="164">
        <v>44917.535740740743</v>
      </c>
      <c r="C4752" s="188">
        <v>1000</v>
      </c>
      <c r="D4752" s="188">
        <v>979</v>
      </c>
      <c r="E4752" s="188">
        <v>21</v>
      </c>
      <c r="F4752" s="165" t="s">
        <v>2020</v>
      </c>
      <c r="G4752" s="166"/>
      <c r="H4752" s="167">
        <v>1470670735</v>
      </c>
    </row>
    <row r="4753" spans="2:8" x14ac:dyDescent="0.25">
      <c r="B4753" s="164">
        <v>44917.536527777775</v>
      </c>
      <c r="C4753" s="188">
        <v>500</v>
      </c>
      <c r="D4753" s="188">
        <v>489.5</v>
      </c>
      <c r="E4753" s="188">
        <v>10.5</v>
      </c>
      <c r="F4753" s="165" t="s">
        <v>5858</v>
      </c>
      <c r="G4753" s="166"/>
      <c r="H4753" s="167">
        <v>1470671531</v>
      </c>
    </row>
    <row r="4754" spans="2:8" x14ac:dyDescent="0.25">
      <c r="B4754" s="164">
        <v>44917.537303240744</v>
      </c>
      <c r="C4754" s="188">
        <v>1000</v>
      </c>
      <c r="D4754" s="188">
        <v>979</v>
      </c>
      <c r="E4754" s="188">
        <v>21</v>
      </c>
      <c r="F4754" s="165" t="s">
        <v>2075</v>
      </c>
      <c r="G4754" s="166"/>
      <c r="H4754" s="167">
        <v>1470672456</v>
      </c>
    </row>
    <row r="4755" spans="2:8" x14ac:dyDescent="0.25">
      <c r="B4755" s="164">
        <v>44917.53738425926</v>
      </c>
      <c r="C4755" s="188">
        <v>3000</v>
      </c>
      <c r="D4755" s="188">
        <v>2937</v>
      </c>
      <c r="E4755" s="188">
        <v>63</v>
      </c>
      <c r="F4755" s="165" t="s">
        <v>13315</v>
      </c>
      <c r="G4755" s="166" t="s">
        <v>4634</v>
      </c>
      <c r="H4755" s="167">
        <v>1470672540</v>
      </c>
    </row>
    <row r="4756" spans="2:8" x14ac:dyDescent="0.25">
      <c r="B4756" s="164">
        <v>44917.538414351853</v>
      </c>
      <c r="C4756" s="188">
        <v>300</v>
      </c>
      <c r="D4756" s="188">
        <v>293.7</v>
      </c>
      <c r="E4756" s="188">
        <v>6.3000000000000114</v>
      </c>
      <c r="F4756" s="165" t="s">
        <v>5816</v>
      </c>
      <c r="G4756" s="166"/>
      <c r="H4756" s="167">
        <v>1470673720</v>
      </c>
    </row>
    <row r="4757" spans="2:8" x14ac:dyDescent="0.25">
      <c r="B4757" s="164">
        <v>44917.539513888885</v>
      </c>
      <c r="C4757" s="188">
        <v>3000</v>
      </c>
      <c r="D4757" s="188">
        <v>2937</v>
      </c>
      <c r="E4757" s="188">
        <v>63</v>
      </c>
      <c r="F4757" s="165" t="s">
        <v>2014</v>
      </c>
      <c r="G4757" s="166"/>
      <c r="H4757" s="167">
        <v>1470674919</v>
      </c>
    </row>
    <row r="4758" spans="2:8" x14ac:dyDescent="0.25">
      <c r="B4758" s="164">
        <v>44917.540277777778</v>
      </c>
      <c r="C4758" s="188">
        <v>500</v>
      </c>
      <c r="D4758" s="188">
        <v>489.5</v>
      </c>
      <c r="E4758" s="188">
        <v>10.5</v>
      </c>
      <c r="F4758" s="165" t="s">
        <v>2009</v>
      </c>
      <c r="G4758" s="166"/>
      <c r="H4758" s="167">
        <v>1470675693</v>
      </c>
    </row>
    <row r="4759" spans="2:8" x14ac:dyDescent="0.25">
      <c r="B4759" s="164">
        <v>44917.540821759256</v>
      </c>
      <c r="C4759" s="188">
        <v>1000</v>
      </c>
      <c r="D4759" s="188">
        <v>979</v>
      </c>
      <c r="E4759" s="188">
        <v>21</v>
      </c>
      <c r="F4759" s="165" t="s">
        <v>2072</v>
      </c>
      <c r="G4759" s="166"/>
      <c r="H4759" s="167">
        <v>1470676288</v>
      </c>
    </row>
    <row r="4760" spans="2:8" x14ac:dyDescent="0.25">
      <c r="B4760" s="164">
        <v>44917.542245370372</v>
      </c>
      <c r="C4760" s="188">
        <v>50</v>
      </c>
      <c r="D4760" s="188">
        <v>46.1</v>
      </c>
      <c r="E4760" s="188">
        <v>3.8999999999999986</v>
      </c>
      <c r="F4760" s="165" t="s">
        <v>5</v>
      </c>
      <c r="G4760" s="166"/>
      <c r="H4760" s="167">
        <v>1470677939</v>
      </c>
    </row>
    <row r="4761" spans="2:8" x14ac:dyDescent="0.25">
      <c r="B4761" s="164">
        <v>44917.542511574073</v>
      </c>
      <c r="C4761" s="188">
        <v>1000</v>
      </c>
      <c r="D4761" s="188">
        <v>979</v>
      </c>
      <c r="E4761" s="188">
        <v>21</v>
      </c>
      <c r="F4761" s="165" t="s">
        <v>13316</v>
      </c>
      <c r="G4761" s="166"/>
      <c r="H4761" s="167">
        <v>1470678285</v>
      </c>
    </row>
    <row r="4762" spans="2:8" x14ac:dyDescent="0.25">
      <c r="B4762" s="164">
        <v>44917.543229166666</v>
      </c>
      <c r="C4762" s="188">
        <v>1000</v>
      </c>
      <c r="D4762" s="188">
        <v>979</v>
      </c>
      <c r="E4762" s="188">
        <v>21</v>
      </c>
      <c r="F4762" s="165" t="s">
        <v>2065</v>
      </c>
      <c r="G4762" s="166"/>
      <c r="H4762" s="167">
        <v>1470679111</v>
      </c>
    </row>
    <row r="4763" spans="2:8" x14ac:dyDescent="0.25">
      <c r="B4763" s="164">
        <v>44917.543564814812</v>
      </c>
      <c r="C4763" s="188">
        <v>5000</v>
      </c>
      <c r="D4763" s="188">
        <v>4895</v>
      </c>
      <c r="E4763" s="188">
        <v>105</v>
      </c>
      <c r="F4763" s="165" t="s">
        <v>71</v>
      </c>
      <c r="G4763" s="166"/>
      <c r="H4763" s="167">
        <v>1470679445</v>
      </c>
    </row>
    <row r="4764" spans="2:8" x14ac:dyDescent="0.25">
      <c r="B4764" s="164">
        <v>44917.545069444444</v>
      </c>
      <c r="C4764" s="188">
        <v>300</v>
      </c>
      <c r="D4764" s="188">
        <v>293.7</v>
      </c>
      <c r="E4764" s="188">
        <v>6.3000000000000114</v>
      </c>
      <c r="F4764" s="165" t="s">
        <v>2099</v>
      </c>
      <c r="G4764" s="166"/>
      <c r="H4764" s="167">
        <v>1470681244</v>
      </c>
    </row>
    <row r="4765" spans="2:8" x14ac:dyDescent="0.25">
      <c r="B4765" s="164">
        <v>44917.548067129632</v>
      </c>
      <c r="C4765" s="188">
        <v>300</v>
      </c>
      <c r="D4765" s="188">
        <v>293.7</v>
      </c>
      <c r="E4765" s="188">
        <v>6.3000000000000114</v>
      </c>
      <c r="F4765" s="165" t="s">
        <v>5</v>
      </c>
      <c r="G4765" s="166"/>
      <c r="H4765" s="167">
        <v>1470684812</v>
      </c>
    </row>
    <row r="4766" spans="2:8" x14ac:dyDescent="0.25">
      <c r="B4766" s="164">
        <v>44917.548263888886</v>
      </c>
      <c r="C4766" s="188">
        <v>1000</v>
      </c>
      <c r="D4766" s="188">
        <v>979</v>
      </c>
      <c r="E4766" s="188">
        <v>21</v>
      </c>
      <c r="F4766" s="165" t="s">
        <v>2015</v>
      </c>
      <c r="G4766" s="166"/>
      <c r="H4766" s="167">
        <v>1470685081</v>
      </c>
    </row>
    <row r="4767" spans="2:8" x14ac:dyDescent="0.25">
      <c r="B4767" s="164">
        <v>44917.549583333333</v>
      </c>
      <c r="C4767" s="188">
        <v>200</v>
      </c>
      <c r="D4767" s="188">
        <v>195.8</v>
      </c>
      <c r="E4767" s="188">
        <v>4.1999999999999886</v>
      </c>
      <c r="F4767" s="165" t="s">
        <v>2508</v>
      </c>
      <c r="G4767" s="166"/>
      <c r="H4767" s="167">
        <v>1470686720</v>
      </c>
    </row>
    <row r="4768" spans="2:8" x14ac:dyDescent="0.25">
      <c r="B4768" s="164">
        <v>44917.551527777781</v>
      </c>
      <c r="C4768" s="188">
        <v>300</v>
      </c>
      <c r="D4768" s="188">
        <v>293.7</v>
      </c>
      <c r="E4768" s="188">
        <v>6.3000000000000114</v>
      </c>
      <c r="F4768" s="165" t="s">
        <v>5807</v>
      </c>
      <c r="G4768" s="166"/>
      <c r="H4768" s="167">
        <v>1470688827</v>
      </c>
    </row>
    <row r="4769" spans="2:8" x14ac:dyDescent="0.25">
      <c r="B4769" s="164">
        <v>44917.551655092589</v>
      </c>
      <c r="C4769" s="188">
        <v>300</v>
      </c>
      <c r="D4769" s="188">
        <v>293.7</v>
      </c>
      <c r="E4769" s="188">
        <v>6.3000000000000114</v>
      </c>
      <c r="F4769" s="165" t="s">
        <v>5</v>
      </c>
      <c r="G4769" s="166"/>
      <c r="H4769" s="167">
        <v>1470688953</v>
      </c>
    </row>
    <row r="4770" spans="2:8" x14ac:dyDescent="0.25">
      <c r="B4770" s="164">
        <v>44917.551898148151</v>
      </c>
      <c r="C4770" s="188">
        <v>200</v>
      </c>
      <c r="D4770" s="188">
        <v>195.8</v>
      </c>
      <c r="E4770" s="188">
        <v>4.1999999999999886</v>
      </c>
      <c r="F4770" s="165" t="s">
        <v>2029</v>
      </c>
      <c r="G4770" s="166"/>
      <c r="H4770" s="167">
        <v>1470689203</v>
      </c>
    </row>
    <row r="4771" spans="2:8" x14ac:dyDescent="0.25">
      <c r="B4771" s="164">
        <v>44917.551990740743</v>
      </c>
      <c r="C4771" s="188">
        <v>400</v>
      </c>
      <c r="D4771" s="188">
        <v>391.6</v>
      </c>
      <c r="E4771" s="188">
        <v>8.3999999999999773</v>
      </c>
      <c r="F4771" s="165" t="s">
        <v>2045</v>
      </c>
      <c r="G4771" s="166"/>
      <c r="H4771" s="167">
        <v>1470689309</v>
      </c>
    </row>
    <row r="4772" spans="2:8" x14ac:dyDescent="0.25">
      <c r="B4772" s="164">
        <v>44917.553819444445</v>
      </c>
      <c r="C4772" s="188">
        <v>1000</v>
      </c>
      <c r="D4772" s="188">
        <v>979</v>
      </c>
      <c r="E4772" s="188">
        <v>21</v>
      </c>
      <c r="F4772" s="165" t="s">
        <v>4622</v>
      </c>
      <c r="G4772" s="166"/>
      <c r="H4772" s="167">
        <v>1470691429</v>
      </c>
    </row>
    <row r="4773" spans="2:8" x14ac:dyDescent="0.25">
      <c r="B4773" s="164">
        <v>44917.557013888887</v>
      </c>
      <c r="C4773" s="188">
        <v>300</v>
      </c>
      <c r="D4773" s="188">
        <v>293.7</v>
      </c>
      <c r="E4773" s="188">
        <v>6.3000000000000114</v>
      </c>
      <c r="F4773" s="165" t="s">
        <v>2064</v>
      </c>
      <c r="G4773" s="166"/>
      <c r="H4773" s="167">
        <v>1470695208</v>
      </c>
    </row>
    <row r="4774" spans="2:8" x14ac:dyDescent="0.25">
      <c r="B4774" s="164">
        <v>44917.557569444441</v>
      </c>
      <c r="C4774" s="188">
        <v>300</v>
      </c>
      <c r="D4774" s="188">
        <v>293.7</v>
      </c>
      <c r="E4774" s="188">
        <v>6.3000000000000114</v>
      </c>
      <c r="F4774" s="165" t="s">
        <v>102</v>
      </c>
      <c r="G4774" s="166"/>
      <c r="H4774" s="167">
        <v>1470695884</v>
      </c>
    </row>
    <row r="4775" spans="2:8" x14ac:dyDescent="0.25">
      <c r="B4775" s="164">
        <v>44917.559270833335</v>
      </c>
      <c r="C4775" s="188">
        <v>1000</v>
      </c>
      <c r="D4775" s="188">
        <v>979</v>
      </c>
      <c r="E4775" s="188">
        <v>21</v>
      </c>
      <c r="F4775" s="165" t="s">
        <v>5</v>
      </c>
      <c r="G4775" s="166"/>
      <c r="H4775" s="167">
        <v>1470698015</v>
      </c>
    </row>
    <row r="4776" spans="2:8" x14ac:dyDescent="0.25">
      <c r="B4776" s="164">
        <v>44917.559293981481</v>
      </c>
      <c r="C4776" s="188">
        <v>1000</v>
      </c>
      <c r="D4776" s="188">
        <v>979</v>
      </c>
      <c r="E4776" s="188">
        <v>21</v>
      </c>
      <c r="F4776" s="165" t="s">
        <v>5</v>
      </c>
      <c r="G4776" s="166"/>
      <c r="H4776" s="167">
        <v>1470698039</v>
      </c>
    </row>
    <row r="4777" spans="2:8" x14ac:dyDescent="0.25">
      <c r="B4777" s="164">
        <v>44917.559537037036</v>
      </c>
      <c r="C4777" s="188">
        <v>300</v>
      </c>
      <c r="D4777" s="188">
        <v>293.7</v>
      </c>
      <c r="E4777" s="188">
        <v>6.3000000000000114</v>
      </c>
      <c r="F4777" s="165" t="s">
        <v>2045</v>
      </c>
      <c r="G4777" s="166"/>
      <c r="H4777" s="167">
        <v>1470698307</v>
      </c>
    </row>
    <row r="4778" spans="2:8" x14ac:dyDescent="0.25">
      <c r="B4778" s="164">
        <v>44917.559560185182</v>
      </c>
      <c r="C4778" s="188">
        <v>500</v>
      </c>
      <c r="D4778" s="188">
        <v>489.5</v>
      </c>
      <c r="E4778" s="188">
        <v>10.5</v>
      </c>
      <c r="F4778" s="165" t="s">
        <v>5813</v>
      </c>
      <c r="G4778" s="166"/>
      <c r="H4778" s="167">
        <v>1470698331</v>
      </c>
    </row>
    <row r="4779" spans="2:8" x14ac:dyDescent="0.25">
      <c r="B4779" s="164">
        <v>44917.559606481482</v>
      </c>
      <c r="C4779" s="188">
        <v>10000</v>
      </c>
      <c r="D4779" s="188">
        <v>9790</v>
      </c>
      <c r="E4779" s="188">
        <v>210</v>
      </c>
      <c r="F4779" s="165" t="s">
        <v>13317</v>
      </c>
      <c r="G4779" s="166" t="s">
        <v>2089</v>
      </c>
      <c r="H4779" s="167">
        <v>1470698385</v>
      </c>
    </row>
    <row r="4780" spans="2:8" x14ac:dyDescent="0.25">
      <c r="B4780" s="164">
        <v>44917.560810185183</v>
      </c>
      <c r="C4780" s="188">
        <v>500</v>
      </c>
      <c r="D4780" s="188">
        <v>489.5</v>
      </c>
      <c r="E4780" s="188">
        <v>10.5</v>
      </c>
      <c r="F4780" s="165" t="s">
        <v>2063</v>
      </c>
      <c r="G4780" s="166"/>
      <c r="H4780" s="167">
        <v>1470699792</v>
      </c>
    </row>
    <row r="4781" spans="2:8" x14ac:dyDescent="0.25">
      <c r="B4781" s="164">
        <v>44917.563773148147</v>
      </c>
      <c r="C4781" s="188">
        <v>500</v>
      </c>
      <c r="D4781" s="188">
        <v>489.5</v>
      </c>
      <c r="E4781" s="188">
        <v>10.5</v>
      </c>
      <c r="F4781" s="165" t="s">
        <v>5904</v>
      </c>
      <c r="G4781" s="166"/>
      <c r="H4781" s="167">
        <v>1470703340</v>
      </c>
    </row>
    <row r="4782" spans="2:8" x14ac:dyDescent="0.25">
      <c r="B4782" s="164">
        <v>44917.564444444448</v>
      </c>
      <c r="C4782" s="188">
        <v>5000</v>
      </c>
      <c r="D4782" s="188">
        <v>4895</v>
      </c>
      <c r="E4782" s="188">
        <v>105</v>
      </c>
      <c r="F4782" s="165" t="s">
        <v>5801</v>
      </c>
      <c r="G4782" s="166" t="s">
        <v>2087</v>
      </c>
      <c r="H4782" s="167">
        <v>1470704058</v>
      </c>
    </row>
    <row r="4783" spans="2:8" x14ac:dyDescent="0.25">
      <c r="B4783" s="164">
        <v>44917.564606481479</v>
      </c>
      <c r="C4783" s="188">
        <v>500</v>
      </c>
      <c r="D4783" s="188">
        <v>489.5</v>
      </c>
      <c r="E4783" s="188">
        <v>10.5</v>
      </c>
      <c r="F4783" s="165" t="s">
        <v>2072</v>
      </c>
      <c r="G4783" s="166"/>
      <c r="H4783" s="167">
        <v>1470704271</v>
      </c>
    </row>
    <row r="4784" spans="2:8" x14ac:dyDescent="0.25">
      <c r="B4784" s="164">
        <v>44917.566250000003</v>
      </c>
      <c r="C4784" s="188">
        <v>500</v>
      </c>
      <c r="D4784" s="188">
        <v>489.5</v>
      </c>
      <c r="E4784" s="188">
        <v>10.5</v>
      </c>
      <c r="F4784" s="165" t="s">
        <v>2077</v>
      </c>
      <c r="G4784" s="166"/>
      <c r="H4784" s="167">
        <v>1470706343</v>
      </c>
    </row>
    <row r="4785" spans="2:8" x14ac:dyDescent="0.25">
      <c r="B4785" s="164">
        <v>44917.567094907405</v>
      </c>
      <c r="C4785" s="188">
        <v>1500</v>
      </c>
      <c r="D4785" s="188">
        <v>1468.5</v>
      </c>
      <c r="E4785" s="188">
        <v>31.5</v>
      </c>
      <c r="F4785" s="165" t="s">
        <v>2010</v>
      </c>
      <c r="G4785" s="166"/>
      <c r="H4785" s="167">
        <v>1470707940</v>
      </c>
    </row>
    <row r="4786" spans="2:8" x14ac:dyDescent="0.25">
      <c r="B4786" s="164">
        <v>44917.570196759261</v>
      </c>
      <c r="C4786" s="188">
        <v>1000</v>
      </c>
      <c r="D4786" s="188">
        <v>979</v>
      </c>
      <c r="E4786" s="188">
        <v>21</v>
      </c>
      <c r="F4786" s="165" t="s">
        <v>2028</v>
      </c>
      <c r="G4786" s="166"/>
      <c r="H4786" s="167">
        <v>1470713767</v>
      </c>
    </row>
    <row r="4787" spans="2:8" x14ac:dyDescent="0.25">
      <c r="B4787" s="164">
        <v>44917.570219907408</v>
      </c>
      <c r="C4787" s="188">
        <v>100</v>
      </c>
      <c r="D4787" s="188">
        <v>96.1</v>
      </c>
      <c r="E4787" s="188">
        <v>3.9000000000000057</v>
      </c>
      <c r="F4787" s="165" t="s">
        <v>5</v>
      </c>
      <c r="G4787" s="166"/>
      <c r="H4787" s="167">
        <v>1470713810</v>
      </c>
    </row>
    <row r="4788" spans="2:8" x14ac:dyDescent="0.25">
      <c r="B4788" s="164">
        <v>44917.570370370369</v>
      </c>
      <c r="C4788" s="188">
        <v>100</v>
      </c>
      <c r="D4788" s="188">
        <v>96.1</v>
      </c>
      <c r="E4788" s="188">
        <v>3.9000000000000057</v>
      </c>
      <c r="F4788" s="165" t="s">
        <v>2073</v>
      </c>
      <c r="G4788" s="166"/>
      <c r="H4788" s="167">
        <v>1470713982</v>
      </c>
    </row>
    <row r="4789" spans="2:8" x14ac:dyDescent="0.25">
      <c r="B4789" s="164">
        <v>44917.570949074077</v>
      </c>
      <c r="C4789" s="188">
        <v>1000</v>
      </c>
      <c r="D4789" s="188">
        <v>979</v>
      </c>
      <c r="E4789" s="188">
        <v>21</v>
      </c>
      <c r="F4789" s="165" t="s">
        <v>2076</v>
      </c>
      <c r="G4789" s="166"/>
      <c r="H4789" s="167">
        <v>1470714563</v>
      </c>
    </row>
    <row r="4790" spans="2:8" x14ac:dyDescent="0.25">
      <c r="B4790" s="164">
        <v>44917.571377314816</v>
      </c>
      <c r="C4790" s="188">
        <v>1000</v>
      </c>
      <c r="D4790" s="188">
        <v>979</v>
      </c>
      <c r="E4790" s="188">
        <v>21</v>
      </c>
      <c r="F4790" s="165" t="s">
        <v>13211</v>
      </c>
      <c r="G4790" s="166"/>
      <c r="H4790" s="167">
        <v>1470714986</v>
      </c>
    </row>
    <row r="4791" spans="2:8" x14ac:dyDescent="0.25">
      <c r="B4791" s="164">
        <v>44917.571608796294</v>
      </c>
      <c r="C4791" s="188">
        <v>10000</v>
      </c>
      <c r="D4791" s="188">
        <v>9790</v>
      </c>
      <c r="E4791" s="188">
        <v>210</v>
      </c>
      <c r="F4791" s="165" t="s">
        <v>2044</v>
      </c>
      <c r="G4791" s="166"/>
      <c r="H4791" s="167">
        <v>1470715260</v>
      </c>
    </row>
    <row r="4792" spans="2:8" x14ac:dyDescent="0.25">
      <c r="B4792" s="164">
        <v>44917.576006944444</v>
      </c>
      <c r="C4792" s="188">
        <v>300</v>
      </c>
      <c r="D4792" s="188">
        <v>293.7</v>
      </c>
      <c r="E4792" s="188">
        <v>6.3000000000000114</v>
      </c>
      <c r="F4792" s="165" t="s">
        <v>2059</v>
      </c>
      <c r="G4792" s="166" t="s">
        <v>2087</v>
      </c>
      <c r="H4792" s="167">
        <v>1470719952</v>
      </c>
    </row>
    <row r="4793" spans="2:8" x14ac:dyDescent="0.25">
      <c r="B4793" s="164">
        <v>44917.577199074076</v>
      </c>
      <c r="C4793" s="188">
        <v>1000</v>
      </c>
      <c r="D4793" s="188">
        <v>979</v>
      </c>
      <c r="E4793" s="188">
        <v>21</v>
      </c>
      <c r="F4793" s="165" t="s">
        <v>5</v>
      </c>
      <c r="G4793" s="166"/>
      <c r="H4793" s="167">
        <v>1470721197</v>
      </c>
    </row>
    <row r="4794" spans="2:8" x14ac:dyDescent="0.25">
      <c r="B4794" s="164">
        <v>44917.577777777777</v>
      </c>
      <c r="C4794" s="188">
        <v>300</v>
      </c>
      <c r="D4794" s="188">
        <v>293.7</v>
      </c>
      <c r="E4794" s="188">
        <v>6.3000000000000114</v>
      </c>
      <c r="F4794" s="165" t="s">
        <v>2059</v>
      </c>
      <c r="G4794" s="166"/>
      <c r="H4794" s="167">
        <v>1470721786</v>
      </c>
    </row>
    <row r="4795" spans="2:8" x14ac:dyDescent="0.25">
      <c r="B4795" s="164">
        <v>44917.578310185185</v>
      </c>
      <c r="C4795" s="188">
        <v>500</v>
      </c>
      <c r="D4795" s="188">
        <v>489.5</v>
      </c>
      <c r="E4795" s="188">
        <v>10.5</v>
      </c>
      <c r="F4795" s="165" t="s">
        <v>5895</v>
      </c>
      <c r="G4795" s="166" t="s">
        <v>2019</v>
      </c>
      <c r="H4795" s="167">
        <v>1470722341</v>
      </c>
    </row>
    <row r="4796" spans="2:8" x14ac:dyDescent="0.25">
      <c r="B4796" s="164">
        <v>44917.582199074073</v>
      </c>
      <c r="C4796" s="188">
        <v>100</v>
      </c>
      <c r="D4796" s="188">
        <v>96.1</v>
      </c>
      <c r="E4796" s="188">
        <v>3.9000000000000057</v>
      </c>
      <c r="F4796" s="165" t="s">
        <v>5876</v>
      </c>
      <c r="G4796" s="166"/>
      <c r="H4796" s="167">
        <v>1470726566</v>
      </c>
    </row>
    <row r="4797" spans="2:8" x14ac:dyDescent="0.25">
      <c r="B4797" s="164">
        <v>44917.583124999997</v>
      </c>
      <c r="C4797" s="188">
        <v>1000</v>
      </c>
      <c r="D4797" s="188">
        <v>979</v>
      </c>
      <c r="E4797" s="188">
        <v>21</v>
      </c>
      <c r="F4797" s="165" t="s">
        <v>2069</v>
      </c>
      <c r="G4797" s="166"/>
      <c r="H4797" s="167">
        <v>1470727557</v>
      </c>
    </row>
    <row r="4798" spans="2:8" x14ac:dyDescent="0.25">
      <c r="B4798" s="164">
        <v>44917.583344907405</v>
      </c>
      <c r="C4798" s="188">
        <v>50</v>
      </c>
      <c r="D4798" s="188">
        <v>46.1</v>
      </c>
      <c r="E4798" s="188">
        <v>3.8999999999999986</v>
      </c>
      <c r="F4798" s="165" t="s">
        <v>5</v>
      </c>
      <c r="G4798" s="166"/>
      <c r="H4798" s="167">
        <v>1470727823</v>
      </c>
    </row>
    <row r="4799" spans="2:8" x14ac:dyDescent="0.25">
      <c r="B4799" s="164">
        <v>44917.584016203706</v>
      </c>
      <c r="C4799" s="188">
        <v>1000</v>
      </c>
      <c r="D4799" s="188">
        <v>979</v>
      </c>
      <c r="E4799" s="188">
        <v>21</v>
      </c>
      <c r="F4799" s="165" t="s">
        <v>2069</v>
      </c>
      <c r="G4799" s="166"/>
      <c r="H4799" s="167">
        <v>1470728719</v>
      </c>
    </row>
    <row r="4800" spans="2:8" x14ac:dyDescent="0.25">
      <c r="B4800" s="164">
        <v>44917.5856712963</v>
      </c>
      <c r="C4800" s="188">
        <v>500</v>
      </c>
      <c r="D4800" s="188">
        <v>489.5</v>
      </c>
      <c r="E4800" s="188">
        <v>10.5</v>
      </c>
      <c r="F4800" s="165" t="s">
        <v>5</v>
      </c>
      <c r="G4800" s="166"/>
      <c r="H4800" s="167">
        <v>1470730868</v>
      </c>
    </row>
    <row r="4801" spans="2:8" x14ac:dyDescent="0.25">
      <c r="B4801" s="164">
        <v>44917.586111111108</v>
      </c>
      <c r="C4801" s="188">
        <v>1500</v>
      </c>
      <c r="D4801" s="188">
        <v>1468.5</v>
      </c>
      <c r="E4801" s="188">
        <v>31.5</v>
      </c>
      <c r="F4801" s="165" t="s">
        <v>70</v>
      </c>
      <c r="G4801" s="166"/>
      <c r="H4801" s="167">
        <v>1470731338</v>
      </c>
    </row>
    <row r="4802" spans="2:8" x14ac:dyDescent="0.25">
      <c r="B4802" s="164">
        <v>44917.586655092593</v>
      </c>
      <c r="C4802" s="188">
        <v>500</v>
      </c>
      <c r="D4802" s="188">
        <v>489.5</v>
      </c>
      <c r="E4802" s="188">
        <v>10.5</v>
      </c>
      <c r="F4802" s="165" t="s">
        <v>5</v>
      </c>
      <c r="G4802" s="166"/>
      <c r="H4802" s="167">
        <v>1470731846</v>
      </c>
    </row>
    <row r="4803" spans="2:8" x14ac:dyDescent="0.25">
      <c r="B4803" s="164">
        <v>44917.587708333333</v>
      </c>
      <c r="C4803" s="188">
        <v>1000</v>
      </c>
      <c r="D4803" s="188">
        <v>979</v>
      </c>
      <c r="E4803" s="188">
        <v>21</v>
      </c>
      <c r="F4803" s="165" t="s">
        <v>2026</v>
      </c>
      <c r="G4803" s="166"/>
      <c r="H4803" s="167">
        <v>1470733092</v>
      </c>
    </row>
    <row r="4804" spans="2:8" x14ac:dyDescent="0.25">
      <c r="B4804" s="164">
        <v>44917.589143518519</v>
      </c>
      <c r="C4804" s="188">
        <v>1000</v>
      </c>
      <c r="D4804" s="188">
        <v>979</v>
      </c>
      <c r="E4804" s="188">
        <v>21</v>
      </c>
      <c r="F4804" s="165" t="s">
        <v>5858</v>
      </c>
      <c r="G4804" s="166" t="s">
        <v>2033</v>
      </c>
      <c r="H4804" s="167">
        <v>1470734694</v>
      </c>
    </row>
    <row r="4805" spans="2:8" x14ac:dyDescent="0.25">
      <c r="B4805" s="164">
        <v>44917.593159722222</v>
      </c>
      <c r="C4805" s="188">
        <v>200</v>
      </c>
      <c r="D4805" s="188">
        <v>195.8</v>
      </c>
      <c r="E4805" s="188">
        <v>4.1999999999999886</v>
      </c>
      <c r="F4805" s="165" t="s">
        <v>5</v>
      </c>
      <c r="G4805" s="166"/>
      <c r="H4805" s="167">
        <v>1470739727</v>
      </c>
    </row>
    <row r="4806" spans="2:8" x14ac:dyDescent="0.25">
      <c r="B4806" s="164">
        <v>44917.593368055554</v>
      </c>
      <c r="C4806" s="188">
        <v>500</v>
      </c>
      <c r="D4806" s="188">
        <v>489.5</v>
      </c>
      <c r="E4806" s="188">
        <v>10.5</v>
      </c>
      <c r="F4806" s="165" t="s">
        <v>5885</v>
      </c>
      <c r="G4806" s="166"/>
      <c r="H4806" s="167">
        <v>1470740005</v>
      </c>
    </row>
    <row r="4807" spans="2:8" x14ac:dyDescent="0.25">
      <c r="B4807" s="164">
        <v>44917.594340277778</v>
      </c>
      <c r="C4807" s="188">
        <v>10000</v>
      </c>
      <c r="D4807" s="188">
        <v>9790</v>
      </c>
      <c r="E4807" s="188">
        <v>210</v>
      </c>
      <c r="F4807" s="165" t="s">
        <v>5788</v>
      </c>
      <c r="G4807" s="166"/>
      <c r="H4807" s="167">
        <v>1470741157</v>
      </c>
    </row>
    <row r="4808" spans="2:8" x14ac:dyDescent="0.25">
      <c r="B4808" s="164">
        <v>44917.596817129626</v>
      </c>
      <c r="C4808" s="188">
        <v>750</v>
      </c>
      <c r="D4808" s="188">
        <v>734.25</v>
      </c>
      <c r="E4808" s="188">
        <v>15.75</v>
      </c>
      <c r="F4808" s="165" t="s">
        <v>102</v>
      </c>
      <c r="G4808" s="166"/>
      <c r="H4808" s="167">
        <v>1470744173</v>
      </c>
    </row>
    <row r="4809" spans="2:8" x14ac:dyDescent="0.25">
      <c r="B4809" s="164">
        <v>44917.597662037035</v>
      </c>
      <c r="C4809" s="188">
        <v>100</v>
      </c>
      <c r="D4809" s="188">
        <v>96.1</v>
      </c>
      <c r="E4809" s="188">
        <v>3.9000000000000057</v>
      </c>
      <c r="F4809" s="165" t="s">
        <v>2006</v>
      </c>
      <c r="G4809" s="166"/>
      <c r="H4809" s="167">
        <v>1470745261</v>
      </c>
    </row>
    <row r="4810" spans="2:8" x14ac:dyDescent="0.25">
      <c r="B4810" s="164">
        <v>44917.603043981479</v>
      </c>
      <c r="C4810" s="188">
        <v>500</v>
      </c>
      <c r="D4810" s="188">
        <v>489.5</v>
      </c>
      <c r="E4810" s="188">
        <v>10.5</v>
      </c>
      <c r="F4810" s="165" t="s">
        <v>2031</v>
      </c>
      <c r="G4810" s="166"/>
      <c r="H4810" s="167">
        <v>1470751875</v>
      </c>
    </row>
    <row r="4811" spans="2:8" x14ac:dyDescent="0.25">
      <c r="B4811" s="164">
        <v>44917.604259259257</v>
      </c>
      <c r="C4811" s="188">
        <v>150</v>
      </c>
      <c r="D4811" s="188">
        <v>146.1</v>
      </c>
      <c r="E4811" s="188">
        <v>3.9000000000000057</v>
      </c>
      <c r="F4811" s="165" t="s">
        <v>5</v>
      </c>
      <c r="G4811" s="166"/>
      <c r="H4811" s="167">
        <v>1470753456</v>
      </c>
    </row>
    <row r="4812" spans="2:8" x14ac:dyDescent="0.25">
      <c r="B4812" s="164">
        <v>44917.606481481482</v>
      </c>
      <c r="C4812" s="188">
        <v>100</v>
      </c>
      <c r="D4812" s="188">
        <v>96.1</v>
      </c>
      <c r="E4812" s="188">
        <v>3.9000000000000057</v>
      </c>
      <c r="F4812" s="165" t="s">
        <v>5</v>
      </c>
      <c r="G4812" s="166"/>
      <c r="H4812" s="167">
        <v>1470756257</v>
      </c>
    </row>
    <row r="4813" spans="2:8" x14ac:dyDescent="0.25">
      <c r="B4813" s="164">
        <v>44917.608437499999</v>
      </c>
      <c r="C4813" s="188">
        <v>1000</v>
      </c>
      <c r="D4813" s="188">
        <v>979</v>
      </c>
      <c r="E4813" s="188">
        <v>21</v>
      </c>
      <c r="F4813" s="165" t="s">
        <v>5843</v>
      </c>
      <c r="G4813" s="166"/>
      <c r="H4813" s="167">
        <v>1470758770</v>
      </c>
    </row>
    <row r="4814" spans="2:8" x14ac:dyDescent="0.25">
      <c r="B4814" s="164">
        <v>44917.609699074077</v>
      </c>
      <c r="C4814" s="188">
        <v>10000</v>
      </c>
      <c r="D4814" s="188">
        <v>9790</v>
      </c>
      <c r="E4814" s="188">
        <v>210</v>
      </c>
      <c r="F4814" s="165" t="s">
        <v>2022</v>
      </c>
      <c r="G4814" s="166"/>
      <c r="H4814" s="167">
        <v>1470760251</v>
      </c>
    </row>
    <row r="4815" spans="2:8" x14ac:dyDescent="0.25">
      <c r="B4815" s="164">
        <v>44917.610162037039</v>
      </c>
      <c r="C4815" s="188">
        <v>300</v>
      </c>
      <c r="D4815" s="188">
        <v>293.7</v>
      </c>
      <c r="E4815" s="188">
        <v>6.3000000000000114</v>
      </c>
      <c r="F4815" s="165" t="s">
        <v>5789</v>
      </c>
      <c r="G4815" s="166"/>
      <c r="H4815" s="167">
        <v>1470760840</v>
      </c>
    </row>
    <row r="4816" spans="2:8" x14ac:dyDescent="0.25">
      <c r="B4816" s="164">
        <v>44917.613865740743</v>
      </c>
      <c r="C4816" s="188">
        <v>200</v>
      </c>
      <c r="D4816" s="188">
        <v>195.8</v>
      </c>
      <c r="E4816" s="188">
        <v>4.1999999999999886</v>
      </c>
      <c r="F4816" s="165" t="s">
        <v>5</v>
      </c>
      <c r="G4816" s="166"/>
      <c r="H4816" s="167">
        <v>1470765495</v>
      </c>
    </row>
    <row r="4817" spans="2:8" x14ac:dyDescent="0.25">
      <c r="B4817" s="164">
        <v>44917.614444444444</v>
      </c>
      <c r="C4817" s="188">
        <v>999</v>
      </c>
      <c r="D4817" s="188">
        <v>978.02</v>
      </c>
      <c r="E4817" s="188">
        <v>20.980000000000018</v>
      </c>
      <c r="F4817" s="165" t="s">
        <v>5842</v>
      </c>
      <c r="G4817" s="166"/>
      <c r="H4817" s="167">
        <v>1470766185</v>
      </c>
    </row>
    <row r="4818" spans="2:8" x14ac:dyDescent="0.25">
      <c r="B4818" s="164">
        <v>44917.618043981478</v>
      </c>
      <c r="C4818" s="188">
        <v>500</v>
      </c>
      <c r="D4818" s="188">
        <v>489.5</v>
      </c>
      <c r="E4818" s="188">
        <v>10.5</v>
      </c>
      <c r="F4818" s="165" t="s">
        <v>5826</v>
      </c>
      <c r="G4818" s="166"/>
      <c r="H4818" s="167">
        <v>1470770573</v>
      </c>
    </row>
    <row r="4819" spans="2:8" x14ac:dyDescent="0.25">
      <c r="B4819" s="164">
        <v>44917.620844907404</v>
      </c>
      <c r="C4819" s="188">
        <v>800</v>
      </c>
      <c r="D4819" s="188">
        <v>783.2</v>
      </c>
      <c r="E4819" s="188">
        <v>16.799999999999955</v>
      </c>
      <c r="F4819" s="165" t="s">
        <v>13318</v>
      </c>
      <c r="G4819" s="166"/>
      <c r="H4819" s="167">
        <v>1470773949</v>
      </c>
    </row>
    <row r="4820" spans="2:8" x14ac:dyDescent="0.25">
      <c r="B4820" s="164">
        <v>44917.62195601852</v>
      </c>
      <c r="C4820" s="188">
        <v>1000</v>
      </c>
      <c r="D4820" s="188">
        <v>979</v>
      </c>
      <c r="E4820" s="188">
        <v>21</v>
      </c>
      <c r="F4820" s="165" t="s">
        <v>5</v>
      </c>
      <c r="G4820" s="166"/>
      <c r="H4820" s="167">
        <v>1470775190</v>
      </c>
    </row>
    <row r="4821" spans="2:8" x14ac:dyDescent="0.25">
      <c r="B4821" s="164">
        <v>44917.626458333332</v>
      </c>
      <c r="C4821" s="188">
        <v>300</v>
      </c>
      <c r="D4821" s="188">
        <v>293.7</v>
      </c>
      <c r="E4821" s="188">
        <v>6.3000000000000114</v>
      </c>
      <c r="F4821" s="165" t="s">
        <v>5</v>
      </c>
      <c r="G4821" s="166"/>
      <c r="H4821" s="167">
        <v>1470780469</v>
      </c>
    </row>
    <row r="4822" spans="2:8" x14ac:dyDescent="0.25">
      <c r="B4822" s="164">
        <v>44917.626875000002</v>
      </c>
      <c r="C4822" s="188">
        <v>200</v>
      </c>
      <c r="D4822" s="188">
        <v>195.8</v>
      </c>
      <c r="E4822" s="188">
        <v>4.1999999999999886</v>
      </c>
      <c r="F4822" s="165" t="s">
        <v>13319</v>
      </c>
      <c r="G4822" s="166"/>
      <c r="H4822" s="167">
        <v>1470780944</v>
      </c>
    </row>
    <row r="4823" spans="2:8" x14ac:dyDescent="0.25">
      <c r="B4823" s="164">
        <v>44917.627696759257</v>
      </c>
      <c r="C4823" s="188">
        <v>300</v>
      </c>
      <c r="D4823" s="188">
        <v>293.7</v>
      </c>
      <c r="E4823" s="188">
        <v>6.3000000000000114</v>
      </c>
      <c r="F4823" s="165" t="s">
        <v>5</v>
      </c>
      <c r="G4823" s="166"/>
      <c r="H4823" s="167">
        <v>1470782013</v>
      </c>
    </row>
    <row r="4824" spans="2:8" x14ac:dyDescent="0.25">
      <c r="B4824" s="164">
        <v>44917.62903935185</v>
      </c>
      <c r="C4824" s="188">
        <v>25</v>
      </c>
      <c r="D4824" s="188">
        <v>21.1</v>
      </c>
      <c r="E4824" s="188">
        <v>3.8999999999999986</v>
      </c>
      <c r="F4824" s="165" t="s">
        <v>5891</v>
      </c>
      <c r="G4824" s="166" t="s">
        <v>103</v>
      </c>
      <c r="H4824" s="167">
        <v>1470783677</v>
      </c>
    </row>
    <row r="4825" spans="2:8" x14ac:dyDescent="0.25">
      <c r="B4825" s="164">
        <v>44917.629537037035</v>
      </c>
      <c r="C4825" s="188">
        <v>500</v>
      </c>
      <c r="D4825" s="188">
        <v>489.5</v>
      </c>
      <c r="E4825" s="188">
        <v>10.5</v>
      </c>
      <c r="F4825" s="165" t="s">
        <v>5</v>
      </c>
      <c r="G4825" s="166"/>
      <c r="H4825" s="167">
        <v>1470784312</v>
      </c>
    </row>
    <row r="4826" spans="2:8" x14ac:dyDescent="0.25">
      <c r="B4826" s="164">
        <v>44917.631122685183</v>
      </c>
      <c r="C4826" s="188">
        <v>300</v>
      </c>
      <c r="D4826" s="188">
        <v>293.7</v>
      </c>
      <c r="E4826" s="188">
        <v>6.3000000000000114</v>
      </c>
      <c r="F4826" s="165" t="s">
        <v>2059</v>
      </c>
      <c r="G4826" s="166"/>
      <c r="H4826" s="167">
        <v>1470786295</v>
      </c>
    </row>
    <row r="4827" spans="2:8" x14ac:dyDescent="0.25">
      <c r="B4827" s="164">
        <v>44917.631122685183</v>
      </c>
      <c r="C4827" s="188">
        <v>100000</v>
      </c>
      <c r="D4827" s="188">
        <v>97900</v>
      </c>
      <c r="E4827" s="188">
        <v>2100</v>
      </c>
      <c r="F4827" s="165" t="s">
        <v>13320</v>
      </c>
      <c r="G4827" s="166" t="s">
        <v>2037</v>
      </c>
      <c r="H4827" s="167">
        <v>1470786288</v>
      </c>
    </row>
    <row r="4828" spans="2:8" x14ac:dyDescent="0.25">
      <c r="B4828" s="164">
        <v>44917.633217592593</v>
      </c>
      <c r="C4828" s="188">
        <v>5000</v>
      </c>
      <c r="D4828" s="188">
        <v>4895</v>
      </c>
      <c r="E4828" s="188">
        <v>105</v>
      </c>
      <c r="F4828" s="165" t="s">
        <v>2006</v>
      </c>
      <c r="G4828" s="166"/>
      <c r="H4828" s="167">
        <v>1470789099</v>
      </c>
    </row>
    <row r="4829" spans="2:8" x14ac:dyDescent="0.25">
      <c r="B4829" s="164">
        <v>44917.633750000001</v>
      </c>
      <c r="C4829" s="188">
        <v>30</v>
      </c>
      <c r="D4829" s="188">
        <v>26.1</v>
      </c>
      <c r="E4829" s="188">
        <v>3.8999999999999986</v>
      </c>
      <c r="F4829" s="165" t="s">
        <v>2028</v>
      </c>
      <c r="G4829" s="166"/>
      <c r="H4829" s="167">
        <v>1470789746</v>
      </c>
    </row>
    <row r="4830" spans="2:8" x14ac:dyDescent="0.25">
      <c r="B4830" s="164">
        <v>44917.636793981481</v>
      </c>
      <c r="C4830" s="188">
        <v>3000</v>
      </c>
      <c r="D4830" s="188">
        <v>2937</v>
      </c>
      <c r="E4830" s="188">
        <v>63</v>
      </c>
      <c r="F4830" s="165" t="s">
        <v>2014</v>
      </c>
      <c r="G4830" s="166"/>
      <c r="H4830" s="167">
        <v>1470793496</v>
      </c>
    </row>
    <row r="4831" spans="2:8" x14ac:dyDescent="0.25">
      <c r="B4831" s="164">
        <v>44917.637048611112</v>
      </c>
      <c r="C4831" s="188">
        <v>1500</v>
      </c>
      <c r="D4831" s="188">
        <v>1468.5</v>
      </c>
      <c r="E4831" s="188">
        <v>31.5</v>
      </c>
      <c r="F4831" s="165" t="s">
        <v>103</v>
      </c>
      <c r="G4831" s="166"/>
      <c r="H4831" s="167">
        <v>1470793799</v>
      </c>
    </row>
    <row r="4832" spans="2:8" x14ac:dyDescent="0.25">
      <c r="B4832" s="164">
        <v>44917.637777777774</v>
      </c>
      <c r="C4832" s="188">
        <v>1000</v>
      </c>
      <c r="D4832" s="188">
        <v>979</v>
      </c>
      <c r="E4832" s="188">
        <v>21</v>
      </c>
      <c r="F4832" s="165" t="s">
        <v>2030</v>
      </c>
      <c r="G4832" s="166"/>
      <c r="H4832" s="167">
        <v>1470794711</v>
      </c>
    </row>
    <row r="4833" spans="2:8" x14ac:dyDescent="0.25">
      <c r="B4833" s="164">
        <v>44917.639490740738</v>
      </c>
      <c r="C4833" s="188">
        <v>5000</v>
      </c>
      <c r="D4833" s="188">
        <v>4895</v>
      </c>
      <c r="E4833" s="188">
        <v>105</v>
      </c>
      <c r="F4833" s="165" t="s">
        <v>2014</v>
      </c>
      <c r="G4833" s="166"/>
      <c r="H4833" s="167">
        <v>1470796817</v>
      </c>
    </row>
    <row r="4834" spans="2:8" x14ac:dyDescent="0.25">
      <c r="B4834" s="164">
        <v>44917.63994212963</v>
      </c>
      <c r="C4834" s="188">
        <v>10</v>
      </c>
      <c r="D4834" s="188">
        <v>6.1</v>
      </c>
      <c r="E4834" s="188">
        <v>3.9000000000000004</v>
      </c>
      <c r="F4834" s="165" t="s">
        <v>2026</v>
      </c>
      <c r="G4834" s="166"/>
      <c r="H4834" s="167">
        <v>1470797435</v>
      </c>
    </row>
    <row r="4835" spans="2:8" x14ac:dyDescent="0.25">
      <c r="B4835" s="164">
        <v>44917.640208333331</v>
      </c>
      <c r="C4835" s="188">
        <v>300</v>
      </c>
      <c r="D4835" s="188">
        <v>293.7</v>
      </c>
      <c r="E4835" s="188">
        <v>6.3000000000000114</v>
      </c>
      <c r="F4835" s="165" t="s">
        <v>5799</v>
      </c>
      <c r="G4835" s="166"/>
      <c r="H4835" s="167">
        <v>1470797738</v>
      </c>
    </row>
    <row r="4836" spans="2:8" x14ac:dyDescent="0.25">
      <c r="B4836" s="164">
        <v>44917.64503472222</v>
      </c>
      <c r="C4836" s="188">
        <v>300</v>
      </c>
      <c r="D4836" s="188">
        <v>293.7</v>
      </c>
      <c r="E4836" s="188">
        <v>6.3000000000000114</v>
      </c>
      <c r="F4836" s="165" t="s">
        <v>5</v>
      </c>
      <c r="G4836" s="166"/>
      <c r="H4836" s="167">
        <v>1470803756</v>
      </c>
    </row>
    <row r="4837" spans="2:8" x14ac:dyDescent="0.25">
      <c r="B4837" s="164">
        <v>44917.647939814815</v>
      </c>
      <c r="C4837" s="188">
        <v>2000</v>
      </c>
      <c r="D4837" s="188">
        <v>1958</v>
      </c>
      <c r="E4837" s="188">
        <v>42</v>
      </c>
      <c r="F4837" s="165" t="s">
        <v>5834</v>
      </c>
      <c r="G4837" s="166"/>
      <c r="H4837" s="167">
        <v>1470807284</v>
      </c>
    </row>
    <row r="4838" spans="2:8" x14ac:dyDescent="0.25">
      <c r="B4838" s="164">
        <v>44917.653449074074</v>
      </c>
      <c r="C4838" s="188">
        <v>2000</v>
      </c>
      <c r="D4838" s="188">
        <v>1958</v>
      </c>
      <c r="E4838" s="188">
        <v>42</v>
      </c>
      <c r="F4838" s="165" t="s">
        <v>2031</v>
      </c>
      <c r="G4838" s="166"/>
      <c r="H4838" s="167">
        <v>1470813953</v>
      </c>
    </row>
    <row r="4839" spans="2:8" x14ac:dyDescent="0.25">
      <c r="B4839" s="164">
        <v>44917.6565162037</v>
      </c>
      <c r="C4839" s="188">
        <v>200</v>
      </c>
      <c r="D4839" s="188">
        <v>195.8</v>
      </c>
      <c r="E4839" s="188">
        <v>4.1999999999999886</v>
      </c>
      <c r="F4839" s="165" t="s">
        <v>5823</v>
      </c>
      <c r="G4839" s="166"/>
      <c r="H4839" s="167">
        <v>1470817393</v>
      </c>
    </row>
    <row r="4840" spans="2:8" x14ac:dyDescent="0.25">
      <c r="B4840" s="164">
        <v>44917.660925925928</v>
      </c>
      <c r="C4840" s="188">
        <v>13</v>
      </c>
      <c r="D4840" s="188">
        <v>9.1</v>
      </c>
      <c r="E4840" s="188">
        <v>3.9000000000000004</v>
      </c>
      <c r="F4840" s="165" t="s">
        <v>5912</v>
      </c>
      <c r="G4840" s="166"/>
      <c r="H4840" s="167">
        <v>1470822553</v>
      </c>
    </row>
    <row r="4841" spans="2:8" x14ac:dyDescent="0.25">
      <c r="B4841" s="164">
        <v>44917.665381944447</v>
      </c>
      <c r="C4841" s="188">
        <v>50</v>
      </c>
      <c r="D4841" s="188">
        <v>46.1</v>
      </c>
      <c r="E4841" s="188">
        <v>3.8999999999999986</v>
      </c>
      <c r="F4841" s="165" t="s">
        <v>5</v>
      </c>
      <c r="G4841" s="166"/>
      <c r="H4841" s="167">
        <v>1470827410</v>
      </c>
    </row>
    <row r="4842" spans="2:8" x14ac:dyDescent="0.25">
      <c r="B4842" s="164">
        <v>44917.667291666665</v>
      </c>
      <c r="C4842" s="188">
        <v>2212</v>
      </c>
      <c r="D4842" s="188">
        <v>2165.5500000000002</v>
      </c>
      <c r="E4842" s="188">
        <v>46.449999999999818</v>
      </c>
      <c r="F4842" s="165" t="s">
        <v>13321</v>
      </c>
      <c r="G4842" s="166"/>
      <c r="H4842" s="167">
        <v>1470829814</v>
      </c>
    </row>
    <row r="4843" spans="2:8" x14ac:dyDescent="0.25">
      <c r="B4843" s="164">
        <v>44917.669525462959</v>
      </c>
      <c r="C4843" s="188">
        <v>300</v>
      </c>
      <c r="D4843" s="188">
        <v>293.7</v>
      </c>
      <c r="E4843" s="188">
        <v>6.3000000000000114</v>
      </c>
      <c r="F4843" s="165" t="s">
        <v>2022</v>
      </c>
      <c r="G4843" s="166"/>
      <c r="H4843" s="167">
        <v>1470832630</v>
      </c>
    </row>
    <row r="4844" spans="2:8" x14ac:dyDescent="0.25">
      <c r="B4844" s="164">
        <v>44917.670208333337</v>
      </c>
      <c r="C4844" s="188">
        <v>1000</v>
      </c>
      <c r="D4844" s="188">
        <v>979</v>
      </c>
      <c r="E4844" s="188">
        <v>21</v>
      </c>
      <c r="F4844" s="165" t="s">
        <v>5820</v>
      </c>
      <c r="G4844" s="166"/>
      <c r="H4844" s="167">
        <v>1470833529</v>
      </c>
    </row>
    <row r="4845" spans="2:8" x14ac:dyDescent="0.25">
      <c r="B4845" s="164">
        <v>44917.670451388891</v>
      </c>
      <c r="C4845" s="188">
        <v>10000</v>
      </c>
      <c r="D4845" s="188">
        <v>9790</v>
      </c>
      <c r="E4845" s="188">
        <v>210</v>
      </c>
      <c r="F4845" s="165" t="s">
        <v>4091</v>
      </c>
      <c r="G4845" s="166"/>
      <c r="H4845" s="167">
        <v>1470833864</v>
      </c>
    </row>
    <row r="4846" spans="2:8" x14ac:dyDescent="0.25">
      <c r="B4846" s="164">
        <v>44917.678032407406</v>
      </c>
      <c r="C4846" s="188">
        <v>100</v>
      </c>
      <c r="D4846" s="188">
        <v>96.1</v>
      </c>
      <c r="E4846" s="188">
        <v>3.9000000000000057</v>
      </c>
      <c r="F4846" s="165" t="s">
        <v>13286</v>
      </c>
      <c r="G4846" s="166"/>
      <c r="H4846" s="167">
        <v>1470843009</v>
      </c>
    </row>
    <row r="4847" spans="2:8" x14ac:dyDescent="0.25">
      <c r="B4847" s="164">
        <v>44917.678680555553</v>
      </c>
      <c r="C4847" s="188">
        <v>100000</v>
      </c>
      <c r="D4847" s="188">
        <v>97900</v>
      </c>
      <c r="E4847" s="188">
        <v>2100</v>
      </c>
      <c r="F4847" s="165" t="s">
        <v>13322</v>
      </c>
      <c r="G4847" s="166" t="s">
        <v>2032</v>
      </c>
      <c r="H4847" s="167">
        <v>1470843777</v>
      </c>
    </row>
    <row r="4848" spans="2:8" x14ac:dyDescent="0.25">
      <c r="B4848" s="164">
        <v>44917.678784722222</v>
      </c>
      <c r="C4848" s="188">
        <v>300</v>
      </c>
      <c r="D4848" s="188">
        <v>293.7</v>
      </c>
      <c r="E4848" s="188">
        <v>6.3000000000000114</v>
      </c>
      <c r="F4848" s="165" t="s">
        <v>5838</v>
      </c>
      <c r="G4848" s="166"/>
      <c r="H4848" s="167">
        <v>1470843889</v>
      </c>
    </row>
    <row r="4849" spans="2:8" x14ac:dyDescent="0.25">
      <c r="B4849" s="164">
        <v>44917.680879629632</v>
      </c>
      <c r="C4849" s="188">
        <v>500</v>
      </c>
      <c r="D4849" s="188">
        <v>489.5</v>
      </c>
      <c r="E4849" s="188">
        <v>10.5</v>
      </c>
      <c r="F4849" s="165" t="s">
        <v>2075</v>
      </c>
      <c r="G4849" s="166"/>
      <c r="H4849" s="167">
        <v>1470846305</v>
      </c>
    </row>
    <row r="4850" spans="2:8" x14ac:dyDescent="0.25">
      <c r="B4850" s="164">
        <v>44917.684004629627</v>
      </c>
      <c r="C4850" s="188">
        <v>200</v>
      </c>
      <c r="D4850" s="188">
        <v>195.8</v>
      </c>
      <c r="E4850" s="188">
        <v>4.1999999999999886</v>
      </c>
      <c r="F4850" s="165" t="s">
        <v>2009</v>
      </c>
      <c r="G4850" s="166"/>
      <c r="H4850" s="167">
        <v>1470849667</v>
      </c>
    </row>
    <row r="4851" spans="2:8" x14ac:dyDescent="0.25">
      <c r="B4851" s="164">
        <v>44917.688078703701</v>
      </c>
      <c r="C4851" s="188">
        <v>100</v>
      </c>
      <c r="D4851" s="188">
        <v>96.1</v>
      </c>
      <c r="E4851" s="188">
        <v>3.9000000000000057</v>
      </c>
      <c r="F4851" s="165" t="s">
        <v>5</v>
      </c>
      <c r="G4851" s="166"/>
      <c r="H4851" s="167">
        <v>1470854557</v>
      </c>
    </row>
    <row r="4852" spans="2:8" x14ac:dyDescent="0.25">
      <c r="B4852" s="164">
        <v>44917.688148148147</v>
      </c>
      <c r="C4852" s="188">
        <v>5000</v>
      </c>
      <c r="D4852" s="188">
        <v>4895</v>
      </c>
      <c r="E4852" s="188">
        <v>105</v>
      </c>
      <c r="F4852" s="165" t="s">
        <v>13323</v>
      </c>
      <c r="G4852" s="166"/>
      <c r="H4852" s="167">
        <v>1470854608</v>
      </c>
    </row>
    <row r="4853" spans="2:8" x14ac:dyDescent="0.25">
      <c r="B4853" s="164">
        <v>44917.688877314817</v>
      </c>
      <c r="C4853" s="188">
        <v>200</v>
      </c>
      <c r="D4853" s="188">
        <v>195.8</v>
      </c>
      <c r="E4853" s="188">
        <v>4.1999999999999886</v>
      </c>
      <c r="F4853" s="165" t="s">
        <v>5</v>
      </c>
      <c r="G4853" s="166"/>
      <c r="H4853" s="167">
        <v>1470855446</v>
      </c>
    </row>
    <row r="4854" spans="2:8" x14ac:dyDescent="0.25">
      <c r="B4854" s="164">
        <v>44917.690682870372</v>
      </c>
      <c r="C4854" s="188">
        <v>300</v>
      </c>
      <c r="D4854" s="188">
        <v>293.7</v>
      </c>
      <c r="E4854" s="188">
        <v>6.3000000000000114</v>
      </c>
      <c r="F4854" s="165" t="s">
        <v>5</v>
      </c>
      <c r="G4854" s="166"/>
      <c r="H4854" s="167">
        <v>1470857460</v>
      </c>
    </row>
    <row r="4855" spans="2:8" x14ac:dyDescent="0.25">
      <c r="B4855" s="164">
        <v>44917.691134259258</v>
      </c>
      <c r="C4855" s="188">
        <v>1500</v>
      </c>
      <c r="D4855" s="188">
        <v>1468.5</v>
      </c>
      <c r="E4855" s="188">
        <v>31.5</v>
      </c>
      <c r="F4855" s="165" t="s">
        <v>2007</v>
      </c>
      <c r="G4855" s="166"/>
      <c r="H4855" s="167">
        <v>1470857982</v>
      </c>
    </row>
    <row r="4856" spans="2:8" x14ac:dyDescent="0.25">
      <c r="B4856" s="164">
        <v>44917.691296296296</v>
      </c>
      <c r="C4856" s="188">
        <v>500</v>
      </c>
      <c r="D4856" s="188">
        <v>489.5</v>
      </c>
      <c r="E4856" s="188">
        <v>10.5</v>
      </c>
      <c r="F4856" s="165" t="s">
        <v>2025</v>
      </c>
      <c r="G4856" s="166"/>
      <c r="H4856" s="167">
        <v>1470858194</v>
      </c>
    </row>
    <row r="4857" spans="2:8" x14ac:dyDescent="0.25">
      <c r="B4857" s="164">
        <v>44917.692164351851</v>
      </c>
      <c r="C4857" s="188">
        <v>300</v>
      </c>
      <c r="D4857" s="188">
        <v>293.7</v>
      </c>
      <c r="E4857" s="188">
        <v>6.3000000000000114</v>
      </c>
      <c r="F4857" s="165" t="s">
        <v>5</v>
      </c>
      <c r="G4857" s="166"/>
      <c r="H4857" s="167">
        <v>1470859199</v>
      </c>
    </row>
    <row r="4858" spans="2:8" x14ac:dyDescent="0.25">
      <c r="B4858" s="164">
        <v>44917.693738425929</v>
      </c>
      <c r="C4858" s="188">
        <v>300</v>
      </c>
      <c r="D4858" s="188">
        <v>293.7</v>
      </c>
      <c r="E4858" s="188">
        <v>6.3000000000000114</v>
      </c>
      <c r="F4858" s="165" t="s">
        <v>13324</v>
      </c>
      <c r="G4858" s="166"/>
      <c r="H4858" s="167">
        <v>1470861114</v>
      </c>
    </row>
    <row r="4859" spans="2:8" x14ac:dyDescent="0.25">
      <c r="B4859" s="164">
        <v>44917.695173611108</v>
      </c>
      <c r="C4859" s="188">
        <v>1000</v>
      </c>
      <c r="D4859" s="188">
        <v>979</v>
      </c>
      <c r="E4859" s="188">
        <v>21</v>
      </c>
      <c r="F4859" s="165" t="s">
        <v>5810</v>
      </c>
      <c r="G4859" s="166"/>
      <c r="H4859" s="167">
        <v>1470862800</v>
      </c>
    </row>
    <row r="4860" spans="2:8" x14ac:dyDescent="0.25">
      <c r="B4860" s="164">
        <v>44917.696898148148</v>
      </c>
      <c r="C4860" s="188">
        <v>300</v>
      </c>
      <c r="D4860" s="188">
        <v>293.7</v>
      </c>
      <c r="E4860" s="188">
        <v>6.3000000000000114</v>
      </c>
      <c r="F4860" s="165" t="s">
        <v>2016</v>
      </c>
      <c r="G4860" s="166"/>
      <c r="H4860" s="167">
        <v>1470864789</v>
      </c>
    </row>
    <row r="4861" spans="2:8" x14ac:dyDescent="0.25">
      <c r="B4861" s="164">
        <v>44917.698020833333</v>
      </c>
      <c r="C4861" s="188">
        <v>100</v>
      </c>
      <c r="D4861" s="188">
        <v>96.1</v>
      </c>
      <c r="E4861" s="188">
        <v>3.9000000000000057</v>
      </c>
      <c r="F4861" s="165" t="s">
        <v>5</v>
      </c>
      <c r="G4861" s="166"/>
      <c r="H4861" s="167">
        <v>1470866074</v>
      </c>
    </row>
    <row r="4862" spans="2:8" x14ac:dyDescent="0.25">
      <c r="B4862" s="164">
        <v>44917.700092592589</v>
      </c>
      <c r="C4862" s="188">
        <v>1000</v>
      </c>
      <c r="D4862" s="188">
        <v>979</v>
      </c>
      <c r="E4862" s="188">
        <v>21</v>
      </c>
      <c r="F4862" s="165" t="s">
        <v>2074</v>
      </c>
      <c r="G4862" s="166"/>
      <c r="H4862" s="167">
        <v>1470868496</v>
      </c>
    </row>
    <row r="4863" spans="2:8" x14ac:dyDescent="0.25">
      <c r="B4863" s="164">
        <v>44917.701886574076</v>
      </c>
      <c r="C4863" s="188">
        <v>500</v>
      </c>
      <c r="D4863" s="188">
        <v>489.5</v>
      </c>
      <c r="E4863" s="188">
        <v>10.5</v>
      </c>
      <c r="F4863" s="165" t="s">
        <v>5</v>
      </c>
      <c r="G4863" s="166"/>
      <c r="H4863" s="167">
        <v>1470870779</v>
      </c>
    </row>
    <row r="4864" spans="2:8" x14ac:dyDescent="0.25">
      <c r="B4864" s="164">
        <v>44917.703645833331</v>
      </c>
      <c r="C4864" s="188">
        <v>1000</v>
      </c>
      <c r="D4864" s="188">
        <v>979</v>
      </c>
      <c r="E4864" s="188">
        <v>21</v>
      </c>
      <c r="F4864" s="165" t="s">
        <v>5789</v>
      </c>
      <c r="G4864" s="166"/>
      <c r="H4864" s="167">
        <v>1470873055</v>
      </c>
    </row>
    <row r="4865" spans="2:8" x14ac:dyDescent="0.25">
      <c r="B4865" s="164">
        <v>44917.704016203701</v>
      </c>
      <c r="C4865" s="188">
        <v>2000</v>
      </c>
      <c r="D4865" s="188">
        <v>1958</v>
      </c>
      <c r="E4865" s="188">
        <v>42</v>
      </c>
      <c r="F4865" s="165" t="s">
        <v>2011</v>
      </c>
      <c r="G4865" s="166"/>
      <c r="H4865" s="167">
        <v>1470873542</v>
      </c>
    </row>
    <row r="4866" spans="2:8" x14ac:dyDescent="0.25">
      <c r="B4866" s="164">
        <v>44917.704386574071</v>
      </c>
      <c r="C4866" s="188">
        <v>1000</v>
      </c>
      <c r="D4866" s="188">
        <v>979</v>
      </c>
      <c r="E4866" s="188">
        <v>21</v>
      </c>
      <c r="F4866" s="165" t="s">
        <v>71</v>
      </c>
      <c r="G4866" s="166"/>
      <c r="H4866" s="167">
        <v>1470874025</v>
      </c>
    </row>
    <row r="4867" spans="2:8" x14ac:dyDescent="0.25">
      <c r="B4867" s="164">
        <v>44917.705266203702</v>
      </c>
      <c r="C4867" s="188">
        <v>500</v>
      </c>
      <c r="D4867" s="188">
        <v>489.5</v>
      </c>
      <c r="E4867" s="188">
        <v>10.5</v>
      </c>
      <c r="F4867" s="165" t="s">
        <v>2072</v>
      </c>
      <c r="G4867" s="166"/>
      <c r="H4867" s="167">
        <v>1470875097</v>
      </c>
    </row>
    <row r="4868" spans="2:8" x14ac:dyDescent="0.25">
      <c r="B4868" s="164">
        <v>44917.70579861111</v>
      </c>
      <c r="C4868" s="188">
        <v>500</v>
      </c>
      <c r="D4868" s="188">
        <v>489.5</v>
      </c>
      <c r="E4868" s="188">
        <v>10.5</v>
      </c>
      <c r="F4868" s="165" t="s">
        <v>13325</v>
      </c>
      <c r="G4868" s="166"/>
      <c r="H4868" s="167">
        <v>1470875728</v>
      </c>
    </row>
    <row r="4869" spans="2:8" x14ac:dyDescent="0.25">
      <c r="B4869" s="164">
        <v>44917.708506944444</v>
      </c>
      <c r="C4869" s="188">
        <v>100</v>
      </c>
      <c r="D4869" s="188">
        <v>96.1</v>
      </c>
      <c r="E4869" s="188">
        <v>3.9000000000000057</v>
      </c>
      <c r="F4869" s="165" t="s">
        <v>5</v>
      </c>
      <c r="G4869" s="166"/>
      <c r="H4869" s="167">
        <v>1470879205</v>
      </c>
    </row>
    <row r="4870" spans="2:8" x14ac:dyDescent="0.25">
      <c r="B4870" s="164">
        <v>44917.708981481483</v>
      </c>
      <c r="C4870" s="188">
        <v>500</v>
      </c>
      <c r="D4870" s="188">
        <v>489.5</v>
      </c>
      <c r="E4870" s="188">
        <v>10.5</v>
      </c>
      <c r="F4870" s="165" t="s">
        <v>2058</v>
      </c>
      <c r="G4870" s="166"/>
      <c r="H4870" s="167">
        <v>1470879836</v>
      </c>
    </row>
    <row r="4871" spans="2:8" x14ac:dyDescent="0.25">
      <c r="B4871" s="164">
        <v>44917.709363425929</v>
      </c>
      <c r="C4871" s="188">
        <v>300</v>
      </c>
      <c r="D4871" s="188">
        <v>293.7</v>
      </c>
      <c r="E4871" s="188">
        <v>6.3000000000000114</v>
      </c>
      <c r="F4871" s="165" t="s">
        <v>2014</v>
      </c>
      <c r="G4871" s="166"/>
      <c r="H4871" s="167">
        <v>1470880371</v>
      </c>
    </row>
    <row r="4872" spans="2:8" x14ac:dyDescent="0.25">
      <c r="B4872" s="164">
        <v>44917.710057870368</v>
      </c>
      <c r="C4872" s="188">
        <v>300</v>
      </c>
      <c r="D4872" s="188">
        <v>293.7</v>
      </c>
      <c r="E4872" s="188">
        <v>6.3000000000000114</v>
      </c>
      <c r="F4872" s="165" t="s">
        <v>5</v>
      </c>
      <c r="G4872" s="166"/>
      <c r="H4872" s="167">
        <v>1470881188</v>
      </c>
    </row>
    <row r="4873" spans="2:8" x14ac:dyDescent="0.25">
      <c r="B4873" s="164">
        <v>44917.710219907407</v>
      </c>
      <c r="C4873" s="188">
        <v>1000</v>
      </c>
      <c r="D4873" s="188">
        <v>979</v>
      </c>
      <c r="E4873" s="188">
        <v>21</v>
      </c>
      <c r="F4873" s="165" t="s">
        <v>2044</v>
      </c>
      <c r="G4873" s="166"/>
      <c r="H4873" s="167">
        <v>1470881326</v>
      </c>
    </row>
    <row r="4874" spans="2:8" x14ac:dyDescent="0.25">
      <c r="B4874" s="164">
        <v>44917.711006944446</v>
      </c>
      <c r="C4874" s="188">
        <v>3000</v>
      </c>
      <c r="D4874" s="188">
        <v>2937</v>
      </c>
      <c r="E4874" s="188">
        <v>63</v>
      </c>
      <c r="F4874" s="165" t="s">
        <v>77</v>
      </c>
      <c r="G4874" s="166"/>
      <c r="H4874" s="167">
        <v>1470882295</v>
      </c>
    </row>
    <row r="4875" spans="2:8" x14ac:dyDescent="0.25">
      <c r="B4875" s="164">
        <v>44917.71371527778</v>
      </c>
      <c r="C4875" s="188">
        <v>3000</v>
      </c>
      <c r="D4875" s="188">
        <v>2937</v>
      </c>
      <c r="E4875" s="188">
        <v>63</v>
      </c>
      <c r="F4875" s="165" t="s">
        <v>101</v>
      </c>
      <c r="G4875" s="166"/>
      <c r="H4875" s="167">
        <v>1470885623</v>
      </c>
    </row>
    <row r="4876" spans="2:8" x14ac:dyDescent="0.25">
      <c r="B4876" s="164">
        <v>44917.71398148148</v>
      </c>
      <c r="C4876" s="188">
        <v>1000</v>
      </c>
      <c r="D4876" s="188">
        <v>979</v>
      </c>
      <c r="E4876" s="188">
        <v>21</v>
      </c>
      <c r="F4876" s="165" t="s">
        <v>2057</v>
      </c>
      <c r="G4876" s="166"/>
      <c r="H4876" s="167">
        <v>1470886020</v>
      </c>
    </row>
    <row r="4877" spans="2:8" x14ac:dyDescent="0.25">
      <c r="B4877" s="164">
        <v>44917.715057870373</v>
      </c>
      <c r="C4877" s="188">
        <v>700</v>
      </c>
      <c r="D4877" s="188">
        <v>685.3</v>
      </c>
      <c r="E4877" s="188">
        <v>14.700000000000045</v>
      </c>
      <c r="F4877" s="165" t="s">
        <v>2106</v>
      </c>
      <c r="G4877" s="166"/>
      <c r="H4877" s="167">
        <v>1470887333</v>
      </c>
    </row>
    <row r="4878" spans="2:8" x14ac:dyDescent="0.25">
      <c r="B4878" s="164">
        <v>44917.718981481485</v>
      </c>
      <c r="C4878" s="188">
        <v>300</v>
      </c>
      <c r="D4878" s="188">
        <v>293.7</v>
      </c>
      <c r="E4878" s="188">
        <v>6.3000000000000114</v>
      </c>
      <c r="F4878" s="165" t="s">
        <v>5799</v>
      </c>
      <c r="G4878" s="166"/>
      <c r="H4878" s="167">
        <v>1470892094</v>
      </c>
    </row>
    <row r="4879" spans="2:8" x14ac:dyDescent="0.25">
      <c r="B4879" s="164">
        <v>44917.721273148149</v>
      </c>
      <c r="C4879" s="188">
        <v>500</v>
      </c>
      <c r="D4879" s="188">
        <v>489.5</v>
      </c>
      <c r="E4879" s="188">
        <v>10.5</v>
      </c>
      <c r="F4879" s="165" t="s">
        <v>13326</v>
      </c>
      <c r="G4879" s="166"/>
      <c r="H4879" s="167">
        <v>1470894949</v>
      </c>
    </row>
    <row r="4880" spans="2:8" x14ac:dyDescent="0.25">
      <c r="B4880" s="164">
        <v>44917.723749999997</v>
      </c>
      <c r="C4880" s="188">
        <v>1000</v>
      </c>
      <c r="D4880" s="188">
        <v>979</v>
      </c>
      <c r="E4880" s="188">
        <v>21</v>
      </c>
      <c r="F4880" s="165" t="s">
        <v>2105</v>
      </c>
      <c r="G4880" s="166"/>
      <c r="H4880" s="167">
        <v>1470898288</v>
      </c>
    </row>
    <row r="4881" spans="2:8" x14ac:dyDescent="0.25">
      <c r="B4881" s="164">
        <v>44917.730185185188</v>
      </c>
      <c r="C4881" s="188">
        <v>200</v>
      </c>
      <c r="D4881" s="188">
        <v>195.8</v>
      </c>
      <c r="E4881" s="188">
        <v>4.1999999999999886</v>
      </c>
      <c r="F4881" s="165" t="s">
        <v>5</v>
      </c>
      <c r="G4881" s="166"/>
      <c r="H4881" s="167">
        <v>1470906356</v>
      </c>
    </row>
    <row r="4882" spans="2:8" x14ac:dyDescent="0.25">
      <c r="B4882" s="164">
        <v>44917.732453703706</v>
      </c>
      <c r="C4882" s="188">
        <v>100</v>
      </c>
      <c r="D4882" s="188">
        <v>96.1</v>
      </c>
      <c r="E4882" s="188">
        <v>3.9000000000000057</v>
      </c>
      <c r="F4882" s="165" t="s">
        <v>2092</v>
      </c>
      <c r="G4882" s="166"/>
      <c r="H4882" s="167">
        <v>1470909253</v>
      </c>
    </row>
    <row r="4883" spans="2:8" x14ac:dyDescent="0.25">
      <c r="B4883" s="164">
        <v>44917.736516203702</v>
      </c>
      <c r="C4883" s="188">
        <v>500</v>
      </c>
      <c r="D4883" s="188">
        <v>489.5</v>
      </c>
      <c r="E4883" s="188">
        <v>10.5</v>
      </c>
      <c r="F4883" s="165" t="s">
        <v>13327</v>
      </c>
      <c r="G4883" s="166"/>
      <c r="H4883" s="167">
        <v>1470917031</v>
      </c>
    </row>
    <row r="4884" spans="2:8" x14ac:dyDescent="0.25">
      <c r="B4884" s="164">
        <v>44917.739305555559</v>
      </c>
      <c r="C4884" s="188">
        <v>10000</v>
      </c>
      <c r="D4884" s="188">
        <v>9790</v>
      </c>
      <c r="E4884" s="188">
        <v>210</v>
      </c>
      <c r="F4884" s="165" t="s">
        <v>2509</v>
      </c>
      <c r="G4884" s="166"/>
      <c r="H4884" s="167">
        <v>1470920756</v>
      </c>
    </row>
    <row r="4885" spans="2:8" x14ac:dyDescent="0.25">
      <c r="B4885" s="164">
        <v>44917.740717592591</v>
      </c>
      <c r="C4885" s="188">
        <v>200</v>
      </c>
      <c r="D4885" s="188">
        <v>195.8</v>
      </c>
      <c r="E4885" s="188">
        <v>4.1999999999999886</v>
      </c>
      <c r="F4885" s="165" t="s">
        <v>5</v>
      </c>
      <c r="G4885" s="166"/>
      <c r="H4885" s="167">
        <v>1470922621</v>
      </c>
    </row>
    <row r="4886" spans="2:8" x14ac:dyDescent="0.25">
      <c r="B4886" s="164">
        <v>44917.74119212963</v>
      </c>
      <c r="C4886" s="188">
        <v>1000</v>
      </c>
      <c r="D4886" s="188">
        <v>979</v>
      </c>
      <c r="E4886" s="188">
        <v>21</v>
      </c>
      <c r="F4886" s="165" t="s">
        <v>5838</v>
      </c>
      <c r="G4886" s="166"/>
      <c r="H4886" s="167">
        <v>1470923202</v>
      </c>
    </row>
    <row r="4887" spans="2:8" x14ac:dyDescent="0.25">
      <c r="B4887" s="164">
        <v>44917.742129629631</v>
      </c>
      <c r="C4887" s="188">
        <v>700</v>
      </c>
      <c r="D4887" s="188">
        <v>685.3</v>
      </c>
      <c r="E4887" s="188">
        <v>14.700000000000045</v>
      </c>
      <c r="F4887" s="165" t="s">
        <v>5</v>
      </c>
      <c r="G4887" s="166"/>
      <c r="H4887" s="167">
        <v>1470924392</v>
      </c>
    </row>
    <row r="4888" spans="2:8" x14ac:dyDescent="0.25">
      <c r="B4888" s="164">
        <v>44917.74722222222</v>
      </c>
      <c r="C4888" s="188">
        <v>500</v>
      </c>
      <c r="D4888" s="188">
        <v>489.5</v>
      </c>
      <c r="E4888" s="188">
        <v>10.5</v>
      </c>
      <c r="F4888" s="165" t="s">
        <v>5</v>
      </c>
      <c r="G4888" s="166"/>
      <c r="H4888" s="167">
        <v>1470930760</v>
      </c>
    </row>
    <row r="4889" spans="2:8" x14ac:dyDescent="0.25">
      <c r="B4889" s="164">
        <v>44917.753229166665</v>
      </c>
      <c r="C4889" s="188">
        <v>300</v>
      </c>
      <c r="D4889" s="188">
        <v>293.7</v>
      </c>
      <c r="E4889" s="188">
        <v>6.3000000000000114</v>
      </c>
      <c r="F4889" s="165" t="s">
        <v>102</v>
      </c>
      <c r="G4889" s="166"/>
      <c r="H4889" s="167">
        <v>1470937902</v>
      </c>
    </row>
    <row r="4890" spans="2:8" x14ac:dyDescent="0.25">
      <c r="B4890" s="164">
        <v>44917.754236111112</v>
      </c>
      <c r="C4890" s="188">
        <v>300</v>
      </c>
      <c r="D4890" s="188">
        <v>293.7</v>
      </c>
      <c r="E4890" s="188">
        <v>6.3000000000000114</v>
      </c>
      <c r="F4890" s="165" t="s">
        <v>5800</v>
      </c>
      <c r="G4890" s="166" t="s">
        <v>2037</v>
      </c>
      <c r="H4890" s="167">
        <v>1470939082</v>
      </c>
    </row>
    <row r="4891" spans="2:8" x14ac:dyDescent="0.25">
      <c r="B4891" s="164">
        <v>44917.757395833331</v>
      </c>
      <c r="C4891" s="188">
        <v>1000</v>
      </c>
      <c r="D4891" s="188">
        <v>979</v>
      </c>
      <c r="E4891" s="188">
        <v>21</v>
      </c>
      <c r="F4891" s="165" t="s">
        <v>13328</v>
      </c>
      <c r="G4891" s="166"/>
      <c r="H4891" s="167">
        <v>1470943026</v>
      </c>
    </row>
    <row r="4892" spans="2:8" x14ac:dyDescent="0.25">
      <c r="B4892" s="164">
        <v>44917.759432870371</v>
      </c>
      <c r="C4892" s="188">
        <v>50</v>
      </c>
      <c r="D4892" s="188">
        <v>46.1</v>
      </c>
      <c r="E4892" s="188">
        <v>3.8999999999999986</v>
      </c>
      <c r="F4892" s="165" t="s">
        <v>5</v>
      </c>
      <c r="G4892" s="166"/>
      <c r="H4892" s="167">
        <v>1470945785</v>
      </c>
    </row>
    <row r="4893" spans="2:8" x14ac:dyDescent="0.25">
      <c r="B4893" s="164">
        <v>44917.760833333334</v>
      </c>
      <c r="C4893" s="188">
        <v>2000</v>
      </c>
      <c r="D4893" s="188">
        <v>1958</v>
      </c>
      <c r="E4893" s="188">
        <v>42</v>
      </c>
      <c r="F4893" s="165" t="s">
        <v>13329</v>
      </c>
      <c r="G4893" s="166"/>
      <c r="H4893" s="167">
        <v>1470947559</v>
      </c>
    </row>
    <row r="4894" spans="2:8" x14ac:dyDescent="0.25">
      <c r="B4894" s="164">
        <v>44917.767696759256</v>
      </c>
      <c r="C4894" s="188">
        <v>500</v>
      </c>
      <c r="D4894" s="188">
        <v>489.5</v>
      </c>
      <c r="E4894" s="188">
        <v>10.5</v>
      </c>
      <c r="F4894" s="165" t="s">
        <v>5</v>
      </c>
      <c r="G4894" s="166"/>
      <c r="H4894" s="167">
        <v>1470956566</v>
      </c>
    </row>
    <row r="4895" spans="2:8" x14ac:dyDescent="0.25">
      <c r="B4895" s="164">
        <v>44917.772372685184</v>
      </c>
      <c r="C4895" s="188">
        <v>200</v>
      </c>
      <c r="D4895" s="188">
        <v>195.8</v>
      </c>
      <c r="E4895" s="188">
        <v>4.1999999999999886</v>
      </c>
      <c r="F4895" s="165" t="s">
        <v>5</v>
      </c>
      <c r="G4895" s="166"/>
      <c r="H4895" s="167">
        <v>1470962670</v>
      </c>
    </row>
    <row r="4896" spans="2:8" x14ac:dyDescent="0.25">
      <c r="B4896" s="164">
        <v>44917.774421296293</v>
      </c>
      <c r="C4896" s="188">
        <v>400</v>
      </c>
      <c r="D4896" s="188">
        <v>391.6</v>
      </c>
      <c r="E4896" s="188">
        <v>8.3999999999999773</v>
      </c>
      <c r="F4896" s="165" t="s">
        <v>5</v>
      </c>
      <c r="G4896" s="166"/>
      <c r="H4896" s="167">
        <v>1470965238</v>
      </c>
    </row>
    <row r="4897" spans="2:8" x14ac:dyDescent="0.25">
      <c r="B4897" s="164">
        <v>44917.780648148146</v>
      </c>
      <c r="C4897" s="188">
        <v>500</v>
      </c>
      <c r="D4897" s="188">
        <v>489.5</v>
      </c>
      <c r="E4897" s="188">
        <v>10.5</v>
      </c>
      <c r="F4897" s="165" t="s">
        <v>5</v>
      </c>
      <c r="G4897" s="166"/>
      <c r="H4897" s="167">
        <v>1470972899</v>
      </c>
    </row>
    <row r="4898" spans="2:8" x14ac:dyDescent="0.25">
      <c r="B4898" s="164">
        <v>44917.781099537038</v>
      </c>
      <c r="C4898" s="188">
        <v>100</v>
      </c>
      <c r="D4898" s="188">
        <v>96.1</v>
      </c>
      <c r="E4898" s="188">
        <v>3.9000000000000057</v>
      </c>
      <c r="F4898" s="165" t="s">
        <v>2067</v>
      </c>
      <c r="G4898" s="166"/>
      <c r="H4898" s="167">
        <v>1470973423</v>
      </c>
    </row>
    <row r="4899" spans="2:8" x14ac:dyDescent="0.25">
      <c r="B4899" s="164">
        <v>44917.782905092594</v>
      </c>
      <c r="C4899" s="188">
        <v>100</v>
      </c>
      <c r="D4899" s="188">
        <v>96.1</v>
      </c>
      <c r="E4899" s="188">
        <v>3.9000000000000057</v>
      </c>
      <c r="F4899" s="165" t="s">
        <v>5</v>
      </c>
      <c r="G4899" s="166"/>
      <c r="H4899" s="167">
        <v>1470975679</v>
      </c>
    </row>
    <row r="4900" spans="2:8" x14ac:dyDescent="0.25">
      <c r="B4900" s="164">
        <v>44917.785879629628</v>
      </c>
      <c r="C4900" s="188">
        <v>300</v>
      </c>
      <c r="D4900" s="188">
        <v>293.7</v>
      </c>
      <c r="E4900" s="188">
        <v>6.3000000000000114</v>
      </c>
      <c r="F4900" s="165" t="s">
        <v>5</v>
      </c>
      <c r="G4900" s="166"/>
      <c r="H4900" s="167">
        <v>1470979440</v>
      </c>
    </row>
    <row r="4901" spans="2:8" x14ac:dyDescent="0.25">
      <c r="B4901" s="164">
        <v>44917.788287037038</v>
      </c>
      <c r="C4901" s="188">
        <v>1300</v>
      </c>
      <c r="D4901" s="188">
        <v>1272.7</v>
      </c>
      <c r="E4901" s="188">
        <v>27.299999999999955</v>
      </c>
      <c r="F4901" s="165" t="s">
        <v>2021</v>
      </c>
      <c r="G4901" s="166"/>
      <c r="H4901" s="167">
        <v>1470982415</v>
      </c>
    </row>
    <row r="4902" spans="2:8" x14ac:dyDescent="0.25">
      <c r="B4902" s="164">
        <v>44917.790659722225</v>
      </c>
      <c r="C4902" s="188">
        <v>100</v>
      </c>
      <c r="D4902" s="188">
        <v>96.1</v>
      </c>
      <c r="E4902" s="188">
        <v>3.9000000000000057</v>
      </c>
      <c r="F4902" s="165" t="s">
        <v>13330</v>
      </c>
      <c r="G4902" s="166"/>
      <c r="H4902" s="167">
        <v>1470985215</v>
      </c>
    </row>
    <row r="4903" spans="2:8" x14ac:dyDescent="0.25">
      <c r="B4903" s="164">
        <v>44917.794062499997</v>
      </c>
      <c r="C4903" s="188">
        <v>1000</v>
      </c>
      <c r="D4903" s="188">
        <v>979</v>
      </c>
      <c r="E4903" s="188">
        <v>21</v>
      </c>
      <c r="F4903" s="165" t="s">
        <v>5</v>
      </c>
      <c r="G4903" s="166"/>
      <c r="H4903" s="167">
        <v>1470989454</v>
      </c>
    </row>
    <row r="4904" spans="2:8" x14ac:dyDescent="0.25">
      <c r="B4904" s="164">
        <v>44917.79409722222</v>
      </c>
      <c r="C4904" s="188">
        <v>150</v>
      </c>
      <c r="D4904" s="188">
        <v>146.1</v>
      </c>
      <c r="E4904" s="188">
        <v>3.9000000000000057</v>
      </c>
      <c r="F4904" s="165" t="s">
        <v>4079</v>
      </c>
      <c r="G4904" s="166"/>
      <c r="H4904" s="167">
        <v>1470989484</v>
      </c>
    </row>
    <row r="4905" spans="2:8" x14ac:dyDescent="0.25">
      <c r="B4905" s="164">
        <v>44917.804155092592</v>
      </c>
      <c r="C4905" s="188">
        <v>1000</v>
      </c>
      <c r="D4905" s="188">
        <v>979</v>
      </c>
      <c r="E4905" s="188">
        <v>21</v>
      </c>
      <c r="F4905" s="165" t="s">
        <v>5</v>
      </c>
      <c r="G4905" s="166"/>
      <c r="H4905" s="167">
        <v>1471002307</v>
      </c>
    </row>
    <row r="4906" spans="2:8" x14ac:dyDescent="0.25">
      <c r="B4906" s="164">
        <v>44917.806354166663</v>
      </c>
      <c r="C4906" s="188">
        <v>1000</v>
      </c>
      <c r="D4906" s="188">
        <v>979</v>
      </c>
      <c r="E4906" s="188">
        <v>21</v>
      </c>
      <c r="F4906" s="165" t="s">
        <v>2028</v>
      </c>
      <c r="G4906" s="166"/>
      <c r="H4906" s="167">
        <v>1471005173</v>
      </c>
    </row>
    <row r="4907" spans="2:8" x14ac:dyDescent="0.25">
      <c r="B4907" s="164">
        <v>44917.806550925925</v>
      </c>
      <c r="C4907" s="188">
        <v>150</v>
      </c>
      <c r="D4907" s="188">
        <v>146.1</v>
      </c>
      <c r="E4907" s="188">
        <v>3.9000000000000057</v>
      </c>
      <c r="F4907" s="165" t="s">
        <v>2038</v>
      </c>
      <c r="G4907" s="166"/>
      <c r="H4907" s="167">
        <v>1471005438</v>
      </c>
    </row>
    <row r="4908" spans="2:8" x14ac:dyDescent="0.25">
      <c r="B4908" s="164">
        <v>44917.808634259258</v>
      </c>
      <c r="C4908" s="188">
        <v>5000</v>
      </c>
      <c r="D4908" s="188">
        <v>4895</v>
      </c>
      <c r="E4908" s="188">
        <v>105</v>
      </c>
      <c r="F4908" s="165" t="s">
        <v>5907</v>
      </c>
      <c r="G4908" s="166"/>
      <c r="H4908" s="167">
        <v>1471008161</v>
      </c>
    </row>
    <row r="4909" spans="2:8" x14ac:dyDescent="0.25">
      <c r="B4909" s="164">
        <v>44917.810474537036</v>
      </c>
      <c r="C4909" s="188">
        <v>200</v>
      </c>
      <c r="D4909" s="188">
        <v>195.8</v>
      </c>
      <c r="E4909" s="188">
        <v>4.1999999999999886</v>
      </c>
      <c r="F4909" s="165" t="s">
        <v>2015</v>
      </c>
      <c r="G4909" s="166"/>
      <c r="H4909" s="167">
        <v>1471010666</v>
      </c>
    </row>
    <row r="4910" spans="2:8" x14ac:dyDescent="0.25">
      <c r="B4910" s="164">
        <v>44917.812476851854</v>
      </c>
      <c r="C4910" s="188">
        <v>300</v>
      </c>
      <c r="D4910" s="188">
        <v>293.7</v>
      </c>
      <c r="E4910" s="188">
        <v>6.3000000000000114</v>
      </c>
      <c r="F4910" s="165" t="s">
        <v>5</v>
      </c>
      <c r="G4910" s="166"/>
      <c r="H4910" s="167">
        <v>1471013193</v>
      </c>
    </row>
    <row r="4911" spans="2:8" x14ac:dyDescent="0.25">
      <c r="B4911" s="164">
        <v>44917.812638888892</v>
      </c>
      <c r="C4911" s="188">
        <v>100</v>
      </c>
      <c r="D4911" s="188">
        <v>96.1</v>
      </c>
      <c r="E4911" s="188">
        <v>3.9000000000000057</v>
      </c>
      <c r="F4911" s="165" t="s">
        <v>5</v>
      </c>
      <c r="G4911" s="166"/>
      <c r="H4911" s="167">
        <v>1471013454</v>
      </c>
    </row>
    <row r="4912" spans="2:8" x14ac:dyDescent="0.25">
      <c r="B4912" s="164">
        <v>44917.813275462962</v>
      </c>
      <c r="C4912" s="188">
        <v>50</v>
      </c>
      <c r="D4912" s="188">
        <v>46.1</v>
      </c>
      <c r="E4912" s="188">
        <v>3.8999999999999986</v>
      </c>
      <c r="F4912" s="165" t="s">
        <v>5</v>
      </c>
      <c r="G4912" s="166"/>
      <c r="H4912" s="167">
        <v>1471014296</v>
      </c>
    </row>
    <row r="4913" spans="2:8" x14ac:dyDescent="0.25">
      <c r="B4913" s="164">
        <v>44917.814143518517</v>
      </c>
      <c r="C4913" s="188">
        <v>10000</v>
      </c>
      <c r="D4913" s="188">
        <v>9790</v>
      </c>
      <c r="E4913" s="188">
        <v>210</v>
      </c>
      <c r="F4913" s="165" t="s">
        <v>2007</v>
      </c>
      <c r="G4913" s="166"/>
      <c r="H4913" s="167">
        <v>1471015433</v>
      </c>
    </row>
    <row r="4914" spans="2:8" x14ac:dyDescent="0.25">
      <c r="B4914" s="164">
        <v>44917.816307870373</v>
      </c>
      <c r="C4914" s="188">
        <v>200</v>
      </c>
      <c r="D4914" s="188">
        <v>195.8</v>
      </c>
      <c r="E4914" s="188">
        <v>4.1999999999999886</v>
      </c>
      <c r="F4914" s="165" t="s">
        <v>13331</v>
      </c>
      <c r="G4914" s="166"/>
      <c r="H4914" s="167">
        <v>1471018044</v>
      </c>
    </row>
    <row r="4915" spans="2:8" x14ac:dyDescent="0.25">
      <c r="B4915" s="164">
        <v>44917.819108796299</v>
      </c>
      <c r="C4915" s="188">
        <v>100</v>
      </c>
      <c r="D4915" s="188">
        <v>96.1</v>
      </c>
      <c r="E4915" s="188">
        <v>3.9000000000000057</v>
      </c>
      <c r="F4915" s="165" t="s">
        <v>5</v>
      </c>
      <c r="G4915" s="166"/>
      <c r="H4915" s="167">
        <v>1471021475</v>
      </c>
    </row>
    <row r="4916" spans="2:8" x14ac:dyDescent="0.25">
      <c r="B4916" s="164">
        <v>44917.819305555553</v>
      </c>
      <c r="C4916" s="188">
        <v>1500</v>
      </c>
      <c r="D4916" s="188">
        <v>1468.5</v>
      </c>
      <c r="E4916" s="188">
        <v>31.5</v>
      </c>
      <c r="F4916" s="165" t="s">
        <v>5843</v>
      </c>
      <c r="G4916" s="166" t="s">
        <v>101</v>
      </c>
      <c r="H4916" s="167">
        <v>1471021692</v>
      </c>
    </row>
    <row r="4917" spans="2:8" x14ac:dyDescent="0.25">
      <c r="B4917" s="164">
        <v>44917.81994212963</v>
      </c>
      <c r="C4917" s="188">
        <v>500</v>
      </c>
      <c r="D4917" s="188">
        <v>489.5</v>
      </c>
      <c r="E4917" s="188">
        <v>10.5</v>
      </c>
      <c r="F4917" s="165" t="s">
        <v>5791</v>
      </c>
      <c r="G4917" s="166"/>
      <c r="H4917" s="167">
        <v>1471022570</v>
      </c>
    </row>
    <row r="4918" spans="2:8" x14ac:dyDescent="0.25">
      <c r="B4918" s="164">
        <v>44917.825208333335</v>
      </c>
      <c r="C4918" s="188">
        <v>300</v>
      </c>
      <c r="D4918" s="188">
        <v>293.7</v>
      </c>
      <c r="E4918" s="188">
        <v>6.3000000000000114</v>
      </c>
      <c r="F4918" s="165" t="s">
        <v>5</v>
      </c>
      <c r="G4918" s="166"/>
      <c r="H4918" s="167">
        <v>1471029224</v>
      </c>
    </row>
    <row r="4919" spans="2:8" x14ac:dyDescent="0.25">
      <c r="B4919" s="164">
        <v>44917.832650462966</v>
      </c>
      <c r="C4919" s="188">
        <v>300</v>
      </c>
      <c r="D4919" s="188">
        <v>293.7</v>
      </c>
      <c r="E4919" s="188">
        <v>6.3000000000000114</v>
      </c>
      <c r="F4919" s="165" t="s">
        <v>2023</v>
      </c>
      <c r="G4919" s="166"/>
      <c r="H4919" s="167">
        <v>1471038395</v>
      </c>
    </row>
    <row r="4920" spans="2:8" x14ac:dyDescent="0.25">
      <c r="B4920" s="164">
        <v>44917.83353009259</v>
      </c>
      <c r="C4920" s="188">
        <v>8000</v>
      </c>
      <c r="D4920" s="188">
        <v>7832</v>
      </c>
      <c r="E4920" s="188">
        <v>168</v>
      </c>
      <c r="F4920" s="165" t="s">
        <v>13332</v>
      </c>
      <c r="G4920" s="166"/>
      <c r="H4920" s="167">
        <v>1471039537</v>
      </c>
    </row>
    <row r="4921" spans="2:8" x14ac:dyDescent="0.25">
      <c r="B4921" s="164">
        <v>44917.835300925923</v>
      </c>
      <c r="C4921" s="188">
        <v>1000</v>
      </c>
      <c r="D4921" s="188">
        <v>979</v>
      </c>
      <c r="E4921" s="188">
        <v>21</v>
      </c>
      <c r="F4921" s="165" t="s">
        <v>5</v>
      </c>
      <c r="G4921" s="166"/>
      <c r="H4921" s="167">
        <v>1471041957</v>
      </c>
    </row>
    <row r="4922" spans="2:8" x14ac:dyDescent="0.25">
      <c r="B4922" s="164">
        <v>44917.841770833336</v>
      </c>
      <c r="C4922" s="188">
        <v>500</v>
      </c>
      <c r="D4922" s="188">
        <v>489.5</v>
      </c>
      <c r="E4922" s="188">
        <v>10.5</v>
      </c>
      <c r="F4922" s="165" t="s">
        <v>5</v>
      </c>
      <c r="G4922" s="166"/>
      <c r="H4922" s="167">
        <v>1471050761</v>
      </c>
    </row>
    <row r="4923" spans="2:8" x14ac:dyDescent="0.25">
      <c r="B4923" s="164">
        <v>44917.848437499997</v>
      </c>
      <c r="C4923" s="188">
        <v>500</v>
      </c>
      <c r="D4923" s="188">
        <v>489.5</v>
      </c>
      <c r="E4923" s="188">
        <v>10.5</v>
      </c>
      <c r="F4923" s="165" t="s">
        <v>5</v>
      </c>
      <c r="G4923" s="166"/>
      <c r="H4923" s="167">
        <v>1471061085</v>
      </c>
    </row>
    <row r="4924" spans="2:8" x14ac:dyDescent="0.25">
      <c r="B4924" s="164">
        <v>44917.849270833336</v>
      </c>
      <c r="C4924" s="188">
        <v>30</v>
      </c>
      <c r="D4924" s="188">
        <v>26.1</v>
      </c>
      <c r="E4924" s="188">
        <v>3.8999999999999986</v>
      </c>
      <c r="F4924" s="165" t="s">
        <v>5</v>
      </c>
      <c r="G4924" s="166"/>
      <c r="H4924" s="167">
        <v>1471062117</v>
      </c>
    </row>
    <row r="4925" spans="2:8" x14ac:dyDescent="0.25">
      <c r="B4925" s="164">
        <v>44917.849305555559</v>
      </c>
      <c r="C4925" s="188">
        <v>100</v>
      </c>
      <c r="D4925" s="188">
        <v>96.1</v>
      </c>
      <c r="E4925" s="188">
        <v>3.9000000000000057</v>
      </c>
      <c r="F4925" s="165" t="s">
        <v>5</v>
      </c>
      <c r="G4925" s="166"/>
      <c r="H4925" s="167">
        <v>1471062170</v>
      </c>
    </row>
    <row r="4926" spans="2:8" x14ac:dyDescent="0.25">
      <c r="B4926" s="164">
        <v>44917.850648148145</v>
      </c>
      <c r="C4926" s="188">
        <v>10070</v>
      </c>
      <c r="D4926" s="188">
        <v>9858.5300000000007</v>
      </c>
      <c r="E4926" s="188">
        <v>211.46999999999935</v>
      </c>
      <c r="F4926" s="165" t="s">
        <v>2022</v>
      </c>
      <c r="G4926" s="166"/>
      <c r="H4926" s="167">
        <v>1471063985</v>
      </c>
    </row>
    <row r="4927" spans="2:8" x14ac:dyDescent="0.25">
      <c r="B4927" s="164">
        <v>44917.851041666669</v>
      </c>
      <c r="C4927" s="188">
        <v>100</v>
      </c>
      <c r="D4927" s="188">
        <v>96.1</v>
      </c>
      <c r="E4927" s="188">
        <v>3.9000000000000057</v>
      </c>
      <c r="F4927" s="165" t="s">
        <v>5</v>
      </c>
      <c r="G4927" s="166"/>
      <c r="H4927" s="167">
        <v>1471064604</v>
      </c>
    </row>
    <row r="4928" spans="2:8" x14ac:dyDescent="0.25">
      <c r="B4928" s="164">
        <v>44917.85359953704</v>
      </c>
      <c r="C4928" s="188">
        <v>300</v>
      </c>
      <c r="D4928" s="188">
        <v>293.7</v>
      </c>
      <c r="E4928" s="188">
        <v>6.3000000000000114</v>
      </c>
      <c r="F4928" s="165" t="s">
        <v>13333</v>
      </c>
      <c r="G4928" s="166"/>
      <c r="H4928" s="167">
        <v>1471067787</v>
      </c>
    </row>
    <row r="4929" spans="2:8" x14ac:dyDescent="0.25">
      <c r="B4929" s="164">
        <v>44917.856770833336</v>
      </c>
      <c r="C4929" s="188">
        <v>2000</v>
      </c>
      <c r="D4929" s="188">
        <v>1958</v>
      </c>
      <c r="E4929" s="188">
        <v>42</v>
      </c>
      <c r="F4929" s="165" t="s">
        <v>5824</v>
      </c>
      <c r="G4929" s="166"/>
      <c r="H4929" s="167">
        <v>1471071569</v>
      </c>
    </row>
    <row r="4930" spans="2:8" x14ac:dyDescent="0.25">
      <c r="B4930" s="164">
        <v>44917.858032407406</v>
      </c>
      <c r="C4930" s="188">
        <v>5000</v>
      </c>
      <c r="D4930" s="188">
        <v>4895</v>
      </c>
      <c r="E4930" s="188">
        <v>105</v>
      </c>
      <c r="F4930" s="165" t="s">
        <v>13334</v>
      </c>
      <c r="G4930" s="166" t="s">
        <v>2033</v>
      </c>
      <c r="H4930" s="167">
        <v>1471073143</v>
      </c>
    </row>
    <row r="4931" spans="2:8" x14ac:dyDescent="0.25">
      <c r="B4931" s="164">
        <v>44917.859340277777</v>
      </c>
      <c r="C4931" s="188">
        <v>2000</v>
      </c>
      <c r="D4931" s="188">
        <v>1958</v>
      </c>
      <c r="E4931" s="188">
        <v>42</v>
      </c>
      <c r="F4931" s="165" t="s">
        <v>2064</v>
      </c>
      <c r="G4931" s="166"/>
      <c r="H4931" s="167">
        <v>1471075879</v>
      </c>
    </row>
    <row r="4932" spans="2:8" x14ac:dyDescent="0.25">
      <c r="B4932" s="164">
        <v>44917.862256944441</v>
      </c>
      <c r="C4932" s="188">
        <v>1000</v>
      </c>
      <c r="D4932" s="188">
        <v>979</v>
      </c>
      <c r="E4932" s="188">
        <v>21</v>
      </c>
      <c r="F4932" s="165" t="s">
        <v>5</v>
      </c>
      <c r="G4932" s="166"/>
      <c r="H4932" s="167">
        <v>1471080670</v>
      </c>
    </row>
    <row r="4933" spans="2:8" x14ac:dyDescent="0.25">
      <c r="B4933" s="164">
        <v>44917.866967592592</v>
      </c>
      <c r="C4933" s="188">
        <v>200</v>
      </c>
      <c r="D4933" s="188">
        <v>195.8</v>
      </c>
      <c r="E4933" s="188">
        <v>4.1999999999999886</v>
      </c>
      <c r="F4933" s="165" t="s">
        <v>5</v>
      </c>
      <c r="G4933" s="166"/>
      <c r="H4933" s="167">
        <v>1471085945</v>
      </c>
    </row>
    <row r="4934" spans="2:8" x14ac:dyDescent="0.25">
      <c r="B4934" s="164">
        <v>44917.87290509259</v>
      </c>
      <c r="C4934" s="188">
        <v>100</v>
      </c>
      <c r="D4934" s="188">
        <v>96.1</v>
      </c>
      <c r="E4934" s="188">
        <v>3.9000000000000057</v>
      </c>
      <c r="F4934" s="165" t="s">
        <v>5</v>
      </c>
      <c r="G4934" s="166"/>
      <c r="H4934" s="167">
        <v>1471092326</v>
      </c>
    </row>
    <row r="4935" spans="2:8" x14ac:dyDescent="0.25">
      <c r="B4935" s="164">
        <v>44917.876203703701</v>
      </c>
      <c r="C4935" s="188">
        <v>1000</v>
      </c>
      <c r="D4935" s="188">
        <v>979</v>
      </c>
      <c r="E4935" s="188">
        <v>21</v>
      </c>
      <c r="F4935" s="165" t="s">
        <v>5</v>
      </c>
      <c r="G4935" s="166"/>
      <c r="H4935" s="167">
        <v>1471096016</v>
      </c>
    </row>
    <row r="4936" spans="2:8" x14ac:dyDescent="0.25">
      <c r="B4936" s="164">
        <v>44917.876307870371</v>
      </c>
      <c r="C4936" s="188">
        <v>300</v>
      </c>
      <c r="D4936" s="188">
        <v>293.7</v>
      </c>
      <c r="E4936" s="188">
        <v>6.3000000000000114</v>
      </c>
      <c r="F4936" s="165" t="s">
        <v>5</v>
      </c>
      <c r="G4936" s="166"/>
      <c r="H4936" s="167">
        <v>1471096134</v>
      </c>
    </row>
    <row r="4937" spans="2:8" x14ac:dyDescent="0.25">
      <c r="B4937" s="164">
        <v>44917.878912037035</v>
      </c>
      <c r="C4937" s="188">
        <v>500</v>
      </c>
      <c r="D4937" s="188">
        <v>489.5</v>
      </c>
      <c r="E4937" s="188">
        <v>10.5</v>
      </c>
      <c r="F4937" s="165" t="s">
        <v>5</v>
      </c>
      <c r="G4937" s="166"/>
      <c r="H4937" s="167">
        <v>1471098985</v>
      </c>
    </row>
    <row r="4938" spans="2:8" x14ac:dyDescent="0.25">
      <c r="B4938" s="164">
        <v>44917.881851851853</v>
      </c>
      <c r="C4938" s="188">
        <v>3000</v>
      </c>
      <c r="D4938" s="188">
        <v>2937</v>
      </c>
      <c r="E4938" s="188">
        <v>63</v>
      </c>
      <c r="F4938" s="165" t="s">
        <v>2014</v>
      </c>
      <c r="G4938" s="166"/>
      <c r="H4938" s="167">
        <v>1471101866</v>
      </c>
    </row>
    <row r="4939" spans="2:8" x14ac:dyDescent="0.25">
      <c r="B4939" s="164">
        <v>44917.883275462962</v>
      </c>
      <c r="C4939" s="188">
        <v>300</v>
      </c>
      <c r="D4939" s="188">
        <v>293.7</v>
      </c>
      <c r="E4939" s="188">
        <v>6.3000000000000114</v>
      </c>
      <c r="F4939" s="165" t="s">
        <v>5</v>
      </c>
      <c r="G4939" s="166"/>
      <c r="H4939" s="167">
        <v>1471103674</v>
      </c>
    </row>
    <row r="4940" spans="2:8" x14ac:dyDescent="0.25">
      <c r="B4940" s="164">
        <v>44917.886273148149</v>
      </c>
      <c r="C4940" s="188">
        <v>500</v>
      </c>
      <c r="D4940" s="188">
        <v>489.5</v>
      </c>
      <c r="E4940" s="188">
        <v>10.5</v>
      </c>
      <c r="F4940" s="165" t="s">
        <v>5</v>
      </c>
      <c r="G4940" s="166"/>
      <c r="H4940" s="167">
        <v>1471106914</v>
      </c>
    </row>
    <row r="4941" spans="2:8" x14ac:dyDescent="0.25">
      <c r="B4941" s="164">
        <v>44917.886562500003</v>
      </c>
      <c r="C4941" s="188">
        <v>1000</v>
      </c>
      <c r="D4941" s="188">
        <v>979</v>
      </c>
      <c r="E4941" s="188">
        <v>21</v>
      </c>
      <c r="F4941" s="165" t="s">
        <v>2057</v>
      </c>
      <c r="G4941" s="166"/>
      <c r="H4941" s="167">
        <v>1471107233</v>
      </c>
    </row>
    <row r="4942" spans="2:8" x14ac:dyDescent="0.25">
      <c r="B4942" s="164">
        <v>44917.897060185183</v>
      </c>
      <c r="C4942" s="188">
        <v>500</v>
      </c>
      <c r="D4942" s="188">
        <v>489.5</v>
      </c>
      <c r="E4942" s="188">
        <v>10.5</v>
      </c>
      <c r="F4942" s="165" t="s">
        <v>2025</v>
      </c>
      <c r="G4942" s="166" t="s">
        <v>2033</v>
      </c>
      <c r="H4942" s="167">
        <v>1471118303</v>
      </c>
    </row>
    <row r="4943" spans="2:8" x14ac:dyDescent="0.25">
      <c r="B4943" s="164">
        <v>44917.897581018522</v>
      </c>
      <c r="C4943" s="188">
        <v>100</v>
      </c>
      <c r="D4943" s="188">
        <v>96.1</v>
      </c>
      <c r="E4943" s="188">
        <v>3.9000000000000057</v>
      </c>
      <c r="F4943" s="165" t="s">
        <v>2028</v>
      </c>
      <c r="G4943" s="166"/>
      <c r="H4943" s="167">
        <v>1471118776</v>
      </c>
    </row>
    <row r="4944" spans="2:8" x14ac:dyDescent="0.25">
      <c r="B4944" s="164">
        <v>44917.898738425924</v>
      </c>
      <c r="C4944" s="188">
        <v>500</v>
      </c>
      <c r="D4944" s="188">
        <v>489.5</v>
      </c>
      <c r="E4944" s="188">
        <v>10.5</v>
      </c>
      <c r="F4944" s="165" t="s">
        <v>5</v>
      </c>
      <c r="G4944" s="166"/>
      <c r="H4944" s="167">
        <v>1471120002</v>
      </c>
    </row>
    <row r="4945" spans="2:8" x14ac:dyDescent="0.25">
      <c r="B4945" s="164">
        <v>44917.90353009259</v>
      </c>
      <c r="C4945" s="188">
        <v>300</v>
      </c>
      <c r="D4945" s="188">
        <v>293.7</v>
      </c>
      <c r="E4945" s="188">
        <v>6.3000000000000114</v>
      </c>
      <c r="F4945" s="165" t="s">
        <v>2023</v>
      </c>
      <c r="G4945" s="166"/>
      <c r="H4945" s="167">
        <v>1471125323</v>
      </c>
    </row>
    <row r="4946" spans="2:8" x14ac:dyDescent="0.25">
      <c r="B4946" s="164">
        <v>44917.905601851853</v>
      </c>
      <c r="C4946" s="188">
        <v>500</v>
      </c>
      <c r="D4946" s="188">
        <v>489.5</v>
      </c>
      <c r="E4946" s="188">
        <v>10.5</v>
      </c>
      <c r="F4946" s="165" t="s">
        <v>5</v>
      </c>
      <c r="G4946" s="166"/>
      <c r="H4946" s="167">
        <v>1471127648</v>
      </c>
    </row>
    <row r="4947" spans="2:8" x14ac:dyDescent="0.25">
      <c r="B4947" s="164">
        <v>44917.906331018516</v>
      </c>
      <c r="C4947" s="188">
        <v>50</v>
      </c>
      <c r="D4947" s="188">
        <v>46.1</v>
      </c>
      <c r="E4947" s="188">
        <v>3.8999999999999986</v>
      </c>
      <c r="F4947" s="165" t="s">
        <v>2038</v>
      </c>
      <c r="G4947" s="166"/>
      <c r="H4947" s="167">
        <v>1471128354</v>
      </c>
    </row>
    <row r="4948" spans="2:8" x14ac:dyDescent="0.25">
      <c r="B4948" s="164">
        <v>44917.906736111108</v>
      </c>
      <c r="C4948" s="188">
        <v>100</v>
      </c>
      <c r="D4948" s="188">
        <v>96.1</v>
      </c>
      <c r="E4948" s="188">
        <v>3.9000000000000057</v>
      </c>
      <c r="F4948" s="165" t="s">
        <v>5</v>
      </c>
      <c r="G4948" s="166"/>
      <c r="H4948" s="167">
        <v>1471128789</v>
      </c>
    </row>
    <row r="4949" spans="2:8" x14ac:dyDescent="0.25">
      <c r="B4949" s="164">
        <v>44917.911909722221</v>
      </c>
      <c r="C4949" s="188">
        <v>500</v>
      </c>
      <c r="D4949" s="188">
        <v>489.5</v>
      </c>
      <c r="E4949" s="188">
        <v>10.5</v>
      </c>
      <c r="F4949" s="165" t="s">
        <v>2025</v>
      </c>
      <c r="G4949" s="166"/>
      <c r="H4949" s="167">
        <v>1471133977</v>
      </c>
    </row>
    <row r="4950" spans="2:8" x14ac:dyDescent="0.25">
      <c r="B4950" s="164">
        <v>44917.912349537037</v>
      </c>
      <c r="C4950" s="188">
        <v>300</v>
      </c>
      <c r="D4950" s="188">
        <v>293.7</v>
      </c>
      <c r="E4950" s="188">
        <v>6.3000000000000114</v>
      </c>
      <c r="F4950" s="165" t="s">
        <v>5</v>
      </c>
      <c r="G4950" s="166"/>
      <c r="H4950" s="167">
        <v>1471134407</v>
      </c>
    </row>
    <row r="4951" spans="2:8" x14ac:dyDescent="0.25">
      <c r="B4951" s="164">
        <v>44917.913368055553</v>
      </c>
      <c r="C4951" s="188">
        <v>300</v>
      </c>
      <c r="D4951" s="188">
        <v>293.7</v>
      </c>
      <c r="E4951" s="188">
        <v>6.3000000000000114</v>
      </c>
      <c r="F4951" s="165" t="s">
        <v>5</v>
      </c>
      <c r="G4951" s="166"/>
      <c r="H4951" s="167">
        <v>1471135326</v>
      </c>
    </row>
    <row r="4952" spans="2:8" x14ac:dyDescent="0.25">
      <c r="B4952" s="164">
        <v>44917.918136574073</v>
      </c>
      <c r="C4952" s="188">
        <v>3000</v>
      </c>
      <c r="D4952" s="188">
        <v>2937</v>
      </c>
      <c r="E4952" s="188">
        <v>63</v>
      </c>
      <c r="F4952" s="165" t="s">
        <v>2016</v>
      </c>
      <c r="G4952" s="166"/>
      <c r="H4952" s="167">
        <v>1471139763</v>
      </c>
    </row>
    <row r="4953" spans="2:8" x14ac:dyDescent="0.25">
      <c r="B4953" s="164">
        <v>44917.919791666667</v>
      </c>
      <c r="C4953" s="188">
        <v>1000</v>
      </c>
      <c r="D4953" s="188">
        <v>979</v>
      </c>
      <c r="E4953" s="188">
        <v>21</v>
      </c>
      <c r="F4953" s="165" t="s">
        <v>5</v>
      </c>
      <c r="G4953" s="166"/>
      <c r="H4953" s="167">
        <v>1471141094</v>
      </c>
    </row>
    <row r="4954" spans="2:8" x14ac:dyDescent="0.25">
      <c r="B4954" s="164">
        <v>44917.922175925924</v>
      </c>
      <c r="C4954" s="188">
        <v>5000</v>
      </c>
      <c r="D4954" s="188">
        <v>4895</v>
      </c>
      <c r="E4954" s="188">
        <v>105</v>
      </c>
      <c r="F4954" s="165" t="s">
        <v>2018</v>
      </c>
      <c r="G4954" s="166"/>
      <c r="H4954" s="167">
        <v>1471142895</v>
      </c>
    </row>
    <row r="4955" spans="2:8" x14ac:dyDescent="0.25">
      <c r="B4955" s="164">
        <v>44917.924583333333</v>
      </c>
      <c r="C4955" s="188">
        <v>1000</v>
      </c>
      <c r="D4955" s="188">
        <v>979</v>
      </c>
      <c r="E4955" s="188">
        <v>21</v>
      </c>
      <c r="F4955" s="165" t="s">
        <v>2071</v>
      </c>
      <c r="G4955" s="166"/>
      <c r="H4955" s="167">
        <v>1471145278</v>
      </c>
    </row>
    <row r="4956" spans="2:8" x14ac:dyDescent="0.25">
      <c r="B4956" s="164">
        <v>44917.9296412037</v>
      </c>
      <c r="C4956" s="188">
        <v>1000</v>
      </c>
      <c r="D4956" s="188">
        <v>979</v>
      </c>
      <c r="E4956" s="188">
        <v>21</v>
      </c>
      <c r="F4956" s="165" t="s">
        <v>2048</v>
      </c>
      <c r="G4956" s="166"/>
      <c r="H4956" s="167">
        <v>1471149312</v>
      </c>
    </row>
    <row r="4957" spans="2:8" x14ac:dyDescent="0.25">
      <c r="B4957" s="164">
        <v>44917.932928240742</v>
      </c>
      <c r="C4957" s="188">
        <v>400</v>
      </c>
      <c r="D4957" s="188">
        <v>391.6</v>
      </c>
      <c r="E4957" s="188">
        <v>8.3999999999999773</v>
      </c>
      <c r="F4957" s="165" t="s">
        <v>2025</v>
      </c>
      <c r="G4957" s="166"/>
      <c r="H4957" s="167">
        <v>1471152405</v>
      </c>
    </row>
    <row r="4958" spans="2:8" x14ac:dyDescent="0.25">
      <c r="B4958" s="164">
        <v>44917.941446759258</v>
      </c>
      <c r="C4958" s="188">
        <v>1000</v>
      </c>
      <c r="D4958" s="188">
        <v>979</v>
      </c>
      <c r="E4958" s="188">
        <v>21</v>
      </c>
      <c r="F4958" s="165" t="s">
        <v>2016</v>
      </c>
      <c r="G4958" s="166"/>
      <c r="H4958" s="167">
        <v>1471159817</v>
      </c>
    </row>
    <row r="4959" spans="2:8" x14ac:dyDescent="0.25">
      <c r="B4959" s="164">
        <v>44917.942106481481</v>
      </c>
      <c r="C4959" s="188">
        <v>1000</v>
      </c>
      <c r="D4959" s="188">
        <v>979</v>
      </c>
      <c r="E4959" s="188">
        <v>21</v>
      </c>
      <c r="F4959" s="165" t="s">
        <v>5</v>
      </c>
      <c r="G4959" s="166"/>
      <c r="H4959" s="167">
        <v>1471160388</v>
      </c>
    </row>
    <row r="4960" spans="2:8" x14ac:dyDescent="0.25">
      <c r="B4960" s="164">
        <v>44917.943368055552</v>
      </c>
      <c r="C4960" s="188">
        <v>500</v>
      </c>
      <c r="D4960" s="188">
        <v>489.5</v>
      </c>
      <c r="E4960" s="188">
        <v>10.5</v>
      </c>
      <c r="F4960" s="165" t="s">
        <v>2022</v>
      </c>
      <c r="G4960" s="166"/>
      <c r="H4960" s="167">
        <v>1471161352</v>
      </c>
    </row>
    <row r="4961" spans="2:8" x14ac:dyDescent="0.25">
      <c r="B4961" s="164">
        <v>44917.94767361111</v>
      </c>
      <c r="C4961" s="188">
        <v>300</v>
      </c>
      <c r="D4961" s="188">
        <v>293.7</v>
      </c>
      <c r="E4961" s="188">
        <v>6.3000000000000114</v>
      </c>
      <c r="F4961" s="165" t="s">
        <v>4617</v>
      </c>
      <c r="G4961" s="166"/>
      <c r="H4961" s="167">
        <v>1471164828</v>
      </c>
    </row>
    <row r="4962" spans="2:8" x14ac:dyDescent="0.25">
      <c r="B4962" s="164">
        <v>44917.951620370368</v>
      </c>
      <c r="C4962" s="188">
        <v>1500</v>
      </c>
      <c r="D4962" s="188">
        <v>1468.5</v>
      </c>
      <c r="E4962" s="188">
        <v>31.5</v>
      </c>
      <c r="F4962" s="165" t="s">
        <v>5</v>
      </c>
      <c r="G4962" s="166"/>
      <c r="H4962" s="167">
        <v>1471167965</v>
      </c>
    </row>
    <row r="4963" spans="2:8" x14ac:dyDescent="0.25">
      <c r="B4963" s="164">
        <v>44917.96466435185</v>
      </c>
      <c r="C4963" s="188">
        <v>1000</v>
      </c>
      <c r="D4963" s="188">
        <v>979</v>
      </c>
      <c r="E4963" s="188">
        <v>21</v>
      </c>
      <c r="F4963" s="165" t="s">
        <v>2016</v>
      </c>
      <c r="G4963" s="166"/>
      <c r="H4963" s="167">
        <v>1471178049</v>
      </c>
    </row>
    <row r="4964" spans="2:8" x14ac:dyDescent="0.25">
      <c r="B4964" s="164">
        <v>44917.965312499997</v>
      </c>
      <c r="C4964" s="188">
        <v>30000</v>
      </c>
      <c r="D4964" s="188">
        <v>29370</v>
      </c>
      <c r="E4964" s="188">
        <v>630</v>
      </c>
      <c r="F4964" s="165" t="s">
        <v>2100</v>
      </c>
      <c r="G4964" s="166"/>
      <c r="H4964" s="167">
        <v>1471178505</v>
      </c>
    </row>
    <row r="4965" spans="2:8" x14ac:dyDescent="0.25">
      <c r="B4965" s="164">
        <v>44917.965868055559</v>
      </c>
      <c r="C4965" s="188">
        <v>1000</v>
      </c>
      <c r="D4965" s="188">
        <v>979</v>
      </c>
      <c r="E4965" s="188">
        <v>21</v>
      </c>
      <c r="F4965" s="165" t="s">
        <v>5823</v>
      </c>
      <c r="G4965" s="166"/>
      <c r="H4965" s="167">
        <v>1471179048</v>
      </c>
    </row>
    <row r="4966" spans="2:8" x14ac:dyDescent="0.25">
      <c r="B4966" s="164">
        <v>44917.972222222219</v>
      </c>
      <c r="C4966" s="188">
        <v>50</v>
      </c>
      <c r="D4966" s="188">
        <v>46.1</v>
      </c>
      <c r="E4966" s="188">
        <v>3.8999999999999986</v>
      </c>
      <c r="F4966" s="165" t="s">
        <v>5</v>
      </c>
      <c r="G4966" s="166"/>
      <c r="H4966" s="167">
        <v>1471183551</v>
      </c>
    </row>
    <row r="4967" spans="2:8" x14ac:dyDescent="0.25">
      <c r="B4967" s="164">
        <v>44917.980370370373</v>
      </c>
      <c r="C4967" s="188">
        <v>300</v>
      </c>
      <c r="D4967" s="188">
        <v>293.7</v>
      </c>
      <c r="E4967" s="188">
        <v>6.3000000000000114</v>
      </c>
      <c r="F4967" s="165" t="s">
        <v>5</v>
      </c>
      <c r="G4967" s="166"/>
      <c r="H4967" s="167">
        <v>1471189642</v>
      </c>
    </row>
    <row r="4968" spans="2:8" x14ac:dyDescent="0.25">
      <c r="B4968" s="164">
        <v>44917.985868055555</v>
      </c>
      <c r="C4968" s="188">
        <v>1000</v>
      </c>
      <c r="D4968" s="188">
        <v>979</v>
      </c>
      <c r="E4968" s="188">
        <v>21</v>
      </c>
      <c r="F4968" s="165" t="s">
        <v>2049</v>
      </c>
      <c r="G4968" s="166" t="s">
        <v>104</v>
      </c>
      <c r="H4968" s="167">
        <v>1471193370</v>
      </c>
    </row>
    <row r="4969" spans="2:8" x14ac:dyDescent="0.25">
      <c r="B4969" s="164">
        <v>44917.990335648145</v>
      </c>
      <c r="C4969" s="188">
        <v>1000</v>
      </c>
      <c r="D4969" s="188">
        <v>979</v>
      </c>
      <c r="E4969" s="188">
        <v>21</v>
      </c>
      <c r="F4969" s="165" t="s">
        <v>2064</v>
      </c>
      <c r="G4969" s="166"/>
      <c r="H4969" s="167">
        <v>1471196411</v>
      </c>
    </row>
    <row r="4970" spans="2:8" x14ac:dyDescent="0.25">
      <c r="B4970" s="164">
        <v>44917.994108796294</v>
      </c>
      <c r="C4970" s="188">
        <v>500</v>
      </c>
      <c r="D4970" s="188">
        <v>489.5</v>
      </c>
      <c r="E4970" s="188">
        <v>10.5</v>
      </c>
      <c r="F4970" s="165" t="s">
        <v>5</v>
      </c>
      <c r="G4970" s="166"/>
      <c r="H4970" s="167">
        <v>1471198844</v>
      </c>
    </row>
    <row r="4971" spans="2:8" x14ac:dyDescent="0.25">
      <c r="B4971" s="164">
        <v>44918.012881944444</v>
      </c>
      <c r="C4971" s="188">
        <v>1000</v>
      </c>
      <c r="D4971" s="188">
        <v>979</v>
      </c>
      <c r="E4971" s="188">
        <v>21</v>
      </c>
      <c r="F4971" s="165" t="s">
        <v>5</v>
      </c>
      <c r="G4971" s="166"/>
      <c r="H4971" s="167">
        <v>1471222782</v>
      </c>
    </row>
    <row r="4972" spans="2:8" x14ac:dyDescent="0.25">
      <c r="B4972" s="164">
        <v>44918.016932870371</v>
      </c>
      <c r="C4972" s="188">
        <v>300</v>
      </c>
      <c r="D4972" s="188">
        <v>293.7</v>
      </c>
      <c r="E4972" s="188">
        <v>6.3000000000000114</v>
      </c>
      <c r="F4972" s="165" t="s">
        <v>4625</v>
      </c>
      <c r="G4972" s="166"/>
      <c r="H4972" s="167">
        <v>1471230434</v>
      </c>
    </row>
    <row r="4973" spans="2:8" x14ac:dyDescent="0.25">
      <c r="B4973" s="164">
        <v>44918.021134259259</v>
      </c>
      <c r="C4973" s="188">
        <v>100</v>
      </c>
      <c r="D4973" s="188">
        <v>96.1</v>
      </c>
      <c r="E4973" s="188">
        <v>3.9000000000000057</v>
      </c>
      <c r="F4973" s="165" t="s">
        <v>5</v>
      </c>
      <c r="G4973" s="166"/>
      <c r="H4973" s="167">
        <v>1471238454</v>
      </c>
    </row>
    <row r="4974" spans="2:8" x14ac:dyDescent="0.25">
      <c r="B4974" s="164">
        <v>44918.029629629629</v>
      </c>
      <c r="C4974" s="188">
        <v>100</v>
      </c>
      <c r="D4974" s="188">
        <v>96.1</v>
      </c>
      <c r="E4974" s="188">
        <v>3.9000000000000057</v>
      </c>
      <c r="F4974" s="165" t="s">
        <v>5</v>
      </c>
      <c r="G4974" s="166"/>
      <c r="H4974" s="167">
        <v>1471253874</v>
      </c>
    </row>
    <row r="4975" spans="2:8" x14ac:dyDescent="0.25">
      <c r="B4975" s="164">
        <v>44918.056805555556</v>
      </c>
      <c r="C4975" s="188">
        <v>500000</v>
      </c>
      <c r="D4975" s="188">
        <v>489500</v>
      </c>
      <c r="E4975" s="188">
        <v>10500</v>
      </c>
      <c r="F4975" s="165" t="s">
        <v>2022</v>
      </c>
      <c r="G4975" s="166"/>
      <c r="H4975" s="167">
        <v>1471291114</v>
      </c>
    </row>
    <row r="4976" spans="2:8" x14ac:dyDescent="0.25">
      <c r="B4976" s="164">
        <v>44918.063738425924</v>
      </c>
      <c r="C4976" s="188">
        <v>500</v>
      </c>
      <c r="D4976" s="188">
        <v>489.5</v>
      </c>
      <c r="E4976" s="188">
        <v>10.5</v>
      </c>
      <c r="F4976" s="165" t="s">
        <v>2078</v>
      </c>
      <c r="G4976" s="166"/>
      <c r="H4976" s="167">
        <v>1471301040</v>
      </c>
    </row>
    <row r="4977" spans="1:8" x14ac:dyDescent="0.25">
      <c r="B4977" s="164">
        <v>44918.073460648149</v>
      </c>
      <c r="C4977" s="188">
        <v>1500</v>
      </c>
      <c r="D4977" s="188">
        <v>1468.5</v>
      </c>
      <c r="E4977" s="188">
        <v>31.5</v>
      </c>
      <c r="F4977" s="165" t="s">
        <v>5816</v>
      </c>
      <c r="G4977" s="166"/>
      <c r="H4977" s="167">
        <v>1471314747</v>
      </c>
    </row>
    <row r="4978" spans="1:8" s="125" customFormat="1" x14ac:dyDescent="0.25">
      <c r="A4978" s="116"/>
      <c r="B4978" s="164">
        <v>44918.1327662037</v>
      </c>
      <c r="C4978" s="188">
        <v>300</v>
      </c>
      <c r="D4978" s="188">
        <v>293.7</v>
      </c>
      <c r="E4978" s="188">
        <v>6.3000000000000114</v>
      </c>
      <c r="F4978" s="165" t="s">
        <v>5</v>
      </c>
      <c r="G4978" s="166"/>
      <c r="H4978" s="167">
        <v>1471405554</v>
      </c>
    </row>
    <row r="4979" spans="1:8" s="125" customFormat="1" x14ac:dyDescent="0.25">
      <c r="A4979" s="116"/>
      <c r="B4979" s="164">
        <v>44918.139386574076</v>
      </c>
      <c r="C4979" s="188">
        <v>1000</v>
      </c>
      <c r="D4979" s="188">
        <v>979</v>
      </c>
      <c r="E4979" s="188">
        <v>21</v>
      </c>
      <c r="F4979" s="165" t="s">
        <v>5</v>
      </c>
      <c r="G4979" s="166"/>
      <c r="H4979" s="167">
        <v>1471415741</v>
      </c>
    </row>
    <row r="4980" spans="1:8" s="125" customFormat="1" x14ac:dyDescent="0.25">
      <c r="A4980" s="116"/>
      <c r="B4980" s="164">
        <v>44918.151099537034</v>
      </c>
      <c r="C4980" s="188">
        <v>1000</v>
      </c>
      <c r="D4980" s="188">
        <v>979</v>
      </c>
      <c r="E4980" s="188">
        <v>21</v>
      </c>
      <c r="F4980" s="165" t="s">
        <v>2022</v>
      </c>
      <c r="G4980" s="166"/>
      <c r="H4980" s="167">
        <v>1471430982</v>
      </c>
    </row>
    <row r="4981" spans="1:8" s="125" customFormat="1" x14ac:dyDescent="0.25">
      <c r="A4981" s="116"/>
      <c r="B4981" s="164">
        <v>44918.162581018521</v>
      </c>
      <c r="C4981" s="188">
        <v>1000</v>
      </c>
      <c r="D4981" s="188">
        <v>979</v>
      </c>
      <c r="E4981" s="188">
        <v>21</v>
      </c>
      <c r="F4981" s="165" t="s">
        <v>2007</v>
      </c>
      <c r="G4981" s="166"/>
      <c r="H4981" s="167">
        <v>1471445959</v>
      </c>
    </row>
    <row r="4982" spans="1:8" s="125" customFormat="1" x14ac:dyDescent="0.25">
      <c r="A4982" s="116"/>
      <c r="B4982" s="164">
        <v>44918.174375000002</v>
      </c>
      <c r="C4982" s="188">
        <v>100</v>
      </c>
      <c r="D4982" s="188">
        <v>96.1</v>
      </c>
      <c r="E4982" s="188">
        <v>3.9000000000000057</v>
      </c>
      <c r="F4982" s="165" t="s">
        <v>2012</v>
      </c>
      <c r="G4982" s="166"/>
      <c r="H4982" s="167">
        <v>1471463938</v>
      </c>
    </row>
    <row r="4983" spans="1:8" s="125" customFormat="1" x14ac:dyDescent="0.25">
      <c r="A4983" s="116"/>
      <c r="B4983" s="164">
        <v>44918.184988425928</v>
      </c>
      <c r="C4983" s="188">
        <v>500</v>
      </c>
      <c r="D4983" s="188">
        <v>489.5</v>
      </c>
      <c r="E4983" s="188">
        <v>10.5</v>
      </c>
      <c r="F4983" s="165" t="s">
        <v>2025</v>
      </c>
      <c r="G4983" s="166"/>
      <c r="H4983" s="167">
        <v>1471479197</v>
      </c>
    </row>
    <row r="4984" spans="1:8" s="125" customFormat="1" x14ac:dyDescent="0.25">
      <c r="A4984" s="116"/>
      <c r="B4984" s="164">
        <v>44918.185590277775</v>
      </c>
      <c r="C4984" s="188">
        <v>500</v>
      </c>
      <c r="D4984" s="188">
        <v>489.5</v>
      </c>
      <c r="E4984" s="188">
        <v>10.5</v>
      </c>
      <c r="F4984" s="165" t="s">
        <v>5825</v>
      </c>
      <c r="G4984" s="166"/>
      <c r="H4984" s="167">
        <v>1471479934</v>
      </c>
    </row>
    <row r="4985" spans="1:8" s="125" customFormat="1" x14ac:dyDescent="0.25">
      <c r="A4985" s="116"/>
      <c r="B4985" s="164">
        <v>44918.217511574076</v>
      </c>
      <c r="C4985" s="188">
        <v>100</v>
      </c>
      <c r="D4985" s="188">
        <v>96.1</v>
      </c>
      <c r="E4985" s="188">
        <v>3.9000000000000057</v>
      </c>
      <c r="F4985" s="165" t="s">
        <v>2059</v>
      </c>
      <c r="G4985" s="166"/>
      <c r="H4985" s="167">
        <v>1471519377</v>
      </c>
    </row>
    <row r="4986" spans="1:8" s="125" customFormat="1" x14ac:dyDescent="0.25">
      <c r="A4986" s="116"/>
      <c r="B4986" s="164">
        <v>44918.220601851855</v>
      </c>
      <c r="C4986" s="188">
        <v>500</v>
      </c>
      <c r="D4986" s="188">
        <v>489.5</v>
      </c>
      <c r="E4986" s="188">
        <v>10.5</v>
      </c>
      <c r="F4986" s="165" t="s">
        <v>2064</v>
      </c>
      <c r="G4986" s="166"/>
      <c r="H4986" s="167">
        <v>1471522406</v>
      </c>
    </row>
    <row r="4987" spans="1:8" s="125" customFormat="1" x14ac:dyDescent="0.25">
      <c r="A4987" s="116"/>
      <c r="B4987" s="164">
        <v>44918.248969907407</v>
      </c>
      <c r="C4987" s="188">
        <v>300</v>
      </c>
      <c r="D4987" s="188">
        <v>293.7</v>
      </c>
      <c r="E4987" s="188">
        <v>6.3000000000000114</v>
      </c>
      <c r="F4987" s="165" t="s">
        <v>2006</v>
      </c>
      <c r="G4987" s="166"/>
      <c r="H4987" s="167">
        <v>1471547011</v>
      </c>
    </row>
    <row r="4988" spans="1:8" s="125" customFormat="1" x14ac:dyDescent="0.25">
      <c r="A4988" s="116"/>
      <c r="B4988" s="164">
        <v>44918.253541666665</v>
      </c>
      <c r="C4988" s="188">
        <v>300</v>
      </c>
      <c r="D4988" s="188">
        <v>293.7</v>
      </c>
      <c r="E4988" s="188">
        <v>6.3000000000000114</v>
      </c>
      <c r="F4988" s="165" t="s">
        <v>2025</v>
      </c>
      <c r="G4988" s="166"/>
      <c r="H4988" s="167">
        <v>1471550895</v>
      </c>
    </row>
    <row r="4989" spans="1:8" s="125" customFormat="1" x14ac:dyDescent="0.25">
      <c r="A4989" s="116"/>
      <c r="B4989" s="164">
        <v>44918.283206018517</v>
      </c>
      <c r="C4989" s="188">
        <v>1000</v>
      </c>
      <c r="D4989" s="188">
        <v>979</v>
      </c>
      <c r="E4989" s="188">
        <v>21</v>
      </c>
      <c r="F4989" s="165" t="s">
        <v>2075</v>
      </c>
      <c r="G4989" s="166"/>
      <c r="H4989" s="167">
        <v>1471576233</v>
      </c>
    </row>
    <row r="4990" spans="1:8" s="125" customFormat="1" x14ac:dyDescent="0.25">
      <c r="A4990" s="116"/>
      <c r="B4990" s="164">
        <v>44918.28329861111</v>
      </c>
      <c r="C4990" s="188">
        <v>10000</v>
      </c>
      <c r="D4990" s="188">
        <v>9790</v>
      </c>
      <c r="E4990" s="188">
        <v>210</v>
      </c>
      <c r="F4990" s="165" t="s">
        <v>2064</v>
      </c>
      <c r="G4990" s="166"/>
      <c r="H4990" s="167">
        <v>1471576311</v>
      </c>
    </row>
    <row r="4991" spans="1:8" s="125" customFormat="1" x14ac:dyDescent="0.25">
      <c r="A4991" s="116"/>
      <c r="B4991" s="164">
        <v>44918.291122685187</v>
      </c>
      <c r="C4991" s="188">
        <v>1000</v>
      </c>
      <c r="D4991" s="188">
        <v>979</v>
      </c>
      <c r="E4991" s="188">
        <v>21</v>
      </c>
      <c r="F4991" s="165" t="s">
        <v>2038</v>
      </c>
      <c r="G4991" s="166"/>
      <c r="H4991" s="167">
        <v>1471582997</v>
      </c>
    </row>
    <row r="4992" spans="1:8" s="125" customFormat="1" x14ac:dyDescent="0.25">
      <c r="A4992" s="116"/>
      <c r="B4992" s="164">
        <v>44918.297118055554</v>
      </c>
      <c r="C4992" s="188">
        <v>300</v>
      </c>
      <c r="D4992" s="188">
        <v>293.7</v>
      </c>
      <c r="E4992" s="188">
        <v>6.3000000000000114</v>
      </c>
      <c r="F4992" s="165" t="s">
        <v>5</v>
      </c>
      <c r="G4992" s="166"/>
      <c r="H4992" s="167">
        <v>1471586772</v>
      </c>
    </row>
    <row r="4993" spans="1:8" s="125" customFormat="1" x14ac:dyDescent="0.25">
      <c r="A4993" s="116"/>
      <c r="B4993" s="164">
        <v>44918.299988425926</v>
      </c>
      <c r="C4993" s="188">
        <v>1000</v>
      </c>
      <c r="D4993" s="188">
        <v>979</v>
      </c>
      <c r="E4993" s="188">
        <v>21</v>
      </c>
      <c r="F4993" s="165" t="s">
        <v>2021</v>
      </c>
      <c r="G4993" s="166"/>
      <c r="H4993" s="167">
        <v>1471588592</v>
      </c>
    </row>
    <row r="4994" spans="1:8" s="125" customFormat="1" x14ac:dyDescent="0.25">
      <c r="A4994" s="116"/>
      <c r="B4994" s="164">
        <v>44918.305578703701</v>
      </c>
      <c r="C4994" s="188">
        <v>100</v>
      </c>
      <c r="D4994" s="188">
        <v>96.1</v>
      </c>
      <c r="E4994" s="188">
        <v>3.9000000000000057</v>
      </c>
      <c r="F4994" s="165" t="s">
        <v>5</v>
      </c>
      <c r="G4994" s="166"/>
      <c r="H4994" s="167">
        <v>1471591899</v>
      </c>
    </row>
    <row r="4995" spans="1:8" s="125" customFormat="1" x14ac:dyDescent="0.25">
      <c r="A4995" s="116"/>
      <c r="B4995" s="164">
        <v>44918.315300925926</v>
      </c>
      <c r="C4995" s="188">
        <v>300</v>
      </c>
      <c r="D4995" s="188">
        <v>293.7</v>
      </c>
      <c r="E4995" s="188">
        <v>6.3000000000000114</v>
      </c>
      <c r="F4995" s="165" t="s">
        <v>2061</v>
      </c>
      <c r="G4995" s="166"/>
      <c r="H4995" s="167">
        <v>1471598899</v>
      </c>
    </row>
    <row r="4996" spans="1:8" s="125" customFormat="1" x14ac:dyDescent="0.25">
      <c r="A4996" s="116"/>
      <c r="B4996" s="164">
        <v>44918.315428240741</v>
      </c>
      <c r="C4996" s="188">
        <v>100</v>
      </c>
      <c r="D4996" s="188">
        <v>96.1</v>
      </c>
      <c r="E4996" s="188">
        <v>3.9000000000000057</v>
      </c>
      <c r="F4996" s="165" t="s">
        <v>5</v>
      </c>
      <c r="G4996" s="166"/>
      <c r="H4996" s="167">
        <v>1471598991</v>
      </c>
    </row>
    <row r="4997" spans="1:8" s="125" customFormat="1" x14ac:dyDescent="0.25">
      <c r="A4997" s="116"/>
      <c r="B4997" s="164">
        <v>44918.316493055558</v>
      </c>
      <c r="C4997" s="188">
        <v>50000</v>
      </c>
      <c r="D4997" s="188">
        <v>48950</v>
      </c>
      <c r="E4997" s="188">
        <v>1050</v>
      </c>
      <c r="F4997" s="165" t="s">
        <v>5868</v>
      </c>
      <c r="G4997" s="166" t="s">
        <v>72</v>
      </c>
      <c r="H4997" s="167">
        <v>1471599844</v>
      </c>
    </row>
    <row r="4998" spans="1:8" s="125" customFormat="1" x14ac:dyDescent="0.25">
      <c r="A4998" s="116"/>
      <c r="B4998" s="164">
        <v>44918.317916666667</v>
      </c>
      <c r="C4998" s="188">
        <v>500</v>
      </c>
      <c r="D4998" s="188">
        <v>489.5</v>
      </c>
      <c r="E4998" s="188">
        <v>10.5</v>
      </c>
      <c r="F4998" s="165" t="s">
        <v>2031</v>
      </c>
      <c r="G4998" s="166"/>
      <c r="H4998" s="167">
        <v>1471600889</v>
      </c>
    </row>
    <row r="4999" spans="1:8" s="125" customFormat="1" x14ac:dyDescent="0.25">
      <c r="A4999" s="116"/>
      <c r="B4999" s="164">
        <v>44918.329895833333</v>
      </c>
      <c r="C4999" s="188">
        <v>3000</v>
      </c>
      <c r="D4999" s="188">
        <v>2937</v>
      </c>
      <c r="E4999" s="188">
        <v>63</v>
      </c>
      <c r="F4999" s="165" t="s">
        <v>5</v>
      </c>
      <c r="G4999" s="166"/>
      <c r="H4999" s="167">
        <v>1471610621</v>
      </c>
    </row>
    <row r="5000" spans="1:8" s="125" customFormat="1" x14ac:dyDescent="0.25">
      <c r="A5000" s="116"/>
      <c r="B5000" s="164">
        <v>44918.354513888888</v>
      </c>
      <c r="C5000" s="188">
        <v>600</v>
      </c>
      <c r="D5000" s="188">
        <v>587.4</v>
      </c>
      <c r="E5000" s="188">
        <v>12.600000000000023</v>
      </c>
      <c r="F5000" s="165" t="s">
        <v>5</v>
      </c>
      <c r="G5000" s="166"/>
      <c r="H5000" s="167">
        <v>1471631454</v>
      </c>
    </row>
    <row r="5001" spans="1:8" s="125" customFormat="1" x14ac:dyDescent="0.25">
      <c r="A5001" s="116"/>
      <c r="B5001" s="164">
        <v>44918.361446759256</v>
      </c>
      <c r="C5001" s="188">
        <v>500</v>
      </c>
      <c r="D5001" s="188">
        <v>489.5</v>
      </c>
      <c r="E5001" s="188">
        <v>10.5</v>
      </c>
      <c r="F5001" s="165" t="s">
        <v>2011</v>
      </c>
      <c r="G5001" s="166"/>
      <c r="H5001" s="167">
        <v>1471637482</v>
      </c>
    </row>
    <row r="5002" spans="1:8" s="125" customFormat="1" x14ac:dyDescent="0.25">
      <c r="A5002" s="116"/>
      <c r="B5002" s="164">
        <v>44918.364942129629</v>
      </c>
      <c r="C5002" s="188">
        <v>1000</v>
      </c>
      <c r="D5002" s="188">
        <v>979</v>
      </c>
      <c r="E5002" s="188">
        <v>21</v>
      </c>
      <c r="F5002" s="165" t="s">
        <v>5792</v>
      </c>
      <c r="G5002" s="166"/>
      <c r="H5002" s="167">
        <v>1471640380</v>
      </c>
    </row>
    <row r="5003" spans="1:8" s="125" customFormat="1" x14ac:dyDescent="0.25">
      <c r="A5003" s="116"/>
      <c r="B5003" s="164">
        <v>44918.369687500002</v>
      </c>
      <c r="C5003" s="188">
        <v>300</v>
      </c>
      <c r="D5003" s="188">
        <v>293.7</v>
      </c>
      <c r="E5003" s="188">
        <v>6.3000000000000114</v>
      </c>
      <c r="F5003" s="165" t="s">
        <v>2013</v>
      </c>
      <c r="G5003" s="166"/>
      <c r="H5003" s="167">
        <v>1471644237</v>
      </c>
    </row>
    <row r="5004" spans="1:8" s="125" customFormat="1" x14ac:dyDescent="0.25">
      <c r="A5004" s="116"/>
      <c r="B5004" s="164">
        <v>44918.373506944445</v>
      </c>
      <c r="C5004" s="188">
        <v>500</v>
      </c>
      <c r="D5004" s="188">
        <v>489.5</v>
      </c>
      <c r="E5004" s="188">
        <v>10.5</v>
      </c>
      <c r="F5004" s="165" t="s">
        <v>2026</v>
      </c>
      <c r="G5004" s="166"/>
      <c r="H5004" s="167">
        <v>1471647339</v>
      </c>
    </row>
    <row r="5005" spans="1:8" s="125" customFormat="1" x14ac:dyDescent="0.25">
      <c r="A5005" s="116"/>
      <c r="B5005" s="164">
        <v>44918.380393518521</v>
      </c>
      <c r="C5005" s="188">
        <v>300</v>
      </c>
      <c r="D5005" s="188">
        <v>293.7</v>
      </c>
      <c r="E5005" s="188">
        <v>6.3000000000000114</v>
      </c>
      <c r="F5005" s="165" t="s">
        <v>2057</v>
      </c>
      <c r="G5005" s="166"/>
      <c r="H5005" s="167">
        <v>1471653777</v>
      </c>
    </row>
    <row r="5006" spans="1:8" s="125" customFormat="1" x14ac:dyDescent="0.25">
      <c r="A5006" s="116"/>
      <c r="B5006" s="164">
        <v>44918.395601851851</v>
      </c>
      <c r="C5006" s="188">
        <v>500</v>
      </c>
      <c r="D5006" s="188">
        <v>489.5</v>
      </c>
      <c r="E5006" s="188">
        <v>10.5</v>
      </c>
      <c r="F5006" s="165" t="s">
        <v>5</v>
      </c>
      <c r="G5006" s="166"/>
      <c r="H5006" s="167">
        <v>1471668424</v>
      </c>
    </row>
    <row r="5007" spans="1:8" s="125" customFormat="1" x14ac:dyDescent="0.25">
      <c r="A5007" s="116"/>
      <c r="B5007" s="164">
        <v>44918.397141203706</v>
      </c>
      <c r="C5007" s="188">
        <v>500</v>
      </c>
      <c r="D5007" s="188">
        <v>489.5</v>
      </c>
      <c r="E5007" s="188">
        <v>10.5</v>
      </c>
      <c r="F5007" s="165" t="s">
        <v>5823</v>
      </c>
      <c r="G5007" s="166" t="s">
        <v>2046</v>
      </c>
      <c r="H5007" s="167">
        <v>1471670010</v>
      </c>
    </row>
    <row r="5008" spans="1:8" s="125" customFormat="1" x14ac:dyDescent="0.25">
      <c r="A5008" s="116"/>
      <c r="B5008" s="164">
        <v>44918.397800925923</v>
      </c>
      <c r="C5008" s="188">
        <v>100</v>
      </c>
      <c r="D5008" s="188">
        <v>96.1</v>
      </c>
      <c r="E5008" s="188">
        <v>3.9000000000000057</v>
      </c>
      <c r="F5008" s="165" t="s">
        <v>5</v>
      </c>
      <c r="G5008" s="166"/>
      <c r="H5008" s="167">
        <v>1471670562</v>
      </c>
    </row>
    <row r="5009" spans="1:8" s="125" customFormat="1" x14ac:dyDescent="0.25">
      <c r="A5009" s="116"/>
      <c r="B5009" s="164">
        <v>44918.400763888887</v>
      </c>
      <c r="C5009" s="188">
        <v>100</v>
      </c>
      <c r="D5009" s="188">
        <v>96.1</v>
      </c>
      <c r="E5009" s="188">
        <v>3.9000000000000057</v>
      </c>
      <c r="F5009" s="165" t="s">
        <v>2063</v>
      </c>
      <c r="G5009" s="166"/>
      <c r="H5009" s="167">
        <v>1471673486</v>
      </c>
    </row>
    <row r="5010" spans="1:8" s="125" customFormat="1" x14ac:dyDescent="0.25">
      <c r="A5010" s="116"/>
      <c r="B5010" s="164">
        <v>44918.402719907404</v>
      </c>
      <c r="C5010" s="188">
        <v>1000</v>
      </c>
      <c r="D5010" s="188">
        <v>979</v>
      </c>
      <c r="E5010" s="188">
        <v>21</v>
      </c>
      <c r="F5010" s="165" t="s">
        <v>5</v>
      </c>
      <c r="G5010" s="166"/>
      <c r="H5010" s="167">
        <v>1471675233</v>
      </c>
    </row>
    <row r="5011" spans="1:8" s="125" customFormat="1" x14ac:dyDescent="0.25">
      <c r="A5011" s="116"/>
      <c r="B5011" s="164">
        <v>44918.402974537035</v>
      </c>
      <c r="C5011" s="188">
        <v>300</v>
      </c>
      <c r="D5011" s="188">
        <v>293.7</v>
      </c>
      <c r="E5011" s="188">
        <v>6.3000000000000114</v>
      </c>
      <c r="F5011" s="165" t="s">
        <v>5</v>
      </c>
      <c r="G5011" s="166"/>
      <c r="H5011" s="167">
        <v>1471675531</v>
      </c>
    </row>
    <row r="5012" spans="1:8" s="125" customFormat="1" x14ac:dyDescent="0.25">
      <c r="A5012" s="116"/>
      <c r="B5012" s="164">
        <v>44918.405590277776</v>
      </c>
      <c r="C5012" s="188">
        <v>1000</v>
      </c>
      <c r="D5012" s="188">
        <v>979</v>
      </c>
      <c r="E5012" s="188">
        <v>21</v>
      </c>
      <c r="F5012" s="165" t="s">
        <v>2009</v>
      </c>
      <c r="G5012" s="166"/>
      <c r="H5012" s="167">
        <v>1471677949</v>
      </c>
    </row>
    <row r="5013" spans="1:8" s="125" customFormat="1" x14ac:dyDescent="0.25">
      <c r="A5013" s="116"/>
      <c r="B5013" s="164">
        <v>44918.409641203703</v>
      </c>
      <c r="C5013" s="188">
        <v>300</v>
      </c>
      <c r="D5013" s="188">
        <v>293.7</v>
      </c>
      <c r="E5013" s="188">
        <v>6.3000000000000114</v>
      </c>
      <c r="F5013" s="165" t="s">
        <v>5</v>
      </c>
      <c r="G5013" s="166"/>
      <c r="H5013" s="167">
        <v>1471681744</v>
      </c>
    </row>
    <row r="5014" spans="1:8" s="125" customFormat="1" x14ac:dyDescent="0.25">
      <c r="A5014" s="116"/>
      <c r="B5014" s="164">
        <v>44918.411932870367</v>
      </c>
      <c r="C5014" s="188">
        <v>500</v>
      </c>
      <c r="D5014" s="188">
        <v>489.5</v>
      </c>
      <c r="E5014" s="188">
        <v>10.5</v>
      </c>
      <c r="F5014" s="165" t="s">
        <v>5921</v>
      </c>
      <c r="G5014" s="166"/>
      <c r="H5014" s="167">
        <v>1471683953</v>
      </c>
    </row>
    <row r="5015" spans="1:8" s="125" customFormat="1" x14ac:dyDescent="0.25">
      <c r="A5015" s="116"/>
      <c r="B5015" s="164">
        <v>44918.413182870368</v>
      </c>
      <c r="C5015" s="188">
        <v>300</v>
      </c>
      <c r="D5015" s="188">
        <v>293.7</v>
      </c>
      <c r="E5015" s="188">
        <v>6.3000000000000114</v>
      </c>
      <c r="F5015" s="165" t="s">
        <v>5</v>
      </c>
      <c r="G5015" s="166"/>
      <c r="H5015" s="167">
        <v>1471685036</v>
      </c>
    </row>
    <row r="5016" spans="1:8" s="125" customFormat="1" x14ac:dyDescent="0.25">
      <c r="A5016" s="116"/>
      <c r="B5016" s="164">
        <v>44918.416354166664</v>
      </c>
      <c r="C5016" s="188">
        <v>200</v>
      </c>
      <c r="D5016" s="188">
        <v>195.8</v>
      </c>
      <c r="E5016" s="188">
        <v>4.1999999999999886</v>
      </c>
      <c r="F5016" s="165" t="s">
        <v>13335</v>
      </c>
      <c r="G5016" s="166"/>
      <c r="H5016" s="167">
        <v>1471688217</v>
      </c>
    </row>
    <row r="5017" spans="1:8" s="125" customFormat="1" x14ac:dyDescent="0.25">
      <c r="A5017" s="116"/>
      <c r="B5017" s="164">
        <v>44918.421516203707</v>
      </c>
      <c r="C5017" s="188">
        <v>1000</v>
      </c>
      <c r="D5017" s="188">
        <v>979</v>
      </c>
      <c r="E5017" s="188">
        <v>21</v>
      </c>
      <c r="F5017" s="165" t="s">
        <v>2016</v>
      </c>
      <c r="G5017" s="166" t="s">
        <v>2108</v>
      </c>
      <c r="H5017" s="167">
        <v>1471694045</v>
      </c>
    </row>
    <row r="5018" spans="1:8" s="125" customFormat="1" x14ac:dyDescent="0.25">
      <c r="A5018" s="116"/>
      <c r="B5018" s="164">
        <v>44918.428113425929</v>
      </c>
      <c r="C5018" s="188">
        <v>1500</v>
      </c>
      <c r="D5018" s="188">
        <v>1468.5</v>
      </c>
      <c r="E5018" s="188">
        <v>31.5</v>
      </c>
      <c r="F5018" s="165" t="s">
        <v>5</v>
      </c>
      <c r="G5018" s="166"/>
      <c r="H5018" s="167">
        <v>1471701266</v>
      </c>
    </row>
    <row r="5019" spans="1:8" s="125" customFormat="1" x14ac:dyDescent="0.25">
      <c r="A5019" s="116"/>
      <c r="B5019" s="164">
        <v>44918.429571759261</v>
      </c>
      <c r="C5019" s="188">
        <v>1000</v>
      </c>
      <c r="D5019" s="188">
        <v>979</v>
      </c>
      <c r="E5019" s="188">
        <v>21</v>
      </c>
      <c r="F5019" s="165" t="s">
        <v>5</v>
      </c>
      <c r="G5019" s="166"/>
      <c r="H5019" s="167">
        <v>1471702958</v>
      </c>
    </row>
    <row r="5020" spans="1:8" s="125" customFormat="1" x14ac:dyDescent="0.25">
      <c r="A5020" s="116"/>
      <c r="B5020" s="164">
        <v>44918.431087962963</v>
      </c>
      <c r="C5020" s="188">
        <v>100</v>
      </c>
      <c r="D5020" s="188">
        <v>96.1</v>
      </c>
      <c r="E5020" s="188">
        <v>3.9000000000000057</v>
      </c>
      <c r="F5020" s="165" t="s">
        <v>5</v>
      </c>
      <c r="G5020" s="166"/>
      <c r="H5020" s="167">
        <v>1471704759</v>
      </c>
    </row>
    <row r="5021" spans="1:8" s="125" customFormat="1" x14ac:dyDescent="0.25">
      <c r="A5021" s="116"/>
      <c r="B5021" s="164">
        <v>44918.441064814811</v>
      </c>
      <c r="C5021" s="188">
        <v>300</v>
      </c>
      <c r="D5021" s="188">
        <v>293.7</v>
      </c>
      <c r="E5021" s="188">
        <v>6.3000000000000114</v>
      </c>
      <c r="F5021" s="165" t="s">
        <v>5</v>
      </c>
      <c r="G5021" s="166"/>
      <c r="H5021" s="167">
        <v>1471715779</v>
      </c>
    </row>
    <row r="5022" spans="1:8" s="125" customFormat="1" x14ac:dyDescent="0.25">
      <c r="A5022" s="116"/>
      <c r="B5022" s="164">
        <v>44918.442164351851</v>
      </c>
      <c r="C5022" s="188">
        <v>100</v>
      </c>
      <c r="D5022" s="188">
        <v>96.1</v>
      </c>
      <c r="E5022" s="188">
        <v>3.9000000000000057</v>
      </c>
      <c r="F5022" s="165" t="s">
        <v>5</v>
      </c>
      <c r="G5022" s="166"/>
      <c r="H5022" s="167">
        <v>1471717822</v>
      </c>
    </row>
    <row r="5023" spans="1:8" s="125" customFormat="1" x14ac:dyDescent="0.25">
      <c r="A5023" s="116"/>
      <c r="B5023" s="164">
        <v>44918.442245370374</v>
      </c>
      <c r="C5023" s="188">
        <v>500</v>
      </c>
      <c r="D5023" s="188">
        <v>489.5</v>
      </c>
      <c r="E5023" s="188">
        <v>10.5</v>
      </c>
      <c r="F5023" s="165" t="s">
        <v>5</v>
      </c>
      <c r="G5023" s="166"/>
      <c r="H5023" s="167">
        <v>1471717919</v>
      </c>
    </row>
    <row r="5024" spans="1:8" s="125" customFormat="1" x14ac:dyDescent="0.25">
      <c r="A5024" s="116"/>
      <c r="B5024" s="164">
        <v>44918.446585648147</v>
      </c>
      <c r="C5024" s="188">
        <v>5000</v>
      </c>
      <c r="D5024" s="188">
        <v>4895</v>
      </c>
      <c r="E5024" s="188">
        <v>105</v>
      </c>
      <c r="F5024" s="165" t="s">
        <v>13336</v>
      </c>
      <c r="G5024" s="166"/>
      <c r="H5024" s="167">
        <v>1471725293</v>
      </c>
    </row>
    <row r="5025" spans="1:8" s="125" customFormat="1" x14ac:dyDescent="0.25">
      <c r="A5025" s="116"/>
      <c r="B5025" s="164">
        <v>44918.448530092595</v>
      </c>
      <c r="C5025" s="188">
        <v>2000</v>
      </c>
      <c r="D5025" s="188">
        <v>1958</v>
      </c>
      <c r="E5025" s="188">
        <v>42</v>
      </c>
      <c r="F5025" s="165" t="s">
        <v>2016</v>
      </c>
      <c r="G5025" s="166"/>
      <c r="H5025" s="167">
        <v>1471728622</v>
      </c>
    </row>
    <row r="5026" spans="1:8" s="125" customFormat="1" x14ac:dyDescent="0.25">
      <c r="A5026" s="116"/>
      <c r="B5026" s="164">
        <v>44918.449872685182</v>
      </c>
      <c r="C5026" s="188">
        <v>300</v>
      </c>
      <c r="D5026" s="188">
        <v>293.7</v>
      </c>
      <c r="E5026" s="188">
        <v>6.3000000000000114</v>
      </c>
      <c r="F5026" s="165" t="s">
        <v>5</v>
      </c>
      <c r="G5026" s="166"/>
      <c r="H5026" s="167">
        <v>1471731015</v>
      </c>
    </row>
    <row r="5027" spans="1:8" s="125" customFormat="1" x14ac:dyDescent="0.25">
      <c r="A5027" s="116"/>
      <c r="B5027" s="164">
        <v>44918.451122685183</v>
      </c>
      <c r="C5027" s="188">
        <v>250</v>
      </c>
      <c r="D5027" s="188">
        <v>244.75</v>
      </c>
      <c r="E5027" s="188">
        <v>5.25</v>
      </c>
      <c r="F5027" s="165" t="s">
        <v>4635</v>
      </c>
      <c r="G5027" s="166"/>
      <c r="H5027" s="167">
        <v>1471732482</v>
      </c>
    </row>
    <row r="5028" spans="1:8" s="125" customFormat="1" x14ac:dyDescent="0.25">
      <c r="A5028" s="116"/>
      <c r="B5028" s="164">
        <v>44918.45244212963</v>
      </c>
      <c r="C5028" s="188">
        <v>500</v>
      </c>
      <c r="D5028" s="188">
        <v>489.5</v>
      </c>
      <c r="E5028" s="188">
        <v>10.5</v>
      </c>
      <c r="F5028" s="165" t="s">
        <v>5</v>
      </c>
      <c r="G5028" s="166"/>
      <c r="H5028" s="167">
        <v>1471733964</v>
      </c>
    </row>
    <row r="5029" spans="1:8" s="125" customFormat="1" x14ac:dyDescent="0.25">
      <c r="A5029" s="116"/>
      <c r="B5029" s="164">
        <v>44918.452615740738</v>
      </c>
      <c r="C5029" s="188">
        <v>200</v>
      </c>
      <c r="D5029" s="188">
        <v>195.8</v>
      </c>
      <c r="E5029" s="188">
        <v>4.1999999999999886</v>
      </c>
      <c r="F5029" s="165" t="s">
        <v>2065</v>
      </c>
      <c r="G5029" s="166"/>
      <c r="H5029" s="167">
        <v>1471734173</v>
      </c>
    </row>
    <row r="5030" spans="1:8" s="125" customFormat="1" x14ac:dyDescent="0.25">
      <c r="A5030" s="116"/>
      <c r="B5030" s="164">
        <v>44918.455046296294</v>
      </c>
      <c r="C5030" s="188">
        <v>500</v>
      </c>
      <c r="D5030" s="188">
        <v>489.5</v>
      </c>
      <c r="E5030" s="188">
        <v>10.5</v>
      </c>
      <c r="F5030" s="165" t="s">
        <v>5</v>
      </c>
      <c r="G5030" s="166"/>
      <c r="H5030" s="167">
        <v>1471736587</v>
      </c>
    </row>
    <row r="5031" spans="1:8" s="125" customFormat="1" x14ac:dyDescent="0.25">
      <c r="A5031" s="116"/>
      <c r="B5031" s="164">
        <v>44918.455358796295</v>
      </c>
      <c r="C5031" s="188">
        <v>300</v>
      </c>
      <c r="D5031" s="188">
        <v>293.7</v>
      </c>
      <c r="E5031" s="188">
        <v>6.3000000000000114</v>
      </c>
      <c r="F5031" s="165" t="s">
        <v>5</v>
      </c>
      <c r="G5031" s="166"/>
      <c r="H5031" s="167">
        <v>1471736935</v>
      </c>
    </row>
    <row r="5032" spans="1:8" s="125" customFormat="1" x14ac:dyDescent="0.25">
      <c r="A5032" s="116"/>
      <c r="B5032" s="164">
        <v>44918.463819444441</v>
      </c>
      <c r="C5032" s="188">
        <v>300</v>
      </c>
      <c r="D5032" s="188">
        <v>293.7</v>
      </c>
      <c r="E5032" s="188">
        <v>6.3000000000000114</v>
      </c>
      <c r="F5032" s="165" t="s">
        <v>5</v>
      </c>
      <c r="G5032" s="166"/>
      <c r="H5032" s="167">
        <v>1471745740</v>
      </c>
    </row>
    <row r="5033" spans="1:8" s="125" customFormat="1" x14ac:dyDescent="0.25">
      <c r="A5033" s="116"/>
      <c r="B5033" s="164">
        <v>44918.466539351852</v>
      </c>
      <c r="C5033" s="188">
        <v>500</v>
      </c>
      <c r="D5033" s="188">
        <v>489.5</v>
      </c>
      <c r="E5033" s="188">
        <v>10.5</v>
      </c>
      <c r="F5033" s="165" t="s">
        <v>77</v>
      </c>
      <c r="G5033" s="166"/>
      <c r="H5033" s="167">
        <v>1471748908</v>
      </c>
    </row>
    <row r="5034" spans="1:8" s="125" customFormat="1" x14ac:dyDescent="0.25">
      <c r="A5034" s="116"/>
      <c r="B5034" s="164">
        <v>44918.472361111111</v>
      </c>
      <c r="C5034" s="188">
        <v>2000</v>
      </c>
      <c r="D5034" s="188">
        <v>1958</v>
      </c>
      <c r="E5034" s="188">
        <v>42</v>
      </c>
      <c r="F5034" s="165" t="s">
        <v>5888</v>
      </c>
      <c r="G5034" s="166"/>
      <c r="H5034" s="167">
        <v>1471755517</v>
      </c>
    </row>
    <row r="5035" spans="1:8" s="125" customFormat="1" x14ac:dyDescent="0.25">
      <c r="A5035" s="116"/>
      <c r="B5035" s="164">
        <v>44918.47446759259</v>
      </c>
      <c r="C5035" s="188">
        <v>500</v>
      </c>
      <c r="D5035" s="188">
        <v>489.5</v>
      </c>
      <c r="E5035" s="188">
        <v>10.5</v>
      </c>
      <c r="F5035" s="165" t="s">
        <v>5</v>
      </c>
      <c r="G5035" s="166"/>
      <c r="H5035" s="167">
        <v>1471758042</v>
      </c>
    </row>
    <row r="5036" spans="1:8" s="125" customFormat="1" x14ac:dyDescent="0.25">
      <c r="A5036" s="116"/>
      <c r="B5036" s="164">
        <v>44918.477627314816</v>
      </c>
      <c r="C5036" s="188">
        <v>1000</v>
      </c>
      <c r="D5036" s="188">
        <v>979</v>
      </c>
      <c r="E5036" s="188">
        <v>21</v>
      </c>
      <c r="F5036" s="165" t="s">
        <v>13337</v>
      </c>
      <c r="G5036" s="166"/>
      <c r="H5036" s="167">
        <v>1471761606</v>
      </c>
    </row>
    <row r="5037" spans="1:8" s="125" customFormat="1" x14ac:dyDescent="0.25">
      <c r="A5037" s="116"/>
      <c r="B5037" s="164">
        <v>44918.478888888887</v>
      </c>
      <c r="C5037" s="188">
        <v>300</v>
      </c>
      <c r="D5037" s="188">
        <v>293.7</v>
      </c>
      <c r="E5037" s="188">
        <v>6.3000000000000114</v>
      </c>
      <c r="F5037" s="165" t="s">
        <v>2006</v>
      </c>
      <c r="G5037" s="166"/>
      <c r="H5037" s="167">
        <v>1471762947</v>
      </c>
    </row>
    <row r="5038" spans="1:8" s="125" customFormat="1" x14ac:dyDescent="0.25">
      <c r="A5038" s="116"/>
      <c r="B5038" s="164">
        <v>44918.480057870373</v>
      </c>
      <c r="C5038" s="188">
        <v>200</v>
      </c>
      <c r="D5038" s="188">
        <v>195.8</v>
      </c>
      <c r="E5038" s="188">
        <v>4.1999999999999886</v>
      </c>
      <c r="F5038" s="165" t="s">
        <v>4633</v>
      </c>
      <c r="G5038" s="166"/>
      <c r="H5038" s="167">
        <v>1471764286</v>
      </c>
    </row>
    <row r="5039" spans="1:8" s="125" customFormat="1" x14ac:dyDescent="0.25">
      <c r="A5039" s="116"/>
      <c r="B5039" s="164">
        <v>44918.480891203704</v>
      </c>
      <c r="C5039" s="188">
        <v>500</v>
      </c>
      <c r="D5039" s="188">
        <v>489.5</v>
      </c>
      <c r="E5039" s="188">
        <v>10.5</v>
      </c>
      <c r="F5039" s="165" t="s">
        <v>2009</v>
      </c>
      <c r="G5039" s="166"/>
      <c r="H5039" s="167">
        <v>1471765158</v>
      </c>
    </row>
    <row r="5040" spans="1:8" s="125" customFormat="1" x14ac:dyDescent="0.25">
      <c r="A5040" s="116"/>
      <c r="B5040" s="164">
        <v>44918.48101851852</v>
      </c>
      <c r="C5040" s="188">
        <v>500</v>
      </c>
      <c r="D5040" s="188">
        <v>489.5</v>
      </c>
      <c r="E5040" s="188">
        <v>10.5</v>
      </c>
      <c r="F5040" s="165" t="s">
        <v>5</v>
      </c>
      <c r="G5040" s="166"/>
      <c r="H5040" s="167">
        <v>1471765281</v>
      </c>
    </row>
    <row r="5041" spans="1:8" s="125" customFormat="1" x14ac:dyDescent="0.25">
      <c r="A5041" s="116"/>
      <c r="B5041" s="164">
        <v>44918.488055555557</v>
      </c>
      <c r="C5041" s="188">
        <v>350</v>
      </c>
      <c r="D5041" s="188">
        <v>342.65</v>
      </c>
      <c r="E5041" s="188">
        <v>7.3500000000000227</v>
      </c>
      <c r="F5041" s="165" t="s">
        <v>5</v>
      </c>
      <c r="G5041" s="166"/>
      <c r="H5041" s="167">
        <v>1471773248</v>
      </c>
    </row>
    <row r="5042" spans="1:8" s="125" customFormat="1" x14ac:dyDescent="0.25">
      <c r="A5042" s="116"/>
      <c r="B5042" s="164">
        <v>44918.490254629629</v>
      </c>
      <c r="C5042" s="188">
        <v>10</v>
      </c>
      <c r="D5042" s="188">
        <v>6.1</v>
      </c>
      <c r="E5042" s="188">
        <v>3.9000000000000004</v>
      </c>
      <c r="F5042" s="165" t="s">
        <v>5787</v>
      </c>
      <c r="G5042" s="166"/>
      <c r="H5042" s="167">
        <v>1471775896</v>
      </c>
    </row>
    <row r="5043" spans="1:8" s="125" customFormat="1" x14ac:dyDescent="0.25">
      <c r="A5043" s="116"/>
      <c r="B5043" s="164">
        <v>44918.496365740742</v>
      </c>
      <c r="C5043" s="188">
        <v>700</v>
      </c>
      <c r="D5043" s="188">
        <v>685.3</v>
      </c>
      <c r="E5043" s="188">
        <v>14.700000000000045</v>
      </c>
      <c r="F5043" s="165" t="s">
        <v>5827</v>
      </c>
      <c r="G5043" s="166"/>
      <c r="H5043" s="167">
        <v>1471782935</v>
      </c>
    </row>
    <row r="5044" spans="1:8" s="125" customFormat="1" x14ac:dyDescent="0.25">
      <c r="A5044" s="116"/>
      <c r="B5044" s="164">
        <v>44918.504629629628</v>
      </c>
      <c r="C5044" s="188">
        <v>10000</v>
      </c>
      <c r="D5044" s="188">
        <v>9790</v>
      </c>
      <c r="E5044" s="188">
        <v>210</v>
      </c>
      <c r="F5044" s="165" t="s">
        <v>102</v>
      </c>
      <c r="G5044" s="166"/>
      <c r="H5044" s="167">
        <v>1471793410</v>
      </c>
    </row>
    <row r="5045" spans="1:8" s="125" customFormat="1" x14ac:dyDescent="0.25">
      <c r="A5045" s="116"/>
      <c r="B5045" s="164">
        <v>44918.504872685182</v>
      </c>
      <c r="C5045" s="188">
        <v>100</v>
      </c>
      <c r="D5045" s="188">
        <v>96.1</v>
      </c>
      <c r="E5045" s="188">
        <v>3.9000000000000057</v>
      </c>
      <c r="F5045" s="165" t="s">
        <v>5</v>
      </c>
      <c r="G5045" s="166"/>
      <c r="H5045" s="167">
        <v>1471793776</v>
      </c>
    </row>
    <row r="5046" spans="1:8" s="125" customFormat="1" x14ac:dyDescent="0.25">
      <c r="A5046" s="116"/>
      <c r="B5046" s="164">
        <v>44918.50503472222</v>
      </c>
      <c r="C5046" s="188">
        <v>200</v>
      </c>
      <c r="D5046" s="188">
        <v>195.8</v>
      </c>
      <c r="E5046" s="188">
        <v>4.1999999999999886</v>
      </c>
      <c r="F5046" s="165" t="s">
        <v>5</v>
      </c>
      <c r="G5046" s="166"/>
      <c r="H5046" s="167">
        <v>1471793996</v>
      </c>
    </row>
    <row r="5047" spans="1:8" s="125" customFormat="1" x14ac:dyDescent="0.25">
      <c r="A5047" s="116"/>
      <c r="B5047" s="164">
        <v>44918.505752314813</v>
      </c>
      <c r="C5047" s="188">
        <v>1000</v>
      </c>
      <c r="D5047" s="188">
        <v>979</v>
      </c>
      <c r="E5047" s="188">
        <v>21</v>
      </c>
      <c r="F5047" s="165" t="s">
        <v>5</v>
      </c>
      <c r="G5047" s="166"/>
      <c r="H5047" s="167">
        <v>1471794880</v>
      </c>
    </row>
    <row r="5048" spans="1:8" s="125" customFormat="1" x14ac:dyDescent="0.25">
      <c r="A5048" s="116"/>
      <c r="B5048" s="164">
        <v>44918.508576388886</v>
      </c>
      <c r="C5048" s="188">
        <v>1000</v>
      </c>
      <c r="D5048" s="188">
        <v>979</v>
      </c>
      <c r="E5048" s="188">
        <v>21</v>
      </c>
      <c r="F5048" s="165" t="s">
        <v>2023</v>
      </c>
      <c r="G5048" s="166"/>
      <c r="H5048" s="167">
        <v>1471798821</v>
      </c>
    </row>
    <row r="5049" spans="1:8" s="125" customFormat="1" x14ac:dyDescent="0.25">
      <c r="A5049" s="116"/>
      <c r="B5049" s="164">
        <v>44918.513391203705</v>
      </c>
      <c r="C5049" s="188">
        <v>1000</v>
      </c>
      <c r="D5049" s="188">
        <v>979</v>
      </c>
      <c r="E5049" s="188">
        <v>21</v>
      </c>
      <c r="F5049" s="165" t="s">
        <v>2009</v>
      </c>
      <c r="G5049" s="166"/>
      <c r="H5049" s="167">
        <v>1471804921</v>
      </c>
    </row>
    <row r="5050" spans="1:8" s="125" customFormat="1" x14ac:dyDescent="0.25">
      <c r="A5050" s="116"/>
      <c r="B5050" s="164">
        <v>44918.516689814816</v>
      </c>
      <c r="C5050" s="188">
        <v>300</v>
      </c>
      <c r="D5050" s="188">
        <v>293.7</v>
      </c>
      <c r="E5050" s="188">
        <v>6.3000000000000114</v>
      </c>
      <c r="F5050" s="165" t="s">
        <v>77</v>
      </c>
      <c r="G5050" s="166"/>
      <c r="H5050" s="167">
        <v>1471809263</v>
      </c>
    </row>
    <row r="5051" spans="1:8" s="125" customFormat="1" x14ac:dyDescent="0.25">
      <c r="A5051" s="116"/>
      <c r="B5051" s="164">
        <v>44918.517476851855</v>
      </c>
      <c r="C5051" s="188">
        <v>113</v>
      </c>
      <c r="D5051" s="188">
        <v>109.1</v>
      </c>
      <c r="E5051" s="188">
        <v>3.9000000000000057</v>
      </c>
      <c r="F5051" s="165" t="s">
        <v>5823</v>
      </c>
      <c r="G5051" s="166"/>
      <c r="H5051" s="167">
        <v>1471810206</v>
      </c>
    </row>
    <row r="5052" spans="1:8" s="125" customFormat="1" x14ac:dyDescent="0.25">
      <c r="A5052" s="116"/>
      <c r="B5052" s="164">
        <v>44918.519652777781</v>
      </c>
      <c r="C5052" s="188">
        <v>150</v>
      </c>
      <c r="D5052" s="188">
        <v>146.1</v>
      </c>
      <c r="E5052" s="188">
        <v>3.9000000000000057</v>
      </c>
      <c r="F5052" s="165" t="s">
        <v>5</v>
      </c>
      <c r="G5052" s="166"/>
      <c r="H5052" s="167">
        <v>1471812836</v>
      </c>
    </row>
    <row r="5053" spans="1:8" s="125" customFormat="1" x14ac:dyDescent="0.25">
      <c r="A5053" s="116"/>
      <c r="B5053" s="164">
        <v>44918.521481481483</v>
      </c>
      <c r="C5053" s="188">
        <v>5000</v>
      </c>
      <c r="D5053" s="188">
        <v>4895</v>
      </c>
      <c r="E5053" s="188">
        <v>105</v>
      </c>
      <c r="F5053" s="165" t="s">
        <v>2044</v>
      </c>
      <c r="G5053" s="166"/>
      <c r="H5053" s="167">
        <v>1471815319</v>
      </c>
    </row>
    <row r="5054" spans="1:8" s="125" customFormat="1" x14ac:dyDescent="0.25">
      <c r="A5054" s="116"/>
      <c r="B5054" s="164">
        <v>44918.521585648145</v>
      </c>
      <c r="C5054" s="188">
        <v>110</v>
      </c>
      <c r="D5054" s="188">
        <v>106.1</v>
      </c>
      <c r="E5054" s="188">
        <v>3.9000000000000057</v>
      </c>
      <c r="F5054" s="165" t="s">
        <v>2061</v>
      </c>
      <c r="G5054" s="166"/>
      <c r="H5054" s="167">
        <v>1471815482</v>
      </c>
    </row>
    <row r="5055" spans="1:8" s="125" customFormat="1" x14ac:dyDescent="0.25">
      <c r="A5055" s="116"/>
      <c r="B5055" s="164">
        <v>44918.527789351851</v>
      </c>
      <c r="C5055" s="188">
        <v>2500</v>
      </c>
      <c r="D5055" s="188">
        <v>2447.5</v>
      </c>
      <c r="E5055" s="188">
        <v>52.5</v>
      </c>
      <c r="F5055" s="165" t="s">
        <v>2018</v>
      </c>
      <c r="G5055" s="166"/>
      <c r="H5055" s="167">
        <v>1471823697</v>
      </c>
    </row>
    <row r="5056" spans="1:8" s="125" customFormat="1" x14ac:dyDescent="0.25">
      <c r="A5056" s="116"/>
      <c r="B5056" s="164">
        <v>44918.528564814813</v>
      </c>
      <c r="C5056" s="188">
        <v>50</v>
      </c>
      <c r="D5056" s="188">
        <v>46.1</v>
      </c>
      <c r="E5056" s="188">
        <v>3.8999999999999986</v>
      </c>
      <c r="F5056" s="165" t="s">
        <v>5</v>
      </c>
      <c r="G5056" s="166"/>
      <c r="H5056" s="167">
        <v>1471824770</v>
      </c>
    </row>
    <row r="5057" spans="1:8" s="125" customFormat="1" x14ac:dyDescent="0.25">
      <c r="A5057" s="116"/>
      <c r="B5057" s="164">
        <v>44918.536006944443</v>
      </c>
      <c r="C5057" s="188">
        <v>5000</v>
      </c>
      <c r="D5057" s="188">
        <v>4895</v>
      </c>
      <c r="E5057" s="188">
        <v>105</v>
      </c>
      <c r="F5057" s="165" t="s">
        <v>13281</v>
      </c>
      <c r="G5057" s="166"/>
      <c r="H5057" s="167">
        <v>1471833856</v>
      </c>
    </row>
    <row r="5058" spans="1:8" s="125" customFormat="1" x14ac:dyDescent="0.25">
      <c r="A5058" s="116"/>
      <c r="B5058" s="164">
        <v>44918.537037037036</v>
      </c>
      <c r="C5058" s="188">
        <v>50</v>
      </c>
      <c r="D5058" s="188">
        <v>46.1</v>
      </c>
      <c r="E5058" s="188">
        <v>3.8999999999999986</v>
      </c>
      <c r="F5058" s="165" t="s">
        <v>2057</v>
      </c>
      <c r="G5058" s="166"/>
      <c r="H5058" s="167">
        <v>1471835073</v>
      </c>
    </row>
    <row r="5059" spans="1:8" s="125" customFormat="1" x14ac:dyDescent="0.25">
      <c r="A5059" s="116"/>
      <c r="B5059" s="164">
        <v>44918.538298611114</v>
      </c>
      <c r="C5059" s="188">
        <v>100</v>
      </c>
      <c r="D5059" s="188">
        <v>96.1</v>
      </c>
      <c r="E5059" s="188">
        <v>3.9000000000000057</v>
      </c>
      <c r="F5059" s="165" t="s">
        <v>5</v>
      </c>
      <c r="G5059" s="166"/>
      <c r="H5059" s="167">
        <v>1471836634</v>
      </c>
    </row>
    <row r="5060" spans="1:8" s="125" customFormat="1" x14ac:dyDescent="0.25">
      <c r="A5060" s="116"/>
      <c r="B5060" s="164">
        <v>44918.538425925923</v>
      </c>
      <c r="C5060" s="188">
        <v>100</v>
      </c>
      <c r="D5060" s="188">
        <v>96.1</v>
      </c>
      <c r="E5060" s="188">
        <v>3.9000000000000057</v>
      </c>
      <c r="F5060" s="165" t="s">
        <v>5</v>
      </c>
      <c r="G5060" s="166"/>
      <c r="H5060" s="167">
        <v>1471836816</v>
      </c>
    </row>
    <row r="5061" spans="1:8" s="125" customFormat="1" x14ac:dyDescent="0.25">
      <c r="A5061" s="116"/>
      <c r="B5061" s="164">
        <v>44918.538935185185</v>
      </c>
      <c r="C5061" s="188">
        <v>500</v>
      </c>
      <c r="D5061" s="188">
        <v>489.5</v>
      </c>
      <c r="E5061" s="188">
        <v>10.5</v>
      </c>
      <c r="F5061" s="165" t="s">
        <v>5</v>
      </c>
      <c r="G5061" s="166"/>
      <c r="H5061" s="167">
        <v>1471837441</v>
      </c>
    </row>
    <row r="5062" spans="1:8" s="125" customFormat="1" x14ac:dyDescent="0.25">
      <c r="A5062" s="116"/>
      <c r="B5062" s="164">
        <v>44918.540196759262</v>
      </c>
      <c r="C5062" s="188">
        <v>500</v>
      </c>
      <c r="D5062" s="188">
        <v>489.5</v>
      </c>
      <c r="E5062" s="188">
        <v>10.5</v>
      </c>
      <c r="F5062" s="165" t="s">
        <v>5</v>
      </c>
      <c r="G5062" s="166"/>
      <c r="H5062" s="167">
        <v>1471838926</v>
      </c>
    </row>
    <row r="5063" spans="1:8" s="125" customFormat="1" x14ac:dyDescent="0.25">
      <c r="A5063" s="116"/>
      <c r="B5063" s="164">
        <v>44918.540405092594</v>
      </c>
      <c r="C5063" s="188">
        <v>100</v>
      </c>
      <c r="D5063" s="188">
        <v>96.1</v>
      </c>
      <c r="E5063" s="188">
        <v>3.9000000000000057</v>
      </c>
      <c r="F5063" s="165" t="s">
        <v>5</v>
      </c>
      <c r="G5063" s="166"/>
      <c r="H5063" s="167">
        <v>1471839177</v>
      </c>
    </row>
    <row r="5064" spans="1:8" s="125" customFormat="1" x14ac:dyDescent="0.25">
      <c r="A5064" s="116"/>
      <c r="B5064" s="164">
        <v>44918.541516203702</v>
      </c>
      <c r="C5064" s="188">
        <v>100</v>
      </c>
      <c r="D5064" s="188">
        <v>96.1</v>
      </c>
      <c r="E5064" s="188">
        <v>3.9000000000000057</v>
      </c>
      <c r="F5064" s="165" t="s">
        <v>5</v>
      </c>
      <c r="G5064" s="166"/>
      <c r="H5064" s="167">
        <v>1471840501</v>
      </c>
    </row>
    <row r="5065" spans="1:8" s="125" customFormat="1" x14ac:dyDescent="0.25">
      <c r="A5065" s="116"/>
      <c r="B5065" s="164">
        <v>44918.54420138889</v>
      </c>
      <c r="C5065" s="188">
        <v>1000</v>
      </c>
      <c r="D5065" s="188">
        <v>979</v>
      </c>
      <c r="E5065" s="188">
        <v>21</v>
      </c>
      <c r="F5065" s="165" t="s">
        <v>2035</v>
      </c>
      <c r="G5065" s="166"/>
      <c r="H5065" s="167">
        <v>1471844086</v>
      </c>
    </row>
    <row r="5066" spans="1:8" s="125" customFormat="1" x14ac:dyDescent="0.25">
      <c r="A5066" s="116"/>
      <c r="B5066" s="164">
        <v>44918.546620370369</v>
      </c>
      <c r="C5066" s="188">
        <v>300</v>
      </c>
      <c r="D5066" s="188">
        <v>293.7</v>
      </c>
      <c r="E5066" s="188">
        <v>6.3000000000000114</v>
      </c>
      <c r="F5066" s="165" t="s">
        <v>5</v>
      </c>
      <c r="G5066" s="166"/>
      <c r="H5066" s="167">
        <v>1471847248</v>
      </c>
    </row>
    <row r="5067" spans="1:8" s="125" customFormat="1" x14ac:dyDescent="0.25">
      <c r="A5067" s="116"/>
      <c r="B5067" s="164">
        <v>44918.548101851855</v>
      </c>
      <c r="C5067" s="188">
        <v>300</v>
      </c>
      <c r="D5067" s="188">
        <v>293.7</v>
      </c>
      <c r="E5067" s="188">
        <v>6.3000000000000114</v>
      </c>
      <c r="F5067" s="165" t="s">
        <v>5</v>
      </c>
      <c r="G5067" s="166"/>
      <c r="H5067" s="167">
        <v>1471849109</v>
      </c>
    </row>
    <row r="5068" spans="1:8" s="125" customFormat="1" x14ac:dyDescent="0.25">
      <c r="A5068" s="116"/>
      <c r="B5068" s="164">
        <v>44918.552615740744</v>
      </c>
      <c r="C5068" s="188">
        <v>300</v>
      </c>
      <c r="D5068" s="188">
        <v>293.7</v>
      </c>
      <c r="E5068" s="188">
        <v>6.3000000000000114</v>
      </c>
      <c r="F5068" s="165" t="s">
        <v>5</v>
      </c>
      <c r="G5068" s="166"/>
      <c r="H5068" s="167">
        <v>1471854797</v>
      </c>
    </row>
    <row r="5069" spans="1:8" s="125" customFormat="1" x14ac:dyDescent="0.25">
      <c r="A5069" s="116"/>
      <c r="B5069" s="164">
        <v>44918.55296296296</v>
      </c>
      <c r="C5069" s="188">
        <v>3000</v>
      </c>
      <c r="D5069" s="188">
        <v>2937</v>
      </c>
      <c r="E5069" s="188">
        <v>63</v>
      </c>
      <c r="F5069" s="165" t="s">
        <v>2038</v>
      </c>
      <c r="G5069" s="166"/>
      <c r="H5069" s="167">
        <v>1471855271</v>
      </c>
    </row>
    <row r="5070" spans="1:8" s="125" customFormat="1" x14ac:dyDescent="0.25">
      <c r="A5070" s="116"/>
      <c r="B5070" s="164">
        <v>44918.555023148147</v>
      </c>
      <c r="C5070" s="188">
        <v>3000</v>
      </c>
      <c r="D5070" s="188">
        <v>2937</v>
      </c>
      <c r="E5070" s="188">
        <v>63</v>
      </c>
      <c r="F5070" s="165" t="s">
        <v>5</v>
      </c>
      <c r="G5070" s="166"/>
      <c r="H5070" s="167">
        <v>1471857933</v>
      </c>
    </row>
    <row r="5071" spans="1:8" s="125" customFormat="1" x14ac:dyDescent="0.25">
      <c r="A5071" s="116"/>
      <c r="B5071" s="164">
        <v>44918.55736111111</v>
      </c>
      <c r="C5071" s="188">
        <v>10</v>
      </c>
      <c r="D5071" s="188">
        <v>6.1</v>
      </c>
      <c r="E5071" s="188">
        <v>3.9000000000000004</v>
      </c>
      <c r="F5071" s="165" t="s">
        <v>5810</v>
      </c>
      <c r="G5071" s="166"/>
      <c r="H5071" s="167">
        <v>1471861149</v>
      </c>
    </row>
    <row r="5072" spans="1:8" s="125" customFormat="1" x14ac:dyDescent="0.25">
      <c r="A5072" s="116"/>
      <c r="B5072" s="164">
        <v>44918.558749999997</v>
      </c>
      <c r="C5072" s="188">
        <v>2000</v>
      </c>
      <c r="D5072" s="188">
        <v>1958</v>
      </c>
      <c r="E5072" s="188">
        <v>42</v>
      </c>
      <c r="F5072" s="165" t="s">
        <v>2030</v>
      </c>
      <c r="G5072" s="166"/>
      <c r="H5072" s="167">
        <v>1471863123</v>
      </c>
    </row>
    <row r="5073" spans="1:8" s="125" customFormat="1" x14ac:dyDescent="0.25">
      <c r="A5073" s="116"/>
      <c r="B5073" s="164">
        <v>44918.561643518522</v>
      </c>
      <c r="C5073" s="188">
        <v>20000</v>
      </c>
      <c r="D5073" s="188">
        <v>19580</v>
      </c>
      <c r="E5073" s="188">
        <v>420</v>
      </c>
      <c r="F5073" s="165" t="s">
        <v>2061</v>
      </c>
      <c r="G5073" s="166"/>
      <c r="H5073" s="167">
        <v>1471866852</v>
      </c>
    </row>
    <row r="5074" spans="1:8" s="125" customFormat="1" x14ac:dyDescent="0.25">
      <c r="A5074" s="116"/>
      <c r="B5074" s="164">
        <v>44918.56318287037</v>
      </c>
      <c r="C5074" s="188">
        <v>500</v>
      </c>
      <c r="D5074" s="188">
        <v>489.5</v>
      </c>
      <c r="E5074" s="188">
        <v>10.5</v>
      </c>
      <c r="F5074" s="165" t="s">
        <v>5</v>
      </c>
      <c r="G5074" s="166"/>
      <c r="H5074" s="167">
        <v>1471868814</v>
      </c>
    </row>
    <row r="5075" spans="1:8" s="125" customFormat="1" x14ac:dyDescent="0.25">
      <c r="A5075" s="116"/>
      <c r="B5075" s="164">
        <v>44918.564618055556</v>
      </c>
      <c r="C5075" s="188">
        <v>3000</v>
      </c>
      <c r="D5075" s="188">
        <v>2937</v>
      </c>
      <c r="E5075" s="188">
        <v>63</v>
      </c>
      <c r="F5075" s="165" t="s">
        <v>5</v>
      </c>
      <c r="G5075" s="166"/>
      <c r="H5075" s="167">
        <v>1471870551</v>
      </c>
    </row>
    <row r="5076" spans="1:8" s="125" customFormat="1" x14ac:dyDescent="0.25">
      <c r="A5076" s="116"/>
      <c r="B5076" s="164">
        <v>44918.564664351848</v>
      </c>
      <c r="C5076" s="188">
        <v>1000</v>
      </c>
      <c r="D5076" s="188">
        <v>979</v>
      </c>
      <c r="E5076" s="188">
        <v>21</v>
      </c>
      <c r="F5076" s="165" t="s">
        <v>2041</v>
      </c>
      <c r="G5076" s="166"/>
      <c r="H5076" s="167">
        <v>1471870630</v>
      </c>
    </row>
    <row r="5077" spans="1:8" s="125" customFormat="1" x14ac:dyDescent="0.25">
      <c r="A5077" s="116"/>
      <c r="B5077" s="164">
        <v>44918.564675925925</v>
      </c>
      <c r="C5077" s="188">
        <v>1000</v>
      </c>
      <c r="D5077" s="188">
        <v>979</v>
      </c>
      <c r="E5077" s="188">
        <v>21</v>
      </c>
      <c r="F5077" s="165" t="s">
        <v>2073</v>
      </c>
      <c r="G5077" s="166"/>
      <c r="H5077" s="167">
        <v>1471870646</v>
      </c>
    </row>
    <row r="5078" spans="1:8" s="125" customFormat="1" x14ac:dyDescent="0.25">
      <c r="A5078" s="116"/>
      <c r="B5078" s="164">
        <v>44918.56591435185</v>
      </c>
      <c r="C5078" s="188">
        <v>500</v>
      </c>
      <c r="D5078" s="188">
        <v>489.5</v>
      </c>
      <c r="E5078" s="188">
        <v>10.5</v>
      </c>
      <c r="F5078" s="165" t="s">
        <v>2025</v>
      </c>
      <c r="G5078" s="166"/>
      <c r="H5078" s="167">
        <v>1471872199</v>
      </c>
    </row>
    <row r="5079" spans="1:8" s="125" customFormat="1" x14ac:dyDescent="0.25">
      <c r="A5079" s="116"/>
      <c r="B5079" s="164">
        <v>44918.566967592589</v>
      </c>
      <c r="C5079" s="188">
        <v>1000</v>
      </c>
      <c r="D5079" s="188">
        <v>979</v>
      </c>
      <c r="E5079" s="188">
        <v>21</v>
      </c>
      <c r="F5079" s="165" t="s">
        <v>5843</v>
      </c>
      <c r="G5079" s="166"/>
      <c r="H5079" s="167">
        <v>1471874163</v>
      </c>
    </row>
    <row r="5080" spans="1:8" s="125" customFormat="1" x14ac:dyDescent="0.25">
      <c r="A5080" s="116"/>
      <c r="B5080" s="164">
        <v>44918.567557870374</v>
      </c>
      <c r="C5080" s="188">
        <v>1000</v>
      </c>
      <c r="D5080" s="188">
        <v>979</v>
      </c>
      <c r="E5080" s="188">
        <v>21</v>
      </c>
      <c r="F5080" s="165" t="s">
        <v>2045</v>
      </c>
      <c r="G5080" s="166"/>
      <c r="H5080" s="167">
        <v>1471875316</v>
      </c>
    </row>
    <row r="5081" spans="1:8" s="125" customFormat="1" x14ac:dyDescent="0.25">
      <c r="A5081" s="116"/>
      <c r="B5081" s="164">
        <v>44918.568657407406</v>
      </c>
      <c r="C5081" s="188">
        <v>500</v>
      </c>
      <c r="D5081" s="188">
        <v>489.5</v>
      </c>
      <c r="E5081" s="188">
        <v>10.5</v>
      </c>
      <c r="F5081" s="165" t="s">
        <v>2023</v>
      </c>
      <c r="G5081" s="166"/>
      <c r="H5081" s="167">
        <v>1471877302</v>
      </c>
    </row>
    <row r="5082" spans="1:8" s="125" customFormat="1" x14ac:dyDescent="0.25">
      <c r="A5082" s="116"/>
      <c r="B5082" s="164">
        <v>44918.578368055554</v>
      </c>
      <c r="C5082" s="188">
        <v>500</v>
      </c>
      <c r="D5082" s="188">
        <v>489.5</v>
      </c>
      <c r="E5082" s="188">
        <v>10.5</v>
      </c>
      <c r="F5082" s="165" t="s">
        <v>5</v>
      </c>
      <c r="G5082" s="166"/>
      <c r="H5082" s="167">
        <v>1471892406</v>
      </c>
    </row>
    <row r="5083" spans="1:8" s="125" customFormat="1" x14ac:dyDescent="0.25">
      <c r="A5083" s="116"/>
      <c r="B5083" s="164">
        <v>44918.578692129631</v>
      </c>
      <c r="C5083" s="188">
        <v>300</v>
      </c>
      <c r="D5083" s="188">
        <v>293.7</v>
      </c>
      <c r="E5083" s="188">
        <v>6.3000000000000114</v>
      </c>
      <c r="F5083" s="165" t="s">
        <v>5846</v>
      </c>
      <c r="G5083" s="166"/>
      <c r="H5083" s="167">
        <v>1471892830</v>
      </c>
    </row>
    <row r="5084" spans="1:8" s="125" customFormat="1" x14ac:dyDescent="0.25">
      <c r="A5084" s="116"/>
      <c r="B5084" s="164">
        <v>44918.579571759263</v>
      </c>
      <c r="C5084" s="188">
        <v>500</v>
      </c>
      <c r="D5084" s="188">
        <v>489.5</v>
      </c>
      <c r="E5084" s="188">
        <v>10.5</v>
      </c>
      <c r="F5084" s="165" t="s">
        <v>5</v>
      </c>
      <c r="G5084" s="166"/>
      <c r="H5084" s="167">
        <v>1471893963</v>
      </c>
    </row>
    <row r="5085" spans="1:8" s="125" customFormat="1" x14ac:dyDescent="0.25">
      <c r="A5085" s="116"/>
      <c r="B5085" s="164">
        <v>44918.585775462961</v>
      </c>
      <c r="C5085" s="188">
        <v>100</v>
      </c>
      <c r="D5085" s="188">
        <v>96.1</v>
      </c>
      <c r="E5085" s="188">
        <v>3.9000000000000057</v>
      </c>
      <c r="F5085" s="165" t="s">
        <v>5820</v>
      </c>
      <c r="G5085" s="166"/>
      <c r="H5085" s="167">
        <v>1471901612</v>
      </c>
    </row>
    <row r="5086" spans="1:8" s="125" customFormat="1" x14ac:dyDescent="0.25">
      <c r="A5086" s="116"/>
      <c r="B5086" s="164">
        <v>44918.587835648148</v>
      </c>
      <c r="C5086" s="188">
        <v>500</v>
      </c>
      <c r="D5086" s="188">
        <v>489.5</v>
      </c>
      <c r="E5086" s="188">
        <v>10.5</v>
      </c>
      <c r="F5086" s="165" t="s">
        <v>5</v>
      </c>
      <c r="G5086" s="166"/>
      <c r="H5086" s="167">
        <v>1471904160</v>
      </c>
    </row>
    <row r="5087" spans="1:8" s="125" customFormat="1" x14ac:dyDescent="0.25">
      <c r="A5087" s="116"/>
      <c r="B5087" s="164">
        <v>44918.590949074074</v>
      </c>
      <c r="C5087" s="188">
        <v>500</v>
      </c>
      <c r="D5087" s="188">
        <v>489.5</v>
      </c>
      <c r="E5087" s="188">
        <v>10.5</v>
      </c>
      <c r="F5087" s="165" t="s">
        <v>5</v>
      </c>
      <c r="G5087" s="166"/>
      <c r="H5087" s="167">
        <v>1471908279</v>
      </c>
    </row>
    <row r="5088" spans="1:8" s="125" customFormat="1" x14ac:dyDescent="0.25">
      <c r="A5088" s="116"/>
      <c r="B5088" s="164">
        <v>44918.591365740744</v>
      </c>
      <c r="C5088" s="188">
        <v>2000</v>
      </c>
      <c r="D5088" s="188">
        <v>1958</v>
      </c>
      <c r="E5088" s="188">
        <v>42</v>
      </c>
      <c r="F5088" s="165" t="s">
        <v>5804</v>
      </c>
      <c r="G5088" s="166"/>
      <c r="H5088" s="167">
        <v>1471908920</v>
      </c>
    </row>
    <row r="5089" spans="1:8" s="125" customFormat="1" x14ac:dyDescent="0.25">
      <c r="A5089" s="116"/>
      <c r="B5089" s="164">
        <v>44918.59138888889</v>
      </c>
      <c r="C5089" s="188">
        <v>600</v>
      </c>
      <c r="D5089" s="188">
        <v>587.4</v>
      </c>
      <c r="E5089" s="188">
        <v>12.600000000000023</v>
      </c>
      <c r="F5089" s="165" t="s">
        <v>2023</v>
      </c>
      <c r="G5089" s="166"/>
      <c r="H5089" s="167">
        <v>1471908944</v>
      </c>
    </row>
    <row r="5090" spans="1:8" s="125" customFormat="1" x14ac:dyDescent="0.25">
      <c r="A5090" s="116"/>
      <c r="B5090" s="164">
        <v>44918.593402777777</v>
      </c>
      <c r="C5090" s="188">
        <v>10000</v>
      </c>
      <c r="D5090" s="188">
        <v>9790</v>
      </c>
      <c r="E5090" s="188">
        <v>210</v>
      </c>
      <c r="F5090" s="165" t="s">
        <v>5</v>
      </c>
      <c r="G5090" s="166"/>
      <c r="H5090" s="167">
        <v>1471911676</v>
      </c>
    </row>
    <row r="5091" spans="1:8" s="125" customFormat="1" x14ac:dyDescent="0.25">
      <c r="A5091" s="116"/>
      <c r="B5091" s="164">
        <v>44918.596412037034</v>
      </c>
      <c r="C5091" s="188">
        <v>10000</v>
      </c>
      <c r="D5091" s="188">
        <v>9790</v>
      </c>
      <c r="E5091" s="188">
        <v>210</v>
      </c>
      <c r="F5091" s="165" t="s">
        <v>13338</v>
      </c>
      <c r="G5091" s="166"/>
      <c r="H5091" s="167">
        <v>1471915453</v>
      </c>
    </row>
    <row r="5092" spans="1:8" s="125" customFormat="1" x14ac:dyDescent="0.25">
      <c r="A5092" s="116"/>
      <c r="B5092" s="164">
        <v>44918.601365740738</v>
      </c>
      <c r="C5092" s="188">
        <v>500</v>
      </c>
      <c r="D5092" s="188">
        <v>489.5</v>
      </c>
      <c r="E5092" s="188">
        <v>10.5</v>
      </c>
      <c r="F5092" s="165" t="s">
        <v>5</v>
      </c>
      <c r="G5092" s="166"/>
      <c r="H5092" s="167">
        <v>1471921779</v>
      </c>
    </row>
    <row r="5093" spans="1:8" s="125" customFormat="1" x14ac:dyDescent="0.25">
      <c r="A5093" s="116"/>
      <c r="B5093" s="164">
        <v>44918.601747685185</v>
      </c>
      <c r="C5093" s="188">
        <v>50</v>
      </c>
      <c r="D5093" s="188">
        <v>46.1</v>
      </c>
      <c r="E5093" s="188">
        <v>3.8999999999999986</v>
      </c>
      <c r="F5093" s="165" t="s">
        <v>5</v>
      </c>
      <c r="G5093" s="166"/>
      <c r="H5093" s="167">
        <v>1471922286</v>
      </c>
    </row>
    <row r="5094" spans="1:8" s="125" customFormat="1" x14ac:dyDescent="0.25">
      <c r="A5094" s="116"/>
      <c r="B5094" s="164">
        <v>44918.607083333336</v>
      </c>
      <c r="C5094" s="188">
        <v>500</v>
      </c>
      <c r="D5094" s="188">
        <v>489.5</v>
      </c>
      <c r="E5094" s="188">
        <v>10.5</v>
      </c>
      <c r="F5094" s="165" t="s">
        <v>5</v>
      </c>
      <c r="G5094" s="166"/>
      <c r="H5094" s="167">
        <v>1471928572</v>
      </c>
    </row>
    <row r="5095" spans="1:8" s="125" customFormat="1" x14ac:dyDescent="0.25">
      <c r="A5095" s="116"/>
      <c r="B5095" s="164">
        <v>44918.609780092593</v>
      </c>
      <c r="C5095" s="188">
        <v>150</v>
      </c>
      <c r="D5095" s="188">
        <v>146.1</v>
      </c>
      <c r="E5095" s="188">
        <v>3.9000000000000057</v>
      </c>
      <c r="F5095" s="165" t="s">
        <v>5</v>
      </c>
      <c r="G5095" s="166"/>
      <c r="H5095" s="167">
        <v>1471931832</v>
      </c>
    </row>
    <row r="5096" spans="1:8" s="125" customFormat="1" x14ac:dyDescent="0.25">
      <c r="A5096" s="116"/>
      <c r="B5096" s="164">
        <v>44918.612407407411</v>
      </c>
      <c r="C5096" s="188">
        <v>1000</v>
      </c>
      <c r="D5096" s="188">
        <v>979</v>
      </c>
      <c r="E5096" s="188">
        <v>21</v>
      </c>
      <c r="F5096" s="165" t="s">
        <v>2856</v>
      </c>
      <c r="G5096" s="166"/>
      <c r="H5096" s="167">
        <v>1471935069</v>
      </c>
    </row>
    <row r="5097" spans="1:8" s="125" customFormat="1" x14ac:dyDescent="0.25">
      <c r="A5097" s="116"/>
      <c r="B5097" s="164">
        <v>44918.613749999997</v>
      </c>
      <c r="C5097" s="188">
        <v>30</v>
      </c>
      <c r="D5097" s="188">
        <v>26.1</v>
      </c>
      <c r="E5097" s="188">
        <v>3.8999999999999986</v>
      </c>
      <c r="F5097" s="165" t="s">
        <v>5</v>
      </c>
      <c r="G5097" s="166"/>
      <c r="H5097" s="167">
        <v>1471936675</v>
      </c>
    </row>
    <row r="5098" spans="1:8" s="125" customFormat="1" x14ac:dyDescent="0.25">
      <c r="A5098" s="116"/>
      <c r="B5098" s="164">
        <v>44918.620567129627</v>
      </c>
      <c r="C5098" s="188">
        <v>5000</v>
      </c>
      <c r="D5098" s="188">
        <v>4895</v>
      </c>
      <c r="E5098" s="188">
        <v>105</v>
      </c>
      <c r="F5098" s="165" t="s">
        <v>2004</v>
      </c>
      <c r="G5098" s="166"/>
      <c r="H5098" s="167">
        <v>1471944888</v>
      </c>
    </row>
    <row r="5099" spans="1:8" s="125" customFormat="1" x14ac:dyDescent="0.25">
      <c r="A5099" s="116"/>
      <c r="B5099" s="164">
        <v>44918.622557870367</v>
      </c>
      <c r="C5099" s="188">
        <v>300</v>
      </c>
      <c r="D5099" s="188">
        <v>293.7</v>
      </c>
      <c r="E5099" s="188">
        <v>6.3000000000000114</v>
      </c>
      <c r="F5099" s="165" t="s">
        <v>5</v>
      </c>
      <c r="G5099" s="166"/>
      <c r="H5099" s="167">
        <v>1471947403</v>
      </c>
    </row>
    <row r="5100" spans="1:8" s="125" customFormat="1" x14ac:dyDescent="0.25">
      <c r="A5100" s="116"/>
      <c r="B5100" s="164">
        <v>44918.628067129626</v>
      </c>
      <c r="C5100" s="188">
        <v>700</v>
      </c>
      <c r="D5100" s="188">
        <v>685.3</v>
      </c>
      <c r="E5100" s="188">
        <v>14.700000000000045</v>
      </c>
      <c r="F5100" s="165" t="s">
        <v>5826</v>
      </c>
      <c r="G5100" s="166"/>
      <c r="H5100" s="167">
        <v>1471956225</v>
      </c>
    </row>
    <row r="5101" spans="1:8" s="125" customFormat="1" x14ac:dyDescent="0.25">
      <c r="A5101" s="116"/>
      <c r="B5101" s="164">
        <v>44918.629918981482</v>
      </c>
      <c r="C5101" s="188">
        <v>300</v>
      </c>
      <c r="D5101" s="188">
        <v>293.7</v>
      </c>
      <c r="E5101" s="188">
        <v>6.3000000000000114</v>
      </c>
      <c r="F5101" s="165" t="s">
        <v>5</v>
      </c>
      <c r="G5101" s="166"/>
      <c r="H5101" s="167">
        <v>1471960029</v>
      </c>
    </row>
    <row r="5102" spans="1:8" s="125" customFormat="1" x14ac:dyDescent="0.25">
      <c r="A5102" s="116"/>
      <c r="B5102" s="164">
        <v>44918.63009259259</v>
      </c>
      <c r="C5102" s="188">
        <v>25</v>
      </c>
      <c r="D5102" s="188">
        <v>21.1</v>
      </c>
      <c r="E5102" s="188">
        <v>3.8999999999999986</v>
      </c>
      <c r="F5102" s="165" t="s">
        <v>5891</v>
      </c>
      <c r="G5102" s="166" t="s">
        <v>103</v>
      </c>
      <c r="H5102" s="167">
        <v>1471960410</v>
      </c>
    </row>
    <row r="5103" spans="1:8" s="125" customFormat="1" x14ac:dyDescent="0.25">
      <c r="A5103" s="116"/>
      <c r="B5103" s="164">
        <v>44918.632789351854</v>
      </c>
      <c r="C5103" s="188">
        <v>3000</v>
      </c>
      <c r="D5103" s="188">
        <v>2937</v>
      </c>
      <c r="E5103" s="188">
        <v>63</v>
      </c>
      <c r="F5103" s="165" t="s">
        <v>2015</v>
      </c>
      <c r="G5103" s="166"/>
      <c r="H5103" s="167">
        <v>1471966049</v>
      </c>
    </row>
    <row r="5104" spans="1:8" s="125" customFormat="1" x14ac:dyDescent="0.25">
      <c r="A5104" s="116"/>
      <c r="B5104" s="164">
        <v>44918.635405092595</v>
      </c>
      <c r="C5104" s="188">
        <v>500</v>
      </c>
      <c r="D5104" s="188">
        <v>489.5</v>
      </c>
      <c r="E5104" s="188">
        <v>10.5</v>
      </c>
      <c r="F5104" s="165" t="s">
        <v>2035</v>
      </c>
      <c r="G5104" s="166"/>
      <c r="H5104" s="167">
        <v>1471971324</v>
      </c>
    </row>
    <row r="5105" spans="1:8" s="125" customFormat="1" x14ac:dyDescent="0.25">
      <c r="A5105" s="116"/>
      <c r="B5105" s="164">
        <v>44918.637638888889</v>
      </c>
      <c r="C5105" s="188">
        <v>500</v>
      </c>
      <c r="D5105" s="188">
        <v>489.5</v>
      </c>
      <c r="E5105" s="188">
        <v>10.5</v>
      </c>
      <c r="F5105" s="165" t="s">
        <v>2083</v>
      </c>
      <c r="G5105" s="166"/>
      <c r="H5105" s="167">
        <v>1471975952</v>
      </c>
    </row>
    <row r="5106" spans="1:8" s="125" customFormat="1" x14ac:dyDescent="0.25">
      <c r="A5106" s="116"/>
      <c r="B5106" s="164">
        <v>44918.641608796293</v>
      </c>
      <c r="C5106" s="188">
        <v>300</v>
      </c>
      <c r="D5106" s="188">
        <v>293.7</v>
      </c>
      <c r="E5106" s="188">
        <v>6.3000000000000114</v>
      </c>
      <c r="F5106" s="165" t="s">
        <v>5</v>
      </c>
      <c r="G5106" s="166"/>
      <c r="H5106" s="167">
        <v>1471983738</v>
      </c>
    </row>
    <row r="5107" spans="1:8" s="125" customFormat="1" x14ac:dyDescent="0.25">
      <c r="A5107" s="116"/>
      <c r="B5107" s="164">
        <v>44918.64162037037</v>
      </c>
      <c r="C5107" s="188">
        <v>100</v>
      </c>
      <c r="D5107" s="188">
        <v>96.1</v>
      </c>
      <c r="E5107" s="188">
        <v>3.9000000000000057</v>
      </c>
      <c r="F5107" s="165" t="s">
        <v>5</v>
      </c>
      <c r="G5107" s="166"/>
      <c r="H5107" s="167">
        <v>1471983761</v>
      </c>
    </row>
    <row r="5108" spans="1:8" s="125" customFormat="1" x14ac:dyDescent="0.25">
      <c r="A5108" s="116"/>
      <c r="B5108" s="164">
        <v>44918.642048611109</v>
      </c>
      <c r="C5108" s="188">
        <v>137</v>
      </c>
      <c r="D5108" s="188">
        <v>133.1</v>
      </c>
      <c r="E5108" s="188">
        <v>3.9000000000000057</v>
      </c>
      <c r="F5108" s="165" t="s">
        <v>5</v>
      </c>
      <c r="G5108" s="166"/>
      <c r="H5108" s="167">
        <v>1471984523</v>
      </c>
    </row>
    <row r="5109" spans="1:8" s="125" customFormat="1" x14ac:dyDescent="0.25">
      <c r="A5109" s="116"/>
      <c r="B5109" s="164">
        <v>44918.64534722222</v>
      </c>
      <c r="C5109" s="188">
        <v>500</v>
      </c>
      <c r="D5109" s="188">
        <v>489.5</v>
      </c>
      <c r="E5109" s="188">
        <v>10.5</v>
      </c>
      <c r="F5109" s="165" t="s">
        <v>5</v>
      </c>
      <c r="G5109" s="166"/>
      <c r="H5109" s="167">
        <v>1471990803</v>
      </c>
    </row>
    <row r="5110" spans="1:8" s="125" customFormat="1" x14ac:dyDescent="0.25">
      <c r="A5110" s="116"/>
      <c r="B5110" s="164">
        <v>44918.646168981482</v>
      </c>
      <c r="C5110" s="188">
        <v>2000</v>
      </c>
      <c r="D5110" s="188">
        <v>1958</v>
      </c>
      <c r="E5110" s="188">
        <v>42</v>
      </c>
      <c r="F5110" s="165" t="s">
        <v>13339</v>
      </c>
      <c r="G5110" s="166"/>
      <c r="H5110" s="167">
        <v>1471992343</v>
      </c>
    </row>
    <row r="5111" spans="1:8" s="125" customFormat="1" x14ac:dyDescent="0.25">
      <c r="A5111" s="116"/>
      <c r="B5111" s="164">
        <v>44918.650949074072</v>
      </c>
      <c r="C5111" s="188">
        <v>500</v>
      </c>
      <c r="D5111" s="188">
        <v>489.5</v>
      </c>
      <c r="E5111" s="188">
        <v>10.5</v>
      </c>
      <c r="F5111" s="165" t="s">
        <v>5</v>
      </c>
      <c r="G5111" s="166"/>
      <c r="H5111" s="167">
        <v>1472001444</v>
      </c>
    </row>
    <row r="5112" spans="1:8" s="125" customFormat="1" x14ac:dyDescent="0.25">
      <c r="A5112" s="116"/>
      <c r="B5112" s="164">
        <v>44918.653067129628</v>
      </c>
      <c r="C5112" s="188">
        <v>300</v>
      </c>
      <c r="D5112" s="188">
        <v>293.7</v>
      </c>
      <c r="E5112" s="188">
        <v>6.3000000000000114</v>
      </c>
      <c r="F5112" s="165" t="s">
        <v>5</v>
      </c>
      <c r="G5112" s="166"/>
      <c r="H5112" s="167">
        <v>1472005492</v>
      </c>
    </row>
    <row r="5113" spans="1:8" s="125" customFormat="1" x14ac:dyDescent="0.25">
      <c r="A5113" s="116"/>
      <c r="B5113" s="164">
        <v>44918.653657407405</v>
      </c>
      <c r="C5113" s="188">
        <v>300</v>
      </c>
      <c r="D5113" s="188">
        <v>293.7</v>
      </c>
      <c r="E5113" s="188">
        <v>6.3000000000000114</v>
      </c>
      <c r="F5113" s="165" t="s">
        <v>5</v>
      </c>
      <c r="G5113" s="166"/>
      <c r="H5113" s="167">
        <v>1472006579</v>
      </c>
    </row>
    <row r="5114" spans="1:8" s="125" customFormat="1" x14ac:dyDescent="0.25">
      <c r="A5114" s="116"/>
      <c r="B5114" s="164">
        <v>44918.655497685184</v>
      </c>
      <c r="C5114" s="188">
        <v>100</v>
      </c>
      <c r="D5114" s="188">
        <v>96.1</v>
      </c>
      <c r="E5114" s="188">
        <v>3.9000000000000057</v>
      </c>
      <c r="F5114" s="165" t="s">
        <v>5</v>
      </c>
      <c r="G5114" s="166"/>
      <c r="H5114" s="167">
        <v>1472010224</v>
      </c>
    </row>
    <row r="5115" spans="1:8" s="125" customFormat="1" x14ac:dyDescent="0.25">
      <c r="A5115" s="116"/>
      <c r="B5115" s="164">
        <v>44918.656388888892</v>
      </c>
      <c r="C5115" s="188">
        <v>25</v>
      </c>
      <c r="D5115" s="188">
        <v>21.1</v>
      </c>
      <c r="E5115" s="188">
        <v>3.8999999999999986</v>
      </c>
      <c r="F5115" s="165" t="s">
        <v>5891</v>
      </c>
      <c r="G5115" s="166" t="s">
        <v>103</v>
      </c>
      <c r="H5115" s="167">
        <v>1472011891</v>
      </c>
    </row>
    <row r="5116" spans="1:8" s="125" customFormat="1" x14ac:dyDescent="0.25">
      <c r="A5116" s="116"/>
      <c r="B5116" s="164">
        <v>44918.663900462961</v>
      </c>
      <c r="C5116" s="188">
        <v>500</v>
      </c>
      <c r="D5116" s="188">
        <v>489.5</v>
      </c>
      <c r="E5116" s="188">
        <v>10.5</v>
      </c>
      <c r="F5116" s="165" t="s">
        <v>5</v>
      </c>
      <c r="G5116" s="166"/>
      <c r="H5116" s="167">
        <v>1472026115</v>
      </c>
    </row>
    <row r="5117" spans="1:8" s="125" customFormat="1" x14ac:dyDescent="0.25">
      <c r="A5117" s="116"/>
      <c r="B5117" s="164">
        <v>44918.6640625</v>
      </c>
      <c r="C5117" s="188">
        <v>1000</v>
      </c>
      <c r="D5117" s="188">
        <v>979</v>
      </c>
      <c r="E5117" s="188">
        <v>21</v>
      </c>
      <c r="F5117" s="165" t="s">
        <v>2057</v>
      </c>
      <c r="G5117" s="166"/>
      <c r="H5117" s="167">
        <v>1472026385</v>
      </c>
    </row>
    <row r="5118" spans="1:8" s="125" customFormat="1" x14ac:dyDescent="0.25">
      <c r="A5118" s="116"/>
      <c r="B5118" s="164">
        <v>44918.664178240739</v>
      </c>
      <c r="C5118" s="188">
        <v>500</v>
      </c>
      <c r="D5118" s="188">
        <v>489.5</v>
      </c>
      <c r="E5118" s="188">
        <v>10.5</v>
      </c>
      <c r="F5118" s="165" t="s">
        <v>2029</v>
      </c>
      <c r="G5118" s="166"/>
      <c r="H5118" s="167">
        <v>1472026615</v>
      </c>
    </row>
    <row r="5119" spans="1:8" s="125" customFormat="1" x14ac:dyDescent="0.25">
      <c r="A5119" s="116"/>
      <c r="B5119" s="164">
        <v>44918.664953703701</v>
      </c>
      <c r="C5119" s="188">
        <v>2500</v>
      </c>
      <c r="D5119" s="188">
        <v>2447.5</v>
      </c>
      <c r="E5119" s="188">
        <v>52.5</v>
      </c>
      <c r="F5119" s="165" t="s">
        <v>2028</v>
      </c>
      <c r="G5119" s="166"/>
      <c r="H5119" s="167">
        <v>1472027974</v>
      </c>
    </row>
    <row r="5120" spans="1:8" s="125" customFormat="1" x14ac:dyDescent="0.25">
      <c r="A5120" s="116"/>
      <c r="B5120" s="164">
        <v>44918.666921296295</v>
      </c>
      <c r="C5120" s="188">
        <v>500</v>
      </c>
      <c r="D5120" s="188">
        <v>489.5</v>
      </c>
      <c r="E5120" s="188">
        <v>10.5</v>
      </c>
      <c r="F5120" s="165" t="s">
        <v>5</v>
      </c>
      <c r="G5120" s="166"/>
      <c r="H5120" s="167">
        <v>1472031696</v>
      </c>
    </row>
    <row r="5121" spans="1:8" s="125" customFormat="1" x14ac:dyDescent="0.25">
      <c r="A5121" s="116"/>
      <c r="B5121" s="164">
        <v>44918.673645833333</v>
      </c>
      <c r="C5121" s="188">
        <v>1500</v>
      </c>
      <c r="D5121" s="188">
        <v>1468.5</v>
      </c>
      <c r="E5121" s="188">
        <v>31.5</v>
      </c>
      <c r="F5121" s="165" t="s">
        <v>5</v>
      </c>
      <c r="G5121" s="166"/>
      <c r="H5121" s="167">
        <v>1472046562</v>
      </c>
    </row>
    <row r="5122" spans="1:8" s="125" customFormat="1" x14ac:dyDescent="0.25">
      <c r="A5122" s="116"/>
      <c r="B5122" s="164">
        <v>44918.674108796295</v>
      </c>
      <c r="C5122" s="188">
        <v>3000</v>
      </c>
      <c r="D5122" s="188">
        <v>2937</v>
      </c>
      <c r="E5122" s="188">
        <v>63</v>
      </c>
      <c r="F5122" s="165" t="s">
        <v>2028</v>
      </c>
      <c r="G5122" s="166"/>
      <c r="H5122" s="167">
        <v>1472047887</v>
      </c>
    </row>
    <row r="5123" spans="1:8" s="125" customFormat="1" x14ac:dyDescent="0.25">
      <c r="A5123" s="116"/>
      <c r="B5123" s="164">
        <v>44918.674247685187</v>
      </c>
      <c r="C5123" s="188">
        <v>500</v>
      </c>
      <c r="D5123" s="188">
        <v>489.5</v>
      </c>
      <c r="E5123" s="188">
        <v>10.5</v>
      </c>
      <c r="F5123" s="165" t="s">
        <v>5</v>
      </c>
      <c r="G5123" s="166"/>
      <c r="H5123" s="167">
        <v>1472048278</v>
      </c>
    </row>
    <row r="5124" spans="1:8" s="125" customFormat="1" x14ac:dyDescent="0.25">
      <c r="A5124" s="116"/>
      <c r="B5124" s="164">
        <v>44918.679907407408</v>
      </c>
      <c r="C5124" s="188">
        <v>2000</v>
      </c>
      <c r="D5124" s="188">
        <v>1958</v>
      </c>
      <c r="E5124" s="188">
        <v>42</v>
      </c>
      <c r="F5124" s="165" t="s">
        <v>5</v>
      </c>
      <c r="G5124" s="166"/>
      <c r="H5124" s="167">
        <v>1472060159</v>
      </c>
    </row>
    <row r="5125" spans="1:8" s="125" customFormat="1" x14ac:dyDescent="0.25">
      <c r="A5125" s="116"/>
      <c r="B5125" s="164">
        <v>44918.684004629627</v>
      </c>
      <c r="C5125" s="188">
        <v>900</v>
      </c>
      <c r="D5125" s="188">
        <v>881.1</v>
      </c>
      <c r="E5125" s="188">
        <v>18.899999999999977</v>
      </c>
      <c r="F5125" s="165" t="s">
        <v>2034</v>
      </c>
      <c r="G5125" s="166"/>
      <c r="H5125" s="167">
        <v>1472067819</v>
      </c>
    </row>
    <row r="5126" spans="1:8" s="125" customFormat="1" x14ac:dyDescent="0.25">
      <c r="A5126" s="116"/>
      <c r="B5126" s="164">
        <v>44918.68414351852</v>
      </c>
      <c r="C5126" s="188">
        <v>1000</v>
      </c>
      <c r="D5126" s="188">
        <v>979</v>
      </c>
      <c r="E5126" s="188">
        <v>21</v>
      </c>
      <c r="F5126" s="165" t="s">
        <v>5</v>
      </c>
      <c r="G5126" s="166"/>
      <c r="H5126" s="167">
        <v>1472068076</v>
      </c>
    </row>
    <row r="5127" spans="1:8" s="125" customFormat="1" x14ac:dyDescent="0.25">
      <c r="A5127" s="116"/>
      <c r="B5127" s="164">
        <v>44918.688831018517</v>
      </c>
      <c r="C5127" s="188">
        <v>100</v>
      </c>
      <c r="D5127" s="188">
        <v>96.1</v>
      </c>
      <c r="E5127" s="188">
        <v>3.9000000000000057</v>
      </c>
      <c r="F5127" s="165" t="s">
        <v>5</v>
      </c>
      <c r="G5127" s="166"/>
      <c r="H5127" s="167">
        <v>1472077273</v>
      </c>
    </row>
    <row r="5128" spans="1:8" s="125" customFormat="1" x14ac:dyDescent="0.25">
      <c r="A5128" s="116"/>
      <c r="B5128" s="164">
        <v>44918.691469907404</v>
      </c>
      <c r="C5128" s="188">
        <v>100</v>
      </c>
      <c r="D5128" s="188">
        <v>96.1</v>
      </c>
      <c r="E5128" s="188">
        <v>3.9000000000000057</v>
      </c>
      <c r="F5128" s="165" t="s">
        <v>5</v>
      </c>
      <c r="G5128" s="166"/>
      <c r="H5128" s="167">
        <v>1472082335</v>
      </c>
    </row>
    <row r="5129" spans="1:8" s="125" customFormat="1" x14ac:dyDescent="0.25">
      <c r="A5129" s="116"/>
      <c r="B5129" s="164">
        <v>44918.692256944443</v>
      </c>
      <c r="C5129" s="188">
        <v>5000</v>
      </c>
      <c r="D5129" s="188">
        <v>4895</v>
      </c>
      <c r="E5129" s="188">
        <v>105</v>
      </c>
      <c r="F5129" s="165" t="s">
        <v>5799</v>
      </c>
      <c r="G5129" s="166" t="s">
        <v>2019</v>
      </c>
      <c r="H5129" s="167">
        <v>1472083922</v>
      </c>
    </row>
    <row r="5130" spans="1:8" s="125" customFormat="1" x14ac:dyDescent="0.25">
      <c r="A5130" s="116"/>
      <c r="B5130" s="164">
        <v>44918.692476851851</v>
      </c>
      <c r="C5130" s="188">
        <v>150</v>
      </c>
      <c r="D5130" s="188">
        <v>146.1</v>
      </c>
      <c r="E5130" s="188">
        <v>3.9000000000000057</v>
      </c>
      <c r="F5130" s="165" t="s">
        <v>2060</v>
      </c>
      <c r="G5130" s="166"/>
      <c r="H5130" s="167">
        <v>1472084332</v>
      </c>
    </row>
    <row r="5131" spans="1:8" s="125" customFormat="1" x14ac:dyDescent="0.25">
      <c r="A5131" s="116"/>
      <c r="B5131" s="164">
        <v>44918.693622685183</v>
      </c>
      <c r="C5131" s="188">
        <v>500</v>
      </c>
      <c r="D5131" s="188">
        <v>489.5</v>
      </c>
      <c r="E5131" s="188">
        <v>10.5</v>
      </c>
      <c r="F5131" s="165" t="s">
        <v>5857</v>
      </c>
      <c r="G5131" s="166"/>
      <c r="H5131" s="167">
        <v>1472086388</v>
      </c>
    </row>
    <row r="5132" spans="1:8" s="125" customFormat="1" x14ac:dyDescent="0.25">
      <c r="A5132" s="116"/>
      <c r="B5132" s="164">
        <v>44918.698541666665</v>
      </c>
      <c r="C5132" s="188">
        <v>300</v>
      </c>
      <c r="D5132" s="188">
        <v>293.7</v>
      </c>
      <c r="E5132" s="188">
        <v>6.3000000000000114</v>
      </c>
      <c r="F5132" s="165" t="s">
        <v>5</v>
      </c>
      <c r="G5132" s="166"/>
      <c r="H5132" s="167">
        <v>1472095854</v>
      </c>
    </row>
    <row r="5133" spans="1:8" s="125" customFormat="1" x14ac:dyDescent="0.25">
      <c r="A5133" s="116"/>
      <c r="B5133" s="164">
        <v>44918.699062500003</v>
      </c>
      <c r="C5133" s="188">
        <v>10000</v>
      </c>
      <c r="D5133" s="188">
        <v>9790</v>
      </c>
      <c r="E5133" s="188">
        <v>210</v>
      </c>
      <c r="F5133" s="165" t="s">
        <v>2018</v>
      </c>
      <c r="G5133" s="166"/>
      <c r="H5133" s="167">
        <v>1472096834</v>
      </c>
    </row>
    <row r="5134" spans="1:8" s="125" customFormat="1" x14ac:dyDescent="0.25">
      <c r="A5134" s="116"/>
      <c r="B5134" s="164">
        <v>44918.699861111112</v>
      </c>
      <c r="C5134" s="188">
        <v>1650</v>
      </c>
      <c r="D5134" s="188">
        <v>1615.35</v>
      </c>
      <c r="E5134" s="188">
        <v>34.650000000000091</v>
      </c>
      <c r="F5134" s="165" t="s">
        <v>2022</v>
      </c>
      <c r="G5134" s="166" t="s">
        <v>2047</v>
      </c>
      <c r="H5134" s="167">
        <v>1472098393</v>
      </c>
    </row>
    <row r="5135" spans="1:8" s="125" customFormat="1" x14ac:dyDescent="0.25">
      <c r="A5135" s="116"/>
      <c r="B5135" s="164">
        <v>44918.701643518521</v>
      </c>
      <c r="C5135" s="188">
        <v>100</v>
      </c>
      <c r="D5135" s="188">
        <v>96.1</v>
      </c>
      <c r="E5135" s="188">
        <v>3.9000000000000057</v>
      </c>
      <c r="F5135" s="165" t="s">
        <v>5</v>
      </c>
      <c r="G5135" s="166"/>
      <c r="H5135" s="167">
        <v>1472101913</v>
      </c>
    </row>
    <row r="5136" spans="1:8" s="125" customFormat="1" x14ac:dyDescent="0.25">
      <c r="A5136" s="116"/>
      <c r="B5136" s="164">
        <v>44918.70989583333</v>
      </c>
      <c r="C5136" s="188">
        <v>2000</v>
      </c>
      <c r="D5136" s="188">
        <v>1958</v>
      </c>
      <c r="E5136" s="188">
        <v>42</v>
      </c>
      <c r="F5136" s="165" t="s">
        <v>2078</v>
      </c>
      <c r="G5136" s="166"/>
      <c r="H5136" s="167">
        <v>1472118233</v>
      </c>
    </row>
    <row r="5137" spans="1:8" s="125" customFormat="1" x14ac:dyDescent="0.25">
      <c r="A5137" s="116"/>
      <c r="B5137" s="164">
        <v>44918.711423611108</v>
      </c>
      <c r="C5137" s="188">
        <v>1000</v>
      </c>
      <c r="D5137" s="188">
        <v>979</v>
      </c>
      <c r="E5137" s="188">
        <v>21</v>
      </c>
      <c r="F5137" s="165" t="s">
        <v>5834</v>
      </c>
      <c r="G5137" s="166"/>
      <c r="H5137" s="167">
        <v>1472121026</v>
      </c>
    </row>
    <row r="5138" spans="1:8" s="125" customFormat="1" x14ac:dyDescent="0.25">
      <c r="A5138" s="116"/>
      <c r="B5138" s="164">
        <v>44918.714594907404</v>
      </c>
      <c r="C5138" s="188">
        <v>500</v>
      </c>
      <c r="D5138" s="188">
        <v>489.5</v>
      </c>
      <c r="E5138" s="188">
        <v>10.5</v>
      </c>
      <c r="F5138" s="165" t="s">
        <v>77</v>
      </c>
      <c r="G5138" s="166"/>
      <c r="H5138" s="167">
        <v>1472126929</v>
      </c>
    </row>
    <row r="5139" spans="1:8" s="125" customFormat="1" x14ac:dyDescent="0.25">
      <c r="A5139" s="116"/>
      <c r="B5139" s="164">
        <v>44918.722094907411</v>
      </c>
      <c r="C5139" s="188">
        <v>5000</v>
      </c>
      <c r="D5139" s="188">
        <v>4895</v>
      </c>
      <c r="E5139" s="188">
        <v>105</v>
      </c>
      <c r="F5139" s="165" t="s">
        <v>3181</v>
      </c>
      <c r="G5139" s="166"/>
      <c r="H5139" s="167">
        <v>1472141634</v>
      </c>
    </row>
    <row r="5140" spans="1:8" s="125" customFormat="1" x14ac:dyDescent="0.25">
      <c r="A5140" s="116"/>
      <c r="B5140" s="164">
        <v>44918.726018518515</v>
      </c>
      <c r="C5140" s="188">
        <v>5000</v>
      </c>
      <c r="D5140" s="188">
        <v>4895</v>
      </c>
      <c r="E5140" s="188">
        <v>105</v>
      </c>
      <c r="F5140" s="165" t="s">
        <v>102</v>
      </c>
      <c r="G5140" s="166"/>
      <c r="H5140" s="167">
        <v>1472149850</v>
      </c>
    </row>
    <row r="5141" spans="1:8" s="125" customFormat="1" x14ac:dyDescent="0.25">
      <c r="A5141" s="116"/>
      <c r="B5141" s="164">
        <v>44918.727581018517</v>
      </c>
      <c r="C5141" s="188">
        <v>5000</v>
      </c>
      <c r="D5141" s="188">
        <v>4895</v>
      </c>
      <c r="E5141" s="188">
        <v>105</v>
      </c>
      <c r="F5141" s="165" t="s">
        <v>13340</v>
      </c>
      <c r="G5141" s="166"/>
      <c r="H5141" s="167">
        <v>1472153050</v>
      </c>
    </row>
    <row r="5142" spans="1:8" s="125" customFormat="1" x14ac:dyDescent="0.25">
      <c r="A5142" s="116"/>
      <c r="B5142" s="164">
        <v>44918.72761574074</v>
      </c>
      <c r="C5142" s="188">
        <v>10000</v>
      </c>
      <c r="D5142" s="188">
        <v>9790</v>
      </c>
      <c r="E5142" s="188">
        <v>210</v>
      </c>
      <c r="F5142" s="165" t="s">
        <v>2063</v>
      </c>
      <c r="G5142" s="166"/>
      <c r="H5142" s="167">
        <v>1472153133</v>
      </c>
    </row>
    <row r="5143" spans="1:8" s="125" customFormat="1" x14ac:dyDescent="0.25">
      <c r="A5143" s="116"/>
      <c r="B5143" s="164">
        <v>44918.731111111112</v>
      </c>
      <c r="C5143" s="188">
        <v>350</v>
      </c>
      <c r="D5143" s="188">
        <v>342.65</v>
      </c>
      <c r="E5143" s="188">
        <v>7.3500000000000227</v>
      </c>
      <c r="F5143" s="165" t="s">
        <v>2031</v>
      </c>
      <c r="G5143" s="166"/>
      <c r="H5143" s="167">
        <v>1472160037</v>
      </c>
    </row>
    <row r="5144" spans="1:8" s="125" customFormat="1" x14ac:dyDescent="0.25">
      <c r="A5144" s="116"/>
      <c r="B5144" s="164">
        <v>44918.734675925924</v>
      </c>
      <c r="C5144" s="188">
        <v>100</v>
      </c>
      <c r="D5144" s="188">
        <v>96.1</v>
      </c>
      <c r="E5144" s="188">
        <v>3.9000000000000057</v>
      </c>
      <c r="F5144" s="165" t="s">
        <v>5897</v>
      </c>
      <c r="G5144" s="166"/>
      <c r="H5144" s="167">
        <v>1472167099</v>
      </c>
    </row>
    <row r="5145" spans="1:8" s="125" customFormat="1" x14ac:dyDescent="0.25">
      <c r="A5145" s="116"/>
      <c r="B5145" s="164">
        <v>44918.741469907407</v>
      </c>
      <c r="C5145" s="188">
        <v>2500</v>
      </c>
      <c r="D5145" s="188">
        <v>2447.5</v>
      </c>
      <c r="E5145" s="188">
        <v>52.5</v>
      </c>
      <c r="F5145" s="165" t="s">
        <v>2061</v>
      </c>
      <c r="G5145" s="166"/>
      <c r="H5145" s="167">
        <v>1472181545</v>
      </c>
    </row>
    <row r="5146" spans="1:8" s="125" customFormat="1" x14ac:dyDescent="0.25">
      <c r="A5146" s="116"/>
      <c r="B5146" s="164">
        <v>44918.748460648145</v>
      </c>
      <c r="C5146" s="188">
        <v>5000</v>
      </c>
      <c r="D5146" s="188">
        <v>4895</v>
      </c>
      <c r="E5146" s="188">
        <v>105</v>
      </c>
      <c r="F5146" s="165" t="s">
        <v>2099</v>
      </c>
      <c r="G5146" s="166"/>
      <c r="H5146" s="167">
        <v>1472198206</v>
      </c>
    </row>
    <row r="5147" spans="1:8" s="125" customFormat="1" x14ac:dyDescent="0.25">
      <c r="A5147" s="116"/>
      <c r="B5147" s="164">
        <v>44918.751469907409</v>
      </c>
      <c r="C5147" s="188">
        <v>350</v>
      </c>
      <c r="D5147" s="188">
        <v>342.65</v>
      </c>
      <c r="E5147" s="188">
        <v>7.3500000000000227</v>
      </c>
      <c r="F5147" s="165" t="s">
        <v>2013</v>
      </c>
      <c r="G5147" s="166"/>
      <c r="H5147" s="167">
        <v>1472204118</v>
      </c>
    </row>
    <row r="5148" spans="1:8" s="125" customFormat="1" x14ac:dyDescent="0.25">
      <c r="A5148" s="116"/>
      <c r="B5148" s="164">
        <v>44918.752002314817</v>
      </c>
      <c r="C5148" s="188">
        <v>200</v>
      </c>
      <c r="D5148" s="188">
        <v>195.8</v>
      </c>
      <c r="E5148" s="188">
        <v>4.1999999999999886</v>
      </c>
      <c r="F5148" s="165" t="s">
        <v>5</v>
      </c>
      <c r="G5148" s="166"/>
      <c r="H5148" s="167">
        <v>1472205181</v>
      </c>
    </row>
    <row r="5149" spans="1:8" s="125" customFormat="1" x14ac:dyDescent="0.25">
      <c r="A5149" s="116"/>
      <c r="B5149" s="164">
        <v>44918.757673611108</v>
      </c>
      <c r="C5149" s="188">
        <v>2000</v>
      </c>
      <c r="D5149" s="188">
        <v>1958</v>
      </c>
      <c r="E5149" s="188">
        <v>42</v>
      </c>
      <c r="F5149" s="165" t="s">
        <v>2021</v>
      </c>
      <c r="G5149" s="166"/>
      <c r="H5149" s="167">
        <v>1472216500</v>
      </c>
    </row>
    <row r="5150" spans="1:8" s="125" customFormat="1" x14ac:dyDescent="0.25">
      <c r="A5150" s="116"/>
      <c r="B5150" s="164">
        <v>44918.763680555552</v>
      </c>
      <c r="C5150" s="188">
        <v>30</v>
      </c>
      <c r="D5150" s="188">
        <v>26.1</v>
      </c>
      <c r="E5150" s="188">
        <v>3.8999999999999986</v>
      </c>
      <c r="F5150" s="165" t="s">
        <v>71</v>
      </c>
      <c r="G5150" s="166"/>
      <c r="H5150" s="167">
        <v>1472228518</v>
      </c>
    </row>
    <row r="5151" spans="1:8" s="125" customFormat="1" x14ac:dyDescent="0.25">
      <c r="A5151" s="116"/>
      <c r="B5151" s="164">
        <v>44918.764270833337</v>
      </c>
      <c r="C5151" s="188">
        <v>100</v>
      </c>
      <c r="D5151" s="188">
        <v>96.1</v>
      </c>
      <c r="E5151" s="188">
        <v>3.9000000000000057</v>
      </c>
      <c r="F5151" s="165" t="s">
        <v>5788</v>
      </c>
      <c r="G5151" s="166" t="s">
        <v>2017</v>
      </c>
      <c r="H5151" s="167">
        <v>1472229786</v>
      </c>
    </row>
    <row r="5152" spans="1:8" s="125" customFormat="1" x14ac:dyDescent="0.25">
      <c r="A5152" s="116"/>
      <c r="B5152" s="164">
        <v>44918.767569444448</v>
      </c>
      <c r="C5152" s="188">
        <v>300</v>
      </c>
      <c r="D5152" s="188">
        <v>293.7</v>
      </c>
      <c r="E5152" s="188">
        <v>6.3000000000000114</v>
      </c>
      <c r="F5152" s="165" t="s">
        <v>5823</v>
      </c>
      <c r="G5152" s="166" t="s">
        <v>2089</v>
      </c>
      <c r="H5152" s="167">
        <v>1472236391</v>
      </c>
    </row>
    <row r="5153" spans="1:8" s="125" customFormat="1" x14ac:dyDescent="0.25">
      <c r="A5153" s="116"/>
      <c r="B5153" s="164">
        <v>44918.76771990741</v>
      </c>
      <c r="C5153" s="188">
        <v>1000</v>
      </c>
      <c r="D5153" s="188">
        <v>979</v>
      </c>
      <c r="E5153" s="188">
        <v>21</v>
      </c>
      <c r="F5153" s="165" t="s">
        <v>5</v>
      </c>
      <c r="G5153" s="166"/>
      <c r="H5153" s="167">
        <v>1472236717</v>
      </c>
    </row>
    <row r="5154" spans="1:8" s="125" customFormat="1" x14ac:dyDescent="0.25">
      <c r="A5154" s="116"/>
      <c r="B5154" s="164">
        <v>44918.769745370373</v>
      </c>
      <c r="C5154" s="188">
        <v>200</v>
      </c>
      <c r="D5154" s="188">
        <v>195.8</v>
      </c>
      <c r="E5154" s="188">
        <v>4.1999999999999886</v>
      </c>
      <c r="F5154" s="165" t="s">
        <v>5</v>
      </c>
      <c r="G5154" s="166"/>
      <c r="H5154" s="167">
        <v>1472240718</v>
      </c>
    </row>
    <row r="5155" spans="1:8" s="125" customFormat="1" x14ac:dyDescent="0.25">
      <c r="A5155" s="116"/>
      <c r="B5155" s="164">
        <v>44918.771886574075</v>
      </c>
      <c r="C5155" s="188">
        <v>300</v>
      </c>
      <c r="D5155" s="188">
        <v>293.7</v>
      </c>
      <c r="E5155" s="188">
        <v>6.3000000000000114</v>
      </c>
      <c r="F5155" s="165" t="s">
        <v>5</v>
      </c>
      <c r="G5155" s="166"/>
      <c r="H5155" s="167">
        <v>1472245168</v>
      </c>
    </row>
    <row r="5156" spans="1:8" s="125" customFormat="1" x14ac:dyDescent="0.25">
      <c r="A5156" s="116"/>
      <c r="B5156" s="164">
        <v>44918.773993055554</v>
      </c>
      <c r="C5156" s="188">
        <v>5000</v>
      </c>
      <c r="D5156" s="188">
        <v>4895</v>
      </c>
      <c r="E5156" s="188">
        <v>105</v>
      </c>
      <c r="F5156" s="165" t="s">
        <v>2038</v>
      </c>
      <c r="G5156" s="166"/>
      <c r="H5156" s="167">
        <v>1472249373</v>
      </c>
    </row>
    <row r="5157" spans="1:8" s="125" customFormat="1" x14ac:dyDescent="0.25">
      <c r="A5157" s="116"/>
      <c r="B5157" s="164">
        <v>44918.780381944445</v>
      </c>
      <c r="C5157" s="188">
        <v>300</v>
      </c>
      <c r="D5157" s="188">
        <v>293.7</v>
      </c>
      <c r="E5157" s="188">
        <v>6.3000000000000114</v>
      </c>
      <c r="F5157" s="165" t="s">
        <v>5</v>
      </c>
      <c r="G5157" s="166"/>
      <c r="H5157" s="167">
        <v>1472261931</v>
      </c>
    </row>
    <row r="5158" spans="1:8" s="125" customFormat="1" x14ac:dyDescent="0.25">
      <c r="A5158" s="116"/>
      <c r="B5158" s="164">
        <v>44918.785312499997</v>
      </c>
      <c r="C5158" s="188">
        <v>5000</v>
      </c>
      <c r="D5158" s="188">
        <v>4895</v>
      </c>
      <c r="E5158" s="188">
        <v>105</v>
      </c>
      <c r="F5158" s="165" t="s">
        <v>5</v>
      </c>
      <c r="G5158" s="166"/>
      <c r="H5158" s="167">
        <v>1472271629</v>
      </c>
    </row>
    <row r="5159" spans="1:8" s="125" customFormat="1" x14ac:dyDescent="0.25">
      <c r="A5159" s="116"/>
      <c r="B5159" s="164">
        <v>44918.786805555559</v>
      </c>
      <c r="C5159" s="188">
        <v>1000</v>
      </c>
      <c r="D5159" s="188">
        <v>979</v>
      </c>
      <c r="E5159" s="188">
        <v>21</v>
      </c>
      <c r="F5159" s="165" t="s">
        <v>5</v>
      </c>
      <c r="G5159" s="166"/>
      <c r="H5159" s="167">
        <v>1472274461</v>
      </c>
    </row>
    <row r="5160" spans="1:8" s="125" customFormat="1" x14ac:dyDescent="0.25">
      <c r="A5160" s="116"/>
      <c r="B5160" s="164">
        <v>44918.789050925923</v>
      </c>
      <c r="C5160" s="188">
        <v>500</v>
      </c>
      <c r="D5160" s="188">
        <v>489.5</v>
      </c>
      <c r="E5160" s="188">
        <v>10.5</v>
      </c>
      <c r="F5160" s="165" t="s">
        <v>2023</v>
      </c>
      <c r="G5160" s="166"/>
      <c r="H5160" s="167">
        <v>1472278760</v>
      </c>
    </row>
    <row r="5161" spans="1:8" s="125" customFormat="1" x14ac:dyDescent="0.25">
      <c r="A5161" s="116"/>
      <c r="B5161" s="164">
        <v>44918.798506944448</v>
      </c>
      <c r="C5161" s="188">
        <v>100</v>
      </c>
      <c r="D5161" s="188">
        <v>96.1</v>
      </c>
      <c r="E5161" s="188">
        <v>3.9000000000000057</v>
      </c>
      <c r="F5161" s="165" t="s">
        <v>5</v>
      </c>
      <c r="G5161" s="166"/>
      <c r="H5161" s="167">
        <v>1472296945</v>
      </c>
    </row>
    <row r="5162" spans="1:8" s="125" customFormat="1" x14ac:dyDescent="0.25">
      <c r="A5162" s="116"/>
      <c r="B5162" s="164">
        <v>44918.799247685187</v>
      </c>
      <c r="C5162" s="188">
        <v>13</v>
      </c>
      <c r="D5162" s="188">
        <v>9.1</v>
      </c>
      <c r="E5162" s="188">
        <v>3.9000000000000004</v>
      </c>
      <c r="F5162" s="165" t="s">
        <v>5911</v>
      </c>
      <c r="G5162" s="166"/>
      <c r="H5162" s="167">
        <v>1472298625</v>
      </c>
    </row>
    <row r="5163" spans="1:8" s="125" customFormat="1" x14ac:dyDescent="0.25">
      <c r="A5163" s="116"/>
      <c r="B5163" s="164">
        <v>44918.801527777781</v>
      </c>
      <c r="C5163" s="188">
        <v>100</v>
      </c>
      <c r="D5163" s="188">
        <v>96.1</v>
      </c>
      <c r="E5163" s="188">
        <v>3.9000000000000057</v>
      </c>
      <c r="F5163" s="165" t="s">
        <v>2080</v>
      </c>
      <c r="G5163" s="166"/>
      <c r="H5163" s="167">
        <v>1472303231</v>
      </c>
    </row>
    <row r="5164" spans="1:8" s="125" customFormat="1" x14ac:dyDescent="0.25">
      <c r="A5164" s="116"/>
      <c r="B5164" s="164">
        <v>44918.802881944444</v>
      </c>
      <c r="C5164" s="188">
        <v>500</v>
      </c>
      <c r="D5164" s="188">
        <v>489.5</v>
      </c>
      <c r="E5164" s="188">
        <v>10.5</v>
      </c>
      <c r="F5164" s="165" t="s">
        <v>5</v>
      </c>
      <c r="G5164" s="166"/>
      <c r="H5164" s="167">
        <v>1472305940</v>
      </c>
    </row>
    <row r="5165" spans="1:8" s="125" customFormat="1" x14ac:dyDescent="0.25">
      <c r="A5165" s="116"/>
      <c r="B5165" s="164">
        <v>44918.805763888886</v>
      </c>
      <c r="C5165" s="188">
        <v>500</v>
      </c>
      <c r="D5165" s="188">
        <v>489.5</v>
      </c>
      <c r="E5165" s="188">
        <v>10.5</v>
      </c>
      <c r="F5165" s="165" t="s">
        <v>2026</v>
      </c>
      <c r="G5165" s="166"/>
      <c r="H5165" s="167">
        <v>1472311427</v>
      </c>
    </row>
    <row r="5166" spans="1:8" s="125" customFormat="1" x14ac:dyDescent="0.25">
      <c r="A5166" s="116"/>
      <c r="B5166" s="164">
        <v>44918.807766203703</v>
      </c>
      <c r="C5166" s="188">
        <v>500</v>
      </c>
      <c r="D5166" s="188">
        <v>489.5</v>
      </c>
      <c r="E5166" s="188">
        <v>10.5</v>
      </c>
      <c r="F5166" s="165" t="s">
        <v>13341</v>
      </c>
      <c r="G5166" s="166"/>
      <c r="H5166" s="167">
        <v>1472315535</v>
      </c>
    </row>
    <row r="5167" spans="1:8" s="125" customFormat="1" x14ac:dyDescent="0.25">
      <c r="A5167" s="116"/>
      <c r="B5167" s="164">
        <v>44918.808611111112</v>
      </c>
      <c r="C5167" s="188">
        <v>700</v>
      </c>
      <c r="D5167" s="188">
        <v>685.3</v>
      </c>
      <c r="E5167" s="188">
        <v>14.700000000000045</v>
      </c>
      <c r="F5167" s="165" t="s">
        <v>2082</v>
      </c>
      <c r="G5167" s="166"/>
      <c r="H5167" s="167">
        <v>1472317292</v>
      </c>
    </row>
    <row r="5168" spans="1:8" s="125" customFormat="1" x14ac:dyDescent="0.25">
      <c r="A5168" s="116"/>
      <c r="B5168" s="164">
        <v>44918.81077546296</v>
      </c>
      <c r="C5168" s="188">
        <v>500</v>
      </c>
      <c r="D5168" s="188">
        <v>489.5</v>
      </c>
      <c r="E5168" s="188">
        <v>10.5</v>
      </c>
      <c r="F5168" s="165" t="s">
        <v>5</v>
      </c>
      <c r="G5168" s="166"/>
      <c r="H5168" s="167">
        <v>1472321783</v>
      </c>
    </row>
    <row r="5169" spans="1:8" s="125" customFormat="1" x14ac:dyDescent="0.25">
      <c r="A5169" s="116"/>
      <c r="B5169" s="164">
        <v>44918.818206018521</v>
      </c>
      <c r="C5169" s="188">
        <v>100</v>
      </c>
      <c r="D5169" s="188">
        <v>96.1</v>
      </c>
      <c r="E5169" s="188">
        <v>3.9000000000000057</v>
      </c>
      <c r="F5169" s="165" t="s">
        <v>5</v>
      </c>
      <c r="G5169" s="166"/>
      <c r="H5169" s="167">
        <v>1472336631</v>
      </c>
    </row>
    <row r="5170" spans="1:8" s="125" customFormat="1" x14ac:dyDescent="0.25">
      <c r="A5170" s="116"/>
      <c r="B5170" s="164">
        <v>44918.820208333331</v>
      </c>
      <c r="C5170" s="188">
        <v>500</v>
      </c>
      <c r="D5170" s="188">
        <v>489.5</v>
      </c>
      <c r="E5170" s="188">
        <v>10.5</v>
      </c>
      <c r="F5170" s="165" t="s">
        <v>5</v>
      </c>
      <c r="G5170" s="166"/>
      <c r="H5170" s="167">
        <v>1472340546</v>
      </c>
    </row>
    <row r="5171" spans="1:8" s="125" customFormat="1" x14ac:dyDescent="0.25">
      <c r="A5171" s="116"/>
      <c r="B5171" s="164">
        <v>44918.82099537037</v>
      </c>
      <c r="C5171" s="188">
        <v>100</v>
      </c>
      <c r="D5171" s="188">
        <v>96.1</v>
      </c>
      <c r="E5171" s="188">
        <v>3.9000000000000057</v>
      </c>
      <c r="F5171" s="165" t="s">
        <v>5805</v>
      </c>
      <c r="G5171" s="166"/>
      <c r="H5171" s="167">
        <v>1472342197</v>
      </c>
    </row>
    <row r="5172" spans="1:8" s="125" customFormat="1" x14ac:dyDescent="0.25">
      <c r="A5172" s="116"/>
      <c r="B5172" s="164">
        <v>44918.833437499998</v>
      </c>
      <c r="C5172" s="188">
        <v>100</v>
      </c>
      <c r="D5172" s="188">
        <v>96.1</v>
      </c>
      <c r="E5172" s="188">
        <v>3.9000000000000057</v>
      </c>
      <c r="F5172" s="165" t="s">
        <v>2004</v>
      </c>
      <c r="G5172" s="166"/>
      <c r="H5172" s="167">
        <v>1472366124</v>
      </c>
    </row>
    <row r="5173" spans="1:8" s="125" customFormat="1" x14ac:dyDescent="0.25">
      <c r="A5173" s="116"/>
      <c r="B5173" s="164">
        <v>44918.834085648145</v>
      </c>
      <c r="C5173" s="188">
        <v>250</v>
      </c>
      <c r="D5173" s="188">
        <v>244.75</v>
      </c>
      <c r="E5173" s="188">
        <v>5.25</v>
      </c>
      <c r="F5173" s="165" t="s">
        <v>2013</v>
      </c>
      <c r="G5173" s="166"/>
      <c r="H5173" s="167">
        <v>1472368145</v>
      </c>
    </row>
    <row r="5174" spans="1:8" s="125" customFormat="1" x14ac:dyDescent="0.25">
      <c r="A5174" s="116"/>
      <c r="B5174" s="164">
        <v>44918.835196759261</v>
      </c>
      <c r="C5174" s="188">
        <v>100</v>
      </c>
      <c r="D5174" s="188">
        <v>96.1</v>
      </c>
      <c r="E5174" s="188">
        <v>3.9000000000000057</v>
      </c>
      <c r="F5174" s="165" t="s">
        <v>5</v>
      </c>
      <c r="G5174" s="166"/>
      <c r="H5174" s="167">
        <v>1472370658</v>
      </c>
    </row>
    <row r="5175" spans="1:8" s="125" customFormat="1" x14ac:dyDescent="0.25">
      <c r="A5175" s="116"/>
      <c r="B5175" s="164">
        <v>44918.838101851848</v>
      </c>
      <c r="C5175" s="188">
        <v>1000</v>
      </c>
      <c r="D5175" s="188">
        <v>979</v>
      </c>
      <c r="E5175" s="188">
        <v>21</v>
      </c>
      <c r="F5175" s="165" t="s">
        <v>4630</v>
      </c>
      <c r="G5175" s="166"/>
      <c r="H5175" s="167">
        <v>1472376130</v>
      </c>
    </row>
    <row r="5176" spans="1:8" s="125" customFormat="1" x14ac:dyDescent="0.25">
      <c r="A5176" s="116"/>
      <c r="B5176" s="164">
        <v>44918.838333333333</v>
      </c>
      <c r="C5176" s="188">
        <v>1000</v>
      </c>
      <c r="D5176" s="188">
        <v>979</v>
      </c>
      <c r="E5176" s="188">
        <v>21</v>
      </c>
      <c r="F5176" s="165" t="s">
        <v>5</v>
      </c>
      <c r="G5176" s="166"/>
      <c r="H5176" s="167">
        <v>1472376547</v>
      </c>
    </row>
    <row r="5177" spans="1:8" s="125" customFormat="1" x14ac:dyDescent="0.25">
      <c r="A5177" s="116"/>
      <c r="B5177" s="164">
        <v>44918.84103009259</v>
      </c>
      <c r="C5177" s="188">
        <v>300</v>
      </c>
      <c r="D5177" s="188">
        <v>293.7</v>
      </c>
      <c r="E5177" s="188">
        <v>6.3000000000000114</v>
      </c>
      <c r="F5177" s="165" t="s">
        <v>5</v>
      </c>
      <c r="G5177" s="166"/>
      <c r="H5177" s="167">
        <v>1472382540</v>
      </c>
    </row>
    <row r="5178" spans="1:8" s="125" customFormat="1" x14ac:dyDescent="0.25">
      <c r="A5178" s="116"/>
      <c r="B5178" s="164">
        <v>44918.84170138889</v>
      </c>
      <c r="C5178" s="188">
        <v>100</v>
      </c>
      <c r="D5178" s="188">
        <v>96.1</v>
      </c>
      <c r="E5178" s="188">
        <v>3.9000000000000057</v>
      </c>
      <c r="F5178" s="165" t="s">
        <v>2010</v>
      </c>
      <c r="G5178" s="166"/>
      <c r="H5178" s="167">
        <v>1472384111</v>
      </c>
    </row>
    <row r="5179" spans="1:8" s="125" customFormat="1" x14ac:dyDescent="0.25">
      <c r="A5179" s="116"/>
      <c r="B5179" s="164">
        <v>44918.842928240738</v>
      </c>
      <c r="C5179" s="188">
        <v>100</v>
      </c>
      <c r="D5179" s="188">
        <v>96.1</v>
      </c>
      <c r="E5179" s="188">
        <v>3.9000000000000057</v>
      </c>
      <c r="F5179" s="165" t="s">
        <v>2010</v>
      </c>
      <c r="G5179" s="166"/>
      <c r="H5179" s="167">
        <v>1472386814</v>
      </c>
    </row>
    <row r="5180" spans="1:8" s="125" customFormat="1" x14ac:dyDescent="0.25">
      <c r="A5180" s="116"/>
      <c r="B5180" s="164">
        <v>44918.843981481485</v>
      </c>
      <c r="C5180" s="188">
        <v>100</v>
      </c>
      <c r="D5180" s="188">
        <v>96.1</v>
      </c>
      <c r="E5180" s="188">
        <v>3.9000000000000057</v>
      </c>
      <c r="F5180" s="165" t="s">
        <v>2059</v>
      </c>
      <c r="G5180" s="166"/>
      <c r="H5180" s="167">
        <v>1472389128</v>
      </c>
    </row>
    <row r="5181" spans="1:8" s="125" customFormat="1" x14ac:dyDescent="0.25">
      <c r="A5181" s="116"/>
      <c r="B5181" s="164">
        <v>44918.849710648145</v>
      </c>
      <c r="C5181" s="188">
        <v>500</v>
      </c>
      <c r="D5181" s="188">
        <v>489.5</v>
      </c>
      <c r="E5181" s="188">
        <v>10.5</v>
      </c>
      <c r="F5181" s="165" t="s">
        <v>2099</v>
      </c>
      <c r="G5181" s="166"/>
      <c r="H5181" s="167">
        <v>1472401869</v>
      </c>
    </row>
    <row r="5182" spans="1:8" s="125" customFormat="1" x14ac:dyDescent="0.25">
      <c r="A5182" s="116"/>
      <c r="B5182" s="164">
        <v>44918.873391203706</v>
      </c>
      <c r="C5182" s="188">
        <v>2000</v>
      </c>
      <c r="D5182" s="188">
        <v>1958</v>
      </c>
      <c r="E5182" s="188">
        <v>42</v>
      </c>
      <c r="F5182" s="165" t="s">
        <v>2031</v>
      </c>
      <c r="G5182" s="166"/>
      <c r="H5182" s="167">
        <v>1472449158</v>
      </c>
    </row>
    <row r="5183" spans="1:8" s="125" customFormat="1" x14ac:dyDescent="0.25">
      <c r="A5183" s="116"/>
      <c r="B5183" s="164">
        <v>44918.878125000003</v>
      </c>
      <c r="C5183" s="188">
        <v>500</v>
      </c>
      <c r="D5183" s="188">
        <v>489.5</v>
      </c>
      <c r="E5183" s="188">
        <v>10.5</v>
      </c>
      <c r="F5183" s="165" t="s">
        <v>5</v>
      </c>
      <c r="G5183" s="166"/>
      <c r="H5183" s="167">
        <v>1472457593</v>
      </c>
    </row>
    <row r="5184" spans="1:8" s="125" customFormat="1" x14ac:dyDescent="0.25">
      <c r="A5184" s="116"/>
      <c r="B5184" s="164">
        <v>44918.878518518519</v>
      </c>
      <c r="C5184" s="188">
        <v>500</v>
      </c>
      <c r="D5184" s="188">
        <v>489.5</v>
      </c>
      <c r="E5184" s="188">
        <v>10.5</v>
      </c>
      <c r="F5184" s="165" t="s">
        <v>5</v>
      </c>
      <c r="G5184" s="166"/>
      <c r="H5184" s="167">
        <v>1472458217</v>
      </c>
    </row>
    <row r="5185" spans="1:8" s="125" customFormat="1" x14ac:dyDescent="0.25">
      <c r="A5185" s="116"/>
      <c r="B5185" s="164">
        <v>44918.884988425925</v>
      </c>
      <c r="C5185" s="188">
        <v>500</v>
      </c>
      <c r="D5185" s="188">
        <v>489.5</v>
      </c>
      <c r="E5185" s="188">
        <v>10.5</v>
      </c>
      <c r="F5185" s="165" t="s">
        <v>5878</v>
      </c>
      <c r="G5185" s="166"/>
      <c r="H5185" s="167">
        <v>1472469489</v>
      </c>
    </row>
    <row r="5186" spans="1:8" s="125" customFormat="1" x14ac:dyDescent="0.25">
      <c r="A5186" s="116"/>
      <c r="B5186" s="164">
        <v>44918.894097222219</v>
      </c>
      <c r="C5186" s="188">
        <v>700</v>
      </c>
      <c r="D5186" s="188">
        <v>685.3</v>
      </c>
      <c r="E5186" s="188">
        <v>14.700000000000045</v>
      </c>
      <c r="F5186" s="165" t="s">
        <v>5</v>
      </c>
      <c r="G5186" s="166"/>
      <c r="H5186" s="167">
        <v>1472485743</v>
      </c>
    </row>
    <row r="5187" spans="1:8" s="125" customFormat="1" x14ac:dyDescent="0.25">
      <c r="A5187" s="116"/>
      <c r="B5187" s="164">
        <v>44918.894305555557</v>
      </c>
      <c r="C5187" s="188">
        <v>300</v>
      </c>
      <c r="D5187" s="188">
        <v>293.7</v>
      </c>
      <c r="E5187" s="188">
        <v>6.3000000000000114</v>
      </c>
      <c r="F5187" s="165" t="s">
        <v>5</v>
      </c>
      <c r="G5187" s="166"/>
      <c r="H5187" s="167">
        <v>1472486114</v>
      </c>
    </row>
    <row r="5188" spans="1:8" s="125" customFormat="1" x14ac:dyDescent="0.25">
      <c r="A5188" s="116"/>
      <c r="B5188" s="164">
        <v>44918.894513888888</v>
      </c>
      <c r="C5188" s="188">
        <v>500</v>
      </c>
      <c r="D5188" s="188">
        <v>489.5</v>
      </c>
      <c r="E5188" s="188">
        <v>10.5</v>
      </c>
      <c r="F5188" s="165" t="s">
        <v>2057</v>
      </c>
      <c r="G5188" s="166"/>
      <c r="H5188" s="167">
        <v>1472486450</v>
      </c>
    </row>
    <row r="5189" spans="1:8" s="125" customFormat="1" x14ac:dyDescent="0.25">
      <c r="A5189" s="116"/>
      <c r="B5189" s="164">
        <v>44918.895046296297</v>
      </c>
      <c r="C5189" s="188">
        <v>2000</v>
      </c>
      <c r="D5189" s="188">
        <v>1958</v>
      </c>
      <c r="E5189" s="188">
        <v>42</v>
      </c>
      <c r="F5189" s="165" t="s">
        <v>2028</v>
      </c>
      <c r="G5189" s="166"/>
      <c r="H5189" s="167">
        <v>1472487449</v>
      </c>
    </row>
    <row r="5190" spans="1:8" s="125" customFormat="1" x14ac:dyDescent="0.25">
      <c r="A5190" s="116"/>
      <c r="B5190" s="164">
        <v>44918.89916666667</v>
      </c>
      <c r="C5190" s="188">
        <v>500</v>
      </c>
      <c r="D5190" s="188">
        <v>489.5</v>
      </c>
      <c r="E5190" s="188">
        <v>10.5</v>
      </c>
      <c r="F5190" s="165" t="s">
        <v>5</v>
      </c>
      <c r="G5190" s="166"/>
      <c r="H5190" s="167">
        <v>1472494704</v>
      </c>
    </row>
    <row r="5191" spans="1:8" s="125" customFormat="1" x14ac:dyDescent="0.25">
      <c r="A5191" s="116"/>
      <c r="B5191" s="164">
        <v>44918.89984953704</v>
      </c>
      <c r="C5191" s="188">
        <v>1000</v>
      </c>
      <c r="D5191" s="188">
        <v>979</v>
      </c>
      <c r="E5191" s="188">
        <v>21</v>
      </c>
      <c r="F5191" s="165" t="s">
        <v>5</v>
      </c>
      <c r="G5191" s="166"/>
      <c r="H5191" s="167">
        <v>1472495889</v>
      </c>
    </row>
    <row r="5192" spans="1:8" s="125" customFormat="1" x14ac:dyDescent="0.25">
      <c r="A5192" s="116"/>
      <c r="B5192" s="164">
        <v>44918.902060185188</v>
      </c>
      <c r="C5192" s="188">
        <v>500</v>
      </c>
      <c r="D5192" s="188">
        <v>489.5</v>
      </c>
      <c r="E5192" s="188">
        <v>10.5</v>
      </c>
      <c r="F5192" s="165" t="s">
        <v>2013</v>
      </c>
      <c r="G5192" s="166"/>
      <c r="H5192" s="167">
        <v>1472499694</v>
      </c>
    </row>
    <row r="5193" spans="1:8" s="125" customFormat="1" x14ac:dyDescent="0.25">
      <c r="A5193" s="116"/>
      <c r="B5193" s="164">
        <v>44918.903854166667</v>
      </c>
      <c r="C5193" s="188">
        <v>300</v>
      </c>
      <c r="D5193" s="188">
        <v>293.7</v>
      </c>
      <c r="E5193" s="188">
        <v>6.3000000000000114</v>
      </c>
      <c r="F5193" s="165" t="s">
        <v>2038</v>
      </c>
      <c r="G5193" s="166"/>
      <c r="H5193" s="167">
        <v>1472502994</v>
      </c>
    </row>
    <row r="5194" spans="1:8" s="125" customFormat="1" x14ac:dyDescent="0.25">
      <c r="A5194" s="116"/>
      <c r="B5194" s="164">
        <v>44918.910949074074</v>
      </c>
      <c r="C5194" s="188">
        <v>250</v>
      </c>
      <c r="D5194" s="188">
        <v>244.75</v>
      </c>
      <c r="E5194" s="188">
        <v>5.25</v>
      </c>
      <c r="F5194" s="165" t="s">
        <v>2034</v>
      </c>
      <c r="G5194" s="166"/>
      <c r="H5194" s="167">
        <v>1472515256</v>
      </c>
    </row>
    <row r="5195" spans="1:8" s="125" customFormat="1" x14ac:dyDescent="0.25">
      <c r="A5195" s="116"/>
      <c r="B5195" s="164">
        <v>44918.9140162037</v>
      </c>
      <c r="C5195" s="188">
        <v>1500</v>
      </c>
      <c r="D5195" s="188">
        <v>1468.5</v>
      </c>
      <c r="E5195" s="188">
        <v>31.5</v>
      </c>
      <c r="F5195" s="165" t="s">
        <v>5</v>
      </c>
      <c r="G5195" s="166"/>
      <c r="H5195" s="167">
        <v>1472520286</v>
      </c>
    </row>
    <row r="5196" spans="1:8" s="125" customFormat="1" x14ac:dyDescent="0.25">
      <c r="A5196" s="116"/>
      <c r="B5196" s="164">
        <v>44918.922118055554</v>
      </c>
      <c r="C5196" s="188">
        <v>100</v>
      </c>
      <c r="D5196" s="188">
        <v>96.1</v>
      </c>
      <c r="E5196" s="188">
        <v>3.9000000000000057</v>
      </c>
      <c r="F5196" s="165" t="s">
        <v>5</v>
      </c>
      <c r="G5196" s="166"/>
      <c r="H5196" s="167">
        <v>1472533464</v>
      </c>
    </row>
    <row r="5197" spans="1:8" s="125" customFormat="1" x14ac:dyDescent="0.25">
      <c r="A5197" s="116"/>
      <c r="B5197" s="164">
        <v>44918.922407407408</v>
      </c>
      <c r="C5197" s="188">
        <v>150</v>
      </c>
      <c r="D5197" s="188">
        <v>146.1</v>
      </c>
      <c r="E5197" s="188">
        <v>3.9000000000000057</v>
      </c>
      <c r="F5197" s="165" t="s">
        <v>5</v>
      </c>
      <c r="G5197" s="166"/>
      <c r="H5197" s="167">
        <v>1472533848</v>
      </c>
    </row>
    <row r="5198" spans="1:8" s="125" customFormat="1" x14ac:dyDescent="0.25">
      <c r="A5198" s="116"/>
      <c r="B5198" s="164">
        <v>44918.925000000003</v>
      </c>
      <c r="C5198" s="188">
        <v>8000</v>
      </c>
      <c r="D5198" s="188">
        <v>7832</v>
      </c>
      <c r="E5198" s="188">
        <v>168</v>
      </c>
      <c r="F5198" s="165" t="s">
        <v>13342</v>
      </c>
      <c r="G5198" s="166"/>
      <c r="H5198" s="167">
        <v>1472538043</v>
      </c>
    </row>
    <row r="5199" spans="1:8" s="125" customFormat="1" x14ac:dyDescent="0.25">
      <c r="A5199" s="116"/>
      <c r="B5199" s="164">
        <v>44918.929062499999</v>
      </c>
      <c r="C5199" s="188">
        <v>250</v>
      </c>
      <c r="D5199" s="188">
        <v>244.75</v>
      </c>
      <c r="E5199" s="188">
        <v>5.25</v>
      </c>
      <c r="F5199" s="165" t="s">
        <v>5</v>
      </c>
      <c r="G5199" s="166"/>
      <c r="H5199" s="167">
        <v>1472544228</v>
      </c>
    </row>
    <row r="5200" spans="1:8" s="125" customFormat="1" x14ac:dyDescent="0.25">
      <c r="A5200" s="116"/>
      <c r="B5200" s="164">
        <v>44918.930312500001</v>
      </c>
      <c r="C5200" s="188">
        <v>200</v>
      </c>
      <c r="D5200" s="188">
        <v>195.8</v>
      </c>
      <c r="E5200" s="188">
        <v>4.1999999999999886</v>
      </c>
      <c r="F5200" s="165" t="s">
        <v>5</v>
      </c>
      <c r="G5200" s="166"/>
      <c r="H5200" s="167">
        <v>1472546192</v>
      </c>
    </row>
    <row r="5201" spans="1:8" s="125" customFormat="1" x14ac:dyDescent="0.25">
      <c r="A5201" s="116"/>
      <c r="B5201" s="164">
        <v>44918.931875000002</v>
      </c>
      <c r="C5201" s="188">
        <v>250</v>
      </c>
      <c r="D5201" s="188">
        <v>244.75</v>
      </c>
      <c r="E5201" s="188">
        <v>5.25</v>
      </c>
      <c r="F5201" s="165" t="s">
        <v>5</v>
      </c>
      <c r="G5201" s="166"/>
      <c r="H5201" s="167">
        <v>1472548683</v>
      </c>
    </row>
    <row r="5202" spans="1:8" s="125" customFormat="1" x14ac:dyDescent="0.25">
      <c r="A5202" s="116"/>
      <c r="B5202" s="164">
        <v>44918.935370370367</v>
      </c>
      <c r="C5202" s="188">
        <v>500</v>
      </c>
      <c r="D5202" s="188">
        <v>489.5</v>
      </c>
      <c r="E5202" s="188">
        <v>10.5</v>
      </c>
      <c r="F5202" s="165" t="s">
        <v>5</v>
      </c>
      <c r="G5202" s="166"/>
      <c r="H5202" s="167">
        <v>1472554266</v>
      </c>
    </row>
    <row r="5203" spans="1:8" s="125" customFormat="1" x14ac:dyDescent="0.25">
      <c r="A5203" s="116"/>
      <c r="B5203" s="164">
        <v>44918.937476851854</v>
      </c>
      <c r="C5203" s="188">
        <v>1000</v>
      </c>
      <c r="D5203" s="188">
        <v>979</v>
      </c>
      <c r="E5203" s="188">
        <v>21</v>
      </c>
      <c r="F5203" s="165" t="s">
        <v>4617</v>
      </c>
      <c r="G5203" s="166"/>
      <c r="H5203" s="167">
        <v>1472557443</v>
      </c>
    </row>
    <row r="5204" spans="1:8" s="125" customFormat="1" x14ac:dyDescent="0.25">
      <c r="A5204" s="116"/>
      <c r="B5204" s="164">
        <v>44918.938310185185</v>
      </c>
      <c r="C5204" s="188">
        <v>500</v>
      </c>
      <c r="D5204" s="188">
        <v>489.5</v>
      </c>
      <c r="E5204" s="188">
        <v>10.5</v>
      </c>
      <c r="F5204" s="165" t="s">
        <v>5</v>
      </c>
      <c r="G5204" s="166"/>
      <c r="H5204" s="167">
        <v>1472558780</v>
      </c>
    </row>
    <row r="5205" spans="1:8" s="125" customFormat="1" x14ac:dyDescent="0.25">
      <c r="A5205" s="116"/>
      <c r="B5205" s="164">
        <v>44918.941157407404</v>
      </c>
      <c r="C5205" s="188">
        <v>5000</v>
      </c>
      <c r="D5205" s="188">
        <v>4895</v>
      </c>
      <c r="E5205" s="188">
        <v>105</v>
      </c>
      <c r="F5205" s="165" t="s">
        <v>2028</v>
      </c>
      <c r="G5205" s="166"/>
      <c r="H5205" s="167">
        <v>1472562894</v>
      </c>
    </row>
    <row r="5206" spans="1:8" s="125" customFormat="1" x14ac:dyDescent="0.25">
      <c r="A5206" s="116"/>
      <c r="B5206" s="164">
        <v>44918.949270833335</v>
      </c>
      <c r="C5206" s="188">
        <v>50</v>
      </c>
      <c r="D5206" s="188">
        <v>46.1</v>
      </c>
      <c r="E5206" s="188">
        <v>3.8999999999999986</v>
      </c>
      <c r="F5206" s="165" t="s">
        <v>5</v>
      </c>
      <c r="G5206" s="166"/>
      <c r="H5206" s="167">
        <v>1472574809</v>
      </c>
    </row>
    <row r="5207" spans="1:8" s="125" customFormat="1" x14ac:dyDescent="0.25">
      <c r="A5207" s="116"/>
      <c r="B5207" s="164">
        <v>44918.949363425927</v>
      </c>
      <c r="C5207" s="188">
        <v>700</v>
      </c>
      <c r="D5207" s="188">
        <v>685.3</v>
      </c>
      <c r="E5207" s="188">
        <v>14.700000000000045</v>
      </c>
      <c r="F5207" s="165" t="s">
        <v>102</v>
      </c>
      <c r="G5207" s="166"/>
      <c r="H5207" s="167">
        <v>1472574909</v>
      </c>
    </row>
    <row r="5208" spans="1:8" s="125" customFormat="1" x14ac:dyDescent="0.25">
      <c r="A5208" s="116"/>
      <c r="B5208" s="164">
        <v>44918.953136574077</v>
      </c>
      <c r="C5208" s="188">
        <v>300</v>
      </c>
      <c r="D5208" s="188">
        <v>293.7</v>
      </c>
      <c r="E5208" s="188">
        <v>6.3000000000000114</v>
      </c>
      <c r="F5208" s="165" t="s">
        <v>5</v>
      </c>
      <c r="G5208" s="166"/>
      <c r="H5208" s="167">
        <v>1472580723</v>
      </c>
    </row>
    <row r="5209" spans="1:8" s="125" customFormat="1" x14ac:dyDescent="0.25">
      <c r="A5209" s="116"/>
      <c r="B5209" s="164">
        <v>44918.954745370371</v>
      </c>
      <c r="C5209" s="188">
        <v>300</v>
      </c>
      <c r="D5209" s="188">
        <v>293.7</v>
      </c>
      <c r="E5209" s="188">
        <v>6.3000000000000114</v>
      </c>
      <c r="F5209" s="165" t="s">
        <v>5</v>
      </c>
      <c r="G5209" s="166"/>
      <c r="H5209" s="167">
        <v>1472582850</v>
      </c>
    </row>
    <row r="5210" spans="1:8" s="125" customFormat="1" x14ac:dyDescent="0.25">
      <c r="A5210" s="116"/>
      <c r="B5210" s="164">
        <v>44918.954976851855</v>
      </c>
      <c r="C5210" s="188">
        <v>100</v>
      </c>
      <c r="D5210" s="188">
        <v>96.1</v>
      </c>
      <c r="E5210" s="188">
        <v>3.9000000000000057</v>
      </c>
      <c r="F5210" s="165" t="s">
        <v>5</v>
      </c>
      <c r="G5210" s="166"/>
      <c r="H5210" s="167">
        <v>1472583109</v>
      </c>
    </row>
    <row r="5211" spans="1:8" s="125" customFormat="1" x14ac:dyDescent="0.25">
      <c r="A5211" s="116"/>
      <c r="B5211" s="164">
        <v>44918.956574074073</v>
      </c>
      <c r="C5211" s="188">
        <v>1000</v>
      </c>
      <c r="D5211" s="188">
        <v>979</v>
      </c>
      <c r="E5211" s="188">
        <v>21</v>
      </c>
      <c r="F5211" s="165" t="s">
        <v>5919</v>
      </c>
      <c r="G5211" s="166"/>
      <c r="H5211" s="167">
        <v>1472585215</v>
      </c>
    </row>
    <row r="5212" spans="1:8" s="125" customFormat="1" x14ac:dyDescent="0.25">
      <c r="A5212" s="116"/>
      <c r="B5212" s="164">
        <v>44918.957905092589</v>
      </c>
      <c r="C5212" s="188">
        <v>1000</v>
      </c>
      <c r="D5212" s="188">
        <v>979</v>
      </c>
      <c r="E5212" s="188">
        <v>21</v>
      </c>
      <c r="F5212" s="165" t="s">
        <v>5</v>
      </c>
      <c r="G5212" s="166"/>
      <c r="H5212" s="167">
        <v>1472587145</v>
      </c>
    </row>
    <row r="5213" spans="1:8" s="125" customFormat="1" x14ac:dyDescent="0.25">
      <c r="A5213" s="116"/>
      <c r="B5213" s="164">
        <v>44918.962094907409</v>
      </c>
      <c r="C5213" s="188">
        <v>300</v>
      </c>
      <c r="D5213" s="188">
        <v>293.7</v>
      </c>
      <c r="E5213" s="188">
        <v>6.3000000000000114</v>
      </c>
      <c r="F5213" s="165" t="s">
        <v>5876</v>
      </c>
      <c r="G5213" s="166"/>
      <c r="H5213" s="167">
        <v>1472593198</v>
      </c>
    </row>
    <row r="5214" spans="1:8" s="125" customFormat="1" x14ac:dyDescent="0.25">
      <c r="A5214" s="116"/>
      <c r="B5214" s="164">
        <v>44918.96297453704</v>
      </c>
      <c r="C5214" s="188">
        <v>100</v>
      </c>
      <c r="D5214" s="188">
        <v>96.1</v>
      </c>
      <c r="E5214" s="188">
        <v>3.9000000000000057</v>
      </c>
      <c r="F5214" s="165" t="s">
        <v>5</v>
      </c>
      <c r="G5214" s="166"/>
      <c r="H5214" s="167">
        <v>1472594429</v>
      </c>
    </row>
    <row r="5215" spans="1:8" s="125" customFormat="1" x14ac:dyDescent="0.25">
      <c r="A5215" s="116"/>
      <c r="B5215" s="164">
        <v>44918.964155092595</v>
      </c>
      <c r="C5215" s="188">
        <v>300</v>
      </c>
      <c r="D5215" s="188">
        <v>293.7</v>
      </c>
      <c r="E5215" s="188">
        <v>6.3000000000000114</v>
      </c>
      <c r="F5215" s="165" t="s">
        <v>5</v>
      </c>
      <c r="G5215" s="166"/>
      <c r="H5215" s="167">
        <v>1472596005</v>
      </c>
    </row>
    <row r="5216" spans="1:8" s="125" customFormat="1" x14ac:dyDescent="0.25">
      <c r="A5216" s="116"/>
      <c r="B5216" s="164">
        <v>44918.965405092589</v>
      </c>
      <c r="C5216" s="188">
        <v>300</v>
      </c>
      <c r="D5216" s="188">
        <v>293.7</v>
      </c>
      <c r="E5216" s="188">
        <v>6.3000000000000114</v>
      </c>
      <c r="F5216" s="165" t="s">
        <v>2042</v>
      </c>
      <c r="G5216" s="166"/>
      <c r="H5216" s="167">
        <v>1472597783</v>
      </c>
    </row>
    <row r="5217" spans="1:8" s="125" customFormat="1" x14ac:dyDescent="0.25">
      <c r="A5217" s="116"/>
      <c r="B5217" s="164">
        <v>44918.966597222221</v>
      </c>
      <c r="C5217" s="188">
        <v>50</v>
      </c>
      <c r="D5217" s="188">
        <v>46.1</v>
      </c>
      <c r="E5217" s="188">
        <v>3.8999999999999986</v>
      </c>
      <c r="F5217" s="165" t="s">
        <v>5</v>
      </c>
      <c r="G5217" s="166"/>
      <c r="H5217" s="167">
        <v>1472599585</v>
      </c>
    </row>
    <row r="5218" spans="1:8" s="125" customFormat="1" x14ac:dyDescent="0.25">
      <c r="A5218" s="116"/>
      <c r="B5218" s="164">
        <v>44918.967245370368</v>
      </c>
      <c r="C5218" s="188">
        <v>300</v>
      </c>
      <c r="D5218" s="188">
        <v>293.7</v>
      </c>
      <c r="E5218" s="188">
        <v>6.3000000000000114</v>
      </c>
      <c r="F5218" s="165" t="s">
        <v>5</v>
      </c>
      <c r="G5218" s="166"/>
      <c r="H5218" s="167">
        <v>1472600448</v>
      </c>
    </row>
    <row r="5219" spans="1:8" s="125" customFormat="1" x14ac:dyDescent="0.25">
      <c r="A5219" s="116"/>
      <c r="B5219" s="164">
        <v>44918.976446759261</v>
      </c>
      <c r="C5219" s="188">
        <v>5000</v>
      </c>
      <c r="D5219" s="188">
        <v>4895</v>
      </c>
      <c r="E5219" s="188">
        <v>105</v>
      </c>
      <c r="F5219" s="165" t="s">
        <v>5</v>
      </c>
      <c r="G5219" s="166"/>
      <c r="H5219" s="167">
        <v>1472613354</v>
      </c>
    </row>
    <row r="5220" spans="1:8" s="125" customFormat="1" x14ac:dyDescent="0.25">
      <c r="A5220" s="116"/>
      <c r="B5220" s="164">
        <v>44918.980034722219</v>
      </c>
      <c r="C5220" s="188">
        <v>200</v>
      </c>
      <c r="D5220" s="188">
        <v>195.8</v>
      </c>
      <c r="E5220" s="188">
        <v>4.1999999999999886</v>
      </c>
      <c r="F5220" s="165" t="s">
        <v>2010</v>
      </c>
      <c r="G5220" s="166"/>
      <c r="H5220" s="167">
        <v>1472618369</v>
      </c>
    </row>
    <row r="5221" spans="1:8" s="125" customFormat="1" x14ac:dyDescent="0.25">
      <c r="A5221" s="116"/>
      <c r="B5221" s="164">
        <v>44918.99454861111</v>
      </c>
      <c r="C5221" s="188">
        <v>400</v>
      </c>
      <c r="D5221" s="188">
        <v>391.6</v>
      </c>
      <c r="E5221" s="188">
        <v>8.3999999999999773</v>
      </c>
      <c r="F5221" s="165" t="s">
        <v>5</v>
      </c>
      <c r="G5221" s="166"/>
      <c r="H5221" s="167">
        <v>1472637560</v>
      </c>
    </row>
    <row r="5222" spans="1:8" s="125" customFormat="1" x14ac:dyDescent="0.25">
      <c r="A5222" s="116"/>
      <c r="B5222" s="164">
        <v>44919.004513888889</v>
      </c>
      <c r="C5222" s="188">
        <v>100</v>
      </c>
      <c r="D5222" s="188">
        <v>96.1</v>
      </c>
      <c r="E5222" s="188">
        <v>3.9000000000000057</v>
      </c>
      <c r="F5222" s="165" t="s">
        <v>5</v>
      </c>
      <c r="G5222" s="166"/>
      <c r="H5222" s="167">
        <v>1472654839</v>
      </c>
    </row>
    <row r="5223" spans="1:8" s="125" customFormat="1" x14ac:dyDescent="0.25">
      <c r="A5223" s="116"/>
      <c r="B5223" s="164">
        <v>44919.014837962961</v>
      </c>
      <c r="C5223" s="188">
        <v>1000</v>
      </c>
      <c r="D5223" s="188">
        <v>979</v>
      </c>
      <c r="E5223" s="188">
        <v>21</v>
      </c>
      <c r="F5223" s="165" t="s">
        <v>5</v>
      </c>
      <c r="G5223" s="166"/>
      <c r="H5223" s="167">
        <v>1472677991</v>
      </c>
    </row>
    <row r="5224" spans="1:8" s="125" customFormat="1" x14ac:dyDescent="0.25">
      <c r="A5224" s="116"/>
      <c r="B5224" s="164">
        <v>44919.035995370374</v>
      </c>
      <c r="C5224" s="188">
        <v>200</v>
      </c>
      <c r="D5224" s="188">
        <v>195.8</v>
      </c>
      <c r="E5224" s="188">
        <v>4.1999999999999886</v>
      </c>
      <c r="F5224" s="165" t="s">
        <v>5</v>
      </c>
      <c r="G5224" s="166"/>
      <c r="H5224" s="167">
        <v>1472727419</v>
      </c>
    </row>
    <row r="5225" spans="1:8" s="125" customFormat="1" x14ac:dyDescent="0.25">
      <c r="A5225" s="116"/>
      <c r="B5225" s="164">
        <v>44919.050347222219</v>
      </c>
      <c r="C5225" s="188">
        <v>50</v>
      </c>
      <c r="D5225" s="188">
        <v>46.1</v>
      </c>
      <c r="E5225" s="188">
        <v>3.8999999999999986</v>
      </c>
      <c r="F5225" s="165" t="s">
        <v>5</v>
      </c>
      <c r="G5225" s="166"/>
      <c r="H5225" s="167">
        <v>1472756583</v>
      </c>
    </row>
    <row r="5226" spans="1:8" s="125" customFormat="1" x14ac:dyDescent="0.25">
      <c r="A5226" s="116"/>
      <c r="B5226" s="164">
        <v>44919.064375000002</v>
      </c>
      <c r="C5226" s="188">
        <v>500</v>
      </c>
      <c r="D5226" s="188">
        <v>489.5</v>
      </c>
      <c r="E5226" s="188">
        <v>10.5</v>
      </c>
      <c r="F5226" s="165" t="s">
        <v>2102</v>
      </c>
      <c r="G5226" s="166"/>
      <c r="H5226" s="167">
        <v>1472786225</v>
      </c>
    </row>
    <row r="5227" spans="1:8" s="125" customFormat="1" x14ac:dyDescent="0.25">
      <c r="A5227" s="116"/>
      <c r="B5227" s="164">
        <v>44919.07980324074</v>
      </c>
      <c r="C5227" s="188">
        <v>200</v>
      </c>
      <c r="D5227" s="188">
        <v>195.8</v>
      </c>
      <c r="E5227" s="188">
        <v>4.1999999999999886</v>
      </c>
      <c r="F5227" s="165" t="s">
        <v>2082</v>
      </c>
      <c r="G5227" s="166"/>
      <c r="H5227" s="167">
        <v>1472818283</v>
      </c>
    </row>
    <row r="5228" spans="1:8" s="125" customFormat="1" x14ac:dyDescent="0.25">
      <c r="A5228" s="116"/>
      <c r="B5228" s="164">
        <v>44919.081226851849</v>
      </c>
      <c r="C5228" s="188">
        <v>200</v>
      </c>
      <c r="D5228" s="188">
        <v>195.8</v>
      </c>
      <c r="E5228" s="188">
        <v>4.1999999999999886</v>
      </c>
      <c r="F5228" s="165" t="s">
        <v>5</v>
      </c>
      <c r="G5228" s="166"/>
      <c r="H5228" s="167">
        <v>1472821272</v>
      </c>
    </row>
    <row r="5229" spans="1:8" s="125" customFormat="1" x14ac:dyDescent="0.25">
      <c r="A5229" s="116"/>
      <c r="B5229" s="164">
        <v>44919.083310185182</v>
      </c>
      <c r="C5229" s="188">
        <v>100</v>
      </c>
      <c r="D5229" s="188">
        <v>96.1</v>
      </c>
      <c r="E5229" s="188">
        <v>3.9000000000000057</v>
      </c>
      <c r="F5229" s="165" t="s">
        <v>5</v>
      </c>
      <c r="G5229" s="166"/>
      <c r="H5229" s="167">
        <v>1472825541</v>
      </c>
    </row>
    <row r="5230" spans="1:8" s="125" customFormat="1" x14ac:dyDescent="0.25">
      <c r="A5230" s="116"/>
      <c r="B5230" s="164">
        <v>44919.089212962965</v>
      </c>
      <c r="C5230" s="188">
        <v>300</v>
      </c>
      <c r="D5230" s="188">
        <v>293.7</v>
      </c>
      <c r="E5230" s="188">
        <v>6.3000000000000114</v>
      </c>
      <c r="F5230" s="165" t="s">
        <v>5</v>
      </c>
      <c r="G5230" s="166"/>
      <c r="H5230" s="167">
        <v>1472838828</v>
      </c>
    </row>
    <row r="5231" spans="1:8" s="125" customFormat="1" x14ac:dyDescent="0.25">
      <c r="A5231" s="116"/>
      <c r="B5231" s="164">
        <v>44919.103437500002</v>
      </c>
      <c r="C5231" s="188">
        <v>500</v>
      </c>
      <c r="D5231" s="188">
        <v>489.5</v>
      </c>
      <c r="E5231" s="188">
        <v>10.5</v>
      </c>
      <c r="F5231" s="165" t="s">
        <v>5</v>
      </c>
      <c r="G5231" s="166"/>
      <c r="H5231" s="167">
        <v>1472873142</v>
      </c>
    </row>
    <row r="5232" spans="1:8" s="125" customFormat="1" x14ac:dyDescent="0.25">
      <c r="A5232" s="116"/>
      <c r="B5232" s="164">
        <v>44919.113900462966</v>
      </c>
      <c r="C5232" s="188">
        <v>100</v>
      </c>
      <c r="D5232" s="188">
        <v>96.1</v>
      </c>
      <c r="E5232" s="188">
        <v>3.9000000000000057</v>
      </c>
      <c r="F5232" s="165" t="s">
        <v>5</v>
      </c>
      <c r="G5232" s="166"/>
      <c r="H5232" s="167">
        <v>1472894650</v>
      </c>
    </row>
    <row r="5233" spans="1:8" s="125" customFormat="1" x14ac:dyDescent="0.25">
      <c r="A5233" s="116"/>
      <c r="B5233" s="164">
        <v>44919.114849537036</v>
      </c>
      <c r="C5233" s="188">
        <v>100</v>
      </c>
      <c r="D5233" s="188">
        <v>96.1</v>
      </c>
      <c r="E5233" s="188">
        <v>3.9000000000000057</v>
      </c>
      <c r="F5233" s="165" t="s">
        <v>2110</v>
      </c>
      <c r="G5233" s="166"/>
      <c r="H5233" s="167">
        <v>1472896527</v>
      </c>
    </row>
    <row r="5234" spans="1:8" s="125" customFormat="1" x14ac:dyDescent="0.25">
      <c r="A5234" s="116"/>
      <c r="B5234" s="164">
        <v>44919.154305555552</v>
      </c>
      <c r="C5234" s="188">
        <v>500</v>
      </c>
      <c r="D5234" s="188">
        <v>489.5</v>
      </c>
      <c r="E5234" s="188">
        <v>10.5</v>
      </c>
      <c r="F5234" s="165" t="s">
        <v>77</v>
      </c>
      <c r="G5234" s="166"/>
      <c r="H5234" s="167">
        <v>1472980396</v>
      </c>
    </row>
    <row r="5235" spans="1:8" s="125" customFormat="1" x14ac:dyDescent="0.25">
      <c r="A5235" s="116"/>
      <c r="B5235" s="164">
        <v>44919.161793981482</v>
      </c>
      <c r="C5235" s="188">
        <v>100</v>
      </c>
      <c r="D5235" s="188">
        <v>96.1</v>
      </c>
      <c r="E5235" s="188">
        <v>3.9000000000000057</v>
      </c>
      <c r="F5235" s="165" t="s">
        <v>5</v>
      </c>
      <c r="G5235" s="166"/>
      <c r="H5235" s="167">
        <v>1472994919</v>
      </c>
    </row>
    <row r="5236" spans="1:8" s="125" customFormat="1" x14ac:dyDescent="0.25">
      <c r="A5236" s="116"/>
      <c r="B5236" s="164">
        <v>44919.165879629632</v>
      </c>
      <c r="C5236" s="188">
        <v>1000</v>
      </c>
      <c r="D5236" s="188">
        <v>979</v>
      </c>
      <c r="E5236" s="188">
        <v>21</v>
      </c>
      <c r="F5236" s="165" t="s">
        <v>5871</v>
      </c>
      <c r="G5236" s="166"/>
      <c r="H5236" s="167">
        <v>1473002845</v>
      </c>
    </row>
    <row r="5237" spans="1:8" s="125" customFormat="1" x14ac:dyDescent="0.25">
      <c r="A5237" s="116"/>
      <c r="B5237" s="164">
        <v>44919.280555555553</v>
      </c>
      <c r="C5237" s="188">
        <v>100</v>
      </c>
      <c r="D5237" s="188">
        <v>96.1</v>
      </c>
      <c r="E5237" s="188">
        <v>3.9000000000000057</v>
      </c>
      <c r="F5237" s="165" t="s">
        <v>5</v>
      </c>
      <c r="G5237" s="166"/>
      <c r="H5237" s="167">
        <v>1473197964</v>
      </c>
    </row>
    <row r="5238" spans="1:8" s="125" customFormat="1" x14ac:dyDescent="0.25">
      <c r="A5238" s="116"/>
      <c r="B5238" s="164">
        <v>44919.28738425926</v>
      </c>
      <c r="C5238" s="188">
        <v>250</v>
      </c>
      <c r="D5238" s="188">
        <v>244.75</v>
      </c>
      <c r="E5238" s="188">
        <v>5.25</v>
      </c>
      <c r="F5238" s="165" t="s">
        <v>2029</v>
      </c>
      <c r="G5238" s="166"/>
      <c r="H5238" s="167">
        <v>1473208058</v>
      </c>
    </row>
    <row r="5239" spans="1:8" s="125" customFormat="1" x14ac:dyDescent="0.25">
      <c r="A5239" s="116"/>
      <c r="B5239" s="164">
        <v>44919.287465277775</v>
      </c>
      <c r="C5239" s="188">
        <v>10000</v>
      </c>
      <c r="D5239" s="188">
        <v>9790</v>
      </c>
      <c r="E5239" s="188">
        <v>210</v>
      </c>
      <c r="F5239" s="165" t="s">
        <v>13343</v>
      </c>
      <c r="G5239" s="166"/>
      <c r="H5239" s="167">
        <v>1473208179</v>
      </c>
    </row>
    <row r="5240" spans="1:8" s="125" customFormat="1" x14ac:dyDescent="0.25">
      <c r="A5240" s="116"/>
      <c r="B5240" s="164">
        <v>44919.296516203707</v>
      </c>
      <c r="C5240" s="188">
        <v>300</v>
      </c>
      <c r="D5240" s="188">
        <v>293.7</v>
      </c>
      <c r="E5240" s="188">
        <v>6.3000000000000114</v>
      </c>
      <c r="F5240" s="165" t="s">
        <v>5</v>
      </c>
      <c r="G5240" s="166"/>
      <c r="H5240" s="167">
        <v>1473220443</v>
      </c>
    </row>
    <row r="5241" spans="1:8" s="125" customFormat="1" x14ac:dyDescent="0.25">
      <c r="A5241" s="116"/>
      <c r="B5241" s="164">
        <v>44919.300925925927</v>
      </c>
      <c r="C5241" s="188">
        <v>300</v>
      </c>
      <c r="D5241" s="188">
        <v>293.7</v>
      </c>
      <c r="E5241" s="188">
        <v>6.3000000000000114</v>
      </c>
      <c r="F5241" s="165" t="s">
        <v>5</v>
      </c>
      <c r="G5241" s="166"/>
      <c r="H5241" s="167">
        <v>1473225416</v>
      </c>
    </row>
    <row r="5242" spans="1:8" s="125" customFormat="1" x14ac:dyDescent="0.25">
      <c r="A5242" s="116"/>
      <c r="B5242" s="164">
        <v>44919.305138888885</v>
      </c>
      <c r="C5242" s="188">
        <v>100</v>
      </c>
      <c r="D5242" s="188">
        <v>96.1</v>
      </c>
      <c r="E5242" s="188">
        <v>3.9000000000000057</v>
      </c>
      <c r="F5242" s="165" t="s">
        <v>2041</v>
      </c>
      <c r="G5242" s="166"/>
      <c r="H5242" s="167">
        <v>1473230154</v>
      </c>
    </row>
    <row r="5243" spans="1:8" s="125" customFormat="1" x14ac:dyDescent="0.25">
      <c r="A5243" s="116"/>
      <c r="B5243" s="164">
        <v>44919.316851851851</v>
      </c>
      <c r="C5243" s="188">
        <v>250</v>
      </c>
      <c r="D5243" s="188">
        <v>244.75</v>
      </c>
      <c r="E5243" s="188">
        <v>5.25</v>
      </c>
      <c r="F5243" s="165" t="s">
        <v>2006</v>
      </c>
      <c r="G5243" s="166"/>
      <c r="H5243" s="167">
        <v>1473244883</v>
      </c>
    </row>
    <row r="5244" spans="1:8" s="125" customFormat="1" x14ac:dyDescent="0.25">
      <c r="A5244" s="116"/>
      <c r="B5244" s="164">
        <v>44919.322175925925</v>
      </c>
      <c r="C5244" s="188">
        <v>1000</v>
      </c>
      <c r="D5244" s="188">
        <v>979</v>
      </c>
      <c r="E5244" s="188">
        <v>21</v>
      </c>
      <c r="F5244" s="165" t="s">
        <v>5887</v>
      </c>
      <c r="G5244" s="166"/>
      <c r="H5244" s="167">
        <v>1473251954</v>
      </c>
    </row>
    <row r="5245" spans="1:8" s="125" customFormat="1" x14ac:dyDescent="0.25">
      <c r="A5245" s="116"/>
      <c r="B5245" s="164">
        <v>44919.338067129633</v>
      </c>
      <c r="C5245" s="188">
        <v>3000</v>
      </c>
      <c r="D5245" s="188">
        <v>2937</v>
      </c>
      <c r="E5245" s="188">
        <v>63</v>
      </c>
      <c r="F5245" s="165" t="s">
        <v>5</v>
      </c>
      <c r="G5245" s="166"/>
      <c r="H5245" s="167">
        <v>1473272723</v>
      </c>
    </row>
    <row r="5246" spans="1:8" s="125" customFormat="1" x14ac:dyDescent="0.25">
      <c r="A5246" s="116"/>
      <c r="B5246" s="164">
        <v>44919.346145833333</v>
      </c>
      <c r="C5246" s="188">
        <v>24000</v>
      </c>
      <c r="D5246" s="188">
        <v>23496</v>
      </c>
      <c r="E5246" s="188">
        <v>504</v>
      </c>
      <c r="F5246" s="165" t="s">
        <v>2014</v>
      </c>
      <c r="G5246" s="166"/>
      <c r="H5246" s="167">
        <v>1473283277</v>
      </c>
    </row>
    <row r="5247" spans="1:8" s="125" customFormat="1" x14ac:dyDescent="0.25">
      <c r="A5247" s="116"/>
      <c r="B5247" s="164">
        <v>44919.356562499997</v>
      </c>
      <c r="C5247" s="188">
        <v>1000</v>
      </c>
      <c r="D5247" s="188">
        <v>979</v>
      </c>
      <c r="E5247" s="188">
        <v>21</v>
      </c>
      <c r="F5247" s="165" t="s">
        <v>5</v>
      </c>
      <c r="G5247" s="166"/>
      <c r="H5247" s="167">
        <v>1473297644</v>
      </c>
    </row>
    <row r="5248" spans="1:8" s="125" customFormat="1" x14ac:dyDescent="0.25">
      <c r="A5248" s="116"/>
      <c r="B5248" s="164">
        <v>44919.358067129629</v>
      </c>
      <c r="C5248" s="188">
        <v>20000</v>
      </c>
      <c r="D5248" s="188">
        <v>19580</v>
      </c>
      <c r="E5248" s="188">
        <v>420</v>
      </c>
      <c r="F5248" s="165" t="s">
        <v>2021</v>
      </c>
      <c r="G5248" s="166"/>
      <c r="H5248" s="167">
        <v>1473299602</v>
      </c>
    </row>
    <row r="5249" spans="1:8" s="125" customFormat="1" x14ac:dyDescent="0.25">
      <c r="A5249" s="116"/>
      <c r="B5249" s="164">
        <v>44919.363854166666</v>
      </c>
      <c r="C5249" s="188">
        <v>200</v>
      </c>
      <c r="D5249" s="188">
        <v>195.8</v>
      </c>
      <c r="E5249" s="188">
        <v>4.1999999999999886</v>
      </c>
      <c r="F5249" s="165" t="s">
        <v>2031</v>
      </c>
      <c r="G5249" s="166"/>
      <c r="H5249" s="167">
        <v>1473306912</v>
      </c>
    </row>
    <row r="5250" spans="1:8" s="125" customFormat="1" x14ac:dyDescent="0.25">
      <c r="A5250" s="116"/>
      <c r="B5250" s="164">
        <v>44919.375960648147</v>
      </c>
      <c r="C5250" s="188">
        <v>100</v>
      </c>
      <c r="D5250" s="188">
        <v>96.1</v>
      </c>
      <c r="E5250" s="188">
        <v>3.9000000000000057</v>
      </c>
      <c r="F5250" s="165" t="s">
        <v>5</v>
      </c>
      <c r="G5250" s="166"/>
      <c r="H5250" s="167">
        <v>1473323057</v>
      </c>
    </row>
    <row r="5251" spans="1:8" s="125" customFormat="1" x14ac:dyDescent="0.25">
      <c r="A5251" s="116"/>
      <c r="B5251" s="164">
        <v>44919.378009259257</v>
      </c>
      <c r="C5251" s="188">
        <v>300</v>
      </c>
      <c r="D5251" s="188">
        <v>293.7</v>
      </c>
      <c r="E5251" s="188">
        <v>6.3000000000000114</v>
      </c>
      <c r="F5251" s="165" t="s">
        <v>2014</v>
      </c>
      <c r="G5251" s="166"/>
      <c r="H5251" s="167">
        <v>1473325846</v>
      </c>
    </row>
    <row r="5252" spans="1:8" s="125" customFormat="1" x14ac:dyDescent="0.25">
      <c r="A5252" s="116"/>
      <c r="B5252" s="164">
        <v>44919.382060185184</v>
      </c>
      <c r="C5252" s="188">
        <v>30</v>
      </c>
      <c r="D5252" s="188">
        <v>26.1</v>
      </c>
      <c r="E5252" s="188">
        <v>3.8999999999999986</v>
      </c>
      <c r="F5252" s="165" t="s">
        <v>5</v>
      </c>
      <c r="G5252" s="166"/>
      <c r="H5252" s="167">
        <v>1473331396</v>
      </c>
    </row>
    <row r="5253" spans="1:8" s="125" customFormat="1" x14ac:dyDescent="0.25">
      <c r="A5253" s="116"/>
      <c r="B5253" s="164">
        <v>44919.384282407409</v>
      </c>
      <c r="C5253" s="188">
        <v>1000</v>
      </c>
      <c r="D5253" s="188">
        <v>979</v>
      </c>
      <c r="E5253" s="188">
        <v>21</v>
      </c>
      <c r="F5253" s="165" t="s">
        <v>77</v>
      </c>
      <c r="G5253" s="166"/>
      <c r="H5253" s="167">
        <v>1473334488</v>
      </c>
    </row>
    <row r="5254" spans="1:8" s="125" customFormat="1" x14ac:dyDescent="0.25">
      <c r="A5254" s="116"/>
      <c r="B5254" s="164">
        <v>44919.402199074073</v>
      </c>
      <c r="C5254" s="188">
        <v>5500</v>
      </c>
      <c r="D5254" s="188">
        <v>5384.5</v>
      </c>
      <c r="E5254" s="188">
        <v>115.5</v>
      </c>
      <c r="F5254" s="165" t="s">
        <v>2010</v>
      </c>
      <c r="G5254" s="166"/>
      <c r="H5254" s="167">
        <v>1473359310</v>
      </c>
    </row>
    <row r="5255" spans="1:8" s="125" customFormat="1" x14ac:dyDescent="0.25">
      <c r="A5255" s="116"/>
      <c r="B5255" s="164">
        <v>44919.405636574076</v>
      </c>
      <c r="C5255" s="188">
        <v>5000</v>
      </c>
      <c r="D5255" s="188">
        <v>4895</v>
      </c>
      <c r="E5255" s="188">
        <v>105</v>
      </c>
      <c r="F5255" s="165" t="s">
        <v>2018</v>
      </c>
      <c r="G5255" s="166"/>
      <c r="H5255" s="167">
        <v>1473364328</v>
      </c>
    </row>
    <row r="5256" spans="1:8" s="125" customFormat="1" x14ac:dyDescent="0.25">
      <c r="A5256" s="116"/>
      <c r="B5256" s="164">
        <v>44919.406238425923</v>
      </c>
      <c r="C5256" s="188">
        <v>100</v>
      </c>
      <c r="D5256" s="188">
        <v>96.1</v>
      </c>
      <c r="E5256" s="188">
        <v>3.9000000000000057</v>
      </c>
      <c r="F5256" s="165" t="s">
        <v>5</v>
      </c>
      <c r="G5256" s="166"/>
      <c r="H5256" s="167">
        <v>1473365167</v>
      </c>
    </row>
    <row r="5257" spans="1:8" s="125" customFormat="1" x14ac:dyDescent="0.25">
      <c r="A5257" s="116"/>
      <c r="B5257" s="164">
        <v>44919.410879629628</v>
      </c>
      <c r="C5257" s="188">
        <v>100</v>
      </c>
      <c r="D5257" s="188">
        <v>96.1</v>
      </c>
      <c r="E5257" s="188">
        <v>3.9000000000000057</v>
      </c>
      <c r="F5257" s="165" t="s">
        <v>4628</v>
      </c>
      <c r="G5257" s="166"/>
      <c r="H5257" s="167">
        <v>1473371860</v>
      </c>
    </row>
    <row r="5258" spans="1:8" s="125" customFormat="1" x14ac:dyDescent="0.25">
      <c r="A5258" s="116"/>
      <c r="B5258" s="164">
        <v>44919.418090277781</v>
      </c>
      <c r="C5258" s="188">
        <v>100</v>
      </c>
      <c r="D5258" s="188">
        <v>96.1</v>
      </c>
      <c r="E5258" s="188">
        <v>3.9000000000000057</v>
      </c>
      <c r="F5258" s="165" t="s">
        <v>5917</v>
      </c>
      <c r="G5258" s="166"/>
      <c r="H5258" s="167">
        <v>1473382672</v>
      </c>
    </row>
    <row r="5259" spans="1:8" s="125" customFormat="1" x14ac:dyDescent="0.25">
      <c r="A5259" s="116"/>
      <c r="B5259" s="164">
        <v>44919.421331018515</v>
      </c>
      <c r="C5259" s="188">
        <v>100</v>
      </c>
      <c r="D5259" s="188">
        <v>96.1</v>
      </c>
      <c r="E5259" s="188">
        <v>3.9000000000000057</v>
      </c>
      <c r="F5259" s="165" t="s">
        <v>5</v>
      </c>
      <c r="G5259" s="166"/>
      <c r="H5259" s="167">
        <v>1473387222</v>
      </c>
    </row>
    <row r="5260" spans="1:8" s="125" customFormat="1" x14ac:dyDescent="0.25">
      <c r="A5260" s="116"/>
      <c r="B5260" s="164">
        <v>44919.421400462961</v>
      </c>
      <c r="C5260" s="188">
        <v>50</v>
      </c>
      <c r="D5260" s="188">
        <v>46.1</v>
      </c>
      <c r="E5260" s="188">
        <v>3.8999999999999986</v>
      </c>
      <c r="F5260" s="165" t="s">
        <v>5</v>
      </c>
      <c r="G5260" s="166"/>
      <c r="H5260" s="167">
        <v>1473387354</v>
      </c>
    </row>
    <row r="5261" spans="1:8" s="125" customFormat="1" x14ac:dyDescent="0.25">
      <c r="A5261" s="116"/>
      <c r="B5261" s="164">
        <v>44919.423842592594</v>
      </c>
      <c r="C5261" s="188">
        <v>300</v>
      </c>
      <c r="D5261" s="188">
        <v>293.7</v>
      </c>
      <c r="E5261" s="188">
        <v>6.3000000000000114</v>
      </c>
      <c r="F5261" s="165" t="s">
        <v>5</v>
      </c>
      <c r="G5261" s="166"/>
      <c r="H5261" s="167">
        <v>1473391247</v>
      </c>
    </row>
    <row r="5262" spans="1:8" s="125" customFormat="1" x14ac:dyDescent="0.25">
      <c r="A5262" s="116"/>
      <c r="B5262" s="164">
        <v>44919.428287037037</v>
      </c>
      <c r="C5262" s="188">
        <v>100</v>
      </c>
      <c r="D5262" s="188">
        <v>96.1</v>
      </c>
      <c r="E5262" s="188">
        <v>3.9000000000000057</v>
      </c>
      <c r="F5262" s="165" t="s">
        <v>5</v>
      </c>
      <c r="G5262" s="166"/>
      <c r="H5262" s="167">
        <v>1473398279</v>
      </c>
    </row>
    <row r="5263" spans="1:8" s="125" customFormat="1" x14ac:dyDescent="0.25">
      <c r="A5263" s="116"/>
      <c r="B5263" s="164">
        <v>44919.434166666666</v>
      </c>
      <c r="C5263" s="188">
        <v>100</v>
      </c>
      <c r="D5263" s="188">
        <v>96.1</v>
      </c>
      <c r="E5263" s="188">
        <v>3.9000000000000057</v>
      </c>
      <c r="F5263" s="165" t="s">
        <v>5</v>
      </c>
      <c r="G5263" s="166"/>
      <c r="H5263" s="167">
        <v>1473407788</v>
      </c>
    </row>
    <row r="5264" spans="1:8" s="125" customFormat="1" x14ac:dyDescent="0.25">
      <c r="A5264" s="116"/>
      <c r="B5264" s="164">
        <v>44919.434884259259</v>
      </c>
      <c r="C5264" s="188">
        <v>1000</v>
      </c>
      <c r="D5264" s="188">
        <v>979</v>
      </c>
      <c r="E5264" s="188">
        <v>21</v>
      </c>
      <c r="F5264" s="165" t="s">
        <v>5</v>
      </c>
      <c r="G5264" s="166"/>
      <c r="H5264" s="167">
        <v>1473408989</v>
      </c>
    </row>
    <row r="5265" spans="1:8" s="125" customFormat="1" x14ac:dyDescent="0.25">
      <c r="A5265" s="116"/>
      <c r="B5265" s="164">
        <v>44919.437280092592</v>
      </c>
      <c r="C5265" s="188">
        <v>4600</v>
      </c>
      <c r="D5265" s="188">
        <v>4503.3999999999996</v>
      </c>
      <c r="E5265" s="188">
        <v>96.600000000000364</v>
      </c>
      <c r="F5265" s="165" t="s">
        <v>13344</v>
      </c>
      <c r="G5265" s="166"/>
      <c r="H5265" s="167">
        <v>1473412833</v>
      </c>
    </row>
    <row r="5266" spans="1:8" s="125" customFormat="1" x14ac:dyDescent="0.25">
      <c r="A5266" s="116"/>
      <c r="B5266" s="164">
        <v>44919.438703703701</v>
      </c>
      <c r="C5266" s="188">
        <v>100</v>
      </c>
      <c r="D5266" s="188">
        <v>96.1</v>
      </c>
      <c r="E5266" s="188">
        <v>3.9000000000000057</v>
      </c>
      <c r="F5266" s="165" t="s">
        <v>5</v>
      </c>
      <c r="G5266" s="166"/>
      <c r="H5266" s="167">
        <v>1473415238</v>
      </c>
    </row>
    <row r="5267" spans="1:8" s="125" customFormat="1" x14ac:dyDescent="0.25">
      <c r="A5267" s="116"/>
      <c r="B5267" s="164">
        <v>44919.441319444442</v>
      </c>
      <c r="C5267" s="188">
        <v>1000</v>
      </c>
      <c r="D5267" s="188">
        <v>979</v>
      </c>
      <c r="E5267" s="188">
        <v>21</v>
      </c>
      <c r="F5267" s="165" t="s">
        <v>5843</v>
      </c>
      <c r="G5267" s="166" t="s">
        <v>2101</v>
      </c>
      <c r="H5267" s="167">
        <v>1473419503</v>
      </c>
    </row>
    <row r="5268" spans="1:8" s="125" customFormat="1" x14ac:dyDescent="0.25">
      <c r="A5268" s="116"/>
      <c r="B5268" s="164">
        <v>44919.442916666667</v>
      </c>
      <c r="C5268" s="188">
        <v>100</v>
      </c>
      <c r="D5268" s="188">
        <v>96.1</v>
      </c>
      <c r="E5268" s="188">
        <v>3.9000000000000057</v>
      </c>
      <c r="F5268" s="165" t="s">
        <v>5890</v>
      </c>
      <c r="G5268" s="166"/>
      <c r="H5268" s="167">
        <v>1473422047</v>
      </c>
    </row>
    <row r="5269" spans="1:8" s="125" customFormat="1" x14ac:dyDescent="0.25">
      <c r="A5269" s="116"/>
      <c r="B5269" s="164">
        <v>44919.445208333331</v>
      </c>
      <c r="C5269" s="188">
        <v>2000</v>
      </c>
      <c r="D5269" s="188">
        <v>1958</v>
      </c>
      <c r="E5269" s="188">
        <v>42</v>
      </c>
      <c r="F5269" s="165" t="s">
        <v>77</v>
      </c>
      <c r="G5269" s="166"/>
      <c r="H5269" s="167">
        <v>1473425791</v>
      </c>
    </row>
    <row r="5270" spans="1:8" s="125" customFormat="1" x14ac:dyDescent="0.25">
      <c r="A5270" s="116"/>
      <c r="B5270" s="164">
        <v>44919.449525462966</v>
      </c>
      <c r="C5270" s="188">
        <v>300</v>
      </c>
      <c r="D5270" s="188">
        <v>293.7</v>
      </c>
      <c r="E5270" s="188">
        <v>6.3000000000000114</v>
      </c>
      <c r="F5270" s="165" t="s">
        <v>5</v>
      </c>
      <c r="G5270" s="166"/>
      <c r="H5270" s="167">
        <v>1473431669</v>
      </c>
    </row>
    <row r="5271" spans="1:8" s="125" customFormat="1" x14ac:dyDescent="0.25">
      <c r="A5271" s="116"/>
      <c r="B5271" s="164">
        <v>44919.450856481482</v>
      </c>
      <c r="C5271" s="188">
        <v>5000</v>
      </c>
      <c r="D5271" s="188">
        <v>4895</v>
      </c>
      <c r="E5271" s="188">
        <v>105</v>
      </c>
      <c r="F5271" s="165" t="s">
        <v>13345</v>
      </c>
      <c r="G5271" s="166" t="s">
        <v>2101</v>
      </c>
      <c r="H5271" s="167">
        <v>1473433727</v>
      </c>
    </row>
    <row r="5272" spans="1:8" s="125" customFormat="1" x14ac:dyDescent="0.25">
      <c r="A5272" s="116"/>
      <c r="B5272" s="164">
        <v>44919.454074074078</v>
      </c>
      <c r="C5272" s="188">
        <v>1000</v>
      </c>
      <c r="D5272" s="188">
        <v>979</v>
      </c>
      <c r="E5272" s="188">
        <v>21</v>
      </c>
      <c r="F5272" s="165" t="s">
        <v>5</v>
      </c>
      <c r="G5272" s="166"/>
      <c r="H5272" s="167">
        <v>1473439212</v>
      </c>
    </row>
    <row r="5273" spans="1:8" s="125" customFormat="1" x14ac:dyDescent="0.25">
      <c r="A5273" s="116"/>
      <c r="B5273" s="164">
        <v>44919.462199074071</v>
      </c>
      <c r="C5273" s="188">
        <v>10000</v>
      </c>
      <c r="D5273" s="188">
        <v>9790</v>
      </c>
      <c r="E5273" s="188">
        <v>210</v>
      </c>
      <c r="F5273" s="165" t="s">
        <v>2014</v>
      </c>
      <c r="G5273" s="166"/>
      <c r="H5273" s="167">
        <v>1473451896</v>
      </c>
    </row>
    <row r="5274" spans="1:8" s="125" customFormat="1" x14ac:dyDescent="0.25">
      <c r="A5274" s="116"/>
      <c r="B5274" s="164">
        <v>44919.463842592595</v>
      </c>
      <c r="C5274" s="188">
        <v>500</v>
      </c>
      <c r="D5274" s="188">
        <v>489.5</v>
      </c>
      <c r="E5274" s="188">
        <v>10.5</v>
      </c>
      <c r="F5274" s="165" t="s">
        <v>102</v>
      </c>
      <c r="G5274" s="166"/>
      <c r="H5274" s="167">
        <v>1473453828</v>
      </c>
    </row>
    <row r="5275" spans="1:8" s="125" customFormat="1" x14ac:dyDescent="0.25">
      <c r="A5275" s="116"/>
      <c r="B5275" s="164">
        <v>44919.465266203704</v>
      </c>
      <c r="C5275" s="188">
        <v>500</v>
      </c>
      <c r="D5275" s="188">
        <v>489.5</v>
      </c>
      <c r="E5275" s="188">
        <v>10.5</v>
      </c>
      <c r="F5275" s="165" t="s">
        <v>5858</v>
      </c>
      <c r="G5275" s="166"/>
      <c r="H5275" s="167">
        <v>1473455994</v>
      </c>
    </row>
    <row r="5276" spans="1:8" s="125" customFormat="1" x14ac:dyDescent="0.25">
      <c r="A5276" s="116"/>
      <c r="B5276" s="164">
        <v>44919.46597222222</v>
      </c>
      <c r="C5276" s="188">
        <v>300</v>
      </c>
      <c r="D5276" s="188">
        <v>293.7</v>
      </c>
      <c r="E5276" s="188">
        <v>6.3000000000000114</v>
      </c>
      <c r="F5276" s="165" t="s">
        <v>5</v>
      </c>
      <c r="G5276" s="166"/>
      <c r="H5276" s="167">
        <v>1473457317</v>
      </c>
    </row>
    <row r="5277" spans="1:8" s="125" customFormat="1" x14ac:dyDescent="0.25">
      <c r="A5277" s="116"/>
      <c r="B5277" s="164">
        <v>44919.467546296299</v>
      </c>
      <c r="C5277" s="188">
        <v>250</v>
      </c>
      <c r="D5277" s="188">
        <v>244.75</v>
      </c>
      <c r="E5277" s="188">
        <v>5.25</v>
      </c>
      <c r="F5277" s="165" t="s">
        <v>2038</v>
      </c>
      <c r="G5277" s="166"/>
      <c r="H5277" s="167">
        <v>1473459566</v>
      </c>
    </row>
    <row r="5278" spans="1:8" s="125" customFormat="1" x14ac:dyDescent="0.25">
      <c r="A5278" s="116"/>
      <c r="B5278" s="164">
        <v>44919.468310185184</v>
      </c>
      <c r="C5278" s="188">
        <v>1000</v>
      </c>
      <c r="D5278" s="188">
        <v>979</v>
      </c>
      <c r="E5278" s="188">
        <v>21</v>
      </c>
      <c r="F5278" s="165" t="s">
        <v>102</v>
      </c>
      <c r="G5278" s="166"/>
      <c r="H5278" s="167">
        <v>1473460574</v>
      </c>
    </row>
    <row r="5279" spans="1:8" s="125" customFormat="1" x14ac:dyDescent="0.25">
      <c r="A5279" s="116"/>
      <c r="B5279" s="164">
        <v>44919.475081018521</v>
      </c>
      <c r="C5279" s="188">
        <v>3000</v>
      </c>
      <c r="D5279" s="188">
        <v>2937</v>
      </c>
      <c r="E5279" s="188">
        <v>63</v>
      </c>
      <c r="F5279" s="165" t="s">
        <v>13346</v>
      </c>
      <c r="G5279" s="166"/>
      <c r="H5279" s="167">
        <v>1473469507</v>
      </c>
    </row>
    <row r="5280" spans="1:8" s="125" customFormat="1" x14ac:dyDescent="0.25">
      <c r="A5280" s="116"/>
      <c r="B5280" s="164">
        <v>44919.475659722222</v>
      </c>
      <c r="C5280" s="188">
        <v>1000</v>
      </c>
      <c r="D5280" s="188">
        <v>979</v>
      </c>
      <c r="E5280" s="188">
        <v>21</v>
      </c>
      <c r="F5280" s="165" t="s">
        <v>5</v>
      </c>
      <c r="G5280" s="166"/>
      <c r="H5280" s="167">
        <v>1473470109</v>
      </c>
    </row>
    <row r="5281" spans="1:8" s="125" customFormat="1" x14ac:dyDescent="0.25">
      <c r="A5281" s="116"/>
      <c r="B5281" s="164">
        <v>44919.475902777776</v>
      </c>
      <c r="C5281" s="188">
        <v>100</v>
      </c>
      <c r="D5281" s="188">
        <v>96.1</v>
      </c>
      <c r="E5281" s="188">
        <v>3.9000000000000057</v>
      </c>
      <c r="F5281" s="165" t="s">
        <v>13347</v>
      </c>
      <c r="G5281" s="166"/>
      <c r="H5281" s="167">
        <v>1473470414</v>
      </c>
    </row>
    <row r="5282" spans="1:8" s="125" customFormat="1" x14ac:dyDescent="0.25">
      <c r="A5282" s="116"/>
      <c r="B5282" s="164">
        <v>44919.478333333333</v>
      </c>
      <c r="C5282" s="188">
        <v>5000</v>
      </c>
      <c r="D5282" s="188">
        <v>4895</v>
      </c>
      <c r="E5282" s="188">
        <v>105</v>
      </c>
      <c r="F5282" s="165" t="s">
        <v>13211</v>
      </c>
      <c r="G5282" s="166"/>
      <c r="H5282" s="167">
        <v>1473473157</v>
      </c>
    </row>
    <row r="5283" spans="1:8" s="125" customFormat="1" x14ac:dyDescent="0.25">
      <c r="A5283" s="116"/>
      <c r="B5283" s="164">
        <v>44919.479027777779</v>
      </c>
      <c r="C5283" s="188">
        <v>500</v>
      </c>
      <c r="D5283" s="188">
        <v>489.5</v>
      </c>
      <c r="E5283" s="188">
        <v>10.5</v>
      </c>
      <c r="F5283" s="165" t="s">
        <v>5805</v>
      </c>
      <c r="G5283" s="166"/>
      <c r="H5283" s="167">
        <v>1473473888</v>
      </c>
    </row>
    <row r="5284" spans="1:8" s="125" customFormat="1" x14ac:dyDescent="0.25">
      <c r="A5284" s="116"/>
      <c r="B5284" s="164">
        <v>44919.479409722226</v>
      </c>
      <c r="C5284" s="188">
        <v>500</v>
      </c>
      <c r="D5284" s="188">
        <v>489.5</v>
      </c>
      <c r="E5284" s="188">
        <v>10.5</v>
      </c>
      <c r="F5284" s="165" t="s">
        <v>2009</v>
      </c>
      <c r="G5284" s="166"/>
      <c r="H5284" s="167">
        <v>1473474344</v>
      </c>
    </row>
    <row r="5285" spans="1:8" s="125" customFormat="1" x14ac:dyDescent="0.25">
      <c r="A5285" s="116"/>
      <c r="B5285" s="164">
        <v>44919.485567129632</v>
      </c>
      <c r="C5285" s="188">
        <v>1000</v>
      </c>
      <c r="D5285" s="188">
        <v>979</v>
      </c>
      <c r="E5285" s="188">
        <v>21</v>
      </c>
      <c r="F5285" s="165" t="s">
        <v>4617</v>
      </c>
      <c r="G5285" s="166"/>
      <c r="H5285" s="167">
        <v>1473481152</v>
      </c>
    </row>
    <row r="5286" spans="1:8" s="125" customFormat="1" x14ac:dyDescent="0.25">
      <c r="A5286" s="116"/>
      <c r="B5286" s="164">
        <v>44919.48578703704</v>
      </c>
      <c r="C5286" s="188">
        <v>50</v>
      </c>
      <c r="D5286" s="188">
        <v>46.1</v>
      </c>
      <c r="E5286" s="188">
        <v>3.8999999999999986</v>
      </c>
      <c r="F5286" s="165" t="s">
        <v>5</v>
      </c>
      <c r="G5286" s="166"/>
      <c r="H5286" s="167">
        <v>1473481348</v>
      </c>
    </row>
    <row r="5287" spans="1:8" s="125" customFormat="1" x14ac:dyDescent="0.25">
      <c r="A5287" s="116"/>
      <c r="B5287" s="164">
        <v>44919.485995370371</v>
      </c>
      <c r="C5287" s="188">
        <v>300</v>
      </c>
      <c r="D5287" s="188">
        <v>293.7</v>
      </c>
      <c r="E5287" s="188">
        <v>6.3000000000000114</v>
      </c>
      <c r="F5287" s="165" t="s">
        <v>2851</v>
      </c>
      <c r="G5287" s="166"/>
      <c r="H5287" s="167">
        <v>1473481570</v>
      </c>
    </row>
    <row r="5288" spans="1:8" s="125" customFormat="1" x14ac:dyDescent="0.25">
      <c r="A5288" s="116"/>
      <c r="B5288" s="164">
        <v>44919.486215277779</v>
      </c>
      <c r="C5288" s="188">
        <v>286</v>
      </c>
      <c r="D5288" s="188">
        <v>279.99</v>
      </c>
      <c r="E5288" s="188">
        <v>6.0099999999999909</v>
      </c>
      <c r="F5288" s="165" t="s">
        <v>5898</v>
      </c>
      <c r="G5288" s="166"/>
      <c r="H5288" s="167">
        <v>1473481856</v>
      </c>
    </row>
    <row r="5289" spans="1:8" s="125" customFormat="1" x14ac:dyDescent="0.25">
      <c r="A5289" s="116"/>
      <c r="B5289" s="164">
        <v>44919.487245370372</v>
      </c>
      <c r="C5289" s="188">
        <v>300</v>
      </c>
      <c r="D5289" s="188">
        <v>293.7</v>
      </c>
      <c r="E5289" s="188">
        <v>6.3000000000000114</v>
      </c>
      <c r="F5289" s="165" t="s">
        <v>5</v>
      </c>
      <c r="G5289" s="166"/>
      <c r="H5289" s="167">
        <v>1473483067</v>
      </c>
    </row>
    <row r="5290" spans="1:8" s="125" customFormat="1" x14ac:dyDescent="0.25">
      <c r="A5290" s="116"/>
      <c r="B5290" s="164">
        <v>44919.495150462964</v>
      </c>
      <c r="C5290" s="188">
        <v>1000</v>
      </c>
      <c r="D5290" s="188">
        <v>979</v>
      </c>
      <c r="E5290" s="188">
        <v>21</v>
      </c>
      <c r="F5290" s="165" t="s">
        <v>5</v>
      </c>
      <c r="G5290" s="166"/>
      <c r="H5290" s="167">
        <v>1473491461</v>
      </c>
    </row>
    <row r="5291" spans="1:8" s="125" customFormat="1" x14ac:dyDescent="0.25">
      <c r="A5291" s="116"/>
      <c r="B5291" s="164">
        <v>44919.49590277778</v>
      </c>
      <c r="C5291" s="188">
        <v>50</v>
      </c>
      <c r="D5291" s="188">
        <v>46.1</v>
      </c>
      <c r="E5291" s="188">
        <v>3.8999999999999986</v>
      </c>
      <c r="F5291" s="165" t="s">
        <v>2016</v>
      </c>
      <c r="G5291" s="166"/>
      <c r="H5291" s="167">
        <v>1473492129</v>
      </c>
    </row>
    <row r="5292" spans="1:8" s="125" customFormat="1" x14ac:dyDescent="0.25">
      <c r="A5292" s="116"/>
      <c r="B5292" s="164">
        <v>44919.496087962965</v>
      </c>
      <c r="C5292" s="188">
        <v>300</v>
      </c>
      <c r="D5292" s="188">
        <v>293.7</v>
      </c>
      <c r="E5292" s="188">
        <v>6.3000000000000114</v>
      </c>
      <c r="F5292" s="165" t="s">
        <v>2035</v>
      </c>
      <c r="G5292" s="166"/>
      <c r="H5292" s="167">
        <v>1473492284</v>
      </c>
    </row>
    <row r="5293" spans="1:8" s="125" customFormat="1" x14ac:dyDescent="0.25">
      <c r="A5293" s="116"/>
      <c r="B5293" s="164">
        <v>44919.496192129627</v>
      </c>
      <c r="C5293" s="188">
        <v>300</v>
      </c>
      <c r="D5293" s="188">
        <v>293.7</v>
      </c>
      <c r="E5293" s="188">
        <v>6.3000000000000114</v>
      </c>
      <c r="F5293" s="165" t="s">
        <v>5</v>
      </c>
      <c r="G5293" s="166"/>
      <c r="H5293" s="167">
        <v>1473492368</v>
      </c>
    </row>
    <row r="5294" spans="1:8" s="125" customFormat="1" x14ac:dyDescent="0.25">
      <c r="A5294" s="116"/>
      <c r="B5294" s="164">
        <v>44919.497789351852</v>
      </c>
      <c r="C5294" s="188">
        <v>500</v>
      </c>
      <c r="D5294" s="188">
        <v>489.5</v>
      </c>
      <c r="E5294" s="188">
        <v>10.5</v>
      </c>
      <c r="F5294" s="165" t="s">
        <v>2056</v>
      </c>
      <c r="G5294" s="166"/>
      <c r="H5294" s="167">
        <v>1473493801</v>
      </c>
    </row>
    <row r="5295" spans="1:8" s="125" customFormat="1" x14ac:dyDescent="0.25">
      <c r="A5295" s="116"/>
      <c r="B5295" s="164">
        <v>44919.499444444446</v>
      </c>
      <c r="C5295" s="188">
        <v>1000</v>
      </c>
      <c r="D5295" s="188">
        <v>979</v>
      </c>
      <c r="E5295" s="188">
        <v>21</v>
      </c>
      <c r="F5295" s="165" t="s">
        <v>2078</v>
      </c>
      <c r="G5295" s="166"/>
      <c r="H5295" s="167">
        <v>1473495193</v>
      </c>
    </row>
    <row r="5296" spans="1:8" s="125" customFormat="1" x14ac:dyDescent="0.25">
      <c r="A5296" s="116"/>
      <c r="B5296" s="164">
        <v>44919.501273148147</v>
      </c>
      <c r="C5296" s="188">
        <v>500</v>
      </c>
      <c r="D5296" s="188">
        <v>489.5</v>
      </c>
      <c r="E5296" s="188">
        <v>10.5</v>
      </c>
      <c r="F5296" s="165" t="s">
        <v>2018</v>
      </c>
      <c r="G5296" s="166"/>
      <c r="H5296" s="167">
        <v>1473497455</v>
      </c>
    </row>
    <row r="5297" spans="1:8" s="125" customFormat="1" x14ac:dyDescent="0.25">
      <c r="A5297" s="116"/>
      <c r="B5297" s="164">
        <v>44919.504027777781</v>
      </c>
      <c r="C5297" s="188">
        <v>100</v>
      </c>
      <c r="D5297" s="188">
        <v>96.1</v>
      </c>
      <c r="E5297" s="188">
        <v>3.9000000000000057</v>
      </c>
      <c r="F5297" s="165" t="s">
        <v>5</v>
      </c>
      <c r="G5297" s="166"/>
      <c r="H5297" s="167">
        <v>1473500964</v>
      </c>
    </row>
    <row r="5298" spans="1:8" s="125" customFormat="1" x14ac:dyDescent="0.25">
      <c r="A5298" s="116"/>
      <c r="B5298" s="164">
        <v>44919.50476851852</v>
      </c>
      <c r="C5298" s="188">
        <v>500</v>
      </c>
      <c r="D5298" s="188">
        <v>489.5</v>
      </c>
      <c r="E5298" s="188">
        <v>10.5</v>
      </c>
      <c r="F5298" s="165" t="s">
        <v>5</v>
      </c>
      <c r="G5298" s="166"/>
      <c r="H5298" s="167">
        <v>1473501909</v>
      </c>
    </row>
    <row r="5299" spans="1:8" s="125" customFormat="1" x14ac:dyDescent="0.25">
      <c r="A5299" s="116"/>
      <c r="B5299" s="164">
        <v>44919.505787037036</v>
      </c>
      <c r="C5299" s="188">
        <v>500</v>
      </c>
      <c r="D5299" s="188">
        <v>489.5</v>
      </c>
      <c r="E5299" s="188">
        <v>10.5</v>
      </c>
      <c r="F5299" s="165" t="s">
        <v>5</v>
      </c>
      <c r="G5299" s="166"/>
      <c r="H5299" s="167">
        <v>1473503191</v>
      </c>
    </row>
    <row r="5300" spans="1:8" s="125" customFormat="1" x14ac:dyDescent="0.25">
      <c r="A5300" s="116"/>
      <c r="B5300" s="164">
        <v>44919.512013888889</v>
      </c>
      <c r="C5300" s="188">
        <v>1500</v>
      </c>
      <c r="D5300" s="188">
        <v>1468.5</v>
      </c>
      <c r="E5300" s="188">
        <v>31.5</v>
      </c>
      <c r="F5300" s="165" t="s">
        <v>5</v>
      </c>
      <c r="G5300" s="166"/>
      <c r="H5300" s="167">
        <v>1473510858</v>
      </c>
    </row>
    <row r="5301" spans="1:8" s="125" customFormat="1" x14ac:dyDescent="0.25">
      <c r="A5301" s="116"/>
      <c r="B5301" s="164">
        <v>44919.512187499997</v>
      </c>
      <c r="C5301" s="188">
        <v>100</v>
      </c>
      <c r="D5301" s="188">
        <v>96.1</v>
      </c>
      <c r="E5301" s="188">
        <v>3.9000000000000057</v>
      </c>
      <c r="F5301" s="165" t="s">
        <v>5</v>
      </c>
      <c r="G5301" s="166"/>
      <c r="H5301" s="167">
        <v>1473511079</v>
      </c>
    </row>
    <row r="5302" spans="1:8" s="125" customFormat="1" x14ac:dyDescent="0.25">
      <c r="A5302" s="116"/>
      <c r="B5302" s="164">
        <v>44919.515150462961</v>
      </c>
      <c r="C5302" s="188">
        <v>200</v>
      </c>
      <c r="D5302" s="188">
        <v>195.8</v>
      </c>
      <c r="E5302" s="188">
        <v>4.1999999999999886</v>
      </c>
      <c r="F5302" s="165" t="s">
        <v>5791</v>
      </c>
      <c r="G5302" s="166"/>
      <c r="H5302" s="167">
        <v>1473514817</v>
      </c>
    </row>
    <row r="5303" spans="1:8" s="125" customFormat="1" x14ac:dyDescent="0.25">
      <c r="A5303" s="116"/>
      <c r="B5303" s="164">
        <v>44919.523576388892</v>
      </c>
      <c r="C5303" s="188">
        <v>300</v>
      </c>
      <c r="D5303" s="188">
        <v>293.7</v>
      </c>
      <c r="E5303" s="188">
        <v>6.3000000000000114</v>
      </c>
      <c r="F5303" s="165" t="s">
        <v>5</v>
      </c>
      <c r="G5303" s="166"/>
      <c r="H5303" s="167">
        <v>1473525150</v>
      </c>
    </row>
    <row r="5304" spans="1:8" s="125" customFormat="1" x14ac:dyDescent="0.25">
      <c r="A5304" s="116"/>
      <c r="B5304" s="164">
        <v>44919.526250000003</v>
      </c>
      <c r="C5304" s="188">
        <v>200</v>
      </c>
      <c r="D5304" s="188">
        <v>195.8</v>
      </c>
      <c r="E5304" s="188">
        <v>4.1999999999999886</v>
      </c>
      <c r="F5304" s="165" t="s">
        <v>5</v>
      </c>
      <c r="G5304" s="166"/>
      <c r="H5304" s="167">
        <v>1473528421</v>
      </c>
    </row>
    <row r="5305" spans="1:8" s="125" customFormat="1" x14ac:dyDescent="0.25">
      <c r="A5305" s="116"/>
      <c r="B5305" s="164">
        <v>44919.528043981481</v>
      </c>
      <c r="C5305" s="188">
        <v>100</v>
      </c>
      <c r="D5305" s="188">
        <v>96.1</v>
      </c>
      <c r="E5305" s="188">
        <v>3.9000000000000057</v>
      </c>
      <c r="F5305" s="165" t="s">
        <v>5</v>
      </c>
      <c r="G5305" s="166"/>
      <c r="H5305" s="167">
        <v>1473530618</v>
      </c>
    </row>
    <row r="5306" spans="1:8" s="125" customFormat="1" x14ac:dyDescent="0.25">
      <c r="A5306" s="116"/>
      <c r="B5306" s="164">
        <v>44919.529756944445</v>
      </c>
      <c r="C5306" s="188">
        <v>1000</v>
      </c>
      <c r="D5306" s="188">
        <v>979</v>
      </c>
      <c r="E5306" s="188">
        <v>21</v>
      </c>
      <c r="F5306" s="165" t="s">
        <v>5</v>
      </c>
      <c r="G5306" s="166"/>
      <c r="H5306" s="167">
        <v>1473532761</v>
      </c>
    </row>
    <row r="5307" spans="1:8" s="125" customFormat="1" x14ac:dyDescent="0.25">
      <c r="A5307" s="116"/>
      <c r="B5307" s="164">
        <v>44919.530243055553</v>
      </c>
      <c r="C5307" s="188">
        <v>1001</v>
      </c>
      <c r="D5307" s="188">
        <v>979.98</v>
      </c>
      <c r="E5307" s="188">
        <v>21.019999999999982</v>
      </c>
      <c r="F5307" s="165" t="s">
        <v>5</v>
      </c>
      <c r="G5307" s="166"/>
      <c r="H5307" s="167">
        <v>1473533311</v>
      </c>
    </row>
    <row r="5308" spans="1:8" s="125" customFormat="1" x14ac:dyDescent="0.25">
      <c r="A5308" s="116"/>
      <c r="B5308" s="164">
        <v>44919.532141203701</v>
      </c>
      <c r="C5308" s="188">
        <v>100</v>
      </c>
      <c r="D5308" s="188">
        <v>96.1</v>
      </c>
      <c r="E5308" s="188">
        <v>3.9000000000000057</v>
      </c>
      <c r="F5308" s="165" t="s">
        <v>5</v>
      </c>
      <c r="G5308" s="166"/>
      <c r="H5308" s="167">
        <v>1473535553</v>
      </c>
    </row>
    <row r="5309" spans="1:8" s="125" customFormat="1" x14ac:dyDescent="0.25">
      <c r="A5309" s="116"/>
      <c r="B5309" s="164">
        <v>44919.533171296294</v>
      </c>
      <c r="C5309" s="188">
        <v>1000</v>
      </c>
      <c r="D5309" s="188">
        <v>979</v>
      </c>
      <c r="E5309" s="188">
        <v>21</v>
      </c>
      <c r="F5309" s="165" t="s">
        <v>2104</v>
      </c>
      <c r="G5309" s="166"/>
      <c r="H5309" s="167">
        <v>1473536657</v>
      </c>
    </row>
    <row r="5310" spans="1:8" s="125" customFormat="1" x14ac:dyDescent="0.25">
      <c r="A5310" s="116"/>
      <c r="B5310" s="164">
        <v>44919.534895833334</v>
      </c>
      <c r="C5310" s="188">
        <v>300</v>
      </c>
      <c r="D5310" s="188">
        <v>293.7</v>
      </c>
      <c r="E5310" s="188">
        <v>6.3000000000000114</v>
      </c>
      <c r="F5310" s="165" t="s">
        <v>2021</v>
      </c>
      <c r="G5310" s="166"/>
      <c r="H5310" s="167">
        <v>1473538282</v>
      </c>
    </row>
    <row r="5311" spans="1:8" s="125" customFormat="1" x14ac:dyDescent="0.25">
      <c r="A5311" s="116"/>
      <c r="B5311" s="164">
        <v>44919.544085648151</v>
      </c>
      <c r="C5311" s="188">
        <v>5000</v>
      </c>
      <c r="D5311" s="188">
        <v>4895</v>
      </c>
      <c r="E5311" s="188">
        <v>105</v>
      </c>
      <c r="F5311" s="165" t="s">
        <v>5</v>
      </c>
      <c r="G5311" s="166"/>
      <c r="H5311" s="167">
        <v>1473548575</v>
      </c>
    </row>
    <row r="5312" spans="1:8" s="125" customFormat="1" x14ac:dyDescent="0.25">
      <c r="A5312" s="116"/>
      <c r="B5312" s="164">
        <v>44919.545185185183</v>
      </c>
      <c r="C5312" s="188">
        <v>300</v>
      </c>
      <c r="D5312" s="188">
        <v>293.7</v>
      </c>
      <c r="E5312" s="188">
        <v>6.3000000000000114</v>
      </c>
      <c r="F5312" s="165" t="s">
        <v>5</v>
      </c>
      <c r="G5312" s="166"/>
      <c r="H5312" s="167">
        <v>1473549937</v>
      </c>
    </row>
    <row r="5313" spans="1:8" s="125" customFormat="1" x14ac:dyDescent="0.25">
      <c r="A5313" s="116"/>
      <c r="B5313" s="164">
        <v>44919.563692129632</v>
      </c>
      <c r="C5313" s="188">
        <v>100</v>
      </c>
      <c r="D5313" s="188">
        <v>96.1</v>
      </c>
      <c r="E5313" s="188">
        <v>3.9000000000000057</v>
      </c>
      <c r="F5313" s="165" t="s">
        <v>5</v>
      </c>
      <c r="G5313" s="166"/>
      <c r="H5313" s="167">
        <v>1473572350</v>
      </c>
    </row>
    <row r="5314" spans="1:8" s="125" customFormat="1" x14ac:dyDescent="0.25">
      <c r="A5314" s="116"/>
      <c r="B5314" s="164">
        <v>44919.565196759257</v>
      </c>
      <c r="C5314" s="188">
        <v>200</v>
      </c>
      <c r="D5314" s="188">
        <v>195.8</v>
      </c>
      <c r="E5314" s="188">
        <v>4.1999999999999886</v>
      </c>
      <c r="F5314" s="165" t="s">
        <v>5</v>
      </c>
      <c r="G5314" s="166"/>
      <c r="H5314" s="167">
        <v>1473574252</v>
      </c>
    </row>
    <row r="5315" spans="1:8" s="125" customFormat="1" x14ac:dyDescent="0.25">
      <c r="A5315" s="116"/>
      <c r="B5315" s="164">
        <v>44919.566064814811</v>
      </c>
      <c r="C5315" s="188">
        <v>458</v>
      </c>
      <c r="D5315" s="188">
        <v>448.38</v>
      </c>
      <c r="E5315" s="188">
        <v>9.6200000000000045</v>
      </c>
      <c r="F5315" s="165" t="s">
        <v>5</v>
      </c>
      <c r="G5315" s="166"/>
      <c r="H5315" s="167">
        <v>1473575230</v>
      </c>
    </row>
    <row r="5316" spans="1:8" s="125" customFormat="1" x14ac:dyDescent="0.25">
      <c r="A5316" s="116"/>
      <c r="B5316" s="164">
        <v>44919.566504629627</v>
      </c>
      <c r="C5316" s="188">
        <v>150</v>
      </c>
      <c r="D5316" s="188">
        <v>146.1</v>
      </c>
      <c r="E5316" s="188">
        <v>3.9000000000000057</v>
      </c>
      <c r="F5316" s="165" t="s">
        <v>13348</v>
      </c>
      <c r="G5316" s="166"/>
      <c r="H5316" s="167">
        <v>1473575791</v>
      </c>
    </row>
    <row r="5317" spans="1:8" s="125" customFormat="1" x14ac:dyDescent="0.25">
      <c r="A5317" s="116"/>
      <c r="B5317" s="164">
        <v>44919.567812499998</v>
      </c>
      <c r="C5317" s="188">
        <v>300</v>
      </c>
      <c r="D5317" s="188">
        <v>293.7</v>
      </c>
      <c r="E5317" s="188">
        <v>6.3000000000000114</v>
      </c>
      <c r="F5317" s="165" t="s">
        <v>2057</v>
      </c>
      <c r="G5317" s="166"/>
      <c r="H5317" s="167">
        <v>1473577385</v>
      </c>
    </row>
    <row r="5318" spans="1:8" s="125" customFormat="1" x14ac:dyDescent="0.25">
      <c r="A5318" s="116"/>
      <c r="B5318" s="164">
        <v>44919.568518518521</v>
      </c>
      <c r="C5318" s="188">
        <v>200</v>
      </c>
      <c r="D5318" s="188">
        <v>195.8</v>
      </c>
      <c r="E5318" s="188">
        <v>4.1999999999999886</v>
      </c>
      <c r="F5318" s="165" t="s">
        <v>5</v>
      </c>
      <c r="G5318" s="166"/>
      <c r="H5318" s="167">
        <v>1473578206</v>
      </c>
    </row>
    <row r="5319" spans="1:8" s="125" customFormat="1" x14ac:dyDescent="0.25">
      <c r="A5319" s="116"/>
      <c r="B5319" s="164">
        <v>44919.56931712963</v>
      </c>
      <c r="C5319" s="188">
        <v>50</v>
      </c>
      <c r="D5319" s="188">
        <v>46.1</v>
      </c>
      <c r="E5319" s="188">
        <v>3.8999999999999986</v>
      </c>
      <c r="F5319" s="165" t="s">
        <v>2036</v>
      </c>
      <c r="G5319" s="166"/>
      <c r="H5319" s="167">
        <v>1473579097</v>
      </c>
    </row>
    <row r="5320" spans="1:8" s="125" customFormat="1" x14ac:dyDescent="0.25">
      <c r="A5320" s="116"/>
      <c r="B5320" s="164">
        <v>44919.571979166663</v>
      </c>
      <c r="C5320" s="188">
        <v>1000</v>
      </c>
      <c r="D5320" s="188">
        <v>979</v>
      </c>
      <c r="E5320" s="188">
        <v>21</v>
      </c>
      <c r="F5320" s="165" t="s">
        <v>2030</v>
      </c>
      <c r="G5320" s="166"/>
      <c r="H5320" s="167">
        <v>1473582313</v>
      </c>
    </row>
    <row r="5321" spans="1:8" s="125" customFormat="1" x14ac:dyDescent="0.25">
      <c r="A5321" s="116"/>
      <c r="B5321" s="164">
        <v>44919.57303240741</v>
      </c>
      <c r="C5321" s="188">
        <v>2000</v>
      </c>
      <c r="D5321" s="188">
        <v>1958</v>
      </c>
      <c r="E5321" s="188">
        <v>42</v>
      </c>
      <c r="F5321" s="165" t="s">
        <v>13349</v>
      </c>
      <c r="G5321" s="166"/>
      <c r="H5321" s="167">
        <v>1473583616</v>
      </c>
    </row>
    <row r="5322" spans="1:8" s="125" customFormat="1" x14ac:dyDescent="0.25">
      <c r="A5322" s="116"/>
      <c r="B5322" s="164">
        <v>44919.578888888886</v>
      </c>
      <c r="C5322" s="188">
        <v>300</v>
      </c>
      <c r="D5322" s="188">
        <v>293.7</v>
      </c>
      <c r="E5322" s="188">
        <v>6.3000000000000114</v>
      </c>
      <c r="F5322" s="165" t="s">
        <v>5</v>
      </c>
      <c r="G5322" s="166"/>
      <c r="H5322" s="167">
        <v>1473593605</v>
      </c>
    </row>
    <row r="5323" spans="1:8" s="125" customFormat="1" x14ac:dyDescent="0.25">
      <c r="A5323" s="116"/>
      <c r="B5323" s="164">
        <v>44919.580370370371</v>
      </c>
      <c r="C5323" s="188">
        <v>1000</v>
      </c>
      <c r="D5323" s="188">
        <v>979</v>
      </c>
      <c r="E5323" s="188">
        <v>21</v>
      </c>
      <c r="F5323" s="165" t="s">
        <v>5865</v>
      </c>
      <c r="G5323" s="166"/>
      <c r="H5323" s="167">
        <v>1473595533</v>
      </c>
    </row>
    <row r="5324" spans="1:8" s="125" customFormat="1" x14ac:dyDescent="0.25">
      <c r="A5324" s="116"/>
      <c r="B5324" s="164">
        <v>44919.58253472222</v>
      </c>
      <c r="C5324" s="188">
        <v>2000</v>
      </c>
      <c r="D5324" s="188">
        <v>1958</v>
      </c>
      <c r="E5324" s="188">
        <v>42</v>
      </c>
      <c r="F5324" s="165" t="s">
        <v>2016</v>
      </c>
      <c r="G5324" s="166"/>
      <c r="H5324" s="167">
        <v>1473597986</v>
      </c>
    </row>
    <row r="5325" spans="1:8" s="125" customFormat="1" x14ac:dyDescent="0.25">
      <c r="A5325" s="116"/>
      <c r="B5325" s="164">
        <v>44919.582615740743</v>
      </c>
      <c r="C5325" s="188">
        <v>100</v>
      </c>
      <c r="D5325" s="188">
        <v>96.1</v>
      </c>
      <c r="E5325" s="188">
        <v>3.9000000000000057</v>
      </c>
      <c r="F5325" s="165" t="s">
        <v>2022</v>
      </c>
      <c r="G5325" s="166"/>
      <c r="H5325" s="167">
        <v>1473598073</v>
      </c>
    </row>
    <row r="5326" spans="1:8" s="125" customFormat="1" x14ac:dyDescent="0.25">
      <c r="A5326" s="116"/>
      <c r="B5326" s="164">
        <v>44919.582939814813</v>
      </c>
      <c r="C5326" s="188">
        <v>500</v>
      </c>
      <c r="D5326" s="188">
        <v>489.5</v>
      </c>
      <c r="E5326" s="188">
        <v>10.5</v>
      </c>
      <c r="F5326" s="165" t="s">
        <v>5</v>
      </c>
      <c r="G5326" s="166"/>
      <c r="H5326" s="167">
        <v>1473598452</v>
      </c>
    </row>
    <row r="5327" spans="1:8" s="125" customFormat="1" x14ac:dyDescent="0.25">
      <c r="A5327" s="116"/>
      <c r="B5327" s="164">
        <v>44919.584270833337</v>
      </c>
      <c r="C5327" s="188">
        <v>200</v>
      </c>
      <c r="D5327" s="188">
        <v>195.8</v>
      </c>
      <c r="E5327" s="188">
        <v>4.1999999999999886</v>
      </c>
      <c r="F5327" s="165" t="s">
        <v>5</v>
      </c>
      <c r="G5327" s="166"/>
      <c r="H5327" s="167">
        <v>1473600074</v>
      </c>
    </row>
    <row r="5328" spans="1:8" s="125" customFormat="1" x14ac:dyDescent="0.25">
      <c r="A5328" s="116"/>
      <c r="B5328" s="164">
        <v>44919.586655092593</v>
      </c>
      <c r="C5328" s="188">
        <v>100</v>
      </c>
      <c r="D5328" s="188">
        <v>96.1</v>
      </c>
      <c r="E5328" s="188">
        <v>3.9000000000000057</v>
      </c>
      <c r="F5328" s="165" t="s">
        <v>5</v>
      </c>
      <c r="G5328" s="166"/>
      <c r="H5328" s="167">
        <v>1473602914</v>
      </c>
    </row>
    <row r="5329" spans="1:8" s="125" customFormat="1" x14ac:dyDescent="0.25">
      <c r="A5329" s="116"/>
      <c r="B5329" s="164">
        <v>44919.587916666664</v>
      </c>
      <c r="C5329" s="188">
        <v>100</v>
      </c>
      <c r="D5329" s="188">
        <v>96.1</v>
      </c>
      <c r="E5329" s="188">
        <v>3.9000000000000057</v>
      </c>
      <c r="F5329" s="165" t="s">
        <v>5</v>
      </c>
      <c r="G5329" s="166"/>
      <c r="H5329" s="167">
        <v>1473604355</v>
      </c>
    </row>
    <row r="5330" spans="1:8" s="125" customFormat="1" x14ac:dyDescent="0.25">
      <c r="A5330" s="116"/>
      <c r="B5330" s="164">
        <v>44919.588703703703</v>
      </c>
      <c r="C5330" s="188">
        <v>500</v>
      </c>
      <c r="D5330" s="188">
        <v>489.5</v>
      </c>
      <c r="E5330" s="188">
        <v>10.5</v>
      </c>
      <c r="F5330" s="165" t="s">
        <v>5</v>
      </c>
      <c r="G5330" s="166"/>
      <c r="H5330" s="167">
        <v>1473605258</v>
      </c>
    </row>
    <row r="5331" spans="1:8" s="125" customFormat="1" x14ac:dyDescent="0.25">
      <c r="A5331" s="116"/>
      <c r="B5331" s="164">
        <v>44919.601435185185</v>
      </c>
      <c r="C5331" s="188">
        <v>500</v>
      </c>
      <c r="D5331" s="188">
        <v>489.5</v>
      </c>
      <c r="E5331" s="188">
        <v>10.5</v>
      </c>
      <c r="F5331" s="165" t="s">
        <v>77</v>
      </c>
      <c r="G5331" s="166"/>
      <c r="H5331" s="167">
        <v>1473621837</v>
      </c>
    </row>
    <row r="5332" spans="1:8" s="125" customFormat="1" x14ac:dyDescent="0.25">
      <c r="A5332" s="116"/>
      <c r="B5332" s="164">
        <v>44919.60292824074</v>
      </c>
      <c r="C5332" s="188">
        <v>1000</v>
      </c>
      <c r="D5332" s="188">
        <v>979</v>
      </c>
      <c r="E5332" s="188">
        <v>21</v>
      </c>
      <c r="F5332" s="165" t="s">
        <v>5</v>
      </c>
      <c r="G5332" s="166"/>
      <c r="H5332" s="167">
        <v>1473623628</v>
      </c>
    </row>
    <row r="5333" spans="1:8" s="125" customFormat="1" x14ac:dyDescent="0.25">
      <c r="A5333" s="116"/>
      <c r="B5333" s="164">
        <v>44919.603935185187</v>
      </c>
      <c r="C5333" s="188">
        <v>10</v>
      </c>
      <c r="D5333" s="188">
        <v>6.1</v>
      </c>
      <c r="E5333" s="188">
        <v>3.9000000000000004</v>
      </c>
      <c r="F5333" s="165" t="s">
        <v>5789</v>
      </c>
      <c r="G5333" s="166"/>
      <c r="H5333" s="167">
        <v>1473624872</v>
      </c>
    </row>
    <row r="5334" spans="1:8" s="125" customFormat="1" x14ac:dyDescent="0.25">
      <c r="A5334" s="116"/>
      <c r="B5334" s="164">
        <v>44919.608657407407</v>
      </c>
      <c r="C5334" s="188">
        <v>100</v>
      </c>
      <c r="D5334" s="188">
        <v>96.1</v>
      </c>
      <c r="E5334" s="188">
        <v>3.9000000000000057</v>
      </c>
      <c r="F5334" s="165" t="s">
        <v>2038</v>
      </c>
      <c r="G5334" s="166"/>
      <c r="H5334" s="167">
        <v>1473631015</v>
      </c>
    </row>
    <row r="5335" spans="1:8" s="125" customFormat="1" x14ac:dyDescent="0.25">
      <c r="A5335" s="116"/>
      <c r="B5335" s="164">
        <v>44919.61314814815</v>
      </c>
      <c r="C5335" s="188">
        <v>500</v>
      </c>
      <c r="D5335" s="188">
        <v>489.5</v>
      </c>
      <c r="E5335" s="188">
        <v>10.5</v>
      </c>
      <c r="F5335" s="165" t="s">
        <v>5</v>
      </c>
      <c r="G5335" s="166"/>
      <c r="H5335" s="167">
        <v>1473636901</v>
      </c>
    </row>
    <row r="5336" spans="1:8" s="125" customFormat="1" x14ac:dyDescent="0.25">
      <c r="A5336" s="116"/>
      <c r="B5336" s="164">
        <v>44919.614120370374</v>
      </c>
      <c r="C5336" s="188">
        <v>30</v>
      </c>
      <c r="D5336" s="188">
        <v>26.1</v>
      </c>
      <c r="E5336" s="188">
        <v>3.8999999999999986</v>
      </c>
      <c r="F5336" s="165" t="s">
        <v>5</v>
      </c>
      <c r="G5336" s="166"/>
      <c r="H5336" s="167">
        <v>1473638049</v>
      </c>
    </row>
    <row r="5337" spans="1:8" s="125" customFormat="1" x14ac:dyDescent="0.25">
      <c r="A5337" s="116"/>
      <c r="B5337" s="164">
        <v>44919.619212962964</v>
      </c>
      <c r="C5337" s="188">
        <v>300</v>
      </c>
      <c r="D5337" s="188">
        <v>293.7</v>
      </c>
      <c r="E5337" s="188">
        <v>6.3000000000000114</v>
      </c>
      <c r="F5337" s="165" t="s">
        <v>5</v>
      </c>
      <c r="G5337" s="166"/>
      <c r="H5337" s="167">
        <v>1473644237</v>
      </c>
    </row>
    <row r="5338" spans="1:8" s="125" customFormat="1" x14ac:dyDescent="0.25">
      <c r="A5338" s="116"/>
      <c r="B5338" s="164">
        <v>44919.621238425927</v>
      </c>
      <c r="C5338" s="188">
        <v>10000</v>
      </c>
      <c r="D5338" s="188">
        <v>9790</v>
      </c>
      <c r="E5338" s="188">
        <v>210</v>
      </c>
      <c r="F5338" s="165" t="s">
        <v>5788</v>
      </c>
      <c r="G5338" s="166"/>
      <c r="H5338" s="167">
        <v>1473646632</v>
      </c>
    </row>
    <row r="5339" spans="1:8" s="125" customFormat="1" x14ac:dyDescent="0.25">
      <c r="A5339" s="116"/>
      <c r="B5339" s="164">
        <v>44919.632800925923</v>
      </c>
      <c r="C5339" s="188">
        <v>3333</v>
      </c>
      <c r="D5339" s="188">
        <v>3263.01</v>
      </c>
      <c r="E5339" s="188">
        <v>69.989999999999782</v>
      </c>
      <c r="F5339" s="165" t="s">
        <v>2060</v>
      </c>
      <c r="G5339" s="166"/>
      <c r="H5339" s="167">
        <v>1473660991</v>
      </c>
    </row>
    <row r="5340" spans="1:8" s="125" customFormat="1" x14ac:dyDescent="0.25">
      <c r="A5340" s="116"/>
      <c r="B5340" s="164">
        <v>44919.633564814816</v>
      </c>
      <c r="C5340" s="188">
        <v>600</v>
      </c>
      <c r="D5340" s="188">
        <v>587.4</v>
      </c>
      <c r="E5340" s="188">
        <v>12.600000000000023</v>
      </c>
      <c r="F5340" s="165" t="s">
        <v>5</v>
      </c>
      <c r="G5340" s="166"/>
      <c r="H5340" s="167">
        <v>1473661993</v>
      </c>
    </row>
    <row r="5341" spans="1:8" s="125" customFormat="1" x14ac:dyDescent="0.25">
      <c r="A5341" s="116"/>
      <c r="B5341" s="164">
        <v>44919.634872685187</v>
      </c>
      <c r="C5341" s="188">
        <v>100</v>
      </c>
      <c r="D5341" s="188">
        <v>96.1</v>
      </c>
      <c r="E5341" s="188">
        <v>3.9000000000000057</v>
      </c>
      <c r="F5341" s="165" t="s">
        <v>5</v>
      </c>
      <c r="G5341" s="166"/>
      <c r="H5341" s="167">
        <v>1473663606</v>
      </c>
    </row>
    <row r="5342" spans="1:8" s="125" customFormat="1" x14ac:dyDescent="0.25">
      <c r="A5342" s="116"/>
      <c r="B5342" s="164">
        <v>44919.635277777779</v>
      </c>
      <c r="C5342" s="188">
        <v>1111</v>
      </c>
      <c r="D5342" s="188">
        <v>1087.67</v>
      </c>
      <c r="E5342" s="188">
        <v>23.329999999999927</v>
      </c>
      <c r="F5342" s="165" t="s">
        <v>2060</v>
      </c>
      <c r="G5342" s="166"/>
      <c r="H5342" s="167">
        <v>1473664084</v>
      </c>
    </row>
    <row r="5343" spans="1:8" s="125" customFormat="1" x14ac:dyDescent="0.25">
      <c r="A5343" s="116"/>
      <c r="B5343" s="164">
        <v>44919.635636574072</v>
      </c>
      <c r="C5343" s="188">
        <v>500</v>
      </c>
      <c r="D5343" s="188">
        <v>489.5</v>
      </c>
      <c r="E5343" s="188">
        <v>10.5</v>
      </c>
      <c r="F5343" s="165" t="s">
        <v>5</v>
      </c>
      <c r="G5343" s="166"/>
      <c r="H5343" s="167">
        <v>1473664578</v>
      </c>
    </row>
    <row r="5344" spans="1:8" s="125" customFormat="1" x14ac:dyDescent="0.25">
      <c r="A5344" s="116"/>
      <c r="B5344" s="164">
        <v>44919.636145833334</v>
      </c>
      <c r="C5344" s="188">
        <v>50</v>
      </c>
      <c r="D5344" s="188">
        <v>46.1</v>
      </c>
      <c r="E5344" s="188">
        <v>3.8999999999999986</v>
      </c>
      <c r="F5344" s="165" t="s">
        <v>2063</v>
      </c>
      <c r="G5344" s="166"/>
      <c r="H5344" s="167">
        <v>1473665308</v>
      </c>
    </row>
    <row r="5345" spans="1:8" s="125" customFormat="1" x14ac:dyDescent="0.25">
      <c r="A5345" s="116"/>
      <c r="B5345" s="164">
        <v>44919.636342592596</v>
      </c>
      <c r="C5345" s="188">
        <v>300</v>
      </c>
      <c r="D5345" s="188">
        <v>293.7</v>
      </c>
      <c r="E5345" s="188">
        <v>6.3000000000000114</v>
      </c>
      <c r="F5345" s="165" t="s">
        <v>5</v>
      </c>
      <c r="G5345" s="166"/>
      <c r="H5345" s="167">
        <v>1473665588</v>
      </c>
    </row>
    <row r="5346" spans="1:8" s="125" customFormat="1" x14ac:dyDescent="0.25">
      <c r="A5346" s="116"/>
      <c r="B5346" s="164">
        <v>44919.636354166665</v>
      </c>
      <c r="C5346" s="188">
        <v>100</v>
      </c>
      <c r="D5346" s="188">
        <v>96.1</v>
      </c>
      <c r="E5346" s="188">
        <v>3.9000000000000057</v>
      </c>
      <c r="F5346" s="165" t="s">
        <v>5</v>
      </c>
      <c r="G5346" s="166"/>
      <c r="H5346" s="167">
        <v>1473665605</v>
      </c>
    </row>
    <row r="5347" spans="1:8" s="125" customFormat="1" x14ac:dyDescent="0.25">
      <c r="A5347" s="116"/>
      <c r="B5347" s="164">
        <v>44919.641712962963</v>
      </c>
      <c r="C5347" s="188">
        <v>132</v>
      </c>
      <c r="D5347" s="188">
        <v>128.1</v>
      </c>
      <c r="E5347" s="188">
        <v>3.9000000000000057</v>
      </c>
      <c r="F5347" s="165" t="s">
        <v>5798</v>
      </c>
      <c r="G5347" s="166"/>
      <c r="H5347" s="167">
        <v>1473672292</v>
      </c>
    </row>
    <row r="5348" spans="1:8" s="125" customFormat="1" x14ac:dyDescent="0.25">
      <c r="A5348" s="116"/>
      <c r="B5348" s="164">
        <v>44919.643206018518</v>
      </c>
      <c r="C5348" s="188">
        <v>500</v>
      </c>
      <c r="D5348" s="188">
        <v>489.5</v>
      </c>
      <c r="E5348" s="188">
        <v>10.5</v>
      </c>
      <c r="F5348" s="165" t="s">
        <v>5</v>
      </c>
      <c r="G5348" s="166"/>
      <c r="H5348" s="167">
        <v>1473674237</v>
      </c>
    </row>
    <row r="5349" spans="1:8" s="125" customFormat="1" x14ac:dyDescent="0.25">
      <c r="A5349" s="116"/>
      <c r="B5349" s="164">
        <v>44919.64403935185</v>
      </c>
      <c r="C5349" s="188">
        <v>1000</v>
      </c>
      <c r="D5349" s="188">
        <v>979</v>
      </c>
      <c r="E5349" s="188">
        <v>21</v>
      </c>
      <c r="F5349" s="165" t="s">
        <v>5</v>
      </c>
      <c r="G5349" s="166"/>
      <c r="H5349" s="167">
        <v>1473675299</v>
      </c>
    </row>
    <row r="5350" spans="1:8" s="125" customFormat="1" x14ac:dyDescent="0.25">
      <c r="A5350" s="116"/>
      <c r="B5350" s="164">
        <v>44919.647210648145</v>
      </c>
      <c r="C5350" s="188">
        <v>2000</v>
      </c>
      <c r="D5350" s="188">
        <v>1958</v>
      </c>
      <c r="E5350" s="188">
        <v>42</v>
      </c>
      <c r="F5350" s="165" t="s">
        <v>2023</v>
      </c>
      <c r="G5350" s="166"/>
      <c r="H5350" s="167">
        <v>1473679561</v>
      </c>
    </row>
    <row r="5351" spans="1:8" s="125" customFormat="1" x14ac:dyDescent="0.25">
      <c r="A5351" s="116"/>
      <c r="B5351" s="164">
        <v>44919.647662037038</v>
      </c>
      <c r="C5351" s="188">
        <v>500</v>
      </c>
      <c r="D5351" s="188">
        <v>489.5</v>
      </c>
      <c r="E5351" s="188">
        <v>10.5</v>
      </c>
      <c r="F5351" s="165" t="s">
        <v>5</v>
      </c>
      <c r="G5351" s="166"/>
      <c r="H5351" s="167">
        <v>1473680175</v>
      </c>
    </row>
    <row r="5352" spans="1:8" s="125" customFormat="1" x14ac:dyDescent="0.25">
      <c r="A5352" s="116"/>
      <c r="B5352" s="164">
        <v>44919.650335648148</v>
      </c>
      <c r="C5352" s="188">
        <v>1000</v>
      </c>
      <c r="D5352" s="188">
        <v>979</v>
      </c>
      <c r="E5352" s="188">
        <v>21</v>
      </c>
      <c r="F5352" s="165" t="s">
        <v>2080</v>
      </c>
      <c r="G5352" s="166"/>
      <c r="H5352" s="167">
        <v>1473683568</v>
      </c>
    </row>
    <row r="5353" spans="1:8" s="125" customFormat="1" x14ac:dyDescent="0.25">
      <c r="A5353" s="116"/>
      <c r="B5353" s="164">
        <v>44919.651631944442</v>
      </c>
      <c r="C5353" s="188">
        <v>200</v>
      </c>
      <c r="D5353" s="188">
        <v>195.8</v>
      </c>
      <c r="E5353" s="188">
        <v>4.1999999999999886</v>
      </c>
      <c r="F5353" s="165" t="s">
        <v>5</v>
      </c>
      <c r="G5353" s="166"/>
      <c r="H5353" s="167">
        <v>1473685164</v>
      </c>
    </row>
    <row r="5354" spans="1:8" s="125" customFormat="1" x14ac:dyDescent="0.25">
      <c r="A5354" s="116"/>
      <c r="B5354" s="164">
        <v>44919.65253472222</v>
      </c>
      <c r="C5354" s="188">
        <v>300</v>
      </c>
      <c r="D5354" s="188">
        <v>293.7</v>
      </c>
      <c r="E5354" s="188">
        <v>6.3000000000000114</v>
      </c>
      <c r="F5354" s="165" t="s">
        <v>5</v>
      </c>
      <c r="G5354" s="166"/>
      <c r="H5354" s="167">
        <v>1473686209</v>
      </c>
    </row>
    <row r="5355" spans="1:8" s="125" customFormat="1" x14ac:dyDescent="0.25">
      <c r="A5355" s="116"/>
      <c r="B5355" s="164">
        <v>44919.652673611112</v>
      </c>
      <c r="C5355" s="188">
        <v>200</v>
      </c>
      <c r="D5355" s="188">
        <v>195.8</v>
      </c>
      <c r="E5355" s="188">
        <v>4.1999999999999886</v>
      </c>
      <c r="F5355" s="165" t="s">
        <v>5</v>
      </c>
      <c r="G5355" s="166"/>
      <c r="H5355" s="167">
        <v>1473686367</v>
      </c>
    </row>
    <row r="5356" spans="1:8" s="125" customFormat="1" x14ac:dyDescent="0.25">
      <c r="A5356" s="116"/>
      <c r="B5356" s="164">
        <v>44919.655231481483</v>
      </c>
      <c r="C5356" s="188">
        <v>1500</v>
      </c>
      <c r="D5356" s="188">
        <v>1468.5</v>
      </c>
      <c r="E5356" s="188">
        <v>31.5</v>
      </c>
      <c r="F5356" s="165" t="s">
        <v>2082</v>
      </c>
      <c r="G5356" s="166"/>
      <c r="H5356" s="167">
        <v>1473689614</v>
      </c>
    </row>
    <row r="5357" spans="1:8" s="125" customFormat="1" x14ac:dyDescent="0.25">
      <c r="A5357" s="116"/>
      <c r="B5357" s="164">
        <v>44919.660150462965</v>
      </c>
      <c r="C5357" s="188">
        <v>10</v>
      </c>
      <c r="D5357" s="188">
        <v>6.1</v>
      </c>
      <c r="E5357" s="188">
        <v>3.9000000000000004</v>
      </c>
      <c r="F5357" s="165" t="s">
        <v>4638</v>
      </c>
      <c r="G5357" s="166"/>
      <c r="H5357" s="167">
        <v>1473695836</v>
      </c>
    </row>
    <row r="5358" spans="1:8" s="125" customFormat="1" x14ac:dyDescent="0.25">
      <c r="A5358" s="116"/>
      <c r="B5358" s="164">
        <v>44919.661226851851</v>
      </c>
      <c r="C5358" s="188">
        <v>300</v>
      </c>
      <c r="D5358" s="188">
        <v>293.7</v>
      </c>
      <c r="E5358" s="188">
        <v>6.3000000000000114</v>
      </c>
      <c r="F5358" s="165" t="s">
        <v>2038</v>
      </c>
      <c r="G5358" s="166"/>
      <c r="H5358" s="167">
        <v>1473697236</v>
      </c>
    </row>
    <row r="5359" spans="1:8" s="125" customFormat="1" x14ac:dyDescent="0.25">
      <c r="A5359" s="116"/>
      <c r="B5359" s="164">
        <v>44919.667916666665</v>
      </c>
      <c r="C5359" s="188">
        <v>1000</v>
      </c>
      <c r="D5359" s="188">
        <v>979</v>
      </c>
      <c r="E5359" s="188">
        <v>21</v>
      </c>
      <c r="F5359" s="165" t="s">
        <v>71</v>
      </c>
      <c r="G5359" s="166"/>
      <c r="H5359" s="167">
        <v>1473705788</v>
      </c>
    </row>
    <row r="5360" spans="1:8" s="125" customFormat="1" x14ac:dyDescent="0.25">
      <c r="A5360" s="116"/>
      <c r="B5360" s="164">
        <v>44919.673935185187</v>
      </c>
      <c r="C5360" s="188">
        <v>100</v>
      </c>
      <c r="D5360" s="188">
        <v>96.1</v>
      </c>
      <c r="E5360" s="188">
        <v>3.9000000000000057</v>
      </c>
      <c r="F5360" s="165" t="s">
        <v>5</v>
      </c>
      <c r="G5360" s="166"/>
      <c r="H5360" s="167">
        <v>1473713266</v>
      </c>
    </row>
    <row r="5361" spans="1:8" s="125" customFormat="1" x14ac:dyDescent="0.25">
      <c r="A5361" s="116"/>
      <c r="B5361" s="164">
        <v>44919.680069444446</v>
      </c>
      <c r="C5361" s="188">
        <v>300</v>
      </c>
      <c r="D5361" s="188">
        <v>293.7</v>
      </c>
      <c r="E5361" s="188">
        <v>6.3000000000000114</v>
      </c>
      <c r="F5361" s="165" t="s">
        <v>2026</v>
      </c>
      <c r="G5361" s="166"/>
      <c r="H5361" s="167">
        <v>1473720735</v>
      </c>
    </row>
    <row r="5362" spans="1:8" s="125" customFormat="1" x14ac:dyDescent="0.25">
      <c r="A5362" s="116"/>
      <c r="B5362" s="164">
        <v>44919.680636574078</v>
      </c>
      <c r="C5362" s="188">
        <v>500</v>
      </c>
      <c r="D5362" s="188">
        <v>489.5</v>
      </c>
      <c r="E5362" s="188">
        <v>10.5</v>
      </c>
      <c r="F5362" s="165" t="s">
        <v>5</v>
      </c>
      <c r="G5362" s="166"/>
      <c r="H5362" s="167">
        <v>1473721447</v>
      </c>
    </row>
    <row r="5363" spans="1:8" s="125" customFormat="1" x14ac:dyDescent="0.25">
      <c r="A5363" s="116"/>
      <c r="B5363" s="164">
        <v>44919.681377314817</v>
      </c>
      <c r="C5363" s="188">
        <v>300</v>
      </c>
      <c r="D5363" s="188">
        <v>293.7</v>
      </c>
      <c r="E5363" s="188">
        <v>6.3000000000000114</v>
      </c>
      <c r="F5363" s="165" t="s">
        <v>5</v>
      </c>
      <c r="G5363" s="166"/>
      <c r="H5363" s="167">
        <v>1473722483</v>
      </c>
    </row>
    <row r="5364" spans="1:8" s="125" customFormat="1" x14ac:dyDescent="0.25">
      <c r="A5364" s="116"/>
      <c r="B5364" s="164">
        <v>44919.682824074072</v>
      </c>
      <c r="C5364" s="188">
        <v>200</v>
      </c>
      <c r="D5364" s="188">
        <v>195.8</v>
      </c>
      <c r="E5364" s="188">
        <v>4.1999999999999886</v>
      </c>
      <c r="F5364" s="165" t="s">
        <v>5</v>
      </c>
      <c r="G5364" s="166"/>
      <c r="H5364" s="167">
        <v>1473724248</v>
      </c>
    </row>
    <row r="5365" spans="1:8" s="125" customFormat="1" x14ac:dyDescent="0.25">
      <c r="A5365" s="116"/>
      <c r="B5365" s="164">
        <v>44919.686574074076</v>
      </c>
      <c r="C5365" s="188">
        <v>300</v>
      </c>
      <c r="D5365" s="188">
        <v>293.7</v>
      </c>
      <c r="E5365" s="188">
        <v>6.3000000000000114</v>
      </c>
      <c r="F5365" s="165" t="s">
        <v>5</v>
      </c>
      <c r="G5365" s="166"/>
      <c r="H5365" s="167">
        <v>1473729115</v>
      </c>
    </row>
    <row r="5366" spans="1:8" s="125" customFormat="1" x14ac:dyDescent="0.25">
      <c r="A5366" s="116"/>
      <c r="B5366" s="164">
        <v>44919.689467592594</v>
      </c>
      <c r="C5366" s="188">
        <v>50</v>
      </c>
      <c r="D5366" s="188">
        <v>46.1</v>
      </c>
      <c r="E5366" s="188">
        <v>3.8999999999999986</v>
      </c>
      <c r="F5366" s="165" t="s">
        <v>71</v>
      </c>
      <c r="G5366" s="166"/>
      <c r="H5366" s="167">
        <v>1473732567</v>
      </c>
    </row>
    <row r="5367" spans="1:8" s="125" customFormat="1" x14ac:dyDescent="0.25">
      <c r="A5367" s="116"/>
      <c r="B5367" s="164">
        <v>44919.691087962965</v>
      </c>
      <c r="C5367" s="188">
        <v>300</v>
      </c>
      <c r="D5367" s="188">
        <v>293.7</v>
      </c>
      <c r="E5367" s="188">
        <v>6.3000000000000114</v>
      </c>
      <c r="F5367" s="165" t="s">
        <v>5</v>
      </c>
      <c r="G5367" s="166"/>
      <c r="H5367" s="167">
        <v>1473734429</v>
      </c>
    </row>
    <row r="5368" spans="1:8" s="125" customFormat="1" x14ac:dyDescent="0.25">
      <c r="A5368" s="116"/>
      <c r="B5368" s="164">
        <v>44919.695451388892</v>
      </c>
      <c r="C5368" s="188">
        <v>300</v>
      </c>
      <c r="D5368" s="188">
        <v>293.7</v>
      </c>
      <c r="E5368" s="188">
        <v>6.3000000000000114</v>
      </c>
      <c r="F5368" s="165" t="s">
        <v>5823</v>
      </c>
      <c r="G5368" s="166"/>
      <c r="H5368" s="167">
        <v>1473739919</v>
      </c>
    </row>
    <row r="5369" spans="1:8" s="125" customFormat="1" x14ac:dyDescent="0.25">
      <c r="A5369" s="116"/>
      <c r="B5369" s="164">
        <v>44919.696504629632</v>
      </c>
      <c r="C5369" s="188">
        <v>100</v>
      </c>
      <c r="D5369" s="188">
        <v>96.1</v>
      </c>
      <c r="E5369" s="188">
        <v>3.9000000000000057</v>
      </c>
      <c r="F5369" s="165" t="s">
        <v>5</v>
      </c>
      <c r="G5369" s="166"/>
      <c r="H5369" s="167">
        <v>1473741264</v>
      </c>
    </row>
    <row r="5370" spans="1:8" s="125" customFormat="1" x14ac:dyDescent="0.25">
      <c r="A5370" s="116"/>
      <c r="B5370" s="164">
        <v>44919.700231481482</v>
      </c>
      <c r="C5370" s="188">
        <v>1000</v>
      </c>
      <c r="D5370" s="188">
        <v>979</v>
      </c>
      <c r="E5370" s="188">
        <v>21</v>
      </c>
      <c r="F5370" s="165" t="s">
        <v>13350</v>
      </c>
      <c r="G5370" s="166"/>
      <c r="H5370" s="167">
        <v>1473746127</v>
      </c>
    </row>
    <row r="5371" spans="1:8" s="125" customFormat="1" x14ac:dyDescent="0.25">
      <c r="A5371" s="116"/>
      <c r="B5371" s="164">
        <v>44919.700902777775</v>
      </c>
      <c r="C5371" s="188">
        <v>100</v>
      </c>
      <c r="D5371" s="188">
        <v>96.1</v>
      </c>
      <c r="E5371" s="188">
        <v>3.9000000000000057</v>
      </c>
      <c r="F5371" s="165" t="s">
        <v>5</v>
      </c>
      <c r="G5371" s="166"/>
      <c r="H5371" s="167">
        <v>1473746934</v>
      </c>
    </row>
    <row r="5372" spans="1:8" s="125" customFormat="1" x14ac:dyDescent="0.25">
      <c r="A5372" s="116"/>
      <c r="B5372" s="164">
        <v>44919.70239583333</v>
      </c>
      <c r="C5372" s="188">
        <v>1500</v>
      </c>
      <c r="D5372" s="188">
        <v>1468.5</v>
      </c>
      <c r="E5372" s="188">
        <v>31.5</v>
      </c>
      <c r="F5372" s="165" t="s">
        <v>5</v>
      </c>
      <c r="G5372" s="166"/>
      <c r="H5372" s="167">
        <v>1473748877</v>
      </c>
    </row>
    <row r="5373" spans="1:8" s="125" customFormat="1" x14ac:dyDescent="0.25">
      <c r="A5373" s="116"/>
      <c r="B5373" s="164">
        <v>44919.702662037038</v>
      </c>
      <c r="C5373" s="188">
        <v>100</v>
      </c>
      <c r="D5373" s="188">
        <v>96.1</v>
      </c>
      <c r="E5373" s="188">
        <v>3.9000000000000057</v>
      </c>
      <c r="F5373" s="165" t="s">
        <v>5</v>
      </c>
      <c r="G5373" s="166"/>
      <c r="H5373" s="167">
        <v>1473749183</v>
      </c>
    </row>
    <row r="5374" spans="1:8" s="125" customFormat="1" x14ac:dyDescent="0.25">
      <c r="A5374" s="116"/>
      <c r="B5374" s="164">
        <v>44919.70275462963</v>
      </c>
      <c r="C5374" s="188">
        <v>1000</v>
      </c>
      <c r="D5374" s="188">
        <v>979</v>
      </c>
      <c r="E5374" s="188">
        <v>21</v>
      </c>
      <c r="F5374" s="165" t="s">
        <v>13351</v>
      </c>
      <c r="G5374" s="166"/>
      <c r="H5374" s="167">
        <v>1473749299</v>
      </c>
    </row>
    <row r="5375" spans="1:8" s="125" customFormat="1" x14ac:dyDescent="0.25">
      <c r="A5375" s="116"/>
      <c r="B5375" s="164">
        <v>44919.70994212963</v>
      </c>
      <c r="C5375" s="188">
        <v>1000</v>
      </c>
      <c r="D5375" s="188">
        <v>979</v>
      </c>
      <c r="E5375" s="188">
        <v>21</v>
      </c>
      <c r="F5375" s="165" t="s">
        <v>13290</v>
      </c>
      <c r="G5375" s="166"/>
      <c r="H5375" s="167">
        <v>1473758754</v>
      </c>
    </row>
    <row r="5376" spans="1:8" s="125" customFormat="1" x14ac:dyDescent="0.25">
      <c r="A5376" s="116"/>
      <c r="B5376" s="164">
        <v>44919.715081018519</v>
      </c>
      <c r="C5376" s="188">
        <v>300</v>
      </c>
      <c r="D5376" s="188">
        <v>293.7</v>
      </c>
      <c r="E5376" s="188">
        <v>6.3000000000000114</v>
      </c>
      <c r="F5376" s="165" t="s">
        <v>5</v>
      </c>
      <c r="G5376" s="166"/>
      <c r="H5376" s="167">
        <v>1473765060</v>
      </c>
    </row>
    <row r="5377" spans="1:8" s="125" customFormat="1" x14ac:dyDescent="0.25">
      <c r="A5377" s="116"/>
      <c r="B5377" s="164">
        <v>44919.728645833333</v>
      </c>
      <c r="C5377" s="188">
        <v>100000</v>
      </c>
      <c r="D5377" s="188">
        <v>97900</v>
      </c>
      <c r="E5377" s="188">
        <v>2100</v>
      </c>
      <c r="F5377" s="165" t="s">
        <v>2061</v>
      </c>
      <c r="G5377" s="166"/>
      <c r="H5377" s="167">
        <v>1473782953</v>
      </c>
    </row>
    <row r="5378" spans="1:8" s="125" customFormat="1" x14ac:dyDescent="0.25">
      <c r="A5378" s="116"/>
      <c r="B5378" s="164">
        <v>44919.729039351849</v>
      </c>
      <c r="C5378" s="188">
        <v>100</v>
      </c>
      <c r="D5378" s="188">
        <v>96.1</v>
      </c>
      <c r="E5378" s="188">
        <v>3.9000000000000057</v>
      </c>
      <c r="F5378" s="165" t="s">
        <v>5</v>
      </c>
      <c r="G5378" s="166"/>
      <c r="H5378" s="167">
        <v>1473783463</v>
      </c>
    </row>
    <row r="5379" spans="1:8" s="125" customFormat="1" x14ac:dyDescent="0.25">
      <c r="A5379" s="116"/>
      <c r="B5379" s="164">
        <v>44919.73269675926</v>
      </c>
      <c r="C5379" s="188">
        <v>1000</v>
      </c>
      <c r="D5379" s="188">
        <v>979</v>
      </c>
      <c r="E5379" s="188">
        <v>21</v>
      </c>
      <c r="F5379" s="165" t="s">
        <v>5</v>
      </c>
      <c r="G5379" s="166"/>
      <c r="H5379" s="167">
        <v>1473788406</v>
      </c>
    </row>
    <row r="5380" spans="1:8" s="125" customFormat="1" x14ac:dyDescent="0.25">
      <c r="A5380" s="116"/>
      <c r="B5380" s="164">
        <v>44919.740115740744</v>
      </c>
      <c r="C5380" s="188">
        <v>200</v>
      </c>
      <c r="D5380" s="188">
        <v>195.8</v>
      </c>
      <c r="E5380" s="188">
        <v>4.1999999999999886</v>
      </c>
      <c r="F5380" s="165" t="s">
        <v>5</v>
      </c>
      <c r="G5380" s="166"/>
      <c r="H5380" s="167">
        <v>1473797818</v>
      </c>
    </row>
    <row r="5381" spans="1:8" s="125" customFormat="1" x14ac:dyDescent="0.25">
      <c r="A5381" s="116"/>
      <c r="B5381" s="164">
        <v>44919.740231481483</v>
      </c>
      <c r="C5381" s="188">
        <v>10000</v>
      </c>
      <c r="D5381" s="188">
        <v>9790</v>
      </c>
      <c r="E5381" s="188">
        <v>210</v>
      </c>
      <c r="F5381" s="165" t="s">
        <v>2016</v>
      </c>
      <c r="G5381" s="166"/>
      <c r="H5381" s="167">
        <v>1473798046</v>
      </c>
    </row>
    <row r="5382" spans="1:8" s="125" customFormat="1" x14ac:dyDescent="0.25">
      <c r="A5382" s="116"/>
      <c r="B5382" s="164">
        <v>44919.741354166668</v>
      </c>
      <c r="C5382" s="188">
        <v>600</v>
      </c>
      <c r="D5382" s="188">
        <v>587.4</v>
      </c>
      <c r="E5382" s="188">
        <v>12.600000000000023</v>
      </c>
      <c r="F5382" s="165" t="s">
        <v>5</v>
      </c>
      <c r="G5382" s="166"/>
      <c r="H5382" s="167">
        <v>1473800418</v>
      </c>
    </row>
    <row r="5383" spans="1:8" s="125" customFormat="1" x14ac:dyDescent="0.25">
      <c r="A5383" s="116"/>
      <c r="B5383" s="164">
        <v>44919.745983796296</v>
      </c>
      <c r="C5383" s="188">
        <v>300</v>
      </c>
      <c r="D5383" s="188">
        <v>293.7</v>
      </c>
      <c r="E5383" s="188">
        <v>6.3000000000000114</v>
      </c>
      <c r="F5383" s="165" t="s">
        <v>5</v>
      </c>
      <c r="G5383" s="166"/>
      <c r="H5383" s="167">
        <v>1473808247</v>
      </c>
    </row>
    <row r="5384" spans="1:8" s="125" customFormat="1" x14ac:dyDescent="0.25">
      <c r="A5384" s="116"/>
      <c r="B5384" s="164">
        <v>44919.74690972222</v>
      </c>
      <c r="C5384" s="188">
        <v>300</v>
      </c>
      <c r="D5384" s="188">
        <v>293.7</v>
      </c>
      <c r="E5384" s="188">
        <v>6.3000000000000114</v>
      </c>
      <c r="F5384" s="165" t="s">
        <v>5</v>
      </c>
      <c r="G5384" s="166"/>
      <c r="H5384" s="167">
        <v>1473809444</v>
      </c>
    </row>
    <row r="5385" spans="1:8" s="125" customFormat="1" x14ac:dyDescent="0.25">
      <c r="A5385" s="116"/>
      <c r="B5385" s="164">
        <v>44919.749293981484</v>
      </c>
      <c r="C5385" s="188">
        <v>500</v>
      </c>
      <c r="D5385" s="188">
        <v>489.5</v>
      </c>
      <c r="E5385" s="188">
        <v>10.5</v>
      </c>
      <c r="F5385" s="165" t="s">
        <v>5</v>
      </c>
      <c r="G5385" s="166"/>
      <c r="H5385" s="167">
        <v>1473812322</v>
      </c>
    </row>
    <row r="5386" spans="1:8" s="125" customFormat="1" x14ac:dyDescent="0.25">
      <c r="A5386" s="116"/>
      <c r="B5386" s="164">
        <v>44919.75582175926</v>
      </c>
      <c r="C5386" s="188">
        <v>30</v>
      </c>
      <c r="D5386" s="188">
        <v>26.1</v>
      </c>
      <c r="E5386" s="188">
        <v>3.8999999999999986</v>
      </c>
      <c r="F5386" s="165" t="s">
        <v>5</v>
      </c>
      <c r="G5386" s="166"/>
      <c r="H5386" s="167">
        <v>1473820440</v>
      </c>
    </row>
    <row r="5387" spans="1:8" s="125" customFormat="1" x14ac:dyDescent="0.25">
      <c r="A5387" s="116"/>
      <c r="B5387" s="164">
        <v>44919.756226851852</v>
      </c>
      <c r="C5387" s="188">
        <v>300</v>
      </c>
      <c r="D5387" s="188">
        <v>293.7</v>
      </c>
      <c r="E5387" s="188">
        <v>6.3000000000000114</v>
      </c>
      <c r="F5387" s="165" t="s">
        <v>5</v>
      </c>
      <c r="G5387" s="166"/>
      <c r="H5387" s="167">
        <v>1473820935</v>
      </c>
    </row>
    <row r="5388" spans="1:8" s="125" customFormat="1" x14ac:dyDescent="0.25">
      <c r="A5388" s="116"/>
      <c r="B5388" s="164">
        <v>44919.760810185187</v>
      </c>
      <c r="C5388" s="188">
        <v>500</v>
      </c>
      <c r="D5388" s="188">
        <v>489.5</v>
      </c>
      <c r="E5388" s="188">
        <v>10.5</v>
      </c>
      <c r="F5388" s="165" t="s">
        <v>5</v>
      </c>
      <c r="G5388" s="166"/>
      <c r="H5388" s="167">
        <v>1473827045</v>
      </c>
    </row>
    <row r="5389" spans="1:8" s="125" customFormat="1" x14ac:dyDescent="0.25">
      <c r="A5389" s="116"/>
      <c r="B5389" s="164">
        <v>44919.761354166665</v>
      </c>
      <c r="C5389" s="188">
        <v>300</v>
      </c>
      <c r="D5389" s="188">
        <v>293.7</v>
      </c>
      <c r="E5389" s="188">
        <v>6.3000000000000114</v>
      </c>
      <c r="F5389" s="165" t="s">
        <v>5</v>
      </c>
      <c r="G5389" s="166"/>
      <c r="H5389" s="167">
        <v>1473827801</v>
      </c>
    </row>
    <row r="5390" spans="1:8" s="125" customFormat="1" x14ac:dyDescent="0.25">
      <c r="A5390" s="116"/>
      <c r="B5390" s="164">
        <v>44919.76494212963</v>
      </c>
      <c r="C5390" s="188">
        <v>100</v>
      </c>
      <c r="D5390" s="188">
        <v>96.1</v>
      </c>
      <c r="E5390" s="188">
        <v>3.9000000000000057</v>
      </c>
      <c r="F5390" s="165" t="s">
        <v>5</v>
      </c>
      <c r="G5390" s="166"/>
      <c r="H5390" s="167">
        <v>1473832842</v>
      </c>
    </row>
    <row r="5391" spans="1:8" s="125" customFormat="1" x14ac:dyDescent="0.25">
      <c r="A5391" s="116"/>
      <c r="B5391" s="164">
        <v>44919.770509259259</v>
      </c>
      <c r="C5391" s="188">
        <v>150</v>
      </c>
      <c r="D5391" s="188">
        <v>146.1</v>
      </c>
      <c r="E5391" s="188">
        <v>3.9000000000000057</v>
      </c>
      <c r="F5391" s="165" t="s">
        <v>2028</v>
      </c>
      <c r="G5391" s="166"/>
      <c r="H5391" s="167">
        <v>1473840008</v>
      </c>
    </row>
    <row r="5392" spans="1:8" s="125" customFormat="1" x14ac:dyDescent="0.25">
      <c r="A5392" s="116"/>
      <c r="B5392" s="164">
        <v>44919.771840277775</v>
      </c>
      <c r="C5392" s="188">
        <v>73</v>
      </c>
      <c r="D5392" s="188">
        <v>69.099999999999994</v>
      </c>
      <c r="E5392" s="188">
        <v>3.9000000000000057</v>
      </c>
      <c r="F5392" s="165" t="s">
        <v>5</v>
      </c>
      <c r="G5392" s="166"/>
      <c r="H5392" s="167">
        <v>1473841832</v>
      </c>
    </row>
    <row r="5393" spans="1:8" s="125" customFormat="1" x14ac:dyDescent="0.25">
      <c r="A5393" s="116"/>
      <c r="B5393" s="164">
        <v>44919.779583333337</v>
      </c>
      <c r="C5393" s="188">
        <v>100</v>
      </c>
      <c r="D5393" s="188">
        <v>96.1</v>
      </c>
      <c r="E5393" s="188">
        <v>3.9000000000000057</v>
      </c>
      <c r="F5393" s="165" t="s">
        <v>5</v>
      </c>
      <c r="G5393" s="166"/>
      <c r="H5393" s="167">
        <v>1473851823</v>
      </c>
    </row>
    <row r="5394" spans="1:8" s="125" customFormat="1" x14ac:dyDescent="0.25">
      <c r="A5394" s="116"/>
      <c r="B5394" s="164">
        <v>44919.780081018522</v>
      </c>
      <c r="C5394" s="188">
        <v>200</v>
      </c>
      <c r="D5394" s="188">
        <v>195.8</v>
      </c>
      <c r="E5394" s="188">
        <v>4.1999999999999886</v>
      </c>
      <c r="F5394" s="165" t="s">
        <v>5</v>
      </c>
      <c r="G5394" s="166"/>
      <c r="H5394" s="167">
        <v>1473852452</v>
      </c>
    </row>
    <row r="5395" spans="1:8" s="125" customFormat="1" x14ac:dyDescent="0.25">
      <c r="A5395" s="116"/>
      <c r="B5395" s="164">
        <v>44919.785462962966</v>
      </c>
      <c r="C5395" s="188">
        <v>300</v>
      </c>
      <c r="D5395" s="188">
        <v>293.7</v>
      </c>
      <c r="E5395" s="188">
        <v>6.3000000000000114</v>
      </c>
      <c r="F5395" s="165" t="s">
        <v>13352</v>
      </c>
      <c r="G5395" s="166" t="s">
        <v>2032</v>
      </c>
      <c r="H5395" s="167">
        <v>1473859297</v>
      </c>
    </row>
    <row r="5396" spans="1:8" s="125" customFormat="1" x14ac:dyDescent="0.25">
      <c r="A5396" s="116"/>
      <c r="B5396" s="164">
        <v>44919.788229166668</v>
      </c>
      <c r="C5396" s="188">
        <v>30</v>
      </c>
      <c r="D5396" s="188">
        <v>26.1</v>
      </c>
      <c r="E5396" s="188">
        <v>3.8999999999999986</v>
      </c>
      <c r="F5396" s="165" t="s">
        <v>5</v>
      </c>
      <c r="G5396" s="166"/>
      <c r="H5396" s="167">
        <v>1473862744</v>
      </c>
    </row>
    <row r="5397" spans="1:8" s="125" customFormat="1" x14ac:dyDescent="0.25">
      <c r="A5397" s="116"/>
      <c r="B5397" s="164">
        <v>44919.791712962964</v>
      </c>
      <c r="C5397" s="188">
        <v>500</v>
      </c>
      <c r="D5397" s="188">
        <v>489.5</v>
      </c>
      <c r="E5397" s="188">
        <v>10.5</v>
      </c>
      <c r="F5397" s="165" t="s">
        <v>5</v>
      </c>
      <c r="G5397" s="166"/>
      <c r="H5397" s="167">
        <v>1473867016</v>
      </c>
    </row>
    <row r="5398" spans="1:8" s="125" customFormat="1" x14ac:dyDescent="0.25">
      <c r="A5398" s="116"/>
      <c r="B5398" s="164">
        <v>44919.79215277778</v>
      </c>
      <c r="C5398" s="188">
        <v>500</v>
      </c>
      <c r="D5398" s="188">
        <v>489.5</v>
      </c>
      <c r="E5398" s="188">
        <v>10.5</v>
      </c>
      <c r="F5398" s="165" t="s">
        <v>2016</v>
      </c>
      <c r="G5398" s="166"/>
      <c r="H5398" s="167">
        <v>1473867698</v>
      </c>
    </row>
    <row r="5399" spans="1:8" s="125" customFormat="1" x14ac:dyDescent="0.25">
      <c r="A5399" s="116"/>
      <c r="B5399" s="164">
        <v>44919.792326388888</v>
      </c>
      <c r="C5399" s="188">
        <v>300</v>
      </c>
      <c r="D5399" s="188">
        <v>293.7</v>
      </c>
      <c r="E5399" s="188">
        <v>6.3000000000000114</v>
      </c>
      <c r="F5399" s="165" t="s">
        <v>5</v>
      </c>
      <c r="G5399" s="166"/>
      <c r="H5399" s="167">
        <v>1473867954</v>
      </c>
    </row>
    <row r="5400" spans="1:8" s="125" customFormat="1" x14ac:dyDescent="0.25">
      <c r="A5400" s="116"/>
      <c r="B5400" s="164">
        <v>44919.793229166666</v>
      </c>
      <c r="C5400" s="188">
        <v>300</v>
      </c>
      <c r="D5400" s="188">
        <v>293.7</v>
      </c>
      <c r="E5400" s="188">
        <v>6.3000000000000114</v>
      </c>
      <c r="F5400" s="165" t="s">
        <v>5</v>
      </c>
      <c r="G5400" s="166"/>
      <c r="H5400" s="167">
        <v>1473869307</v>
      </c>
    </row>
    <row r="5401" spans="1:8" s="125" customFormat="1" x14ac:dyDescent="0.25">
      <c r="A5401" s="116"/>
      <c r="B5401" s="164">
        <v>44919.802222222221</v>
      </c>
      <c r="C5401" s="188">
        <v>100</v>
      </c>
      <c r="D5401" s="188">
        <v>96.1</v>
      </c>
      <c r="E5401" s="188">
        <v>3.9000000000000057</v>
      </c>
      <c r="F5401" s="165" t="s">
        <v>5</v>
      </c>
      <c r="G5401" s="166"/>
      <c r="H5401" s="167">
        <v>1473881131</v>
      </c>
    </row>
    <row r="5402" spans="1:8" s="125" customFormat="1" x14ac:dyDescent="0.25">
      <c r="A5402" s="116"/>
      <c r="B5402" s="164">
        <v>44919.809745370374</v>
      </c>
      <c r="C5402" s="188">
        <v>100</v>
      </c>
      <c r="D5402" s="188">
        <v>96.1</v>
      </c>
      <c r="E5402" s="188">
        <v>3.9000000000000057</v>
      </c>
      <c r="F5402" s="165" t="s">
        <v>2021</v>
      </c>
      <c r="G5402" s="166"/>
      <c r="H5402" s="167">
        <v>1473891530</v>
      </c>
    </row>
    <row r="5403" spans="1:8" s="125" customFormat="1" x14ac:dyDescent="0.25">
      <c r="A5403" s="116"/>
      <c r="B5403" s="164">
        <v>44919.810601851852</v>
      </c>
      <c r="C5403" s="188">
        <v>1000</v>
      </c>
      <c r="D5403" s="188">
        <v>979</v>
      </c>
      <c r="E5403" s="188">
        <v>21</v>
      </c>
      <c r="F5403" s="165" t="s">
        <v>2090</v>
      </c>
      <c r="G5403" s="166"/>
      <c r="H5403" s="167">
        <v>1473892782</v>
      </c>
    </row>
    <row r="5404" spans="1:8" s="125" customFormat="1" x14ac:dyDescent="0.25">
      <c r="A5404" s="116"/>
      <c r="B5404" s="164">
        <v>44919.813645833332</v>
      </c>
      <c r="C5404" s="188">
        <v>200</v>
      </c>
      <c r="D5404" s="188">
        <v>195.8</v>
      </c>
      <c r="E5404" s="188">
        <v>4.1999999999999886</v>
      </c>
      <c r="F5404" s="165" t="s">
        <v>2102</v>
      </c>
      <c r="G5404" s="166"/>
      <c r="H5404" s="167">
        <v>1473896812</v>
      </c>
    </row>
    <row r="5405" spans="1:8" s="125" customFormat="1" x14ac:dyDescent="0.25">
      <c r="A5405" s="116"/>
      <c r="B5405" s="164">
        <v>44919.818993055553</v>
      </c>
      <c r="C5405" s="188">
        <v>300</v>
      </c>
      <c r="D5405" s="188">
        <v>293.7</v>
      </c>
      <c r="E5405" s="188">
        <v>6.3000000000000114</v>
      </c>
      <c r="F5405" s="165" t="s">
        <v>5</v>
      </c>
      <c r="G5405" s="166"/>
      <c r="H5405" s="167">
        <v>1473903467</v>
      </c>
    </row>
    <row r="5406" spans="1:8" s="125" customFormat="1" x14ac:dyDescent="0.25">
      <c r="A5406" s="116"/>
      <c r="B5406" s="164">
        <v>44919.82739583333</v>
      </c>
      <c r="C5406" s="188">
        <v>1000</v>
      </c>
      <c r="D5406" s="188">
        <v>979</v>
      </c>
      <c r="E5406" s="188">
        <v>21</v>
      </c>
      <c r="F5406" s="165" t="s">
        <v>5</v>
      </c>
      <c r="G5406" s="166"/>
      <c r="H5406" s="167">
        <v>1473914832</v>
      </c>
    </row>
    <row r="5407" spans="1:8" s="125" customFormat="1" x14ac:dyDescent="0.25">
      <c r="A5407" s="116"/>
      <c r="B5407" s="164">
        <v>44919.827916666669</v>
      </c>
      <c r="C5407" s="188">
        <v>500</v>
      </c>
      <c r="D5407" s="188">
        <v>489.5</v>
      </c>
      <c r="E5407" s="188">
        <v>10.5</v>
      </c>
      <c r="F5407" s="165" t="s">
        <v>2009</v>
      </c>
      <c r="G5407" s="166"/>
      <c r="H5407" s="167">
        <v>1473915582</v>
      </c>
    </row>
    <row r="5408" spans="1:8" s="125" customFormat="1" x14ac:dyDescent="0.25">
      <c r="A5408" s="116"/>
      <c r="B5408" s="164">
        <v>44919.829444444447</v>
      </c>
      <c r="C5408" s="188">
        <v>350</v>
      </c>
      <c r="D5408" s="188">
        <v>342.65</v>
      </c>
      <c r="E5408" s="188">
        <v>7.3500000000000227</v>
      </c>
      <c r="F5408" s="165" t="s">
        <v>2022</v>
      </c>
      <c r="G5408" s="166"/>
      <c r="H5408" s="167">
        <v>1473917587</v>
      </c>
    </row>
    <row r="5409" spans="1:8" s="125" customFormat="1" x14ac:dyDescent="0.25">
      <c r="A5409" s="116"/>
      <c r="B5409" s="164">
        <v>44919.831435185188</v>
      </c>
      <c r="C5409" s="188">
        <v>500</v>
      </c>
      <c r="D5409" s="188">
        <v>489.5</v>
      </c>
      <c r="E5409" s="188">
        <v>10.5</v>
      </c>
      <c r="F5409" s="165" t="s">
        <v>13353</v>
      </c>
      <c r="G5409" s="166"/>
      <c r="H5409" s="167">
        <v>1473920246</v>
      </c>
    </row>
    <row r="5410" spans="1:8" s="125" customFormat="1" x14ac:dyDescent="0.25">
      <c r="A5410" s="116"/>
      <c r="B5410" s="164">
        <v>44919.832256944443</v>
      </c>
      <c r="C5410" s="188">
        <v>500</v>
      </c>
      <c r="D5410" s="188">
        <v>489.5</v>
      </c>
      <c r="E5410" s="188">
        <v>10.5</v>
      </c>
      <c r="F5410" s="165" t="s">
        <v>13353</v>
      </c>
      <c r="G5410" s="166"/>
      <c r="H5410" s="167">
        <v>1473921243</v>
      </c>
    </row>
    <row r="5411" spans="1:8" s="125" customFormat="1" x14ac:dyDescent="0.25">
      <c r="A5411" s="116"/>
      <c r="B5411" s="164">
        <v>44919.833229166667</v>
      </c>
      <c r="C5411" s="188">
        <v>300</v>
      </c>
      <c r="D5411" s="188">
        <v>293.7</v>
      </c>
      <c r="E5411" s="188">
        <v>6.3000000000000114</v>
      </c>
      <c r="F5411" s="165" t="s">
        <v>5</v>
      </c>
      <c r="G5411" s="166"/>
      <c r="H5411" s="167">
        <v>1473922449</v>
      </c>
    </row>
    <row r="5412" spans="1:8" s="125" customFormat="1" x14ac:dyDescent="0.25">
      <c r="A5412" s="116"/>
      <c r="B5412" s="164">
        <v>44919.834374999999</v>
      </c>
      <c r="C5412" s="188">
        <v>300</v>
      </c>
      <c r="D5412" s="188">
        <v>293.7</v>
      </c>
      <c r="E5412" s="188">
        <v>6.3000000000000114</v>
      </c>
      <c r="F5412" s="165" t="s">
        <v>5</v>
      </c>
      <c r="G5412" s="166"/>
      <c r="H5412" s="167">
        <v>1473924251</v>
      </c>
    </row>
    <row r="5413" spans="1:8" s="125" customFormat="1" x14ac:dyDescent="0.25">
      <c r="A5413" s="116"/>
      <c r="B5413" s="164">
        <v>44919.835324074076</v>
      </c>
      <c r="C5413" s="188">
        <v>1000</v>
      </c>
      <c r="D5413" s="188">
        <v>979</v>
      </c>
      <c r="E5413" s="188">
        <v>21</v>
      </c>
      <c r="F5413" s="165" t="s">
        <v>2060</v>
      </c>
      <c r="G5413" s="166"/>
      <c r="H5413" s="167">
        <v>1473925551</v>
      </c>
    </row>
    <row r="5414" spans="1:8" s="125" customFormat="1" x14ac:dyDescent="0.25">
      <c r="A5414" s="116"/>
      <c r="B5414" s="164">
        <v>44919.842488425929</v>
      </c>
      <c r="C5414" s="188">
        <v>500</v>
      </c>
      <c r="D5414" s="188">
        <v>489.5</v>
      </c>
      <c r="E5414" s="188">
        <v>10.5</v>
      </c>
      <c r="F5414" s="165" t="s">
        <v>5</v>
      </c>
      <c r="G5414" s="166"/>
      <c r="H5414" s="167">
        <v>1473935639</v>
      </c>
    </row>
    <row r="5415" spans="1:8" s="125" customFormat="1" x14ac:dyDescent="0.25">
      <c r="A5415" s="116"/>
      <c r="B5415" s="164">
        <v>44919.843692129631</v>
      </c>
      <c r="C5415" s="188">
        <v>1000</v>
      </c>
      <c r="D5415" s="188">
        <v>979</v>
      </c>
      <c r="E5415" s="188">
        <v>21</v>
      </c>
      <c r="F5415" s="165" t="s">
        <v>2064</v>
      </c>
      <c r="G5415" s="166"/>
      <c r="H5415" s="167">
        <v>1473937408</v>
      </c>
    </row>
    <row r="5416" spans="1:8" s="125" customFormat="1" x14ac:dyDescent="0.25">
      <c r="A5416" s="116"/>
      <c r="B5416" s="164">
        <v>44919.852233796293</v>
      </c>
      <c r="C5416" s="188">
        <v>10000</v>
      </c>
      <c r="D5416" s="188">
        <v>9790</v>
      </c>
      <c r="E5416" s="188">
        <v>210</v>
      </c>
      <c r="F5416" s="165" t="s">
        <v>5</v>
      </c>
      <c r="G5416" s="166"/>
      <c r="H5416" s="167">
        <v>1473951072</v>
      </c>
    </row>
    <row r="5417" spans="1:8" s="125" customFormat="1" x14ac:dyDescent="0.25">
      <c r="A5417" s="116"/>
      <c r="B5417" s="164">
        <v>44919.855567129627</v>
      </c>
      <c r="C5417" s="188">
        <v>100</v>
      </c>
      <c r="D5417" s="188">
        <v>96.1</v>
      </c>
      <c r="E5417" s="188">
        <v>3.9000000000000057</v>
      </c>
      <c r="F5417" s="165" t="s">
        <v>2099</v>
      </c>
      <c r="G5417" s="166"/>
      <c r="H5417" s="167">
        <v>1473955564</v>
      </c>
    </row>
    <row r="5418" spans="1:8" s="125" customFormat="1" x14ac:dyDescent="0.25">
      <c r="A5418" s="116"/>
      <c r="B5418" s="164">
        <v>44919.856712962966</v>
      </c>
      <c r="C5418" s="188">
        <v>500</v>
      </c>
      <c r="D5418" s="188">
        <v>489.5</v>
      </c>
      <c r="E5418" s="188">
        <v>10.5</v>
      </c>
      <c r="F5418" s="165" t="s">
        <v>5</v>
      </c>
      <c r="G5418" s="166"/>
      <c r="H5418" s="167">
        <v>1473956974</v>
      </c>
    </row>
    <row r="5419" spans="1:8" s="125" customFormat="1" x14ac:dyDescent="0.25">
      <c r="A5419" s="116"/>
      <c r="B5419" s="164">
        <v>44919.85864583333</v>
      </c>
      <c r="C5419" s="188">
        <v>30</v>
      </c>
      <c r="D5419" s="188">
        <v>26.1</v>
      </c>
      <c r="E5419" s="188">
        <v>3.8999999999999986</v>
      </c>
      <c r="F5419" s="165" t="s">
        <v>5</v>
      </c>
      <c r="G5419" s="166"/>
      <c r="H5419" s="167">
        <v>1473959244</v>
      </c>
    </row>
    <row r="5420" spans="1:8" s="125" customFormat="1" x14ac:dyDescent="0.25">
      <c r="A5420" s="116"/>
      <c r="B5420" s="164">
        <v>44919.859907407408</v>
      </c>
      <c r="C5420" s="188">
        <v>500</v>
      </c>
      <c r="D5420" s="188">
        <v>489.5</v>
      </c>
      <c r="E5420" s="188">
        <v>10.5</v>
      </c>
      <c r="F5420" s="165" t="s">
        <v>4617</v>
      </c>
      <c r="G5420" s="166"/>
      <c r="H5420" s="167">
        <v>1473960847</v>
      </c>
    </row>
    <row r="5421" spans="1:8" s="125" customFormat="1" x14ac:dyDescent="0.25">
      <c r="A5421" s="116"/>
      <c r="B5421" s="164">
        <v>44919.860902777778</v>
      </c>
      <c r="C5421" s="188">
        <v>4000</v>
      </c>
      <c r="D5421" s="188">
        <v>3916</v>
      </c>
      <c r="E5421" s="188">
        <v>84</v>
      </c>
      <c r="F5421" s="165" t="s">
        <v>2100</v>
      </c>
      <c r="G5421" s="166"/>
      <c r="H5421" s="167">
        <v>1473962017</v>
      </c>
    </row>
    <row r="5422" spans="1:8" s="125" customFormat="1" x14ac:dyDescent="0.25">
      <c r="A5422" s="116"/>
      <c r="B5422" s="164">
        <v>44919.870972222219</v>
      </c>
      <c r="C5422" s="188">
        <v>100</v>
      </c>
      <c r="D5422" s="188">
        <v>96.1</v>
      </c>
      <c r="E5422" s="188">
        <v>3.9000000000000057</v>
      </c>
      <c r="F5422" s="165" t="s">
        <v>5797</v>
      </c>
      <c r="G5422" s="166"/>
      <c r="H5422" s="167">
        <v>1473978479</v>
      </c>
    </row>
    <row r="5423" spans="1:8" s="125" customFormat="1" x14ac:dyDescent="0.25">
      <c r="A5423" s="116"/>
      <c r="B5423" s="164">
        <v>44919.874861111108</v>
      </c>
      <c r="C5423" s="188">
        <v>200</v>
      </c>
      <c r="D5423" s="188">
        <v>195.8</v>
      </c>
      <c r="E5423" s="188">
        <v>4.1999999999999886</v>
      </c>
      <c r="F5423" s="165" t="s">
        <v>5</v>
      </c>
      <c r="G5423" s="166"/>
      <c r="H5423" s="167">
        <v>1473984067</v>
      </c>
    </row>
    <row r="5424" spans="1:8" s="125" customFormat="1" x14ac:dyDescent="0.25">
      <c r="A5424" s="116"/>
      <c r="B5424" s="164">
        <v>44919.876620370371</v>
      </c>
      <c r="C5424" s="188">
        <v>50</v>
      </c>
      <c r="D5424" s="188">
        <v>46.1</v>
      </c>
      <c r="E5424" s="188">
        <v>3.8999999999999986</v>
      </c>
      <c r="F5424" s="165" t="s">
        <v>2028</v>
      </c>
      <c r="G5424" s="166"/>
      <c r="H5424" s="167">
        <v>1473986903</v>
      </c>
    </row>
    <row r="5425" spans="1:8" s="125" customFormat="1" x14ac:dyDescent="0.25">
      <c r="A5425" s="116"/>
      <c r="B5425" s="164">
        <v>44919.878217592595</v>
      </c>
      <c r="C5425" s="188">
        <v>100</v>
      </c>
      <c r="D5425" s="188">
        <v>96.1</v>
      </c>
      <c r="E5425" s="188">
        <v>3.9000000000000057</v>
      </c>
      <c r="F5425" s="165" t="s">
        <v>2021</v>
      </c>
      <c r="G5425" s="166" t="s">
        <v>2087</v>
      </c>
      <c r="H5425" s="167">
        <v>1473989133</v>
      </c>
    </row>
    <row r="5426" spans="1:8" s="125" customFormat="1" x14ac:dyDescent="0.25">
      <c r="A5426" s="116"/>
      <c r="B5426" s="164">
        <v>44919.884039351855</v>
      </c>
      <c r="C5426" s="188">
        <v>300</v>
      </c>
      <c r="D5426" s="188">
        <v>293.7</v>
      </c>
      <c r="E5426" s="188">
        <v>6.3000000000000114</v>
      </c>
      <c r="F5426" s="165" t="s">
        <v>5</v>
      </c>
      <c r="G5426" s="166"/>
      <c r="H5426" s="167">
        <v>1473996953</v>
      </c>
    </row>
    <row r="5427" spans="1:8" s="125" customFormat="1" x14ac:dyDescent="0.25">
      <c r="A5427" s="116"/>
      <c r="B5427" s="164">
        <v>44919.88994212963</v>
      </c>
      <c r="C5427" s="188">
        <v>1000</v>
      </c>
      <c r="D5427" s="188">
        <v>979</v>
      </c>
      <c r="E5427" s="188">
        <v>21</v>
      </c>
      <c r="F5427" s="165" t="s">
        <v>5</v>
      </c>
      <c r="G5427" s="166"/>
      <c r="H5427" s="167">
        <v>1474004311</v>
      </c>
    </row>
    <row r="5428" spans="1:8" s="125" customFormat="1" x14ac:dyDescent="0.25">
      <c r="A5428" s="116"/>
      <c r="B5428" s="164">
        <v>44919.890925925924</v>
      </c>
      <c r="C5428" s="188">
        <v>100</v>
      </c>
      <c r="D5428" s="188">
        <v>96.1</v>
      </c>
      <c r="E5428" s="188">
        <v>3.9000000000000057</v>
      </c>
      <c r="F5428" s="165" t="s">
        <v>5</v>
      </c>
      <c r="G5428" s="166"/>
      <c r="H5428" s="167">
        <v>1474005493</v>
      </c>
    </row>
    <row r="5429" spans="1:8" s="125" customFormat="1" x14ac:dyDescent="0.25">
      <c r="A5429" s="116"/>
      <c r="B5429" s="164">
        <v>44919.892094907409</v>
      </c>
      <c r="C5429" s="188">
        <v>340</v>
      </c>
      <c r="D5429" s="188">
        <v>332.86</v>
      </c>
      <c r="E5429" s="188">
        <v>7.1399999999999864</v>
      </c>
      <c r="F5429" s="165" t="s">
        <v>5</v>
      </c>
      <c r="G5429" s="166"/>
      <c r="H5429" s="167">
        <v>1474006810</v>
      </c>
    </row>
    <row r="5430" spans="1:8" s="125" customFormat="1" x14ac:dyDescent="0.25">
      <c r="A5430" s="116"/>
      <c r="B5430" s="164">
        <v>44919.892881944441</v>
      </c>
      <c r="C5430" s="188">
        <v>500</v>
      </c>
      <c r="D5430" s="188">
        <v>489.5</v>
      </c>
      <c r="E5430" s="188">
        <v>10.5</v>
      </c>
      <c r="F5430" s="165" t="s">
        <v>2013</v>
      </c>
      <c r="G5430" s="166"/>
      <c r="H5430" s="167">
        <v>1474007795</v>
      </c>
    </row>
    <row r="5431" spans="1:8" s="125" customFormat="1" x14ac:dyDescent="0.25">
      <c r="A5431" s="116"/>
      <c r="B5431" s="164">
        <v>44919.895810185182</v>
      </c>
      <c r="C5431" s="188">
        <v>300</v>
      </c>
      <c r="D5431" s="188">
        <v>293.7</v>
      </c>
      <c r="E5431" s="188">
        <v>6.3000000000000114</v>
      </c>
      <c r="F5431" s="165" t="s">
        <v>5</v>
      </c>
      <c r="G5431" s="166"/>
      <c r="H5431" s="167">
        <v>1474011208</v>
      </c>
    </row>
    <row r="5432" spans="1:8" s="125" customFormat="1" x14ac:dyDescent="0.25">
      <c r="A5432" s="116"/>
      <c r="B5432" s="164">
        <v>44919.896562499998</v>
      </c>
      <c r="C5432" s="188">
        <v>500</v>
      </c>
      <c r="D5432" s="188">
        <v>489.5</v>
      </c>
      <c r="E5432" s="188">
        <v>10.5</v>
      </c>
      <c r="F5432" s="165" t="s">
        <v>2010</v>
      </c>
      <c r="G5432" s="166"/>
      <c r="H5432" s="167">
        <v>1474012260</v>
      </c>
    </row>
    <row r="5433" spans="1:8" s="125" customFormat="1" x14ac:dyDescent="0.25">
      <c r="A5433" s="116"/>
      <c r="B5433" s="164">
        <v>44919.903622685182</v>
      </c>
      <c r="C5433" s="188">
        <v>500</v>
      </c>
      <c r="D5433" s="188">
        <v>489.5</v>
      </c>
      <c r="E5433" s="188">
        <v>10.5</v>
      </c>
      <c r="F5433" s="165" t="s">
        <v>5</v>
      </c>
      <c r="G5433" s="166"/>
      <c r="H5433" s="167">
        <v>1474020945</v>
      </c>
    </row>
    <row r="5434" spans="1:8" s="125" customFormat="1" x14ac:dyDescent="0.25">
      <c r="A5434" s="116"/>
      <c r="B5434" s="164">
        <v>44919.90960648148</v>
      </c>
      <c r="C5434" s="188">
        <v>100</v>
      </c>
      <c r="D5434" s="188">
        <v>96.1</v>
      </c>
      <c r="E5434" s="188">
        <v>3.9000000000000057</v>
      </c>
      <c r="F5434" s="165" t="s">
        <v>5</v>
      </c>
      <c r="G5434" s="166"/>
      <c r="H5434" s="167">
        <v>1474027317</v>
      </c>
    </row>
    <row r="5435" spans="1:8" s="125" customFormat="1" x14ac:dyDescent="0.25">
      <c r="A5435" s="116"/>
      <c r="B5435" s="164">
        <v>44919.911111111112</v>
      </c>
      <c r="C5435" s="188">
        <v>100</v>
      </c>
      <c r="D5435" s="188">
        <v>96.1</v>
      </c>
      <c r="E5435" s="188">
        <v>3.9000000000000057</v>
      </c>
      <c r="F5435" s="165" t="s">
        <v>5</v>
      </c>
      <c r="G5435" s="166"/>
      <c r="H5435" s="167">
        <v>1474028877</v>
      </c>
    </row>
    <row r="5436" spans="1:8" s="125" customFormat="1" x14ac:dyDescent="0.25">
      <c r="A5436" s="116"/>
      <c r="B5436" s="164">
        <v>44919.913171296299</v>
      </c>
      <c r="C5436" s="188">
        <v>200</v>
      </c>
      <c r="D5436" s="188">
        <v>195.8</v>
      </c>
      <c r="E5436" s="188">
        <v>4.1999999999999886</v>
      </c>
      <c r="F5436" s="165" t="s">
        <v>5</v>
      </c>
      <c r="G5436" s="166"/>
      <c r="H5436" s="167">
        <v>1474030834</v>
      </c>
    </row>
    <row r="5437" spans="1:8" s="125" customFormat="1" x14ac:dyDescent="0.25">
      <c r="A5437" s="116"/>
      <c r="B5437" s="164">
        <v>44919.917384259257</v>
      </c>
      <c r="C5437" s="188">
        <v>1000</v>
      </c>
      <c r="D5437" s="188">
        <v>979</v>
      </c>
      <c r="E5437" s="188">
        <v>21</v>
      </c>
      <c r="F5437" s="165" t="s">
        <v>5</v>
      </c>
      <c r="G5437" s="166"/>
      <c r="H5437" s="167">
        <v>1474035020</v>
      </c>
    </row>
    <row r="5438" spans="1:8" s="125" customFormat="1" x14ac:dyDescent="0.25">
      <c r="A5438" s="116"/>
      <c r="B5438" s="164">
        <v>44919.917615740742</v>
      </c>
      <c r="C5438" s="188">
        <v>100</v>
      </c>
      <c r="D5438" s="188">
        <v>96.1</v>
      </c>
      <c r="E5438" s="188">
        <v>3.9000000000000057</v>
      </c>
      <c r="F5438" s="165" t="s">
        <v>5</v>
      </c>
      <c r="G5438" s="166"/>
      <c r="H5438" s="167">
        <v>1474035246</v>
      </c>
    </row>
    <row r="5439" spans="1:8" s="125" customFormat="1" x14ac:dyDescent="0.25">
      <c r="A5439" s="116"/>
      <c r="B5439" s="164">
        <v>44919.921354166669</v>
      </c>
      <c r="C5439" s="188">
        <v>500</v>
      </c>
      <c r="D5439" s="188">
        <v>489.5</v>
      </c>
      <c r="E5439" s="188">
        <v>10.5</v>
      </c>
      <c r="F5439" s="165" t="s">
        <v>2067</v>
      </c>
      <c r="G5439" s="166"/>
      <c r="H5439" s="167">
        <v>1474038662</v>
      </c>
    </row>
    <row r="5440" spans="1:8" s="125" customFormat="1" x14ac:dyDescent="0.25">
      <c r="A5440" s="116"/>
      <c r="B5440" s="164">
        <v>44919.925532407404</v>
      </c>
      <c r="C5440" s="188">
        <v>100</v>
      </c>
      <c r="D5440" s="188">
        <v>96.1</v>
      </c>
      <c r="E5440" s="188">
        <v>3.9000000000000057</v>
      </c>
      <c r="F5440" s="165" t="s">
        <v>5</v>
      </c>
      <c r="G5440" s="166"/>
      <c r="H5440" s="167">
        <v>1474042639</v>
      </c>
    </row>
    <row r="5441" spans="1:8" s="125" customFormat="1" x14ac:dyDescent="0.25">
      <c r="A5441" s="116"/>
      <c r="B5441" s="164">
        <v>44919.927546296298</v>
      </c>
      <c r="C5441" s="188">
        <v>1000</v>
      </c>
      <c r="D5441" s="188">
        <v>979</v>
      </c>
      <c r="E5441" s="188">
        <v>21</v>
      </c>
      <c r="F5441" s="165" t="s">
        <v>2094</v>
      </c>
      <c r="G5441" s="166"/>
      <c r="H5441" s="167">
        <v>1474044468</v>
      </c>
    </row>
    <row r="5442" spans="1:8" s="125" customFormat="1" x14ac:dyDescent="0.25">
      <c r="A5442" s="116"/>
      <c r="B5442" s="164">
        <v>44919.928449074076</v>
      </c>
      <c r="C5442" s="188">
        <v>300</v>
      </c>
      <c r="D5442" s="188">
        <v>293.7</v>
      </c>
      <c r="E5442" s="188">
        <v>6.3000000000000114</v>
      </c>
      <c r="F5442" s="165" t="s">
        <v>5</v>
      </c>
      <c r="G5442" s="166"/>
      <c r="H5442" s="167">
        <v>1474045314</v>
      </c>
    </row>
    <row r="5443" spans="1:8" s="125" customFormat="1" x14ac:dyDescent="0.25">
      <c r="A5443" s="116"/>
      <c r="B5443" s="164">
        <v>44919.928472222222</v>
      </c>
      <c r="C5443" s="188">
        <v>150</v>
      </c>
      <c r="D5443" s="188">
        <v>146.1</v>
      </c>
      <c r="E5443" s="188">
        <v>3.9000000000000057</v>
      </c>
      <c r="F5443" s="165" t="s">
        <v>5</v>
      </c>
      <c r="G5443" s="166"/>
      <c r="H5443" s="167">
        <v>1474045347</v>
      </c>
    </row>
    <row r="5444" spans="1:8" s="125" customFormat="1" x14ac:dyDescent="0.25">
      <c r="A5444" s="116"/>
      <c r="B5444" s="164">
        <v>44919.930138888885</v>
      </c>
      <c r="C5444" s="188">
        <v>750</v>
      </c>
      <c r="D5444" s="188">
        <v>734.25</v>
      </c>
      <c r="E5444" s="188">
        <v>15.75</v>
      </c>
      <c r="F5444" s="165" t="s">
        <v>5</v>
      </c>
      <c r="G5444" s="166"/>
      <c r="H5444" s="167">
        <v>1474046903</v>
      </c>
    </row>
    <row r="5445" spans="1:8" s="125" customFormat="1" x14ac:dyDescent="0.25">
      <c r="A5445" s="116"/>
      <c r="B5445" s="164">
        <v>44919.932523148149</v>
      </c>
      <c r="C5445" s="188">
        <v>100</v>
      </c>
      <c r="D5445" s="188">
        <v>96.1</v>
      </c>
      <c r="E5445" s="188">
        <v>3.9000000000000057</v>
      </c>
      <c r="F5445" s="165" t="s">
        <v>5</v>
      </c>
      <c r="G5445" s="166"/>
      <c r="H5445" s="167">
        <v>1474049284</v>
      </c>
    </row>
    <row r="5446" spans="1:8" s="125" customFormat="1" x14ac:dyDescent="0.25">
      <c r="A5446" s="116"/>
      <c r="B5446" s="164">
        <v>44919.93340277778</v>
      </c>
      <c r="C5446" s="188">
        <v>1000</v>
      </c>
      <c r="D5446" s="188">
        <v>979</v>
      </c>
      <c r="E5446" s="188">
        <v>21</v>
      </c>
      <c r="F5446" s="165" t="s">
        <v>5789</v>
      </c>
      <c r="G5446" s="166"/>
      <c r="H5446" s="167">
        <v>1474050038</v>
      </c>
    </row>
    <row r="5447" spans="1:8" s="125" customFormat="1" x14ac:dyDescent="0.25">
      <c r="A5447" s="116"/>
      <c r="B5447" s="164">
        <v>44919.933888888889</v>
      </c>
      <c r="C5447" s="188">
        <v>300</v>
      </c>
      <c r="D5447" s="188">
        <v>293.7</v>
      </c>
      <c r="E5447" s="188">
        <v>6.3000000000000114</v>
      </c>
      <c r="F5447" s="165" t="s">
        <v>5</v>
      </c>
      <c r="G5447" s="166"/>
      <c r="H5447" s="167">
        <v>1474050477</v>
      </c>
    </row>
    <row r="5448" spans="1:8" s="125" customFormat="1" x14ac:dyDescent="0.25">
      <c r="A5448" s="116"/>
      <c r="B5448" s="164">
        <v>44919.935439814813</v>
      </c>
      <c r="C5448" s="188">
        <v>300</v>
      </c>
      <c r="D5448" s="188">
        <v>293.7</v>
      </c>
      <c r="E5448" s="188">
        <v>6.3000000000000114</v>
      </c>
      <c r="F5448" s="165" t="s">
        <v>5</v>
      </c>
      <c r="G5448" s="166"/>
      <c r="H5448" s="167">
        <v>1474052017</v>
      </c>
    </row>
    <row r="5449" spans="1:8" s="125" customFormat="1" x14ac:dyDescent="0.25">
      <c r="A5449" s="116"/>
      <c r="B5449" s="164">
        <v>44919.945162037038</v>
      </c>
      <c r="C5449" s="188">
        <v>200</v>
      </c>
      <c r="D5449" s="188">
        <v>195.8</v>
      </c>
      <c r="E5449" s="188">
        <v>4.1999999999999886</v>
      </c>
      <c r="F5449" s="165" t="s">
        <v>5</v>
      </c>
      <c r="G5449" s="166"/>
      <c r="H5449" s="167">
        <v>1474060723</v>
      </c>
    </row>
    <row r="5450" spans="1:8" s="125" customFormat="1" x14ac:dyDescent="0.25">
      <c r="A5450" s="116"/>
      <c r="B5450" s="164">
        <v>44919.945219907408</v>
      </c>
      <c r="C5450" s="188">
        <v>150</v>
      </c>
      <c r="D5450" s="188">
        <v>146.1</v>
      </c>
      <c r="E5450" s="188">
        <v>3.9000000000000057</v>
      </c>
      <c r="F5450" s="165" t="s">
        <v>2013</v>
      </c>
      <c r="G5450" s="166"/>
      <c r="H5450" s="167">
        <v>1474060814</v>
      </c>
    </row>
    <row r="5451" spans="1:8" s="125" customFormat="1" x14ac:dyDescent="0.25">
      <c r="A5451" s="116"/>
      <c r="B5451" s="164">
        <v>44919.945752314816</v>
      </c>
      <c r="C5451" s="188">
        <v>31</v>
      </c>
      <c r="D5451" s="188">
        <v>27.1</v>
      </c>
      <c r="E5451" s="188">
        <v>3.8999999999999986</v>
      </c>
      <c r="F5451" s="165" t="s">
        <v>5</v>
      </c>
      <c r="G5451" s="166"/>
      <c r="H5451" s="167">
        <v>1474061252</v>
      </c>
    </row>
    <row r="5452" spans="1:8" s="125" customFormat="1" x14ac:dyDescent="0.25">
      <c r="A5452" s="116"/>
      <c r="B5452" s="164">
        <v>44919.952222222222</v>
      </c>
      <c r="C5452" s="188">
        <v>300</v>
      </c>
      <c r="D5452" s="188">
        <v>293.7</v>
      </c>
      <c r="E5452" s="188">
        <v>6.3000000000000114</v>
      </c>
      <c r="F5452" s="165" t="s">
        <v>5</v>
      </c>
      <c r="G5452" s="166"/>
      <c r="H5452" s="167">
        <v>1474067258</v>
      </c>
    </row>
    <row r="5453" spans="1:8" s="125" customFormat="1" x14ac:dyDescent="0.25">
      <c r="A5453" s="116"/>
      <c r="B5453" s="164">
        <v>44919.961215277777</v>
      </c>
      <c r="C5453" s="188">
        <v>50</v>
      </c>
      <c r="D5453" s="188">
        <v>46.1</v>
      </c>
      <c r="E5453" s="188">
        <v>3.8999999999999986</v>
      </c>
      <c r="F5453" s="165" t="s">
        <v>5</v>
      </c>
      <c r="G5453" s="166"/>
      <c r="H5453" s="167">
        <v>1474076883</v>
      </c>
    </row>
    <row r="5454" spans="1:8" s="125" customFormat="1" x14ac:dyDescent="0.25">
      <c r="A5454" s="116"/>
      <c r="B5454" s="164">
        <v>44919.970069444447</v>
      </c>
      <c r="C5454" s="188">
        <v>10000</v>
      </c>
      <c r="D5454" s="188">
        <v>9790</v>
      </c>
      <c r="E5454" s="188">
        <v>210</v>
      </c>
      <c r="F5454" s="165" t="s">
        <v>5</v>
      </c>
      <c r="G5454" s="166"/>
      <c r="H5454" s="167">
        <v>1474084825</v>
      </c>
    </row>
    <row r="5455" spans="1:8" s="125" customFormat="1" x14ac:dyDescent="0.25">
      <c r="A5455" s="116"/>
      <c r="B5455" s="164">
        <v>44919.971493055556</v>
      </c>
      <c r="C5455" s="188">
        <v>5000</v>
      </c>
      <c r="D5455" s="188">
        <v>4895</v>
      </c>
      <c r="E5455" s="188">
        <v>105</v>
      </c>
      <c r="F5455" s="165" t="s">
        <v>2020</v>
      </c>
      <c r="G5455" s="166"/>
      <c r="H5455" s="167">
        <v>1474086075</v>
      </c>
    </row>
    <row r="5456" spans="1:8" s="125" customFormat="1" x14ac:dyDescent="0.25">
      <c r="A5456" s="116"/>
      <c r="B5456" s="164">
        <v>44919.972245370373</v>
      </c>
      <c r="C5456" s="188">
        <v>300</v>
      </c>
      <c r="D5456" s="188">
        <v>293.7</v>
      </c>
      <c r="E5456" s="188">
        <v>6.3000000000000114</v>
      </c>
      <c r="F5456" s="165" t="s">
        <v>5</v>
      </c>
      <c r="G5456" s="166"/>
      <c r="H5456" s="167">
        <v>1474086724</v>
      </c>
    </row>
    <row r="5457" spans="1:8" s="125" customFormat="1" x14ac:dyDescent="0.25">
      <c r="A5457" s="116"/>
      <c r="B5457" s="164">
        <v>44919.979953703703</v>
      </c>
      <c r="C5457" s="188">
        <v>1000</v>
      </c>
      <c r="D5457" s="188">
        <v>979</v>
      </c>
      <c r="E5457" s="188">
        <v>21</v>
      </c>
      <c r="F5457" s="165" t="s">
        <v>3490</v>
      </c>
      <c r="G5457" s="166"/>
      <c r="H5457" s="167">
        <v>1474093128</v>
      </c>
    </row>
    <row r="5458" spans="1:8" s="125" customFormat="1" x14ac:dyDescent="0.25">
      <c r="A5458" s="116"/>
      <c r="B5458" s="164">
        <v>44919.982974537037</v>
      </c>
      <c r="C5458" s="188">
        <v>1000</v>
      </c>
      <c r="D5458" s="188">
        <v>979</v>
      </c>
      <c r="E5458" s="188">
        <v>21</v>
      </c>
      <c r="F5458" s="165" t="s">
        <v>5</v>
      </c>
      <c r="G5458" s="166"/>
      <c r="H5458" s="167">
        <v>1474095368</v>
      </c>
    </row>
    <row r="5459" spans="1:8" s="125" customFormat="1" x14ac:dyDescent="0.25">
      <c r="A5459" s="116"/>
      <c r="B5459" s="164">
        <v>44919.985138888886</v>
      </c>
      <c r="C5459" s="188">
        <v>30</v>
      </c>
      <c r="D5459" s="188">
        <v>26.1</v>
      </c>
      <c r="E5459" s="188">
        <v>3.8999999999999986</v>
      </c>
      <c r="F5459" s="165" t="s">
        <v>5</v>
      </c>
      <c r="G5459" s="166"/>
      <c r="H5459" s="167">
        <v>1474096847</v>
      </c>
    </row>
    <row r="5460" spans="1:8" s="125" customFormat="1" x14ac:dyDescent="0.25">
      <c r="A5460" s="116"/>
      <c r="B5460" s="164">
        <v>44920.009293981479</v>
      </c>
      <c r="C5460" s="188">
        <v>100</v>
      </c>
      <c r="D5460" s="188">
        <v>96.1</v>
      </c>
      <c r="E5460" s="188">
        <v>3.9000000000000057</v>
      </c>
      <c r="F5460" s="165" t="s">
        <v>2060</v>
      </c>
      <c r="G5460" s="166"/>
      <c r="H5460" s="167">
        <v>1474125443</v>
      </c>
    </row>
    <row r="5461" spans="1:8" s="125" customFormat="1" x14ac:dyDescent="0.25">
      <c r="A5461" s="116"/>
      <c r="B5461" s="164">
        <v>44920.011736111112</v>
      </c>
      <c r="C5461" s="188">
        <v>500</v>
      </c>
      <c r="D5461" s="188">
        <v>489.5</v>
      </c>
      <c r="E5461" s="188">
        <v>10.5</v>
      </c>
      <c r="F5461" s="165" t="s">
        <v>5</v>
      </c>
      <c r="G5461" s="166"/>
      <c r="H5461" s="167">
        <v>1474129182</v>
      </c>
    </row>
    <row r="5462" spans="1:8" s="125" customFormat="1" x14ac:dyDescent="0.25">
      <c r="A5462" s="116"/>
      <c r="B5462" s="164">
        <v>44920.011747685188</v>
      </c>
      <c r="C5462" s="188">
        <v>300</v>
      </c>
      <c r="D5462" s="188">
        <v>293.7</v>
      </c>
      <c r="E5462" s="188">
        <v>6.3000000000000114</v>
      </c>
      <c r="F5462" s="165" t="s">
        <v>5</v>
      </c>
      <c r="G5462" s="166"/>
      <c r="H5462" s="167">
        <v>1474129208</v>
      </c>
    </row>
    <row r="5463" spans="1:8" s="125" customFormat="1" x14ac:dyDescent="0.25">
      <c r="A5463" s="116"/>
      <c r="B5463" s="164">
        <v>44920.013784722221</v>
      </c>
      <c r="C5463" s="188">
        <v>100</v>
      </c>
      <c r="D5463" s="188">
        <v>96.1</v>
      </c>
      <c r="E5463" s="188">
        <v>3.9000000000000057</v>
      </c>
      <c r="F5463" s="165" t="s">
        <v>5</v>
      </c>
      <c r="G5463" s="166"/>
      <c r="H5463" s="167">
        <v>1474132763</v>
      </c>
    </row>
    <row r="5464" spans="1:8" s="125" customFormat="1" x14ac:dyDescent="0.25">
      <c r="A5464" s="116"/>
      <c r="B5464" s="164">
        <v>44920.017372685186</v>
      </c>
      <c r="C5464" s="188">
        <v>200</v>
      </c>
      <c r="D5464" s="188">
        <v>195.8</v>
      </c>
      <c r="E5464" s="188">
        <v>4.1999999999999886</v>
      </c>
      <c r="F5464" s="165" t="s">
        <v>5</v>
      </c>
      <c r="G5464" s="166"/>
      <c r="H5464" s="167">
        <v>1474139744</v>
      </c>
    </row>
    <row r="5465" spans="1:8" s="125" customFormat="1" x14ac:dyDescent="0.25">
      <c r="A5465" s="116"/>
      <c r="B5465" s="164">
        <v>44920.03638888889</v>
      </c>
      <c r="C5465" s="188">
        <v>100</v>
      </c>
      <c r="D5465" s="188">
        <v>96.1</v>
      </c>
      <c r="E5465" s="188">
        <v>3.9000000000000057</v>
      </c>
      <c r="F5465" s="165" t="s">
        <v>5</v>
      </c>
      <c r="G5465" s="166"/>
      <c r="H5465" s="167">
        <v>1474171881</v>
      </c>
    </row>
    <row r="5466" spans="1:8" s="125" customFormat="1" x14ac:dyDescent="0.25">
      <c r="A5466" s="116"/>
      <c r="B5466" s="164">
        <v>44920.039120370369</v>
      </c>
      <c r="C5466" s="188">
        <v>200</v>
      </c>
      <c r="D5466" s="188">
        <v>195.8</v>
      </c>
      <c r="E5466" s="188">
        <v>4.1999999999999886</v>
      </c>
      <c r="F5466" s="165" t="s">
        <v>5</v>
      </c>
      <c r="G5466" s="166"/>
      <c r="H5466" s="167">
        <v>1474175382</v>
      </c>
    </row>
    <row r="5467" spans="1:8" s="125" customFormat="1" x14ac:dyDescent="0.25">
      <c r="A5467" s="116"/>
      <c r="B5467" s="164">
        <v>44920.052430555559</v>
      </c>
      <c r="C5467" s="188">
        <v>3000</v>
      </c>
      <c r="D5467" s="188">
        <v>2937</v>
      </c>
      <c r="E5467" s="188">
        <v>63</v>
      </c>
      <c r="F5467" s="165" t="s">
        <v>5</v>
      </c>
      <c r="G5467" s="166"/>
      <c r="H5467" s="167">
        <v>1474194917</v>
      </c>
    </row>
    <row r="5468" spans="1:8" s="125" customFormat="1" x14ac:dyDescent="0.25">
      <c r="A5468" s="116"/>
      <c r="B5468" s="164">
        <v>44920.056550925925</v>
      </c>
      <c r="C5468" s="188">
        <v>200</v>
      </c>
      <c r="D5468" s="188">
        <v>195.8</v>
      </c>
      <c r="E5468" s="188">
        <v>4.1999999999999886</v>
      </c>
      <c r="F5468" s="165" t="s">
        <v>2028</v>
      </c>
      <c r="G5468" s="166"/>
      <c r="H5468" s="167">
        <v>1474201081</v>
      </c>
    </row>
    <row r="5469" spans="1:8" s="125" customFormat="1" x14ac:dyDescent="0.25">
      <c r="A5469" s="116"/>
      <c r="B5469" s="164">
        <v>44920.106261574074</v>
      </c>
      <c r="C5469" s="188">
        <v>100</v>
      </c>
      <c r="D5469" s="188">
        <v>96.1</v>
      </c>
      <c r="E5469" s="188">
        <v>3.9000000000000057</v>
      </c>
      <c r="F5469" s="165" t="s">
        <v>5</v>
      </c>
      <c r="G5469" s="166"/>
      <c r="H5469" s="167">
        <v>1474280895</v>
      </c>
    </row>
    <row r="5470" spans="1:8" s="125" customFormat="1" x14ac:dyDescent="0.25">
      <c r="A5470" s="116"/>
      <c r="B5470" s="164">
        <v>44920.109270833331</v>
      </c>
      <c r="C5470" s="188">
        <v>300</v>
      </c>
      <c r="D5470" s="188">
        <v>293.7</v>
      </c>
      <c r="E5470" s="188">
        <v>6.3000000000000114</v>
      </c>
      <c r="F5470" s="165" t="s">
        <v>5</v>
      </c>
      <c r="G5470" s="166"/>
      <c r="H5470" s="167">
        <v>1474285087</v>
      </c>
    </row>
    <row r="5471" spans="1:8" s="125" customFormat="1" x14ac:dyDescent="0.25">
      <c r="A5471" s="116"/>
      <c r="B5471" s="164">
        <v>44920.121967592589</v>
      </c>
      <c r="C5471" s="188">
        <v>125</v>
      </c>
      <c r="D5471" s="188">
        <v>121.1</v>
      </c>
      <c r="E5471" s="188">
        <v>3.9000000000000057</v>
      </c>
      <c r="F5471" s="165" t="s">
        <v>5</v>
      </c>
      <c r="G5471" s="166"/>
      <c r="H5471" s="167">
        <v>1474302499</v>
      </c>
    </row>
    <row r="5472" spans="1:8" s="125" customFormat="1" x14ac:dyDescent="0.25">
      <c r="A5472" s="116"/>
      <c r="B5472" s="164">
        <v>44920.132465277777</v>
      </c>
      <c r="C5472" s="188">
        <v>300</v>
      </c>
      <c r="D5472" s="188">
        <v>293.7</v>
      </c>
      <c r="E5472" s="188">
        <v>6.3000000000000114</v>
      </c>
      <c r="F5472" s="165" t="s">
        <v>5</v>
      </c>
      <c r="G5472" s="166"/>
      <c r="H5472" s="167">
        <v>1474320825</v>
      </c>
    </row>
    <row r="5473" spans="1:8" s="125" customFormat="1" x14ac:dyDescent="0.25">
      <c r="A5473" s="116"/>
      <c r="B5473" s="164">
        <v>44920.138344907406</v>
      </c>
      <c r="C5473" s="188">
        <v>1000</v>
      </c>
      <c r="D5473" s="188">
        <v>979</v>
      </c>
      <c r="E5473" s="188">
        <v>21</v>
      </c>
      <c r="F5473" s="165" t="s">
        <v>5797</v>
      </c>
      <c r="G5473" s="166"/>
      <c r="H5473" s="167">
        <v>1474330406</v>
      </c>
    </row>
    <row r="5474" spans="1:8" s="125" customFormat="1" x14ac:dyDescent="0.25">
      <c r="A5474" s="116"/>
      <c r="B5474" s="164">
        <v>44920.144791666666</v>
      </c>
      <c r="C5474" s="188">
        <v>1000</v>
      </c>
      <c r="D5474" s="188">
        <v>979</v>
      </c>
      <c r="E5474" s="188">
        <v>21</v>
      </c>
      <c r="F5474" s="165" t="s">
        <v>5</v>
      </c>
      <c r="G5474" s="166"/>
      <c r="H5474" s="167">
        <v>1474339068</v>
      </c>
    </row>
    <row r="5475" spans="1:8" s="125" customFormat="1" x14ac:dyDescent="0.25">
      <c r="A5475" s="116"/>
      <c r="B5475" s="164">
        <v>44920.227858796294</v>
      </c>
      <c r="C5475" s="188">
        <v>500</v>
      </c>
      <c r="D5475" s="188">
        <v>489.5</v>
      </c>
      <c r="E5475" s="188">
        <v>10.5</v>
      </c>
      <c r="F5475" s="165" t="s">
        <v>5</v>
      </c>
      <c r="G5475" s="166"/>
      <c r="H5475" s="167">
        <v>1474446453</v>
      </c>
    </row>
    <row r="5476" spans="1:8" s="125" customFormat="1" x14ac:dyDescent="0.25">
      <c r="A5476" s="116"/>
      <c r="B5476" s="164">
        <v>44920.246736111112</v>
      </c>
      <c r="C5476" s="188">
        <v>500</v>
      </c>
      <c r="D5476" s="188">
        <v>489.5</v>
      </c>
      <c r="E5476" s="188">
        <v>10.5</v>
      </c>
      <c r="F5476" s="165" t="s">
        <v>5</v>
      </c>
      <c r="G5476" s="166"/>
      <c r="H5476" s="167">
        <v>1474461821</v>
      </c>
    </row>
    <row r="5477" spans="1:8" s="125" customFormat="1" x14ac:dyDescent="0.25">
      <c r="A5477" s="116"/>
      <c r="B5477" s="164">
        <v>44920.268842592595</v>
      </c>
      <c r="C5477" s="188">
        <v>500</v>
      </c>
      <c r="D5477" s="188">
        <v>489.5</v>
      </c>
      <c r="E5477" s="188">
        <v>10.5</v>
      </c>
      <c r="F5477" s="165" t="s">
        <v>5</v>
      </c>
      <c r="G5477" s="166"/>
      <c r="H5477" s="167">
        <v>1474480967</v>
      </c>
    </row>
    <row r="5478" spans="1:8" s="125" customFormat="1" x14ac:dyDescent="0.25">
      <c r="A5478" s="116"/>
      <c r="B5478" s="164">
        <v>44920.277361111112</v>
      </c>
      <c r="C5478" s="188">
        <v>50</v>
      </c>
      <c r="D5478" s="188">
        <v>46.1</v>
      </c>
      <c r="E5478" s="188">
        <v>3.8999999999999986</v>
      </c>
      <c r="F5478" s="165" t="s">
        <v>2013</v>
      </c>
      <c r="G5478" s="166"/>
      <c r="H5478" s="167">
        <v>1474488295</v>
      </c>
    </row>
    <row r="5479" spans="1:8" s="125" customFormat="1" x14ac:dyDescent="0.25">
      <c r="A5479" s="116"/>
      <c r="B5479" s="164">
        <v>44920.284895833334</v>
      </c>
      <c r="C5479" s="188">
        <v>100</v>
      </c>
      <c r="D5479" s="188">
        <v>96.1</v>
      </c>
      <c r="E5479" s="188">
        <v>3.9000000000000057</v>
      </c>
      <c r="F5479" s="165" t="s">
        <v>2028</v>
      </c>
      <c r="G5479" s="166"/>
      <c r="H5479" s="167">
        <v>1474494777</v>
      </c>
    </row>
    <row r="5480" spans="1:8" s="125" customFormat="1" x14ac:dyDescent="0.25">
      <c r="A5480" s="116"/>
      <c r="B5480" s="164">
        <v>44920.287766203706</v>
      </c>
      <c r="C5480" s="188">
        <v>200</v>
      </c>
      <c r="D5480" s="188">
        <v>195.8</v>
      </c>
      <c r="E5480" s="188">
        <v>4.1999999999999886</v>
      </c>
      <c r="F5480" s="165" t="s">
        <v>5788</v>
      </c>
      <c r="G5480" s="166"/>
      <c r="H5480" s="167">
        <v>1474497246</v>
      </c>
    </row>
    <row r="5481" spans="1:8" s="125" customFormat="1" x14ac:dyDescent="0.25">
      <c r="A5481" s="116"/>
      <c r="B5481" s="164">
        <v>44920.302905092591</v>
      </c>
      <c r="C5481" s="188">
        <v>500</v>
      </c>
      <c r="D5481" s="188">
        <v>489.5</v>
      </c>
      <c r="E5481" s="188">
        <v>10.5</v>
      </c>
      <c r="F5481" s="165" t="s">
        <v>5</v>
      </c>
      <c r="G5481" s="166"/>
      <c r="H5481" s="167">
        <v>1474507137</v>
      </c>
    </row>
    <row r="5482" spans="1:8" s="125" customFormat="1" x14ac:dyDescent="0.25">
      <c r="A5482" s="116"/>
      <c r="B5482" s="164">
        <v>44920.306215277778</v>
      </c>
      <c r="C5482" s="188">
        <v>2500</v>
      </c>
      <c r="D5482" s="188">
        <v>2447.5</v>
      </c>
      <c r="E5482" s="188">
        <v>52.5</v>
      </c>
      <c r="F5482" s="165" t="s">
        <v>2011</v>
      </c>
      <c r="G5482" s="166"/>
      <c r="H5482" s="167">
        <v>1474509129</v>
      </c>
    </row>
    <row r="5483" spans="1:8" s="125" customFormat="1" x14ac:dyDescent="0.25">
      <c r="A5483" s="116"/>
      <c r="B5483" s="164">
        <v>44920.316400462965</v>
      </c>
      <c r="C5483" s="188">
        <v>400</v>
      </c>
      <c r="D5483" s="188">
        <v>391.6</v>
      </c>
      <c r="E5483" s="188">
        <v>8.3999999999999773</v>
      </c>
      <c r="F5483" s="165" t="s">
        <v>2042</v>
      </c>
      <c r="G5483" s="166"/>
      <c r="H5483" s="167">
        <v>1474515505</v>
      </c>
    </row>
    <row r="5484" spans="1:8" s="125" customFormat="1" x14ac:dyDescent="0.25">
      <c r="A5484" s="116"/>
      <c r="B5484" s="164">
        <v>44920.320300925923</v>
      </c>
      <c r="C5484" s="188">
        <v>500</v>
      </c>
      <c r="D5484" s="188">
        <v>489.5</v>
      </c>
      <c r="E5484" s="188">
        <v>10.5</v>
      </c>
      <c r="F5484" s="165" t="s">
        <v>5</v>
      </c>
      <c r="G5484" s="166"/>
      <c r="H5484" s="167">
        <v>1474518420</v>
      </c>
    </row>
    <row r="5485" spans="1:8" s="125" customFormat="1" x14ac:dyDescent="0.25">
      <c r="A5485" s="116"/>
      <c r="B5485" s="164">
        <v>44920.328773148147</v>
      </c>
      <c r="C5485" s="188">
        <v>2000</v>
      </c>
      <c r="D5485" s="188">
        <v>1958</v>
      </c>
      <c r="E5485" s="188">
        <v>42</v>
      </c>
      <c r="F5485" s="165" t="s">
        <v>2068</v>
      </c>
      <c r="G5485" s="166"/>
      <c r="H5485" s="167">
        <v>1474524949</v>
      </c>
    </row>
    <row r="5486" spans="1:8" s="125" customFormat="1" x14ac:dyDescent="0.25">
      <c r="A5486" s="116"/>
      <c r="B5486" s="164">
        <v>44920.340127314812</v>
      </c>
      <c r="C5486" s="188">
        <v>300</v>
      </c>
      <c r="D5486" s="188">
        <v>293.7</v>
      </c>
      <c r="E5486" s="188">
        <v>6.3000000000000114</v>
      </c>
      <c r="F5486" s="165" t="s">
        <v>5</v>
      </c>
      <c r="G5486" s="166"/>
      <c r="H5486" s="167">
        <v>1474532392</v>
      </c>
    </row>
    <row r="5487" spans="1:8" s="125" customFormat="1" x14ac:dyDescent="0.25">
      <c r="A5487" s="116"/>
      <c r="B5487" s="164">
        <v>44920.358240740738</v>
      </c>
      <c r="C5487" s="188">
        <v>300</v>
      </c>
      <c r="D5487" s="188">
        <v>293.7</v>
      </c>
      <c r="E5487" s="188">
        <v>6.3000000000000114</v>
      </c>
      <c r="F5487" s="165" t="s">
        <v>5</v>
      </c>
      <c r="G5487" s="166"/>
      <c r="H5487" s="167">
        <v>1474546357</v>
      </c>
    </row>
    <row r="5488" spans="1:8" s="125" customFormat="1" x14ac:dyDescent="0.25">
      <c r="A5488" s="116"/>
      <c r="B5488" s="164">
        <v>44920.36241898148</v>
      </c>
      <c r="C5488" s="188">
        <v>300</v>
      </c>
      <c r="D5488" s="188">
        <v>293.7</v>
      </c>
      <c r="E5488" s="188">
        <v>6.3000000000000114</v>
      </c>
      <c r="F5488" s="165" t="s">
        <v>5</v>
      </c>
      <c r="G5488" s="166"/>
      <c r="H5488" s="167">
        <v>1474549611</v>
      </c>
    </row>
    <row r="5489" spans="1:8" s="125" customFormat="1" x14ac:dyDescent="0.25">
      <c r="A5489" s="116"/>
      <c r="B5489" s="164">
        <v>44920.362500000003</v>
      </c>
      <c r="C5489" s="188">
        <v>500</v>
      </c>
      <c r="D5489" s="188">
        <v>489.5</v>
      </c>
      <c r="E5489" s="188">
        <v>10.5</v>
      </c>
      <c r="F5489" s="165" t="s">
        <v>70</v>
      </c>
      <c r="G5489" s="166"/>
      <c r="H5489" s="167">
        <v>1474549667</v>
      </c>
    </row>
    <row r="5490" spans="1:8" s="125" customFormat="1" x14ac:dyDescent="0.25">
      <c r="A5490" s="116"/>
      <c r="B5490" s="164">
        <v>44920.366770833331</v>
      </c>
      <c r="C5490" s="188">
        <v>2000</v>
      </c>
      <c r="D5490" s="188">
        <v>1958</v>
      </c>
      <c r="E5490" s="188">
        <v>42</v>
      </c>
      <c r="F5490" s="165" t="s">
        <v>2010</v>
      </c>
      <c r="G5490" s="166"/>
      <c r="H5490" s="167">
        <v>1474552519</v>
      </c>
    </row>
    <row r="5491" spans="1:8" s="125" customFormat="1" x14ac:dyDescent="0.25">
      <c r="A5491" s="116"/>
      <c r="B5491" s="164">
        <v>44920.372766203705</v>
      </c>
      <c r="C5491" s="188">
        <v>600</v>
      </c>
      <c r="D5491" s="188">
        <v>587.4</v>
      </c>
      <c r="E5491" s="188">
        <v>12.600000000000023</v>
      </c>
      <c r="F5491" s="165" t="s">
        <v>2069</v>
      </c>
      <c r="G5491" s="166"/>
      <c r="H5491" s="167">
        <v>1474556584</v>
      </c>
    </row>
    <row r="5492" spans="1:8" s="125" customFormat="1" x14ac:dyDescent="0.25">
      <c r="A5492" s="116"/>
      <c r="B5492" s="164">
        <v>44920.373703703706</v>
      </c>
      <c r="C5492" s="188">
        <v>1000</v>
      </c>
      <c r="D5492" s="188">
        <v>979</v>
      </c>
      <c r="E5492" s="188">
        <v>21</v>
      </c>
      <c r="F5492" s="165" t="s">
        <v>5</v>
      </c>
      <c r="G5492" s="166"/>
      <c r="H5492" s="167">
        <v>1474557209</v>
      </c>
    </row>
    <row r="5493" spans="1:8" s="125" customFormat="1" x14ac:dyDescent="0.25">
      <c r="A5493" s="116"/>
      <c r="B5493" s="164">
        <v>44920.384293981479</v>
      </c>
      <c r="C5493" s="188">
        <v>3000</v>
      </c>
      <c r="D5493" s="188">
        <v>2937</v>
      </c>
      <c r="E5493" s="188">
        <v>63</v>
      </c>
      <c r="F5493" s="165" t="s">
        <v>5</v>
      </c>
      <c r="G5493" s="166"/>
      <c r="H5493" s="167">
        <v>1474565565</v>
      </c>
    </row>
    <row r="5494" spans="1:8" s="125" customFormat="1" x14ac:dyDescent="0.25">
      <c r="A5494" s="116"/>
      <c r="B5494" s="164">
        <v>44920.386030092595</v>
      </c>
      <c r="C5494" s="188">
        <v>300</v>
      </c>
      <c r="D5494" s="188">
        <v>293.7</v>
      </c>
      <c r="E5494" s="188">
        <v>6.3000000000000114</v>
      </c>
      <c r="F5494" s="165" t="s">
        <v>5</v>
      </c>
      <c r="G5494" s="166"/>
      <c r="H5494" s="167">
        <v>1474567041</v>
      </c>
    </row>
    <row r="5495" spans="1:8" s="125" customFormat="1" x14ac:dyDescent="0.25">
      <c r="A5495" s="116"/>
      <c r="B5495" s="164">
        <v>44920.388472222221</v>
      </c>
      <c r="C5495" s="188">
        <v>500</v>
      </c>
      <c r="D5495" s="188">
        <v>489.5</v>
      </c>
      <c r="E5495" s="188">
        <v>10.5</v>
      </c>
      <c r="F5495" s="165" t="s">
        <v>5</v>
      </c>
      <c r="G5495" s="166"/>
      <c r="H5495" s="167">
        <v>1474569278</v>
      </c>
    </row>
    <row r="5496" spans="1:8" s="125" customFormat="1" x14ac:dyDescent="0.25">
      <c r="A5496" s="116"/>
      <c r="B5496" s="164">
        <v>44920.401354166665</v>
      </c>
      <c r="C5496" s="188">
        <v>1677</v>
      </c>
      <c r="D5496" s="188">
        <v>1641.78</v>
      </c>
      <c r="E5496" s="188">
        <v>35.220000000000027</v>
      </c>
      <c r="F5496" s="165" t="s">
        <v>5</v>
      </c>
      <c r="G5496" s="166"/>
      <c r="H5496" s="167">
        <v>1474580143</v>
      </c>
    </row>
    <row r="5497" spans="1:8" s="125" customFormat="1" x14ac:dyDescent="0.25">
      <c r="A5497" s="116"/>
      <c r="B5497" s="164">
        <v>44920.40347222222</v>
      </c>
      <c r="C5497" s="188">
        <v>500</v>
      </c>
      <c r="D5497" s="188">
        <v>489.5</v>
      </c>
      <c r="E5497" s="188">
        <v>10.5</v>
      </c>
      <c r="F5497" s="165" t="s">
        <v>5</v>
      </c>
      <c r="G5497" s="166"/>
      <c r="H5497" s="167">
        <v>1474581911</v>
      </c>
    </row>
    <row r="5498" spans="1:8" s="125" customFormat="1" x14ac:dyDescent="0.25">
      <c r="A5498" s="116"/>
      <c r="B5498" s="164">
        <v>44920.404537037037</v>
      </c>
      <c r="C5498" s="188">
        <v>200</v>
      </c>
      <c r="D5498" s="188">
        <v>195.8</v>
      </c>
      <c r="E5498" s="188">
        <v>4.1999999999999886</v>
      </c>
      <c r="F5498" s="165" t="s">
        <v>5</v>
      </c>
      <c r="G5498" s="166"/>
      <c r="H5498" s="167">
        <v>1474582861</v>
      </c>
    </row>
    <row r="5499" spans="1:8" s="125" customFormat="1" x14ac:dyDescent="0.25">
      <c r="A5499" s="116"/>
      <c r="B5499" s="164">
        <v>44920.409872685188</v>
      </c>
      <c r="C5499" s="188">
        <v>30</v>
      </c>
      <c r="D5499" s="188">
        <v>26.1</v>
      </c>
      <c r="E5499" s="188">
        <v>3.8999999999999986</v>
      </c>
      <c r="F5499" s="165" t="s">
        <v>5</v>
      </c>
      <c r="G5499" s="166"/>
      <c r="H5499" s="167">
        <v>1474587236</v>
      </c>
    </row>
    <row r="5500" spans="1:8" s="125" customFormat="1" x14ac:dyDescent="0.25">
      <c r="A5500" s="116"/>
      <c r="B5500" s="164">
        <v>44920.411585648151</v>
      </c>
      <c r="C5500" s="188">
        <v>1000</v>
      </c>
      <c r="D5500" s="188">
        <v>979</v>
      </c>
      <c r="E5500" s="188">
        <v>21</v>
      </c>
      <c r="F5500" s="165" t="s">
        <v>5</v>
      </c>
      <c r="G5500" s="166"/>
      <c r="H5500" s="167">
        <v>1474588740</v>
      </c>
    </row>
    <row r="5501" spans="1:8" s="125" customFormat="1" x14ac:dyDescent="0.25">
      <c r="A5501" s="116"/>
      <c r="B5501" s="164">
        <v>44920.413773148146</v>
      </c>
      <c r="C5501" s="188">
        <v>100</v>
      </c>
      <c r="D5501" s="188">
        <v>96.1</v>
      </c>
      <c r="E5501" s="188">
        <v>3.9000000000000057</v>
      </c>
      <c r="F5501" s="165" t="s">
        <v>5</v>
      </c>
      <c r="G5501" s="166"/>
      <c r="H5501" s="167">
        <v>1474590565</v>
      </c>
    </row>
    <row r="5502" spans="1:8" s="125" customFormat="1" x14ac:dyDescent="0.25">
      <c r="A5502" s="116"/>
      <c r="B5502" s="164">
        <v>44920.41642361111</v>
      </c>
      <c r="C5502" s="188">
        <v>3000</v>
      </c>
      <c r="D5502" s="188">
        <v>2937</v>
      </c>
      <c r="E5502" s="188">
        <v>63</v>
      </c>
      <c r="F5502" s="165" t="s">
        <v>5</v>
      </c>
      <c r="G5502" s="166"/>
      <c r="H5502" s="167">
        <v>1474592684</v>
      </c>
    </row>
    <row r="5503" spans="1:8" s="125" customFormat="1" x14ac:dyDescent="0.25">
      <c r="A5503" s="116"/>
      <c r="B5503" s="164">
        <v>44920.428368055553</v>
      </c>
      <c r="C5503" s="188">
        <v>100</v>
      </c>
      <c r="D5503" s="188">
        <v>96.1</v>
      </c>
      <c r="E5503" s="188">
        <v>3.9000000000000057</v>
      </c>
      <c r="F5503" s="165" t="s">
        <v>5</v>
      </c>
      <c r="G5503" s="166"/>
      <c r="H5503" s="167">
        <v>1474604035</v>
      </c>
    </row>
    <row r="5504" spans="1:8" s="125" customFormat="1" x14ac:dyDescent="0.25">
      <c r="A5504" s="116"/>
      <c r="B5504" s="164">
        <v>44920.434733796297</v>
      </c>
      <c r="C5504" s="188">
        <v>10000</v>
      </c>
      <c r="D5504" s="188">
        <v>9790</v>
      </c>
      <c r="E5504" s="188">
        <v>210</v>
      </c>
      <c r="F5504" s="165" t="s">
        <v>5</v>
      </c>
      <c r="G5504" s="166"/>
      <c r="H5504" s="167">
        <v>1474610548</v>
      </c>
    </row>
    <row r="5505" spans="1:8" s="125" customFormat="1" x14ac:dyDescent="0.25">
      <c r="A5505" s="116"/>
      <c r="B5505" s="164">
        <v>44920.436215277776</v>
      </c>
      <c r="C5505" s="188">
        <v>100</v>
      </c>
      <c r="D5505" s="188">
        <v>96.1</v>
      </c>
      <c r="E5505" s="188">
        <v>3.9000000000000057</v>
      </c>
      <c r="F5505" s="165" t="s">
        <v>5</v>
      </c>
      <c r="G5505" s="166"/>
      <c r="H5505" s="167">
        <v>1474612025</v>
      </c>
    </row>
    <row r="5506" spans="1:8" s="125" customFormat="1" x14ac:dyDescent="0.25">
      <c r="A5506" s="116"/>
      <c r="B5506" s="164">
        <v>44920.436979166669</v>
      </c>
      <c r="C5506" s="188">
        <v>100</v>
      </c>
      <c r="D5506" s="188">
        <v>96.1</v>
      </c>
      <c r="E5506" s="188">
        <v>3.9000000000000057</v>
      </c>
      <c r="F5506" s="165" t="s">
        <v>5</v>
      </c>
      <c r="G5506" s="166"/>
      <c r="H5506" s="167">
        <v>1474612721</v>
      </c>
    </row>
    <row r="5507" spans="1:8" s="125" customFormat="1" x14ac:dyDescent="0.25">
      <c r="A5507" s="116"/>
      <c r="B5507" s="164">
        <v>44920.438275462962</v>
      </c>
      <c r="C5507" s="188">
        <v>300</v>
      </c>
      <c r="D5507" s="188">
        <v>293.7</v>
      </c>
      <c r="E5507" s="188">
        <v>6.3000000000000114</v>
      </c>
      <c r="F5507" s="165" t="s">
        <v>5</v>
      </c>
      <c r="G5507" s="166"/>
      <c r="H5507" s="167">
        <v>1474614024</v>
      </c>
    </row>
    <row r="5508" spans="1:8" s="125" customFormat="1" x14ac:dyDescent="0.25">
      <c r="A5508" s="116"/>
      <c r="B5508" s="164">
        <v>44920.439965277779</v>
      </c>
      <c r="C5508" s="188">
        <v>2000</v>
      </c>
      <c r="D5508" s="188">
        <v>1958</v>
      </c>
      <c r="E5508" s="188">
        <v>42</v>
      </c>
      <c r="F5508" s="165" t="s">
        <v>2018</v>
      </c>
      <c r="G5508" s="166"/>
      <c r="H5508" s="167">
        <v>1474615734</v>
      </c>
    </row>
    <row r="5509" spans="1:8" s="125" customFormat="1" x14ac:dyDescent="0.25">
      <c r="A5509" s="116"/>
      <c r="B5509" s="164">
        <v>44920.444363425922</v>
      </c>
      <c r="C5509" s="188">
        <v>200</v>
      </c>
      <c r="D5509" s="188">
        <v>195.8</v>
      </c>
      <c r="E5509" s="188">
        <v>4.1999999999999886</v>
      </c>
      <c r="F5509" s="165" t="s">
        <v>5</v>
      </c>
      <c r="G5509" s="166"/>
      <c r="H5509" s="167">
        <v>1474620124</v>
      </c>
    </row>
    <row r="5510" spans="1:8" s="125" customFormat="1" x14ac:dyDescent="0.25">
      <c r="A5510" s="116"/>
      <c r="B5510" s="164">
        <v>44920.448981481481</v>
      </c>
      <c r="C5510" s="188">
        <v>1000</v>
      </c>
      <c r="D5510" s="188">
        <v>979</v>
      </c>
      <c r="E5510" s="188">
        <v>21</v>
      </c>
      <c r="F5510" s="165" t="s">
        <v>5</v>
      </c>
      <c r="G5510" s="166"/>
      <c r="H5510" s="167">
        <v>1474625228</v>
      </c>
    </row>
    <row r="5511" spans="1:8" s="125" customFormat="1" x14ac:dyDescent="0.25">
      <c r="A5511" s="116"/>
      <c r="B5511" s="164">
        <v>44920.457314814812</v>
      </c>
      <c r="C5511" s="188">
        <v>1010</v>
      </c>
      <c r="D5511" s="188">
        <v>988.79</v>
      </c>
      <c r="E5511" s="188">
        <v>21.210000000000036</v>
      </c>
      <c r="F5511" s="165" t="s">
        <v>13218</v>
      </c>
      <c r="G5511" s="166"/>
      <c r="H5511" s="167">
        <v>1474637317</v>
      </c>
    </row>
    <row r="5512" spans="1:8" s="125" customFormat="1" x14ac:dyDescent="0.25">
      <c r="A5512" s="116"/>
      <c r="B5512" s="164">
        <v>44920.457685185182</v>
      </c>
      <c r="C5512" s="188">
        <v>100</v>
      </c>
      <c r="D5512" s="188">
        <v>96.1</v>
      </c>
      <c r="E5512" s="188">
        <v>3.9000000000000057</v>
      </c>
      <c r="F5512" s="165" t="s">
        <v>5</v>
      </c>
      <c r="G5512" s="166"/>
      <c r="H5512" s="167">
        <v>1474637959</v>
      </c>
    </row>
    <row r="5513" spans="1:8" s="125" customFormat="1" x14ac:dyDescent="0.25">
      <c r="A5513" s="116"/>
      <c r="B5513" s="164">
        <v>44920.458078703705</v>
      </c>
      <c r="C5513" s="188">
        <v>2000</v>
      </c>
      <c r="D5513" s="188">
        <v>1958</v>
      </c>
      <c r="E5513" s="188">
        <v>42</v>
      </c>
      <c r="F5513" s="165" t="s">
        <v>13354</v>
      </c>
      <c r="G5513" s="166"/>
      <c r="H5513" s="167">
        <v>1474638615</v>
      </c>
    </row>
    <row r="5514" spans="1:8" s="125" customFormat="1" x14ac:dyDescent="0.25">
      <c r="A5514" s="116"/>
      <c r="B5514" s="164">
        <v>44920.45957175926</v>
      </c>
      <c r="C5514" s="188">
        <v>1000</v>
      </c>
      <c r="D5514" s="188">
        <v>979</v>
      </c>
      <c r="E5514" s="188">
        <v>21</v>
      </c>
      <c r="F5514" s="165" t="s">
        <v>5</v>
      </c>
      <c r="G5514" s="166"/>
      <c r="H5514" s="167">
        <v>1474641113</v>
      </c>
    </row>
    <row r="5515" spans="1:8" s="125" customFormat="1" x14ac:dyDescent="0.25">
      <c r="A5515" s="116"/>
      <c r="B5515" s="164">
        <v>44920.4612037037</v>
      </c>
      <c r="C5515" s="188">
        <v>100</v>
      </c>
      <c r="D5515" s="188">
        <v>96.1</v>
      </c>
      <c r="E5515" s="188">
        <v>3.9000000000000057</v>
      </c>
      <c r="F5515" s="165" t="s">
        <v>5</v>
      </c>
      <c r="G5515" s="166"/>
      <c r="H5515" s="167">
        <v>1474643020</v>
      </c>
    </row>
    <row r="5516" spans="1:8" s="125" customFormat="1" x14ac:dyDescent="0.25">
      <c r="A5516" s="116"/>
      <c r="B5516" s="164">
        <v>44920.46603009259</v>
      </c>
      <c r="C5516" s="188">
        <v>200</v>
      </c>
      <c r="D5516" s="188">
        <v>195.8</v>
      </c>
      <c r="E5516" s="188">
        <v>4.1999999999999886</v>
      </c>
      <c r="F5516" s="165" t="s">
        <v>5</v>
      </c>
      <c r="G5516" s="166"/>
      <c r="H5516" s="167">
        <v>1474647917</v>
      </c>
    </row>
    <row r="5517" spans="1:8" s="125" customFormat="1" x14ac:dyDescent="0.25">
      <c r="A5517" s="116"/>
      <c r="B5517" s="164">
        <v>44920.468090277776</v>
      </c>
      <c r="C5517" s="188">
        <v>250</v>
      </c>
      <c r="D5517" s="188">
        <v>244.75</v>
      </c>
      <c r="E5517" s="188">
        <v>5.25</v>
      </c>
      <c r="F5517" s="165" t="s">
        <v>2021</v>
      </c>
      <c r="G5517" s="166"/>
      <c r="H5517" s="167">
        <v>1474650034</v>
      </c>
    </row>
    <row r="5518" spans="1:8" s="125" customFormat="1" x14ac:dyDescent="0.25">
      <c r="A5518" s="116"/>
      <c r="B5518" s="164">
        <v>44920.475798611114</v>
      </c>
      <c r="C5518" s="188">
        <v>200</v>
      </c>
      <c r="D5518" s="188">
        <v>195.8</v>
      </c>
      <c r="E5518" s="188">
        <v>4.1999999999999886</v>
      </c>
      <c r="F5518" s="165" t="s">
        <v>5</v>
      </c>
      <c r="G5518" s="166"/>
      <c r="H5518" s="167">
        <v>1474658451</v>
      </c>
    </row>
    <row r="5519" spans="1:8" s="125" customFormat="1" x14ac:dyDescent="0.25">
      <c r="A5519" s="116"/>
      <c r="B5519" s="164">
        <v>44920.477106481485</v>
      </c>
      <c r="C5519" s="188">
        <v>300</v>
      </c>
      <c r="D5519" s="188">
        <v>293.7</v>
      </c>
      <c r="E5519" s="188">
        <v>6.3000000000000114</v>
      </c>
      <c r="F5519" s="165" t="s">
        <v>5</v>
      </c>
      <c r="G5519" s="166"/>
      <c r="H5519" s="167">
        <v>1474659724</v>
      </c>
    </row>
    <row r="5520" spans="1:8" s="125" customFormat="1" x14ac:dyDescent="0.25">
      <c r="A5520" s="116"/>
      <c r="B5520" s="164">
        <v>44920.478217592594</v>
      </c>
      <c r="C5520" s="188">
        <v>200</v>
      </c>
      <c r="D5520" s="188">
        <v>195.8</v>
      </c>
      <c r="E5520" s="188">
        <v>4.1999999999999886</v>
      </c>
      <c r="F5520" s="165" t="s">
        <v>5</v>
      </c>
      <c r="G5520" s="166"/>
      <c r="H5520" s="167">
        <v>1474660906</v>
      </c>
    </row>
    <row r="5521" spans="1:8" s="125" customFormat="1" x14ac:dyDescent="0.25">
      <c r="A5521" s="116"/>
      <c r="B5521" s="164">
        <v>44920.478344907409</v>
      </c>
      <c r="C5521" s="188">
        <v>300</v>
      </c>
      <c r="D5521" s="188">
        <v>293.7</v>
      </c>
      <c r="E5521" s="188">
        <v>6.3000000000000114</v>
      </c>
      <c r="F5521" s="165" t="s">
        <v>2023</v>
      </c>
      <c r="G5521" s="166"/>
      <c r="H5521" s="167">
        <v>1474661032</v>
      </c>
    </row>
    <row r="5522" spans="1:8" s="125" customFormat="1" x14ac:dyDescent="0.25">
      <c r="A5522" s="116"/>
      <c r="B5522" s="164">
        <v>44920.478900462964</v>
      </c>
      <c r="C5522" s="188">
        <v>115</v>
      </c>
      <c r="D5522" s="188">
        <v>111.1</v>
      </c>
      <c r="E5522" s="188">
        <v>3.9000000000000057</v>
      </c>
      <c r="F5522" s="165" t="s">
        <v>2035</v>
      </c>
      <c r="G5522" s="166"/>
      <c r="H5522" s="167">
        <v>1474661653</v>
      </c>
    </row>
    <row r="5523" spans="1:8" s="125" customFormat="1" x14ac:dyDescent="0.25">
      <c r="A5523" s="116"/>
      <c r="B5523" s="164">
        <v>44920.479409722226</v>
      </c>
      <c r="C5523" s="188">
        <v>34000</v>
      </c>
      <c r="D5523" s="188">
        <v>33286</v>
      </c>
      <c r="E5523" s="188">
        <v>714</v>
      </c>
      <c r="F5523" s="165" t="s">
        <v>2031</v>
      </c>
      <c r="G5523" s="166"/>
      <c r="H5523" s="167">
        <v>1474662257</v>
      </c>
    </row>
    <row r="5524" spans="1:8" s="125" customFormat="1" x14ac:dyDescent="0.25">
      <c r="A5524" s="116"/>
      <c r="B5524" s="164">
        <v>44920.482905092591</v>
      </c>
      <c r="C5524" s="188">
        <v>5000</v>
      </c>
      <c r="D5524" s="188">
        <v>4895</v>
      </c>
      <c r="E5524" s="188">
        <v>105</v>
      </c>
      <c r="F5524" s="165" t="s">
        <v>13355</v>
      </c>
      <c r="G5524" s="166"/>
      <c r="H5524" s="167">
        <v>1474665928</v>
      </c>
    </row>
    <row r="5525" spans="1:8" s="125" customFormat="1" x14ac:dyDescent="0.25">
      <c r="A5525" s="116"/>
      <c r="B5525" s="164">
        <v>44920.483055555553</v>
      </c>
      <c r="C5525" s="188">
        <v>3000</v>
      </c>
      <c r="D5525" s="188">
        <v>2937</v>
      </c>
      <c r="E5525" s="188">
        <v>63</v>
      </c>
      <c r="F5525" s="165" t="s">
        <v>2045</v>
      </c>
      <c r="G5525" s="166"/>
      <c r="H5525" s="167">
        <v>1474666105</v>
      </c>
    </row>
    <row r="5526" spans="1:8" s="125" customFormat="1" x14ac:dyDescent="0.25">
      <c r="A5526" s="116"/>
      <c r="B5526" s="164">
        <v>44920.485405092593</v>
      </c>
      <c r="C5526" s="188">
        <v>1000</v>
      </c>
      <c r="D5526" s="188">
        <v>979</v>
      </c>
      <c r="E5526" s="188">
        <v>21</v>
      </c>
      <c r="F5526" s="165" t="s">
        <v>5</v>
      </c>
      <c r="G5526" s="166"/>
      <c r="H5526" s="167">
        <v>1474668615</v>
      </c>
    </row>
    <row r="5527" spans="1:8" s="125" customFormat="1" x14ac:dyDescent="0.25">
      <c r="A5527" s="116"/>
      <c r="B5527" s="164">
        <v>44920.488356481481</v>
      </c>
      <c r="C5527" s="188">
        <v>300</v>
      </c>
      <c r="D5527" s="188">
        <v>293.7</v>
      </c>
      <c r="E5527" s="188">
        <v>6.3000000000000114</v>
      </c>
      <c r="F5527" s="165" t="s">
        <v>5</v>
      </c>
      <c r="G5527" s="166"/>
      <c r="H5527" s="167">
        <v>1474671851</v>
      </c>
    </row>
    <row r="5528" spans="1:8" s="125" customFormat="1" x14ac:dyDescent="0.25">
      <c r="A5528" s="116"/>
      <c r="B5528" s="164">
        <v>44920.488449074073</v>
      </c>
      <c r="C5528" s="188">
        <v>50</v>
      </c>
      <c r="D5528" s="188">
        <v>46.1</v>
      </c>
      <c r="E5528" s="188">
        <v>3.8999999999999986</v>
      </c>
      <c r="F5528" s="165" t="s">
        <v>5</v>
      </c>
      <c r="G5528" s="166"/>
      <c r="H5528" s="167">
        <v>1474671941</v>
      </c>
    </row>
    <row r="5529" spans="1:8" s="125" customFormat="1" x14ac:dyDescent="0.25">
      <c r="A5529" s="116"/>
      <c r="B5529" s="164">
        <v>44920.494826388887</v>
      </c>
      <c r="C5529" s="188">
        <v>300</v>
      </c>
      <c r="D5529" s="188">
        <v>293.7</v>
      </c>
      <c r="E5529" s="188">
        <v>6.3000000000000114</v>
      </c>
      <c r="F5529" s="165" t="s">
        <v>5</v>
      </c>
      <c r="G5529" s="166"/>
      <c r="H5529" s="167">
        <v>1474678973</v>
      </c>
    </row>
    <row r="5530" spans="1:8" s="125" customFormat="1" x14ac:dyDescent="0.25">
      <c r="A5530" s="116"/>
      <c r="B5530" s="164">
        <v>44920.495972222219</v>
      </c>
      <c r="C5530" s="188">
        <v>200</v>
      </c>
      <c r="D5530" s="188">
        <v>195.8</v>
      </c>
      <c r="E5530" s="188">
        <v>4.1999999999999886</v>
      </c>
      <c r="F5530" s="165" t="s">
        <v>2013</v>
      </c>
      <c r="G5530" s="166"/>
      <c r="H5530" s="167">
        <v>1474680182</v>
      </c>
    </row>
    <row r="5531" spans="1:8" s="125" customFormat="1" x14ac:dyDescent="0.25">
      <c r="A5531" s="116"/>
      <c r="B5531" s="164">
        <v>44920.496828703705</v>
      </c>
      <c r="C5531" s="188">
        <v>200</v>
      </c>
      <c r="D5531" s="188">
        <v>195.8</v>
      </c>
      <c r="E5531" s="188">
        <v>4.1999999999999886</v>
      </c>
      <c r="F5531" s="165" t="s">
        <v>5</v>
      </c>
      <c r="G5531" s="166"/>
      <c r="H5531" s="167">
        <v>1474681097</v>
      </c>
    </row>
    <row r="5532" spans="1:8" s="125" customFormat="1" x14ac:dyDescent="0.25">
      <c r="A5532" s="116"/>
      <c r="B5532" s="164">
        <v>44920.501064814816</v>
      </c>
      <c r="C5532" s="188">
        <v>300</v>
      </c>
      <c r="D5532" s="188">
        <v>293.7</v>
      </c>
      <c r="E5532" s="188">
        <v>6.3000000000000114</v>
      </c>
      <c r="F5532" s="165" t="s">
        <v>5</v>
      </c>
      <c r="G5532" s="166"/>
      <c r="H5532" s="167">
        <v>1474686110</v>
      </c>
    </row>
    <row r="5533" spans="1:8" s="125" customFormat="1" x14ac:dyDescent="0.25">
      <c r="A5533" s="116"/>
      <c r="B5533" s="164">
        <v>44920.504837962966</v>
      </c>
      <c r="C5533" s="188">
        <v>1000</v>
      </c>
      <c r="D5533" s="188">
        <v>979</v>
      </c>
      <c r="E5533" s="188">
        <v>21</v>
      </c>
      <c r="F5533" s="165" t="s">
        <v>5</v>
      </c>
      <c r="G5533" s="166"/>
      <c r="H5533" s="167">
        <v>1474691043</v>
      </c>
    </row>
    <row r="5534" spans="1:8" s="125" customFormat="1" x14ac:dyDescent="0.25">
      <c r="A5534" s="116"/>
      <c r="B5534" s="164">
        <v>44920.50640046296</v>
      </c>
      <c r="C5534" s="188">
        <v>250</v>
      </c>
      <c r="D5534" s="188">
        <v>244.75</v>
      </c>
      <c r="E5534" s="188">
        <v>5.25</v>
      </c>
      <c r="F5534" s="165" t="s">
        <v>2102</v>
      </c>
      <c r="G5534" s="166"/>
      <c r="H5534" s="167">
        <v>1474693065</v>
      </c>
    </row>
    <row r="5535" spans="1:8" s="125" customFormat="1" x14ac:dyDescent="0.25">
      <c r="A5535" s="116"/>
      <c r="B5535" s="164">
        <v>44920.507916666669</v>
      </c>
      <c r="C5535" s="188">
        <v>3000</v>
      </c>
      <c r="D5535" s="188">
        <v>2937</v>
      </c>
      <c r="E5535" s="188">
        <v>63</v>
      </c>
      <c r="F5535" s="165" t="s">
        <v>5</v>
      </c>
      <c r="G5535" s="166"/>
      <c r="H5535" s="167">
        <v>1474695025</v>
      </c>
    </row>
    <row r="5536" spans="1:8" s="125" customFormat="1" x14ac:dyDescent="0.25">
      <c r="A5536" s="116"/>
      <c r="B5536" s="164">
        <v>44920.511666666665</v>
      </c>
      <c r="C5536" s="188">
        <v>100</v>
      </c>
      <c r="D5536" s="188">
        <v>96.1</v>
      </c>
      <c r="E5536" s="188">
        <v>3.9000000000000057</v>
      </c>
      <c r="F5536" s="165" t="s">
        <v>5</v>
      </c>
      <c r="G5536" s="166"/>
      <c r="H5536" s="167">
        <v>1474699606</v>
      </c>
    </row>
    <row r="5537" spans="1:8" s="125" customFormat="1" x14ac:dyDescent="0.25">
      <c r="A5537" s="116"/>
      <c r="B5537" s="164">
        <v>44920.512870370374</v>
      </c>
      <c r="C5537" s="188">
        <v>1000</v>
      </c>
      <c r="D5537" s="188">
        <v>979</v>
      </c>
      <c r="E5537" s="188">
        <v>21</v>
      </c>
      <c r="F5537" s="165" t="s">
        <v>5</v>
      </c>
      <c r="G5537" s="166"/>
      <c r="H5537" s="167">
        <v>1474701021</v>
      </c>
    </row>
    <row r="5538" spans="1:8" s="125" customFormat="1" x14ac:dyDescent="0.25">
      <c r="A5538" s="116"/>
      <c r="B5538" s="164">
        <v>44920.514050925929</v>
      </c>
      <c r="C5538" s="188">
        <v>100</v>
      </c>
      <c r="D5538" s="188">
        <v>96.1</v>
      </c>
      <c r="E5538" s="188">
        <v>3.9000000000000057</v>
      </c>
      <c r="F5538" s="165" t="s">
        <v>5</v>
      </c>
      <c r="G5538" s="166"/>
      <c r="H5538" s="167">
        <v>1474702481</v>
      </c>
    </row>
    <row r="5539" spans="1:8" s="125" customFormat="1" x14ac:dyDescent="0.25">
      <c r="A5539" s="116"/>
      <c r="B5539" s="164">
        <v>44920.528923611113</v>
      </c>
      <c r="C5539" s="188">
        <v>1000</v>
      </c>
      <c r="D5539" s="188">
        <v>979</v>
      </c>
      <c r="E5539" s="188">
        <v>21</v>
      </c>
      <c r="F5539" s="165" t="s">
        <v>2010</v>
      </c>
      <c r="G5539" s="166"/>
      <c r="H5539" s="167">
        <v>1474721059</v>
      </c>
    </row>
    <row r="5540" spans="1:8" s="125" customFormat="1" x14ac:dyDescent="0.25">
      <c r="A5540" s="116"/>
      <c r="B5540" s="164">
        <v>44920.534629629627</v>
      </c>
      <c r="C5540" s="188">
        <v>300</v>
      </c>
      <c r="D5540" s="188">
        <v>293.7</v>
      </c>
      <c r="E5540" s="188">
        <v>6.3000000000000114</v>
      </c>
      <c r="F5540" s="165" t="s">
        <v>5</v>
      </c>
      <c r="G5540" s="166"/>
      <c r="H5540" s="167">
        <v>1474728143</v>
      </c>
    </row>
    <row r="5541" spans="1:8" s="125" customFormat="1" x14ac:dyDescent="0.25">
      <c r="A5541" s="116"/>
      <c r="B5541" s="164">
        <v>44920.53533564815</v>
      </c>
      <c r="C5541" s="188">
        <v>100</v>
      </c>
      <c r="D5541" s="188">
        <v>96.1</v>
      </c>
      <c r="E5541" s="188">
        <v>3.9000000000000057</v>
      </c>
      <c r="F5541" s="165" t="s">
        <v>5</v>
      </c>
      <c r="G5541" s="166"/>
      <c r="H5541" s="167">
        <v>1474729058</v>
      </c>
    </row>
    <row r="5542" spans="1:8" s="125" customFormat="1" x14ac:dyDescent="0.25">
      <c r="A5542" s="116"/>
      <c r="B5542" s="164">
        <v>44920.54047453704</v>
      </c>
      <c r="C5542" s="188">
        <v>50</v>
      </c>
      <c r="D5542" s="188">
        <v>46.1</v>
      </c>
      <c r="E5542" s="188">
        <v>3.8999999999999986</v>
      </c>
      <c r="F5542" s="165" t="s">
        <v>5</v>
      </c>
      <c r="G5542" s="166"/>
      <c r="H5542" s="167">
        <v>1474735142</v>
      </c>
    </row>
    <row r="5543" spans="1:8" s="125" customFormat="1" x14ac:dyDescent="0.25">
      <c r="A5543" s="116"/>
      <c r="B5543" s="164">
        <v>44920.546006944445</v>
      </c>
      <c r="C5543" s="188">
        <v>300</v>
      </c>
      <c r="D5543" s="188">
        <v>293.7</v>
      </c>
      <c r="E5543" s="188">
        <v>6.3000000000000114</v>
      </c>
      <c r="F5543" s="165" t="s">
        <v>5</v>
      </c>
      <c r="G5543" s="166"/>
      <c r="H5543" s="167">
        <v>1474742305</v>
      </c>
    </row>
    <row r="5544" spans="1:8" s="125" customFormat="1" x14ac:dyDescent="0.25">
      <c r="A5544" s="116"/>
      <c r="B5544" s="164">
        <v>44920.549803240741</v>
      </c>
      <c r="C5544" s="188">
        <v>1000</v>
      </c>
      <c r="D5544" s="188">
        <v>979</v>
      </c>
      <c r="E5544" s="188">
        <v>21</v>
      </c>
      <c r="F5544" s="165" t="s">
        <v>5</v>
      </c>
      <c r="G5544" s="166"/>
      <c r="H5544" s="167">
        <v>1474746902</v>
      </c>
    </row>
    <row r="5545" spans="1:8" s="125" customFormat="1" x14ac:dyDescent="0.25">
      <c r="A5545" s="116"/>
      <c r="B5545" s="164">
        <v>44920.555034722223</v>
      </c>
      <c r="C5545" s="188">
        <v>1000</v>
      </c>
      <c r="D5545" s="188">
        <v>979</v>
      </c>
      <c r="E5545" s="188">
        <v>21</v>
      </c>
      <c r="F5545" s="165" t="s">
        <v>5900</v>
      </c>
      <c r="G5545" s="166" t="s">
        <v>2033</v>
      </c>
      <c r="H5545" s="167">
        <v>1474753147</v>
      </c>
    </row>
    <row r="5546" spans="1:8" s="125" customFormat="1" x14ac:dyDescent="0.25">
      <c r="A5546" s="116"/>
      <c r="B5546" s="164">
        <v>44920.556342592594</v>
      </c>
      <c r="C5546" s="188">
        <v>150</v>
      </c>
      <c r="D5546" s="188">
        <v>146.1</v>
      </c>
      <c r="E5546" s="188">
        <v>3.9000000000000057</v>
      </c>
      <c r="F5546" s="165" t="s">
        <v>5</v>
      </c>
      <c r="G5546" s="166"/>
      <c r="H5546" s="167">
        <v>1474754924</v>
      </c>
    </row>
    <row r="5547" spans="1:8" s="125" customFormat="1" x14ac:dyDescent="0.25">
      <c r="A5547" s="116"/>
      <c r="B5547" s="164">
        <v>44920.560659722221</v>
      </c>
      <c r="C5547" s="188">
        <v>100</v>
      </c>
      <c r="D5547" s="188">
        <v>96.1</v>
      </c>
      <c r="E5547" s="188">
        <v>3.9000000000000057</v>
      </c>
      <c r="F5547" s="165" t="s">
        <v>5</v>
      </c>
      <c r="G5547" s="166"/>
      <c r="H5547" s="167">
        <v>1474760743</v>
      </c>
    </row>
    <row r="5548" spans="1:8" s="125" customFormat="1" x14ac:dyDescent="0.25">
      <c r="A5548" s="116"/>
      <c r="B5548" s="164">
        <v>44920.563587962963</v>
      </c>
      <c r="C5548" s="188">
        <v>100</v>
      </c>
      <c r="D5548" s="188">
        <v>96.1</v>
      </c>
      <c r="E5548" s="188">
        <v>3.9000000000000057</v>
      </c>
      <c r="F5548" s="165" t="s">
        <v>5</v>
      </c>
      <c r="G5548" s="166"/>
      <c r="H5548" s="167">
        <v>1474764357</v>
      </c>
    </row>
    <row r="5549" spans="1:8" s="125" customFormat="1" x14ac:dyDescent="0.25">
      <c r="A5549" s="116"/>
      <c r="B5549" s="164">
        <v>44920.563854166663</v>
      </c>
      <c r="C5549" s="188">
        <v>300</v>
      </c>
      <c r="D5549" s="188">
        <v>293.7</v>
      </c>
      <c r="E5549" s="188">
        <v>6.3000000000000114</v>
      </c>
      <c r="F5549" s="165" t="s">
        <v>5</v>
      </c>
      <c r="G5549" s="166"/>
      <c r="H5549" s="167">
        <v>1474764639</v>
      </c>
    </row>
    <row r="5550" spans="1:8" s="125" customFormat="1" x14ac:dyDescent="0.25">
      <c r="A5550" s="116"/>
      <c r="B5550" s="164">
        <v>44920.564629629633</v>
      </c>
      <c r="C5550" s="188">
        <v>3000</v>
      </c>
      <c r="D5550" s="188">
        <v>2937</v>
      </c>
      <c r="E5550" s="188">
        <v>63</v>
      </c>
      <c r="F5550" s="165" t="s">
        <v>5</v>
      </c>
      <c r="G5550" s="166"/>
      <c r="H5550" s="167">
        <v>1474765636</v>
      </c>
    </row>
    <row r="5551" spans="1:8" s="125" customFormat="1" x14ac:dyDescent="0.25">
      <c r="A5551" s="116"/>
      <c r="B5551" s="164">
        <v>44920.573587962965</v>
      </c>
      <c r="C5551" s="188">
        <v>2500</v>
      </c>
      <c r="D5551" s="188">
        <v>2447.5</v>
      </c>
      <c r="E5551" s="188">
        <v>52.5</v>
      </c>
      <c r="F5551" s="165" t="s">
        <v>102</v>
      </c>
      <c r="G5551" s="166"/>
      <c r="H5551" s="167">
        <v>1474776727</v>
      </c>
    </row>
    <row r="5552" spans="1:8" s="125" customFormat="1" x14ac:dyDescent="0.25">
      <c r="A5552" s="116"/>
      <c r="B5552" s="164">
        <v>44920.58021990741</v>
      </c>
      <c r="C5552" s="188">
        <v>500</v>
      </c>
      <c r="D5552" s="188">
        <v>489.5</v>
      </c>
      <c r="E5552" s="188">
        <v>10.5</v>
      </c>
      <c r="F5552" s="165" t="s">
        <v>5</v>
      </c>
      <c r="G5552" s="166"/>
      <c r="H5552" s="167">
        <v>1474788511</v>
      </c>
    </row>
    <row r="5553" spans="1:8" s="125" customFormat="1" x14ac:dyDescent="0.25">
      <c r="A5553" s="116"/>
      <c r="B5553" s="164">
        <v>44920.584907407407</v>
      </c>
      <c r="C5553" s="188">
        <v>150</v>
      </c>
      <c r="D5553" s="188">
        <v>146.1</v>
      </c>
      <c r="E5553" s="188">
        <v>3.9000000000000057</v>
      </c>
      <c r="F5553" s="165" t="s">
        <v>5</v>
      </c>
      <c r="G5553" s="166"/>
      <c r="H5553" s="167">
        <v>1474794292</v>
      </c>
    </row>
    <row r="5554" spans="1:8" s="125" customFormat="1" x14ac:dyDescent="0.25">
      <c r="A5554" s="116"/>
      <c r="B5554" s="164">
        <v>44920.587094907409</v>
      </c>
      <c r="C5554" s="188">
        <v>1500</v>
      </c>
      <c r="D5554" s="188">
        <v>1468.5</v>
      </c>
      <c r="E5554" s="188">
        <v>31.5</v>
      </c>
      <c r="F5554" s="165" t="s">
        <v>5</v>
      </c>
      <c r="G5554" s="166"/>
      <c r="H5554" s="167">
        <v>1474796978</v>
      </c>
    </row>
    <row r="5555" spans="1:8" s="125" customFormat="1" x14ac:dyDescent="0.25">
      <c r="A5555" s="116"/>
      <c r="B5555" s="164">
        <v>44920.588240740741</v>
      </c>
      <c r="C5555" s="188">
        <v>1500</v>
      </c>
      <c r="D5555" s="188">
        <v>1468.5</v>
      </c>
      <c r="E5555" s="188">
        <v>31.5</v>
      </c>
      <c r="F5555" s="165" t="s">
        <v>2049</v>
      </c>
      <c r="G5555" s="166"/>
      <c r="H5555" s="167">
        <v>1474798323</v>
      </c>
    </row>
    <row r="5556" spans="1:8" s="125" customFormat="1" x14ac:dyDescent="0.25">
      <c r="A5556" s="116"/>
      <c r="B5556" s="164">
        <v>44920.590138888889</v>
      </c>
      <c r="C5556" s="188">
        <v>100</v>
      </c>
      <c r="D5556" s="188">
        <v>96.1</v>
      </c>
      <c r="E5556" s="188">
        <v>3.9000000000000057</v>
      </c>
      <c r="F5556" s="165" t="s">
        <v>5</v>
      </c>
      <c r="G5556" s="166"/>
      <c r="H5556" s="167">
        <v>1474800708</v>
      </c>
    </row>
    <row r="5557" spans="1:8" s="125" customFormat="1" x14ac:dyDescent="0.25">
      <c r="A5557" s="116"/>
      <c r="B5557" s="164">
        <v>44920.59103009259</v>
      </c>
      <c r="C5557" s="188">
        <v>500</v>
      </c>
      <c r="D5557" s="188">
        <v>489.5</v>
      </c>
      <c r="E5557" s="188">
        <v>10.5</v>
      </c>
      <c r="F5557" s="165" t="s">
        <v>5</v>
      </c>
      <c r="G5557" s="166"/>
      <c r="H5557" s="167">
        <v>1474801903</v>
      </c>
    </row>
    <row r="5558" spans="1:8" s="125" customFormat="1" x14ac:dyDescent="0.25">
      <c r="A5558" s="116"/>
      <c r="B5558" s="164">
        <v>44920.595486111109</v>
      </c>
      <c r="C5558" s="188">
        <v>30</v>
      </c>
      <c r="D5558" s="188">
        <v>26.1</v>
      </c>
      <c r="E5558" s="188">
        <v>3.8999999999999986</v>
      </c>
      <c r="F5558" s="165" t="s">
        <v>5</v>
      </c>
      <c r="G5558" s="166"/>
      <c r="H5558" s="167">
        <v>1474808046</v>
      </c>
    </row>
    <row r="5559" spans="1:8" s="125" customFormat="1" x14ac:dyDescent="0.25">
      <c r="A5559" s="116"/>
      <c r="B5559" s="164">
        <v>44920.600671296299</v>
      </c>
      <c r="C5559" s="188">
        <v>1000</v>
      </c>
      <c r="D5559" s="188">
        <v>979</v>
      </c>
      <c r="E5559" s="188">
        <v>21</v>
      </c>
      <c r="F5559" s="165" t="s">
        <v>5</v>
      </c>
      <c r="G5559" s="166"/>
      <c r="H5559" s="167">
        <v>1474815046</v>
      </c>
    </row>
    <row r="5560" spans="1:8" s="125" customFormat="1" x14ac:dyDescent="0.25">
      <c r="A5560" s="116"/>
      <c r="B5560" s="164">
        <v>44920.602418981478</v>
      </c>
      <c r="C5560" s="188">
        <v>200</v>
      </c>
      <c r="D5560" s="188">
        <v>195.8</v>
      </c>
      <c r="E5560" s="188">
        <v>4.1999999999999886</v>
      </c>
      <c r="F5560" s="165" t="s">
        <v>5</v>
      </c>
      <c r="G5560" s="166"/>
      <c r="H5560" s="167">
        <v>1474817414</v>
      </c>
    </row>
    <row r="5561" spans="1:8" s="125" customFormat="1" x14ac:dyDescent="0.25">
      <c r="A5561" s="116"/>
      <c r="B5561" s="164">
        <v>44920.603217592594</v>
      </c>
      <c r="C5561" s="188">
        <v>500</v>
      </c>
      <c r="D5561" s="188">
        <v>489.5</v>
      </c>
      <c r="E5561" s="188">
        <v>10.5</v>
      </c>
      <c r="F5561" s="165" t="s">
        <v>5</v>
      </c>
      <c r="G5561" s="166"/>
      <c r="H5561" s="167">
        <v>1474818396</v>
      </c>
    </row>
    <row r="5562" spans="1:8" s="125" customFormat="1" x14ac:dyDescent="0.25">
      <c r="A5562" s="116"/>
      <c r="B5562" s="164">
        <v>44920.605474537035</v>
      </c>
      <c r="C5562" s="188">
        <v>500</v>
      </c>
      <c r="D5562" s="188">
        <v>489.5</v>
      </c>
      <c r="E5562" s="188">
        <v>10.5</v>
      </c>
      <c r="F5562" s="165" t="s">
        <v>5</v>
      </c>
      <c r="G5562" s="166"/>
      <c r="H5562" s="167">
        <v>1474821473</v>
      </c>
    </row>
    <row r="5563" spans="1:8" s="125" customFormat="1" x14ac:dyDescent="0.25">
      <c r="A5563" s="116"/>
      <c r="B5563" s="164">
        <v>44920.613541666666</v>
      </c>
      <c r="C5563" s="188">
        <v>500</v>
      </c>
      <c r="D5563" s="188">
        <v>489.5</v>
      </c>
      <c r="E5563" s="188">
        <v>10.5</v>
      </c>
      <c r="F5563" s="165" t="s">
        <v>5</v>
      </c>
      <c r="G5563" s="166"/>
      <c r="H5563" s="167">
        <v>1474831741</v>
      </c>
    </row>
    <row r="5564" spans="1:8" s="125" customFormat="1" x14ac:dyDescent="0.25">
      <c r="A5564" s="116"/>
      <c r="B5564" s="164">
        <v>44920.614733796298</v>
      </c>
      <c r="C5564" s="188">
        <v>1000</v>
      </c>
      <c r="D5564" s="188">
        <v>979</v>
      </c>
      <c r="E5564" s="188">
        <v>21</v>
      </c>
      <c r="F5564" s="165" t="s">
        <v>5</v>
      </c>
      <c r="G5564" s="166"/>
      <c r="H5564" s="167">
        <v>1474833316</v>
      </c>
    </row>
    <row r="5565" spans="1:8" s="125" customFormat="1" x14ac:dyDescent="0.25">
      <c r="A5565" s="116"/>
      <c r="B5565" s="164">
        <v>44920.619085648148</v>
      </c>
      <c r="C5565" s="188">
        <v>300</v>
      </c>
      <c r="D5565" s="188">
        <v>293.7</v>
      </c>
      <c r="E5565" s="188">
        <v>6.3000000000000114</v>
      </c>
      <c r="F5565" s="165" t="s">
        <v>5</v>
      </c>
      <c r="G5565" s="166"/>
      <c r="H5565" s="167">
        <v>1474838977</v>
      </c>
    </row>
    <row r="5566" spans="1:8" s="125" customFormat="1" x14ac:dyDescent="0.25">
      <c r="A5566" s="116"/>
      <c r="B5566" s="164">
        <v>44920.620428240742</v>
      </c>
      <c r="C5566" s="188">
        <v>300</v>
      </c>
      <c r="D5566" s="188">
        <v>293.7</v>
      </c>
      <c r="E5566" s="188">
        <v>6.3000000000000114</v>
      </c>
      <c r="F5566" s="165" t="s">
        <v>5</v>
      </c>
      <c r="G5566" s="166"/>
      <c r="H5566" s="167">
        <v>1474840642</v>
      </c>
    </row>
    <row r="5567" spans="1:8" s="125" customFormat="1" x14ac:dyDescent="0.25">
      <c r="A5567" s="116"/>
      <c r="B5567" s="164">
        <v>44920.62195601852</v>
      </c>
      <c r="C5567" s="188">
        <v>300</v>
      </c>
      <c r="D5567" s="188">
        <v>293.7</v>
      </c>
      <c r="E5567" s="188">
        <v>6.3000000000000114</v>
      </c>
      <c r="F5567" s="165" t="s">
        <v>5</v>
      </c>
      <c r="G5567" s="166"/>
      <c r="H5567" s="167">
        <v>1474842612</v>
      </c>
    </row>
    <row r="5568" spans="1:8" s="125" customFormat="1" x14ac:dyDescent="0.25">
      <c r="A5568" s="116"/>
      <c r="B5568" s="164">
        <v>44920.622465277775</v>
      </c>
      <c r="C5568" s="188">
        <v>1500</v>
      </c>
      <c r="D5568" s="188">
        <v>1468.5</v>
      </c>
      <c r="E5568" s="188">
        <v>31.5</v>
      </c>
      <c r="F5568" s="165" t="s">
        <v>5</v>
      </c>
      <c r="G5568" s="166"/>
      <c r="H5568" s="167">
        <v>1474843225</v>
      </c>
    </row>
    <row r="5569" spans="1:8" s="125" customFormat="1" x14ac:dyDescent="0.25">
      <c r="A5569" s="116"/>
      <c r="B5569" s="164">
        <v>44920.622685185182</v>
      </c>
      <c r="C5569" s="188">
        <v>1000</v>
      </c>
      <c r="D5569" s="188">
        <v>979</v>
      </c>
      <c r="E5569" s="188">
        <v>21</v>
      </c>
      <c r="F5569" s="165" t="s">
        <v>2074</v>
      </c>
      <c r="G5569" s="166"/>
      <c r="H5569" s="167">
        <v>1474843463</v>
      </c>
    </row>
    <row r="5570" spans="1:8" s="125" customFormat="1" x14ac:dyDescent="0.25">
      <c r="A5570" s="116"/>
      <c r="B5570" s="164">
        <v>44920.623530092591</v>
      </c>
      <c r="C5570" s="188">
        <v>50</v>
      </c>
      <c r="D5570" s="188">
        <v>46.1</v>
      </c>
      <c r="E5570" s="188">
        <v>3.8999999999999986</v>
      </c>
      <c r="F5570" s="165" t="s">
        <v>5</v>
      </c>
      <c r="G5570" s="166"/>
      <c r="H5570" s="167">
        <v>1474844464</v>
      </c>
    </row>
    <row r="5571" spans="1:8" s="125" customFormat="1" x14ac:dyDescent="0.25">
      <c r="A5571" s="116"/>
      <c r="B5571" s="164">
        <v>44920.624328703707</v>
      </c>
      <c r="C5571" s="188">
        <v>200</v>
      </c>
      <c r="D5571" s="188">
        <v>195.8</v>
      </c>
      <c r="E5571" s="188">
        <v>4.1999999999999886</v>
      </c>
      <c r="F5571" s="165" t="s">
        <v>5</v>
      </c>
      <c r="G5571" s="166"/>
      <c r="H5571" s="167">
        <v>1474845476</v>
      </c>
    </row>
    <row r="5572" spans="1:8" s="125" customFormat="1" x14ac:dyDescent="0.25">
      <c r="A5572" s="116"/>
      <c r="B5572" s="164">
        <v>44920.625347222223</v>
      </c>
      <c r="C5572" s="188">
        <v>1000</v>
      </c>
      <c r="D5572" s="188">
        <v>979</v>
      </c>
      <c r="E5572" s="188">
        <v>21</v>
      </c>
      <c r="F5572" s="165" t="s">
        <v>5</v>
      </c>
      <c r="G5572" s="166"/>
      <c r="H5572" s="167">
        <v>1474846714</v>
      </c>
    </row>
    <row r="5573" spans="1:8" s="125" customFormat="1" x14ac:dyDescent="0.25">
      <c r="A5573" s="116"/>
      <c r="B5573" s="164">
        <v>44920.629236111112</v>
      </c>
      <c r="C5573" s="188">
        <v>5000</v>
      </c>
      <c r="D5573" s="188">
        <v>4895</v>
      </c>
      <c r="E5573" s="188">
        <v>105</v>
      </c>
      <c r="F5573" s="165" t="s">
        <v>2012</v>
      </c>
      <c r="G5573" s="166"/>
      <c r="H5573" s="167">
        <v>1474852171</v>
      </c>
    </row>
    <row r="5574" spans="1:8" s="125" customFormat="1" x14ac:dyDescent="0.25">
      <c r="A5574" s="116"/>
      <c r="B5574" s="164">
        <v>44920.629548611112</v>
      </c>
      <c r="C5574" s="188">
        <v>300</v>
      </c>
      <c r="D5574" s="188">
        <v>293.7</v>
      </c>
      <c r="E5574" s="188">
        <v>6.3000000000000114</v>
      </c>
      <c r="F5574" s="165" t="s">
        <v>5</v>
      </c>
      <c r="G5574" s="166"/>
      <c r="H5574" s="167">
        <v>1474852612</v>
      </c>
    </row>
    <row r="5575" spans="1:8" s="125" customFormat="1" x14ac:dyDescent="0.25">
      <c r="A5575" s="116"/>
      <c r="B5575" s="164">
        <v>44920.644201388888</v>
      </c>
      <c r="C5575" s="188">
        <v>3000</v>
      </c>
      <c r="D5575" s="188">
        <v>2937</v>
      </c>
      <c r="E5575" s="188">
        <v>63</v>
      </c>
      <c r="F5575" s="165" t="s">
        <v>2043</v>
      </c>
      <c r="G5575" s="166"/>
      <c r="H5575" s="167">
        <v>1474872647</v>
      </c>
    </row>
    <row r="5576" spans="1:8" s="125" customFormat="1" x14ac:dyDescent="0.25">
      <c r="A5576" s="116"/>
      <c r="B5576" s="164">
        <v>44920.651354166665</v>
      </c>
      <c r="C5576" s="188">
        <v>2000</v>
      </c>
      <c r="D5576" s="188">
        <v>1958</v>
      </c>
      <c r="E5576" s="188">
        <v>42</v>
      </c>
      <c r="F5576" s="165" t="s">
        <v>2097</v>
      </c>
      <c r="G5576" s="166"/>
      <c r="H5576" s="167">
        <v>1474882391</v>
      </c>
    </row>
    <row r="5577" spans="1:8" s="125" customFormat="1" x14ac:dyDescent="0.25">
      <c r="A5577" s="116"/>
      <c r="B5577" s="164">
        <v>44920.65892361111</v>
      </c>
      <c r="C5577" s="188">
        <v>110</v>
      </c>
      <c r="D5577" s="188">
        <v>106.1</v>
      </c>
      <c r="E5577" s="188">
        <v>3.9000000000000057</v>
      </c>
      <c r="F5577" s="165" t="s">
        <v>5823</v>
      </c>
      <c r="G5577" s="166"/>
      <c r="H5577" s="167">
        <v>1474892369</v>
      </c>
    </row>
    <row r="5578" spans="1:8" s="125" customFormat="1" x14ac:dyDescent="0.25">
      <c r="A5578" s="116"/>
      <c r="B5578" s="164">
        <v>44920.661203703705</v>
      </c>
      <c r="C5578" s="188">
        <v>1000</v>
      </c>
      <c r="D5578" s="188">
        <v>979</v>
      </c>
      <c r="E5578" s="188">
        <v>21</v>
      </c>
      <c r="F5578" s="165" t="s">
        <v>5</v>
      </c>
      <c r="G5578" s="166"/>
      <c r="H5578" s="167">
        <v>1474895268</v>
      </c>
    </row>
    <row r="5579" spans="1:8" s="125" customFormat="1" x14ac:dyDescent="0.25">
      <c r="A5579" s="116"/>
      <c r="B5579" s="164">
        <v>44920.662291666667</v>
      </c>
      <c r="C5579" s="188">
        <v>300</v>
      </c>
      <c r="D5579" s="188">
        <v>293.7</v>
      </c>
      <c r="E5579" s="188">
        <v>6.3000000000000114</v>
      </c>
      <c r="F5579" s="165" t="s">
        <v>5</v>
      </c>
      <c r="G5579" s="166"/>
      <c r="H5579" s="167">
        <v>1474896586</v>
      </c>
    </row>
    <row r="5580" spans="1:8" s="125" customFormat="1" x14ac:dyDescent="0.25">
      <c r="A5580" s="116"/>
      <c r="B5580" s="164">
        <v>44920.663645833331</v>
      </c>
      <c r="C5580" s="188">
        <v>1000</v>
      </c>
      <c r="D5580" s="188">
        <v>979</v>
      </c>
      <c r="E5580" s="188">
        <v>21</v>
      </c>
      <c r="F5580" s="165" t="s">
        <v>5</v>
      </c>
      <c r="G5580" s="166"/>
      <c r="H5580" s="167">
        <v>1474898367</v>
      </c>
    </row>
    <row r="5581" spans="1:8" s="125" customFormat="1" x14ac:dyDescent="0.25">
      <c r="A5581" s="116"/>
      <c r="B5581" s="164">
        <v>44920.665405092594</v>
      </c>
      <c r="C5581" s="188">
        <v>150</v>
      </c>
      <c r="D5581" s="188">
        <v>146.1</v>
      </c>
      <c r="E5581" s="188">
        <v>3.9000000000000057</v>
      </c>
      <c r="F5581" s="165" t="s">
        <v>2028</v>
      </c>
      <c r="G5581" s="166"/>
      <c r="H5581" s="167">
        <v>1474900626</v>
      </c>
    </row>
    <row r="5582" spans="1:8" s="125" customFormat="1" x14ac:dyDescent="0.25">
      <c r="A5582" s="116"/>
      <c r="B5582" s="164">
        <v>44920.672418981485</v>
      </c>
      <c r="C5582" s="188">
        <v>3000</v>
      </c>
      <c r="D5582" s="188">
        <v>2937</v>
      </c>
      <c r="E5582" s="188">
        <v>63</v>
      </c>
      <c r="F5582" s="165" t="s">
        <v>5</v>
      </c>
      <c r="G5582" s="166"/>
      <c r="H5582" s="167">
        <v>1474910698</v>
      </c>
    </row>
    <row r="5583" spans="1:8" s="125" customFormat="1" x14ac:dyDescent="0.25">
      <c r="A5583" s="116"/>
      <c r="B5583" s="164">
        <v>44920.678148148145</v>
      </c>
      <c r="C5583" s="188">
        <v>200</v>
      </c>
      <c r="D5583" s="188">
        <v>195.8</v>
      </c>
      <c r="E5583" s="188">
        <v>4.1999999999999886</v>
      </c>
      <c r="F5583" s="165" t="s">
        <v>2015</v>
      </c>
      <c r="G5583" s="166"/>
      <c r="H5583" s="167">
        <v>1474918714</v>
      </c>
    </row>
    <row r="5584" spans="1:8" s="125" customFormat="1" x14ac:dyDescent="0.25">
      <c r="A5584" s="116"/>
      <c r="B5584" s="164">
        <v>44920.678229166668</v>
      </c>
      <c r="C5584" s="188">
        <v>1150</v>
      </c>
      <c r="D5584" s="188">
        <v>1125.8499999999999</v>
      </c>
      <c r="E5584" s="188">
        <v>24.150000000000091</v>
      </c>
      <c r="F5584" s="165" t="s">
        <v>5801</v>
      </c>
      <c r="G5584" s="166"/>
      <c r="H5584" s="167">
        <v>1474918839</v>
      </c>
    </row>
    <row r="5585" spans="1:8" s="125" customFormat="1" x14ac:dyDescent="0.25">
      <c r="A5585" s="116"/>
      <c r="B5585" s="164">
        <v>44920.678333333337</v>
      </c>
      <c r="C5585" s="188">
        <v>500</v>
      </c>
      <c r="D5585" s="188">
        <v>489.5</v>
      </c>
      <c r="E5585" s="188">
        <v>10.5</v>
      </c>
      <c r="F5585" s="165" t="s">
        <v>5</v>
      </c>
      <c r="G5585" s="166"/>
      <c r="H5585" s="167">
        <v>1474919001</v>
      </c>
    </row>
    <row r="5586" spans="1:8" s="125" customFormat="1" x14ac:dyDescent="0.25">
      <c r="A5586" s="116"/>
      <c r="B5586" s="164">
        <v>44920.688171296293</v>
      </c>
      <c r="C5586" s="188">
        <v>500</v>
      </c>
      <c r="D5586" s="188">
        <v>489.5</v>
      </c>
      <c r="E5586" s="188">
        <v>10.5</v>
      </c>
      <c r="F5586" s="165" t="s">
        <v>5</v>
      </c>
      <c r="G5586" s="166"/>
      <c r="H5586" s="167">
        <v>1474932647</v>
      </c>
    </row>
    <row r="5587" spans="1:8" s="125" customFormat="1" x14ac:dyDescent="0.25">
      <c r="A5587" s="116"/>
      <c r="B5587" s="164">
        <v>44920.691805555558</v>
      </c>
      <c r="C5587" s="188">
        <v>10</v>
      </c>
      <c r="D5587" s="188">
        <v>6.1</v>
      </c>
      <c r="E5587" s="188">
        <v>3.9000000000000004</v>
      </c>
      <c r="F5587" s="165" t="s">
        <v>5</v>
      </c>
      <c r="G5587" s="166"/>
      <c r="H5587" s="167">
        <v>1474937794</v>
      </c>
    </row>
    <row r="5588" spans="1:8" s="125" customFormat="1" x14ac:dyDescent="0.25">
      <c r="A5588" s="116"/>
      <c r="B5588" s="164">
        <v>44920.698275462964</v>
      </c>
      <c r="C5588" s="188">
        <v>1000</v>
      </c>
      <c r="D5588" s="188">
        <v>979</v>
      </c>
      <c r="E5588" s="188">
        <v>21</v>
      </c>
      <c r="F5588" s="165" t="s">
        <v>2038</v>
      </c>
      <c r="G5588" s="166"/>
      <c r="H5588" s="167">
        <v>1474946433</v>
      </c>
    </row>
    <row r="5589" spans="1:8" s="125" customFormat="1" x14ac:dyDescent="0.25">
      <c r="A5589" s="116"/>
      <c r="B5589" s="164">
        <v>44920.698391203703</v>
      </c>
      <c r="C5589" s="188">
        <v>77</v>
      </c>
      <c r="D5589" s="188">
        <v>73.099999999999994</v>
      </c>
      <c r="E5589" s="188">
        <v>3.9000000000000057</v>
      </c>
      <c r="F5589" s="165" t="s">
        <v>13356</v>
      </c>
      <c r="G5589" s="166"/>
      <c r="H5589" s="167">
        <v>1474946586</v>
      </c>
    </row>
    <row r="5590" spans="1:8" s="125" customFormat="1" x14ac:dyDescent="0.25">
      <c r="A5590" s="116"/>
      <c r="B5590" s="164">
        <v>44920.700069444443</v>
      </c>
      <c r="C5590" s="188">
        <v>100</v>
      </c>
      <c r="D5590" s="188">
        <v>96.1</v>
      </c>
      <c r="E5590" s="188">
        <v>3.9000000000000057</v>
      </c>
      <c r="F5590" s="165" t="s">
        <v>2028</v>
      </c>
      <c r="G5590" s="166"/>
      <c r="H5590" s="167">
        <v>1474948906</v>
      </c>
    </row>
    <row r="5591" spans="1:8" s="125" customFormat="1" x14ac:dyDescent="0.25">
      <c r="A5591" s="116"/>
      <c r="B5591" s="164">
        <v>44920.708472222221</v>
      </c>
      <c r="C5591" s="188">
        <v>500</v>
      </c>
      <c r="D5591" s="188">
        <v>489.5</v>
      </c>
      <c r="E5591" s="188">
        <v>10.5</v>
      </c>
      <c r="F5591" s="165" t="s">
        <v>5</v>
      </c>
      <c r="G5591" s="166"/>
      <c r="H5591" s="167">
        <v>1474959952</v>
      </c>
    </row>
    <row r="5592" spans="1:8" s="125" customFormat="1" x14ac:dyDescent="0.25">
      <c r="A5592" s="116"/>
      <c r="B5592" s="164">
        <v>44920.711423611108</v>
      </c>
      <c r="C5592" s="188">
        <v>500</v>
      </c>
      <c r="D5592" s="188">
        <v>489.5</v>
      </c>
      <c r="E5592" s="188">
        <v>10.5</v>
      </c>
      <c r="F5592" s="165" t="s">
        <v>2028</v>
      </c>
      <c r="G5592" s="166"/>
      <c r="H5592" s="167">
        <v>1474964092</v>
      </c>
    </row>
    <row r="5593" spans="1:8" s="125" customFormat="1" x14ac:dyDescent="0.25">
      <c r="A5593" s="116"/>
      <c r="B5593" s="164">
        <v>44920.712581018517</v>
      </c>
      <c r="C5593" s="188">
        <v>2000</v>
      </c>
      <c r="D5593" s="188">
        <v>1958</v>
      </c>
      <c r="E5593" s="188">
        <v>42</v>
      </c>
      <c r="F5593" s="165" t="s">
        <v>2049</v>
      </c>
      <c r="G5593" s="166"/>
      <c r="H5593" s="167">
        <v>1474965693</v>
      </c>
    </row>
    <row r="5594" spans="1:8" s="125" customFormat="1" x14ac:dyDescent="0.25">
      <c r="A5594" s="116"/>
      <c r="B5594" s="164">
        <v>44920.714155092595</v>
      </c>
      <c r="C5594" s="188">
        <v>5000</v>
      </c>
      <c r="D5594" s="188">
        <v>4895</v>
      </c>
      <c r="E5594" s="188">
        <v>105</v>
      </c>
      <c r="F5594" s="165" t="s">
        <v>2028</v>
      </c>
      <c r="G5594" s="166" t="s">
        <v>4634</v>
      </c>
      <c r="H5594" s="167">
        <v>1474967800</v>
      </c>
    </row>
    <row r="5595" spans="1:8" s="125" customFormat="1" x14ac:dyDescent="0.25">
      <c r="A5595" s="116"/>
      <c r="B5595" s="164">
        <v>44920.716805555552</v>
      </c>
      <c r="C5595" s="188">
        <v>1500</v>
      </c>
      <c r="D5595" s="188">
        <v>1468.5</v>
      </c>
      <c r="E5595" s="188">
        <v>31.5</v>
      </c>
      <c r="F5595" s="165" t="s">
        <v>77</v>
      </c>
      <c r="G5595" s="166"/>
      <c r="H5595" s="167">
        <v>1474971509</v>
      </c>
    </row>
    <row r="5596" spans="1:8" s="125" customFormat="1" x14ac:dyDescent="0.25">
      <c r="A5596" s="116"/>
      <c r="B5596" s="164">
        <v>44920.719664351855</v>
      </c>
      <c r="C5596" s="188">
        <v>1000</v>
      </c>
      <c r="D5596" s="188">
        <v>979</v>
      </c>
      <c r="E5596" s="188">
        <v>21</v>
      </c>
      <c r="F5596" s="165" t="s">
        <v>5</v>
      </c>
      <c r="G5596" s="166"/>
      <c r="H5596" s="167">
        <v>1474975116</v>
      </c>
    </row>
    <row r="5597" spans="1:8" s="125" customFormat="1" x14ac:dyDescent="0.25">
      <c r="A5597" s="116"/>
      <c r="B5597" s="164">
        <v>44920.720335648148</v>
      </c>
      <c r="C5597" s="188">
        <v>3000</v>
      </c>
      <c r="D5597" s="188">
        <v>2937</v>
      </c>
      <c r="E5597" s="188">
        <v>63</v>
      </c>
      <c r="F5597" s="165" t="s">
        <v>71</v>
      </c>
      <c r="G5597" s="166"/>
      <c r="H5597" s="167">
        <v>1474975963</v>
      </c>
    </row>
    <row r="5598" spans="1:8" s="125" customFormat="1" x14ac:dyDescent="0.25">
      <c r="A5598" s="116"/>
      <c r="B5598" s="164">
        <v>44920.721446759257</v>
      </c>
      <c r="C5598" s="188">
        <v>100</v>
      </c>
      <c r="D5598" s="188">
        <v>96.1</v>
      </c>
      <c r="E5598" s="188">
        <v>3.9000000000000057</v>
      </c>
      <c r="F5598" s="165" t="s">
        <v>5</v>
      </c>
      <c r="G5598" s="166"/>
      <c r="H5598" s="167">
        <v>1474977344</v>
      </c>
    </row>
    <row r="5599" spans="1:8" s="125" customFormat="1" x14ac:dyDescent="0.25">
      <c r="A5599" s="116"/>
      <c r="B5599" s="164">
        <v>44920.722395833334</v>
      </c>
      <c r="C5599" s="188">
        <v>10</v>
      </c>
      <c r="D5599" s="188">
        <v>6.1</v>
      </c>
      <c r="E5599" s="188">
        <v>3.9000000000000004</v>
      </c>
      <c r="F5599" s="165" t="s">
        <v>5</v>
      </c>
      <c r="G5599" s="166"/>
      <c r="H5599" s="167">
        <v>1474978631</v>
      </c>
    </row>
    <row r="5600" spans="1:8" s="125" customFormat="1" x14ac:dyDescent="0.25">
      <c r="A5600" s="116"/>
      <c r="B5600" s="164">
        <v>44920.723078703704</v>
      </c>
      <c r="C5600" s="188">
        <v>2500</v>
      </c>
      <c r="D5600" s="188">
        <v>2447.5</v>
      </c>
      <c r="E5600" s="188">
        <v>52.5</v>
      </c>
      <c r="F5600" s="165" t="s">
        <v>5909</v>
      </c>
      <c r="G5600" s="166"/>
      <c r="H5600" s="167">
        <v>1474979695</v>
      </c>
    </row>
    <row r="5601" spans="1:8" s="125" customFormat="1" x14ac:dyDescent="0.25">
      <c r="A5601" s="116"/>
      <c r="B5601" s="164">
        <v>44920.73101851852</v>
      </c>
      <c r="C5601" s="188">
        <v>100</v>
      </c>
      <c r="D5601" s="188">
        <v>96.1</v>
      </c>
      <c r="E5601" s="188">
        <v>3.9000000000000057</v>
      </c>
      <c r="F5601" s="165" t="s">
        <v>5</v>
      </c>
      <c r="G5601" s="166"/>
      <c r="H5601" s="167">
        <v>1474990379</v>
      </c>
    </row>
    <row r="5602" spans="1:8" s="125" customFormat="1" x14ac:dyDescent="0.25">
      <c r="A5602" s="116"/>
      <c r="B5602" s="164">
        <v>44920.732164351852</v>
      </c>
      <c r="C5602" s="188">
        <v>500</v>
      </c>
      <c r="D5602" s="188">
        <v>489.5</v>
      </c>
      <c r="E5602" s="188">
        <v>10.5</v>
      </c>
      <c r="F5602" s="165" t="s">
        <v>5</v>
      </c>
      <c r="G5602" s="166"/>
      <c r="H5602" s="167">
        <v>1474991918</v>
      </c>
    </row>
    <row r="5603" spans="1:8" s="125" customFormat="1" x14ac:dyDescent="0.25">
      <c r="A5603" s="116"/>
      <c r="B5603" s="164">
        <v>44920.732418981483</v>
      </c>
      <c r="C5603" s="188">
        <v>300</v>
      </c>
      <c r="D5603" s="188">
        <v>293.7</v>
      </c>
      <c r="E5603" s="188">
        <v>6.3000000000000114</v>
      </c>
      <c r="F5603" s="165" t="s">
        <v>5</v>
      </c>
      <c r="G5603" s="166"/>
      <c r="H5603" s="167">
        <v>1474992235</v>
      </c>
    </row>
    <row r="5604" spans="1:8" s="125" customFormat="1" x14ac:dyDescent="0.25">
      <c r="A5604" s="116"/>
      <c r="B5604" s="164">
        <v>44920.733784722222</v>
      </c>
      <c r="C5604" s="188">
        <v>500</v>
      </c>
      <c r="D5604" s="188">
        <v>489.5</v>
      </c>
      <c r="E5604" s="188">
        <v>10.5</v>
      </c>
      <c r="F5604" s="165" t="s">
        <v>5</v>
      </c>
      <c r="G5604" s="166"/>
      <c r="H5604" s="167">
        <v>1474994078</v>
      </c>
    </row>
    <row r="5605" spans="1:8" s="125" customFormat="1" x14ac:dyDescent="0.25">
      <c r="A5605" s="116"/>
      <c r="B5605" s="164">
        <v>44920.737303240741</v>
      </c>
      <c r="C5605" s="188">
        <v>300</v>
      </c>
      <c r="D5605" s="188">
        <v>293.7</v>
      </c>
      <c r="E5605" s="188">
        <v>6.3000000000000114</v>
      </c>
      <c r="F5605" s="165" t="s">
        <v>5</v>
      </c>
      <c r="G5605" s="166"/>
      <c r="H5605" s="167">
        <v>1474998861</v>
      </c>
    </row>
    <row r="5606" spans="1:8" s="125" customFormat="1" x14ac:dyDescent="0.25">
      <c r="A5606" s="116"/>
      <c r="B5606" s="164">
        <v>44920.73746527778</v>
      </c>
      <c r="C5606" s="188">
        <v>1000</v>
      </c>
      <c r="D5606" s="188">
        <v>979</v>
      </c>
      <c r="E5606" s="188">
        <v>21</v>
      </c>
      <c r="F5606" s="165" t="s">
        <v>5</v>
      </c>
      <c r="G5606" s="166"/>
      <c r="H5606" s="167">
        <v>1474999046</v>
      </c>
    </row>
    <row r="5607" spans="1:8" s="125" customFormat="1" x14ac:dyDescent="0.25">
      <c r="A5607" s="116"/>
      <c r="B5607" s="164">
        <v>44920.741770833331</v>
      </c>
      <c r="C5607" s="188">
        <v>18</v>
      </c>
      <c r="D5607" s="188">
        <v>14.1</v>
      </c>
      <c r="E5607" s="188">
        <v>3.9000000000000004</v>
      </c>
      <c r="F5607" s="165" t="s">
        <v>2105</v>
      </c>
      <c r="G5607" s="166"/>
      <c r="H5607" s="167">
        <v>1475005704</v>
      </c>
    </row>
    <row r="5608" spans="1:8" s="125" customFormat="1" x14ac:dyDescent="0.25">
      <c r="A5608" s="116"/>
      <c r="B5608" s="164">
        <v>44920.752523148149</v>
      </c>
      <c r="C5608" s="188">
        <v>150</v>
      </c>
      <c r="D5608" s="188">
        <v>146.1</v>
      </c>
      <c r="E5608" s="188">
        <v>3.9000000000000057</v>
      </c>
      <c r="F5608" s="165" t="s">
        <v>71</v>
      </c>
      <c r="G5608" s="166"/>
      <c r="H5608" s="167">
        <v>1475022385</v>
      </c>
    </row>
    <row r="5609" spans="1:8" s="125" customFormat="1" x14ac:dyDescent="0.25">
      <c r="A5609" s="116"/>
      <c r="B5609" s="164">
        <v>44920.752835648149</v>
      </c>
      <c r="C5609" s="188">
        <v>500</v>
      </c>
      <c r="D5609" s="188">
        <v>489.5</v>
      </c>
      <c r="E5609" s="188">
        <v>10.5</v>
      </c>
      <c r="F5609" s="165" t="s">
        <v>5</v>
      </c>
      <c r="G5609" s="166"/>
      <c r="H5609" s="167">
        <v>1475022784</v>
      </c>
    </row>
    <row r="5610" spans="1:8" s="125" customFormat="1" x14ac:dyDescent="0.25">
      <c r="A5610" s="116"/>
      <c r="B5610" s="164">
        <v>44920.75576388889</v>
      </c>
      <c r="C5610" s="188">
        <v>2000</v>
      </c>
      <c r="D5610" s="188">
        <v>1958</v>
      </c>
      <c r="E5610" s="188">
        <v>42</v>
      </c>
      <c r="F5610" s="165" t="s">
        <v>5</v>
      </c>
      <c r="G5610" s="166"/>
      <c r="H5610" s="167">
        <v>1475026646</v>
      </c>
    </row>
    <row r="5611" spans="1:8" s="125" customFormat="1" x14ac:dyDescent="0.25">
      <c r="A5611" s="116"/>
      <c r="B5611" s="164">
        <v>44920.757372685184</v>
      </c>
      <c r="C5611" s="188">
        <v>300</v>
      </c>
      <c r="D5611" s="188">
        <v>293.7</v>
      </c>
      <c r="E5611" s="188">
        <v>6.3000000000000114</v>
      </c>
      <c r="F5611" s="165" t="s">
        <v>5</v>
      </c>
      <c r="G5611" s="166"/>
      <c r="H5611" s="167">
        <v>1475028726</v>
      </c>
    </row>
    <row r="5612" spans="1:8" s="125" customFormat="1" x14ac:dyDescent="0.25">
      <c r="A5612" s="116"/>
      <c r="B5612" s="164">
        <v>44920.761620370373</v>
      </c>
      <c r="C5612" s="188">
        <v>500</v>
      </c>
      <c r="D5612" s="188">
        <v>489.5</v>
      </c>
      <c r="E5612" s="188">
        <v>10.5</v>
      </c>
      <c r="F5612" s="165" t="s">
        <v>5</v>
      </c>
      <c r="G5612" s="166"/>
      <c r="H5612" s="167">
        <v>1475034244</v>
      </c>
    </row>
    <row r="5613" spans="1:8" s="125" customFormat="1" x14ac:dyDescent="0.25">
      <c r="A5613" s="116"/>
      <c r="B5613" s="164">
        <v>44920.772476851853</v>
      </c>
      <c r="C5613" s="188">
        <v>350</v>
      </c>
      <c r="D5613" s="188">
        <v>342.65</v>
      </c>
      <c r="E5613" s="188">
        <v>7.3500000000000227</v>
      </c>
      <c r="F5613" s="165" t="s">
        <v>5</v>
      </c>
      <c r="G5613" s="166"/>
      <c r="H5613" s="167">
        <v>1475048732</v>
      </c>
    </row>
    <row r="5614" spans="1:8" s="125" customFormat="1" x14ac:dyDescent="0.25">
      <c r="A5614" s="116"/>
      <c r="B5614" s="164">
        <v>44920.776145833333</v>
      </c>
      <c r="C5614" s="188">
        <v>2000</v>
      </c>
      <c r="D5614" s="188">
        <v>1958</v>
      </c>
      <c r="E5614" s="188">
        <v>42</v>
      </c>
      <c r="F5614" s="165" t="s">
        <v>5</v>
      </c>
      <c r="G5614" s="166"/>
      <c r="H5614" s="167">
        <v>1475053525</v>
      </c>
    </row>
    <row r="5615" spans="1:8" s="125" customFormat="1" x14ac:dyDescent="0.25">
      <c r="A5615" s="116"/>
      <c r="B5615" s="164">
        <v>44920.778877314813</v>
      </c>
      <c r="C5615" s="188">
        <v>500</v>
      </c>
      <c r="D5615" s="188">
        <v>489.5</v>
      </c>
      <c r="E5615" s="188">
        <v>10.5</v>
      </c>
      <c r="F5615" s="165" t="s">
        <v>2010</v>
      </c>
      <c r="G5615" s="166"/>
      <c r="H5615" s="167">
        <v>1475057082</v>
      </c>
    </row>
    <row r="5616" spans="1:8" s="125" customFormat="1" x14ac:dyDescent="0.25">
      <c r="A5616" s="116"/>
      <c r="B5616" s="164">
        <v>44920.787835648145</v>
      </c>
      <c r="C5616" s="188">
        <v>1000</v>
      </c>
      <c r="D5616" s="188">
        <v>979</v>
      </c>
      <c r="E5616" s="188">
        <v>21</v>
      </c>
      <c r="F5616" s="165" t="s">
        <v>2025</v>
      </c>
      <c r="G5616" s="166"/>
      <c r="H5616" s="167">
        <v>1475070491</v>
      </c>
    </row>
    <row r="5617" spans="1:8" s="125" customFormat="1" x14ac:dyDescent="0.25">
      <c r="A5617" s="116"/>
      <c r="B5617" s="164">
        <v>44920.788425925923</v>
      </c>
      <c r="C5617" s="188">
        <v>100</v>
      </c>
      <c r="D5617" s="188">
        <v>96.1</v>
      </c>
      <c r="E5617" s="188">
        <v>3.9000000000000057</v>
      </c>
      <c r="F5617" s="165" t="s">
        <v>2057</v>
      </c>
      <c r="G5617" s="166" t="s">
        <v>2096</v>
      </c>
      <c r="H5617" s="167">
        <v>1475071517</v>
      </c>
    </row>
    <row r="5618" spans="1:8" s="125" customFormat="1" x14ac:dyDescent="0.25">
      <c r="A5618" s="116"/>
      <c r="B5618" s="164">
        <v>44920.794953703706</v>
      </c>
      <c r="C5618" s="188">
        <v>5000</v>
      </c>
      <c r="D5618" s="188">
        <v>4895</v>
      </c>
      <c r="E5618" s="188">
        <v>105</v>
      </c>
      <c r="F5618" s="165" t="s">
        <v>5811</v>
      </c>
      <c r="G5618" s="166"/>
      <c r="H5618" s="167">
        <v>1475081632</v>
      </c>
    </row>
    <row r="5619" spans="1:8" s="125" customFormat="1" x14ac:dyDescent="0.25">
      <c r="A5619" s="116"/>
      <c r="B5619" s="164">
        <v>44920.813356481478</v>
      </c>
      <c r="C5619" s="188">
        <v>800</v>
      </c>
      <c r="D5619" s="188">
        <v>783.2</v>
      </c>
      <c r="E5619" s="188">
        <v>16.799999999999955</v>
      </c>
      <c r="F5619" s="165" t="s">
        <v>2042</v>
      </c>
      <c r="G5619" s="166"/>
      <c r="H5619" s="167">
        <v>1475109392</v>
      </c>
    </row>
    <row r="5620" spans="1:8" s="125" customFormat="1" x14ac:dyDescent="0.25">
      <c r="A5620" s="116"/>
      <c r="B5620" s="164">
        <v>44920.814004629632</v>
      </c>
      <c r="C5620" s="188">
        <v>100</v>
      </c>
      <c r="D5620" s="188">
        <v>96.1</v>
      </c>
      <c r="E5620" s="188">
        <v>3.9000000000000057</v>
      </c>
      <c r="F5620" s="165" t="s">
        <v>5</v>
      </c>
      <c r="G5620" s="166"/>
      <c r="H5620" s="167">
        <v>1475110270</v>
      </c>
    </row>
    <row r="5621" spans="1:8" s="125" customFormat="1" x14ac:dyDescent="0.25">
      <c r="A5621" s="116"/>
      <c r="B5621" s="164">
        <v>44920.815520833334</v>
      </c>
      <c r="C5621" s="188">
        <v>200</v>
      </c>
      <c r="D5621" s="188">
        <v>195.8</v>
      </c>
      <c r="E5621" s="188">
        <v>4.1999999999999886</v>
      </c>
      <c r="F5621" s="165" t="s">
        <v>5</v>
      </c>
      <c r="G5621" s="166"/>
      <c r="H5621" s="167">
        <v>1475112452</v>
      </c>
    </row>
    <row r="5622" spans="1:8" s="125" customFormat="1" x14ac:dyDescent="0.25">
      <c r="A5622" s="116"/>
      <c r="B5622" s="164">
        <v>44920.816724537035</v>
      </c>
      <c r="C5622" s="188">
        <v>200</v>
      </c>
      <c r="D5622" s="188">
        <v>195.8</v>
      </c>
      <c r="E5622" s="188">
        <v>4.1999999999999886</v>
      </c>
      <c r="F5622" s="165" t="s">
        <v>5</v>
      </c>
      <c r="G5622" s="166"/>
      <c r="H5622" s="167">
        <v>1475114171</v>
      </c>
    </row>
    <row r="5623" spans="1:8" s="125" customFormat="1" x14ac:dyDescent="0.25">
      <c r="A5623" s="116"/>
      <c r="B5623" s="164">
        <v>44920.817986111113</v>
      </c>
      <c r="C5623" s="188">
        <v>100</v>
      </c>
      <c r="D5623" s="188">
        <v>96.1</v>
      </c>
      <c r="E5623" s="188">
        <v>3.9000000000000057</v>
      </c>
      <c r="F5623" s="165" t="s">
        <v>2021</v>
      </c>
      <c r="G5623" s="166"/>
      <c r="H5623" s="167">
        <v>1475115957</v>
      </c>
    </row>
    <row r="5624" spans="1:8" s="125" customFormat="1" x14ac:dyDescent="0.25">
      <c r="A5624" s="116"/>
      <c r="B5624" s="164">
        <v>44920.818055555559</v>
      </c>
      <c r="C5624" s="188">
        <v>1000</v>
      </c>
      <c r="D5624" s="188">
        <v>979</v>
      </c>
      <c r="E5624" s="188">
        <v>21</v>
      </c>
      <c r="F5624" s="165" t="s">
        <v>13213</v>
      </c>
      <c r="G5624" s="166"/>
      <c r="H5624" s="167">
        <v>1475116022</v>
      </c>
    </row>
    <row r="5625" spans="1:8" s="125" customFormat="1" x14ac:dyDescent="0.25">
      <c r="A5625" s="116"/>
      <c r="B5625" s="164">
        <v>44920.820983796293</v>
      </c>
      <c r="C5625" s="188">
        <v>500</v>
      </c>
      <c r="D5625" s="188">
        <v>489.5</v>
      </c>
      <c r="E5625" s="188">
        <v>10.5</v>
      </c>
      <c r="F5625" s="165" t="s">
        <v>5</v>
      </c>
      <c r="G5625" s="166"/>
      <c r="H5625" s="167">
        <v>1475120088</v>
      </c>
    </row>
    <row r="5626" spans="1:8" s="125" customFormat="1" x14ac:dyDescent="0.25">
      <c r="A5626" s="116"/>
      <c r="B5626" s="164">
        <v>44920.82271990741</v>
      </c>
      <c r="C5626" s="188">
        <v>90</v>
      </c>
      <c r="D5626" s="188">
        <v>86.1</v>
      </c>
      <c r="E5626" s="188">
        <v>3.9000000000000057</v>
      </c>
      <c r="F5626" s="165" t="s">
        <v>5</v>
      </c>
      <c r="G5626" s="166"/>
      <c r="H5626" s="167">
        <v>1475122706</v>
      </c>
    </row>
    <row r="5627" spans="1:8" s="125" customFormat="1" x14ac:dyDescent="0.25">
      <c r="A5627" s="116"/>
      <c r="B5627" s="164">
        <v>44920.82303240741</v>
      </c>
      <c r="C5627" s="188">
        <v>300</v>
      </c>
      <c r="D5627" s="188">
        <v>293.7</v>
      </c>
      <c r="E5627" s="188">
        <v>6.3000000000000114</v>
      </c>
      <c r="F5627" s="165" t="s">
        <v>5</v>
      </c>
      <c r="G5627" s="166"/>
      <c r="H5627" s="167">
        <v>1475123121</v>
      </c>
    </row>
    <row r="5628" spans="1:8" s="125" customFormat="1" x14ac:dyDescent="0.25">
      <c r="A5628" s="116"/>
      <c r="B5628" s="164">
        <v>44920.82534722222</v>
      </c>
      <c r="C5628" s="188">
        <v>5000</v>
      </c>
      <c r="D5628" s="188">
        <v>4895</v>
      </c>
      <c r="E5628" s="188">
        <v>105</v>
      </c>
      <c r="F5628" s="165" t="s">
        <v>5823</v>
      </c>
      <c r="G5628" s="166"/>
      <c r="H5628" s="167">
        <v>1475126418</v>
      </c>
    </row>
    <row r="5629" spans="1:8" s="125" customFormat="1" x14ac:dyDescent="0.25">
      <c r="A5629" s="116"/>
      <c r="B5629" s="164">
        <v>44920.826145833336</v>
      </c>
      <c r="C5629" s="188">
        <v>300</v>
      </c>
      <c r="D5629" s="188">
        <v>293.7</v>
      </c>
      <c r="E5629" s="188">
        <v>6.3000000000000114</v>
      </c>
      <c r="F5629" s="165" t="s">
        <v>5</v>
      </c>
      <c r="G5629" s="166"/>
      <c r="H5629" s="167">
        <v>1475127633</v>
      </c>
    </row>
    <row r="5630" spans="1:8" s="125" customFormat="1" x14ac:dyDescent="0.25">
      <c r="A5630" s="116"/>
      <c r="B5630" s="164">
        <v>44920.828692129631</v>
      </c>
      <c r="C5630" s="188">
        <v>300</v>
      </c>
      <c r="D5630" s="188">
        <v>293.7</v>
      </c>
      <c r="E5630" s="188">
        <v>6.3000000000000114</v>
      </c>
      <c r="F5630" s="165" t="s">
        <v>5</v>
      </c>
      <c r="G5630" s="166"/>
      <c r="H5630" s="167">
        <v>1475131750</v>
      </c>
    </row>
    <row r="5631" spans="1:8" s="125" customFormat="1" x14ac:dyDescent="0.25">
      <c r="A5631" s="116"/>
      <c r="B5631" s="164">
        <v>44920.834201388891</v>
      </c>
      <c r="C5631" s="188">
        <v>100</v>
      </c>
      <c r="D5631" s="188">
        <v>96.1</v>
      </c>
      <c r="E5631" s="188">
        <v>3.9000000000000057</v>
      </c>
      <c r="F5631" s="165" t="s">
        <v>5</v>
      </c>
      <c r="G5631" s="166"/>
      <c r="H5631" s="167">
        <v>1475140877</v>
      </c>
    </row>
    <row r="5632" spans="1:8" s="125" customFormat="1" x14ac:dyDescent="0.25">
      <c r="A5632" s="116"/>
      <c r="B5632" s="164">
        <v>44920.835023148145</v>
      </c>
      <c r="C5632" s="188">
        <v>300</v>
      </c>
      <c r="D5632" s="188">
        <v>293.7</v>
      </c>
      <c r="E5632" s="188">
        <v>6.3000000000000114</v>
      </c>
      <c r="F5632" s="165" t="s">
        <v>5</v>
      </c>
      <c r="G5632" s="166"/>
      <c r="H5632" s="167">
        <v>1475142198</v>
      </c>
    </row>
    <row r="5633" spans="1:8" s="125" customFormat="1" x14ac:dyDescent="0.25">
      <c r="A5633" s="116"/>
      <c r="B5633" s="164">
        <v>44920.836180555554</v>
      </c>
      <c r="C5633" s="188">
        <v>500</v>
      </c>
      <c r="D5633" s="188">
        <v>489.5</v>
      </c>
      <c r="E5633" s="188">
        <v>10.5</v>
      </c>
      <c r="F5633" s="165" t="s">
        <v>2022</v>
      </c>
      <c r="G5633" s="166"/>
      <c r="H5633" s="167">
        <v>1475144080</v>
      </c>
    </row>
    <row r="5634" spans="1:8" s="125" customFormat="1" x14ac:dyDescent="0.25">
      <c r="A5634" s="116"/>
      <c r="B5634" s="164">
        <v>44920.839328703703</v>
      </c>
      <c r="C5634" s="188">
        <v>300</v>
      </c>
      <c r="D5634" s="188">
        <v>293.7</v>
      </c>
      <c r="E5634" s="188">
        <v>6.3000000000000114</v>
      </c>
      <c r="F5634" s="165" t="s">
        <v>5</v>
      </c>
      <c r="G5634" s="166"/>
      <c r="H5634" s="167">
        <v>1475149144</v>
      </c>
    </row>
    <row r="5635" spans="1:8" s="125" customFormat="1" x14ac:dyDescent="0.25">
      <c r="A5635" s="116"/>
      <c r="B5635" s="164">
        <v>44920.841412037036</v>
      </c>
      <c r="C5635" s="188">
        <v>300</v>
      </c>
      <c r="D5635" s="188">
        <v>293.7</v>
      </c>
      <c r="E5635" s="188">
        <v>6.3000000000000114</v>
      </c>
      <c r="F5635" s="165" t="s">
        <v>5</v>
      </c>
      <c r="G5635" s="166"/>
      <c r="H5635" s="167">
        <v>1475153063</v>
      </c>
    </row>
    <row r="5636" spans="1:8" s="125" customFormat="1" x14ac:dyDescent="0.25">
      <c r="A5636" s="116"/>
      <c r="B5636" s="164">
        <v>44920.846192129633</v>
      </c>
      <c r="C5636" s="188">
        <v>300</v>
      </c>
      <c r="D5636" s="188">
        <v>293.7</v>
      </c>
      <c r="E5636" s="188">
        <v>6.3000000000000114</v>
      </c>
      <c r="F5636" s="165" t="s">
        <v>5</v>
      </c>
      <c r="G5636" s="166"/>
      <c r="H5636" s="167">
        <v>1475161673</v>
      </c>
    </row>
    <row r="5637" spans="1:8" s="125" customFormat="1" x14ac:dyDescent="0.25">
      <c r="A5637" s="116"/>
      <c r="B5637" s="164">
        <v>44920.846909722219</v>
      </c>
      <c r="C5637" s="188">
        <v>1000</v>
      </c>
      <c r="D5637" s="188">
        <v>979</v>
      </c>
      <c r="E5637" s="188">
        <v>21</v>
      </c>
      <c r="F5637" s="165" t="s">
        <v>5</v>
      </c>
      <c r="G5637" s="166"/>
      <c r="H5637" s="167">
        <v>1475163022</v>
      </c>
    </row>
    <row r="5638" spans="1:8" s="125" customFormat="1" x14ac:dyDescent="0.25">
      <c r="A5638" s="116"/>
      <c r="B5638" s="164">
        <v>44920.847256944442</v>
      </c>
      <c r="C5638" s="188">
        <v>527</v>
      </c>
      <c r="D5638" s="188">
        <v>515.92999999999995</v>
      </c>
      <c r="E5638" s="188">
        <v>11.07000000000005</v>
      </c>
      <c r="F5638" s="165" t="s">
        <v>2072</v>
      </c>
      <c r="G5638" s="166"/>
      <c r="H5638" s="167">
        <v>1475163563</v>
      </c>
    </row>
    <row r="5639" spans="1:8" s="125" customFormat="1" x14ac:dyDescent="0.25">
      <c r="A5639" s="116"/>
      <c r="B5639" s="164">
        <v>44920.850729166668</v>
      </c>
      <c r="C5639" s="188">
        <v>300</v>
      </c>
      <c r="D5639" s="188">
        <v>293.7</v>
      </c>
      <c r="E5639" s="188">
        <v>6.3000000000000114</v>
      </c>
      <c r="F5639" s="165" t="s">
        <v>5</v>
      </c>
      <c r="G5639" s="166"/>
      <c r="H5639" s="167">
        <v>1475168925</v>
      </c>
    </row>
    <row r="5640" spans="1:8" s="125" customFormat="1" x14ac:dyDescent="0.25">
      <c r="A5640" s="116"/>
      <c r="B5640" s="164">
        <v>44920.852465277778</v>
      </c>
      <c r="C5640" s="188">
        <v>300</v>
      </c>
      <c r="D5640" s="188">
        <v>293.7</v>
      </c>
      <c r="E5640" s="188">
        <v>6.3000000000000114</v>
      </c>
      <c r="F5640" s="165" t="s">
        <v>5</v>
      </c>
      <c r="G5640" s="166"/>
      <c r="H5640" s="167">
        <v>1475171517</v>
      </c>
    </row>
    <row r="5641" spans="1:8" s="125" customFormat="1" x14ac:dyDescent="0.25">
      <c r="A5641" s="116"/>
      <c r="B5641" s="164">
        <v>44920.854884259257</v>
      </c>
      <c r="C5641" s="188">
        <v>1000</v>
      </c>
      <c r="D5641" s="188">
        <v>979</v>
      </c>
      <c r="E5641" s="188">
        <v>21</v>
      </c>
      <c r="F5641" s="165" t="s">
        <v>5</v>
      </c>
      <c r="G5641" s="166"/>
      <c r="H5641" s="167">
        <v>1475175013</v>
      </c>
    </row>
    <row r="5642" spans="1:8" s="125" customFormat="1" x14ac:dyDescent="0.25">
      <c r="A5642" s="116"/>
      <c r="B5642" s="164">
        <v>44920.862824074073</v>
      </c>
      <c r="C5642" s="188">
        <v>100</v>
      </c>
      <c r="D5642" s="188">
        <v>96.1</v>
      </c>
      <c r="E5642" s="188">
        <v>3.9000000000000057</v>
      </c>
      <c r="F5642" s="165" t="s">
        <v>5</v>
      </c>
      <c r="G5642" s="166"/>
      <c r="H5642" s="167">
        <v>1475184120</v>
      </c>
    </row>
    <row r="5643" spans="1:8" s="125" customFormat="1" x14ac:dyDescent="0.25">
      <c r="A5643" s="116"/>
      <c r="B5643" s="164">
        <v>44920.863009259258</v>
      </c>
      <c r="C5643" s="188">
        <v>300</v>
      </c>
      <c r="D5643" s="188">
        <v>293.7</v>
      </c>
      <c r="E5643" s="188">
        <v>6.3000000000000114</v>
      </c>
      <c r="F5643" s="165" t="s">
        <v>5</v>
      </c>
      <c r="G5643" s="166"/>
      <c r="H5643" s="167">
        <v>1475184416</v>
      </c>
    </row>
    <row r="5644" spans="1:8" s="125" customFormat="1" x14ac:dyDescent="0.25">
      <c r="A5644" s="116"/>
      <c r="B5644" s="164">
        <v>44920.863344907404</v>
      </c>
      <c r="C5644" s="188">
        <v>500</v>
      </c>
      <c r="D5644" s="188">
        <v>489.5</v>
      </c>
      <c r="E5644" s="188">
        <v>10.5</v>
      </c>
      <c r="F5644" s="165" t="s">
        <v>5</v>
      </c>
      <c r="G5644" s="166"/>
      <c r="H5644" s="167">
        <v>1475184737</v>
      </c>
    </row>
    <row r="5645" spans="1:8" s="125" customFormat="1" x14ac:dyDescent="0.25">
      <c r="A5645" s="116"/>
      <c r="B5645" s="164">
        <v>44920.870370370372</v>
      </c>
      <c r="C5645" s="188">
        <v>150</v>
      </c>
      <c r="D5645" s="188">
        <v>146.1</v>
      </c>
      <c r="E5645" s="188">
        <v>3.9000000000000057</v>
      </c>
      <c r="F5645" s="165" t="s">
        <v>5813</v>
      </c>
      <c r="G5645" s="166"/>
      <c r="H5645" s="167">
        <v>1475196469</v>
      </c>
    </row>
    <row r="5646" spans="1:8" s="125" customFormat="1" x14ac:dyDescent="0.25">
      <c r="A5646" s="116"/>
      <c r="B5646" s="164">
        <v>44920.870625000003</v>
      </c>
      <c r="C5646" s="188">
        <v>700</v>
      </c>
      <c r="D5646" s="188">
        <v>685.3</v>
      </c>
      <c r="E5646" s="188">
        <v>14.700000000000045</v>
      </c>
      <c r="F5646" s="165" t="s">
        <v>5</v>
      </c>
      <c r="G5646" s="166"/>
      <c r="H5646" s="167">
        <v>1475196711</v>
      </c>
    </row>
    <row r="5647" spans="1:8" s="125" customFormat="1" x14ac:dyDescent="0.25">
      <c r="A5647" s="116"/>
      <c r="B5647" s="164">
        <v>44920.872245370374</v>
      </c>
      <c r="C5647" s="188">
        <v>300</v>
      </c>
      <c r="D5647" s="188">
        <v>293.7</v>
      </c>
      <c r="E5647" s="188">
        <v>6.3000000000000114</v>
      </c>
      <c r="F5647" s="165" t="s">
        <v>5</v>
      </c>
      <c r="G5647" s="166"/>
      <c r="H5647" s="167">
        <v>1475198352</v>
      </c>
    </row>
    <row r="5648" spans="1:8" s="125" customFormat="1" x14ac:dyDescent="0.25">
      <c r="A5648" s="116"/>
      <c r="B5648" s="164">
        <v>44920.872511574074</v>
      </c>
      <c r="C5648" s="188">
        <v>100</v>
      </c>
      <c r="D5648" s="188">
        <v>96.1</v>
      </c>
      <c r="E5648" s="188">
        <v>3.9000000000000057</v>
      </c>
      <c r="F5648" s="165" t="s">
        <v>2028</v>
      </c>
      <c r="G5648" s="166"/>
      <c r="H5648" s="167">
        <v>1475198595</v>
      </c>
    </row>
    <row r="5649" spans="1:8" s="125" customFormat="1" x14ac:dyDescent="0.25">
      <c r="A5649" s="116"/>
      <c r="B5649" s="164">
        <v>44920.877349537041</v>
      </c>
      <c r="C5649" s="188">
        <v>1000</v>
      </c>
      <c r="D5649" s="188">
        <v>979</v>
      </c>
      <c r="E5649" s="188">
        <v>21</v>
      </c>
      <c r="F5649" s="165" t="s">
        <v>5</v>
      </c>
      <c r="G5649" s="166"/>
      <c r="H5649" s="167">
        <v>1475204135</v>
      </c>
    </row>
    <row r="5650" spans="1:8" s="125" customFormat="1" x14ac:dyDescent="0.25">
      <c r="A5650" s="116"/>
      <c r="B5650" s="164">
        <v>44920.878113425926</v>
      </c>
      <c r="C5650" s="188">
        <v>500</v>
      </c>
      <c r="D5650" s="188">
        <v>489.5</v>
      </c>
      <c r="E5650" s="188">
        <v>10.5</v>
      </c>
      <c r="F5650" s="165" t="s">
        <v>5</v>
      </c>
      <c r="G5650" s="166"/>
      <c r="H5650" s="167">
        <v>1475204934</v>
      </c>
    </row>
    <row r="5651" spans="1:8" s="125" customFormat="1" x14ac:dyDescent="0.25">
      <c r="A5651" s="116"/>
      <c r="B5651" s="164">
        <v>44920.879328703704</v>
      </c>
      <c r="C5651" s="188">
        <v>300</v>
      </c>
      <c r="D5651" s="188">
        <v>293.7</v>
      </c>
      <c r="E5651" s="188">
        <v>6.3000000000000114</v>
      </c>
      <c r="F5651" s="165" t="s">
        <v>5</v>
      </c>
      <c r="G5651" s="166"/>
      <c r="H5651" s="167">
        <v>1475206310</v>
      </c>
    </row>
    <row r="5652" spans="1:8" s="125" customFormat="1" x14ac:dyDescent="0.25">
      <c r="A5652" s="116"/>
      <c r="B5652" s="164">
        <v>44920.880162037036</v>
      </c>
      <c r="C5652" s="188">
        <v>500</v>
      </c>
      <c r="D5652" s="188">
        <v>489.5</v>
      </c>
      <c r="E5652" s="188">
        <v>10.5</v>
      </c>
      <c r="F5652" s="165" t="s">
        <v>5</v>
      </c>
      <c r="G5652" s="166"/>
      <c r="H5652" s="167">
        <v>1475207230</v>
      </c>
    </row>
    <row r="5653" spans="1:8" s="125" customFormat="1" x14ac:dyDescent="0.25">
      <c r="A5653" s="116"/>
      <c r="B5653" s="164">
        <v>44920.883171296293</v>
      </c>
      <c r="C5653" s="188">
        <v>1000</v>
      </c>
      <c r="D5653" s="188">
        <v>979</v>
      </c>
      <c r="E5653" s="188">
        <v>21</v>
      </c>
      <c r="F5653" s="165" t="s">
        <v>2013</v>
      </c>
      <c r="G5653" s="166"/>
      <c r="H5653" s="167">
        <v>1475210457</v>
      </c>
    </row>
    <row r="5654" spans="1:8" s="125" customFormat="1" x14ac:dyDescent="0.25">
      <c r="A5654" s="116"/>
      <c r="B5654" s="164">
        <v>44920.883333333331</v>
      </c>
      <c r="C5654" s="188">
        <v>1000</v>
      </c>
      <c r="D5654" s="188">
        <v>979</v>
      </c>
      <c r="E5654" s="188">
        <v>21</v>
      </c>
      <c r="F5654" s="165" t="s">
        <v>5</v>
      </c>
      <c r="G5654" s="166"/>
      <c r="H5654" s="167">
        <v>1475210615</v>
      </c>
    </row>
    <row r="5655" spans="1:8" s="125" customFormat="1" x14ac:dyDescent="0.25">
      <c r="A5655" s="116"/>
      <c r="B5655" s="164">
        <v>44920.886030092595</v>
      </c>
      <c r="C5655" s="188">
        <v>100</v>
      </c>
      <c r="D5655" s="188">
        <v>96.1</v>
      </c>
      <c r="E5655" s="188">
        <v>3.9000000000000057</v>
      </c>
      <c r="F5655" s="165" t="s">
        <v>5</v>
      </c>
      <c r="G5655" s="166"/>
      <c r="H5655" s="167">
        <v>1475213589</v>
      </c>
    </row>
    <row r="5656" spans="1:8" s="125" customFormat="1" x14ac:dyDescent="0.25">
      <c r="A5656" s="116"/>
      <c r="B5656" s="164">
        <v>44920.887326388889</v>
      </c>
      <c r="C5656" s="188">
        <v>1000</v>
      </c>
      <c r="D5656" s="188">
        <v>979</v>
      </c>
      <c r="E5656" s="188">
        <v>21</v>
      </c>
      <c r="F5656" s="165" t="s">
        <v>5</v>
      </c>
      <c r="G5656" s="166"/>
      <c r="H5656" s="167">
        <v>1475215194</v>
      </c>
    </row>
    <row r="5657" spans="1:8" s="125" customFormat="1" x14ac:dyDescent="0.25">
      <c r="A5657" s="116"/>
      <c r="B5657" s="164">
        <v>44920.894259259258</v>
      </c>
      <c r="C5657" s="188">
        <v>200</v>
      </c>
      <c r="D5657" s="188">
        <v>195.8</v>
      </c>
      <c r="E5657" s="188">
        <v>4.1999999999999886</v>
      </c>
      <c r="F5657" s="165" t="s">
        <v>5</v>
      </c>
      <c r="G5657" s="166"/>
      <c r="H5657" s="167">
        <v>1475222982</v>
      </c>
    </row>
    <row r="5658" spans="1:8" s="125" customFormat="1" x14ac:dyDescent="0.25">
      <c r="A5658" s="116"/>
      <c r="B5658" s="164">
        <v>44920.898368055554</v>
      </c>
      <c r="C5658" s="188">
        <v>300</v>
      </c>
      <c r="D5658" s="188">
        <v>293.7</v>
      </c>
      <c r="E5658" s="188">
        <v>6.3000000000000114</v>
      </c>
      <c r="F5658" s="165" t="s">
        <v>5</v>
      </c>
      <c r="G5658" s="166"/>
      <c r="H5658" s="167">
        <v>1475227745</v>
      </c>
    </row>
    <row r="5659" spans="1:8" s="125" customFormat="1" x14ac:dyDescent="0.25">
      <c r="A5659" s="116"/>
      <c r="B5659" s="164">
        <v>44920.899606481478</v>
      </c>
      <c r="C5659" s="188">
        <v>100</v>
      </c>
      <c r="D5659" s="188">
        <v>96.1</v>
      </c>
      <c r="E5659" s="188">
        <v>3.9000000000000057</v>
      </c>
      <c r="F5659" s="165" t="s">
        <v>5</v>
      </c>
      <c r="G5659" s="166"/>
      <c r="H5659" s="167">
        <v>1475229082</v>
      </c>
    </row>
    <row r="5660" spans="1:8" s="125" customFormat="1" x14ac:dyDescent="0.25">
      <c r="A5660" s="116"/>
      <c r="B5660" s="164">
        <v>44920.900173611109</v>
      </c>
      <c r="C5660" s="188">
        <v>500</v>
      </c>
      <c r="D5660" s="188">
        <v>489.5</v>
      </c>
      <c r="E5660" s="188">
        <v>10.5</v>
      </c>
      <c r="F5660" s="165" t="s">
        <v>5</v>
      </c>
      <c r="G5660" s="166"/>
      <c r="H5660" s="167">
        <v>1475229789</v>
      </c>
    </row>
    <row r="5661" spans="1:8" s="125" customFormat="1" x14ac:dyDescent="0.25">
      <c r="A5661" s="116"/>
      <c r="B5661" s="164">
        <v>44920.911087962966</v>
      </c>
      <c r="C5661" s="188">
        <v>3000</v>
      </c>
      <c r="D5661" s="188">
        <v>2937</v>
      </c>
      <c r="E5661" s="188">
        <v>63</v>
      </c>
      <c r="F5661" s="165" t="s">
        <v>2031</v>
      </c>
      <c r="G5661" s="166"/>
      <c r="H5661" s="167">
        <v>1475242902</v>
      </c>
    </row>
    <row r="5662" spans="1:8" s="125" customFormat="1" x14ac:dyDescent="0.25">
      <c r="A5662" s="116"/>
      <c r="B5662" s="164">
        <v>44920.915243055555</v>
      </c>
      <c r="C5662" s="188">
        <v>200</v>
      </c>
      <c r="D5662" s="188">
        <v>195.8</v>
      </c>
      <c r="E5662" s="188">
        <v>4.1999999999999886</v>
      </c>
      <c r="F5662" s="165" t="s">
        <v>5</v>
      </c>
      <c r="G5662" s="166"/>
      <c r="H5662" s="167">
        <v>1475246985</v>
      </c>
    </row>
    <row r="5663" spans="1:8" s="125" customFormat="1" x14ac:dyDescent="0.25">
      <c r="A5663" s="116"/>
      <c r="B5663" s="164">
        <v>44920.918981481482</v>
      </c>
      <c r="C5663" s="188">
        <v>300</v>
      </c>
      <c r="D5663" s="188">
        <v>293.7</v>
      </c>
      <c r="E5663" s="188">
        <v>6.3000000000000114</v>
      </c>
      <c r="F5663" s="165" t="s">
        <v>5</v>
      </c>
      <c r="G5663" s="166"/>
      <c r="H5663" s="167">
        <v>1475251101</v>
      </c>
    </row>
    <row r="5664" spans="1:8" s="125" customFormat="1" x14ac:dyDescent="0.25">
      <c r="A5664" s="116"/>
      <c r="B5664" s="164">
        <v>44920.927870370368</v>
      </c>
      <c r="C5664" s="188">
        <v>1000</v>
      </c>
      <c r="D5664" s="188">
        <v>979</v>
      </c>
      <c r="E5664" s="188">
        <v>21</v>
      </c>
      <c r="F5664" s="165" t="s">
        <v>5</v>
      </c>
      <c r="G5664" s="166"/>
      <c r="H5664" s="167">
        <v>1475258708</v>
      </c>
    </row>
    <row r="5665" spans="1:8" s="125" customFormat="1" x14ac:dyDescent="0.25">
      <c r="A5665" s="116"/>
      <c r="B5665" s="164">
        <v>44920.927997685183</v>
      </c>
      <c r="C5665" s="188">
        <v>300</v>
      </c>
      <c r="D5665" s="188">
        <v>293.7</v>
      </c>
      <c r="E5665" s="188">
        <v>6.3000000000000114</v>
      </c>
      <c r="F5665" s="165" t="s">
        <v>5</v>
      </c>
      <c r="G5665" s="166"/>
      <c r="H5665" s="167">
        <v>1475258791</v>
      </c>
    </row>
    <row r="5666" spans="1:8" s="125" customFormat="1" x14ac:dyDescent="0.25">
      <c r="A5666" s="116"/>
      <c r="B5666" s="164">
        <v>44920.928101851852</v>
      </c>
      <c r="C5666" s="188">
        <v>150</v>
      </c>
      <c r="D5666" s="188">
        <v>146.1</v>
      </c>
      <c r="E5666" s="188">
        <v>3.9000000000000057</v>
      </c>
      <c r="F5666" s="165" t="s">
        <v>5</v>
      </c>
      <c r="G5666" s="166"/>
      <c r="H5666" s="167">
        <v>1475258858</v>
      </c>
    </row>
    <row r="5667" spans="1:8" s="125" customFormat="1" x14ac:dyDescent="0.25">
      <c r="A5667" s="116"/>
      <c r="B5667" s="164">
        <v>44920.931041666663</v>
      </c>
      <c r="C5667" s="188">
        <v>500</v>
      </c>
      <c r="D5667" s="188">
        <v>489.5</v>
      </c>
      <c r="E5667" s="188">
        <v>10.5</v>
      </c>
      <c r="F5667" s="165" t="s">
        <v>2008</v>
      </c>
      <c r="G5667" s="166"/>
      <c r="H5667" s="167">
        <v>1475261574</v>
      </c>
    </row>
    <row r="5668" spans="1:8" s="125" customFormat="1" x14ac:dyDescent="0.25">
      <c r="A5668" s="116"/>
      <c r="B5668" s="164">
        <v>44920.931574074071</v>
      </c>
      <c r="C5668" s="188">
        <v>300</v>
      </c>
      <c r="D5668" s="188">
        <v>293.7</v>
      </c>
      <c r="E5668" s="188">
        <v>6.3000000000000114</v>
      </c>
      <c r="F5668" s="165" t="s">
        <v>5</v>
      </c>
      <c r="G5668" s="166"/>
      <c r="H5668" s="167">
        <v>1475262143</v>
      </c>
    </row>
    <row r="5669" spans="1:8" s="125" customFormat="1" x14ac:dyDescent="0.25">
      <c r="A5669" s="116"/>
      <c r="B5669" s="164">
        <v>44920.933078703703</v>
      </c>
      <c r="C5669" s="188">
        <v>200</v>
      </c>
      <c r="D5669" s="188">
        <v>195.8</v>
      </c>
      <c r="E5669" s="188">
        <v>4.1999999999999886</v>
      </c>
      <c r="F5669" s="165" t="s">
        <v>5</v>
      </c>
      <c r="G5669" s="166"/>
      <c r="H5669" s="167">
        <v>1475263484</v>
      </c>
    </row>
    <row r="5670" spans="1:8" s="125" customFormat="1" x14ac:dyDescent="0.25">
      <c r="A5670" s="116"/>
      <c r="B5670" s="164">
        <v>44920.938009259262</v>
      </c>
      <c r="C5670" s="188">
        <v>100</v>
      </c>
      <c r="D5670" s="188">
        <v>96.1</v>
      </c>
      <c r="E5670" s="188">
        <v>3.9000000000000057</v>
      </c>
      <c r="F5670" s="165" t="s">
        <v>5</v>
      </c>
      <c r="G5670" s="166"/>
      <c r="H5670" s="167">
        <v>1475267644</v>
      </c>
    </row>
    <row r="5671" spans="1:8" s="125" customFormat="1" x14ac:dyDescent="0.25">
      <c r="A5671" s="116"/>
      <c r="B5671" s="164">
        <v>44920.942083333335</v>
      </c>
      <c r="C5671" s="188">
        <v>10000</v>
      </c>
      <c r="D5671" s="188">
        <v>9790</v>
      </c>
      <c r="E5671" s="188">
        <v>210</v>
      </c>
      <c r="F5671" s="165" t="s">
        <v>2049</v>
      </c>
      <c r="G5671" s="166" t="s">
        <v>2087</v>
      </c>
      <c r="H5671" s="167">
        <v>1475271071</v>
      </c>
    </row>
    <row r="5672" spans="1:8" s="125" customFormat="1" x14ac:dyDescent="0.25">
      <c r="A5672" s="116"/>
      <c r="B5672" s="164">
        <v>44920.942835648151</v>
      </c>
      <c r="C5672" s="188">
        <v>300</v>
      </c>
      <c r="D5672" s="188">
        <v>293.7</v>
      </c>
      <c r="E5672" s="188">
        <v>6.3000000000000114</v>
      </c>
      <c r="F5672" s="165" t="s">
        <v>5</v>
      </c>
      <c r="G5672" s="166"/>
      <c r="H5672" s="167">
        <v>1475271638</v>
      </c>
    </row>
    <row r="5673" spans="1:8" s="125" customFormat="1" x14ac:dyDescent="0.25">
      <c r="A5673" s="116"/>
      <c r="B5673" s="164">
        <v>44920.966527777775</v>
      </c>
      <c r="C5673" s="188">
        <v>50</v>
      </c>
      <c r="D5673" s="188">
        <v>46.1</v>
      </c>
      <c r="E5673" s="188">
        <v>3.8999999999999986</v>
      </c>
      <c r="F5673" s="165" t="s">
        <v>5</v>
      </c>
      <c r="G5673" s="166"/>
      <c r="H5673" s="167">
        <v>1475289442</v>
      </c>
    </row>
    <row r="5674" spans="1:8" s="125" customFormat="1" x14ac:dyDescent="0.25">
      <c r="A5674" s="116"/>
      <c r="B5674" s="164">
        <v>44920.969861111109</v>
      </c>
      <c r="C5674" s="188">
        <v>40</v>
      </c>
      <c r="D5674" s="188">
        <v>36.1</v>
      </c>
      <c r="E5674" s="188">
        <v>3.8999999999999986</v>
      </c>
      <c r="F5674" s="165" t="s">
        <v>2045</v>
      </c>
      <c r="G5674" s="166"/>
      <c r="H5674" s="167">
        <v>1475291729</v>
      </c>
    </row>
    <row r="5675" spans="1:8" s="125" customFormat="1" x14ac:dyDescent="0.25">
      <c r="A5675" s="116"/>
      <c r="B5675" s="164">
        <v>44920.971273148149</v>
      </c>
      <c r="C5675" s="188">
        <v>1200</v>
      </c>
      <c r="D5675" s="188">
        <v>1174.8</v>
      </c>
      <c r="E5675" s="188">
        <v>25.200000000000045</v>
      </c>
      <c r="F5675" s="165" t="s">
        <v>5</v>
      </c>
      <c r="G5675" s="166"/>
      <c r="H5675" s="167">
        <v>1475292712</v>
      </c>
    </row>
    <row r="5676" spans="1:8" s="125" customFormat="1" x14ac:dyDescent="0.25">
      <c r="A5676" s="116"/>
      <c r="B5676" s="164">
        <v>44920.971296296295</v>
      </c>
      <c r="C5676" s="188">
        <v>100</v>
      </c>
      <c r="D5676" s="188">
        <v>96.1</v>
      </c>
      <c r="E5676" s="188">
        <v>3.9000000000000057</v>
      </c>
      <c r="F5676" s="165" t="s">
        <v>5</v>
      </c>
      <c r="G5676" s="166"/>
      <c r="H5676" s="167">
        <v>1475292737</v>
      </c>
    </row>
    <row r="5677" spans="1:8" s="125" customFormat="1" x14ac:dyDescent="0.25">
      <c r="A5677" s="116"/>
      <c r="B5677" s="164">
        <v>44920.975601851853</v>
      </c>
      <c r="C5677" s="188">
        <v>150</v>
      </c>
      <c r="D5677" s="188">
        <v>146.1</v>
      </c>
      <c r="E5677" s="188">
        <v>3.9000000000000057</v>
      </c>
      <c r="F5677" s="165" t="s">
        <v>5</v>
      </c>
      <c r="G5677" s="166"/>
      <c r="H5677" s="167">
        <v>1475295939</v>
      </c>
    </row>
    <row r="5678" spans="1:8" s="125" customFormat="1" x14ac:dyDescent="0.25">
      <c r="A5678" s="116"/>
      <c r="B5678" s="164">
        <v>44920.976006944446</v>
      </c>
      <c r="C5678" s="188">
        <v>300</v>
      </c>
      <c r="D5678" s="188">
        <v>293.7</v>
      </c>
      <c r="E5678" s="188">
        <v>6.3000000000000114</v>
      </c>
      <c r="F5678" s="165" t="s">
        <v>5</v>
      </c>
      <c r="G5678" s="166"/>
      <c r="H5678" s="167">
        <v>1475296274</v>
      </c>
    </row>
    <row r="5679" spans="1:8" s="125" customFormat="1" x14ac:dyDescent="0.25">
      <c r="A5679" s="116"/>
      <c r="B5679" s="164">
        <v>44920.983796296299</v>
      </c>
      <c r="C5679" s="188">
        <v>500</v>
      </c>
      <c r="D5679" s="188">
        <v>489.5</v>
      </c>
      <c r="E5679" s="188">
        <v>10.5</v>
      </c>
      <c r="F5679" s="165" t="s">
        <v>5</v>
      </c>
      <c r="G5679" s="166"/>
      <c r="H5679" s="167">
        <v>1475301489</v>
      </c>
    </row>
    <row r="5680" spans="1:8" s="125" customFormat="1" x14ac:dyDescent="0.25">
      <c r="A5680" s="116"/>
      <c r="B5680" s="164">
        <v>44920.985682870371</v>
      </c>
      <c r="C5680" s="188">
        <v>500</v>
      </c>
      <c r="D5680" s="188">
        <v>489.5</v>
      </c>
      <c r="E5680" s="188">
        <v>10.5</v>
      </c>
      <c r="F5680" s="165" t="s">
        <v>5</v>
      </c>
      <c r="G5680" s="166"/>
      <c r="H5680" s="167">
        <v>1475302696</v>
      </c>
    </row>
    <row r="5681" spans="1:8" s="125" customFormat="1" x14ac:dyDescent="0.25">
      <c r="A5681" s="116"/>
      <c r="B5681" s="164">
        <v>44920.987233796295</v>
      </c>
      <c r="C5681" s="188">
        <v>400</v>
      </c>
      <c r="D5681" s="188">
        <v>391.6</v>
      </c>
      <c r="E5681" s="188">
        <v>8.3999999999999773</v>
      </c>
      <c r="F5681" s="165" t="s">
        <v>4629</v>
      </c>
      <c r="G5681" s="166"/>
      <c r="H5681" s="167">
        <v>1475303738</v>
      </c>
    </row>
    <row r="5682" spans="1:8" s="125" customFormat="1" x14ac:dyDescent="0.25">
      <c r="A5682" s="116"/>
      <c r="B5682" s="164">
        <v>44920.987337962964</v>
      </c>
      <c r="C5682" s="188">
        <v>700</v>
      </c>
      <c r="D5682" s="188">
        <v>685.3</v>
      </c>
      <c r="E5682" s="188">
        <v>14.700000000000045</v>
      </c>
      <c r="F5682" s="165" t="s">
        <v>5916</v>
      </c>
      <c r="G5682" s="166"/>
      <c r="H5682" s="167">
        <v>1475303786</v>
      </c>
    </row>
    <row r="5683" spans="1:8" s="125" customFormat="1" x14ac:dyDescent="0.25">
      <c r="A5683" s="116"/>
      <c r="B5683" s="164">
        <v>44920.988553240742</v>
      </c>
      <c r="C5683" s="188">
        <v>300</v>
      </c>
      <c r="D5683" s="188">
        <v>293.7</v>
      </c>
      <c r="E5683" s="188">
        <v>6.3000000000000114</v>
      </c>
      <c r="F5683" s="165" t="s">
        <v>5</v>
      </c>
      <c r="G5683" s="166"/>
      <c r="H5683" s="167">
        <v>1475304476</v>
      </c>
    </row>
    <row r="5684" spans="1:8" s="125" customFormat="1" x14ac:dyDescent="0.25">
      <c r="A5684" s="116"/>
      <c r="B5684" s="164">
        <v>44920.989837962959</v>
      </c>
      <c r="C5684" s="188">
        <v>500</v>
      </c>
      <c r="D5684" s="188">
        <v>489.5</v>
      </c>
      <c r="E5684" s="188">
        <v>10.5</v>
      </c>
      <c r="F5684" s="165" t="s">
        <v>5</v>
      </c>
      <c r="G5684" s="166"/>
      <c r="H5684" s="167">
        <v>1475305131</v>
      </c>
    </row>
    <row r="5685" spans="1:8" s="125" customFormat="1" x14ac:dyDescent="0.25">
      <c r="A5685" s="116"/>
      <c r="B5685" s="164">
        <v>44920.990312499998</v>
      </c>
      <c r="C5685" s="188">
        <v>500</v>
      </c>
      <c r="D5685" s="188">
        <v>489.5</v>
      </c>
      <c r="E5685" s="188">
        <v>10.5</v>
      </c>
      <c r="F5685" s="165" t="s">
        <v>13357</v>
      </c>
      <c r="G5685" s="166" t="s">
        <v>2033</v>
      </c>
      <c r="H5685" s="167">
        <v>1475305461</v>
      </c>
    </row>
    <row r="5686" spans="1:8" s="125" customFormat="1" x14ac:dyDescent="0.25">
      <c r="A5686" s="116"/>
      <c r="B5686" s="164">
        <v>44920.996504629627</v>
      </c>
      <c r="C5686" s="188">
        <v>333</v>
      </c>
      <c r="D5686" s="188">
        <v>326.01</v>
      </c>
      <c r="E5686" s="188">
        <v>6.9900000000000091</v>
      </c>
      <c r="F5686" s="165" t="s">
        <v>2088</v>
      </c>
      <c r="G5686" s="166" t="s">
        <v>101</v>
      </c>
      <c r="H5686" s="167">
        <v>1475309294</v>
      </c>
    </row>
    <row r="5687" spans="1:8" s="125" customFormat="1" x14ac:dyDescent="0.25">
      <c r="A5687" s="116"/>
      <c r="B5687" s="164">
        <v>44920.999421296299</v>
      </c>
      <c r="C5687" s="188">
        <v>2000</v>
      </c>
      <c r="D5687" s="188">
        <v>1958</v>
      </c>
      <c r="E5687" s="188">
        <v>42</v>
      </c>
      <c r="F5687" s="165" t="s">
        <v>13358</v>
      </c>
      <c r="G5687" s="166"/>
      <c r="H5687" s="167">
        <v>1475311057</v>
      </c>
    </row>
    <row r="5688" spans="1:8" s="125" customFormat="1" x14ac:dyDescent="0.25">
      <c r="A5688" s="116"/>
      <c r="B5688" s="164">
        <v>44920.999988425923</v>
      </c>
      <c r="C5688" s="188">
        <v>700</v>
      </c>
      <c r="D5688" s="188">
        <v>685.3</v>
      </c>
      <c r="E5688" s="188">
        <v>14.700000000000045</v>
      </c>
      <c r="F5688" s="165" t="s">
        <v>5</v>
      </c>
      <c r="G5688" s="166"/>
      <c r="H5688" s="167">
        <v>1475311386</v>
      </c>
    </row>
    <row r="5689" spans="1:8" s="125" customFormat="1" x14ac:dyDescent="0.25">
      <c r="A5689" s="116"/>
      <c r="B5689" s="164">
        <v>44921.002557870372</v>
      </c>
      <c r="C5689" s="188">
        <v>4500</v>
      </c>
      <c r="D5689" s="188">
        <v>4405.5</v>
      </c>
      <c r="E5689" s="188">
        <v>94.5</v>
      </c>
      <c r="F5689" s="165" t="s">
        <v>13359</v>
      </c>
      <c r="G5689" s="166"/>
      <c r="H5689" s="167">
        <v>1475316508</v>
      </c>
    </row>
    <row r="5690" spans="1:8" s="125" customFormat="1" x14ac:dyDescent="0.25">
      <c r="A5690" s="116"/>
      <c r="B5690" s="164">
        <v>44921.004999999997</v>
      </c>
      <c r="C5690" s="188">
        <v>500</v>
      </c>
      <c r="D5690" s="188">
        <v>489.5</v>
      </c>
      <c r="E5690" s="188">
        <v>10.5</v>
      </c>
      <c r="F5690" s="165" t="s">
        <v>2021</v>
      </c>
      <c r="G5690" s="166"/>
      <c r="H5690" s="167">
        <v>1475321245</v>
      </c>
    </row>
    <row r="5691" spans="1:8" s="125" customFormat="1" x14ac:dyDescent="0.25">
      <c r="A5691" s="116"/>
      <c r="B5691" s="164">
        <v>44921.009525462963</v>
      </c>
      <c r="C5691" s="188">
        <v>500</v>
      </c>
      <c r="D5691" s="188">
        <v>489.5</v>
      </c>
      <c r="E5691" s="188">
        <v>10.5</v>
      </c>
      <c r="F5691" s="165" t="s">
        <v>5</v>
      </c>
      <c r="G5691" s="166"/>
      <c r="H5691" s="167">
        <v>1475330692</v>
      </c>
    </row>
    <row r="5692" spans="1:8" s="125" customFormat="1" x14ac:dyDescent="0.25">
      <c r="A5692" s="116"/>
      <c r="B5692" s="164">
        <v>44921.024189814816</v>
      </c>
      <c r="C5692" s="188">
        <v>2500</v>
      </c>
      <c r="D5692" s="188">
        <v>2447.5</v>
      </c>
      <c r="E5692" s="188">
        <v>52.5</v>
      </c>
      <c r="F5692" s="165" t="s">
        <v>5824</v>
      </c>
      <c r="G5692" s="166"/>
      <c r="H5692" s="167">
        <v>1475363464</v>
      </c>
    </row>
    <row r="5693" spans="1:8" s="125" customFormat="1" x14ac:dyDescent="0.25">
      <c r="A5693" s="116"/>
      <c r="B5693" s="164">
        <v>44921.046967592592</v>
      </c>
      <c r="C5693" s="188">
        <v>300</v>
      </c>
      <c r="D5693" s="188">
        <v>293.7</v>
      </c>
      <c r="E5693" s="188">
        <v>6.3000000000000114</v>
      </c>
      <c r="F5693" s="165" t="s">
        <v>5</v>
      </c>
      <c r="G5693" s="166"/>
      <c r="H5693" s="167">
        <v>1475412163</v>
      </c>
    </row>
    <row r="5694" spans="1:8" s="125" customFormat="1" x14ac:dyDescent="0.25">
      <c r="A5694" s="116"/>
      <c r="B5694" s="164">
        <v>44921.049375000002</v>
      </c>
      <c r="C5694" s="188">
        <v>500</v>
      </c>
      <c r="D5694" s="188">
        <v>489.5</v>
      </c>
      <c r="E5694" s="188">
        <v>10.5</v>
      </c>
      <c r="F5694" s="165" t="s">
        <v>5837</v>
      </c>
      <c r="G5694" s="166"/>
      <c r="H5694" s="167">
        <v>1475417714</v>
      </c>
    </row>
    <row r="5695" spans="1:8" s="125" customFormat="1" x14ac:dyDescent="0.25">
      <c r="A5695" s="116"/>
      <c r="B5695" s="164">
        <v>44921.054120370369</v>
      </c>
      <c r="C5695" s="188">
        <v>200</v>
      </c>
      <c r="D5695" s="188">
        <v>195.8</v>
      </c>
      <c r="E5695" s="188">
        <v>4.1999999999999886</v>
      </c>
      <c r="F5695" s="165" t="s">
        <v>13360</v>
      </c>
      <c r="G5695" s="166"/>
      <c r="H5695" s="167">
        <v>1475428376</v>
      </c>
    </row>
    <row r="5696" spans="1:8" s="125" customFormat="1" x14ac:dyDescent="0.25">
      <c r="A5696" s="116"/>
      <c r="B5696" s="164">
        <v>44921.056712962964</v>
      </c>
      <c r="C5696" s="188">
        <v>160</v>
      </c>
      <c r="D5696" s="188">
        <v>156.1</v>
      </c>
      <c r="E5696" s="188">
        <v>3.9000000000000057</v>
      </c>
      <c r="F5696" s="165" t="s">
        <v>2034</v>
      </c>
      <c r="G5696" s="166"/>
      <c r="H5696" s="167">
        <v>1475434046</v>
      </c>
    </row>
    <row r="5697" spans="1:8" s="125" customFormat="1" x14ac:dyDescent="0.25">
      <c r="A5697" s="116"/>
      <c r="B5697" s="164">
        <v>44921.060150462959</v>
      </c>
      <c r="C5697" s="188">
        <v>1000</v>
      </c>
      <c r="D5697" s="188">
        <v>979</v>
      </c>
      <c r="E5697" s="188">
        <v>21</v>
      </c>
      <c r="F5697" s="165" t="s">
        <v>5</v>
      </c>
      <c r="G5697" s="166"/>
      <c r="H5697" s="167">
        <v>1475441960</v>
      </c>
    </row>
    <row r="5698" spans="1:8" s="125" customFormat="1" x14ac:dyDescent="0.25">
      <c r="A5698" s="116"/>
      <c r="B5698" s="164">
        <v>44921.060231481482</v>
      </c>
      <c r="C5698" s="188">
        <v>100</v>
      </c>
      <c r="D5698" s="188">
        <v>96.1</v>
      </c>
      <c r="E5698" s="188">
        <v>3.9000000000000057</v>
      </c>
      <c r="F5698" s="165" t="s">
        <v>13210</v>
      </c>
      <c r="G5698" s="166"/>
      <c r="H5698" s="167">
        <v>1475442132</v>
      </c>
    </row>
    <row r="5699" spans="1:8" s="125" customFormat="1" x14ac:dyDescent="0.25">
      <c r="A5699" s="116"/>
      <c r="B5699" s="164">
        <v>44921.061307870368</v>
      </c>
      <c r="C5699" s="188">
        <v>170</v>
      </c>
      <c r="D5699" s="188">
        <v>166.1</v>
      </c>
      <c r="E5699" s="188">
        <v>3.9000000000000057</v>
      </c>
      <c r="F5699" s="165" t="s">
        <v>13361</v>
      </c>
      <c r="G5699" s="166"/>
      <c r="H5699" s="167">
        <v>1475444673</v>
      </c>
    </row>
    <row r="5700" spans="1:8" s="125" customFormat="1" x14ac:dyDescent="0.25">
      <c r="A5700" s="116"/>
      <c r="B5700" s="164">
        <v>44921.063136574077</v>
      </c>
      <c r="C5700" s="188">
        <v>1000</v>
      </c>
      <c r="D5700" s="188">
        <v>979</v>
      </c>
      <c r="E5700" s="188">
        <v>21</v>
      </c>
      <c r="F5700" s="165" t="s">
        <v>2018</v>
      </c>
      <c r="G5700" s="166"/>
      <c r="H5700" s="167">
        <v>1475448667</v>
      </c>
    </row>
    <row r="5701" spans="1:8" s="125" customFormat="1" x14ac:dyDescent="0.25">
      <c r="A5701" s="116"/>
      <c r="B5701" s="164">
        <v>44921.06653935185</v>
      </c>
      <c r="C5701" s="188">
        <v>1000</v>
      </c>
      <c r="D5701" s="188">
        <v>979</v>
      </c>
      <c r="E5701" s="188">
        <v>21</v>
      </c>
      <c r="F5701" s="165" t="s">
        <v>5</v>
      </c>
      <c r="G5701" s="166"/>
      <c r="H5701" s="167">
        <v>1475456170</v>
      </c>
    </row>
    <row r="5702" spans="1:8" s="125" customFormat="1" x14ac:dyDescent="0.25">
      <c r="A5702" s="116"/>
      <c r="B5702" s="164">
        <v>44921.073414351849</v>
      </c>
      <c r="C5702" s="188">
        <v>500</v>
      </c>
      <c r="D5702" s="188">
        <v>489.5</v>
      </c>
      <c r="E5702" s="188">
        <v>10.5</v>
      </c>
      <c r="F5702" s="165" t="s">
        <v>13362</v>
      </c>
      <c r="G5702" s="166" t="s">
        <v>5854</v>
      </c>
      <c r="H5702" s="167">
        <v>1475471894</v>
      </c>
    </row>
    <row r="5703" spans="1:8" s="125" customFormat="1" x14ac:dyDescent="0.25">
      <c r="A5703" s="116"/>
      <c r="B5703" s="164">
        <v>44921.099629629629</v>
      </c>
      <c r="C5703" s="188">
        <v>1000</v>
      </c>
      <c r="D5703" s="188">
        <v>979</v>
      </c>
      <c r="E5703" s="188">
        <v>21</v>
      </c>
      <c r="F5703" s="165" t="s">
        <v>5</v>
      </c>
      <c r="G5703" s="166"/>
      <c r="H5703" s="167">
        <v>1475520573</v>
      </c>
    </row>
    <row r="5704" spans="1:8" s="125" customFormat="1" x14ac:dyDescent="0.25">
      <c r="A5704" s="116"/>
      <c r="B5704" s="164">
        <v>44921.100092592591</v>
      </c>
      <c r="C5704" s="188">
        <v>300</v>
      </c>
      <c r="D5704" s="188">
        <v>293.7</v>
      </c>
      <c r="E5704" s="188">
        <v>6.3000000000000114</v>
      </c>
      <c r="F5704" s="165" t="s">
        <v>5</v>
      </c>
      <c r="G5704" s="166"/>
      <c r="H5704" s="167">
        <v>1475521369</v>
      </c>
    </row>
    <row r="5705" spans="1:8" s="125" customFormat="1" x14ac:dyDescent="0.25">
      <c r="A5705" s="116"/>
      <c r="B5705" s="164">
        <v>44921.125625000001</v>
      </c>
      <c r="C5705" s="188">
        <v>1008</v>
      </c>
      <c r="D5705" s="188">
        <v>986.83</v>
      </c>
      <c r="E5705" s="188">
        <v>21.169999999999959</v>
      </c>
      <c r="F5705" s="165" t="s">
        <v>13263</v>
      </c>
      <c r="G5705" s="166"/>
      <c r="H5705" s="167">
        <v>1475561878</v>
      </c>
    </row>
    <row r="5706" spans="1:8" s="125" customFormat="1" x14ac:dyDescent="0.25">
      <c r="A5706" s="116"/>
      <c r="B5706" s="164">
        <v>44921.203333333331</v>
      </c>
      <c r="C5706" s="188">
        <v>300</v>
      </c>
      <c r="D5706" s="188">
        <v>293.7</v>
      </c>
      <c r="E5706" s="188">
        <v>6.3000000000000114</v>
      </c>
      <c r="F5706" s="165" t="s">
        <v>5</v>
      </c>
      <c r="G5706" s="166"/>
      <c r="H5706" s="167">
        <v>1475679626</v>
      </c>
    </row>
    <row r="5707" spans="1:8" s="125" customFormat="1" x14ac:dyDescent="0.25">
      <c r="A5707" s="116"/>
      <c r="B5707" s="164">
        <v>44921.207662037035</v>
      </c>
      <c r="C5707" s="188">
        <v>1000</v>
      </c>
      <c r="D5707" s="188">
        <v>979</v>
      </c>
      <c r="E5707" s="188">
        <v>21</v>
      </c>
      <c r="F5707" s="165" t="s">
        <v>5809</v>
      </c>
      <c r="G5707" s="166"/>
      <c r="H5707" s="167">
        <v>1475685237</v>
      </c>
    </row>
    <row r="5708" spans="1:8" s="125" customFormat="1" x14ac:dyDescent="0.25">
      <c r="A5708" s="116"/>
      <c r="B5708" s="164">
        <v>44921.248368055552</v>
      </c>
      <c r="C5708" s="188">
        <v>450</v>
      </c>
      <c r="D5708" s="188">
        <v>440.55</v>
      </c>
      <c r="E5708" s="188">
        <v>9.4499999999999886</v>
      </c>
      <c r="F5708" s="165" t="s">
        <v>2031</v>
      </c>
      <c r="G5708" s="166"/>
      <c r="H5708" s="167">
        <v>1475720984</v>
      </c>
    </row>
    <row r="5709" spans="1:8" s="125" customFormat="1" x14ac:dyDescent="0.25">
      <c r="A5709" s="116"/>
      <c r="B5709" s="164">
        <v>44921.248518518521</v>
      </c>
      <c r="C5709" s="188">
        <v>100</v>
      </c>
      <c r="D5709" s="188">
        <v>96.1</v>
      </c>
      <c r="E5709" s="188">
        <v>3.9000000000000057</v>
      </c>
      <c r="F5709" s="165" t="s">
        <v>2041</v>
      </c>
      <c r="G5709" s="166"/>
      <c r="H5709" s="167">
        <v>1475721088</v>
      </c>
    </row>
    <row r="5710" spans="1:8" s="125" customFormat="1" x14ac:dyDescent="0.25">
      <c r="A5710" s="116"/>
      <c r="B5710" s="164">
        <v>44921.263518518521</v>
      </c>
      <c r="C5710" s="188">
        <v>200</v>
      </c>
      <c r="D5710" s="188">
        <v>195.8</v>
      </c>
      <c r="E5710" s="188">
        <v>4.1999999999999886</v>
      </c>
      <c r="F5710" s="165" t="s">
        <v>5</v>
      </c>
      <c r="G5710" s="166"/>
      <c r="H5710" s="167">
        <v>1475733596</v>
      </c>
    </row>
    <row r="5711" spans="1:8" s="125" customFormat="1" x14ac:dyDescent="0.25">
      <c r="A5711" s="116"/>
      <c r="B5711" s="164">
        <v>44921.275821759256</v>
      </c>
      <c r="C5711" s="188">
        <v>100</v>
      </c>
      <c r="D5711" s="188">
        <v>96.1</v>
      </c>
      <c r="E5711" s="188">
        <v>3.9000000000000057</v>
      </c>
      <c r="F5711" s="165" t="s">
        <v>5</v>
      </c>
      <c r="G5711" s="166"/>
      <c r="H5711" s="167">
        <v>1475743526</v>
      </c>
    </row>
    <row r="5712" spans="1:8" s="125" customFormat="1" x14ac:dyDescent="0.25">
      <c r="A5712" s="116"/>
      <c r="B5712" s="164">
        <v>44921.276701388888</v>
      </c>
      <c r="C5712" s="188">
        <v>500</v>
      </c>
      <c r="D5712" s="188">
        <v>489.5</v>
      </c>
      <c r="E5712" s="188">
        <v>10.5</v>
      </c>
      <c r="F5712" s="165" t="s">
        <v>5</v>
      </c>
      <c r="G5712" s="166"/>
      <c r="H5712" s="167">
        <v>1475744264</v>
      </c>
    </row>
    <row r="5713" spans="1:8" s="125" customFormat="1" x14ac:dyDescent="0.25">
      <c r="A5713" s="116"/>
      <c r="B5713" s="164">
        <v>44921.28833333333</v>
      </c>
      <c r="C5713" s="188">
        <v>750</v>
      </c>
      <c r="D5713" s="188">
        <v>734.25</v>
      </c>
      <c r="E5713" s="188">
        <v>15.75</v>
      </c>
      <c r="F5713" s="165" t="s">
        <v>5</v>
      </c>
      <c r="G5713" s="166"/>
      <c r="H5713" s="167">
        <v>1475753687</v>
      </c>
    </row>
    <row r="5714" spans="1:8" s="125" customFormat="1" x14ac:dyDescent="0.25">
      <c r="A5714" s="116"/>
      <c r="B5714" s="164">
        <v>44921.305324074077</v>
      </c>
      <c r="C5714" s="188">
        <v>500</v>
      </c>
      <c r="D5714" s="188">
        <v>489.5</v>
      </c>
      <c r="E5714" s="188">
        <v>10.5</v>
      </c>
      <c r="F5714" s="165" t="s">
        <v>5875</v>
      </c>
      <c r="G5714" s="166"/>
      <c r="H5714" s="167">
        <v>1475764573</v>
      </c>
    </row>
    <row r="5715" spans="1:8" s="125" customFormat="1" x14ac:dyDescent="0.25">
      <c r="A5715" s="116"/>
      <c r="B5715" s="164">
        <v>44921.306296296294</v>
      </c>
      <c r="C5715" s="188">
        <v>300</v>
      </c>
      <c r="D5715" s="188">
        <v>293.7</v>
      </c>
      <c r="E5715" s="188">
        <v>6.3000000000000114</v>
      </c>
      <c r="F5715" s="165" t="s">
        <v>77</v>
      </c>
      <c r="G5715" s="166"/>
      <c r="H5715" s="167">
        <v>1475765201</v>
      </c>
    </row>
    <row r="5716" spans="1:8" s="125" customFormat="1" x14ac:dyDescent="0.25">
      <c r="A5716" s="116"/>
      <c r="B5716" s="164">
        <v>44921.309641203705</v>
      </c>
      <c r="C5716" s="188">
        <v>500</v>
      </c>
      <c r="D5716" s="188">
        <v>489.5</v>
      </c>
      <c r="E5716" s="188">
        <v>10.5</v>
      </c>
      <c r="F5716" s="165" t="s">
        <v>2063</v>
      </c>
      <c r="G5716" s="166"/>
      <c r="H5716" s="167">
        <v>1475767209</v>
      </c>
    </row>
    <row r="5717" spans="1:8" s="125" customFormat="1" x14ac:dyDescent="0.25">
      <c r="A5717" s="116"/>
      <c r="B5717" s="164">
        <v>44921.310393518521</v>
      </c>
      <c r="C5717" s="188">
        <v>500</v>
      </c>
      <c r="D5717" s="188">
        <v>489.5</v>
      </c>
      <c r="E5717" s="188">
        <v>10.5</v>
      </c>
      <c r="F5717" s="165" t="s">
        <v>5</v>
      </c>
      <c r="G5717" s="166"/>
      <c r="H5717" s="167">
        <v>1475767684</v>
      </c>
    </row>
    <row r="5718" spans="1:8" s="125" customFormat="1" x14ac:dyDescent="0.25">
      <c r="A5718" s="116"/>
      <c r="B5718" s="164">
        <v>44921.350972222222</v>
      </c>
      <c r="C5718" s="188">
        <v>500</v>
      </c>
      <c r="D5718" s="188">
        <v>489.5</v>
      </c>
      <c r="E5718" s="188">
        <v>10.5</v>
      </c>
      <c r="F5718" s="165" t="s">
        <v>13270</v>
      </c>
      <c r="G5718" s="166"/>
      <c r="H5718" s="167">
        <v>1475797890</v>
      </c>
    </row>
    <row r="5719" spans="1:8" s="125" customFormat="1" x14ac:dyDescent="0.25">
      <c r="A5719" s="116"/>
      <c r="B5719" s="164">
        <v>44921.351053240738</v>
      </c>
      <c r="C5719" s="188">
        <v>500</v>
      </c>
      <c r="D5719" s="188">
        <v>489.5</v>
      </c>
      <c r="E5719" s="188">
        <v>10.5</v>
      </c>
      <c r="F5719" s="165" t="s">
        <v>2010</v>
      </c>
      <c r="G5719" s="166"/>
      <c r="H5719" s="167">
        <v>1475797955</v>
      </c>
    </row>
    <row r="5720" spans="1:8" s="125" customFormat="1" x14ac:dyDescent="0.25">
      <c r="A5720" s="116"/>
      <c r="B5720" s="164">
        <v>44921.351064814815</v>
      </c>
      <c r="C5720" s="188">
        <v>200</v>
      </c>
      <c r="D5720" s="188">
        <v>195.8</v>
      </c>
      <c r="E5720" s="188">
        <v>4.1999999999999886</v>
      </c>
      <c r="F5720" s="165" t="s">
        <v>5794</v>
      </c>
      <c r="G5720" s="166" t="s">
        <v>2019</v>
      </c>
      <c r="H5720" s="167">
        <v>1475797968</v>
      </c>
    </row>
    <row r="5721" spans="1:8" s="125" customFormat="1" x14ac:dyDescent="0.25">
      <c r="A5721" s="116"/>
      <c r="B5721" s="164">
        <v>44921.351180555554</v>
      </c>
      <c r="C5721" s="188">
        <v>100</v>
      </c>
      <c r="D5721" s="188">
        <v>96.1</v>
      </c>
      <c r="E5721" s="188">
        <v>3.9000000000000057</v>
      </c>
      <c r="F5721" s="165" t="s">
        <v>13363</v>
      </c>
      <c r="G5721" s="166"/>
      <c r="H5721" s="167">
        <v>1475798082</v>
      </c>
    </row>
    <row r="5722" spans="1:8" s="125" customFormat="1" x14ac:dyDescent="0.25">
      <c r="A5722" s="116"/>
      <c r="B5722" s="164">
        <v>44921.35119212963</v>
      </c>
      <c r="C5722" s="188">
        <v>200</v>
      </c>
      <c r="D5722" s="188">
        <v>195.8</v>
      </c>
      <c r="E5722" s="188">
        <v>4.1999999999999886</v>
      </c>
      <c r="F5722" s="165" t="s">
        <v>71</v>
      </c>
      <c r="G5722" s="166"/>
      <c r="H5722" s="167">
        <v>1475798088</v>
      </c>
    </row>
    <row r="5723" spans="1:8" s="125" customFormat="1" x14ac:dyDescent="0.25">
      <c r="A5723" s="116"/>
      <c r="B5723" s="164">
        <v>44921.35125</v>
      </c>
      <c r="C5723" s="188">
        <v>300</v>
      </c>
      <c r="D5723" s="188">
        <v>293.7</v>
      </c>
      <c r="E5723" s="188">
        <v>6.3000000000000114</v>
      </c>
      <c r="F5723" s="165" t="s">
        <v>5804</v>
      </c>
      <c r="G5723" s="166"/>
      <c r="H5723" s="167">
        <v>1475798156</v>
      </c>
    </row>
    <row r="5724" spans="1:8" s="125" customFormat="1" x14ac:dyDescent="0.25">
      <c r="A5724" s="116"/>
      <c r="B5724" s="164">
        <v>44921.351331018515</v>
      </c>
      <c r="C5724" s="188">
        <v>500</v>
      </c>
      <c r="D5724" s="188">
        <v>489.5</v>
      </c>
      <c r="E5724" s="188">
        <v>10.5</v>
      </c>
      <c r="F5724" s="165" t="s">
        <v>77</v>
      </c>
      <c r="G5724" s="166"/>
      <c r="H5724" s="167">
        <v>1475798243</v>
      </c>
    </row>
    <row r="5725" spans="1:8" s="125" customFormat="1" x14ac:dyDescent="0.25">
      <c r="A5725" s="116"/>
      <c r="B5725" s="164">
        <v>44921.351354166669</v>
      </c>
      <c r="C5725" s="188">
        <v>500</v>
      </c>
      <c r="D5725" s="188">
        <v>489.5</v>
      </c>
      <c r="E5725" s="188">
        <v>10.5</v>
      </c>
      <c r="F5725" s="165" t="s">
        <v>2039</v>
      </c>
      <c r="G5725" s="166"/>
      <c r="H5725" s="167">
        <v>1475798261</v>
      </c>
    </row>
    <row r="5726" spans="1:8" s="125" customFormat="1" x14ac:dyDescent="0.25">
      <c r="A5726" s="116"/>
      <c r="B5726" s="164">
        <v>44921.351365740738</v>
      </c>
      <c r="C5726" s="188">
        <v>300</v>
      </c>
      <c r="D5726" s="188">
        <v>293.7</v>
      </c>
      <c r="E5726" s="188">
        <v>6.3000000000000114</v>
      </c>
      <c r="F5726" s="165" t="s">
        <v>5797</v>
      </c>
      <c r="G5726" s="166"/>
      <c r="H5726" s="167">
        <v>1475798277</v>
      </c>
    </row>
    <row r="5727" spans="1:8" s="125" customFormat="1" x14ac:dyDescent="0.25">
      <c r="A5727" s="116"/>
      <c r="B5727" s="164">
        <v>44921.351365740738</v>
      </c>
      <c r="C5727" s="188">
        <v>50</v>
      </c>
      <c r="D5727" s="188">
        <v>46.1</v>
      </c>
      <c r="E5727" s="188">
        <v>3.8999999999999986</v>
      </c>
      <c r="F5727" s="165" t="s">
        <v>13364</v>
      </c>
      <c r="G5727" s="166"/>
      <c r="H5727" s="167">
        <v>1475798266</v>
      </c>
    </row>
    <row r="5728" spans="1:8" s="125" customFormat="1" x14ac:dyDescent="0.25">
      <c r="A5728" s="116"/>
      <c r="B5728" s="164">
        <v>44921.351388888892</v>
      </c>
      <c r="C5728" s="188">
        <v>500</v>
      </c>
      <c r="D5728" s="188">
        <v>489.5</v>
      </c>
      <c r="E5728" s="188">
        <v>10.5</v>
      </c>
      <c r="F5728" s="165" t="s">
        <v>2095</v>
      </c>
      <c r="G5728" s="166"/>
      <c r="H5728" s="167">
        <v>1475798291</v>
      </c>
    </row>
    <row r="5729" spans="1:8" s="125" customFormat="1" x14ac:dyDescent="0.25">
      <c r="A5729" s="116"/>
      <c r="B5729" s="164">
        <v>44921.351412037038</v>
      </c>
      <c r="C5729" s="188">
        <v>500</v>
      </c>
      <c r="D5729" s="188">
        <v>489.5</v>
      </c>
      <c r="E5729" s="188">
        <v>10.5</v>
      </c>
      <c r="F5729" s="165" t="s">
        <v>2009</v>
      </c>
      <c r="G5729" s="166"/>
      <c r="H5729" s="167">
        <v>1475798313</v>
      </c>
    </row>
    <row r="5730" spans="1:8" s="125" customFormat="1" x14ac:dyDescent="0.25">
      <c r="A5730" s="116"/>
      <c r="B5730" s="164">
        <v>44921.351493055554</v>
      </c>
      <c r="C5730" s="188">
        <v>500</v>
      </c>
      <c r="D5730" s="188">
        <v>489.5</v>
      </c>
      <c r="E5730" s="188">
        <v>10.5</v>
      </c>
      <c r="F5730" s="165" t="s">
        <v>5823</v>
      </c>
      <c r="G5730" s="166"/>
      <c r="H5730" s="167">
        <v>1475798448</v>
      </c>
    </row>
    <row r="5731" spans="1:8" s="125" customFormat="1" x14ac:dyDescent="0.25">
      <c r="A5731" s="116"/>
      <c r="B5731" s="164">
        <v>44921.351527777777</v>
      </c>
      <c r="C5731" s="188">
        <v>300</v>
      </c>
      <c r="D5731" s="188">
        <v>293.7</v>
      </c>
      <c r="E5731" s="188">
        <v>6.3000000000000114</v>
      </c>
      <c r="F5731" s="165" t="s">
        <v>2039</v>
      </c>
      <c r="G5731" s="166"/>
      <c r="H5731" s="167">
        <v>1475798478</v>
      </c>
    </row>
    <row r="5732" spans="1:8" s="125" customFormat="1" x14ac:dyDescent="0.25">
      <c r="A5732" s="116"/>
      <c r="B5732" s="164">
        <v>44921.351539351854</v>
      </c>
      <c r="C5732" s="188">
        <v>500</v>
      </c>
      <c r="D5732" s="188">
        <v>489.5</v>
      </c>
      <c r="E5732" s="188">
        <v>10.5</v>
      </c>
      <c r="F5732" s="165" t="s">
        <v>2067</v>
      </c>
      <c r="G5732" s="166"/>
      <c r="H5732" s="167">
        <v>1475798492</v>
      </c>
    </row>
    <row r="5733" spans="1:8" s="125" customFormat="1" x14ac:dyDescent="0.25">
      <c r="A5733" s="116"/>
      <c r="B5733" s="164">
        <v>44921.351539351854</v>
      </c>
      <c r="C5733" s="188">
        <v>200</v>
      </c>
      <c r="D5733" s="188">
        <v>195.8</v>
      </c>
      <c r="E5733" s="188">
        <v>4.1999999999999886</v>
      </c>
      <c r="F5733" s="165" t="s">
        <v>2048</v>
      </c>
      <c r="G5733" s="166"/>
      <c r="H5733" s="167">
        <v>1475798486</v>
      </c>
    </row>
    <row r="5734" spans="1:8" s="125" customFormat="1" x14ac:dyDescent="0.25">
      <c r="A5734" s="116"/>
      <c r="B5734" s="164">
        <v>44921.351574074077</v>
      </c>
      <c r="C5734" s="188">
        <v>200</v>
      </c>
      <c r="D5734" s="188">
        <v>195.8</v>
      </c>
      <c r="E5734" s="188">
        <v>4.1999999999999886</v>
      </c>
      <c r="F5734" s="165" t="s">
        <v>71</v>
      </c>
      <c r="G5734" s="166"/>
      <c r="H5734" s="167">
        <v>1475798516</v>
      </c>
    </row>
    <row r="5735" spans="1:8" s="125" customFormat="1" x14ac:dyDescent="0.25">
      <c r="A5735" s="116"/>
      <c r="B5735" s="164">
        <v>44921.351597222223</v>
      </c>
      <c r="C5735" s="188">
        <v>100</v>
      </c>
      <c r="D5735" s="188">
        <v>96.1</v>
      </c>
      <c r="E5735" s="188">
        <v>3.9000000000000057</v>
      </c>
      <c r="F5735" s="165" t="s">
        <v>2030</v>
      </c>
      <c r="G5735" s="166"/>
      <c r="H5735" s="167">
        <v>1475798539</v>
      </c>
    </row>
    <row r="5736" spans="1:8" s="125" customFormat="1" x14ac:dyDescent="0.25">
      <c r="A5736" s="116"/>
      <c r="B5736" s="164">
        <v>44921.351597222223</v>
      </c>
      <c r="C5736" s="188">
        <v>1000</v>
      </c>
      <c r="D5736" s="188">
        <v>979</v>
      </c>
      <c r="E5736" s="188">
        <v>21</v>
      </c>
      <c r="F5736" s="165" t="s">
        <v>2060</v>
      </c>
      <c r="G5736" s="166"/>
      <c r="H5736" s="167">
        <v>1475798533</v>
      </c>
    </row>
    <row r="5737" spans="1:8" s="125" customFormat="1" x14ac:dyDescent="0.25">
      <c r="A5737" s="116"/>
      <c r="B5737" s="164">
        <v>44921.351620370369</v>
      </c>
      <c r="C5737" s="188">
        <v>150</v>
      </c>
      <c r="D5737" s="188">
        <v>146.1</v>
      </c>
      <c r="E5737" s="188">
        <v>3.9000000000000057</v>
      </c>
      <c r="F5737" s="165" t="s">
        <v>5812</v>
      </c>
      <c r="G5737" s="166"/>
      <c r="H5737" s="167">
        <v>1475798556</v>
      </c>
    </row>
    <row r="5738" spans="1:8" s="125" customFormat="1" x14ac:dyDescent="0.25">
      <c r="A5738" s="116"/>
      <c r="B5738" s="164">
        <v>44921.351631944446</v>
      </c>
      <c r="C5738" s="188">
        <v>1000</v>
      </c>
      <c r="D5738" s="188">
        <v>979</v>
      </c>
      <c r="E5738" s="188">
        <v>21</v>
      </c>
      <c r="F5738" s="165" t="s">
        <v>13365</v>
      </c>
      <c r="G5738" s="166"/>
      <c r="H5738" s="167">
        <v>1475798565</v>
      </c>
    </row>
    <row r="5739" spans="1:8" s="125" customFormat="1" x14ac:dyDescent="0.25">
      <c r="A5739" s="116"/>
      <c r="B5739" s="164">
        <v>44921.351712962962</v>
      </c>
      <c r="C5739" s="188">
        <v>5000</v>
      </c>
      <c r="D5739" s="188">
        <v>4895</v>
      </c>
      <c r="E5739" s="188">
        <v>105</v>
      </c>
      <c r="F5739" s="165" t="s">
        <v>13366</v>
      </c>
      <c r="G5739" s="166"/>
      <c r="H5739" s="167">
        <v>1475798619</v>
      </c>
    </row>
    <row r="5740" spans="1:8" s="125" customFormat="1" x14ac:dyDescent="0.25">
      <c r="A5740" s="116"/>
      <c r="B5740" s="164">
        <v>44921.351724537039</v>
      </c>
      <c r="C5740" s="188">
        <v>1000</v>
      </c>
      <c r="D5740" s="188">
        <v>979</v>
      </c>
      <c r="E5740" s="188">
        <v>21</v>
      </c>
      <c r="F5740" s="165" t="s">
        <v>2020</v>
      </c>
      <c r="G5740" s="166"/>
      <c r="H5740" s="167">
        <v>1475798633</v>
      </c>
    </row>
    <row r="5741" spans="1:8" s="125" customFormat="1" x14ac:dyDescent="0.25">
      <c r="A5741" s="116"/>
      <c r="B5741" s="164">
        <v>44921.351747685185</v>
      </c>
      <c r="C5741" s="188">
        <v>500</v>
      </c>
      <c r="D5741" s="188">
        <v>489.5</v>
      </c>
      <c r="E5741" s="188">
        <v>10.5</v>
      </c>
      <c r="F5741" s="165" t="s">
        <v>2020</v>
      </c>
      <c r="G5741" s="166"/>
      <c r="H5741" s="167">
        <v>1475798642</v>
      </c>
    </row>
    <row r="5742" spans="1:8" s="125" customFormat="1" x14ac:dyDescent="0.25">
      <c r="A5742" s="116"/>
      <c r="B5742" s="164">
        <v>44921.351759259262</v>
      </c>
      <c r="C5742" s="188">
        <v>500</v>
      </c>
      <c r="D5742" s="188">
        <v>489.5</v>
      </c>
      <c r="E5742" s="188">
        <v>10.5</v>
      </c>
      <c r="F5742" s="165" t="s">
        <v>2061</v>
      </c>
      <c r="G5742" s="166"/>
      <c r="H5742" s="167">
        <v>1475798652</v>
      </c>
    </row>
    <row r="5743" spans="1:8" s="125" customFormat="1" x14ac:dyDescent="0.25">
      <c r="A5743" s="116"/>
      <c r="B5743" s="164">
        <v>44921.351805555554</v>
      </c>
      <c r="C5743" s="188">
        <v>200</v>
      </c>
      <c r="D5743" s="188">
        <v>195.8</v>
      </c>
      <c r="E5743" s="188">
        <v>4.1999999999999886</v>
      </c>
      <c r="F5743" s="165" t="s">
        <v>2032</v>
      </c>
      <c r="G5743" s="166"/>
      <c r="H5743" s="167">
        <v>1475798696</v>
      </c>
    </row>
    <row r="5744" spans="1:8" s="125" customFormat="1" x14ac:dyDescent="0.25">
      <c r="A5744" s="116"/>
      <c r="B5744" s="164">
        <v>44921.3518287037</v>
      </c>
      <c r="C5744" s="188">
        <v>100</v>
      </c>
      <c r="D5744" s="188">
        <v>96.1</v>
      </c>
      <c r="E5744" s="188">
        <v>3.9000000000000057</v>
      </c>
      <c r="F5744" s="165" t="s">
        <v>13367</v>
      </c>
      <c r="G5744" s="166"/>
      <c r="H5744" s="167">
        <v>1475798717</v>
      </c>
    </row>
    <row r="5745" spans="1:8" s="125" customFormat="1" x14ac:dyDescent="0.25">
      <c r="A5745" s="116"/>
      <c r="B5745" s="164">
        <v>44921.351851851854</v>
      </c>
      <c r="C5745" s="188">
        <v>500</v>
      </c>
      <c r="D5745" s="188">
        <v>489.5</v>
      </c>
      <c r="E5745" s="188">
        <v>10.5</v>
      </c>
      <c r="F5745" s="165" t="s">
        <v>2063</v>
      </c>
      <c r="G5745" s="166"/>
      <c r="H5745" s="167">
        <v>1475798751</v>
      </c>
    </row>
    <row r="5746" spans="1:8" s="125" customFormat="1" x14ac:dyDescent="0.25">
      <c r="A5746" s="116"/>
      <c r="B5746" s="164">
        <v>44921.351875</v>
      </c>
      <c r="C5746" s="188">
        <v>200</v>
      </c>
      <c r="D5746" s="188">
        <v>195.8</v>
      </c>
      <c r="E5746" s="188">
        <v>4.1999999999999886</v>
      </c>
      <c r="F5746" s="165" t="s">
        <v>13368</v>
      </c>
      <c r="G5746" s="166"/>
      <c r="H5746" s="167">
        <v>1475798767</v>
      </c>
    </row>
    <row r="5747" spans="1:8" s="125" customFormat="1" x14ac:dyDescent="0.25">
      <c r="A5747" s="116"/>
      <c r="B5747" s="164">
        <v>44921.351875</v>
      </c>
      <c r="C5747" s="188">
        <v>100</v>
      </c>
      <c r="D5747" s="188">
        <v>96.1</v>
      </c>
      <c r="E5747" s="188">
        <v>3.9000000000000057</v>
      </c>
      <c r="F5747" s="165" t="s">
        <v>2064</v>
      </c>
      <c r="G5747" s="166"/>
      <c r="H5747" s="167">
        <v>1475798764</v>
      </c>
    </row>
    <row r="5748" spans="1:8" s="125" customFormat="1" x14ac:dyDescent="0.25">
      <c r="A5748" s="116"/>
      <c r="B5748" s="164">
        <v>44921.351886574077</v>
      </c>
      <c r="C5748" s="188">
        <v>2000</v>
      </c>
      <c r="D5748" s="188">
        <v>1958</v>
      </c>
      <c r="E5748" s="188">
        <v>42</v>
      </c>
      <c r="F5748" s="165" t="s">
        <v>2024</v>
      </c>
      <c r="G5748" s="166"/>
      <c r="H5748" s="167">
        <v>1475798780</v>
      </c>
    </row>
    <row r="5749" spans="1:8" s="125" customFormat="1" x14ac:dyDescent="0.25">
      <c r="A5749" s="116"/>
      <c r="B5749" s="164">
        <v>44921.351886574077</v>
      </c>
      <c r="C5749" s="188">
        <v>500</v>
      </c>
      <c r="D5749" s="188">
        <v>489.5</v>
      </c>
      <c r="E5749" s="188">
        <v>10.5</v>
      </c>
      <c r="F5749" s="165" t="s">
        <v>2067</v>
      </c>
      <c r="G5749" s="166"/>
      <c r="H5749" s="167">
        <v>1475798777</v>
      </c>
    </row>
    <row r="5750" spans="1:8" s="125" customFormat="1" x14ac:dyDescent="0.25">
      <c r="A5750" s="116"/>
      <c r="B5750" s="164">
        <v>44921.351909722223</v>
      </c>
      <c r="C5750" s="188">
        <v>100</v>
      </c>
      <c r="D5750" s="188">
        <v>96.1</v>
      </c>
      <c r="E5750" s="188">
        <v>3.9000000000000057</v>
      </c>
      <c r="F5750" s="165" t="s">
        <v>5805</v>
      </c>
      <c r="G5750" s="166"/>
      <c r="H5750" s="167">
        <v>1475798791</v>
      </c>
    </row>
    <row r="5751" spans="1:8" s="125" customFormat="1" x14ac:dyDescent="0.25">
      <c r="A5751" s="116"/>
      <c r="B5751" s="164">
        <v>44921.35193287037</v>
      </c>
      <c r="C5751" s="188">
        <v>300</v>
      </c>
      <c r="D5751" s="188">
        <v>293.7</v>
      </c>
      <c r="E5751" s="188">
        <v>6.3000000000000114</v>
      </c>
      <c r="F5751" s="165" t="s">
        <v>5841</v>
      </c>
      <c r="G5751" s="166"/>
      <c r="H5751" s="167">
        <v>1475798813</v>
      </c>
    </row>
    <row r="5752" spans="1:8" s="125" customFormat="1" x14ac:dyDescent="0.25">
      <c r="A5752" s="116"/>
      <c r="B5752" s="164">
        <v>44921.351990740739</v>
      </c>
      <c r="C5752" s="188">
        <v>200</v>
      </c>
      <c r="D5752" s="188">
        <v>195.8</v>
      </c>
      <c r="E5752" s="188">
        <v>4.1999999999999886</v>
      </c>
      <c r="F5752" s="165" t="s">
        <v>5869</v>
      </c>
      <c r="G5752" s="166"/>
      <c r="H5752" s="167">
        <v>1475798845</v>
      </c>
    </row>
    <row r="5753" spans="1:8" s="125" customFormat="1" x14ac:dyDescent="0.25">
      <c r="A5753" s="116"/>
      <c r="B5753" s="164">
        <v>44921.352013888885</v>
      </c>
      <c r="C5753" s="188">
        <v>500</v>
      </c>
      <c r="D5753" s="188">
        <v>489.5</v>
      </c>
      <c r="E5753" s="188">
        <v>10.5</v>
      </c>
      <c r="F5753" s="165" t="s">
        <v>2016</v>
      </c>
      <c r="G5753" s="166"/>
      <c r="H5753" s="167">
        <v>1475798867</v>
      </c>
    </row>
    <row r="5754" spans="1:8" s="125" customFormat="1" x14ac:dyDescent="0.25">
      <c r="A5754" s="116"/>
      <c r="B5754" s="164">
        <v>44921.352025462962</v>
      </c>
      <c r="C5754" s="188">
        <v>500</v>
      </c>
      <c r="D5754" s="188">
        <v>489.5</v>
      </c>
      <c r="E5754" s="188">
        <v>10.5</v>
      </c>
      <c r="F5754" s="165" t="s">
        <v>2063</v>
      </c>
      <c r="G5754" s="166"/>
      <c r="H5754" s="167">
        <v>1475798882</v>
      </c>
    </row>
    <row r="5755" spans="1:8" s="125" customFormat="1" x14ac:dyDescent="0.25">
      <c r="A5755" s="116"/>
      <c r="B5755" s="164">
        <v>44921.352037037039</v>
      </c>
      <c r="C5755" s="188">
        <v>50</v>
      </c>
      <c r="D5755" s="188">
        <v>46.1</v>
      </c>
      <c r="E5755" s="188">
        <v>3.8999999999999986</v>
      </c>
      <c r="F5755" s="165" t="s">
        <v>5791</v>
      </c>
      <c r="G5755" s="166"/>
      <c r="H5755" s="167">
        <v>1475798886</v>
      </c>
    </row>
    <row r="5756" spans="1:8" s="125" customFormat="1" x14ac:dyDescent="0.25">
      <c r="A5756" s="116"/>
      <c r="B5756" s="164">
        <v>44921.352071759262</v>
      </c>
      <c r="C5756" s="188">
        <v>1000</v>
      </c>
      <c r="D5756" s="188">
        <v>979</v>
      </c>
      <c r="E5756" s="188">
        <v>21</v>
      </c>
      <c r="F5756" s="165" t="s">
        <v>2022</v>
      </c>
      <c r="G5756" s="166"/>
      <c r="H5756" s="167">
        <v>1475798921</v>
      </c>
    </row>
    <row r="5757" spans="1:8" s="125" customFormat="1" x14ac:dyDescent="0.25">
      <c r="A5757" s="116"/>
      <c r="B5757" s="164">
        <v>44921.352083333331</v>
      </c>
      <c r="C5757" s="188">
        <v>1000</v>
      </c>
      <c r="D5757" s="188">
        <v>979</v>
      </c>
      <c r="E5757" s="188">
        <v>21</v>
      </c>
      <c r="F5757" s="165" t="s">
        <v>2067</v>
      </c>
      <c r="G5757" s="166"/>
      <c r="H5757" s="167">
        <v>1475798927</v>
      </c>
    </row>
    <row r="5758" spans="1:8" s="125" customFormat="1" x14ac:dyDescent="0.25">
      <c r="A5758" s="116"/>
      <c r="B5758" s="164">
        <v>44921.352094907408</v>
      </c>
      <c r="C5758" s="188">
        <v>100</v>
      </c>
      <c r="D5758" s="188">
        <v>96.1</v>
      </c>
      <c r="E5758" s="188">
        <v>3.9000000000000057</v>
      </c>
      <c r="F5758" s="165" t="s">
        <v>5843</v>
      </c>
      <c r="G5758" s="166"/>
      <c r="H5758" s="167">
        <v>1475798948</v>
      </c>
    </row>
    <row r="5759" spans="1:8" s="125" customFormat="1" x14ac:dyDescent="0.25">
      <c r="A5759" s="116"/>
      <c r="B5759" s="164">
        <v>44921.352094907408</v>
      </c>
      <c r="C5759" s="188">
        <v>100</v>
      </c>
      <c r="D5759" s="188">
        <v>96.1</v>
      </c>
      <c r="E5759" s="188">
        <v>3.9000000000000057</v>
      </c>
      <c r="F5759" s="165" t="s">
        <v>2028</v>
      </c>
      <c r="G5759" s="166"/>
      <c r="H5759" s="167">
        <v>1475798938</v>
      </c>
    </row>
    <row r="5760" spans="1:8" s="125" customFormat="1" x14ac:dyDescent="0.25">
      <c r="A5760" s="116"/>
      <c r="B5760" s="164">
        <v>44921.352106481485</v>
      </c>
      <c r="C5760" s="188">
        <v>500</v>
      </c>
      <c r="D5760" s="188">
        <v>489.5</v>
      </c>
      <c r="E5760" s="188">
        <v>10.5</v>
      </c>
      <c r="F5760" s="165" t="s">
        <v>71</v>
      </c>
      <c r="G5760" s="166"/>
      <c r="H5760" s="167">
        <v>1475798958</v>
      </c>
    </row>
    <row r="5761" spans="1:8" s="125" customFormat="1" x14ac:dyDescent="0.25">
      <c r="A5761" s="116"/>
      <c r="B5761" s="164">
        <v>44921.352175925924</v>
      </c>
      <c r="C5761" s="188">
        <v>300</v>
      </c>
      <c r="D5761" s="188">
        <v>293.7</v>
      </c>
      <c r="E5761" s="188">
        <v>6.3000000000000114</v>
      </c>
      <c r="F5761" s="165" t="s">
        <v>2026</v>
      </c>
      <c r="G5761" s="166"/>
      <c r="H5761" s="167">
        <v>1475799042</v>
      </c>
    </row>
    <row r="5762" spans="1:8" s="125" customFormat="1" x14ac:dyDescent="0.25">
      <c r="A5762" s="116"/>
      <c r="B5762" s="164">
        <v>44921.352187500001</v>
      </c>
      <c r="C5762" s="188">
        <v>300</v>
      </c>
      <c r="D5762" s="188">
        <v>293.7</v>
      </c>
      <c r="E5762" s="188">
        <v>6.3000000000000114</v>
      </c>
      <c r="F5762" s="165" t="s">
        <v>5</v>
      </c>
      <c r="G5762" s="166"/>
      <c r="H5762" s="167">
        <v>1475799059</v>
      </c>
    </row>
    <row r="5763" spans="1:8" s="125" customFormat="1" x14ac:dyDescent="0.25">
      <c r="A5763" s="116"/>
      <c r="B5763" s="164">
        <v>44921.352280092593</v>
      </c>
      <c r="C5763" s="188">
        <v>1000</v>
      </c>
      <c r="D5763" s="188">
        <v>979</v>
      </c>
      <c r="E5763" s="188">
        <v>21</v>
      </c>
      <c r="F5763" s="165" t="s">
        <v>2076</v>
      </c>
      <c r="G5763" s="166"/>
      <c r="H5763" s="167">
        <v>1475799124</v>
      </c>
    </row>
    <row r="5764" spans="1:8" s="125" customFormat="1" x14ac:dyDescent="0.25">
      <c r="A5764" s="116"/>
      <c r="B5764" s="164">
        <v>44921.352384259262</v>
      </c>
      <c r="C5764" s="188">
        <v>2000</v>
      </c>
      <c r="D5764" s="188">
        <v>1958</v>
      </c>
      <c r="E5764" s="188">
        <v>42</v>
      </c>
      <c r="F5764" s="165" t="s">
        <v>71</v>
      </c>
      <c r="G5764" s="166"/>
      <c r="H5764" s="167">
        <v>1475799216</v>
      </c>
    </row>
    <row r="5765" spans="1:8" s="125" customFormat="1" x14ac:dyDescent="0.25">
      <c r="A5765" s="116"/>
      <c r="B5765" s="164">
        <v>44921.352418981478</v>
      </c>
      <c r="C5765" s="188">
        <v>500</v>
      </c>
      <c r="D5765" s="188">
        <v>489.5</v>
      </c>
      <c r="E5765" s="188">
        <v>10.5</v>
      </c>
      <c r="F5765" s="165" t="s">
        <v>71</v>
      </c>
      <c r="G5765" s="166"/>
      <c r="H5765" s="167">
        <v>1475799237</v>
      </c>
    </row>
    <row r="5766" spans="1:8" s="125" customFormat="1" x14ac:dyDescent="0.25">
      <c r="A5766" s="116"/>
      <c r="B5766" s="164">
        <v>44921.352430555555</v>
      </c>
      <c r="C5766" s="188">
        <v>300</v>
      </c>
      <c r="D5766" s="188">
        <v>293.7</v>
      </c>
      <c r="E5766" s="188">
        <v>6.3000000000000114</v>
      </c>
      <c r="F5766" s="165" t="s">
        <v>2030</v>
      </c>
      <c r="G5766" s="166"/>
      <c r="H5766" s="167">
        <v>1475799250</v>
      </c>
    </row>
    <row r="5767" spans="1:8" s="125" customFormat="1" x14ac:dyDescent="0.25">
      <c r="A5767" s="116"/>
      <c r="B5767" s="164">
        <v>44921.352453703701</v>
      </c>
      <c r="C5767" s="188">
        <v>300</v>
      </c>
      <c r="D5767" s="188">
        <v>293.7</v>
      </c>
      <c r="E5767" s="188">
        <v>6.3000000000000114</v>
      </c>
      <c r="F5767" s="165" t="s">
        <v>2034</v>
      </c>
      <c r="G5767" s="166"/>
      <c r="H5767" s="167">
        <v>1475799268</v>
      </c>
    </row>
    <row r="5768" spans="1:8" s="125" customFormat="1" x14ac:dyDescent="0.25">
      <c r="A5768" s="116"/>
      <c r="B5768" s="164">
        <v>44921.352488425924</v>
      </c>
      <c r="C5768" s="188">
        <v>1000</v>
      </c>
      <c r="D5768" s="188">
        <v>979</v>
      </c>
      <c r="E5768" s="188">
        <v>21</v>
      </c>
      <c r="F5768" s="165" t="s">
        <v>2028</v>
      </c>
      <c r="G5768" s="166"/>
      <c r="H5768" s="167">
        <v>1475799299</v>
      </c>
    </row>
    <row r="5769" spans="1:8" s="125" customFormat="1" x14ac:dyDescent="0.25">
      <c r="A5769" s="116"/>
      <c r="B5769" s="164">
        <v>44921.352500000001</v>
      </c>
      <c r="C5769" s="188">
        <v>1000</v>
      </c>
      <c r="D5769" s="188">
        <v>979</v>
      </c>
      <c r="E5769" s="188">
        <v>21</v>
      </c>
      <c r="F5769" s="165" t="s">
        <v>2009</v>
      </c>
      <c r="G5769" s="166"/>
      <c r="H5769" s="167">
        <v>1475799314</v>
      </c>
    </row>
    <row r="5770" spans="1:8" s="125" customFormat="1" x14ac:dyDescent="0.25">
      <c r="A5770" s="116"/>
      <c r="B5770" s="164">
        <v>44921.352500000001</v>
      </c>
      <c r="C5770" s="188">
        <v>100</v>
      </c>
      <c r="D5770" s="188">
        <v>96.1</v>
      </c>
      <c r="E5770" s="188">
        <v>3.9000000000000057</v>
      </c>
      <c r="F5770" s="165" t="s">
        <v>2071</v>
      </c>
      <c r="G5770" s="166"/>
      <c r="H5770" s="167">
        <v>1475799308</v>
      </c>
    </row>
    <row r="5771" spans="1:8" s="125" customFormat="1" x14ac:dyDescent="0.25">
      <c r="A5771" s="116"/>
      <c r="B5771" s="164">
        <v>44921.352511574078</v>
      </c>
      <c r="C5771" s="188">
        <v>100</v>
      </c>
      <c r="D5771" s="188">
        <v>96.1</v>
      </c>
      <c r="E5771" s="188">
        <v>3.9000000000000057</v>
      </c>
      <c r="F5771" s="165" t="s">
        <v>102</v>
      </c>
      <c r="G5771" s="166"/>
      <c r="H5771" s="167">
        <v>1475799327</v>
      </c>
    </row>
    <row r="5772" spans="1:8" s="125" customFormat="1" x14ac:dyDescent="0.25">
      <c r="A5772" s="116"/>
      <c r="B5772" s="164">
        <v>44921.352546296293</v>
      </c>
      <c r="C5772" s="188">
        <v>1000</v>
      </c>
      <c r="D5772" s="188">
        <v>979</v>
      </c>
      <c r="E5772" s="188">
        <v>21</v>
      </c>
      <c r="F5772" s="165" t="s">
        <v>5812</v>
      </c>
      <c r="G5772" s="166"/>
      <c r="H5772" s="167">
        <v>1475799370</v>
      </c>
    </row>
    <row r="5773" spans="1:8" s="125" customFormat="1" x14ac:dyDescent="0.25">
      <c r="A5773" s="116"/>
      <c r="B5773" s="164">
        <v>44921.352569444447</v>
      </c>
      <c r="C5773" s="188">
        <v>300</v>
      </c>
      <c r="D5773" s="188">
        <v>293.7</v>
      </c>
      <c r="E5773" s="188">
        <v>6.3000000000000114</v>
      </c>
      <c r="F5773" s="165" t="s">
        <v>2072</v>
      </c>
      <c r="G5773" s="166"/>
      <c r="H5773" s="167">
        <v>1475799391</v>
      </c>
    </row>
    <row r="5774" spans="1:8" s="125" customFormat="1" x14ac:dyDescent="0.25">
      <c r="A5774" s="116"/>
      <c r="B5774" s="164">
        <v>44921.352592592593</v>
      </c>
      <c r="C5774" s="188">
        <v>500</v>
      </c>
      <c r="D5774" s="188">
        <v>489.5</v>
      </c>
      <c r="E5774" s="188">
        <v>10.5</v>
      </c>
      <c r="F5774" s="165" t="s">
        <v>2020</v>
      </c>
      <c r="G5774" s="166"/>
      <c r="H5774" s="167">
        <v>1475799412</v>
      </c>
    </row>
    <row r="5775" spans="1:8" s="125" customFormat="1" x14ac:dyDescent="0.25">
      <c r="A5775" s="116"/>
      <c r="B5775" s="164">
        <v>44921.352627314816</v>
      </c>
      <c r="C5775" s="188">
        <v>200</v>
      </c>
      <c r="D5775" s="188">
        <v>195.8</v>
      </c>
      <c r="E5775" s="188">
        <v>4.1999999999999886</v>
      </c>
      <c r="F5775" s="165" t="s">
        <v>2028</v>
      </c>
      <c r="G5775" s="166"/>
      <c r="H5775" s="167">
        <v>1475799445</v>
      </c>
    </row>
    <row r="5776" spans="1:8" s="125" customFormat="1" x14ac:dyDescent="0.25">
      <c r="A5776" s="116"/>
      <c r="B5776" s="164">
        <v>44921.352638888886</v>
      </c>
      <c r="C5776" s="188">
        <v>500</v>
      </c>
      <c r="D5776" s="188">
        <v>489.5</v>
      </c>
      <c r="E5776" s="188">
        <v>10.5</v>
      </c>
      <c r="F5776" s="165" t="s">
        <v>77</v>
      </c>
      <c r="G5776" s="166"/>
      <c r="H5776" s="167">
        <v>1475799451</v>
      </c>
    </row>
    <row r="5777" spans="1:8" s="125" customFormat="1" x14ac:dyDescent="0.25">
      <c r="A5777" s="116"/>
      <c r="B5777" s="164">
        <v>44921.352719907409</v>
      </c>
      <c r="C5777" s="188">
        <v>500</v>
      </c>
      <c r="D5777" s="188">
        <v>489.5</v>
      </c>
      <c r="E5777" s="188">
        <v>10.5</v>
      </c>
      <c r="F5777" s="165" t="s">
        <v>2099</v>
      </c>
      <c r="G5777" s="166"/>
      <c r="H5777" s="167">
        <v>1475799513</v>
      </c>
    </row>
    <row r="5778" spans="1:8" s="125" customFormat="1" x14ac:dyDescent="0.25">
      <c r="A5778" s="116"/>
      <c r="B5778" s="164">
        <v>44921.352719907409</v>
      </c>
      <c r="C5778" s="188">
        <v>300</v>
      </c>
      <c r="D5778" s="188">
        <v>293.7</v>
      </c>
      <c r="E5778" s="188">
        <v>6.3000000000000114</v>
      </c>
      <c r="F5778" s="165" t="s">
        <v>2093</v>
      </c>
      <c r="G5778" s="166"/>
      <c r="H5778" s="167">
        <v>1475799510</v>
      </c>
    </row>
    <row r="5779" spans="1:8" s="125" customFormat="1" x14ac:dyDescent="0.25">
      <c r="A5779" s="116"/>
      <c r="B5779" s="164">
        <v>44921.352731481478</v>
      </c>
      <c r="C5779" s="188">
        <v>200</v>
      </c>
      <c r="D5779" s="188">
        <v>195.8</v>
      </c>
      <c r="E5779" s="188">
        <v>4.1999999999999886</v>
      </c>
      <c r="F5779" s="165" t="s">
        <v>2061</v>
      </c>
      <c r="G5779" s="166"/>
      <c r="H5779" s="167">
        <v>1475799523</v>
      </c>
    </row>
    <row r="5780" spans="1:8" s="125" customFormat="1" x14ac:dyDescent="0.25">
      <c r="A5780" s="116"/>
      <c r="B5780" s="164">
        <v>44921.352743055555</v>
      </c>
      <c r="C5780" s="188">
        <v>200</v>
      </c>
      <c r="D5780" s="188">
        <v>195.8</v>
      </c>
      <c r="E5780" s="188">
        <v>4.1999999999999886</v>
      </c>
      <c r="F5780" s="165" t="s">
        <v>2013</v>
      </c>
      <c r="G5780" s="166"/>
      <c r="H5780" s="167">
        <v>1475799532</v>
      </c>
    </row>
    <row r="5781" spans="1:8" s="125" customFormat="1" x14ac:dyDescent="0.25">
      <c r="A5781" s="116"/>
      <c r="B5781" s="164">
        <v>44921.352766203701</v>
      </c>
      <c r="C5781" s="188">
        <v>5000</v>
      </c>
      <c r="D5781" s="188">
        <v>4895</v>
      </c>
      <c r="E5781" s="188">
        <v>105</v>
      </c>
      <c r="F5781" s="165" t="s">
        <v>2099</v>
      </c>
      <c r="G5781" s="166"/>
      <c r="H5781" s="167">
        <v>1475799555</v>
      </c>
    </row>
    <row r="5782" spans="1:8" s="125" customFormat="1" x14ac:dyDescent="0.25">
      <c r="A5782" s="116"/>
      <c r="B5782" s="164">
        <v>44921.352824074071</v>
      </c>
      <c r="C5782" s="188">
        <v>1000</v>
      </c>
      <c r="D5782" s="188">
        <v>979</v>
      </c>
      <c r="E5782" s="188">
        <v>21</v>
      </c>
      <c r="F5782" s="165" t="s">
        <v>2024</v>
      </c>
      <c r="G5782" s="166"/>
      <c r="H5782" s="167">
        <v>1475799597</v>
      </c>
    </row>
    <row r="5783" spans="1:8" s="125" customFormat="1" x14ac:dyDescent="0.25">
      <c r="A5783" s="116"/>
      <c r="B5783" s="164">
        <v>44921.352847222224</v>
      </c>
      <c r="C5783" s="188">
        <v>200</v>
      </c>
      <c r="D5783" s="188">
        <v>195.8</v>
      </c>
      <c r="E5783" s="188">
        <v>4.1999999999999886</v>
      </c>
      <c r="F5783" s="165" t="s">
        <v>5801</v>
      </c>
      <c r="G5783" s="166"/>
      <c r="H5783" s="167">
        <v>1475799622</v>
      </c>
    </row>
    <row r="5784" spans="1:8" s="125" customFormat="1" x14ac:dyDescent="0.25">
      <c r="A5784" s="116"/>
      <c r="B5784" s="164">
        <v>44921.352916666663</v>
      </c>
      <c r="C5784" s="188">
        <v>300</v>
      </c>
      <c r="D5784" s="188">
        <v>293.7</v>
      </c>
      <c r="E5784" s="188">
        <v>6.3000000000000114</v>
      </c>
      <c r="F5784" s="165" t="s">
        <v>2034</v>
      </c>
      <c r="G5784" s="166"/>
      <c r="H5784" s="167">
        <v>1475799734</v>
      </c>
    </row>
    <row r="5785" spans="1:8" s="125" customFormat="1" x14ac:dyDescent="0.25">
      <c r="A5785" s="116"/>
      <c r="B5785" s="164">
        <v>44921.352986111109</v>
      </c>
      <c r="C5785" s="188">
        <v>300</v>
      </c>
      <c r="D5785" s="188">
        <v>293.7</v>
      </c>
      <c r="E5785" s="188">
        <v>6.3000000000000114</v>
      </c>
      <c r="F5785" s="165" t="s">
        <v>2015</v>
      </c>
      <c r="G5785" s="166"/>
      <c r="H5785" s="167">
        <v>1475799795</v>
      </c>
    </row>
    <row r="5786" spans="1:8" s="125" customFormat="1" x14ac:dyDescent="0.25">
      <c r="A5786" s="116"/>
      <c r="B5786" s="164">
        <v>44921.353009259263</v>
      </c>
      <c r="C5786" s="188">
        <v>200</v>
      </c>
      <c r="D5786" s="188">
        <v>195.8</v>
      </c>
      <c r="E5786" s="188">
        <v>4.1999999999999886</v>
      </c>
      <c r="F5786" s="165" t="s">
        <v>13369</v>
      </c>
      <c r="G5786" s="166"/>
      <c r="H5786" s="167">
        <v>1475799807</v>
      </c>
    </row>
    <row r="5787" spans="1:8" s="125" customFormat="1" x14ac:dyDescent="0.25">
      <c r="A5787" s="116"/>
      <c r="B5787" s="164">
        <v>44921.353078703702</v>
      </c>
      <c r="C5787" s="188">
        <v>500</v>
      </c>
      <c r="D5787" s="188">
        <v>489.5</v>
      </c>
      <c r="E5787" s="188">
        <v>10.5</v>
      </c>
      <c r="F5787" s="165" t="s">
        <v>2024</v>
      </c>
      <c r="G5787" s="166"/>
      <c r="H5787" s="167">
        <v>1475799851</v>
      </c>
    </row>
    <row r="5788" spans="1:8" s="125" customFormat="1" x14ac:dyDescent="0.25">
      <c r="A5788" s="116"/>
      <c r="B5788" s="164">
        <v>44921.353101851855</v>
      </c>
      <c r="C5788" s="188">
        <v>300</v>
      </c>
      <c r="D5788" s="188">
        <v>293.7</v>
      </c>
      <c r="E5788" s="188">
        <v>6.3000000000000114</v>
      </c>
      <c r="F5788" s="165" t="s">
        <v>2010</v>
      </c>
      <c r="G5788" s="166"/>
      <c r="H5788" s="167">
        <v>1475799865</v>
      </c>
    </row>
    <row r="5789" spans="1:8" s="125" customFormat="1" x14ac:dyDescent="0.25">
      <c r="A5789" s="116"/>
      <c r="B5789" s="164">
        <v>44921.353113425925</v>
      </c>
      <c r="C5789" s="188">
        <v>200</v>
      </c>
      <c r="D5789" s="188">
        <v>195.8</v>
      </c>
      <c r="E5789" s="188">
        <v>4.1999999999999886</v>
      </c>
      <c r="F5789" s="165" t="s">
        <v>2023</v>
      </c>
      <c r="G5789" s="166"/>
      <c r="H5789" s="167">
        <v>1475799870</v>
      </c>
    </row>
    <row r="5790" spans="1:8" s="125" customFormat="1" x14ac:dyDescent="0.25">
      <c r="A5790" s="116"/>
      <c r="B5790" s="164">
        <v>44921.353368055556</v>
      </c>
      <c r="C5790" s="188">
        <v>300</v>
      </c>
      <c r="D5790" s="188">
        <v>293.7</v>
      </c>
      <c r="E5790" s="188">
        <v>6.3000000000000114</v>
      </c>
      <c r="F5790" s="165" t="s">
        <v>13370</v>
      </c>
      <c r="G5790" s="166"/>
      <c r="H5790" s="167">
        <v>1475800018</v>
      </c>
    </row>
    <row r="5791" spans="1:8" s="125" customFormat="1" x14ac:dyDescent="0.25">
      <c r="A5791" s="116"/>
      <c r="B5791" s="164">
        <v>44921.353495370371</v>
      </c>
      <c r="C5791" s="188">
        <v>200</v>
      </c>
      <c r="D5791" s="188">
        <v>195.8</v>
      </c>
      <c r="E5791" s="188">
        <v>4.1999999999999886</v>
      </c>
      <c r="F5791" s="165" t="s">
        <v>5866</v>
      </c>
      <c r="G5791" s="166"/>
      <c r="H5791" s="167">
        <v>1475800091</v>
      </c>
    </row>
    <row r="5792" spans="1:8" s="125" customFormat="1" x14ac:dyDescent="0.25">
      <c r="A5792" s="116"/>
      <c r="B5792" s="164">
        <v>44921.35355324074</v>
      </c>
      <c r="C5792" s="188">
        <v>500</v>
      </c>
      <c r="D5792" s="188">
        <v>489.5</v>
      </c>
      <c r="E5792" s="188">
        <v>10.5</v>
      </c>
      <c r="F5792" s="165" t="s">
        <v>2021</v>
      </c>
      <c r="G5792" s="166"/>
      <c r="H5792" s="167">
        <v>1475800157</v>
      </c>
    </row>
    <row r="5793" spans="1:8" s="125" customFormat="1" x14ac:dyDescent="0.25">
      <c r="A5793" s="116"/>
      <c r="B5793" s="164">
        <v>44921.35359953704</v>
      </c>
      <c r="C5793" s="188">
        <v>1000</v>
      </c>
      <c r="D5793" s="188">
        <v>979</v>
      </c>
      <c r="E5793" s="188">
        <v>21</v>
      </c>
      <c r="F5793" s="165" t="s">
        <v>2010</v>
      </c>
      <c r="G5793" s="166"/>
      <c r="H5793" s="167">
        <v>1475800217</v>
      </c>
    </row>
    <row r="5794" spans="1:8" s="125" customFormat="1" x14ac:dyDescent="0.25">
      <c r="A5794" s="116"/>
      <c r="B5794" s="164">
        <v>44921.35365740741</v>
      </c>
      <c r="C5794" s="188">
        <v>500</v>
      </c>
      <c r="D5794" s="188">
        <v>489.5</v>
      </c>
      <c r="E5794" s="188">
        <v>10.5</v>
      </c>
      <c r="F5794" s="165" t="s">
        <v>5800</v>
      </c>
      <c r="G5794" s="166"/>
      <c r="H5794" s="167">
        <v>1475800261</v>
      </c>
    </row>
    <row r="5795" spans="1:8" s="125" customFormat="1" x14ac:dyDescent="0.25">
      <c r="A5795" s="116"/>
      <c r="B5795" s="164">
        <v>44921.353784722225</v>
      </c>
      <c r="C5795" s="188">
        <v>100</v>
      </c>
      <c r="D5795" s="188">
        <v>96.1</v>
      </c>
      <c r="E5795" s="188">
        <v>3.9000000000000057</v>
      </c>
      <c r="F5795" s="165" t="s">
        <v>5788</v>
      </c>
      <c r="G5795" s="166"/>
      <c r="H5795" s="167">
        <v>1475800352</v>
      </c>
    </row>
    <row r="5796" spans="1:8" s="125" customFormat="1" x14ac:dyDescent="0.25">
      <c r="A5796" s="116"/>
      <c r="B5796" s="164">
        <v>44921.354097222225</v>
      </c>
      <c r="C5796" s="188">
        <v>500</v>
      </c>
      <c r="D5796" s="188">
        <v>489.5</v>
      </c>
      <c r="E5796" s="188">
        <v>10.5</v>
      </c>
      <c r="F5796" s="165" t="s">
        <v>13371</v>
      </c>
      <c r="G5796" s="166"/>
      <c r="H5796" s="167">
        <v>1475800554</v>
      </c>
    </row>
    <row r="5797" spans="1:8" s="125" customFormat="1" x14ac:dyDescent="0.25">
      <c r="A5797" s="116"/>
      <c r="B5797" s="164">
        <v>44921.354166666664</v>
      </c>
      <c r="C5797" s="188">
        <v>1000</v>
      </c>
      <c r="D5797" s="188">
        <v>979</v>
      </c>
      <c r="E5797" s="188">
        <v>21</v>
      </c>
      <c r="F5797" s="165" t="s">
        <v>2016</v>
      </c>
      <c r="G5797" s="166"/>
      <c r="H5797" s="167">
        <v>1475800614</v>
      </c>
    </row>
    <row r="5798" spans="1:8" s="125" customFormat="1" x14ac:dyDescent="0.25">
      <c r="A5798" s="116"/>
      <c r="B5798" s="164">
        <v>44921.354328703703</v>
      </c>
      <c r="C5798" s="188">
        <v>500</v>
      </c>
      <c r="D5798" s="188">
        <v>489.5</v>
      </c>
      <c r="E5798" s="188">
        <v>10.5</v>
      </c>
      <c r="F5798" s="165" t="s">
        <v>2021</v>
      </c>
      <c r="G5798" s="166"/>
      <c r="H5798" s="167">
        <v>1475800808</v>
      </c>
    </row>
    <row r="5799" spans="1:8" s="125" customFormat="1" x14ac:dyDescent="0.25">
      <c r="A5799" s="116"/>
      <c r="B5799" s="164">
        <v>44921.354398148149</v>
      </c>
      <c r="C5799" s="188">
        <v>300</v>
      </c>
      <c r="D5799" s="188">
        <v>293.7</v>
      </c>
      <c r="E5799" s="188">
        <v>6.3000000000000114</v>
      </c>
      <c r="F5799" s="165" t="s">
        <v>2084</v>
      </c>
      <c r="G5799" s="166"/>
      <c r="H5799" s="167">
        <v>1475800882</v>
      </c>
    </row>
    <row r="5800" spans="1:8" s="125" customFormat="1" x14ac:dyDescent="0.25">
      <c r="A5800" s="116"/>
      <c r="B5800" s="164">
        <v>44921.354421296295</v>
      </c>
      <c r="C5800" s="188">
        <v>200</v>
      </c>
      <c r="D5800" s="188">
        <v>195.8</v>
      </c>
      <c r="E5800" s="188">
        <v>4.1999999999999886</v>
      </c>
      <c r="F5800" s="165" t="s">
        <v>5878</v>
      </c>
      <c r="G5800" s="166"/>
      <c r="H5800" s="167">
        <v>1475800899</v>
      </c>
    </row>
    <row r="5801" spans="1:8" s="125" customFormat="1" x14ac:dyDescent="0.25">
      <c r="A5801" s="116"/>
      <c r="B5801" s="164">
        <v>44921.354421296295</v>
      </c>
      <c r="C5801" s="188">
        <v>500</v>
      </c>
      <c r="D5801" s="188">
        <v>489.5</v>
      </c>
      <c r="E5801" s="188">
        <v>10.5</v>
      </c>
      <c r="F5801" s="165" t="s">
        <v>5838</v>
      </c>
      <c r="G5801" s="166"/>
      <c r="H5801" s="167">
        <v>1475800897</v>
      </c>
    </row>
    <row r="5802" spans="1:8" s="125" customFormat="1" x14ac:dyDescent="0.25">
      <c r="A5802" s="116"/>
      <c r="B5802" s="164">
        <v>44921.354479166665</v>
      </c>
      <c r="C5802" s="188">
        <v>200</v>
      </c>
      <c r="D5802" s="188">
        <v>195.8</v>
      </c>
      <c r="E5802" s="188">
        <v>4.1999999999999886</v>
      </c>
      <c r="F5802" s="165" t="s">
        <v>2009</v>
      </c>
      <c r="G5802" s="166"/>
      <c r="H5802" s="167">
        <v>1475800941</v>
      </c>
    </row>
    <row r="5803" spans="1:8" s="125" customFormat="1" x14ac:dyDescent="0.25">
      <c r="A5803" s="116"/>
      <c r="B5803" s="164">
        <v>44921.354745370372</v>
      </c>
      <c r="C5803" s="188">
        <v>300</v>
      </c>
      <c r="D5803" s="188">
        <v>293.7</v>
      </c>
      <c r="E5803" s="188">
        <v>6.3000000000000114</v>
      </c>
      <c r="F5803" s="165" t="s">
        <v>2063</v>
      </c>
      <c r="G5803" s="166"/>
      <c r="H5803" s="167">
        <v>1475801146</v>
      </c>
    </row>
    <row r="5804" spans="1:8" s="125" customFormat="1" x14ac:dyDescent="0.25">
      <c r="A5804" s="116"/>
      <c r="B5804" s="164">
        <v>44921.355266203704</v>
      </c>
      <c r="C5804" s="188">
        <v>250</v>
      </c>
      <c r="D5804" s="188">
        <v>244.75</v>
      </c>
      <c r="E5804" s="188">
        <v>5.25</v>
      </c>
      <c r="F5804" s="165" t="s">
        <v>2031</v>
      </c>
      <c r="G5804" s="166"/>
      <c r="H5804" s="167">
        <v>1475801548</v>
      </c>
    </row>
    <row r="5805" spans="1:8" s="125" customFormat="1" x14ac:dyDescent="0.25">
      <c r="A5805" s="116"/>
      <c r="B5805" s="164">
        <v>44921.355740740742</v>
      </c>
      <c r="C5805" s="188">
        <v>1000</v>
      </c>
      <c r="D5805" s="188">
        <v>979</v>
      </c>
      <c r="E5805" s="188">
        <v>21</v>
      </c>
      <c r="F5805" s="165" t="s">
        <v>13263</v>
      </c>
      <c r="G5805" s="166"/>
      <c r="H5805" s="167">
        <v>1475801948</v>
      </c>
    </row>
    <row r="5806" spans="1:8" s="125" customFormat="1" x14ac:dyDescent="0.25">
      <c r="A5806" s="116"/>
      <c r="B5806" s="164">
        <v>44921.356562499997</v>
      </c>
      <c r="C5806" s="188">
        <v>300</v>
      </c>
      <c r="D5806" s="188">
        <v>293.7</v>
      </c>
      <c r="E5806" s="188">
        <v>6.3000000000000114</v>
      </c>
      <c r="F5806" s="165" t="s">
        <v>2031</v>
      </c>
      <c r="G5806" s="166"/>
      <c r="H5806" s="167">
        <v>1475802625</v>
      </c>
    </row>
    <row r="5807" spans="1:8" s="125" customFormat="1" x14ac:dyDescent="0.25">
      <c r="A5807" s="116"/>
      <c r="B5807" s="164">
        <v>44921.358634259261</v>
      </c>
      <c r="C5807" s="188">
        <v>500</v>
      </c>
      <c r="D5807" s="188">
        <v>489.5</v>
      </c>
      <c r="E5807" s="188">
        <v>10.5</v>
      </c>
      <c r="F5807" s="165" t="s">
        <v>2031</v>
      </c>
      <c r="G5807" s="166"/>
      <c r="H5807" s="167">
        <v>1475804190</v>
      </c>
    </row>
    <row r="5808" spans="1:8" s="125" customFormat="1" x14ac:dyDescent="0.25">
      <c r="A5808" s="116"/>
      <c r="B5808" s="164">
        <v>44921.358738425923</v>
      </c>
      <c r="C5808" s="188">
        <v>100</v>
      </c>
      <c r="D5808" s="188">
        <v>96.1</v>
      </c>
      <c r="E5808" s="188">
        <v>3.9000000000000057</v>
      </c>
      <c r="F5808" s="165" t="s">
        <v>2063</v>
      </c>
      <c r="G5808" s="166"/>
      <c r="H5808" s="167">
        <v>1475804290</v>
      </c>
    </row>
    <row r="5809" spans="1:8" s="125" customFormat="1" x14ac:dyDescent="0.25">
      <c r="A5809" s="116"/>
      <c r="B5809" s="164">
        <v>44921.363136574073</v>
      </c>
      <c r="C5809" s="188">
        <v>300</v>
      </c>
      <c r="D5809" s="188">
        <v>293.7</v>
      </c>
      <c r="E5809" s="188">
        <v>6.3000000000000114</v>
      </c>
      <c r="F5809" s="165" t="s">
        <v>2005</v>
      </c>
      <c r="G5809" s="166"/>
      <c r="H5809" s="167">
        <v>1475807581</v>
      </c>
    </row>
    <row r="5810" spans="1:8" s="125" customFormat="1" x14ac:dyDescent="0.25">
      <c r="A5810" s="116"/>
      <c r="B5810" s="164">
        <v>44921.364212962966</v>
      </c>
      <c r="C5810" s="188">
        <v>300</v>
      </c>
      <c r="D5810" s="188">
        <v>293.7</v>
      </c>
      <c r="E5810" s="188">
        <v>6.3000000000000114</v>
      </c>
      <c r="F5810" s="165" t="s">
        <v>5</v>
      </c>
      <c r="G5810" s="166"/>
      <c r="H5810" s="167">
        <v>1475808386</v>
      </c>
    </row>
    <row r="5811" spans="1:8" s="125" customFormat="1" x14ac:dyDescent="0.25">
      <c r="A5811" s="116"/>
      <c r="B5811" s="164">
        <v>44921.367002314815</v>
      </c>
      <c r="C5811" s="188">
        <v>100</v>
      </c>
      <c r="D5811" s="188">
        <v>96.1</v>
      </c>
      <c r="E5811" s="188">
        <v>3.9000000000000057</v>
      </c>
      <c r="F5811" s="165" t="s">
        <v>5</v>
      </c>
      <c r="G5811" s="166"/>
      <c r="H5811" s="167">
        <v>1475810482</v>
      </c>
    </row>
    <row r="5812" spans="1:8" s="125" customFormat="1" x14ac:dyDescent="0.25">
      <c r="A5812" s="116"/>
      <c r="B5812" s="164">
        <v>44921.374652777777</v>
      </c>
      <c r="C5812" s="188">
        <v>500</v>
      </c>
      <c r="D5812" s="188">
        <v>489.5</v>
      </c>
      <c r="E5812" s="188">
        <v>10.5</v>
      </c>
      <c r="F5812" s="165" t="s">
        <v>5</v>
      </c>
      <c r="G5812" s="166"/>
      <c r="H5812" s="167">
        <v>1475816426</v>
      </c>
    </row>
    <row r="5813" spans="1:8" s="125" customFormat="1" x14ac:dyDescent="0.25">
      <c r="A5813" s="116"/>
      <c r="B5813" s="164">
        <v>44921.377465277779</v>
      </c>
      <c r="C5813" s="188">
        <v>200</v>
      </c>
      <c r="D5813" s="188">
        <v>195.8</v>
      </c>
      <c r="E5813" s="188">
        <v>4.1999999999999886</v>
      </c>
      <c r="F5813" s="165" t="s">
        <v>2005</v>
      </c>
      <c r="G5813" s="166"/>
      <c r="H5813" s="167">
        <v>1475818890</v>
      </c>
    </row>
    <row r="5814" spans="1:8" s="125" customFormat="1" x14ac:dyDescent="0.25">
      <c r="A5814" s="116"/>
      <c r="B5814" s="164">
        <v>44921.377615740741</v>
      </c>
      <c r="C5814" s="188">
        <v>1000</v>
      </c>
      <c r="D5814" s="188">
        <v>979</v>
      </c>
      <c r="E5814" s="188">
        <v>21</v>
      </c>
      <c r="F5814" s="165" t="s">
        <v>5</v>
      </c>
      <c r="G5814" s="166"/>
      <c r="H5814" s="167">
        <v>1475818978</v>
      </c>
    </row>
    <row r="5815" spans="1:8" s="125" customFormat="1" x14ac:dyDescent="0.25">
      <c r="A5815" s="116"/>
      <c r="B5815" s="164">
        <v>44921.384039351855</v>
      </c>
      <c r="C5815" s="188">
        <v>10000</v>
      </c>
      <c r="D5815" s="188">
        <v>9790</v>
      </c>
      <c r="E5815" s="188">
        <v>210</v>
      </c>
      <c r="F5815" s="165" t="s">
        <v>2010</v>
      </c>
      <c r="G5815" s="166"/>
      <c r="H5815" s="167">
        <v>1475824458</v>
      </c>
    </row>
    <row r="5816" spans="1:8" s="125" customFormat="1" x14ac:dyDescent="0.25">
      <c r="A5816" s="116"/>
      <c r="B5816" s="164">
        <v>44921.38453703704</v>
      </c>
      <c r="C5816" s="188">
        <v>100</v>
      </c>
      <c r="D5816" s="188">
        <v>96.1</v>
      </c>
      <c r="E5816" s="188">
        <v>3.9000000000000057</v>
      </c>
      <c r="F5816" s="165" t="s">
        <v>5</v>
      </c>
      <c r="G5816" s="166"/>
      <c r="H5816" s="167">
        <v>1475824781</v>
      </c>
    </row>
    <row r="5817" spans="1:8" s="125" customFormat="1" x14ac:dyDescent="0.25">
      <c r="A5817" s="116"/>
      <c r="B5817" s="164">
        <v>44921.385231481479</v>
      </c>
      <c r="C5817" s="188">
        <v>300</v>
      </c>
      <c r="D5817" s="188">
        <v>293.7</v>
      </c>
      <c r="E5817" s="188">
        <v>6.3000000000000114</v>
      </c>
      <c r="F5817" s="165" t="s">
        <v>5810</v>
      </c>
      <c r="G5817" s="166"/>
      <c r="H5817" s="167">
        <v>1475825313</v>
      </c>
    </row>
    <row r="5818" spans="1:8" s="125" customFormat="1" x14ac:dyDescent="0.25">
      <c r="A5818" s="116"/>
      <c r="B5818" s="164">
        <v>44921.387465277781</v>
      </c>
      <c r="C5818" s="188">
        <v>150</v>
      </c>
      <c r="D5818" s="188">
        <v>146.1</v>
      </c>
      <c r="E5818" s="188">
        <v>3.9000000000000057</v>
      </c>
      <c r="F5818" s="165" t="s">
        <v>2024</v>
      </c>
      <c r="G5818" s="166"/>
      <c r="H5818" s="167">
        <v>1475827134</v>
      </c>
    </row>
    <row r="5819" spans="1:8" s="125" customFormat="1" x14ac:dyDescent="0.25">
      <c r="A5819" s="116"/>
      <c r="B5819" s="164">
        <v>44921.388402777775</v>
      </c>
      <c r="C5819" s="188">
        <v>500</v>
      </c>
      <c r="D5819" s="188">
        <v>489.5</v>
      </c>
      <c r="E5819" s="188">
        <v>10.5</v>
      </c>
      <c r="F5819" s="165" t="s">
        <v>5</v>
      </c>
      <c r="G5819" s="166"/>
      <c r="H5819" s="167">
        <v>1475828001</v>
      </c>
    </row>
    <row r="5820" spans="1:8" s="125" customFormat="1" x14ac:dyDescent="0.25">
      <c r="A5820" s="116"/>
      <c r="B5820" s="164">
        <v>44921.3903587963</v>
      </c>
      <c r="C5820" s="188">
        <v>1000</v>
      </c>
      <c r="D5820" s="188">
        <v>979</v>
      </c>
      <c r="E5820" s="188">
        <v>21</v>
      </c>
      <c r="F5820" s="165" t="s">
        <v>5</v>
      </c>
      <c r="G5820" s="166"/>
      <c r="H5820" s="167">
        <v>1475830008</v>
      </c>
    </row>
    <row r="5821" spans="1:8" s="125" customFormat="1" x14ac:dyDescent="0.25">
      <c r="A5821" s="116"/>
      <c r="B5821" s="164">
        <v>44921.392291666663</v>
      </c>
      <c r="C5821" s="188">
        <v>100</v>
      </c>
      <c r="D5821" s="188">
        <v>96.1</v>
      </c>
      <c r="E5821" s="188">
        <v>3.9000000000000057</v>
      </c>
      <c r="F5821" s="165" t="s">
        <v>5</v>
      </c>
      <c r="G5821" s="166"/>
      <c r="H5821" s="167">
        <v>1475831801</v>
      </c>
    </row>
    <row r="5822" spans="1:8" s="125" customFormat="1" x14ac:dyDescent="0.25">
      <c r="A5822" s="116"/>
      <c r="B5822" s="164">
        <v>44921.393159722225</v>
      </c>
      <c r="C5822" s="188">
        <v>500</v>
      </c>
      <c r="D5822" s="188">
        <v>489.5</v>
      </c>
      <c r="E5822" s="188">
        <v>10.5</v>
      </c>
      <c r="F5822" s="165" t="s">
        <v>5</v>
      </c>
      <c r="G5822" s="166"/>
      <c r="H5822" s="167">
        <v>1475832599</v>
      </c>
    </row>
    <row r="5823" spans="1:8" s="125" customFormat="1" x14ac:dyDescent="0.25">
      <c r="A5823" s="116"/>
      <c r="B5823" s="164">
        <v>44921.39571759259</v>
      </c>
      <c r="C5823" s="188">
        <v>1000</v>
      </c>
      <c r="D5823" s="188">
        <v>979</v>
      </c>
      <c r="E5823" s="188">
        <v>21</v>
      </c>
      <c r="F5823" s="165" t="s">
        <v>2093</v>
      </c>
      <c r="G5823" s="166"/>
      <c r="H5823" s="167">
        <v>1475835054</v>
      </c>
    </row>
    <row r="5824" spans="1:8" s="125" customFormat="1" x14ac:dyDescent="0.25">
      <c r="A5824" s="116"/>
      <c r="B5824" s="164">
        <v>44921.395844907405</v>
      </c>
      <c r="C5824" s="188">
        <v>300</v>
      </c>
      <c r="D5824" s="188">
        <v>293.7</v>
      </c>
      <c r="E5824" s="188">
        <v>6.3000000000000114</v>
      </c>
      <c r="F5824" s="165" t="s">
        <v>2016</v>
      </c>
      <c r="G5824" s="166"/>
      <c r="H5824" s="167">
        <v>1475835169</v>
      </c>
    </row>
    <row r="5825" spans="1:8" s="125" customFormat="1" x14ac:dyDescent="0.25">
      <c r="A5825" s="116"/>
      <c r="B5825" s="164">
        <v>44921.395960648151</v>
      </c>
      <c r="C5825" s="188">
        <v>500</v>
      </c>
      <c r="D5825" s="188">
        <v>489.5</v>
      </c>
      <c r="E5825" s="188">
        <v>10.5</v>
      </c>
      <c r="F5825" s="165" t="s">
        <v>2023</v>
      </c>
      <c r="G5825" s="166"/>
      <c r="H5825" s="167">
        <v>1475835314</v>
      </c>
    </row>
    <row r="5826" spans="1:8" s="125" customFormat="1" x14ac:dyDescent="0.25">
      <c r="A5826" s="116"/>
      <c r="B5826" s="164">
        <v>44921.395983796298</v>
      </c>
      <c r="C5826" s="188">
        <v>100</v>
      </c>
      <c r="D5826" s="188">
        <v>96.1</v>
      </c>
      <c r="E5826" s="188">
        <v>3.9000000000000057</v>
      </c>
      <c r="F5826" s="165" t="s">
        <v>77</v>
      </c>
      <c r="G5826" s="166"/>
      <c r="H5826" s="167">
        <v>1475835327</v>
      </c>
    </row>
    <row r="5827" spans="1:8" s="125" customFormat="1" x14ac:dyDescent="0.25">
      <c r="A5827" s="116"/>
      <c r="B5827" s="164">
        <v>44921.395983796298</v>
      </c>
      <c r="C5827" s="188">
        <v>635</v>
      </c>
      <c r="D5827" s="188">
        <v>621.66</v>
      </c>
      <c r="E5827" s="188">
        <v>13.340000000000032</v>
      </c>
      <c r="F5827" s="165" t="s">
        <v>102</v>
      </c>
      <c r="G5827" s="166"/>
      <c r="H5827" s="167">
        <v>1475835326</v>
      </c>
    </row>
    <row r="5828" spans="1:8" s="125" customFormat="1" x14ac:dyDescent="0.25">
      <c r="A5828" s="116"/>
      <c r="B5828" s="164">
        <v>44921.396018518521</v>
      </c>
      <c r="C5828" s="188">
        <v>1000</v>
      </c>
      <c r="D5828" s="188">
        <v>979</v>
      </c>
      <c r="E5828" s="188">
        <v>21</v>
      </c>
      <c r="F5828" s="165" t="s">
        <v>5795</v>
      </c>
      <c r="G5828" s="166"/>
      <c r="H5828" s="167">
        <v>1475835377</v>
      </c>
    </row>
    <row r="5829" spans="1:8" s="125" customFormat="1" x14ac:dyDescent="0.25">
      <c r="A5829" s="116"/>
      <c r="B5829" s="164">
        <v>44921.396018518521</v>
      </c>
      <c r="C5829" s="188">
        <v>100</v>
      </c>
      <c r="D5829" s="188">
        <v>96.1</v>
      </c>
      <c r="E5829" s="188">
        <v>3.9000000000000057</v>
      </c>
      <c r="F5829" s="165" t="s">
        <v>2024</v>
      </c>
      <c r="G5829" s="166"/>
      <c r="H5829" s="167">
        <v>1475835369</v>
      </c>
    </row>
    <row r="5830" spans="1:8" s="125" customFormat="1" x14ac:dyDescent="0.25">
      <c r="A5830" s="116"/>
      <c r="B5830" s="164">
        <v>44921.39603009259</v>
      </c>
      <c r="C5830" s="188">
        <v>100</v>
      </c>
      <c r="D5830" s="188">
        <v>96.1</v>
      </c>
      <c r="E5830" s="188">
        <v>3.9000000000000057</v>
      </c>
      <c r="F5830" s="165" t="s">
        <v>13372</v>
      </c>
      <c r="G5830" s="166"/>
      <c r="H5830" s="167">
        <v>1475835388</v>
      </c>
    </row>
    <row r="5831" spans="1:8" s="125" customFormat="1" x14ac:dyDescent="0.25">
      <c r="A5831" s="116"/>
      <c r="B5831" s="164">
        <v>44921.396053240744</v>
      </c>
      <c r="C5831" s="188">
        <v>10000</v>
      </c>
      <c r="D5831" s="188">
        <v>9790</v>
      </c>
      <c r="E5831" s="188">
        <v>210</v>
      </c>
      <c r="F5831" s="165" t="s">
        <v>2022</v>
      </c>
      <c r="G5831" s="166"/>
      <c r="H5831" s="167">
        <v>1475835404</v>
      </c>
    </row>
    <row r="5832" spans="1:8" s="125" customFormat="1" x14ac:dyDescent="0.25">
      <c r="A5832" s="116"/>
      <c r="B5832" s="164">
        <v>44921.396064814813</v>
      </c>
      <c r="C5832" s="188">
        <v>300</v>
      </c>
      <c r="D5832" s="188">
        <v>293.7</v>
      </c>
      <c r="E5832" s="188">
        <v>6.3000000000000114</v>
      </c>
      <c r="F5832" s="165" t="s">
        <v>71</v>
      </c>
      <c r="G5832" s="166"/>
      <c r="H5832" s="167">
        <v>1475835417</v>
      </c>
    </row>
    <row r="5833" spans="1:8" s="125" customFormat="1" x14ac:dyDescent="0.25">
      <c r="A5833" s="116"/>
      <c r="B5833" s="164">
        <v>44921.396099537036</v>
      </c>
      <c r="C5833" s="188">
        <v>5000</v>
      </c>
      <c r="D5833" s="188">
        <v>4895</v>
      </c>
      <c r="E5833" s="188">
        <v>105</v>
      </c>
      <c r="F5833" s="165" t="s">
        <v>2103</v>
      </c>
      <c r="G5833" s="166"/>
      <c r="H5833" s="167">
        <v>1475835449</v>
      </c>
    </row>
    <row r="5834" spans="1:8" s="125" customFormat="1" x14ac:dyDescent="0.25">
      <c r="A5834" s="116"/>
      <c r="B5834" s="164">
        <v>44921.396122685182</v>
      </c>
      <c r="C5834" s="188">
        <v>500</v>
      </c>
      <c r="D5834" s="188">
        <v>489.5</v>
      </c>
      <c r="E5834" s="188">
        <v>10.5</v>
      </c>
      <c r="F5834" s="165" t="s">
        <v>2016</v>
      </c>
      <c r="G5834" s="166"/>
      <c r="H5834" s="167">
        <v>1475835461</v>
      </c>
    </row>
    <row r="5835" spans="1:8" s="125" customFormat="1" x14ac:dyDescent="0.25">
      <c r="A5835" s="116"/>
      <c r="B5835" s="164">
        <v>44921.396134259259</v>
      </c>
      <c r="C5835" s="188">
        <v>200</v>
      </c>
      <c r="D5835" s="188">
        <v>195.8</v>
      </c>
      <c r="E5835" s="188">
        <v>4.1999999999999886</v>
      </c>
      <c r="F5835" s="165" t="s">
        <v>77</v>
      </c>
      <c r="G5835" s="166"/>
      <c r="H5835" s="167">
        <v>1475835474</v>
      </c>
    </row>
    <row r="5836" spans="1:8" s="125" customFormat="1" x14ac:dyDescent="0.25">
      <c r="A5836" s="116"/>
      <c r="B5836" s="164">
        <v>44921.396168981482</v>
      </c>
      <c r="C5836" s="188">
        <v>1000</v>
      </c>
      <c r="D5836" s="188">
        <v>979</v>
      </c>
      <c r="E5836" s="188">
        <v>21</v>
      </c>
      <c r="F5836" s="165" t="s">
        <v>102</v>
      </c>
      <c r="G5836" s="166"/>
      <c r="H5836" s="167">
        <v>1475835495</v>
      </c>
    </row>
    <row r="5837" spans="1:8" s="125" customFormat="1" x14ac:dyDescent="0.25">
      <c r="A5837" s="116"/>
      <c r="B5837" s="164">
        <v>44921.396226851852</v>
      </c>
      <c r="C5837" s="188">
        <v>1000</v>
      </c>
      <c r="D5837" s="188">
        <v>979</v>
      </c>
      <c r="E5837" s="188">
        <v>21</v>
      </c>
      <c r="F5837" s="165" t="s">
        <v>2012</v>
      </c>
      <c r="G5837" s="166"/>
      <c r="H5837" s="167">
        <v>1475835552</v>
      </c>
    </row>
    <row r="5838" spans="1:8" s="125" customFormat="1" x14ac:dyDescent="0.25">
      <c r="A5838" s="116"/>
      <c r="B5838" s="164">
        <v>44921.396238425928</v>
      </c>
      <c r="C5838" s="188">
        <v>500</v>
      </c>
      <c r="D5838" s="188">
        <v>489.5</v>
      </c>
      <c r="E5838" s="188">
        <v>10.5</v>
      </c>
      <c r="F5838" s="165" t="s">
        <v>2067</v>
      </c>
      <c r="G5838" s="166"/>
      <c r="H5838" s="167">
        <v>1475835562</v>
      </c>
    </row>
    <row r="5839" spans="1:8" s="125" customFormat="1" x14ac:dyDescent="0.25">
      <c r="A5839" s="116"/>
      <c r="B5839" s="164">
        <v>44921.396238425928</v>
      </c>
      <c r="C5839" s="188">
        <v>1000</v>
      </c>
      <c r="D5839" s="188">
        <v>979</v>
      </c>
      <c r="E5839" s="188">
        <v>21</v>
      </c>
      <c r="F5839" s="165" t="s">
        <v>2013</v>
      </c>
      <c r="G5839" s="166"/>
      <c r="H5839" s="167">
        <v>1475835561</v>
      </c>
    </row>
    <row r="5840" spans="1:8" s="125" customFormat="1" x14ac:dyDescent="0.25">
      <c r="A5840" s="116"/>
      <c r="B5840" s="164">
        <v>44921.396238425928</v>
      </c>
      <c r="C5840" s="188">
        <v>500</v>
      </c>
      <c r="D5840" s="188">
        <v>489.5</v>
      </c>
      <c r="E5840" s="188">
        <v>10.5</v>
      </c>
      <c r="F5840" s="165" t="s">
        <v>2028</v>
      </c>
      <c r="G5840" s="166"/>
      <c r="H5840" s="167">
        <v>1475835558</v>
      </c>
    </row>
    <row r="5841" spans="1:8" s="125" customFormat="1" x14ac:dyDescent="0.25">
      <c r="A5841" s="116"/>
      <c r="B5841" s="164">
        <v>44921.396249999998</v>
      </c>
      <c r="C5841" s="188">
        <v>300</v>
      </c>
      <c r="D5841" s="188">
        <v>293.7</v>
      </c>
      <c r="E5841" s="188">
        <v>6.3000000000000114</v>
      </c>
      <c r="F5841" s="165" t="s">
        <v>5794</v>
      </c>
      <c r="G5841" s="166"/>
      <c r="H5841" s="167">
        <v>1475835587</v>
      </c>
    </row>
    <row r="5842" spans="1:8" s="125" customFormat="1" x14ac:dyDescent="0.25">
      <c r="A5842" s="116"/>
      <c r="B5842" s="164">
        <v>44921.396296296298</v>
      </c>
      <c r="C5842" s="188">
        <v>200</v>
      </c>
      <c r="D5842" s="188">
        <v>195.8</v>
      </c>
      <c r="E5842" s="188">
        <v>4.1999999999999886</v>
      </c>
      <c r="F5842" s="165" t="s">
        <v>2088</v>
      </c>
      <c r="G5842" s="166"/>
      <c r="H5842" s="167">
        <v>1475835620</v>
      </c>
    </row>
    <row r="5843" spans="1:8" s="125" customFormat="1" x14ac:dyDescent="0.25">
      <c r="A5843" s="116"/>
      <c r="B5843" s="164">
        <v>44921.396319444444</v>
      </c>
      <c r="C5843" s="188">
        <v>300</v>
      </c>
      <c r="D5843" s="188">
        <v>293.7</v>
      </c>
      <c r="E5843" s="188">
        <v>6.3000000000000114</v>
      </c>
      <c r="F5843" s="165" t="s">
        <v>2013</v>
      </c>
      <c r="G5843" s="166"/>
      <c r="H5843" s="167">
        <v>1475835643</v>
      </c>
    </row>
    <row r="5844" spans="1:8" s="125" customFormat="1" x14ac:dyDescent="0.25">
      <c r="A5844" s="116"/>
      <c r="B5844" s="164">
        <v>44921.396319444444</v>
      </c>
      <c r="C5844" s="188">
        <v>100</v>
      </c>
      <c r="D5844" s="188">
        <v>96.1</v>
      </c>
      <c r="E5844" s="188">
        <v>3.9000000000000057</v>
      </c>
      <c r="F5844" s="165" t="s">
        <v>5878</v>
      </c>
      <c r="G5844" s="166"/>
      <c r="H5844" s="167">
        <v>1475835638</v>
      </c>
    </row>
    <row r="5845" spans="1:8" s="125" customFormat="1" x14ac:dyDescent="0.25">
      <c r="A5845" s="116"/>
      <c r="B5845" s="164">
        <v>44921.396377314813</v>
      </c>
      <c r="C5845" s="188">
        <v>200</v>
      </c>
      <c r="D5845" s="188">
        <v>195.8</v>
      </c>
      <c r="E5845" s="188">
        <v>4.1999999999999886</v>
      </c>
      <c r="F5845" s="165" t="s">
        <v>2029</v>
      </c>
      <c r="G5845" s="166"/>
      <c r="H5845" s="167">
        <v>1475835700</v>
      </c>
    </row>
    <row r="5846" spans="1:8" s="125" customFormat="1" x14ac:dyDescent="0.25">
      <c r="A5846" s="116"/>
      <c r="B5846" s="164">
        <v>44921.396412037036</v>
      </c>
      <c r="C5846" s="188">
        <v>100</v>
      </c>
      <c r="D5846" s="188">
        <v>96.1</v>
      </c>
      <c r="E5846" s="188">
        <v>3.9000000000000057</v>
      </c>
      <c r="F5846" s="165" t="s">
        <v>2063</v>
      </c>
      <c r="G5846" s="166"/>
      <c r="H5846" s="167">
        <v>1475835735</v>
      </c>
    </row>
    <row r="5847" spans="1:8" s="125" customFormat="1" x14ac:dyDescent="0.25">
      <c r="A5847" s="116"/>
      <c r="B5847" s="164">
        <v>44921.396435185183</v>
      </c>
      <c r="C5847" s="188">
        <v>500</v>
      </c>
      <c r="D5847" s="188">
        <v>489.5</v>
      </c>
      <c r="E5847" s="188">
        <v>10.5</v>
      </c>
      <c r="F5847" s="165" t="s">
        <v>2075</v>
      </c>
      <c r="G5847" s="166"/>
      <c r="H5847" s="167">
        <v>1475835763</v>
      </c>
    </row>
    <row r="5848" spans="1:8" s="125" customFormat="1" x14ac:dyDescent="0.25">
      <c r="A5848" s="116"/>
      <c r="B5848" s="164">
        <v>44921.39644675926</v>
      </c>
      <c r="C5848" s="188">
        <v>300</v>
      </c>
      <c r="D5848" s="188">
        <v>293.7</v>
      </c>
      <c r="E5848" s="188">
        <v>6.3000000000000114</v>
      </c>
      <c r="F5848" s="165" t="s">
        <v>2056</v>
      </c>
      <c r="G5848" s="166"/>
      <c r="H5848" s="167">
        <v>1475835778</v>
      </c>
    </row>
    <row r="5849" spans="1:8" s="125" customFormat="1" x14ac:dyDescent="0.25">
      <c r="A5849" s="116"/>
      <c r="B5849" s="164">
        <v>44921.39644675926</v>
      </c>
      <c r="C5849" s="188">
        <v>300</v>
      </c>
      <c r="D5849" s="188">
        <v>293.7</v>
      </c>
      <c r="E5849" s="188">
        <v>6.3000000000000114</v>
      </c>
      <c r="F5849" s="165" t="s">
        <v>2021</v>
      </c>
      <c r="G5849" s="166"/>
      <c r="H5849" s="167">
        <v>1475835777</v>
      </c>
    </row>
    <row r="5850" spans="1:8" s="125" customFormat="1" x14ac:dyDescent="0.25">
      <c r="A5850" s="116"/>
      <c r="B5850" s="164">
        <v>44921.39644675926</v>
      </c>
      <c r="C5850" s="188">
        <v>200</v>
      </c>
      <c r="D5850" s="188">
        <v>195.8</v>
      </c>
      <c r="E5850" s="188">
        <v>4.1999999999999886</v>
      </c>
      <c r="F5850" s="165" t="s">
        <v>13373</v>
      </c>
      <c r="G5850" s="166"/>
      <c r="H5850" s="167">
        <v>1475835771</v>
      </c>
    </row>
    <row r="5851" spans="1:8" s="125" customFormat="1" x14ac:dyDescent="0.25">
      <c r="A5851" s="116"/>
      <c r="B5851" s="164">
        <v>44921.39644675926</v>
      </c>
      <c r="C5851" s="188">
        <v>500</v>
      </c>
      <c r="D5851" s="188">
        <v>489.5</v>
      </c>
      <c r="E5851" s="188">
        <v>10.5</v>
      </c>
      <c r="F5851" s="165" t="s">
        <v>2029</v>
      </c>
      <c r="G5851" s="166"/>
      <c r="H5851" s="167">
        <v>1475835769</v>
      </c>
    </row>
    <row r="5852" spans="1:8" s="125" customFormat="1" x14ac:dyDescent="0.25">
      <c r="A5852" s="116"/>
      <c r="B5852" s="164">
        <v>44921.396458333336</v>
      </c>
      <c r="C5852" s="188">
        <v>100</v>
      </c>
      <c r="D5852" s="188">
        <v>96.1</v>
      </c>
      <c r="E5852" s="188">
        <v>3.9000000000000057</v>
      </c>
      <c r="F5852" s="165" t="s">
        <v>2014</v>
      </c>
      <c r="G5852" s="166"/>
      <c r="H5852" s="167">
        <v>1475835789</v>
      </c>
    </row>
    <row r="5853" spans="1:8" s="125" customFormat="1" x14ac:dyDescent="0.25">
      <c r="A5853" s="116"/>
      <c r="B5853" s="164">
        <v>44921.396493055552</v>
      </c>
      <c r="C5853" s="188">
        <v>1000</v>
      </c>
      <c r="D5853" s="188">
        <v>979</v>
      </c>
      <c r="E5853" s="188">
        <v>21</v>
      </c>
      <c r="F5853" s="165" t="s">
        <v>2004</v>
      </c>
      <c r="G5853" s="166"/>
      <c r="H5853" s="167">
        <v>1475835823</v>
      </c>
    </row>
    <row r="5854" spans="1:8" s="125" customFormat="1" x14ac:dyDescent="0.25">
      <c r="A5854" s="116"/>
      <c r="B5854" s="164">
        <v>44921.396504629629</v>
      </c>
      <c r="C5854" s="188">
        <v>300</v>
      </c>
      <c r="D5854" s="188">
        <v>293.7</v>
      </c>
      <c r="E5854" s="188">
        <v>6.3000000000000114</v>
      </c>
      <c r="F5854" s="165" t="s">
        <v>2098</v>
      </c>
      <c r="G5854" s="166"/>
      <c r="H5854" s="167">
        <v>1475835831</v>
      </c>
    </row>
    <row r="5855" spans="1:8" s="125" customFormat="1" x14ac:dyDescent="0.25">
      <c r="A5855" s="116"/>
      <c r="B5855" s="164">
        <v>44921.396504629629</v>
      </c>
      <c r="C5855" s="188">
        <v>150</v>
      </c>
      <c r="D5855" s="188">
        <v>146.1</v>
      </c>
      <c r="E5855" s="188">
        <v>3.9000000000000057</v>
      </c>
      <c r="F5855" s="165" t="s">
        <v>5812</v>
      </c>
      <c r="G5855" s="166"/>
      <c r="H5855" s="167">
        <v>1475835825</v>
      </c>
    </row>
    <row r="5856" spans="1:8" s="125" customFormat="1" x14ac:dyDescent="0.25">
      <c r="A5856" s="116"/>
      <c r="B5856" s="164">
        <v>44921.396516203706</v>
      </c>
      <c r="C5856" s="188">
        <v>300</v>
      </c>
      <c r="D5856" s="188">
        <v>293.7</v>
      </c>
      <c r="E5856" s="188">
        <v>6.3000000000000114</v>
      </c>
      <c r="F5856" s="165" t="s">
        <v>2049</v>
      </c>
      <c r="G5856" s="166"/>
      <c r="H5856" s="167">
        <v>1475835846</v>
      </c>
    </row>
    <row r="5857" spans="1:8" s="125" customFormat="1" x14ac:dyDescent="0.25">
      <c r="A5857" s="116"/>
      <c r="B5857" s="164">
        <v>44921.396516203706</v>
      </c>
      <c r="C5857" s="188">
        <v>500</v>
      </c>
      <c r="D5857" s="188">
        <v>489.5</v>
      </c>
      <c r="E5857" s="188">
        <v>10.5</v>
      </c>
      <c r="F5857" s="165" t="s">
        <v>71</v>
      </c>
      <c r="G5857" s="166"/>
      <c r="H5857" s="167">
        <v>1475835843</v>
      </c>
    </row>
    <row r="5858" spans="1:8" s="125" customFormat="1" x14ac:dyDescent="0.25">
      <c r="A5858" s="116"/>
      <c r="B5858" s="164">
        <v>44921.396527777775</v>
      </c>
      <c r="C5858" s="188">
        <v>1000</v>
      </c>
      <c r="D5858" s="188">
        <v>979</v>
      </c>
      <c r="E5858" s="188">
        <v>21</v>
      </c>
      <c r="F5858" s="165" t="s">
        <v>5827</v>
      </c>
      <c r="G5858" s="166"/>
      <c r="H5858" s="167">
        <v>1475835867</v>
      </c>
    </row>
    <row r="5859" spans="1:8" s="125" customFormat="1" x14ac:dyDescent="0.25">
      <c r="A5859" s="116"/>
      <c r="B5859" s="164">
        <v>44921.396562499998</v>
      </c>
      <c r="C5859" s="188">
        <v>500</v>
      </c>
      <c r="D5859" s="188">
        <v>489.5</v>
      </c>
      <c r="E5859" s="188">
        <v>10.5</v>
      </c>
      <c r="F5859" s="165" t="s">
        <v>2012</v>
      </c>
      <c r="G5859" s="166"/>
      <c r="H5859" s="167">
        <v>1475835899</v>
      </c>
    </row>
    <row r="5860" spans="1:8" s="125" customFormat="1" x14ac:dyDescent="0.25">
      <c r="A5860" s="116"/>
      <c r="B5860" s="164">
        <v>44921.396597222221</v>
      </c>
      <c r="C5860" s="188">
        <v>100</v>
      </c>
      <c r="D5860" s="188">
        <v>96.1</v>
      </c>
      <c r="E5860" s="188">
        <v>3.9000000000000057</v>
      </c>
      <c r="F5860" s="165" t="s">
        <v>5851</v>
      </c>
      <c r="G5860" s="166"/>
      <c r="H5860" s="167">
        <v>1475835937</v>
      </c>
    </row>
    <row r="5861" spans="1:8" s="125" customFormat="1" x14ac:dyDescent="0.25">
      <c r="A5861" s="116"/>
      <c r="B5861" s="164">
        <v>44921.396597222221</v>
      </c>
      <c r="C5861" s="188">
        <v>100</v>
      </c>
      <c r="D5861" s="188">
        <v>96.1</v>
      </c>
      <c r="E5861" s="188">
        <v>3.9000000000000057</v>
      </c>
      <c r="F5861" s="165" t="s">
        <v>2012</v>
      </c>
      <c r="G5861" s="166"/>
      <c r="H5861" s="167">
        <v>1475835935</v>
      </c>
    </row>
    <row r="5862" spans="1:8" s="125" customFormat="1" x14ac:dyDescent="0.25">
      <c r="A5862" s="116"/>
      <c r="B5862" s="164">
        <v>44921.396608796298</v>
      </c>
      <c r="C5862" s="188">
        <v>500</v>
      </c>
      <c r="D5862" s="188">
        <v>489.5</v>
      </c>
      <c r="E5862" s="188">
        <v>10.5</v>
      </c>
      <c r="F5862" s="165" t="s">
        <v>2060</v>
      </c>
      <c r="G5862" s="166"/>
      <c r="H5862" s="167">
        <v>1475835944</v>
      </c>
    </row>
    <row r="5863" spans="1:8" s="125" customFormat="1" x14ac:dyDescent="0.25">
      <c r="A5863" s="116"/>
      <c r="B5863" s="164">
        <v>44921.396620370368</v>
      </c>
      <c r="C5863" s="188">
        <v>1000</v>
      </c>
      <c r="D5863" s="188">
        <v>979</v>
      </c>
      <c r="E5863" s="188">
        <v>21</v>
      </c>
      <c r="F5863" s="165" t="s">
        <v>2010</v>
      </c>
      <c r="G5863" s="166"/>
      <c r="H5863" s="167">
        <v>1475835969</v>
      </c>
    </row>
    <row r="5864" spans="1:8" s="125" customFormat="1" x14ac:dyDescent="0.25">
      <c r="A5864" s="116"/>
      <c r="B5864" s="164">
        <v>44921.396620370368</v>
      </c>
      <c r="C5864" s="188">
        <v>300</v>
      </c>
      <c r="D5864" s="188">
        <v>293.7</v>
      </c>
      <c r="E5864" s="188">
        <v>6.3000000000000114</v>
      </c>
      <c r="F5864" s="165" t="s">
        <v>13374</v>
      </c>
      <c r="G5864" s="166"/>
      <c r="H5864" s="167">
        <v>1475835963</v>
      </c>
    </row>
    <row r="5865" spans="1:8" s="125" customFormat="1" x14ac:dyDescent="0.25">
      <c r="A5865" s="116"/>
      <c r="B5865" s="164">
        <v>44921.396620370368</v>
      </c>
      <c r="C5865" s="188">
        <v>1000</v>
      </c>
      <c r="D5865" s="188">
        <v>979</v>
      </c>
      <c r="E5865" s="188">
        <v>21</v>
      </c>
      <c r="F5865" s="165" t="s">
        <v>5888</v>
      </c>
      <c r="G5865" s="166"/>
      <c r="H5865" s="167">
        <v>1475835961</v>
      </c>
    </row>
    <row r="5866" spans="1:8" s="125" customFormat="1" x14ac:dyDescent="0.25">
      <c r="A5866" s="116"/>
      <c r="B5866" s="164">
        <v>44921.396631944444</v>
      </c>
      <c r="C5866" s="188">
        <v>1000</v>
      </c>
      <c r="D5866" s="188">
        <v>979</v>
      </c>
      <c r="E5866" s="188">
        <v>21</v>
      </c>
      <c r="F5866" s="165" t="s">
        <v>2009</v>
      </c>
      <c r="G5866" s="166"/>
      <c r="H5866" s="167">
        <v>1475835985</v>
      </c>
    </row>
    <row r="5867" spans="1:8" s="125" customFormat="1" x14ac:dyDescent="0.25">
      <c r="A5867" s="116"/>
      <c r="B5867" s="164">
        <v>44921.396631944444</v>
      </c>
      <c r="C5867" s="188">
        <v>1000</v>
      </c>
      <c r="D5867" s="188">
        <v>979</v>
      </c>
      <c r="E5867" s="188">
        <v>21</v>
      </c>
      <c r="F5867" s="165" t="s">
        <v>102</v>
      </c>
      <c r="G5867" s="166"/>
      <c r="H5867" s="167">
        <v>1475835984</v>
      </c>
    </row>
    <row r="5868" spans="1:8" s="125" customFormat="1" x14ac:dyDescent="0.25">
      <c r="A5868" s="116"/>
      <c r="B5868" s="164">
        <v>44921.396643518521</v>
      </c>
      <c r="C5868" s="188">
        <v>1000</v>
      </c>
      <c r="D5868" s="188">
        <v>979</v>
      </c>
      <c r="E5868" s="188">
        <v>21</v>
      </c>
      <c r="F5868" s="165" t="s">
        <v>71</v>
      </c>
      <c r="G5868" s="166"/>
      <c r="H5868" s="167">
        <v>1475835997</v>
      </c>
    </row>
    <row r="5869" spans="1:8" s="125" customFormat="1" x14ac:dyDescent="0.25">
      <c r="A5869" s="116"/>
      <c r="B5869" s="164">
        <v>44921.396643518521</v>
      </c>
      <c r="C5869" s="188">
        <v>300</v>
      </c>
      <c r="D5869" s="188">
        <v>293.7</v>
      </c>
      <c r="E5869" s="188">
        <v>6.3000000000000114</v>
      </c>
      <c r="F5869" s="165" t="s">
        <v>2023</v>
      </c>
      <c r="G5869" s="166"/>
      <c r="H5869" s="167">
        <v>1475835995</v>
      </c>
    </row>
    <row r="5870" spans="1:8" s="125" customFormat="1" x14ac:dyDescent="0.25">
      <c r="A5870" s="116"/>
      <c r="B5870" s="164">
        <v>44921.39671296296</v>
      </c>
      <c r="C5870" s="188">
        <v>600</v>
      </c>
      <c r="D5870" s="188">
        <v>587.4</v>
      </c>
      <c r="E5870" s="188">
        <v>12.600000000000023</v>
      </c>
      <c r="F5870" s="165" t="s">
        <v>5815</v>
      </c>
      <c r="G5870" s="166"/>
      <c r="H5870" s="167">
        <v>1475836072</v>
      </c>
    </row>
    <row r="5871" spans="1:8" s="125" customFormat="1" x14ac:dyDescent="0.25">
      <c r="A5871" s="116"/>
      <c r="B5871" s="164">
        <v>44921.396724537037</v>
      </c>
      <c r="C5871" s="188">
        <v>1000</v>
      </c>
      <c r="D5871" s="188">
        <v>979</v>
      </c>
      <c r="E5871" s="188">
        <v>21</v>
      </c>
      <c r="F5871" s="165" t="s">
        <v>71</v>
      </c>
      <c r="G5871" s="166"/>
      <c r="H5871" s="167">
        <v>1475836092</v>
      </c>
    </row>
    <row r="5872" spans="1:8" s="125" customFormat="1" x14ac:dyDescent="0.25">
      <c r="A5872" s="116"/>
      <c r="B5872" s="164">
        <v>44921.396724537037</v>
      </c>
      <c r="C5872" s="188">
        <v>200</v>
      </c>
      <c r="D5872" s="188">
        <v>195.8</v>
      </c>
      <c r="E5872" s="188">
        <v>4.1999999999999886</v>
      </c>
      <c r="F5872" s="165" t="s">
        <v>5791</v>
      </c>
      <c r="G5872" s="166"/>
      <c r="H5872" s="167">
        <v>1475836087</v>
      </c>
    </row>
    <row r="5873" spans="1:8" s="125" customFormat="1" x14ac:dyDescent="0.25">
      <c r="A5873" s="116"/>
      <c r="B5873" s="164">
        <v>44921.396747685183</v>
      </c>
      <c r="C5873" s="188">
        <v>500</v>
      </c>
      <c r="D5873" s="188">
        <v>489.5</v>
      </c>
      <c r="E5873" s="188">
        <v>10.5</v>
      </c>
      <c r="F5873" s="165" t="s">
        <v>5796</v>
      </c>
      <c r="G5873" s="166"/>
      <c r="H5873" s="167">
        <v>1475836116</v>
      </c>
    </row>
    <row r="5874" spans="1:8" s="125" customFormat="1" x14ac:dyDescent="0.25">
      <c r="A5874" s="116"/>
      <c r="B5874" s="164">
        <v>44921.396747685183</v>
      </c>
      <c r="C5874" s="188">
        <v>2000</v>
      </c>
      <c r="D5874" s="188">
        <v>1958</v>
      </c>
      <c r="E5874" s="188">
        <v>42</v>
      </c>
      <c r="F5874" s="165" t="s">
        <v>5811</v>
      </c>
      <c r="G5874" s="166"/>
      <c r="H5874" s="167">
        <v>1475836115</v>
      </c>
    </row>
    <row r="5875" spans="1:8" s="125" customFormat="1" x14ac:dyDescent="0.25">
      <c r="A5875" s="116"/>
      <c r="B5875" s="164">
        <v>44921.39675925926</v>
      </c>
      <c r="C5875" s="188">
        <v>200</v>
      </c>
      <c r="D5875" s="188">
        <v>195.8</v>
      </c>
      <c r="E5875" s="188">
        <v>4.1999999999999886</v>
      </c>
      <c r="F5875" s="165" t="s">
        <v>2016</v>
      </c>
      <c r="G5875" s="166"/>
      <c r="H5875" s="167">
        <v>1475836124</v>
      </c>
    </row>
    <row r="5876" spans="1:8" s="125" customFormat="1" x14ac:dyDescent="0.25">
      <c r="A5876" s="116"/>
      <c r="B5876" s="164">
        <v>44921.39675925926</v>
      </c>
      <c r="C5876" s="188">
        <v>5000</v>
      </c>
      <c r="D5876" s="188">
        <v>4895</v>
      </c>
      <c r="E5876" s="188">
        <v>105</v>
      </c>
      <c r="F5876" s="165" t="s">
        <v>2023</v>
      </c>
      <c r="G5876" s="166"/>
      <c r="H5876" s="167">
        <v>1475836121</v>
      </c>
    </row>
    <row r="5877" spans="1:8" s="125" customFormat="1" x14ac:dyDescent="0.25">
      <c r="A5877" s="116"/>
      <c r="B5877" s="164">
        <v>44921.396782407406</v>
      </c>
      <c r="C5877" s="188">
        <v>500</v>
      </c>
      <c r="D5877" s="188">
        <v>489.5</v>
      </c>
      <c r="E5877" s="188">
        <v>10.5</v>
      </c>
      <c r="F5877" s="165" t="s">
        <v>2025</v>
      </c>
      <c r="G5877" s="166"/>
      <c r="H5877" s="167">
        <v>1475836146</v>
      </c>
    </row>
    <row r="5878" spans="1:8" s="125" customFormat="1" x14ac:dyDescent="0.25">
      <c r="A5878" s="116"/>
      <c r="B5878" s="164">
        <v>44921.396782407406</v>
      </c>
      <c r="C5878" s="188">
        <v>300</v>
      </c>
      <c r="D5878" s="188">
        <v>293.7</v>
      </c>
      <c r="E5878" s="188">
        <v>6.3000000000000114</v>
      </c>
      <c r="F5878" s="165" t="s">
        <v>5787</v>
      </c>
      <c r="G5878" s="166"/>
      <c r="H5878" s="167">
        <v>1475836145</v>
      </c>
    </row>
    <row r="5879" spans="1:8" s="125" customFormat="1" x14ac:dyDescent="0.25">
      <c r="A5879" s="116"/>
      <c r="B5879" s="164">
        <v>44921.396793981483</v>
      </c>
      <c r="C5879" s="188">
        <v>200</v>
      </c>
      <c r="D5879" s="188">
        <v>195.8</v>
      </c>
      <c r="E5879" s="188">
        <v>4.1999999999999886</v>
      </c>
      <c r="F5879" s="165" t="s">
        <v>5906</v>
      </c>
      <c r="G5879" s="166"/>
      <c r="H5879" s="167">
        <v>1475836161</v>
      </c>
    </row>
    <row r="5880" spans="1:8" s="125" customFormat="1" x14ac:dyDescent="0.25">
      <c r="A5880" s="116"/>
      <c r="B5880" s="164">
        <v>44921.396828703706</v>
      </c>
      <c r="C5880" s="188">
        <v>500</v>
      </c>
      <c r="D5880" s="188">
        <v>489.5</v>
      </c>
      <c r="E5880" s="188">
        <v>10.5</v>
      </c>
      <c r="F5880" s="165" t="s">
        <v>2058</v>
      </c>
      <c r="G5880" s="166"/>
      <c r="H5880" s="167">
        <v>1475836187</v>
      </c>
    </row>
    <row r="5881" spans="1:8" s="125" customFormat="1" x14ac:dyDescent="0.25">
      <c r="A5881" s="116"/>
      <c r="B5881" s="164">
        <v>44921.396840277775</v>
      </c>
      <c r="C5881" s="188">
        <v>3000</v>
      </c>
      <c r="D5881" s="188">
        <v>2937</v>
      </c>
      <c r="E5881" s="188">
        <v>63</v>
      </c>
      <c r="F5881" s="165" t="s">
        <v>5788</v>
      </c>
      <c r="G5881" s="166"/>
      <c r="H5881" s="167">
        <v>1475836209</v>
      </c>
    </row>
    <row r="5882" spans="1:8" s="125" customFormat="1" x14ac:dyDescent="0.25">
      <c r="A5882" s="116"/>
      <c r="B5882" s="164">
        <v>44921.396840277775</v>
      </c>
      <c r="C5882" s="188">
        <v>500</v>
      </c>
      <c r="D5882" s="188">
        <v>489.5</v>
      </c>
      <c r="E5882" s="188">
        <v>10.5</v>
      </c>
      <c r="F5882" s="165" t="s">
        <v>2025</v>
      </c>
      <c r="G5882" s="166"/>
      <c r="H5882" s="167">
        <v>1475836197</v>
      </c>
    </row>
    <row r="5883" spans="1:8" s="125" customFormat="1" x14ac:dyDescent="0.25">
      <c r="A5883" s="116"/>
      <c r="B5883" s="164">
        <v>44921.396851851852</v>
      </c>
      <c r="C5883" s="188">
        <v>500</v>
      </c>
      <c r="D5883" s="188">
        <v>489.5</v>
      </c>
      <c r="E5883" s="188">
        <v>10.5</v>
      </c>
      <c r="F5883" s="165" t="s">
        <v>2084</v>
      </c>
      <c r="G5883" s="166"/>
      <c r="H5883" s="167">
        <v>1475836213</v>
      </c>
    </row>
    <row r="5884" spans="1:8" s="125" customFormat="1" x14ac:dyDescent="0.25">
      <c r="A5884" s="116"/>
      <c r="B5884" s="164">
        <v>44921.396851851852</v>
      </c>
      <c r="C5884" s="188">
        <v>500</v>
      </c>
      <c r="D5884" s="188">
        <v>489.5</v>
      </c>
      <c r="E5884" s="188">
        <v>10.5</v>
      </c>
      <c r="F5884" s="165" t="s">
        <v>2034</v>
      </c>
      <c r="G5884" s="166"/>
      <c r="H5884" s="167">
        <v>1475836211</v>
      </c>
    </row>
    <row r="5885" spans="1:8" s="125" customFormat="1" x14ac:dyDescent="0.25">
      <c r="A5885" s="116"/>
      <c r="B5885" s="164">
        <v>44921.396863425929</v>
      </c>
      <c r="C5885" s="188">
        <v>100</v>
      </c>
      <c r="D5885" s="188">
        <v>96.1</v>
      </c>
      <c r="E5885" s="188">
        <v>3.9000000000000057</v>
      </c>
      <c r="F5885" s="165" t="s">
        <v>2058</v>
      </c>
      <c r="G5885" s="166"/>
      <c r="H5885" s="167">
        <v>1475836225</v>
      </c>
    </row>
    <row r="5886" spans="1:8" s="125" customFormat="1" x14ac:dyDescent="0.25">
      <c r="A5886" s="116"/>
      <c r="B5886" s="164">
        <v>44921.396874999999</v>
      </c>
      <c r="C5886" s="188">
        <v>200</v>
      </c>
      <c r="D5886" s="188">
        <v>195.8</v>
      </c>
      <c r="E5886" s="188">
        <v>4.1999999999999886</v>
      </c>
      <c r="F5886" s="165" t="s">
        <v>5805</v>
      </c>
      <c r="G5886" s="166"/>
      <c r="H5886" s="167">
        <v>1475836230</v>
      </c>
    </row>
    <row r="5887" spans="1:8" s="125" customFormat="1" x14ac:dyDescent="0.25">
      <c r="A5887" s="116"/>
      <c r="B5887" s="164">
        <v>44921.396886574075</v>
      </c>
      <c r="C5887" s="188">
        <v>1000</v>
      </c>
      <c r="D5887" s="188">
        <v>979</v>
      </c>
      <c r="E5887" s="188">
        <v>21</v>
      </c>
      <c r="F5887" s="165" t="s">
        <v>2013</v>
      </c>
      <c r="G5887" s="166"/>
      <c r="H5887" s="167">
        <v>1475836242</v>
      </c>
    </row>
    <row r="5888" spans="1:8" s="125" customFormat="1" x14ac:dyDescent="0.25">
      <c r="A5888" s="116"/>
      <c r="B5888" s="164">
        <v>44921.396909722222</v>
      </c>
      <c r="C5888" s="188">
        <v>50</v>
      </c>
      <c r="D5888" s="188">
        <v>46.1</v>
      </c>
      <c r="E5888" s="188">
        <v>3.8999999999999986</v>
      </c>
      <c r="F5888" s="165" t="s">
        <v>2022</v>
      </c>
      <c r="G5888" s="166"/>
      <c r="H5888" s="167">
        <v>1475836261</v>
      </c>
    </row>
    <row r="5889" spans="1:8" s="125" customFormat="1" x14ac:dyDescent="0.25">
      <c r="A5889" s="116"/>
      <c r="B5889" s="164">
        <v>44921.396909722222</v>
      </c>
      <c r="C5889" s="188">
        <v>300</v>
      </c>
      <c r="D5889" s="188">
        <v>293.7</v>
      </c>
      <c r="E5889" s="188">
        <v>6.3000000000000114</v>
      </c>
      <c r="F5889" s="165" t="s">
        <v>2031</v>
      </c>
      <c r="G5889" s="166"/>
      <c r="H5889" s="167">
        <v>1475836257</v>
      </c>
    </row>
    <row r="5890" spans="1:8" s="125" customFormat="1" x14ac:dyDescent="0.25">
      <c r="A5890" s="116"/>
      <c r="B5890" s="164">
        <v>44921.396921296298</v>
      </c>
      <c r="C5890" s="188">
        <v>500</v>
      </c>
      <c r="D5890" s="188">
        <v>489.5</v>
      </c>
      <c r="E5890" s="188">
        <v>10.5</v>
      </c>
      <c r="F5890" s="165" t="s">
        <v>2060</v>
      </c>
      <c r="G5890" s="166"/>
      <c r="H5890" s="167">
        <v>1475836272</v>
      </c>
    </row>
    <row r="5891" spans="1:8" s="125" customFormat="1" x14ac:dyDescent="0.25">
      <c r="A5891" s="116"/>
      <c r="B5891" s="164">
        <v>44921.396932870368</v>
      </c>
      <c r="C5891" s="188">
        <v>1000</v>
      </c>
      <c r="D5891" s="188">
        <v>979</v>
      </c>
      <c r="E5891" s="188">
        <v>21</v>
      </c>
      <c r="F5891" s="165" t="s">
        <v>2064</v>
      </c>
      <c r="G5891" s="166"/>
      <c r="H5891" s="167">
        <v>1475836283</v>
      </c>
    </row>
    <row r="5892" spans="1:8" s="125" customFormat="1" x14ac:dyDescent="0.25">
      <c r="A5892" s="116"/>
      <c r="B5892" s="164">
        <v>44921.396944444445</v>
      </c>
      <c r="C5892" s="188">
        <v>300</v>
      </c>
      <c r="D5892" s="188">
        <v>293.7</v>
      </c>
      <c r="E5892" s="188">
        <v>6.3000000000000114</v>
      </c>
      <c r="F5892" s="165" t="s">
        <v>2109</v>
      </c>
      <c r="G5892" s="166"/>
      <c r="H5892" s="167">
        <v>1475836288</v>
      </c>
    </row>
    <row r="5893" spans="1:8" s="125" customFormat="1" x14ac:dyDescent="0.25">
      <c r="A5893" s="116"/>
      <c r="B5893" s="164">
        <v>44921.396944444445</v>
      </c>
      <c r="C5893" s="188">
        <v>500</v>
      </c>
      <c r="D5893" s="188">
        <v>489.5</v>
      </c>
      <c r="E5893" s="188">
        <v>10.5</v>
      </c>
      <c r="F5893" s="165" t="s">
        <v>2025</v>
      </c>
      <c r="G5893" s="166"/>
      <c r="H5893" s="167">
        <v>1475836285</v>
      </c>
    </row>
    <row r="5894" spans="1:8" s="125" customFormat="1" x14ac:dyDescent="0.25">
      <c r="A5894" s="116"/>
      <c r="B5894" s="164">
        <v>44921.396956018521</v>
      </c>
      <c r="C5894" s="188">
        <v>500</v>
      </c>
      <c r="D5894" s="188">
        <v>489.5</v>
      </c>
      <c r="E5894" s="188">
        <v>10.5</v>
      </c>
      <c r="F5894" s="165" t="s">
        <v>2006</v>
      </c>
      <c r="G5894" s="166"/>
      <c r="H5894" s="167">
        <v>1475836305</v>
      </c>
    </row>
    <row r="5895" spans="1:8" s="125" customFormat="1" x14ac:dyDescent="0.25">
      <c r="A5895" s="116"/>
      <c r="B5895" s="164">
        <v>44921.396967592591</v>
      </c>
      <c r="C5895" s="188">
        <v>200</v>
      </c>
      <c r="D5895" s="188">
        <v>195.8</v>
      </c>
      <c r="E5895" s="188">
        <v>4.1999999999999886</v>
      </c>
      <c r="F5895" s="165" t="s">
        <v>2075</v>
      </c>
      <c r="G5895" s="166"/>
      <c r="H5895" s="167">
        <v>1475836319</v>
      </c>
    </row>
    <row r="5896" spans="1:8" s="125" customFormat="1" x14ac:dyDescent="0.25">
      <c r="A5896" s="116"/>
      <c r="B5896" s="164">
        <v>44921.396967592591</v>
      </c>
      <c r="C5896" s="188">
        <v>300</v>
      </c>
      <c r="D5896" s="188">
        <v>293.7</v>
      </c>
      <c r="E5896" s="188">
        <v>6.3000000000000114</v>
      </c>
      <c r="F5896" s="165" t="s">
        <v>5823</v>
      </c>
      <c r="G5896" s="166"/>
      <c r="H5896" s="167">
        <v>1475836313</v>
      </c>
    </row>
    <row r="5897" spans="1:8" s="125" customFormat="1" x14ac:dyDescent="0.25">
      <c r="A5897" s="116"/>
      <c r="B5897" s="164">
        <v>44921.396967592591</v>
      </c>
      <c r="C5897" s="188">
        <v>5000</v>
      </c>
      <c r="D5897" s="188">
        <v>4895</v>
      </c>
      <c r="E5897" s="188">
        <v>105</v>
      </c>
      <c r="F5897" s="165" t="s">
        <v>13236</v>
      </c>
      <c r="G5897" s="166"/>
      <c r="H5897" s="167">
        <v>1475836310</v>
      </c>
    </row>
    <row r="5898" spans="1:8" s="125" customFormat="1" x14ac:dyDescent="0.25">
      <c r="A5898" s="116"/>
      <c r="B5898" s="164">
        <v>44921.396979166668</v>
      </c>
      <c r="C5898" s="188">
        <v>500</v>
      </c>
      <c r="D5898" s="188">
        <v>489.5</v>
      </c>
      <c r="E5898" s="188">
        <v>10.5</v>
      </c>
      <c r="F5898" s="165" t="s">
        <v>5823</v>
      </c>
      <c r="G5898" s="166"/>
      <c r="H5898" s="167">
        <v>1475836335</v>
      </c>
    </row>
    <row r="5899" spans="1:8" s="125" customFormat="1" x14ac:dyDescent="0.25">
      <c r="A5899" s="116"/>
      <c r="B5899" s="164">
        <v>44921.396979166668</v>
      </c>
      <c r="C5899" s="188">
        <v>200</v>
      </c>
      <c r="D5899" s="188">
        <v>195.8</v>
      </c>
      <c r="E5899" s="188">
        <v>4.1999999999999886</v>
      </c>
      <c r="F5899" s="165" t="s">
        <v>2097</v>
      </c>
      <c r="G5899" s="166"/>
      <c r="H5899" s="167">
        <v>1475836327</v>
      </c>
    </row>
    <row r="5900" spans="1:8" s="125" customFormat="1" x14ac:dyDescent="0.25">
      <c r="A5900" s="116"/>
      <c r="B5900" s="164">
        <v>44921.396979166668</v>
      </c>
      <c r="C5900" s="188">
        <v>5000</v>
      </c>
      <c r="D5900" s="188">
        <v>4895</v>
      </c>
      <c r="E5900" s="188">
        <v>105</v>
      </c>
      <c r="F5900" s="165" t="s">
        <v>102</v>
      </c>
      <c r="G5900" s="166"/>
      <c r="H5900" s="167">
        <v>1475836324</v>
      </c>
    </row>
    <row r="5901" spans="1:8" s="125" customFormat="1" x14ac:dyDescent="0.25">
      <c r="A5901" s="116"/>
      <c r="B5901" s="164">
        <v>44921.397002314814</v>
      </c>
      <c r="C5901" s="188">
        <v>200</v>
      </c>
      <c r="D5901" s="188">
        <v>195.8</v>
      </c>
      <c r="E5901" s="188">
        <v>4.1999999999999886</v>
      </c>
      <c r="F5901" s="165" t="s">
        <v>2034</v>
      </c>
      <c r="G5901" s="166"/>
      <c r="H5901" s="167">
        <v>1475836350</v>
      </c>
    </row>
    <row r="5902" spans="1:8" s="125" customFormat="1" x14ac:dyDescent="0.25">
      <c r="A5902" s="116"/>
      <c r="B5902" s="164">
        <v>44921.397013888891</v>
      </c>
      <c r="C5902" s="188">
        <v>500</v>
      </c>
      <c r="D5902" s="188">
        <v>489.5</v>
      </c>
      <c r="E5902" s="188">
        <v>10.5</v>
      </c>
      <c r="F5902" s="165" t="s">
        <v>2067</v>
      </c>
      <c r="G5902" s="166"/>
      <c r="H5902" s="167">
        <v>1475836364</v>
      </c>
    </row>
    <row r="5903" spans="1:8" s="125" customFormat="1" x14ac:dyDescent="0.25">
      <c r="A5903" s="116"/>
      <c r="B5903" s="164">
        <v>44921.397013888891</v>
      </c>
      <c r="C5903" s="188">
        <v>500</v>
      </c>
      <c r="D5903" s="188">
        <v>489.5</v>
      </c>
      <c r="E5903" s="188">
        <v>10.5</v>
      </c>
      <c r="F5903" s="165" t="s">
        <v>2076</v>
      </c>
      <c r="G5903" s="166"/>
      <c r="H5903" s="167">
        <v>1475836357</v>
      </c>
    </row>
    <row r="5904" spans="1:8" s="125" customFormat="1" x14ac:dyDescent="0.25">
      <c r="A5904" s="116"/>
      <c r="B5904" s="164">
        <v>44921.397013888891</v>
      </c>
      <c r="C5904" s="188">
        <v>1000</v>
      </c>
      <c r="D5904" s="188">
        <v>979</v>
      </c>
      <c r="E5904" s="188">
        <v>21</v>
      </c>
      <c r="F5904" s="165" t="s">
        <v>13290</v>
      </c>
      <c r="G5904" s="166"/>
      <c r="H5904" s="167">
        <v>1475836355</v>
      </c>
    </row>
    <row r="5905" spans="1:8" s="125" customFormat="1" x14ac:dyDescent="0.25">
      <c r="A5905" s="116"/>
      <c r="B5905" s="164">
        <v>44921.39702546296</v>
      </c>
      <c r="C5905" s="188">
        <v>200</v>
      </c>
      <c r="D5905" s="188">
        <v>195.8</v>
      </c>
      <c r="E5905" s="188">
        <v>4.1999999999999886</v>
      </c>
      <c r="F5905" s="165" t="s">
        <v>2075</v>
      </c>
      <c r="G5905" s="166"/>
      <c r="H5905" s="167">
        <v>1475836380</v>
      </c>
    </row>
    <row r="5906" spans="1:8" s="125" customFormat="1" x14ac:dyDescent="0.25">
      <c r="A5906" s="116"/>
      <c r="B5906" s="164">
        <v>44921.39702546296</v>
      </c>
      <c r="C5906" s="188">
        <v>300</v>
      </c>
      <c r="D5906" s="188">
        <v>293.7</v>
      </c>
      <c r="E5906" s="188">
        <v>6.3000000000000114</v>
      </c>
      <c r="F5906" s="165" t="s">
        <v>2063</v>
      </c>
      <c r="G5906" s="166"/>
      <c r="H5906" s="167">
        <v>1475836379</v>
      </c>
    </row>
    <row r="5907" spans="1:8" s="125" customFormat="1" x14ac:dyDescent="0.25">
      <c r="A5907" s="116"/>
      <c r="B5907" s="164">
        <v>44921.39702546296</v>
      </c>
      <c r="C5907" s="188">
        <v>300</v>
      </c>
      <c r="D5907" s="188">
        <v>293.7</v>
      </c>
      <c r="E5907" s="188">
        <v>6.3000000000000114</v>
      </c>
      <c r="F5907" s="165" t="s">
        <v>2088</v>
      </c>
      <c r="G5907" s="166"/>
      <c r="H5907" s="167">
        <v>1475836374</v>
      </c>
    </row>
    <row r="5908" spans="1:8" s="125" customFormat="1" x14ac:dyDescent="0.25">
      <c r="A5908" s="116"/>
      <c r="B5908" s="164">
        <v>44921.39702546296</v>
      </c>
      <c r="C5908" s="188">
        <v>1000</v>
      </c>
      <c r="D5908" s="188">
        <v>979</v>
      </c>
      <c r="E5908" s="188">
        <v>21</v>
      </c>
      <c r="F5908" s="165" t="s">
        <v>2078</v>
      </c>
      <c r="G5908" s="166"/>
      <c r="H5908" s="167">
        <v>1475836368</v>
      </c>
    </row>
    <row r="5909" spans="1:8" s="125" customFormat="1" x14ac:dyDescent="0.25">
      <c r="A5909" s="116"/>
      <c r="B5909" s="164">
        <v>44921.397048611114</v>
      </c>
      <c r="C5909" s="188">
        <v>200</v>
      </c>
      <c r="D5909" s="188">
        <v>195.8</v>
      </c>
      <c r="E5909" s="188">
        <v>4.1999999999999886</v>
      </c>
      <c r="F5909" s="165" t="s">
        <v>2010</v>
      </c>
      <c r="G5909" s="166"/>
      <c r="H5909" s="167">
        <v>1475836396</v>
      </c>
    </row>
    <row r="5910" spans="1:8" s="125" customFormat="1" x14ac:dyDescent="0.25">
      <c r="A5910" s="116"/>
      <c r="B5910" s="164">
        <v>44921.397094907406</v>
      </c>
      <c r="C5910" s="188">
        <v>300</v>
      </c>
      <c r="D5910" s="188">
        <v>293.7</v>
      </c>
      <c r="E5910" s="188">
        <v>6.3000000000000114</v>
      </c>
      <c r="F5910" s="165" t="s">
        <v>2012</v>
      </c>
      <c r="G5910" s="166"/>
      <c r="H5910" s="167">
        <v>1475836435</v>
      </c>
    </row>
    <row r="5911" spans="1:8" s="125" customFormat="1" x14ac:dyDescent="0.25">
      <c r="A5911" s="116"/>
      <c r="B5911" s="164">
        <v>44921.397106481483</v>
      </c>
      <c r="C5911" s="188">
        <v>300</v>
      </c>
      <c r="D5911" s="188">
        <v>293.7</v>
      </c>
      <c r="E5911" s="188">
        <v>6.3000000000000114</v>
      </c>
      <c r="F5911" s="165" t="s">
        <v>5810</v>
      </c>
      <c r="G5911" s="166"/>
      <c r="H5911" s="167">
        <v>1475836451</v>
      </c>
    </row>
    <row r="5912" spans="1:8" s="125" customFormat="1" x14ac:dyDescent="0.25">
      <c r="A5912" s="116"/>
      <c r="B5912" s="164">
        <v>44921.397129629629</v>
      </c>
      <c r="C5912" s="188">
        <v>300</v>
      </c>
      <c r="D5912" s="188">
        <v>293.7</v>
      </c>
      <c r="E5912" s="188">
        <v>6.3000000000000114</v>
      </c>
      <c r="F5912" s="165" t="s">
        <v>71</v>
      </c>
      <c r="G5912" s="166"/>
      <c r="H5912" s="167">
        <v>1475836475</v>
      </c>
    </row>
    <row r="5913" spans="1:8" s="125" customFormat="1" x14ac:dyDescent="0.25">
      <c r="A5913" s="116"/>
      <c r="B5913" s="164">
        <v>44921.397164351853</v>
      </c>
      <c r="C5913" s="188">
        <v>1000</v>
      </c>
      <c r="D5913" s="188">
        <v>979</v>
      </c>
      <c r="E5913" s="188">
        <v>21</v>
      </c>
      <c r="F5913" s="165" t="s">
        <v>5916</v>
      </c>
      <c r="G5913" s="166"/>
      <c r="H5913" s="167">
        <v>1475836512</v>
      </c>
    </row>
    <row r="5914" spans="1:8" s="125" customFormat="1" x14ac:dyDescent="0.25">
      <c r="A5914" s="116"/>
      <c r="B5914" s="164">
        <v>44921.397164351853</v>
      </c>
      <c r="C5914" s="188">
        <v>500</v>
      </c>
      <c r="D5914" s="188">
        <v>489.5</v>
      </c>
      <c r="E5914" s="188">
        <v>10.5</v>
      </c>
      <c r="F5914" s="165" t="s">
        <v>2060</v>
      </c>
      <c r="G5914" s="166"/>
      <c r="H5914" s="167">
        <v>1475836504</v>
      </c>
    </row>
    <row r="5915" spans="1:8" s="125" customFormat="1" x14ac:dyDescent="0.25">
      <c r="A5915" s="116"/>
      <c r="B5915" s="164">
        <v>44921.397175925929</v>
      </c>
      <c r="C5915" s="188">
        <v>1000</v>
      </c>
      <c r="D5915" s="188">
        <v>979</v>
      </c>
      <c r="E5915" s="188">
        <v>21</v>
      </c>
      <c r="F5915" s="165" t="s">
        <v>2025</v>
      </c>
      <c r="G5915" s="166"/>
      <c r="H5915" s="167">
        <v>1475836533</v>
      </c>
    </row>
    <row r="5916" spans="1:8" s="125" customFormat="1" x14ac:dyDescent="0.25">
      <c r="A5916" s="116"/>
      <c r="B5916" s="164">
        <v>44921.397175925929</v>
      </c>
      <c r="C5916" s="188">
        <v>200</v>
      </c>
      <c r="D5916" s="188">
        <v>195.8</v>
      </c>
      <c r="E5916" s="188">
        <v>4.1999999999999886</v>
      </c>
      <c r="F5916" s="165" t="s">
        <v>2021</v>
      </c>
      <c r="G5916" s="166"/>
      <c r="H5916" s="167">
        <v>1475836525</v>
      </c>
    </row>
    <row r="5917" spans="1:8" s="125" customFormat="1" x14ac:dyDescent="0.25">
      <c r="A5917" s="116"/>
      <c r="B5917" s="164">
        <v>44921.397187499999</v>
      </c>
      <c r="C5917" s="188">
        <v>300</v>
      </c>
      <c r="D5917" s="188">
        <v>293.7</v>
      </c>
      <c r="E5917" s="188">
        <v>6.3000000000000114</v>
      </c>
      <c r="F5917" s="165" t="s">
        <v>2063</v>
      </c>
      <c r="G5917" s="166"/>
      <c r="H5917" s="167">
        <v>1475836534</v>
      </c>
    </row>
    <row r="5918" spans="1:8" s="125" customFormat="1" x14ac:dyDescent="0.25">
      <c r="A5918" s="116"/>
      <c r="B5918" s="164">
        <v>44921.397199074076</v>
      </c>
      <c r="C5918" s="188">
        <v>500</v>
      </c>
      <c r="D5918" s="188">
        <v>489.5</v>
      </c>
      <c r="E5918" s="188">
        <v>10.5</v>
      </c>
      <c r="F5918" s="165" t="s">
        <v>5789</v>
      </c>
      <c r="G5918" s="166"/>
      <c r="H5918" s="167">
        <v>1475836556</v>
      </c>
    </row>
    <row r="5919" spans="1:8" s="125" customFormat="1" x14ac:dyDescent="0.25">
      <c r="A5919" s="116"/>
      <c r="B5919" s="164">
        <v>44921.397210648145</v>
      </c>
      <c r="C5919" s="188">
        <v>500</v>
      </c>
      <c r="D5919" s="188">
        <v>489.5</v>
      </c>
      <c r="E5919" s="188">
        <v>10.5</v>
      </c>
      <c r="F5919" s="165" t="s">
        <v>2025</v>
      </c>
      <c r="G5919" s="166"/>
      <c r="H5919" s="167">
        <v>1475836568</v>
      </c>
    </row>
    <row r="5920" spans="1:8" s="125" customFormat="1" x14ac:dyDescent="0.25">
      <c r="A5920" s="116"/>
      <c r="B5920" s="164">
        <v>44921.397222222222</v>
      </c>
      <c r="C5920" s="188">
        <v>300</v>
      </c>
      <c r="D5920" s="188">
        <v>293.7</v>
      </c>
      <c r="E5920" s="188">
        <v>6.3000000000000114</v>
      </c>
      <c r="F5920" s="165" t="s">
        <v>5788</v>
      </c>
      <c r="G5920" s="166"/>
      <c r="H5920" s="167">
        <v>1475836574</v>
      </c>
    </row>
    <row r="5921" spans="1:8" s="125" customFormat="1" x14ac:dyDescent="0.25">
      <c r="A5921" s="116"/>
      <c r="B5921" s="164">
        <v>44921.397291666668</v>
      </c>
      <c r="C5921" s="188">
        <v>200</v>
      </c>
      <c r="D5921" s="188">
        <v>195.8</v>
      </c>
      <c r="E5921" s="188">
        <v>4.1999999999999886</v>
      </c>
      <c r="F5921" s="165" t="s">
        <v>2009</v>
      </c>
      <c r="G5921" s="166"/>
      <c r="H5921" s="167">
        <v>1475836632</v>
      </c>
    </row>
    <row r="5922" spans="1:8" s="125" customFormat="1" x14ac:dyDescent="0.25">
      <c r="A5922" s="116"/>
      <c r="B5922" s="164">
        <v>44921.397291666668</v>
      </c>
      <c r="C5922" s="188">
        <v>200</v>
      </c>
      <c r="D5922" s="188">
        <v>195.8</v>
      </c>
      <c r="E5922" s="188">
        <v>4.1999999999999886</v>
      </c>
      <c r="F5922" s="165" t="s">
        <v>4084</v>
      </c>
      <c r="G5922" s="166"/>
      <c r="H5922" s="167">
        <v>1475836629</v>
      </c>
    </row>
    <row r="5923" spans="1:8" s="125" customFormat="1" x14ac:dyDescent="0.25">
      <c r="A5923" s="116"/>
      <c r="B5923" s="164">
        <v>44921.397303240738</v>
      </c>
      <c r="C5923" s="188">
        <v>1000</v>
      </c>
      <c r="D5923" s="188">
        <v>979</v>
      </c>
      <c r="E5923" s="188">
        <v>21</v>
      </c>
      <c r="F5923" s="165" t="s">
        <v>13375</v>
      </c>
      <c r="G5923" s="166"/>
      <c r="H5923" s="167">
        <v>1475836644</v>
      </c>
    </row>
    <row r="5924" spans="1:8" s="125" customFormat="1" x14ac:dyDescent="0.25">
      <c r="A5924" s="116"/>
      <c r="B5924" s="164">
        <v>44921.397314814814</v>
      </c>
      <c r="C5924" s="188">
        <v>500</v>
      </c>
      <c r="D5924" s="188">
        <v>489.5</v>
      </c>
      <c r="E5924" s="188">
        <v>10.5</v>
      </c>
      <c r="F5924" s="165" t="s">
        <v>5805</v>
      </c>
      <c r="G5924" s="166"/>
      <c r="H5924" s="167">
        <v>1475836670</v>
      </c>
    </row>
    <row r="5925" spans="1:8" s="125" customFormat="1" x14ac:dyDescent="0.25">
      <c r="A5925" s="116"/>
      <c r="B5925" s="164">
        <v>44921.397314814814</v>
      </c>
      <c r="C5925" s="188">
        <v>500</v>
      </c>
      <c r="D5925" s="188">
        <v>489.5</v>
      </c>
      <c r="E5925" s="188">
        <v>10.5</v>
      </c>
      <c r="F5925" s="165" t="s">
        <v>5843</v>
      </c>
      <c r="G5925" s="166"/>
      <c r="H5925" s="167">
        <v>1475836657</v>
      </c>
    </row>
    <row r="5926" spans="1:8" s="125" customFormat="1" x14ac:dyDescent="0.25">
      <c r="A5926" s="116"/>
      <c r="B5926" s="164">
        <v>44921.397326388891</v>
      </c>
      <c r="C5926" s="188">
        <v>200</v>
      </c>
      <c r="D5926" s="188">
        <v>195.8</v>
      </c>
      <c r="E5926" s="188">
        <v>4.1999999999999886</v>
      </c>
      <c r="F5926" s="165" t="s">
        <v>71</v>
      </c>
      <c r="G5926" s="166"/>
      <c r="H5926" s="167">
        <v>1475836680</v>
      </c>
    </row>
    <row r="5927" spans="1:8" s="125" customFormat="1" x14ac:dyDescent="0.25">
      <c r="A5927" s="116"/>
      <c r="B5927" s="164">
        <v>44921.397349537037</v>
      </c>
      <c r="C5927" s="188">
        <v>300</v>
      </c>
      <c r="D5927" s="188">
        <v>293.7</v>
      </c>
      <c r="E5927" s="188">
        <v>6.3000000000000114</v>
      </c>
      <c r="F5927" s="165" t="s">
        <v>13376</v>
      </c>
      <c r="G5927" s="166"/>
      <c r="H5927" s="167">
        <v>1475836700</v>
      </c>
    </row>
    <row r="5928" spans="1:8" s="125" customFormat="1" x14ac:dyDescent="0.25">
      <c r="A5928" s="116"/>
      <c r="B5928" s="164">
        <v>44921.39738425926</v>
      </c>
      <c r="C5928" s="188">
        <v>300</v>
      </c>
      <c r="D5928" s="188">
        <v>293.7</v>
      </c>
      <c r="E5928" s="188">
        <v>6.3000000000000114</v>
      </c>
      <c r="F5928" s="165" t="s">
        <v>2010</v>
      </c>
      <c r="G5928" s="166"/>
      <c r="H5928" s="167">
        <v>1475836745</v>
      </c>
    </row>
    <row r="5929" spans="1:8" s="125" customFormat="1" x14ac:dyDescent="0.25">
      <c r="A5929" s="116"/>
      <c r="B5929" s="164">
        <v>44921.397430555553</v>
      </c>
      <c r="C5929" s="188">
        <v>100</v>
      </c>
      <c r="D5929" s="188">
        <v>96.1</v>
      </c>
      <c r="E5929" s="188">
        <v>3.9000000000000057</v>
      </c>
      <c r="F5929" s="165" t="s">
        <v>5787</v>
      </c>
      <c r="G5929" s="166"/>
      <c r="H5929" s="167">
        <v>1475836783</v>
      </c>
    </row>
    <row r="5930" spans="1:8" s="125" customFormat="1" x14ac:dyDescent="0.25">
      <c r="A5930" s="116"/>
      <c r="B5930" s="164">
        <v>44921.39744212963</v>
      </c>
      <c r="C5930" s="188">
        <v>1000</v>
      </c>
      <c r="D5930" s="188">
        <v>979</v>
      </c>
      <c r="E5930" s="188">
        <v>21</v>
      </c>
      <c r="F5930" s="165" t="s">
        <v>5800</v>
      </c>
      <c r="G5930" s="166"/>
      <c r="H5930" s="167">
        <v>1475836799</v>
      </c>
    </row>
    <row r="5931" spans="1:8" s="125" customFormat="1" x14ac:dyDescent="0.25">
      <c r="A5931" s="116"/>
      <c r="B5931" s="164">
        <v>44921.39744212963</v>
      </c>
      <c r="C5931" s="188">
        <v>200</v>
      </c>
      <c r="D5931" s="188">
        <v>195.8</v>
      </c>
      <c r="E5931" s="188">
        <v>4.1999999999999886</v>
      </c>
      <c r="F5931" s="165" t="s">
        <v>13377</v>
      </c>
      <c r="G5931" s="166"/>
      <c r="H5931" s="167">
        <v>1475836789</v>
      </c>
    </row>
    <row r="5932" spans="1:8" s="125" customFormat="1" x14ac:dyDescent="0.25">
      <c r="A5932" s="116"/>
      <c r="B5932" s="164">
        <v>44921.39744212963</v>
      </c>
      <c r="C5932" s="188">
        <v>500</v>
      </c>
      <c r="D5932" s="188">
        <v>489.5</v>
      </c>
      <c r="E5932" s="188">
        <v>10.5</v>
      </c>
      <c r="F5932" s="165" t="s">
        <v>2013</v>
      </c>
      <c r="G5932" s="166"/>
      <c r="H5932" s="167">
        <v>1475836788</v>
      </c>
    </row>
    <row r="5933" spans="1:8" s="125" customFormat="1" x14ac:dyDescent="0.25">
      <c r="A5933" s="116"/>
      <c r="B5933" s="164">
        <v>44921.397453703707</v>
      </c>
      <c r="C5933" s="188">
        <v>500</v>
      </c>
      <c r="D5933" s="188">
        <v>489.5</v>
      </c>
      <c r="E5933" s="188">
        <v>10.5</v>
      </c>
      <c r="F5933" s="165" t="s">
        <v>4086</v>
      </c>
      <c r="G5933" s="166"/>
      <c r="H5933" s="167">
        <v>1475836803</v>
      </c>
    </row>
    <row r="5934" spans="1:8" s="125" customFormat="1" x14ac:dyDescent="0.25">
      <c r="A5934" s="116"/>
      <c r="B5934" s="164">
        <v>44921.397499999999</v>
      </c>
      <c r="C5934" s="188">
        <v>1000</v>
      </c>
      <c r="D5934" s="188">
        <v>979</v>
      </c>
      <c r="E5934" s="188">
        <v>21</v>
      </c>
      <c r="F5934" s="165" t="s">
        <v>13378</v>
      </c>
      <c r="G5934" s="166"/>
      <c r="H5934" s="167">
        <v>1475836838</v>
      </c>
    </row>
    <row r="5935" spans="1:8" s="125" customFormat="1" x14ac:dyDescent="0.25">
      <c r="A5935" s="116"/>
      <c r="B5935" s="164">
        <v>44921.397546296299</v>
      </c>
      <c r="C5935" s="188">
        <v>200</v>
      </c>
      <c r="D5935" s="188">
        <v>195.8</v>
      </c>
      <c r="E5935" s="188">
        <v>4.1999999999999886</v>
      </c>
      <c r="F5935" s="165" t="s">
        <v>4629</v>
      </c>
      <c r="G5935" s="166"/>
      <c r="H5935" s="167">
        <v>1475836876</v>
      </c>
    </row>
    <row r="5936" spans="1:8" s="125" customFormat="1" x14ac:dyDescent="0.25">
      <c r="A5936" s="116"/>
      <c r="B5936" s="164">
        <v>44921.397557870368</v>
      </c>
      <c r="C5936" s="188">
        <v>500</v>
      </c>
      <c r="D5936" s="188">
        <v>489.5</v>
      </c>
      <c r="E5936" s="188">
        <v>10.5</v>
      </c>
      <c r="F5936" s="165" t="s">
        <v>2040</v>
      </c>
      <c r="G5936" s="166"/>
      <c r="H5936" s="167">
        <v>1475836880</v>
      </c>
    </row>
    <row r="5937" spans="1:8" s="125" customFormat="1" x14ac:dyDescent="0.25">
      <c r="A5937" s="116"/>
      <c r="B5937" s="164">
        <v>44921.397581018522</v>
      </c>
      <c r="C5937" s="188">
        <v>100</v>
      </c>
      <c r="D5937" s="188">
        <v>96.1</v>
      </c>
      <c r="E5937" s="188">
        <v>3.9000000000000057</v>
      </c>
      <c r="F5937" s="165" t="s">
        <v>13211</v>
      </c>
      <c r="G5937" s="166"/>
      <c r="H5937" s="167">
        <v>1475836899</v>
      </c>
    </row>
    <row r="5938" spans="1:8" s="125" customFormat="1" x14ac:dyDescent="0.25">
      <c r="A5938" s="116"/>
      <c r="B5938" s="164">
        <v>44921.397638888891</v>
      </c>
      <c r="C5938" s="188">
        <v>2000</v>
      </c>
      <c r="D5938" s="188">
        <v>1958</v>
      </c>
      <c r="E5938" s="188">
        <v>42</v>
      </c>
      <c r="F5938" s="165" t="s">
        <v>2031</v>
      </c>
      <c r="G5938" s="166"/>
      <c r="H5938" s="167">
        <v>1475836953</v>
      </c>
    </row>
    <row r="5939" spans="1:8" s="125" customFormat="1" x14ac:dyDescent="0.25">
      <c r="A5939" s="116"/>
      <c r="B5939" s="164">
        <v>44921.397662037038</v>
      </c>
      <c r="C5939" s="188">
        <v>1000</v>
      </c>
      <c r="D5939" s="188">
        <v>979</v>
      </c>
      <c r="E5939" s="188">
        <v>21</v>
      </c>
      <c r="F5939" s="165" t="s">
        <v>2025</v>
      </c>
      <c r="G5939" s="166"/>
      <c r="H5939" s="167">
        <v>1475836969</v>
      </c>
    </row>
    <row r="5940" spans="1:8" s="125" customFormat="1" x14ac:dyDescent="0.25">
      <c r="A5940" s="116"/>
      <c r="B5940" s="164">
        <v>44921.397673611114</v>
      </c>
      <c r="C5940" s="188">
        <v>100</v>
      </c>
      <c r="D5940" s="188">
        <v>96.1</v>
      </c>
      <c r="E5940" s="188">
        <v>3.9000000000000057</v>
      </c>
      <c r="F5940" s="165" t="s">
        <v>2077</v>
      </c>
      <c r="G5940" s="166"/>
      <c r="H5940" s="167">
        <v>1475836989</v>
      </c>
    </row>
    <row r="5941" spans="1:8" s="125" customFormat="1" x14ac:dyDescent="0.25">
      <c r="A5941" s="116"/>
      <c r="B5941" s="164">
        <v>44921.397696759261</v>
      </c>
      <c r="C5941" s="188">
        <v>500</v>
      </c>
      <c r="D5941" s="188">
        <v>489.5</v>
      </c>
      <c r="E5941" s="188">
        <v>10.5</v>
      </c>
      <c r="F5941" s="165" t="s">
        <v>13379</v>
      </c>
      <c r="G5941" s="166"/>
      <c r="H5941" s="167">
        <v>1475837028</v>
      </c>
    </row>
    <row r="5942" spans="1:8" s="125" customFormat="1" x14ac:dyDescent="0.25">
      <c r="A5942" s="116"/>
      <c r="B5942" s="164">
        <v>44921.397696759261</v>
      </c>
      <c r="C5942" s="188">
        <v>500</v>
      </c>
      <c r="D5942" s="188">
        <v>489.5</v>
      </c>
      <c r="E5942" s="188">
        <v>10.5</v>
      </c>
      <c r="F5942" s="165" t="s">
        <v>2049</v>
      </c>
      <c r="G5942" s="166"/>
      <c r="H5942" s="167">
        <v>1475837021</v>
      </c>
    </row>
    <row r="5943" spans="1:8" s="125" customFormat="1" x14ac:dyDescent="0.25">
      <c r="A5943" s="116"/>
      <c r="B5943" s="164">
        <v>44921.397731481484</v>
      </c>
      <c r="C5943" s="188">
        <v>100</v>
      </c>
      <c r="D5943" s="188">
        <v>96.1</v>
      </c>
      <c r="E5943" s="188">
        <v>3.9000000000000057</v>
      </c>
      <c r="F5943" s="165" t="s">
        <v>2022</v>
      </c>
      <c r="G5943" s="166"/>
      <c r="H5943" s="167">
        <v>1475837064</v>
      </c>
    </row>
    <row r="5944" spans="1:8" s="125" customFormat="1" x14ac:dyDescent="0.25">
      <c r="A5944" s="116"/>
      <c r="B5944" s="164">
        <v>44921.397743055553</v>
      </c>
      <c r="C5944" s="188">
        <v>150</v>
      </c>
      <c r="D5944" s="188">
        <v>146.1</v>
      </c>
      <c r="E5944" s="188">
        <v>3.9000000000000057</v>
      </c>
      <c r="F5944" s="165" t="s">
        <v>2065</v>
      </c>
      <c r="G5944" s="166"/>
      <c r="H5944" s="167">
        <v>1475837075</v>
      </c>
    </row>
    <row r="5945" spans="1:8" s="125" customFormat="1" x14ac:dyDescent="0.25">
      <c r="A5945" s="116"/>
      <c r="B5945" s="164">
        <v>44921.39775462963</v>
      </c>
      <c r="C5945" s="188">
        <v>500</v>
      </c>
      <c r="D5945" s="188">
        <v>489.5</v>
      </c>
      <c r="E5945" s="188">
        <v>10.5</v>
      </c>
      <c r="F5945" s="165" t="s">
        <v>2010</v>
      </c>
      <c r="G5945" s="166"/>
      <c r="H5945" s="167">
        <v>1475837089</v>
      </c>
    </row>
    <row r="5946" spans="1:8" s="125" customFormat="1" x14ac:dyDescent="0.25">
      <c r="A5946" s="116"/>
      <c r="B5946" s="164">
        <v>44921.39775462963</v>
      </c>
      <c r="C5946" s="188">
        <v>500</v>
      </c>
      <c r="D5946" s="188">
        <v>489.5</v>
      </c>
      <c r="E5946" s="188">
        <v>10.5</v>
      </c>
      <c r="F5946" s="165" t="s">
        <v>2010</v>
      </c>
      <c r="G5946" s="166"/>
      <c r="H5946" s="167">
        <v>1475837084</v>
      </c>
    </row>
    <row r="5947" spans="1:8" s="125" customFormat="1" x14ac:dyDescent="0.25">
      <c r="A5947" s="116"/>
      <c r="B5947" s="164">
        <v>44921.397766203707</v>
      </c>
      <c r="C5947" s="188">
        <v>500</v>
      </c>
      <c r="D5947" s="188">
        <v>489.5</v>
      </c>
      <c r="E5947" s="188">
        <v>10.5</v>
      </c>
      <c r="F5947" s="165" t="s">
        <v>77</v>
      </c>
      <c r="G5947" s="166"/>
      <c r="H5947" s="167">
        <v>1475837113</v>
      </c>
    </row>
    <row r="5948" spans="1:8" s="125" customFormat="1" x14ac:dyDescent="0.25">
      <c r="A5948" s="116"/>
      <c r="B5948" s="164">
        <v>44921.397905092592</v>
      </c>
      <c r="C5948" s="188">
        <v>500</v>
      </c>
      <c r="D5948" s="188">
        <v>489.5</v>
      </c>
      <c r="E5948" s="188">
        <v>10.5</v>
      </c>
      <c r="F5948" s="165" t="s">
        <v>2023</v>
      </c>
      <c r="G5948" s="166"/>
      <c r="H5948" s="167">
        <v>1475837249</v>
      </c>
    </row>
    <row r="5949" spans="1:8" s="125" customFormat="1" x14ac:dyDescent="0.25">
      <c r="A5949" s="116"/>
      <c r="B5949" s="164">
        <v>44921.397905092592</v>
      </c>
      <c r="C5949" s="188">
        <v>100</v>
      </c>
      <c r="D5949" s="188">
        <v>96.1</v>
      </c>
      <c r="E5949" s="188">
        <v>3.9000000000000057</v>
      </c>
      <c r="F5949" s="165" t="s">
        <v>5789</v>
      </c>
      <c r="G5949" s="166"/>
      <c r="H5949" s="167">
        <v>1475837245</v>
      </c>
    </row>
    <row r="5950" spans="1:8" s="125" customFormat="1" x14ac:dyDescent="0.25">
      <c r="A5950" s="116"/>
      <c r="B5950" s="164">
        <v>44921.397962962961</v>
      </c>
      <c r="C5950" s="188">
        <v>100</v>
      </c>
      <c r="D5950" s="188">
        <v>96.1</v>
      </c>
      <c r="E5950" s="188">
        <v>3.9000000000000057</v>
      </c>
      <c r="F5950" s="165" t="s">
        <v>2012</v>
      </c>
      <c r="G5950" s="166"/>
      <c r="H5950" s="167">
        <v>1475837299</v>
      </c>
    </row>
    <row r="5951" spans="1:8" s="125" customFormat="1" x14ac:dyDescent="0.25">
      <c r="A5951" s="116"/>
      <c r="B5951" s="164">
        <v>44921.397962962961</v>
      </c>
      <c r="C5951" s="188">
        <v>300</v>
      </c>
      <c r="D5951" s="188">
        <v>293.7</v>
      </c>
      <c r="E5951" s="188">
        <v>6.3000000000000114</v>
      </c>
      <c r="F5951" s="165" t="s">
        <v>5801</v>
      </c>
      <c r="G5951" s="166"/>
      <c r="H5951" s="167">
        <v>1475837297</v>
      </c>
    </row>
    <row r="5952" spans="1:8" s="125" customFormat="1" x14ac:dyDescent="0.25">
      <c r="A5952" s="116"/>
      <c r="B5952" s="164">
        <v>44921.397974537038</v>
      </c>
      <c r="C5952" s="188">
        <v>1000</v>
      </c>
      <c r="D5952" s="188">
        <v>979</v>
      </c>
      <c r="E5952" s="188">
        <v>21</v>
      </c>
      <c r="F5952" s="165" t="s">
        <v>13210</v>
      </c>
      <c r="G5952" s="166"/>
      <c r="H5952" s="167">
        <v>1475837308</v>
      </c>
    </row>
    <row r="5953" spans="1:8" s="125" customFormat="1" x14ac:dyDescent="0.25">
      <c r="A5953" s="116"/>
      <c r="B5953" s="164">
        <v>44921.398055555554</v>
      </c>
      <c r="C5953" s="188">
        <v>400</v>
      </c>
      <c r="D5953" s="188">
        <v>391.6</v>
      </c>
      <c r="E5953" s="188">
        <v>8.3999999999999773</v>
      </c>
      <c r="F5953" s="165" t="s">
        <v>13380</v>
      </c>
      <c r="G5953" s="166"/>
      <c r="H5953" s="167">
        <v>1475837381</v>
      </c>
    </row>
    <row r="5954" spans="1:8" s="125" customFormat="1" x14ac:dyDescent="0.25">
      <c r="A5954" s="116"/>
      <c r="B5954" s="164">
        <v>44921.398125</v>
      </c>
      <c r="C5954" s="188">
        <v>200</v>
      </c>
      <c r="D5954" s="188">
        <v>195.8</v>
      </c>
      <c r="E5954" s="188">
        <v>4.1999999999999886</v>
      </c>
      <c r="F5954" s="165" t="s">
        <v>2080</v>
      </c>
      <c r="G5954" s="166"/>
      <c r="H5954" s="167">
        <v>1475837428</v>
      </c>
    </row>
    <row r="5955" spans="1:8" s="125" customFormat="1" x14ac:dyDescent="0.25">
      <c r="A5955" s="116"/>
      <c r="B5955" s="164">
        <v>44921.398159722223</v>
      </c>
      <c r="C5955" s="188">
        <v>200</v>
      </c>
      <c r="D5955" s="188">
        <v>195.8</v>
      </c>
      <c r="E5955" s="188">
        <v>4.1999999999999886</v>
      </c>
      <c r="F5955" s="165" t="s">
        <v>2009</v>
      </c>
      <c r="G5955" s="166"/>
      <c r="H5955" s="167">
        <v>1475837461</v>
      </c>
    </row>
    <row r="5956" spans="1:8" s="125" customFormat="1" x14ac:dyDescent="0.25">
      <c r="A5956" s="116"/>
      <c r="B5956" s="164">
        <v>44921.398194444446</v>
      </c>
      <c r="C5956" s="188">
        <v>500</v>
      </c>
      <c r="D5956" s="188">
        <v>489.5</v>
      </c>
      <c r="E5956" s="188">
        <v>10.5</v>
      </c>
      <c r="F5956" s="165" t="s">
        <v>71</v>
      </c>
      <c r="G5956" s="166"/>
      <c r="H5956" s="167">
        <v>1475837489</v>
      </c>
    </row>
    <row r="5957" spans="1:8" s="125" customFormat="1" x14ac:dyDescent="0.25">
      <c r="A5957" s="116"/>
      <c r="B5957" s="164">
        <v>44921.398194444446</v>
      </c>
      <c r="C5957" s="188">
        <v>500</v>
      </c>
      <c r="D5957" s="188">
        <v>489.5</v>
      </c>
      <c r="E5957" s="188">
        <v>10.5</v>
      </c>
      <c r="F5957" s="165" t="s">
        <v>2010</v>
      </c>
      <c r="G5957" s="166"/>
      <c r="H5957" s="167">
        <v>1475837483</v>
      </c>
    </row>
    <row r="5958" spans="1:8" s="125" customFormat="1" x14ac:dyDescent="0.25">
      <c r="A5958" s="116"/>
      <c r="B5958" s="164">
        <v>44921.398206018515</v>
      </c>
      <c r="C5958" s="188">
        <v>200</v>
      </c>
      <c r="D5958" s="188">
        <v>195.8</v>
      </c>
      <c r="E5958" s="188">
        <v>4.1999999999999886</v>
      </c>
      <c r="F5958" s="165" t="s">
        <v>2010</v>
      </c>
      <c r="G5958" s="166"/>
      <c r="H5958" s="167">
        <v>1475837501</v>
      </c>
    </row>
    <row r="5959" spans="1:8" s="125" customFormat="1" x14ac:dyDescent="0.25">
      <c r="A5959" s="116"/>
      <c r="B5959" s="164">
        <v>44921.398240740738</v>
      </c>
      <c r="C5959" s="188">
        <v>200</v>
      </c>
      <c r="D5959" s="188">
        <v>195.8</v>
      </c>
      <c r="E5959" s="188">
        <v>4.1999999999999886</v>
      </c>
      <c r="F5959" s="165" t="s">
        <v>2064</v>
      </c>
      <c r="G5959" s="166"/>
      <c r="H5959" s="167">
        <v>1475837516</v>
      </c>
    </row>
    <row r="5960" spans="1:8" s="125" customFormat="1" x14ac:dyDescent="0.25">
      <c r="A5960" s="116"/>
      <c r="B5960" s="164">
        <v>44921.398263888892</v>
      </c>
      <c r="C5960" s="188">
        <v>500</v>
      </c>
      <c r="D5960" s="188">
        <v>489.5</v>
      </c>
      <c r="E5960" s="188">
        <v>10.5</v>
      </c>
      <c r="F5960" s="165" t="s">
        <v>2014</v>
      </c>
      <c r="G5960" s="166"/>
      <c r="H5960" s="167">
        <v>1475837538</v>
      </c>
    </row>
    <row r="5961" spans="1:8" s="125" customFormat="1" x14ac:dyDescent="0.25">
      <c r="A5961" s="116"/>
      <c r="B5961" s="164">
        <v>44921.3983912037</v>
      </c>
      <c r="C5961" s="188">
        <v>500</v>
      </c>
      <c r="D5961" s="188">
        <v>489.5</v>
      </c>
      <c r="E5961" s="188">
        <v>10.5</v>
      </c>
      <c r="F5961" s="165" t="s">
        <v>5788</v>
      </c>
      <c r="G5961" s="166"/>
      <c r="H5961" s="167">
        <v>1475837631</v>
      </c>
    </row>
    <row r="5962" spans="1:8" s="125" customFormat="1" x14ac:dyDescent="0.25">
      <c r="A5962" s="116"/>
      <c r="B5962" s="164">
        <v>44921.398425925923</v>
      </c>
      <c r="C5962" s="188">
        <v>500</v>
      </c>
      <c r="D5962" s="188">
        <v>489.5</v>
      </c>
      <c r="E5962" s="188">
        <v>10.5</v>
      </c>
      <c r="F5962" s="165" t="s">
        <v>5804</v>
      </c>
      <c r="G5962" s="166"/>
      <c r="H5962" s="167">
        <v>1475837652</v>
      </c>
    </row>
    <row r="5963" spans="1:8" s="125" customFormat="1" x14ac:dyDescent="0.25">
      <c r="A5963" s="116"/>
      <c r="B5963" s="164">
        <v>44921.398425925923</v>
      </c>
      <c r="C5963" s="188">
        <v>500</v>
      </c>
      <c r="D5963" s="188">
        <v>489.5</v>
      </c>
      <c r="E5963" s="188">
        <v>10.5</v>
      </c>
      <c r="F5963" s="165" t="s">
        <v>2072</v>
      </c>
      <c r="G5963" s="166"/>
      <c r="H5963" s="167">
        <v>1475837650</v>
      </c>
    </row>
    <row r="5964" spans="1:8" s="125" customFormat="1" x14ac:dyDescent="0.25">
      <c r="A5964" s="116"/>
      <c r="B5964" s="164">
        <v>44921.398472222223</v>
      </c>
      <c r="C5964" s="188">
        <v>300</v>
      </c>
      <c r="D5964" s="188">
        <v>293.7</v>
      </c>
      <c r="E5964" s="188">
        <v>6.3000000000000114</v>
      </c>
      <c r="F5964" s="165" t="s">
        <v>2066</v>
      </c>
      <c r="G5964" s="166"/>
      <c r="H5964" s="167">
        <v>1475837688</v>
      </c>
    </row>
    <row r="5965" spans="1:8" s="125" customFormat="1" x14ac:dyDescent="0.25">
      <c r="A5965" s="116"/>
      <c r="B5965" s="164">
        <v>44921.398541666669</v>
      </c>
      <c r="C5965" s="188">
        <v>300</v>
      </c>
      <c r="D5965" s="188">
        <v>293.7</v>
      </c>
      <c r="E5965" s="188">
        <v>6.3000000000000114</v>
      </c>
      <c r="F5965" s="165" t="s">
        <v>2022</v>
      </c>
      <c r="G5965" s="166"/>
      <c r="H5965" s="167">
        <v>1475837740</v>
      </c>
    </row>
    <row r="5966" spans="1:8" s="125" customFormat="1" x14ac:dyDescent="0.25">
      <c r="A5966" s="116"/>
      <c r="B5966" s="164">
        <v>44921.398599537039</v>
      </c>
      <c r="C5966" s="188">
        <v>200</v>
      </c>
      <c r="D5966" s="188">
        <v>195.8</v>
      </c>
      <c r="E5966" s="188">
        <v>4.1999999999999886</v>
      </c>
      <c r="F5966" s="165" t="s">
        <v>2016</v>
      </c>
      <c r="G5966" s="166"/>
      <c r="H5966" s="167">
        <v>1475837788</v>
      </c>
    </row>
    <row r="5967" spans="1:8" s="125" customFormat="1" x14ac:dyDescent="0.25">
      <c r="A5967" s="116"/>
      <c r="B5967" s="164">
        <v>44921.398611111108</v>
      </c>
      <c r="C5967" s="188">
        <v>10000</v>
      </c>
      <c r="D5967" s="188">
        <v>9790</v>
      </c>
      <c r="E5967" s="188">
        <v>210</v>
      </c>
      <c r="F5967" s="165" t="s">
        <v>2061</v>
      </c>
      <c r="G5967" s="166"/>
      <c r="H5967" s="167">
        <v>1475837800</v>
      </c>
    </row>
    <row r="5968" spans="1:8" s="125" customFormat="1" x14ac:dyDescent="0.25">
      <c r="A5968" s="116"/>
      <c r="B5968" s="164">
        <v>44921.398634259262</v>
      </c>
      <c r="C5968" s="188">
        <v>100</v>
      </c>
      <c r="D5968" s="188">
        <v>96.1</v>
      </c>
      <c r="E5968" s="188">
        <v>3.9000000000000057</v>
      </c>
      <c r="F5968" s="165" t="s">
        <v>2022</v>
      </c>
      <c r="G5968" s="166"/>
      <c r="H5968" s="167">
        <v>1475837817</v>
      </c>
    </row>
    <row r="5969" spans="1:8" s="125" customFormat="1" x14ac:dyDescent="0.25">
      <c r="A5969" s="116"/>
      <c r="B5969" s="164">
        <v>44921.398657407408</v>
      </c>
      <c r="C5969" s="188">
        <v>2000</v>
      </c>
      <c r="D5969" s="188">
        <v>1958</v>
      </c>
      <c r="E5969" s="188">
        <v>42</v>
      </c>
      <c r="F5969" s="165" t="s">
        <v>2067</v>
      </c>
      <c r="G5969" s="166"/>
      <c r="H5969" s="167">
        <v>1475837838</v>
      </c>
    </row>
    <row r="5970" spans="1:8" s="125" customFormat="1" x14ac:dyDescent="0.25">
      <c r="A5970" s="116"/>
      <c r="B5970" s="164">
        <v>44921.398668981485</v>
      </c>
      <c r="C5970" s="188">
        <v>200</v>
      </c>
      <c r="D5970" s="188">
        <v>195.8</v>
      </c>
      <c r="E5970" s="188">
        <v>4.1999999999999886</v>
      </c>
      <c r="F5970" s="165" t="s">
        <v>2067</v>
      </c>
      <c r="G5970" s="166" t="s">
        <v>2033</v>
      </c>
      <c r="H5970" s="167">
        <v>1475837850</v>
      </c>
    </row>
    <row r="5971" spans="1:8" s="125" customFormat="1" x14ac:dyDescent="0.25">
      <c r="A5971" s="116"/>
      <c r="B5971" s="164">
        <v>44921.398668981485</v>
      </c>
      <c r="C5971" s="188">
        <v>1000</v>
      </c>
      <c r="D5971" s="188">
        <v>979</v>
      </c>
      <c r="E5971" s="188">
        <v>21</v>
      </c>
      <c r="F5971" s="165" t="s">
        <v>2067</v>
      </c>
      <c r="G5971" s="166"/>
      <c r="H5971" s="167">
        <v>1475837849</v>
      </c>
    </row>
    <row r="5972" spans="1:8" s="125" customFormat="1" x14ac:dyDescent="0.25">
      <c r="A5972" s="116"/>
      <c r="B5972" s="164">
        <v>44921.398680555554</v>
      </c>
      <c r="C5972" s="188">
        <v>100</v>
      </c>
      <c r="D5972" s="188">
        <v>96.1</v>
      </c>
      <c r="E5972" s="188">
        <v>3.9000000000000057</v>
      </c>
      <c r="F5972" s="165" t="s">
        <v>102</v>
      </c>
      <c r="G5972" s="166"/>
      <c r="H5972" s="167">
        <v>1475837857</v>
      </c>
    </row>
    <row r="5973" spans="1:8" s="125" customFormat="1" x14ac:dyDescent="0.25">
      <c r="A5973" s="116"/>
      <c r="B5973" s="164">
        <v>44921.398831018516</v>
      </c>
      <c r="C5973" s="188">
        <v>500</v>
      </c>
      <c r="D5973" s="188">
        <v>489.5</v>
      </c>
      <c r="E5973" s="188">
        <v>10.5</v>
      </c>
      <c r="F5973" s="165" t="s">
        <v>2063</v>
      </c>
      <c r="G5973" s="166"/>
      <c r="H5973" s="167">
        <v>1475837998</v>
      </c>
    </row>
    <row r="5974" spans="1:8" s="125" customFormat="1" x14ac:dyDescent="0.25">
      <c r="A5974" s="116"/>
      <c r="B5974" s="164">
        <v>44921.398865740739</v>
      </c>
      <c r="C5974" s="188">
        <v>200</v>
      </c>
      <c r="D5974" s="188">
        <v>195.8</v>
      </c>
      <c r="E5974" s="188">
        <v>4.1999999999999886</v>
      </c>
      <c r="F5974" s="165" t="s">
        <v>2025</v>
      </c>
      <c r="G5974" s="166"/>
      <c r="H5974" s="167">
        <v>1475838034</v>
      </c>
    </row>
    <row r="5975" spans="1:8" s="125" customFormat="1" x14ac:dyDescent="0.25">
      <c r="A5975" s="116"/>
      <c r="B5975" s="164">
        <v>44921.398958333331</v>
      </c>
      <c r="C5975" s="188">
        <v>100</v>
      </c>
      <c r="D5975" s="188">
        <v>96.1</v>
      </c>
      <c r="E5975" s="188">
        <v>3.9000000000000057</v>
      </c>
      <c r="F5975" s="165" t="s">
        <v>5797</v>
      </c>
      <c r="G5975" s="166"/>
      <c r="H5975" s="167">
        <v>1475838112</v>
      </c>
    </row>
    <row r="5976" spans="1:8" s="125" customFormat="1" x14ac:dyDescent="0.25">
      <c r="A5976" s="116"/>
      <c r="B5976" s="164">
        <v>44921.398981481485</v>
      </c>
      <c r="C5976" s="188">
        <v>500</v>
      </c>
      <c r="D5976" s="188">
        <v>489.5</v>
      </c>
      <c r="E5976" s="188">
        <v>10.5</v>
      </c>
      <c r="F5976" s="165" t="s">
        <v>13235</v>
      </c>
      <c r="G5976" s="166"/>
      <c r="H5976" s="167">
        <v>1475838141</v>
      </c>
    </row>
    <row r="5977" spans="1:8" s="125" customFormat="1" x14ac:dyDescent="0.25">
      <c r="A5977" s="116"/>
      <c r="B5977" s="164">
        <v>44921.39912037037</v>
      </c>
      <c r="C5977" s="188">
        <v>500</v>
      </c>
      <c r="D5977" s="188">
        <v>489.5</v>
      </c>
      <c r="E5977" s="188">
        <v>10.5</v>
      </c>
      <c r="F5977" s="165" t="s">
        <v>2075</v>
      </c>
      <c r="G5977" s="166"/>
      <c r="H5977" s="167">
        <v>1475838246</v>
      </c>
    </row>
    <row r="5978" spans="1:8" s="125" customFormat="1" x14ac:dyDescent="0.25">
      <c r="A5978" s="116"/>
      <c r="B5978" s="164">
        <v>44921.39916666667</v>
      </c>
      <c r="C5978" s="188">
        <v>300</v>
      </c>
      <c r="D5978" s="188">
        <v>293.7</v>
      </c>
      <c r="E5978" s="188">
        <v>6.3000000000000114</v>
      </c>
      <c r="F5978" s="165" t="s">
        <v>5906</v>
      </c>
      <c r="G5978" s="166"/>
      <c r="H5978" s="167">
        <v>1475838291</v>
      </c>
    </row>
    <row r="5979" spans="1:8" s="125" customFormat="1" x14ac:dyDescent="0.25">
      <c r="A5979" s="116"/>
      <c r="B5979" s="164">
        <v>44921.399236111109</v>
      </c>
      <c r="C5979" s="188">
        <v>170</v>
      </c>
      <c r="D5979" s="188">
        <v>166.1</v>
      </c>
      <c r="E5979" s="188">
        <v>3.9000000000000057</v>
      </c>
      <c r="F5979" s="165" t="s">
        <v>2062</v>
      </c>
      <c r="G5979" s="166"/>
      <c r="H5979" s="167">
        <v>1475838343</v>
      </c>
    </row>
    <row r="5980" spans="1:8" s="125" customFormat="1" x14ac:dyDescent="0.25">
      <c r="A5980" s="116"/>
      <c r="B5980" s="164">
        <v>44921.399444444447</v>
      </c>
      <c r="C5980" s="188">
        <v>300</v>
      </c>
      <c r="D5980" s="188">
        <v>293.7</v>
      </c>
      <c r="E5980" s="188">
        <v>6.3000000000000114</v>
      </c>
      <c r="F5980" s="165" t="s">
        <v>2029</v>
      </c>
      <c r="G5980" s="166"/>
      <c r="H5980" s="167">
        <v>1475838534</v>
      </c>
    </row>
    <row r="5981" spans="1:8" s="125" customFormat="1" x14ac:dyDescent="0.25">
      <c r="A5981" s="116"/>
      <c r="B5981" s="164">
        <v>44921.399525462963</v>
      </c>
      <c r="C5981" s="188">
        <v>300</v>
      </c>
      <c r="D5981" s="188">
        <v>293.7</v>
      </c>
      <c r="E5981" s="188">
        <v>6.3000000000000114</v>
      </c>
      <c r="F5981" s="165" t="s">
        <v>2028</v>
      </c>
      <c r="G5981" s="166"/>
      <c r="H5981" s="167">
        <v>1475838609</v>
      </c>
    </row>
    <row r="5982" spans="1:8" s="125" customFormat="1" x14ac:dyDescent="0.25">
      <c r="A5982" s="116"/>
      <c r="B5982" s="164">
        <v>44921.399571759262</v>
      </c>
      <c r="C5982" s="188">
        <v>500</v>
      </c>
      <c r="D5982" s="188">
        <v>489.5</v>
      </c>
      <c r="E5982" s="188">
        <v>10.5</v>
      </c>
      <c r="F5982" s="165" t="s">
        <v>4090</v>
      </c>
      <c r="G5982" s="166" t="s">
        <v>2017</v>
      </c>
      <c r="H5982" s="167">
        <v>1475838649</v>
      </c>
    </row>
    <row r="5983" spans="1:8" s="125" customFormat="1" x14ac:dyDescent="0.25">
      <c r="A5983" s="116"/>
      <c r="B5983" s="164">
        <v>44921.39984953704</v>
      </c>
      <c r="C5983" s="188">
        <v>3000</v>
      </c>
      <c r="D5983" s="188">
        <v>2937</v>
      </c>
      <c r="E5983" s="188">
        <v>63</v>
      </c>
      <c r="F5983" s="165" t="s">
        <v>2021</v>
      </c>
      <c r="G5983" s="166"/>
      <c r="H5983" s="167">
        <v>1475838882</v>
      </c>
    </row>
    <row r="5984" spans="1:8" s="125" customFormat="1" x14ac:dyDescent="0.25">
      <c r="A5984" s="116"/>
      <c r="B5984" s="164">
        <v>44921.399895833332</v>
      </c>
      <c r="C5984" s="188">
        <v>200</v>
      </c>
      <c r="D5984" s="188">
        <v>195.8</v>
      </c>
      <c r="E5984" s="188">
        <v>4.1999999999999886</v>
      </c>
      <c r="F5984" s="165" t="s">
        <v>2025</v>
      </c>
      <c r="G5984" s="166"/>
      <c r="H5984" s="167">
        <v>1475838918</v>
      </c>
    </row>
    <row r="5985" spans="1:8" s="125" customFormat="1" x14ac:dyDescent="0.25">
      <c r="A5985" s="116"/>
      <c r="B5985" s="164">
        <v>44921.400104166663</v>
      </c>
      <c r="C5985" s="188">
        <v>500</v>
      </c>
      <c r="D5985" s="188">
        <v>489.5</v>
      </c>
      <c r="E5985" s="188">
        <v>10.5</v>
      </c>
      <c r="F5985" s="165" t="s">
        <v>5</v>
      </c>
      <c r="G5985" s="166"/>
      <c r="H5985" s="167">
        <v>1475839120</v>
      </c>
    </row>
    <row r="5986" spans="1:8" s="125" customFormat="1" x14ac:dyDescent="0.25">
      <c r="A5986" s="116"/>
      <c r="B5986" s="164">
        <v>44921.400833333333</v>
      </c>
      <c r="C5986" s="188">
        <v>300</v>
      </c>
      <c r="D5986" s="188">
        <v>293.7</v>
      </c>
      <c r="E5986" s="188">
        <v>6.3000000000000114</v>
      </c>
      <c r="F5986" s="165" t="s">
        <v>5827</v>
      </c>
      <c r="G5986" s="166"/>
      <c r="H5986" s="167">
        <v>1475839709</v>
      </c>
    </row>
    <row r="5987" spans="1:8" s="125" customFormat="1" x14ac:dyDescent="0.25">
      <c r="A5987" s="116"/>
      <c r="B5987" s="164">
        <v>44921.402083333334</v>
      </c>
      <c r="C5987" s="188">
        <v>200</v>
      </c>
      <c r="D5987" s="188">
        <v>195.8</v>
      </c>
      <c r="E5987" s="188">
        <v>4.1999999999999886</v>
      </c>
      <c r="F5987" s="165" t="s">
        <v>2040</v>
      </c>
      <c r="G5987" s="166"/>
      <c r="H5987" s="167">
        <v>1475840825</v>
      </c>
    </row>
    <row r="5988" spans="1:8" s="125" customFormat="1" x14ac:dyDescent="0.25">
      <c r="A5988" s="116"/>
      <c r="B5988" s="164">
        <v>44921.402986111112</v>
      </c>
      <c r="C5988" s="188">
        <v>300</v>
      </c>
      <c r="D5988" s="188">
        <v>293.7</v>
      </c>
      <c r="E5988" s="188">
        <v>6.3000000000000114</v>
      </c>
      <c r="F5988" s="165" t="s">
        <v>2038</v>
      </c>
      <c r="G5988" s="166"/>
      <c r="H5988" s="167">
        <v>1475841613</v>
      </c>
    </row>
    <row r="5989" spans="1:8" s="125" customFormat="1" x14ac:dyDescent="0.25">
      <c r="A5989" s="116"/>
      <c r="B5989" s="164">
        <v>44921.403229166666</v>
      </c>
      <c r="C5989" s="188">
        <v>1000</v>
      </c>
      <c r="D5989" s="188">
        <v>979</v>
      </c>
      <c r="E5989" s="188">
        <v>21</v>
      </c>
      <c r="F5989" s="165" t="s">
        <v>2071</v>
      </c>
      <c r="G5989" s="166"/>
      <c r="H5989" s="167">
        <v>1475841820</v>
      </c>
    </row>
    <row r="5990" spans="1:8" s="125" customFormat="1" x14ac:dyDescent="0.25">
      <c r="A5990" s="116"/>
      <c r="B5990" s="164">
        <v>44921.405648148146</v>
      </c>
      <c r="C5990" s="188">
        <v>3000</v>
      </c>
      <c r="D5990" s="188">
        <v>2937</v>
      </c>
      <c r="E5990" s="188">
        <v>63</v>
      </c>
      <c r="F5990" s="165" t="s">
        <v>4080</v>
      </c>
      <c r="G5990" s="166"/>
      <c r="H5990" s="167">
        <v>1475844141</v>
      </c>
    </row>
    <row r="5991" spans="1:8" s="125" customFormat="1" x14ac:dyDescent="0.25">
      <c r="A5991" s="116"/>
      <c r="B5991" s="164">
        <v>44921.406550925924</v>
      </c>
      <c r="C5991" s="188">
        <v>100</v>
      </c>
      <c r="D5991" s="188">
        <v>96.1</v>
      </c>
      <c r="E5991" s="188">
        <v>3.9000000000000057</v>
      </c>
      <c r="F5991" s="165" t="s">
        <v>5</v>
      </c>
      <c r="G5991" s="166"/>
      <c r="H5991" s="167">
        <v>1475844962</v>
      </c>
    </row>
    <row r="5992" spans="1:8" s="125" customFormat="1" x14ac:dyDescent="0.25">
      <c r="A5992" s="116"/>
      <c r="B5992" s="164">
        <v>44921.406770833331</v>
      </c>
      <c r="C5992" s="188">
        <v>250</v>
      </c>
      <c r="D5992" s="188">
        <v>244.75</v>
      </c>
      <c r="E5992" s="188">
        <v>5.25</v>
      </c>
      <c r="F5992" s="165" t="s">
        <v>5</v>
      </c>
      <c r="G5992" s="166"/>
      <c r="H5992" s="167">
        <v>1475845133</v>
      </c>
    </row>
    <row r="5993" spans="1:8" s="125" customFormat="1" x14ac:dyDescent="0.25">
      <c r="A5993" s="116"/>
      <c r="B5993" s="164">
        <v>44921.407939814817</v>
      </c>
      <c r="C5993" s="188">
        <v>2000</v>
      </c>
      <c r="D5993" s="188">
        <v>1958</v>
      </c>
      <c r="E5993" s="188">
        <v>42</v>
      </c>
      <c r="F5993" s="165" t="s">
        <v>2063</v>
      </c>
      <c r="G5993" s="166"/>
      <c r="H5993" s="167">
        <v>1475846140</v>
      </c>
    </row>
    <row r="5994" spans="1:8" s="125" customFormat="1" x14ac:dyDescent="0.25">
      <c r="A5994" s="116"/>
      <c r="B5994" s="164">
        <v>44921.408217592594</v>
      </c>
      <c r="C5994" s="188">
        <v>300</v>
      </c>
      <c r="D5994" s="188">
        <v>293.7</v>
      </c>
      <c r="E5994" s="188">
        <v>6.3000000000000114</v>
      </c>
      <c r="F5994" s="165" t="s">
        <v>2014</v>
      </c>
      <c r="G5994" s="166"/>
      <c r="H5994" s="167">
        <v>1475846416</v>
      </c>
    </row>
    <row r="5995" spans="1:8" s="125" customFormat="1" x14ac:dyDescent="0.25">
      <c r="A5995" s="116"/>
      <c r="B5995" s="164">
        <v>44921.411064814813</v>
      </c>
      <c r="C5995" s="188">
        <v>200</v>
      </c>
      <c r="D5995" s="188">
        <v>195.8</v>
      </c>
      <c r="E5995" s="188">
        <v>4.1999999999999886</v>
      </c>
      <c r="F5995" s="165" t="s">
        <v>5816</v>
      </c>
      <c r="G5995" s="166"/>
      <c r="H5995" s="167">
        <v>1475848849</v>
      </c>
    </row>
    <row r="5996" spans="1:8" s="125" customFormat="1" x14ac:dyDescent="0.25">
      <c r="A5996" s="116"/>
      <c r="B5996" s="164">
        <v>44921.41777777778</v>
      </c>
      <c r="C5996" s="188">
        <v>300</v>
      </c>
      <c r="D5996" s="188">
        <v>293.7</v>
      </c>
      <c r="E5996" s="188">
        <v>6.3000000000000114</v>
      </c>
      <c r="F5996" s="165" t="s">
        <v>2006</v>
      </c>
      <c r="G5996" s="166"/>
      <c r="H5996" s="167">
        <v>1475855044</v>
      </c>
    </row>
    <row r="5997" spans="1:8" s="125" customFormat="1" x14ac:dyDescent="0.25">
      <c r="A5997" s="116"/>
      <c r="B5997" s="164">
        <v>44921.420277777775</v>
      </c>
      <c r="C5997" s="188">
        <v>500</v>
      </c>
      <c r="D5997" s="188">
        <v>489.5</v>
      </c>
      <c r="E5997" s="188">
        <v>10.5</v>
      </c>
      <c r="F5997" s="165" t="s">
        <v>5</v>
      </c>
      <c r="G5997" s="166"/>
      <c r="H5997" s="167">
        <v>1475857402</v>
      </c>
    </row>
    <row r="5998" spans="1:8" s="125" customFormat="1" x14ac:dyDescent="0.25">
      <c r="A5998" s="116"/>
      <c r="B5998" s="164">
        <v>44921.420844907407</v>
      </c>
      <c r="C5998" s="188">
        <v>200</v>
      </c>
      <c r="D5998" s="188">
        <v>195.8</v>
      </c>
      <c r="E5998" s="188">
        <v>4.1999999999999886</v>
      </c>
      <c r="F5998" s="165" t="s">
        <v>71</v>
      </c>
      <c r="G5998" s="166"/>
      <c r="H5998" s="167">
        <v>1475857892</v>
      </c>
    </row>
    <row r="5999" spans="1:8" s="125" customFormat="1" x14ac:dyDescent="0.25">
      <c r="A5999" s="116"/>
      <c r="B5999" s="164">
        <v>44921.420995370368</v>
      </c>
      <c r="C5999" s="188">
        <v>20000</v>
      </c>
      <c r="D5999" s="188">
        <v>19580</v>
      </c>
      <c r="E5999" s="188">
        <v>420</v>
      </c>
      <c r="F5999" s="165" t="s">
        <v>2025</v>
      </c>
      <c r="G5999" s="166"/>
      <c r="H5999" s="167">
        <v>1475858021</v>
      </c>
    </row>
    <row r="6000" spans="1:8" s="125" customFormat="1" x14ac:dyDescent="0.25">
      <c r="A6000" s="116"/>
      <c r="B6000" s="164">
        <v>44921.42292824074</v>
      </c>
      <c r="C6000" s="188">
        <v>200</v>
      </c>
      <c r="D6000" s="188">
        <v>195.8</v>
      </c>
      <c r="E6000" s="188">
        <v>4.1999999999999886</v>
      </c>
      <c r="F6000" s="165" t="s">
        <v>5</v>
      </c>
      <c r="G6000" s="166"/>
      <c r="H6000" s="167">
        <v>1475859734</v>
      </c>
    </row>
    <row r="6001" spans="1:8" s="125" customFormat="1" x14ac:dyDescent="0.25">
      <c r="A6001" s="116"/>
      <c r="B6001" s="164">
        <v>44921.423368055555</v>
      </c>
      <c r="C6001" s="188">
        <v>4000</v>
      </c>
      <c r="D6001" s="188">
        <v>3916</v>
      </c>
      <c r="E6001" s="188">
        <v>84</v>
      </c>
      <c r="F6001" s="165" t="s">
        <v>5</v>
      </c>
      <c r="G6001" s="166"/>
      <c r="H6001" s="167">
        <v>1475860132</v>
      </c>
    </row>
    <row r="6002" spans="1:8" s="125" customFormat="1" x14ac:dyDescent="0.25">
      <c r="A6002" s="116"/>
      <c r="B6002" s="164">
        <v>44921.426400462966</v>
      </c>
      <c r="C6002" s="188">
        <v>300</v>
      </c>
      <c r="D6002" s="188">
        <v>293.7</v>
      </c>
      <c r="E6002" s="188">
        <v>6.3000000000000114</v>
      </c>
      <c r="F6002" s="165" t="s">
        <v>5</v>
      </c>
      <c r="G6002" s="166"/>
      <c r="H6002" s="167">
        <v>1475862825</v>
      </c>
    </row>
    <row r="6003" spans="1:8" s="125" customFormat="1" x14ac:dyDescent="0.25">
      <c r="A6003" s="116"/>
      <c r="B6003" s="164">
        <v>44921.429386574076</v>
      </c>
      <c r="C6003" s="188">
        <v>300</v>
      </c>
      <c r="D6003" s="188">
        <v>293.7</v>
      </c>
      <c r="E6003" s="188">
        <v>6.3000000000000114</v>
      </c>
      <c r="F6003" s="165" t="s">
        <v>2038</v>
      </c>
      <c r="G6003" s="166"/>
      <c r="H6003" s="167">
        <v>1475865854</v>
      </c>
    </row>
    <row r="6004" spans="1:8" s="125" customFormat="1" x14ac:dyDescent="0.25">
      <c r="A6004" s="116"/>
      <c r="B6004" s="164">
        <v>44921.433032407411</v>
      </c>
      <c r="C6004" s="188">
        <v>100</v>
      </c>
      <c r="D6004" s="188">
        <v>96.1</v>
      </c>
      <c r="E6004" s="188">
        <v>3.9000000000000057</v>
      </c>
      <c r="F6004" s="165" t="s">
        <v>5</v>
      </c>
      <c r="G6004" s="166"/>
      <c r="H6004" s="167">
        <v>1475869644</v>
      </c>
    </row>
    <row r="6005" spans="1:8" s="125" customFormat="1" x14ac:dyDescent="0.25">
      <c r="A6005" s="116"/>
      <c r="B6005" s="164">
        <v>44921.436157407406</v>
      </c>
      <c r="C6005" s="188">
        <v>5800</v>
      </c>
      <c r="D6005" s="188">
        <v>5678.2</v>
      </c>
      <c r="E6005" s="188">
        <v>121.80000000000018</v>
      </c>
      <c r="F6005" s="165" t="s">
        <v>102</v>
      </c>
      <c r="G6005" s="166"/>
      <c r="H6005" s="167">
        <v>1475873023</v>
      </c>
    </row>
    <row r="6006" spans="1:8" s="125" customFormat="1" x14ac:dyDescent="0.25">
      <c r="A6006" s="116"/>
      <c r="B6006" s="164">
        <v>44921.436828703707</v>
      </c>
      <c r="C6006" s="188">
        <v>300</v>
      </c>
      <c r="D6006" s="188">
        <v>293.7</v>
      </c>
      <c r="E6006" s="188">
        <v>6.3000000000000114</v>
      </c>
      <c r="F6006" s="165" t="s">
        <v>5</v>
      </c>
      <c r="G6006" s="166"/>
      <c r="H6006" s="167">
        <v>1475873721</v>
      </c>
    </row>
    <row r="6007" spans="1:8" s="125" customFormat="1" x14ac:dyDescent="0.25">
      <c r="A6007" s="116"/>
      <c r="B6007" s="164">
        <v>44921.437939814816</v>
      </c>
      <c r="C6007" s="188">
        <v>100</v>
      </c>
      <c r="D6007" s="188">
        <v>96.1</v>
      </c>
      <c r="E6007" s="188">
        <v>3.9000000000000057</v>
      </c>
      <c r="F6007" s="165" t="s">
        <v>5</v>
      </c>
      <c r="G6007" s="166"/>
      <c r="H6007" s="167">
        <v>1475874838</v>
      </c>
    </row>
    <row r="6008" spans="1:8" s="125" customFormat="1" x14ac:dyDescent="0.25">
      <c r="A6008" s="116"/>
      <c r="B6008" s="164">
        <v>44921.439826388887</v>
      </c>
      <c r="C6008" s="188">
        <v>500</v>
      </c>
      <c r="D6008" s="188">
        <v>489.5</v>
      </c>
      <c r="E6008" s="188">
        <v>10.5</v>
      </c>
      <c r="F6008" s="165" t="s">
        <v>2031</v>
      </c>
      <c r="G6008" s="166"/>
      <c r="H6008" s="167">
        <v>1475876744</v>
      </c>
    </row>
    <row r="6009" spans="1:8" s="125" customFormat="1" x14ac:dyDescent="0.25">
      <c r="A6009" s="116"/>
      <c r="B6009" s="164">
        <v>44921.440416666665</v>
      </c>
      <c r="C6009" s="188">
        <v>600</v>
      </c>
      <c r="D6009" s="188">
        <v>587.4</v>
      </c>
      <c r="E6009" s="188">
        <v>12.600000000000023</v>
      </c>
      <c r="F6009" s="165" t="s">
        <v>2009</v>
      </c>
      <c r="G6009" s="166"/>
      <c r="H6009" s="167">
        <v>1475877301</v>
      </c>
    </row>
    <row r="6010" spans="1:8" s="125" customFormat="1" x14ac:dyDescent="0.25">
      <c r="A6010" s="116"/>
      <c r="B6010" s="164">
        <v>44921.441643518519</v>
      </c>
      <c r="C6010" s="188">
        <v>30</v>
      </c>
      <c r="D6010" s="188">
        <v>26.1</v>
      </c>
      <c r="E6010" s="188">
        <v>3.8999999999999986</v>
      </c>
      <c r="F6010" s="165" t="s">
        <v>5</v>
      </c>
      <c r="G6010" s="166"/>
      <c r="H6010" s="167">
        <v>1475878439</v>
      </c>
    </row>
    <row r="6011" spans="1:8" s="125" customFormat="1" x14ac:dyDescent="0.25">
      <c r="A6011" s="116"/>
      <c r="B6011" s="164">
        <v>44921.44226851852</v>
      </c>
      <c r="C6011" s="188">
        <v>30</v>
      </c>
      <c r="D6011" s="188">
        <v>26.1</v>
      </c>
      <c r="E6011" s="188">
        <v>3.8999999999999986</v>
      </c>
      <c r="F6011" s="165" t="s">
        <v>5</v>
      </c>
      <c r="G6011" s="166"/>
      <c r="H6011" s="167">
        <v>1475879027</v>
      </c>
    </row>
    <row r="6012" spans="1:8" s="125" customFormat="1" x14ac:dyDescent="0.25">
      <c r="A6012" s="116"/>
      <c r="B6012" s="164">
        <v>44921.443645833337</v>
      </c>
      <c r="C6012" s="188">
        <v>1000</v>
      </c>
      <c r="D6012" s="188">
        <v>979</v>
      </c>
      <c r="E6012" s="188">
        <v>21</v>
      </c>
      <c r="F6012" s="165" t="s">
        <v>5</v>
      </c>
      <c r="G6012" s="166"/>
      <c r="H6012" s="167">
        <v>1475880451</v>
      </c>
    </row>
    <row r="6013" spans="1:8" s="125" customFormat="1" x14ac:dyDescent="0.25">
      <c r="A6013" s="116"/>
      <c r="B6013" s="164">
        <v>44921.443831018521</v>
      </c>
      <c r="C6013" s="188">
        <v>300</v>
      </c>
      <c r="D6013" s="188">
        <v>293.7</v>
      </c>
      <c r="E6013" s="188">
        <v>6.3000000000000114</v>
      </c>
      <c r="F6013" s="165" t="s">
        <v>5</v>
      </c>
      <c r="G6013" s="166"/>
      <c r="H6013" s="167">
        <v>1475880626</v>
      </c>
    </row>
    <row r="6014" spans="1:8" s="125" customFormat="1" x14ac:dyDescent="0.25">
      <c r="A6014" s="116"/>
      <c r="B6014" s="164">
        <v>44921.455405092594</v>
      </c>
      <c r="C6014" s="188">
        <v>6000</v>
      </c>
      <c r="D6014" s="188">
        <v>5874</v>
      </c>
      <c r="E6014" s="188">
        <v>126</v>
      </c>
      <c r="F6014" s="165" t="s">
        <v>13381</v>
      </c>
      <c r="G6014" s="166" t="s">
        <v>2101</v>
      </c>
      <c r="H6014" s="167">
        <v>1475895235</v>
      </c>
    </row>
    <row r="6015" spans="1:8" s="125" customFormat="1" x14ac:dyDescent="0.25">
      <c r="A6015" s="116"/>
      <c r="B6015" s="164">
        <v>44921.45616898148</v>
      </c>
      <c r="C6015" s="188">
        <v>100</v>
      </c>
      <c r="D6015" s="188">
        <v>96.1</v>
      </c>
      <c r="E6015" s="188">
        <v>3.9000000000000057</v>
      </c>
      <c r="F6015" s="165" t="s">
        <v>5838</v>
      </c>
      <c r="G6015" s="166"/>
      <c r="H6015" s="167">
        <v>1475896307</v>
      </c>
    </row>
    <row r="6016" spans="1:8" s="125" customFormat="1" x14ac:dyDescent="0.25">
      <c r="A6016" s="116"/>
      <c r="B6016" s="164">
        <v>44921.461574074077</v>
      </c>
      <c r="C6016" s="188">
        <v>2500</v>
      </c>
      <c r="D6016" s="188">
        <v>2447.5</v>
      </c>
      <c r="E6016" s="188">
        <v>52.5</v>
      </c>
      <c r="F6016" s="165" t="s">
        <v>13382</v>
      </c>
      <c r="G6016" s="166" t="s">
        <v>2087</v>
      </c>
      <c r="H6016" s="167">
        <v>1475904949</v>
      </c>
    </row>
    <row r="6017" spans="1:8" s="125" customFormat="1" x14ac:dyDescent="0.25">
      <c r="A6017" s="116"/>
      <c r="B6017" s="164">
        <v>44921.464988425927</v>
      </c>
      <c r="C6017" s="188">
        <v>1000</v>
      </c>
      <c r="D6017" s="188">
        <v>979</v>
      </c>
      <c r="E6017" s="188">
        <v>21</v>
      </c>
      <c r="F6017" s="165" t="s">
        <v>5</v>
      </c>
      <c r="G6017" s="166"/>
      <c r="H6017" s="167">
        <v>1475908803</v>
      </c>
    </row>
    <row r="6018" spans="1:8" s="125" customFormat="1" x14ac:dyDescent="0.25">
      <c r="A6018" s="116"/>
      <c r="B6018" s="164">
        <v>44921.471064814818</v>
      </c>
      <c r="C6018" s="188">
        <v>50</v>
      </c>
      <c r="D6018" s="188">
        <v>46.1</v>
      </c>
      <c r="E6018" s="188">
        <v>3.8999999999999986</v>
      </c>
      <c r="F6018" s="165" t="s">
        <v>5</v>
      </c>
      <c r="G6018" s="166"/>
      <c r="H6018" s="167">
        <v>1475916181</v>
      </c>
    </row>
    <row r="6019" spans="1:8" s="125" customFormat="1" x14ac:dyDescent="0.25">
      <c r="A6019" s="116"/>
      <c r="B6019" s="164">
        <v>44921.472905092596</v>
      </c>
      <c r="C6019" s="188">
        <v>1000</v>
      </c>
      <c r="D6019" s="188">
        <v>979</v>
      </c>
      <c r="E6019" s="188">
        <v>21</v>
      </c>
      <c r="F6019" s="165" t="s">
        <v>2035</v>
      </c>
      <c r="G6019" s="166"/>
      <c r="H6019" s="167">
        <v>1475918424</v>
      </c>
    </row>
    <row r="6020" spans="1:8" s="125" customFormat="1" x14ac:dyDescent="0.25">
      <c r="A6020" s="116"/>
      <c r="B6020" s="164">
        <v>44921.476122685184</v>
      </c>
      <c r="C6020" s="188">
        <v>1000</v>
      </c>
      <c r="D6020" s="188">
        <v>979</v>
      </c>
      <c r="E6020" s="188">
        <v>21</v>
      </c>
      <c r="F6020" s="165" t="s">
        <v>2035</v>
      </c>
      <c r="G6020" s="166"/>
      <c r="H6020" s="167">
        <v>1475922715</v>
      </c>
    </row>
    <row r="6021" spans="1:8" s="125" customFormat="1" x14ac:dyDescent="0.25">
      <c r="A6021" s="116"/>
      <c r="B6021" s="164">
        <v>44921.4765625</v>
      </c>
      <c r="C6021" s="188">
        <v>500</v>
      </c>
      <c r="D6021" s="188">
        <v>489.5</v>
      </c>
      <c r="E6021" s="188">
        <v>10.5</v>
      </c>
      <c r="F6021" s="165" t="s">
        <v>71</v>
      </c>
      <c r="G6021" s="166"/>
      <c r="H6021" s="167">
        <v>1475923281</v>
      </c>
    </row>
    <row r="6022" spans="1:8" s="125" customFormat="1" x14ac:dyDescent="0.25">
      <c r="A6022" s="116"/>
      <c r="B6022" s="164">
        <v>44921.477337962962</v>
      </c>
      <c r="C6022" s="188">
        <v>100</v>
      </c>
      <c r="D6022" s="188">
        <v>96.1</v>
      </c>
      <c r="E6022" s="188">
        <v>3.9000000000000057</v>
      </c>
      <c r="F6022" s="165" t="s">
        <v>2024</v>
      </c>
      <c r="G6022" s="166"/>
      <c r="H6022" s="167">
        <v>1475924308</v>
      </c>
    </row>
    <row r="6023" spans="1:8" s="125" customFormat="1" x14ac:dyDescent="0.25">
      <c r="A6023" s="116"/>
      <c r="B6023" s="164">
        <v>44921.482094907406</v>
      </c>
      <c r="C6023" s="188">
        <v>500</v>
      </c>
      <c r="D6023" s="188">
        <v>489.5</v>
      </c>
      <c r="E6023" s="188">
        <v>10.5</v>
      </c>
      <c r="F6023" s="165" t="s">
        <v>5</v>
      </c>
      <c r="G6023" s="166"/>
      <c r="H6023" s="167">
        <v>1475930004</v>
      </c>
    </row>
    <row r="6024" spans="1:8" s="125" customFormat="1" x14ac:dyDescent="0.25">
      <c r="A6024" s="116"/>
      <c r="B6024" s="164">
        <v>44921.482164351852</v>
      </c>
      <c r="C6024" s="188">
        <v>700</v>
      </c>
      <c r="D6024" s="188">
        <v>685.3</v>
      </c>
      <c r="E6024" s="188">
        <v>14.700000000000045</v>
      </c>
      <c r="F6024" s="165" t="s">
        <v>5</v>
      </c>
      <c r="G6024" s="166"/>
      <c r="H6024" s="167">
        <v>1475930149</v>
      </c>
    </row>
    <row r="6025" spans="1:8" s="125" customFormat="1" x14ac:dyDescent="0.25">
      <c r="A6025" s="116"/>
      <c r="B6025" s="164">
        <v>44921.489710648151</v>
      </c>
      <c r="C6025" s="188">
        <v>1500</v>
      </c>
      <c r="D6025" s="188">
        <v>1468.5</v>
      </c>
      <c r="E6025" s="188">
        <v>31.5</v>
      </c>
      <c r="F6025" s="165" t="s">
        <v>5</v>
      </c>
      <c r="G6025" s="166"/>
      <c r="H6025" s="167">
        <v>1475939540</v>
      </c>
    </row>
    <row r="6026" spans="1:8" s="125" customFormat="1" x14ac:dyDescent="0.25">
      <c r="A6026" s="116"/>
      <c r="B6026" s="164">
        <v>44921.490925925929</v>
      </c>
      <c r="C6026" s="188">
        <v>700</v>
      </c>
      <c r="D6026" s="188">
        <v>685.3</v>
      </c>
      <c r="E6026" s="188">
        <v>14.700000000000045</v>
      </c>
      <c r="F6026" s="165" t="s">
        <v>5808</v>
      </c>
      <c r="G6026" s="166"/>
      <c r="H6026" s="167">
        <v>1475940947</v>
      </c>
    </row>
    <row r="6027" spans="1:8" s="125" customFormat="1" x14ac:dyDescent="0.25">
      <c r="A6027" s="116"/>
      <c r="B6027" s="164">
        <v>44921.492858796293</v>
      </c>
      <c r="C6027" s="188">
        <v>150</v>
      </c>
      <c r="D6027" s="188">
        <v>146.1</v>
      </c>
      <c r="E6027" s="188">
        <v>3.9000000000000057</v>
      </c>
      <c r="F6027" s="165" t="s">
        <v>5</v>
      </c>
      <c r="G6027" s="166"/>
      <c r="H6027" s="167">
        <v>1475943409</v>
      </c>
    </row>
    <row r="6028" spans="1:8" s="125" customFormat="1" x14ac:dyDescent="0.25">
      <c r="A6028" s="116"/>
      <c r="B6028" s="164">
        <v>44921.492928240739</v>
      </c>
      <c r="C6028" s="188">
        <v>800</v>
      </c>
      <c r="D6028" s="188">
        <v>783.2</v>
      </c>
      <c r="E6028" s="188">
        <v>16.799999999999955</v>
      </c>
      <c r="F6028" s="165" t="s">
        <v>5</v>
      </c>
      <c r="G6028" s="166"/>
      <c r="H6028" s="167">
        <v>1475943490</v>
      </c>
    </row>
    <row r="6029" spans="1:8" s="125" customFormat="1" x14ac:dyDescent="0.25">
      <c r="A6029" s="116"/>
      <c r="B6029" s="164">
        <v>44921.49417824074</v>
      </c>
      <c r="C6029" s="188">
        <v>500</v>
      </c>
      <c r="D6029" s="188">
        <v>489.5</v>
      </c>
      <c r="E6029" s="188">
        <v>10.5</v>
      </c>
      <c r="F6029" s="165" t="s">
        <v>5</v>
      </c>
      <c r="G6029" s="166"/>
      <c r="H6029" s="167">
        <v>1475945281</v>
      </c>
    </row>
    <row r="6030" spans="1:8" s="125" customFormat="1" x14ac:dyDescent="0.25">
      <c r="A6030" s="116"/>
      <c r="B6030" s="164">
        <v>44921.495856481481</v>
      </c>
      <c r="C6030" s="188">
        <v>500</v>
      </c>
      <c r="D6030" s="188">
        <v>489.5</v>
      </c>
      <c r="E6030" s="188">
        <v>10.5</v>
      </c>
      <c r="F6030" s="165" t="s">
        <v>5</v>
      </c>
      <c r="G6030" s="166"/>
      <c r="H6030" s="167">
        <v>1475947434</v>
      </c>
    </row>
    <row r="6031" spans="1:8" s="125" customFormat="1" x14ac:dyDescent="0.25">
      <c r="A6031" s="116"/>
      <c r="B6031" s="164">
        <v>44921.497673611113</v>
      </c>
      <c r="C6031" s="188">
        <v>10000</v>
      </c>
      <c r="D6031" s="188">
        <v>9790</v>
      </c>
      <c r="E6031" s="188">
        <v>210</v>
      </c>
      <c r="F6031" s="165" t="s">
        <v>5</v>
      </c>
      <c r="G6031" s="166"/>
      <c r="H6031" s="167">
        <v>1475949540</v>
      </c>
    </row>
    <row r="6032" spans="1:8" s="125" customFormat="1" x14ac:dyDescent="0.25">
      <c r="A6032" s="116"/>
      <c r="B6032" s="164">
        <v>44921.497685185182</v>
      </c>
      <c r="C6032" s="188">
        <v>100</v>
      </c>
      <c r="D6032" s="188">
        <v>96.1</v>
      </c>
      <c r="E6032" s="188">
        <v>3.9000000000000057</v>
      </c>
      <c r="F6032" s="165" t="s">
        <v>5827</v>
      </c>
      <c r="G6032" s="166"/>
      <c r="H6032" s="167">
        <v>1475949560</v>
      </c>
    </row>
    <row r="6033" spans="1:8" s="125" customFormat="1" x14ac:dyDescent="0.25">
      <c r="A6033" s="116"/>
      <c r="B6033" s="164">
        <v>44921.498692129629</v>
      </c>
      <c r="C6033" s="188">
        <v>300</v>
      </c>
      <c r="D6033" s="188">
        <v>293.7</v>
      </c>
      <c r="E6033" s="188">
        <v>6.3000000000000114</v>
      </c>
      <c r="F6033" s="165" t="s">
        <v>5</v>
      </c>
      <c r="G6033" s="166"/>
      <c r="H6033" s="167">
        <v>1475950695</v>
      </c>
    </row>
    <row r="6034" spans="1:8" s="125" customFormat="1" x14ac:dyDescent="0.25">
      <c r="A6034" s="116"/>
      <c r="B6034" s="164">
        <v>44921.498993055553</v>
      </c>
      <c r="C6034" s="188">
        <v>300</v>
      </c>
      <c r="D6034" s="188">
        <v>293.7</v>
      </c>
      <c r="E6034" s="188">
        <v>6.3000000000000114</v>
      </c>
      <c r="F6034" s="165" t="s">
        <v>2022</v>
      </c>
      <c r="G6034" s="166"/>
      <c r="H6034" s="167">
        <v>1475951011</v>
      </c>
    </row>
    <row r="6035" spans="1:8" s="125" customFormat="1" x14ac:dyDescent="0.25">
      <c r="A6035" s="116"/>
      <c r="B6035" s="164">
        <v>44921.499826388892</v>
      </c>
      <c r="C6035" s="188">
        <v>88</v>
      </c>
      <c r="D6035" s="188">
        <v>84.1</v>
      </c>
      <c r="E6035" s="188">
        <v>3.9000000000000057</v>
      </c>
      <c r="F6035" s="165" t="s">
        <v>2025</v>
      </c>
      <c r="G6035" s="166"/>
      <c r="H6035" s="167">
        <v>1475951938</v>
      </c>
    </row>
    <row r="6036" spans="1:8" s="125" customFormat="1" x14ac:dyDescent="0.25">
      <c r="A6036" s="116"/>
      <c r="B6036" s="164">
        <v>44921.504293981481</v>
      </c>
      <c r="C6036" s="188">
        <v>171</v>
      </c>
      <c r="D6036" s="188">
        <v>167.1</v>
      </c>
      <c r="E6036" s="188">
        <v>3.9000000000000057</v>
      </c>
      <c r="F6036" s="165" t="s">
        <v>2015</v>
      </c>
      <c r="G6036" s="166"/>
      <c r="H6036" s="167">
        <v>1475958008</v>
      </c>
    </row>
    <row r="6037" spans="1:8" s="125" customFormat="1" x14ac:dyDescent="0.25">
      <c r="A6037" s="116"/>
      <c r="B6037" s="164">
        <v>44921.50675925926</v>
      </c>
      <c r="C6037" s="188">
        <v>100</v>
      </c>
      <c r="D6037" s="188">
        <v>96.1</v>
      </c>
      <c r="E6037" s="188">
        <v>3.9000000000000057</v>
      </c>
      <c r="F6037" s="165" t="s">
        <v>2093</v>
      </c>
      <c r="G6037" s="166"/>
      <c r="H6037" s="167">
        <v>1475961091</v>
      </c>
    </row>
    <row r="6038" spans="1:8" s="125" customFormat="1" x14ac:dyDescent="0.25">
      <c r="A6038" s="116"/>
      <c r="B6038" s="164">
        <v>44921.508067129631</v>
      </c>
      <c r="C6038" s="188">
        <v>1000</v>
      </c>
      <c r="D6038" s="188">
        <v>979</v>
      </c>
      <c r="E6038" s="188">
        <v>21</v>
      </c>
      <c r="F6038" s="165" t="s">
        <v>13383</v>
      </c>
      <c r="G6038" s="166"/>
      <c r="H6038" s="167">
        <v>1475962755</v>
      </c>
    </row>
    <row r="6039" spans="1:8" s="125" customFormat="1" x14ac:dyDescent="0.25">
      <c r="A6039" s="116"/>
      <c r="B6039" s="164">
        <v>44921.513831018521</v>
      </c>
      <c r="C6039" s="188">
        <v>60</v>
      </c>
      <c r="D6039" s="188">
        <v>56.1</v>
      </c>
      <c r="E6039" s="188">
        <v>3.8999999999999986</v>
      </c>
      <c r="F6039" s="165" t="s">
        <v>5</v>
      </c>
      <c r="G6039" s="166"/>
      <c r="H6039" s="167">
        <v>1475969640</v>
      </c>
    </row>
    <row r="6040" spans="1:8" s="125" customFormat="1" x14ac:dyDescent="0.25">
      <c r="A6040" s="116"/>
      <c r="B6040" s="164">
        <v>44921.518194444441</v>
      </c>
      <c r="C6040" s="188">
        <v>1000</v>
      </c>
      <c r="D6040" s="188">
        <v>979</v>
      </c>
      <c r="E6040" s="188">
        <v>21</v>
      </c>
      <c r="F6040" s="165" t="s">
        <v>5</v>
      </c>
      <c r="G6040" s="166"/>
      <c r="H6040" s="167">
        <v>1475974968</v>
      </c>
    </row>
    <row r="6041" spans="1:8" s="125" customFormat="1" x14ac:dyDescent="0.25">
      <c r="A6041" s="116"/>
      <c r="B6041" s="164">
        <v>44921.525335648148</v>
      </c>
      <c r="C6041" s="188">
        <v>100</v>
      </c>
      <c r="D6041" s="188">
        <v>96.1</v>
      </c>
      <c r="E6041" s="188">
        <v>3.9000000000000057</v>
      </c>
      <c r="F6041" s="165" t="s">
        <v>2028</v>
      </c>
      <c r="G6041" s="166"/>
      <c r="H6041" s="167">
        <v>1475983886</v>
      </c>
    </row>
    <row r="6042" spans="1:8" s="125" customFormat="1" x14ac:dyDescent="0.25">
      <c r="A6042" s="116"/>
      <c r="B6042" s="164">
        <v>44921.526203703703</v>
      </c>
      <c r="C6042" s="188">
        <v>300</v>
      </c>
      <c r="D6042" s="188">
        <v>293.7</v>
      </c>
      <c r="E6042" s="188">
        <v>6.3000000000000114</v>
      </c>
      <c r="F6042" s="165" t="s">
        <v>5</v>
      </c>
      <c r="G6042" s="166"/>
      <c r="H6042" s="167">
        <v>1475984840</v>
      </c>
    </row>
    <row r="6043" spans="1:8" s="125" customFormat="1" x14ac:dyDescent="0.25">
      <c r="A6043" s="116"/>
      <c r="B6043" s="164">
        <v>44921.527870370373</v>
      </c>
      <c r="C6043" s="188">
        <v>100</v>
      </c>
      <c r="D6043" s="188">
        <v>96.1</v>
      </c>
      <c r="E6043" s="188">
        <v>3.9000000000000057</v>
      </c>
      <c r="F6043" s="165" t="s">
        <v>5</v>
      </c>
      <c r="G6043" s="166"/>
      <c r="H6043" s="167">
        <v>1475986839</v>
      </c>
    </row>
    <row r="6044" spans="1:8" s="125" customFormat="1" x14ac:dyDescent="0.25">
      <c r="A6044" s="116"/>
      <c r="B6044" s="164">
        <v>44921.531319444446</v>
      </c>
      <c r="C6044" s="188">
        <v>200</v>
      </c>
      <c r="D6044" s="188">
        <v>195.8</v>
      </c>
      <c r="E6044" s="188">
        <v>4.1999999999999886</v>
      </c>
      <c r="F6044" s="165" t="s">
        <v>2006</v>
      </c>
      <c r="G6044" s="166"/>
      <c r="H6044" s="167">
        <v>1475991404</v>
      </c>
    </row>
    <row r="6045" spans="1:8" s="125" customFormat="1" x14ac:dyDescent="0.25">
      <c r="A6045" s="116"/>
      <c r="B6045" s="164">
        <v>44921.53229166667</v>
      </c>
      <c r="C6045" s="188">
        <v>500</v>
      </c>
      <c r="D6045" s="188">
        <v>489.5</v>
      </c>
      <c r="E6045" s="188">
        <v>10.5</v>
      </c>
      <c r="F6045" s="165" t="s">
        <v>5</v>
      </c>
      <c r="G6045" s="166"/>
      <c r="H6045" s="167">
        <v>1475992568</v>
      </c>
    </row>
    <row r="6046" spans="1:8" s="125" customFormat="1" x14ac:dyDescent="0.25">
      <c r="A6046" s="116"/>
      <c r="B6046" s="164">
        <v>44921.533125000002</v>
      </c>
      <c r="C6046" s="188">
        <v>1500</v>
      </c>
      <c r="D6046" s="188">
        <v>1468.5</v>
      </c>
      <c r="E6046" s="188">
        <v>31.5</v>
      </c>
      <c r="F6046" s="165" t="s">
        <v>5</v>
      </c>
      <c r="G6046" s="166"/>
      <c r="H6046" s="167">
        <v>1475993604</v>
      </c>
    </row>
    <row r="6047" spans="1:8" s="125" customFormat="1" x14ac:dyDescent="0.25">
      <c r="A6047" s="116"/>
      <c r="B6047" s="164">
        <v>44921.533668981479</v>
      </c>
      <c r="C6047" s="188">
        <v>100</v>
      </c>
      <c r="D6047" s="188">
        <v>96.1</v>
      </c>
      <c r="E6047" s="188">
        <v>3.9000000000000057</v>
      </c>
      <c r="F6047" s="165" t="s">
        <v>2034</v>
      </c>
      <c r="G6047" s="166"/>
      <c r="H6047" s="167">
        <v>1475994347</v>
      </c>
    </row>
    <row r="6048" spans="1:8" s="125" customFormat="1" x14ac:dyDescent="0.25">
      <c r="A6048" s="116"/>
      <c r="B6048" s="164">
        <v>44921.534236111111</v>
      </c>
      <c r="C6048" s="188">
        <v>200</v>
      </c>
      <c r="D6048" s="188">
        <v>195.8</v>
      </c>
      <c r="E6048" s="188">
        <v>4.1999999999999886</v>
      </c>
      <c r="F6048" s="165" t="s">
        <v>5</v>
      </c>
      <c r="G6048" s="166"/>
      <c r="H6048" s="167">
        <v>1475995105</v>
      </c>
    </row>
    <row r="6049" spans="1:8" s="125" customFormat="1" x14ac:dyDescent="0.25">
      <c r="A6049" s="116"/>
      <c r="B6049" s="164">
        <v>44921.537905092591</v>
      </c>
      <c r="C6049" s="188">
        <v>100</v>
      </c>
      <c r="D6049" s="188">
        <v>96.1</v>
      </c>
      <c r="E6049" s="188">
        <v>3.9000000000000057</v>
      </c>
      <c r="F6049" s="165" t="s">
        <v>5</v>
      </c>
      <c r="G6049" s="166"/>
      <c r="H6049" s="167">
        <v>1475999841</v>
      </c>
    </row>
    <row r="6050" spans="1:8" s="125" customFormat="1" x14ac:dyDescent="0.25">
      <c r="A6050" s="116"/>
      <c r="B6050" s="164">
        <v>44921.543402777781</v>
      </c>
      <c r="C6050" s="188">
        <v>100</v>
      </c>
      <c r="D6050" s="188">
        <v>96.1</v>
      </c>
      <c r="E6050" s="188">
        <v>3.9000000000000057</v>
      </c>
      <c r="F6050" s="165" t="s">
        <v>5</v>
      </c>
      <c r="G6050" s="166"/>
      <c r="H6050" s="167">
        <v>1476006583</v>
      </c>
    </row>
    <row r="6051" spans="1:8" s="125" customFormat="1" x14ac:dyDescent="0.25">
      <c r="A6051" s="116"/>
      <c r="B6051" s="164">
        <v>44921.543414351851</v>
      </c>
      <c r="C6051" s="188">
        <v>100</v>
      </c>
      <c r="D6051" s="188">
        <v>96.1</v>
      </c>
      <c r="E6051" s="188">
        <v>3.9000000000000057</v>
      </c>
      <c r="F6051" s="165" t="s">
        <v>5</v>
      </c>
      <c r="G6051" s="166"/>
      <c r="H6051" s="167">
        <v>1476006599</v>
      </c>
    </row>
    <row r="6052" spans="1:8" s="125" customFormat="1" x14ac:dyDescent="0.25">
      <c r="A6052" s="116"/>
      <c r="B6052" s="164">
        <v>44921.545185185183</v>
      </c>
      <c r="C6052" s="188">
        <v>750</v>
      </c>
      <c r="D6052" s="188">
        <v>734.25</v>
      </c>
      <c r="E6052" s="188">
        <v>15.75</v>
      </c>
      <c r="F6052" s="165" t="s">
        <v>2018</v>
      </c>
      <c r="G6052" s="166"/>
      <c r="H6052" s="167">
        <v>1476008761</v>
      </c>
    </row>
    <row r="6053" spans="1:8" s="125" customFormat="1" x14ac:dyDescent="0.25">
      <c r="A6053" s="116"/>
      <c r="B6053" s="164">
        <v>44921.546157407407</v>
      </c>
      <c r="C6053" s="188">
        <v>100</v>
      </c>
      <c r="D6053" s="188">
        <v>96.1</v>
      </c>
      <c r="E6053" s="188">
        <v>3.9000000000000057</v>
      </c>
      <c r="F6053" s="165" t="s">
        <v>2067</v>
      </c>
      <c r="G6053" s="166"/>
      <c r="H6053" s="167">
        <v>1476009886</v>
      </c>
    </row>
    <row r="6054" spans="1:8" s="125" customFormat="1" x14ac:dyDescent="0.25">
      <c r="A6054" s="116"/>
      <c r="B6054" s="164">
        <v>44921.547407407408</v>
      </c>
      <c r="C6054" s="188">
        <v>300</v>
      </c>
      <c r="D6054" s="188">
        <v>293.7</v>
      </c>
      <c r="E6054" s="188">
        <v>6.3000000000000114</v>
      </c>
      <c r="F6054" s="165" t="s">
        <v>5</v>
      </c>
      <c r="G6054" s="166"/>
      <c r="H6054" s="167">
        <v>1476011309</v>
      </c>
    </row>
    <row r="6055" spans="1:8" s="125" customFormat="1" x14ac:dyDescent="0.25">
      <c r="A6055" s="116"/>
      <c r="B6055" s="164">
        <v>44921.549097222225</v>
      </c>
      <c r="C6055" s="188">
        <v>500</v>
      </c>
      <c r="D6055" s="188">
        <v>489.5</v>
      </c>
      <c r="E6055" s="188">
        <v>10.5</v>
      </c>
      <c r="F6055" s="165" t="s">
        <v>5</v>
      </c>
      <c r="G6055" s="166"/>
      <c r="H6055" s="167">
        <v>1476013286</v>
      </c>
    </row>
    <row r="6056" spans="1:8" s="125" customFormat="1" x14ac:dyDescent="0.25">
      <c r="A6056" s="116"/>
      <c r="B6056" s="164">
        <v>44921.552395833336</v>
      </c>
      <c r="C6056" s="188">
        <v>300</v>
      </c>
      <c r="D6056" s="188">
        <v>293.7</v>
      </c>
      <c r="E6056" s="188">
        <v>6.3000000000000114</v>
      </c>
      <c r="F6056" s="165" t="s">
        <v>5</v>
      </c>
      <c r="G6056" s="166"/>
      <c r="H6056" s="167">
        <v>1476017206</v>
      </c>
    </row>
    <row r="6057" spans="1:8" s="125" customFormat="1" x14ac:dyDescent="0.25">
      <c r="A6057" s="116"/>
      <c r="B6057" s="164">
        <v>44921.553032407406</v>
      </c>
      <c r="C6057" s="188">
        <v>300</v>
      </c>
      <c r="D6057" s="188">
        <v>293.7</v>
      </c>
      <c r="E6057" s="188">
        <v>6.3000000000000114</v>
      </c>
      <c r="F6057" s="165" t="s">
        <v>5</v>
      </c>
      <c r="G6057" s="166"/>
      <c r="H6057" s="167">
        <v>1476017971</v>
      </c>
    </row>
    <row r="6058" spans="1:8" s="125" customFormat="1" x14ac:dyDescent="0.25">
      <c r="A6058" s="116"/>
      <c r="B6058" s="164">
        <v>44921.558634259258</v>
      </c>
      <c r="C6058" s="188">
        <v>500</v>
      </c>
      <c r="D6058" s="188">
        <v>489.5</v>
      </c>
      <c r="E6058" s="188">
        <v>10.5</v>
      </c>
      <c r="F6058" s="165" t="s">
        <v>13384</v>
      </c>
      <c r="G6058" s="166"/>
      <c r="H6058" s="167">
        <v>1476024916</v>
      </c>
    </row>
    <row r="6059" spans="1:8" s="125" customFormat="1" x14ac:dyDescent="0.25">
      <c r="A6059" s="116"/>
      <c r="B6059" s="164">
        <v>44921.559745370374</v>
      </c>
      <c r="C6059" s="188">
        <v>300</v>
      </c>
      <c r="D6059" s="188">
        <v>293.7</v>
      </c>
      <c r="E6059" s="188">
        <v>6.3000000000000114</v>
      </c>
      <c r="F6059" s="165" t="s">
        <v>13385</v>
      </c>
      <c r="G6059" s="166"/>
      <c r="H6059" s="167">
        <v>1476026383</v>
      </c>
    </row>
    <row r="6060" spans="1:8" s="125" customFormat="1" x14ac:dyDescent="0.25">
      <c r="A6060" s="116"/>
      <c r="B6060" s="164">
        <v>44921.559756944444</v>
      </c>
      <c r="C6060" s="188">
        <v>1000</v>
      </c>
      <c r="D6060" s="188">
        <v>979</v>
      </c>
      <c r="E6060" s="188">
        <v>21</v>
      </c>
      <c r="F6060" s="165" t="s">
        <v>13386</v>
      </c>
      <c r="G6060" s="166"/>
      <c r="H6060" s="167">
        <v>1476026400</v>
      </c>
    </row>
    <row r="6061" spans="1:8" s="125" customFormat="1" x14ac:dyDescent="0.25">
      <c r="A6061" s="116"/>
      <c r="B6061" s="164">
        <v>44921.55982638889</v>
      </c>
      <c r="C6061" s="188">
        <v>200</v>
      </c>
      <c r="D6061" s="188">
        <v>195.8</v>
      </c>
      <c r="E6061" s="188">
        <v>4.1999999999999886</v>
      </c>
      <c r="F6061" s="165" t="s">
        <v>2020</v>
      </c>
      <c r="G6061" s="166"/>
      <c r="H6061" s="167">
        <v>1476026518</v>
      </c>
    </row>
    <row r="6062" spans="1:8" s="125" customFormat="1" x14ac:dyDescent="0.25">
      <c r="A6062" s="116"/>
      <c r="B6062" s="164">
        <v>44921.559884259259</v>
      </c>
      <c r="C6062" s="188">
        <v>300</v>
      </c>
      <c r="D6062" s="188">
        <v>293.7</v>
      </c>
      <c r="E6062" s="188">
        <v>6.3000000000000114</v>
      </c>
      <c r="F6062" s="165" t="s">
        <v>2071</v>
      </c>
      <c r="G6062" s="166"/>
      <c r="H6062" s="167">
        <v>1476026583</v>
      </c>
    </row>
    <row r="6063" spans="1:8" s="125" customFormat="1" x14ac:dyDescent="0.25">
      <c r="A6063" s="116"/>
      <c r="B6063" s="164">
        <v>44921.559942129628</v>
      </c>
      <c r="C6063" s="188">
        <v>2000</v>
      </c>
      <c r="D6063" s="188">
        <v>1958</v>
      </c>
      <c r="E6063" s="188">
        <v>42</v>
      </c>
      <c r="F6063" s="165" t="s">
        <v>2009</v>
      </c>
      <c r="G6063" s="166"/>
      <c r="H6063" s="167">
        <v>1476026657</v>
      </c>
    </row>
    <row r="6064" spans="1:8" s="125" customFormat="1" x14ac:dyDescent="0.25">
      <c r="A6064" s="116"/>
      <c r="B6064" s="164">
        <v>44921.559988425928</v>
      </c>
      <c r="C6064" s="188">
        <v>200</v>
      </c>
      <c r="D6064" s="188">
        <v>195.8</v>
      </c>
      <c r="E6064" s="188">
        <v>4.1999999999999886</v>
      </c>
      <c r="F6064" s="165" t="s">
        <v>5794</v>
      </c>
      <c r="G6064" s="166"/>
      <c r="H6064" s="167">
        <v>1476026705</v>
      </c>
    </row>
    <row r="6065" spans="1:8" s="125" customFormat="1" x14ac:dyDescent="0.25">
      <c r="A6065" s="116"/>
      <c r="B6065" s="164">
        <v>44921.560104166667</v>
      </c>
      <c r="C6065" s="188">
        <v>300</v>
      </c>
      <c r="D6065" s="188">
        <v>293.7</v>
      </c>
      <c r="E6065" s="188">
        <v>6.3000000000000114</v>
      </c>
      <c r="F6065" s="165" t="s">
        <v>5855</v>
      </c>
      <c r="G6065" s="166"/>
      <c r="H6065" s="167">
        <v>1476026868</v>
      </c>
    </row>
    <row r="6066" spans="1:8" s="125" customFormat="1" x14ac:dyDescent="0.25">
      <c r="A6066" s="116"/>
      <c r="B6066" s="164">
        <v>44921.560104166667</v>
      </c>
      <c r="C6066" s="188">
        <v>300</v>
      </c>
      <c r="D6066" s="188">
        <v>293.7</v>
      </c>
      <c r="E6066" s="188">
        <v>6.3000000000000114</v>
      </c>
      <c r="F6066" s="165" t="s">
        <v>2013</v>
      </c>
      <c r="G6066" s="166"/>
      <c r="H6066" s="167">
        <v>1476026863</v>
      </c>
    </row>
    <row r="6067" spans="1:8" s="125" customFormat="1" x14ac:dyDescent="0.25">
      <c r="A6067" s="116"/>
      <c r="B6067" s="164">
        <v>44921.56013888889</v>
      </c>
      <c r="C6067" s="188">
        <v>1000</v>
      </c>
      <c r="D6067" s="188">
        <v>979</v>
      </c>
      <c r="E6067" s="188">
        <v>21</v>
      </c>
      <c r="F6067" s="165" t="s">
        <v>2101</v>
      </c>
      <c r="G6067" s="166"/>
      <c r="H6067" s="167">
        <v>1476026906</v>
      </c>
    </row>
    <row r="6068" spans="1:8" s="125" customFormat="1" x14ac:dyDescent="0.25">
      <c r="A6068" s="116"/>
      <c r="B6068" s="164">
        <v>44921.560173611113</v>
      </c>
      <c r="C6068" s="188">
        <v>100</v>
      </c>
      <c r="D6068" s="188">
        <v>96.1</v>
      </c>
      <c r="E6068" s="188">
        <v>3.9000000000000057</v>
      </c>
      <c r="F6068" s="165" t="s">
        <v>13363</v>
      </c>
      <c r="G6068" s="166"/>
      <c r="H6068" s="167">
        <v>1476026941</v>
      </c>
    </row>
    <row r="6069" spans="1:8" s="125" customFormat="1" x14ac:dyDescent="0.25">
      <c r="A6069" s="116"/>
      <c r="B6069" s="164">
        <v>44921.560219907406</v>
      </c>
      <c r="C6069" s="188">
        <v>1000</v>
      </c>
      <c r="D6069" s="188">
        <v>979</v>
      </c>
      <c r="E6069" s="188">
        <v>21</v>
      </c>
      <c r="F6069" s="165" t="s">
        <v>5840</v>
      </c>
      <c r="G6069" s="166"/>
      <c r="H6069" s="167">
        <v>1476027005</v>
      </c>
    </row>
    <row r="6070" spans="1:8" s="125" customFormat="1" x14ac:dyDescent="0.25">
      <c r="A6070" s="116"/>
      <c r="B6070" s="164">
        <v>44921.560324074075</v>
      </c>
      <c r="C6070" s="188">
        <v>1000</v>
      </c>
      <c r="D6070" s="188">
        <v>979</v>
      </c>
      <c r="E6070" s="188">
        <v>21</v>
      </c>
      <c r="F6070" s="165" t="s">
        <v>2059</v>
      </c>
      <c r="G6070" s="166"/>
      <c r="H6070" s="167">
        <v>1476027118</v>
      </c>
    </row>
    <row r="6071" spans="1:8" s="125" customFormat="1" x14ac:dyDescent="0.25">
      <c r="A6071" s="116"/>
      <c r="B6071" s="164">
        <v>44921.560428240744</v>
      </c>
      <c r="C6071" s="188">
        <v>500</v>
      </c>
      <c r="D6071" s="188">
        <v>489.5</v>
      </c>
      <c r="E6071" s="188">
        <v>10.5</v>
      </c>
      <c r="F6071" s="165" t="s">
        <v>2010</v>
      </c>
      <c r="G6071" s="166"/>
      <c r="H6071" s="167">
        <v>1476027265</v>
      </c>
    </row>
    <row r="6072" spans="1:8" s="125" customFormat="1" x14ac:dyDescent="0.25">
      <c r="A6072" s="116"/>
      <c r="B6072" s="164">
        <v>44921.560428240744</v>
      </c>
      <c r="C6072" s="188">
        <v>400</v>
      </c>
      <c r="D6072" s="188">
        <v>391.6</v>
      </c>
      <c r="E6072" s="188">
        <v>8.3999999999999773</v>
      </c>
      <c r="F6072" s="165" t="s">
        <v>2088</v>
      </c>
      <c r="G6072" s="166"/>
      <c r="H6072" s="167">
        <v>1476027257</v>
      </c>
    </row>
    <row r="6073" spans="1:8" s="125" customFormat="1" x14ac:dyDescent="0.25">
      <c r="A6073" s="116"/>
      <c r="B6073" s="164">
        <v>44921.560439814813</v>
      </c>
      <c r="C6073" s="188">
        <v>300</v>
      </c>
      <c r="D6073" s="188">
        <v>293.7</v>
      </c>
      <c r="E6073" s="188">
        <v>6.3000000000000114</v>
      </c>
      <c r="F6073" s="165" t="s">
        <v>77</v>
      </c>
      <c r="G6073" s="166"/>
      <c r="H6073" s="167">
        <v>1476027271</v>
      </c>
    </row>
    <row r="6074" spans="1:8" s="125" customFormat="1" x14ac:dyDescent="0.25">
      <c r="A6074" s="116"/>
      <c r="B6074" s="164">
        <v>44921.560520833336</v>
      </c>
      <c r="C6074" s="188">
        <v>1000</v>
      </c>
      <c r="D6074" s="188">
        <v>979</v>
      </c>
      <c r="E6074" s="188">
        <v>21</v>
      </c>
      <c r="F6074" s="165" t="s">
        <v>102</v>
      </c>
      <c r="G6074" s="166"/>
      <c r="H6074" s="167">
        <v>1476027389</v>
      </c>
    </row>
    <row r="6075" spans="1:8" s="125" customFormat="1" x14ac:dyDescent="0.25">
      <c r="A6075" s="116"/>
      <c r="B6075" s="164">
        <v>44921.560543981483</v>
      </c>
      <c r="C6075" s="188">
        <v>1000</v>
      </c>
      <c r="D6075" s="188">
        <v>979</v>
      </c>
      <c r="E6075" s="188">
        <v>21</v>
      </c>
      <c r="F6075" s="165" t="s">
        <v>102</v>
      </c>
      <c r="G6075" s="166"/>
      <c r="H6075" s="167">
        <v>1476027414</v>
      </c>
    </row>
    <row r="6076" spans="1:8" s="125" customFormat="1" x14ac:dyDescent="0.25">
      <c r="A6076" s="116"/>
      <c r="B6076" s="164">
        <v>44921.560555555552</v>
      </c>
      <c r="C6076" s="188">
        <v>100</v>
      </c>
      <c r="D6076" s="188">
        <v>96.1</v>
      </c>
      <c r="E6076" s="188">
        <v>3.9000000000000057</v>
      </c>
      <c r="F6076" s="165" t="s">
        <v>13387</v>
      </c>
      <c r="G6076" s="166"/>
      <c r="H6076" s="167">
        <v>1476027446</v>
      </c>
    </row>
    <row r="6077" spans="1:8" s="125" customFormat="1" x14ac:dyDescent="0.25">
      <c r="A6077" s="116"/>
      <c r="B6077" s="164">
        <v>44921.560578703706</v>
      </c>
      <c r="C6077" s="188">
        <v>1000</v>
      </c>
      <c r="D6077" s="188">
        <v>979</v>
      </c>
      <c r="E6077" s="188">
        <v>21</v>
      </c>
      <c r="F6077" s="165" t="s">
        <v>2038</v>
      </c>
      <c r="G6077" s="166"/>
      <c r="H6077" s="167">
        <v>1476027490</v>
      </c>
    </row>
    <row r="6078" spans="1:8" s="125" customFormat="1" x14ac:dyDescent="0.25">
      <c r="A6078" s="116"/>
      <c r="B6078" s="164">
        <v>44921.560578703706</v>
      </c>
      <c r="C6078" s="188">
        <v>500</v>
      </c>
      <c r="D6078" s="188">
        <v>489.5</v>
      </c>
      <c r="E6078" s="188">
        <v>10.5</v>
      </c>
      <c r="F6078" s="165" t="s">
        <v>13388</v>
      </c>
      <c r="G6078" s="166"/>
      <c r="H6078" s="167">
        <v>1476027476</v>
      </c>
    </row>
    <row r="6079" spans="1:8" s="125" customFormat="1" x14ac:dyDescent="0.25">
      <c r="A6079" s="116"/>
      <c r="B6079" s="164">
        <v>44921.560590277775</v>
      </c>
      <c r="C6079" s="188">
        <v>500</v>
      </c>
      <c r="D6079" s="188">
        <v>489.5</v>
      </c>
      <c r="E6079" s="188">
        <v>10.5</v>
      </c>
      <c r="F6079" s="165" t="s">
        <v>2049</v>
      </c>
      <c r="G6079" s="166"/>
      <c r="H6079" s="167">
        <v>1476027501</v>
      </c>
    </row>
    <row r="6080" spans="1:8" s="125" customFormat="1" x14ac:dyDescent="0.25">
      <c r="A6080" s="116"/>
      <c r="B6080" s="164">
        <v>44921.560636574075</v>
      </c>
      <c r="C6080" s="188">
        <v>1000</v>
      </c>
      <c r="D6080" s="188">
        <v>979</v>
      </c>
      <c r="E6080" s="188">
        <v>21</v>
      </c>
      <c r="F6080" s="165" t="s">
        <v>2018</v>
      </c>
      <c r="G6080" s="166"/>
      <c r="H6080" s="167">
        <v>1476027552</v>
      </c>
    </row>
    <row r="6081" spans="1:8" s="125" customFormat="1" x14ac:dyDescent="0.25">
      <c r="A6081" s="116"/>
      <c r="B6081" s="164">
        <v>44921.560682870368</v>
      </c>
      <c r="C6081" s="188">
        <v>200</v>
      </c>
      <c r="D6081" s="188">
        <v>195.8</v>
      </c>
      <c r="E6081" s="188">
        <v>4.1999999999999886</v>
      </c>
      <c r="F6081" s="165" t="s">
        <v>5839</v>
      </c>
      <c r="G6081" s="166"/>
      <c r="H6081" s="167">
        <v>1476027631</v>
      </c>
    </row>
    <row r="6082" spans="1:8" s="125" customFormat="1" x14ac:dyDescent="0.25">
      <c r="A6082" s="116"/>
      <c r="B6082" s="164">
        <v>44921.560810185183</v>
      </c>
      <c r="C6082" s="188">
        <v>200</v>
      </c>
      <c r="D6082" s="188">
        <v>195.8</v>
      </c>
      <c r="E6082" s="188">
        <v>4.1999999999999886</v>
      </c>
      <c r="F6082" s="165" t="s">
        <v>71</v>
      </c>
      <c r="G6082" s="166"/>
      <c r="H6082" s="167">
        <v>1476027775</v>
      </c>
    </row>
    <row r="6083" spans="1:8" s="125" customFormat="1" x14ac:dyDescent="0.25">
      <c r="A6083" s="116"/>
      <c r="B6083" s="164">
        <v>44921.560879629629</v>
      </c>
      <c r="C6083" s="188">
        <v>100</v>
      </c>
      <c r="D6083" s="188">
        <v>96.1</v>
      </c>
      <c r="E6083" s="188">
        <v>3.9000000000000057</v>
      </c>
      <c r="F6083" s="165" t="s">
        <v>2010</v>
      </c>
      <c r="G6083" s="166"/>
      <c r="H6083" s="167">
        <v>1476027878</v>
      </c>
    </row>
    <row r="6084" spans="1:8" s="125" customFormat="1" x14ac:dyDescent="0.25">
      <c r="A6084" s="116"/>
      <c r="B6084" s="164">
        <v>44921.560902777775</v>
      </c>
      <c r="C6084" s="188">
        <v>200</v>
      </c>
      <c r="D6084" s="188">
        <v>195.8</v>
      </c>
      <c r="E6084" s="188">
        <v>4.1999999999999886</v>
      </c>
      <c r="F6084" s="165" t="s">
        <v>2105</v>
      </c>
      <c r="G6084" s="166"/>
      <c r="H6084" s="167">
        <v>1476027897</v>
      </c>
    </row>
    <row r="6085" spans="1:8" s="125" customFormat="1" x14ac:dyDescent="0.25">
      <c r="A6085" s="116"/>
      <c r="B6085" s="164">
        <v>44921.560914351852</v>
      </c>
      <c r="C6085" s="188">
        <v>1000</v>
      </c>
      <c r="D6085" s="188">
        <v>979</v>
      </c>
      <c r="E6085" s="188">
        <v>21</v>
      </c>
      <c r="F6085" s="165" t="s">
        <v>2072</v>
      </c>
      <c r="G6085" s="166"/>
      <c r="H6085" s="167">
        <v>1476027919</v>
      </c>
    </row>
    <row r="6086" spans="1:8" s="125" customFormat="1" x14ac:dyDescent="0.25">
      <c r="A6086" s="116"/>
      <c r="B6086" s="164">
        <v>44921.560937499999</v>
      </c>
      <c r="C6086" s="188">
        <v>500</v>
      </c>
      <c r="D6086" s="188">
        <v>489.5</v>
      </c>
      <c r="E6086" s="188">
        <v>10.5</v>
      </c>
      <c r="F6086" s="165" t="s">
        <v>2021</v>
      </c>
      <c r="G6086" s="166"/>
      <c r="H6086" s="167">
        <v>1476027944</v>
      </c>
    </row>
    <row r="6087" spans="1:8" s="125" customFormat="1" x14ac:dyDescent="0.25">
      <c r="A6087" s="116"/>
      <c r="B6087" s="164">
        <v>44921.560949074075</v>
      </c>
      <c r="C6087" s="188">
        <v>100</v>
      </c>
      <c r="D6087" s="188">
        <v>96.1</v>
      </c>
      <c r="E6087" s="188">
        <v>3.9000000000000057</v>
      </c>
      <c r="F6087" s="165" t="s">
        <v>5</v>
      </c>
      <c r="G6087" s="166" t="s">
        <v>76</v>
      </c>
      <c r="H6087" s="167">
        <v>1476027948</v>
      </c>
    </row>
    <row r="6088" spans="1:8" s="125" customFormat="1" x14ac:dyDescent="0.25">
      <c r="A6088" s="116"/>
      <c r="B6088" s="164">
        <v>44921.561018518521</v>
      </c>
      <c r="C6088" s="188">
        <v>2000</v>
      </c>
      <c r="D6088" s="188">
        <v>1958</v>
      </c>
      <c r="E6088" s="188">
        <v>42</v>
      </c>
      <c r="F6088" s="165" t="s">
        <v>2045</v>
      </c>
      <c r="G6088" s="166"/>
      <c r="H6088" s="167">
        <v>1476028040</v>
      </c>
    </row>
    <row r="6089" spans="1:8" s="125" customFormat="1" x14ac:dyDescent="0.25">
      <c r="A6089" s="116"/>
      <c r="B6089" s="164">
        <v>44921.56113425926</v>
      </c>
      <c r="C6089" s="188">
        <v>1000</v>
      </c>
      <c r="D6089" s="188">
        <v>979</v>
      </c>
      <c r="E6089" s="188">
        <v>21</v>
      </c>
      <c r="F6089" s="165" t="s">
        <v>13389</v>
      </c>
      <c r="G6089" s="166" t="s">
        <v>2101</v>
      </c>
      <c r="H6089" s="167">
        <v>1476028212</v>
      </c>
    </row>
    <row r="6090" spans="1:8" s="125" customFormat="1" x14ac:dyDescent="0.25">
      <c r="A6090" s="116"/>
      <c r="B6090" s="164">
        <v>44921.561168981483</v>
      </c>
      <c r="C6090" s="188">
        <v>150</v>
      </c>
      <c r="D6090" s="188">
        <v>146.1</v>
      </c>
      <c r="E6090" s="188">
        <v>3.9000000000000057</v>
      </c>
      <c r="F6090" s="165" t="s">
        <v>5809</v>
      </c>
      <c r="G6090" s="166"/>
      <c r="H6090" s="167">
        <v>1476028265</v>
      </c>
    </row>
    <row r="6091" spans="1:8" s="125" customFormat="1" x14ac:dyDescent="0.25">
      <c r="A6091" s="116"/>
      <c r="B6091" s="164">
        <v>44921.561284722222</v>
      </c>
      <c r="C6091" s="188">
        <v>300</v>
      </c>
      <c r="D6091" s="188">
        <v>293.7</v>
      </c>
      <c r="E6091" s="188">
        <v>6.3000000000000114</v>
      </c>
      <c r="F6091" s="165" t="s">
        <v>5823</v>
      </c>
      <c r="G6091" s="166"/>
      <c r="H6091" s="167">
        <v>1476028396</v>
      </c>
    </row>
    <row r="6092" spans="1:8" s="125" customFormat="1" x14ac:dyDescent="0.25">
      <c r="A6092" s="116"/>
      <c r="B6092" s="164">
        <v>44921.561354166668</v>
      </c>
      <c r="C6092" s="188">
        <v>1000</v>
      </c>
      <c r="D6092" s="188">
        <v>979</v>
      </c>
      <c r="E6092" s="188">
        <v>21</v>
      </c>
      <c r="F6092" s="165" t="s">
        <v>2044</v>
      </c>
      <c r="G6092" s="166"/>
      <c r="H6092" s="167">
        <v>1476028497</v>
      </c>
    </row>
    <row r="6093" spans="1:8" s="125" customFormat="1" x14ac:dyDescent="0.25">
      <c r="A6093" s="116"/>
      <c r="B6093" s="164">
        <v>44921.561354166668</v>
      </c>
      <c r="C6093" s="188">
        <v>500</v>
      </c>
      <c r="D6093" s="188">
        <v>489.5</v>
      </c>
      <c r="E6093" s="188">
        <v>10.5</v>
      </c>
      <c r="F6093" s="165" t="s">
        <v>5</v>
      </c>
      <c r="G6093" s="166"/>
      <c r="H6093" s="167">
        <v>1476028490</v>
      </c>
    </row>
    <row r="6094" spans="1:8" s="125" customFormat="1" x14ac:dyDescent="0.25">
      <c r="A6094" s="116"/>
      <c r="B6094" s="164">
        <v>44921.561354166668</v>
      </c>
      <c r="C6094" s="188">
        <v>300</v>
      </c>
      <c r="D6094" s="188">
        <v>293.7</v>
      </c>
      <c r="E6094" s="188">
        <v>6.3000000000000114</v>
      </c>
      <c r="F6094" s="165" t="s">
        <v>2084</v>
      </c>
      <c r="G6094" s="166"/>
      <c r="H6094" s="167">
        <v>1476028488</v>
      </c>
    </row>
    <row r="6095" spans="1:8" s="125" customFormat="1" x14ac:dyDescent="0.25">
      <c r="A6095" s="116"/>
      <c r="B6095" s="164">
        <v>44921.561354166668</v>
      </c>
      <c r="C6095" s="188">
        <v>1000</v>
      </c>
      <c r="D6095" s="188">
        <v>979</v>
      </c>
      <c r="E6095" s="188">
        <v>21</v>
      </c>
      <c r="F6095" s="165" t="s">
        <v>2022</v>
      </c>
      <c r="G6095" s="166"/>
      <c r="H6095" s="167">
        <v>1476028487</v>
      </c>
    </row>
    <row r="6096" spans="1:8" s="125" customFormat="1" x14ac:dyDescent="0.25">
      <c r="A6096" s="116"/>
      <c r="B6096" s="164">
        <v>44921.561423611114</v>
      </c>
      <c r="C6096" s="188">
        <v>100</v>
      </c>
      <c r="D6096" s="188">
        <v>96.1</v>
      </c>
      <c r="E6096" s="188">
        <v>3.9000000000000057</v>
      </c>
      <c r="F6096" s="165" t="s">
        <v>71</v>
      </c>
      <c r="G6096" s="166"/>
      <c r="H6096" s="167">
        <v>1476028571</v>
      </c>
    </row>
    <row r="6097" spans="1:8" s="125" customFormat="1" x14ac:dyDescent="0.25">
      <c r="A6097" s="116"/>
      <c r="B6097" s="164">
        <v>44921.561435185184</v>
      </c>
      <c r="C6097" s="188">
        <v>500</v>
      </c>
      <c r="D6097" s="188">
        <v>489.5</v>
      </c>
      <c r="E6097" s="188">
        <v>10.5</v>
      </c>
      <c r="F6097" s="165" t="s">
        <v>5800</v>
      </c>
      <c r="G6097" s="166"/>
      <c r="H6097" s="167">
        <v>1476028580</v>
      </c>
    </row>
    <row r="6098" spans="1:8" s="125" customFormat="1" x14ac:dyDescent="0.25">
      <c r="A6098" s="116"/>
      <c r="B6098" s="164">
        <v>44921.561493055553</v>
      </c>
      <c r="C6098" s="188">
        <v>300</v>
      </c>
      <c r="D6098" s="188">
        <v>293.7</v>
      </c>
      <c r="E6098" s="188">
        <v>6.3000000000000114</v>
      </c>
      <c r="F6098" s="165" t="s">
        <v>2024</v>
      </c>
      <c r="G6098" s="166"/>
      <c r="H6098" s="167">
        <v>1476028650</v>
      </c>
    </row>
    <row r="6099" spans="1:8" s="125" customFormat="1" x14ac:dyDescent="0.25">
      <c r="A6099" s="116"/>
      <c r="B6099" s="164">
        <v>44921.56150462963</v>
      </c>
      <c r="C6099" s="188">
        <v>500</v>
      </c>
      <c r="D6099" s="188">
        <v>489.5</v>
      </c>
      <c r="E6099" s="188">
        <v>10.5</v>
      </c>
      <c r="F6099" s="165" t="s">
        <v>2027</v>
      </c>
      <c r="G6099" s="166"/>
      <c r="H6099" s="167">
        <v>1476028671</v>
      </c>
    </row>
    <row r="6100" spans="1:8" s="125" customFormat="1" x14ac:dyDescent="0.25">
      <c r="A6100" s="116"/>
      <c r="B6100" s="164">
        <v>44921.561539351853</v>
      </c>
      <c r="C6100" s="188">
        <v>200</v>
      </c>
      <c r="D6100" s="188">
        <v>195.8</v>
      </c>
      <c r="E6100" s="188">
        <v>4.1999999999999886</v>
      </c>
      <c r="F6100" s="165" t="s">
        <v>5799</v>
      </c>
      <c r="G6100" s="166"/>
      <c r="H6100" s="167">
        <v>1476028706</v>
      </c>
    </row>
    <row r="6101" spans="1:8" s="125" customFormat="1" x14ac:dyDescent="0.25">
      <c r="A6101" s="116"/>
      <c r="B6101" s="164">
        <v>44921.561666666668</v>
      </c>
      <c r="C6101" s="188">
        <v>500</v>
      </c>
      <c r="D6101" s="188">
        <v>489.5</v>
      </c>
      <c r="E6101" s="188">
        <v>10.5</v>
      </c>
      <c r="F6101" s="165" t="s">
        <v>2013</v>
      </c>
      <c r="G6101" s="166"/>
      <c r="H6101" s="167">
        <v>1476028841</v>
      </c>
    </row>
    <row r="6102" spans="1:8" s="125" customFormat="1" x14ac:dyDescent="0.25">
      <c r="A6102" s="116"/>
      <c r="B6102" s="164">
        <v>44921.561666666668</v>
      </c>
      <c r="C6102" s="188">
        <v>1000</v>
      </c>
      <c r="D6102" s="188">
        <v>979</v>
      </c>
      <c r="E6102" s="188">
        <v>21</v>
      </c>
      <c r="F6102" s="165" t="s">
        <v>2010</v>
      </c>
      <c r="G6102" s="166"/>
      <c r="H6102" s="167">
        <v>1476028836</v>
      </c>
    </row>
    <row r="6103" spans="1:8" s="125" customFormat="1" x14ac:dyDescent="0.25">
      <c r="A6103" s="116"/>
      <c r="B6103" s="164">
        <v>44921.561666666668</v>
      </c>
      <c r="C6103" s="188">
        <v>500</v>
      </c>
      <c r="D6103" s="188">
        <v>489.5</v>
      </c>
      <c r="E6103" s="188">
        <v>10.5</v>
      </c>
      <c r="F6103" s="165" t="s">
        <v>5788</v>
      </c>
      <c r="G6103" s="166"/>
      <c r="H6103" s="167">
        <v>1476028834</v>
      </c>
    </row>
    <row r="6104" spans="1:8" s="125" customFormat="1" x14ac:dyDescent="0.25">
      <c r="A6104" s="116"/>
      <c r="B6104" s="164">
        <v>44921.561712962961</v>
      </c>
      <c r="C6104" s="188">
        <v>1000</v>
      </c>
      <c r="D6104" s="188">
        <v>979</v>
      </c>
      <c r="E6104" s="188">
        <v>21</v>
      </c>
      <c r="F6104" s="165" t="s">
        <v>2016</v>
      </c>
      <c r="G6104" s="166"/>
      <c r="H6104" s="167">
        <v>1476028896</v>
      </c>
    </row>
    <row r="6105" spans="1:8" s="125" customFormat="1" x14ac:dyDescent="0.25">
      <c r="A6105" s="116"/>
      <c r="B6105" s="164">
        <v>44921.56177083333</v>
      </c>
      <c r="C6105" s="188">
        <v>1000</v>
      </c>
      <c r="D6105" s="188">
        <v>979</v>
      </c>
      <c r="E6105" s="188">
        <v>21</v>
      </c>
      <c r="F6105" s="165" t="s">
        <v>2010</v>
      </c>
      <c r="G6105" s="166"/>
      <c r="H6105" s="167">
        <v>1476028975</v>
      </c>
    </row>
    <row r="6106" spans="1:8" s="125" customFormat="1" x14ac:dyDescent="0.25">
      <c r="A6106" s="116"/>
      <c r="B6106" s="164">
        <v>44921.561782407407</v>
      </c>
      <c r="C6106" s="188">
        <v>100</v>
      </c>
      <c r="D6106" s="188">
        <v>96.1</v>
      </c>
      <c r="E6106" s="188">
        <v>3.9000000000000057</v>
      </c>
      <c r="F6106" s="165" t="s">
        <v>2063</v>
      </c>
      <c r="G6106" s="166"/>
      <c r="H6106" s="167">
        <v>1476028993</v>
      </c>
    </row>
    <row r="6107" spans="1:8" s="125" customFormat="1" x14ac:dyDescent="0.25">
      <c r="A6107" s="116"/>
      <c r="B6107" s="164">
        <v>44921.561967592592</v>
      </c>
      <c r="C6107" s="188">
        <v>200</v>
      </c>
      <c r="D6107" s="188">
        <v>195.8</v>
      </c>
      <c r="E6107" s="188">
        <v>4.1999999999999886</v>
      </c>
      <c r="F6107" s="165" t="s">
        <v>2022</v>
      </c>
      <c r="G6107" s="166"/>
      <c r="H6107" s="167">
        <v>1476029230</v>
      </c>
    </row>
    <row r="6108" spans="1:8" s="125" customFormat="1" x14ac:dyDescent="0.25">
      <c r="A6108" s="116"/>
      <c r="B6108" s="164">
        <v>44921.561979166669</v>
      </c>
      <c r="C6108" s="188">
        <v>500</v>
      </c>
      <c r="D6108" s="188">
        <v>489.5</v>
      </c>
      <c r="E6108" s="188">
        <v>10.5</v>
      </c>
      <c r="F6108" s="165" t="s">
        <v>5808</v>
      </c>
      <c r="G6108" s="166"/>
      <c r="H6108" s="167">
        <v>1476029239</v>
      </c>
    </row>
    <row r="6109" spans="1:8" s="125" customFormat="1" x14ac:dyDescent="0.25">
      <c r="A6109" s="116"/>
      <c r="B6109" s="164">
        <v>44921.562002314815</v>
      </c>
      <c r="C6109" s="188">
        <v>450</v>
      </c>
      <c r="D6109" s="188">
        <v>440.55</v>
      </c>
      <c r="E6109" s="188">
        <v>9.4499999999999886</v>
      </c>
      <c r="F6109" s="165" t="s">
        <v>5800</v>
      </c>
      <c r="G6109" s="166"/>
      <c r="H6109" s="167">
        <v>1476029269</v>
      </c>
    </row>
    <row r="6110" spans="1:8" s="125" customFormat="1" x14ac:dyDescent="0.25">
      <c r="A6110" s="116"/>
      <c r="B6110" s="164">
        <v>44921.562152777777</v>
      </c>
      <c r="C6110" s="188">
        <v>1000</v>
      </c>
      <c r="D6110" s="188">
        <v>979</v>
      </c>
      <c r="E6110" s="188">
        <v>21</v>
      </c>
      <c r="F6110" s="165" t="s">
        <v>2023</v>
      </c>
      <c r="G6110" s="166"/>
      <c r="H6110" s="167">
        <v>1476029461</v>
      </c>
    </row>
    <row r="6111" spans="1:8" s="125" customFormat="1" x14ac:dyDescent="0.25">
      <c r="A6111" s="116"/>
      <c r="B6111" s="164">
        <v>44921.562372685185</v>
      </c>
      <c r="C6111" s="188">
        <v>200</v>
      </c>
      <c r="D6111" s="188">
        <v>195.8</v>
      </c>
      <c r="E6111" s="188">
        <v>4.1999999999999886</v>
      </c>
      <c r="F6111" s="165" t="s">
        <v>2022</v>
      </c>
      <c r="G6111" s="166"/>
      <c r="H6111" s="167">
        <v>1476029685</v>
      </c>
    </row>
    <row r="6112" spans="1:8" s="125" customFormat="1" x14ac:dyDescent="0.25">
      <c r="A6112" s="116"/>
      <c r="B6112" s="164">
        <v>44921.562731481485</v>
      </c>
      <c r="C6112" s="188">
        <v>300</v>
      </c>
      <c r="D6112" s="188">
        <v>293.7</v>
      </c>
      <c r="E6112" s="188">
        <v>6.3000000000000114</v>
      </c>
      <c r="F6112" s="165" t="s">
        <v>5896</v>
      </c>
      <c r="G6112" s="166"/>
      <c r="H6112" s="167">
        <v>1476030174</v>
      </c>
    </row>
    <row r="6113" spans="1:8" s="125" customFormat="1" x14ac:dyDescent="0.25">
      <c r="A6113" s="116"/>
      <c r="B6113" s="164">
        <v>44921.562731481485</v>
      </c>
      <c r="C6113" s="188">
        <v>700</v>
      </c>
      <c r="D6113" s="188">
        <v>685.3</v>
      </c>
      <c r="E6113" s="188">
        <v>14.700000000000045</v>
      </c>
      <c r="F6113" s="165" t="s">
        <v>2022</v>
      </c>
      <c r="G6113" s="166"/>
      <c r="H6113" s="167">
        <v>1476030169</v>
      </c>
    </row>
    <row r="6114" spans="1:8" s="125" customFormat="1" x14ac:dyDescent="0.25">
      <c r="A6114" s="116"/>
      <c r="B6114" s="164">
        <v>44921.5628125</v>
      </c>
      <c r="C6114" s="188">
        <v>1000</v>
      </c>
      <c r="D6114" s="188">
        <v>979</v>
      </c>
      <c r="E6114" s="188">
        <v>21</v>
      </c>
      <c r="F6114" s="165" t="s">
        <v>2010</v>
      </c>
      <c r="G6114" s="166"/>
      <c r="H6114" s="167">
        <v>1476030246</v>
      </c>
    </row>
    <row r="6115" spans="1:8" s="125" customFormat="1" x14ac:dyDescent="0.25">
      <c r="A6115" s="116"/>
      <c r="B6115" s="164">
        <v>44921.562951388885</v>
      </c>
      <c r="C6115" s="188">
        <v>500</v>
      </c>
      <c r="D6115" s="188">
        <v>489.5</v>
      </c>
      <c r="E6115" s="188">
        <v>10.5</v>
      </c>
      <c r="F6115" s="165" t="s">
        <v>2109</v>
      </c>
      <c r="G6115" s="166"/>
      <c r="H6115" s="167">
        <v>1476030409</v>
      </c>
    </row>
    <row r="6116" spans="1:8" s="125" customFormat="1" x14ac:dyDescent="0.25">
      <c r="A6116" s="116"/>
      <c r="B6116" s="164">
        <v>44921.563506944447</v>
      </c>
      <c r="C6116" s="188">
        <v>100</v>
      </c>
      <c r="D6116" s="188">
        <v>96.1</v>
      </c>
      <c r="E6116" s="188">
        <v>3.9000000000000057</v>
      </c>
      <c r="F6116" s="165" t="s">
        <v>13390</v>
      </c>
      <c r="G6116" s="166"/>
      <c r="H6116" s="167">
        <v>1476031120</v>
      </c>
    </row>
    <row r="6117" spans="1:8" s="125" customFormat="1" x14ac:dyDescent="0.25">
      <c r="A6117" s="116"/>
      <c r="B6117" s="164">
        <v>44921.564351851855</v>
      </c>
      <c r="C6117" s="188">
        <v>100</v>
      </c>
      <c r="D6117" s="188">
        <v>96.1</v>
      </c>
      <c r="E6117" s="188">
        <v>3.9000000000000057</v>
      </c>
      <c r="F6117" s="165" t="s">
        <v>2015</v>
      </c>
      <c r="G6117" s="166"/>
      <c r="H6117" s="167">
        <v>1476032100</v>
      </c>
    </row>
    <row r="6118" spans="1:8" s="125" customFormat="1" x14ac:dyDescent="0.25">
      <c r="A6118" s="116"/>
      <c r="B6118" s="164">
        <v>44921.564826388887</v>
      </c>
      <c r="C6118" s="188">
        <v>1000</v>
      </c>
      <c r="D6118" s="188">
        <v>979</v>
      </c>
      <c r="E6118" s="188">
        <v>21</v>
      </c>
      <c r="F6118" s="165" t="s">
        <v>5794</v>
      </c>
      <c r="G6118" s="166"/>
      <c r="H6118" s="167">
        <v>1476032716</v>
      </c>
    </row>
    <row r="6119" spans="1:8" s="125" customFormat="1" x14ac:dyDescent="0.25">
      <c r="A6119" s="116"/>
      <c r="B6119" s="164">
        <v>44921.565405092595</v>
      </c>
      <c r="C6119" s="188">
        <v>1000</v>
      </c>
      <c r="D6119" s="188">
        <v>979</v>
      </c>
      <c r="E6119" s="188">
        <v>21</v>
      </c>
      <c r="F6119" s="165" t="s">
        <v>2025</v>
      </c>
      <c r="G6119" s="166"/>
      <c r="H6119" s="167">
        <v>1476033394</v>
      </c>
    </row>
    <row r="6120" spans="1:8" s="125" customFormat="1" x14ac:dyDescent="0.25">
      <c r="A6120" s="116"/>
      <c r="B6120" s="164">
        <v>44921.569664351853</v>
      </c>
      <c r="C6120" s="188">
        <v>500</v>
      </c>
      <c r="D6120" s="188">
        <v>489.5</v>
      </c>
      <c r="E6120" s="188">
        <v>10.5</v>
      </c>
      <c r="F6120" s="165" t="s">
        <v>2063</v>
      </c>
      <c r="G6120" s="166"/>
      <c r="H6120" s="167">
        <v>1476038368</v>
      </c>
    </row>
    <row r="6121" spans="1:8" s="125" customFormat="1" x14ac:dyDescent="0.25">
      <c r="A6121" s="116"/>
      <c r="B6121" s="164">
        <v>44921.571423611109</v>
      </c>
      <c r="C6121" s="188">
        <v>25</v>
      </c>
      <c r="D6121" s="188">
        <v>21.1</v>
      </c>
      <c r="E6121" s="188">
        <v>3.8999999999999986</v>
      </c>
      <c r="F6121" s="165" t="s">
        <v>5891</v>
      </c>
      <c r="G6121" s="166" t="s">
        <v>103</v>
      </c>
      <c r="H6121" s="167">
        <v>1476040497</v>
      </c>
    </row>
    <row r="6122" spans="1:8" s="125" customFormat="1" x14ac:dyDescent="0.25">
      <c r="A6122" s="116"/>
      <c r="B6122" s="164">
        <v>44921.576493055552</v>
      </c>
      <c r="C6122" s="188">
        <v>10</v>
      </c>
      <c r="D6122" s="188">
        <v>6.1</v>
      </c>
      <c r="E6122" s="188">
        <v>3.9000000000000004</v>
      </c>
      <c r="F6122" s="165" t="s">
        <v>2015</v>
      </c>
      <c r="G6122" s="166"/>
      <c r="H6122" s="167">
        <v>1476048836</v>
      </c>
    </row>
    <row r="6123" spans="1:8" s="125" customFormat="1" x14ac:dyDescent="0.25">
      <c r="A6123" s="116"/>
      <c r="B6123" s="164">
        <v>44921.576817129629</v>
      </c>
      <c r="C6123" s="188">
        <v>500</v>
      </c>
      <c r="D6123" s="188">
        <v>489.5</v>
      </c>
      <c r="E6123" s="188">
        <v>10.5</v>
      </c>
      <c r="F6123" s="165" t="s">
        <v>2021</v>
      </c>
      <c r="G6123" s="166" t="s">
        <v>2032</v>
      </c>
      <c r="H6123" s="167">
        <v>1476049345</v>
      </c>
    </row>
    <row r="6124" spans="1:8" s="125" customFormat="1" x14ac:dyDescent="0.25">
      <c r="A6124" s="116"/>
      <c r="B6124" s="164">
        <v>44921.577777777777</v>
      </c>
      <c r="C6124" s="188">
        <v>500</v>
      </c>
      <c r="D6124" s="188">
        <v>489.5</v>
      </c>
      <c r="E6124" s="188">
        <v>10.5</v>
      </c>
      <c r="F6124" s="165" t="s">
        <v>102</v>
      </c>
      <c r="G6124" s="166"/>
      <c r="H6124" s="167">
        <v>1476050846</v>
      </c>
    </row>
    <row r="6125" spans="1:8" s="125" customFormat="1" x14ac:dyDescent="0.25">
      <c r="A6125" s="116"/>
      <c r="B6125" s="164">
        <v>44921.578067129631</v>
      </c>
      <c r="C6125" s="188">
        <v>1000</v>
      </c>
      <c r="D6125" s="188">
        <v>979</v>
      </c>
      <c r="E6125" s="188">
        <v>21</v>
      </c>
      <c r="F6125" s="165" t="s">
        <v>5</v>
      </c>
      <c r="G6125" s="166"/>
      <c r="H6125" s="167">
        <v>1476051294</v>
      </c>
    </row>
    <row r="6126" spans="1:8" s="125" customFormat="1" x14ac:dyDescent="0.25">
      <c r="A6126" s="116"/>
      <c r="B6126" s="164">
        <v>44921.57984953704</v>
      </c>
      <c r="C6126" s="188">
        <v>2000</v>
      </c>
      <c r="D6126" s="188">
        <v>1958</v>
      </c>
      <c r="E6126" s="188">
        <v>42</v>
      </c>
      <c r="F6126" s="165" t="s">
        <v>2067</v>
      </c>
      <c r="G6126" s="166"/>
      <c r="H6126" s="167">
        <v>1476054108</v>
      </c>
    </row>
    <row r="6127" spans="1:8" s="125" customFormat="1" x14ac:dyDescent="0.25">
      <c r="A6127" s="116"/>
      <c r="B6127" s="164">
        <v>44921.589548611111</v>
      </c>
      <c r="C6127" s="188">
        <v>100</v>
      </c>
      <c r="D6127" s="188">
        <v>96.1</v>
      </c>
      <c r="E6127" s="188">
        <v>3.9000000000000057</v>
      </c>
      <c r="F6127" s="165" t="s">
        <v>2028</v>
      </c>
      <c r="G6127" s="166"/>
      <c r="H6127" s="167">
        <v>1476065452</v>
      </c>
    </row>
    <row r="6128" spans="1:8" s="125" customFormat="1" x14ac:dyDescent="0.25">
      <c r="A6128" s="116"/>
      <c r="B6128" s="164">
        <v>44921.590717592589</v>
      </c>
      <c r="C6128" s="188">
        <v>3000</v>
      </c>
      <c r="D6128" s="188">
        <v>2937</v>
      </c>
      <c r="E6128" s="188">
        <v>63</v>
      </c>
      <c r="F6128" s="165" t="s">
        <v>2023</v>
      </c>
      <c r="G6128" s="166"/>
      <c r="H6128" s="167">
        <v>1476066886</v>
      </c>
    </row>
    <row r="6129" spans="1:8" s="125" customFormat="1" x14ac:dyDescent="0.25">
      <c r="A6129" s="116"/>
      <c r="B6129" s="164">
        <v>44921.590844907405</v>
      </c>
      <c r="C6129" s="188">
        <v>300</v>
      </c>
      <c r="D6129" s="188">
        <v>293.7</v>
      </c>
      <c r="E6129" s="188">
        <v>6.3000000000000114</v>
      </c>
      <c r="F6129" s="165" t="s">
        <v>5</v>
      </c>
      <c r="G6129" s="166"/>
      <c r="H6129" s="167">
        <v>1476067056</v>
      </c>
    </row>
    <row r="6130" spans="1:8" s="125" customFormat="1" x14ac:dyDescent="0.25">
      <c r="A6130" s="116"/>
      <c r="B6130" s="164">
        <v>44921.592858796299</v>
      </c>
      <c r="C6130" s="188">
        <v>500</v>
      </c>
      <c r="D6130" s="188">
        <v>489.5</v>
      </c>
      <c r="E6130" s="188">
        <v>10.5</v>
      </c>
      <c r="F6130" s="165" t="s">
        <v>2010</v>
      </c>
      <c r="G6130" s="166"/>
      <c r="H6130" s="167">
        <v>1476069859</v>
      </c>
    </row>
    <row r="6131" spans="1:8" s="125" customFormat="1" x14ac:dyDescent="0.25">
      <c r="A6131" s="116"/>
      <c r="B6131" s="164">
        <v>44921.593553240738</v>
      </c>
      <c r="C6131" s="188">
        <v>20</v>
      </c>
      <c r="D6131" s="188">
        <v>16.100000000000001</v>
      </c>
      <c r="E6131" s="188">
        <v>3.8999999999999986</v>
      </c>
      <c r="F6131" s="165" t="s">
        <v>5</v>
      </c>
      <c r="G6131" s="166"/>
      <c r="H6131" s="167">
        <v>1476070725</v>
      </c>
    </row>
    <row r="6132" spans="1:8" s="125" customFormat="1" x14ac:dyDescent="0.25">
      <c r="A6132" s="116"/>
      <c r="B6132" s="164">
        <v>44921.595150462963</v>
      </c>
      <c r="C6132" s="188">
        <v>202</v>
      </c>
      <c r="D6132" s="188">
        <v>197.76</v>
      </c>
      <c r="E6132" s="188">
        <v>4.2400000000000091</v>
      </c>
      <c r="F6132" s="165" t="s">
        <v>2014</v>
      </c>
      <c r="G6132" s="166"/>
      <c r="H6132" s="167">
        <v>1476072868</v>
      </c>
    </row>
    <row r="6133" spans="1:8" s="125" customFormat="1" x14ac:dyDescent="0.25">
      <c r="A6133" s="116"/>
      <c r="B6133" s="164">
        <v>44921.595393518517</v>
      </c>
      <c r="C6133" s="188">
        <v>100</v>
      </c>
      <c r="D6133" s="188">
        <v>96.1</v>
      </c>
      <c r="E6133" s="188">
        <v>3.9000000000000057</v>
      </c>
      <c r="F6133" s="165" t="s">
        <v>5</v>
      </c>
      <c r="G6133" s="166"/>
      <c r="H6133" s="167">
        <v>1476073176</v>
      </c>
    </row>
    <row r="6134" spans="1:8" s="125" customFormat="1" x14ac:dyDescent="0.25">
      <c r="A6134" s="116"/>
      <c r="B6134" s="164">
        <v>44921.595625000002</v>
      </c>
      <c r="C6134" s="188">
        <v>500</v>
      </c>
      <c r="D6134" s="188">
        <v>489.5</v>
      </c>
      <c r="E6134" s="188">
        <v>10.5</v>
      </c>
      <c r="F6134" s="165" t="s">
        <v>5</v>
      </c>
      <c r="G6134" s="166"/>
      <c r="H6134" s="167">
        <v>1476073461</v>
      </c>
    </row>
    <row r="6135" spans="1:8" s="125" customFormat="1" x14ac:dyDescent="0.25">
      <c r="A6135" s="116"/>
      <c r="B6135" s="164">
        <v>44921.600127314814</v>
      </c>
      <c r="C6135" s="188">
        <v>300</v>
      </c>
      <c r="D6135" s="188">
        <v>293.7</v>
      </c>
      <c r="E6135" s="188">
        <v>6.3000000000000114</v>
      </c>
      <c r="F6135" s="165" t="s">
        <v>5</v>
      </c>
      <c r="G6135" s="166"/>
      <c r="H6135" s="167">
        <v>1476079108</v>
      </c>
    </row>
    <row r="6136" spans="1:8" s="125" customFormat="1" x14ac:dyDescent="0.25">
      <c r="A6136" s="116"/>
      <c r="B6136" s="164">
        <v>44921.605358796296</v>
      </c>
      <c r="C6136" s="188">
        <v>150</v>
      </c>
      <c r="D6136" s="188">
        <v>146.1</v>
      </c>
      <c r="E6136" s="188">
        <v>3.9000000000000057</v>
      </c>
      <c r="F6136" s="165" t="s">
        <v>5</v>
      </c>
      <c r="G6136" s="166"/>
      <c r="H6136" s="167">
        <v>1476085548</v>
      </c>
    </row>
    <row r="6137" spans="1:8" s="125" customFormat="1" x14ac:dyDescent="0.25">
      <c r="A6137" s="116"/>
      <c r="B6137" s="164">
        <v>44921.609097222223</v>
      </c>
      <c r="C6137" s="188">
        <v>10</v>
      </c>
      <c r="D6137" s="188">
        <v>6.1</v>
      </c>
      <c r="E6137" s="188">
        <v>3.9000000000000004</v>
      </c>
      <c r="F6137" s="165" t="s">
        <v>102</v>
      </c>
      <c r="G6137" s="166"/>
      <c r="H6137" s="167">
        <v>1476090141</v>
      </c>
    </row>
    <row r="6138" spans="1:8" s="125" customFormat="1" x14ac:dyDescent="0.25">
      <c r="A6138" s="116"/>
      <c r="B6138" s="164">
        <v>44921.609259259261</v>
      </c>
      <c r="C6138" s="188">
        <v>500</v>
      </c>
      <c r="D6138" s="188">
        <v>489.5</v>
      </c>
      <c r="E6138" s="188">
        <v>10.5</v>
      </c>
      <c r="F6138" s="165" t="s">
        <v>5</v>
      </c>
      <c r="G6138" s="166"/>
      <c r="H6138" s="167">
        <v>1476090322</v>
      </c>
    </row>
    <row r="6139" spans="1:8" s="125" customFormat="1" x14ac:dyDescent="0.25">
      <c r="A6139" s="116"/>
      <c r="B6139" s="164">
        <v>44921.610520833332</v>
      </c>
      <c r="C6139" s="188">
        <v>10000</v>
      </c>
      <c r="D6139" s="188">
        <v>9790</v>
      </c>
      <c r="E6139" s="188">
        <v>210</v>
      </c>
      <c r="F6139" s="165" t="s">
        <v>2035</v>
      </c>
      <c r="G6139" s="166"/>
      <c r="H6139" s="167">
        <v>1476091877</v>
      </c>
    </row>
    <row r="6140" spans="1:8" s="125" customFormat="1" x14ac:dyDescent="0.25">
      <c r="A6140" s="116"/>
      <c r="B6140" s="164">
        <v>44921.611168981479</v>
      </c>
      <c r="C6140" s="188">
        <v>5600</v>
      </c>
      <c r="D6140" s="188">
        <v>5482.4</v>
      </c>
      <c r="E6140" s="188">
        <v>117.60000000000036</v>
      </c>
      <c r="F6140" s="165" t="s">
        <v>13391</v>
      </c>
      <c r="G6140" s="166"/>
      <c r="H6140" s="167">
        <v>1476092684</v>
      </c>
    </row>
    <row r="6141" spans="1:8" s="125" customFormat="1" x14ac:dyDescent="0.25">
      <c r="A6141" s="116"/>
      <c r="B6141" s="164">
        <v>44921.611238425925</v>
      </c>
      <c r="C6141" s="188">
        <v>50</v>
      </c>
      <c r="D6141" s="188">
        <v>46.1</v>
      </c>
      <c r="E6141" s="188">
        <v>3.8999999999999986</v>
      </c>
      <c r="F6141" s="165" t="s">
        <v>5</v>
      </c>
      <c r="G6141" s="166"/>
      <c r="H6141" s="167">
        <v>1476092804</v>
      </c>
    </row>
    <row r="6142" spans="1:8" s="125" customFormat="1" x14ac:dyDescent="0.25">
      <c r="A6142" s="116"/>
      <c r="B6142" s="164">
        <v>44921.617465277777</v>
      </c>
      <c r="C6142" s="188">
        <v>500</v>
      </c>
      <c r="D6142" s="188">
        <v>489.5</v>
      </c>
      <c r="E6142" s="188">
        <v>10.5</v>
      </c>
      <c r="F6142" s="165" t="s">
        <v>5</v>
      </c>
      <c r="G6142" s="166"/>
      <c r="H6142" s="167">
        <v>1476100588</v>
      </c>
    </row>
    <row r="6143" spans="1:8" s="125" customFormat="1" x14ac:dyDescent="0.25">
      <c r="A6143" s="116"/>
      <c r="B6143" s="164">
        <v>44921.622719907406</v>
      </c>
      <c r="C6143" s="188">
        <v>10</v>
      </c>
      <c r="D6143" s="188">
        <v>6.1</v>
      </c>
      <c r="E6143" s="188">
        <v>3.9000000000000004</v>
      </c>
      <c r="F6143" s="165" t="s">
        <v>2066</v>
      </c>
      <c r="G6143" s="166"/>
      <c r="H6143" s="167">
        <v>1476106891</v>
      </c>
    </row>
    <row r="6144" spans="1:8" s="125" customFormat="1" x14ac:dyDescent="0.25">
      <c r="A6144" s="116"/>
      <c r="B6144" s="164">
        <v>44921.627962962964</v>
      </c>
      <c r="C6144" s="188">
        <v>150</v>
      </c>
      <c r="D6144" s="188">
        <v>146.1</v>
      </c>
      <c r="E6144" s="188">
        <v>3.9000000000000057</v>
      </c>
      <c r="F6144" s="165" t="s">
        <v>5</v>
      </c>
      <c r="G6144" s="166"/>
      <c r="H6144" s="167">
        <v>1476113678</v>
      </c>
    </row>
    <row r="6145" spans="1:8" s="125" customFormat="1" x14ac:dyDescent="0.25">
      <c r="A6145" s="116"/>
      <c r="B6145" s="164">
        <v>44921.637835648151</v>
      </c>
      <c r="C6145" s="188">
        <v>4500</v>
      </c>
      <c r="D6145" s="188">
        <v>4405.5</v>
      </c>
      <c r="E6145" s="188">
        <v>94.5</v>
      </c>
      <c r="F6145" s="165" t="s">
        <v>2106</v>
      </c>
      <c r="G6145" s="166"/>
      <c r="H6145" s="167">
        <v>1476126061</v>
      </c>
    </row>
    <row r="6146" spans="1:8" s="125" customFormat="1" x14ac:dyDescent="0.25">
      <c r="A6146" s="116"/>
      <c r="B6146" s="164">
        <v>44921.638460648152</v>
      </c>
      <c r="C6146" s="188">
        <v>300</v>
      </c>
      <c r="D6146" s="188">
        <v>293.7</v>
      </c>
      <c r="E6146" s="188">
        <v>6.3000000000000114</v>
      </c>
      <c r="F6146" s="165" t="s">
        <v>5</v>
      </c>
      <c r="G6146" s="166"/>
      <c r="H6146" s="167">
        <v>1476126778</v>
      </c>
    </row>
    <row r="6147" spans="1:8" s="125" customFormat="1" x14ac:dyDescent="0.25">
      <c r="A6147" s="116"/>
      <c r="B6147" s="164">
        <v>44921.647118055553</v>
      </c>
      <c r="C6147" s="188">
        <v>1000</v>
      </c>
      <c r="D6147" s="188">
        <v>979</v>
      </c>
      <c r="E6147" s="188">
        <v>21</v>
      </c>
      <c r="F6147" s="165" t="s">
        <v>5</v>
      </c>
      <c r="G6147" s="166"/>
      <c r="H6147" s="167">
        <v>1476138004</v>
      </c>
    </row>
    <row r="6148" spans="1:8" s="125" customFormat="1" x14ac:dyDescent="0.25">
      <c r="A6148" s="116"/>
      <c r="B6148" s="164">
        <v>44921.648344907408</v>
      </c>
      <c r="C6148" s="188">
        <v>50</v>
      </c>
      <c r="D6148" s="188">
        <v>46.1</v>
      </c>
      <c r="E6148" s="188">
        <v>3.8999999999999986</v>
      </c>
      <c r="F6148" s="165" t="s">
        <v>5</v>
      </c>
      <c r="G6148" s="166"/>
      <c r="H6148" s="167">
        <v>1476139525</v>
      </c>
    </row>
    <row r="6149" spans="1:8" s="125" customFormat="1" x14ac:dyDescent="0.25">
      <c r="A6149" s="116"/>
      <c r="B6149" s="164">
        <v>44921.651909722219</v>
      </c>
      <c r="C6149" s="188">
        <v>100</v>
      </c>
      <c r="D6149" s="188">
        <v>96.1</v>
      </c>
      <c r="E6149" s="188">
        <v>3.9000000000000057</v>
      </c>
      <c r="F6149" s="165" t="s">
        <v>5</v>
      </c>
      <c r="G6149" s="166"/>
      <c r="H6149" s="167">
        <v>1476143934</v>
      </c>
    </row>
    <row r="6150" spans="1:8" s="125" customFormat="1" x14ac:dyDescent="0.25">
      <c r="A6150" s="116"/>
      <c r="B6150" s="164">
        <v>44921.654502314814</v>
      </c>
      <c r="C6150" s="188">
        <v>500</v>
      </c>
      <c r="D6150" s="188">
        <v>489.5</v>
      </c>
      <c r="E6150" s="188">
        <v>10.5</v>
      </c>
      <c r="F6150" s="165" t="s">
        <v>5</v>
      </c>
      <c r="G6150" s="166"/>
      <c r="H6150" s="167">
        <v>1476147061</v>
      </c>
    </row>
    <row r="6151" spans="1:8" s="125" customFormat="1" x14ac:dyDescent="0.25">
      <c r="A6151" s="116"/>
      <c r="B6151" s="164">
        <v>44921.662719907406</v>
      </c>
      <c r="C6151" s="188">
        <v>10</v>
      </c>
      <c r="D6151" s="188">
        <v>6.1</v>
      </c>
      <c r="E6151" s="188">
        <v>3.9000000000000004</v>
      </c>
      <c r="F6151" s="165" t="s">
        <v>5</v>
      </c>
      <c r="G6151" s="166"/>
      <c r="H6151" s="167">
        <v>1476157109</v>
      </c>
    </row>
    <row r="6152" spans="1:8" s="125" customFormat="1" x14ac:dyDescent="0.25">
      <c r="A6152" s="116"/>
      <c r="B6152" s="164">
        <v>44921.666226851848</v>
      </c>
      <c r="C6152" s="188">
        <v>1000</v>
      </c>
      <c r="D6152" s="188">
        <v>979</v>
      </c>
      <c r="E6152" s="188">
        <v>21</v>
      </c>
      <c r="F6152" s="165" t="s">
        <v>5</v>
      </c>
      <c r="G6152" s="166"/>
      <c r="H6152" s="167">
        <v>1476161303</v>
      </c>
    </row>
    <row r="6153" spans="1:8" s="125" customFormat="1" x14ac:dyDescent="0.25">
      <c r="A6153" s="116"/>
      <c r="B6153" s="164">
        <v>44921.666562500002</v>
      </c>
      <c r="C6153" s="188">
        <v>2000</v>
      </c>
      <c r="D6153" s="188">
        <v>1958</v>
      </c>
      <c r="E6153" s="188">
        <v>42</v>
      </c>
      <c r="F6153" s="165" t="s">
        <v>5</v>
      </c>
      <c r="G6153" s="166"/>
      <c r="H6153" s="167">
        <v>1476161663</v>
      </c>
    </row>
    <row r="6154" spans="1:8" s="125" customFormat="1" x14ac:dyDescent="0.25">
      <c r="A6154" s="116"/>
      <c r="B6154" s="164">
        <v>44921.667222222219</v>
      </c>
      <c r="C6154" s="188">
        <v>50</v>
      </c>
      <c r="D6154" s="188">
        <v>46.1</v>
      </c>
      <c r="E6154" s="188">
        <v>3.8999999999999986</v>
      </c>
      <c r="F6154" s="165" t="s">
        <v>5</v>
      </c>
      <c r="G6154" s="166"/>
      <c r="H6154" s="167">
        <v>1476162529</v>
      </c>
    </row>
    <row r="6155" spans="1:8" s="125" customFormat="1" x14ac:dyDescent="0.25">
      <c r="A6155" s="116"/>
      <c r="B6155" s="164">
        <v>44921.669525462959</v>
      </c>
      <c r="C6155" s="188">
        <v>250</v>
      </c>
      <c r="D6155" s="188">
        <v>244.75</v>
      </c>
      <c r="E6155" s="188">
        <v>5.25</v>
      </c>
      <c r="F6155" s="165" t="s">
        <v>2028</v>
      </c>
      <c r="G6155" s="166"/>
      <c r="H6155" s="167">
        <v>1476165545</v>
      </c>
    </row>
    <row r="6156" spans="1:8" s="125" customFormat="1" x14ac:dyDescent="0.25">
      <c r="A6156" s="116"/>
      <c r="B6156" s="164">
        <v>44921.672835648147</v>
      </c>
      <c r="C6156" s="188">
        <v>50000</v>
      </c>
      <c r="D6156" s="188">
        <v>48950</v>
      </c>
      <c r="E6156" s="188">
        <v>1050</v>
      </c>
      <c r="F6156" s="165" t="s">
        <v>5827</v>
      </c>
      <c r="G6156" s="166"/>
      <c r="H6156" s="167">
        <v>1476169878</v>
      </c>
    </row>
    <row r="6157" spans="1:8" s="125" customFormat="1" x14ac:dyDescent="0.25">
      <c r="A6157" s="116"/>
      <c r="B6157" s="164">
        <v>44921.677708333336</v>
      </c>
      <c r="C6157" s="188">
        <v>150</v>
      </c>
      <c r="D6157" s="188">
        <v>146.1</v>
      </c>
      <c r="E6157" s="188">
        <v>3.9000000000000057</v>
      </c>
      <c r="F6157" s="165" t="s">
        <v>2072</v>
      </c>
      <c r="G6157" s="166"/>
      <c r="H6157" s="167">
        <v>1476175833</v>
      </c>
    </row>
    <row r="6158" spans="1:8" s="125" customFormat="1" x14ac:dyDescent="0.25">
      <c r="A6158" s="116"/>
      <c r="B6158" s="164">
        <v>44921.677754629629</v>
      </c>
      <c r="C6158" s="188">
        <v>125</v>
      </c>
      <c r="D6158" s="188">
        <v>121.1</v>
      </c>
      <c r="E6158" s="188">
        <v>3.9000000000000057</v>
      </c>
      <c r="F6158" s="165" t="s">
        <v>5</v>
      </c>
      <c r="G6158" s="166"/>
      <c r="H6158" s="167">
        <v>1476175894</v>
      </c>
    </row>
    <row r="6159" spans="1:8" s="125" customFormat="1" x14ac:dyDescent="0.25">
      <c r="A6159" s="116"/>
      <c r="B6159" s="164">
        <v>44921.678391203706</v>
      </c>
      <c r="C6159" s="188">
        <v>300</v>
      </c>
      <c r="D6159" s="188">
        <v>293.7</v>
      </c>
      <c r="E6159" s="188">
        <v>6.3000000000000114</v>
      </c>
      <c r="F6159" s="165" t="s">
        <v>5</v>
      </c>
      <c r="G6159" s="166"/>
      <c r="H6159" s="167">
        <v>1476176649</v>
      </c>
    </row>
    <row r="6160" spans="1:8" s="125" customFormat="1" x14ac:dyDescent="0.25">
      <c r="A6160" s="116"/>
      <c r="B6160" s="164">
        <v>44921.678773148145</v>
      </c>
      <c r="C6160" s="188">
        <v>300</v>
      </c>
      <c r="D6160" s="188">
        <v>293.7</v>
      </c>
      <c r="E6160" s="188">
        <v>6.3000000000000114</v>
      </c>
      <c r="F6160" s="165" t="s">
        <v>5</v>
      </c>
      <c r="G6160" s="166"/>
      <c r="H6160" s="167">
        <v>1476177076</v>
      </c>
    </row>
    <row r="6161" spans="1:8" s="125" customFormat="1" x14ac:dyDescent="0.25">
      <c r="A6161" s="116"/>
      <c r="B6161" s="164">
        <v>44921.681863425925</v>
      </c>
      <c r="C6161" s="188">
        <v>500</v>
      </c>
      <c r="D6161" s="188">
        <v>489.5</v>
      </c>
      <c r="E6161" s="188">
        <v>10.5</v>
      </c>
      <c r="F6161" s="165" t="s">
        <v>5</v>
      </c>
      <c r="G6161" s="166"/>
      <c r="H6161" s="167">
        <v>1476180838</v>
      </c>
    </row>
    <row r="6162" spans="1:8" s="125" customFormat="1" x14ac:dyDescent="0.25">
      <c r="A6162" s="116"/>
      <c r="B6162" s="164">
        <v>44921.682962962965</v>
      </c>
      <c r="C6162" s="188">
        <v>500</v>
      </c>
      <c r="D6162" s="188">
        <v>489.5</v>
      </c>
      <c r="E6162" s="188">
        <v>10.5</v>
      </c>
      <c r="F6162" s="165" t="s">
        <v>13392</v>
      </c>
      <c r="G6162" s="166"/>
      <c r="H6162" s="167">
        <v>1476182195</v>
      </c>
    </row>
    <row r="6163" spans="1:8" s="125" customFormat="1" x14ac:dyDescent="0.25">
      <c r="A6163" s="116"/>
      <c r="B6163" s="164">
        <v>44921.683703703704</v>
      </c>
      <c r="C6163" s="188">
        <v>100</v>
      </c>
      <c r="D6163" s="188">
        <v>96.1</v>
      </c>
      <c r="E6163" s="188">
        <v>3.9000000000000057</v>
      </c>
      <c r="F6163" s="165" t="s">
        <v>5</v>
      </c>
      <c r="G6163" s="166"/>
      <c r="H6163" s="167">
        <v>1476183082</v>
      </c>
    </row>
    <row r="6164" spans="1:8" s="125" customFormat="1" x14ac:dyDescent="0.25">
      <c r="A6164" s="116"/>
      <c r="B6164" s="164">
        <v>44921.684872685182</v>
      </c>
      <c r="C6164" s="188">
        <v>500</v>
      </c>
      <c r="D6164" s="188">
        <v>489.5</v>
      </c>
      <c r="E6164" s="188">
        <v>10.5</v>
      </c>
      <c r="F6164" s="165" t="s">
        <v>2059</v>
      </c>
      <c r="G6164" s="166"/>
      <c r="H6164" s="167">
        <v>1476184597</v>
      </c>
    </row>
    <row r="6165" spans="1:8" s="125" customFormat="1" x14ac:dyDescent="0.25">
      <c r="A6165" s="116"/>
      <c r="B6165" s="164">
        <v>44921.685104166667</v>
      </c>
      <c r="C6165" s="188">
        <v>1000</v>
      </c>
      <c r="D6165" s="188">
        <v>979</v>
      </c>
      <c r="E6165" s="188">
        <v>21</v>
      </c>
      <c r="F6165" s="165" t="s">
        <v>5</v>
      </c>
      <c r="G6165" s="166"/>
      <c r="H6165" s="167">
        <v>1476184858</v>
      </c>
    </row>
    <row r="6166" spans="1:8" s="125" customFormat="1" x14ac:dyDescent="0.25">
      <c r="A6166" s="116"/>
      <c r="B6166" s="164">
        <v>44921.687060185184</v>
      </c>
      <c r="C6166" s="188">
        <v>100</v>
      </c>
      <c r="D6166" s="188">
        <v>96.1</v>
      </c>
      <c r="E6166" s="188">
        <v>3.9000000000000057</v>
      </c>
      <c r="F6166" s="165" t="s">
        <v>5</v>
      </c>
      <c r="G6166" s="166"/>
      <c r="H6166" s="167">
        <v>1476187247</v>
      </c>
    </row>
    <row r="6167" spans="1:8" s="125" customFormat="1" x14ac:dyDescent="0.25">
      <c r="A6167" s="116"/>
      <c r="B6167" s="164">
        <v>44921.68822916667</v>
      </c>
      <c r="C6167" s="188">
        <v>100</v>
      </c>
      <c r="D6167" s="188">
        <v>96.1</v>
      </c>
      <c r="E6167" s="188">
        <v>3.9000000000000057</v>
      </c>
      <c r="F6167" s="165" t="s">
        <v>5</v>
      </c>
      <c r="G6167" s="166"/>
      <c r="H6167" s="167">
        <v>1476188725</v>
      </c>
    </row>
    <row r="6168" spans="1:8" s="125" customFormat="1" x14ac:dyDescent="0.25">
      <c r="A6168" s="116"/>
      <c r="B6168" s="164">
        <v>44921.697696759256</v>
      </c>
      <c r="C6168" s="188">
        <v>2500</v>
      </c>
      <c r="D6168" s="188">
        <v>2447.5</v>
      </c>
      <c r="E6168" s="188">
        <v>52.5</v>
      </c>
      <c r="F6168" s="165" t="s">
        <v>2075</v>
      </c>
      <c r="G6168" s="166"/>
      <c r="H6168" s="167">
        <v>1476200680</v>
      </c>
    </row>
    <row r="6169" spans="1:8" s="125" customFormat="1" x14ac:dyDescent="0.25">
      <c r="A6169" s="116"/>
      <c r="B6169" s="164">
        <v>44921.699236111112</v>
      </c>
      <c r="C6169" s="188">
        <v>300</v>
      </c>
      <c r="D6169" s="188">
        <v>293.7</v>
      </c>
      <c r="E6169" s="188">
        <v>6.3000000000000114</v>
      </c>
      <c r="F6169" s="165" t="s">
        <v>5</v>
      </c>
      <c r="G6169" s="166"/>
      <c r="H6169" s="167">
        <v>1476202779</v>
      </c>
    </row>
    <row r="6170" spans="1:8" s="125" customFormat="1" x14ac:dyDescent="0.25">
      <c r="A6170" s="116"/>
      <c r="B6170" s="164">
        <v>44921.700648148151</v>
      </c>
      <c r="C6170" s="188">
        <v>1000</v>
      </c>
      <c r="D6170" s="188">
        <v>979</v>
      </c>
      <c r="E6170" s="188">
        <v>21</v>
      </c>
      <c r="F6170" s="165" t="s">
        <v>5</v>
      </c>
      <c r="G6170" s="166"/>
      <c r="H6170" s="167">
        <v>1476204686</v>
      </c>
    </row>
    <row r="6171" spans="1:8" s="125" customFormat="1" x14ac:dyDescent="0.25">
      <c r="A6171" s="116"/>
      <c r="B6171" s="164">
        <v>44921.702685185184</v>
      </c>
      <c r="C6171" s="188">
        <v>300</v>
      </c>
      <c r="D6171" s="188">
        <v>293.7</v>
      </c>
      <c r="E6171" s="188">
        <v>6.3000000000000114</v>
      </c>
      <c r="F6171" s="165" t="s">
        <v>5</v>
      </c>
      <c r="G6171" s="166"/>
      <c r="H6171" s="167">
        <v>1476207192</v>
      </c>
    </row>
    <row r="6172" spans="1:8" s="125" customFormat="1" x14ac:dyDescent="0.25">
      <c r="A6172" s="116"/>
      <c r="B6172" s="164">
        <v>44921.706643518519</v>
      </c>
      <c r="C6172" s="188">
        <v>300</v>
      </c>
      <c r="D6172" s="188">
        <v>293.7</v>
      </c>
      <c r="E6172" s="188">
        <v>6.3000000000000114</v>
      </c>
      <c r="F6172" s="165" t="s">
        <v>2042</v>
      </c>
      <c r="G6172" s="166"/>
      <c r="H6172" s="167">
        <v>1476212365</v>
      </c>
    </row>
    <row r="6173" spans="1:8" s="125" customFormat="1" x14ac:dyDescent="0.25">
      <c r="A6173" s="116"/>
      <c r="B6173" s="164">
        <v>44921.710266203707</v>
      </c>
      <c r="C6173" s="188">
        <v>450</v>
      </c>
      <c r="D6173" s="188">
        <v>440.55</v>
      </c>
      <c r="E6173" s="188">
        <v>9.4499999999999886</v>
      </c>
      <c r="F6173" s="165" t="s">
        <v>5</v>
      </c>
      <c r="G6173" s="166"/>
      <c r="H6173" s="167">
        <v>1476216937</v>
      </c>
    </row>
    <row r="6174" spans="1:8" s="125" customFormat="1" x14ac:dyDescent="0.25">
      <c r="A6174" s="116"/>
      <c r="B6174" s="164">
        <v>44921.711111111108</v>
      </c>
      <c r="C6174" s="188">
        <v>100</v>
      </c>
      <c r="D6174" s="188">
        <v>96.1</v>
      </c>
      <c r="E6174" s="188">
        <v>3.9000000000000057</v>
      </c>
      <c r="F6174" s="165" t="s">
        <v>5</v>
      </c>
      <c r="G6174" s="166"/>
      <c r="H6174" s="167">
        <v>1476218044</v>
      </c>
    </row>
    <row r="6175" spans="1:8" s="125" customFormat="1" x14ac:dyDescent="0.25">
      <c r="A6175" s="116"/>
      <c r="B6175" s="164">
        <v>44921.712106481478</v>
      </c>
      <c r="C6175" s="188">
        <v>500</v>
      </c>
      <c r="D6175" s="188">
        <v>489.5</v>
      </c>
      <c r="E6175" s="188">
        <v>10.5</v>
      </c>
      <c r="F6175" s="165" t="s">
        <v>70</v>
      </c>
      <c r="G6175" s="166"/>
      <c r="H6175" s="167">
        <v>1476219333</v>
      </c>
    </row>
    <row r="6176" spans="1:8" s="125" customFormat="1" x14ac:dyDescent="0.25">
      <c r="A6176" s="116"/>
      <c r="B6176" s="164">
        <v>44921.713472222225</v>
      </c>
      <c r="C6176" s="188">
        <v>280</v>
      </c>
      <c r="D6176" s="188">
        <v>274.12</v>
      </c>
      <c r="E6176" s="188">
        <v>5.8799999999999955</v>
      </c>
      <c r="F6176" s="165" t="s">
        <v>2029</v>
      </c>
      <c r="G6176" s="166"/>
      <c r="H6176" s="167">
        <v>1476221072</v>
      </c>
    </row>
    <row r="6177" spans="1:8" s="125" customFormat="1" x14ac:dyDescent="0.25">
      <c r="A6177" s="116"/>
      <c r="B6177" s="164">
        <v>44921.716469907406</v>
      </c>
      <c r="C6177" s="188">
        <v>200</v>
      </c>
      <c r="D6177" s="188">
        <v>195.8</v>
      </c>
      <c r="E6177" s="188">
        <v>4.1999999999999886</v>
      </c>
      <c r="F6177" s="165" t="s">
        <v>5</v>
      </c>
      <c r="G6177" s="166"/>
      <c r="H6177" s="167">
        <v>1476224852</v>
      </c>
    </row>
    <row r="6178" spans="1:8" s="125" customFormat="1" x14ac:dyDescent="0.25">
      <c r="A6178" s="116"/>
      <c r="B6178" s="164">
        <v>44921.716516203705</v>
      </c>
      <c r="C6178" s="188">
        <v>300</v>
      </c>
      <c r="D6178" s="188">
        <v>293.7</v>
      </c>
      <c r="E6178" s="188">
        <v>6.3000000000000114</v>
      </c>
      <c r="F6178" s="165" t="s">
        <v>5</v>
      </c>
      <c r="G6178" s="166"/>
      <c r="H6178" s="167">
        <v>1476224917</v>
      </c>
    </row>
    <row r="6179" spans="1:8" s="125" customFormat="1" x14ac:dyDescent="0.25">
      <c r="A6179" s="116"/>
      <c r="B6179" s="164">
        <v>44921.720393518517</v>
      </c>
      <c r="C6179" s="188">
        <v>500</v>
      </c>
      <c r="D6179" s="188">
        <v>489.5</v>
      </c>
      <c r="E6179" s="188">
        <v>10.5</v>
      </c>
      <c r="F6179" s="165" t="s">
        <v>5</v>
      </c>
      <c r="G6179" s="166"/>
      <c r="H6179" s="167">
        <v>1476230037</v>
      </c>
    </row>
    <row r="6180" spans="1:8" s="125" customFormat="1" x14ac:dyDescent="0.25">
      <c r="A6180" s="116"/>
      <c r="B6180" s="164">
        <v>44921.72252314815</v>
      </c>
      <c r="C6180" s="188">
        <v>500</v>
      </c>
      <c r="D6180" s="188">
        <v>489.5</v>
      </c>
      <c r="E6180" s="188">
        <v>10.5</v>
      </c>
      <c r="F6180" s="165" t="s">
        <v>4625</v>
      </c>
      <c r="G6180" s="166"/>
      <c r="H6180" s="167">
        <v>1476232762</v>
      </c>
    </row>
    <row r="6181" spans="1:8" s="125" customFormat="1" x14ac:dyDescent="0.25">
      <c r="A6181" s="116"/>
      <c r="B6181" s="164">
        <v>44921.723275462966</v>
      </c>
      <c r="C6181" s="188">
        <v>100</v>
      </c>
      <c r="D6181" s="188">
        <v>96.1</v>
      </c>
      <c r="E6181" s="188">
        <v>3.9000000000000057</v>
      </c>
      <c r="F6181" s="165" t="s">
        <v>2031</v>
      </c>
      <c r="G6181" s="166"/>
      <c r="H6181" s="167">
        <v>1476233765</v>
      </c>
    </row>
    <row r="6182" spans="1:8" s="125" customFormat="1" x14ac:dyDescent="0.25">
      <c r="A6182" s="116"/>
      <c r="B6182" s="164">
        <v>44921.725011574075</v>
      </c>
      <c r="C6182" s="188">
        <v>300</v>
      </c>
      <c r="D6182" s="188">
        <v>293.7</v>
      </c>
      <c r="E6182" s="188">
        <v>6.3000000000000114</v>
      </c>
      <c r="F6182" s="165" t="s">
        <v>5</v>
      </c>
      <c r="G6182" s="166"/>
      <c r="H6182" s="167">
        <v>1476235952</v>
      </c>
    </row>
    <row r="6183" spans="1:8" s="125" customFormat="1" x14ac:dyDescent="0.25">
      <c r="A6183" s="116"/>
      <c r="B6183" s="164">
        <v>44921.725034722222</v>
      </c>
      <c r="C6183" s="188">
        <v>300</v>
      </c>
      <c r="D6183" s="188">
        <v>293.7</v>
      </c>
      <c r="E6183" s="188">
        <v>6.3000000000000114</v>
      </c>
      <c r="F6183" s="165" t="s">
        <v>5</v>
      </c>
      <c r="G6183" s="166"/>
      <c r="H6183" s="167">
        <v>1476235983</v>
      </c>
    </row>
    <row r="6184" spans="1:8" s="125" customFormat="1" x14ac:dyDescent="0.25">
      <c r="A6184" s="116"/>
      <c r="B6184" s="164">
        <v>44921.72625</v>
      </c>
      <c r="C6184" s="188">
        <v>600</v>
      </c>
      <c r="D6184" s="188">
        <v>587.4</v>
      </c>
      <c r="E6184" s="188">
        <v>12.600000000000023</v>
      </c>
      <c r="F6184" s="165" t="s">
        <v>5</v>
      </c>
      <c r="G6184" s="166"/>
      <c r="H6184" s="167">
        <v>1476237474</v>
      </c>
    </row>
    <row r="6185" spans="1:8" s="125" customFormat="1" x14ac:dyDescent="0.25">
      <c r="A6185" s="116"/>
      <c r="B6185" s="164">
        <v>44921.726365740738</v>
      </c>
      <c r="C6185" s="188">
        <v>200</v>
      </c>
      <c r="D6185" s="188">
        <v>195.8</v>
      </c>
      <c r="E6185" s="188">
        <v>4.1999999999999886</v>
      </c>
      <c r="F6185" s="165" t="s">
        <v>5</v>
      </c>
      <c r="G6185" s="166"/>
      <c r="H6185" s="167">
        <v>1476237631</v>
      </c>
    </row>
    <row r="6186" spans="1:8" s="125" customFormat="1" x14ac:dyDescent="0.25">
      <c r="A6186" s="116"/>
      <c r="B6186" s="164">
        <v>44921.730057870373</v>
      </c>
      <c r="C6186" s="188">
        <v>300</v>
      </c>
      <c r="D6186" s="188">
        <v>293.7</v>
      </c>
      <c r="E6186" s="188">
        <v>6.3000000000000114</v>
      </c>
      <c r="F6186" s="165" t="s">
        <v>5</v>
      </c>
      <c r="G6186" s="166"/>
      <c r="H6186" s="167">
        <v>1476242430</v>
      </c>
    </row>
    <row r="6187" spans="1:8" s="125" customFormat="1" x14ac:dyDescent="0.25">
      <c r="A6187" s="116"/>
      <c r="B6187" s="164">
        <v>44921.734363425923</v>
      </c>
      <c r="C6187" s="188">
        <v>300</v>
      </c>
      <c r="D6187" s="188">
        <v>293.7</v>
      </c>
      <c r="E6187" s="188">
        <v>6.3000000000000114</v>
      </c>
      <c r="F6187" s="165" t="s">
        <v>2014</v>
      </c>
      <c r="G6187" s="166"/>
      <c r="H6187" s="167">
        <v>1476247958</v>
      </c>
    </row>
    <row r="6188" spans="1:8" s="125" customFormat="1" x14ac:dyDescent="0.25">
      <c r="A6188" s="116"/>
      <c r="B6188" s="164">
        <v>44921.742615740739</v>
      </c>
      <c r="C6188" s="188">
        <v>5200</v>
      </c>
      <c r="D6188" s="188">
        <v>5090.8</v>
      </c>
      <c r="E6188" s="188">
        <v>109.19999999999982</v>
      </c>
      <c r="F6188" s="165" t="s">
        <v>13393</v>
      </c>
      <c r="G6188" s="166" t="s">
        <v>2741</v>
      </c>
      <c r="H6188" s="167">
        <v>1476260226</v>
      </c>
    </row>
    <row r="6189" spans="1:8" s="125" customFormat="1" x14ac:dyDescent="0.25">
      <c r="A6189" s="116"/>
      <c r="B6189" s="164">
        <v>44921.749039351853</v>
      </c>
      <c r="C6189" s="188">
        <v>500</v>
      </c>
      <c r="D6189" s="188">
        <v>489.5</v>
      </c>
      <c r="E6189" s="188">
        <v>10.5</v>
      </c>
      <c r="F6189" s="165" t="s">
        <v>5</v>
      </c>
      <c r="G6189" s="166"/>
      <c r="H6189" s="167">
        <v>1476270104</v>
      </c>
    </row>
    <row r="6190" spans="1:8" s="125" customFormat="1" x14ac:dyDescent="0.25">
      <c r="A6190" s="116"/>
      <c r="B6190" s="164">
        <v>44921.750763888886</v>
      </c>
      <c r="C6190" s="188">
        <v>500</v>
      </c>
      <c r="D6190" s="188">
        <v>489.5</v>
      </c>
      <c r="E6190" s="188">
        <v>10.5</v>
      </c>
      <c r="F6190" s="165" t="s">
        <v>5</v>
      </c>
      <c r="G6190" s="166"/>
      <c r="H6190" s="167">
        <v>1476272160</v>
      </c>
    </row>
    <row r="6191" spans="1:8" s="125" customFormat="1" x14ac:dyDescent="0.25">
      <c r="A6191" s="116"/>
      <c r="B6191" s="164">
        <v>44921.753946759258</v>
      </c>
      <c r="C6191" s="188">
        <v>200</v>
      </c>
      <c r="D6191" s="188">
        <v>195.8</v>
      </c>
      <c r="E6191" s="188">
        <v>4.1999999999999886</v>
      </c>
      <c r="F6191" s="165" t="s">
        <v>13394</v>
      </c>
      <c r="G6191" s="166"/>
      <c r="H6191" s="167">
        <v>1476276542</v>
      </c>
    </row>
    <row r="6192" spans="1:8" s="125" customFormat="1" x14ac:dyDescent="0.25">
      <c r="A6192" s="116"/>
      <c r="B6192" s="164">
        <v>44921.755601851852</v>
      </c>
      <c r="C6192" s="188">
        <v>300</v>
      </c>
      <c r="D6192" s="188">
        <v>293.7</v>
      </c>
      <c r="E6192" s="188">
        <v>6.3000000000000114</v>
      </c>
      <c r="F6192" s="165" t="s">
        <v>5836</v>
      </c>
      <c r="G6192" s="166"/>
      <c r="H6192" s="167">
        <v>1476278830</v>
      </c>
    </row>
    <row r="6193" spans="1:8" s="125" customFormat="1" x14ac:dyDescent="0.25">
      <c r="A6193" s="116"/>
      <c r="B6193" s="164">
        <v>44921.756701388891</v>
      </c>
      <c r="C6193" s="188">
        <v>2000</v>
      </c>
      <c r="D6193" s="188">
        <v>1958</v>
      </c>
      <c r="E6193" s="188">
        <v>42</v>
      </c>
      <c r="F6193" s="165" t="s">
        <v>13395</v>
      </c>
      <c r="G6193" s="166"/>
      <c r="H6193" s="167">
        <v>1476280295</v>
      </c>
    </row>
    <row r="6194" spans="1:8" s="125" customFormat="1" x14ac:dyDescent="0.25">
      <c r="A6194" s="116"/>
      <c r="B6194" s="164">
        <v>44921.758310185185</v>
      </c>
      <c r="C6194" s="188">
        <v>500</v>
      </c>
      <c r="D6194" s="188">
        <v>489.5</v>
      </c>
      <c r="E6194" s="188">
        <v>10.5</v>
      </c>
      <c r="F6194" s="165" t="s">
        <v>5</v>
      </c>
      <c r="G6194" s="166"/>
      <c r="H6194" s="167">
        <v>1476282318</v>
      </c>
    </row>
    <row r="6195" spans="1:8" s="125" customFormat="1" x14ac:dyDescent="0.25">
      <c r="A6195" s="116"/>
      <c r="B6195" s="164">
        <v>44921.758668981478</v>
      </c>
      <c r="C6195" s="188">
        <v>500</v>
      </c>
      <c r="D6195" s="188">
        <v>489.5</v>
      </c>
      <c r="E6195" s="188">
        <v>10.5</v>
      </c>
      <c r="F6195" s="165" t="s">
        <v>13396</v>
      </c>
      <c r="G6195" s="166"/>
      <c r="H6195" s="167">
        <v>1476282768</v>
      </c>
    </row>
    <row r="6196" spans="1:8" s="125" customFormat="1" x14ac:dyDescent="0.25">
      <c r="A6196" s="116"/>
      <c r="B6196" s="164">
        <v>44921.767430555556</v>
      </c>
      <c r="C6196" s="188">
        <v>400</v>
      </c>
      <c r="D6196" s="188">
        <v>391.6</v>
      </c>
      <c r="E6196" s="188">
        <v>8.3999999999999773</v>
      </c>
      <c r="F6196" s="165" t="s">
        <v>5843</v>
      </c>
      <c r="G6196" s="166"/>
      <c r="H6196" s="167">
        <v>1476294118</v>
      </c>
    </row>
    <row r="6197" spans="1:8" s="125" customFormat="1" x14ac:dyDescent="0.25">
      <c r="A6197" s="116"/>
      <c r="B6197" s="164">
        <v>44921.767534722225</v>
      </c>
      <c r="C6197" s="188">
        <v>300</v>
      </c>
      <c r="D6197" s="188">
        <v>293.7</v>
      </c>
      <c r="E6197" s="188">
        <v>6.3000000000000114</v>
      </c>
      <c r="F6197" s="165" t="s">
        <v>5</v>
      </c>
      <c r="G6197" s="166"/>
      <c r="H6197" s="167">
        <v>1476294242</v>
      </c>
    </row>
    <row r="6198" spans="1:8" s="125" customFormat="1" x14ac:dyDescent="0.25">
      <c r="A6198" s="116"/>
      <c r="B6198" s="164">
        <v>44921.768333333333</v>
      </c>
      <c r="C6198" s="188">
        <v>3000</v>
      </c>
      <c r="D6198" s="188">
        <v>2937</v>
      </c>
      <c r="E6198" s="188">
        <v>63</v>
      </c>
      <c r="F6198" s="165" t="s">
        <v>2048</v>
      </c>
      <c r="G6198" s="166"/>
      <c r="H6198" s="167">
        <v>1476295303</v>
      </c>
    </row>
    <row r="6199" spans="1:8" s="125" customFormat="1" x14ac:dyDescent="0.25">
      <c r="A6199" s="116"/>
      <c r="B6199" s="164">
        <v>44921.770335648151</v>
      </c>
      <c r="C6199" s="188">
        <v>5000</v>
      </c>
      <c r="D6199" s="188">
        <v>4895</v>
      </c>
      <c r="E6199" s="188">
        <v>105</v>
      </c>
      <c r="F6199" s="165" t="s">
        <v>2007</v>
      </c>
      <c r="G6199" s="166"/>
      <c r="H6199" s="167">
        <v>1476297760</v>
      </c>
    </row>
    <row r="6200" spans="1:8" s="125" customFormat="1" x14ac:dyDescent="0.25">
      <c r="A6200" s="116"/>
      <c r="B6200" s="164">
        <v>44921.772187499999</v>
      </c>
      <c r="C6200" s="188">
        <v>3000</v>
      </c>
      <c r="D6200" s="188">
        <v>2937</v>
      </c>
      <c r="E6200" s="188">
        <v>63</v>
      </c>
      <c r="F6200" s="165" t="s">
        <v>5</v>
      </c>
      <c r="G6200" s="166"/>
      <c r="H6200" s="167">
        <v>1476300094</v>
      </c>
    </row>
    <row r="6201" spans="1:8" s="125" customFormat="1" x14ac:dyDescent="0.25">
      <c r="A6201" s="116"/>
      <c r="B6201" s="164">
        <v>44921.778981481482</v>
      </c>
      <c r="C6201" s="188">
        <v>1000</v>
      </c>
      <c r="D6201" s="188">
        <v>979</v>
      </c>
      <c r="E6201" s="188">
        <v>21</v>
      </c>
      <c r="F6201" s="165" t="s">
        <v>13397</v>
      </c>
      <c r="G6201" s="166"/>
      <c r="H6201" s="167">
        <v>1476308299</v>
      </c>
    </row>
    <row r="6202" spans="1:8" s="125" customFormat="1" x14ac:dyDescent="0.25">
      <c r="A6202" s="116"/>
      <c r="B6202" s="164">
        <v>44921.788287037038</v>
      </c>
      <c r="C6202" s="188">
        <v>1000</v>
      </c>
      <c r="D6202" s="188">
        <v>979</v>
      </c>
      <c r="E6202" s="188">
        <v>21</v>
      </c>
      <c r="F6202" s="165" t="s">
        <v>5</v>
      </c>
      <c r="G6202" s="166"/>
      <c r="H6202" s="167">
        <v>1476319804</v>
      </c>
    </row>
    <row r="6203" spans="1:8" s="125" customFormat="1" x14ac:dyDescent="0.25">
      <c r="A6203" s="116"/>
      <c r="B6203" s="164">
        <v>44921.793611111112</v>
      </c>
      <c r="C6203" s="188">
        <v>300</v>
      </c>
      <c r="D6203" s="188">
        <v>293.7</v>
      </c>
      <c r="E6203" s="188">
        <v>6.3000000000000114</v>
      </c>
      <c r="F6203" s="165" t="s">
        <v>5</v>
      </c>
      <c r="G6203" s="166"/>
      <c r="H6203" s="167">
        <v>1476326521</v>
      </c>
    </row>
    <row r="6204" spans="1:8" s="125" customFormat="1" x14ac:dyDescent="0.25">
      <c r="A6204" s="116"/>
      <c r="B6204" s="164">
        <v>44921.794594907406</v>
      </c>
      <c r="C6204" s="188">
        <v>10000</v>
      </c>
      <c r="D6204" s="188">
        <v>9790</v>
      </c>
      <c r="E6204" s="188">
        <v>210</v>
      </c>
      <c r="F6204" s="165" t="s">
        <v>4083</v>
      </c>
      <c r="G6204" s="166"/>
      <c r="H6204" s="167">
        <v>1476327762</v>
      </c>
    </row>
    <row r="6205" spans="1:8" s="125" customFormat="1" x14ac:dyDescent="0.25">
      <c r="A6205" s="116"/>
      <c r="B6205" s="164">
        <v>44921.794733796298</v>
      </c>
      <c r="C6205" s="188">
        <v>200</v>
      </c>
      <c r="D6205" s="188">
        <v>195.8</v>
      </c>
      <c r="E6205" s="188">
        <v>4.1999999999999886</v>
      </c>
      <c r="F6205" s="165" t="s">
        <v>2015</v>
      </c>
      <c r="G6205" s="166"/>
      <c r="H6205" s="167">
        <v>1476327929</v>
      </c>
    </row>
    <row r="6206" spans="1:8" s="125" customFormat="1" x14ac:dyDescent="0.25">
      <c r="A6206" s="116"/>
      <c r="B6206" s="164">
        <v>44921.798379629632</v>
      </c>
      <c r="C6206" s="188">
        <v>100</v>
      </c>
      <c r="D6206" s="188">
        <v>96.1</v>
      </c>
      <c r="E6206" s="188">
        <v>3.9000000000000057</v>
      </c>
      <c r="F6206" s="165" t="s">
        <v>5</v>
      </c>
      <c r="G6206" s="166"/>
      <c r="H6206" s="167">
        <v>1476332331</v>
      </c>
    </row>
    <row r="6207" spans="1:8" s="125" customFormat="1" x14ac:dyDescent="0.25">
      <c r="A6207" s="116"/>
      <c r="B6207" s="164">
        <v>44921.806203703702</v>
      </c>
      <c r="C6207" s="188">
        <v>500</v>
      </c>
      <c r="D6207" s="188">
        <v>489.5</v>
      </c>
      <c r="E6207" s="188">
        <v>10.5</v>
      </c>
      <c r="F6207" s="165" t="s">
        <v>5</v>
      </c>
      <c r="G6207" s="166"/>
      <c r="H6207" s="167">
        <v>1476342635</v>
      </c>
    </row>
    <row r="6208" spans="1:8" s="125" customFormat="1" x14ac:dyDescent="0.25">
      <c r="A6208" s="116"/>
      <c r="B6208" s="164">
        <v>44921.807395833333</v>
      </c>
      <c r="C6208" s="188">
        <v>300</v>
      </c>
      <c r="D6208" s="188">
        <v>293.7</v>
      </c>
      <c r="E6208" s="188">
        <v>6.3000000000000114</v>
      </c>
      <c r="F6208" s="165" t="s">
        <v>5</v>
      </c>
      <c r="G6208" s="166"/>
      <c r="H6208" s="167">
        <v>1476344123</v>
      </c>
    </row>
    <row r="6209" spans="1:8" s="125" customFormat="1" x14ac:dyDescent="0.25">
      <c r="A6209" s="116"/>
      <c r="B6209" s="164">
        <v>44921.812048611115</v>
      </c>
      <c r="C6209" s="188">
        <v>1000</v>
      </c>
      <c r="D6209" s="188">
        <v>979</v>
      </c>
      <c r="E6209" s="188">
        <v>21</v>
      </c>
      <c r="F6209" s="165" t="s">
        <v>2067</v>
      </c>
      <c r="G6209" s="166"/>
      <c r="H6209" s="167">
        <v>1476350064</v>
      </c>
    </row>
    <row r="6210" spans="1:8" s="125" customFormat="1" x14ac:dyDescent="0.25">
      <c r="A6210" s="116"/>
      <c r="B6210" s="164">
        <v>44921.815567129626</v>
      </c>
      <c r="C6210" s="188">
        <v>1000</v>
      </c>
      <c r="D6210" s="188">
        <v>979</v>
      </c>
      <c r="E6210" s="188">
        <v>21</v>
      </c>
      <c r="F6210" s="165" t="s">
        <v>5</v>
      </c>
      <c r="G6210" s="166"/>
      <c r="H6210" s="167">
        <v>1476354441</v>
      </c>
    </row>
    <row r="6211" spans="1:8" s="125" customFormat="1" x14ac:dyDescent="0.25">
      <c r="A6211" s="116"/>
      <c r="B6211" s="164">
        <v>44921.816678240742</v>
      </c>
      <c r="C6211" s="188">
        <v>67000</v>
      </c>
      <c r="D6211" s="188">
        <v>65593</v>
      </c>
      <c r="E6211" s="188">
        <v>1407</v>
      </c>
      <c r="F6211" s="165" t="s">
        <v>2029</v>
      </c>
      <c r="G6211" s="166"/>
      <c r="H6211" s="167">
        <v>1476355743</v>
      </c>
    </row>
    <row r="6212" spans="1:8" s="125" customFormat="1" x14ac:dyDescent="0.25">
      <c r="A6212" s="116"/>
      <c r="B6212" s="164">
        <v>44921.829317129632</v>
      </c>
      <c r="C6212" s="188">
        <v>1000</v>
      </c>
      <c r="D6212" s="188">
        <v>979</v>
      </c>
      <c r="E6212" s="188">
        <v>21</v>
      </c>
      <c r="F6212" s="165" t="s">
        <v>5</v>
      </c>
      <c r="G6212" s="166"/>
      <c r="H6212" s="167">
        <v>1476372003</v>
      </c>
    </row>
    <row r="6213" spans="1:8" s="125" customFormat="1" x14ac:dyDescent="0.25">
      <c r="A6213" s="116"/>
      <c r="B6213" s="164">
        <v>44921.829988425925</v>
      </c>
      <c r="C6213" s="188">
        <v>2000</v>
      </c>
      <c r="D6213" s="188">
        <v>1958</v>
      </c>
      <c r="E6213" s="188">
        <v>42</v>
      </c>
      <c r="F6213" s="165" t="s">
        <v>5796</v>
      </c>
      <c r="G6213" s="166"/>
      <c r="H6213" s="167">
        <v>1476372902</v>
      </c>
    </row>
    <row r="6214" spans="1:8" s="125" customFormat="1" x14ac:dyDescent="0.25">
      <c r="A6214" s="116"/>
      <c r="B6214" s="164">
        <v>44921.830717592595</v>
      </c>
      <c r="C6214" s="188">
        <v>300</v>
      </c>
      <c r="D6214" s="188">
        <v>293.7</v>
      </c>
      <c r="E6214" s="188">
        <v>6.3000000000000114</v>
      </c>
      <c r="F6214" s="165" t="s">
        <v>5</v>
      </c>
      <c r="G6214" s="166"/>
      <c r="H6214" s="167">
        <v>1476373930</v>
      </c>
    </row>
    <row r="6215" spans="1:8" s="125" customFormat="1" x14ac:dyDescent="0.25">
      <c r="A6215" s="116"/>
      <c r="B6215" s="164">
        <v>44921.835416666669</v>
      </c>
      <c r="C6215" s="188">
        <v>300</v>
      </c>
      <c r="D6215" s="188">
        <v>293.7</v>
      </c>
      <c r="E6215" s="188">
        <v>6.3000000000000114</v>
      </c>
      <c r="F6215" s="165" t="s">
        <v>2008</v>
      </c>
      <c r="G6215" s="166"/>
      <c r="H6215" s="167">
        <v>1476380328</v>
      </c>
    </row>
    <row r="6216" spans="1:8" s="125" customFormat="1" x14ac:dyDescent="0.25">
      <c r="A6216" s="116"/>
      <c r="B6216" s="164">
        <v>44921.844490740739</v>
      </c>
      <c r="C6216" s="188">
        <v>500</v>
      </c>
      <c r="D6216" s="188">
        <v>489.5</v>
      </c>
      <c r="E6216" s="188">
        <v>10.5</v>
      </c>
      <c r="F6216" s="165" t="s">
        <v>2021</v>
      </c>
      <c r="G6216" s="166"/>
      <c r="H6216" s="167">
        <v>1476393031</v>
      </c>
    </row>
    <row r="6217" spans="1:8" s="125" customFormat="1" x14ac:dyDescent="0.25">
      <c r="A6217" s="116"/>
      <c r="B6217" s="164">
        <v>44921.849293981482</v>
      </c>
      <c r="C6217" s="188">
        <v>300</v>
      </c>
      <c r="D6217" s="188">
        <v>293.7</v>
      </c>
      <c r="E6217" s="188">
        <v>6.3000000000000114</v>
      </c>
      <c r="F6217" s="165" t="s">
        <v>5</v>
      </c>
      <c r="G6217" s="166"/>
      <c r="H6217" s="167">
        <v>1476400447</v>
      </c>
    </row>
    <row r="6218" spans="1:8" s="125" customFormat="1" x14ac:dyDescent="0.25">
      <c r="A6218" s="116"/>
      <c r="B6218" s="164">
        <v>44921.850543981483</v>
      </c>
      <c r="C6218" s="188">
        <v>300</v>
      </c>
      <c r="D6218" s="188">
        <v>293.7</v>
      </c>
      <c r="E6218" s="188">
        <v>6.3000000000000114</v>
      </c>
      <c r="F6218" s="165" t="s">
        <v>5</v>
      </c>
      <c r="G6218" s="166"/>
      <c r="H6218" s="167">
        <v>1476402307</v>
      </c>
    </row>
    <row r="6219" spans="1:8" s="125" customFormat="1" x14ac:dyDescent="0.25">
      <c r="A6219" s="116"/>
      <c r="B6219" s="164">
        <v>44921.857037037036</v>
      </c>
      <c r="C6219" s="188">
        <v>100</v>
      </c>
      <c r="D6219" s="188">
        <v>96.1</v>
      </c>
      <c r="E6219" s="188">
        <v>3.9000000000000057</v>
      </c>
      <c r="F6219" s="165" t="s">
        <v>5</v>
      </c>
      <c r="G6219" s="166"/>
      <c r="H6219" s="167">
        <v>1476410226</v>
      </c>
    </row>
    <row r="6220" spans="1:8" s="125" customFormat="1" x14ac:dyDescent="0.25">
      <c r="A6220" s="116"/>
      <c r="B6220" s="164">
        <v>44921.87295138889</v>
      </c>
      <c r="C6220" s="188">
        <v>1650</v>
      </c>
      <c r="D6220" s="188">
        <v>1615.35</v>
      </c>
      <c r="E6220" s="188">
        <v>34.650000000000091</v>
      </c>
      <c r="F6220" s="165" t="s">
        <v>2014</v>
      </c>
      <c r="G6220" s="166"/>
      <c r="H6220" s="167">
        <v>1476430461</v>
      </c>
    </row>
    <row r="6221" spans="1:8" s="125" customFormat="1" x14ac:dyDescent="0.25">
      <c r="A6221" s="116"/>
      <c r="B6221" s="164">
        <v>44921.875532407408</v>
      </c>
      <c r="C6221" s="188">
        <v>750</v>
      </c>
      <c r="D6221" s="188">
        <v>734.25</v>
      </c>
      <c r="E6221" s="188">
        <v>15.75</v>
      </c>
      <c r="F6221" s="165" t="s">
        <v>2013</v>
      </c>
      <c r="G6221" s="166"/>
      <c r="H6221" s="167">
        <v>1476433221</v>
      </c>
    </row>
    <row r="6222" spans="1:8" s="125" customFormat="1" x14ac:dyDescent="0.25">
      <c r="A6222" s="116"/>
      <c r="B6222" s="164">
        <v>44921.876006944447</v>
      </c>
      <c r="C6222" s="188">
        <v>300</v>
      </c>
      <c r="D6222" s="188">
        <v>293.7</v>
      </c>
      <c r="E6222" s="188">
        <v>6.3000000000000114</v>
      </c>
      <c r="F6222" s="165" t="s">
        <v>5792</v>
      </c>
      <c r="G6222" s="166"/>
      <c r="H6222" s="167">
        <v>1476433863</v>
      </c>
    </row>
    <row r="6223" spans="1:8" s="125" customFormat="1" x14ac:dyDescent="0.25">
      <c r="A6223" s="116"/>
      <c r="B6223" s="164">
        <v>44921.876250000001</v>
      </c>
      <c r="C6223" s="188">
        <v>40</v>
      </c>
      <c r="D6223" s="188">
        <v>36.1</v>
      </c>
      <c r="E6223" s="188">
        <v>3.8999999999999986</v>
      </c>
      <c r="F6223" s="165" t="s">
        <v>2012</v>
      </c>
      <c r="G6223" s="166" t="s">
        <v>2017</v>
      </c>
      <c r="H6223" s="167">
        <v>1476434160</v>
      </c>
    </row>
    <row r="6224" spans="1:8" s="125" customFormat="1" x14ac:dyDescent="0.25">
      <c r="A6224" s="116"/>
      <c r="B6224" s="164">
        <v>44921.880937499998</v>
      </c>
      <c r="C6224" s="188">
        <v>300</v>
      </c>
      <c r="D6224" s="188">
        <v>293.7</v>
      </c>
      <c r="E6224" s="188">
        <v>6.3000000000000114</v>
      </c>
      <c r="F6224" s="165" t="s">
        <v>5</v>
      </c>
      <c r="G6224" s="166"/>
      <c r="H6224" s="167">
        <v>1476439160</v>
      </c>
    </row>
    <row r="6225" spans="1:8" s="125" customFormat="1" x14ac:dyDescent="0.25">
      <c r="A6225" s="116"/>
      <c r="B6225" s="164">
        <v>44921.881111111114</v>
      </c>
      <c r="C6225" s="188">
        <v>1000</v>
      </c>
      <c r="D6225" s="188">
        <v>979</v>
      </c>
      <c r="E6225" s="188">
        <v>21</v>
      </c>
      <c r="F6225" s="165" t="s">
        <v>5</v>
      </c>
      <c r="G6225" s="166"/>
      <c r="H6225" s="167">
        <v>1476439317</v>
      </c>
    </row>
    <row r="6226" spans="1:8" s="125" customFormat="1" x14ac:dyDescent="0.25">
      <c r="A6226" s="116"/>
      <c r="B6226" s="164">
        <v>44921.881944444445</v>
      </c>
      <c r="C6226" s="188">
        <v>1000</v>
      </c>
      <c r="D6226" s="188">
        <v>979</v>
      </c>
      <c r="E6226" s="188">
        <v>21</v>
      </c>
      <c r="F6226" s="165" t="s">
        <v>5</v>
      </c>
      <c r="G6226" s="166"/>
      <c r="H6226" s="167">
        <v>1476440048</v>
      </c>
    </row>
    <row r="6227" spans="1:8" s="125" customFormat="1" x14ac:dyDescent="0.25">
      <c r="A6227" s="116"/>
      <c r="B6227" s="164">
        <v>44921.883946759262</v>
      </c>
      <c r="C6227" s="188">
        <v>1000</v>
      </c>
      <c r="D6227" s="188">
        <v>979</v>
      </c>
      <c r="E6227" s="188">
        <v>21</v>
      </c>
      <c r="F6227" s="165" t="s">
        <v>5</v>
      </c>
      <c r="G6227" s="166"/>
      <c r="H6227" s="167">
        <v>1476442140</v>
      </c>
    </row>
    <row r="6228" spans="1:8" s="125" customFormat="1" x14ac:dyDescent="0.25">
      <c r="A6228" s="116"/>
      <c r="B6228" s="164">
        <v>44921.884317129632</v>
      </c>
      <c r="C6228" s="188">
        <v>100</v>
      </c>
      <c r="D6228" s="188">
        <v>96.1</v>
      </c>
      <c r="E6228" s="188">
        <v>3.9000000000000057</v>
      </c>
      <c r="F6228" s="165" t="s">
        <v>5</v>
      </c>
      <c r="G6228" s="166"/>
      <c r="H6228" s="167">
        <v>1476442580</v>
      </c>
    </row>
    <row r="6229" spans="1:8" s="125" customFormat="1" x14ac:dyDescent="0.25">
      <c r="A6229" s="116"/>
      <c r="B6229" s="164">
        <v>44921.885601851849</v>
      </c>
      <c r="C6229" s="188">
        <v>500</v>
      </c>
      <c r="D6229" s="188">
        <v>489.5</v>
      </c>
      <c r="E6229" s="188">
        <v>10.5</v>
      </c>
      <c r="F6229" s="165" t="s">
        <v>5</v>
      </c>
      <c r="G6229" s="166"/>
      <c r="H6229" s="167">
        <v>1476443925</v>
      </c>
    </row>
    <row r="6230" spans="1:8" s="125" customFormat="1" x14ac:dyDescent="0.25">
      <c r="A6230" s="116"/>
      <c r="B6230" s="164">
        <v>44921.88858796296</v>
      </c>
      <c r="C6230" s="188">
        <v>1000</v>
      </c>
      <c r="D6230" s="188">
        <v>979</v>
      </c>
      <c r="E6230" s="188">
        <v>21</v>
      </c>
      <c r="F6230" s="165" t="s">
        <v>5</v>
      </c>
      <c r="G6230" s="166"/>
      <c r="H6230" s="167">
        <v>1476447113</v>
      </c>
    </row>
    <row r="6231" spans="1:8" s="125" customFormat="1" x14ac:dyDescent="0.25">
      <c r="A6231" s="116"/>
      <c r="B6231" s="164">
        <v>44921.88921296296</v>
      </c>
      <c r="C6231" s="188">
        <v>300</v>
      </c>
      <c r="D6231" s="188">
        <v>293.7</v>
      </c>
      <c r="E6231" s="188">
        <v>6.3000000000000114</v>
      </c>
      <c r="F6231" s="165" t="s">
        <v>5</v>
      </c>
      <c r="G6231" s="166"/>
      <c r="H6231" s="167">
        <v>1476447764</v>
      </c>
    </row>
    <row r="6232" spans="1:8" s="125" customFormat="1" x14ac:dyDescent="0.25">
      <c r="A6232" s="116"/>
      <c r="B6232" s="164">
        <v>44921.894606481481</v>
      </c>
      <c r="C6232" s="188">
        <v>8000</v>
      </c>
      <c r="D6232" s="188">
        <v>7832</v>
      </c>
      <c r="E6232" s="188">
        <v>168</v>
      </c>
      <c r="F6232" s="165" t="s">
        <v>77</v>
      </c>
      <c r="G6232" s="166"/>
      <c r="H6232" s="167">
        <v>1476453629</v>
      </c>
    </row>
    <row r="6233" spans="1:8" s="125" customFormat="1" x14ac:dyDescent="0.25">
      <c r="A6233" s="116"/>
      <c r="B6233" s="164">
        <v>44921.895011574074</v>
      </c>
      <c r="C6233" s="188">
        <v>100</v>
      </c>
      <c r="D6233" s="188">
        <v>96.1</v>
      </c>
      <c r="E6233" s="188">
        <v>3.9000000000000057</v>
      </c>
      <c r="F6233" s="165" t="s">
        <v>5</v>
      </c>
      <c r="G6233" s="166"/>
      <c r="H6233" s="167">
        <v>1476454029</v>
      </c>
    </row>
    <row r="6234" spans="1:8" s="125" customFormat="1" x14ac:dyDescent="0.25">
      <c r="A6234" s="116"/>
      <c r="B6234" s="164">
        <v>44921.895682870374</v>
      </c>
      <c r="C6234" s="188">
        <v>500</v>
      </c>
      <c r="D6234" s="188">
        <v>489.5</v>
      </c>
      <c r="E6234" s="188">
        <v>10.5</v>
      </c>
      <c r="F6234" s="165" t="s">
        <v>2022</v>
      </c>
      <c r="G6234" s="166"/>
      <c r="H6234" s="167">
        <v>1476454648</v>
      </c>
    </row>
    <row r="6235" spans="1:8" s="125" customFormat="1" x14ac:dyDescent="0.25">
      <c r="A6235" s="116"/>
      <c r="B6235" s="164">
        <v>44921.898078703707</v>
      </c>
      <c r="C6235" s="188">
        <v>100</v>
      </c>
      <c r="D6235" s="188">
        <v>96.1</v>
      </c>
      <c r="E6235" s="188">
        <v>3.9000000000000057</v>
      </c>
      <c r="F6235" s="165" t="s">
        <v>5</v>
      </c>
      <c r="G6235" s="166"/>
      <c r="H6235" s="167">
        <v>1476457331</v>
      </c>
    </row>
    <row r="6236" spans="1:8" s="125" customFormat="1" x14ac:dyDescent="0.25">
      <c r="A6236" s="116"/>
      <c r="B6236" s="164">
        <v>44921.901863425926</v>
      </c>
      <c r="C6236" s="188">
        <v>500</v>
      </c>
      <c r="D6236" s="188">
        <v>489.5</v>
      </c>
      <c r="E6236" s="188">
        <v>10.5</v>
      </c>
      <c r="F6236" s="165" t="s">
        <v>5</v>
      </c>
      <c r="G6236" s="166"/>
      <c r="H6236" s="167">
        <v>1476461725</v>
      </c>
    </row>
    <row r="6237" spans="1:8" s="125" customFormat="1" x14ac:dyDescent="0.25">
      <c r="A6237" s="116"/>
      <c r="B6237" s="164">
        <v>44921.903553240743</v>
      </c>
      <c r="C6237" s="188">
        <v>198</v>
      </c>
      <c r="D6237" s="188">
        <v>193.84</v>
      </c>
      <c r="E6237" s="188">
        <v>4.1599999999999966</v>
      </c>
      <c r="F6237" s="165" t="s">
        <v>2078</v>
      </c>
      <c r="G6237" s="166"/>
      <c r="H6237" s="167">
        <v>1476463636</v>
      </c>
    </row>
    <row r="6238" spans="1:8" s="125" customFormat="1" x14ac:dyDescent="0.25">
      <c r="A6238" s="116"/>
      <c r="B6238" s="164">
        <v>44921.904282407406</v>
      </c>
      <c r="C6238" s="188">
        <v>2000</v>
      </c>
      <c r="D6238" s="188">
        <v>1958</v>
      </c>
      <c r="E6238" s="188">
        <v>42</v>
      </c>
      <c r="F6238" s="165" t="s">
        <v>5</v>
      </c>
      <c r="G6238" s="166"/>
      <c r="H6238" s="167">
        <v>1476464358</v>
      </c>
    </row>
    <row r="6239" spans="1:8" s="125" customFormat="1" x14ac:dyDescent="0.25">
      <c r="A6239" s="116"/>
      <c r="B6239" s="164">
        <v>44921.919606481482</v>
      </c>
      <c r="C6239" s="188">
        <v>2000</v>
      </c>
      <c r="D6239" s="188">
        <v>1958</v>
      </c>
      <c r="E6239" s="188">
        <v>42</v>
      </c>
      <c r="F6239" s="165" t="s">
        <v>5850</v>
      </c>
      <c r="G6239" s="166"/>
      <c r="H6239" s="167">
        <v>1476478741</v>
      </c>
    </row>
    <row r="6240" spans="1:8" s="125" customFormat="1" x14ac:dyDescent="0.25">
      <c r="A6240" s="116"/>
      <c r="B6240" s="164">
        <v>44921.926874999997</v>
      </c>
      <c r="C6240" s="188">
        <v>1500</v>
      </c>
      <c r="D6240" s="188">
        <v>1468.5</v>
      </c>
      <c r="E6240" s="188">
        <v>31.5</v>
      </c>
      <c r="F6240" s="165" t="s">
        <v>13398</v>
      </c>
      <c r="G6240" s="166"/>
      <c r="H6240" s="167">
        <v>1476485136</v>
      </c>
    </row>
    <row r="6241" spans="1:8" s="125" customFormat="1" x14ac:dyDescent="0.25">
      <c r="A6241" s="116"/>
      <c r="B6241" s="164">
        <v>44921.929513888892</v>
      </c>
      <c r="C6241" s="188">
        <v>900</v>
      </c>
      <c r="D6241" s="188">
        <v>881.1</v>
      </c>
      <c r="E6241" s="188">
        <v>18.899999999999977</v>
      </c>
      <c r="F6241" s="165" t="s">
        <v>4617</v>
      </c>
      <c r="G6241" s="166"/>
      <c r="H6241" s="167">
        <v>1476487825</v>
      </c>
    </row>
    <row r="6242" spans="1:8" s="125" customFormat="1" x14ac:dyDescent="0.25">
      <c r="A6242" s="116"/>
      <c r="B6242" s="164">
        <v>44921.933182870373</v>
      </c>
      <c r="C6242" s="188">
        <v>1000</v>
      </c>
      <c r="D6242" s="188">
        <v>979</v>
      </c>
      <c r="E6242" s="188">
        <v>21</v>
      </c>
      <c r="F6242" s="165" t="s">
        <v>5</v>
      </c>
      <c r="G6242" s="166"/>
      <c r="H6242" s="167">
        <v>1476491036</v>
      </c>
    </row>
    <row r="6243" spans="1:8" s="125" customFormat="1" x14ac:dyDescent="0.25">
      <c r="A6243" s="116"/>
      <c r="B6243" s="164">
        <v>44921.933240740742</v>
      </c>
      <c r="C6243" s="188">
        <v>300</v>
      </c>
      <c r="D6243" s="188">
        <v>293.7</v>
      </c>
      <c r="E6243" s="188">
        <v>6.3000000000000114</v>
      </c>
      <c r="F6243" s="165" t="s">
        <v>5808</v>
      </c>
      <c r="G6243" s="166"/>
      <c r="H6243" s="167">
        <v>1476491093</v>
      </c>
    </row>
    <row r="6244" spans="1:8" s="125" customFormat="1" x14ac:dyDescent="0.25">
      <c r="A6244" s="116"/>
      <c r="B6244" s="164">
        <v>44921.937407407408</v>
      </c>
      <c r="C6244" s="188">
        <v>100</v>
      </c>
      <c r="D6244" s="188">
        <v>96.1</v>
      </c>
      <c r="E6244" s="188">
        <v>3.9000000000000057</v>
      </c>
      <c r="F6244" s="165" t="s">
        <v>5</v>
      </c>
      <c r="G6244" s="166"/>
      <c r="H6244" s="167">
        <v>1476494691</v>
      </c>
    </row>
    <row r="6245" spans="1:8" s="125" customFormat="1" x14ac:dyDescent="0.25">
      <c r="A6245" s="116"/>
      <c r="B6245" s="164">
        <v>44921.939745370371</v>
      </c>
      <c r="C6245" s="188">
        <v>50</v>
      </c>
      <c r="D6245" s="188">
        <v>46.1</v>
      </c>
      <c r="E6245" s="188">
        <v>3.8999999999999986</v>
      </c>
      <c r="F6245" s="165" t="s">
        <v>5</v>
      </c>
      <c r="G6245" s="166"/>
      <c r="H6245" s="167">
        <v>1476496645</v>
      </c>
    </row>
    <row r="6246" spans="1:8" s="125" customFormat="1" x14ac:dyDescent="0.25">
      <c r="A6246" s="116"/>
      <c r="B6246" s="164">
        <v>44921.946469907409</v>
      </c>
      <c r="C6246" s="188">
        <v>300</v>
      </c>
      <c r="D6246" s="188">
        <v>293.7</v>
      </c>
      <c r="E6246" s="188">
        <v>6.3000000000000114</v>
      </c>
      <c r="F6246" s="165" t="s">
        <v>5</v>
      </c>
      <c r="G6246" s="166"/>
      <c r="H6246" s="167">
        <v>1476502280</v>
      </c>
    </row>
    <row r="6247" spans="1:8" s="125" customFormat="1" x14ac:dyDescent="0.25">
      <c r="A6247" s="116"/>
      <c r="B6247" s="164">
        <v>44921.948078703703</v>
      </c>
      <c r="C6247" s="188">
        <v>100</v>
      </c>
      <c r="D6247" s="188">
        <v>96.1</v>
      </c>
      <c r="E6247" s="188">
        <v>3.9000000000000057</v>
      </c>
      <c r="F6247" s="165" t="s">
        <v>5</v>
      </c>
      <c r="G6247" s="166"/>
      <c r="H6247" s="167">
        <v>1476503582</v>
      </c>
    </row>
    <row r="6248" spans="1:8" s="125" customFormat="1" x14ac:dyDescent="0.25">
      <c r="A6248" s="116"/>
      <c r="B6248" s="164">
        <v>44921.950694444444</v>
      </c>
      <c r="C6248" s="188">
        <v>500</v>
      </c>
      <c r="D6248" s="188">
        <v>489.5</v>
      </c>
      <c r="E6248" s="188">
        <v>10.5</v>
      </c>
      <c r="F6248" s="165" t="s">
        <v>5</v>
      </c>
      <c r="G6248" s="166"/>
      <c r="H6248" s="167">
        <v>1476505727</v>
      </c>
    </row>
    <row r="6249" spans="1:8" s="125" customFormat="1" x14ac:dyDescent="0.25">
      <c r="A6249" s="116"/>
      <c r="B6249" s="164">
        <v>44921.958379629628</v>
      </c>
      <c r="C6249" s="188">
        <v>200</v>
      </c>
      <c r="D6249" s="188">
        <v>195.8</v>
      </c>
      <c r="E6249" s="188">
        <v>4.1999999999999886</v>
      </c>
      <c r="F6249" s="165" t="s">
        <v>5</v>
      </c>
      <c r="G6249" s="166"/>
      <c r="H6249" s="167">
        <v>1476511880</v>
      </c>
    </row>
    <row r="6250" spans="1:8" s="125" customFormat="1" x14ac:dyDescent="0.25">
      <c r="A6250" s="116"/>
      <c r="B6250" s="164">
        <v>44921.962291666663</v>
      </c>
      <c r="C6250" s="188">
        <v>500</v>
      </c>
      <c r="D6250" s="188">
        <v>489.5</v>
      </c>
      <c r="E6250" s="188">
        <v>10.5</v>
      </c>
      <c r="F6250" s="165" t="s">
        <v>2025</v>
      </c>
      <c r="G6250" s="166"/>
      <c r="H6250" s="167">
        <v>1476514822</v>
      </c>
    </row>
    <row r="6251" spans="1:8" s="125" customFormat="1" x14ac:dyDescent="0.25">
      <c r="A6251" s="116"/>
      <c r="B6251" s="164">
        <v>44921.964791666665</v>
      </c>
      <c r="C6251" s="188">
        <v>300</v>
      </c>
      <c r="D6251" s="188">
        <v>293.7</v>
      </c>
      <c r="E6251" s="188">
        <v>6.3000000000000114</v>
      </c>
      <c r="F6251" s="165" t="s">
        <v>5</v>
      </c>
      <c r="G6251" s="166"/>
      <c r="H6251" s="167">
        <v>1476516550</v>
      </c>
    </row>
    <row r="6252" spans="1:8" s="125" customFormat="1" x14ac:dyDescent="0.25">
      <c r="A6252" s="116"/>
      <c r="B6252" s="164">
        <v>44921.96671296296</v>
      </c>
      <c r="C6252" s="188">
        <v>150</v>
      </c>
      <c r="D6252" s="188">
        <v>146.1</v>
      </c>
      <c r="E6252" s="188">
        <v>3.9000000000000057</v>
      </c>
      <c r="F6252" s="165" t="s">
        <v>77</v>
      </c>
      <c r="G6252" s="166"/>
      <c r="H6252" s="167">
        <v>1476517864</v>
      </c>
    </row>
    <row r="6253" spans="1:8" s="125" customFormat="1" x14ac:dyDescent="0.25">
      <c r="A6253" s="116"/>
      <c r="B6253" s="164">
        <v>44921.967928240738</v>
      </c>
      <c r="C6253" s="188">
        <v>2000</v>
      </c>
      <c r="D6253" s="188">
        <v>1958</v>
      </c>
      <c r="E6253" s="188">
        <v>42</v>
      </c>
      <c r="F6253" s="165" t="s">
        <v>2059</v>
      </c>
      <c r="G6253" s="166"/>
      <c r="H6253" s="167">
        <v>1476518758</v>
      </c>
    </row>
    <row r="6254" spans="1:8" s="125" customFormat="1" x14ac:dyDescent="0.25">
      <c r="A6254" s="116"/>
      <c r="B6254" s="164">
        <v>44921.968263888892</v>
      </c>
      <c r="C6254" s="188">
        <v>200</v>
      </c>
      <c r="D6254" s="188">
        <v>195.8</v>
      </c>
      <c r="E6254" s="188">
        <v>4.1999999999999886</v>
      </c>
      <c r="F6254" s="165" t="s">
        <v>5</v>
      </c>
      <c r="G6254" s="166"/>
      <c r="H6254" s="167">
        <v>1476519045</v>
      </c>
    </row>
    <row r="6255" spans="1:8" s="125" customFormat="1" x14ac:dyDescent="0.25">
      <c r="A6255" s="116"/>
      <c r="B6255" s="164">
        <v>44921.977835648147</v>
      </c>
      <c r="C6255" s="188">
        <v>1500</v>
      </c>
      <c r="D6255" s="188">
        <v>1468.5</v>
      </c>
      <c r="E6255" s="188">
        <v>31.5</v>
      </c>
      <c r="F6255" s="165" t="s">
        <v>71</v>
      </c>
      <c r="G6255" s="166"/>
      <c r="H6255" s="167">
        <v>1476526515</v>
      </c>
    </row>
    <row r="6256" spans="1:8" s="125" customFormat="1" x14ac:dyDescent="0.25">
      <c r="A6256" s="116"/>
      <c r="B6256" s="164">
        <v>44921.984571759262</v>
      </c>
      <c r="C6256" s="188">
        <v>200</v>
      </c>
      <c r="D6256" s="188">
        <v>195.8</v>
      </c>
      <c r="E6256" s="188">
        <v>4.1999999999999886</v>
      </c>
      <c r="F6256" s="165" t="s">
        <v>5</v>
      </c>
      <c r="G6256" s="166"/>
      <c r="H6256" s="167">
        <v>1476531251</v>
      </c>
    </row>
    <row r="6257" spans="1:8" s="125" customFormat="1" x14ac:dyDescent="0.25">
      <c r="A6257" s="116"/>
      <c r="B6257" s="164">
        <v>44921.991840277777</v>
      </c>
      <c r="C6257" s="188">
        <v>500</v>
      </c>
      <c r="D6257" s="188">
        <v>489.5</v>
      </c>
      <c r="E6257" s="188">
        <v>10.5</v>
      </c>
      <c r="F6257" s="165" t="s">
        <v>5</v>
      </c>
      <c r="G6257" s="166"/>
      <c r="H6257" s="167">
        <v>1476536152</v>
      </c>
    </row>
    <row r="6258" spans="1:8" s="125" customFormat="1" x14ac:dyDescent="0.25">
      <c r="A6258" s="116"/>
      <c r="B6258" s="164">
        <v>44922.003078703703</v>
      </c>
      <c r="C6258" s="188">
        <v>300</v>
      </c>
      <c r="D6258" s="188">
        <v>293.7</v>
      </c>
      <c r="E6258" s="188">
        <v>6.3000000000000114</v>
      </c>
      <c r="F6258" s="165" t="s">
        <v>5</v>
      </c>
      <c r="G6258" s="166"/>
      <c r="H6258" s="167">
        <v>1476546989</v>
      </c>
    </row>
    <row r="6259" spans="1:8" s="125" customFormat="1" x14ac:dyDescent="0.25">
      <c r="A6259" s="116"/>
      <c r="B6259" s="164">
        <v>44922.01630787037</v>
      </c>
      <c r="C6259" s="188">
        <v>100</v>
      </c>
      <c r="D6259" s="188">
        <v>96.1</v>
      </c>
      <c r="E6259" s="188">
        <v>3.9000000000000057</v>
      </c>
      <c r="F6259" s="165" t="s">
        <v>5</v>
      </c>
      <c r="G6259" s="166"/>
      <c r="H6259" s="167">
        <v>1476569141</v>
      </c>
    </row>
    <row r="6260" spans="1:8" s="125" customFormat="1" x14ac:dyDescent="0.25">
      <c r="A6260" s="116"/>
      <c r="B6260" s="164">
        <v>44922.016481481478</v>
      </c>
      <c r="C6260" s="188">
        <v>500</v>
      </c>
      <c r="D6260" s="188">
        <v>489.5</v>
      </c>
      <c r="E6260" s="188">
        <v>10.5</v>
      </c>
      <c r="F6260" s="165" t="s">
        <v>2014</v>
      </c>
      <c r="G6260" s="166" t="s">
        <v>2017</v>
      </c>
      <c r="H6260" s="167">
        <v>1476569493</v>
      </c>
    </row>
    <row r="6261" spans="1:8" s="125" customFormat="1" x14ac:dyDescent="0.25">
      <c r="A6261" s="116"/>
      <c r="B6261" s="164">
        <v>44922.024733796294</v>
      </c>
      <c r="C6261" s="188">
        <v>5000</v>
      </c>
      <c r="D6261" s="188">
        <v>4895</v>
      </c>
      <c r="E6261" s="188">
        <v>105</v>
      </c>
      <c r="F6261" s="165" t="s">
        <v>5</v>
      </c>
      <c r="G6261" s="166"/>
      <c r="H6261" s="167">
        <v>1476585361</v>
      </c>
    </row>
    <row r="6262" spans="1:8" s="125" customFormat="1" x14ac:dyDescent="0.25">
      <c r="A6262" s="116"/>
      <c r="B6262" s="164">
        <v>44922.039583333331</v>
      </c>
      <c r="C6262" s="188">
        <v>100</v>
      </c>
      <c r="D6262" s="188">
        <v>96.1</v>
      </c>
      <c r="E6262" s="188">
        <v>3.9000000000000057</v>
      </c>
      <c r="F6262" s="165" t="s">
        <v>71</v>
      </c>
      <c r="G6262" s="166"/>
      <c r="H6262" s="167">
        <v>1476607702</v>
      </c>
    </row>
    <row r="6263" spans="1:8" s="125" customFormat="1" x14ac:dyDescent="0.25">
      <c r="A6263" s="116"/>
      <c r="B6263" s="164">
        <v>44922.039606481485</v>
      </c>
      <c r="C6263" s="188">
        <v>3500</v>
      </c>
      <c r="D6263" s="188">
        <v>3426.5</v>
      </c>
      <c r="E6263" s="188">
        <v>73.5</v>
      </c>
      <c r="F6263" s="165" t="s">
        <v>13399</v>
      </c>
      <c r="G6263" s="166"/>
      <c r="H6263" s="167">
        <v>1476607723</v>
      </c>
    </row>
    <row r="6264" spans="1:8" s="125" customFormat="1" x14ac:dyDescent="0.25">
      <c r="A6264" s="116"/>
      <c r="B6264" s="164">
        <v>44922.049351851849</v>
      </c>
      <c r="C6264" s="188">
        <v>12</v>
      </c>
      <c r="D6264" s="188">
        <v>8.1</v>
      </c>
      <c r="E6264" s="188">
        <v>3.9000000000000004</v>
      </c>
      <c r="F6264" s="165" t="s">
        <v>5</v>
      </c>
      <c r="G6264" s="166"/>
      <c r="H6264" s="167">
        <v>1476622140</v>
      </c>
    </row>
    <row r="6265" spans="1:8" s="125" customFormat="1" x14ac:dyDescent="0.25">
      <c r="A6265" s="116"/>
      <c r="B6265" s="164">
        <v>44922.052210648151</v>
      </c>
      <c r="C6265" s="188">
        <v>500</v>
      </c>
      <c r="D6265" s="188">
        <v>489.5</v>
      </c>
      <c r="E6265" s="188">
        <v>10.5</v>
      </c>
      <c r="F6265" s="165" t="s">
        <v>2095</v>
      </c>
      <c r="G6265" s="166"/>
      <c r="H6265" s="167">
        <v>1476626214</v>
      </c>
    </row>
    <row r="6266" spans="1:8" s="125" customFormat="1" x14ac:dyDescent="0.25">
      <c r="A6266" s="116"/>
      <c r="B6266" s="164">
        <v>44922.057824074072</v>
      </c>
      <c r="C6266" s="188">
        <v>13</v>
      </c>
      <c r="D6266" s="188">
        <v>9.1</v>
      </c>
      <c r="E6266" s="188">
        <v>3.9000000000000004</v>
      </c>
      <c r="F6266" s="165" t="s">
        <v>5</v>
      </c>
      <c r="G6266" s="166"/>
      <c r="H6266" s="167">
        <v>1476634551</v>
      </c>
    </row>
    <row r="6267" spans="1:8" s="125" customFormat="1" x14ac:dyDescent="0.25">
      <c r="A6267" s="116"/>
      <c r="B6267" s="164">
        <v>44922.061527777776</v>
      </c>
      <c r="C6267" s="188">
        <v>1000</v>
      </c>
      <c r="D6267" s="188">
        <v>979</v>
      </c>
      <c r="E6267" s="188">
        <v>21</v>
      </c>
      <c r="F6267" s="165" t="s">
        <v>5</v>
      </c>
      <c r="G6267" s="166"/>
      <c r="H6267" s="167">
        <v>1476640176</v>
      </c>
    </row>
    <row r="6268" spans="1:8" s="125" customFormat="1" x14ac:dyDescent="0.25">
      <c r="A6268" s="116"/>
      <c r="B6268" s="164">
        <v>44922.0625462963</v>
      </c>
      <c r="C6268" s="188">
        <v>1000</v>
      </c>
      <c r="D6268" s="188">
        <v>979</v>
      </c>
      <c r="E6268" s="188">
        <v>21</v>
      </c>
      <c r="F6268" s="165" t="s">
        <v>5</v>
      </c>
      <c r="G6268" s="166"/>
      <c r="H6268" s="167">
        <v>1476641654</v>
      </c>
    </row>
    <row r="6269" spans="1:8" s="125" customFormat="1" x14ac:dyDescent="0.25">
      <c r="A6269" s="116"/>
      <c r="B6269" s="164">
        <v>44922.064317129632</v>
      </c>
      <c r="C6269" s="188">
        <v>100</v>
      </c>
      <c r="D6269" s="188">
        <v>96.1</v>
      </c>
      <c r="E6269" s="188">
        <v>3.9000000000000057</v>
      </c>
      <c r="F6269" s="165" t="s">
        <v>2004</v>
      </c>
      <c r="G6269" s="166"/>
      <c r="H6269" s="167">
        <v>1476644330</v>
      </c>
    </row>
    <row r="6270" spans="1:8" s="125" customFormat="1" x14ac:dyDescent="0.25">
      <c r="A6270" s="116"/>
      <c r="B6270" s="164">
        <v>44922.071608796294</v>
      </c>
      <c r="C6270" s="188">
        <v>1000</v>
      </c>
      <c r="D6270" s="188">
        <v>979</v>
      </c>
      <c r="E6270" s="188">
        <v>21</v>
      </c>
      <c r="F6270" s="165" t="s">
        <v>2015</v>
      </c>
      <c r="G6270" s="166"/>
      <c r="H6270" s="167">
        <v>1476654804</v>
      </c>
    </row>
    <row r="6271" spans="1:8" s="125" customFormat="1" x14ac:dyDescent="0.25">
      <c r="A6271" s="116"/>
      <c r="B6271" s="164">
        <v>44922.07712962963</v>
      </c>
      <c r="C6271" s="188">
        <v>1000</v>
      </c>
      <c r="D6271" s="188">
        <v>979</v>
      </c>
      <c r="E6271" s="188">
        <v>21</v>
      </c>
      <c r="F6271" s="165" t="s">
        <v>5850</v>
      </c>
      <c r="G6271" s="166"/>
      <c r="H6271" s="167">
        <v>1476663117</v>
      </c>
    </row>
    <row r="6272" spans="1:8" s="125" customFormat="1" x14ac:dyDescent="0.25">
      <c r="A6272" s="116"/>
      <c r="B6272" s="164">
        <v>44922.093831018516</v>
      </c>
      <c r="C6272" s="188">
        <v>1000</v>
      </c>
      <c r="D6272" s="188">
        <v>979</v>
      </c>
      <c r="E6272" s="188">
        <v>21</v>
      </c>
      <c r="F6272" s="165" t="s">
        <v>5788</v>
      </c>
      <c r="G6272" s="166"/>
      <c r="H6272" s="167">
        <v>1476691316</v>
      </c>
    </row>
    <row r="6273" spans="1:8" s="125" customFormat="1" x14ac:dyDescent="0.25">
      <c r="A6273" s="116"/>
      <c r="B6273" s="164">
        <v>44922.101793981485</v>
      </c>
      <c r="C6273" s="188">
        <v>500</v>
      </c>
      <c r="D6273" s="188">
        <v>489.5</v>
      </c>
      <c r="E6273" s="188">
        <v>10.5</v>
      </c>
      <c r="F6273" s="165" t="s">
        <v>5</v>
      </c>
      <c r="G6273" s="166"/>
      <c r="H6273" s="167">
        <v>1476705915</v>
      </c>
    </row>
    <row r="6274" spans="1:8" s="125" customFormat="1" x14ac:dyDescent="0.25">
      <c r="A6274" s="116"/>
      <c r="B6274" s="164">
        <v>44922.182476851849</v>
      </c>
      <c r="C6274" s="188">
        <v>500</v>
      </c>
      <c r="D6274" s="188">
        <v>489.5</v>
      </c>
      <c r="E6274" s="188">
        <v>10.5</v>
      </c>
      <c r="F6274" s="165" t="s">
        <v>5</v>
      </c>
      <c r="G6274" s="166"/>
      <c r="H6274" s="167">
        <v>1476830694</v>
      </c>
    </row>
    <row r="6275" spans="1:8" s="125" customFormat="1" x14ac:dyDescent="0.25">
      <c r="A6275" s="116"/>
      <c r="B6275" s="164">
        <v>44922.205243055556</v>
      </c>
      <c r="C6275" s="188">
        <v>500</v>
      </c>
      <c r="D6275" s="188">
        <v>489.5</v>
      </c>
      <c r="E6275" s="188">
        <v>10.5</v>
      </c>
      <c r="F6275" s="165" t="s">
        <v>2012</v>
      </c>
      <c r="G6275" s="166" t="s">
        <v>2033</v>
      </c>
      <c r="H6275" s="167">
        <v>1476862881</v>
      </c>
    </row>
    <row r="6276" spans="1:8" s="125" customFormat="1" x14ac:dyDescent="0.25">
      <c r="A6276" s="116"/>
      <c r="B6276" s="164">
        <v>44922.253680555557</v>
      </c>
      <c r="C6276" s="188">
        <v>100</v>
      </c>
      <c r="D6276" s="188">
        <v>96.1</v>
      </c>
      <c r="E6276" s="188">
        <v>3.9000000000000057</v>
      </c>
      <c r="F6276" s="165" t="s">
        <v>2097</v>
      </c>
      <c r="G6276" s="166"/>
      <c r="H6276" s="167">
        <v>1476908330</v>
      </c>
    </row>
    <row r="6277" spans="1:8" s="125" customFormat="1" x14ac:dyDescent="0.25">
      <c r="A6277" s="116"/>
      <c r="B6277" s="164">
        <v>44922.256701388891</v>
      </c>
      <c r="C6277" s="188">
        <v>5000</v>
      </c>
      <c r="D6277" s="188">
        <v>4895</v>
      </c>
      <c r="E6277" s="188">
        <v>105</v>
      </c>
      <c r="F6277" s="165" t="s">
        <v>2038</v>
      </c>
      <c r="G6277" s="166"/>
      <c r="H6277" s="167">
        <v>1476910819</v>
      </c>
    </row>
    <row r="6278" spans="1:8" s="125" customFormat="1" x14ac:dyDescent="0.25">
      <c r="A6278" s="116"/>
      <c r="B6278" s="164">
        <v>44922.285752314812</v>
      </c>
      <c r="C6278" s="188">
        <v>1000</v>
      </c>
      <c r="D6278" s="188">
        <v>979</v>
      </c>
      <c r="E6278" s="188">
        <v>21</v>
      </c>
      <c r="F6278" s="165" t="s">
        <v>13400</v>
      </c>
      <c r="G6278" s="166"/>
      <c r="H6278" s="167">
        <v>1476937131</v>
      </c>
    </row>
    <row r="6279" spans="1:8" s="125" customFormat="1" x14ac:dyDescent="0.25">
      <c r="A6279" s="116"/>
      <c r="B6279" s="164">
        <v>44922.298773148148</v>
      </c>
      <c r="C6279" s="188">
        <v>100</v>
      </c>
      <c r="D6279" s="188">
        <v>96.1</v>
      </c>
      <c r="E6279" s="188">
        <v>3.9000000000000057</v>
      </c>
      <c r="F6279" s="165" t="s">
        <v>5</v>
      </c>
      <c r="G6279" s="166"/>
      <c r="H6279" s="167">
        <v>1476948039</v>
      </c>
    </row>
    <row r="6280" spans="1:8" s="125" customFormat="1" x14ac:dyDescent="0.25">
      <c r="A6280" s="116"/>
      <c r="B6280" s="164">
        <v>44922.306770833333</v>
      </c>
      <c r="C6280" s="188">
        <v>50</v>
      </c>
      <c r="D6280" s="188">
        <v>46.1</v>
      </c>
      <c r="E6280" s="188">
        <v>3.8999999999999986</v>
      </c>
      <c r="F6280" s="165" t="s">
        <v>5</v>
      </c>
      <c r="G6280" s="166"/>
      <c r="H6280" s="167">
        <v>1476953121</v>
      </c>
    </row>
    <row r="6281" spans="1:8" s="125" customFormat="1" x14ac:dyDescent="0.25">
      <c r="A6281" s="116"/>
      <c r="B6281" s="164">
        <v>44922.312835648147</v>
      </c>
      <c r="C6281" s="188">
        <v>2000</v>
      </c>
      <c r="D6281" s="188">
        <v>1958</v>
      </c>
      <c r="E6281" s="188">
        <v>42</v>
      </c>
      <c r="F6281" s="165" t="s">
        <v>2016</v>
      </c>
      <c r="G6281" s="166" t="s">
        <v>2104</v>
      </c>
      <c r="H6281" s="167">
        <v>1476957074</v>
      </c>
    </row>
    <row r="6282" spans="1:8" s="125" customFormat="1" x14ac:dyDescent="0.25">
      <c r="A6282" s="116"/>
      <c r="B6282" s="164">
        <v>44922.354560185187</v>
      </c>
      <c r="C6282" s="188">
        <v>300</v>
      </c>
      <c r="D6282" s="188">
        <v>293.7</v>
      </c>
      <c r="E6282" s="188">
        <v>6.3000000000000114</v>
      </c>
      <c r="F6282" s="165" t="s">
        <v>5</v>
      </c>
      <c r="G6282" s="166"/>
      <c r="H6282" s="167">
        <v>1476995455</v>
      </c>
    </row>
    <row r="6283" spans="1:8" s="125" customFormat="1" x14ac:dyDescent="0.25">
      <c r="A6283" s="116"/>
      <c r="B6283" s="164">
        <v>44922.359155092592</v>
      </c>
      <c r="C6283" s="188">
        <v>2000</v>
      </c>
      <c r="D6283" s="188">
        <v>1958</v>
      </c>
      <c r="E6283" s="188">
        <v>42</v>
      </c>
      <c r="F6283" s="165" t="s">
        <v>5789</v>
      </c>
      <c r="G6283" s="166" t="s">
        <v>2104</v>
      </c>
      <c r="H6283" s="167">
        <v>1477000689</v>
      </c>
    </row>
    <row r="6284" spans="1:8" s="125" customFormat="1" x14ac:dyDescent="0.25">
      <c r="A6284" s="116"/>
      <c r="B6284" s="164">
        <v>44922.369062500002</v>
      </c>
      <c r="C6284" s="188">
        <v>200</v>
      </c>
      <c r="D6284" s="188">
        <v>195.8</v>
      </c>
      <c r="E6284" s="188">
        <v>4.1999999999999886</v>
      </c>
      <c r="F6284" s="165" t="s">
        <v>5</v>
      </c>
      <c r="G6284" s="166"/>
      <c r="H6284" s="167">
        <v>1477010965</v>
      </c>
    </row>
    <row r="6285" spans="1:8" s="125" customFormat="1" x14ac:dyDescent="0.25">
      <c r="A6285" s="116"/>
      <c r="B6285" s="164">
        <v>44922.369386574072</v>
      </c>
      <c r="C6285" s="188">
        <v>300</v>
      </c>
      <c r="D6285" s="188">
        <v>293.7</v>
      </c>
      <c r="E6285" s="188">
        <v>6.3000000000000114</v>
      </c>
      <c r="F6285" s="165" t="s">
        <v>5</v>
      </c>
      <c r="G6285" s="166"/>
      <c r="H6285" s="167">
        <v>1477011244</v>
      </c>
    </row>
    <row r="6286" spans="1:8" s="125" customFormat="1" x14ac:dyDescent="0.25">
      <c r="A6286" s="116"/>
      <c r="B6286" s="164">
        <v>44922.37054398148</v>
      </c>
      <c r="C6286" s="188">
        <v>1000</v>
      </c>
      <c r="D6286" s="188">
        <v>979</v>
      </c>
      <c r="E6286" s="188">
        <v>21</v>
      </c>
      <c r="F6286" s="165" t="s">
        <v>5787</v>
      </c>
      <c r="G6286" s="166"/>
      <c r="H6286" s="167">
        <v>1477012414</v>
      </c>
    </row>
    <row r="6287" spans="1:8" s="125" customFormat="1" x14ac:dyDescent="0.25">
      <c r="A6287" s="116"/>
      <c r="B6287" s="164">
        <v>44922.373310185183</v>
      </c>
      <c r="C6287" s="188">
        <v>100000</v>
      </c>
      <c r="D6287" s="188">
        <v>97900</v>
      </c>
      <c r="E6287" s="188">
        <v>2100</v>
      </c>
      <c r="F6287" s="165" t="s">
        <v>2059</v>
      </c>
      <c r="G6287" s="166"/>
      <c r="H6287" s="167">
        <v>1477015281</v>
      </c>
    </row>
    <row r="6288" spans="1:8" s="125" customFormat="1" x14ac:dyDescent="0.25">
      <c r="A6288" s="116"/>
      <c r="B6288" s="164">
        <v>44922.378495370373</v>
      </c>
      <c r="C6288" s="188">
        <v>500</v>
      </c>
      <c r="D6288" s="188">
        <v>489.5</v>
      </c>
      <c r="E6288" s="188">
        <v>10.5</v>
      </c>
      <c r="F6288" s="165" t="s">
        <v>5</v>
      </c>
      <c r="G6288" s="166"/>
      <c r="H6288" s="167">
        <v>1477022583</v>
      </c>
    </row>
    <row r="6289" spans="1:8" s="125" customFormat="1" x14ac:dyDescent="0.25">
      <c r="A6289" s="116"/>
      <c r="B6289" s="164">
        <v>44922.381099537037</v>
      </c>
      <c r="C6289" s="188">
        <v>150</v>
      </c>
      <c r="D6289" s="188">
        <v>146.1</v>
      </c>
      <c r="E6289" s="188">
        <v>3.9000000000000057</v>
      </c>
      <c r="F6289" s="165" t="s">
        <v>5</v>
      </c>
      <c r="G6289" s="166"/>
      <c r="H6289" s="167">
        <v>1477026330</v>
      </c>
    </row>
    <row r="6290" spans="1:8" s="125" customFormat="1" x14ac:dyDescent="0.25">
      <c r="A6290" s="116"/>
      <c r="B6290" s="164">
        <v>44922.385833333334</v>
      </c>
      <c r="C6290" s="188">
        <v>1000</v>
      </c>
      <c r="D6290" s="188">
        <v>979</v>
      </c>
      <c r="E6290" s="188">
        <v>21</v>
      </c>
      <c r="F6290" s="165" t="s">
        <v>5921</v>
      </c>
      <c r="G6290" s="166"/>
      <c r="H6290" s="167">
        <v>1477032601</v>
      </c>
    </row>
    <row r="6291" spans="1:8" s="125" customFormat="1" x14ac:dyDescent="0.25">
      <c r="A6291" s="116"/>
      <c r="B6291" s="164">
        <v>44922.387523148151</v>
      </c>
      <c r="C6291" s="188">
        <v>300</v>
      </c>
      <c r="D6291" s="188">
        <v>293.7</v>
      </c>
      <c r="E6291" s="188">
        <v>6.3000000000000114</v>
      </c>
      <c r="F6291" s="165" t="s">
        <v>5</v>
      </c>
      <c r="G6291" s="166"/>
      <c r="H6291" s="167">
        <v>1477034465</v>
      </c>
    </row>
    <row r="6292" spans="1:8" s="125" customFormat="1" x14ac:dyDescent="0.25">
      <c r="A6292" s="116"/>
      <c r="B6292" s="164">
        <v>44922.39167824074</v>
      </c>
      <c r="C6292" s="188">
        <v>1000</v>
      </c>
      <c r="D6292" s="188">
        <v>979</v>
      </c>
      <c r="E6292" s="188">
        <v>21</v>
      </c>
      <c r="F6292" s="165" t="s">
        <v>2023</v>
      </c>
      <c r="G6292" s="166"/>
      <c r="H6292" s="167">
        <v>1477039148</v>
      </c>
    </row>
    <row r="6293" spans="1:8" s="125" customFormat="1" x14ac:dyDescent="0.25">
      <c r="A6293" s="116"/>
      <c r="B6293" s="164">
        <v>44922.392083333332</v>
      </c>
      <c r="C6293" s="188">
        <v>50</v>
      </c>
      <c r="D6293" s="188">
        <v>46.1</v>
      </c>
      <c r="E6293" s="188">
        <v>3.8999999999999986</v>
      </c>
      <c r="F6293" s="165" t="s">
        <v>5</v>
      </c>
      <c r="G6293" s="166"/>
      <c r="H6293" s="167">
        <v>1477039557</v>
      </c>
    </row>
    <row r="6294" spans="1:8" s="125" customFormat="1" x14ac:dyDescent="0.25">
      <c r="A6294" s="116"/>
      <c r="B6294" s="164">
        <v>44922.393368055556</v>
      </c>
      <c r="C6294" s="188">
        <v>100</v>
      </c>
      <c r="D6294" s="188">
        <v>96.1</v>
      </c>
      <c r="E6294" s="188">
        <v>3.9000000000000057</v>
      </c>
      <c r="F6294" s="165" t="s">
        <v>5</v>
      </c>
      <c r="G6294" s="166"/>
      <c r="H6294" s="167">
        <v>1477041019</v>
      </c>
    </row>
    <row r="6295" spans="1:8" s="125" customFormat="1" x14ac:dyDescent="0.25">
      <c r="A6295" s="116"/>
      <c r="B6295" s="164">
        <v>44922.396550925929</v>
      </c>
      <c r="C6295" s="188">
        <v>30</v>
      </c>
      <c r="D6295" s="188">
        <v>26.1</v>
      </c>
      <c r="E6295" s="188">
        <v>3.8999999999999986</v>
      </c>
      <c r="F6295" s="165" t="s">
        <v>5</v>
      </c>
      <c r="G6295" s="166"/>
      <c r="H6295" s="167">
        <v>1477044317</v>
      </c>
    </row>
    <row r="6296" spans="1:8" s="125" customFormat="1" x14ac:dyDescent="0.25">
      <c r="A6296" s="116"/>
      <c r="B6296" s="164">
        <v>44922.40079861111</v>
      </c>
      <c r="C6296" s="188">
        <v>500</v>
      </c>
      <c r="D6296" s="188">
        <v>489.5</v>
      </c>
      <c r="E6296" s="188">
        <v>10.5</v>
      </c>
      <c r="F6296" s="165" t="s">
        <v>5</v>
      </c>
      <c r="G6296" s="166"/>
      <c r="H6296" s="167">
        <v>1477048792</v>
      </c>
    </row>
    <row r="6297" spans="1:8" s="125" customFormat="1" x14ac:dyDescent="0.25">
      <c r="A6297" s="116"/>
      <c r="B6297" s="164">
        <v>44922.401469907411</v>
      </c>
      <c r="C6297" s="188">
        <v>130</v>
      </c>
      <c r="D6297" s="188">
        <v>126.1</v>
      </c>
      <c r="E6297" s="188">
        <v>3.9000000000000057</v>
      </c>
      <c r="F6297" s="165" t="s">
        <v>5</v>
      </c>
      <c r="G6297" s="166"/>
      <c r="H6297" s="167">
        <v>1477049448</v>
      </c>
    </row>
    <row r="6298" spans="1:8" s="125" customFormat="1" x14ac:dyDescent="0.25">
      <c r="A6298" s="116"/>
      <c r="B6298" s="164">
        <v>44922.404629629629</v>
      </c>
      <c r="C6298" s="188">
        <v>50</v>
      </c>
      <c r="D6298" s="188">
        <v>46.1</v>
      </c>
      <c r="E6298" s="188">
        <v>3.8999999999999986</v>
      </c>
      <c r="F6298" s="165" t="s">
        <v>5</v>
      </c>
      <c r="G6298" s="166"/>
      <c r="H6298" s="167">
        <v>1477053025</v>
      </c>
    </row>
    <row r="6299" spans="1:8" s="125" customFormat="1" x14ac:dyDescent="0.25">
      <c r="A6299" s="116"/>
      <c r="B6299" s="164">
        <v>44922.41064814815</v>
      </c>
      <c r="C6299" s="188">
        <v>50</v>
      </c>
      <c r="D6299" s="188">
        <v>46.1</v>
      </c>
      <c r="E6299" s="188">
        <v>3.8999999999999986</v>
      </c>
      <c r="F6299" s="165" t="s">
        <v>2035</v>
      </c>
      <c r="G6299" s="166"/>
      <c r="H6299" s="167">
        <v>1477059783</v>
      </c>
    </row>
    <row r="6300" spans="1:8" s="125" customFormat="1" x14ac:dyDescent="0.25">
      <c r="A6300" s="116"/>
      <c r="B6300" s="164">
        <v>44922.412233796298</v>
      </c>
      <c r="C6300" s="188">
        <v>200</v>
      </c>
      <c r="D6300" s="188">
        <v>195.8</v>
      </c>
      <c r="E6300" s="188">
        <v>4.1999999999999886</v>
      </c>
      <c r="F6300" s="165" t="s">
        <v>2010</v>
      </c>
      <c r="G6300" s="166"/>
      <c r="H6300" s="167">
        <v>1477061381</v>
      </c>
    </row>
    <row r="6301" spans="1:8" s="125" customFormat="1" x14ac:dyDescent="0.25">
      <c r="A6301" s="116"/>
      <c r="B6301" s="164">
        <v>44922.413900462961</v>
      </c>
      <c r="C6301" s="188">
        <v>5000</v>
      </c>
      <c r="D6301" s="188">
        <v>4895</v>
      </c>
      <c r="E6301" s="188">
        <v>105</v>
      </c>
      <c r="F6301" s="165" t="s">
        <v>2006</v>
      </c>
      <c r="G6301" s="166"/>
      <c r="H6301" s="167">
        <v>1477063281</v>
      </c>
    </row>
    <row r="6302" spans="1:8" s="125" customFormat="1" x14ac:dyDescent="0.25">
      <c r="A6302" s="116"/>
      <c r="B6302" s="164">
        <v>44922.417569444442</v>
      </c>
      <c r="C6302" s="188">
        <v>300</v>
      </c>
      <c r="D6302" s="188">
        <v>293.7</v>
      </c>
      <c r="E6302" s="188">
        <v>6.3000000000000114</v>
      </c>
      <c r="F6302" s="165" t="s">
        <v>5</v>
      </c>
      <c r="G6302" s="166"/>
      <c r="H6302" s="167">
        <v>1477067481</v>
      </c>
    </row>
    <row r="6303" spans="1:8" s="125" customFormat="1" x14ac:dyDescent="0.25">
      <c r="A6303" s="116"/>
      <c r="B6303" s="164">
        <v>44922.418402777781</v>
      </c>
      <c r="C6303" s="188">
        <v>300</v>
      </c>
      <c r="D6303" s="188">
        <v>293.7</v>
      </c>
      <c r="E6303" s="188">
        <v>6.3000000000000114</v>
      </c>
      <c r="F6303" s="165" t="s">
        <v>2069</v>
      </c>
      <c r="G6303" s="166"/>
      <c r="H6303" s="167">
        <v>1477068436</v>
      </c>
    </row>
    <row r="6304" spans="1:8" s="125" customFormat="1" x14ac:dyDescent="0.25">
      <c r="A6304" s="116"/>
      <c r="B6304" s="164">
        <v>44922.419583333336</v>
      </c>
      <c r="C6304" s="188">
        <v>1000</v>
      </c>
      <c r="D6304" s="188">
        <v>979</v>
      </c>
      <c r="E6304" s="188">
        <v>21</v>
      </c>
      <c r="F6304" s="165" t="s">
        <v>5826</v>
      </c>
      <c r="G6304" s="166"/>
      <c r="H6304" s="167">
        <v>1477069824</v>
      </c>
    </row>
    <row r="6305" spans="1:8" s="125" customFormat="1" x14ac:dyDescent="0.25">
      <c r="A6305" s="116"/>
      <c r="B6305" s="164">
        <v>44922.420231481483</v>
      </c>
      <c r="C6305" s="188">
        <v>100</v>
      </c>
      <c r="D6305" s="188">
        <v>96.1</v>
      </c>
      <c r="E6305" s="188">
        <v>3.9000000000000057</v>
      </c>
      <c r="F6305" s="165" t="s">
        <v>13401</v>
      </c>
      <c r="G6305" s="166"/>
      <c r="H6305" s="167">
        <v>1477070598</v>
      </c>
    </row>
    <row r="6306" spans="1:8" s="125" customFormat="1" x14ac:dyDescent="0.25">
      <c r="A6306" s="116"/>
      <c r="B6306" s="164">
        <v>44922.420497685183</v>
      </c>
      <c r="C6306" s="188">
        <v>1500</v>
      </c>
      <c r="D6306" s="188">
        <v>1468.5</v>
      </c>
      <c r="E6306" s="188">
        <v>31.5</v>
      </c>
      <c r="F6306" s="165" t="s">
        <v>4629</v>
      </c>
      <c r="G6306" s="166"/>
      <c r="H6306" s="167">
        <v>1477070910</v>
      </c>
    </row>
    <row r="6307" spans="1:8" s="125" customFormat="1" x14ac:dyDescent="0.25">
      <c r="A6307" s="116"/>
      <c r="B6307" s="164">
        <v>44922.424768518518</v>
      </c>
      <c r="C6307" s="188">
        <v>300</v>
      </c>
      <c r="D6307" s="188">
        <v>293.7</v>
      </c>
      <c r="E6307" s="188">
        <v>6.3000000000000114</v>
      </c>
      <c r="F6307" s="165" t="s">
        <v>5</v>
      </c>
      <c r="G6307" s="166"/>
      <c r="H6307" s="167">
        <v>1477076065</v>
      </c>
    </row>
    <row r="6308" spans="1:8" s="125" customFormat="1" x14ac:dyDescent="0.25">
      <c r="A6308" s="116"/>
      <c r="B6308" s="164">
        <v>44922.426041666666</v>
      </c>
      <c r="C6308" s="188">
        <v>2000</v>
      </c>
      <c r="D6308" s="188">
        <v>1958</v>
      </c>
      <c r="E6308" s="188">
        <v>42</v>
      </c>
      <c r="F6308" s="165" t="s">
        <v>5789</v>
      </c>
      <c r="G6308" s="166" t="s">
        <v>4077</v>
      </c>
      <c r="H6308" s="167">
        <v>1477077566</v>
      </c>
    </row>
    <row r="6309" spans="1:8" s="125" customFormat="1" x14ac:dyDescent="0.25">
      <c r="A6309" s="116"/>
      <c r="B6309" s="164">
        <v>44922.434756944444</v>
      </c>
      <c r="C6309" s="188">
        <v>1000</v>
      </c>
      <c r="D6309" s="188">
        <v>979</v>
      </c>
      <c r="E6309" s="188">
        <v>21</v>
      </c>
      <c r="F6309" s="165" t="s">
        <v>2021</v>
      </c>
      <c r="G6309" s="166" t="s">
        <v>2051</v>
      </c>
      <c r="H6309" s="167">
        <v>1477088465</v>
      </c>
    </row>
    <row r="6310" spans="1:8" s="125" customFormat="1" x14ac:dyDescent="0.25">
      <c r="A6310" s="116"/>
      <c r="B6310" s="164">
        <v>44922.442233796297</v>
      </c>
      <c r="C6310" s="188">
        <v>50</v>
      </c>
      <c r="D6310" s="188">
        <v>46.1</v>
      </c>
      <c r="E6310" s="188">
        <v>3.8999999999999986</v>
      </c>
      <c r="F6310" s="165" t="s">
        <v>5</v>
      </c>
      <c r="G6310" s="166"/>
      <c r="H6310" s="167">
        <v>1477098075</v>
      </c>
    </row>
    <row r="6311" spans="1:8" s="125" customFormat="1" x14ac:dyDescent="0.25">
      <c r="A6311" s="116"/>
      <c r="B6311" s="164">
        <v>44922.44939814815</v>
      </c>
      <c r="C6311" s="188">
        <v>200</v>
      </c>
      <c r="D6311" s="188">
        <v>195.8</v>
      </c>
      <c r="E6311" s="188">
        <v>4.1999999999999886</v>
      </c>
      <c r="F6311" s="165" t="s">
        <v>5</v>
      </c>
      <c r="G6311" s="166"/>
      <c r="H6311" s="167">
        <v>1477107456</v>
      </c>
    </row>
    <row r="6312" spans="1:8" s="125" customFormat="1" x14ac:dyDescent="0.25">
      <c r="A6312" s="116"/>
      <c r="B6312" s="164">
        <v>44922.450891203705</v>
      </c>
      <c r="C6312" s="188">
        <v>1000</v>
      </c>
      <c r="D6312" s="188">
        <v>979</v>
      </c>
      <c r="E6312" s="188">
        <v>21</v>
      </c>
      <c r="F6312" s="165" t="s">
        <v>2010</v>
      </c>
      <c r="G6312" s="166"/>
      <c r="H6312" s="167">
        <v>1477110011</v>
      </c>
    </row>
    <row r="6313" spans="1:8" s="125" customFormat="1" x14ac:dyDescent="0.25">
      <c r="A6313" s="116"/>
      <c r="B6313" s="164">
        <v>44922.453043981484</v>
      </c>
      <c r="C6313" s="188">
        <v>500</v>
      </c>
      <c r="D6313" s="188">
        <v>489.5</v>
      </c>
      <c r="E6313" s="188">
        <v>10.5</v>
      </c>
      <c r="F6313" s="165" t="s">
        <v>2025</v>
      </c>
      <c r="G6313" s="166"/>
      <c r="H6313" s="167">
        <v>1477113800</v>
      </c>
    </row>
    <row r="6314" spans="1:8" s="125" customFormat="1" x14ac:dyDescent="0.25">
      <c r="A6314" s="116"/>
      <c r="B6314" s="164">
        <v>44922.455347222225</v>
      </c>
      <c r="C6314" s="188">
        <v>2000</v>
      </c>
      <c r="D6314" s="188">
        <v>1958</v>
      </c>
      <c r="E6314" s="188">
        <v>42</v>
      </c>
      <c r="F6314" s="165" t="s">
        <v>5</v>
      </c>
      <c r="G6314" s="166"/>
      <c r="H6314" s="167">
        <v>1477117887</v>
      </c>
    </row>
    <row r="6315" spans="1:8" s="125" customFormat="1" x14ac:dyDescent="0.25">
      <c r="A6315" s="116"/>
      <c r="B6315" s="164">
        <v>44922.455983796295</v>
      </c>
      <c r="C6315" s="188">
        <v>200</v>
      </c>
      <c r="D6315" s="188">
        <v>195.8</v>
      </c>
      <c r="E6315" s="188">
        <v>4.1999999999999886</v>
      </c>
      <c r="F6315" s="165" t="s">
        <v>5789</v>
      </c>
      <c r="G6315" s="166" t="s">
        <v>2017</v>
      </c>
      <c r="H6315" s="167">
        <v>1477119082</v>
      </c>
    </row>
    <row r="6316" spans="1:8" s="125" customFormat="1" x14ac:dyDescent="0.25">
      <c r="A6316" s="116"/>
      <c r="B6316" s="164">
        <v>44922.456608796296</v>
      </c>
      <c r="C6316" s="188">
        <v>300</v>
      </c>
      <c r="D6316" s="188">
        <v>293.7</v>
      </c>
      <c r="E6316" s="188">
        <v>6.3000000000000114</v>
      </c>
      <c r="F6316" s="165" t="s">
        <v>13402</v>
      </c>
      <c r="G6316" s="166"/>
      <c r="H6316" s="167">
        <v>1477120221</v>
      </c>
    </row>
    <row r="6317" spans="1:8" s="125" customFormat="1" x14ac:dyDescent="0.25">
      <c r="A6317" s="116"/>
      <c r="B6317" s="164">
        <v>44922.457268518519</v>
      </c>
      <c r="C6317" s="188">
        <v>300</v>
      </c>
      <c r="D6317" s="188">
        <v>293.7</v>
      </c>
      <c r="E6317" s="188">
        <v>6.3000000000000114</v>
      </c>
      <c r="F6317" s="165" t="s">
        <v>5</v>
      </c>
      <c r="G6317" s="166"/>
      <c r="H6317" s="167">
        <v>1477121412</v>
      </c>
    </row>
    <row r="6318" spans="1:8" s="125" customFormat="1" x14ac:dyDescent="0.25">
      <c r="A6318" s="116"/>
      <c r="B6318" s="164">
        <v>44922.46565972222</v>
      </c>
      <c r="C6318" s="188">
        <v>100</v>
      </c>
      <c r="D6318" s="188">
        <v>96.1</v>
      </c>
      <c r="E6318" s="188">
        <v>3.9000000000000057</v>
      </c>
      <c r="F6318" s="165" t="s">
        <v>5</v>
      </c>
      <c r="G6318" s="166"/>
      <c r="H6318" s="167">
        <v>1477133693</v>
      </c>
    </row>
    <row r="6319" spans="1:8" s="125" customFormat="1" x14ac:dyDescent="0.25">
      <c r="A6319" s="116"/>
      <c r="B6319" s="164">
        <v>44922.468807870369</v>
      </c>
      <c r="C6319" s="188">
        <v>1500</v>
      </c>
      <c r="D6319" s="188">
        <v>1468.5</v>
      </c>
      <c r="E6319" s="188">
        <v>31.5</v>
      </c>
      <c r="F6319" s="165" t="s">
        <v>5</v>
      </c>
      <c r="G6319" s="166"/>
      <c r="H6319" s="167">
        <v>1477137731</v>
      </c>
    </row>
    <row r="6320" spans="1:8" s="125" customFormat="1" x14ac:dyDescent="0.25">
      <c r="A6320" s="116"/>
      <c r="B6320" s="164">
        <v>44922.471331018518</v>
      </c>
      <c r="C6320" s="188">
        <v>1000</v>
      </c>
      <c r="D6320" s="188">
        <v>979</v>
      </c>
      <c r="E6320" s="188">
        <v>21</v>
      </c>
      <c r="F6320" s="165" t="s">
        <v>5817</v>
      </c>
      <c r="G6320" s="166" t="s">
        <v>101</v>
      </c>
      <c r="H6320" s="167">
        <v>1477140998</v>
      </c>
    </row>
    <row r="6321" spans="1:8" s="125" customFormat="1" x14ac:dyDescent="0.25">
      <c r="A6321" s="116"/>
      <c r="B6321" s="164">
        <v>44922.471597222226</v>
      </c>
      <c r="C6321" s="188">
        <v>1000</v>
      </c>
      <c r="D6321" s="188">
        <v>979</v>
      </c>
      <c r="E6321" s="188">
        <v>21</v>
      </c>
      <c r="F6321" s="165" t="s">
        <v>5</v>
      </c>
      <c r="G6321" s="166"/>
      <c r="H6321" s="167">
        <v>1477141316</v>
      </c>
    </row>
    <row r="6322" spans="1:8" s="125" customFormat="1" x14ac:dyDescent="0.25">
      <c r="A6322" s="116"/>
      <c r="B6322" s="164">
        <v>44922.473726851851</v>
      </c>
      <c r="C6322" s="188">
        <v>5000</v>
      </c>
      <c r="D6322" s="188">
        <v>4895</v>
      </c>
      <c r="E6322" s="188">
        <v>105</v>
      </c>
      <c r="F6322" s="165" t="s">
        <v>13403</v>
      </c>
      <c r="G6322" s="166"/>
      <c r="H6322" s="167">
        <v>1477144102</v>
      </c>
    </row>
    <row r="6323" spans="1:8" s="125" customFormat="1" x14ac:dyDescent="0.25">
      <c r="A6323" s="116"/>
      <c r="B6323" s="164">
        <v>44922.477268518516</v>
      </c>
      <c r="C6323" s="188">
        <v>1000</v>
      </c>
      <c r="D6323" s="188">
        <v>979</v>
      </c>
      <c r="E6323" s="188">
        <v>21</v>
      </c>
      <c r="F6323" s="165" t="s">
        <v>3490</v>
      </c>
      <c r="G6323" s="166"/>
      <c r="H6323" s="167">
        <v>1477148791</v>
      </c>
    </row>
    <row r="6324" spans="1:8" s="125" customFormat="1" x14ac:dyDescent="0.25">
      <c r="A6324" s="116"/>
      <c r="B6324" s="164">
        <v>44922.480740740742</v>
      </c>
      <c r="C6324" s="188">
        <v>13000</v>
      </c>
      <c r="D6324" s="188">
        <v>12727</v>
      </c>
      <c r="E6324" s="188">
        <v>273</v>
      </c>
      <c r="F6324" s="165" t="s">
        <v>77</v>
      </c>
      <c r="G6324" s="166"/>
      <c r="H6324" s="167">
        <v>1477153269</v>
      </c>
    </row>
    <row r="6325" spans="1:8" s="125" customFormat="1" x14ac:dyDescent="0.25">
      <c r="A6325" s="116"/>
      <c r="B6325" s="164">
        <v>44922.481319444443</v>
      </c>
      <c r="C6325" s="188">
        <v>500</v>
      </c>
      <c r="D6325" s="188">
        <v>489.5</v>
      </c>
      <c r="E6325" s="188">
        <v>10.5</v>
      </c>
      <c r="F6325" s="165" t="s">
        <v>5</v>
      </c>
      <c r="G6325" s="166"/>
      <c r="H6325" s="167">
        <v>1477153883</v>
      </c>
    </row>
    <row r="6326" spans="1:8" s="125" customFormat="1" x14ac:dyDescent="0.25">
      <c r="A6326" s="116"/>
      <c r="B6326" s="164">
        <v>44922.482523148145</v>
      </c>
      <c r="C6326" s="188">
        <v>100</v>
      </c>
      <c r="D6326" s="188">
        <v>96.1</v>
      </c>
      <c r="E6326" s="188">
        <v>3.9000000000000057</v>
      </c>
      <c r="F6326" s="165" t="s">
        <v>5897</v>
      </c>
      <c r="G6326" s="166"/>
      <c r="H6326" s="167">
        <v>1477155511</v>
      </c>
    </row>
    <row r="6327" spans="1:8" s="125" customFormat="1" x14ac:dyDescent="0.25">
      <c r="A6327" s="116"/>
      <c r="B6327" s="164">
        <v>44922.487835648149</v>
      </c>
      <c r="C6327" s="188">
        <v>500</v>
      </c>
      <c r="D6327" s="188">
        <v>489.5</v>
      </c>
      <c r="E6327" s="188">
        <v>10.5</v>
      </c>
      <c r="F6327" s="165" t="s">
        <v>2010</v>
      </c>
      <c r="G6327" s="166"/>
      <c r="H6327" s="167">
        <v>1477162161</v>
      </c>
    </row>
    <row r="6328" spans="1:8" s="125" customFormat="1" x14ac:dyDescent="0.25">
      <c r="A6328" s="116"/>
      <c r="B6328" s="164">
        <v>44922.496064814812</v>
      </c>
      <c r="C6328" s="188">
        <v>1000</v>
      </c>
      <c r="D6328" s="188">
        <v>979</v>
      </c>
      <c r="E6328" s="188">
        <v>21</v>
      </c>
      <c r="F6328" s="165" t="s">
        <v>2059</v>
      </c>
      <c r="G6328" s="166"/>
      <c r="H6328" s="167">
        <v>1477172378</v>
      </c>
    </row>
    <row r="6329" spans="1:8" s="125" customFormat="1" x14ac:dyDescent="0.25">
      <c r="A6329" s="116"/>
      <c r="B6329" s="164">
        <v>44922.497048611112</v>
      </c>
      <c r="C6329" s="188">
        <v>1000</v>
      </c>
      <c r="D6329" s="188">
        <v>979</v>
      </c>
      <c r="E6329" s="188">
        <v>21</v>
      </c>
      <c r="F6329" s="165" t="s">
        <v>2063</v>
      </c>
      <c r="G6329" s="166"/>
      <c r="H6329" s="167">
        <v>1477173485</v>
      </c>
    </row>
    <row r="6330" spans="1:8" s="125" customFormat="1" x14ac:dyDescent="0.25">
      <c r="A6330" s="116"/>
      <c r="B6330" s="164">
        <v>44922.497812499998</v>
      </c>
      <c r="C6330" s="188">
        <v>300</v>
      </c>
      <c r="D6330" s="188">
        <v>293.7</v>
      </c>
      <c r="E6330" s="188">
        <v>6.3000000000000114</v>
      </c>
      <c r="F6330" s="165" t="s">
        <v>5</v>
      </c>
      <c r="G6330" s="166"/>
      <c r="H6330" s="167">
        <v>1477174385</v>
      </c>
    </row>
    <row r="6331" spans="1:8" s="125" customFormat="1" x14ac:dyDescent="0.25">
      <c r="A6331" s="116"/>
      <c r="B6331" s="164">
        <v>44922.498877314814</v>
      </c>
      <c r="C6331" s="188">
        <v>300</v>
      </c>
      <c r="D6331" s="188">
        <v>293.7</v>
      </c>
      <c r="E6331" s="188">
        <v>6.3000000000000114</v>
      </c>
      <c r="F6331" s="165" t="s">
        <v>13404</v>
      </c>
      <c r="G6331" s="166"/>
      <c r="H6331" s="167">
        <v>1477175555</v>
      </c>
    </row>
    <row r="6332" spans="1:8" s="125" customFormat="1" x14ac:dyDescent="0.25">
      <c r="A6332" s="116"/>
      <c r="B6332" s="164">
        <v>44922.499884259261</v>
      </c>
      <c r="C6332" s="188">
        <v>150</v>
      </c>
      <c r="D6332" s="188">
        <v>146.1</v>
      </c>
      <c r="E6332" s="188">
        <v>3.9000000000000057</v>
      </c>
      <c r="F6332" s="165" t="s">
        <v>5</v>
      </c>
      <c r="G6332" s="166"/>
      <c r="H6332" s="167">
        <v>1477176617</v>
      </c>
    </row>
    <row r="6333" spans="1:8" s="125" customFormat="1" x14ac:dyDescent="0.25">
      <c r="A6333" s="116"/>
      <c r="B6333" s="164">
        <v>44922.501504629632</v>
      </c>
      <c r="C6333" s="188">
        <v>2500</v>
      </c>
      <c r="D6333" s="188">
        <v>2447.5</v>
      </c>
      <c r="E6333" s="188">
        <v>52.5</v>
      </c>
      <c r="F6333" s="165" t="s">
        <v>5</v>
      </c>
      <c r="G6333" s="166"/>
      <c r="H6333" s="167">
        <v>1477179068</v>
      </c>
    </row>
    <row r="6334" spans="1:8" s="125" customFormat="1" x14ac:dyDescent="0.25">
      <c r="A6334" s="116"/>
      <c r="B6334" s="164">
        <v>44922.504236111112</v>
      </c>
      <c r="C6334" s="188">
        <v>2000</v>
      </c>
      <c r="D6334" s="188">
        <v>1958</v>
      </c>
      <c r="E6334" s="188">
        <v>42</v>
      </c>
      <c r="F6334" s="165" t="s">
        <v>77</v>
      </c>
      <c r="G6334" s="166"/>
      <c r="H6334" s="167">
        <v>1477182482</v>
      </c>
    </row>
    <row r="6335" spans="1:8" s="125" customFormat="1" x14ac:dyDescent="0.25">
      <c r="A6335" s="116"/>
      <c r="B6335" s="164">
        <v>44922.505636574075</v>
      </c>
      <c r="C6335" s="188">
        <v>1000</v>
      </c>
      <c r="D6335" s="188">
        <v>979</v>
      </c>
      <c r="E6335" s="188">
        <v>21</v>
      </c>
      <c r="F6335" s="165" t="s">
        <v>5</v>
      </c>
      <c r="G6335" s="166"/>
      <c r="H6335" s="167">
        <v>1477184206</v>
      </c>
    </row>
    <row r="6336" spans="1:8" s="125" customFormat="1" x14ac:dyDescent="0.25">
      <c r="A6336" s="116"/>
      <c r="B6336" s="164">
        <v>44922.508391203701</v>
      </c>
      <c r="C6336" s="188">
        <v>500</v>
      </c>
      <c r="D6336" s="188">
        <v>489.5</v>
      </c>
      <c r="E6336" s="188">
        <v>10.5</v>
      </c>
      <c r="F6336" s="165" t="s">
        <v>5</v>
      </c>
      <c r="G6336" s="166"/>
      <c r="H6336" s="167">
        <v>1477187467</v>
      </c>
    </row>
    <row r="6337" spans="1:8" s="125" customFormat="1" x14ac:dyDescent="0.25">
      <c r="A6337" s="116"/>
      <c r="B6337" s="164">
        <v>44922.51059027778</v>
      </c>
      <c r="C6337" s="188">
        <v>500</v>
      </c>
      <c r="D6337" s="188">
        <v>489.5</v>
      </c>
      <c r="E6337" s="188">
        <v>10.5</v>
      </c>
      <c r="F6337" s="165" t="s">
        <v>5</v>
      </c>
      <c r="G6337" s="166"/>
      <c r="H6337" s="167">
        <v>1477189980</v>
      </c>
    </row>
    <row r="6338" spans="1:8" s="125" customFormat="1" x14ac:dyDescent="0.25">
      <c r="A6338" s="116"/>
      <c r="B6338" s="164">
        <v>44922.511192129627</v>
      </c>
      <c r="C6338" s="188">
        <v>1000</v>
      </c>
      <c r="D6338" s="188">
        <v>979</v>
      </c>
      <c r="E6338" s="188">
        <v>21</v>
      </c>
      <c r="F6338" s="165" t="s">
        <v>2063</v>
      </c>
      <c r="G6338" s="166"/>
      <c r="H6338" s="167">
        <v>1477190718</v>
      </c>
    </row>
    <row r="6339" spans="1:8" s="125" customFormat="1" x14ac:dyDescent="0.25">
      <c r="A6339" s="116"/>
      <c r="B6339" s="164">
        <v>44922.518553240741</v>
      </c>
      <c r="C6339" s="188">
        <v>300</v>
      </c>
      <c r="D6339" s="188">
        <v>293.7</v>
      </c>
      <c r="E6339" s="188">
        <v>6.3000000000000114</v>
      </c>
      <c r="F6339" s="165" t="s">
        <v>5</v>
      </c>
      <c r="G6339" s="166"/>
      <c r="H6339" s="167">
        <v>1477199704</v>
      </c>
    </row>
    <row r="6340" spans="1:8" s="125" customFormat="1" x14ac:dyDescent="0.25">
      <c r="A6340" s="116"/>
      <c r="B6340" s="164">
        <v>44922.518807870372</v>
      </c>
      <c r="C6340" s="188">
        <v>10</v>
      </c>
      <c r="D6340" s="188">
        <v>6.1</v>
      </c>
      <c r="E6340" s="188">
        <v>3.9000000000000004</v>
      </c>
      <c r="F6340" s="165" t="s">
        <v>2009</v>
      </c>
      <c r="G6340" s="166"/>
      <c r="H6340" s="167">
        <v>1477199957</v>
      </c>
    </row>
    <row r="6341" spans="1:8" s="125" customFormat="1" x14ac:dyDescent="0.25">
      <c r="A6341" s="116"/>
      <c r="B6341" s="164">
        <v>44922.522210648145</v>
      </c>
      <c r="C6341" s="188">
        <v>1000</v>
      </c>
      <c r="D6341" s="188">
        <v>979</v>
      </c>
      <c r="E6341" s="188">
        <v>21</v>
      </c>
      <c r="F6341" s="165" t="s">
        <v>5</v>
      </c>
      <c r="G6341" s="166"/>
      <c r="H6341" s="167">
        <v>1477204110</v>
      </c>
    </row>
    <row r="6342" spans="1:8" s="125" customFormat="1" x14ac:dyDescent="0.25">
      <c r="A6342" s="116"/>
      <c r="B6342" s="164">
        <v>44922.525324074071</v>
      </c>
      <c r="C6342" s="188">
        <v>100</v>
      </c>
      <c r="D6342" s="188">
        <v>96.1</v>
      </c>
      <c r="E6342" s="188">
        <v>3.9000000000000057</v>
      </c>
      <c r="F6342" s="165" t="s">
        <v>2004</v>
      </c>
      <c r="G6342" s="166"/>
      <c r="H6342" s="167">
        <v>1477207821</v>
      </c>
    </row>
    <row r="6343" spans="1:8" s="125" customFormat="1" x14ac:dyDescent="0.25">
      <c r="A6343" s="116"/>
      <c r="B6343" s="164">
        <v>44922.526284722226</v>
      </c>
      <c r="C6343" s="188">
        <v>100</v>
      </c>
      <c r="D6343" s="188">
        <v>96.1</v>
      </c>
      <c r="E6343" s="188">
        <v>3.9000000000000057</v>
      </c>
      <c r="F6343" s="165" t="s">
        <v>5</v>
      </c>
      <c r="G6343" s="166"/>
      <c r="H6343" s="167">
        <v>1477209067</v>
      </c>
    </row>
    <row r="6344" spans="1:8" s="125" customFormat="1" x14ac:dyDescent="0.25">
      <c r="A6344" s="116"/>
      <c r="B6344" s="164">
        <v>44922.527465277781</v>
      </c>
      <c r="C6344" s="188">
        <v>50</v>
      </c>
      <c r="D6344" s="188">
        <v>46.1</v>
      </c>
      <c r="E6344" s="188">
        <v>3.8999999999999986</v>
      </c>
      <c r="F6344" s="165" t="s">
        <v>5</v>
      </c>
      <c r="G6344" s="166"/>
      <c r="H6344" s="167">
        <v>1477210504</v>
      </c>
    </row>
    <row r="6345" spans="1:8" s="125" customFormat="1" x14ac:dyDescent="0.25">
      <c r="A6345" s="116"/>
      <c r="B6345" s="164">
        <v>44922.531087962961</v>
      </c>
      <c r="C6345" s="188">
        <v>200</v>
      </c>
      <c r="D6345" s="188">
        <v>195.8</v>
      </c>
      <c r="E6345" s="188">
        <v>4.1999999999999886</v>
      </c>
      <c r="F6345" s="165" t="s">
        <v>5791</v>
      </c>
      <c r="G6345" s="166"/>
      <c r="H6345" s="167">
        <v>1477214546</v>
      </c>
    </row>
    <row r="6346" spans="1:8" s="125" customFormat="1" x14ac:dyDescent="0.25">
      <c r="A6346" s="116"/>
      <c r="B6346" s="164">
        <v>44922.533865740741</v>
      </c>
      <c r="C6346" s="188">
        <v>500</v>
      </c>
      <c r="D6346" s="188">
        <v>489.5</v>
      </c>
      <c r="E6346" s="188">
        <v>10.5</v>
      </c>
      <c r="F6346" s="165" t="s">
        <v>5</v>
      </c>
      <c r="G6346" s="166"/>
      <c r="H6346" s="167">
        <v>1477217838</v>
      </c>
    </row>
    <row r="6347" spans="1:8" s="125" customFormat="1" x14ac:dyDescent="0.25">
      <c r="A6347" s="116"/>
      <c r="B6347" s="164">
        <v>44922.535601851851</v>
      </c>
      <c r="C6347" s="188">
        <v>365</v>
      </c>
      <c r="D6347" s="188">
        <v>357.33</v>
      </c>
      <c r="E6347" s="188">
        <v>7.6700000000000159</v>
      </c>
      <c r="F6347" s="165" t="s">
        <v>2062</v>
      </c>
      <c r="G6347" s="166"/>
      <c r="H6347" s="167">
        <v>1477219861</v>
      </c>
    </row>
    <row r="6348" spans="1:8" s="125" customFormat="1" x14ac:dyDescent="0.25">
      <c r="A6348" s="116"/>
      <c r="B6348" s="164">
        <v>44922.537673611114</v>
      </c>
      <c r="C6348" s="188">
        <v>300</v>
      </c>
      <c r="D6348" s="188">
        <v>293.7</v>
      </c>
      <c r="E6348" s="188">
        <v>6.3000000000000114</v>
      </c>
      <c r="F6348" s="165" t="s">
        <v>13405</v>
      </c>
      <c r="G6348" s="166" t="s">
        <v>75</v>
      </c>
      <c r="H6348" s="167">
        <v>1477222187</v>
      </c>
    </row>
    <row r="6349" spans="1:8" s="125" customFormat="1" x14ac:dyDescent="0.25">
      <c r="A6349" s="116"/>
      <c r="B6349" s="164">
        <v>44922.538611111115</v>
      </c>
      <c r="C6349" s="188">
        <v>200</v>
      </c>
      <c r="D6349" s="188">
        <v>195.8</v>
      </c>
      <c r="E6349" s="188">
        <v>4.1999999999999886</v>
      </c>
      <c r="F6349" s="165" t="s">
        <v>5</v>
      </c>
      <c r="G6349" s="166"/>
      <c r="H6349" s="167">
        <v>1477223179</v>
      </c>
    </row>
    <row r="6350" spans="1:8" s="125" customFormat="1" x14ac:dyDescent="0.25">
      <c r="A6350" s="116"/>
      <c r="B6350" s="164">
        <v>44922.540405092594</v>
      </c>
      <c r="C6350" s="188">
        <v>300</v>
      </c>
      <c r="D6350" s="188">
        <v>293.7</v>
      </c>
      <c r="E6350" s="188">
        <v>6.3000000000000114</v>
      </c>
      <c r="F6350" s="165" t="s">
        <v>2013</v>
      </c>
      <c r="G6350" s="166"/>
      <c r="H6350" s="167">
        <v>1477225174</v>
      </c>
    </row>
    <row r="6351" spans="1:8" s="125" customFormat="1" x14ac:dyDescent="0.25">
      <c r="A6351" s="116"/>
      <c r="B6351" s="164">
        <v>44922.541192129633</v>
      </c>
      <c r="C6351" s="188">
        <v>1000</v>
      </c>
      <c r="D6351" s="188">
        <v>979</v>
      </c>
      <c r="E6351" s="188">
        <v>21</v>
      </c>
      <c r="F6351" s="165" t="s">
        <v>2009</v>
      </c>
      <c r="G6351" s="166"/>
      <c r="H6351" s="167">
        <v>1477226005</v>
      </c>
    </row>
    <row r="6352" spans="1:8" s="125" customFormat="1" x14ac:dyDescent="0.25">
      <c r="A6352" s="116"/>
      <c r="B6352" s="164">
        <v>44922.541898148149</v>
      </c>
      <c r="C6352" s="188">
        <v>2000</v>
      </c>
      <c r="D6352" s="188">
        <v>1958</v>
      </c>
      <c r="E6352" s="188">
        <v>42</v>
      </c>
      <c r="F6352" s="165" t="s">
        <v>2015</v>
      </c>
      <c r="G6352" s="166"/>
      <c r="H6352" s="167">
        <v>1477226679</v>
      </c>
    </row>
    <row r="6353" spans="1:8" s="125" customFormat="1" x14ac:dyDescent="0.25">
      <c r="A6353" s="116"/>
      <c r="B6353" s="164">
        <v>44922.544872685183</v>
      </c>
      <c r="C6353" s="188">
        <v>300</v>
      </c>
      <c r="D6353" s="188">
        <v>293.7</v>
      </c>
      <c r="E6353" s="188">
        <v>6.3000000000000114</v>
      </c>
      <c r="F6353" s="165" t="s">
        <v>5</v>
      </c>
      <c r="G6353" s="166"/>
      <c r="H6353" s="167">
        <v>1477230286</v>
      </c>
    </row>
    <row r="6354" spans="1:8" s="125" customFormat="1" x14ac:dyDescent="0.25">
      <c r="A6354" s="116"/>
      <c r="B6354" s="164">
        <v>44922.546956018516</v>
      </c>
      <c r="C6354" s="188">
        <v>15</v>
      </c>
      <c r="D6354" s="188">
        <v>11.1</v>
      </c>
      <c r="E6354" s="188">
        <v>3.9000000000000004</v>
      </c>
      <c r="F6354" s="165" t="s">
        <v>5</v>
      </c>
      <c r="G6354" s="166"/>
      <c r="H6354" s="167">
        <v>1477232495</v>
      </c>
    </row>
    <row r="6355" spans="1:8" s="125" customFormat="1" x14ac:dyDescent="0.25">
      <c r="A6355" s="116"/>
      <c r="B6355" s="164">
        <v>44922.556030092594</v>
      </c>
      <c r="C6355" s="188">
        <v>100</v>
      </c>
      <c r="D6355" s="188">
        <v>96.1</v>
      </c>
      <c r="E6355" s="188">
        <v>3.9000000000000057</v>
      </c>
      <c r="F6355" s="165" t="s">
        <v>5</v>
      </c>
      <c r="G6355" s="166"/>
      <c r="H6355" s="167">
        <v>1477242358</v>
      </c>
    </row>
    <row r="6356" spans="1:8" s="125" customFormat="1" x14ac:dyDescent="0.25">
      <c r="A6356" s="116"/>
      <c r="B6356" s="164">
        <v>44922.556250000001</v>
      </c>
      <c r="C6356" s="188">
        <v>500</v>
      </c>
      <c r="D6356" s="188">
        <v>489.5</v>
      </c>
      <c r="E6356" s="188">
        <v>10.5</v>
      </c>
      <c r="F6356" s="165" t="s">
        <v>5</v>
      </c>
      <c r="G6356" s="166"/>
      <c r="H6356" s="167">
        <v>1477242600</v>
      </c>
    </row>
    <row r="6357" spans="1:8" s="125" customFormat="1" x14ac:dyDescent="0.25">
      <c r="A6357" s="116"/>
      <c r="B6357" s="164">
        <v>44922.559907407405</v>
      </c>
      <c r="C6357" s="188">
        <v>161</v>
      </c>
      <c r="D6357" s="188">
        <v>157.1</v>
      </c>
      <c r="E6357" s="188">
        <v>3.9000000000000057</v>
      </c>
      <c r="F6357" s="165" t="s">
        <v>5</v>
      </c>
      <c r="G6357" s="166"/>
      <c r="H6357" s="167">
        <v>1477247283</v>
      </c>
    </row>
    <row r="6358" spans="1:8" s="125" customFormat="1" x14ac:dyDescent="0.25">
      <c r="A6358" s="116"/>
      <c r="B6358" s="164">
        <v>44922.561261574076</v>
      </c>
      <c r="C6358" s="188">
        <v>20000</v>
      </c>
      <c r="D6358" s="188">
        <v>19580</v>
      </c>
      <c r="E6358" s="188">
        <v>420</v>
      </c>
      <c r="F6358" s="165" t="s">
        <v>2044</v>
      </c>
      <c r="G6358" s="166"/>
      <c r="H6358" s="167">
        <v>1477248940</v>
      </c>
    </row>
    <row r="6359" spans="1:8" s="125" customFormat="1" x14ac:dyDescent="0.25">
      <c r="A6359" s="116"/>
      <c r="B6359" s="164">
        <v>44922.562847222223</v>
      </c>
      <c r="C6359" s="188">
        <v>3000</v>
      </c>
      <c r="D6359" s="188">
        <v>2937</v>
      </c>
      <c r="E6359" s="188">
        <v>63</v>
      </c>
      <c r="F6359" s="165" t="s">
        <v>2014</v>
      </c>
      <c r="G6359" s="166"/>
      <c r="H6359" s="167">
        <v>1477250799</v>
      </c>
    </row>
    <row r="6360" spans="1:8" s="125" customFormat="1" x14ac:dyDescent="0.25">
      <c r="A6360" s="116"/>
      <c r="B6360" s="164">
        <v>44922.563506944447</v>
      </c>
      <c r="C6360" s="188">
        <v>50</v>
      </c>
      <c r="D6360" s="188">
        <v>46.1</v>
      </c>
      <c r="E6360" s="188">
        <v>3.8999999999999986</v>
      </c>
      <c r="F6360" s="165" t="s">
        <v>5</v>
      </c>
      <c r="G6360" s="166"/>
      <c r="H6360" s="167">
        <v>1477251634</v>
      </c>
    </row>
    <row r="6361" spans="1:8" s="125" customFormat="1" x14ac:dyDescent="0.25">
      <c r="A6361" s="116"/>
      <c r="B6361" s="164">
        <v>44922.569039351853</v>
      </c>
      <c r="C6361" s="188">
        <v>100</v>
      </c>
      <c r="D6361" s="188">
        <v>96.1</v>
      </c>
      <c r="E6361" s="188">
        <v>3.9000000000000057</v>
      </c>
      <c r="F6361" s="165" t="s">
        <v>5</v>
      </c>
      <c r="G6361" s="166"/>
      <c r="H6361" s="167">
        <v>1477258259</v>
      </c>
    </row>
    <row r="6362" spans="1:8" s="125" customFormat="1" x14ac:dyDescent="0.25">
      <c r="A6362" s="116"/>
      <c r="B6362" s="164">
        <v>44922.57130787037</v>
      </c>
      <c r="C6362" s="188">
        <v>200</v>
      </c>
      <c r="D6362" s="188">
        <v>195.8</v>
      </c>
      <c r="E6362" s="188">
        <v>4.1999999999999886</v>
      </c>
      <c r="F6362" s="165" t="s">
        <v>5</v>
      </c>
      <c r="G6362" s="166"/>
      <c r="H6362" s="167">
        <v>1477261113</v>
      </c>
    </row>
    <row r="6363" spans="1:8" s="125" customFormat="1" x14ac:dyDescent="0.25">
      <c r="A6363" s="116"/>
      <c r="B6363" s="164">
        <v>44922.580300925925</v>
      </c>
      <c r="C6363" s="188">
        <v>3300</v>
      </c>
      <c r="D6363" s="188">
        <v>3230.7</v>
      </c>
      <c r="E6363" s="188">
        <v>69.300000000000182</v>
      </c>
      <c r="F6363" s="165" t="s">
        <v>2102</v>
      </c>
      <c r="G6363" s="166"/>
      <c r="H6363" s="167">
        <v>1477275244</v>
      </c>
    </row>
    <row r="6364" spans="1:8" s="125" customFormat="1" x14ac:dyDescent="0.25">
      <c r="A6364" s="116"/>
      <c r="B6364" s="164">
        <v>44922.585127314815</v>
      </c>
      <c r="C6364" s="188">
        <v>100</v>
      </c>
      <c r="D6364" s="188">
        <v>96.1</v>
      </c>
      <c r="E6364" s="188">
        <v>3.9000000000000057</v>
      </c>
      <c r="F6364" s="165" t="s">
        <v>5</v>
      </c>
      <c r="G6364" s="166"/>
      <c r="H6364" s="167">
        <v>1477280818</v>
      </c>
    </row>
    <row r="6365" spans="1:8" s="125" customFormat="1" x14ac:dyDescent="0.25">
      <c r="A6365" s="116"/>
      <c r="B6365" s="164">
        <v>44922.587187500001</v>
      </c>
      <c r="C6365" s="188">
        <v>100</v>
      </c>
      <c r="D6365" s="188">
        <v>96.1</v>
      </c>
      <c r="E6365" s="188">
        <v>3.9000000000000057</v>
      </c>
      <c r="F6365" s="165" t="s">
        <v>71</v>
      </c>
      <c r="G6365" s="166"/>
      <c r="H6365" s="167">
        <v>1477283147</v>
      </c>
    </row>
    <row r="6366" spans="1:8" s="125" customFormat="1" x14ac:dyDescent="0.25">
      <c r="A6366" s="116"/>
      <c r="B6366" s="164">
        <v>44922.587187500001</v>
      </c>
      <c r="C6366" s="188">
        <v>200</v>
      </c>
      <c r="D6366" s="188">
        <v>195.8</v>
      </c>
      <c r="E6366" s="188">
        <v>4.1999999999999886</v>
      </c>
      <c r="F6366" s="165" t="s">
        <v>5</v>
      </c>
      <c r="G6366" s="166"/>
      <c r="H6366" s="167">
        <v>1477283144</v>
      </c>
    </row>
    <row r="6367" spans="1:8" s="125" customFormat="1" x14ac:dyDescent="0.25">
      <c r="A6367" s="116"/>
      <c r="B6367" s="164">
        <v>44922.588935185187</v>
      </c>
      <c r="C6367" s="188">
        <v>300</v>
      </c>
      <c r="D6367" s="188">
        <v>293.7</v>
      </c>
      <c r="E6367" s="188">
        <v>6.3000000000000114</v>
      </c>
      <c r="F6367" s="165" t="s">
        <v>5</v>
      </c>
      <c r="G6367" s="166"/>
      <c r="H6367" s="167">
        <v>1477285329</v>
      </c>
    </row>
    <row r="6368" spans="1:8" s="125" customFormat="1" x14ac:dyDescent="0.25">
      <c r="A6368" s="116"/>
      <c r="B6368" s="164">
        <v>44922.590821759259</v>
      </c>
      <c r="C6368" s="188">
        <v>300</v>
      </c>
      <c r="D6368" s="188">
        <v>293.7</v>
      </c>
      <c r="E6368" s="188">
        <v>6.3000000000000114</v>
      </c>
      <c r="F6368" s="165" t="s">
        <v>5</v>
      </c>
      <c r="G6368" s="166"/>
      <c r="H6368" s="167">
        <v>1477287654</v>
      </c>
    </row>
    <row r="6369" spans="1:8" s="125" customFormat="1" x14ac:dyDescent="0.25">
      <c r="A6369" s="116"/>
      <c r="B6369" s="164">
        <v>44922.591145833336</v>
      </c>
      <c r="C6369" s="188">
        <v>200</v>
      </c>
      <c r="D6369" s="188">
        <v>195.8</v>
      </c>
      <c r="E6369" s="188">
        <v>4.1999999999999886</v>
      </c>
      <c r="F6369" s="165" t="s">
        <v>5</v>
      </c>
      <c r="G6369" s="166"/>
      <c r="H6369" s="167">
        <v>1477288075</v>
      </c>
    </row>
    <row r="6370" spans="1:8" s="125" customFormat="1" x14ac:dyDescent="0.25">
      <c r="A6370" s="116"/>
      <c r="B6370" s="164">
        <v>44922.593101851853</v>
      </c>
      <c r="C6370" s="188">
        <v>150</v>
      </c>
      <c r="D6370" s="188">
        <v>146.1</v>
      </c>
      <c r="E6370" s="188">
        <v>3.9000000000000057</v>
      </c>
      <c r="F6370" s="165" t="s">
        <v>5</v>
      </c>
      <c r="G6370" s="166"/>
      <c r="H6370" s="167">
        <v>1477290662</v>
      </c>
    </row>
    <row r="6371" spans="1:8" s="125" customFormat="1" x14ac:dyDescent="0.25">
      <c r="A6371" s="116"/>
      <c r="B6371" s="164">
        <v>44922.593460648146</v>
      </c>
      <c r="C6371" s="188">
        <v>10</v>
      </c>
      <c r="D6371" s="188">
        <v>6.1</v>
      </c>
      <c r="E6371" s="188">
        <v>3.9000000000000004</v>
      </c>
      <c r="F6371" s="165" t="s">
        <v>5</v>
      </c>
      <c r="G6371" s="166"/>
      <c r="H6371" s="167">
        <v>1477291103</v>
      </c>
    </row>
    <row r="6372" spans="1:8" s="125" customFormat="1" x14ac:dyDescent="0.25">
      <c r="A6372" s="116"/>
      <c r="B6372" s="164">
        <v>44922.598275462966</v>
      </c>
      <c r="C6372" s="188">
        <v>200</v>
      </c>
      <c r="D6372" s="188">
        <v>195.8</v>
      </c>
      <c r="E6372" s="188">
        <v>4.1999999999999886</v>
      </c>
      <c r="F6372" s="165" t="s">
        <v>2032</v>
      </c>
      <c r="G6372" s="166"/>
      <c r="H6372" s="167">
        <v>1477297590</v>
      </c>
    </row>
    <row r="6373" spans="1:8" s="125" customFormat="1" x14ac:dyDescent="0.25">
      <c r="A6373" s="116"/>
      <c r="B6373" s="164">
        <v>44922.599004629628</v>
      </c>
      <c r="C6373" s="188">
        <v>1000</v>
      </c>
      <c r="D6373" s="188">
        <v>979</v>
      </c>
      <c r="E6373" s="188">
        <v>21</v>
      </c>
      <c r="F6373" s="165" t="s">
        <v>5</v>
      </c>
      <c r="G6373" s="166"/>
      <c r="H6373" s="167">
        <v>1477298680</v>
      </c>
    </row>
    <row r="6374" spans="1:8" s="125" customFormat="1" x14ac:dyDescent="0.25">
      <c r="A6374" s="116"/>
      <c r="B6374" s="164">
        <v>44922.602025462962</v>
      </c>
      <c r="C6374" s="188">
        <v>200</v>
      </c>
      <c r="D6374" s="188">
        <v>195.8</v>
      </c>
      <c r="E6374" s="188">
        <v>4.1999999999999886</v>
      </c>
      <c r="F6374" s="165" t="s">
        <v>5</v>
      </c>
      <c r="G6374" s="166"/>
      <c r="H6374" s="167">
        <v>1477302937</v>
      </c>
    </row>
    <row r="6375" spans="1:8" s="125" customFormat="1" x14ac:dyDescent="0.25">
      <c r="A6375" s="116"/>
      <c r="B6375" s="164">
        <v>44922.605509259258</v>
      </c>
      <c r="C6375" s="188">
        <v>300</v>
      </c>
      <c r="D6375" s="188">
        <v>293.7</v>
      </c>
      <c r="E6375" s="188">
        <v>6.3000000000000114</v>
      </c>
      <c r="F6375" s="165" t="s">
        <v>5</v>
      </c>
      <c r="G6375" s="166"/>
      <c r="H6375" s="167">
        <v>1477307636</v>
      </c>
    </row>
    <row r="6376" spans="1:8" s="125" customFormat="1" x14ac:dyDescent="0.25">
      <c r="A6376" s="116"/>
      <c r="B6376" s="164">
        <v>44922.606307870374</v>
      </c>
      <c r="C6376" s="188">
        <v>1000</v>
      </c>
      <c r="D6376" s="188">
        <v>979</v>
      </c>
      <c r="E6376" s="188">
        <v>21</v>
      </c>
      <c r="F6376" s="165" t="s">
        <v>5</v>
      </c>
      <c r="G6376" s="166"/>
      <c r="H6376" s="167">
        <v>1477308563</v>
      </c>
    </row>
    <row r="6377" spans="1:8" s="125" customFormat="1" x14ac:dyDescent="0.25">
      <c r="A6377" s="116"/>
      <c r="B6377" s="164">
        <v>44922.60701388889</v>
      </c>
      <c r="C6377" s="188">
        <v>500</v>
      </c>
      <c r="D6377" s="188">
        <v>489.5</v>
      </c>
      <c r="E6377" s="188">
        <v>10.5</v>
      </c>
      <c r="F6377" s="165" t="s">
        <v>5</v>
      </c>
      <c r="G6377" s="166"/>
      <c r="H6377" s="167">
        <v>1477309437</v>
      </c>
    </row>
    <row r="6378" spans="1:8" s="125" customFormat="1" x14ac:dyDescent="0.25">
      <c r="A6378" s="116"/>
      <c r="B6378" s="164">
        <v>44922.618402777778</v>
      </c>
      <c r="C6378" s="188">
        <v>10</v>
      </c>
      <c r="D6378" s="188">
        <v>6.1</v>
      </c>
      <c r="E6378" s="188">
        <v>3.9000000000000004</v>
      </c>
      <c r="F6378" s="165" t="s">
        <v>5789</v>
      </c>
      <c r="G6378" s="166"/>
      <c r="H6378" s="167">
        <v>1477324137</v>
      </c>
    </row>
    <row r="6379" spans="1:8" s="125" customFormat="1" x14ac:dyDescent="0.25">
      <c r="A6379" s="116"/>
      <c r="B6379" s="164">
        <v>44922.620081018518</v>
      </c>
      <c r="C6379" s="188">
        <v>500</v>
      </c>
      <c r="D6379" s="188">
        <v>489.5</v>
      </c>
      <c r="E6379" s="188">
        <v>10.5</v>
      </c>
      <c r="F6379" s="165" t="s">
        <v>5</v>
      </c>
      <c r="G6379" s="166"/>
      <c r="H6379" s="167">
        <v>1477326591</v>
      </c>
    </row>
    <row r="6380" spans="1:8" s="125" customFormat="1" x14ac:dyDescent="0.25">
      <c r="A6380" s="116"/>
      <c r="B6380" s="164">
        <v>44922.620416666665</v>
      </c>
      <c r="C6380" s="188">
        <v>1000</v>
      </c>
      <c r="D6380" s="188">
        <v>979</v>
      </c>
      <c r="E6380" s="188">
        <v>21</v>
      </c>
      <c r="F6380" s="165" t="s">
        <v>5</v>
      </c>
      <c r="G6380" s="166"/>
      <c r="H6380" s="167">
        <v>1477327072</v>
      </c>
    </row>
    <row r="6381" spans="1:8" s="125" customFormat="1" x14ac:dyDescent="0.25">
      <c r="A6381" s="116"/>
      <c r="B6381" s="164">
        <v>44922.621215277781</v>
      </c>
      <c r="C6381" s="188">
        <v>300</v>
      </c>
      <c r="D6381" s="188">
        <v>293.7</v>
      </c>
      <c r="E6381" s="188">
        <v>6.3000000000000114</v>
      </c>
      <c r="F6381" s="165" t="s">
        <v>13406</v>
      </c>
      <c r="G6381" s="166"/>
      <c r="H6381" s="167">
        <v>1477328206</v>
      </c>
    </row>
    <row r="6382" spans="1:8" s="125" customFormat="1" x14ac:dyDescent="0.25">
      <c r="A6382" s="116"/>
      <c r="B6382" s="164">
        <v>44922.622847222221</v>
      </c>
      <c r="C6382" s="188">
        <v>150</v>
      </c>
      <c r="D6382" s="188">
        <v>146.1</v>
      </c>
      <c r="E6382" s="188">
        <v>3.9000000000000057</v>
      </c>
      <c r="F6382" s="165" t="s">
        <v>5</v>
      </c>
      <c r="G6382" s="166"/>
      <c r="H6382" s="167">
        <v>1477330694</v>
      </c>
    </row>
    <row r="6383" spans="1:8" s="125" customFormat="1" x14ac:dyDescent="0.25">
      <c r="A6383" s="116"/>
      <c r="B6383" s="164">
        <v>44922.625162037039</v>
      </c>
      <c r="C6383" s="188">
        <v>5000</v>
      </c>
      <c r="D6383" s="188">
        <v>4895</v>
      </c>
      <c r="E6383" s="188">
        <v>105</v>
      </c>
      <c r="F6383" s="165" t="s">
        <v>2056</v>
      </c>
      <c r="G6383" s="166"/>
      <c r="H6383" s="167">
        <v>1477334065</v>
      </c>
    </row>
    <row r="6384" spans="1:8" s="125" customFormat="1" x14ac:dyDescent="0.25">
      <c r="A6384" s="116"/>
      <c r="B6384" s="164">
        <v>44922.626030092593</v>
      </c>
      <c r="C6384" s="188">
        <v>100</v>
      </c>
      <c r="D6384" s="188">
        <v>96.1</v>
      </c>
      <c r="E6384" s="188">
        <v>3.9000000000000057</v>
      </c>
      <c r="F6384" s="165" t="s">
        <v>71</v>
      </c>
      <c r="G6384" s="166"/>
      <c r="H6384" s="167">
        <v>1477335259</v>
      </c>
    </row>
    <row r="6385" spans="1:8" s="125" customFormat="1" x14ac:dyDescent="0.25">
      <c r="A6385" s="116"/>
      <c r="B6385" s="164">
        <v>44922.626504629632</v>
      </c>
      <c r="C6385" s="188">
        <v>24000</v>
      </c>
      <c r="D6385" s="188">
        <v>23496</v>
      </c>
      <c r="E6385" s="188">
        <v>504</v>
      </c>
      <c r="F6385" s="165" t="s">
        <v>77</v>
      </c>
      <c r="G6385" s="166"/>
      <c r="H6385" s="167">
        <v>1477335978</v>
      </c>
    </row>
    <row r="6386" spans="1:8" s="125" customFormat="1" x14ac:dyDescent="0.25">
      <c r="A6386" s="116"/>
      <c r="B6386" s="164">
        <v>44922.626747685186</v>
      </c>
      <c r="C6386" s="188">
        <v>500</v>
      </c>
      <c r="D6386" s="188">
        <v>489.5</v>
      </c>
      <c r="E6386" s="188">
        <v>10.5</v>
      </c>
      <c r="F6386" s="165" t="s">
        <v>13407</v>
      </c>
      <c r="G6386" s="166"/>
      <c r="H6386" s="167">
        <v>1477336266</v>
      </c>
    </row>
    <row r="6387" spans="1:8" s="125" customFormat="1" x14ac:dyDescent="0.25">
      <c r="A6387" s="116"/>
      <c r="B6387" s="164">
        <v>44922.628472222219</v>
      </c>
      <c r="C6387" s="188">
        <v>1000</v>
      </c>
      <c r="D6387" s="188">
        <v>979</v>
      </c>
      <c r="E6387" s="188">
        <v>21</v>
      </c>
      <c r="F6387" s="165" t="s">
        <v>5</v>
      </c>
      <c r="G6387" s="166"/>
      <c r="H6387" s="167">
        <v>1477338617</v>
      </c>
    </row>
    <row r="6388" spans="1:8" s="125" customFormat="1" x14ac:dyDescent="0.25">
      <c r="A6388" s="116"/>
      <c r="B6388" s="164">
        <v>44922.628888888888</v>
      </c>
      <c r="C6388" s="188">
        <v>200</v>
      </c>
      <c r="D6388" s="188">
        <v>195.8</v>
      </c>
      <c r="E6388" s="188">
        <v>4.1999999999999886</v>
      </c>
      <c r="F6388" s="165" t="s">
        <v>5</v>
      </c>
      <c r="G6388" s="166"/>
      <c r="H6388" s="167">
        <v>1477339246</v>
      </c>
    </row>
    <row r="6389" spans="1:8" s="125" customFormat="1" x14ac:dyDescent="0.25">
      <c r="A6389" s="116"/>
      <c r="B6389" s="164">
        <v>44922.630648148152</v>
      </c>
      <c r="C6389" s="188">
        <v>300</v>
      </c>
      <c r="D6389" s="188">
        <v>293.7</v>
      </c>
      <c r="E6389" s="188">
        <v>6.3000000000000114</v>
      </c>
      <c r="F6389" s="165" t="s">
        <v>5</v>
      </c>
      <c r="G6389" s="166"/>
      <c r="H6389" s="167">
        <v>1477341650</v>
      </c>
    </row>
    <row r="6390" spans="1:8" s="125" customFormat="1" x14ac:dyDescent="0.25">
      <c r="A6390" s="116"/>
      <c r="B6390" s="164">
        <v>44922.632708333331</v>
      </c>
      <c r="C6390" s="188">
        <v>1000</v>
      </c>
      <c r="D6390" s="188">
        <v>979</v>
      </c>
      <c r="E6390" s="188">
        <v>21</v>
      </c>
      <c r="F6390" s="165" t="s">
        <v>5811</v>
      </c>
      <c r="G6390" s="166" t="s">
        <v>101</v>
      </c>
      <c r="H6390" s="167">
        <v>1477344356</v>
      </c>
    </row>
    <row r="6391" spans="1:8" s="125" customFormat="1" x14ac:dyDescent="0.25">
      <c r="A6391" s="116"/>
      <c r="B6391" s="164">
        <v>44922.640717592592</v>
      </c>
      <c r="C6391" s="188">
        <v>1000</v>
      </c>
      <c r="D6391" s="188">
        <v>979</v>
      </c>
      <c r="E6391" s="188">
        <v>21</v>
      </c>
      <c r="F6391" s="165" t="s">
        <v>5</v>
      </c>
      <c r="G6391" s="166"/>
      <c r="H6391" s="167">
        <v>1477354374</v>
      </c>
    </row>
    <row r="6392" spans="1:8" s="125" customFormat="1" x14ac:dyDescent="0.25">
      <c r="A6392" s="116"/>
      <c r="B6392" s="164">
        <v>44922.6409375</v>
      </c>
      <c r="C6392" s="188">
        <v>800</v>
      </c>
      <c r="D6392" s="188">
        <v>783.2</v>
      </c>
      <c r="E6392" s="188">
        <v>16.799999999999955</v>
      </c>
      <c r="F6392" s="165" t="s">
        <v>5</v>
      </c>
      <c r="G6392" s="166"/>
      <c r="H6392" s="167">
        <v>1477354620</v>
      </c>
    </row>
    <row r="6393" spans="1:8" s="125" customFormat="1" x14ac:dyDescent="0.25">
      <c r="A6393" s="116"/>
      <c r="B6393" s="164">
        <v>44922.642650462964</v>
      </c>
      <c r="C6393" s="188">
        <v>500</v>
      </c>
      <c r="D6393" s="188">
        <v>489.5</v>
      </c>
      <c r="E6393" s="188">
        <v>10.5</v>
      </c>
      <c r="F6393" s="165" t="s">
        <v>2016</v>
      </c>
      <c r="G6393" s="166"/>
      <c r="H6393" s="167">
        <v>1477356707</v>
      </c>
    </row>
    <row r="6394" spans="1:8" s="125" customFormat="1" x14ac:dyDescent="0.25">
      <c r="A6394" s="116"/>
      <c r="B6394" s="164">
        <v>44922.647233796299</v>
      </c>
      <c r="C6394" s="188">
        <v>100</v>
      </c>
      <c r="D6394" s="188">
        <v>96.1</v>
      </c>
      <c r="E6394" s="188">
        <v>3.9000000000000057</v>
      </c>
      <c r="F6394" s="165" t="s">
        <v>5</v>
      </c>
      <c r="G6394" s="166"/>
      <c r="H6394" s="167">
        <v>1477364491</v>
      </c>
    </row>
    <row r="6395" spans="1:8" s="125" customFormat="1" x14ac:dyDescent="0.25">
      <c r="A6395" s="116"/>
      <c r="B6395" s="164">
        <v>44922.64984953704</v>
      </c>
      <c r="C6395" s="188">
        <v>500</v>
      </c>
      <c r="D6395" s="188">
        <v>489.5</v>
      </c>
      <c r="E6395" s="188">
        <v>10.5</v>
      </c>
      <c r="F6395" s="165" t="s">
        <v>2023</v>
      </c>
      <c r="G6395" s="166"/>
      <c r="H6395" s="167">
        <v>1477368572</v>
      </c>
    </row>
    <row r="6396" spans="1:8" s="125" customFormat="1" x14ac:dyDescent="0.25">
      <c r="A6396" s="116"/>
      <c r="B6396" s="164">
        <v>44922.660902777781</v>
      </c>
      <c r="C6396" s="188">
        <v>1000</v>
      </c>
      <c r="D6396" s="188">
        <v>979</v>
      </c>
      <c r="E6396" s="188">
        <v>21</v>
      </c>
      <c r="F6396" s="165" t="s">
        <v>5834</v>
      </c>
      <c r="G6396" s="166"/>
      <c r="H6396" s="167">
        <v>1477384312</v>
      </c>
    </row>
    <row r="6397" spans="1:8" s="125" customFormat="1" x14ac:dyDescent="0.25">
      <c r="A6397" s="116"/>
      <c r="B6397" s="164">
        <v>44922.663854166669</v>
      </c>
      <c r="C6397" s="188">
        <v>50</v>
      </c>
      <c r="D6397" s="188">
        <v>46.1</v>
      </c>
      <c r="E6397" s="188">
        <v>3.8999999999999986</v>
      </c>
      <c r="F6397" s="165" t="s">
        <v>5</v>
      </c>
      <c r="G6397" s="166"/>
      <c r="H6397" s="167">
        <v>1477388374</v>
      </c>
    </row>
    <row r="6398" spans="1:8" s="125" customFormat="1" x14ac:dyDescent="0.25">
      <c r="A6398" s="116"/>
      <c r="B6398" s="164">
        <v>44922.665092592593</v>
      </c>
      <c r="C6398" s="188">
        <v>1000</v>
      </c>
      <c r="D6398" s="188">
        <v>979</v>
      </c>
      <c r="E6398" s="188">
        <v>21</v>
      </c>
      <c r="F6398" s="165" t="s">
        <v>5</v>
      </c>
      <c r="G6398" s="166"/>
      <c r="H6398" s="167">
        <v>1477389841</v>
      </c>
    </row>
    <row r="6399" spans="1:8" s="125" customFormat="1" x14ac:dyDescent="0.25">
      <c r="A6399" s="116"/>
      <c r="B6399" s="164">
        <v>44922.671851851854</v>
      </c>
      <c r="C6399" s="188">
        <v>200</v>
      </c>
      <c r="D6399" s="188">
        <v>195.8</v>
      </c>
      <c r="E6399" s="188">
        <v>4.1999999999999886</v>
      </c>
      <c r="F6399" s="165" t="s">
        <v>5</v>
      </c>
      <c r="G6399" s="166"/>
      <c r="H6399" s="167">
        <v>1477399999</v>
      </c>
    </row>
    <row r="6400" spans="1:8" s="125" customFormat="1" x14ac:dyDescent="0.25">
      <c r="A6400" s="116"/>
      <c r="B6400" s="164">
        <v>44922.676481481481</v>
      </c>
      <c r="C6400" s="188">
        <v>1000</v>
      </c>
      <c r="D6400" s="188">
        <v>979</v>
      </c>
      <c r="E6400" s="188">
        <v>21</v>
      </c>
      <c r="F6400" s="165" t="s">
        <v>2022</v>
      </c>
      <c r="G6400" s="166"/>
      <c r="H6400" s="167">
        <v>1477406815</v>
      </c>
    </row>
    <row r="6401" spans="1:8" s="125" customFormat="1" x14ac:dyDescent="0.25">
      <c r="A6401" s="116"/>
      <c r="B6401" s="164">
        <v>44922.676539351851</v>
      </c>
      <c r="C6401" s="188">
        <v>100</v>
      </c>
      <c r="D6401" s="188">
        <v>96.1</v>
      </c>
      <c r="E6401" s="188">
        <v>3.9000000000000057</v>
      </c>
      <c r="F6401" s="165" t="s">
        <v>5</v>
      </c>
      <c r="G6401" s="166"/>
      <c r="H6401" s="167">
        <v>1477406887</v>
      </c>
    </row>
    <row r="6402" spans="1:8" s="125" customFormat="1" x14ac:dyDescent="0.25">
      <c r="A6402" s="116"/>
      <c r="B6402" s="164">
        <v>44922.677581018521</v>
      </c>
      <c r="C6402" s="188">
        <v>10000</v>
      </c>
      <c r="D6402" s="188">
        <v>9790</v>
      </c>
      <c r="E6402" s="188">
        <v>210</v>
      </c>
      <c r="F6402" s="165" t="s">
        <v>103</v>
      </c>
      <c r="G6402" s="166"/>
      <c r="H6402" s="167">
        <v>1477408149</v>
      </c>
    </row>
    <row r="6403" spans="1:8" s="125" customFormat="1" x14ac:dyDescent="0.25">
      <c r="A6403" s="116"/>
      <c r="B6403" s="164">
        <v>44922.679444444446</v>
      </c>
      <c r="C6403" s="188">
        <v>300</v>
      </c>
      <c r="D6403" s="188">
        <v>293.7</v>
      </c>
      <c r="E6403" s="188">
        <v>6.3000000000000114</v>
      </c>
      <c r="F6403" s="165" t="s">
        <v>5</v>
      </c>
      <c r="G6403" s="166"/>
      <c r="H6403" s="167">
        <v>1477410831</v>
      </c>
    </row>
    <row r="6404" spans="1:8" s="125" customFormat="1" x14ac:dyDescent="0.25">
      <c r="A6404" s="116"/>
      <c r="B6404" s="164">
        <v>44922.679467592592</v>
      </c>
      <c r="C6404" s="188">
        <v>300</v>
      </c>
      <c r="D6404" s="188">
        <v>293.7</v>
      </c>
      <c r="E6404" s="188">
        <v>6.3000000000000114</v>
      </c>
      <c r="F6404" s="165" t="s">
        <v>5</v>
      </c>
      <c r="G6404" s="166"/>
      <c r="H6404" s="167">
        <v>1477410851</v>
      </c>
    </row>
    <row r="6405" spans="1:8" s="125" customFormat="1" x14ac:dyDescent="0.25">
      <c r="A6405" s="116"/>
      <c r="B6405" s="164">
        <v>44922.680254629631</v>
      </c>
      <c r="C6405" s="188">
        <v>300</v>
      </c>
      <c r="D6405" s="188">
        <v>293.7</v>
      </c>
      <c r="E6405" s="188">
        <v>6.3000000000000114</v>
      </c>
      <c r="F6405" s="165" t="s">
        <v>5</v>
      </c>
      <c r="G6405" s="166"/>
      <c r="H6405" s="167">
        <v>1477411842</v>
      </c>
    </row>
    <row r="6406" spans="1:8" s="125" customFormat="1" x14ac:dyDescent="0.25">
      <c r="A6406" s="116"/>
      <c r="B6406" s="164">
        <v>44922.680648148147</v>
      </c>
      <c r="C6406" s="188">
        <v>100</v>
      </c>
      <c r="D6406" s="188">
        <v>96.1</v>
      </c>
      <c r="E6406" s="188">
        <v>3.9000000000000057</v>
      </c>
      <c r="F6406" s="165" t="s">
        <v>5</v>
      </c>
      <c r="G6406" s="166"/>
      <c r="H6406" s="167">
        <v>1477412298</v>
      </c>
    </row>
    <row r="6407" spans="1:8" s="125" customFormat="1" x14ac:dyDescent="0.25">
      <c r="A6407" s="116"/>
      <c r="B6407" s="164">
        <v>44922.682557870372</v>
      </c>
      <c r="C6407" s="188">
        <v>300</v>
      </c>
      <c r="D6407" s="188">
        <v>293.7</v>
      </c>
      <c r="E6407" s="188">
        <v>6.3000000000000114</v>
      </c>
      <c r="F6407" s="165" t="s">
        <v>5</v>
      </c>
      <c r="G6407" s="166"/>
      <c r="H6407" s="167">
        <v>1477414868</v>
      </c>
    </row>
    <row r="6408" spans="1:8" s="125" customFormat="1" x14ac:dyDescent="0.25">
      <c r="A6408" s="116"/>
      <c r="B6408" s="164">
        <v>44922.683472222219</v>
      </c>
      <c r="C6408" s="188">
        <v>300</v>
      </c>
      <c r="D6408" s="188">
        <v>293.7</v>
      </c>
      <c r="E6408" s="188">
        <v>6.3000000000000114</v>
      </c>
      <c r="F6408" s="165" t="s">
        <v>5</v>
      </c>
      <c r="G6408" s="166"/>
      <c r="H6408" s="167">
        <v>1477416018</v>
      </c>
    </row>
    <row r="6409" spans="1:8" s="125" customFormat="1" x14ac:dyDescent="0.25">
      <c r="A6409" s="116"/>
      <c r="B6409" s="164">
        <v>44922.683981481481</v>
      </c>
      <c r="C6409" s="188">
        <v>1000</v>
      </c>
      <c r="D6409" s="188">
        <v>979</v>
      </c>
      <c r="E6409" s="188">
        <v>21</v>
      </c>
      <c r="F6409" s="165" t="s">
        <v>13408</v>
      </c>
      <c r="G6409" s="166"/>
      <c r="H6409" s="167">
        <v>1477416605</v>
      </c>
    </row>
    <row r="6410" spans="1:8" s="125" customFormat="1" x14ac:dyDescent="0.25">
      <c r="A6410" s="116"/>
      <c r="B6410" s="164">
        <v>44922.684583333335</v>
      </c>
      <c r="C6410" s="188">
        <v>100</v>
      </c>
      <c r="D6410" s="188">
        <v>96.1</v>
      </c>
      <c r="E6410" s="188">
        <v>3.9000000000000057</v>
      </c>
      <c r="F6410" s="165" t="s">
        <v>5</v>
      </c>
      <c r="G6410" s="166"/>
      <c r="H6410" s="167">
        <v>1477417371</v>
      </c>
    </row>
    <row r="6411" spans="1:8" s="125" customFormat="1" x14ac:dyDescent="0.25">
      <c r="A6411" s="116"/>
      <c r="B6411" s="164">
        <v>44922.687754629631</v>
      </c>
      <c r="C6411" s="188">
        <v>1500</v>
      </c>
      <c r="D6411" s="188">
        <v>1468.5</v>
      </c>
      <c r="E6411" s="188">
        <v>31.5</v>
      </c>
      <c r="F6411" s="165" t="s">
        <v>2025</v>
      </c>
      <c r="G6411" s="166"/>
      <c r="H6411" s="167">
        <v>1477421354</v>
      </c>
    </row>
    <row r="6412" spans="1:8" s="125" customFormat="1" x14ac:dyDescent="0.25">
      <c r="A6412" s="116"/>
      <c r="B6412" s="164">
        <v>44922.693032407406</v>
      </c>
      <c r="C6412" s="188">
        <v>1000</v>
      </c>
      <c r="D6412" s="188">
        <v>979</v>
      </c>
      <c r="E6412" s="188">
        <v>21</v>
      </c>
      <c r="F6412" s="165" t="s">
        <v>102</v>
      </c>
      <c r="G6412" s="166"/>
      <c r="H6412" s="167">
        <v>1477427759</v>
      </c>
    </row>
    <row r="6413" spans="1:8" s="125" customFormat="1" x14ac:dyDescent="0.25">
      <c r="A6413" s="116"/>
      <c r="B6413" s="164">
        <v>44922.697083333333</v>
      </c>
      <c r="C6413" s="188">
        <v>1000</v>
      </c>
      <c r="D6413" s="188">
        <v>979</v>
      </c>
      <c r="E6413" s="188">
        <v>21</v>
      </c>
      <c r="F6413" s="165" t="s">
        <v>2044</v>
      </c>
      <c r="G6413" s="166"/>
      <c r="H6413" s="167">
        <v>1477432663</v>
      </c>
    </row>
    <row r="6414" spans="1:8" s="125" customFormat="1" x14ac:dyDescent="0.25">
      <c r="A6414" s="116"/>
      <c r="B6414" s="164">
        <v>44922.698391203703</v>
      </c>
      <c r="C6414" s="188">
        <v>200</v>
      </c>
      <c r="D6414" s="188">
        <v>195.8</v>
      </c>
      <c r="E6414" s="188">
        <v>4.1999999999999886</v>
      </c>
      <c r="F6414" s="165" t="s">
        <v>5</v>
      </c>
      <c r="G6414" s="166"/>
      <c r="H6414" s="167">
        <v>1477434364</v>
      </c>
    </row>
    <row r="6415" spans="1:8" s="125" customFormat="1" x14ac:dyDescent="0.25">
      <c r="A6415" s="116"/>
      <c r="B6415" s="164">
        <v>44922.70103009259</v>
      </c>
      <c r="C6415" s="188">
        <v>10</v>
      </c>
      <c r="D6415" s="188">
        <v>6.1</v>
      </c>
      <c r="E6415" s="188">
        <v>3.9000000000000004</v>
      </c>
      <c r="F6415" s="165" t="s">
        <v>2097</v>
      </c>
      <c r="G6415" s="166"/>
      <c r="H6415" s="167">
        <v>1477437794</v>
      </c>
    </row>
    <row r="6416" spans="1:8" s="125" customFormat="1" x14ac:dyDescent="0.25">
      <c r="A6416" s="116"/>
      <c r="B6416" s="164">
        <v>44922.707638888889</v>
      </c>
      <c r="C6416" s="188">
        <v>3000</v>
      </c>
      <c r="D6416" s="188">
        <v>2937</v>
      </c>
      <c r="E6416" s="188">
        <v>63</v>
      </c>
      <c r="F6416" s="165" t="s">
        <v>5</v>
      </c>
      <c r="G6416" s="166"/>
      <c r="H6416" s="167">
        <v>1477445810</v>
      </c>
    </row>
    <row r="6417" spans="1:8" s="125" customFormat="1" x14ac:dyDescent="0.25">
      <c r="A6417" s="116"/>
      <c r="B6417" s="164">
        <v>44922.707881944443</v>
      </c>
      <c r="C6417" s="188">
        <v>600</v>
      </c>
      <c r="D6417" s="188">
        <v>587.4</v>
      </c>
      <c r="E6417" s="188">
        <v>12.600000000000023</v>
      </c>
      <c r="F6417" s="165" t="s">
        <v>102</v>
      </c>
      <c r="G6417" s="166"/>
      <c r="H6417" s="167">
        <v>1477446078</v>
      </c>
    </row>
    <row r="6418" spans="1:8" s="125" customFormat="1" x14ac:dyDescent="0.25">
      <c r="A6418" s="116"/>
      <c r="B6418" s="164">
        <v>44922.710798611108</v>
      </c>
      <c r="C6418" s="188">
        <v>500</v>
      </c>
      <c r="D6418" s="188">
        <v>489.5</v>
      </c>
      <c r="E6418" s="188">
        <v>10.5</v>
      </c>
      <c r="F6418" s="165" t="s">
        <v>5</v>
      </c>
      <c r="G6418" s="166"/>
      <c r="H6418" s="167">
        <v>1477449623</v>
      </c>
    </row>
    <row r="6419" spans="1:8" s="125" customFormat="1" x14ac:dyDescent="0.25">
      <c r="A6419" s="116"/>
      <c r="B6419" s="164">
        <v>44922.712997685187</v>
      </c>
      <c r="C6419" s="188">
        <v>300</v>
      </c>
      <c r="D6419" s="188">
        <v>293.7</v>
      </c>
      <c r="E6419" s="188">
        <v>6.3000000000000114</v>
      </c>
      <c r="F6419" s="165" t="s">
        <v>5</v>
      </c>
      <c r="G6419" s="166"/>
      <c r="H6419" s="167">
        <v>1477452296</v>
      </c>
    </row>
    <row r="6420" spans="1:8" s="125" customFormat="1" x14ac:dyDescent="0.25">
      <c r="A6420" s="116"/>
      <c r="B6420" s="164">
        <v>44922.713009259256</v>
      </c>
      <c r="C6420" s="188">
        <v>500</v>
      </c>
      <c r="D6420" s="188">
        <v>489.5</v>
      </c>
      <c r="E6420" s="188">
        <v>10.5</v>
      </c>
      <c r="F6420" s="165" t="s">
        <v>5</v>
      </c>
      <c r="G6420" s="166"/>
      <c r="H6420" s="167">
        <v>1477452323</v>
      </c>
    </row>
    <row r="6421" spans="1:8" s="125" customFormat="1" x14ac:dyDescent="0.25">
      <c r="A6421" s="116"/>
      <c r="B6421" s="164">
        <v>44922.714907407404</v>
      </c>
      <c r="C6421" s="188">
        <v>1000</v>
      </c>
      <c r="D6421" s="188">
        <v>979</v>
      </c>
      <c r="E6421" s="188">
        <v>21</v>
      </c>
      <c r="F6421" s="165" t="s">
        <v>5</v>
      </c>
      <c r="G6421" s="166"/>
      <c r="H6421" s="167">
        <v>1477454632</v>
      </c>
    </row>
    <row r="6422" spans="1:8" s="125" customFormat="1" x14ac:dyDescent="0.25">
      <c r="A6422" s="116"/>
      <c r="B6422" s="164">
        <v>44922.71502314815</v>
      </c>
      <c r="C6422" s="188">
        <v>300</v>
      </c>
      <c r="D6422" s="188">
        <v>293.7</v>
      </c>
      <c r="E6422" s="188">
        <v>6.3000000000000114</v>
      </c>
      <c r="F6422" s="165" t="s">
        <v>5</v>
      </c>
      <c r="G6422" s="166"/>
      <c r="H6422" s="167">
        <v>1477454778</v>
      </c>
    </row>
    <row r="6423" spans="1:8" s="125" customFormat="1" x14ac:dyDescent="0.25">
      <c r="A6423" s="116"/>
      <c r="B6423" s="164">
        <v>44922.720694444448</v>
      </c>
      <c r="C6423" s="188">
        <v>1000</v>
      </c>
      <c r="D6423" s="188">
        <v>979</v>
      </c>
      <c r="E6423" s="188">
        <v>21</v>
      </c>
      <c r="F6423" s="165" t="s">
        <v>2022</v>
      </c>
      <c r="G6423" s="166"/>
      <c r="H6423" s="167">
        <v>1477461837</v>
      </c>
    </row>
    <row r="6424" spans="1:8" s="125" customFormat="1" x14ac:dyDescent="0.25">
      <c r="A6424" s="116"/>
      <c r="B6424" s="164">
        <v>44922.728194444448</v>
      </c>
      <c r="C6424" s="188">
        <v>100</v>
      </c>
      <c r="D6424" s="188">
        <v>96.1</v>
      </c>
      <c r="E6424" s="188">
        <v>3.9000000000000057</v>
      </c>
      <c r="F6424" s="165" t="s">
        <v>4623</v>
      </c>
      <c r="G6424" s="166"/>
      <c r="H6424" s="167">
        <v>1477472024</v>
      </c>
    </row>
    <row r="6425" spans="1:8" s="125" customFormat="1" x14ac:dyDescent="0.25">
      <c r="A6425" s="116"/>
      <c r="B6425" s="164">
        <v>44922.728298611109</v>
      </c>
      <c r="C6425" s="188">
        <v>1000</v>
      </c>
      <c r="D6425" s="188">
        <v>979</v>
      </c>
      <c r="E6425" s="188">
        <v>21</v>
      </c>
      <c r="F6425" s="165" t="s">
        <v>5</v>
      </c>
      <c r="G6425" s="166"/>
      <c r="H6425" s="167">
        <v>1477472156</v>
      </c>
    </row>
    <row r="6426" spans="1:8" s="125" customFormat="1" x14ac:dyDescent="0.25">
      <c r="A6426" s="116"/>
      <c r="B6426" s="164">
        <v>44922.729409722226</v>
      </c>
      <c r="C6426" s="188">
        <v>1000</v>
      </c>
      <c r="D6426" s="188">
        <v>979</v>
      </c>
      <c r="E6426" s="188">
        <v>21</v>
      </c>
      <c r="F6426" s="165" t="s">
        <v>5</v>
      </c>
      <c r="G6426" s="166"/>
      <c r="H6426" s="167">
        <v>1477473577</v>
      </c>
    </row>
    <row r="6427" spans="1:8" s="125" customFormat="1" x14ac:dyDescent="0.25">
      <c r="A6427" s="116"/>
      <c r="B6427" s="164">
        <v>44922.733680555553</v>
      </c>
      <c r="C6427" s="188">
        <v>1000</v>
      </c>
      <c r="D6427" s="188">
        <v>979</v>
      </c>
      <c r="E6427" s="188">
        <v>21</v>
      </c>
      <c r="F6427" s="165" t="s">
        <v>5</v>
      </c>
      <c r="G6427" s="166"/>
      <c r="H6427" s="167">
        <v>1477478996</v>
      </c>
    </row>
    <row r="6428" spans="1:8" s="125" customFormat="1" x14ac:dyDescent="0.25">
      <c r="A6428" s="116"/>
      <c r="B6428" s="164">
        <v>44922.734155092592</v>
      </c>
      <c r="C6428" s="188">
        <v>500</v>
      </c>
      <c r="D6428" s="188">
        <v>489.5</v>
      </c>
      <c r="E6428" s="188">
        <v>10.5</v>
      </c>
      <c r="F6428" s="165" t="s">
        <v>5</v>
      </c>
      <c r="G6428" s="166"/>
      <c r="H6428" s="167">
        <v>1477479639</v>
      </c>
    </row>
    <row r="6429" spans="1:8" s="125" customFormat="1" x14ac:dyDescent="0.25">
      <c r="A6429" s="116"/>
      <c r="B6429" s="164">
        <v>44922.741770833331</v>
      </c>
      <c r="C6429" s="188">
        <v>100</v>
      </c>
      <c r="D6429" s="188">
        <v>96.1</v>
      </c>
      <c r="E6429" s="188">
        <v>3.9000000000000057</v>
      </c>
      <c r="F6429" s="165" t="s">
        <v>2010</v>
      </c>
      <c r="G6429" s="166"/>
      <c r="H6429" s="167">
        <v>1477491346</v>
      </c>
    </row>
    <row r="6430" spans="1:8" s="125" customFormat="1" x14ac:dyDescent="0.25">
      <c r="A6430" s="116"/>
      <c r="B6430" s="164">
        <v>44922.743969907409</v>
      </c>
      <c r="C6430" s="188">
        <v>1000</v>
      </c>
      <c r="D6430" s="188">
        <v>979</v>
      </c>
      <c r="E6430" s="188">
        <v>21</v>
      </c>
      <c r="F6430" s="165" t="s">
        <v>5</v>
      </c>
      <c r="G6430" s="166"/>
      <c r="H6430" s="167">
        <v>1477495334</v>
      </c>
    </row>
    <row r="6431" spans="1:8" s="125" customFormat="1" x14ac:dyDescent="0.25">
      <c r="A6431" s="116"/>
      <c r="B6431" s="164">
        <v>44922.747164351851</v>
      </c>
      <c r="C6431" s="188">
        <v>1000</v>
      </c>
      <c r="D6431" s="188">
        <v>979</v>
      </c>
      <c r="E6431" s="188">
        <v>21</v>
      </c>
      <c r="F6431" s="165" t="s">
        <v>5</v>
      </c>
      <c r="G6431" s="166"/>
      <c r="H6431" s="167">
        <v>1477501472</v>
      </c>
    </row>
    <row r="6432" spans="1:8" s="125" customFormat="1" x14ac:dyDescent="0.25">
      <c r="A6432" s="116"/>
      <c r="B6432" s="164">
        <v>44922.747673611113</v>
      </c>
      <c r="C6432" s="188">
        <v>300</v>
      </c>
      <c r="D6432" s="188">
        <v>293.7</v>
      </c>
      <c r="E6432" s="188">
        <v>6.3000000000000114</v>
      </c>
      <c r="F6432" s="165" t="s">
        <v>5</v>
      </c>
      <c r="G6432" s="166"/>
      <c r="H6432" s="167">
        <v>1477502174</v>
      </c>
    </row>
    <row r="6433" spans="1:8" s="125" customFormat="1" x14ac:dyDescent="0.25">
      <c r="A6433" s="116"/>
      <c r="B6433" s="164">
        <v>44922.749085648145</v>
      </c>
      <c r="C6433" s="188">
        <v>100</v>
      </c>
      <c r="D6433" s="188">
        <v>96.1</v>
      </c>
      <c r="E6433" s="188">
        <v>3.9000000000000057</v>
      </c>
      <c r="F6433" s="165" t="s">
        <v>13409</v>
      </c>
      <c r="G6433" s="166" t="s">
        <v>2037</v>
      </c>
      <c r="H6433" s="167">
        <v>1477504175</v>
      </c>
    </row>
    <row r="6434" spans="1:8" s="125" customFormat="1" x14ac:dyDescent="0.25">
      <c r="A6434" s="116"/>
      <c r="B6434" s="164">
        <v>44922.75335648148</v>
      </c>
      <c r="C6434" s="188">
        <v>15000</v>
      </c>
      <c r="D6434" s="188">
        <v>14685</v>
      </c>
      <c r="E6434" s="188">
        <v>315</v>
      </c>
      <c r="F6434" s="165" t="s">
        <v>2064</v>
      </c>
      <c r="G6434" s="166"/>
      <c r="H6434" s="167">
        <v>1477509596</v>
      </c>
    </row>
    <row r="6435" spans="1:8" s="125" customFormat="1" x14ac:dyDescent="0.25">
      <c r="A6435" s="116"/>
      <c r="B6435" s="164">
        <v>44922.765034722222</v>
      </c>
      <c r="C6435" s="188">
        <v>150</v>
      </c>
      <c r="D6435" s="188">
        <v>146.1</v>
      </c>
      <c r="E6435" s="188">
        <v>3.9000000000000057</v>
      </c>
      <c r="F6435" s="165" t="s">
        <v>5</v>
      </c>
      <c r="G6435" s="166"/>
      <c r="H6435" s="167">
        <v>1477526347</v>
      </c>
    </row>
    <row r="6436" spans="1:8" s="125" customFormat="1" x14ac:dyDescent="0.25">
      <c r="A6436" s="116"/>
      <c r="B6436" s="164">
        <v>44922.765243055554</v>
      </c>
      <c r="C6436" s="188">
        <v>1500</v>
      </c>
      <c r="D6436" s="188">
        <v>1468.5</v>
      </c>
      <c r="E6436" s="188">
        <v>31.5</v>
      </c>
      <c r="F6436" s="165" t="s">
        <v>5</v>
      </c>
      <c r="G6436" s="166"/>
      <c r="H6436" s="167">
        <v>1477526635</v>
      </c>
    </row>
    <row r="6437" spans="1:8" s="125" customFormat="1" x14ac:dyDescent="0.25">
      <c r="A6437" s="116"/>
      <c r="B6437" s="164">
        <v>44922.765960648147</v>
      </c>
      <c r="C6437" s="188">
        <v>1000</v>
      </c>
      <c r="D6437" s="188">
        <v>979</v>
      </c>
      <c r="E6437" s="188">
        <v>21</v>
      </c>
      <c r="F6437" s="165" t="s">
        <v>5822</v>
      </c>
      <c r="G6437" s="166"/>
      <c r="H6437" s="167">
        <v>1477527579</v>
      </c>
    </row>
    <row r="6438" spans="1:8" s="125" customFormat="1" x14ac:dyDescent="0.25">
      <c r="A6438" s="116"/>
      <c r="B6438" s="164">
        <v>44922.76767361111</v>
      </c>
      <c r="C6438" s="188">
        <v>353</v>
      </c>
      <c r="D6438" s="188">
        <v>345.59</v>
      </c>
      <c r="E6438" s="188">
        <v>7.410000000000025</v>
      </c>
      <c r="F6438" s="165" t="s">
        <v>2079</v>
      </c>
      <c r="G6438" s="166"/>
      <c r="H6438" s="167">
        <v>1477529786</v>
      </c>
    </row>
    <row r="6439" spans="1:8" s="125" customFormat="1" x14ac:dyDescent="0.25">
      <c r="A6439" s="116"/>
      <c r="B6439" s="164">
        <v>44922.768854166665</v>
      </c>
      <c r="C6439" s="188">
        <v>15</v>
      </c>
      <c r="D6439" s="188">
        <v>11.1</v>
      </c>
      <c r="E6439" s="188">
        <v>3.9000000000000004</v>
      </c>
      <c r="F6439" s="165" t="s">
        <v>5</v>
      </c>
      <c r="G6439" s="166"/>
      <c r="H6439" s="167">
        <v>1477531392</v>
      </c>
    </row>
    <row r="6440" spans="1:8" s="125" customFormat="1" x14ac:dyDescent="0.25">
      <c r="A6440" s="116"/>
      <c r="B6440" s="164">
        <v>44922.770185185182</v>
      </c>
      <c r="C6440" s="188">
        <v>1000</v>
      </c>
      <c r="D6440" s="188">
        <v>979</v>
      </c>
      <c r="E6440" s="188">
        <v>21</v>
      </c>
      <c r="F6440" s="165" t="s">
        <v>13410</v>
      </c>
      <c r="G6440" s="166"/>
      <c r="H6440" s="167">
        <v>1477533158</v>
      </c>
    </row>
    <row r="6441" spans="1:8" s="125" customFormat="1" x14ac:dyDescent="0.25">
      <c r="A6441" s="116"/>
      <c r="B6441" s="164">
        <v>44922.77039351852</v>
      </c>
      <c r="C6441" s="188">
        <v>100</v>
      </c>
      <c r="D6441" s="188">
        <v>96.1</v>
      </c>
      <c r="E6441" s="188">
        <v>3.9000000000000057</v>
      </c>
      <c r="F6441" s="165" t="s">
        <v>2031</v>
      </c>
      <c r="G6441" s="166"/>
      <c r="H6441" s="167">
        <v>1477533441</v>
      </c>
    </row>
    <row r="6442" spans="1:8" s="125" customFormat="1" x14ac:dyDescent="0.25">
      <c r="A6442" s="116"/>
      <c r="B6442" s="164">
        <v>44922.77443287037</v>
      </c>
      <c r="C6442" s="188">
        <v>300</v>
      </c>
      <c r="D6442" s="188">
        <v>293.7</v>
      </c>
      <c r="E6442" s="188">
        <v>6.3000000000000114</v>
      </c>
      <c r="F6442" s="165" t="s">
        <v>5</v>
      </c>
      <c r="G6442" s="166"/>
      <c r="H6442" s="167">
        <v>1477538792</v>
      </c>
    </row>
    <row r="6443" spans="1:8" s="125" customFormat="1" x14ac:dyDescent="0.25">
      <c r="A6443" s="116"/>
      <c r="B6443" s="164">
        <v>44922.775381944448</v>
      </c>
      <c r="C6443" s="188">
        <v>700</v>
      </c>
      <c r="D6443" s="188">
        <v>685.3</v>
      </c>
      <c r="E6443" s="188">
        <v>14.700000000000045</v>
      </c>
      <c r="F6443" s="165" t="s">
        <v>5</v>
      </c>
      <c r="G6443" s="166"/>
      <c r="H6443" s="167">
        <v>1477540053</v>
      </c>
    </row>
    <row r="6444" spans="1:8" s="125" customFormat="1" x14ac:dyDescent="0.25">
      <c r="A6444" s="116"/>
      <c r="B6444" s="164">
        <v>44922.784826388888</v>
      </c>
      <c r="C6444" s="188">
        <v>300</v>
      </c>
      <c r="D6444" s="188">
        <v>293.7</v>
      </c>
      <c r="E6444" s="188">
        <v>6.3000000000000114</v>
      </c>
      <c r="F6444" s="165" t="s">
        <v>2010</v>
      </c>
      <c r="G6444" s="166"/>
      <c r="H6444" s="167">
        <v>1477551670</v>
      </c>
    </row>
    <row r="6445" spans="1:8" s="125" customFormat="1" x14ac:dyDescent="0.25">
      <c r="A6445" s="116"/>
      <c r="B6445" s="164">
        <v>44922.787627314814</v>
      </c>
      <c r="C6445" s="188">
        <v>10</v>
      </c>
      <c r="D6445" s="188">
        <v>6.1</v>
      </c>
      <c r="E6445" s="188">
        <v>3.9000000000000004</v>
      </c>
      <c r="F6445" s="165" t="s">
        <v>5</v>
      </c>
      <c r="G6445" s="166"/>
      <c r="H6445" s="167">
        <v>1477554952</v>
      </c>
    </row>
    <row r="6446" spans="1:8" s="125" customFormat="1" x14ac:dyDescent="0.25">
      <c r="A6446" s="116"/>
      <c r="B6446" s="164">
        <v>44922.7966087963</v>
      </c>
      <c r="C6446" s="188">
        <v>150</v>
      </c>
      <c r="D6446" s="188">
        <v>146.1</v>
      </c>
      <c r="E6446" s="188">
        <v>3.9000000000000057</v>
      </c>
      <c r="F6446" s="165" t="s">
        <v>2056</v>
      </c>
      <c r="G6446" s="166"/>
      <c r="H6446" s="167">
        <v>1477565701</v>
      </c>
    </row>
    <row r="6447" spans="1:8" s="125" customFormat="1" x14ac:dyDescent="0.25">
      <c r="A6447" s="116"/>
      <c r="B6447" s="164">
        <v>44922.79892361111</v>
      </c>
      <c r="C6447" s="188">
        <v>200</v>
      </c>
      <c r="D6447" s="188">
        <v>195.8</v>
      </c>
      <c r="E6447" s="188">
        <v>4.1999999999999886</v>
      </c>
      <c r="F6447" s="165" t="s">
        <v>5</v>
      </c>
      <c r="G6447" s="166"/>
      <c r="H6447" s="167">
        <v>1477568814</v>
      </c>
    </row>
    <row r="6448" spans="1:8" s="125" customFormat="1" x14ac:dyDescent="0.25">
      <c r="A6448" s="116"/>
      <c r="B6448" s="164">
        <v>44922.802870370368</v>
      </c>
      <c r="C6448" s="188">
        <v>500</v>
      </c>
      <c r="D6448" s="188">
        <v>489.5</v>
      </c>
      <c r="E6448" s="188">
        <v>10.5</v>
      </c>
      <c r="F6448" s="165" t="s">
        <v>2013</v>
      </c>
      <c r="G6448" s="166"/>
      <c r="H6448" s="167">
        <v>1477573966</v>
      </c>
    </row>
    <row r="6449" spans="1:8" s="125" customFormat="1" x14ac:dyDescent="0.25">
      <c r="A6449" s="116"/>
      <c r="B6449" s="164">
        <v>44922.803298611114</v>
      </c>
      <c r="C6449" s="188">
        <v>500</v>
      </c>
      <c r="D6449" s="188">
        <v>489.5</v>
      </c>
      <c r="E6449" s="188">
        <v>10.5</v>
      </c>
      <c r="F6449" s="165" t="s">
        <v>5</v>
      </c>
      <c r="G6449" s="166"/>
      <c r="H6449" s="167">
        <v>1477574546</v>
      </c>
    </row>
    <row r="6450" spans="1:8" s="125" customFormat="1" x14ac:dyDescent="0.25">
      <c r="A6450" s="116"/>
      <c r="B6450" s="164">
        <v>44922.803726851853</v>
      </c>
      <c r="C6450" s="188">
        <v>1000</v>
      </c>
      <c r="D6450" s="188">
        <v>979</v>
      </c>
      <c r="E6450" s="188">
        <v>21</v>
      </c>
      <c r="F6450" s="165" t="s">
        <v>5</v>
      </c>
      <c r="G6450" s="166"/>
      <c r="H6450" s="167">
        <v>1477575099</v>
      </c>
    </row>
    <row r="6451" spans="1:8" s="125" customFormat="1" x14ac:dyDescent="0.25">
      <c r="A6451" s="116"/>
      <c r="B6451" s="164">
        <v>44922.804791666669</v>
      </c>
      <c r="C6451" s="188">
        <v>200</v>
      </c>
      <c r="D6451" s="188">
        <v>195.8</v>
      </c>
      <c r="E6451" s="188">
        <v>4.1999999999999886</v>
      </c>
      <c r="F6451" s="165" t="s">
        <v>5</v>
      </c>
      <c r="G6451" s="166"/>
      <c r="H6451" s="167">
        <v>1477576410</v>
      </c>
    </row>
    <row r="6452" spans="1:8" s="125" customFormat="1" x14ac:dyDescent="0.25">
      <c r="A6452" s="116"/>
      <c r="B6452" s="164">
        <v>44922.811631944445</v>
      </c>
      <c r="C6452" s="188">
        <v>1000</v>
      </c>
      <c r="D6452" s="188">
        <v>979</v>
      </c>
      <c r="E6452" s="188">
        <v>21</v>
      </c>
      <c r="F6452" s="165" t="s">
        <v>5</v>
      </c>
      <c r="G6452" s="166"/>
      <c r="H6452" s="167">
        <v>1477585289</v>
      </c>
    </row>
    <row r="6453" spans="1:8" s="125" customFormat="1" x14ac:dyDescent="0.25">
      <c r="A6453" s="116"/>
      <c r="B6453" s="164">
        <v>44922.81490740741</v>
      </c>
      <c r="C6453" s="188">
        <v>500</v>
      </c>
      <c r="D6453" s="188">
        <v>489.5</v>
      </c>
      <c r="E6453" s="188">
        <v>10.5</v>
      </c>
      <c r="F6453" s="165" t="s">
        <v>5</v>
      </c>
      <c r="G6453" s="166"/>
      <c r="H6453" s="167">
        <v>1477589522</v>
      </c>
    </row>
    <row r="6454" spans="1:8" s="125" customFormat="1" x14ac:dyDescent="0.25">
      <c r="A6454" s="116"/>
      <c r="B6454" s="164">
        <v>44922.824386574073</v>
      </c>
      <c r="C6454" s="188">
        <v>500</v>
      </c>
      <c r="D6454" s="188">
        <v>489.5</v>
      </c>
      <c r="E6454" s="188">
        <v>10.5</v>
      </c>
      <c r="F6454" s="165" t="s">
        <v>71</v>
      </c>
      <c r="G6454" s="166"/>
      <c r="H6454" s="167">
        <v>1477601487</v>
      </c>
    </row>
    <row r="6455" spans="1:8" s="125" customFormat="1" x14ac:dyDescent="0.25">
      <c r="A6455" s="116"/>
      <c r="B6455" s="164">
        <v>44922.824652777781</v>
      </c>
      <c r="C6455" s="188">
        <v>300</v>
      </c>
      <c r="D6455" s="188">
        <v>293.7</v>
      </c>
      <c r="E6455" s="188">
        <v>6.3000000000000114</v>
      </c>
      <c r="F6455" s="165" t="s">
        <v>2054</v>
      </c>
      <c r="G6455" s="166"/>
      <c r="H6455" s="167">
        <v>1477601838</v>
      </c>
    </row>
    <row r="6456" spans="1:8" s="125" customFormat="1" x14ac:dyDescent="0.25">
      <c r="A6456" s="116"/>
      <c r="B6456" s="164">
        <v>44922.825787037036</v>
      </c>
      <c r="C6456" s="188">
        <v>1000</v>
      </c>
      <c r="D6456" s="188">
        <v>979</v>
      </c>
      <c r="E6456" s="188">
        <v>21</v>
      </c>
      <c r="F6456" s="165" t="s">
        <v>2026</v>
      </c>
      <c r="G6456" s="166"/>
      <c r="H6456" s="167">
        <v>1477603335</v>
      </c>
    </row>
    <row r="6457" spans="1:8" s="125" customFormat="1" x14ac:dyDescent="0.25">
      <c r="A6457" s="116"/>
      <c r="B6457" s="164">
        <v>44922.829687500001</v>
      </c>
      <c r="C6457" s="188">
        <v>500</v>
      </c>
      <c r="D6457" s="188">
        <v>489.5</v>
      </c>
      <c r="E6457" s="188">
        <v>10.5</v>
      </c>
      <c r="F6457" s="165" t="s">
        <v>5</v>
      </c>
      <c r="G6457" s="166"/>
      <c r="H6457" s="167">
        <v>1477608340</v>
      </c>
    </row>
    <row r="6458" spans="1:8" s="125" customFormat="1" x14ac:dyDescent="0.25">
      <c r="A6458" s="116"/>
      <c r="B6458" s="164">
        <v>44922.830717592595</v>
      </c>
      <c r="C6458" s="188">
        <v>1000</v>
      </c>
      <c r="D6458" s="188">
        <v>979</v>
      </c>
      <c r="E6458" s="188">
        <v>21</v>
      </c>
      <c r="F6458" s="165" t="s">
        <v>5</v>
      </c>
      <c r="G6458" s="166"/>
      <c r="H6458" s="167">
        <v>1477609690</v>
      </c>
    </row>
    <row r="6459" spans="1:8" s="125" customFormat="1" x14ac:dyDescent="0.25">
      <c r="A6459" s="116"/>
      <c r="B6459" s="164">
        <v>44922.836539351854</v>
      </c>
      <c r="C6459" s="188">
        <v>100</v>
      </c>
      <c r="D6459" s="188">
        <v>96.1</v>
      </c>
      <c r="E6459" s="188">
        <v>3.9000000000000057</v>
      </c>
      <c r="F6459" s="165" t="s">
        <v>5815</v>
      </c>
      <c r="G6459" s="166"/>
      <c r="H6459" s="167">
        <v>1477617371</v>
      </c>
    </row>
    <row r="6460" spans="1:8" s="125" customFormat="1" x14ac:dyDescent="0.25">
      <c r="A6460" s="116"/>
      <c r="B6460" s="164">
        <v>44922.838622685187</v>
      </c>
      <c r="C6460" s="188">
        <v>1000</v>
      </c>
      <c r="D6460" s="188">
        <v>979</v>
      </c>
      <c r="E6460" s="188">
        <v>21</v>
      </c>
      <c r="F6460" s="165" t="s">
        <v>2041</v>
      </c>
      <c r="G6460" s="166"/>
      <c r="H6460" s="167">
        <v>1477620503</v>
      </c>
    </row>
    <row r="6461" spans="1:8" s="125" customFormat="1" x14ac:dyDescent="0.25">
      <c r="A6461" s="116"/>
      <c r="B6461" s="164">
        <v>44922.841932870368</v>
      </c>
      <c r="C6461" s="188">
        <v>1000</v>
      </c>
      <c r="D6461" s="188">
        <v>979</v>
      </c>
      <c r="E6461" s="188">
        <v>21</v>
      </c>
      <c r="F6461" s="165" t="s">
        <v>102</v>
      </c>
      <c r="G6461" s="166" t="s">
        <v>2032</v>
      </c>
      <c r="H6461" s="167">
        <v>1477626398</v>
      </c>
    </row>
    <row r="6462" spans="1:8" s="125" customFormat="1" x14ac:dyDescent="0.25">
      <c r="A6462" s="116"/>
      <c r="B6462" s="164">
        <v>44922.842835648145</v>
      </c>
      <c r="C6462" s="188">
        <v>500</v>
      </c>
      <c r="D6462" s="188">
        <v>489.5</v>
      </c>
      <c r="E6462" s="188">
        <v>10.5</v>
      </c>
      <c r="F6462" s="165" t="s">
        <v>5796</v>
      </c>
      <c r="G6462" s="166" t="s">
        <v>2017</v>
      </c>
      <c r="H6462" s="167">
        <v>1477627848</v>
      </c>
    </row>
    <row r="6463" spans="1:8" s="125" customFormat="1" x14ac:dyDescent="0.25">
      <c r="A6463" s="116"/>
      <c r="B6463" s="164">
        <v>44922.842847222222</v>
      </c>
      <c r="C6463" s="188">
        <v>1000</v>
      </c>
      <c r="D6463" s="188">
        <v>979</v>
      </c>
      <c r="E6463" s="188">
        <v>21</v>
      </c>
      <c r="F6463" s="165" t="s">
        <v>5</v>
      </c>
      <c r="G6463" s="166"/>
      <c r="H6463" s="167">
        <v>1477627873</v>
      </c>
    </row>
    <row r="6464" spans="1:8" s="125" customFormat="1" x14ac:dyDescent="0.25">
      <c r="A6464" s="116"/>
      <c r="B6464" s="164">
        <v>44922.845752314817</v>
      </c>
      <c r="C6464" s="188">
        <v>160320</v>
      </c>
      <c r="D6464" s="188">
        <v>156953.28</v>
      </c>
      <c r="E6464" s="188">
        <v>3366.7200000000012</v>
      </c>
      <c r="F6464" s="165" t="s">
        <v>5805</v>
      </c>
      <c r="G6464" s="166"/>
      <c r="H6464" s="167">
        <v>1477632665</v>
      </c>
    </row>
    <row r="6465" spans="1:8" s="125" customFormat="1" x14ac:dyDescent="0.25">
      <c r="A6465" s="116"/>
      <c r="B6465" s="164">
        <v>44922.845949074072</v>
      </c>
      <c r="C6465" s="188">
        <v>300</v>
      </c>
      <c r="D6465" s="188">
        <v>293.7</v>
      </c>
      <c r="E6465" s="188">
        <v>6.3000000000000114</v>
      </c>
      <c r="F6465" s="165" t="s">
        <v>5</v>
      </c>
      <c r="G6465" s="166"/>
      <c r="H6465" s="167">
        <v>1477632978</v>
      </c>
    </row>
    <row r="6466" spans="1:8" s="125" customFormat="1" x14ac:dyDescent="0.25">
      <c r="A6466" s="116"/>
      <c r="B6466" s="164">
        <v>44922.84684027778</v>
      </c>
      <c r="C6466" s="188">
        <v>200</v>
      </c>
      <c r="D6466" s="188">
        <v>195.8</v>
      </c>
      <c r="E6466" s="188">
        <v>4.1999999999999886</v>
      </c>
      <c r="F6466" s="165" t="s">
        <v>5</v>
      </c>
      <c r="G6466" s="166"/>
      <c r="H6466" s="167">
        <v>1477634602</v>
      </c>
    </row>
    <row r="6467" spans="1:8" s="125" customFormat="1" x14ac:dyDescent="0.25">
      <c r="A6467" s="116"/>
      <c r="B6467" s="164">
        <v>44922.847604166665</v>
      </c>
      <c r="C6467" s="188">
        <v>500</v>
      </c>
      <c r="D6467" s="188">
        <v>489.5</v>
      </c>
      <c r="E6467" s="188">
        <v>10.5</v>
      </c>
      <c r="F6467" s="165" t="s">
        <v>5913</v>
      </c>
      <c r="G6467" s="166"/>
      <c r="H6467" s="167">
        <v>1477635834</v>
      </c>
    </row>
    <row r="6468" spans="1:8" s="125" customFormat="1" x14ac:dyDescent="0.25">
      <c r="A6468" s="116"/>
      <c r="B6468" s="164">
        <v>44922.8515625</v>
      </c>
      <c r="C6468" s="188">
        <v>300</v>
      </c>
      <c r="D6468" s="188">
        <v>293.7</v>
      </c>
      <c r="E6468" s="188">
        <v>6.3000000000000114</v>
      </c>
      <c r="F6468" s="165" t="s">
        <v>2059</v>
      </c>
      <c r="G6468" s="166" t="s">
        <v>2087</v>
      </c>
      <c r="H6468" s="167">
        <v>1477641389</v>
      </c>
    </row>
    <row r="6469" spans="1:8" s="125" customFormat="1" x14ac:dyDescent="0.25">
      <c r="A6469" s="116"/>
      <c r="B6469" s="164">
        <v>44922.854814814818</v>
      </c>
      <c r="C6469" s="188">
        <v>300</v>
      </c>
      <c r="D6469" s="188">
        <v>293.7</v>
      </c>
      <c r="E6469" s="188">
        <v>6.3000000000000114</v>
      </c>
      <c r="F6469" s="165" t="s">
        <v>5</v>
      </c>
      <c r="G6469" s="166"/>
      <c r="H6469" s="167">
        <v>1477645607</v>
      </c>
    </row>
    <row r="6470" spans="1:8" s="125" customFormat="1" x14ac:dyDescent="0.25">
      <c r="A6470" s="116"/>
      <c r="B6470" s="164">
        <v>44922.856574074074</v>
      </c>
      <c r="C6470" s="188">
        <v>300</v>
      </c>
      <c r="D6470" s="188">
        <v>293.7</v>
      </c>
      <c r="E6470" s="188">
        <v>6.3000000000000114</v>
      </c>
      <c r="F6470" s="165" t="s">
        <v>5</v>
      </c>
      <c r="G6470" s="166"/>
      <c r="H6470" s="167">
        <v>1477647737</v>
      </c>
    </row>
    <row r="6471" spans="1:8" s="125" customFormat="1" x14ac:dyDescent="0.25">
      <c r="A6471" s="116"/>
      <c r="B6471" s="164">
        <v>44922.856898148151</v>
      </c>
      <c r="C6471" s="188">
        <v>1000</v>
      </c>
      <c r="D6471" s="188">
        <v>979</v>
      </c>
      <c r="E6471" s="188">
        <v>21</v>
      </c>
      <c r="F6471" s="165" t="s">
        <v>5843</v>
      </c>
      <c r="G6471" s="166"/>
      <c r="H6471" s="167">
        <v>1477648091</v>
      </c>
    </row>
    <row r="6472" spans="1:8" s="125" customFormat="1" x14ac:dyDescent="0.25">
      <c r="A6472" s="116"/>
      <c r="B6472" s="164">
        <v>44922.857499999998</v>
      </c>
      <c r="C6472" s="188">
        <v>300</v>
      </c>
      <c r="D6472" s="188">
        <v>293.7</v>
      </c>
      <c r="E6472" s="188">
        <v>6.3000000000000114</v>
      </c>
      <c r="F6472" s="165" t="s">
        <v>5</v>
      </c>
      <c r="G6472" s="166"/>
      <c r="H6472" s="167">
        <v>1477648754</v>
      </c>
    </row>
    <row r="6473" spans="1:8" s="125" customFormat="1" x14ac:dyDescent="0.25">
      <c r="A6473" s="116"/>
      <c r="B6473" s="164">
        <v>44922.857905092591</v>
      </c>
      <c r="C6473" s="188">
        <v>15</v>
      </c>
      <c r="D6473" s="188">
        <v>11.1</v>
      </c>
      <c r="E6473" s="188">
        <v>3.9000000000000004</v>
      </c>
      <c r="F6473" s="165" t="s">
        <v>5</v>
      </c>
      <c r="G6473" s="166"/>
      <c r="H6473" s="167">
        <v>1477649224</v>
      </c>
    </row>
    <row r="6474" spans="1:8" s="125" customFormat="1" x14ac:dyDescent="0.25">
      <c r="A6474" s="116"/>
      <c r="B6474" s="164">
        <v>44922.860474537039</v>
      </c>
      <c r="C6474" s="188">
        <v>150</v>
      </c>
      <c r="D6474" s="188">
        <v>146.1</v>
      </c>
      <c r="E6474" s="188">
        <v>3.9000000000000057</v>
      </c>
      <c r="F6474" s="165" t="s">
        <v>5</v>
      </c>
      <c r="G6474" s="166"/>
      <c r="H6474" s="167">
        <v>1477652495</v>
      </c>
    </row>
    <row r="6475" spans="1:8" s="125" customFormat="1" x14ac:dyDescent="0.25">
      <c r="A6475" s="116"/>
      <c r="B6475" s="164">
        <v>44922.861238425925</v>
      </c>
      <c r="C6475" s="188">
        <v>100</v>
      </c>
      <c r="D6475" s="188">
        <v>96.1</v>
      </c>
      <c r="E6475" s="188">
        <v>3.9000000000000057</v>
      </c>
      <c r="F6475" s="165" t="s">
        <v>2010</v>
      </c>
      <c r="G6475" s="166"/>
      <c r="H6475" s="167">
        <v>1477653371</v>
      </c>
    </row>
    <row r="6476" spans="1:8" s="125" customFormat="1" x14ac:dyDescent="0.25">
      <c r="A6476" s="116"/>
      <c r="B6476" s="164">
        <v>44922.866018518522</v>
      </c>
      <c r="C6476" s="188">
        <v>500</v>
      </c>
      <c r="D6476" s="188">
        <v>489.5</v>
      </c>
      <c r="E6476" s="188">
        <v>10.5</v>
      </c>
      <c r="F6476" s="165" t="s">
        <v>77</v>
      </c>
      <c r="G6476" s="166"/>
      <c r="H6476" s="167">
        <v>1477659257</v>
      </c>
    </row>
    <row r="6477" spans="1:8" s="125" customFormat="1" x14ac:dyDescent="0.25">
      <c r="A6477" s="116"/>
      <c r="B6477" s="164">
        <v>44922.866585648146</v>
      </c>
      <c r="C6477" s="188">
        <v>500</v>
      </c>
      <c r="D6477" s="188">
        <v>489.5</v>
      </c>
      <c r="E6477" s="188">
        <v>10.5</v>
      </c>
      <c r="F6477" s="165" t="s">
        <v>5</v>
      </c>
      <c r="G6477" s="166"/>
      <c r="H6477" s="167">
        <v>1477660298</v>
      </c>
    </row>
    <row r="6478" spans="1:8" s="125" customFormat="1" x14ac:dyDescent="0.25">
      <c r="A6478" s="116"/>
      <c r="B6478" s="164">
        <v>44922.871168981481</v>
      </c>
      <c r="C6478" s="188">
        <v>1000</v>
      </c>
      <c r="D6478" s="188">
        <v>979</v>
      </c>
      <c r="E6478" s="188">
        <v>21</v>
      </c>
      <c r="F6478" s="165" t="s">
        <v>5</v>
      </c>
      <c r="G6478" s="166"/>
      <c r="H6478" s="167">
        <v>1477667645</v>
      </c>
    </row>
    <row r="6479" spans="1:8" s="125" customFormat="1" x14ac:dyDescent="0.25">
      <c r="A6479" s="116"/>
      <c r="B6479" s="164">
        <v>44922.871354166666</v>
      </c>
      <c r="C6479" s="188">
        <v>250</v>
      </c>
      <c r="D6479" s="188">
        <v>244.75</v>
      </c>
      <c r="E6479" s="188">
        <v>5.25</v>
      </c>
      <c r="F6479" s="165" t="s">
        <v>5</v>
      </c>
      <c r="G6479" s="166"/>
      <c r="H6479" s="167">
        <v>1477667924</v>
      </c>
    </row>
    <row r="6480" spans="1:8" s="125" customFormat="1" x14ac:dyDescent="0.25">
      <c r="A6480" s="116"/>
      <c r="B6480" s="164">
        <v>44922.872002314813</v>
      </c>
      <c r="C6480" s="188">
        <v>500</v>
      </c>
      <c r="D6480" s="188">
        <v>489.5</v>
      </c>
      <c r="E6480" s="188">
        <v>10.5</v>
      </c>
      <c r="F6480" s="165" t="s">
        <v>2013</v>
      </c>
      <c r="G6480" s="166"/>
      <c r="H6480" s="167">
        <v>1477668883</v>
      </c>
    </row>
    <row r="6481" spans="1:8" s="125" customFormat="1" x14ac:dyDescent="0.25">
      <c r="A6481" s="116"/>
      <c r="B6481" s="164">
        <v>44922.87872685185</v>
      </c>
      <c r="C6481" s="188">
        <v>5500</v>
      </c>
      <c r="D6481" s="188">
        <v>5384.5</v>
      </c>
      <c r="E6481" s="188">
        <v>115.5</v>
      </c>
      <c r="F6481" s="165" t="s">
        <v>4639</v>
      </c>
      <c r="G6481" s="166"/>
      <c r="H6481" s="167">
        <v>1477676993</v>
      </c>
    </row>
    <row r="6482" spans="1:8" s="125" customFormat="1" x14ac:dyDescent="0.25">
      <c r="A6482" s="116"/>
      <c r="B6482" s="164">
        <v>44922.884247685186</v>
      </c>
      <c r="C6482" s="188">
        <v>100</v>
      </c>
      <c r="D6482" s="188">
        <v>96.1</v>
      </c>
      <c r="E6482" s="188">
        <v>3.9000000000000057</v>
      </c>
      <c r="F6482" s="165" t="s">
        <v>5</v>
      </c>
      <c r="G6482" s="166"/>
      <c r="H6482" s="167">
        <v>1477683760</v>
      </c>
    </row>
    <row r="6483" spans="1:8" s="125" customFormat="1" x14ac:dyDescent="0.25">
      <c r="A6483" s="116"/>
      <c r="B6483" s="164">
        <v>44922.887326388889</v>
      </c>
      <c r="C6483" s="188">
        <v>135</v>
      </c>
      <c r="D6483" s="188">
        <v>131.1</v>
      </c>
      <c r="E6483" s="188">
        <v>3.9000000000000057</v>
      </c>
      <c r="F6483" s="165" t="s">
        <v>13411</v>
      </c>
      <c r="G6483" s="166"/>
      <c r="H6483" s="167">
        <v>1477687226</v>
      </c>
    </row>
    <row r="6484" spans="1:8" s="125" customFormat="1" x14ac:dyDescent="0.25">
      <c r="A6484" s="116"/>
      <c r="B6484" s="164">
        <v>44922.887430555558</v>
      </c>
      <c r="C6484" s="188">
        <v>200</v>
      </c>
      <c r="D6484" s="188">
        <v>195.8</v>
      </c>
      <c r="E6484" s="188">
        <v>4.1999999999999886</v>
      </c>
      <c r="F6484" s="165" t="s">
        <v>5</v>
      </c>
      <c r="G6484" s="166"/>
      <c r="H6484" s="167">
        <v>1477687318</v>
      </c>
    </row>
    <row r="6485" spans="1:8" s="125" customFormat="1" x14ac:dyDescent="0.25">
      <c r="A6485" s="116"/>
      <c r="B6485" s="164">
        <v>44922.890497685185</v>
      </c>
      <c r="C6485" s="188">
        <v>1000</v>
      </c>
      <c r="D6485" s="188">
        <v>979</v>
      </c>
      <c r="E6485" s="188">
        <v>21</v>
      </c>
      <c r="F6485" s="165" t="s">
        <v>2013</v>
      </c>
      <c r="G6485" s="166"/>
      <c r="H6485" s="167">
        <v>1477690933</v>
      </c>
    </row>
    <row r="6486" spans="1:8" s="125" customFormat="1" x14ac:dyDescent="0.25">
      <c r="A6486" s="116"/>
      <c r="B6486" s="164">
        <v>44922.892337962963</v>
      </c>
      <c r="C6486" s="188">
        <v>500</v>
      </c>
      <c r="D6486" s="188">
        <v>489.5</v>
      </c>
      <c r="E6486" s="188">
        <v>10.5</v>
      </c>
      <c r="F6486" s="165" t="s">
        <v>5</v>
      </c>
      <c r="G6486" s="166"/>
      <c r="H6486" s="167">
        <v>1477693108</v>
      </c>
    </row>
    <row r="6487" spans="1:8" s="125" customFormat="1" x14ac:dyDescent="0.25">
      <c r="A6487" s="116"/>
      <c r="B6487" s="164">
        <v>44922.897789351853</v>
      </c>
      <c r="C6487" s="188">
        <v>500</v>
      </c>
      <c r="D6487" s="188">
        <v>489.5</v>
      </c>
      <c r="E6487" s="188">
        <v>10.5</v>
      </c>
      <c r="F6487" s="165" t="s">
        <v>2022</v>
      </c>
      <c r="G6487" s="166" t="s">
        <v>2047</v>
      </c>
      <c r="H6487" s="167">
        <v>1477699669</v>
      </c>
    </row>
    <row r="6488" spans="1:8" s="125" customFormat="1" x14ac:dyDescent="0.25">
      <c r="A6488" s="116"/>
      <c r="B6488" s="164">
        <v>44922.897824074076</v>
      </c>
      <c r="C6488" s="188">
        <v>500</v>
      </c>
      <c r="D6488" s="188">
        <v>489.5</v>
      </c>
      <c r="E6488" s="188">
        <v>10.5</v>
      </c>
      <c r="F6488" s="165" t="s">
        <v>5</v>
      </c>
      <c r="G6488" s="166"/>
      <c r="H6488" s="167">
        <v>1477699711</v>
      </c>
    </row>
    <row r="6489" spans="1:8" s="125" customFormat="1" x14ac:dyDescent="0.25">
      <c r="A6489" s="116"/>
      <c r="B6489" s="164">
        <v>44922.898958333331</v>
      </c>
      <c r="C6489" s="188">
        <v>1500</v>
      </c>
      <c r="D6489" s="188">
        <v>1468.5</v>
      </c>
      <c r="E6489" s="188">
        <v>31.5</v>
      </c>
      <c r="F6489" s="165" t="s">
        <v>13412</v>
      </c>
      <c r="G6489" s="166" t="s">
        <v>103</v>
      </c>
      <c r="H6489" s="167">
        <v>1477700968</v>
      </c>
    </row>
    <row r="6490" spans="1:8" s="125" customFormat="1" x14ac:dyDescent="0.25">
      <c r="A6490" s="116"/>
      <c r="B6490" s="164">
        <v>44922.899409722224</v>
      </c>
      <c r="C6490" s="188">
        <v>200</v>
      </c>
      <c r="D6490" s="188">
        <v>195.8</v>
      </c>
      <c r="E6490" s="188">
        <v>4.1999999999999886</v>
      </c>
      <c r="F6490" s="165" t="s">
        <v>5</v>
      </c>
      <c r="G6490" s="166"/>
      <c r="H6490" s="167">
        <v>1477701529</v>
      </c>
    </row>
    <row r="6491" spans="1:8" s="125" customFormat="1" x14ac:dyDescent="0.25">
      <c r="A6491" s="116"/>
      <c r="B6491" s="164">
        <v>44922.900833333333</v>
      </c>
      <c r="C6491" s="188">
        <v>222</v>
      </c>
      <c r="D6491" s="188">
        <v>217.34</v>
      </c>
      <c r="E6491" s="188">
        <v>4.6599999999999966</v>
      </c>
      <c r="F6491" s="165" t="s">
        <v>2060</v>
      </c>
      <c r="G6491" s="166"/>
      <c r="H6491" s="167">
        <v>1477703399</v>
      </c>
    </row>
    <row r="6492" spans="1:8" s="125" customFormat="1" x14ac:dyDescent="0.25">
      <c r="A6492" s="116"/>
      <c r="B6492" s="164">
        <v>44922.903333333335</v>
      </c>
      <c r="C6492" s="188">
        <v>10000</v>
      </c>
      <c r="D6492" s="188">
        <v>9790</v>
      </c>
      <c r="E6492" s="188">
        <v>210</v>
      </c>
      <c r="F6492" s="165" t="s">
        <v>2038</v>
      </c>
      <c r="G6492" s="166"/>
      <c r="H6492" s="167">
        <v>1477706460</v>
      </c>
    </row>
    <row r="6493" spans="1:8" s="125" customFormat="1" x14ac:dyDescent="0.25">
      <c r="A6493" s="116"/>
      <c r="B6493" s="164">
        <v>44922.903611111113</v>
      </c>
      <c r="C6493" s="188">
        <v>500</v>
      </c>
      <c r="D6493" s="188">
        <v>489.5</v>
      </c>
      <c r="E6493" s="188">
        <v>10.5</v>
      </c>
      <c r="F6493" s="165" t="s">
        <v>2006</v>
      </c>
      <c r="G6493" s="166"/>
      <c r="H6493" s="167">
        <v>1477706765</v>
      </c>
    </row>
    <row r="6494" spans="1:8" s="125" customFormat="1" x14ac:dyDescent="0.25">
      <c r="A6494" s="116"/>
      <c r="B6494" s="164">
        <v>44922.911400462966</v>
      </c>
      <c r="C6494" s="188">
        <v>300</v>
      </c>
      <c r="D6494" s="188">
        <v>293.7</v>
      </c>
      <c r="E6494" s="188">
        <v>6.3000000000000114</v>
      </c>
      <c r="F6494" s="165" t="s">
        <v>5</v>
      </c>
      <c r="G6494" s="166"/>
      <c r="H6494" s="167">
        <v>1477715809</v>
      </c>
    </row>
    <row r="6495" spans="1:8" s="125" customFormat="1" x14ac:dyDescent="0.25">
      <c r="A6495" s="116"/>
      <c r="B6495" s="164">
        <v>44922.911550925928</v>
      </c>
      <c r="C6495" s="188">
        <v>50</v>
      </c>
      <c r="D6495" s="188">
        <v>46.1</v>
      </c>
      <c r="E6495" s="188">
        <v>3.8999999999999986</v>
      </c>
      <c r="F6495" s="165" t="s">
        <v>5</v>
      </c>
      <c r="G6495" s="166"/>
      <c r="H6495" s="167">
        <v>1477716004</v>
      </c>
    </row>
    <row r="6496" spans="1:8" s="125" customFormat="1" x14ac:dyDescent="0.25">
      <c r="A6496" s="116"/>
      <c r="B6496" s="164">
        <v>44922.9143287037</v>
      </c>
      <c r="C6496" s="188">
        <v>3000</v>
      </c>
      <c r="D6496" s="188">
        <v>2937</v>
      </c>
      <c r="E6496" s="188">
        <v>63</v>
      </c>
      <c r="F6496" s="165" t="s">
        <v>5</v>
      </c>
      <c r="G6496" s="166"/>
      <c r="H6496" s="167">
        <v>1477718917</v>
      </c>
    </row>
    <row r="6497" spans="1:8" s="125" customFormat="1" x14ac:dyDescent="0.25">
      <c r="A6497" s="116"/>
      <c r="B6497" s="164">
        <v>44922.914421296293</v>
      </c>
      <c r="C6497" s="188">
        <v>1000</v>
      </c>
      <c r="D6497" s="188">
        <v>979</v>
      </c>
      <c r="E6497" s="188">
        <v>21</v>
      </c>
      <c r="F6497" s="165" t="s">
        <v>5788</v>
      </c>
      <c r="G6497" s="166"/>
      <c r="H6497" s="167">
        <v>1477719016</v>
      </c>
    </row>
    <row r="6498" spans="1:8" s="125" customFormat="1" x14ac:dyDescent="0.25">
      <c r="A6498" s="116"/>
      <c r="B6498" s="164">
        <v>44922.921203703707</v>
      </c>
      <c r="C6498" s="188">
        <v>500</v>
      </c>
      <c r="D6498" s="188">
        <v>489.5</v>
      </c>
      <c r="E6498" s="188">
        <v>10.5</v>
      </c>
      <c r="F6498" s="165" t="s">
        <v>5</v>
      </c>
      <c r="G6498" s="166"/>
      <c r="H6498" s="167">
        <v>1477726483</v>
      </c>
    </row>
    <row r="6499" spans="1:8" s="125" customFormat="1" x14ac:dyDescent="0.25">
      <c r="A6499" s="116"/>
      <c r="B6499" s="164">
        <v>44922.921631944446</v>
      </c>
      <c r="C6499" s="188">
        <v>100</v>
      </c>
      <c r="D6499" s="188">
        <v>96.1</v>
      </c>
      <c r="E6499" s="188">
        <v>3.9000000000000057</v>
      </c>
      <c r="F6499" s="165" t="s">
        <v>5</v>
      </c>
      <c r="G6499" s="166"/>
      <c r="H6499" s="167">
        <v>1477726992</v>
      </c>
    </row>
    <row r="6500" spans="1:8" s="125" customFormat="1" x14ac:dyDescent="0.25">
      <c r="A6500" s="116"/>
      <c r="B6500" s="164">
        <v>44922.922199074077</v>
      </c>
      <c r="C6500" s="188">
        <v>500</v>
      </c>
      <c r="D6500" s="188">
        <v>489.5</v>
      </c>
      <c r="E6500" s="188">
        <v>10.5</v>
      </c>
      <c r="F6500" s="165" t="s">
        <v>13413</v>
      </c>
      <c r="G6500" s="166"/>
      <c r="H6500" s="167">
        <v>1477727548</v>
      </c>
    </row>
    <row r="6501" spans="1:8" s="125" customFormat="1" x14ac:dyDescent="0.25">
      <c r="A6501" s="116"/>
      <c r="B6501" s="164">
        <v>44922.926099537035</v>
      </c>
      <c r="C6501" s="188">
        <v>1000</v>
      </c>
      <c r="D6501" s="188">
        <v>979</v>
      </c>
      <c r="E6501" s="188">
        <v>21</v>
      </c>
      <c r="F6501" s="165" t="s">
        <v>5</v>
      </c>
      <c r="G6501" s="166"/>
      <c r="H6501" s="167">
        <v>1477731453</v>
      </c>
    </row>
    <row r="6502" spans="1:8" s="125" customFormat="1" x14ac:dyDescent="0.25">
      <c r="A6502" s="116"/>
      <c r="B6502" s="164">
        <v>44922.929837962962</v>
      </c>
      <c r="C6502" s="188">
        <v>500</v>
      </c>
      <c r="D6502" s="188">
        <v>489.5</v>
      </c>
      <c r="E6502" s="188">
        <v>10.5</v>
      </c>
      <c r="F6502" s="165" t="s">
        <v>13414</v>
      </c>
      <c r="G6502" s="166"/>
      <c r="H6502" s="167">
        <v>1477735343</v>
      </c>
    </row>
    <row r="6503" spans="1:8" s="125" customFormat="1" x14ac:dyDescent="0.25">
      <c r="A6503" s="116"/>
      <c r="B6503" s="164">
        <v>44922.932476851849</v>
      </c>
      <c r="C6503" s="188">
        <v>3700</v>
      </c>
      <c r="D6503" s="188">
        <v>3622.3</v>
      </c>
      <c r="E6503" s="188">
        <v>77.699999999999818</v>
      </c>
      <c r="F6503" s="165" t="s">
        <v>5815</v>
      </c>
      <c r="G6503" s="166"/>
      <c r="H6503" s="167">
        <v>1477738094</v>
      </c>
    </row>
    <row r="6504" spans="1:8" s="125" customFormat="1" x14ac:dyDescent="0.25">
      <c r="A6504" s="116"/>
      <c r="B6504" s="164">
        <v>44922.933287037034</v>
      </c>
      <c r="C6504" s="188">
        <v>1000</v>
      </c>
      <c r="D6504" s="188">
        <v>979</v>
      </c>
      <c r="E6504" s="188">
        <v>21</v>
      </c>
      <c r="F6504" s="165" t="s">
        <v>5</v>
      </c>
      <c r="G6504" s="166"/>
      <c r="H6504" s="167">
        <v>1477738860</v>
      </c>
    </row>
    <row r="6505" spans="1:8" s="125" customFormat="1" x14ac:dyDescent="0.25">
      <c r="A6505" s="116"/>
      <c r="B6505" s="164">
        <v>44922.937800925924</v>
      </c>
      <c r="C6505" s="188">
        <v>100</v>
      </c>
      <c r="D6505" s="188">
        <v>96.1</v>
      </c>
      <c r="E6505" s="188">
        <v>3.9000000000000057</v>
      </c>
      <c r="F6505" s="165" t="s">
        <v>5</v>
      </c>
      <c r="G6505" s="166"/>
      <c r="H6505" s="167">
        <v>1477743349</v>
      </c>
    </row>
    <row r="6506" spans="1:8" s="125" customFormat="1" x14ac:dyDescent="0.25">
      <c r="A6506" s="116"/>
      <c r="B6506" s="164">
        <v>44922.943298611113</v>
      </c>
      <c r="C6506" s="188">
        <v>100</v>
      </c>
      <c r="D6506" s="188">
        <v>96.1</v>
      </c>
      <c r="E6506" s="188">
        <v>3.9000000000000057</v>
      </c>
      <c r="F6506" s="165" t="s">
        <v>5</v>
      </c>
      <c r="G6506" s="166"/>
      <c r="H6506" s="167">
        <v>1477748438</v>
      </c>
    </row>
    <row r="6507" spans="1:8" s="125" customFormat="1" x14ac:dyDescent="0.25">
      <c r="A6507" s="116"/>
      <c r="B6507" s="164">
        <v>44922.944652777776</v>
      </c>
      <c r="C6507" s="188">
        <v>7000</v>
      </c>
      <c r="D6507" s="188">
        <v>6853</v>
      </c>
      <c r="E6507" s="188">
        <v>147</v>
      </c>
      <c r="F6507" s="165" t="s">
        <v>2010</v>
      </c>
      <c r="G6507" s="166"/>
      <c r="H6507" s="167">
        <v>1477749661</v>
      </c>
    </row>
    <row r="6508" spans="1:8" s="125" customFormat="1" x14ac:dyDescent="0.25">
      <c r="A6508" s="116"/>
      <c r="B6508" s="164">
        <v>44922.95957175926</v>
      </c>
      <c r="C6508" s="188">
        <v>200</v>
      </c>
      <c r="D6508" s="188">
        <v>195.8</v>
      </c>
      <c r="E6508" s="188">
        <v>4.1999999999999886</v>
      </c>
      <c r="F6508" s="165" t="s">
        <v>5</v>
      </c>
      <c r="G6508" s="166"/>
      <c r="H6508" s="167">
        <v>1477762174</v>
      </c>
    </row>
    <row r="6509" spans="1:8" s="125" customFormat="1" x14ac:dyDescent="0.25">
      <c r="A6509" s="116"/>
      <c r="B6509" s="164">
        <v>44922.961921296293</v>
      </c>
      <c r="C6509" s="188">
        <v>2023</v>
      </c>
      <c r="D6509" s="188">
        <v>1980.52</v>
      </c>
      <c r="E6509" s="188">
        <v>42.480000000000018</v>
      </c>
      <c r="F6509" s="165" t="s">
        <v>13415</v>
      </c>
      <c r="G6509" s="166"/>
      <c r="H6509" s="167">
        <v>1477764069</v>
      </c>
    </row>
    <row r="6510" spans="1:8" s="125" customFormat="1" x14ac:dyDescent="0.25">
      <c r="A6510" s="116"/>
      <c r="B6510" s="164">
        <v>44922.982592592591</v>
      </c>
      <c r="C6510" s="188">
        <v>100</v>
      </c>
      <c r="D6510" s="188">
        <v>96.1</v>
      </c>
      <c r="E6510" s="188">
        <v>3.9000000000000057</v>
      </c>
      <c r="F6510" s="165" t="s">
        <v>5</v>
      </c>
      <c r="G6510" s="166"/>
      <c r="H6510" s="167">
        <v>1477781167</v>
      </c>
    </row>
    <row r="6511" spans="1:8" s="125" customFormat="1" x14ac:dyDescent="0.25">
      <c r="A6511" s="116"/>
      <c r="B6511" s="164">
        <v>44922.99255787037</v>
      </c>
      <c r="C6511" s="188">
        <v>1000</v>
      </c>
      <c r="D6511" s="188">
        <v>979</v>
      </c>
      <c r="E6511" s="188">
        <v>21</v>
      </c>
      <c r="F6511" s="165" t="s">
        <v>2007</v>
      </c>
      <c r="G6511" s="166"/>
      <c r="H6511" s="167">
        <v>1477788846</v>
      </c>
    </row>
    <row r="6512" spans="1:8" s="125" customFormat="1" x14ac:dyDescent="0.25">
      <c r="A6512" s="116"/>
      <c r="B6512" s="164">
        <v>44922.996365740742</v>
      </c>
      <c r="C6512" s="188">
        <v>200</v>
      </c>
      <c r="D6512" s="188">
        <v>195.8</v>
      </c>
      <c r="E6512" s="188">
        <v>4.1999999999999886</v>
      </c>
      <c r="F6512" s="165" t="s">
        <v>5864</v>
      </c>
      <c r="G6512" s="166"/>
      <c r="H6512" s="167">
        <v>1477791424</v>
      </c>
    </row>
    <row r="6513" spans="1:8" s="125" customFormat="1" x14ac:dyDescent="0.25">
      <c r="A6513" s="116"/>
      <c r="B6513" s="164">
        <v>44922.997060185182</v>
      </c>
      <c r="C6513" s="188">
        <v>300</v>
      </c>
      <c r="D6513" s="188">
        <v>293.7</v>
      </c>
      <c r="E6513" s="188">
        <v>6.3000000000000114</v>
      </c>
      <c r="F6513" s="165" t="s">
        <v>5</v>
      </c>
      <c r="G6513" s="166"/>
      <c r="H6513" s="167">
        <v>1477791884</v>
      </c>
    </row>
    <row r="6514" spans="1:8" s="125" customFormat="1" x14ac:dyDescent="0.25">
      <c r="A6514" s="116"/>
      <c r="B6514" s="164">
        <v>44922.99728009259</v>
      </c>
      <c r="C6514" s="188">
        <v>100</v>
      </c>
      <c r="D6514" s="188">
        <v>96.1</v>
      </c>
      <c r="E6514" s="188">
        <v>3.9000000000000057</v>
      </c>
      <c r="F6514" s="165" t="s">
        <v>5</v>
      </c>
      <c r="G6514" s="166"/>
      <c r="H6514" s="167">
        <v>1477792030</v>
      </c>
    </row>
    <row r="6515" spans="1:8" s="125" customFormat="1" x14ac:dyDescent="0.25">
      <c r="A6515" s="116"/>
      <c r="B6515" s="164">
        <v>44923.001782407409</v>
      </c>
      <c r="C6515" s="188">
        <v>1000</v>
      </c>
      <c r="D6515" s="188">
        <v>979</v>
      </c>
      <c r="E6515" s="188">
        <v>21</v>
      </c>
      <c r="F6515" s="165" t="s">
        <v>2012</v>
      </c>
      <c r="G6515" s="166"/>
      <c r="H6515" s="167">
        <v>1477798013</v>
      </c>
    </row>
    <row r="6516" spans="1:8" s="125" customFormat="1" x14ac:dyDescent="0.25">
      <c r="A6516" s="116"/>
      <c r="B6516" s="164">
        <v>44923.004490740743</v>
      </c>
      <c r="C6516" s="188">
        <v>30</v>
      </c>
      <c r="D6516" s="188">
        <v>26.1</v>
      </c>
      <c r="E6516" s="188">
        <v>3.8999999999999986</v>
      </c>
      <c r="F6516" s="165" t="s">
        <v>5</v>
      </c>
      <c r="G6516" s="166"/>
      <c r="H6516" s="167">
        <v>1477802989</v>
      </c>
    </row>
    <row r="6517" spans="1:8" s="125" customFormat="1" x14ac:dyDescent="0.25">
      <c r="A6517" s="116"/>
      <c r="B6517" s="164">
        <v>44923.016377314816</v>
      </c>
      <c r="C6517" s="188">
        <v>50</v>
      </c>
      <c r="D6517" s="188">
        <v>46.1</v>
      </c>
      <c r="E6517" s="188">
        <v>3.8999999999999986</v>
      </c>
      <c r="F6517" s="165" t="s">
        <v>5</v>
      </c>
      <c r="G6517" s="166"/>
      <c r="H6517" s="167">
        <v>1477824307</v>
      </c>
    </row>
    <row r="6518" spans="1:8" s="125" customFormat="1" x14ac:dyDescent="0.25">
      <c r="A6518" s="116"/>
      <c r="B6518" s="164">
        <v>44923.021921296298</v>
      </c>
      <c r="C6518" s="188">
        <v>500</v>
      </c>
      <c r="D6518" s="188">
        <v>489.5</v>
      </c>
      <c r="E6518" s="188">
        <v>10.5</v>
      </c>
      <c r="F6518" s="165" t="s">
        <v>5</v>
      </c>
      <c r="G6518" s="166"/>
      <c r="H6518" s="167">
        <v>1477835682</v>
      </c>
    </row>
    <row r="6519" spans="1:8" s="125" customFormat="1" x14ac:dyDescent="0.25">
      <c r="A6519" s="116"/>
      <c r="B6519" s="164">
        <v>44923.021944444445</v>
      </c>
      <c r="C6519" s="188">
        <v>3000</v>
      </c>
      <c r="D6519" s="188">
        <v>2937</v>
      </c>
      <c r="E6519" s="188">
        <v>63</v>
      </c>
      <c r="F6519" s="165" t="s">
        <v>13416</v>
      </c>
      <c r="G6519" s="166"/>
      <c r="H6519" s="167">
        <v>1477835737</v>
      </c>
    </row>
    <row r="6520" spans="1:8" s="125" customFormat="1" x14ac:dyDescent="0.25">
      <c r="A6520" s="116"/>
      <c r="B6520" s="164">
        <v>44923.026331018518</v>
      </c>
      <c r="C6520" s="188">
        <v>300</v>
      </c>
      <c r="D6520" s="188">
        <v>293.7</v>
      </c>
      <c r="E6520" s="188">
        <v>6.3000000000000114</v>
      </c>
      <c r="F6520" s="165" t="s">
        <v>5</v>
      </c>
      <c r="G6520" s="166"/>
      <c r="H6520" s="167">
        <v>1477844568</v>
      </c>
    </row>
    <row r="6521" spans="1:8" s="125" customFormat="1" x14ac:dyDescent="0.25">
      <c r="A6521" s="116"/>
      <c r="B6521" s="164">
        <v>44923.033842592595</v>
      </c>
      <c r="C6521" s="188">
        <v>500</v>
      </c>
      <c r="D6521" s="188">
        <v>489.5</v>
      </c>
      <c r="E6521" s="188">
        <v>10.5</v>
      </c>
      <c r="F6521" s="165" t="s">
        <v>2016</v>
      </c>
      <c r="G6521" s="166"/>
      <c r="H6521" s="167">
        <v>1477857735</v>
      </c>
    </row>
    <row r="6522" spans="1:8" s="125" customFormat="1" x14ac:dyDescent="0.25">
      <c r="A6522" s="116"/>
      <c r="B6522" s="164">
        <v>44923.036180555559</v>
      </c>
      <c r="C6522" s="188">
        <v>300</v>
      </c>
      <c r="D6522" s="188">
        <v>293.7</v>
      </c>
      <c r="E6522" s="188">
        <v>6.3000000000000114</v>
      </c>
      <c r="F6522" s="165" t="s">
        <v>5</v>
      </c>
      <c r="G6522" s="166"/>
      <c r="H6522" s="167">
        <v>1477861117</v>
      </c>
    </row>
    <row r="6523" spans="1:8" s="125" customFormat="1" x14ac:dyDescent="0.25">
      <c r="A6523" s="116"/>
      <c r="B6523" s="164">
        <v>44923.044675925928</v>
      </c>
      <c r="C6523" s="188">
        <v>1000</v>
      </c>
      <c r="D6523" s="188">
        <v>979</v>
      </c>
      <c r="E6523" s="188">
        <v>21</v>
      </c>
      <c r="F6523" s="165" t="s">
        <v>13417</v>
      </c>
      <c r="G6523" s="166"/>
      <c r="H6523" s="167">
        <v>1477873650</v>
      </c>
    </row>
    <row r="6524" spans="1:8" s="125" customFormat="1" x14ac:dyDescent="0.25">
      <c r="A6524" s="116"/>
      <c r="B6524" s="164">
        <v>44923.069861111115</v>
      </c>
      <c r="C6524" s="188">
        <v>30</v>
      </c>
      <c r="D6524" s="188">
        <v>26.1</v>
      </c>
      <c r="E6524" s="188">
        <v>3.8999999999999986</v>
      </c>
      <c r="F6524" s="165" t="s">
        <v>5</v>
      </c>
      <c r="G6524" s="166"/>
      <c r="H6524" s="167">
        <v>1477912902</v>
      </c>
    </row>
    <row r="6525" spans="1:8" s="125" customFormat="1" x14ac:dyDescent="0.25">
      <c r="A6525" s="116"/>
      <c r="B6525" s="164">
        <v>44923.085231481484</v>
      </c>
      <c r="C6525" s="188">
        <v>200</v>
      </c>
      <c r="D6525" s="188">
        <v>195.8</v>
      </c>
      <c r="E6525" s="188">
        <v>4.1999999999999886</v>
      </c>
      <c r="F6525" s="165" t="s">
        <v>5</v>
      </c>
      <c r="G6525" s="166"/>
      <c r="H6525" s="167">
        <v>1477937254</v>
      </c>
    </row>
    <row r="6526" spans="1:8" s="125" customFormat="1" x14ac:dyDescent="0.25">
      <c r="A6526" s="116"/>
      <c r="B6526" s="164">
        <v>44923.08699074074</v>
      </c>
      <c r="C6526" s="188">
        <v>100</v>
      </c>
      <c r="D6526" s="188">
        <v>96.1</v>
      </c>
      <c r="E6526" s="188">
        <v>3.9000000000000057</v>
      </c>
      <c r="F6526" s="165" t="s">
        <v>5798</v>
      </c>
      <c r="G6526" s="166"/>
      <c r="H6526" s="167">
        <v>1477940190</v>
      </c>
    </row>
    <row r="6527" spans="1:8" s="125" customFormat="1" x14ac:dyDescent="0.25">
      <c r="A6527" s="116"/>
      <c r="B6527" s="164">
        <v>44923.088692129626</v>
      </c>
      <c r="C6527" s="188">
        <v>3000</v>
      </c>
      <c r="D6527" s="188">
        <v>2937</v>
      </c>
      <c r="E6527" s="188">
        <v>63</v>
      </c>
      <c r="F6527" s="165" t="s">
        <v>13392</v>
      </c>
      <c r="G6527" s="166"/>
      <c r="H6527" s="167">
        <v>1477943185</v>
      </c>
    </row>
    <row r="6528" spans="1:8" s="125" customFormat="1" x14ac:dyDescent="0.25">
      <c r="A6528" s="116"/>
      <c r="B6528" s="164">
        <v>44923.117638888885</v>
      </c>
      <c r="C6528" s="188">
        <v>500</v>
      </c>
      <c r="D6528" s="188">
        <v>489.5</v>
      </c>
      <c r="E6528" s="188">
        <v>10.5</v>
      </c>
      <c r="F6528" s="165" t="s">
        <v>5</v>
      </c>
      <c r="G6528" s="166"/>
      <c r="H6528" s="167">
        <v>1477991970</v>
      </c>
    </row>
    <row r="6529" spans="1:8" s="125" customFormat="1" x14ac:dyDescent="0.25">
      <c r="A6529" s="116"/>
      <c r="B6529" s="164">
        <v>44923.134351851855</v>
      </c>
      <c r="C6529" s="188">
        <v>100</v>
      </c>
      <c r="D6529" s="188">
        <v>96.1</v>
      </c>
      <c r="E6529" s="188">
        <v>3.9000000000000057</v>
      </c>
      <c r="F6529" s="165" t="s">
        <v>5</v>
      </c>
      <c r="G6529" s="166"/>
      <c r="H6529" s="167">
        <v>1478020646</v>
      </c>
    </row>
    <row r="6530" spans="1:8" s="125" customFormat="1" x14ac:dyDescent="0.25">
      <c r="A6530" s="116"/>
      <c r="B6530" s="164">
        <v>44923.138981481483</v>
      </c>
      <c r="C6530" s="188">
        <v>5000</v>
      </c>
      <c r="D6530" s="188">
        <v>4895</v>
      </c>
      <c r="E6530" s="188">
        <v>105</v>
      </c>
      <c r="F6530" s="165" t="s">
        <v>5</v>
      </c>
      <c r="G6530" s="166"/>
      <c r="H6530" s="167">
        <v>1478028834</v>
      </c>
    </row>
    <row r="6531" spans="1:8" s="125" customFormat="1" x14ac:dyDescent="0.25">
      <c r="A6531" s="116"/>
      <c r="B6531" s="164">
        <v>44923.144166666665</v>
      </c>
      <c r="C6531" s="188">
        <v>1200</v>
      </c>
      <c r="D6531" s="188">
        <v>1174.8</v>
      </c>
      <c r="E6531" s="188">
        <v>25.200000000000045</v>
      </c>
      <c r="F6531" s="165" t="s">
        <v>2016</v>
      </c>
      <c r="G6531" s="166"/>
      <c r="H6531" s="167">
        <v>1478036253</v>
      </c>
    </row>
    <row r="6532" spans="1:8" s="125" customFormat="1" x14ac:dyDescent="0.25">
      <c r="A6532" s="116"/>
      <c r="B6532" s="164">
        <v>44923.163946759261</v>
      </c>
      <c r="C6532" s="188">
        <v>2000</v>
      </c>
      <c r="D6532" s="188">
        <v>1958</v>
      </c>
      <c r="E6532" s="188">
        <v>42</v>
      </c>
      <c r="F6532" s="165" t="s">
        <v>5</v>
      </c>
      <c r="G6532" s="166"/>
      <c r="H6532" s="167">
        <v>1478064017</v>
      </c>
    </row>
    <row r="6533" spans="1:8" s="125" customFormat="1" x14ac:dyDescent="0.25">
      <c r="A6533" s="116"/>
      <c r="B6533" s="164">
        <v>44923.197395833333</v>
      </c>
      <c r="C6533" s="188">
        <v>500</v>
      </c>
      <c r="D6533" s="188">
        <v>489.5</v>
      </c>
      <c r="E6533" s="188">
        <v>10.5</v>
      </c>
      <c r="F6533" s="165" t="s">
        <v>5</v>
      </c>
      <c r="G6533" s="166"/>
      <c r="H6533" s="167">
        <v>1478116516</v>
      </c>
    </row>
    <row r="6534" spans="1:8" s="125" customFormat="1" x14ac:dyDescent="0.25">
      <c r="A6534" s="116"/>
      <c r="B6534" s="164">
        <v>44923.234606481485</v>
      </c>
      <c r="C6534" s="188">
        <v>1000</v>
      </c>
      <c r="D6534" s="188">
        <v>979</v>
      </c>
      <c r="E6534" s="188">
        <v>21</v>
      </c>
      <c r="F6534" s="165" t="s">
        <v>2102</v>
      </c>
      <c r="G6534" s="166" t="s">
        <v>2046</v>
      </c>
      <c r="H6534" s="167">
        <v>1478157248</v>
      </c>
    </row>
    <row r="6535" spans="1:8" s="125" customFormat="1" x14ac:dyDescent="0.25">
      <c r="A6535" s="116"/>
      <c r="B6535" s="164">
        <v>44923.301678240743</v>
      </c>
      <c r="C6535" s="188">
        <v>100</v>
      </c>
      <c r="D6535" s="188">
        <v>96.1</v>
      </c>
      <c r="E6535" s="188">
        <v>3.9000000000000057</v>
      </c>
      <c r="F6535" s="165" t="s">
        <v>5</v>
      </c>
      <c r="G6535" s="166"/>
      <c r="H6535" s="167">
        <v>1478215998</v>
      </c>
    </row>
    <row r="6536" spans="1:8" s="125" customFormat="1" x14ac:dyDescent="0.25">
      <c r="A6536" s="116"/>
      <c r="B6536" s="164">
        <v>44923.305138888885</v>
      </c>
      <c r="C6536" s="188">
        <v>100</v>
      </c>
      <c r="D6536" s="188">
        <v>96.1</v>
      </c>
      <c r="E6536" s="188">
        <v>3.9000000000000057</v>
      </c>
      <c r="F6536" s="165" t="s">
        <v>5</v>
      </c>
      <c r="G6536" s="166"/>
      <c r="H6536" s="167">
        <v>1478219696</v>
      </c>
    </row>
    <row r="6537" spans="1:8" s="125" customFormat="1" x14ac:dyDescent="0.25">
      <c r="A6537" s="116"/>
      <c r="B6537" s="164">
        <v>44923.311296296299</v>
      </c>
      <c r="C6537" s="188">
        <v>300</v>
      </c>
      <c r="D6537" s="188">
        <v>293.7</v>
      </c>
      <c r="E6537" s="188">
        <v>6.3000000000000114</v>
      </c>
      <c r="F6537" s="165" t="s">
        <v>5</v>
      </c>
      <c r="G6537" s="166"/>
      <c r="H6537" s="167">
        <v>1478226231</v>
      </c>
    </row>
    <row r="6538" spans="1:8" s="125" customFormat="1" x14ac:dyDescent="0.25">
      <c r="A6538" s="116"/>
      <c r="B6538" s="164">
        <v>44923.312164351853</v>
      </c>
      <c r="C6538" s="188">
        <v>100</v>
      </c>
      <c r="D6538" s="188">
        <v>96.1</v>
      </c>
      <c r="E6538" s="188">
        <v>3.9000000000000057</v>
      </c>
      <c r="F6538" s="165" t="s">
        <v>5</v>
      </c>
      <c r="G6538" s="166"/>
      <c r="H6538" s="167">
        <v>1478226848</v>
      </c>
    </row>
    <row r="6539" spans="1:8" s="125" customFormat="1" x14ac:dyDescent="0.25">
      <c r="A6539" s="116"/>
      <c r="B6539" s="164">
        <v>44923.323194444441</v>
      </c>
      <c r="C6539" s="188">
        <v>300</v>
      </c>
      <c r="D6539" s="188">
        <v>293.7</v>
      </c>
      <c r="E6539" s="188">
        <v>6.3000000000000114</v>
      </c>
      <c r="F6539" s="165" t="s">
        <v>5</v>
      </c>
      <c r="G6539" s="166"/>
      <c r="H6539" s="167">
        <v>1478235409</v>
      </c>
    </row>
    <row r="6540" spans="1:8" s="125" customFormat="1" x14ac:dyDescent="0.25">
      <c r="A6540" s="116"/>
      <c r="B6540" s="164">
        <v>44923.332187499997</v>
      </c>
      <c r="C6540" s="188">
        <v>300</v>
      </c>
      <c r="D6540" s="188">
        <v>293.7</v>
      </c>
      <c r="E6540" s="188">
        <v>6.3000000000000114</v>
      </c>
      <c r="F6540" s="165" t="s">
        <v>2025</v>
      </c>
      <c r="G6540" s="166"/>
      <c r="H6540" s="167">
        <v>1478242809</v>
      </c>
    </row>
    <row r="6541" spans="1:8" s="125" customFormat="1" x14ac:dyDescent="0.25">
      <c r="A6541" s="116"/>
      <c r="B6541" s="164">
        <v>44923.339988425927</v>
      </c>
      <c r="C6541" s="188">
        <v>500</v>
      </c>
      <c r="D6541" s="188">
        <v>489.5</v>
      </c>
      <c r="E6541" s="188">
        <v>10.5</v>
      </c>
      <c r="F6541" s="165" t="s">
        <v>2016</v>
      </c>
      <c r="G6541" s="166"/>
      <c r="H6541" s="167">
        <v>1478249461</v>
      </c>
    </row>
    <row r="6542" spans="1:8" s="125" customFormat="1" x14ac:dyDescent="0.25">
      <c r="A6542" s="116"/>
      <c r="B6542" s="164">
        <v>44923.340219907404</v>
      </c>
      <c r="C6542" s="188">
        <v>100</v>
      </c>
      <c r="D6542" s="188">
        <v>96.1</v>
      </c>
      <c r="E6542" s="188">
        <v>3.9000000000000057</v>
      </c>
      <c r="F6542" s="165" t="s">
        <v>5</v>
      </c>
      <c r="G6542" s="166"/>
      <c r="H6542" s="167">
        <v>1478249621</v>
      </c>
    </row>
    <row r="6543" spans="1:8" s="125" customFormat="1" x14ac:dyDescent="0.25">
      <c r="A6543" s="116"/>
      <c r="B6543" s="164">
        <v>44923.349039351851</v>
      </c>
      <c r="C6543" s="188">
        <v>600</v>
      </c>
      <c r="D6543" s="188">
        <v>587.4</v>
      </c>
      <c r="E6543" s="188">
        <v>12.600000000000023</v>
      </c>
      <c r="F6543" s="165" t="s">
        <v>5815</v>
      </c>
      <c r="G6543" s="166"/>
      <c r="H6543" s="167">
        <v>1478257647</v>
      </c>
    </row>
    <row r="6544" spans="1:8" s="125" customFormat="1" x14ac:dyDescent="0.25">
      <c r="A6544" s="116"/>
      <c r="B6544" s="164">
        <v>44923.354583333334</v>
      </c>
      <c r="C6544" s="188">
        <v>300</v>
      </c>
      <c r="D6544" s="188">
        <v>293.7</v>
      </c>
      <c r="E6544" s="188">
        <v>6.3000000000000114</v>
      </c>
      <c r="F6544" s="165" t="s">
        <v>5</v>
      </c>
      <c r="G6544" s="166"/>
      <c r="H6544" s="167">
        <v>1478263086</v>
      </c>
    </row>
    <row r="6545" spans="1:8" s="125" customFormat="1" x14ac:dyDescent="0.25">
      <c r="A6545" s="116"/>
      <c r="B6545" s="164">
        <v>44923.358506944445</v>
      </c>
      <c r="C6545" s="188">
        <v>10000</v>
      </c>
      <c r="D6545" s="188">
        <v>9790</v>
      </c>
      <c r="E6545" s="188">
        <v>210</v>
      </c>
      <c r="F6545" s="165" t="s">
        <v>5</v>
      </c>
      <c r="G6545" s="166"/>
      <c r="H6545" s="167">
        <v>1478266721</v>
      </c>
    </row>
    <row r="6546" spans="1:8" s="125" customFormat="1" x14ac:dyDescent="0.25">
      <c r="A6546" s="116"/>
      <c r="B6546" s="164">
        <v>44923.366041666668</v>
      </c>
      <c r="C6546" s="188">
        <v>1000</v>
      </c>
      <c r="D6546" s="188">
        <v>979</v>
      </c>
      <c r="E6546" s="188">
        <v>21</v>
      </c>
      <c r="F6546" s="165" t="s">
        <v>5</v>
      </c>
      <c r="G6546" s="166"/>
      <c r="H6546" s="167">
        <v>1478273439</v>
      </c>
    </row>
    <row r="6547" spans="1:8" s="125" customFormat="1" x14ac:dyDescent="0.25">
      <c r="A6547" s="116"/>
      <c r="B6547" s="164">
        <v>44923.366354166668</v>
      </c>
      <c r="C6547" s="188">
        <v>500</v>
      </c>
      <c r="D6547" s="188">
        <v>489.5</v>
      </c>
      <c r="E6547" s="188">
        <v>10.5</v>
      </c>
      <c r="F6547" s="165" t="s">
        <v>5</v>
      </c>
      <c r="G6547" s="166"/>
      <c r="H6547" s="167">
        <v>1478273762</v>
      </c>
    </row>
    <row r="6548" spans="1:8" s="125" customFormat="1" x14ac:dyDescent="0.25">
      <c r="A6548" s="116"/>
      <c r="B6548" s="164">
        <v>44923.372627314813</v>
      </c>
      <c r="C6548" s="188">
        <v>100</v>
      </c>
      <c r="D6548" s="188">
        <v>96.1</v>
      </c>
      <c r="E6548" s="188">
        <v>3.9000000000000057</v>
      </c>
      <c r="F6548" s="165" t="s">
        <v>5</v>
      </c>
      <c r="G6548" s="166"/>
      <c r="H6548" s="167">
        <v>1478280530</v>
      </c>
    </row>
    <row r="6549" spans="1:8" s="125" customFormat="1" x14ac:dyDescent="0.25">
      <c r="A6549" s="116"/>
      <c r="B6549" s="164">
        <v>44923.373229166667</v>
      </c>
      <c r="C6549" s="188">
        <v>300</v>
      </c>
      <c r="D6549" s="188">
        <v>293.7</v>
      </c>
      <c r="E6549" s="188">
        <v>6.3000000000000114</v>
      </c>
      <c r="F6549" s="165" t="s">
        <v>5</v>
      </c>
      <c r="G6549" s="166"/>
      <c r="H6549" s="167">
        <v>1478281144</v>
      </c>
    </row>
    <row r="6550" spans="1:8" s="125" customFormat="1" x14ac:dyDescent="0.25">
      <c r="A6550" s="116"/>
      <c r="B6550" s="164">
        <v>44923.373483796298</v>
      </c>
      <c r="C6550" s="188">
        <v>100000</v>
      </c>
      <c r="D6550" s="188">
        <v>97900</v>
      </c>
      <c r="E6550" s="188">
        <v>2100</v>
      </c>
      <c r="F6550" s="165" t="s">
        <v>2010</v>
      </c>
      <c r="G6550" s="166"/>
      <c r="H6550" s="167">
        <v>1478281387</v>
      </c>
    </row>
    <row r="6551" spans="1:8" s="125" customFormat="1" x14ac:dyDescent="0.25">
      <c r="A6551" s="116"/>
      <c r="B6551" s="164">
        <v>44923.379502314812</v>
      </c>
      <c r="C6551" s="188">
        <v>100</v>
      </c>
      <c r="D6551" s="188">
        <v>96.1</v>
      </c>
      <c r="E6551" s="188">
        <v>3.9000000000000057</v>
      </c>
      <c r="F6551" s="165" t="s">
        <v>5</v>
      </c>
      <c r="G6551" s="166"/>
      <c r="H6551" s="167">
        <v>1478287079</v>
      </c>
    </row>
    <row r="6552" spans="1:8" s="125" customFormat="1" x14ac:dyDescent="0.25">
      <c r="A6552" s="116"/>
      <c r="B6552" s="164">
        <v>44923.381412037037</v>
      </c>
      <c r="C6552" s="188">
        <v>100</v>
      </c>
      <c r="D6552" s="188">
        <v>96.1</v>
      </c>
      <c r="E6552" s="188">
        <v>3.9000000000000057</v>
      </c>
      <c r="F6552" s="165" t="s">
        <v>5801</v>
      </c>
      <c r="G6552" s="166"/>
      <c r="H6552" s="167">
        <v>1478289018</v>
      </c>
    </row>
    <row r="6553" spans="1:8" s="125" customFormat="1" x14ac:dyDescent="0.25">
      <c r="A6553" s="116"/>
      <c r="B6553" s="164">
        <v>44923.381724537037</v>
      </c>
      <c r="C6553" s="188">
        <v>500</v>
      </c>
      <c r="D6553" s="188">
        <v>489.5</v>
      </c>
      <c r="E6553" s="188">
        <v>10.5</v>
      </c>
      <c r="F6553" s="165" t="s">
        <v>5</v>
      </c>
      <c r="G6553" s="166"/>
      <c r="H6553" s="167">
        <v>1478289323</v>
      </c>
    </row>
    <row r="6554" spans="1:8" s="125" customFormat="1" x14ac:dyDescent="0.25">
      <c r="A6554" s="116"/>
      <c r="B6554" s="164">
        <v>44923.389745370368</v>
      </c>
      <c r="C6554" s="188">
        <v>500</v>
      </c>
      <c r="D6554" s="188">
        <v>489.5</v>
      </c>
      <c r="E6554" s="188">
        <v>10.5</v>
      </c>
      <c r="F6554" s="165" t="s">
        <v>5</v>
      </c>
      <c r="G6554" s="166"/>
      <c r="H6554" s="167">
        <v>1478297150</v>
      </c>
    </row>
    <row r="6555" spans="1:8" s="125" customFormat="1" x14ac:dyDescent="0.25">
      <c r="A6555" s="116"/>
      <c r="B6555" s="164">
        <v>44923.389907407407</v>
      </c>
      <c r="C6555" s="188">
        <v>10000</v>
      </c>
      <c r="D6555" s="188">
        <v>9790</v>
      </c>
      <c r="E6555" s="188">
        <v>210</v>
      </c>
      <c r="F6555" s="165" t="s">
        <v>2028</v>
      </c>
      <c r="G6555" s="166"/>
      <c r="H6555" s="167">
        <v>1478297343</v>
      </c>
    </row>
    <row r="6556" spans="1:8" s="125" customFormat="1" x14ac:dyDescent="0.25">
      <c r="A6556" s="116"/>
      <c r="B6556" s="164">
        <v>44923.391886574071</v>
      </c>
      <c r="C6556" s="188">
        <v>1000</v>
      </c>
      <c r="D6556" s="188">
        <v>979</v>
      </c>
      <c r="E6556" s="188">
        <v>21</v>
      </c>
      <c r="F6556" s="165" t="s">
        <v>5</v>
      </c>
      <c r="G6556" s="166"/>
      <c r="H6556" s="167">
        <v>1478299431</v>
      </c>
    </row>
    <row r="6557" spans="1:8" s="125" customFormat="1" x14ac:dyDescent="0.25">
      <c r="A6557" s="116"/>
      <c r="B6557" s="164">
        <v>44923.392314814817</v>
      </c>
      <c r="C6557" s="188">
        <v>300</v>
      </c>
      <c r="D6557" s="188">
        <v>293.7</v>
      </c>
      <c r="E6557" s="188">
        <v>6.3000000000000114</v>
      </c>
      <c r="F6557" s="165" t="s">
        <v>2015</v>
      </c>
      <c r="G6557" s="166"/>
      <c r="H6557" s="167">
        <v>1478299790</v>
      </c>
    </row>
    <row r="6558" spans="1:8" s="125" customFormat="1" x14ac:dyDescent="0.25">
      <c r="A6558" s="116"/>
      <c r="B6558" s="164">
        <v>44923.394131944442</v>
      </c>
      <c r="C6558" s="188">
        <v>1000</v>
      </c>
      <c r="D6558" s="188">
        <v>979</v>
      </c>
      <c r="E6558" s="188">
        <v>21</v>
      </c>
      <c r="F6558" s="165" t="s">
        <v>5</v>
      </c>
      <c r="G6558" s="166"/>
      <c r="H6558" s="167">
        <v>1478301645</v>
      </c>
    </row>
    <row r="6559" spans="1:8" s="125" customFormat="1" x14ac:dyDescent="0.25">
      <c r="A6559" s="116"/>
      <c r="B6559" s="164">
        <v>44923.402569444443</v>
      </c>
      <c r="C6559" s="188">
        <v>145000</v>
      </c>
      <c r="D6559" s="188">
        <v>141955</v>
      </c>
      <c r="E6559" s="188">
        <v>3045</v>
      </c>
      <c r="F6559" s="165" t="s">
        <v>2009</v>
      </c>
      <c r="G6559" s="166"/>
      <c r="H6559" s="167">
        <v>1478309750</v>
      </c>
    </row>
    <row r="6560" spans="1:8" s="125" customFormat="1" x14ac:dyDescent="0.25">
      <c r="A6560" s="116"/>
      <c r="B6560" s="164">
        <v>44923.403240740743</v>
      </c>
      <c r="C6560" s="188">
        <v>100</v>
      </c>
      <c r="D6560" s="188">
        <v>96.1</v>
      </c>
      <c r="E6560" s="188">
        <v>3.9000000000000057</v>
      </c>
      <c r="F6560" s="165" t="s">
        <v>5</v>
      </c>
      <c r="G6560" s="166"/>
      <c r="H6560" s="167">
        <v>1478310356</v>
      </c>
    </row>
    <row r="6561" spans="1:8" s="125" customFormat="1" x14ac:dyDescent="0.25">
      <c r="A6561" s="116"/>
      <c r="B6561" s="164">
        <v>44923.412673611114</v>
      </c>
      <c r="C6561" s="188">
        <v>50</v>
      </c>
      <c r="D6561" s="188">
        <v>46.1</v>
      </c>
      <c r="E6561" s="188">
        <v>3.8999999999999986</v>
      </c>
      <c r="F6561" s="165" t="s">
        <v>5</v>
      </c>
      <c r="G6561" s="166"/>
      <c r="H6561" s="167">
        <v>1478319604</v>
      </c>
    </row>
    <row r="6562" spans="1:8" s="125" customFormat="1" x14ac:dyDescent="0.25">
      <c r="A6562" s="116"/>
      <c r="B6562" s="164">
        <v>44923.431550925925</v>
      </c>
      <c r="C6562" s="188">
        <v>300</v>
      </c>
      <c r="D6562" s="188">
        <v>293.7</v>
      </c>
      <c r="E6562" s="188">
        <v>6.3000000000000114</v>
      </c>
      <c r="F6562" s="165" t="s">
        <v>5</v>
      </c>
      <c r="G6562" s="166"/>
      <c r="H6562" s="167">
        <v>1478340299</v>
      </c>
    </row>
    <row r="6563" spans="1:8" s="125" customFormat="1" x14ac:dyDescent="0.25">
      <c r="A6563" s="116"/>
      <c r="B6563" s="164">
        <v>44923.43440972222</v>
      </c>
      <c r="C6563" s="188">
        <v>100</v>
      </c>
      <c r="D6563" s="188">
        <v>96.1</v>
      </c>
      <c r="E6563" s="188">
        <v>3.9000000000000057</v>
      </c>
      <c r="F6563" s="165" t="s">
        <v>5</v>
      </c>
      <c r="G6563" s="166"/>
      <c r="H6563" s="167">
        <v>1478343876</v>
      </c>
    </row>
    <row r="6564" spans="1:8" s="125" customFormat="1" x14ac:dyDescent="0.25">
      <c r="A6564" s="116"/>
      <c r="B6564" s="164">
        <v>44923.439143518517</v>
      </c>
      <c r="C6564" s="188">
        <v>300</v>
      </c>
      <c r="D6564" s="188">
        <v>293.7</v>
      </c>
      <c r="E6564" s="188">
        <v>6.3000000000000114</v>
      </c>
      <c r="F6564" s="165" t="s">
        <v>5</v>
      </c>
      <c r="G6564" s="166"/>
      <c r="H6564" s="167">
        <v>1478349245</v>
      </c>
    </row>
    <row r="6565" spans="1:8" s="125" customFormat="1" x14ac:dyDescent="0.25">
      <c r="A6565" s="116"/>
      <c r="B6565" s="164">
        <v>44923.44326388889</v>
      </c>
      <c r="C6565" s="188">
        <v>1000</v>
      </c>
      <c r="D6565" s="188">
        <v>979</v>
      </c>
      <c r="E6565" s="188">
        <v>21</v>
      </c>
      <c r="F6565" s="165" t="s">
        <v>5</v>
      </c>
      <c r="G6565" s="166"/>
      <c r="H6565" s="167">
        <v>1478354099</v>
      </c>
    </row>
    <row r="6566" spans="1:8" s="125" customFormat="1" x14ac:dyDescent="0.25">
      <c r="A6566" s="116"/>
      <c r="B6566" s="164">
        <v>44923.45040509259</v>
      </c>
      <c r="C6566" s="188">
        <v>500</v>
      </c>
      <c r="D6566" s="188">
        <v>489.5</v>
      </c>
      <c r="E6566" s="188">
        <v>10.5</v>
      </c>
      <c r="F6566" s="165" t="s">
        <v>5</v>
      </c>
      <c r="G6566" s="166"/>
      <c r="H6566" s="167">
        <v>1478363107</v>
      </c>
    </row>
    <row r="6567" spans="1:8" s="125" customFormat="1" x14ac:dyDescent="0.25">
      <c r="A6567" s="116"/>
      <c r="B6567" s="164">
        <v>44923.450671296298</v>
      </c>
      <c r="C6567" s="188">
        <v>500</v>
      </c>
      <c r="D6567" s="188">
        <v>489.5</v>
      </c>
      <c r="E6567" s="188">
        <v>10.5</v>
      </c>
      <c r="F6567" s="165" t="s">
        <v>5</v>
      </c>
      <c r="G6567" s="166"/>
      <c r="H6567" s="167">
        <v>1478363451</v>
      </c>
    </row>
    <row r="6568" spans="1:8" s="125" customFormat="1" x14ac:dyDescent="0.25">
      <c r="A6568" s="116"/>
      <c r="B6568" s="164">
        <v>44923.454201388886</v>
      </c>
      <c r="C6568" s="188">
        <v>150</v>
      </c>
      <c r="D6568" s="188">
        <v>146.1</v>
      </c>
      <c r="E6568" s="188">
        <v>3.9000000000000057</v>
      </c>
      <c r="F6568" s="165" t="s">
        <v>2010</v>
      </c>
      <c r="G6568" s="166"/>
      <c r="H6568" s="167">
        <v>1478369033</v>
      </c>
    </row>
    <row r="6569" spans="1:8" s="125" customFormat="1" x14ac:dyDescent="0.25">
      <c r="A6569" s="116"/>
      <c r="B6569" s="164">
        <v>44923.456909722219</v>
      </c>
      <c r="C6569" s="188">
        <v>800</v>
      </c>
      <c r="D6569" s="188">
        <v>783.2</v>
      </c>
      <c r="E6569" s="188">
        <v>16.799999999999955</v>
      </c>
      <c r="F6569" s="165" t="s">
        <v>4617</v>
      </c>
      <c r="G6569" s="166"/>
      <c r="H6569" s="167">
        <v>1478372999</v>
      </c>
    </row>
    <row r="6570" spans="1:8" s="125" customFormat="1" x14ac:dyDescent="0.25">
      <c r="A6570" s="116"/>
      <c r="B6570" s="164">
        <v>44923.460150462961</v>
      </c>
      <c r="C6570" s="188">
        <v>1000</v>
      </c>
      <c r="D6570" s="188">
        <v>979</v>
      </c>
      <c r="E6570" s="188">
        <v>21</v>
      </c>
      <c r="F6570" s="165" t="s">
        <v>5</v>
      </c>
      <c r="G6570" s="166"/>
      <c r="H6570" s="167">
        <v>1478377084</v>
      </c>
    </row>
    <row r="6571" spans="1:8" s="125" customFormat="1" x14ac:dyDescent="0.25">
      <c r="A6571" s="116"/>
      <c r="B6571" s="164">
        <v>44923.462754629632</v>
      </c>
      <c r="C6571" s="188">
        <v>100</v>
      </c>
      <c r="D6571" s="188">
        <v>96.1</v>
      </c>
      <c r="E6571" s="188">
        <v>3.9000000000000057</v>
      </c>
      <c r="F6571" s="165" t="s">
        <v>2048</v>
      </c>
      <c r="G6571" s="166"/>
      <c r="H6571" s="167">
        <v>1478381568</v>
      </c>
    </row>
    <row r="6572" spans="1:8" s="125" customFormat="1" x14ac:dyDescent="0.25">
      <c r="A6572" s="116"/>
      <c r="B6572" s="164">
        <v>44923.464583333334</v>
      </c>
      <c r="C6572" s="188">
        <v>500</v>
      </c>
      <c r="D6572" s="188">
        <v>489.5</v>
      </c>
      <c r="E6572" s="188">
        <v>10.5</v>
      </c>
      <c r="F6572" s="165" t="s">
        <v>2509</v>
      </c>
      <c r="G6572" s="166"/>
      <c r="H6572" s="167">
        <v>1478385107</v>
      </c>
    </row>
    <row r="6573" spans="1:8" s="125" customFormat="1" x14ac:dyDescent="0.25">
      <c r="A6573" s="116"/>
      <c r="B6573" s="164">
        <v>44923.467685185184</v>
      </c>
      <c r="C6573" s="188">
        <v>10000</v>
      </c>
      <c r="D6573" s="188">
        <v>9790</v>
      </c>
      <c r="E6573" s="188">
        <v>210</v>
      </c>
      <c r="F6573" s="165" t="s">
        <v>2041</v>
      </c>
      <c r="G6573" s="166" t="s">
        <v>101</v>
      </c>
      <c r="H6573" s="167">
        <v>1478389032</v>
      </c>
    </row>
    <row r="6574" spans="1:8" s="125" customFormat="1" x14ac:dyDescent="0.25">
      <c r="A6574" s="116"/>
      <c r="B6574" s="164">
        <v>44923.468240740738</v>
      </c>
      <c r="C6574" s="188">
        <v>10</v>
      </c>
      <c r="D6574" s="188">
        <v>6.1</v>
      </c>
      <c r="E6574" s="188">
        <v>3.9000000000000004</v>
      </c>
      <c r="F6574" s="165" t="s">
        <v>77</v>
      </c>
      <c r="G6574" s="166"/>
      <c r="H6574" s="167">
        <v>1478389728</v>
      </c>
    </row>
    <row r="6575" spans="1:8" s="125" customFormat="1" x14ac:dyDescent="0.25">
      <c r="A6575" s="116"/>
      <c r="B6575" s="164">
        <v>44923.473437499997</v>
      </c>
      <c r="C6575" s="188">
        <v>1000</v>
      </c>
      <c r="D6575" s="188">
        <v>979</v>
      </c>
      <c r="E6575" s="188">
        <v>21</v>
      </c>
      <c r="F6575" s="165" t="s">
        <v>5</v>
      </c>
      <c r="G6575" s="166"/>
      <c r="H6575" s="167">
        <v>1478396290</v>
      </c>
    </row>
    <row r="6576" spans="1:8" s="125" customFormat="1" x14ac:dyDescent="0.25">
      <c r="A6576" s="116"/>
      <c r="B6576" s="164">
        <v>44923.475115740737</v>
      </c>
      <c r="C6576" s="188">
        <v>10</v>
      </c>
      <c r="D6576" s="188">
        <v>6.1</v>
      </c>
      <c r="E6576" s="188">
        <v>3.9000000000000004</v>
      </c>
      <c r="F6576" s="165" t="s">
        <v>5789</v>
      </c>
      <c r="G6576" s="166"/>
      <c r="H6576" s="167">
        <v>1478398662</v>
      </c>
    </row>
    <row r="6577" spans="1:8" s="125" customFormat="1" x14ac:dyDescent="0.25">
      <c r="A6577" s="116"/>
      <c r="B6577" s="164">
        <v>44923.476331018515</v>
      </c>
      <c r="C6577" s="188">
        <v>17000</v>
      </c>
      <c r="D6577" s="188">
        <v>16643</v>
      </c>
      <c r="E6577" s="188">
        <v>357</v>
      </c>
      <c r="F6577" s="165" t="s">
        <v>13418</v>
      </c>
      <c r="G6577" s="166"/>
      <c r="H6577" s="167">
        <v>1478400227</v>
      </c>
    </row>
    <row r="6578" spans="1:8" s="125" customFormat="1" x14ac:dyDescent="0.25">
      <c r="A6578" s="116"/>
      <c r="B6578" s="164">
        <v>44923.479259259257</v>
      </c>
      <c r="C6578" s="188">
        <v>1000</v>
      </c>
      <c r="D6578" s="188">
        <v>979</v>
      </c>
      <c r="E6578" s="188">
        <v>21</v>
      </c>
      <c r="F6578" s="165" t="s">
        <v>5</v>
      </c>
      <c r="G6578" s="166"/>
      <c r="H6578" s="167">
        <v>1478403814</v>
      </c>
    </row>
    <row r="6579" spans="1:8" s="125" customFormat="1" x14ac:dyDescent="0.25">
      <c r="A6579" s="116"/>
      <c r="B6579" s="164">
        <v>44923.479479166665</v>
      </c>
      <c r="C6579" s="188">
        <v>500</v>
      </c>
      <c r="D6579" s="188">
        <v>489.5</v>
      </c>
      <c r="E6579" s="188">
        <v>10.5</v>
      </c>
      <c r="F6579" s="165" t="s">
        <v>2013</v>
      </c>
      <c r="G6579" s="166"/>
      <c r="H6579" s="167">
        <v>1478404173</v>
      </c>
    </row>
    <row r="6580" spans="1:8" s="125" customFormat="1" x14ac:dyDescent="0.25">
      <c r="A6580" s="116"/>
      <c r="B6580" s="164">
        <v>44923.481782407405</v>
      </c>
      <c r="C6580" s="188">
        <v>10</v>
      </c>
      <c r="D6580" s="188">
        <v>6.1</v>
      </c>
      <c r="E6580" s="188">
        <v>3.9000000000000004</v>
      </c>
      <c r="F6580" s="165" t="s">
        <v>13419</v>
      </c>
      <c r="G6580" s="166"/>
      <c r="H6580" s="167">
        <v>1478406904</v>
      </c>
    </row>
    <row r="6581" spans="1:8" s="125" customFormat="1" x14ac:dyDescent="0.25">
      <c r="A6581" s="116"/>
      <c r="B6581" s="164">
        <v>44923.482025462959</v>
      </c>
      <c r="C6581" s="188">
        <v>200</v>
      </c>
      <c r="D6581" s="188">
        <v>195.8</v>
      </c>
      <c r="E6581" s="188">
        <v>4.1999999999999886</v>
      </c>
      <c r="F6581" s="165" t="s">
        <v>5</v>
      </c>
      <c r="G6581" s="166"/>
      <c r="H6581" s="167">
        <v>1478407194</v>
      </c>
    </row>
    <row r="6582" spans="1:8" s="125" customFormat="1" x14ac:dyDescent="0.25">
      <c r="A6582" s="116"/>
      <c r="B6582" s="164">
        <v>44923.482812499999</v>
      </c>
      <c r="C6582" s="188">
        <v>500</v>
      </c>
      <c r="D6582" s="188">
        <v>489.5</v>
      </c>
      <c r="E6582" s="188">
        <v>10.5</v>
      </c>
      <c r="F6582" s="165" t="s">
        <v>5</v>
      </c>
      <c r="G6582" s="166"/>
      <c r="H6582" s="167">
        <v>1478408193</v>
      </c>
    </row>
    <row r="6583" spans="1:8" s="125" customFormat="1" x14ac:dyDescent="0.25">
      <c r="A6583" s="116"/>
      <c r="B6583" s="164">
        <v>44923.484513888892</v>
      </c>
      <c r="C6583" s="188">
        <v>1000</v>
      </c>
      <c r="D6583" s="188">
        <v>979</v>
      </c>
      <c r="E6583" s="188">
        <v>21</v>
      </c>
      <c r="F6583" s="165" t="s">
        <v>71</v>
      </c>
      <c r="G6583" s="166"/>
      <c r="H6583" s="167">
        <v>1478410470</v>
      </c>
    </row>
    <row r="6584" spans="1:8" s="125" customFormat="1" x14ac:dyDescent="0.25">
      <c r="A6584" s="116"/>
      <c r="B6584" s="164">
        <v>44923.489398148151</v>
      </c>
      <c r="C6584" s="188">
        <v>500</v>
      </c>
      <c r="D6584" s="188">
        <v>489.5</v>
      </c>
      <c r="E6584" s="188">
        <v>10.5</v>
      </c>
      <c r="F6584" s="165" t="s">
        <v>5</v>
      </c>
      <c r="G6584" s="166"/>
      <c r="H6584" s="167">
        <v>1478416502</v>
      </c>
    </row>
    <row r="6585" spans="1:8" s="125" customFormat="1" x14ac:dyDescent="0.25">
      <c r="A6585" s="116"/>
      <c r="B6585" s="164">
        <v>44923.492673611108</v>
      </c>
      <c r="C6585" s="188">
        <v>100</v>
      </c>
      <c r="D6585" s="188">
        <v>96.1</v>
      </c>
      <c r="E6585" s="188">
        <v>3.9000000000000057</v>
      </c>
      <c r="F6585" s="165" t="s">
        <v>5</v>
      </c>
      <c r="G6585" s="166"/>
      <c r="H6585" s="167">
        <v>1478421013</v>
      </c>
    </row>
    <row r="6586" spans="1:8" s="125" customFormat="1" x14ac:dyDescent="0.25">
      <c r="A6586" s="116"/>
      <c r="B6586" s="164">
        <v>44923.493055555555</v>
      </c>
      <c r="C6586" s="188">
        <v>500</v>
      </c>
      <c r="D6586" s="188">
        <v>489.5</v>
      </c>
      <c r="E6586" s="188">
        <v>10.5</v>
      </c>
      <c r="F6586" s="165" t="s">
        <v>5</v>
      </c>
      <c r="G6586" s="166"/>
      <c r="H6586" s="167">
        <v>1478421448</v>
      </c>
    </row>
    <row r="6587" spans="1:8" s="125" customFormat="1" x14ac:dyDescent="0.25">
      <c r="A6587" s="116"/>
      <c r="B6587" s="164">
        <v>44923.493645833332</v>
      </c>
      <c r="C6587" s="188">
        <v>150</v>
      </c>
      <c r="D6587" s="188">
        <v>146.1</v>
      </c>
      <c r="E6587" s="188">
        <v>3.9000000000000057</v>
      </c>
      <c r="F6587" s="165" t="s">
        <v>71</v>
      </c>
      <c r="G6587" s="166"/>
      <c r="H6587" s="167">
        <v>1478422277</v>
      </c>
    </row>
    <row r="6588" spans="1:8" s="125" customFormat="1" x14ac:dyDescent="0.25">
      <c r="A6588" s="116"/>
      <c r="B6588" s="164">
        <v>44923.494212962964</v>
      </c>
      <c r="C6588" s="188">
        <v>500</v>
      </c>
      <c r="D6588" s="188">
        <v>489.5</v>
      </c>
      <c r="E6588" s="188">
        <v>10.5</v>
      </c>
      <c r="F6588" s="165" t="s">
        <v>5</v>
      </c>
      <c r="G6588" s="166"/>
      <c r="H6588" s="167">
        <v>1478423039</v>
      </c>
    </row>
    <row r="6589" spans="1:8" s="125" customFormat="1" x14ac:dyDescent="0.25">
      <c r="A6589" s="116"/>
      <c r="B6589" s="164">
        <v>44923.496446759258</v>
      </c>
      <c r="C6589" s="188">
        <v>500</v>
      </c>
      <c r="D6589" s="188">
        <v>489.5</v>
      </c>
      <c r="E6589" s="188">
        <v>10.5</v>
      </c>
      <c r="F6589" s="165" t="s">
        <v>4616</v>
      </c>
      <c r="G6589" s="166"/>
      <c r="H6589" s="167">
        <v>1478425709</v>
      </c>
    </row>
    <row r="6590" spans="1:8" s="125" customFormat="1" x14ac:dyDescent="0.25">
      <c r="A6590" s="116"/>
      <c r="B6590" s="164">
        <v>44923.499479166669</v>
      </c>
      <c r="C6590" s="188">
        <v>500</v>
      </c>
      <c r="D6590" s="188">
        <v>489.5</v>
      </c>
      <c r="E6590" s="188">
        <v>10.5</v>
      </c>
      <c r="F6590" s="165" t="s">
        <v>5</v>
      </c>
      <c r="G6590" s="166"/>
      <c r="H6590" s="167">
        <v>1478429369</v>
      </c>
    </row>
    <row r="6591" spans="1:8" s="125" customFormat="1" x14ac:dyDescent="0.25">
      <c r="A6591" s="116"/>
      <c r="B6591" s="164">
        <v>44923.499571759261</v>
      </c>
      <c r="C6591" s="188">
        <v>300</v>
      </c>
      <c r="D6591" s="188">
        <v>293.7</v>
      </c>
      <c r="E6591" s="188">
        <v>6.3000000000000114</v>
      </c>
      <c r="F6591" s="165" t="s">
        <v>5</v>
      </c>
      <c r="G6591" s="166"/>
      <c r="H6591" s="167">
        <v>1478429481</v>
      </c>
    </row>
    <row r="6592" spans="1:8" s="125" customFormat="1" x14ac:dyDescent="0.25">
      <c r="A6592" s="116"/>
      <c r="B6592" s="164">
        <v>44923.500810185185</v>
      </c>
      <c r="C6592" s="188">
        <v>400</v>
      </c>
      <c r="D6592" s="188">
        <v>391.6</v>
      </c>
      <c r="E6592" s="188">
        <v>8.3999999999999773</v>
      </c>
      <c r="F6592" s="165" t="s">
        <v>5</v>
      </c>
      <c r="G6592" s="166"/>
      <c r="H6592" s="167">
        <v>1478431332</v>
      </c>
    </row>
    <row r="6593" spans="1:8" s="125" customFormat="1" x14ac:dyDescent="0.25">
      <c r="A6593" s="116"/>
      <c r="B6593" s="164">
        <v>44923.504236111112</v>
      </c>
      <c r="C6593" s="188">
        <v>300</v>
      </c>
      <c r="D6593" s="188">
        <v>293.7</v>
      </c>
      <c r="E6593" s="188">
        <v>6.3000000000000114</v>
      </c>
      <c r="F6593" s="165" t="s">
        <v>5</v>
      </c>
      <c r="G6593" s="166"/>
      <c r="H6593" s="167">
        <v>1478435798</v>
      </c>
    </row>
    <row r="6594" spans="1:8" s="125" customFormat="1" x14ac:dyDescent="0.25">
      <c r="A6594" s="116"/>
      <c r="B6594" s="164">
        <v>44923.50503472222</v>
      </c>
      <c r="C6594" s="188">
        <v>498</v>
      </c>
      <c r="D6594" s="188">
        <v>487.54</v>
      </c>
      <c r="E6594" s="188">
        <v>10.45999999999998</v>
      </c>
      <c r="F6594" s="165" t="s">
        <v>5</v>
      </c>
      <c r="G6594" s="166"/>
      <c r="H6594" s="167">
        <v>1478436884</v>
      </c>
    </row>
    <row r="6595" spans="1:8" s="125" customFormat="1" x14ac:dyDescent="0.25">
      <c r="A6595" s="116"/>
      <c r="B6595" s="164">
        <v>44923.506018518521</v>
      </c>
      <c r="C6595" s="188">
        <v>50</v>
      </c>
      <c r="D6595" s="188">
        <v>46.1</v>
      </c>
      <c r="E6595" s="188">
        <v>3.8999999999999986</v>
      </c>
      <c r="F6595" s="165" t="s">
        <v>5</v>
      </c>
      <c r="G6595" s="166"/>
      <c r="H6595" s="167">
        <v>1478438207</v>
      </c>
    </row>
    <row r="6596" spans="1:8" s="125" customFormat="1" x14ac:dyDescent="0.25">
      <c r="A6596" s="116"/>
      <c r="B6596" s="164">
        <v>44923.506053240744</v>
      </c>
      <c r="C6596" s="188">
        <v>300</v>
      </c>
      <c r="D6596" s="188">
        <v>293.7</v>
      </c>
      <c r="E6596" s="188">
        <v>6.3000000000000114</v>
      </c>
      <c r="F6596" s="165" t="s">
        <v>5</v>
      </c>
      <c r="G6596" s="166"/>
      <c r="H6596" s="167">
        <v>1478438253</v>
      </c>
    </row>
    <row r="6597" spans="1:8" s="125" customFormat="1" x14ac:dyDescent="0.25">
      <c r="A6597" s="116"/>
      <c r="B6597" s="164">
        <v>44923.508553240739</v>
      </c>
      <c r="C6597" s="188">
        <v>100</v>
      </c>
      <c r="D6597" s="188">
        <v>96.1</v>
      </c>
      <c r="E6597" s="188">
        <v>3.9000000000000057</v>
      </c>
      <c r="F6597" s="165" t="s">
        <v>5</v>
      </c>
      <c r="G6597" s="166"/>
      <c r="H6597" s="167">
        <v>1478441439</v>
      </c>
    </row>
    <row r="6598" spans="1:8" s="125" customFormat="1" x14ac:dyDescent="0.25">
      <c r="A6598" s="116"/>
      <c r="B6598" s="164">
        <v>44923.509155092594</v>
      </c>
      <c r="C6598" s="188">
        <v>100</v>
      </c>
      <c r="D6598" s="188">
        <v>96.1</v>
      </c>
      <c r="E6598" s="188">
        <v>3.9000000000000057</v>
      </c>
      <c r="F6598" s="165" t="s">
        <v>5</v>
      </c>
      <c r="G6598" s="166"/>
      <c r="H6598" s="167">
        <v>1478442185</v>
      </c>
    </row>
    <row r="6599" spans="1:8" s="125" customFormat="1" x14ac:dyDescent="0.25">
      <c r="A6599" s="116"/>
      <c r="B6599" s="164">
        <v>44923.51153935185</v>
      </c>
      <c r="C6599" s="188">
        <v>1000</v>
      </c>
      <c r="D6599" s="188">
        <v>979</v>
      </c>
      <c r="E6599" s="188">
        <v>21</v>
      </c>
      <c r="F6599" s="165" t="s">
        <v>5</v>
      </c>
      <c r="G6599" s="166"/>
      <c r="H6599" s="167">
        <v>1478444950</v>
      </c>
    </row>
    <row r="6600" spans="1:8" s="125" customFormat="1" x14ac:dyDescent="0.25">
      <c r="A6600" s="116"/>
      <c r="B6600" s="164">
        <v>44923.513657407406</v>
      </c>
      <c r="C6600" s="188">
        <v>100</v>
      </c>
      <c r="D6600" s="188">
        <v>96.1</v>
      </c>
      <c r="E6600" s="188">
        <v>3.9000000000000057</v>
      </c>
      <c r="F6600" s="165" t="s">
        <v>5</v>
      </c>
      <c r="G6600" s="166"/>
      <c r="H6600" s="167">
        <v>1478447495</v>
      </c>
    </row>
    <row r="6601" spans="1:8" s="125" customFormat="1" x14ac:dyDescent="0.25">
      <c r="A6601" s="116"/>
      <c r="B6601" s="164">
        <v>44923.513819444444</v>
      </c>
      <c r="C6601" s="188">
        <v>300</v>
      </c>
      <c r="D6601" s="188">
        <v>293.7</v>
      </c>
      <c r="E6601" s="188">
        <v>6.3000000000000114</v>
      </c>
      <c r="F6601" s="165" t="s">
        <v>5</v>
      </c>
      <c r="G6601" s="166"/>
      <c r="H6601" s="167">
        <v>1478447682</v>
      </c>
    </row>
    <row r="6602" spans="1:8" s="125" customFormat="1" x14ac:dyDescent="0.25">
      <c r="A6602" s="116"/>
      <c r="B6602" s="164">
        <v>44923.513888888891</v>
      </c>
      <c r="C6602" s="188">
        <v>500</v>
      </c>
      <c r="D6602" s="188">
        <v>489.5</v>
      </c>
      <c r="E6602" s="188">
        <v>10.5</v>
      </c>
      <c r="F6602" s="165" t="s">
        <v>102</v>
      </c>
      <c r="G6602" s="166"/>
      <c r="H6602" s="167">
        <v>1478447760</v>
      </c>
    </row>
    <row r="6603" spans="1:8" s="125" customFormat="1" x14ac:dyDescent="0.25">
      <c r="A6603" s="116"/>
      <c r="B6603" s="164">
        <v>44923.515416666669</v>
      </c>
      <c r="C6603" s="188">
        <v>100</v>
      </c>
      <c r="D6603" s="188">
        <v>96.1</v>
      </c>
      <c r="E6603" s="188">
        <v>3.9000000000000057</v>
      </c>
      <c r="F6603" s="165" t="s">
        <v>5</v>
      </c>
      <c r="G6603" s="166"/>
      <c r="H6603" s="167">
        <v>1478449857</v>
      </c>
    </row>
    <row r="6604" spans="1:8" s="125" customFormat="1" x14ac:dyDescent="0.25">
      <c r="A6604" s="116"/>
      <c r="B6604" s="164">
        <v>44923.516493055555</v>
      </c>
      <c r="C6604" s="188">
        <v>500</v>
      </c>
      <c r="D6604" s="188">
        <v>489.5</v>
      </c>
      <c r="E6604" s="188">
        <v>10.5</v>
      </c>
      <c r="F6604" s="165" t="s">
        <v>5</v>
      </c>
      <c r="G6604" s="166"/>
      <c r="H6604" s="167">
        <v>1478451228</v>
      </c>
    </row>
    <row r="6605" spans="1:8" s="125" customFormat="1" x14ac:dyDescent="0.25">
      <c r="A6605" s="116"/>
      <c r="B6605" s="164">
        <v>44923.521111111113</v>
      </c>
      <c r="C6605" s="188">
        <v>500</v>
      </c>
      <c r="D6605" s="188">
        <v>489.5</v>
      </c>
      <c r="E6605" s="188">
        <v>10.5</v>
      </c>
      <c r="F6605" s="165" t="s">
        <v>2025</v>
      </c>
      <c r="G6605" s="166"/>
      <c r="H6605" s="167">
        <v>1478456885</v>
      </c>
    </row>
    <row r="6606" spans="1:8" s="125" customFormat="1" x14ac:dyDescent="0.25">
      <c r="A6606" s="116"/>
      <c r="B6606" s="164">
        <v>44923.52171296296</v>
      </c>
      <c r="C6606" s="188">
        <v>3000</v>
      </c>
      <c r="D6606" s="188">
        <v>2937</v>
      </c>
      <c r="E6606" s="188">
        <v>63</v>
      </c>
      <c r="F6606" s="165" t="s">
        <v>5</v>
      </c>
      <c r="G6606" s="166"/>
      <c r="H6606" s="167">
        <v>1478457605</v>
      </c>
    </row>
    <row r="6607" spans="1:8" s="125" customFormat="1" x14ac:dyDescent="0.25">
      <c r="A6607" s="116"/>
      <c r="B6607" s="164">
        <v>44923.521724537037</v>
      </c>
      <c r="C6607" s="188">
        <v>500</v>
      </c>
      <c r="D6607" s="188">
        <v>489.5</v>
      </c>
      <c r="E6607" s="188">
        <v>10.5</v>
      </c>
      <c r="F6607" s="165" t="s">
        <v>5</v>
      </c>
      <c r="G6607" s="166"/>
      <c r="H6607" s="167">
        <v>1478457628</v>
      </c>
    </row>
    <row r="6608" spans="1:8" s="125" customFormat="1" x14ac:dyDescent="0.25">
      <c r="A6608" s="116"/>
      <c r="B6608" s="164">
        <v>44923.522673611114</v>
      </c>
      <c r="C6608" s="188">
        <v>200</v>
      </c>
      <c r="D6608" s="188">
        <v>195.8</v>
      </c>
      <c r="E6608" s="188">
        <v>4.1999999999999886</v>
      </c>
      <c r="F6608" s="165" t="s">
        <v>5</v>
      </c>
      <c r="G6608" s="166"/>
      <c r="H6608" s="167">
        <v>1478458845</v>
      </c>
    </row>
    <row r="6609" spans="1:8" s="125" customFormat="1" x14ac:dyDescent="0.25">
      <c r="A6609" s="116"/>
      <c r="B6609" s="164">
        <v>44923.522974537038</v>
      </c>
      <c r="C6609" s="188">
        <v>5000</v>
      </c>
      <c r="D6609" s="188">
        <v>4895</v>
      </c>
      <c r="E6609" s="188">
        <v>105</v>
      </c>
      <c r="F6609" s="165" t="s">
        <v>5</v>
      </c>
      <c r="G6609" s="166"/>
      <c r="H6609" s="167">
        <v>1478459202</v>
      </c>
    </row>
    <row r="6610" spans="1:8" s="125" customFormat="1" x14ac:dyDescent="0.25">
      <c r="A6610" s="116"/>
      <c r="B6610" s="164">
        <v>44923.52616898148</v>
      </c>
      <c r="C6610" s="188">
        <v>1000</v>
      </c>
      <c r="D6610" s="188">
        <v>979</v>
      </c>
      <c r="E6610" s="188">
        <v>21</v>
      </c>
      <c r="F6610" s="165" t="s">
        <v>5</v>
      </c>
      <c r="G6610" s="166"/>
      <c r="H6610" s="167">
        <v>1478463388</v>
      </c>
    </row>
    <row r="6611" spans="1:8" s="125" customFormat="1" x14ac:dyDescent="0.25">
      <c r="A6611" s="116"/>
      <c r="B6611" s="164">
        <v>44923.527071759258</v>
      </c>
      <c r="C6611" s="188">
        <v>500</v>
      </c>
      <c r="D6611" s="188">
        <v>489.5</v>
      </c>
      <c r="E6611" s="188">
        <v>10.5</v>
      </c>
      <c r="F6611" s="165" t="s">
        <v>5</v>
      </c>
      <c r="G6611" s="166"/>
      <c r="H6611" s="167">
        <v>1478464620</v>
      </c>
    </row>
    <row r="6612" spans="1:8" s="125" customFormat="1" x14ac:dyDescent="0.25">
      <c r="A6612" s="116"/>
      <c r="B6612" s="164">
        <v>44923.527824074074</v>
      </c>
      <c r="C6612" s="188">
        <v>100</v>
      </c>
      <c r="D6612" s="188">
        <v>96.1</v>
      </c>
      <c r="E6612" s="188">
        <v>3.9000000000000057</v>
      </c>
      <c r="F6612" s="165" t="s">
        <v>5</v>
      </c>
      <c r="G6612" s="166"/>
      <c r="H6612" s="167">
        <v>1478465529</v>
      </c>
    </row>
    <row r="6613" spans="1:8" s="125" customFormat="1" x14ac:dyDescent="0.25">
      <c r="A6613" s="116"/>
      <c r="B6613" s="164">
        <v>44923.528425925928</v>
      </c>
      <c r="C6613" s="188">
        <v>500</v>
      </c>
      <c r="D6613" s="188">
        <v>489.5</v>
      </c>
      <c r="E6613" s="188">
        <v>10.5</v>
      </c>
      <c r="F6613" s="165" t="s">
        <v>5</v>
      </c>
      <c r="G6613" s="166"/>
      <c r="H6613" s="167">
        <v>1478466322</v>
      </c>
    </row>
    <row r="6614" spans="1:8" s="125" customFormat="1" x14ac:dyDescent="0.25">
      <c r="A6614" s="116"/>
      <c r="B6614" s="164">
        <v>44923.53020833333</v>
      </c>
      <c r="C6614" s="188">
        <v>300</v>
      </c>
      <c r="D6614" s="188">
        <v>293.7</v>
      </c>
      <c r="E6614" s="188">
        <v>6.3000000000000114</v>
      </c>
      <c r="F6614" s="165" t="s">
        <v>5</v>
      </c>
      <c r="G6614" s="166"/>
      <c r="H6614" s="167">
        <v>1478468434</v>
      </c>
    </row>
    <row r="6615" spans="1:8" s="125" customFormat="1" x14ac:dyDescent="0.25">
      <c r="A6615" s="116"/>
      <c r="B6615" s="164">
        <v>44923.530289351853</v>
      </c>
      <c r="C6615" s="188">
        <v>100</v>
      </c>
      <c r="D6615" s="188">
        <v>96.1</v>
      </c>
      <c r="E6615" s="188">
        <v>3.9000000000000057</v>
      </c>
      <c r="F6615" s="165" t="s">
        <v>5</v>
      </c>
      <c r="G6615" s="166"/>
      <c r="H6615" s="167">
        <v>1478468535</v>
      </c>
    </row>
    <row r="6616" spans="1:8" s="125" customFormat="1" x14ac:dyDescent="0.25">
      <c r="A6616" s="116"/>
      <c r="B6616" s="164">
        <v>44923.53334490741</v>
      </c>
      <c r="C6616" s="188">
        <v>300</v>
      </c>
      <c r="D6616" s="188">
        <v>293.7</v>
      </c>
      <c r="E6616" s="188">
        <v>6.3000000000000114</v>
      </c>
      <c r="F6616" s="165" t="s">
        <v>5</v>
      </c>
      <c r="G6616" s="166"/>
      <c r="H6616" s="167">
        <v>1478472377</v>
      </c>
    </row>
    <row r="6617" spans="1:8" s="125" customFormat="1" x14ac:dyDescent="0.25">
      <c r="A6617" s="116"/>
      <c r="B6617" s="164">
        <v>44923.53398148148</v>
      </c>
      <c r="C6617" s="188">
        <v>150</v>
      </c>
      <c r="D6617" s="188">
        <v>146.1</v>
      </c>
      <c r="E6617" s="188">
        <v>3.9000000000000057</v>
      </c>
      <c r="F6617" s="165" t="s">
        <v>5</v>
      </c>
      <c r="G6617" s="166"/>
      <c r="H6617" s="167">
        <v>1478473197</v>
      </c>
    </row>
    <row r="6618" spans="1:8" s="125" customFormat="1" x14ac:dyDescent="0.25">
      <c r="A6618" s="116"/>
      <c r="B6618" s="164">
        <v>44923.537465277775</v>
      </c>
      <c r="C6618" s="188">
        <v>200</v>
      </c>
      <c r="D6618" s="188">
        <v>195.8</v>
      </c>
      <c r="E6618" s="188">
        <v>4.1999999999999886</v>
      </c>
      <c r="F6618" s="165" t="s">
        <v>5</v>
      </c>
      <c r="G6618" s="166"/>
      <c r="H6618" s="167">
        <v>1478478441</v>
      </c>
    </row>
    <row r="6619" spans="1:8" s="125" customFormat="1" x14ac:dyDescent="0.25">
      <c r="A6619" s="116"/>
      <c r="B6619" s="164">
        <v>44923.539050925923</v>
      </c>
      <c r="C6619" s="188">
        <v>200</v>
      </c>
      <c r="D6619" s="188">
        <v>195.8</v>
      </c>
      <c r="E6619" s="188">
        <v>4.1999999999999886</v>
      </c>
      <c r="F6619" s="165" t="s">
        <v>5</v>
      </c>
      <c r="G6619" s="166"/>
      <c r="H6619" s="167">
        <v>1478480637</v>
      </c>
    </row>
    <row r="6620" spans="1:8" s="125" customFormat="1" x14ac:dyDescent="0.25">
      <c r="A6620" s="116"/>
      <c r="B6620" s="164">
        <v>44923.539282407408</v>
      </c>
      <c r="C6620" s="188">
        <v>1000</v>
      </c>
      <c r="D6620" s="188">
        <v>979</v>
      </c>
      <c r="E6620" s="188">
        <v>21</v>
      </c>
      <c r="F6620" s="165" t="s">
        <v>5</v>
      </c>
      <c r="G6620" s="166"/>
      <c r="H6620" s="167">
        <v>1478480965</v>
      </c>
    </row>
    <row r="6621" spans="1:8" s="125" customFormat="1" x14ac:dyDescent="0.25">
      <c r="A6621" s="116"/>
      <c r="B6621" s="164">
        <v>44923.542962962965</v>
      </c>
      <c r="C6621" s="188">
        <v>100</v>
      </c>
      <c r="D6621" s="188">
        <v>96.1</v>
      </c>
      <c r="E6621" s="188">
        <v>3.9000000000000057</v>
      </c>
      <c r="F6621" s="165" t="s">
        <v>5</v>
      </c>
      <c r="G6621" s="166"/>
      <c r="H6621" s="167">
        <v>1478485612</v>
      </c>
    </row>
    <row r="6622" spans="1:8" s="125" customFormat="1" x14ac:dyDescent="0.25">
      <c r="A6622" s="116"/>
      <c r="B6622" s="164">
        <v>44923.543287037035</v>
      </c>
      <c r="C6622" s="188">
        <v>300</v>
      </c>
      <c r="D6622" s="188">
        <v>293.7</v>
      </c>
      <c r="E6622" s="188">
        <v>6.3000000000000114</v>
      </c>
      <c r="F6622" s="165" t="s">
        <v>5</v>
      </c>
      <c r="G6622" s="166"/>
      <c r="H6622" s="167">
        <v>1478486084</v>
      </c>
    </row>
    <row r="6623" spans="1:8" s="125" customFormat="1" x14ac:dyDescent="0.25">
      <c r="A6623" s="116"/>
      <c r="B6623" s="164">
        <v>44923.546886574077</v>
      </c>
      <c r="C6623" s="188">
        <v>300</v>
      </c>
      <c r="D6623" s="188">
        <v>293.7</v>
      </c>
      <c r="E6623" s="188">
        <v>6.3000000000000114</v>
      </c>
      <c r="F6623" s="165" t="s">
        <v>2021</v>
      </c>
      <c r="G6623" s="166"/>
      <c r="H6623" s="167">
        <v>1478490753</v>
      </c>
    </row>
    <row r="6624" spans="1:8" s="125" customFormat="1" x14ac:dyDescent="0.25">
      <c r="A6624" s="116"/>
      <c r="B6624" s="164">
        <v>44923.547951388886</v>
      </c>
      <c r="C6624" s="188">
        <v>200</v>
      </c>
      <c r="D6624" s="188">
        <v>195.8</v>
      </c>
      <c r="E6624" s="188">
        <v>4.1999999999999886</v>
      </c>
      <c r="F6624" s="165" t="s">
        <v>5</v>
      </c>
      <c r="G6624" s="166"/>
      <c r="H6624" s="167">
        <v>1478492110</v>
      </c>
    </row>
    <row r="6625" spans="1:8" s="125" customFormat="1" x14ac:dyDescent="0.25">
      <c r="A6625" s="116"/>
      <c r="B6625" s="164">
        <v>44923.548437500001</v>
      </c>
      <c r="C6625" s="188">
        <v>1000</v>
      </c>
      <c r="D6625" s="188">
        <v>979</v>
      </c>
      <c r="E6625" s="188">
        <v>21</v>
      </c>
      <c r="F6625" s="165" t="s">
        <v>5</v>
      </c>
      <c r="G6625" s="166"/>
      <c r="H6625" s="167">
        <v>1478492705</v>
      </c>
    </row>
    <row r="6626" spans="1:8" s="125" customFormat="1" x14ac:dyDescent="0.25">
      <c r="A6626" s="116"/>
      <c r="B6626" s="164">
        <v>44923.550532407404</v>
      </c>
      <c r="C6626" s="188">
        <v>1000</v>
      </c>
      <c r="D6626" s="188">
        <v>979</v>
      </c>
      <c r="E6626" s="188">
        <v>21</v>
      </c>
      <c r="F6626" s="165" t="s">
        <v>5</v>
      </c>
      <c r="G6626" s="166"/>
      <c r="H6626" s="167">
        <v>1478495456</v>
      </c>
    </row>
    <row r="6627" spans="1:8" s="125" customFormat="1" x14ac:dyDescent="0.25">
      <c r="A6627" s="116"/>
      <c r="B6627" s="164">
        <v>44923.551076388889</v>
      </c>
      <c r="C6627" s="188">
        <v>100</v>
      </c>
      <c r="D6627" s="188">
        <v>96.1</v>
      </c>
      <c r="E6627" s="188">
        <v>3.9000000000000057</v>
      </c>
      <c r="F6627" s="165" t="s">
        <v>5890</v>
      </c>
      <c r="G6627" s="166"/>
      <c r="H6627" s="167">
        <v>1478496356</v>
      </c>
    </row>
    <row r="6628" spans="1:8" s="125" customFormat="1" x14ac:dyDescent="0.25">
      <c r="A6628" s="116"/>
      <c r="B6628" s="164">
        <v>44923.551157407404</v>
      </c>
      <c r="C6628" s="188">
        <v>1500</v>
      </c>
      <c r="D6628" s="188">
        <v>1468.5</v>
      </c>
      <c r="E6628" s="188">
        <v>31.5</v>
      </c>
      <c r="F6628" s="165" t="s">
        <v>5</v>
      </c>
      <c r="G6628" s="166"/>
      <c r="H6628" s="167">
        <v>1478496453</v>
      </c>
    </row>
    <row r="6629" spans="1:8" s="125" customFormat="1" x14ac:dyDescent="0.25">
      <c r="A6629" s="116"/>
      <c r="B6629" s="164">
        <v>44923.553472222222</v>
      </c>
      <c r="C6629" s="188">
        <v>500</v>
      </c>
      <c r="D6629" s="188">
        <v>489.5</v>
      </c>
      <c r="E6629" s="188">
        <v>10.5</v>
      </c>
      <c r="F6629" s="165" t="s">
        <v>5</v>
      </c>
      <c r="G6629" s="166"/>
      <c r="H6629" s="167">
        <v>1478499553</v>
      </c>
    </row>
    <row r="6630" spans="1:8" s="125" customFormat="1" x14ac:dyDescent="0.25">
      <c r="A6630" s="116"/>
      <c r="B6630" s="164">
        <v>44923.553900462961</v>
      </c>
      <c r="C6630" s="188">
        <v>100</v>
      </c>
      <c r="D6630" s="188">
        <v>96.1</v>
      </c>
      <c r="E6630" s="188">
        <v>3.9000000000000057</v>
      </c>
      <c r="F6630" s="165" t="s">
        <v>5890</v>
      </c>
      <c r="G6630" s="166"/>
      <c r="H6630" s="167">
        <v>1478500132</v>
      </c>
    </row>
    <row r="6631" spans="1:8" s="125" customFormat="1" x14ac:dyDescent="0.25">
      <c r="A6631" s="116"/>
      <c r="B6631" s="164">
        <v>44923.55709490741</v>
      </c>
      <c r="C6631" s="188">
        <v>2000</v>
      </c>
      <c r="D6631" s="188">
        <v>1958</v>
      </c>
      <c r="E6631" s="188">
        <v>42</v>
      </c>
      <c r="F6631" s="165" t="s">
        <v>13280</v>
      </c>
      <c r="G6631" s="166"/>
      <c r="H6631" s="167">
        <v>1478504610</v>
      </c>
    </row>
    <row r="6632" spans="1:8" s="125" customFormat="1" x14ac:dyDescent="0.25">
      <c r="A6632" s="116"/>
      <c r="B6632" s="164">
        <v>44923.563194444447</v>
      </c>
      <c r="C6632" s="188">
        <v>100</v>
      </c>
      <c r="D6632" s="188">
        <v>96.1</v>
      </c>
      <c r="E6632" s="188">
        <v>3.9000000000000057</v>
      </c>
      <c r="F6632" s="165" t="s">
        <v>5</v>
      </c>
      <c r="G6632" s="166"/>
      <c r="H6632" s="167">
        <v>1478513038</v>
      </c>
    </row>
    <row r="6633" spans="1:8" s="125" customFormat="1" x14ac:dyDescent="0.25">
      <c r="A6633" s="116"/>
      <c r="B6633" s="164">
        <v>44923.565960648149</v>
      </c>
      <c r="C6633" s="188">
        <v>200</v>
      </c>
      <c r="D6633" s="188">
        <v>195.8</v>
      </c>
      <c r="E6633" s="188">
        <v>4.1999999999999886</v>
      </c>
      <c r="F6633" s="165" t="s">
        <v>5</v>
      </c>
      <c r="G6633" s="166"/>
      <c r="H6633" s="167">
        <v>1478516400</v>
      </c>
    </row>
    <row r="6634" spans="1:8" s="125" customFormat="1" x14ac:dyDescent="0.25">
      <c r="A6634" s="116"/>
      <c r="B6634" s="164">
        <v>44923.566168981481</v>
      </c>
      <c r="C6634" s="188">
        <v>300</v>
      </c>
      <c r="D6634" s="188">
        <v>293.7</v>
      </c>
      <c r="E6634" s="188">
        <v>6.3000000000000114</v>
      </c>
      <c r="F6634" s="165" t="s">
        <v>5</v>
      </c>
      <c r="G6634" s="166"/>
      <c r="H6634" s="167">
        <v>1478516684</v>
      </c>
    </row>
    <row r="6635" spans="1:8" s="125" customFormat="1" x14ac:dyDescent="0.25">
      <c r="A6635" s="116"/>
      <c r="B6635" s="164">
        <v>44923.581516203703</v>
      </c>
      <c r="C6635" s="188">
        <v>100</v>
      </c>
      <c r="D6635" s="188">
        <v>96.1</v>
      </c>
      <c r="E6635" s="188">
        <v>3.9000000000000057</v>
      </c>
      <c r="F6635" s="165" t="s">
        <v>5</v>
      </c>
      <c r="G6635" s="166"/>
      <c r="H6635" s="167">
        <v>1478540431</v>
      </c>
    </row>
    <row r="6636" spans="1:8" s="125" customFormat="1" x14ac:dyDescent="0.25">
      <c r="A6636" s="116"/>
      <c r="B6636" s="164">
        <v>44923.582835648151</v>
      </c>
      <c r="C6636" s="188">
        <v>5000</v>
      </c>
      <c r="D6636" s="188">
        <v>4895</v>
      </c>
      <c r="E6636" s="188">
        <v>105</v>
      </c>
      <c r="F6636" s="165" t="s">
        <v>5</v>
      </c>
      <c r="G6636" s="166"/>
      <c r="H6636" s="167">
        <v>1478542157</v>
      </c>
    </row>
    <row r="6637" spans="1:8" s="125" customFormat="1" x14ac:dyDescent="0.25">
      <c r="A6637" s="116"/>
      <c r="B6637" s="164">
        <v>44923.585057870368</v>
      </c>
      <c r="C6637" s="188">
        <v>20000</v>
      </c>
      <c r="D6637" s="188">
        <v>19580</v>
      </c>
      <c r="E6637" s="188">
        <v>420</v>
      </c>
      <c r="F6637" s="165" t="s">
        <v>2111</v>
      </c>
      <c r="G6637" s="166"/>
      <c r="H6637" s="167">
        <v>1478545075</v>
      </c>
    </row>
    <row r="6638" spans="1:8" s="125" customFormat="1" x14ac:dyDescent="0.25">
      <c r="A6638" s="116"/>
      <c r="B6638" s="164">
        <v>44923.588194444441</v>
      </c>
      <c r="C6638" s="188">
        <v>300</v>
      </c>
      <c r="D6638" s="188">
        <v>293.7</v>
      </c>
      <c r="E6638" s="188">
        <v>6.3000000000000114</v>
      </c>
      <c r="F6638" s="165" t="s">
        <v>5</v>
      </c>
      <c r="G6638" s="166"/>
      <c r="H6638" s="167">
        <v>1478549214</v>
      </c>
    </row>
    <row r="6639" spans="1:8" s="125" customFormat="1" x14ac:dyDescent="0.25">
      <c r="A6639" s="116"/>
      <c r="B6639" s="164">
        <v>44923.589872685188</v>
      </c>
      <c r="C6639" s="188">
        <v>500</v>
      </c>
      <c r="D6639" s="188">
        <v>489.5</v>
      </c>
      <c r="E6639" s="188">
        <v>10.5</v>
      </c>
      <c r="F6639" s="165" t="s">
        <v>5</v>
      </c>
      <c r="G6639" s="166"/>
      <c r="H6639" s="167">
        <v>1478551515</v>
      </c>
    </row>
    <row r="6640" spans="1:8" s="125" customFormat="1" x14ac:dyDescent="0.25">
      <c r="A6640" s="116"/>
      <c r="B6640" s="164">
        <v>44923.590173611112</v>
      </c>
      <c r="C6640" s="188">
        <v>300</v>
      </c>
      <c r="D6640" s="188">
        <v>293.7</v>
      </c>
      <c r="E6640" s="188">
        <v>6.3000000000000114</v>
      </c>
      <c r="F6640" s="165" t="s">
        <v>5</v>
      </c>
      <c r="G6640" s="166"/>
      <c r="H6640" s="167">
        <v>1478551886</v>
      </c>
    </row>
    <row r="6641" spans="1:8" s="125" customFormat="1" x14ac:dyDescent="0.25">
      <c r="A6641" s="116"/>
      <c r="B6641" s="164">
        <v>44923.591111111113</v>
      </c>
      <c r="C6641" s="188">
        <v>500</v>
      </c>
      <c r="D6641" s="188">
        <v>489.5</v>
      </c>
      <c r="E6641" s="188">
        <v>10.5</v>
      </c>
      <c r="F6641" s="165" t="s">
        <v>5877</v>
      </c>
      <c r="G6641" s="166"/>
      <c r="H6641" s="167">
        <v>1478553365</v>
      </c>
    </row>
    <row r="6642" spans="1:8" s="125" customFormat="1" x14ac:dyDescent="0.25">
      <c r="A6642" s="116"/>
      <c r="B6642" s="164">
        <v>44923.591435185182</v>
      </c>
      <c r="C6642" s="188">
        <v>300</v>
      </c>
      <c r="D6642" s="188">
        <v>293.7</v>
      </c>
      <c r="E6642" s="188">
        <v>6.3000000000000114</v>
      </c>
      <c r="F6642" s="165" t="s">
        <v>5</v>
      </c>
      <c r="G6642" s="166"/>
      <c r="H6642" s="167">
        <v>1478553855</v>
      </c>
    </row>
    <row r="6643" spans="1:8" s="125" customFormat="1" x14ac:dyDescent="0.25">
      <c r="A6643" s="116"/>
      <c r="B6643" s="164">
        <v>44923.593472222223</v>
      </c>
      <c r="C6643" s="188">
        <v>1500</v>
      </c>
      <c r="D6643" s="188">
        <v>1468.5</v>
      </c>
      <c r="E6643" s="188">
        <v>31.5</v>
      </c>
      <c r="F6643" s="165" t="s">
        <v>2022</v>
      </c>
      <c r="G6643" s="166"/>
      <c r="H6643" s="167">
        <v>1478556441</v>
      </c>
    </row>
    <row r="6644" spans="1:8" s="125" customFormat="1" x14ac:dyDescent="0.25">
      <c r="A6644" s="116"/>
      <c r="B6644" s="164">
        <v>44923.594594907408</v>
      </c>
      <c r="C6644" s="188">
        <v>100</v>
      </c>
      <c r="D6644" s="188">
        <v>96.1</v>
      </c>
      <c r="E6644" s="188">
        <v>3.9000000000000057</v>
      </c>
      <c r="F6644" s="165" t="s">
        <v>5</v>
      </c>
      <c r="G6644" s="166"/>
      <c r="H6644" s="167">
        <v>1478557942</v>
      </c>
    </row>
    <row r="6645" spans="1:8" s="125" customFormat="1" x14ac:dyDescent="0.25">
      <c r="A6645" s="116"/>
      <c r="B6645" s="164">
        <v>44923.594675925924</v>
      </c>
      <c r="C6645" s="188">
        <v>500</v>
      </c>
      <c r="D6645" s="188">
        <v>489.5</v>
      </c>
      <c r="E6645" s="188">
        <v>10.5</v>
      </c>
      <c r="F6645" s="165" t="s">
        <v>5</v>
      </c>
      <c r="G6645" s="166"/>
      <c r="H6645" s="167">
        <v>1478558041</v>
      </c>
    </row>
    <row r="6646" spans="1:8" s="125" customFormat="1" x14ac:dyDescent="0.25">
      <c r="A6646" s="116"/>
      <c r="B6646" s="164">
        <v>44923.595081018517</v>
      </c>
      <c r="C6646" s="188">
        <v>30</v>
      </c>
      <c r="D6646" s="188">
        <v>26.1</v>
      </c>
      <c r="E6646" s="188">
        <v>3.8999999999999986</v>
      </c>
      <c r="F6646" s="165" t="s">
        <v>5</v>
      </c>
      <c r="G6646" s="166"/>
      <c r="H6646" s="167">
        <v>1478558552</v>
      </c>
    </row>
    <row r="6647" spans="1:8" s="125" customFormat="1" x14ac:dyDescent="0.25">
      <c r="A6647" s="116"/>
      <c r="B6647" s="164">
        <v>44923.596099537041</v>
      </c>
      <c r="C6647" s="188">
        <v>300</v>
      </c>
      <c r="D6647" s="188">
        <v>293.7</v>
      </c>
      <c r="E6647" s="188">
        <v>6.3000000000000114</v>
      </c>
      <c r="F6647" s="165" t="s">
        <v>5</v>
      </c>
      <c r="G6647" s="166"/>
      <c r="H6647" s="167">
        <v>1478559821</v>
      </c>
    </row>
    <row r="6648" spans="1:8" s="125" customFormat="1" x14ac:dyDescent="0.25">
      <c r="A6648" s="116"/>
      <c r="B6648" s="164">
        <v>44923.599976851852</v>
      </c>
      <c r="C6648" s="188">
        <v>500</v>
      </c>
      <c r="D6648" s="188">
        <v>489.5</v>
      </c>
      <c r="E6648" s="188">
        <v>10.5</v>
      </c>
      <c r="F6648" s="165" t="s">
        <v>5</v>
      </c>
      <c r="G6648" s="166"/>
      <c r="H6648" s="167">
        <v>1478564775</v>
      </c>
    </row>
    <row r="6649" spans="1:8" s="125" customFormat="1" x14ac:dyDescent="0.25">
      <c r="A6649" s="116"/>
      <c r="B6649" s="164">
        <v>44923.601481481484</v>
      </c>
      <c r="C6649" s="188">
        <v>500</v>
      </c>
      <c r="D6649" s="188">
        <v>489.5</v>
      </c>
      <c r="E6649" s="188">
        <v>10.5</v>
      </c>
      <c r="F6649" s="165" t="s">
        <v>5</v>
      </c>
      <c r="G6649" s="166"/>
      <c r="H6649" s="167">
        <v>1478566594</v>
      </c>
    </row>
    <row r="6650" spans="1:8" s="125" customFormat="1" x14ac:dyDescent="0.25">
      <c r="A6650" s="116"/>
      <c r="B6650" s="164">
        <v>44923.601574074077</v>
      </c>
      <c r="C6650" s="188">
        <v>300</v>
      </c>
      <c r="D6650" s="188">
        <v>293.7</v>
      </c>
      <c r="E6650" s="188">
        <v>6.3000000000000114</v>
      </c>
      <c r="F6650" s="165" t="s">
        <v>5</v>
      </c>
      <c r="G6650" s="166"/>
      <c r="H6650" s="167">
        <v>1478566767</v>
      </c>
    </row>
    <row r="6651" spans="1:8" s="125" customFormat="1" x14ac:dyDescent="0.25">
      <c r="A6651" s="116"/>
      <c r="B6651" s="164">
        <v>44923.601817129631</v>
      </c>
      <c r="C6651" s="188">
        <v>300</v>
      </c>
      <c r="D6651" s="188">
        <v>293.7</v>
      </c>
      <c r="E6651" s="188">
        <v>6.3000000000000114</v>
      </c>
      <c r="F6651" s="165" t="s">
        <v>5</v>
      </c>
      <c r="G6651" s="166"/>
      <c r="H6651" s="167">
        <v>1478567120</v>
      </c>
    </row>
    <row r="6652" spans="1:8" s="125" customFormat="1" x14ac:dyDescent="0.25">
      <c r="A6652" s="116"/>
      <c r="B6652" s="164">
        <v>44923.602418981478</v>
      </c>
      <c r="C6652" s="188">
        <v>1000</v>
      </c>
      <c r="D6652" s="188">
        <v>979</v>
      </c>
      <c r="E6652" s="188">
        <v>21</v>
      </c>
      <c r="F6652" s="165" t="s">
        <v>5</v>
      </c>
      <c r="G6652" s="166"/>
      <c r="H6652" s="167">
        <v>1478567926</v>
      </c>
    </row>
    <row r="6653" spans="1:8" s="125" customFormat="1" x14ac:dyDescent="0.25">
      <c r="A6653" s="116"/>
      <c r="B6653" s="164">
        <v>44923.604490740741</v>
      </c>
      <c r="C6653" s="188">
        <v>1000</v>
      </c>
      <c r="D6653" s="188">
        <v>979</v>
      </c>
      <c r="E6653" s="188">
        <v>21</v>
      </c>
      <c r="F6653" s="165" t="s">
        <v>5</v>
      </c>
      <c r="G6653" s="166"/>
      <c r="H6653" s="167">
        <v>1478570528</v>
      </c>
    </row>
    <row r="6654" spans="1:8" s="125" customFormat="1" x14ac:dyDescent="0.25">
      <c r="A6654" s="116"/>
      <c r="B6654" s="164">
        <v>44923.606539351851</v>
      </c>
      <c r="C6654" s="188">
        <v>1000</v>
      </c>
      <c r="D6654" s="188">
        <v>979</v>
      </c>
      <c r="E6654" s="188">
        <v>21</v>
      </c>
      <c r="F6654" s="165" t="s">
        <v>5</v>
      </c>
      <c r="G6654" s="166"/>
      <c r="H6654" s="167">
        <v>1478573125</v>
      </c>
    </row>
    <row r="6655" spans="1:8" s="125" customFormat="1" x14ac:dyDescent="0.25">
      <c r="A6655" s="116"/>
      <c r="B6655" s="164">
        <v>44923.606770833336</v>
      </c>
      <c r="C6655" s="188">
        <v>1000</v>
      </c>
      <c r="D6655" s="188">
        <v>979</v>
      </c>
      <c r="E6655" s="188">
        <v>21</v>
      </c>
      <c r="F6655" s="165" t="s">
        <v>2013</v>
      </c>
      <c r="G6655" s="166"/>
      <c r="H6655" s="167">
        <v>1478573394</v>
      </c>
    </row>
    <row r="6656" spans="1:8" s="125" customFormat="1" x14ac:dyDescent="0.25">
      <c r="A6656" s="116"/>
      <c r="B6656" s="164">
        <v>44923.608472222222</v>
      </c>
      <c r="C6656" s="188">
        <v>1000</v>
      </c>
      <c r="D6656" s="188">
        <v>979</v>
      </c>
      <c r="E6656" s="188">
        <v>21</v>
      </c>
      <c r="F6656" s="165" t="s">
        <v>5</v>
      </c>
      <c r="G6656" s="166"/>
      <c r="H6656" s="167">
        <v>1478575644</v>
      </c>
    </row>
    <row r="6657" spans="1:8" s="125" customFormat="1" x14ac:dyDescent="0.25">
      <c r="A6657" s="116"/>
      <c r="B6657" s="164">
        <v>44923.609733796293</v>
      </c>
      <c r="C6657" s="188">
        <v>2000</v>
      </c>
      <c r="D6657" s="188">
        <v>1958</v>
      </c>
      <c r="E6657" s="188">
        <v>42</v>
      </c>
      <c r="F6657" s="165" t="s">
        <v>5</v>
      </c>
      <c r="G6657" s="166"/>
      <c r="H6657" s="167">
        <v>1478577354</v>
      </c>
    </row>
    <row r="6658" spans="1:8" s="125" customFormat="1" x14ac:dyDescent="0.25">
      <c r="A6658" s="116"/>
      <c r="B6658" s="164">
        <v>44923.609976851854</v>
      </c>
      <c r="C6658" s="188">
        <v>500</v>
      </c>
      <c r="D6658" s="188">
        <v>489.5</v>
      </c>
      <c r="E6658" s="188">
        <v>10.5</v>
      </c>
      <c r="F6658" s="165" t="s">
        <v>5</v>
      </c>
      <c r="G6658" s="166"/>
      <c r="H6658" s="167">
        <v>1478577705</v>
      </c>
    </row>
    <row r="6659" spans="1:8" s="125" customFormat="1" x14ac:dyDescent="0.25">
      <c r="A6659" s="116"/>
      <c r="B6659" s="164">
        <v>44923.616805555554</v>
      </c>
      <c r="C6659" s="188">
        <v>900</v>
      </c>
      <c r="D6659" s="188">
        <v>881.1</v>
      </c>
      <c r="E6659" s="188">
        <v>18.899999999999977</v>
      </c>
      <c r="F6659" s="165" t="s">
        <v>2029</v>
      </c>
      <c r="G6659" s="166"/>
      <c r="H6659" s="167">
        <v>1478586501</v>
      </c>
    </row>
    <row r="6660" spans="1:8" s="125" customFormat="1" x14ac:dyDescent="0.25">
      <c r="A6660" s="116"/>
      <c r="B6660" s="164">
        <v>44923.617037037038</v>
      </c>
      <c r="C6660" s="188">
        <v>5000</v>
      </c>
      <c r="D6660" s="188">
        <v>4895</v>
      </c>
      <c r="E6660" s="188">
        <v>105</v>
      </c>
      <c r="F6660" s="165" t="s">
        <v>5</v>
      </c>
      <c r="G6660" s="166"/>
      <c r="H6660" s="167">
        <v>1478586795</v>
      </c>
    </row>
    <row r="6661" spans="1:8" s="125" customFormat="1" x14ac:dyDescent="0.25">
      <c r="A6661" s="116"/>
      <c r="B6661" s="164">
        <v>44923.618530092594</v>
      </c>
      <c r="C6661" s="188">
        <v>1500</v>
      </c>
      <c r="D6661" s="188">
        <v>1468.5</v>
      </c>
      <c r="E6661" s="188">
        <v>31.5</v>
      </c>
      <c r="F6661" s="165" t="s">
        <v>5</v>
      </c>
      <c r="G6661" s="166"/>
      <c r="H6661" s="167">
        <v>1478588719</v>
      </c>
    </row>
    <row r="6662" spans="1:8" s="125" customFormat="1" x14ac:dyDescent="0.25">
      <c r="A6662" s="116"/>
      <c r="B6662" s="164">
        <v>44923.619085648148</v>
      </c>
      <c r="C6662" s="188">
        <v>100</v>
      </c>
      <c r="D6662" s="188">
        <v>96.1</v>
      </c>
      <c r="E6662" s="188">
        <v>3.9000000000000057</v>
      </c>
      <c r="F6662" s="165" t="s">
        <v>5</v>
      </c>
      <c r="G6662" s="166"/>
      <c r="H6662" s="167">
        <v>1478589496</v>
      </c>
    </row>
    <row r="6663" spans="1:8" s="125" customFormat="1" x14ac:dyDescent="0.25">
      <c r="A6663" s="116"/>
      <c r="B6663" s="164">
        <v>44923.620949074073</v>
      </c>
      <c r="C6663" s="188">
        <v>300</v>
      </c>
      <c r="D6663" s="188">
        <v>293.7</v>
      </c>
      <c r="E6663" s="188">
        <v>6.3000000000000114</v>
      </c>
      <c r="F6663" s="165" t="s">
        <v>2088</v>
      </c>
      <c r="G6663" s="166" t="s">
        <v>101</v>
      </c>
      <c r="H6663" s="167">
        <v>1478591765</v>
      </c>
    </row>
    <row r="6664" spans="1:8" s="125" customFormat="1" x14ac:dyDescent="0.25">
      <c r="A6664" s="116"/>
      <c r="B6664" s="164">
        <v>44923.622476851851</v>
      </c>
      <c r="C6664" s="188">
        <v>100</v>
      </c>
      <c r="D6664" s="188">
        <v>96.1</v>
      </c>
      <c r="E6664" s="188">
        <v>3.9000000000000057</v>
      </c>
      <c r="F6664" s="165" t="s">
        <v>5</v>
      </c>
      <c r="G6664" s="166"/>
      <c r="H6664" s="167">
        <v>1478593584</v>
      </c>
    </row>
    <row r="6665" spans="1:8" s="125" customFormat="1" x14ac:dyDescent="0.25">
      <c r="A6665" s="116"/>
      <c r="B6665" s="164">
        <v>44923.625462962962</v>
      </c>
      <c r="C6665" s="188">
        <v>1000</v>
      </c>
      <c r="D6665" s="188">
        <v>979</v>
      </c>
      <c r="E6665" s="188">
        <v>21</v>
      </c>
      <c r="F6665" s="165" t="s">
        <v>2014</v>
      </c>
      <c r="G6665" s="166"/>
      <c r="H6665" s="167">
        <v>1478597138</v>
      </c>
    </row>
    <row r="6666" spans="1:8" s="125" customFormat="1" x14ac:dyDescent="0.25">
      <c r="A6666" s="116"/>
      <c r="B6666" s="164">
        <v>44923.633726851855</v>
      </c>
      <c r="C6666" s="188">
        <v>10000</v>
      </c>
      <c r="D6666" s="188">
        <v>9790</v>
      </c>
      <c r="E6666" s="188">
        <v>210</v>
      </c>
      <c r="F6666" s="165" t="s">
        <v>2016</v>
      </c>
      <c r="G6666" s="166"/>
      <c r="H6666" s="167">
        <v>1478608117</v>
      </c>
    </row>
    <row r="6667" spans="1:8" s="125" customFormat="1" x14ac:dyDescent="0.25">
      <c r="A6667" s="116"/>
      <c r="B6667" s="164">
        <v>44923.644479166665</v>
      </c>
      <c r="C6667" s="188">
        <v>250</v>
      </c>
      <c r="D6667" s="188">
        <v>244.75</v>
      </c>
      <c r="E6667" s="188">
        <v>5.25</v>
      </c>
      <c r="F6667" s="165" t="s">
        <v>2090</v>
      </c>
      <c r="G6667" s="166"/>
      <c r="H6667" s="167">
        <v>1478622678</v>
      </c>
    </row>
    <row r="6668" spans="1:8" s="125" customFormat="1" x14ac:dyDescent="0.25">
      <c r="A6668" s="116"/>
      <c r="B6668" s="164">
        <v>44923.647719907407</v>
      </c>
      <c r="C6668" s="188">
        <v>300</v>
      </c>
      <c r="D6668" s="188">
        <v>293.7</v>
      </c>
      <c r="E6668" s="188">
        <v>6.3000000000000114</v>
      </c>
      <c r="F6668" s="165" t="s">
        <v>5</v>
      </c>
      <c r="G6668" s="166"/>
      <c r="H6668" s="167">
        <v>1478627048</v>
      </c>
    </row>
    <row r="6669" spans="1:8" s="125" customFormat="1" x14ac:dyDescent="0.25">
      <c r="A6669" s="116"/>
      <c r="B6669" s="164">
        <v>44923.648275462961</v>
      </c>
      <c r="C6669" s="188">
        <v>1000</v>
      </c>
      <c r="D6669" s="188">
        <v>979</v>
      </c>
      <c r="E6669" s="188">
        <v>21</v>
      </c>
      <c r="F6669" s="165" t="s">
        <v>5</v>
      </c>
      <c r="G6669" s="166"/>
      <c r="H6669" s="167">
        <v>1478627755</v>
      </c>
    </row>
    <row r="6670" spans="1:8" s="125" customFormat="1" x14ac:dyDescent="0.25">
      <c r="A6670" s="116"/>
      <c r="B6670" s="164">
        <v>44923.648576388892</v>
      </c>
      <c r="C6670" s="188">
        <v>500</v>
      </c>
      <c r="D6670" s="188">
        <v>489.5</v>
      </c>
      <c r="E6670" s="188">
        <v>10.5</v>
      </c>
      <c r="F6670" s="165" t="s">
        <v>5</v>
      </c>
      <c r="G6670" s="166"/>
      <c r="H6670" s="167">
        <v>1478628084</v>
      </c>
    </row>
    <row r="6671" spans="1:8" s="125" customFormat="1" x14ac:dyDescent="0.25">
      <c r="A6671" s="116"/>
      <c r="B6671" s="164">
        <v>44923.648738425924</v>
      </c>
      <c r="C6671" s="188">
        <v>300</v>
      </c>
      <c r="D6671" s="188">
        <v>293.7</v>
      </c>
      <c r="E6671" s="188">
        <v>6.3000000000000114</v>
      </c>
      <c r="F6671" s="165" t="s">
        <v>5</v>
      </c>
      <c r="G6671" s="166"/>
      <c r="H6671" s="167">
        <v>1478628298</v>
      </c>
    </row>
    <row r="6672" spans="1:8" s="125" customFormat="1" x14ac:dyDescent="0.25">
      <c r="A6672" s="116"/>
      <c r="B6672" s="164">
        <v>44923.651250000003</v>
      </c>
      <c r="C6672" s="188">
        <v>30000</v>
      </c>
      <c r="D6672" s="188">
        <v>29370</v>
      </c>
      <c r="E6672" s="188">
        <v>630</v>
      </c>
      <c r="F6672" s="165" t="s">
        <v>2038</v>
      </c>
      <c r="G6672" s="166"/>
      <c r="H6672" s="167">
        <v>1478631628</v>
      </c>
    </row>
    <row r="6673" spans="1:8" s="125" customFormat="1" x14ac:dyDescent="0.25">
      <c r="A6673" s="116"/>
      <c r="B6673" s="164">
        <v>44923.656898148147</v>
      </c>
      <c r="C6673" s="188">
        <v>2000</v>
      </c>
      <c r="D6673" s="188">
        <v>1958</v>
      </c>
      <c r="E6673" s="188">
        <v>42</v>
      </c>
      <c r="F6673" s="165" t="s">
        <v>2025</v>
      </c>
      <c r="G6673" s="166"/>
      <c r="H6673" s="167">
        <v>1478638976</v>
      </c>
    </row>
    <row r="6674" spans="1:8" s="125" customFormat="1" x14ac:dyDescent="0.25">
      <c r="A6674" s="116"/>
      <c r="B6674" s="164">
        <v>44923.659131944441</v>
      </c>
      <c r="C6674" s="188">
        <v>500</v>
      </c>
      <c r="D6674" s="188">
        <v>489.5</v>
      </c>
      <c r="E6674" s="188">
        <v>10.5</v>
      </c>
      <c r="F6674" s="165" t="s">
        <v>2007</v>
      </c>
      <c r="G6674" s="166"/>
      <c r="H6674" s="167">
        <v>1478642020</v>
      </c>
    </row>
    <row r="6675" spans="1:8" s="125" customFormat="1" x14ac:dyDescent="0.25">
      <c r="A6675" s="116"/>
      <c r="B6675" s="164">
        <v>44923.661168981482</v>
      </c>
      <c r="C6675" s="188">
        <v>1000</v>
      </c>
      <c r="D6675" s="188">
        <v>979</v>
      </c>
      <c r="E6675" s="188">
        <v>21</v>
      </c>
      <c r="F6675" s="165" t="s">
        <v>5</v>
      </c>
      <c r="G6675" s="166"/>
      <c r="H6675" s="167">
        <v>1478644623</v>
      </c>
    </row>
    <row r="6676" spans="1:8" s="125" customFormat="1" x14ac:dyDescent="0.25">
      <c r="A6676" s="116"/>
      <c r="B6676" s="164">
        <v>44923.664803240739</v>
      </c>
      <c r="C6676" s="188">
        <v>100</v>
      </c>
      <c r="D6676" s="188">
        <v>96.1</v>
      </c>
      <c r="E6676" s="188">
        <v>3.9000000000000057</v>
      </c>
      <c r="F6676" s="165" t="s">
        <v>5</v>
      </c>
      <c r="G6676" s="166"/>
      <c r="H6676" s="167">
        <v>1478649450</v>
      </c>
    </row>
    <row r="6677" spans="1:8" s="125" customFormat="1" x14ac:dyDescent="0.25">
      <c r="A6677" s="116"/>
      <c r="B6677" s="164">
        <v>44923.66815972222</v>
      </c>
      <c r="C6677" s="188">
        <v>8000</v>
      </c>
      <c r="D6677" s="188">
        <v>7832</v>
      </c>
      <c r="E6677" s="188">
        <v>168</v>
      </c>
      <c r="F6677" s="165" t="s">
        <v>5791</v>
      </c>
      <c r="G6677" s="166"/>
      <c r="H6677" s="167">
        <v>1478653948</v>
      </c>
    </row>
    <row r="6678" spans="1:8" s="125" customFormat="1" x14ac:dyDescent="0.25">
      <c r="A6678" s="116"/>
      <c r="B6678" s="164">
        <v>44923.669062499997</v>
      </c>
      <c r="C6678" s="188">
        <v>1000</v>
      </c>
      <c r="D6678" s="188">
        <v>979</v>
      </c>
      <c r="E6678" s="188">
        <v>21</v>
      </c>
      <c r="F6678" s="165" t="s">
        <v>5</v>
      </c>
      <c r="G6678" s="166"/>
      <c r="H6678" s="167">
        <v>1478655162</v>
      </c>
    </row>
    <row r="6679" spans="1:8" s="125" customFormat="1" x14ac:dyDescent="0.25">
      <c r="A6679" s="116"/>
      <c r="B6679" s="164">
        <v>44923.675717592596</v>
      </c>
      <c r="C6679" s="188">
        <v>500</v>
      </c>
      <c r="D6679" s="188">
        <v>489.5</v>
      </c>
      <c r="E6679" s="188">
        <v>10.5</v>
      </c>
      <c r="F6679" s="165" t="s">
        <v>2076</v>
      </c>
      <c r="G6679" s="166" t="s">
        <v>2032</v>
      </c>
      <c r="H6679" s="167">
        <v>1478665329</v>
      </c>
    </row>
    <row r="6680" spans="1:8" s="125" customFormat="1" x14ac:dyDescent="0.25">
      <c r="A6680" s="116"/>
      <c r="B6680" s="164">
        <v>44923.676157407404</v>
      </c>
      <c r="C6680" s="188">
        <v>300</v>
      </c>
      <c r="D6680" s="188">
        <v>293.7</v>
      </c>
      <c r="E6680" s="188">
        <v>6.3000000000000114</v>
      </c>
      <c r="F6680" s="165" t="s">
        <v>5</v>
      </c>
      <c r="G6680" s="166"/>
      <c r="H6680" s="167">
        <v>1478665998</v>
      </c>
    </row>
    <row r="6681" spans="1:8" s="125" customFormat="1" x14ac:dyDescent="0.25">
      <c r="A6681" s="116"/>
      <c r="B6681" s="164">
        <v>44923.677569444444</v>
      </c>
      <c r="C6681" s="188">
        <v>200</v>
      </c>
      <c r="D6681" s="188">
        <v>195.8</v>
      </c>
      <c r="E6681" s="188">
        <v>4.1999999999999886</v>
      </c>
      <c r="F6681" s="165" t="s">
        <v>71</v>
      </c>
      <c r="G6681" s="166"/>
      <c r="H6681" s="167">
        <v>1478668528</v>
      </c>
    </row>
    <row r="6682" spans="1:8" s="125" customFormat="1" x14ac:dyDescent="0.25">
      <c r="A6682" s="116"/>
      <c r="B6682" s="164">
        <v>44923.679537037038</v>
      </c>
      <c r="C6682" s="188">
        <v>750</v>
      </c>
      <c r="D6682" s="188">
        <v>734.25</v>
      </c>
      <c r="E6682" s="188">
        <v>15.75</v>
      </c>
      <c r="F6682" s="165" t="s">
        <v>13420</v>
      </c>
      <c r="G6682" s="166"/>
      <c r="H6682" s="167">
        <v>1478672889</v>
      </c>
    </row>
    <row r="6683" spans="1:8" s="125" customFormat="1" x14ac:dyDescent="0.25">
      <c r="A6683" s="116"/>
      <c r="B6683" s="164">
        <v>44923.6797337963</v>
      </c>
      <c r="C6683" s="188">
        <v>50</v>
      </c>
      <c r="D6683" s="188">
        <v>46.1</v>
      </c>
      <c r="E6683" s="188">
        <v>3.8999999999999986</v>
      </c>
      <c r="F6683" s="165" t="s">
        <v>5</v>
      </c>
      <c r="G6683" s="166"/>
      <c r="H6683" s="167">
        <v>1478673247</v>
      </c>
    </row>
    <row r="6684" spans="1:8" s="125" customFormat="1" x14ac:dyDescent="0.25">
      <c r="A6684" s="116"/>
      <c r="B6684" s="164">
        <v>44923.679965277777</v>
      </c>
      <c r="C6684" s="188">
        <v>500</v>
      </c>
      <c r="D6684" s="188">
        <v>489.5</v>
      </c>
      <c r="E6684" s="188">
        <v>10.5</v>
      </c>
      <c r="F6684" s="165" t="s">
        <v>5</v>
      </c>
      <c r="G6684" s="166"/>
      <c r="H6684" s="167">
        <v>1478673712</v>
      </c>
    </row>
    <row r="6685" spans="1:8" s="125" customFormat="1" x14ac:dyDescent="0.25">
      <c r="A6685" s="116"/>
      <c r="B6685" s="164">
        <v>44923.682754629626</v>
      </c>
      <c r="C6685" s="188">
        <v>500</v>
      </c>
      <c r="D6685" s="188">
        <v>489.5</v>
      </c>
      <c r="E6685" s="188">
        <v>10.5</v>
      </c>
      <c r="F6685" s="165" t="s">
        <v>2012</v>
      </c>
      <c r="G6685" s="166"/>
      <c r="H6685" s="167">
        <v>1478678577</v>
      </c>
    </row>
    <row r="6686" spans="1:8" s="125" customFormat="1" x14ac:dyDescent="0.25">
      <c r="A6686" s="116"/>
      <c r="B6686" s="164">
        <v>44923.686620370368</v>
      </c>
      <c r="C6686" s="188">
        <v>500</v>
      </c>
      <c r="D6686" s="188">
        <v>489.5</v>
      </c>
      <c r="E6686" s="188">
        <v>10.5</v>
      </c>
      <c r="F6686" s="165" t="s">
        <v>5</v>
      </c>
      <c r="G6686" s="166"/>
      <c r="H6686" s="167">
        <v>1478685461</v>
      </c>
    </row>
    <row r="6687" spans="1:8" s="125" customFormat="1" x14ac:dyDescent="0.25">
      <c r="A6687" s="116"/>
      <c r="B6687" s="164">
        <v>44923.689386574071</v>
      </c>
      <c r="C6687" s="188">
        <v>420</v>
      </c>
      <c r="D6687" s="188">
        <v>411.18</v>
      </c>
      <c r="E6687" s="188">
        <v>8.8199999999999932</v>
      </c>
      <c r="F6687" s="165" t="s">
        <v>2029</v>
      </c>
      <c r="G6687" s="166"/>
      <c r="H6687" s="167">
        <v>1478689810</v>
      </c>
    </row>
    <row r="6688" spans="1:8" s="125" customFormat="1" x14ac:dyDescent="0.25">
      <c r="A6688" s="116"/>
      <c r="B6688" s="164">
        <v>44923.69190972222</v>
      </c>
      <c r="C6688" s="188">
        <v>1000</v>
      </c>
      <c r="D6688" s="188">
        <v>979</v>
      </c>
      <c r="E6688" s="188">
        <v>21</v>
      </c>
      <c r="F6688" s="165" t="s">
        <v>5</v>
      </c>
      <c r="G6688" s="166"/>
      <c r="H6688" s="167">
        <v>1478692899</v>
      </c>
    </row>
    <row r="6689" spans="1:8" s="125" customFormat="1" x14ac:dyDescent="0.25">
      <c r="A6689" s="116"/>
      <c r="B6689" s="164">
        <v>44923.692662037036</v>
      </c>
      <c r="C6689" s="188">
        <v>1000</v>
      </c>
      <c r="D6689" s="188">
        <v>979</v>
      </c>
      <c r="E6689" s="188">
        <v>21</v>
      </c>
      <c r="F6689" s="165" t="s">
        <v>5</v>
      </c>
      <c r="G6689" s="166"/>
      <c r="H6689" s="167">
        <v>1478693968</v>
      </c>
    </row>
    <row r="6690" spans="1:8" s="125" customFormat="1" x14ac:dyDescent="0.25">
      <c r="A6690" s="116"/>
      <c r="B6690" s="164">
        <v>44923.699675925927</v>
      </c>
      <c r="C6690" s="188">
        <v>300</v>
      </c>
      <c r="D6690" s="188">
        <v>293.7</v>
      </c>
      <c r="E6690" s="188">
        <v>6.3000000000000114</v>
      </c>
      <c r="F6690" s="165" t="s">
        <v>5</v>
      </c>
      <c r="G6690" s="166"/>
      <c r="H6690" s="167">
        <v>1478702745</v>
      </c>
    </row>
    <row r="6691" spans="1:8" s="125" customFormat="1" x14ac:dyDescent="0.25">
      <c r="A6691" s="116"/>
      <c r="B6691" s="164">
        <v>44923.700497685182</v>
      </c>
      <c r="C6691" s="188">
        <v>4800</v>
      </c>
      <c r="D6691" s="188">
        <v>4699.2</v>
      </c>
      <c r="E6691" s="188">
        <v>100.80000000000018</v>
      </c>
      <c r="F6691" s="165" t="s">
        <v>13421</v>
      </c>
      <c r="G6691" s="166"/>
      <c r="H6691" s="167">
        <v>1478703798</v>
      </c>
    </row>
    <row r="6692" spans="1:8" s="125" customFormat="1" x14ac:dyDescent="0.25">
      <c r="A6692" s="116"/>
      <c r="B6692" s="164">
        <v>44923.700555555559</v>
      </c>
      <c r="C6692" s="188">
        <v>500</v>
      </c>
      <c r="D6692" s="188">
        <v>489.5</v>
      </c>
      <c r="E6692" s="188">
        <v>10.5</v>
      </c>
      <c r="F6692" s="165" t="s">
        <v>5</v>
      </c>
      <c r="G6692" s="166"/>
      <c r="H6692" s="167">
        <v>1478703879</v>
      </c>
    </row>
    <row r="6693" spans="1:8" s="125" customFormat="1" x14ac:dyDescent="0.25">
      <c r="A6693" s="116"/>
      <c r="B6693" s="164">
        <v>44923.70894675926</v>
      </c>
      <c r="C6693" s="188">
        <v>25</v>
      </c>
      <c r="D6693" s="188">
        <v>21.1</v>
      </c>
      <c r="E6693" s="188">
        <v>3.8999999999999986</v>
      </c>
      <c r="F6693" s="165" t="s">
        <v>5891</v>
      </c>
      <c r="G6693" s="166" t="s">
        <v>103</v>
      </c>
      <c r="H6693" s="167">
        <v>1478716428</v>
      </c>
    </row>
    <row r="6694" spans="1:8" s="125" customFormat="1" x14ac:dyDescent="0.25">
      <c r="A6694" s="116"/>
      <c r="B6694" s="164">
        <v>44923.708969907406</v>
      </c>
      <c r="C6694" s="188">
        <v>500</v>
      </c>
      <c r="D6694" s="188">
        <v>489.5</v>
      </c>
      <c r="E6694" s="188">
        <v>10.5</v>
      </c>
      <c r="F6694" s="165" t="s">
        <v>5</v>
      </c>
      <c r="G6694" s="166"/>
      <c r="H6694" s="167">
        <v>1478716453</v>
      </c>
    </row>
    <row r="6695" spans="1:8" s="125" customFormat="1" x14ac:dyDescent="0.25">
      <c r="A6695" s="116"/>
      <c r="B6695" s="164">
        <v>44923.714571759258</v>
      </c>
      <c r="C6695" s="188">
        <v>300</v>
      </c>
      <c r="D6695" s="188">
        <v>293.7</v>
      </c>
      <c r="E6695" s="188">
        <v>6.3000000000000114</v>
      </c>
      <c r="F6695" s="165" t="s">
        <v>5</v>
      </c>
      <c r="G6695" s="166"/>
      <c r="H6695" s="167">
        <v>1478723586</v>
      </c>
    </row>
    <row r="6696" spans="1:8" s="125" customFormat="1" x14ac:dyDescent="0.25">
      <c r="A6696" s="116"/>
      <c r="B6696" s="164">
        <v>44923.71534722222</v>
      </c>
      <c r="C6696" s="188">
        <v>1000</v>
      </c>
      <c r="D6696" s="188">
        <v>979</v>
      </c>
      <c r="E6696" s="188">
        <v>21</v>
      </c>
      <c r="F6696" s="165" t="s">
        <v>2022</v>
      </c>
      <c r="G6696" s="166" t="s">
        <v>2047</v>
      </c>
      <c r="H6696" s="167">
        <v>1478724526</v>
      </c>
    </row>
    <row r="6697" spans="1:8" s="125" customFormat="1" x14ac:dyDescent="0.25">
      <c r="A6697" s="116"/>
      <c r="B6697" s="164">
        <v>44923.715752314813</v>
      </c>
      <c r="C6697" s="188">
        <v>10000</v>
      </c>
      <c r="D6697" s="188">
        <v>9790</v>
      </c>
      <c r="E6697" s="188">
        <v>210</v>
      </c>
      <c r="F6697" s="165" t="s">
        <v>5899</v>
      </c>
      <c r="G6697" s="166" t="s">
        <v>101</v>
      </c>
      <c r="H6697" s="167">
        <v>1478725069</v>
      </c>
    </row>
    <row r="6698" spans="1:8" s="125" customFormat="1" x14ac:dyDescent="0.25">
      <c r="A6698" s="116"/>
      <c r="B6698" s="164">
        <v>44923.717546296299</v>
      </c>
      <c r="C6698" s="188">
        <v>100</v>
      </c>
      <c r="D6698" s="188">
        <v>96.1</v>
      </c>
      <c r="E6698" s="188">
        <v>3.9000000000000057</v>
      </c>
      <c r="F6698" s="165" t="s">
        <v>5</v>
      </c>
      <c r="G6698" s="166"/>
      <c r="H6698" s="167">
        <v>1478727267</v>
      </c>
    </row>
    <row r="6699" spans="1:8" s="125" customFormat="1" x14ac:dyDescent="0.25">
      <c r="A6699" s="116"/>
      <c r="B6699" s="164">
        <v>44923.72047453704</v>
      </c>
      <c r="C6699" s="188">
        <v>10000</v>
      </c>
      <c r="D6699" s="188">
        <v>9790</v>
      </c>
      <c r="E6699" s="188">
        <v>210</v>
      </c>
      <c r="F6699" s="165" t="s">
        <v>5</v>
      </c>
      <c r="G6699" s="166"/>
      <c r="H6699" s="167">
        <v>1478731128</v>
      </c>
    </row>
    <row r="6700" spans="1:8" s="125" customFormat="1" x14ac:dyDescent="0.25">
      <c r="A6700" s="116"/>
      <c r="B6700" s="164">
        <v>44923.720925925925</v>
      </c>
      <c r="C6700" s="188">
        <v>100</v>
      </c>
      <c r="D6700" s="188">
        <v>96.1</v>
      </c>
      <c r="E6700" s="188">
        <v>3.9000000000000057</v>
      </c>
      <c r="F6700" s="165" t="s">
        <v>5</v>
      </c>
      <c r="G6700" s="166"/>
      <c r="H6700" s="167">
        <v>1478731691</v>
      </c>
    </row>
    <row r="6701" spans="1:8" s="125" customFormat="1" x14ac:dyDescent="0.25">
      <c r="A6701" s="116"/>
      <c r="B6701" s="164">
        <v>44923.726203703707</v>
      </c>
      <c r="C6701" s="188">
        <v>300</v>
      </c>
      <c r="D6701" s="188">
        <v>293.7</v>
      </c>
      <c r="E6701" s="188">
        <v>6.3000000000000114</v>
      </c>
      <c r="F6701" s="165" t="s">
        <v>5</v>
      </c>
      <c r="G6701" s="166"/>
      <c r="H6701" s="167">
        <v>1478739217</v>
      </c>
    </row>
    <row r="6702" spans="1:8" s="125" customFormat="1" x14ac:dyDescent="0.25">
      <c r="A6702" s="116"/>
      <c r="B6702" s="164">
        <v>44923.726909722223</v>
      </c>
      <c r="C6702" s="188">
        <v>300</v>
      </c>
      <c r="D6702" s="188">
        <v>293.7</v>
      </c>
      <c r="E6702" s="188">
        <v>6.3000000000000114</v>
      </c>
      <c r="F6702" s="165" t="s">
        <v>5</v>
      </c>
      <c r="G6702" s="166"/>
      <c r="H6702" s="167">
        <v>1478740185</v>
      </c>
    </row>
    <row r="6703" spans="1:8" s="125" customFormat="1" x14ac:dyDescent="0.25">
      <c r="A6703" s="116"/>
      <c r="B6703" s="164">
        <v>44923.727766203701</v>
      </c>
      <c r="C6703" s="188">
        <v>200</v>
      </c>
      <c r="D6703" s="188">
        <v>195.8</v>
      </c>
      <c r="E6703" s="188">
        <v>4.1999999999999886</v>
      </c>
      <c r="F6703" s="165" t="s">
        <v>2055</v>
      </c>
      <c r="G6703" s="166"/>
      <c r="H6703" s="167">
        <v>1478741192</v>
      </c>
    </row>
    <row r="6704" spans="1:8" s="125" customFormat="1" x14ac:dyDescent="0.25">
      <c r="A6704" s="116"/>
      <c r="B6704" s="164">
        <v>44923.727812500001</v>
      </c>
      <c r="C6704" s="188">
        <v>200</v>
      </c>
      <c r="D6704" s="188">
        <v>195.8</v>
      </c>
      <c r="E6704" s="188">
        <v>4.1999999999999886</v>
      </c>
      <c r="F6704" s="165" t="s">
        <v>5</v>
      </c>
      <c r="G6704" s="166"/>
      <c r="H6704" s="167">
        <v>1478741231</v>
      </c>
    </row>
    <row r="6705" spans="1:8" s="125" customFormat="1" x14ac:dyDescent="0.25">
      <c r="A6705" s="116"/>
      <c r="B6705" s="164">
        <v>44923.728668981479</v>
      </c>
      <c r="C6705" s="188">
        <v>500</v>
      </c>
      <c r="D6705" s="188">
        <v>489.5</v>
      </c>
      <c r="E6705" s="188">
        <v>10.5</v>
      </c>
      <c r="F6705" s="165" t="s">
        <v>2031</v>
      </c>
      <c r="G6705" s="166"/>
      <c r="H6705" s="167">
        <v>1478742424</v>
      </c>
    </row>
    <row r="6706" spans="1:8" s="125" customFormat="1" x14ac:dyDescent="0.25">
      <c r="A6706" s="116"/>
      <c r="B6706" s="164">
        <v>44923.728796296295</v>
      </c>
      <c r="C6706" s="188">
        <v>500</v>
      </c>
      <c r="D6706" s="188">
        <v>489.5</v>
      </c>
      <c r="E6706" s="188">
        <v>10.5</v>
      </c>
      <c r="F6706" s="165" t="s">
        <v>5</v>
      </c>
      <c r="G6706" s="166"/>
      <c r="H6706" s="167">
        <v>1478742574</v>
      </c>
    </row>
    <row r="6707" spans="1:8" s="125" customFormat="1" x14ac:dyDescent="0.25">
      <c r="A6707" s="116"/>
      <c r="B6707" s="164">
        <v>44923.733946759261</v>
      </c>
      <c r="C6707" s="188">
        <v>300</v>
      </c>
      <c r="D6707" s="188">
        <v>293.7</v>
      </c>
      <c r="E6707" s="188">
        <v>6.3000000000000114</v>
      </c>
      <c r="F6707" s="165" t="s">
        <v>5</v>
      </c>
      <c r="G6707" s="166"/>
      <c r="H6707" s="167">
        <v>1478749510</v>
      </c>
    </row>
    <row r="6708" spans="1:8" s="125" customFormat="1" x14ac:dyDescent="0.25">
      <c r="A6708" s="116"/>
      <c r="B6708" s="164">
        <v>44923.734976851854</v>
      </c>
      <c r="C6708" s="188">
        <v>1000</v>
      </c>
      <c r="D6708" s="188">
        <v>979</v>
      </c>
      <c r="E6708" s="188">
        <v>21</v>
      </c>
      <c r="F6708" s="165" t="s">
        <v>2028</v>
      </c>
      <c r="G6708" s="166"/>
      <c r="H6708" s="167">
        <v>1478750914</v>
      </c>
    </row>
    <row r="6709" spans="1:8" s="125" customFormat="1" x14ac:dyDescent="0.25">
      <c r="A6709" s="116"/>
      <c r="B6709" s="164">
        <v>44923.735162037039</v>
      </c>
      <c r="C6709" s="188">
        <v>500</v>
      </c>
      <c r="D6709" s="188">
        <v>489.5</v>
      </c>
      <c r="E6709" s="188">
        <v>10.5</v>
      </c>
      <c r="F6709" s="165" t="s">
        <v>5</v>
      </c>
      <c r="G6709" s="166"/>
      <c r="H6709" s="167">
        <v>1478751135</v>
      </c>
    </row>
    <row r="6710" spans="1:8" s="125" customFormat="1" x14ac:dyDescent="0.25">
      <c r="A6710" s="116"/>
      <c r="B6710" s="164">
        <v>44923.744479166664</v>
      </c>
      <c r="C6710" s="188">
        <v>300</v>
      </c>
      <c r="D6710" s="188">
        <v>293.7</v>
      </c>
      <c r="E6710" s="188">
        <v>6.3000000000000114</v>
      </c>
      <c r="F6710" s="165" t="s">
        <v>5</v>
      </c>
      <c r="G6710" s="166"/>
      <c r="H6710" s="167">
        <v>1478766780</v>
      </c>
    </row>
    <row r="6711" spans="1:8" s="125" customFormat="1" x14ac:dyDescent="0.25">
      <c r="A6711" s="116"/>
      <c r="B6711" s="164">
        <v>44923.744837962964</v>
      </c>
      <c r="C6711" s="188">
        <v>5000</v>
      </c>
      <c r="D6711" s="188">
        <v>4895</v>
      </c>
      <c r="E6711" s="188">
        <v>105</v>
      </c>
      <c r="F6711" s="165" t="s">
        <v>5</v>
      </c>
      <c r="G6711" s="166"/>
      <c r="H6711" s="167">
        <v>1478767591</v>
      </c>
    </row>
    <row r="6712" spans="1:8" s="125" customFormat="1" x14ac:dyDescent="0.25">
      <c r="A6712" s="116"/>
      <c r="B6712" s="164">
        <v>44923.745324074072</v>
      </c>
      <c r="C6712" s="188">
        <v>200</v>
      </c>
      <c r="D6712" s="188">
        <v>195.8</v>
      </c>
      <c r="E6712" s="188">
        <v>4.1999999999999886</v>
      </c>
      <c r="F6712" s="165" t="s">
        <v>5</v>
      </c>
      <c r="G6712" s="166"/>
      <c r="H6712" s="167">
        <v>1478768437</v>
      </c>
    </row>
    <row r="6713" spans="1:8" s="125" customFormat="1" x14ac:dyDescent="0.25">
      <c r="A6713" s="116"/>
      <c r="B6713" s="164">
        <v>44923.745625000003</v>
      </c>
      <c r="C6713" s="188">
        <v>2000</v>
      </c>
      <c r="D6713" s="188">
        <v>1958</v>
      </c>
      <c r="E6713" s="188">
        <v>42</v>
      </c>
      <c r="F6713" s="165" t="s">
        <v>2084</v>
      </c>
      <c r="G6713" s="166"/>
      <c r="H6713" s="167">
        <v>1478768859</v>
      </c>
    </row>
    <row r="6714" spans="1:8" s="125" customFormat="1" x14ac:dyDescent="0.25">
      <c r="A6714" s="116"/>
      <c r="B6714" s="164">
        <v>44923.747442129628</v>
      </c>
      <c r="C6714" s="188">
        <v>500</v>
      </c>
      <c r="D6714" s="188">
        <v>489.5</v>
      </c>
      <c r="E6714" s="188">
        <v>10.5</v>
      </c>
      <c r="F6714" s="165" t="s">
        <v>2010</v>
      </c>
      <c r="G6714" s="166"/>
      <c r="H6714" s="167">
        <v>1478771514</v>
      </c>
    </row>
    <row r="6715" spans="1:8" s="125" customFormat="1" x14ac:dyDescent="0.25">
      <c r="A6715" s="116"/>
      <c r="B6715" s="164">
        <v>44923.751689814817</v>
      </c>
      <c r="C6715" s="188">
        <v>300</v>
      </c>
      <c r="D6715" s="188">
        <v>293.7</v>
      </c>
      <c r="E6715" s="188">
        <v>6.3000000000000114</v>
      </c>
      <c r="F6715" s="165" t="s">
        <v>5</v>
      </c>
      <c r="G6715" s="166"/>
      <c r="H6715" s="167">
        <v>1478777045</v>
      </c>
    </row>
    <row r="6716" spans="1:8" s="125" customFormat="1" x14ac:dyDescent="0.25">
      <c r="A6716" s="116"/>
      <c r="B6716" s="164">
        <v>44923.755891203706</v>
      </c>
      <c r="C6716" s="188">
        <v>500</v>
      </c>
      <c r="D6716" s="188">
        <v>489.5</v>
      </c>
      <c r="E6716" s="188">
        <v>10.5</v>
      </c>
      <c r="F6716" s="165" t="s">
        <v>4624</v>
      </c>
      <c r="G6716" s="166"/>
      <c r="H6716" s="167">
        <v>1478782360</v>
      </c>
    </row>
    <row r="6717" spans="1:8" s="125" customFormat="1" x14ac:dyDescent="0.25">
      <c r="A6717" s="116"/>
      <c r="B6717" s="164">
        <v>44923.756006944444</v>
      </c>
      <c r="C6717" s="188">
        <v>1000</v>
      </c>
      <c r="D6717" s="188">
        <v>979</v>
      </c>
      <c r="E6717" s="188">
        <v>21</v>
      </c>
      <c r="F6717" s="165" t="s">
        <v>5</v>
      </c>
      <c r="G6717" s="166"/>
      <c r="H6717" s="167">
        <v>1478782475</v>
      </c>
    </row>
    <row r="6718" spans="1:8" s="125" customFormat="1" x14ac:dyDescent="0.25">
      <c r="A6718" s="116"/>
      <c r="B6718" s="164">
        <v>44923.756782407407</v>
      </c>
      <c r="C6718" s="188">
        <v>1000</v>
      </c>
      <c r="D6718" s="188">
        <v>979</v>
      </c>
      <c r="E6718" s="188">
        <v>21</v>
      </c>
      <c r="F6718" s="165" t="s">
        <v>5</v>
      </c>
      <c r="G6718" s="166"/>
      <c r="H6718" s="167">
        <v>1478783458</v>
      </c>
    </row>
    <row r="6719" spans="1:8" s="125" customFormat="1" x14ac:dyDescent="0.25">
      <c r="A6719" s="116"/>
      <c r="B6719" s="164">
        <v>44923.762835648151</v>
      </c>
      <c r="C6719" s="188">
        <v>750</v>
      </c>
      <c r="D6719" s="188">
        <v>734.25</v>
      </c>
      <c r="E6719" s="188">
        <v>15.75</v>
      </c>
      <c r="F6719" s="165" t="s">
        <v>5</v>
      </c>
      <c r="G6719" s="166"/>
      <c r="H6719" s="167">
        <v>1478791980</v>
      </c>
    </row>
    <row r="6720" spans="1:8" s="125" customFormat="1" x14ac:dyDescent="0.25">
      <c r="A6720" s="116"/>
      <c r="B6720" s="164">
        <v>44923.763437499998</v>
      </c>
      <c r="C6720" s="188">
        <v>300</v>
      </c>
      <c r="D6720" s="188">
        <v>293.7</v>
      </c>
      <c r="E6720" s="188">
        <v>6.3000000000000114</v>
      </c>
      <c r="F6720" s="165" t="s">
        <v>5</v>
      </c>
      <c r="G6720" s="166"/>
      <c r="H6720" s="167">
        <v>1478792781</v>
      </c>
    </row>
    <row r="6721" spans="1:8" s="125" customFormat="1" x14ac:dyDescent="0.25">
      <c r="A6721" s="116"/>
      <c r="B6721" s="164">
        <v>44923.764803240738</v>
      </c>
      <c r="C6721" s="188">
        <v>100</v>
      </c>
      <c r="D6721" s="188">
        <v>96.1</v>
      </c>
      <c r="E6721" s="188">
        <v>3.9000000000000057</v>
      </c>
      <c r="F6721" s="165" t="s">
        <v>5</v>
      </c>
      <c r="G6721" s="166"/>
      <c r="H6721" s="167">
        <v>1478794751</v>
      </c>
    </row>
    <row r="6722" spans="1:8" s="125" customFormat="1" x14ac:dyDescent="0.25">
      <c r="A6722" s="116"/>
      <c r="B6722" s="164">
        <v>44923.766469907408</v>
      </c>
      <c r="C6722" s="188">
        <v>35</v>
      </c>
      <c r="D6722" s="188">
        <v>31.1</v>
      </c>
      <c r="E6722" s="188">
        <v>3.8999999999999986</v>
      </c>
      <c r="F6722" s="165" t="s">
        <v>5</v>
      </c>
      <c r="G6722" s="166"/>
      <c r="H6722" s="167">
        <v>1478797195</v>
      </c>
    </row>
    <row r="6723" spans="1:8" s="125" customFormat="1" x14ac:dyDescent="0.25">
      <c r="A6723" s="116"/>
      <c r="B6723" s="164">
        <v>44923.770682870374</v>
      </c>
      <c r="C6723" s="188">
        <v>300</v>
      </c>
      <c r="D6723" s="188">
        <v>293.7</v>
      </c>
      <c r="E6723" s="188">
        <v>6.3000000000000114</v>
      </c>
      <c r="F6723" s="165" t="s">
        <v>5</v>
      </c>
      <c r="G6723" s="166"/>
      <c r="H6723" s="167">
        <v>1478802888</v>
      </c>
    </row>
    <row r="6724" spans="1:8" s="125" customFormat="1" x14ac:dyDescent="0.25">
      <c r="A6724" s="116"/>
      <c r="B6724" s="164">
        <v>44923.776967592596</v>
      </c>
      <c r="C6724" s="188">
        <v>100</v>
      </c>
      <c r="D6724" s="188">
        <v>96.1</v>
      </c>
      <c r="E6724" s="188">
        <v>3.9000000000000057</v>
      </c>
      <c r="F6724" s="165" t="s">
        <v>5</v>
      </c>
      <c r="G6724" s="166"/>
      <c r="H6724" s="167">
        <v>1478811571</v>
      </c>
    </row>
    <row r="6725" spans="1:8" s="125" customFormat="1" x14ac:dyDescent="0.25">
      <c r="A6725" s="116"/>
      <c r="B6725" s="164">
        <v>44923.778449074074</v>
      </c>
      <c r="C6725" s="188">
        <v>1000</v>
      </c>
      <c r="D6725" s="188">
        <v>979</v>
      </c>
      <c r="E6725" s="188">
        <v>21</v>
      </c>
      <c r="F6725" s="165" t="s">
        <v>2014</v>
      </c>
      <c r="G6725" s="166"/>
      <c r="H6725" s="167">
        <v>1478813521</v>
      </c>
    </row>
    <row r="6726" spans="1:8" x14ac:dyDescent="0.25">
      <c r="B6726" s="164">
        <v>44923.778587962966</v>
      </c>
      <c r="C6726" s="188">
        <v>200</v>
      </c>
      <c r="D6726" s="188">
        <v>195.8</v>
      </c>
      <c r="E6726" s="188">
        <v>4.1999999999999886</v>
      </c>
      <c r="F6726" s="165" t="s">
        <v>2049</v>
      </c>
      <c r="G6726" s="166"/>
      <c r="H6726" s="167">
        <v>1478813728</v>
      </c>
    </row>
    <row r="6727" spans="1:8" x14ac:dyDescent="0.25">
      <c r="B6727" s="164">
        <v>44923.780543981484</v>
      </c>
      <c r="C6727" s="188">
        <v>3000</v>
      </c>
      <c r="D6727" s="188">
        <v>2937</v>
      </c>
      <c r="E6727" s="188">
        <v>63</v>
      </c>
      <c r="F6727" s="165" t="s">
        <v>71</v>
      </c>
      <c r="G6727" s="166"/>
      <c r="H6727" s="167">
        <v>1478816348</v>
      </c>
    </row>
    <row r="6728" spans="1:8" x14ac:dyDescent="0.25">
      <c r="B6728" s="164">
        <v>44923.781956018516</v>
      </c>
      <c r="C6728" s="188">
        <v>500</v>
      </c>
      <c r="D6728" s="188">
        <v>489.5</v>
      </c>
      <c r="E6728" s="188">
        <v>10.5</v>
      </c>
      <c r="F6728" s="165" t="s">
        <v>2044</v>
      </c>
      <c r="G6728" s="166"/>
      <c r="H6728" s="167">
        <v>1478818282</v>
      </c>
    </row>
    <row r="6729" spans="1:8" x14ac:dyDescent="0.25">
      <c r="B6729" s="164">
        <v>44923.783900462964</v>
      </c>
      <c r="C6729" s="188">
        <v>1000</v>
      </c>
      <c r="D6729" s="188">
        <v>979</v>
      </c>
      <c r="E6729" s="188">
        <v>21</v>
      </c>
      <c r="F6729" s="165" t="s">
        <v>5</v>
      </c>
      <c r="G6729" s="166"/>
      <c r="H6729" s="167">
        <v>1478821018</v>
      </c>
    </row>
    <row r="6730" spans="1:8" x14ac:dyDescent="0.25">
      <c r="B6730" s="164">
        <v>44923.785451388889</v>
      </c>
      <c r="C6730" s="188">
        <v>300</v>
      </c>
      <c r="D6730" s="188">
        <v>293.7</v>
      </c>
      <c r="E6730" s="188">
        <v>6.3000000000000114</v>
      </c>
      <c r="F6730" s="165" t="s">
        <v>5</v>
      </c>
      <c r="G6730" s="166"/>
      <c r="H6730" s="167">
        <v>1478823170</v>
      </c>
    </row>
    <row r="6731" spans="1:8" x14ac:dyDescent="0.25">
      <c r="B6731" s="164">
        <v>44923.789942129632</v>
      </c>
      <c r="C6731" s="188">
        <v>10000</v>
      </c>
      <c r="D6731" s="188">
        <v>9790</v>
      </c>
      <c r="E6731" s="188">
        <v>210</v>
      </c>
      <c r="F6731" s="165" t="s">
        <v>13422</v>
      </c>
      <c r="G6731" s="166"/>
      <c r="H6731" s="167">
        <v>1478829342</v>
      </c>
    </row>
    <row r="6732" spans="1:8" x14ac:dyDescent="0.25">
      <c r="B6732" s="164">
        <v>44923.79105324074</v>
      </c>
      <c r="C6732" s="188">
        <v>200</v>
      </c>
      <c r="D6732" s="188">
        <v>195.8</v>
      </c>
      <c r="E6732" s="188">
        <v>4.1999999999999886</v>
      </c>
      <c r="F6732" s="165" t="s">
        <v>5</v>
      </c>
      <c r="G6732" s="166"/>
      <c r="H6732" s="167">
        <v>1478830815</v>
      </c>
    </row>
    <row r="6733" spans="1:8" x14ac:dyDescent="0.25">
      <c r="B6733" s="164">
        <v>44923.792523148149</v>
      </c>
      <c r="C6733" s="188">
        <v>300</v>
      </c>
      <c r="D6733" s="188">
        <v>293.7</v>
      </c>
      <c r="E6733" s="188">
        <v>6.3000000000000114</v>
      </c>
      <c r="F6733" s="165" t="s">
        <v>5</v>
      </c>
      <c r="G6733" s="166"/>
      <c r="H6733" s="167">
        <v>1478832804</v>
      </c>
    </row>
    <row r="6734" spans="1:8" x14ac:dyDescent="0.25">
      <c r="B6734" s="164">
        <v>44923.79792824074</v>
      </c>
      <c r="C6734" s="188">
        <v>100</v>
      </c>
      <c r="D6734" s="188">
        <v>96.1</v>
      </c>
      <c r="E6734" s="188">
        <v>3.9000000000000057</v>
      </c>
      <c r="F6734" s="165" t="s">
        <v>5</v>
      </c>
      <c r="G6734" s="166"/>
      <c r="H6734" s="167">
        <v>1478840017</v>
      </c>
    </row>
    <row r="6735" spans="1:8" x14ac:dyDescent="0.25">
      <c r="B6735" s="164">
        <v>44923.799085648148</v>
      </c>
      <c r="C6735" s="188">
        <v>500</v>
      </c>
      <c r="D6735" s="188">
        <v>489.5</v>
      </c>
      <c r="E6735" s="188">
        <v>10.5</v>
      </c>
      <c r="F6735" s="165" t="s">
        <v>5</v>
      </c>
      <c r="G6735" s="166"/>
      <c r="H6735" s="167">
        <v>1478841660</v>
      </c>
    </row>
    <row r="6736" spans="1:8" x14ac:dyDescent="0.25">
      <c r="B6736" s="164">
        <v>44923.799479166664</v>
      </c>
      <c r="C6736" s="188">
        <v>500</v>
      </c>
      <c r="D6736" s="188">
        <v>489.5</v>
      </c>
      <c r="E6736" s="188">
        <v>10.5</v>
      </c>
      <c r="F6736" s="165" t="s">
        <v>5</v>
      </c>
      <c r="G6736" s="166"/>
      <c r="H6736" s="167">
        <v>1478842277</v>
      </c>
    </row>
    <row r="6737" spans="1:8" x14ac:dyDescent="0.25">
      <c r="B6737" s="164">
        <v>44923.800462962965</v>
      </c>
      <c r="C6737" s="188">
        <v>1000</v>
      </c>
      <c r="D6737" s="188">
        <v>979</v>
      </c>
      <c r="E6737" s="188">
        <v>21</v>
      </c>
      <c r="F6737" s="165" t="s">
        <v>5</v>
      </c>
      <c r="G6737" s="166"/>
      <c r="H6737" s="167">
        <v>1478843872</v>
      </c>
    </row>
    <row r="6738" spans="1:8" x14ac:dyDescent="0.25">
      <c r="B6738" s="164">
        <v>44923.801759259259</v>
      </c>
      <c r="C6738" s="188">
        <v>500</v>
      </c>
      <c r="D6738" s="188">
        <v>489.5</v>
      </c>
      <c r="E6738" s="188">
        <v>10.5</v>
      </c>
      <c r="F6738" s="165" t="s">
        <v>2060</v>
      </c>
      <c r="G6738" s="166"/>
      <c r="H6738" s="167">
        <v>1478845931</v>
      </c>
    </row>
    <row r="6739" spans="1:8" x14ac:dyDescent="0.25">
      <c r="B6739" s="164">
        <v>44923.804895833331</v>
      </c>
      <c r="C6739" s="188">
        <v>100</v>
      </c>
      <c r="D6739" s="188">
        <v>96.1</v>
      </c>
      <c r="E6739" s="188">
        <v>3.9000000000000057</v>
      </c>
      <c r="F6739" s="165" t="s">
        <v>5</v>
      </c>
      <c r="G6739" s="166"/>
      <c r="H6739" s="167">
        <v>1478850155</v>
      </c>
    </row>
    <row r="6740" spans="1:8" x14ac:dyDescent="0.25">
      <c r="B6740" s="164">
        <v>44923.806631944448</v>
      </c>
      <c r="C6740" s="188">
        <v>2500</v>
      </c>
      <c r="D6740" s="188">
        <v>2447.5</v>
      </c>
      <c r="E6740" s="188">
        <v>52.5</v>
      </c>
      <c r="F6740" s="165" t="s">
        <v>13423</v>
      </c>
      <c r="G6740" s="166"/>
      <c r="H6740" s="167">
        <v>1478852806</v>
      </c>
    </row>
    <row r="6741" spans="1:8" x14ac:dyDescent="0.25">
      <c r="B6741" s="164">
        <v>44923.807291666664</v>
      </c>
      <c r="C6741" s="188">
        <v>100</v>
      </c>
      <c r="D6741" s="188">
        <v>96.1</v>
      </c>
      <c r="E6741" s="188">
        <v>3.9000000000000057</v>
      </c>
      <c r="F6741" s="165" t="s">
        <v>5</v>
      </c>
      <c r="G6741" s="166"/>
      <c r="H6741" s="167">
        <v>1478853855</v>
      </c>
    </row>
    <row r="6742" spans="1:8" x14ac:dyDescent="0.25">
      <c r="B6742" s="164">
        <v>44923.808391203704</v>
      </c>
      <c r="C6742" s="188">
        <v>1000</v>
      </c>
      <c r="D6742" s="188">
        <v>979</v>
      </c>
      <c r="E6742" s="188">
        <v>21</v>
      </c>
      <c r="F6742" s="165" t="s">
        <v>5788</v>
      </c>
      <c r="G6742" s="166" t="s">
        <v>101</v>
      </c>
      <c r="H6742" s="167">
        <v>1478855422</v>
      </c>
    </row>
    <row r="6743" spans="1:8" x14ac:dyDescent="0.25">
      <c r="B6743" s="164">
        <v>44923.813043981485</v>
      </c>
      <c r="C6743" s="188">
        <v>1000</v>
      </c>
      <c r="D6743" s="188">
        <v>979</v>
      </c>
      <c r="E6743" s="188">
        <v>21</v>
      </c>
      <c r="F6743" s="165" t="s">
        <v>5</v>
      </c>
      <c r="G6743" s="166"/>
      <c r="H6743" s="167">
        <v>1478862343</v>
      </c>
    </row>
    <row r="6744" spans="1:8" x14ac:dyDescent="0.25">
      <c r="B6744" s="164">
        <v>44923.817986111113</v>
      </c>
      <c r="C6744" s="188">
        <v>500</v>
      </c>
      <c r="D6744" s="188">
        <v>489.5</v>
      </c>
      <c r="E6744" s="188">
        <v>10.5</v>
      </c>
      <c r="F6744" s="165" t="s">
        <v>5</v>
      </c>
      <c r="G6744" s="166"/>
      <c r="H6744" s="167">
        <v>1478869199</v>
      </c>
    </row>
    <row r="6745" spans="1:8" x14ac:dyDescent="0.25">
      <c r="B6745" s="164">
        <v>44923.821701388886</v>
      </c>
      <c r="C6745" s="188">
        <v>250</v>
      </c>
      <c r="D6745" s="188">
        <v>244.75</v>
      </c>
      <c r="E6745" s="188">
        <v>5.25</v>
      </c>
      <c r="F6745" s="165" t="s">
        <v>2014</v>
      </c>
      <c r="G6745" s="166"/>
      <c r="H6745" s="167">
        <v>1478874400</v>
      </c>
    </row>
    <row r="6746" spans="1:8" x14ac:dyDescent="0.25">
      <c r="B6746" s="164">
        <v>44923.822523148148</v>
      </c>
      <c r="C6746" s="188">
        <v>1500</v>
      </c>
      <c r="D6746" s="188">
        <v>1468.5</v>
      </c>
      <c r="E6746" s="188">
        <v>31.5</v>
      </c>
      <c r="F6746" s="165" t="s">
        <v>5</v>
      </c>
      <c r="G6746" s="166"/>
      <c r="H6746" s="167">
        <v>1478875529</v>
      </c>
    </row>
    <row r="6747" spans="1:8" x14ac:dyDescent="0.25">
      <c r="B6747" s="164">
        <v>44923.822754629633</v>
      </c>
      <c r="C6747" s="188">
        <v>1000</v>
      </c>
      <c r="D6747" s="188">
        <v>979</v>
      </c>
      <c r="E6747" s="188">
        <v>21</v>
      </c>
      <c r="F6747" s="165" t="s">
        <v>2010</v>
      </c>
      <c r="G6747" s="166"/>
      <c r="H6747" s="167">
        <v>1478875846</v>
      </c>
    </row>
    <row r="6748" spans="1:8" x14ac:dyDescent="0.25">
      <c r="B6748" s="164">
        <v>44923.823344907411</v>
      </c>
      <c r="C6748" s="188">
        <v>15</v>
      </c>
      <c r="D6748" s="188">
        <v>11.1</v>
      </c>
      <c r="E6748" s="188">
        <v>3.9000000000000004</v>
      </c>
      <c r="F6748" s="165" t="s">
        <v>2014</v>
      </c>
      <c r="G6748" s="166"/>
      <c r="H6748" s="167">
        <v>1478876728</v>
      </c>
    </row>
    <row r="6749" spans="1:8" s="125" customFormat="1" x14ac:dyDescent="0.25">
      <c r="A6749" s="116"/>
      <c r="B6749" s="164">
        <v>44923.830208333333</v>
      </c>
      <c r="C6749" s="188">
        <v>10</v>
      </c>
      <c r="D6749" s="188">
        <v>6.1</v>
      </c>
      <c r="E6749" s="188">
        <v>3.9000000000000004</v>
      </c>
      <c r="F6749" s="165" t="s">
        <v>5</v>
      </c>
      <c r="G6749" s="166"/>
      <c r="H6749" s="167">
        <v>1478889272</v>
      </c>
    </row>
    <row r="6750" spans="1:8" s="125" customFormat="1" x14ac:dyDescent="0.25">
      <c r="A6750" s="116"/>
      <c r="B6750" s="164">
        <v>44923.830358796295</v>
      </c>
      <c r="C6750" s="188">
        <v>500</v>
      </c>
      <c r="D6750" s="188">
        <v>489.5</v>
      </c>
      <c r="E6750" s="188">
        <v>10.5</v>
      </c>
      <c r="F6750" s="165" t="s">
        <v>2057</v>
      </c>
      <c r="G6750" s="166"/>
      <c r="H6750" s="167">
        <v>1478889496</v>
      </c>
    </row>
    <row r="6751" spans="1:8" s="125" customFormat="1" x14ac:dyDescent="0.25">
      <c r="A6751" s="116"/>
      <c r="B6751" s="164">
        <v>44923.835347222222</v>
      </c>
      <c r="C6751" s="188">
        <v>500</v>
      </c>
      <c r="D6751" s="188">
        <v>489.5</v>
      </c>
      <c r="E6751" s="188">
        <v>10.5</v>
      </c>
      <c r="F6751" s="165" t="s">
        <v>5</v>
      </c>
      <c r="G6751" s="166"/>
      <c r="H6751" s="167">
        <v>1478896847</v>
      </c>
    </row>
    <row r="6752" spans="1:8" s="125" customFormat="1" x14ac:dyDescent="0.25">
      <c r="A6752" s="116"/>
      <c r="B6752" s="164">
        <v>44923.837870370371</v>
      </c>
      <c r="C6752" s="188">
        <v>1000</v>
      </c>
      <c r="D6752" s="188">
        <v>979</v>
      </c>
      <c r="E6752" s="188">
        <v>21</v>
      </c>
      <c r="F6752" s="165" t="s">
        <v>5</v>
      </c>
      <c r="G6752" s="166"/>
      <c r="H6752" s="167">
        <v>1478900191</v>
      </c>
    </row>
    <row r="6753" spans="1:8" s="125" customFormat="1" x14ac:dyDescent="0.25">
      <c r="A6753" s="116"/>
      <c r="B6753" s="164">
        <v>44923.8437962963</v>
      </c>
      <c r="C6753" s="188">
        <v>500</v>
      </c>
      <c r="D6753" s="188">
        <v>489.5</v>
      </c>
      <c r="E6753" s="188">
        <v>10.5</v>
      </c>
      <c r="F6753" s="165" t="s">
        <v>5</v>
      </c>
      <c r="G6753" s="166"/>
      <c r="H6753" s="167">
        <v>1478908944</v>
      </c>
    </row>
    <row r="6754" spans="1:8" s="125" customFormat="1" x14ac:dyDescent="0.25">
      <c r="A6754" s="116"/>
      <c r="B6754" s="164">
        <v>44923.846435185187</v>
      </c>
      <c r="C6754" s="188">
        <v>300</v>
      </c>
      <c r="D6754" s="188">
        <v>293.7</v>
      </c>
      <c r="E6754" s="188">
        <v>6.3000000000000114</v>
      </c>
      <c r="F6754" s="165" t="s">
        <v>2077</v>
      </c>
      <c r="G6754" s="166"/>
      <c r="H6754" s="167">
        <v>1478913607</v>
      </c>
    </row>
    <row r="6755" spans="1:8" s="125" customFormat="1" x14ac:dyDescent="0.25">
      <c r="A6755" s="116"/>
      <c r="B6755" s="164">
        <v>44923.853298611109</v>
      </c>
      <c r="C6755" s="188">
        <v>100</v>
      </c>
      <c r="D6755" s="188">
        <v>96.1</v>
      </c>
      <c r="E6755" s="188">
        <v>3.9000000000000057</v>
      </c>
      <c r="F6755" s="165" t="s">
        <v>5</v>
      </c>
      <c r="G6755" s="166"/>
      <c r="H6755" s="167">
        <v>1478924010</v>
      </c>
    </row>
    <row r="6756" spans="1:8" s="125" customFormat="1" x14ac:dyDescent="0.25">
      <c r="A6756" s="116"/>
      <c r="B6756" s="164">
        <v>44923.860555555555</v>
      </c>
      <c r="C6756" s="188">
        <v>100</v>
      </c>
      <c r="D6756" s="188">
        <v>96.1</v>
      </c>
      <c r="E6756" s="188">
        <v>3.9000000000000057</v>
      </c>
      <c r="F6756" s="165" t="s">
        <v>5</v>
      </c>
      <c r="G6756" s="166"/>
      <c r="H6756" s="167">
        <v>1478935117</v>
      </c>
    </row>
    <row r="6757" spans="1:8" s="125" customFormat="1" x14ac:dyDescent="0.25">
      <c r="A6757" s="116"/>
      <c r="B6757" s="164">
        <v>44923.862557870372</v>
      </c>
      <c r="C6757" s="188">
        <v>500</v>
      </c>
      <c r="D6757" s="188">
        <v>489.5</v>
      </c>
      <c r="E6757" s="188">
        <v>10.5</v>
      </c>
      <c r="F6757" s="165" t="s">
        <v>5</v>
      </c>
      <c r="G6757" s="166"/>
      <c r="H6757" s="167">
        <v>1478937555</v>
      </c>
    </row>
    <row r="6758" spans="1:8" s="125" customFormat="1" x14ac:dyDescent="0.25">
      <c r="A6758" s="116"/>
      <c r="B6758" s="164">
        <v>44923.864236111112</v>
      </c>
      <c r="C6758" s="188">
        <v>300</v>
      </c>
      <c r="D6758" s="188">
        <v>293.7</v>
      </c>
      <c r="E6758" s="188">
        <v>6.3000000000000114</v>
      </c>
      <c r="F6758" s="165" t="s">
        <v>5</v>
      </c>
      <c r="G6758" s="166"/>
      <c r="H6758" s="167">
        <v>1478939514</v>
      </c>
    </row>
    <row r="6759" spans="1:8" s="125" customFormat="1" x14ac:dyDescent="0.25">
      <c r="A6759" s="116"/>
      <c r="B6759" s="164">
        <v>44923.865208333336</v>
      </c>
      <c r="C6759" s="188">
        <v>300</v>
      </c>
      <c r="D6759" s="188">
        <v>293.7</v>
      </c>
      <c r="E6759" s="188">
        <v>6.3000000000000114</v>
      </c>
      <c r="F6759" s="165" t="s">
        <v>5789</v>
      </c>
      <c r="G6759" s="166"/>
      <c r="H6759" s="167">
        <v>1478940807</v>
      </c>
    </row>
    <row r="6760" spans="1:8" s="125" customFormat="1" x14ac:dyDescent="0.25">
      <c r="A6760" s="116"/>
      <c r="B6760" s="164">
        <v>44923.865405092591</v>
      </c>
      <c r="C6760" s="188">
        <v>1000</v>
      </c>
      <c r="D6760" s="188">
        <v>979</v>
      </c>
      <c r="E6760" s="188">
        <v>21</v>
      </c>
      <c r="F6760" s="165" t="s">
        <v>5</v>
      </c>
      <c r="G6760" s="166"/>
      <c r="H6760" s="167">
        <v>1478941267</v>
      </c>
    </row>
    <row r="6761" spans="1:8" s="125" customFormat="1" x14ac:dyDescent="0.25">
      <c r="A6761" s="116"/>
      <c r="B6761" s="164">
        <v>44923.866203703707</v>
      </c>
      <c r="C6761" s="188">
        <v>300</v>
      </c>
      <c r="D6761" s="188">
        <v>293.7</v>
      </c>
      <c r="E6761" s="188">
        <v>6.3000000000000114</v>
      </c>
      <c r="F6761" s="165" t="s">
        <v>5</v>
      </c>
      <c r="G6761" s="166"/>
      <c r="H6761" s="167">
        <v>1478942829</v>
      </c>
    </row>
    <row r="6762" spans="1:8" s="125" customFormat="1" x14ac:dyDescent="0.25">
      <c r="A6762" s="116"/>
      <c r="B6762" s="164">
        <v>44923.868854166663</v>
      </c>
      <c r="C6762" s="188">
        <v>300</v>
      </c>
      <c r="D6762" s="188">
        <v>293.7</v>
      </c>
      <c r="E6762" s="188">
        <v>6.3000000000000114</v>
      </c>
      <c r="F6762" s="165" t="s">
        <v>5</v>
      </c>
      <c r="G6762" s="166"/>
      <c r="H6762" s="167">
        <v>1478948040</v>
      </c>
    </row>
    <row r="6763" spans="1:8" s="125" customFormat="1" x14ac:dyDescent="0.25">
      <c r="A6763" s="116"/>
      <c r="B6763" s="164">
        <v>44923.874085648145</v>
      </c>
      <c r="C6763" s="188">
        <v>500</v>
      </c>
      <c r="D6763" s="188">
        <v>489.5</v>
      </c>
      <c r="E6763" s="188">
        <v>10.5</v>
      </c>
      <c r="F6763" s="165" t="s">
        <v>5</v>
      </c>
      <c r="G6763" s="166"/>
      <c r="H6763" s="167">
        <v>1478955021</v>
      </c>
    </row>
    <row r="6764" spans="1:8" s="125" customFormat="1" x14ac:dyDescent="0.25">
      <c r="A6764" s="116"/>
      <c r="B6764" s="164">
        <v>44923.874097222222</v>
      </c>
      <c r="C6764" s="188">
        <v>200</v>
      </c>
      <c r="D6764" s="188">
        <v>195.8</v>
      </c>
      <c r="E6764" s="188">
        <v>4.1999999999999886</v>
      </c>
      <c r="F6764" s="165" t="s">
        <v>5</v>
      </c>
      <c r="G6764" s="166"/>
      <c r="H6764" s="167">
        <v>1478955036</v>
      </c>
    </row>
    <row r="6765" spans="1:8" s="125" customFormat="1" x14ac:dyDescent="0.25">
      <c r="A6765" s="116"/>
      <c r="B6765" s="164">
        <v>44923.879386574074</v>
      </c>
      <c r="C6765" s="188">
        <v>2000</v>
      </c>
      <c r="D6765" s="188">
        <v>1958</v>
      </c>
      <c r="E6765" s="188">
        <v>42</v>
      </c>
      <c r="F6765" s="165" t="s">
        <v>5</v>
      </c>
      <c r="G6765" s="166"/>
      <c r="H6765" s="167">
        <v>1478961178</v>
      </c>
    </row>
    <row r="6766" spans="1:8" s="125" customFormat="1" x14ac:dyDescent="0.25">
      <c r="A6766" s="116"/>
      <c r="B6766" s="164">
        <v>44923.881076388891</v>
      </c>
      <c r="C6766" s="188">
        <v>200</v>
      </c>
      <c r="D6766" s="188">
        <v>195.8</v>
      </c>
      <c r="E6766" s="188">
        <v>4.1999999999999886</v>
      </c>
      <c r="F6766" s="165" t="s">
        <v>5796</v>
      </c>
      <c r="G6766" s="166"/>
      <c r="H6766" s="167">
        <v>1478962951</v>
      </c>
    </row>
    <row r="6767" spans="1:8" s="125" customFormat="1" x14ac:dyDescent="0.25">
      <c r="A6767" s="116"/>
      <c r="B6767" s="164">
        <v>44923.881249999999</v>
      </c>
      <c r="C6767" s="188">
        <v>4000</v>
      </c>
      <c r="D6767" s="188">
        <v>3916</v>
      </c>
      <c r="E6767" s="188">
        <v>84</v>
      </c>
      <c r="F6767" s="165" t="s">
        <v>5875</v>
      </c>
      <c r="G6767" s="166"/>
      <c r="H6767" s="167">
        <v>1478963096</v>
      </c>
    </row>
    <row r="6768" spans="1:8" s="125" customFormat="1" x14ac:dyDescent="0.25">
      <c r="A6768" s="116"/>
      <c r="B6768" s="164">
        <v>44923.884976851848</v>
      </c>
      <c r="C6768" s="188">
        <v>700</v>
      </c>
      <c r="D6768" s="188">
        <v>685.3</v>
      </c>
      <c r="E6768" s="188">
        <v>14.700000000000045</v>
      </c>
      <c r="F6768" s="165" t="s">
        <v>4617</v>
      </c>
      <c r="G6768" s="166"/>
      <c r="H6768" s="167">
        <v>1478967445</v>
      </c>
    </row>
    <row r="6769" spans="1:8" s="125" customFormat="1" x14ac:dyDescent="0.25">
      <c r="A6769" s="116"/>
      <c r="B6769" s="164">
        <v>44923.887476851851</v>
      </c>
      <c r="C6769" s="188">
        <v>30000</v>
      </c>
      <c r="D6769" s="188">
        <v>29370</v>
      </c>
      <c r="E6769" s="188">
        <v>630</v>
      </c>
      <c r="F6769" s="165" t="s">
        <v>2055</v>
      </c>
      <c r="G6769" s="166"/>
      <c r="H6769" s="167">
        <v>1478970683</v>
      </c>
    </row>
    <row r="6770" spans="1:8" s="125" customFormat="1" x14ac:dyDescent="0.25">
      <c r="A6770" s="116"/>
      <c r="B6770" s="164">
        <v>44923.897916666669</v>
      </c>
      <c r="C6770" s="188">
        <v>100</v>
      </c>
      <c r="D6770" s="188">
        <v>96.1</v>
      </c>
      <c r="E6770" s="188">
        <v>3.9000000000000057</v>
      </c>
      <c r="F6770" s="165" t="s">
        <v>13424</v>
      </c>
      <c r="G6770" s="166"/>
      <c r="H6770" s="167">
        <v>1478982983</v>
      </c>
    </row>
    <row r="6771" spans="1:8" s="125" customFormat="1" x14ac:dyDescent="0.25">
      <c r="A6771" s="116"/>
      <c r="B6771" s="164">
        <v>44923.897986111115</v>
      </c>
      <c r="C6771" s="188">
        <v>1000</v>
      </c>
      <c r="D6771" s="188">
        <v>979</v>
      </c>
      <c r="E6771" s="188">
        <v>21</v>
      </c>
      <c r="F6771" s="165" t="s">
        <v>5</v>
      </c>
      <c r="G6771" s="166"/>
      <c r="H6771" s="167">
        <v>1478983067</v>
      </c>
    </row>
    <row r="6772" spans="1:8" s="125" customFormat="1" x14ac:dyDescent="0.25">
      <c r="A6772" s="116"/>
      <c r="B6772" s="164">
        <v>44923.905717592592</v>
      </c>
      <c r="C6772" s="188">
        <v>100</v>
      </c>
      <c r="D6772" s="188">
        <v>96.1</v>
      </c>
      <c r="E6772" s="188">
        <v>3.9000000000000057</v>
      </c>
      <c r="F6772" s="165" t="s">
        <v>13359</v>
      </c>
      <c r="G6772" s="166"/>
      <c r="H6772" s="167">
        <v>1478992193</v>
      </c>
    </row>
    <row r="6773" spans="1:8" s="125" customFormat="1" x14ac:dyDescent="0.25">
      <c r="A6773" s="116"/>
      <c r="B6773" s="164">
        <v>44923.908668981479</v>
      </c>
      <c r="C6773" s="188">
        <v>500</v>
      </c>
      <c r="D6773" s="188">
        <v>489.5</v>
      </c>
      <c r="E6773" s="188">
        <v>10.5</v>
      </c>
      <c r="F6773" s="165" t="s">
        <v>5</v>
      </c>
      <c r="G6773" s="166"/>
      <c r="H6773" s="167">
        <v>1478995384</v>
      </c>
    </row>
    <row r="6774" spans="1:8" s="125" customFormat="1" x14ac:dyDescent="0.25">
      <c r="A6774" s="116"/>
      <c r="B6774" s="164">
        <v>44923.91611111111</v>
      </c>
      <c r="C6774" s="188">
        <v>50000</v>
      </c>
      <c r="D6774" s="188">
        <v>48950</v>
      </c>
      <c r="E6774" s="188">
        <v>1050</v>
      </c>
      <c r="F6774" s="165" t="s">
        <v>2030</v>
      </c>
      <c r="G6774" s="166"/>
      <c r="H6774" s="167">
        <v>1479003346</v>
      </c>
    </row>
    <row r="6775" spans="1:8" s="125" customFormat="1" x14ac:dyDescent="0.25">
      <c r="A6775" s="116"/>
      <c r="B6775" s="164">
        <v>44923.917175925926</v>
      </c>
      <c r="C6775" s="188">
        <v>3000</v>
      </c>
      <c r="D6775" s="188">
        <v>2937</v>
      </c>
      <c r="E6775" s="188">
        <v>63</v>
      </c>
      <c r="F6775" s="165" t="s">
        <v>5</v>
      </c>
      <c r="G6775" s="166"/>
      <c r="H6775" s="167">
        <v>1479004422</v>
      </c>
    </row>
    <row r="6776" spans="1:8" s="125" customFormat="1" x14ac:dyDescent="0.25">
      <c r="A6776" s="116"/>
      <c r="B6776" s="164">
        <v>44923.918495370373</v>
      </c>
      <c r="C6776" s="188">
        <v>60</v>
      </c>
      <c r="D6776" s="188">
        <v>56.1</v>
      </c>
      <c r="E6776" s="188">
        <v>3.8999999999999986</v>
      </c>
      <c r="F6776" s="165" t="s">
        <v>5</v>
      </c>
      <c r="G6776" s="166"/>
      <c r="H6776" s="167">
        <v>1479005662</v>
      </c>
    </row>
    <row r="6777" spans="1:8" s="125" customFormat="1" x14ac:dyDescent="0.25">
      <c r="A6777" s="116"/>
      <c r="B6777" s="164">
        <v>44923.919074074074</v>
      </c>
      <c r="C6777" s="188">
        <v>2000</v>
      </c>
      <c r="D6777" s="188">
        <v>1958</v>
      </c>
      <c r="E6777" s="188">
        <v>42</v>
      </c>
      <c r="F6777" s="165" t="s">
        <v>13425</v>
      </c>
      <c r="G6777" s="166"/>
      <c r="H6777" s="167">
        <v>1479006253</v>
      </c>
    </row>
    <row r="6778" spans="1:8" s="125" customFormat="1" x14ac:dyDescent="0.25">
      <c r="A6778" s="116"/>
      <c r="B6778" s="164">
        <v>44923.920115740744</v>
      </c>
      <c r="C6778" s="188">
        <v>200</v>
      </c>
      <c r="D6778" s="188">
        <v>195.8</v>
      </c>
      <c r="E6778" s="188">
        <v>4.1999999999999886</v>
      </c>
      <c r="F6778" s="165" t="s">
        <v>5</v>
      </c>
      <c r="G6778" s="166"/>
      <c r="H6778" s="167">
        <v>1479007141</v>
      </c>
    </row>
    <row r="6779" spans="1:8" s="125" customFormat="1" x14ac:dyDescent="0.25">
      <c r="A6779" s="116"/>
      <c r="B6779" s="164">
        <v>44923.922048611108</v>
      </c>
      <c r="C6779" s="188">
        <v>1000</v>
      </c>
      <c r="D6779" s="188">
        <v>979</v>
      </c>
      <c r="E6779" s="188">
        <v>21</v>
      </c>
      <c r="F6779" s="165" t="s">
        <v>5</v>
      </c>
      <c r="G6779" s="166"/>
      <c r="H6779" s="167">
        <v>1479009153</v>
      </c>
    </row>
    <row r="6780" spans="1:8" s="125" customFormat="1" x14ac:dyDescent="0.25">
      <c r="A6780" s="116"/>
      <c r="B6780" s="164">
        <v>44923.923784722225</v>
      </c>
      <c r="C6780" s="188">
        <v>100</v>
      </c>
      <c r="D6780" s="188">
        <v>96.1</v>
      </c>
      <c r="E6780" s="188">
        <v>3.9000000000000057</v>
      </c>
      <c r="F6780" s="165" t="s">
        <v>5</v>
      </c>
      <c r="G6780" s="166"/>
      <c r="H6780" s="167">
        <v>1479011000</v>
      </c>
    </row>
    <row r="6781" spans="1:8" s="125" customFormat="1" x14ac:dyDescent="0.25">
      <c r="A6781" s="116"/>
      <c r="B6781" s="164">
        <v>44923.924004629633</v>
      </c>
      <c r="C6781" s="188">
        <v>1000</v>
      </c>
      <c r="D6781" s="188">
        <v>979</v>
      </c>
      <c r="E6781" s="188">
        <v>21</v>
      </c>
      <c r="F6781" s="165" t="s">
        <v>5</v>
      </c>
      <c r="G6781" s="166"/>
      <c r="H6781" s="167">
        <v>1479011237</v>
      </c>
    </row>
    <row r="6782" spans="1:8" s="125" customFormat="1" x14ac:dyDescent="0.25">
      <c r="A6782" s="116"/>
      <c r="B6782" s="164">
        <v>44923.925069444442</v>
      </c>
      <c r="C6782" s="188">
        <v>5000</v>
      </c>
      <c r="D6782" s="188">
        <v>4895</v>
      </c>
      <c r="E6782" s="188">
        <v>105</v>
      </c>
      <c r="F6782" s="165" t="s">
        <v>2030</v>
      </c>
      <c r="G6782" s="166"/>
      <c r="H6782" s="167">
        <v>1479012285</v>
      </c>
    </row>
    <row r="6783" spans="1:8" s="125" customFormat="1" x14ac:dyDescent="0.25">
      <c r="A6783" s="116"/>
      <c r="B6783" s="164">
        <v>44923.927905092591</v>
      </c>
      <c r="C6783" s="188">
        <v>300</v>
      </c>
      <c r="D6783" s="188">
        <v>293.7</v>
      </c>
      <c r="E6783" s="188">
        <v>6.3000000000000114</v>
      </c>
      <c r="F6783" s="165" t="s">
        <v>5</v>
      </c>
      <c r="G6783" s="166"/>
      <c r="H6783" s="167">
        <v>1479014962</v>
      </c>
    </row>
    <row r="6784" spans="1:8" s="125" customFormat="1" x14ac:dyDescent="0.25">
      <c r="A6784" s="116"/>
      <c r="B6784" s="164">
        <v>44923.929189814815</v>
      </c>
      <c r="C6784" s="188">
        <v>700</v>
      </c>
      <c r="D6784" s="188">
        <v>685.3</v>
      </c>
      <c r="E6784" s="188">
        <v>14.700000000000045</v>
      </c>
      <c r="F6784" s="165" t="s">
        <v>2072</v>
      </c>
      <c r="G6784" s="166"/>
      <c r="H6784" s="167">
        <v>1479016351</v>
      </c>
    </row>
    <row r="6785" spans="1:8" s="125" customFormat="1" x14ac:dyDescent="0.25">
      <c r="A6785" s="116"/>
      <c r="B6785" s="164">
        <v>44923.929502314815</v>
      </c>
      <c r="C6785" s="188">
        <v>100</v>
      </c>
      <c r="D6785" s="188">
        <v>96.1</v>
      </c>
      <c r="E6785" s="188">
        <v>3.9000000000000057</v>
      </c>
      <c r="F6785" s="165" t="s">
        <v>5</v>
      </c>
      <c r="G6785" s="166"/>
      <c r="H6785" s="167">
        <v>1479016728</v>
      </c>
    </row>
    <row r="6786" spans="1:8" s="125" customFormat="1" x14ac:dyDescent="0.25">
      <c r="A6786" s="116"/>
      <c r="B6786" s="164">
        <v>44923.930844907409</v>
      </c>
      <c r="C6786" s="188">
        <v>50</v>
      </c>
      <c r="D6786" s="188">
        <v>46.1</v>
      </c>
      <c r="E6786" s="188">
        <v>3.8999999999999986</v>
      </c>
      <c r="F6786" s="165" t="s">
        <v>71</v>
      </c>
      <c r="G6786" s="166"/>
      <c r="H6786" s="167">
        <v>1479018005</v>
      </c>
    </row>
    <row r="6787" spans="1:8" s="125" customFormat="1" x14ac:dyDescent="0.25">
      <c r="A6787" s="116"/>
      <c r="B6787" s="164">
        <v>44923.931944444441</v>
      </c>
      <c r="C6787" s="188">
        <v>300</v>
      </c>
      <c r="D6787" s="188">
        <v>293.7</v>
      </c>
      <c r="E6787" s="188">
        <v>6.3000000000000114</v>
      </c>
      <c r="F6787" s="165" t="s">
        <v>5</v>
      </c>
      <c r="G6787" s="166"/>
      <c r="H6787" s="167">
        <v>1479019081</v>
      </c>
    </row>
    <row r="6788" spans="1:8" s="125" customFormat="1" x14ac:dyDescent="0.25">
      <c r="A6788" s="116"/>
      <c r="B6788" s="164">
        <v>44923.934178240743</v>
      </c>
      <c r="C6788" s="188">
        <v>1000</v>
      </c>
      <c r="D6788" s="188">
        <v>979</v>
      </c>
      <c r="E6788" s="188">
        <v>21</v>
      </c>
      <c r="F6788" s="165" t="s">
        <v>5</v>
      </c>
      <c r="G6788" s="166"/>
      <c r="H6788" s="167">
        <v>1479021414</v>
      </c>
    </row>
    <row r="6789" spans="1:8" s="125" customFormat="1" x14ac:dyDescent="0.25">
      <c r="A6789" s="116"/>
      <c r="B6789" s="164">
        <v>44923.938310185185</v>
      </c>
      <c r="C6789" s="188">
        <v>3000</v>
      </c>
      <c r="D6789" s="188">
        <v>2937</v>
      </c>
      <c r="E6789" s="188">
        <v>63</v>
      </c>
      <c r="F6789" s="165" t="s">
        <v>2076</v>
      </c>
      <c r="G6789" s="166"/>
      <c r="H6789" s="167">
        <v>1479025197</v>
      </c>
    </row>
    <row r="6790" spans="1:8" s="125" customFormat="1" x14ac:dyDescent="0.25">
      <c r="A6790" s="116"/>
      <c r="B6790" s="164">
        <v>44923.93849537037</v>
      </c>
      <c r="C6790" s="188">
        <v>100</v>
      </c>
      <c r="D6790" s="188">
        <v>96.1</v>
      </c>
      <c r="E6790" s="188">
        <v>3.9000000000000057</v>
      </c>
      <c r="F6790" s="165" t="s">
        <v>5</v>
      </c>
      <c r="G6790" s="166"/>
      <c r="H6790" s="167">
        <v>1479025358</v>
      </c>
    </row>
    <row r="6791" spans="1:8" s="125" customFormat="1" x14ac:dyDescent="0.25">
      <c r="A6791" s="116"/>
      <c r="B6791" s="164">
        <v>44923.940717592595</v>
      </c>
      <c r="C6791" s="188">
        <v>100</v>
      </c>
      <c r="D6791" s="188">
        <v>96.1</v>
      </c>
      <c r="E6791" s="188">
        <v>3.9000000000000057</v>
      </c>
      <c r="F6791" s="165" t="s">
        <v>5</v>
      </c>
      <c r="G6791" s="166"/>
      <c r="H6791" s="167">
        <v>1479027400</v>
      </c>
    </row>
    <row r="6792" spans="1:8" s="125" customFormat="1" x14ac:dyDescent="0.25">
      <c r="A6792" s="116"/>
      <c r="B6792" s="164">
        <v>44923.94159722222</v>
      </c>
      <c r="C6792" s="188">
        <v>100</v>
      </c>
      <c r="D6792" s="188">
        <v>96.1</v>
      </c>
      <c r="E6792" s="188">
        <v>3.9000000000000057</v>
      </c>
      <c r="F6792" s="165" t="s">
        <v>5</v>
      </c>
      <c r="G6792" s="166"/>
      <c r="H6792" s="167">
        <v>1479028166</v>
      </c>
    </row>
    <row r="6793" spans="1:8" s="125" customFormat="1" x14ac:dyDescent="0.25">
      <c r="A6793" s="116"/>
      <c r="B6793" s="164">
        <v>44923.9452662037</v>
      </c>
      <c r="C6793" s="188">
        <v>100</v>
      </c>
      <c r="D6793" s="188">
        <v>96.1</v>
      </c>
      <c r="E6793" s="188">
        <v>3.9000000000000057</v>
      </c>
      <c r="F6793" s="165" t="s">
        <v>5</v>
      </c>
      <c r="G6793" s="166"/>
      <c r="H6793" s="167">
        <v>1479031414</v>
      </c>
    </row>
    <row r="6794" spans="1:8" s="125" customFormat="1" x14ac:dyDescent="0.25">
      <c r="A6794" s="116"/>
      <c r="B6794" s="164">
        <v>44923.946053240739</v>
      </c>
      <c r="C6794" s="188">
        <v>100</v>
      </c>
      <c r="D6794" s="188">
        <v>96.1</v>
      </c>
      <c r="E6794" s="188">
        <v>3.9000000000000057</v>
      </c>
      <c r="F6794" s="165" t="s">
        <v>5</v>
      </c>
      <c r="G6794" s="166"/>
      <c r="H6794" s="167">
        <v>1479032183</v>
      </c>
    </row>
    <row r="6795" spans="1:8" s="125" customFormat="1" x14ac:dyDescent="0.25">
      <c r="A6795" s="116"/>
      <c r="B6795" s="164">
        <v>44923.950277777774</v>
      </c>
      <c r="C6795" s="188">
        <v>50000</v>
      </c>
      <c r="D6795" s="188">
        <v>48950</v>
      </c>
      <c r="E6795" s="188">
        <v>1050</v>
      </c>
      <c r="F6795" s="165" t="s">
        <v>5</v>
      </c>
      <c r="G6795" s="166"/>
      <c r="H6795" s="167">
        <v>1479035668</v>
      </c>
    </row>
    <row r="6796" spans="1:8" s="125" customFormat="1" x14ac:dyDescent="0.25">
      <c r="A6796" s="116"/>
      <c r="B6796" s="164">
        <v>44923.953275462962</v>
      </c>
      <c r="C6796" s="188">
        <v>100</v>
      </c>
      <c r="D6796" s="188">
        <v>96.1</v>
      </c>
      <c r="E6796" s="188">
        <v>3.9000000000000057</v>
      </c>
      <c r="F6796" s="165" t="s">
        <v>5</v>
      </c>
      <c r="G6796" s="166"/>
      <c r="H6796" s="167">
        <v>1479038132</v>
      </c>
    </row>
    <row r="6797" spans="1:8" s="125" customFormat="1" x14ac:dyDescent="0.25">
      <c r="A6797" s="116"/>
      <c r="B6797" s="164">
        <v>44923.953622685185</v>
      </c>
      <c r="C6797" s="188">
        <v>1000</v>
      </c>
      <c r="D6797" s="188">
        <v>979</v>
      </c>
      <c r="E6797" s="188">
        <v>21</v>
      </c>
      <c r="F6797" s="165" t="s">
        <v>5</v>
      </c>
      <c r="G6797" s="166"/>
      <c r="H6797" s="167">
        <v>1479038465</v>
      </c>
    </row>
    <row r="6798" spans="1:8" s="125" customFormat="1" x14ac:dyDescent="0.25">
      <c r="A6798" s="116"/>
      <c r="B6798" s="164">
        <v>44923.962337962963</v>
      </c>
      <c r="C6798" s="188">
        <v>700</v>
      </c>
      <c r="D6798" s="188">
        <v>685.3</v>
      </c>
      <c r="E6798" s="188">
        <v>14.700000000000045</v>
      </c>
      <c r="F6798" s="165" t="s">
        <v>71</v>
      </c>
      <c r="G6798" s="166"/>
      <c r="H6798" s="167">
        <v>1479045398</v>
      </c>
    </row>
    <row r="6799" spans="1:8" s="125" customFormat="1" x14ac:dyDescent="0.25">
      <c r="A6799" s="116"/>
      <c r="B6799" s="164">
        <v>44923.963865740741</v>
      </c>
      <c r="C6799" s="188">
        <v>1500</v>
      </c>
      <c r="D6799" s="188">
        <v>1468.5</v>
      </c>
      <c r="E6799" s="188">
        <v>31.5</v>
      </c>
      <c r="F6799" s="165" t="s">
        <v>5</v>
      </c>
      <c r="G6799" s="166"/>
      <c r="H6799" s="167">
        <v>1479046604</v>
      </c>
    </row>
    <row r="6800" spans="1:8" s="125" customFormat="1" x14ac:dyDescent="0.25">
      <c r="A6800" s="116"/>
      <c r="B6800" s="164">
        <v>44923.964409722219</v>
      </c>
      <c r="C6800" s="188">
        <v>500</v>
      </c>
      <c r="D6800" s="188">
        <v>489.5</v>
      </c>
      <c r="E6800" s="188">
        <v>10.5</v>
      </c>
      <c r="F6800" s="165" t="s">
        <v>2020</v>
      </c>
      <c r="G6800" s="166"/>
      <c r="H6800" s="167">
        <v>1479046993</v>
      </c>
    </row>
    <row r="6801" spans="1:8" s="125" customFormat="1" x14ac:dyDescent="0.25">
      <c r="A6801" s="116"/>
      <c r="B6801" s="164">
        <v>44923.96603009259</v>
      </c>
      <c r="C6801" s="188">
        <v>150</v>
      </c>
      <c r="D6801" s="188">
        <v>146.1</v>
      </c>
      <c r="E6801" s="188">
        <v>3.9000000000000057</v>
      </c>
      <c r="F6801" s="165" t="s">
        <v>2009</v>
      </c>
      <c r="G6801" s="166"/>
      <c r="H6801" s="167">
        <v>1479048196</v>
      </c>
    </row>
    <row r="6802" spans="1:8" s="125" customFormat="1" x14ac:dyDescent="0.25">
      <c r="A6802" s="116"/>
      <c r="B6802" s="164">
        <v>44923.96775462963</v>
      </c>
      <c r="C6802" s="188">
        <v>500</v>
      </c>
      <c r="D6802" s="188">
        <v>489.5</v>
      </c>
      <c r="E6802" s="188">
        <v>10.5</v>
      </c>
      <c r="F6802" s="165" t="s">
        <v>5</v>
      </c>
      <c r="G6802" s="166"/>
      <c r="H6802" s="167">
        <v>1479049707</v>
      </c>
    </row>
    <row r="6803" spans="1:8" s="125" customFormat="1" x14ac:dyDescent="0.25">
      <c r="A6803" s="116"/>
      <c r="B6803" s="164">
        <v>44923.972372685188</v>
      </c>
      <c r="C6803" s="188">
        <v>500</v>
      </c>
      <c r="D6803" s="188">
        <v>489.5</v>
      </c>
      <c r="E6803" s="188">
        <v>10.5</v>
      </c>
      <c r="F6803" s="165" t="s">
        <v>2091</v>
      </c>
      <c r="G6803" s="166"/>
      <c r="H6803" s="167">
        <v>1479053435</v>
      </c>
    </row>
    <row r="6804" spans="1:8" s="125" customFormat="1" x14ac:dyDescent="0.25">
      <c r="A6804" s="116"/>
      <c r="B6804" s="164">
        <v>44923.975300925929</v>
      </c>
      <c r="C6804" s="188">
        <v>1000</v>
      </c>
      <c r="D6804" s="188">
        <v>979</v>
      </c>
      <c r="E6804" s="188">
        <v>21</v>
      </c>
      <c r="F6804" s="165" t="s">
        <v>5</v>
      </c>
      <c r="G6804" s="166"/>
      <c r="H6804" s="167">
        <v>1479057054</v>
      </c>
    </row>
    <row r="6805" spans="1:8" s="125" customFormat="1" x14ac:dyDescent="0.25">
      <c r="A6805" s="116"/>
      <c r="B6805" s="164">
        <v>44923.977743055555</v>
      </c>
      <c r="C6805" s="188">
        <v>3000</v>
      </c>
      <c r="D6805" s="188">
        <v>2937</v>
      </c>
      <c r="E6805" s="188">
        <v>63</v>
      </c>
      <c r="F6805" s="165" t="s">
        <v>5876</v>
      </c>
      <c r="G6805" s="166"/>
      <c r="H6805" s="167">
        <v>1479059523</v>
      </c>
    </row>
    <row r="6806" spans="1:8" s="125" customFormat="1" x14ac:dyDescent="0.25">
      <c r="A6806" s="116"/>
      <c r="B6806" s="164">
        <v>44923.977986111109</v>
      </c>
      <c r="C6806" s="188">
        <v>500</v>
      </c>
      <c r="D6806" s="188">
        <v>489.5</v>
      </c>
      <c r="E6806" s="188">
        <v>10.5</v>
      </c>
      <c r="F6806" s="165" t="s">
        <v>5</v>
      </c>
      <c r="G6806" s="166"/>
      <c r="H6806" s="167">
        <v>1479059768</v>
      </c>
    </row>
    <row r="6807" spans="1:8" s="125" customFormat="1" x14ac:dyDescent="0.25">
      <c r="A6807" s="116"/>
      <c r="B6807" s="164">
        <v>44923.978877314818</v>
      </c>
      <c r="C6807" s="188">
        <v>300</v>
      </c>
      <c r="D6807" s="188">
        <v>293.7</v>
      </c>
      <c r="E6807" s="188">
        <v>6.3000000000000114</v>
      </c>
      <c r="F6807" s="165" t="s">
        <v>5</v>
      </c>
      <c r="G6807" s="166"/>
      <c r="H6807" s="167">
        <v>1479060518</v>
      </c>
    </row>
    <row r="6808" spans="1:8" s="125" customFormat="1" x14ac:dyDescent="0.25">
      <c r="A6808" s="116"/>
      <c r="B6808" s="164">
        <v>44923.981111111112</v>
      </c>
      <c r="C6808" s="188">
        <v>1000</v>
      </c>
      <c r="D6808" s="188">
        <v>979</v>
      </c>
      <c r="E6808" s="188">
        <v>21</v>
      </c>
      <c r="F6808" s="165" t="s">
        <v>13276</v>
      </c>
      <c r="G6808" s="166"/>
      <c r="H6808" s="167">
        <v>1479062414</v>
      </c>
    </row>
    <row r="6809" spans="1:8" s="125" customFormat="1" x14ac:dyDescent="0.25">
      <c r="A6809" s="116"/>
      <c r="B6809" s="164">
        <v>44923.984212962961</v>
      </c>
      <c r="C6809" s="188">
        <v>2000</v>
      </c>
      <c r="D6809" s="188">
        <v>1958</v>
      </c>
      <c r="E6809" s="188">
        <v>42</v>
      </c>
      <c r="F6809" s="165" t="s">
        <v>2014</v>
      </c>
      <c r="G6809" s="166"/>
      <c r="H6809" s="167">
        <v>1479064707</v>
      </c>
    </row>
    <row r="6810" spans="1:8" s="125" customFormat="1" x14ac:dyDescent="0.25">
      <c r="A6810" s="116"/>
      <c r="B6810" s="164">
        <v>44923.987685185188</v>
      </c>
      <c r="C6810" s="188">
        <v>150</v>
      </c>
      <c r="D6810" s="188">
        <v>146.1</v>
      </c>
      <c r="E6810" s="188">
        <v>3.9000000000000057</v>
      </c>
      <c r="F6810" s="165" t="s">
        <v>2009</v>
      </c>
      <c r="G6810" s="166"/>
      <c r="H6810" s="167">
        <v>1479067287</v>
      </c>
    </row>
    <row r="6811" spans="1:8" s="125" customFormat="1" x14ac:dyDescent="0.25">
      <c r="A6811" s="116"/>
      <c r="B6811" s="164">
        <v>44923.98946759259</v>
      </c>
      <c r="C6811" s="188">
        <v>500</v>
      </c>
      <c r="D6811" s="188">
        <v>489.5</v>
      </c>
      <c r="E6811" s="188">
        <v>10.5</v>
      </c>
      <c r="F6811" s="165" t="s">
        <v>13426</v>
      </c>
      <c r="G6811" s="166"/>
      <c r="H6811" s="167">
        <v>1479068435</v>
      </c>
    </row>
    <row r="6812" spans="1:8" s="125" customFormat="1" x14ac:dyDescent="0.25">
      <c r="A6812" s="116"/>
      <c r="B6812" s="164">
        <v>44923.991793981484</v>
      </c>
      <c r="C6812" s="188">
        <v>150</v>
      </c>
      <c r="D6812" s="188">
        <v>146.1</v>
      </c>
      <c r="E6812" s="188">
        <v>3.9000000000000057</v>
      </c>
      <c r="F6812" s="165" t="s">
        <v>13427</v>
      </c>
      <c r="G6812" s="166"/>
      <c r="H6812" s="167">
        <v>1479070219</v>
      </c>
    </row>
    <row r="6813" spans="1:8" s="125" customFormat="1" x14ac:dyDescent="0.25">
      <c r="A6813" s="116"/>
      <c r="B6813" s="164">
        <v>44923.99287037037</v>
      </c>
      <c r="C6813" s="188">
        <v>1000</v>
      </c>
      <c r="D6813" s="188">
        <v>979</v>
      </c>
      <c r="E6813" s="188">
        <v>21</v>
      </c>
      <c r="F6813" s="165" t="s">
        <v>5843</v>
      </c>
      <c r="G6813" s="166"/>
      <c r="H6813" s="167">
        <v>1479070841</v>
      </c>
    </row>
    <row r="6814" spans="1:8" s="125" customFormat="1" x14ac:dyDescent="0.25">
      <c r="A6814" s="116"/>
      <c r="B6814" s="164">
        <v>44923.997789351852</v>
      </c>
      <c r="C6814" s="188">
        <v>1000</v>
      </c>
      <c r="D6814" s="188">
        <v>979</v>
      </c>
      <c r="E6814" s="188">
        <v>21</v>
      </c>
      <c r="F6814" s="165" t="s">
        <v>13428</v>
      </c>
      <c r="G6814" s="166"/>
      <c r="H6814" s="167">
        <v>1479074297</v>
      </c>
    </row>
    <row r="6815" spans="1:8" s="125" customFormat="1" x14ac:dyDescent="0.25">
      <c r="A6815" s="116"/>
      <c r="B6815" s="164">
        <v>44924.00818287037</v>
      </c>
      <c r="C6815" s="188">
        <v>1000</v>
      </c>
      <c r="D6815" s="188">
        <v>979</v>
      </c>
      <c r="E6815" s="188">
        <v>21</v>
      </c>
      <c r="F6815" s="165" t="s">
        <v>5</v>
      </c>
      <c r="G6815" s="166"/>
      <c r="H6815" s="167">
        <v>1479089131</v>
      </c>
    </row>
    <row r="6816" spans="1:8" s="125" customFormat="1" x14ac:dyDescent="0.25">
      <c r="A6816" s="116"/>
      <c r="B6816" s="164">
        <v>44924.00885416667</v>
      </c>
      <c r="C6816" s="188">
        <v>3000</v>
      </c>
      <c r="D6816" s="188">
        <v>2937</v>
      </c>
      <c r="E6816" s="188">
        <v>63</v>
      </c>
      <c r="F6816" s="165" t="s">
        <v>5</v>
      </c>
      <c r="G6816" s="166"/>
      <c r="H6816" s="167">
        <v>1479090130</v>
      </c>
    </row>
    <row r="6817" spans="1:8" s="125" customFormat="1" x14ac:dyDescent="0.25">
      <c r="A6817" s="116"/>
      <c r="B6817" s="164">
        <v>44924.010069444441</v>
      </c>
      <c r="C6817" s="188">
        <v>1000</v>
      </c>
      <c r="D6817" s="188">
        <v>979</v>
      </c>
      <c r="E6817" s="188">
        <v>21</v>
      </c>
      <c r="F6817" s="165" t="s">
        <v>2024</v>
      </c>
      <c r="G6817" s="166"/>
      <c r="H6817" s="167">
        <v>1479092009</v>
      </c>
    </row>
    <row r="6818" spans="1:8" s="125" customFormat="1" x14ac:dyDescent="0.25">
      <c r="A6818" s="116"/>
      <c r="B6818" s="164">
        <v>44924.013460648152</v>
      </c>
      <c r="C6818" s="188">
        <v>1000</v>
      </c>
      <c r="D6818" s="188">
        <v>979</v>
      </c>
      <c r="E6818" s="188">
        <v>21</v>
      </c>
      <c r="F6818" s="165" t="s">
        <v>5</v>
      </c>
      <c r="G6818" s="166"/>
      <c r="H6818" s="167">
        <v>1479097356</v>
      </c>
    </row>
    <row r="6819" spans="1:8" s="125" customFormat="1" x14ac:dyDescent="0.25">
      <c r="A6819" s="116"/>
      <c r="B6819" s="164">
        <v>44924.016284722224</v>
      </c>
      <c r="C6819" s="188">
        <v>1000</v>
      </c>
      <c r="D6819" s="188">
        <v>979</v>
      </c>
      <c r="E6819" s="188">
        <v>21</v>
      </c>
      <c r="F6819" s="165" t="s">
        <v>5</v>
      </c>
      <c r="G6819" s="166"/>
      <c r="H6819" s="167">
        <v>1479102469</v>
      </c>
    </row>
    <row r="6820" spans="1:8" s="125" customFormat="1" x14ac:dyDescent="0.25">
      <c r="A6820" s="116"/>
      <c r="B6820" s="164">
        <v>44924.01662037037</v>
      </c>
      <c r="C6820" s="188">
        <v>300</v>
      </c>
      <c r="D6820" s="188">
        <v>293.7</v>
      </c>
      <c r="E6820" s="188">
        <v>6.3000000000000114</v>
      </c>
      <c r="F6820" s="165" t="s">
        <v>5</v>
      </c>
      <c r="G6820" s="166"/>
      <c r="H6820" s="167">
        <v>1479103096</v>
      </c>
    </row>
    <row r="6821" spans="1:8" s="125" customFormat="1" x14ac:dyDescent="0.25">
      <c r="A6821" s="116"/>
      <c r="B6821" s="164">
        <v>44924.017326388886</v>
      </c>
      <c r="C6821" s="188">
        <v>300</v>
      </c>
      <c r="D6821" s="188">
        <v>293.7</v>
      </c>
      <c r="E6821" s="188">
        <v>6.3000000000000114</v>
      </c>
      <c r="F6821" s="165" t="s">
        <v>5</v>
      </c>
      <c r="G6821" s="166"/>
      <c r="H6821" s="167">
        <v>1479104408</v>
      </c>
    </row>
    <row r="6822" spans="1:8" s="125" customFormat="1" x14ac:dyDescent="0.25">
      <c r="A6822" s="116"/>
      <c r="B6822" s="164">
        <v>44924.018576388888</v>
      </c>
      <c r="C6822" s="188">
        <v>1000</v>
      </c>
      <c r="D6822" s="188">
        <v>979</v>
      </c>
      <c r="E6822" s="188">
        <v>21</v>
      </c>
      <c r="F6822" s="165" t="s">
        <v>5</v>
      </c>
      <c r="G6822" s="166"/>
      <c r="H6822" s="167">
        <v>1479106918</v>
      </c>
    </row>
    <row r="6823" spans="1:8" s="125" customFormat="1" x14ac:dyDescent="0.25">
      <c r="A6823" s="116"/>
      <c r="B6823" s="164">
        <v>44924.025659722225</v>
      </c>
      <c r="C6823" s="188">
        <v>500</v>
      </c>
      <c r="D6823" s="188">
        <v>489.5</v>
      </c>
      <c r="E6823" s="188">
        <v>10.5</v>
      </c>
      <c r="F6823" s="165" t="s">
        <v>2020</v>
      </c>
      <c r="G6823" s="166"/>
      <c r="H6823" s="167">
        <v>1479120149</v>
      </c>
    </row>
    <row r="6824" spans="1:8" s="125" customFormat="1" x14ac:dyDescent="0.25">
      <c r="A6824" s="116"/>
      <c r="B6824" s="164">
        <v>44924.034548611111</v>
      </c>
      <c r="C6824" s="188">
        <v>756</v>
      </c>
      <c r="D6824" s="188">
        <v>740.12</v>
      </c>
      <c r="E6824" s="188">
        <v>15.879999999999995</v>
      </c>
      <c r="F6824" s="165" t="s">
        <v>5</v>
      </c>
      <c r="G6824" s="166"/>
      <c r="H6824" s="167">
        <v>1479134482</v>
      </c>
    </row>
    <row r="6825" spans="1:8" s="125" customFormat="1" x14ac:dyDescent="0.25">
      <c r="A6825" s="116"/>
      <c r="B6825" s="164">
        <v>44924.051365740743</v>
      </c>
      <c r="C6825" s="188">
        <v>10000</v>
      </c>
      <c r="D6825" s="188">
        <v>9790</v>
      </c>
      <c r="E6825" s="188">
        <v>210</v>
      </c>
      <c r="F6825" s="165" t="s">
        <v>2010</v>
      </c>
      <c r="G6825" s="166"/>
      <c r="H6825" s="167">
        <v>1479158299</v>
      </c>
    </row>
    <row r="6826" spans="1:8" s="125" customFormat="1" x14ac:dyDescent="0.25">
      <c r="A6826" s="116"/>
      <c r="B6826" s="164">
        <v>44924.055625000001</v>
      </c>
      <c r="C6826" s="188">
        <v>60000</v>
      </c>
      <c r="D6826" s="188">
        <v>58740</v>
      </c>
      <c r="E6826" s="188">
        <v>1260</v>
      </c>
      <c r="F6826" s="165" t="s">
        <v>13429</v>
      </c>
      <c r="G6826" s="166"/>
      <c r="H6826" s="167">
        <v>1479164588</v>
      </c>
    </row>
    <row r="6827" spans="1:8" s="125" customFormat="1" x14ac:dyDescent="0.25">
      <c r="A6827" s="116"/>
      <c r="B6827" s="164">
        <v>44924.061111111114</v>
      </c>
      <c r="C6827" s="188">
        <v>2000</v>
      </c>
      <c r="D6827" s="188">
        <v>1958</v>
      </c>
      <c r="E6827" s="188">
        <v>42</v>
      </c>
      <c r="F6827" s="165" t="s">
        <v>5</v>
      </c>
      <c r="G6827" s="166"/>
      <c r="H6827" s="167">
        <v>1479172865</v>
      </c>
    </row>
    <row r="6828" spans="1:8" s="125" customFormat="1" x14ac:dyDescent="0.25">
      <c r="A6828" s="116"/>
      <c r="B6828" s="164">
        <v>44924.063472222224</v>
      </c>
      <c r="C6828" s="188">
        <v>100</v>
      </c>
      <c r="D6828" s="188">
        <v>96.1</v>
      </c>
      <c r="E6828" s="188">
        <v>3.9000000000000057</v>
      </c>
      <c r="F6828" s="165" t="s">
        <v>5802</v>
      </c>
      <c r="G6828" s="166"/>
      <c r="H6828" s="167">
        <v>1479176369</v>
      </c>
    </row>
    <row r="6829" spans="1:8" s="125" customFormat="1" x14ac:dyDescent="0.25">
      <c r="A6829" s="116"/>
      <c r="B6829" s="164">
        <v>44924.141481481478</v>
      </c>
      <c r="C6829" s="188">
        <v>300</v>
      </c>
      <c r="D6829" s="188">
        <v>293.7</v>
      </c>
      <c r="E6829" s="188">
        <v>6.3000000000000114</v>
      </c>
      <c r="F6829" s="165" t="s">
        <v>5</v>
      </c>
      <c r="G6829" s="166"/>
      <c r="H6829" s="167">
        <v>1479296591</v>
      </c>
    </row>
    <row r="6830" spans="1:8" s="125" customFormat="1" x14ac:dyDescent="0.25">
      <c r="A6830" s="116"/>
      <c r="B6830" s="164">
        <v>44924.145925925928</v>
      </c>
      <c r="C6830" s="188">
        <v>100</v>
      </c>
      <c r="D6830" s="188">
        <v>96.1</v>
      </c>
      <c r="E6830" s="188">
        <v>3.9000000000000057</v>
      </c>
      <c r="F6830" s="165" t="s">
        <v>5800</v>
      </c>
      <c r="G6830" s="166"/>
      <c r="H6830" s="167">
        <v>1479302735</v>
      </c>
    </row>
    <row r="6831" spans="1:8" s="125" customFormat="1" x14ac:dyDescent="0.25">
      <c r="A6831" s="116"/>
      <c r="B6831" s="164">
        <v>44924.147743055553</v>
      </c>
      <c r="C6831" s="188">
        <v>3000</v>
      </c>
      <c r="D6831" s="188">
        <v>2937</v>
      </c>
      <c r="E6831" s="188">
        <v>63</v>
      </c>
      <c r="F6831" s="165" t="s">
        <v>5</v>
      </c>
      <c r="G6831" s="166"/>
      <c r="H6831" s="167">
        <v>1479305361</v>
      </c>
    </row>
    <row r="6832" spans="1:8" s="125" customFormat="1" x14ac:dyDescent="0.25">
      <c r="A6832" s="116"/>
      <c r="B6832" s="164">
        <v>44924.184432870374</v>
      </c>
      <c r="C6832" s="188">
        <v>1000</v>
      </c>
      <c r="D6832" s="188">
        <v>979</v>
      </c>
      <c r="E6832" s="188">
        <v>21</v>
      </c>
      <c r="F6832" s="165" t="s">
        <v>5</v>
      </c>
      <c r="G6832" s="166"/>
      <c r="H6832" s="167">
        <v>1479361842</v>
      </c>
    </row>
    <row r="6833" spans="1:8" s="125" customFormat="1" x14ac:dyDescent="0.25">
      <c r="A6833" s="116"/>
      <c r="B6833" s="164">
        <v>44924.246608796297</v>
      </c>
      <c r="C6833" s="188">
        <v>368</v>
      </c>
      <c r="D6833" s="188">
        <v>360.27</v>
      </c>
      <c r="E6833" s="188">
        <v>7.7300000000000182</v>
      </c>
      <c r="F6833" s="165" t="s">
        <v>2052</v>
      </c>
      <c r="G6833" s="166"/>
      <c r="H6833" s="167">
        <v>1479430780</v>
      </c>
    </row>
    <row r="6834" spans="1:8" s="125" customFormat="1" x14ac:dyDescent="0.25">
      <c r="A6834" s="116"/>
      <c r="B6834" s="164">
        <v>44924.248900462961</v>
      </c>
      <c r="C6834" s="188">
        <v>500</v>
      </c>
      <c r="D6834" s="188">
        <v>489.5</v>
      </c>
      <c r="E6834" s="188">
        <v>10.5</v>
      </c>
      <c r="F6834" s="165" t="s">
        <v>5</v>
      </c>
      <c r="G6834" s="166"/>
      <c r="H6834" s="167">
        <v>1479432713</v>
      </c>
    </row>
    <row r="6835" spans="1:8" s="125" customFormat="1" x14ac:dyDescent="0.25">
      <c r="A6835" s="116"/>
      <c r="B6835" s="164">
        <v>44924.256168981483</v>
      </c>
      <c r="C6835" s="188">
        <v>300</v>
      </c>
      <c r="D6835" s="188">
        <v>293.7</v>
      </c>
      <c r="E6835" s="188">
        <v>6.3000000000000114</v>
      </c>
      <c r="F6835" s="165" t="s">
        <v>5</v>
      </c>
      <c r="G6835" s="166"/>
      <c r="H6835" s="167">
        <v>1479439276</v>
      </c>
    </row>
    <row r="6836" spans="1:8" s="125" customFormat="1" x14ac:dyDescent="0.25">
      <c r="A6836" s="116"/>
      <c r="B6836" s="164">
        <v>44924.262488425928</v>
      </c>
      <c r="C6836" s="188">
        <v>2000</v>
      </c>
      <c r="D6836" s="188">
        <v>1958</v>
      </c>
      <c r="E6836" s="188">
        <v>42</v>
      </c>
      <c r="F6836" s="165" t="s">
        <v>2063</v>
      </c>
      <c r="G6836" s="166"/>
      <c r="H6836" s="167">
        <v>1479444975</v>
      </c>
    </row>
    <row r="6837" spans="1:8" s="125" customFormat="1" x14ac:dyDescent="0.25">
      <c r="A6837" s="116"/>
      <c r="B6837" s="164">
        <v>44924.294340277775</v>
      </c>
      <c r="C6837" s="188">
        <v>300</v>
      </c>
      <c r="D6837" s="188">
        <v>293.7</v>
      </c>
      <c r="E6837" s="188">
        <v>6.3000000000000114</v>
      </c>
      <c r="F6837" s="165" t="s">
        <v>5838</v>
      </c>
      <c r="G6837" s="166"/>
      <c r="H6837" s="167">
        <v>1479472915</v>
      </c>
    </row>
    <row r="6838" spans="1:8" s="125" customFormat="1" x14ac:dyDescent="0.25">
      <c r="A6838" s="116"/>
      <c r="B6838" s="164">
        <v>44924.300393518519</v>
      </c>
      <c r="C6838" s="188">
        <v>300</v>
      </c>
      <c r="D6838" s="188">
        <v>293.7</v>
      </c>
      <c r="E6838" s="188">
        <v>6.3000000000000114</v>
      </c>
      <c r="F6838" s="165" t="s">
        <v>5</v>
      </c>
      <c r="G6838" s="166"/>
      <c r="H6838" s="167">
        <v>1479476596</v>
      </c>
    </row>
    <row r="6839" spans="1:8" s="125" customFormat="1" x14ac:dyDescent="0.25">
      <c r="A6839" s="116"/>
      <c r="B6839" s="164">
        <v>44924.306134259263</v>
      </c>
      <c r="C6839" s="188">
        <v>10</v>
      </c>
      <c r="D6839" s="188">
        <v>6.1</v>
      </c>
      <c r="E6839" s="188">
        <v>3.9000000000000004</v>
      </c>
      <c r="F6839" s="165" t="s">
        <v>2072</v>
      </c>
      <c r="G6839" s="166"/>
      <c r="H6839" s="167">
        <v>1479480221</v>
      </c>
    </row>
    <row r="6840" spans="1:8" s="125" customFormat="1" x14ac:dyDescent="0.25">
      <c r="A6840" s="116"/>
      <c r="B6840" s="164">
        <v>44924.31486111111</v>
      </c>
      <c r="C6840" s="188">
        <v>6000</v>
      </c>
      <c r="D6840" s="188">
        <v>5874</v>
      </c>
      <c r="E6840" s="188">
        <v>126</v>
      </c>
      <c r="F6840" s="165" t="s">
        <v>5</v>
      </c>
      <c r="G6840" s="166"/>
      <c r="H6840" s="167">
        <v>1479486763</v>
      </c>
    </row>
    <row r="6841" spans="1:8" s="125" customFormat="1" x14ac:dyDescent="0.25">
      <c r="A6841" s="116"/>
      <c r="B6841" s="164">
        <v>44924.333587962959</v>
      </c>
      <c r="C6841" s="188">
        <v>1000</v>
      </c>
      <c r="D6841" s="188">
        <v>979</v>
      </c>
      <c r="E6841" s="188">
        <v>21</v>
      </c>
      <c r="F6841" s="165" t="s">
        <v>5</v>
      </c>
      <c r="G6841" s="166"/>
      <c r="H6841" s="167">
        <v>1479510640</v>
      </c>
    </row>
    <row r="6842" spans="1:8" s="125" customFormat="1" x14ac:dyDescent="0.25">
      <c r="A6842" s="116"/>
      <c r="B6842" s="164">
        <v>44924.352847222224</v>
      </c>
      <c r="C6842" s="188">
        <v>800</v>
      </c>
      <c r="D6842" s="188">
        <v>783.2</v>
      </c>
      <c r="E6842" s="188">
        <v>16.799999999999955</v>
      </c>
      <c r="F6842" s="165" t="s">
        <v>2069</v>
      </c>
      <c r="G6842" s="166"/>
      <c r="H6842" s="167">
        <v>1479526563</v>
      </c>
    </row>
    <row r="6843" spans="1:8" s="125" customFormat="1" x14ac:dyDescent="0.25">
      <c r="A6843" s="116"/>
      <c r="B6843" s="164">
        <v>44924.355520833335</v>
      </c>
      <c r="C6843" s="188">
        <v>500</v>
      </c>
      <c r="D6843" s="188">
        <v>489.5</v>
      </c>
      <c r="E6843" s="188">
        <v>10.5</v>
      </c>
      <c r="F6843" s="165" t="s">
        <v>5</v>
      </c>
      <c r="G6843" s="166"/>
      <c r="H6843" s="167">
        <v>1479528772</v>
      </c>
    </row>
    <row r="6844" spans="1:8" s="125" customFormat="1" x14ac:dyDescent="0.25">
      <c r="A6844" s="116"/>
      <c r="B6844" s="164">
        <v>44924.36314814815</v>
      </c>
      <c r="C6844" s="188">
        <v>5000</v>
      </c>
      <c r="D6844" s="188">
        <v>4895</v>
      </c>
      <c r="E6844" s="188">
        <v>105</v>
      </c>
      <c r="F6844" s="165" t="s">
        <v>2035</v>
      </c>
      <c r="G6844" s="166"/>
      <c r="H6844" s="167">
        <v>1479535073</v>
      </c>
    </row>
    <row r="6845" spans="1:8" s="125" customFormat="1" x14ac:dyDescent="0.25">
      <c r="A6845" s="116"/>
      <c r="B6845" s="164">
        <v>44924.367615740739</v>
      </c>
      <c r="C6845" s="188">
        <v>500</v>
      </c>
      <c r="D6845" s="188">
        <v>489.5</v>
      </c>
      <c r="E6845" s="188">
        <v>10.5</v>
      </c>
      <c r="F6845" s="165" t="s">
        <v>2009</v>
      </c>
      <c r="G6845" s="166"/>
      <c r="H6845" s="167">
        <v>1479538955</v>
      </c>
    </row>
    <row r="6846" spans="1:8" s="125" customFormat="1" x14ac:dyDescent="0.25">
      <c r="A6846" s="116"/>
      <c r="B6846" s="164">
        <v>44924.368055555555</v>
      </c>
      <c r="C6846" s="188">
        <v>1300</v>
      </c>
      <c r="D6846" s="188">
        <v>1272.7</v>
      </c>
      <c r="E6846" s="188">
        <v>27.299999999999955</v>
      </c>
      <c r="F6846" s="165" t="s">
        <v>4636</v>
      </c>
      <c r="G6846" s="166"/>
      <c r="H6846" s="167">
        <v>1479539255</v>
      </c>
    </row>
    <row r="6847" spans="1:8" s="125" customFormat="1" x14ac:dyDescent="0.25">
      <c r="A6847" s="116"/>
      <c r="B6847" s="164">
        <v>44924.370173611111</v>
      </c>
      <c r="C6847" s="188">
        <v>100</v>
      </c>
      <c r="D6847" s="188">
        <v>96.1</v>
      </c>
      <c r="E6847" s="188">
        <v>3.9000000000000057</v>
      </c>
      <c r="F6847" s="165" t="s">
        <v>5</v>
      </c>
      <c r="G6847" s="166"/>
      <c r="H6847" s="167">
        <v>1479541168</v>
      </c>
    </row>
    <row r="6848" spans="1:8" s="125" customFormat="1" x14ac:dyDescent="0.25">
      <c r="A6848" s="116"/>
      <c r="B6848" s="164">
        <v>44924.373831018522</v>
      </c>
      <c r="C6848" s="188">
        <v>500</v>
      </c>
      <c r="D6848" s="188">
        <v>489.5</v>
      </c>
      <c r="E6848" s="188">
        <v>10.5</v>
      </c>
      <c r="F6848" s="165" t="s">
        <v>2009</v>
      </c>
      <c r="G6848" s="166"/>
      <c r="H6848" s="167">
        <v>1479544487</v>
      </c>
    </row>
    <row r="6849" spans="1:8" s="125" customFormat="1" x14ac:dyDescent="0.25">
      <c r="A6849" s="116"/>
      <c r="B6849" s="164">
        <v>44924.381284722222</v>
      </c>
      <c r="C6849" s="188">
        <v>5000</v>
      </c>
      <c r="D6849" s="188">
        <v>4895</v>
      </c>
      <c r="E6849" s="188">
        <v>105</v>
      </c>
      <c r="F6849" s="165" t="s">
        <v>2030</v>
      </c>
      <c r="G6849" s="166"/>
      <c r="H6849" s="167">
        <v>1479551178</v>
      </c>
    </row>
    <row r="6850" spans="1:8" s="125" customFormat="1" x14ac:dyDescent="0.25">
      <c r="A6850" s="116"/>
      <c r="B6850" s="164">
        <v>44924.382962962962</v>
      </c>
      <c r="C6850" s="188">
        <v>300</v>
      </c>
      <c r="D6850" s="188">
        <v>293.7</v>
      </c>
      <c r="E6850" s="188">
        <v>6.3000000000000114</v>
      </c>
      <c r="F6850" s="165" t="s">
        <v>5</v>
      </c>
      <c r="G6850" s="166"/>
      <c r="H6850" s="167">
        <v>1479553014</v>
      </c>
    </row>
    <row r="6851" spans="1:8" s="125" customFormat="1" x14ac:dyDescent="0.25">
      <c r="A6851" s="116"/>
      <c r="B6851" s="164">
        <v>44924.385127314818</v>
      </c>
      <c r="C6851" s="188">
        <v>500</v>
      </c>
      <c r="D6851" s="188">
        <v>489.5</v>
      </c>
      <c r="E6851" s="188">
        <v>10.5</v>
      </c>
      <c r="F6851" s="165" t="s">
        <v>13430</v>
      </c>
      <c r="G6851" s="166"/>
      <c r="H6851" s="167">
        <v>1479555230</v>
      </c>
    </row>
    <row r="6852" spans="1:8" s="125" customFormat="1" x14ac:dyDescent="0.25">
      <c r="A6852" s="116"/>
      <c r="B6852" s="164">
        <v>44924.385717592595</v>
      </c>
      <c r="C6852" s="188">
        <v>1000</v>
      </c>
      <c r="D6852" s="188">
        <v>979</v>
      </c>
      <c r="E6852" s="188">
        <v>21</v>
      </c>
      <c r="F6852" s="165" t="s">
        <v>13430</v>
      </c>
      <c r="G6852" s="166"/>
      <c r="H6852" s="167">
        <v>1479555887</v>
      </c>
    </row>
    <row r="6853" spans="1:8" s="125" customFormat="1" x14ac:dyDescent="0.25">
      <c r="A6853" s="116"/>
      <c r="B6853" s="164">
        <v>44924.386041666665</v>
      </c>
      <c r="C6853" s="188">
        <v>500</v>
      </c>
      <c r="D6853" s="188">
        <v>489.5</v>
      </c>
      <c r="E6853" s="188">
        <v>10.5</v>
      </c>
      <c r="F6853" s="165" t="s">
        <v>2067</v>
      </c>
      <c r="G6853" s="166" t="s">
        <v>2017</v>
      </c>
      <c r="H6853" s="167">
        <v>1479556139</v>
      </c>
    </row>
    <row r="6854" spans="1:8" s="125" customFormat="1" x14ac:dyDescent="0.25">
      <c r="A6854" s="116"/>
      <c r="B6854" s="164">
        <v>44924.390462962961</v>
      </c>
      <c r="C6854" s="188">
        <v>500</v>
      </c>
      <c r="D6854" s="188">
        <v>489.5</v>
      </c>
      <c r="E6854" s="188">
        <v>10.5</v>
      </c>
      <c r="F6854" s="165" t="s">
        <v>5</v>
      </c>
      <c r="G6854" s="166"/>
      <c r="H6854" s="167">
        <v>1479560477</v>
      </c>
    </row>
    <row r="6855" spans="1:8" s="125" customFormat="1" x14ac:dyDescent="0.25">
      <c r="A6855" s="116"/>
      <c r="B6855" s="164">
        <v>44924.391631944447</v>
      </c>
      <c r="C6855" s="188">
        <v>500</v>
      </c>
      <c r="D6855" s="188">
        <v>489.5</v>
      </c>
      <c r="E6855" s="188">
        <v>10.5</v>
      </c>
      <c r="F6855" s="165" t="s">
        <v>2031</v>
      </c>
      <c r="G6855" s="166"/>
      <c r="H6855" s="167">
        <v>1479561782</v>
      </c>
    </row>
    <row r="6856" spans="1:8" s="125" customFormat="1" x14ac:dyDescent="0.25">
      <c r="A6856" s="116"/>
      <c r="B6856" s="164">
        <v>44924.393379629626</v>
      </c>
      <c r="C6856" s="188">
        <v>500</v>
      </c>
      <c r="D6856" s="188">
        <v>489.5</v>
      </c>
      <c r="E6856" s="188">
        <v>10.5</v>
      </c>
      <c r="F6856" s="165" t="s">
        <v>4085</v>
      </c>
      <c r="G6856" s="166"/>
      <c r="H6856" s="167">
        <v>1479563547</v>
      </c>
    </row>
    <row r="6857" spans="1:8" s="125" customFormat="1" x14ac:dyDescent="0.25">
      <c r="A6857" s="116"/>
      <c r="B6857" s="164">
        <v>44924.393784722219</v>
      </c>
      <c r="C6857" s="188">
        <v>300</v>
      </c>
      <c r="D6857" s="188">
        <v>293.7</v>
      </c>
      <c r="E6857" s="188">
        <v>6.3000000000000114</v>
      </c>
      <c r="F6857" s="165" t="s">
        <v>2060</v>
      </c>
      <c r="G6857" s="166"/>
      <c r="H6857" s="167">
        <v>1479563961</v>
      </c>
    </row>
    <row r="6858" spans="1:8" s="125" customFormat="1" x14ac:dyDescent="0.25">
      <c r="A6858" s="116"/>
      <c r="B6858" s="164">
        <v>44924.393958333334</v>
      </c>
      <c r="C6858" s="188">
        <v>300</v>
      </c>
      <c r="D6858" s="188">
        <v>293.7</v>
      </c>
      <c r="E6858" s="188">
        <v>6.3000000000000114</v>
      </c>
      <c r="F6858" s="165" t="s">
        <v>5</v>
      </c>
      <c r="G6858" s="166"/>
      <c r="H6858" s="167">
        <v>1479564174</v>
      </c>
    </row>
    <row r="6859" spans="1:8" s="125" customFormat="1" x14ac:dyDescent="0.25">
      <c r="A6859" s="116"/>
      <c r="B6859" s="164">
        <v>44924.399699074071</v>
      </c>
      <c r="C6859" s="188">
        <v>100</v>
      </c>
      <c r="D6859" s="188">
        <v>96.1</v>
      </c>
      <c r="E6859" s="188">
        <v>3.9000000000000057</v>
      </c>
      <c r="F6859" s="165" t="s">
        <v>2025</v>
      </c>
      <c r="G6859" s="166"/>
      <c r="H6859" s="167">
        <v>1479569542</v>
      </c>
    </row>
    <row r="6860" spans="1:8" s="125" customFormat="1" x14ac:dyDescent="0.25">
      <c r="A6860" s="116"/>
      <c r="B6860" s="164">
        <v>44924.401990740742</v>
      </c>
      <c r="C6860" s="188">
        <v>1000</v>
      </c>
      <c r="D6860" s="188">
        <v>979</v>
      </c>
      <c r="E6860" s="188">
        <v>21</v>
      </c>
      <c r="F6860" s="165" t="s">
        <v>13431</v>
      </c>
      <c r="G6860" s="166"/>
      <c r="H6860" s="167">
        <v>1479571733</v>
      </c>
    </row>
    <row r="6861" spans="1:8" s="125" customFormat="1" x14ac:dyDescent="0.25">
      <c r="A6861" s="116"/>
      <c r="B6861" s="164">
        <v>44924.402106481481</v>
      </c>
      <c r="C6861" s="188">
        <v>500</v>
      </c>
      <c r="D6861" s="188">
        <v>489.5</v>
      </c>
      <c r="E6861" s="188">
        <v>10.5</v>
      </c>
      <c r="F6861" s="165" t="s">
        <v>5</v>
      </c>
      <c r="G6861" s="166"/>
      <c r="H6861" s="167">
        <v>1479571840</v>
      </c>
    </row>
    <row r="6862" spans="1:8" s="125" customFormat="1" x14ac:dyDescent="0.25">
      <c r="A6862" s="116"/>
      <c r="B6862" s="164">
        <v>44924.40425925926</v>
      </c>
      <c r="C6862" s="188">
        <v>500</v>
      </c>
      <c r="D6862" s="188">
        <v>489.5</v>
      </c>
      <c r="E6862" s="188">
        <v>10.5</v>
      </c>
      <c r="F6862" s="165" t="s">
        <v>2031</v>
      </c>
      <c r="G6862" s="166"/>
      <c r="H6862" s="167">
        <v>1479573984</v>
      </c>
    </row>
    <row r="6863" spans="1:8" s="125" customFormat="1" x14ac:dyDescent="0.25">
      <c r="A6863" s="116"/>
      <c r="B6863" s="164">
        <v>44924.405868055554</v>
      </c>
      <c r="C6863" s="188">
        <v>1000</v>
      </c>
      <c r="D6863" s="188">
        <v>979</v>
      </c>
      <c r="E6863" s="188">
        <v>21</v>
      </c>
      <c r="F6863" s="165" t="s">
        <v>5</v>
      </c>
      <c r="G6863" s="166"/>
      <c r="H6863" s="167">
        <v>1479575507</v>
      </c>
    </row>
    <row r="6864" spans="1:8" s="125" customFormat="1" x14ac:dyDescent="0.25">
      <c r="A6864" s="116"/>
      <c r="B6864" s="164">
        <v>44924.407453703701</v>
      </c>
      <c r="C6864" s="188">
        <v>800</v>
      </c>
      <c r="D6864" s="188">
        <v>783.2</v>
      </c>
      <c r="E6864" s="188">
        <v>16.799999999999955</v>
      </c>
      <c r="F6864" s="165" t="s">
        <v>2080</v>
      </c>
      <c r="G6864" s="166"/>
      <c r="H6864" s="167">
        <v>1479577172</v>
      </c>
    </row>
    <row r="6865" spans="1:8" s="125" customFormat="1" x14ac:dyDescent="0.25">
      <c r="A6865" s="116"/>
      <c r="B6865" s="164">
        <v>44924.409918981481</v>
      </c>
      <c r="C6865" s="188">
        <v>300</v>
      </c>
      <c r="D6865" s="188">
        <v>293.7</v>
      </c>
      <c r="E6865" s="188">
        <v>6.3000000000000114</v>
      </c>
      <c r="F6865" s="165" t="s">
        <v>5</v>
      </c>
      <c r="G6865" s="166"/>
      <c r="H6865" s="167">
        <v>1479579460</v>
      </c>
    </row>
    <row r="6866" spans="1:8" s="125" customFormat="1" x14ac:dyDescent="0.25">
      <c r="A6866" s="116"/>
      <c r="B6866" s="164">
        <v>44924.410381944443</v>
      </c>
      <c r="C6866" s="188">
        <v>100</v>
      </c>
      <c r="D6866" s="188">
        <v>96.1</v>
      </c>
      <c r="E6866" s="188">
        <v>3.9000000000000057</v>
      </c>
      <c r="F6866" s="165" t="s">
        <v>5</v>
      </c>
      <c r="G6866" s="166"/>
      <c r="H6866" s="167">
        <v>1479579926</v>
      </c>
    </row>
    <row r="6867" spans="1:8" s="125" customFormat="1" x14ac:dyDescent="0.25">
      <c r="A6867" s="116"/>
      <c r="B6867" s="164">
        <v>44924.413657407407</v>
      </c>
      <c r="C6867" s="188">
        <v>2000</v>
      </c>
      <c r="D6867" s="188">
        <v>1958</v>
      </c>
      <c r="E6867" s="188">
        <v>42</v>
      </c>
      <c r="F6867" s="165" t="s">
        <v>13432</v>
      </c>
      <c r="G6867" s="166"/>
      <c r="H6867" s="167">
        <v>1479583407</v>
      </c>
    </row>
    <row r="6868" spans="1:8" s="125" customFormat="1" x14ac:dyDescent="0.25">
      <c r="A6868" s="116"/>
      <c r="B6868" s="164">
        <v>44924.415879629632</v>
      </c>
      <c r="C6868" s="188">
        <v>15000</v>
      </c>
      <c r="D6868" s="188">
        <v>14685</v>
      </c>
      <c r="E6868" s="188">
        <v>315</v>
      </c>
      <c r="F6868" s="165" t="s">
        <v>2049</v>
      </c>
      <c r="G6868" s="166"/>
      <c r="H6868" s="167">
        <v>1479585407</v>
      </c>
    </row>
    <row r="6869" spans="1:8" s="125" customFormat="1" x14ac:dyDescent="0.25">
      <c r="A6869" s="116"/>
      <c r="B6869" s="164">
        <v>44924.417187500003</v>
      </c>
      <c r="C6869" s="188">
        <v>5000</v>
      </c>
      <c r="D6869" s="188">
        <v>4895</v>
      </c>
      <c r="E6869" s="188">
        <v>105</v>
      </c>
      <c r="F6869" s="165" t="s">
        <v>2027</v>
      </c>
      <c r="G6869" s="166"/>
      <c r="H6869" s="167">
        <v>1479586729</v>
      </c>
    </row>
    <row r="6870" spans="1:8" s="125" customFormat="1" x14ac:dyDescent="0.25">
      <c r="A6870" s="116"/>
      <c r="B6870" s="164">
        <v>44924.418009259258</v>
      </c>
      <c r="C6870" s="188">
        <v>500</v>
      </c>
      <c r="D6870" s="188">
        <v>489.5</v>
      </c>
      <c r="E6870" s="188">
        <v>10.5</v>
      </c>
      <c r="F6870" s="165" t="s">
        <v>5</v>
      </c>
      <c r="G6870" s="166"/>
      <c r="H6870" s="167">
        <v>1479587724</v>
      </c>
    </row>
    <row r="6871" spans="1:8" s="125" customFormat="1" x14ac:dyDescent="0.25">
      <c r="A6871" s="116"/>
      <c r="B6871" s="164">
        <v>44924.419374999998</v>
      </c>
      <c r="C6871" s="188">
        <v>3000</v>
      </c>
      <c r="D6871" s="188">
        <v>2937</v>
      </c>
      <c r="E6871" s="188">
        <v>63</v>
      </c>
      <c r="F6871" s="165" t="s">
        <v>5</v>
      </c>
      <c r="G6871" s="166"/>
      <c r="H6871" s="167">
        <v>1479589283</v>
      </c>
    </row>
    <row r="6872" spans="1:8" s="125" customFormat="1" x14ac:dyDescent="0.25">
      <c r="A6872" s="116"/>
      <c r="B6872" s="164">
        <v>44924.420648148145</v>
      </c>
      <c r="C6872" s="188">
        <v>100</v>
      </c>
      <c r="D6872" s="188">
        <v>96.1</v>
      </c>
      <c r="E6872" s="188">
        <v>3.9000000000000057</v>
      </c>
      <c r="F6872" s="165" t="s">
        <v>2022</v>
      </c>
      <c r="G6872" s="166"/>
      <c r="H6872" s="167">
        <v>1479590681</v>
      </c>
    </row>
    <row r="6873" spans="1:8" s="125" customFormat="1" x14ac:dyDescent="0.25">
      <c r="A6873" s="116"/>
      <c r="B6873" s="164">
        <v>44924.423067129632</v>
      </c>
      <c r="C6873" s="188">
        <v>500</v>
      </c>
      <c r="D6873" s="188">
        <v>489.5</v>
      </c>
      <c r="E6873" s="188">
        <v>10.5</v>
      </c>
      <c r="F6873" s="165" t="s">
        <v>5</v>
      </c>
      <c r="G6873" s="166"/>
      <c r="H6873" s="167">
        <v>1479593163</v>
      </c>
    </row>
    <row r="6874" spans="1:8" s="125" customFormat="1" x14ac:dyDescent="0.25">
      <c r="A6874" s="116"/>
      <c r="B6874" s="164">
        <v>44924.429745370369</v>
      </c>
      <c r="C6874" s="188">
        <v>500</v>
      </c>
      <c r="D6874" s="188">
        <v>489.5</v>
      </c>
      <c r="E6874" s="188">
        <v>10.5</v>
      </c>
      <c r="F6874" s="165" t="s">
        <v>5</v>
      </c>
      <c r="G6874" s="166"/>
      <c r="H6874" s="167">
        <v>1479600800</v>
      </c>
    </row>
    <row r="6875" spans="1:8" s="125" customFormat="1" x14ac:dyDescent="0.25">
      <c r="A6875" s="116"/>
      <c r="B6875" s="164">
        <v>44924.441446759258</v>
      </c>
      <c r="C6875" s="188">
        <v>1000</v>
      </c>
      <c r="D6875" s="188">
        <v>979</v>
      </c>
      <c r="E6875" s="188">
        <v>21</v>
      </c>
      <c r="F6875" s="165" t="s">
        <v>2010</v>
      </c>
      <c r="G6875" s="166"/>
      <c r="H6875" s="167">
        <v>1479615367</v>
      </c>
    </row>
    <row r="6876" spans="1:8" s="125" customFormat="1" x14ac:dyDescent="0.25">
      <c r="A6876" s="116"/>
      <c r="B6876" s="164">
        <v>44924.446909722225</v>
      </c>
      <c r="C6876" s="188">
        <v>200</v>
      </c>
      <c r="D6876" s="188">
        <v>195.8</v>
      </c>
      <c r="E6876" s="188">
        <v>4.1999999999999886</v>
      </c>
      <c r="F6876" s="165" t="s">
        <v>2061</v>
      </c>
      <c r="G6876" s="166"/>
      <c r="H6876" s="167">
        <v>1479621988</v>
      </c>
    </row>
    <row r="6877" spans="1:8" s="125" customFormat="1" x14ac:dyDescent="0.25">
      <c r="A6877" s="116"/>
      <c r="B6877" s="164">
        <v>44924.448495370372</v>
      </c>
      <c r="C6877" s="188">
        <v>500</v>
      </c>
      <c r="D6877" s="188">
        <v>489.5</v>
      </c>
      <c r="E6877" s="188">
        <v>10.5</v>
      </c>
      <c r="F6877" s="165" t="s">
        <v>5</v>
      </c>
      <c r="G6877" s="166"/>
      <c r="H6877" s="167">
        <v>1479624022</v>
      </c>
    </row>
    <row r="6878" spans="1:8" s="125" customFormat="1" x14ac:dyDescent="0.25">
      <c r="A6878" s="116"/>
      <c r="B6878" s="164">
        <v>44924.449641203704</v>
      </c>
      <c r="C6878" s="188">
        <v>2000</v>
      </c>
      <c r="D6878" s="188">
        <v>1958</v>
      </c>
      <c r="E6878" s="188">
        <v>42</v>
      </c>
      <c r="F6878" s="165" t="s">
        <v>2031</v>
      </c>
      <c r="G6878" s="166"/>
      <c r="H6878" s="167">
        <v>1479625969</v>
      </c>
    </row>
    <row r="6879" spans="1:8" s="125" customFormat="1" x14ac:dyDescent="0.25">
      <c r="A6879" s="116"/>
      <c r="B6879" s="164">
        <v>44924.450069444443</v>
      </c>
      <c r="C6879" s="188">
        <v>10</v>
      </c>
      <c r="D6879" s="188">
        <v>6.1</v>
      </c>
      <c r="E6879" s="188">
        <v>3.9000000000000004</v>
      </c>
      <c r="F6879" s="165" t="s">
        <v>77</v>
      </c>
      <c r="G6879" s="166"/>
      <c r="H6879" s="167">
        <v>1479626738</v>
      </c>
    </row>
    <row r="6880" spans="1:8" s="125" customFormat="1" x14ac:dyDescent="0.25">
      <c r="A6880" s="116"/>
      <c r="B6880" s="164">
        <v>44924.450555555559</v>
      </c>
      <c r="C6880" s="188">
        <v>2000</v>
      </c>
      <c r="D6880" s="188">
        <v>1958</v>
      </c>
      <c r="E6880" s="188">
        <v>42</v>
      </c>
      <c r="F6880" s="165" t="s">
        <v>71</v>
      </c>
      <c r="G6880" s="166"/>
      <c r="H6880" s="167">
        <v>1479627627</v>
      </c>
    </row>
    <row r="6881" spans="1:8" s="125" customFormat="1" x14ac:dyDescent="0.25">
      <c r="A6881" s="116"/>
      <c r="B6881" s="164">
        <v>44924.453553240739</v>
      </c>
      <c r="C6881" s="188">
        <v>100</v>
      </c>
      <c r="D6881" s="188">
        <v>96.1</v>
      </c>
      <c r="E6881" s="188">
        <v>3.9000000000000057</v>
      </c>
      <c r="F6881" s="165" t="s">
        <v>5</v>
      </c>
      <c r="G6881" s="166"/>
      <c r="H6881" s="167">
        <v>1479632551</v>
      </c>
    </row>
    <row r="6882" spans="1:8" s="125" customFormat="1" x14ac:dyDescent="0.25">
      <c r="A6882" s="116"/>
      <c r="B6882" s="164">
        <v>44924.45585648148</v>
      </c>
      <c r="C6882" s="188">
        <v>100</v>
      </c>
      <c r="D6882" s="188">
        <v>96.1</v>
      </c>
      <c r="E6882" s="188">
        <v>3.9000000000000057</v>
      </c>
      <c r="F6882" s="165" t="s">
        <v>5</v>
      </c>
      <c r="G6882" s="166"/>
      <c r="H6882" s="167">
        <v>1479636484</v>
      </c>
    </row>
    <row r="6883" spans="1:8" s="125" customFormat="1" x14ac:dyDescent="0.25">
      <c r="A6883" s="116"/>
      <c r="B6883" s="164">
        <v>44924.457407407404</v>
      </c>
      <c r="C6883" s="188">
        <v>300</v>
      </c>
      <c r="D6883" s="188">
        <v>293.7</v>
      </c>
      <c r="E6883" s="188">
        <v>6.3000000000000114</v>
      </c>
      <c r="F6883" s="165" t="s">
        <v>5</v>
      </c>
      <c r="G6883" s="166"/>
      <c r="H6883" s="167">
        <v>1479639140</v>
      </c>
    </row>
    <row r="6884" spans="1:8" s="125" customFormat="1" x14ac:dyDescent="0.25">
      <c r="A6884" s="116"/>
      <c r="B6884" s="164">
        <v>44924.465451388889</v>
      </c>
      <c r="C6884" s="188">
        <v>1000</v>
      </c>
      <c r="D6884" s="188">
        <v>979</v>
      </c>
      <c r="E6884" s="188">
        <v>21</v>
      </c>
      <c r="F6884" s="165" t="s">
        <v>5</v>
      </c>
      <c r="G6884" s="166"/>
      <c r="H6884" s="167">
        <v>1479651552</v>
      </c>
    </row>
    <row r="6885" spans="1:8" s="125" customFormat="1" x14ac:dyDescent="0.25">
      <c r="A6885" s="116"/>
      <c r="B6885" s="164">
        <v>44924.465636574074</v>
      </c>
      <c r="C6885" s="188">
        <v>2000</v>
      </c>
      <c r="D6885" s="188">
        <v>1958</v>
      </c>
      <c r="E6885" s="188">
        <v>42</v>
      </c>
      <c r="F6885" s="165" t="s">
        <v>4634</v>
      </c>
      <c r="G6885" s="166"/>
      <c r="H6885" s="167">
        <v>1479651747</v>
      </c>
    </row>
    <row r="6886" spans="1:8" s="125" customFormat="1" x14ac:dyDescent="0.25">
      <c r="A6886" s="116"/>
      <c r="B6886" s="164">
        <v>44924.466805555552</v>
      </c>
      <c r="C6886" s="188">
        <v>5000</v>
      </c>
      <c r="D6886" s="188">
        <v>4895</v>
      </c>
      <c r="E6886" s="188">
        <v>105</v>
      </c>
      <c r="F6886" s="165" t="s">
        <v>13433</v>
      </c>
      <c r="G6886" s="166"/>
      <c r="H6886" s="167">
        <v>1479653309</v>
      </c>
    </row>
    <row r="6887" spans="1:8" s="125" customFormat="1" x14ac:dyDescent="0.25">
      <c r="A6887" s="116"/>
      <c r="B6887" s="164">
        <v>44924.468993055554</v>
      </c>
      <c r="C6887" s="188">
        <v>500</v>
      </c>
      <c r="D6887" s="188">
        <v>489.5</v>
      </c>
      <c r="E6887" s="188">
        <v>10.5</v>
      </c>
      <c r="F6887" s="165" t="s">
        <v>13434</v>
      </c>
      <c r="G6887" s="166"/>
      <c r="H6887" s="167">
        <v>1479656405</v>
      </c>
    </row>
    <row r="6888" spans="1:8" s="125" customFormat="1" x14ac:dyDescent="0.25">
      <c r="A6888" s="116"/>
      <c r="B6888" s="164">
        <v>44924.470833333333</v>
      </c>
      <c r="C6888" s="188">
        <v>500</v>
      </c>
      <c r="D6888" s="188">
        <v>489.5</v>
      </c>
      <c r="E6888" s="188">
        <v>10.5</v>
      </c>
      <c r="F6888" s="165" t="s">
        <v>5</v>
      </c>
      <c r="G6888" s="166"/>
      <c r="H6888" s="167">
        <v>1479658896</v>
      </c>
    </row>
    <row r="6889" spans="1:8" s="125" customFormat="1" x14ac:dyDescent="0.25">
      <c r="A6889" s="116"/>
      <c r="B6889" s="164">
        <v>44924.47111111111</v>
      </c>
      <c r="C6889" s="188">
        <v>300</v>
      </c>
      <c r="D6889" s="188">
        <v>293.7</v>
      </c>
      <c r="E6889" s="188">
        <v>6.3000000000000114</v>
      </c>
      <c r="F6889" s="165" t="s">
        <v>5</v>
      </c>
      <c r="G6889" s="166"/>
      <c r="H6889" s="167">
        <v>1479659313</v>
      </c>
    </row>
    <row r="6890" spans="1:8" s="125" customFormat="1" x14ac:dyDescent="0.25">
      <c r="A6890" s="116"/>
      <c r="B6890" s="164">
        <v>44924.472881944443</v>
      </c>
      <c r="C6890" s="188">
        <v>100</v>
      </c>
      <c r="D6890" s="188">
        <v>96.1</v>
      </c>
      <c r="E6890" s="188">
        <v>3.9000000000000057</v>
      </c>
      <c r="F6890" s="165" t="s">
        <v>5</v>
      </c>
      <c r="G6890" s="166"/>
      <c r="H6890" s="167">
        <v>1479661590</v>
      </c>
    </row>
    <row r="6891" spans="1:8" s="125" customFormat="1" x14ac:dyDescent="0.25">
      <c r="A6891" s="116"/>
      <c r="B6891" s="164">
        <v>44924.47415509259</v>
      </c>
      <c r="C6891" s="188">
        <v>100</v>
      </c>
      <c r="D6891" s="188">
        <v>96.1</v>
      </c>
      <c r="E6891" s="188">
        <v>3.9000000000000057</v>
      </c>
      <c r="F6891" s="165" t="s">
        <v>5</v>
      </c>
      <c r="G6891" s="166"/>
      <c r="H6891" s="167">
        <v>1479663285</v>
      </c>
    </row>
    <row r="6892" spans="1:8" s="125" customFormat="1" x14ac:dyDescent="0.25">
      <c r="A6892" s="116"/>
      <c r="B6892" s="164">
        <v>44924.474861111114</v>
      </c>
      <c r="C6892" s="188">
        <v>3000</v>
      </c>
      <c r="D6892" s="188">
        <v>2937</v>
      </c>
      <c r="E6892" s="188">
        <v>63</v>
      </c>
      <c r="F6892" s="165" t="s">
        <v>13435</v>
      </c>
      <c r="G6892" s="166"/>
      <c r="H6892" s="167">
        <v>1479664215</v>
      </c>
    </row>
    <row r="6893" spans="1:8" s="125" customFormat="1" x14ac:dyDescent="0.25">
      <c r="A6893" s="116"/>
      <c r="B6893" s="164">
        <v>44924.475034722222</v>
      </c>
      <c r="C6893" s="188">
        <v>5000</v>
      </c>
      <c r="D6893" s="188">
        <v>4895</v>
      </c>
      <c r="E6893" s="188">
        <v>105</v>
      </c>
      <c r="F6893" s="165" t="s">
        <v>13436</v>
      </c>
      <c r="G6893" s="166"/>
      <c r="H6893" s="167">
        <v>1479664398</v>
      </c>
    </row>
    <row r="6894" spans="1:8" s="125" customFormat="1" x14ac:dyDescent="0.25">
      <c r="A6894" s="116"/>
      <c r="B6894" s="164">
        <v>44924.476458333331</v>
      </c>
      <c r="C6894" s="188">
        <v>100</v>
      </c>
      <c r="D6894" s="188">
        <v>96.1</v>
      </c>
      <c r="E6894" s="188">
        <v>3.9000000000000057</v>
      </c>
      <c r="F6894" s="165" t="s">
        <v>5</v>
      </c>
      <c r="G6894" s="166"/>
      <c r="H6894" s="167">
        <v>1479666425</v>
      </c>
    </row>
    <row r="6895" spans="1:8" s="125" customFormat="1" x14ac:dyDescent="0.25">
      <c r="A6895" s="116"/>
      <c r="B6895" s="164">
        <v>44924.477094907408</v>
      </c>
      <c r="C6895" s="188">
        <v>600</v>
      </c>
      <c r="D6895" s="188">
        <v>587.4</v>
      </c>
      <c r="E6895" s="188">
        <v>12.600000000000023</v>
      </c>
      <c r="F6895" s="165" t="s">
        <v>2069</v>
      </c>
      <c r="G6895" s="166"/>
      <c r="H6895" s="167">
        <v>1479667400</v>
      </c>
    </row>
    <row r="6896" spans="1:8" s="125" customFormat="1" x14ac:dyDescent="0.25">
      <c r="A6896" s="116"/>
      <c r="B6896" s="164">
        <v>44924.48027777778</v>
      </c>
      <c r="C6896" s="188">
        <v>1000</v>
      </c>
      <c r="D6896" s="188">
        <v>979</v>
      </c>
      <c r="E6896" s="188">
        <v>21</v>
      </c>
      <c r="F6896" s="165" t="s">
        <v>4078</v>
      </c>
      <c r="G6896" s="166"/>
      <c r="H6896" s="167">
        <v>1479671784</v>
      </c>
    </row>
    <row r="6897" spans="1:8" s="125" customFormat="1" x14ac:dyDescent="0.25">
      <c r="A6897" s="116"/>
      <c r="B6897" s="164">
        <v>44924.482372685183</v>
      </c>
      <c r="C6897" s="188">
        <v>100</v>
      </c>
      <c r="D6897" s="188">
        <v>96.1</v>
      </c>
      <c r="E6897" s="188">
        <v>3.9000000000000057</v>
      </c>
      <c r="F6897" s="165" t="s">
        <v>5</v>
      </c>
      <c r="G6897" s="166"/>
      <c r="H6897" s="167">
        <v>1479674335</v>
      </c>
    </row>
    <row r="6898" spans="1:8" s="125" customFormat="1" x14ac:dyDescent="0.25">
      <c r="A6898" s="116"/>
      <c r="B6898" s="164">
        <v>44924.483854166669</v>
      </c>
      <c r="C6898" s="188">
        <v>2000</v>
      </c>
      <c r="D6898" s="188">
        <v>1958</v>
      </c>
      <c r="E6898" s="188">
        <v>42</v>
      </c>
      <c r="F6898" s="165" t="s">
        <v>2069</v>
      </c>
      <c r="G6898" s="166"/>
      <c r="H6898" s="167">
        <v>1479676248</v>
      </c>
    </row>
    <row r="6899" spans="1:8" s="125" customFormat="1" x14ac:dyDescent="0.25">
      <c r="A6899" s="116"/>
      <c r="B6899" s="164">
        <v>44924.488391203704</v>
      </c>
      <c r="C6899" s="188">
        <v>5000</v>
      </c>
      <c r="D6899" s="188">
        <v>4895</v>
      </c>
      <c r="E6899" s="188">
        <v>105</v>
      </c>
      <c r="F6899" s="165" t="s">
        <v>5</v>
      </c>
      <c r="G6899" s="166"/>
      <c r="H6899" s="167">
        <v>1479681797</v>
      </c>
    </row>
    <row r="6900" spans="1:8" s="125" customFormat="1" x14ac:dyDescent="0.25">
      <c r="A6900" s="116"/>
      <c r="B6900" s="164">
        <v>44924.491342592592</v>
      </c>
      <c r="C6900" s="188">
        <v>150</v>
      </c>
      <c r="D6900" s="188">
        <v>146.1</v>
      </c>
      <c r="E6900" s="188">
        <v>3.9000000000000057</v>
      </c>
      <c r="F6900" s="165" t="s">
        <v>5</v>
      </c>
      <c r="G6900" s="166"/>
      <c r="H6900" s="167">
        <v>1479685550</v>
      </c>
    </row>
    <row r="6901" spans="1:8" s="125" customFormat="1" x14ac:dyDescent="0.25">
      <c r="A6901" s="116"/>
      <c r="B6901" s="164">
        <v>44924.49560185185</v>
      </c>
      <c r="C6901" s="188">
        <v>2342</v>
      </c>
      <c r="D6901" s="188">
        <v>2292.8200000000002</v>
      </c>
      <c r="E6901" s="188">
        <v>49.179999999999836</v>
      </c>
      <c r="F6901" s="165" t="s">
        <v>5826</v>
      </c>
      <c r="G6901" s="166" t="s">
        <v>75</v>
      </c>
      <c r="H6901" s="167">
        <v>1479690942</v>
      </c>
    </row>
    <row r="6902" spans="1:8" s="125" customFormat="1" x14ac:dyDescent="0.25">
      <c r="A6902" s="116"/>
      <c r="B6902" s="164">
        <v>44924.495763888888</v>
      </c>
      <c r="C6902" s="188">
        <v>3000</v>
      </c>
      <c r="D6902" s="188">
        <v>2937</v>
      </c>
      <c r="E6902" s="188">
        <v>63</v>
      </c>
      <c r="F6902" s="165" t="s">
        <v>2038</v>
      </c>
      <c r="G6902" s="166"/>
      <c r="H6902" s="167">
        <v>1479691113</v>
      </c>
    </row>
    <row r="6903" spans="1:8" s="125" customFormat="1" x14ac:dyDescent="0.25">
      <c r="A6903" s="116"/>
      <c r="B6903" s="164">
        <v>44924.49628472222</v>
      </c>
      <c r="C6903" s="188">
        <v>200</v>
      </c>
      <c r="D6903" s="188">
        <v>195.8</v>
      </c>
      <c r="E6903" s="188">
        <v>4.1999999999999886</v>
      </c>
      <c r="F6903" s="165" t="s">
        <v>5852</v>
      </c>
      <c r="G6903" s="166"/>
      <c r="H6903" s="167">
        <v>1479691772</v>
      </c>
    </row>
    <row r="6904" spans="1:8" s="125" customFormat="1" x14ac:dyDescent="0.25">
      <c r="A6904" s="116"/>
      <c r="B6904" s="164">
        <v>44924.498564814814</v>
      </c>
      <c r="C6904" s="188">
        <v>2000</v>
      </c>
      <c r="D6904" s="188">
        <v>1958</v>
      </c>
      <c r="E6904" s="188">
        <v>42</v>
      </c>
      <c r="F6904" s="165" t="s">
        <v>2016</v>
      </c>
      <c r="G6904" s="166"/>
      <c r="H6904" s="167">
        <v>1479694711</v>
      </c>
    </row>
    <row r="6905" spans="1:8" s="125" customFormat="1" x14ac:dyDescent="0.25">
      <c r="A6905" s="116"/>
      <c r="B6905" s="164">
        <v>44924.503657407404</v>
      </c>
      <c r="C6905" s="188">
        <v>1000</v>
      </c>
      <c r="D6905" s="188">
        <v>979</v>
      </c>
      <c r="E6905" s="188">
        <v>21</v>
      </c>
      <c r="F6905" s="165" t="s">
        <v>5</v>
      </c>
      <c r="G6905" s="166"/>
      <c r="H6905" s="167">
        <v>1479702357</v>
      </c>
    </row>
    <row r="6906" spans="1:8" s="125" customFormat="1" x14ac:dyDescent="0.25">
      <c r="A6906" s="116"/>
      <c r="B6906" s="164">
        <v>44924.50472222222</v>
      </c>
      <c r="C6906" s="188">
        <v>15000</v>
      </c>
      <c r="D6906" s="188">
        <v>14685</v>
      </c>
      <c r="E6906" s="188">
        <v>315</v>
      </c>
      <c r="F6906" s="165" t="s">
        <v>5</v>
      </c>
      <c r="G6906" s="166"/>
      <c r="H6906" s="167">
        <v>1479703939</v>
      </c>
    </row>
    <row r="6907" spans="1:8" s="125" customFormat="1" x14ac:dyDescent="0.25">
      <c r="A6907" s="116"/>
      <c r="B6907" s="164">
        <v>44924.50644675926</v>
      </c>
      <c r="C6907" s="188">
        <v>300</v>
      </c>
      <c r="D6907" s="188">
        <v>293.7</v>
      </c>
      <c r="E6907" s="188">
        <v>6.3000000000000114</v>
      </c>
      <c r="F6907" s="165" t="s">
        <v>5</v>
      </c>
      <c r="G6907" s="166"/>
      <c r="H6907" s="167">
        <v>1479706425</v>
      </c>
    </row>
    <row r="6908" spans="1:8" s="125" customFormat="1" x14ac:dyDescent="0.25">
      <c r="A6908" s="116"/>
      <c r="B6908" s="164">
        <v>44924.506851851853</v>
      </c>
      <c r="C6908" s="188">
        <v>300</v>
      </c>
      <c r="D6908" s="188">
        <v>293.7</v>
      </c>
      <c r="E6908" s="188">
        <v>6.3000000000000114</v>
      </c>
      <c r="F6908" s="165" t="s">
        <v>5</v>
      </c>
      <c r="G6908" s="166"/>
      <c r="H6908" s="167">
        <v>1479706919</v>
      </c>
    </row>
    <row r="6909" spans="1:8" s="125" customFormat="1" x14ac:dyDescent="0.25">
      <c r="A6909" s="116"/>
      <c r="B6909" s="164">
        <v>44924.509606481479</v>
      </c>
      <c r="C6909" s="188">
        <v>500</v>
      </c>
      <c r="D6909" s="188">
        <v>489.5</v>
      </c>
      <c r="E6909" s="188">
        <v>10.5</v>
      </c>
      <c r="F6909" s="165" t="s">
        <v>5</v>
      </c>
      <c r="G6909" s="166"/>
      <c r="H6909" s="167">
        <v>1479710781</v>
      </c>
    </row>
    <row r="6910" spans="1:8" s="125" customFormat="1" x14ac:dyDescent="0.25">
      <c r="A6910" s="116"/>
      <c r="B6910" s="164">
        <v>44924.510034722225</v>
      </c>
      <c r="C6910" s="188">
        <v>100</v>
      </c>
      <c r="D6910" s="188">
        <v>96.1</v>
      </c>
      <c r="E6910" s="188">
        <v>3.9000000000000057</v>
      </c>
      <c r="F6910" s="165" t="s">
        <v>5</v>
      </c>
      <c r="G6910" s="166"/>
      <c r="H6910" s="167">
        <v>1479711421</v>
      </c>
    </row>
    <row r="6911" spans="1:8" s="125" customFormat="1" x14ac:dyDescent="0.25">
      <c r="A6911" s="116"/>
      <c r="B6911" s="164">
        <v>44924.510659722226</v>
      </c>
      <c r="C6911" s="188">
        <v>10000</v>
      </c>
      <c r="D6911" s="188">
        <v>9790</v>
      </c>
      <c r="E6911" s="188">
        <v>210</v>
      </c>
      <c r="F6911" s="165" t="s">
        <v>2012</v>
      </c>
      <c r="G6911" s="166"/>
      <c r="H6911" s="167">
        <v>1479712324</v>
      </c>
    </row>
    <row r="6912" spans="1:8" s="125" customFormat="1" x14ac:dyDescent="0.25">
      <c r="A6912" s="116"/>
      <c r="B6912" s="164">
        <v>44924.514849537038</v>
      </c>
      <c r="C6912" s="188">
        <v>100</v>
      </c>
      <c r="D6912" s="188">
        <v>96.1</v>
      </c>
      <c r="E6912" s="188">
        <v>3.9000000000000057</v>
      </c>
      <c r="F6912" s="165" t="s">
        <v>5</v>
      </c>
      <c r="G6912" s="166"/>
      <c r="H6912" s="167">
        <v>1479718318</v>
      </c>
    </row>
    <row r="6913" spans="1:8" s="125" customFormat="1" x14ac:dyDescent="0.25">
      <c r="A6913" s="116"/>
      <c r="B6913" s="164">
        <v>44924.515567129631</v>
      </c>
      <c r="C6913" s="188">
        <v>100</v>
      </c>
      <c r="D6913" s="188">
        <v>96.1</v>
      </c>
      <c r="E6913" s="188">
        <v>3.9000000000000057</v>
      </c>
      <c r="F6913" s="165" t="s">
        <v>5</v>
      </c>
      <c r="G6913" s="166"/>
      <c r="H6913" s="167">
        <v>1479719360</v>
      </c>
    </row>
    <row r="6914" spans="1:8" s="125" customFormat="1" x14ac:dyDescent="0.25">
      <c r="A6914" s="116"/>
      <c r="B6914" s="164">
        <v>44924.518703703703</v>
      </c>
      <c r="C6914" s="188">
        <v>500</v>
      </c>
      <c r="D6914" s="188">
        <v>489.5</v>
      </c>
      <c r="E6914" s="188">
        <v>10.5</v>
      </c>
      <c r="F6914" s="165" t="s">
        <v>2010</v>
      </c>
      <c r="G6914" s="166"/>
      <c r="H6914" s="167">
        <v>1479723952</v>
      </c>
    </row>
    <row r="6915" spans="1:8" s="125" customFormat="1" x14ac:dyDescent="0.25">
      <c r="A6915" s="116"/>
      <c r="B6915" s="164">
        <v>44924.518831018519</v>
      </c>
      <c r="C6915" s="188">
        <v>150</v>
      </c>
      <c r="D6915" s="188">
        <v>146.1</v>
      </c>
      <c r="E6915" s="188">
        <v>3.9000000000000057</v>
      </c>
      <c r="F6915" s="165" t="s">
        <v>5</v>
      </c>
      <c r="G6915" s="166"/>
      <c r="H6915" s="167">
        <v>1479724169</v>
      </c>
    </row>
    <row r="6916" spans="1:8" s="125" customFormat="1" x14ac:dyDescent="0.25">
      <c r="A6916" s="116"/>
      <c r="B6916" s="164">
        <v>44924.520925925928</v>
      </c>
      <c r="C6916" s="188">
        <v>1000</v>
      </c>
      <c r="D6916" s="188">
        <v>979</v>
      </c>
      <c r="E6916" s="188">
        <v>21</v>
      </c>
      <c r="F6916" s="165" t="s">
        <v>5</v>
      </c>
      <c r="G6916" s="166"/>
      <c r="H6916" s="167">
        <v>1479726969</v>
      </c>
    </row>
    <row r="6917" spans="1:8" s="125" customFormat="1" x14ac:dyDescent="0.25">
      <c r="A6917" s="116"/>
      <c r="B6917" s="164">
        <v>44924.521412037036</v>
      </c>
      <c r="C6917" s="188">
        <v>300</v>
      </c>
      <c r="D6917" s="188">
        <v>293.7</v>
      </c>
      <c r="E6917" s="188">
        <v>6.3000000000000114</v>
      </c>
      <c r="F6917" s="165" t="s">
        <v>5</v>
      </c>
      <c r="G6917" s="166"/>
      <c r="H6917" s="167">
        <v>1479727599</v>
      </c>
    </row>
    <row r="6918" spans="1:8" s="125" customFormat="1" x14ac:dyDescent="0.25">
      <c r="A6918" s="116"/>
      <c r="B6918" s="164">
        <v>44924.523344907408</v>
      </c>
      <c r="C6918" s="188">
        <v>500</v>
      </c>
      <c r="D6918" s="188">
        <v>489.5</v>
      </c>
      <c r="E6918" s="188">
        <v>10.5</v>
      </c>
      <c r="F6918" s="165" t="s">
        <v>2056</v>
      </c>
      <c r="G6918" s="166"/>
      <c r="H6918" s="167">
        <v>1479730237</v>
      </c>
    </row>
    <row r="6919" spans="1:8" s="125" customFormat="1" x14ac:dyDescent="0.25">
      <c r="A6919" s="116"/>
      <c r="B6919" s="164">
        <v>44924.529004629629</v>
      </c>
      <c r="C6919" s="188">
        <v>200</v>
      </c>
      <c r="D6919" s="188">
        <v>195.8</v>
      </c>
      <c r="E6919" s="188">
        <v>4.1999999999999886</v>
      </c>
      <c r="F6919" s="165" t="s">
        <v>5</v>
      </c>
      <c r="G6919" s="166"/>
      <c r="H6919" s="167">
        <v>1479738345</v>
      </c>
    </row>
    <row r="6920" spans="1:8" s="125" customFormat="1" x14ac:dyDescent="0.25">
      <c r="A6920" s="116"/>
      <c r="B6920" s="164">
        <v>44924.533159722225</v>
      </c>
      <c r="C6920" s="188">
        <v>2000</v>
      </c>
      <c r="D6920" s="188">
        <v>1958</v>
      </c>
      <c r="E6920" s="188">
        <v>42</v>
      </c>
      <c r="F6920" s="165" t="s">
        <v>5</v>
      </c>
      <c r="G6920" s="166"/>
      <c r="H6920" s="167">
        <v>1479743925</v>
      </c>
    </row>
    <row r="6921" spans="1:8" s="125" customFormat="1" x14ac:dyDescent="0.25">
      <c r="A6921" s="116"/>
      <c r="B6921" s="164">
        <v>44924.534641203703</v>
      </c>
      <c r="C6921" s="188">
        <v>300</v>
      </c>
      <c r="D6921" s="188">
        <v>293.7</v>
      </c>
      <c r="E6921" s="188">
        <v>6.3000000000000114</v>
      </c>
      <c r="F6921" s="165" t="s">
        <v>5</v>
      </c>
      <c r="G6921" s="166"/>
      <c r="H6921" s="167">
        <v>1479745800</v>
      </c>
    </row>
    <row r="6922" spans="1:8" s="125" customFormat="1" x14ac:dyDescent="0.25">
      <c r="A6922" s="116"/>
      <c r="B6922" s="164">
        <v>44924.535520833335</v>
      </c>
      <c r="C6922" s="188">
        <v>500</v>
      </c>
      <c r="D6922" s="188">
        <v>489.5</v>
      </c>
      <c r="E6922" s="188">
        <v>10.5</v>
      </c>
      <c r="F6922" s="165" t="s">
        <v>5</v>
      </c>
      <c r="G6922" s="166"/>
      <c r="H6922" s="167">
        <v>1479746973</v>
      </c>
    </row>
    <row r="6923" spans="1:8" s="125" customFormat="1" x14ac:dyDescent="0.25">
      <c r="A6923" s="116"/>
      <c r="B6923" s="164">
        <v>44924.535983796297</v>
      </c>
      <c r="C6923" s="188">
        <v>500</v>
      </c>
      <c r="D6923" s="188">
        <v>489.5</v>
      </c>
      <c r="E6923" s="188">
        <v>10.5</v>
      </c>
      <c r="F6923" s="165" t="s">
        <v>5838</v>
      </c>
      <c r="G6923" s="166" t="s">
        <v>103</v>
      </c>
      <c r="H6923" s="167">
        <v>1479747550</v>
      </c>
    </row>
    <row r="6924" spans="1:8" s="125" customFormat="1" x14ac:dyDescent="0.25">
      <c r="A6924" s="116"/>
      <c r="B6924" s="164">
        <v>44924.536608796298</v>
      </c>
      <c r="C6924" s="188">
        <v>300</v>
      </c>
      <c r="D6924" s="188">
        <v>293.7</v>
      </c>
      <c r="E6924" s="188">
        <v>6.3000000000000114</v>
      </c>
      <c r="F6924" s="165" t="s">
        <v>5</v>
      </c>
      <c r="G6924" s="166"/>
      <c r="H6924" s="167">
        <v>1479748393</v>
      </c>
    </row>
    <row r="6925" spans="1:8" s="125" customFormat="1" x14ac:dyDescent="0.25">
      <c r="A6925" s="116"/>
      <c r="B6925" s="164">
        <v>44924.540266203701</v>
      </c>
      <c r="C6925" s="188">
        <v>400</v>
      </c>
      <c r="D6925" s="188">
        <v>391.6</v>
      </c>
      <c r="E6925" s="188">
        <v>8.3999999999999773</v>
      </c>
      <c r="F6925" s="165" t="s">
        <v>4617</v>
      </c>
      <c r="G6925" s="166"/>
      <c r="H6925" s="167">
        <v>1479753254</v>
      </c>
    </row>
    <row r="6926" spans="1:8" s="125" customFormat="1" x14ac:dyDescent="0.25">
      <c r="A6926" s="116"/>
      <c r="B6926" s="164">
        <v>44924.541631944441</v>
      </c>
      <c r="C6926" s="188">
        <v>1000</v>
      </c>
      <c r="D6926" s="188">
        <v>979</v>
      </c>
      <c r="E6926" s="188">
        <v>21</v>
      </c>
      <c r="F6926" s="165" t="s">
        <v>5</v>
      </c>
      <c r="G6926" s="166"/>
      <c r="H6926" s="167">
        <v>1479754916</v>
      </c>
    </row>
    <row r="6927" spans="1:8" s="125" customFormat="1" x14ac:dyDescent="0.25">
      <c r="A6927" s="116"/>
      <c r="B6927" s="164">
        <v>44924.543495370373</v>
      </c>
      <c r="C6927" s="188">
        <v>300</v>
      </c>
      <c r="D6927" s="188">
        <v>293.7</v>
      </c>
      <c r="E6927" s="188">
        <v>6.3000000000000114</v>
      </c>
      <c r="F6927" s="165" t="s">
        <v>5</v>
      </c>
      <c r="G6927" s="166"/>
      <c r="H6927" s="167">
        <v>1479757403</v>
      </c>
    </row>
    <row r="6928" spans="1:8" s="125" customFormat="1" x14ac:dyDescent="0.25">
      <c r="A6928" s="116"/>
      <c r="B6928" s="164">
        <v>44924.543576388889</v>
      </c>
      <c r="C6928" s="188">
        <v>200</v>
      </c>
      <c r="D6928" s="188">
        <v>195.8</v>
      </c>
      <c r="E6928" s="188">
        <v>4.1999999999999886</v>
      </c>
      <c r="F6928" s="165" t="s">
        <v>5</v>
      </c>
      <c r="G6928" s="166"/>
      <c r="H6928" s="167">
        <v>1479757517</v>
      </c>
    </row>
    <row r="6929" spans="1:8" s="125" customFormat="1" x14ac:dyDescent="0.25">
      <c r="A6929" s="116"/>
      <c r="B6929" s="164">
        <v>44924.543692129628</v>
      </c>
      <c r="C6929" s="188">
        <v>500</v>
      </c>
      <c r="D6929" s="188">
        <v>489.5</v>
      </c>
      <c r="E6929" s="188">
        <v>10.5</v>
      </c>
      <c r="F6929" s="165" t="s">
        <v>5</v>
      </c>
      <c r="G6929" s="166"/>
      <c r="H6929" s="167">
        <v>1479757647</v>
      </c>
    </row>
    <row r="6930" spans="1:8" s="125" customFormat="1" x14ac:dyDescent="0.25">
      <c r="A6930" s="116"/>
      <c r="B6930" s="164">
        <v>44924.544525462959</v>
      </c>
      <c r="C6930" s="188">
        <v>10</v>
      </c>
      <c r="D6930" s="188">
        <v>6.1</v>
      </c>
      <c r="E6930" s="188">
        <v>3.9000000000000004</v>
      </c>
      <c r="F6930" s="165" t="s">
        <v>5</v>
      </c>
      <c r="G6930" s="166"/>
      <c r="H6930" s="167">
        <v>1479758897</v>
      </c>
    </row>
    <row r="6931" spans="1:8" s="125" customFormat="1" x14ac:dyDescent="0.25">
      <c r="A6931" s="116"/>
      <c r="B6931" s="164">
        <v>44924.547615740739</v>
      </c>
      <c r="C6931" s="188">
        <v>50</v>
      </c>
      <c r="D6931" s="188">
        <v>46.1</v>
      </c>
      <c r="E6931" s="188">
        <v>3.8999999999999986</v>
      </c>
      <c r="F6931" s="165" t="s">
        <v>5</v>
      </c>
      <c r="G6931" s="166"/>
      <c r="H6931" s="167">
        <v>1479763016</v>
      </c>
    </row>
    <row r="6932" spans="1:8" s="125" customFormat="1" x14ac:dyDescent="0.25">
      <c r="A6932" s="116"/>
      <c r="B6932" s="164">
        <v>44924.547743055555</v>
      </c>
      <c r="C6932" s="188">
        <v>1000</v>
      </c>
      <c r="D6932" s="188">
        <v>979</v>
      </c>
      <c r="E6932" s="188">
        <v>21</v>
      </c>
      <c r="F6932" s="165" t="s">
        <v>5</v>
      </c>
      <c r="G6932" s="166"/>
      <c r="H6932" s="167">
        <v>1479763171</v>
      </c>
    </row>
    <row r="6933" spans="1:8" s="125" customFormat="1" x14ac:dyDescent="0.25">
      <c r="A6933" s="116"/>
      <c r="B6933" s="164">
        <v>44924.548090277778</v>
      </c>
      <c r="C6933" s="188">
        <v>500</v>
      </c>
      <c r="D6933" s="188">
        <v>489.5</v>
      </c>
      <c r="E6933" s="188">
        <v>10.5</v>
      </c>
      <c r="F6933" s="165" t="s">
        <v>5</v>
      </c>
      <c r="G6933" s="166"/>
      <c r="H6933" s="167">
        <v>1479763600</v>
      </c>
    </row>
    <row r="6934" spans="1:8" s="125" customFormat="1" x14ac:dyDescent="0.25">
      <c r="A6934" s="116"/>
      <c r="B6934" s="164">
        <v>44924.54828703704</v>
      </c>
      <c r="C6934" s="188">
        <v>23000</v>
      </c>
      <c r="D6934" s="188">
        <v>22517</v>
      </c>
      <c r="E6934" s="188">
        <v>483</v>
      </c>
      <c r="F6934" s="165" t="s">
        <v>2028</v>
      </c>
      <c r="G6934" s="166"/>
      <c r="H6934" s="167">
        <v>1479763817</v>
      </c>
    </row>
    <row r="6935" spans="1:8" s="125" customFormat="1" x14ac:dyDescent="0.25">
      <c r="A6935" s="116"/>
      <c r="B6935" s="164">
        <v>44924.548854166664</v>
      </c>
      <c r="C6935" s="188">
        <v>500</v>
      </c>
      <c r="D6935" s="188">
        <v>489.5</v>
      </c>
      <c r="E6935" s="188">
        <v>10.5</v>
      </c>
      <c r="F6935" s="165" t="s">
        <v>5</v>
      </c>
      <c r="G6935" s="166"/>
      <c r="H6935" s="167">
        <v>1479764494</v>
      </c>
    </row>
    <row r="6936" spans="1:8" s="125" customFormat="1" x14ac:dyDescent="0.25">
      <c r="A6936" s="116"/>
      <c r="B6936" s="164">
        <v>44924.549155092594</v>
      </c>
      <c r="C6936" s="188">
        <v>500</v>
      </c>
      <c r="D6936" s="188">
        <v>489.5</v>
      </c>
      <c r="E6936" s="188">
        <v>10.5</v>
      </c>
      <c r="F6936" s="165" t="s">
        <v>5</v>
      </c>
      <c r="G6936" s="166"/>
      <c r="H6936" s="167">
        <v>1479764849</v>
      </c>
    </row>
    <row r="6937" spans="1:8" s="125" customFormat="1" x14ac:dyDescent="0.25">
      <c r="A6937" s="116"/>
      <c r="B6937" s="164">
        <v>44924.549942129626</v>
      </c>
      <c r="C6937" s="188">
        <v>100</v>
      </c>
      <c r="D6937" s="188">
        <v>96.1</v>
      </c>
      <c r="E6937" s="188">
        <v>3.9000000000000057</v>
      </c>
      <c r="F6937" s="165" t="s">
        <v>5</v>
      </c>
      <c r="G6937" s="166"/>
      <c r="H6937" s="167">
        <v>1479765799</v>
      </c>
    </row>
    <row r="6938" spans="1:8" s="125" customFormat="1" x14ac:dyDescent="0.25">
      <c r="A6938" s="116"/>
      <c r="B6938" s="164">
        <v>44924.550219907411</v>
      </c>
      <c r="C6938" s="188">
        <v>5000</v>
      </c>
      <c r="D6938" s="188">
        <v>4895</v>
      </c>
      <c r="E6938" s="188">
        <v>105</v>
      </c>
      <c r="F6938" s="165" t="s">
        <v>5</v>
      </c>
      <c r="G6938" s="166"/>
      <c r="H6938" s="167">
        <v>1479766192</v>
      </c>
    </row>
    <row r="6939" spans="1:8" s="125" customFormat="1" x14ac:dyDescent="0.25">
      <c r="A6939" s="116"/>
      <c r="B6939" s="164">
        <v>44924.550532407404</v>
      </c>
      <c r="C6939" s="188">
        <v>200</v>
      </c>
      <c r="D6939" s="188">
        <v>195.8</v>
      </c>
      <c r="E6939" s="188">
        <v>4.1999999999999886</v>
      </c>
      <c r="F6939" s="165" t="s">
        <v>5</v>
      </c>
      <c r="G6939" s="166"/>
      <c r="H6939" s="167">
        <v>1479766554</v>
      </c>
    </row>
    <row r="6940" spans="1:8" s="125" customFormat="1" x14ac:dyDescent="0.25">
      <c r="A6940" s="116"/>
      <c r="B6940" s="164">
        <v>44924.551122685189</v>
      </c>
      <c r="C6940" s="188">
        <v>300</v>
      </c>
      <c r="D6940" s="188">
        <v>293.7</v>
      </c>
      <c r="E6940" s="188">
        <v>6.3000000000000114</v>
      </c>
      <c r="F6940" s="165" t="s">
        <v>5</v>
      </c>
      <c r="G6940" s="166"/>
      <c r="H6940" s="167">
        <v>1479767282</v>
      </c>
    </row>
    <row r="6941" spans="1:8" s="125" customFormat="1" x14ac:dyDescent="0.25">
      <c r="A6941" s="116"/>
      <c r="B6941" s="164">
        <v>44924.551203703704</v>
      </c>
      <c r="C6941" s="188">
        <v>300</v>
      </c>
      <c r="D6941" s="188">
        <v>293.7</v>
      </c>
      <c r="E6941" s="188">
        <v>6.3000000000000114</v>
      </c>
      <c r="F6941" s="165" t="s">
        <v>5</v>
      </c>
      <c r="G6941" s="166"/>
      <c r="H6941" s="167">
        <v>1479767380</v>
      </c>
    </row>
    <row r="6942" spans="1:8" s="125" customFormat="1" x14ac:dyDescent="0.25">
      <c r="A6942" s="116"/>
      <c r="B6942" s="164">
        <v>44924.552847222221</v>
      </c>
      <c r="C6942" s="188">
        <v>300</v>
      </c>
      <c r="D6942" s="188">
        <v>293.7</v>
      </c>
      <c r="E6942" s="188">
        <v>6.3000000000000114</v>
      </c>
      <c r="F6942" s="165" t="s">
        <v>5</v>
      </c>
      <c r="G6942" s="166"/>
      <c r="H6942" s="167">
        <v>1479769407</v>
      </c>
    </row>
    <row r="6943" spans="1:8" s="125" customFormat="1" x14ac:dyDescent="0.25">
      <c r="A6943" s="116"/>
      <c r="B6943" s="164">
        <v>44924.55327546296</v>
      </c>
      <c r="C6943" s="188">
        <v>200</v>
      </c>
      <c r="D6943" s="188">
        <v>195.8</v>
      </c>
      <c r="E6943" s="188">
        <v>4.1999999999999886</v>
      </c>
      <c r="F6943" s="165" t="s">
        <v>5</v>
      </c>
      <c r="G6943" s="166"/>
      <c r="H6943" s="167">
        <v>1479770098</v>
      </c>
    </row>
    <row r="6944" spans="1:8" s="125" customFormat="1" x14ac:dyDescent="0.25">
      <c r="A6944" s="116"/>
      <c r="B6944" s="164">
        <v>44924.553391203706</v>
      </c>
      <c r="C6944" s="188">
        <v>300</v>
      </c>
      <c r="D6944" s="188">
        <v>293.7</v>
      </c>
      <c r="E6944" s="188">
        <v>6.3000000000000114</v>
      </c>
      <c r="F6944" s="165" t="s">
        <v>5</v>
      </c>
      <c r="G6944" s="166"/>
      <c r="H6944" s="167">
        <v>1479770293</v>
      </c>
    </row>
    <row r="6945" spans="1:8" s="125" customFormat="1" x14ac:dyDescent="0.25">
      <c r="A6945" s="116"/>
      <c r="B6945" s="164">
        <v>44924.555428240739</v>
      </c>
      <c r="C6945" s="188">
        <v>1000</v>
      </c>
      <c r="D6945" s="188">
        <v>979</v>
      </c>
      <c r="E6945" s="188">
        <v>21</v>
      </c>
      <c r="F6945" s="165" t="s">
        <v>5</v>
      </c>
      <c r="G6945" s="166"/>
      <c r="H6945" s="167">
        <v>1479772967</v>
      </c>
    </row>
    <row r="6946" spans="1:8" s="125" customFormat="1" x14ac:dyDescent="0.25">
      <c r="A6946" s="116"/>
      <c r="B6946" s="164">
        <v>44924.557696759257</v>
      </c>
      <c r="C6946" s="188">
        <v>100</v>
      </c>
      <c r="D6946" s="188">
        <v>96.1</v>
      </c>
      <c r="E6946" s="188">
        <v>3.9000000000000057</v>
      </c>
      <c r="F6946" s="165" t="s">
        <v>5</v>
      </c>
      <c r="G6946" s="166"/>
      <c r="H6946" s="167">
        <v>1479776116</v>
      </c>
    </row>
    <row r="6947" spans="1:8" s="125" customFormat="1" x14ac:dyDescent="0.25">
      <c r="A6947" s="116"/>
      <c r="B6947" s="164">
        <v>44924.560057870367</v>
      </c>
      <c r="C6947" s="188">
        <v>500</v>
      </c>
      <c r="D6947" s="188">
        <v>489.5</v>
      </c>
      <c r="E6947" s="188">
        <v>10.5</v>
      </c>
      <c r="F6947" s="165" t="s">
        <v>5</v>
      </c>
      <c r="G6947" s="166"/>
      <c r="H6947" s="167">
        <v>1479779585</v>
      </c>
    </row>
    <row r="6948" spans="1:8" s="125" customFormat="1" x14ac:dyDescent="0.25">
      <c r="A6948" s="116"/>
      <c r="B6948" s="164">
        <v>44924.561793981484</v>
      </c>
      <c r="C6948" s="188">
        <v>200</v>
      </c>
      <c r="D6948" s="188">
        <v>195.8</v>
      </c>
      <c r="E6948" s="188">
        <v>4.1999999999999886</v>
      </c>
      <c r="F6948" s="165" t="s">
        <v>5</v>
      </c>
      <c r="G6948" s="166"/>
      <c r="H6948" s="167">
        <v>1479781966</v>
      </c>
    </row>
    <row r="6949" spans="1:8" s="125" customFormat="1" x14ac:dyDescent="0.25">
      <c r="A6949" s="116"/>
      <c r="B6949" s="164">
        <v>44924.562743055554</v>
      </c>
      <c r="C6949" s="188">
        <v>500</v>
      </c>
      <c r="D6949" s="188">
        <v>489.5</v>
      </c>
      <c r="E6949" s="188">
        <v>10.5</v>
      </c>
      <c r="F6949" s="165" t="s">
        <v>5</v>
      </c>
      <c r="G6949" s="166"/>
      <c r="H6949" s="167">
        <v>1479783195</v>
      </c>
    </row>
    <row r="6950" spans="1:8" s="125" customFormat="1" x14ac:dyDescent="0.25">
      <c r="A6950" s="116"/>
      <c r="B6950" s="164">
        <v>44924.564050925925</v>
      </c>
      <c r="C6950" s="188">
        <v>300</v>
      </c>
      <c r="D6950" s="188">
        <v>293.7</v>
      </c>
      <c r="E6950" s="188">
        <v>6.3000000000000114</v>
      </c>
      <c r="F6950" s="165" t="s">
        <v>5</v>
      </c>
      <c r="G6950" s="166"/>
      <c r="H6950" s="167">
        <v>1479784909</v>
      </c>
    </row>
    <row r="6951" spans="1:8" s="125" customFormat="1" x14ac:dyDescent="0.25">
      <c r="A6951" s="116"/>
      <c r="B6951" s="164">
        <v>44924.565011574072</v>
      </c>
      <c r="C6951" s="188">
        <v>400</v>
      </c>
      <c r="D6951" s="188">
        <v>391.6</v>
      </c>
      <c r="E6951" s="188">
        <v>8.3999999999999773</v>
      </c>
      <c r="F6951" s="165" t="s">
        <v>5</v>
      </c>
      <c r="G6951" s="166"/>
      <c r="H6951" s="167">
        <v>1479786154</v>
      </c>
    </row>
    <row r="6952" spans="1:8" s="125" customFormat="1" x14ac:dyDescent="0.25">
      <c r="A6952" s="116"/>
      <c r="B6952" s="164">
        <v>44924.568831018521</v>
      </c>
      <c r="C6952" s="188">
        <v>300</v>
      </c>
      <c r="D6952" s="188">
        <v>293.7</v>
      </c>
      <c r="E6952" s="188">
        <v>6.3000000000000114</v>
      </c>
      <c r="F6952" s="165" t="s">
        <v>5</v>
      </c>
      <c r="G6952" s="166"/>
      <c r="H6952" s="167">
        <v>1479791002</v>
      </c>
    </row>
    <row r="6953" spans="1:8" s="125" customFormat="1" x14ac:dyDescent="0.25">
      <c r="A6953" s="116"/>
      <c r="B6953" s="164">
        <v>44924.571793981479</v>
      </c>
      <c r="C6953" s="188">
        <v>300</v>
      </c>
      <c r="D6953" s="188">
        <v>293.7</v>
      </c>
      <c r="E6953" s="188">
        <v>6.3000000000000114</v>
      </c>
      <c r="F6953" s="165" t="s">
        <v>5</v>
      </c>
      <c r="G6953" s="166"/>
      <c r="H6953" s="167">
        <v>1479794841</v>
      </c>
    </row>
    <row r="6954" spans="1:8" s="125" customFormat="1" x14ac:dyDescent="0.25">
      <c r="A6954" s="116"/>
      <c r="B6954" s="164">
        <v>44924.572685185187</v>
      </c>
      <c r="C6954" s="188">
        <v>1000</v>
      </c>
      <c r="D6954" s="188">
        <v>979</v>
      </c>
      <c r="E6954" s="188">
        <v>21</v>
      </c>
      <c r="F6954" s="165" t="s">
        <v>5</v>
      </c>
      <c r="G6954" s="166"/>
      <c r="H6954" s="167">
        <v>1479795957</v>
      </c>
    </row>
    <row r="6955" spans="1:8" s="125" customFormat="1" x14ac:dyDescent="0.25">
      <c r="A6955" s="116"/>
      <c r="B6955" s="164">
        <v>44924.573842592596</v>
      </c>
      <c r="C6955" s="188">
        <v>250</v>
      </c>
      <c r="D6955" s="188">
        <v>244.75</v>
      </c>
      <c r="E6955" s="188">
        <v>5.25</v>
      </c>
      <c r="F6955" s="165" t="s">
        <v>2013</v>
      </c>
      <c r="G6955" s="166"/>
      <c r="H6955" s="167">
        <v>1479798052</v>
      </c>
    </row>
    <row r="6956" spans="1:8" s="125" customFormat="1" x14ac:dyDescent="0.25">
      <c r="A6956" s="116"/>
      <c r="B6956" s="164">
        <v>44924.574282407404</v>
      </c>
      <c r="C6956" s="188">
        <v>1000</v>
      </c>
      <c r="D6956" s="188">
        <v>979</v>
      </c>
      <c r="E6956" s="188">
        <v>21</v>
      </c>
      <c r="F6956" s="165" t="s">
        <v>5</v>
      </c>
      <c r="G6956" s="166"/>
      <c r="H6956" s="167">
        <v>1479798989</v>
      </c>
    </row>
    <row r="6957" spans="1:8" s="125" customFormat="1" x14ac:dyDescent="0.25">
      <c r="A6957" s="116"/>
      <c r="B6957" s="164">
        <v>44924.576944444445</v>
      </c>
      <c r="C6957" s="188">
        <v>300</v>
      </c>
      <c r="D6957" s="188">
        <v>293.7</v>
      </c>
      <c r="E6957" s="188">
        <v>6.3000000000000114</v>
      </c>
      <c r="F6957" s="165" t="s">
        <v>5</v>
      </c>
      <c r="G6957" s="166"/>
      <c r="H6957" s="167">
        <v>1479804169</v>
      </c>
    </row>
    <row r="6958" spans="1:8" s="125" customFormat="1" x14ac:dyDescent="0.25">
      <c r="A6958" s="116"/>
      <c r="B6958" s="164">
        <v>44924.57917824074</v>
      </c>
      <c r="C6958" s="188">
        <v>300</v>
      </c>
      <c r="D6958" s="188">
        <v>293.7</v>
      </c>
      <c r="E6958" s="188">
        <v>6.3000000000000114</v>
      </c>
      <c r="F6958" s="165" t="s">
        <v>5</v>
      </c>
      <c r="G6958" s="166"/>
      <c r="H6958" s="167">
        <v>1479808552</v>
      </c>
    </row>
    <row r="6959" spans="1:8" s="125" customFormat="1" x14ac:dyDescent="0.25">
      <c r="A6959" s="116"/>
      <c r="B6959" s="164">
        <v>44924.579780092594</v>
      </c>
      <c r="C6959" s="188">
        <v>300</v>
      </c>
      <c r="D6959" s="188">
        <v>293.7</v>
      </c>
      <c r="E6959" s="188">
        <v>6.3000000000000114</v>
      </c>
      <c r="F6959" s="165" t="s">
        <v>5</v>
      </c>
      <c r="G6959" s="166"/>
      <c r="H6959" s="167">
        <v>1479809356</v>
      </c>
    </row>
    <row r="6960" spans="1:8" s="125" customFormat="1" x14ac:dyDescent="0.25">
      <c r="A6960" s="116"/>
      <c r="B6960" s="164">
        <v>44924.580960648149</v>
      </c>
      <c r="C6960" s="188">
        <v>300</v>
      </c>
      <c r="D6960" s="188">
        <v>293.7</v>
      </c>
      <c r="E6960" s="188">
        <v>6.3000000000000114</v>
      </c>
      <c r="F6960" s="165" t="s">
        <v>5</v>
      </c>
      <c r="G6960" s="166"/>
      <c r="H6960" s="167">
        <v>1479810888</v>
      </c>
    </row>
    <row r="6961" spans="1:8" s="125" customFormat="1" x14ac:dyDescent="0.25">
      <c r="A6961" s="116"/>
      <c r="B6961" s="164">
        <v>44924.58189814815</v>
      </c>
      <c r="C6961" s="188">
        <v>300</v>
      </c>
      <c r="D6961" s="188">
        <v>293.7</v>
      </c>
      <c r="E6961" s="188">
        <v>6.3000000000000114</v>
      </c>
      <c r="F6961" s="165" t="s">
        <v>5</v>
      </c>
      <c r="G6961" s="166"/>
      <c r="H6961" s="167">
        <v>1479812037</v>
      </c>
    </row>
    <row r="6962" spans="1:8" s="125" customFormat="1" x14ac:dyDescent="0.25">
      <c r="A6962" s="116"/>
      <c r="B6962" s="164">
        <v>44924.582557870373</v>
      </c>
      <c r="C6962" s="188">
        <v>1000</v>
      </c>
      <c r="D6962" s="188">
        <v>979</v>
      </c>
      <c r="E6962" s="188">
        <v>21</v>
      </c>
      <c r="F6962" s="165" t="s">
        <v>5</v>
      </c>
      <c r="G6962" s="166"/>
      <c r="H6962" s="167">
        <v>1479812867</v>
      </c>
    </row>
    <row r="6963" spans="1:8" s="125" customFormat="1" x14ac:dyDescent="0.25">
      <c r="A6963" s="116"/>
      <c r="B6963" s="164">
        <v>44924.584918981483</v>
      </c>
      <c r="C6963" s="188">
        <v>10</v>
      </c>
      <c r="D6963" s="188">
        <v>6.1</v>
      </c>
      <c r="E6963" s="188">
        <v>3.9000000000000004</v>
      </c>
      <c r="F6963" s="165" t="s">
        <v>77</v>
      </c>
      <c r="G6963" s="166"/>
      <c r="H6963" s="167">
        <v>1479815934</v>
      </c>
    </row>
    <row r="6964" spans="1:8" s="125" customFormat="1" x14ac:dyDescent="0.25">
      <c r="A6964" s="116"/>
      <c r="B6964" s="164">
        <v>44924.585104166668</v>
      </c>
      <c r="C6964" s="188">
        <v>300</v>
      </c>
      <c r="D6964" s="188">
        <v>293.7</v>
      </c>
      <c r="E6964" s="188">
        <v>6.3000000000000114</v>
      </c>
      <c r="F6964" s="165" t="s">
        <v>5</v>
      </c>
      <c r="G6964" s="166"/>
      <c r="H6964" s="167">
        <v>1479816181</v>
      </c>
    </row>
    <row r="6965" spans="1:8" s="125" customFormat="1" x14ac:dyDescent="0.25">
      <c r="A6965" s="116"/>
      <c r="B6965" s="164">
        <v>44924.585879629631</v>
      </c>
      <c r="C6965" s="188">
        <v>300</v>
      </c>
      <c r="D6965" s="188">
        <v>293.7</v>
      </c>
      <c r="E6965" s="188">
        <v>6.3000000000000114</v>
      </c>
      <c r="F6965" s="165" t="s">
        <v>5</v>
      </c>
      <c r="G6965" s="166"/>
      <c r="H6965" s="167">
        <v>1479817267</v>
      </c>
    </row>
    <row r="6966" spans="1:8" s="125" customFormat="1" x14ac:dyDescent="0.25">
      <c r="A6966" s="116"/>
      <c r="B6966" s="164">
        <v>44924.587060185186</v>
      </c>
      <c r="C6966" s="188">
        <v>1000</v>
      </c>
      <c r="D6966" s="188">
        <v>979</v>
      </c>
      <c r="E6966" s="188">
        <v>21</v>
      </c>
      <c r="F6966" s="165" t="s">
        <v>5</v>
      </c>
      <c r="G6966" s="166"/>
      <c r="H6966" s="167">
        <v>1479818872</v>
      </c>
    </row>
    <row r="6967" spans="1:8" s="125" customFormat="1" x14ac:dyDescent="0.25">
      <c r="A6967" s="116"/>
      <c r="B6967" s="164">
        <v>44924.588449074072</v>
      </c>
      <c r="C6967" s="188">
        <v>100</v>
      </c>
      <c r="D6967" s="188">
        <v>96.1</v>
      </c>
      <c r="E6967" s="188">
        <v>3.9000000000000057</v>
      </c>
      <c r="F6967" s="165" t="s">
        <v>5</v>
      </c>
      <c r="G6967" s="166"/>
      <c r="H6967" s="167">
        <v>1479820639</v>
      </c>
    </row>
    <row r="6968" spans="1:8" s="125" customFormat="1" x14ac:dyDescent="0.25">
      <c r="A6968" s="116"/>
      <c r="B6968" s="164">
        <v>44924.58866898148</v>
      </c>
      <c r="C6968" s="188">
        <v>1000</v>
      </c>
      <c r="D6968" s="188">
        <v>979</v>
      </c>
      <c r="E6968" s="188">
        <v>21</v>
      </c>
      <c r="F6968" s="165" t="s">
        <v>5</v>
      </c>
      <c r="G6968" s="166"/>
      <c r="H6968" s="167">
        <v>1479820894</v>
      </c>
    </row>
    <row r="6969" spans="1:8" s="125" customFormat="1" x14ac:dyDescent="0.25">
      <c r="A6969" s="116"/>
      <c r="B6969" s="164">
        <v>44924.589386574073</v>
      </c>
      <c r="C6969" s="188">
        <v>500</v>
      </c>
      <c r="D6969" s="188">
        <v>489.5</v>
      </c>
      <c r="E6969" s="188">
        <v>10.5</v>
      </c>
      <c r="F6969" s="165" t="s">
        <v>5</v>
      </c>
      <c r="G6969" s="166"/>
      <c r="H6969" s="167">
        <v>1479821773</v>
      </c>
    </row>
    <row r="6970" spans="1:8" s="125" customFormat="1" x14ac:dyDescent="0.25">
      <c r="A6970" s="116"/>
      <c r="B6970" s="164">
        <v>44924.590821759259</v>
      </c>
      <c r="C6970" s="188">
        <v>550</v>
      </c>
      <c r="D6970" s="188">
        <v>538.45000000000005</v>
      </c>
      <c r="E6970" s="188">
        <v>11.549999999999955</v>
      </c>
      <c r="F6970" s="165" t="s">
        <v>5</v>
      </c>
      <c r="G6970" s="166"/>
      <c r="H6970" s="167">
        <v>1479823698</v>
      </c>
    </row>
    <row r="6971" spans="1:8" s="125" customFormat="1" x14ac:dyDescent="0.25">
      <c r="A6971" s="116"/>
      <c r="B6971" s="164">
        <v>44924.591493055559</v>
      </c>
      <c r="C6971" s="188">
        <v>100</v>
      </c>
      <c r="D6971" s="188">
        <v>96.1</v>
      </c>
      <c r="E6971" s="188">
        <v>3.9000000000000057</v>
      </c>
      <c r="F6971" s="165" t="s">
        <v>5</v>
      </c>
      <c r="G6971" s="166"/>
      <c r="H6971" s="167">
        <v>1479824584</v>
      </c>
    </row>
    <row r="6972" spans="1:8" s="125" customFormat="1" x14ac:dyDescent="0.25">
      <c r="A6972" s="116"/>
      <c r="B6972" s="164">
        <v>44924.591909722221</v>
      </c>
      <c r="C6972" s="188">
        <v>100</v>
      </c>
      <c r="D6972" s="188">
        <v>96.1</v>
      </c>
      <c r="E6972" s="188">
        <v>3.9000000000000057</v>
      </c>
      <c r="F6972" s="165" t="s">
        <v>5</v>
      </c>
      <c r="G6972" s="166"/>
      <c r="H6972" s="167">
        <v>1479825233</v>
      </c>
    </row>
    <row r="6973" spans="1:8" s="125" customFormat="1" x14ac:dyDescent="0.25">
      <c r="A6973" s="116"/>
      <c r="B6973" s="164">
        <v>44924.595983796295</v>
      </c>
      <c r="C6973" s="188">
        <v>1000</v>
      </c>
      <c r="D6973" s="188">
        <v>979</v>
      </c>
      <c r="E6973" s="188">
        <v>21</v>
      </c>
      <c r="F6973" s="165" t="s">
        <v>2029</v>
      </c>
      <c r="G6973" s="166"/>
      <c r="H6973" s="167">
        <v>1479830715</v>
      </c>
    </row>
    <row r="6974" spans="1:8" s="125" customFormat="1" x14ac:dyDescent="0.25">
      <c r="A6974" s="116"/>
      <c r="B6974" s="164">
        <v>44924.597141203703</v>
      </c>
      <c r="C6974" s="188">
        <v>200</v>
      </c>
      <c r="D6974" s="188">
        <v>195.8</v>
      </c>
      <c r="E6974" s="188">
        <v>4.1999999999999886</v>
      </c>
      <c r="F6974" s="165" t="s">
        <v>5</v>
      </c>
      <c r="G6974" s="166"/>
      <c r="H6974" s="167">
        <v>1479832205</v>
      </c>
    </row>
    <row r="6975" spans="1:8" s="125" customFormat="1" x14ac:dyDescent="0.25">
      <c r="A6975" s="116"/>
      <c r="B6975" s="164">
        <v>44924.597233796296</v>
      </c>
      <c r="C6975" s="188">
        <v>200</v>
      </c>
      <c r="D6975" s="188">
        <v>195.8</v>
      </c>
      <c r="E6975" s="188">
        <v>4.1999999999999886</v>
      </c>
      <c r="F6975" s="165" t="s">
        <v>5</v>
      </c>
      <c r="G6975" s="166"/>
      <c r="H6975" s="167">
        <v>1479832305</v>
      </c>
    </row>
    <row r="6976" spans="1:8" s="125" customFormat="1" x14ac:dyDescent="0.25">
      <c r="A6976" s="116"/>
      <c r="B6976" s="164">
        <v>44924.601076388892</v>
      </c>
      <c r="C6976" s="188">
        <v>300</v>
      </c>
      <c r="D6976" s="188">
        <v>293.7</v>
      </c>
      <c r="E6976" s="188">
        <v>6.3000000000000114</v>
      </c>
      <c r="F6976" s="165" t="s">
        <v>5</v>
      </c>
      <c r="G6976" s="166"/>
      <c r="H6976" s="167">
        <v>1479837812</v>
      </c>
    </row>
    <row r="6977" spans="1:8" s="125" customFormat="1" x14ac:dyDescent="0.25">
      <c r="A6977" s="116"/>
      <c r="B6977" s="164">
        <v>44924.601840277777</v>
      </c>
      <c r="C6977" s="188">
        <v>600</v>
      </c>
      <c r="D6977" s="188">
        <v>587.4</v>
      </c>
      <c r="E6977" s="188">
        <v>12.600000000000023</v>
      </c>
      <c r="F6977" s="165" t="s">
        <v>5</v>
      </c>
      <c r="G6977" s="166"/>
      <c r="H6977" s="167">
        <v>1479838929</v>
      </c>
    </row>
    <row r="6978" spans="1:8" s="125" customFormat="1" x14ac:dyDescent="0.25">
      <c r="A6978" s="116"/>
      <c r="B6978" s="164">
        <v>44924.602476851855</v>
      </c>
      <c r="C6978" s="188">
        <v>150</v>
      </c>
      <c r="D6978" s="188">
        <v>146.1</v>
      </c>
      <c r="E6978" s="188">
        <v>3.9000000000000057</v>
      </c>
      <c r="F6978" s="165" t="s">
        <v>5</v>
      </c>
      <c r="G6978" s="166"/>
      <c r="H6978" s="167">
        <v>1479839875</v>
      </c>
    </row>
    <row r="6979" spans="1:8" s="125" customFormat="1" x14ac:dyDescent="0.25">
      <c r="A6979" s="116"/>
      <c r="B6979" s="164">
        <v>44924.603182870371</v>
      </c>
      <c r="C6979" s="188">
        <v>200</v>
      </c>
      <c r="D6979" s="188">
        <v>195.8</v>
      </c>
      <c r="E6979" s="188">
        <v>4.1999999999999886</v>
      </c>
      <c r="F6979" s="165" t="s">
        <v>5</v>
      </c>
      <c r="G6979" s="166"/>
      <c r="H6979" s="167">
        <v>1479840810</v>
      </c>
    </row>
    <row r="6980" spans="1:8" s="125" customFormat="1" x14ac:dyDescent="0.25">
      <c r="A6980" s="116"/>
      <c r="B6980" s="164">
        <v>44924.603402777779</v>
      </c>
      <c r="C6980" s="188">
        <v>1000</v>
      </c>
      <c r="D6980" s="188">
        <v>979</v>
      </c>
      <c r="E6980" s="188">
        <v>21</v>
      </c>
      <c r="F6980" s="165" t="s">
        <v>5</v>
      </c>
      <c r="G6980" s="166"/>
      <c r="H6980" s="167">
        <v>1479841069</v>
      </c>
    </row>
    <row r="6981" spans="1:8" s="125" customFormat="1" x14ac:dyDescent="0.25">
      <c r="A6981" s="116"/>
      <c r="B6981" s="164">
        <v>44924.604050925926</v>
      </c>
      <c r="C6981" s="188">
        <v>500</v>
      </c>
      <c r="D6981" s="188">
        <v>489.5</v>
      </c>
      <c r="E6981" s="188">
        <v>10.5</v>
      </c>
      <c r="F6981" s="165" t="s">
        <v>2108</v>
      </c>
      <c r="G6981" s="166"/>
      <c r="H6981" s="167">
        <v>1479841888</v>
      </c>
    </row>
    <row r="6982" spans="1:8" s="125" customFormat="1" x14ac:dyDescent="0.25">
      <c r="A6982" s="116"/>
      <c r="B6982" s="164">
        <v>44924.604756944442</v>
      </c>
      <c r="C6982" s="188">
        <v>300</v>
      </c>
      <c r="D6982" s="188">
        <v>293.7</v>
      </c>
      <c r="E6982" s="188">
        <v>6.3000000000000114</v>
      </c>
      <c r="F6982" s="165" t="s">
        <v>5</v>
      </c>
      <c r="G6982" s="166"/>
      <c r="H6982" s="167">
        <v>1479842918</v>
      </c>
    </row>
    <row r="6983" spans="1:8" s="125" customFormat="1" x14ac:dyDescent="0.25">
      <c r="A6983" s="116"/>
      <c r="B6983" s="164">
        <v>44924.607245370367</v>
      </c>
      <c r="C6983" s="188">
        <v>1000</v>
      </c>
      <c r="D6983" s="188">
        <v>979</v>
      </c>
      <c r="E6983" s="188">
        <v>21</v>
      </c>
      <c r="F6983" s="165" t="s">
        <v>5797</v>
      </c>
      <c r="G6983" s="166"/>
      <c r="H6983" s="167">
        <v>1479845881</v>
      </c>
    </row>
    <row r="6984" spans="1:8" s="125" customFormat="1" x14ac:dyDescent="0.25">
      <c r="A6984" s="116"/>
      <c r="B6984" s="164">
        <v>44924.608402777776</v>
      </c>
      <c r="C6984" s="188">
        <v>1000</v>
      </c>
      <c r="D6984" s="188">
        <v>979</v>
      </c>
      <c r="E6984" s="188">
        <v>21</v>
      </c>
      <c r="F6984" s="165" t="s">
        <v>5</v>
      </c>
      <c r="G6984" s="166"/>
      <c r="H6984" s="167">
        <v>1479847336</v>
      </c>
    </row>
    <row r="6985" spans="1:8" s="125" customFormat="1" x14ac:dyDescent="0.25">
      <c r="A6985" s="116"/>
      <c r="B6985" s="164">
        <v>44924.612002314818</v>
      </c>
      <c r="C6985" s="188">
        <v>1000</v>
      </c>
      <c r="D6985" s="188">
        <v>979</v>
      </c>
      <c r="E6985" s="188">
        <v>21</v>
      </c>
      <c r="F6985" s="165" t="s">
        <v>2106</v>
      </c>
      <c r="G6985" s="166"/>
      <c r="H6985" s="167">
        <v>1479852001</v>
      </c>
    </row>
    <row r="6986" spans="1:8" s="125" customFormat="1" x14ac:dyDescent="0.25">
      <c r="A6986" s="116"/>
      <c r="B6986" s="164">
        <v>44924.613807870373</v>
      </c>
      <c r="C6986" s="188">
        <v>1000</v>
      </c>
      <c r="D6986" s="188">
        <v>979</v>
      </c>
      <c r="E6986" s="188">
        <v>21</v>
      </c>
      <c r="F6986" s="165" t="s">
        <v>5</v>
      </c>
      <c r="G6986" s="166"/>
      <c r="H6986" s="167">
        <v>1479854157</v>
      </c>
    </row>
    <row r="6987" spans="1:8" s="125" customFormat="1" x14ac:dyDescent="0.25">
      <c r="A6987" s="116"/>
      <c r="B6987" s="164">
        <v>44924.614259259259</v>
      </c>
      <c r="C6987" s="188">
        <v>300</v>
      </c>
      <c r="D6987" s="188">
        <v>293.7</v>
      </c>
      <c r="E6987" s="188">
        <v>6.3000000000000114</v>
      </c>
      <c r="F6987" s="165" t="s">
        <v>5</v>
      </c>
      <c r="G6987" s="166"/>
      <c r="H6987" s="167">
        <v>1479854773</v>
      </c>
    </row>
    <row r="6988" spans="1:8" s="125" customFormat="1" x14ac:dyDescent="0.25">
      <c r="A6988" s="116"/>
      <c r="B6988" s="164">
        <v>44924.614652777775</v>
      </c>
      <c r="C6988" s="188">
        <v>200</v>
      </c>
      <c r="D6988" s="188">
        <v>195.8</v>
      </c>
      <c r="E6988" s="188">
        <v>4.1999999999999886</v>
      </c>
      <c r="F6988" s="165" t="s">
        <v>5</v>
      </c>
      <c r="G6988" s="166"/>
      <c r="H6988" s="167">
        <v>1479855229</v>
      </c>
    </row>
    <row r="6989" spans="1:8" s="125" customFormat="1" x14ac:dyDescent="0.25">
      <c r="A6989" s="116"/>
      <c r="B6989" s="164">
        <v>44924.615636574075</v>
      </c>
      <c r="C6989" s="188">
        <v>300</v>
      </c>
      <c r="D6989" s="188">
        <v>293.7</v>
      </c>
      <c r="E6989" s="188">
        <v>6.3000000000000114</v>
      </c>
      <c r="F6989" s="165" t="s">
        <v>2067</v>
      </c>
      <c r="G6989" s="166"/>
      <c r="H6989" s="167">
        <v>1479856514</v>
      </c>
    </row>
    <row r="6990" spans="1:8" s="125" customFormat="1" x14ac:dyDescent="0.25">
      <c r="A6990" s="116"/>
      <c r="B6990" s="164">
        <v>44924.616481481484</v>
      </c>
      <c r="C6990" s="188">
        <v>1000</v>
      </c>
      <c r="D6990" s="188">
        <v>979</v>
      </c>
      <c r="E6990" s="188">
        <v>21</v>
      </c>
      <c r="F6990" s="165" t="s">
        <v>2006</v>
      </c>
      <c r="G6990" s="166"/>
      <c r="H6990" s="167">
        <v>1479857538</v>
      </c>
    </row>
    <row r="6991" spans="1:8" s="125" customFormat="1" x14ac:dyDescent="0.25">
      <c r="A6991" s="116"/>
      <c r="B6991" s="164">
        <v>44924.619837962964</v>
      </c>
      <c r="C6991" s="188">
        <v>1000</v>
      </c>
      <c r="D6991" s="188">
        <v>979</v>
      </c>
      <c r="E6991" s="188">
        <v>21</v>
      </c>
      <c r="F6991" s="165" t="s">
        <v>5</v>
      </c>
      <c r="G6991" s="166"/>
      <c r="H6991" s="167">
        <v>1479861778</v>
      </c>
    </row>
    <row r="6992" spans="1:8" s="125" customFormat="1" x14ac:dyDescent="0.25">
      <c r="A6992" s="116"/>
      <c r="B6992" s="164">
        <v>44924.622175925928</v>
      </c>
      <c r="C6992" s="188">
        <v>500</v>
      </c>
      <c r="D6992" s="188">
        <v>489.5</v>
      </c>
      <c r="E6992" s="188">
        <v>10.5</v>
      </c>
      <c r="F6992" s="165" t="s">
        <v>5</v>
      </c>
      <c r="G6992" s="166"/>
      <c r="H6992" s="167">
        <v>1479864607</v>
      </c>
    </row>
    <row r="6993" spans="1:8" s="125" customFormat="1" x14ac:dyDescent="0.25">
      <c r="A6993" s="116"/>
      <c r="B6993" s="164">
        <v>44924.622986111113</v>
      </c>
      <c r="C6993" s="188">
        <v>500</v>
      </c>
      <c r="D6993" s="188">
        <v>489.5</v>
      </c>
      <c r="E6993" s="188">
        <v>10.5</v>
      </c>
      <c r="F6993" s="165" t="s">
        <v>5</v>
      </c>
      <c r="G6993" s="166"/>
      <c r="H6993" s="167">
        <v>1479865629</v>
      </c>
    </row>
    <row r="6994" spans="1:8" s="125" customFormat="1" x14ac:dyDescent="0.25">
      <c r="A6994" s="116"/>
      <c r="B6994" s="164">
        <v>44924.623564814814</v>
      </c>
      <c r="C6994" s="188">
        <v>500</v>
      </c>
      <c r="D6994" s="188">
        <v>489.5</v>
      </c>
      <c r="E6994" s="188">
        <v>10.5</v>
      </c>
      <c r="F6994" s="165" t="s">
        <v>5</v>
      </c>
      <c r="G6994" s="166"/>
      <c r="H6994" s="167">
        <v>1479866305</v>
      </c>
    </row>
    <row r="6995" spans="1:8" s="125" customFormat="1" x14ac:dyDescent="0.25">
      <c r="A6995" s="116"/>
      <c r="B6995" s="164">
        <v>44924.624120370368</v>
      </c>
      <c r="C6995" s="188">
        <v>2000</v>
      </c>
      <c r="D6995" s="188">
        <v>1958</v>
      </c>
      <c r="E6995" s="188">
        <v>42</v>
      </c>
      <c r="F6995" s="165" t="s">
        <v>5</v>
      </c>
      <c r="G6995" s="166"/>
      <c r="H6995" s="167">
        <v>1479866965</v>
      </c>
    </row>
    <row r="6996" spans="1:8" s="125" customFormat="1" x14ac:dyDescent="0.25">
      <c r="A6996" s="116"/>
      <c r="B6996" s="164">
        <v>44924.625486111108</v>
      </c>
      <c r="C6996" s="188">
        <v>200</v>
      </c>
      <c r="D6996" s="188">
        <v>195.8</v>
      </c>
      <c r="E6996" s="188">
        <v>4.1999999999999886</v>
      </c>
      <c r="F6996" s="165" t="s">
        <v>5</v>
      </c>
      <c r="G6996" s="166"/>
      <c r="H6996" s="167">
        <v>1479868734</v>
      </c>
    </row>
    <row r="6997" spans="1:8" s="125" customFormat="1" x14ac:dyDescent="0.25">
      <c r="A6997" s="116"/>
      <c r="B6997" s="164">
        <v>44924.625648148147</v>
      </c>
      <c r="C6997" s="188">
        <v>300</v>
      </c>
      <c r="D6997" s="188">
        <v>293.7</v>
      </c>
      <c r="E6997" s="188">
        <v>6.3000000000000114</v>
      </c>
      <c r="F6997" s="165" t="s">
        <v>5</v>
      </c>
      <c r="G6997" s="166"/>
      <c r="H6997" s="167">
        <v>1479868931</v>
      </c>
    </row>
    <row r="6998" spans="1:8" s="125" customFormat="1" x14ac:dyDescent="0.25">
      <c r="A6998" s="116"/>
      <c r="B6998" s="164">
        <v>44924.626435185186</v>
      </c>
      <c r="C6998" s="188">
        <v>2000</v>
      </c>
      <c r="D6998" s="188">
        <v>1958</v>
      </c>
      <c r="E6998" s="188">
        <v>42</v>
      </c>
      <c r="F6998" s="165" t="s">
        <v>5</v>
      </c>
      <c r="G6998" s="166"/>
      <c r="H6998" s="167">
        <v>1479869952</v>
      </c>
    </row>
    <row r="6999" spans="1:8" s="125" customFormat="1" x14ac:dyDescent="0.25">
      <c r="A6999" s="116"/>
      <c r="B6999" s="164">
        <v>44924.62672453704</v>
      </c>
      <c r="C6999" s="188">
        <v>500</v>
      </c>
      <c r="D6999" s="188">
        <v>489.5</v>
      </c>
      <c r="E6999" s="188">
        <v>10.5</v>
      </c>
      <c r="F6999" s="165" t="s">
        <v>5</v>
      </c>
      <c r="G6999" s="166"/>
      <c r="H6999" s="167">
        <v>1479870382</v>
      </c>
    </row>
    <row r="7000" spans="1:8" s="125" customFormat="1" x14ac:dyDescent="0.25">
      <c r="A7000" s="116"/>
      <c r="B7000" s="164">
        <v>44924.629074074073</v>
      </c>
      <c r="C7000" s="188">
        <v>300</v>
      </c>
      <c r="D7000" s="188">
        <v>293.7</v>
      </c>
      <c r="E7000" s="188">
        <v>6.3000000000000114</v>
      </c>
      <c r="F7000" s="165" t="s">
        <v>5</v>
      </c>
      <c r="G7000" s="166"/>
      <c r="H7000" s="167">
        <v>1479873519</v>
      </c>
    </row>
    <row r="7001" spans="1:8" s="125" customFormat="1" x14ac:dyDescent="0.25">
      <c r="A7001" s="116"/>
      <c r="B7001" s="164">
        <v>44924.632638888892</v>
      </c>
      <c r="C7001" s="188">
        <v>500</v>
      </c>
      <c r="D7001" s="188">
        <v>489.5</v>
      </c>
      <c r="E7001" s="188">
        <v>10.5</v>
      </c>
      <c r="F7001" s="165" t="s">
        <v>5</v>
      </c>
      <c r="G7001" s="166"/>
      <c r="H7001" s="167">
        <v>1479878161</v>
      </c>
    </row>
    <row r="7002" spans="1:8" s="125" customFormat="1" x14ac:dyDescent="0.25">
      <c r="A7002" s="116"/>
      <c r="B7002" s="164">
        <v>44924.633032407408</v>
      </c>
      <c r="C7002" s="188">
        <v>3000</v>
      </c>
      <c r="D7002" s="188">
        <v>2937</v>
      </c>
      <c r="E7002" s="188">
        <v>63</v>
      </c>
      <c r="F7002" s="165" t="s">
        <v>5</v>
      </c>
      <c r="G7002" s="166"/>
      <c r="H7002" s="167">
        <v>1479878732</v>
      </c>
    </row>
    <row r="7003" spans="1:8" s="125" customFormat="1" x14ac:dyDescent="0.25">
      <c r="A7003" s="116"/>
      <c r="B7003" s="164">
        <v>44924.633564814816</v>
      </c>
      <c r="C7003" s="188">
        <v>30000</v>
      </c>
      <c r="D7003" s="188">
        <v>29370</v>
      </c>
      <c r="E7003" s="188">
        <v>630</v>
      </c>
      <c r="F7003" s="165" t="s">
        <v>2044</v>
      </c>
      <c r="G7003" s="166"/>
      <c r="H7003" s="167">
        <v>1479879519</v>
      </c>
    </row>
    <row r="7004" spans="1:8" s="125" customFormat="1" x14ac:dyDescent="0.25">
      <c r="A7004" s="116"/>
      <c r="B7004" s="164">
        <v>44924.634525462963</v>
      </c>
      <c r="C7004" s="188">
        <v>500</v>
      </c>
      <c r="D7004" s="188">
        <v>489.5</v>
      </c>
      <c r="E7004" s="188">
        <v>10.5</v>
      </c>
      <c r="F7004" s="165" t="s">
        <v>2072</v>
      </c>
      <c r="G7004" s="166"/>
      <c r="H7004" s="167">
        <v>1479880763</v>
      </c>
    </row>
    <row r="7005" spans="1:8" s="125" customFormat="1" x14ac:dyDescent="0.25">
      <c r="A7005" s="116"/>
      <c r="B7005" s="164">
        <v>44924.637083333335</v>
      </c>
      <c r="C7005" s="188">
        <v>5000</v>
      </c>
      <c r="D7005" s="188">
        <v>4895</v>
      </c>
      <c r="E7005" s="188">
        <v>105</v>
      </c>
      <c r="F7005" s="165" t="s">
        <v>2008</v>
      </c>
      <c r="G7005" s="166"/>
      <c r="H7005" s="167">
        <v>1479884228</v>
      </c>
    </row>
    <row r="7006" spans="1:8" s="125" customFormat="1" x14ac:dyDescent="0.25">
      <c r="A7006" s="116"/>
      <c r="B7006" s="164">
        <v>44924.641712962963</v>
      </c>
      <c r="C7006" s="188">
        <v>1000</v>
      </c>
      <c r="D7006" s="188">
        <v>979</v>
      </c>
      <c r="E7006" s="188">
        <v>21</v>
      </c>
      <c r="F7006" s="165" t="s">
        <v>5</v>
      </c>
      <c r="G7006" s="166"/>
      <c r="H7006" s="167">
        <v>1479890358</v>
      </c>
    </row>
    <row r="7007" spans="1:8" s="125" customFormat="1" x14ac:dyDescent="0.25">
      <c r="A7007" s="116"/>
      <c r="B7007" s="164">
        <v>44924.646944444445</v>
      </c>
      <c r="C7007" s="188">
        <v>1000</v>
      </c>
      <c r="D7007" s="188">
        <v>979</v>
      </c>
      <c r="E7007" s="188">
        <v>21</v>
      </c>
      <c r="F7007" s="165" t="s">
        <v>5</v>
      </c>
      <c r="G7007" s="166"/>
      <c r="H7007" s="167">
        <v>1479897317</v>
      </c>
    </row>
    <row r="7008" spans="1:8" s="125" customFormat="1" x14ac:dyDescent="0.25">
      <c r="A7008" s="116"/>
      <c r="B7008" s="164">
        <v>44924.647638888891</v>
      </c>
      <c r="C7008" s="188">
        <v>1000</v>
      </c>
      <c r="D7008" s="188">
        <v>979</v>
      </c>
      <c r="E7008" s="188">
        <v>21</v>
      </c>
      <c r="F7008" s="165" t="s">
        <v>5</v>
      </c>
      <c r="G7008" s="166"/>
      <c r="H7008" s="167">
        <v>1479898201</v>
      </c>
    </row>
    <row r="7009" spans="1:8" s="125" customFormat="1" x14ac:dyDescent="0.25">
      <c r="A7009" s="116"/>
      <c r="B7009" s="164">
        <v>44924.650543981479</v>
      </c>
      <c r="C7009" s="188">
        <v>5000</v>
      </c>
      <c r="D7009" s="188">
        <v>4895</v>
      </c>
      <c r="E7009" s="188">
        <v>105</v>
      </c>
      <c r="F7009" s="165" t="s">
        <v>13311</v>
      </c>
      <c r="G7009" s="166"/>
      <c r="H7009" s="167">
        <v>1479901621</v>
      </c>
    </row>
    <row r="7010" spans="1:8" s="125" customFormat="1" x14ac:dyDescent="0.25">
      <c r="A7010" s="116"/>
      <c r="B7010" s="164">
        <v>44924.654328703706</v>
      </c>
      <c r="C7010" s="188">
        <v>50000</v>
      </c>
      <c r="D7010" s="188">
        <v>48950</v>
      </c>
      <c r="E7010" s="188">
        <v>1050</v>
      </c>
      <c r="F7010" s="165" t="s">
        <v>2031</v>
      </c>
      <c r="G7010" s="166"/>
      <c r="H7010" s="167">
        <v>1479906446</v>
      </c>
    </row>
    <row r="7011" spans="1:8" s="125" customFormat="1" x14ac:dyDescent="0.25">
      <c r="A7011" s="116"/>
      <c r="B7011" s="164">
        <v>44924.65828703704</v>
      </c>
      <c r="C7011" s="188">
        <v>1000</v>
      </c>
      <c r="D7011" s="188">
        <v>979</v>
      </c>
      <c r="E7011" s="188">
        <v>21</v>
      </c>
      <c r="F7011" s="165" t="s">
        <v>5</v>
      </c>
      <c r="G7011" s="166"/>
      <c r="H7011" s="167">
        <v>1479911706</v>
      </c>
    </row>
    <row r="7012" spans="1:8" s="125" customFormat="1" x14ac:dyDescent="0.25">
      <c r="A7012" s="116"/>
      <c r="B7012" s="164">
        <v>44924.661886574075</v>
      </c>
      <c r="C7012" s="188">
        <v>10000</v>
      </c>
      <c r="D7012" s="188">
        <v>9790</v>
      </c>
      <c r="E7012" s="188">
        <v>210</v>
      </c>
      <c r="F7012" s="165" t="s">
        <v>2029</v>
      </c>
      <c r="G7012" s="166"/>
      <c r="H7012" s="167">
        <v>1479916550</v>
      </c>
    </row>
    <row r="7013" spans="1:8" s="125" customFormat="1" x14ac:dyDescent="0.25">
      <c r="A7013" s="116"/>
      <c r="B7013" s="164">
        <v>44924.664027777777</v>
      </c>
      <c r="C7013" s="188">
        <v>2000</v>
      </c>
      <c r="D7013" s="188">
        <v>1958</v>
      </c>
      <c r="E7013" s="188">
        <v>42</v>
      </c>
      <c r="F7013" s="165" t="s">
        <v>5</v>
      </c>
      <c r="G7013" s="166"/>
      <c r="H7013" s="167">
        <v>1479919353</v>
      </c>
    </row>
    <row r="7014" spans="1:8" s="125" customFormat="1" x14ac:dyDescent="0.25">
      <c r="A7014" s="116"/>
      <c r="B7014" s="164">
        <v>44924.666041666664</v>
      </c>
      <c r="C7014" s="188">
        <v>1000</v>
      </c>
      <c r="D7014" s="188">
        <v>979</v>
      </c>
      <c r="E7014" s="188">
        <v>21</v>
      </c>
      <c r="F7014" s="165" t="s">
        <v>5</v>
      </c>
      <c r="G7014" s="166"/>
      <c r="H7014" s="167">
        <v>1479922010</v>
      </c>
    </row>
    <row r="7015" spans="1:8" s="125" customFormat="1" x14ac:dyDescent="0.25">
      <c r="A7015" s="116"/>
      <c r="B7015" s="164">
        <v>44924.666203703702</v>
      </c>
      <c r="C7015" s="188">
        <v>100</v>
      </c>
      <c r="D7015" s="188">
        <v>96.1</v>
      </c>
      <c r="E7015" s="188">
        <v>3.9000000000000057</v>
      </c>
      <c r="F7015" s="165" t="s">
        <v>71</v>
      </c>
      <c r="G7015" s="166"/>
      <c r="H7015" s="167">
        <v>1479922256</v>
      </c>
    </row>
    <row r="7016" spans="1:8" s="125" customFormat="1" x14ac:dyDescent="0.25">
      <c r="A7016" s="116"/>
      <c r="B7016" s="164">
        <v>44924.668310185189</v>
      </c>
      <c r="C7016" s="188">
        <v>1000</v>
      </c>
      <c r="D7016" s="188">
        <v>979</v>
      </c>
      <c r="E7016" s="188">
        <v>21</v>
      </c>
      <c r="F7016" s="165" t="s">
        <v>5</v>
      </c>
      <c r="G7016" s="166"/>
      <c r="H7016" s="167">
        <v>1479925182</v>
      </c>
    </row>
    <row r="7017" spans="1:8" s="125" customFormat="1" x14ac:dyDescent="0.25">
      <c r="A7017" s="116"/>
      <c r="B7017" s="164">
        <v>44924.670671296299</v>
      </c>
      <c r="C7017" s="188">
        <v>500</v>
      </c>
      <c r="D7017" s="188">
        <v>489.5</v>
      </c>
      <c r="E7017" s="188">
        <v>10.5</v>
      </c>
      <c r="F7017" s="165" t="s">
        <v>5</v>
      </c>
      <c r="G7017" s="166"/>
      <c r="H7017" s="167">
        <v>1479928826</v>
      </c>
    </row>
    <row r="7018" spans="1:8" s="125" customFormat="1" x14ac:dyDescent="0.25">
      <c r="A7018" s="116"/>
      <c r="B7018" s="164">
        <v>44924.671134259261</v>
      </c>
      <c r="C7018" s="188">
        <v>300</v>
      </c>
      <c r="D7018" s="188">
        <v>293.7</v>
      </c>
      <c r="E7018" s="188">
        <v>6.3000000000000114</v>
      </c>
      <c r="F7018" s="165" t="s">
        <v>5</v>
      </c>
      <c r="G7018" s="166"/>
      <c r="H7018" s="167">
        <v>1479929528</v>
      </c>
    </row>
    <row r="7019" spans="1:8" s="125" customFormat="1" x14ac:dyDescent="0.25">
      <c r="A7019" s="116"/>
      <c r="B7019" s="164">
        <v>44924.673576388886</v>
      </c>
      <c r="C7019" s="188">
        <v>5000</v>
      </c>
      <c r="D7019" s="188">
        <v>4895</v>
      </c>
      <c r="E7019" s="188">
        <v>105</v>
      </c>
      <c r="F7019" s="165" t="s">
        <v>5</v>
      </c>
      <c r="G7019" s="166"/>
      <c r="H7019" s="167">
        <v>1479933125</v>
      </c>
    </row>
    <row r="7020" spans="1:8" s="125" customFormat="1" x14ac:dyDescent="0.25">
      <c r="A7020" s="116"/>
      <c r="B7020" s="164">
        <v>44924.67528935185</v>
      </c>
      <c r="C7020" s="188">
        <v>500</v>
      </c>
      <c r="D7020" s="188">
        <v>489.5</v>
      </c>
      <c r="E7020" s="188">
        <v>10.5</v>
      </c>
      <c r="F7020" s="165" t="s">
        <v>5</v>
      </c>
      <c r="G7020" s="166"/>
      <c r="H7020" s="167">
        <v>1479935460</v>
      </c>
    </row>
    <row r="7021" spans="1:8" s="125" customFormat="1" x14ac:dyDescent="0.25">
      <c r="A7021" s="116"/>
      <c r="B7021" s="164">
        <v>44924.676111111112</v>
      </c>
      <c r="C7021" s="188">
        <v>500</v>
      </c>
      <c r="D7021" s="188">
        <v>489.5</v>
      </c>
      <c r="E7021" s="188">
        <v>10.5</v>
      </c>
      <c r="F7021" s="165" t="s">
        <v>5</v>
      </c>
      <c r="G7021" s="166"/>
      <c r="H7021" s="167">
        <v>1479936611</v>
      </c>
    </row>
    <row r="7022" spans="1:8" s="125" customFormat="1" x14ac:dyDescent="0.25">
      <c r="A7022" s="116"/>
      <c r="B7022" s="164">
        <v>44924.676550925928</v>
      </c>
      <c r="C7022" s="188">
        <v>100</v>
      </c>
      <c r="D7022" s="188">
        <v>96.1</v>
      </c>
      <c r="E7022" s="188">
        <v>3.9000000000000057</v>
      </c>
      <c r="F7022" s="165" t="s">
        <v>5</v>
      </c>
      <c r="G7022" s="166"/>
      <c r="H7022" s="167">
        <v>1479937228</v>
      </c>
    </row>
    <row r="7023" spans="1:8" s="125" customFormat="1" x14ac:dyDescent="0.25">
      <c r="A7023" s="116"/>
      <c r="B7023" s="164">
        <v>44924.677708333336</v>
      </c>
      <c r="C7023" s="188">
        <v>100</v>
      </c>
      <c r="D7023" s="188">
        <v>96.1</v>
      </c>
      <c r="E7023" s="188">
        <v>3.9000000000000057</v>
      </c>
      <c r="F7023" s="165" t="s">
        <v>2063</v>
      </c>
      <c r="G7023" s="166"/>
      <c r="H7023" s="167">
        <v>1479938737</v>
      </c>
    </row>
    <row r="7024" spans="1:8" s="125" customFormat="1" x14ac:dyDescent="0.25">
      <c r="A7024" s="116"/>
      <c r="B7024" s="164">
        <v>44924.681655092594</v>
      </c>
      <c r="C7024" s="188">
        <v>1000</v>
      </c>
      <c r="D7024" s="188">
        <v>979</v>
      </c>
      <c r="E7024" s="188">
        <v>21</v>
      </c>
      <c r="F7024" s="165" t="s">
        <v>5</v>
      </c>
      <c r="G7024" s="166"/>
      <c r="H7024" s="167">
        <v>1479944431</v>
      </c>
    </row>
    <row r="7025" spans="1:8" s="125" customFormat="1" x14ac:dyDescent="0.25">
      <c r="A7025" s="116"/>
      <c r="B7025" s="164">
        <v>44924.682673611111</v>
      </c>
      <c r="C7025" s="188">
        <v>500</v>
      </c>
      <c r="D7025" s="188">
        <v>489.5</v>
      </c>
      <c r="E7025" s="188">
        <v>10.5</v>
      </c>
      <c r="F7025" s="165" t="s">
        <v>5797</v>
      </c>
      <c r="G7025" s="166"/>
      <c r="H7025" s="167">
        <v>1479945960</v>
      </c>
    </row>
    <row r="7026" spans="1:8" s="125" customFormat="1" x14ac:dyDescent="0.25">
      <c r="A7026" s="116"/>
      <c r="B7026" s="164">
        <v>44924.685671296298</v>
      </c>
      <c r="C7026" s="188">
        <v>1000</v>
      </c>
      <c r="D7026" s="188">
        <v>979</v>
      </c>
      <c r="E7026" s="188">
        <v>21</v>
      </c>
      <c r="F7026" s="165" t="s">
        <v>5</v>
      </c>
      <c r="G7026" s="166"/>
      <c r="H7026" s="167">
        <v>1479950168</v>
      </c>
    </row>
    <row r="7027" spans="1:8" s="125" customFormat="1" x14ac:dyDescent="0.25">
      <c r="A7027" s="116"/>
      <c r="B7027" s="164">
        <v>44924.689895833333</v>
      </c>
      <c r="C7027" s="188">
        <v>50</v>
      </c>
      <c r="D7027" s="188">
        <v>46.1</v>
      </c>
      <c r="E7027" s="188">
        <v>3.8999999999999986</v>
      </c>
      <c r="F7027" s="165" t="s">
        <v>5</v>
      </c>
      <c r="G7027" s="166"/>
      <c r="H7027" s="167">
        <v>1479955930</v>
      </c>
    </row>
    <row r="7028" spans="1:8" s="125" customFormat="1" x14ac:dyDescent="0.25">
      <c r="A7028" s="116"/>
      <c r="B7028" s="164">
        <v>44924.692453703705</v>
      </c>
      <c r="C7028" s="188">
        <v>5500</v>
      </c>
      <c r="D7028" s="188">
        <v>5384.5</v>
      </c>
      <c r="E7028" s="188">
        <v>115.5</v>
      </c>
      <c r="F7028" s="165" t="s">
        <v>5859</v>
      </c>
      <c r="G7028" s="166"/>
      <c r="H7028" s="167">
        <v>1479959363</v>
      </c>
    </row>
    <row r="7029" spans="1:8" s="125" customFormat="1" x14ac:dyDescent="0.25">
      <c r="A7029" s="116"/>
      <c r="B7029" s="164">
        <v>44924.694918981484</v>
      </c>
      <c r="C7029" s="188">
        <v>1000</v>
      </c>
      <c r="D7029" s="188">
        <v>979</v>
      </c>
      <c r="E7029" s="188">
        <v>21</v>
      </c>
      <c r="F7029" s="165" t="s">
        <v>5</v>
      </c>
      <c r="G7029" s="166"/>
      <c r="H7029" s="167">
        <v>1479962517</v>
      </c>
    </row>
    <row r="7030" spans="1:8" s="125" customFormat="1" x14ac:dyDescent="0.25">
      <c r="A7030" s="116"/>
      <c r="B7030" s="164">
        <v>44924.696238425924</v>
      </c>
      <c r="C7030" s="188">
        <v>300</v>
      </c>
      <c r="D7030" s="188">
        <v>293.7</v>
      </c>
      <c r="E7030" s="188">
        <v>6.3000000000000114</v>
      </c>
      <c r="F7030" s="165" t="s">
        <v>5</v>
      </c>
      <c r="G7030" s="166"/>
      <c r="H7030" s="167">
        <v>1479964269</v>
      </c>
    </row>
    <row r="7031" spans="1:8" s="125" customFormat="1" x14ac:dyDescent="0.25">
      <c r="A7031" s="116"/>
      <c r="B7031" s="164">
        <v>44924.702175925922</v>
      </c>
      <c r="C7031" s="188">
        <v>150</v>
      </c>
      <c r="D7031" s="188">
        <v>146.1</v>
      </c>
      <c r="E7031" s="188">
        <v>3.9000000000000057</v>
      </c>
      <c r="F7031" s="165" t="s">
        <v>5</v>
      </c>
      <c r="G7031" s="166"/>
      <c r="H7031" s="167">
        <v>1479972212</v>
      </c>
    </row>
    <row r="7032" spans="1:8" s="125" customFormat="1" x14ac:dyDescent="0.25">
      <c r="A7032" s="116"/>
      <c r="B7032" s="164">
        <v>44924.702719907407</v>
      </c>
      <c r="C7032" s="188">
        <v>500</v>
      </c>
      <c r="D7032" s="188">
        <v>489.5</v>
      </c>
      <c r="E7032" s="188">
        <v>10.5</v>
      </c>
      <c r="F7032" s="165" t="s">
        <v>5</v>
      </c>
      <c r="G7032" s="166"/>
      <c r="H7032" s="167">
        <v>1479972964</v>
      </c>
    </row>
    <row r="7033" spans="1:8" s="125" customFormat="1" x14ac:dyDescent="0.25">
      <c r="A7033" s="116"/>
      <c r="B7033" s="164">
        <v>44924.703009259261</v>
      </c>
      <c r="C7033" s="188">
        <v>5000</v>
      </c>
      <c r="D7033" s="188">
        <v>4895</v>
      </c>
      <c r="E7033" s="188">
        <v>105</v>
      </c>
      <c r="F7033" s="165" t="s">
        <v>5</v>
      </c>
      <c r="G7033" s="166"/>
      <c r="H7033" s="167">
        <v>1479973363</v>
      </c>
    </row>
    <row r="7034" spans="1:8" s="125" customFormat="1" x14ac:dyDescent="0.25">
      <c r="A7034" s="116"/>
      <c r="B7034" s="164">
        <v>44924.707118055558</v>
      </c>
      <c r="C7034" s="188">
        <v>300</v>
      </c>
      <c r="D7034" s="188">
        <v>293.7</v>
      </c>
      <c r="E7034" s="188">
        <v>6.3000000000000114</v>
      </c>
      <c r="F7034" s="165" t="s">
        <v>5</v>
      </c>
      <c r="G7034" s="166"/>
      <c r="H7034" s="167">
        <v>1479978600</v>
      </c>
    </row>
    <row r="7035" spans="1:8" s="125" customFormat="1" x14ac:dyDescent="0.25">
      <c r="A7035" s="116"/>
      <c r="B7035" s="164">
        <v>44924.715231481481</v>
      </c>
      <c r="C7035" s="188">
        <v>400</v>
      </c>
      <c r="D7035" s="188">
        <v>391.6</v>
      </c>
      <c r="E7035" s="188">
        <v>8.3999999999999773</v>
      </c>
      <c r="F7035" s="165" t="s">
        <v>5</v>
      </c>
      <c r="G7035" s="166"/>
      <c r="H7035" s="167">
        <v>1479989013</v>
      </c>
    </row>
    <row r="7036" spans="1:8" s="125" customFormat="1" x14ac:dyDescent="0.25">
      <c r="A7036" s="116"/>
      <c r="B7036" s="164">
        <v>44924.716458333336</v>
      </c>
      <c r="C7036" s="188">
        <v>300</v>
      </c>
      <c r="D7036" s="188">
        <v>293.7</v>
      </c>
      <c r="E7036" s="188">
        <v>6.3000000000000114</v>
      </c>
      <c r="F7036" s="165" t="s">
        <v>5</v>
      </c>
      <c r="G7036" s="166"/>
      <c r="H7036" s="167">
        <v>1479990604</v>
      </c>
    </row>
    <row r="7037" spans="1:8" s="125" customFormat="1" x14ac:dyDescent="0.25">
      <c r="A7037" s="116"/>
      <c r="B7037" s="164">
        <v>44924.719409722224</v>
      </c>
      <c r="C7037" s="188">
        <v>1000</v>
      </c>
      <c r="D7037" s="188">
        <v>979</v>
      </c>
      <c r="E7037" s="188">
        <v>21</v>
      </c>
      <c r="F7037" s="165" t="s">
        <v>5</v>
      </c>
      <c r="G7037" s="166"/>
      <c r="H7037" s="167">
        <v>1479994430</v>
      </c>
    </row>
    <row r="7038" spans="1:8" s="125" customFormat="1" x14ac:dyDescent="0.25">
      <c r="A7038" s="116"/>
      <c r="B7038" s="164">
        <v>44924.720069444447</v>
      </c>
      <c r="C7038" s="188">
        <v>1000</v>
      </c>
      <c r="D7038" s="188">
        <v>979</v>
      </c>
      <c r="E7038" s="188">
        <v>21</v>
      </c>
      <c r="F7038" s="165" t="s">
        <v>2031</v>
      </c>
      <c r="G7038" s="166"/>
      <c r="H7038" s="167">
        <v>1479995424</v>
      </c>
    </row>
    <row r="7039" spans="1:8" s="125" customFormat="1" x14ac:dyDescent="0.25">
      <c r="A7039" s="116"/>
      <c r="B7039" s="164">
        <v>44924.72111111111</v>
      </c>
      <c r="C7039" s="188">
        <v>3000</v>
      </c>
      <c r="D7039" s="188">
        <v>2937</v>
      </c>
      <c r="E7039" s="188">
        <v>63</v>
      </c>
      <c r="F7039" s="165" t="s">
        <v>4090</v>
      </c>
      <c r="G7039" s="166"/>
      <c r="H7039" s="167">
        <v>1479996756</v>
      </c>
    </row>
    <row r="7040" spans="1:8" s="125" customFormat="1" x14ac:dyDescent="0.25">
      <c r="A7040" s="116"/>
      <c r="B7040" s="164">
        <v>44924.725358796299</v>
      </c>
      <c r="C7040" s="188">
        <v>150</v>
      </c>
      <c r="D7040" s="188">
        <v>146.1</v>
      </c>
      <c r="E7040" s="188">
        <v>3.9000000000000057</v>
      </c>
      <c r="F7040" s="165" t="s">
        <v>2014</v>
      </c>
      <c r="G7040" s="166"/>
      <c r="H7040" s="167">
        <v>1480002556</v>
      </c>
    </row>
    <row r="7041" spans="1:8" s="125" customFormat="1" x14ac:dyDescent="0.25">
      <c r="A7041" s="116"/>
      <c r="B7041" s="164">
        <v>44924.727141203701</v>
      </c>
      <c r="C7041" s="188">
        <v>10000</v>
      </c>
      <c r="D7041" s="188">
        <v>9790</v>
      </c>
      <c r="E7041" s="188">
        <v>210</v>
      </c>
      <c r="F7041" s="165" t="s">
        <v>13437</v>
      </c>
      <c r="G7041" s="166"/>
      <c r="H7041" s="167">
        <v>1480004955</v>
      </c>
    </row>
    <row r="7042" spans="1:8" s="125" customFormat="1" x14ac:dyDescent="0.25">
      <c r="A7042" s="116"/>
      <c r="B7042" s="164">
        <v>44924.727870370371</v>
      </c>
      <c r="C7042" s="188">
        <v>20000</v>
      </c>
      <c r="D7042" s="188">
        <v>19580</v>
      </c>
      <c r="E7042" s="188">
        <v>420</v>
      </c>
      <c r="F7042" s="165" t="s">
        <v>5813</v>
      </c>
      <c r="G7042" s="166"/>
      <c r="H7042" s="167">
        <v>1480005920</v>
      </c>
    </row>
    <row r="7043" spans="1:8" s="125" customFormat="1" x14ac:dyDescent="0.25">
      <c r="A7043" s="116"/>
      <c r="B7043" s="164">
        <v>44924.728750000002</v>
      </c>
      <c r="C7043" s="188">
        <v>500</v>
      </c>
      <c r="D7043" s="188">
        <v>489.5</v>
      </c>
      <c r="E7043" s="188">
        <v>10.5</v>
      </c>
      <c r="F7043" s="165" t="s">
        <v>5787</v>
      </c>
      <c r="G7043" s="166"/>
      <c r="H7043" s="167">
        <v>1480007108</v>
      </c>
    </row>
    <row r="7044" spans="1:8" s="125" customFormat="1" x14ac:dyDescent="0.25">
      <c r="A7044" s="116"/>
      <c r="B7044" s="164">
        <v>44924.729884259257</v>
      </c>
      <c r="C7044" s="188">
        <v>1000</v>
      </c>
      <c r="D7044" s="188">
        <v>979</v>
      </c>
      <c r="E7044" s="188">
        <v>21</v>
      </c>
      <c r="F7044" s="165" t="s">
        <v>101</v>
      </c>
      <c r="G7044" s="166"/>
      <c r="H7044" s="167">
        <v>1480008675</v>
      </c>
    </row>
    <row r="7045" spans="1:8" s="125" customFormat="1" x14ac:dyDescent="0.25">
      <c r="A7045" s="116"/>
      <c r="B7045" s="164">
        <v>44924.73097222222</v>
      </c>
      <c r="C7045" s="188">
        <v>300</v>
      </c>
      <c r="D7045" s="188">
        <v>293.7</v>
      </c>
      <c r="E7045" s="188">
        <v>6.3000000000000114</v>
      </c>
      <c r="F7045" s="165" t="s">
        <v>5</v>
      </c>
      <c r="G7045" s="166"/>
      <c r="H7045" s="167">
        <v>1480010067</v>
      </c>
    </row>
    <row r="7046" spans="1:8" s="125" customFormat="1" x14ac:dyDescent="0.25">
      <c r="A7046" s="116"/>
      <c r="B7046" s="164">
        <v>44924.732025462959</v>
      </c>
      <c r="C7046" s="188">
        <v>300</v>
      </c>
      <c r="D7046" s="188">
        <v>293.7</v>
      </c>
      <c r="E7046" s="188">
        <v>6.3000000000000114</v>
      </c>
      <c r="F7046" s="165" t="s">
        <v>2009</v>
      </c>
      <c r="G7046" s="166"/>
      <c r="H7046" s="167">
        <v>1480011468</v>
      </c>
    </row>
    <row r="7047" spans="1:8" s="125" customFormat="1" x14ac:dyDescent="0.25">
      <c r="A7047" s="116"/>
      <c r="B7047" s="164">
        <v>44924.732789351852</v>
      </c>
      <c r="C7047" s="188">
        <v>500</v>
      </c>
      <c r="D7047" s="188">
        <v>489.5</v>
      </c>
      <c r="E7047" s="188">
        <v>10.5</v>
      </c>
      <c r="F7047" s="165" t="s">
        <v>5</v>
      </c>
      <c r="G7047" s="166"/>
      <c r="H7047" s="167">
        <v>1480012523</v>
      </c>
    </row>
    <row r="7048" spans="1:8" s="125" customFormat="1" x14ac:dyDescent="0.25">
      <c r="A7048" s="116"/>
      <c r="B7048" s="164">
        <v>44924.733368055553</v>
      </c>
      <c r="C7048" s="188">
        <v>500</v>
      </c>
      <c r="D7048" s="188">
        <v>489.5</v>
      </c>
      <c r="E7048" s="188">
        <v>10.5</v>
      </c>
      <c r="F7048" s="165" t="s">
        <v>5</v>
      </c>
      <c r="G7048" s="166"/>
      <c r="H7048" s="167">
        <v>1480013223</v>
      </c>
    </row>
    <row r="7049" spans="1:8" s="125" customFormat="1" x14ac:dyDescent="0.25">
      <c r="A7049" s="116"/>
      <c r="B7049" s="164">
        <v>44924.737025462964</v>
      </c>
      <c r="C7049" s="188">
        <v>300</v>
      </c>
      <c r="D7049" s="188">
        <v>293.7</v>
      </c>
      <c r="E7049" s="188">
        <v>6.3000000000000114</v>
      </c>
      <c r="F7049" s="165" t="s">
        <v>5</v>
      </c>
      <c r="G7049" s="166"/>
      <c r="H7049" s="167">
        <v>1480018851</v>
      </c>
    </row>
    <row r="7050" spans="1:8" s="125" customFormat="1" x14ac:dyDescent="0.25">
      <c r="A7050" s="116"/>
      <c r="B7050" s="164">
        <v>44924.737962962965</v>
      </c>
      <c r="C7050" s="188">
        <v>1000</v>
      </c>
      <c r="D7050" s="188">
        <v>979</v>
      </c>
      <c r="E7050" s="188">
        <v>21</v>
      </c>
      <c r="F7050" s="165" t="s">
        <v>2025</v>
      </c>
      <c r="G7050" s="166"/>
      <c r="H7050" s="167">
        <v>1480020125</v>
      </c>
    </row>
    <row r="7051" spans="1:8" s="125" customFormat="1" x14ac:dyDescent="0.25">
      <c r="A7051" s="116"/>
      <c r="B7051" s="164">
        <v>44924.739687499998</v>
      </c>
      <c r="C7051" s="188">
        <v>333</v>
      </c>
      <c r="D7051" s="188">
        <v>326.01</v>
      </c>
      <c r="E7051" s="188">
        <v>6.9900000000000091</v>
      </c>
      <c r="F7051" s="165" t="s">
        <v>5</v>
      </c>
      <c r="G7051" s="166"/>
      <c r="H7051" s="167">
        <v>1480022490</v>
      </c>
    </row>
    <row r="7052" spans="1:8" s="125" customFormat="1" x14ac:dyDescent="0.25">
      <c r="A7052" s="116"/>
      <c r="B7052" s="164">
        <v>44924.740115740744</v>
      </c>
      <c r="C7052" s="188">
        <v>150</v>
      </c>
      <c r="D7052" s="188">
        <v>146.1</v>
      </c>
      <c r="E7052" s="188">
        <v>3.9000000000000057</v>
      </c>
      <c r="F7052" s="165" t="s">
        <v>5</v>
      </c>
      <c r="G7052" s="166"/>
      <c r="H7052" s="167">
        <v>1480023204</v>
      </c>
    </row>
    <row r="7053" spans="1:8" s="125" customFormat="1" x14ac:dyDescent="0.25">
      <c r="A7053" s="116"/>
      <c r="B7053" s="164">
        <v>44924.742129629631</v>
      </c>
      <c r="C7053" s="188">
        <v>5000</v>
      </c>
      <c r="D7053" s="188">
        <v>4895</v>
      </c>
      <c r="E7053" s="188">
        <v>105</v>
      </c>
      <c r="F7053" s="165" t="s">
        <v>13438</v>
      </c>
      <c r="G7053" s="166"/>
      <c r="H7053" s="167">
        <v>1480027534</v>
      </c>
    </row>
    <row r="7054" spans="1:8" s="125" customFormat="1" x14ac:dyDescent="0.25">
      <c r="A7054" s="116"/>
      <c r="B7054" s="164">
        <v>44924.742430555554</v>
      </c>
      <c r="C7054" s="188">
        <v>250</v>
      </c>
      <c r="D7054" s="188">
        <v>244.75</v>
      </c>
      <c r="E7054" s="188">
        <v>5.25</v>
      </c>
      <c r="F7054" s="165" t="s">
        <v>2013</v>
      </c>
      <c r="G7054" s="166"/>
      <c r="H7054" s="167">
        <v>1480028155</v>
      </c>
    </row>
    <row r="7055" spans="1:8" s="125" customFormat="1" x14ac:dyDescent="0.25">
      <c r="A7055" s="116"/>
      <c r="B7055" s="164">
        <v>44924.744421296295</v>
      </c>
      <c r="C7055" s="188">
        <v>500</v>
      </c>
      <c r="D7055" s="188">
        <v>489.5</v>
      </c>
      <c r="E7055" s="188">
        <v>10.5</v>
      </c>
      <c r="F7055" s="165" t="s">
        <v>5</v>
      </c>
      <c r="G7055" s="166"/>
      <c r="H7055" s="167">
        <v>1480032332</v>
      </c>
    </row>
    <row r="7056" spans="1:8" s="125" customFormat="1" x14ac:dyDescent="0.25">
      <c r="A7056" s="116"/>
      <c r="B7056" s="164">
        <v>44924.748935185184</v>
      </c>
      <c r="C7056" s="188">
        <v>1000</v>
      </c>
      <c r="D7056" s="188">
        <v>979</v>
      </c>
      <c r="E7056" s="188">
        <v>21</v>
      </c>
      <c r="F7056" s="165" t="s">
        <v>71</v>
      </c>
      <c r="G7056" s="166"/>
      <c r="H7056" s="167">
        <v>1480039221</v>
      </c>
    </row>
    <row r="7057" spans="1:8" s="125" customFormat="1" x14ac:dyDescent="0.25">
      <c r="A7057" s="116"/>
      <c r="B7057" s="164">
        <v>44924.752210648148</v>
      </c>
      <c r="C7057" s="188">
        <v>1000</v>
      </c>
      <c r="D7057" s="188">
        <v>979</v>
      </c>
      <c r="E7057" s="188">
        <v>21</v>
      </c>
      <c r="F7057" s="165" t="s">
        <v>2063</v>
      </c>
      <c r="G7057" s="166"/>
      <c r="H7057" s="167">
        <v>1480043682</v>
      </c>
    </row>
    <row r="7058" spans="1:8" s="125" customFormat="1" x14ac:dyDescent="0.25">
      <c r="A7058" s="116"/>
      <c r="B7058" s="164">
        <v>44924.757824074077</v>
      </c>
      <c r="C7058" s="188">
        <v>10000</v>
      </c>
      <c r="D7058" s="188">
        <v>9790</v>
      </c>
      <c r="E7058" s="188">
        <v>210</v>
      </c>
      <c r="F7058" s="165" t="s">
        <v>5</v>
      </c>
      <c r="G7058" s="166"/>
      <c r="H7058" s="167">
        <v>1480051181</v>
      </c>
    </row>
    <row r="7059" spans="1:8" s="125" customFormat="1" x14ac:dyDescent="0.25">
      <c r="A7059" s="116"/>
      <c r="B7059" s="164">
        <v>44924.761712962965</v>
      </c>
      <c r="C7059" s="188">
        <v>1000</v>
      </c>
      <c r="D7059" s="188">
        <v>979</v>
      </c>
      <c r="E7059" s="188">
        <v>21</v>
      </c>
      <c r="F7059" s="165" t="s">
        <v>5</v>
      </c>
      <c r="G7059" s="166"/>
      <c r="H7059" s="167">
        <v>1480056684</v>
      </c>
    </row>
    <row r="7060" spans="1:8" s="125" customFormat="1" x14ac:dyDescent="0.25">
      <c r="A7060" s="116"/>
      <c r="B7060" s="164">
        <v>44924.763298611113</v>
      </c>
      <c r="C7060" s="188">
        <v>500</v>
      </c>
      <c r="D7060" s="188">
        <v>489.5</v>
      </c>
      <c r="E7060" s="188">
        <v>10.5</v>
      </c>
      <c r="F7060" s="165" t="s">
        <v>5</v>
      </c>
      <c r="G7060" s="166"/>
      <c r="H7060" s="167">
        <v>1480058845</v>
      </c>
    </row>
    <row r="7061" spans="1:8" s="125" customFormat="1" x14ac:dyDescent="0.25">
      <c r="A7061" s="116"/>
      <c r="B7061" s="164">
        <v>44924.763460648152</v>
      </c>
      <c r="C7061" s="188">
        <v>500</v>
      </c>
      <c r="D7061" s="188">
        <v>489.5</v>
      </c>
      <c r="E7061" s="188">
        <v>10.5</v>
      </c>
      <c r="F7061" s="165" t="s">
        <v>5</v>
      </c>
      <c r="G7061" s="166"/>
      <c r="H7061" s="167">
        <v>1480059070</v>
      </c>
    </row>
    <row r="7062" spans="1:8" s="125" customFormat="1" x14ac:dyDescent="0.25">
      <c r="A7062" s="116"/>
      <c r="B7062" s="164">
        <v>44924.765277777777</v>
      </c>
      <c r="C7062" s="188">
        <v>1000</v>
      </c>
      <c r="D7062" s="188">
        <v>979</v>
      </c>
      <c r="E7062" s="188">
        <v>21</v>
      </c>
      <c r="F7062" s="165" t="s">
        <v>2069</v>
      </c>
      <c r="G7062" s="166"/>
      <c r="H7062" s="167">
        <v>1480061615</v>
      </c>
    </row>
    <row r="7063" spans="1:8" s="125" customFormat="1" x14ac:dyDescent="0.25">
      <c r="A7063" s="116"/>
      <c r="B7063" s="164">
        <v>44924.765462962961</v>
      </c>
      <c r="C7063" s="188">
        <v>1000</v>
      </c>
      <c r="D7063" s="188">
        <v>979</v>
      </c>
      <c r="E7063" s="188">
        <v>21</v>
      </c>
      <c r="F7063" s="165" t="s">
        <v>5</v>
      </c>
      <c r="G7063" s="166"/>
      <c r="H7063" s="167">
        <v>1480061893</v>
      </c>
    </row>
    <row r="7064" spans="1:8" s="125" customFormat="1" x14ac:dyDescent="0.25">
      <c r="A7064" s="116"/>
      <c r="B7064" s="164">
        <v>44924.769317129627</v>
      </c>
      <c r="C7064" s="188">
        <v>2000</v>
      </c>
      <c r="D7064" s="188">
        <v>1958</v>
      </c>
      <c r="E7064" s="188">
        <v>42</v>
      </c>
      <c r="F7064" s="165" t="s">
        <v>5</v>
      </c>
      <c r="G7064" s="166"/>
      <c r="H7064" s="167">
        <v>1480067180</v>
      </c>
    </row>
    <row r="7065" spans="1:8" s="125" customFormat="1" x14ac:dyDescent="0.25">
      <c r="A7065" s="116"/>
      <c r="B7065" s="164">
        <v>44924.777569444443</v>
      </c>
      <c r="C7065" s="188">
        <v>1000</v>
      </c>
      <c r="D7065" s="188">
        <v>979</v>
      </c>
      <c r="E7065" s="188">
        <v>21</v>
      </c>
      <c r="F7065" s="165" t="s">
        <v>5</v>
      </c>
      <c r="G7065" s="166"/>
      <c r="H7065" s="167">
        <v>1480078441</v>
      </c>
    </row>
    <row r="7066" spans="1:8" s="125" customFormat="1" x14ac:dyDescent="0.25">
      <c r="A7066" s="116"/>
      <c r="B7066" s="164">
        <v>44924.777800925927</v>
      </c>
      <c r="C7066" s="188">
        <v>5000</v>
      </c>
      <c r="D7066" s="188">
        <v>4895</v>
      </c>
      <c r="E7066" s="188">
        <v>105</v>
      </c>
      <c r="F7066" s="165" t="s">
        <v>3179</v>
      </c>
      <c r="G7066" s="166"/>
      <c r="H7066" s="167">
        <v>1480078745</v>
      </c>
    </row>
    <row r="7067" spans="1:8" s="125" customFormat="1" x14ac:dyDescent="0.25">
      <c r="A7067" s="116"/>
      <c r="B7067" s="164">
        <v>44924.786689814813</v>
      </c>
      <c r="C7067" s="188">
        <v>100</v>
      </c>
      <c r="D7067" s="188">
        <v>96.1</v>
      </c>
      <c r="E7067" s="188">
        <v>3.9000000000000057</v>
      </c>
      <c r="F7067" s="165" t="s">
        <v>5</v>
      </c>
      <c r="G7067" s="166"/>
      <c r="H7067" s="167">
        <v>1480090644</v>
      </c>
    </row>
    <row r="7068" spans="1:8" s="125" customFormat="1" x14ac:dyDescent="0.25">
      <c r="A7068" s="116"/>
      <c r="B7068" s="164">
        <v>44924.787314814814</v>
      </c>
      <c r="C7068" s="188">
        <v>1000</v>
      </c>
      <c r="D7068" s="188">
        <v>979</v>
      </c>
      <c r="E7068" s="188">
        <v>21</v>
      </c>
      <c r="F7068" s="165" t="s">
        <v>5</v>
      </c>
      <c r="G7068" s="166"/>
      <c r="H7068" s="167">
        <v>1480091403</v>
      </c>
    </row>
    <row r="7069" spans="1:8" s="125" customFormat="1" x14ac:dyDescent="0.25">
      <c r="A7069" s="116"/>
      <c r="B7069" s="164">
        <v>44924.788275462961</v>
      </c>
      <c r="C7069" s="188">
        <v>5000</v>
      </c>
      <c r="D7069" s="188">
        <v>4895</v>
      </c>
      <c r="E7069" s="188">
        <v>105</v>
      </c>
      <c r="F7069" s="165" t="s">
        <v>2049</v>
      </c>
      <c r="G7069" s="166"/>
      <c r="H7069" s="167">
        <v>1480092551</v>
      </c>
    </row>
    <row r="7070" spans="1:8" s="125" customFormat="1" x14ac:dyDescent="0.25">
      <c r="A7070" s="116"/>
      <c r="B7070" s="164">
        <v>44924.790879629632</v>
      </c>
      <c r="C7070" s="188">
        <v>1500</v>
      </c>
      <c r="D7070" s="188">
        <v>1468.5</v>
      </c>
      <c r="E7070" s="188">
        <v>31.5</v>
      </c>
      <c r="F7070" s="165" t="s">
        <v>5</v>
      </c>
      <c r="G7070" s="166"/>
      <c r="H7070" s="167">
        <v>1480095796</v>
      </c>
    </row>
    <row r="7071" spans="1:8" s="125" customFormat="1" x14ac:dyDescent="0.25">
      <c r="A7071" s="116"/>
      <c r="B7071" s="164">
        <v>44924.794027777774</v>
      </c>
      <c r="C7071" s="188">
        <v>1000</v>
      </c>
      <c r="D7071" s="188">
        <v>979</v>
      </c>
      <c r="E7071" s="188">
        <v>21</v>
      </c>
      <c r="F7071" s="165" t="s">
        <v>71</v>
      </c>
      <c r="G7071" s="166"/>
      <c r="H7071" s="167">
        <v>1480100088</v>
      </c>
    </row>
    <row r="7072" spans="1:8" s="125" customFormat="1" x14ac:dyDescent="0.25">
      <c r="A7072" s="116"/>
      <c r="B7072" s="164">
        <v>44924.796597222223</v>
      </c>
      <c r="C7072" s="188">
        <v>500</v>
      </c>
      <c r="D7072" s="188">
        <v>489.5</v>
      </c>
      <c r="E7072" s="188">
        <v>10.5</v>
      </c>
      <c r="F7072" s="165" t="s">
        <v>2034</v>
      </c>
      <c r="G7072" s="166"/>
      <c r="H7072" s="167">
        <v>1480103447</v>
      </c>
    </row>
    <row r="7073" spans="1:8" s="125" customFormat="1" x14ac:dyDescent="0.25">
      <c r="A7073" s="116"/>
      <c r="B7073" s="164">
        <v>44924.797430555554</v>
      </c>
      <c r="C7073" s="188">
        <v>300</v>
      </c>
      <c r="D7073" s="188">
        <v>293.7</v>
      </c>
      <c r="E7073" s="188">
        <v>6.3000000000000114</v>
      </c>
      <c r="F7073" s="165" t="s">
        <v>5</v>
      </c>
      <c r="G7073" s="166"/>
      <c r="H7073" s="167">
        <v>1480104556</v>
      </c>
    </row>
    <row r="7074" spans="1:8" s="125" customFormat="1" x14ac:dyDescent="0.25">
      <c r="A7074" s="116"/>
      <c r="B7074" s="164">
        <v>44924.797696759262</v>
      </c>
      <c r="C7074" s="188">
        <v>1000</v>
      </c>
      <c r="D7074" s="188">
        <v>979</v>
      </c>
      <c r="E7074" s="188">
        <v>21</v>
      </c>
      <c r="F7074" s="165" t="s">
        <v>5</v>
      </c>
      <c r="G7074" s="166"/>
      <c r="H7074" s="167">
        <v>1480104910</v>
      </c>
    </row>
    <row r="7075" spans="1:8" s="125" customFormat="1" x14ac:dyDescent="0.25">
      <c r="A7075" s="116"/>
      <c r="B7075" s="164">
        <v>44924.799733796295</v>
      </c>
      <c r="C7075" s="188">
        <v>500</v>
      </c>
      <c r="D7075" s="188">
        <v>489.5</v>
      </c>
      <c r="E7075" s="188">
        <v>10.5</v>
      </c>
      <c r="F7075" s="165" t="s">
        <v>5</v>
      </c>
      <c r="G7075" s="166"/>
      <c r="H7075" s="167">
        <v>1480107769</v>
      </c>
    </row>
    <row r="7076" spans="1:8" s="125" customFormat="1" x14ac:dyDescent="0.25">
      <c r="A7076" s="116"/>
      <c r="B7076" s="164">
        <v>44924.799976851849</v>
      </c>
      <c r="C7076" s="188">
        <v>2000</v>
      </c>
      <c r="D7076" s="188">
        <v>1958</v>
      </c>
      <c r="E7076" s="188">
        <v>42</v>
      </c>
      <c r="F7076" s="165" t="s">
        <v>5</v>
      </c>
      <c r="G7076" s="166"/>
      <c r="H7076" s="167">
        <v>1480108056</v>
      </c>
    </row>
    <row r="7077" spans="1:8" s="125" customFormat="1" x14ac:dyDescent="0.25">
      <c r="A7077" s="116"/>
      <c r="B7077" s="164">
        <v>44924.802743055552</v>
      </c>
      <c r="C7077" s="188">
        <v>1000</v>
      </c>
      <c r="D7077" s="188">
        <v>979</v>
      </c>
      <c r="E7077" s="188">
        <v>21</v>
      </c>
      <c r="F7077" s="165" t="s">
        <v>5</v>
      </c>
      <c r="G7077" s="166"/>
      <c r="H7077" s="167">
        <v>1480112037</v>
      </c>
    </row>
    <row r="7078" spans="1:8" s="125" customFormat="1" x14ac:dyDescent="0.25">
      <c r="A7078" s="116"/>
      <c r="B7078" s="164">
        <v>44924.803553240738</v>
      </c>
      <c r="C7078" s="188">
        <v>100</v>
      </c>
      <c r="D7078" s="188">
        <v>96.1</v>
      </c>
      <c r="E7078" s="188">
        <v>3.9000000000000057</v>
      </c>
      <c r="F7078" s="165" t="s">
        <v>5</v>
      </c>
      <c r="G7078" s="166"/>
      <c r="H7078" s="167">
        <v>1480113148</v>
      </c>
    </row>
    <row r="7079" spans="1:8" s="125" customFormat="1" x14ac:dyDescent="0.25">
      <c r="A7079" s="116"/>
      <c r="B7079" s="164">
        <v>44924.804270833331</v>
      </c>
      <c r="C7079" s="188">
        <v>300</v>
      </c>
      <c r="D7079" s="188">
        <v>293.7</v>
      </c>
      <c r="E7079" s="188">
        <v>6.3000000000000114</v>
      </c>
      <c r="F7079" s="165" t="s">
        <v>5</v>
      </c>
      <c r="G7079" s="166"/>
      <c r="H7079" s="167">
        <v>1480114073</v>
      </c>
    </row>
    <row r="7080" spans="1:8" s="125" customFormat="1" x14ac:dyDescent="0.25">
      <c r="A7080" s="116"/>
      <c r="B7080" s="164">
        <v>44924.805289351854</v>
      </c>
      <c r="C7080" s="188">
        <v>1000</v>
      </c>
      <c r="D7080" s="188">
        <v>979</v>
      </c>
      <c r="E7080" s="188">
        <v>21</v>
      </c>
      <c r="F7080" s="165" t="s">
        <v>4619</v>
      </c>
      <c r="G7080" s="166"/>
      <c r="H7080" s="167">
        <v>1480115434</v>
      </c>
    </row>
    <row r="7081" spans="1:8" s="125" customFormat="1" x14ac:dyDescent="0.25">
      <c r="A7081" s="116"/>
      <c r="B7081" s="164">
        <v>44924.806608796294</v>
      </c>
      <c r="C7081" s="188">
        <v>500</v>
      </c>
      <c r="D7081" s="188">
        <v>489.5</v>
      </c>
      <c r="E7081" s="188">
        <v>10.5</v>
      </c>
      <c r="F7081" s="165" t="s">
        <v>5</v>
      </c>
      <c r="G7081" s="166"/>
      <c r="H7081" s="167">
        <v>1480117799</v>
      </c>
    </row>
    <row r="7082" spans="1:8" s="125" customFormat="1" x14ac:dyDescent="0.25">
      <c r="A7082" s="116"/>
      <c r="B7082" s="164">
        <v>44924.80804398148</v>
      </c>
      <c r="C7082" s="188">
        <v>100</v>
      </c>
      <c r="D7082" s="188">
        <v>96.1</v>
      </c>
      <c r="E7082" s="188">
        <v>3.9000000000000057</v>
      </c>
      <c r="F7082" s="165" t="s">
        <v>5</v>
      </c>
      <c r="G7082" s="166"/>
      <c r="H7082" s="167">
        <v>1480119892</v>
      </c>
    </row>
    <row r="7083" spans="1:8" s="125" customFormat="1" x14ac:dyDescent="0.25">
      <c r="A7083" s="116"/>
      <c r="B7083" s="164">
        <v>44924.816736111112</v>
      </c>
      <c r="C7083" s="188">
        <v>100</v>
      </c>
      <c r="D7083" s="188">
        <v>96.1</v>
      </c>
      <c r="E7083" s="188">
        <v>3.9000000000000057</v>
      </c>
      <c r="F7083" s="165" t="s">
        <v>5</v>
      </c>
      <c r="G7083" s="166"/>
      <c r="H7083" s="167">
        <v>1480131713</v>
      </c>
    </row>
    <row r="7084" spans="1:8" s="125" customFormat="1" x14ac:dyDescent="0.25">
      <c r="A7084" s="116"/>
      <c r="B7084" s="164">
        <v>44924.82203703704</v>
      </c>
      <c r="C7084" s="188">
        <v>1000</v>
      </c>
      <c r="D7084" s="188">
        <v>979</v>
      </c>
      <c r="E7084" s="188">
        <v>21</v>
      </c>
      <c r="F7084" s="165" t="s">
        <v>5</v>
      </c>
      <c r="G7084" s="166"/>
      <c r="H7084" s="167">
        <v>1480138982</v>
      </c>
    </row>
    <row r="7085" spans="1:8" s="125" customFormat="1" x14ac:dyDescent="0.25">
      <c r="A7085" s="116"/>
      <c r="B7085" s="164">
        <v>44924.825127314813</v>
      </c>
      <c r="C7085" s="188">
        <v>300</v>
      </c>
      <c r="D7085" s="188">
        <v>293.7</v>
      </c>
      <c r="E7085" s="188">
        <v>6.3000000000000114</v>
      </c>
      <c r="F7085" s="165" t="s">
        <v>5</v>
      </c>
      <c r="G7085" s="166"/>
      <c r="H7085" s="167">
        <v>1480143293</v>
      </c>
    </row>
    <row r="7086" spans="1:8" s="125" customFormat="1" x14ac:dyDescent="0.25">
      <c r="A7086" s="116"/>
      <c r="B7086" s="164">
        <v>44924.825486111113</v>
      </c>
      <c r="C7086" s="188">
        <v>25000</v>
      </c>
      <c r="D7086" s="188">
        <v>24475</v>
      </c>
      <c r="E7086" s="188">
        <v>525</v>
      </c>
      <c r="F7086" s="165" t="s">
        <v>5880</v>
      </c>
      <c r="G7086" s="166"/>
      <c r="H7086" s="167">
        <v>1480143795</v>
      </c>
    </row>
    <row r="7087" spans="1:8" s="125" customFormat="1" x14ac:dyDescent="0.25">
      <c r="A7087" s="116"/>
      <c r="B7087" s="164">
        <v>44924.825520833336</v>
      </c>
      <c r="C7087" s="188">
        <v>500</v>
      </c>
      <c r="D7087" s="188">
        <v>489.5</v>
      </c>
      <c r="E7087" s="188">
        <v>10.5</v>
      </c>
      <c r="F7087" s="165" t="s">
        <v>2038</v>
      </c>
      <c r="G7087" s="166"/>
      <c r="H7087" s="167">
        <v>1480143831</v>
      </c>
    </row>
    <row r="7088" spans="1:8" s="125" customFormat="1" x14ac:dyDescent="0.25">
      <c r="A7088" s="116"/>
      <c r="B7088" s="164">
        <v>44924.826828703706</v>
      </c>
      <c r="C7088" s="188">
        <v>500</v>
      </c>
      <c r="D7088" s="188">
        <v>489.5</v>
      </c>
      <c r="E7088" s="188">
        <v>10.5</v>
      </c>
      <c r="F7088" s="165" t="s">
        <v>5</v>
      </c>
      <c r="G7088" s="166"/>
      <c r="H7088" s="167">
        <v>1480145704</v>
      </c>
    </row>
    <row r="7089" spans="1:8" s="125" customFormat="1" x14ac:dyDescent="0.25">
      <c r="A7089" s="116"/>
      <c r="B7089" s="164">
        <v>44924.828553240739</v>
      </c>
      <c r="C7089" s="188">
        <v>300</v>
      </c>
      <c r="D7089" s="188">
        <v>293.7</v>
      </c>
      <c r="E7089" s="188">
        <v>6.3000000000000114</v>
      </c>
      <c r="F7089" s="165" t="s">
        <v>13200</v>
      </c>
      <c r="G7089" s="166" t="s">
        <v>103</v>
      </c>
      <c r="H7089" s="167">
        <v>1480147967</v>
      </c>
    </row>
    <row r="7090" spans="1:8" s="125" customFormat="1" x14ac:dyDescent="0.25">
      <c r="A7090" s="116"/>
      <c r="B7090" s="164">
        <v>44924.82917824074</v>
      </c>
      <c r="C7090" s="188">
        <v>200</v>
      </c>
      <c r="D7090" s="188">
        <v>195.8</v>
      </c>
      <c r="E7090" s="188">
        <v>4.1999999999999886</v>
      </c>
      <c r="F7090" s="165" t="s">
        <v>5</v>
      </c>
      <c r="G7090" s="166"/>
      <c r="H7090" s="167">
        <v>1480148744</v>
      </c>
    </row>
    <row r="7091" spans="1:8" s="125" customFormat="1" x14ac:dyDescent="0.25">
      <c r="A7091" s="116"/>
      <c r="B7091" s="164">
        <v>44924.829930555556</v>
      </c>
      <c r="C7091" s="188">
        <v>1000</v>
      </c>
      <c r="D7091" s="188">
        <v>979</v>
      </c>
      <c r="E7091" s="188">
        <v>21</v>
      </c>
      <c r="F7091" s="165" t="s">
        <v>5</v>
      </c>
      <c r="G7091" s="166"/>
      <c r="H7091" s="167">
        <v>1480149797</v>
      </c>
    </row>
    <row r="7092" spans="1:8" s="125" customFormat="1" x14ac:dyDescent="0.25">
      <c r="A7092" s="116"/>
      <c r="B7092" s="164">
        <v>44924.830185185187</v>
      </c>
      <c r="C7092" s="188">
        <v>1000</v>
      </c>
      <c r="D7092" s="188">
        <v>979</v>
      </c>
      <c r="E7092" s="188">
        <v>21</v>
      </c>
      <c r="F7092" s="165" t="s">
        <v>2075</v>
      </c>
      <c r="G7092" s="166" t="s">
        <v>2019</v>
      </c>
      <c r="H7092" s="167">
        <v>1480150244</v>
      </c>
    </row>
    <row r="7093" spans="1:8" s="125" customFormat="1" x14ac:dyDescent="0.25">
      <c r="A7093" s="116"/>
      <c r="B7093" s="164">
        <v>44924.833993055552</v>
      </c>
      <c r="C7093" s="188">
        <v>300</v>
      </c>
      <c r="D7093" s="188">
        <v>293.7</v>
      </c>
      <c r="E7093" s="188">
        <v>6.3000000000000114</v>
      </c>
      <c r="F7093" s="165" t="s">
        <v>5</v>
      </c>
      <c r="G7093" s="166"/>
      <c r="H7093" s="167">
        <v>1480155464</v>
      </c>
    </row>
    <row r="7094" spans="1:8" s="125" customFormat="1" x14ac:dyDescent="0.25">
      <c r="A7094" s="116"/>
      <c r="B7094" s="164">
        <v>44924.83488425926</v>
      </c>
      <c r="C7094" s="188">
        <v>200</v>
      </c>
      <c r="D7094" s="188">
        <v>195.8</v>
      </c>
      <c r="E7094" s="188">
        <v>4.1999999999999886</v>
      </c>
      <c r="F7094" s="165" t="s">
        <v>5</v>
      </c>
      <c r="G7094" s="166"/>
      <c r="H7094" s="167">
        <v>1480156653</v>
      </c>
    </row>
    <row r="7095" spans="1:8" s="125" customFormat="1" x14ac:dyDescent="0.25">
      <c r="A7095" s="116"/>
      <c r="B7095" s="164">
        <v>44924.837650462963</v>
      </c>
      <c r="C7095" s="188">
        <v>300</v>
      </c>
      <c r="D7095" s="188">
        <v>293.7</v>
      </c>
      <c r="E7095" s="188">
        <v>6.3000000000000114</v>
      </c>
      <c r="F7095" s="165" t="s">
        <v>102</v>
      </c>
      <c r="G7095" s="166"/>
      <c r="H7095" s="167">
        <v>1480160368</v>
      </c>
    </row>
    <row r="7096" spans="1:8" s="125" customFormat="1" x14ac:dyDescent="0.25">
      <c r="A7096" s="116"/>
      <c r="B7096" s="164">
        <v>44924.837754629632</v>
      </c>
      <c r="C7096" s="188">
        <v>100</v>
      </c>
      <c r="D7096" s="188">
        <v>96.1</v>
      </c>
      <c r="E7096" s="188">
        <v>3.9000000000000057</v>
      </c>
      <c r="F7096" s="165" t="s">
        <v>2013</v>
      </c>
      <c r="G7096" s="166"/>
      <c r="H7096" s="167">
        <v>1480160500</v>
      </c>
    </row>
    <row r="7097" spans="1:8" s="125" customFormat="1" x14ac:dyDescent="0.25">
      <c r="A7097" s="116"/>
      <c r="B7097" s="164">
        <v>44924.844166666669</v>
      </c>
      <c r="C7097" s="188">
        <v>500</v>
      </c>
      <c r="D7097" s="188">
        <v>489.5</v>
      </c>
      <c r="E7097" s="188">
        <v>10.5</v>
      </c>
      <c r="F7097" s="165" t="s">
        <v>5</v>
      </c>
      <c r="G7097" s="166"/>
      <c r="H7097" s="167">
        <v>1480170037</v>
      </c>
    </row>
    <row r="7098" spans="1:8" s="125" customFormat="1" x14ac:dyDescent="0.25">
      <c r="A7098" s="116"/>
      <c r="B7098" s="164">
        <v>44924.846493055556</v>
      </c>
      <c r="C7098" s="188">
        <v>500</v>
      </c>
      <c r="D7098" s="188">
        <v>489.5</v>
      </c>
      <c r="E7098" s="188">
        <v>10.5</v>
      </c>
      <c r="F7098" s="165" t="s">
        <v>5</v>
      </c>
      <c r="G7098" s="166"/>
      <c r="H7098" s="167">
        <v>1480173984</v>
      </c>
    </row>
    <row r="7099" spans="1:8" s="125" customFormat="1" x14ac:dyDescent="0.25">
      <c r="A7099" s="116"/>
      <c r="B7099" s="164">
        <v>44924.848356481481</v>
      </c>
      <c r="C7099" s="188">
        <v>1000</v>
      </c>
      <c r="D7099" s="188">
        <v>979</v>
      </c>
      <c r="E7099" s="188">
        <v>21</v>
      </c>
      <c r="F7099" s="165" t="s">
        <v>2085</v>
      </c>
      <c r="G7099" s="166"/>
      <c r="H7099" s="167">
        <v>1480177234</v>
      </c>
    </row>
    <row r="7100" spans="1:8" s="125" customFormat="1" x14ac:dyDescent="0.25">
      <c r="A7100" s="116"/>
      <c r="B7100" s="164">
        <v>44924.849120370367</v>
      </c>
      <c r="C7100" s="188">
        <v>200</v>
      </c>
      <c r="D7100" s="188">
        <v>195.8</v>
      </c>
      <c r="E7100" s="188">
        <v>4.1999999999999886</v>
      </c>
      <c r="F7100" s="165" t="s">
        <v>2028</v>
      </c>
      <c r="G7100" s="166"/>
      <c r="H7100" s="167">
        <v>1480178257</v>
      </c>
    </row>
    <row r="7101" spans="1:8" s="125" customFormat="1" x14ac:dyDescent="0.25">
      <c r="A7101" s="116"/>
      <c r="B7101" s="164">
        <v>44924.849768518521</v>
      </c>
      <c r="C7101" s="188">
        <v>750</v>
      </c>
      <c r="D7101" s="188">
        <v>734.25</v>
      </c>
      <c r="E7101" s="188">
        <v>15.75</v>
      </c>
      <c r="F7101" s="165" t="s">
        <v>5</v>
      </c>
      <c r="G7101" s="166"/>
      <c r="H7101" s="167">
        <v>1480179145</v>
      </c>
    </row>
    <row r="7102" spans="1:8" s="125" customFormat="1" x14ac:dyDescent="0.25">
      <c r="A7102" s="116"/>
      <c r="B7102" s="164">
        <v>44924.861539351848</v>
      </c>
      <c r="C7102" s="188">
        <v>3000</v>
      </c>
      <c r="D7102" s="188">
        <v>2937</v>
      </c>
      <c r="E7102" s="188">
        <v>63</v>
      </c>
      <c r="F7102" s="165" t="s">
        <v>5</v>
      </c>
      <c r="G7102" s="166"/>
      <c r="H7102" s="167">
        <v>1480194657</v>
      </c>
    </row>
    <row r="7103" spans="1:8" s="125" customFormat="1" x14ac:dyDescent="0.25">
      <c r="A7103" s="116"/>
      <c r="B7103" s="164">
        <v>44924.862569444442</v>
      </c>
      <c r="C7103" s="188">
        <v>1000</v>
      </c>
      <c r="D7103" s="188">
        <v>979</v>
      </c>
      <c r="E7103" s="188">
        <v>21</v>
      </c>
      <c r="F7103" s="165" t="s">
        <v>2063</v>
      </c>
      <c r="G7103" s="166"/>
      <c r="H7103" s="167">
        <v>1480195984</v>
      </c>
    </row>
    <row r="7104" spans="1:8" s="125" customFormat="1" x14ac:dyDescent="0.25">
      <c r="A7104" s="116"/>
      <c r="B7104" s="164">
        <v>44924.86855324074</v>
      </c>
      <c r="C7104" s="188">
        <v>2000</v>
      </c>
      <c r="D7104" s="188">
        <v>1958</v>
      </c>
      <c r="E7104" s="188">
        <v>42</v>
      </c>
      <c r="F7104" s="165" t="s">
        <v>5805</v>
      </c>
      <c r="G7104" s="166"/>
      <c r="H7104" s="167">
        <v>1480206164</v>
      </c>
    </row>
    <row r="7105" spans="1:8" s="125" customFormat="1" x14ac:dyDescent="0.25">
      <c r="A7105" s="116"/>
      <c r="B7105" s="164">
        <v>44924.869791666664</v>
      </c>
      <c r="C7105" s="188">
        <v>1000</v>
      </c>
      <c r="D7105" s="188">
        <v>979</v>
      </c>
      <c r="E7105" s="188">
        <v>21</v>
      </c>
      <c r="F7105" s="165" t="s">
        <v>13439</v>
      </c>
      <c r="G7105" s="166"/>
      <c r="H7105" s="167">
        <v>1480208537</v>
      </c>
    </row>
    <row r="7106" spans="1:8" s="125" customFormat="1" x14ac:dyDescent="0.25">
      <c r="A7106" s="116"/>
      <c r="B7106" s="164">
        <v>44924.877337962964</v>
      </c>
      <c r="C7106" s="188">
        <v>100</v>
      </c>
      <c r="D7106" s="188">
        <v>96.1</v>
      </c>
      <c r="E7106" s="188">
        <v>3.9000000000000057</v>
      </c>
      <c r="F7106" s="165" t="s">
        <v>5</v>
      </c>
      <c r="G7106" s="166"/>
      <c r="H7106" s="167">
        <v>1480217577</v>
      </c>
    </row>
    <row r="7107" spans="1:8" s="125" customFormat="1" x14ac:dyDescent="0.25">
      <c r="A7107" s="116"/>
      <c r="B7107" s="164">
        <v>44924.877500000002</v>
      </c>
      <c r="C7107" s="188">
        <v>500</v>
      </c>
      <c r="D7107" s="188">
        <v>489.5</v>
      </c>
      <c r="E7107" s="188">
        <v>10.5</v>
      </c>
      <c r="F7107" s="165" t="s">
        <v>5</v>
      </c>
      <c r="G7107" s="166"/>
      <c r="H7107" s="167">
        <v>1480217734</v>
      </c>
    </row>
    <row r="7108" spans="1:8" s="125" customFormat="1" x14ac:dyDescent="0.25">
      <c r="A7108" s="116"/>
      <c r="B7108" s="164">
        <v>44924.885300925926</v>
      </c>
      <c r="C7108" s="188">
        <v>500</v>
      </c>
      <c r="D7108" s="188">
        <v>489.5</v>
      </c>
      <c r="E7108" s="188">
        <v>10.5</v>
      </c>
      <c r="F7108" s="165" t="s">
        <v>5805</v>
      </c>
      <c r="G7108" s="166"/>
      <c r="H7108" s="167">
        <v>1480226680</v>
      </c>
    </row>
    <row r="7109" spans="1:8" s="125" customFormat="1" x14ac:dyDescent="0.25">
      <c r="A7109" s="116"/>
      <c r="B7109" s="164">
        <v>44924.890960648147</v>
      </c>
      <c r="C7109" s="188">
        <v>500</v>
      </c>
      <c r="D7109" s="188">
        <v>489.5</v>
      </c>
      <c r="E7109" s="188">
        <v>10.5</v>
      </c>
      <c r="F7109" s="165" t="s">
        <v>77</v>
      </c>
      <c r="G7109" s="166"/>
      <c r="H7109" s="167">
        <v>1480233335</v>
      </c>
    </row>
    <row r="7110" spans="1:8" s="125" customFormat="1" x14ac:dyDescent="0.25">
      <c r="A7110" s="116"/>
      <c r="B7110" s="164">
        <v>44924.895219907405</v>
      </c>
      <c r="C7110" s="188">
        <v>500</v>
      </c>
      <c r="D7110" s="188">
        <v>489.5</v>
      </c>
      <c r="E7110" s="188">
        <v>10.5</v>
      </c>
      <c r="F7110" s="165" t="s">
        <v>5</v>
      </c>
      <c r="G7110" s="166"/>
      <c r="H7110" s="167">
        <v>1480238297</v>
      </c>
    </row>
    <row r="7111" spans="1:8" s="125" customFormat="1" x14ac:dyDescent="0.25">
      <c r="A7111" s="116"/>
      <c r="B7111" s="164">
        <v>44924.89775462963</v>
      </c>
      <c r="C7111" s="188">
        <v>5000</v>
      </c>
      <c r="D7111" s="188">
        <v>4895</v>
      </c>
      <c r="E7111" s="188">
        <v>105</v>
      </c>
      <c r="F7111" s="165" t="s">
        <v>5871</v>
      </c>
      <c r="G7111" s="166"/>
      <c r="H7111" s="167">
        <v>1480241465</v>
      </c>
    </row>
    <row r="7112" spans="1:8" s="125" customFormat="1" x14ac:dyDescent="0.25">
      <c r="A7112" s="116"/>
      <c r="B7112" s="164">
        <v>44924.898506944446</v>
      </c>
      <c r="C7112" s="188">
        <v>1000</v>
      </c>
      <c r="D7112" s="188">
        <v>979</v>
      </c>
      <c r="E7112" s="188">
        <v>21</v>
      </c>
      <c r="F7112" s="165" t="s">
        <v>5</v>
      </c>
      <c r="G7112" s="166"/>
      <c r="H7112" s="167">
        <v>1480242269</v>
      </c>
    </row>
    <row r="7113" spans="1:8" s="125" customFormat="1" x14ac:dyDescent="0.25">
      <c r="A7113" s="116"/>
      <c r="B7113" s="164">
        <v>44924.899895833332</v>
      </c>
      <c r="C7113" s="188">
        <v>200</v>
      </c>
      <c r="D7113" s="188">
        <v>195.8</v>
      </c>
      <c r="E7113" s="188">
        <v>4.1999999999999886</v>
      </c>
      <c r="F7113" s="165" t="s">
        <v>5</v>
      </c>
      <c r="G7113" s="166"/>
      <c r="H7113" s="167">
        <v>1480243955</v>
      </c>
    </row>
    <row r="7114" spans="1:8" s="125" customFormat="1" x14ac:dyDescent="0.25">
      <c r="A7114" s="116"/>
      <c r="B7114" s="164">
        <v>44924.901273148149</v>
      </c>
      <c r="C7114" s="188">
        <v>60</v>
      </c>
      <c r="D7114" s="188">
        <v>56.1</v>
      </c>
      <c r="E7114" s="188">
        <v>3.8999999999999986</v>
      </c>
      <c r="F7114" s="165" t="s">
        <v>5</v>
      </c>
      <c r="G7114" s="166"/>
      <c r="H7114" s="167">
        <v>1480245676</v>
      </c>
    </row>
    <row r="7115" spans="1:8" s="125" customFormat="1" x14ac:dyDescent="0.25">
      <c r="A7115" s="116"/>
      <c r="B7115" s="164">
        <v>44924.905868055554</v>
      </c>
      <c r="C7115" s="188">
        <v>1000</v>
      </c>
      <c r="D7115" s="188">
        <v>979</v>
      </c>
      <c r="E7115" s="188">
        <v>21</v>
      </c>
      <c r="F7115" s="165" t="s">
        <v>5</v>
      </c>
      <c r="G7115" s="166"/>
      <c r="H7115" s="167">
        <v>1480251052</v>
      </c>
    </row>
    <row r="7116" spans="1:8" s="125" customFormat="1" x14ac:dyDescent="0.25">
      <c r="A7116" s="116"/>
      <c r="B7116" s="164">
        <v>44924.909050925926</v>
      </c>
      <c r="C7116" s="188">
        <v>1000</v>
      </c>
      <c r="D7116" s="188">
        <v>979</v>
      </c>
      <c r="E7116" s="188">
        <v>21</v>
      </c>
      <c r="F7116" s="165" t="s">
        <v>2063</v>
      </c>
      <c r="G7116" s="166"/>
      <c r="H7116" s="167">
        <v>1480254491</v>
      </c>
    </row>
    <row r="7117" spans="1:8" s="125" customFormat="1" x14ac:dyDescent="0.25">
      <c r="A7117" s="116"/>
      <c r="B7117" s="164">
        <v>44924.910370370373</v>
      </c>
      <c r="C7117" s="188">
        <v>2000</v>
      </c>
      <c r="D7117" s="188">
        <v>1958</v>
      </c>
      <c r="E7117" s="188">
        <v>42</v>
      </c>
      <c r="F7117" s="165" t="s">
        <v>5855</v>
      </c>
      <c r="G7117" s="166" t="s">
        <v>2037</v>
      </c>
      <c r="H7117" s="167">
        <v>1480255913</v>
      </c>
    </row>
    <row r="7118" spans="1:8" s="125" customFormat="1" x14ac:dyDescent="0.25">
      <c r="A7118" s="116"/>
      <c r="B7118" s="164">
        <v>44924.911354166667</v>
      </c>
      <c r="C7118" s="188">
        <v>5000</v>
      </c>
      <c r="D7118" s="188">
        <v>4895</v>
      </c>
      <c r="E7118" s="188">
        <v>105</v>
      </c>
      <c r="F7118" s="165" t="s">
        <v>5901</v>
      </c>
      <c r="G7118" s="166"/>
      <c r="H7118" s="167">
        <v>1480256982</v>
      </c>
    </row>
    <row r="7119" spans="1:8" s="125" customFormat="1" x14ac:dyDescent="0.25">
      <c r="A7119" s="116"/>
      <c r="B7119" s="164">
        <v>44924.91300925926</v>
      </c>
      <c r="C7119" s="188">
        <v>1000</v>
      </c>
      <c r="D7119" s="188">
        <v>979</v>
      </c>
      <c r="E7119" s="188">
        <v>21</v>
      </c>
      <c r="F7119" s="165" t="s">
        <v>5</v>
      </c>
      <c r="G7119" s="166"/>
      <c r="H7119" s="167">
        <v>1480258519</v>
      </c>
    </row>
    <row r="7120" spans="1:8" s="125" customFormat="1" x14ac:dyDescent="0.25">
      <c r="A7120" s="116"/>
      <c r="B7120" s="164">
        <v>44924.913622685184</v>
      </c>
      <c r="C7120" s="188">
        <v>200</v>
      </c>
      <c r="D7120" s="188">
        <v>195.8</v>
      </c>
      <c r="E7120" s="188">
        <v>4.1999999999999886</v>
      </c>
      <c r="F7120" s="165" t="s">
        <v>2015</v>
      </c>
      <c r="G7120" s="166"/>
      <c r="H7120" s="167">
        <v>1480259102</v>
      </c>
    </row>
    <row r="7121" spans="1:8" s="125" customFormat="1" x14ac:dyDescent="0.25">
      <c r="A7121" s="116"/>
      <c r="B7121" s="164">
        <v>44924.915868055556</v>
      </c>
      <c r="C7121" s="188">
        <v>1000</v>
      </c>
      <c r="D7121" s="188">
        <v>979</v>
      </c>
      <c r="E7121" s="188">
        <v>21</v>
      </c>
      <c r="F7121" s="165" t="s">
        <v>2025</v>
      </c>
      <c r="G7121" s="166" t="s">
        <v>2037</v>
      </c>
      <c r="H7121" s="167">
        <v>1480261371</v>
      </c>
    </row>
    <row r="7122" spans="1:8" s="125" customFormat="1" x14ac:dyDescent="0.25">
      <c r="A7122" s="116"/>
      <c r="B7122" s="164">
        <v>44924.916990740741</v>
      </c>
      <c r="C7122" s="188">
        <v>100</v>
      </c>
      <c r="D7122" s="188">
        <v>96.1</v>
      </c>
      <c r="E7122" s="188">
        <v>3.9000000000000057</v>
      </c>
      <c r="F7122" s="165" t="s">
        <v>5</v>
      </c>
      <c r="G7122" s="166"/>
      <c r="H7122" s="167">
        <v>1480262692</v>
      </c>
    </row>
    <row r="7123" spans="1:8" s="125" customFormat="1" x14ac:dyDescent="0.25">
      <c r="A7123" s="116"/>
      <c r="B7123" s="164">
        <v>44924.918333333335</v>
      </c>
      <c r="C7123" s="188">
        <v>300</v>
      </c>
      <c r="D7123" s="188">
        <v>293.7</v>
      </c>
      <c r="E7123" s="188">
        <v>6.3000000000000114</v>
      </c>
      <c r="F7123" s="165" t="s">
        <v>5</v>
      </c>
      <c r="G7123" s="166"/>
      <c r="H7123" s="167">
        <v>1480264214</v>
      </c>
    </row>
    <row r="7124" spans="1:8" s="125" customFormat="1" x14ac:dyDescent="0.25">
      <c r="A7124" s="116"/>
      <c r="B7124" s="164">
        <v>44924.921631944446</v>
      </c>
      <c r="C7124" s="188">
        <v>5000</v>
      </c>
      <c r="D7124" s="188">
        <v>4895</v>
      </c>
      <c r="E7124" s="188">
        <v>105</v>
      </c>
      <c r="F7124" s="165" t="s">
        <v>13440</v>
      </c>
      <c r="G7124" s="166"/>
      <c r="H7124" s="167">
        <v>1480267308</v>
      </c>
    </row>
    <row r="7125" spans="1:8" s="125" customFormat="1" x14ac:dyDescent="0.25">
      <c r="A7125" s="116"/>
      <c r="B7125" s="164">
        <v>44924.924583333333</v>
      </c>
      <c r="C7125" s="188">
        <v>5000</v>
      </c>
      <c r="D7125" s="188">
        <v>4895</v>
      </c>
      <c r="E7125" s="188">
        <v>105</v>
      </c>
      <c r="F7125" s="165" t="s">
        <v>5</v>
      </c>
      <c r="G7125" s="166"/>
      <c r="H7125" s="167">
        <v>1480270302</v>
      </c>
    </row>
    <row r="7126" spans="1:8" s="125" customFormat="1" x14ac:dyDescent="0.25">
      <c r="A7126" s="116"/>
      <c r="B7126" s="164">
        <v>44924.925775462965</v>
      </c>
      <c r="C7126" s="188">
        <v>1600</v>
      </c>
      <c r="D7126" s="188">
        <v>1566.4</v>
      </c>
      <c r="E7126" s="188">
        <v>33.599999999999909</v>
      </c>
      <c r="F7126" s="165" t="s">
        <v>2022</v>
      </c>
      <c r="G7126" s="166" t="s">
        <v>2047</v>
      </c>
      <c r="H7126" s="167">
        <v>1480271321</v>
      </c>
    </row>
    <row r="7127" spans="1:8" s="125" customFormat="1" x14ac:dyDescent="0.25">
      <c r="A7127" s="116"/>
      <c r="B7127" s="164">
        <v>44924.929548611108</v>
      </c>
      <c r="C7127" s="188">
        <v>300</v>
      </c>
      <c r="D7127" s="188">
        <v>293.7</v>
      </c>
      <c r="E7127" s="188">
        <v>6.3000000000000114</v>
      </c>
      <c r="F7127" s="165" t="s">
        <v>5</v>
      </c>
      <c r="G7127" s="166"/>
      <c r="H7127" s="167">
        <v>1480274696</v>
      </c>
    </row>
    <row r="7128" spans="1:8" s="125" customFormat="1" x14ac:dyDescent="0.25">
      <c r="A7128" s="116"/>
      <c r="B7128" s="164">
        <v>44924.932557870372</v>
      </c>
      <c r="C7128" s="188">
        <v>150</v>
      </c>
      <c r="D7128" s="188">
        <v>146.1</v>
      </c>
      <c r="E7128" s="188">
        <v>3.9000000000000057</v>
      </c>
      <c r="F7128" s="165" t="s">
        <v>13441</v>
      </c>
      <c r="G7128" s="166"/>
      <c r="H7128" s="167">
        <v>1480277712</v>
      </c>
    </row>
    <row r="7129" spans="1:8" s="125" customFormat="1" x14ac:dyDescent="0.25">
      <c r="A7129" s="116"/>
      <c r="B7129" s="164">
        <v>44924.93309027778</v>
      </c>
      <c r="C7129" s="188">
        <v>300</v>
      </c>
      <c r="D7129" s="188">
        <v>293.7</v>
      </c>
      <c r="E7129" s="188">
        <v>6.3000000000000114</v>
      </c>
      <c r="F7129" s="165" t="s">
        <v>5</v>
      </c>
      <c r="G7129" s="166"/>
      <c r="H7129" s="167">
        <v>1480278191</v>
      </c>
    </row>
    <row r="7130" spans="1:8" s="125" customFormat="1" x14ac:dyDescent="0.25">
      <c r="A7130" s="116"/>
      <c r="B7130" s="164">
        <v>44924.933391203704</v>
      </c>
      <c r="C7130" s="188">
        <v>300</v>
      </c>
      <c r="D7130" s="188">
        <v>293.7</v>
      </c>
      <c r="E7130" s="188">
        <v>6.3000000000000114</v>
      </c>
      <c r="F7130" s="165" t="s">
        <v>5</v>
      </c>
      <c r="G7130" s="166"/>
      <c r="H7130" s="167">
        <v>1480278461</v>
      </c>
    </row>
    <row r="7131" spans="1:8" s="125" customFormat="1" x14ac:dyDescent="0.25">
      <c r="A7131" s="116"/>
      <c r="B7131" s="164">
        <v>44924.935243055559</v>
      </c>
      <c r="C7131" s="188">
        <v>360</v>
      </c>
      <c r="D7131" s="188">
        <v>352.44</v>
      </c>
      <c r="E7131" s="188">
        <v>7.5600000000000023</v>
      </c>
      <c r="F7131" s="165" t="s">
        <v>5</v>
      </c>
      <c r="G7131" s="166"/>
      <c r="H7131" s="167">
        <v>1480280126</v>
      </c>
    </row>
    <row r="7132" spans="1:8" s="125" customFormat="1" x14ac:dyDescent="0.25">
      <c r="A7132" s="116"/>
      <c r="B7132" s="164">
        <v>44924.936319444445</v>
      </c>
      <c r="C7132" s="188">
        <v>400</v>
      </c>
      <c r="D7132" s="188">
        <v>391.6</v>
      </c>
      <c r="E7132" s="188">
        <v>8.3999999999999773</v>
      </c>
      <c r="F7132" s="165" t="s">
        <v>5</v>
      </c>
      <c r="G7132" s="166"/>
      <c r="H7132" s="167">
        <v>1480281127</v>
      </c>
    </row>
    <row r="7133" spans="1:8" s="125" customFormat="1" x14ac:dyDescent="0.25">
      <c r="A7133" s="116"/>
      <c r="B7133" s="164">
        <v>44924.941319444442</v>
      </c>
      <c r="C7133" s="188">
        <v>1000</v>
      </c>
      <c r="D7133" s="188">
        <v>979</v>
      </c>
      <c r="E7133" s="188">
        <v>21</v>
      </c>
      <c r="F7133" s="165" t="s">
        <v>2099</v>
      </c>
      <c r="G7133" s="166"/>
      <c r="H7133" s="167">
        <v>1480285245</v>
      </c>
    </row>
    <row r="7134" spans="1:8" s="125" customFormat="1" x14ac:dyDescent="0.25">
      <c r="A7134" s="116"/>
      <c r="B7134" s="164">
        <v>44924.943506944444</v>
      </c>
      <c r="C7134" s="188">
        <v>35000</v>
      </c>
      <c r="D7134" s="188">
        <v>34265</v>
      </c>
      <c r="E7134" s="188">
        <v>735</v>
      </c>
      <c r="F7134" s="165" t="s">
        <v>5829</v>
      </c>
      <c r="G7134" s="166" t="s">
        <v>75</v>
      </c>
      <c r="H7134" s="167">
        <v>1480287006</v>
      </c>
    </row>
    <row r="7135" spans="1:8" s="125" customFormat="1" x14ac:dyDescent="0.25">
      <c r="A7135" s="116"/>
      <c r="B7135" s="164">
        <v>44924.9453125</v>
      </c>
      <c r="C7135" s="188">
        <v>1000</v>
      </c>
      <c r="D7135" s="188">
        <v>979</v>
      </c>
      <c r="E7135" s="188">
        <v>21</v>
      </c>
      <c r="F7135" s="165" t="s">
        <v>5</v>
      </c>
      <c r="G7135" s="166"/>
      <c r="H7135" s="167">
        <v>1480288669</v>
      </c>
    </row>
    <row r="7136" spans="1:8" s="125" customFormat="1" x14ac:dyDescent="0.25">
      <c r="A7136" s="116"/>
      <c r="B7136" s="164">
        <v>44924.946597222224</v>
      </c>
      <c r="C7136" s="188">
        <v>250</v>
      </c>
      <c r="D7136" s="188">
        <v>244.75</v>
      </c>
      <c r="E7136" s="188">
        <v>5.25</v>
      </c>
      <c r="F7136" s="165" t="s">
        <v>2028</v>
      </c>
      <c r="G7136" s="166"/>
      <c r="H7136" s="167">
        <v>1480289765</v>
      </c>
    </row>
    <row r="7137" spans="1:8" s="125" customFormat="1" x14ac:dyDescent="0.25">
      <c r="A7137" s="116"/>
      <c r="B7137" s="164">
        <v>44924.949687499997</v>
      </c>
      <c r="C7137" s="188">
        <v>35000</v>
      </c>
      <c r="D7137" s="188">
        <v>34265</v>
      </c>
      <c r="E7137" s="188">
        <v>735</v>
      </c>
      <c r="F7137" s="165" t="s">
        <v>2004</v>
      </c>
      <c r="G7137" s="166" t="s">
        <v>75</v>
      </c>
      <c r="H7137" s="167">
        <v>1480292394</v>
      </c>
    </row>
    <row r="7138" spans="1:8" s="125" customFormat="1" x14ac:dyDescent="0.25">
      <c r="A7138" s="116"/>
      <c r="B7138" s="164">
        <v>44924.950439814813</v>
      </c>
      <c r="C7138" s="188">
        <v>500</v>
      </c>
      <c r="D7138" s="188">
        <v>489.5</v>
      </c>
      <c r="E7138" s="188">
        <v>10.5</v>
      </c>
      <c r="F7138" s="165" t="s">
        <v>2068</v>
      </c>
      <c r="G7138" s="166"/>
      <c r="H7138" s="167">
        <v>1480292974</v>
      </c>
    </row>
    <row r="7139" spans="1:8" s="125" customFormat="1" x14ac:dyDescent="0.25">
      <c r="A7139" s="116"/>
      <c r="B7139" s="164">
        <v>44924.952199074076</v>
      </c>
      <c r="C7139" s="188">
        <v>100</v>
      </c>
      <c r="D7139" s="188">
        <v>96.1</v>
      </c>
      <c r="E7139" s="188">
        <v>3.9000000000000057</v>
      </c>
      <c r="F7139" s="165" t="s">
        <v>5</v>
      </c>
      <c r="G7139" s="166"/>
      <c r="H7139" s="167">
        <v>1480294466</v>
      </c>
    </row>
    <row r="7140" spans="1:8" s="125" customFormat="1" x14ac:dyDescent="0.25">
      <c r="A7140" s="116"/>
      <c r="B7140" s="164">
        <v>44924.953865740739</v>
      </c>
      <c r="C7140" s="188">
        <v>270</v>
      </c>
      <c r="D7140" s="188">
        <v>264.33</v>
      </c>
      <c r="E7140" s="188">
        <v>5.6700000000000159</v>
      </c>
      <c r="F7140" s="165" t="s">
        <v>5</v>
      </c>
      <c r="G7140" s="166"/>
      <c r="H7140" s="167">
        <v>1480295784</v>
      </c>
    </row>
    <row r="7141" spans="1:8" s="125" customFormat="1" x14ac:dyDescent="0.25">
      <c r="A7141" s="116"/>
      <c r="B7141" s="164">
        <v>44924.955289351848</v>
      </c>
      <c r="C7141" s="188">
        <v>500</v>
      </c>
      <c r="D7141" s="188">
        <v>489.5</v>
      </c>
      <c r="E7141" s="188">
        <v>10.5</v>
      </c>
      <c r="F7141" s="165" t="s">
        <v>5</v>
      </c>
      <c r="G7141" s="166"/>
      <c r="H7141" s="167">
        <v>1480296921</v>
      </c>
    </row>
    <row r="7142" spans="1:8" s="125" customFormat="1" x14ac:dyDescent="0.25">
      <c r="A7142" s="116"/>
      <c r="B7142" s="164">
        <v>44924.95884259259</v>
      </c>
      <c r="C7142" s="188">
        <v>1000</v>
      </c>
      <c r="D7142" s="188">
        <v>979</v>
      </c>
      <c r="E7142" s="188">
        <v>21</v>
      </c>
      <c r="F7142" s="165" t="s">
        <v>2010</v>
      </c>
      <c r="G7142" s="166"/>
      <c r="H7142" s="167">
        <v>1480299794</v>
      </c>
    </row>
    <row r="7143" spans="1:8" s="125" customFormat="1" x14ac:dyDescent="0.25">
      <c r="A7143" s="116"/>
      <c r="B7143" s="164">
        <v>44924.959097222221</v>
      </c>
      <c r="C7143" s="188">
        <v>3000</v>
      </c>
      <c r="D7143" s="188">
        <v>2937</v>
      </c>
      <c r="E7143" s="188">
        <v>63</v>
      </c>
      <c r="F7143" s="165" t="s">
        <v>2006</v>
      </c>
      <c r="G7143" s="166" t="s">
        <v>2087</v>
      </c>
      <c r="H7143" s="167">
        <v>1480300001</v>
      </c>
    </row>
    <row r="7144" spans="1:8" s="125" customFormat="1" x14ac:dyDescent="0.25">
      <c r="A7144" s="116"/>
      <c r="B7144" s="164">
        <v>44924.959675925929</v>
      </c>
      <c r="C7144" s="188">
        <v>300</v>
      </c>
      <c r="D7144" s="188">
        <v>293.7</v>
      </c>
      <c r="E7144" s="188">
        <v>6.3000000000000114</v>
      </c>
      <c r="F7144" s="165" t="s">
        <v>5</v>
      </c>
      <c r="G7144" s="166"/>
      <c r="H7144" s="167">
        <v>1480300440</v>
      </c>
    </row>
    <row r="7145" spans="1:8" s="125" customFormat="1" x14ac:dyDescent="0.25">
      <c r="A7145" s="116"/>
      <c r="B7145" s="164">
        <v>44924.960289351853</v>
      </c>
      <c r="C7145" s="188">
        <v>500</v>
      </c>
      <c r="D7145" s="188">
        <v>489.5</v>
      </c>
      <c r="E7145" s="188">
        <v>10.5</v>
      </c>
      <c r="F7145" s="165" t="s">
        <v>5847</v>
      </c>
      <c r="G7145" s="166"/>
      <c r="H7145" s="167">
        <v>1480300918</v>
      </c>
    </row>
    <row r="7146" spans="1:8" s="125" customFormat="1" x14ac:dyDescent="0.25">
      <c r="A7146" s="116"/>
      <c r="B7146" s="164">
        <v>44924.962465277778</v>
      </c>
      <c r="C7146" s="188">
        <v>2000</v>
      </c>
      <c r="D7146" s="188">
        <v>1958</v>
      </c>
      <c r="E7146" s="188">
        <v>42</v>
      </c>
      <c r="F7146" s="165" t="s">
        <v>5</v>
      </c>
      <c r="G7146" s="166"/>
      <c r="H7146" s="167">
        <v>1480302736</v>
      </c>
    </row>
    <row r="7147" spans="1:8" s="125" customFormat="1" x14ac:dyDescent="0.25">
      <c r="A7147" s="116"/>
      <c r="B7147" s="164">
        <v>44924.96675925926</v>
      </c>
      <c r="C7147" s="188">
        <v>50000</v>
      </c>
      <c r="D7147" s="188">
        <v>48950</v>
      </c>
      <c r="E7147" s="188">
        <v>1050</v>
      </c>
      <c r="F7147" s="165" t="s">
        <v>13442</v>
      </c>
      <c r="G7147" s="166"/>
      <c r="H7147" s="167">
        <v>1480306129</v>
      </c>
    </row>
    <row r="7148" spans="1:8" s="125" customFormat="1" x14ac:dyDescent="0.25">
      <c r="A7148" s="116"/>
      <c r="B7148" s="164">
        <v>44924.96770833333</v>
      </c>
      <c r="C7148" s="188">
        <v>1000</v>
      </c>
      <c r="D7148" s="188">
        <v>979</v>
      </c>
      <c r="E7148" s="188">
        <v>21</v>
      </c>
      <c r="F7148" s="165" t="s">
        <v>13443</v>
      </c>
      <c r="G7148" s="166"/>
      <c r="H7148" s="167">
        <v>1480306756</v>
      </c>
    </row>
    <row r="7149" spans="1:8" s="125" customFormat="1" x14ac:dyDescent="0.25">
      <c r="A7149" s="116"/>
      <c r="B7149" s="164">
        <v>44924.968888888892</v>
      </c>
      <c r="C7149" s="188">
        <v>99</v>
      </c>
      <c r="D7149" s="188">
        <v>95.1</v>
      </c>
      <c r="E7149" s="188">
        <v>3.9000000000000057</v>
      </c>
      <c r="F7149" s="165" t="s">
        <v>2004</v>
      </c>
      <c r="G7149" s="166"/>
      <c r="H7149" s="167">
        <v>1480307610</v>
      </c>
    </row>
    <row r="7150" spans="1:8" s="125" customFormat="1" x14ac:dyDescent="0.25">
      <c r="A7150" s="116"/>
      <c r="B7150" s="164">
        <v>44924.970254629632</v>
      </c>
      <c r="C7150" s="188">
        <v>2000</v>
      </c>
      <c r="D7150" s="188">
        <v>1958</v>
      </c>
      <c r="E7150" s="188">
        <v>42</v>
      </c>
      <c r="F7150" s="165" t="s">
        <v>13444</v>
      </c>
      <c r="G7150" s="166"/>
      <c r="H7150" s="167">
        <v>1480308711</v>
      </c>
    </row>
    <row r="7151" spans="1:8" s="125" customFormat="1" x14ac:dyDescent="0.25">
      <c r="A7151" s="116"/>
      <c r="B7151" s="164">
        <v>44924.973645833335</v>
      </c>
      <c r="C7151" s="188">
        <v>300</v>
      </c>
      <c r="D7151" s="188">
        <v>293.7</v>
      </c>
      <c r="E7151" s="188">
        <v>6.3000000000000114</v>
      </c>
      <c r="F7151" s="165" t="s">
        <v>5</v>
      </c>
      <c r="G7151" s="166"/>
      <c r="H7151" s="167">
        <v>1480311555</v>
      </c>
    </row>
    <row r="7152" spans="1:8" s="125" customFormat="1" x14ac:dyDescent="0.25">
      <c r="A7152" s="116"/>
      <c r="B7152" s="164">
        <v>44924.97865740741</v>
      </c>
      <c r="C7152" s="188">
        <v>200</v>
      </c>
      <c r="D7152" s="188">
        <v>195.8</v>
      </c>
      <c r="E7152" s="188">
        <v>4.1999999999999886</v>
      </c>
      <c r="F7152" s="165" t="s">
        <v>5</v>
      </c>
      <c r="G7152" s="166"/>
      <c r="H7152" s="167">
        <v>1480315211</v>
      </c>
    </row>
    <row r="7153" spans="1:8" s="125" customFormat="1" x14ac:dyDescent="0.25">
      <c r="A7153" s="116"/>
      <c r="B7153" s="164">
        <v>44924.985902777778</v>
      </c>
      <c r="C7153" s="188">
        <v>100</v>
      </c>
      <c r="D7153" s="188">
        <v>96.1</v>
      </c>
      <c r="E7153" s="188">
        <v>3.9000000000000057</v>
      </c>
      <c r="F7153" s="165" t="s">
        <v>5</v>
      </c>
      <c r="G7153" s="166"/>
      <c r="H7153" s="167">
        <v>1480320211</v>
      </c>
    </row>
    <row r="7154" spans="1:8" s="125" customFormat="1" x14ac:dyDescent="0.25">
      <c r="A7154" s="116"/>
      <c r="B7154" s="164">
        <v>44924.986620370371</v>
      </c>
      <c r="C7154" s="188">
        <v>100</v>
      </c>
      <c r="D7154" s="188">
        <v>96.1</v>
      </c>
      <c r="E7154" s="188">
        <v>3.9000000000000057</v>
      </c>
      <c r="F7154" s="165" t="s">
        <v>5</v>
      </c>
      <c r="G7154" s="166"/>
      <c r="H7154" s="167">
        <v>1480320761</v>
      </c>
    </row>
    <row r="7155" spans="1:8" s="125" customFormat="1" x14ac:dyDescent="0.25">
      <c r="A7155" s="116"/>
      <c r="B7155" s="164">
        <v>44924.988634259258</v>
      </c>
      <c r="C7155" s="188">
        <v>500</v>
      </c>
      <c r="D7155" s="188">
        <v>489.5</v>
      </c>
      <c r="E7155" s="188">
        <v>10.5</v>
      </c>
      <c r="F7155" s="165" t="s">
        <v>5</v>
      </c>
      <c r="G7155" s="166"/>
      <c r="H7155" s="167">
        <v>1480322145</v>
      </c>
    </row>
    <row r="7156" spans="1:8" s="125" customFormat="1" x14ac:dyDescent="0.25">
      <c r="A7156" s="116"/>
      <c r="B7156" s="164">
        <v>44924.989340277774</v>
      </c>
      <c r="C7156" s="188">
        <v>350</v>
      </c>
      <c r="D7156" s="188">
        <v>342.65</v>
      </c>
      <c r="E7156" s="188">
        <v>7.3500000000000227</v>
      </c>
      <c r="F7156" s="165" t="s">
        <v>2006</v>
      </c>
      <c r="G7156" s="166"/>
      <c r="H7156" s="167">
        <v>1480322595</v>
      </c>
    </row>
    <row r="7157" spans="1:8" s="125" customFormat="1" x14ac:dyDescent="0.25">
      <c r="A7157" s="116"/>
      <c r="B7157" s="164">
        <v>44925.007476851853</v>
      </c>
      <c r="C7157" s="188">
        <v>500</v>
      </c>
      <c r="D7157" s="188">
        <v>489.5</v>
      </c>
      <c r="E7157" s="188">
        <v>10.5</v>
      </c>
      <c r="F7157" s="165" t="s">
        <v>5</v>
      </c>
      <c r="G7157" s="166"/>
      <c r="H7157" s="167">
        <v>1480343091</v>
      </c>
    </row>
    <row r="7158" spans="1:8" s="125" customFormat="1" x14ac:dyDescent="0.25">
      <c r="A7158" s="116"/>
      <c r="B7158" s="164">
        <v>44925.008958333332</v>
      </c>
      <c r="C7158" s="188">
        <v>1000</v>
      </c>
      <c r="D7158" s="188">
        <v>979</v>
      </c>
      <c r="E7158" s="188">
        <v>21</v>
      </c>
      <c r="F7158" s="165" t="s">
        <v>2063</v>
      </c>
      <c r="G7158" s="166"/>
      <c r="H7158" s="167">
        <v>1480345335</v>
      </c>
    </row>
    <row r="7159" spans="1:8" s="125" customFormat="1" x14ac:dyDescent="0.25">
      <c r="A7159" s="116"/>
      <c r="B7159" s="164">
        <v>44925.013703703706</v>
      </c>
      <c r="C7159" s="188">
        <v>200</v>
      </c>
      <c r="D7159" s="188">
        <v>195.8</v>
      </c>
      <c r="E7159" s="188">
        <v>4.1999999999999886</v>
      </c>
      <c r="F7159" s="165" t="s">
        <v>5</v>
      </c>
      <c r="G7159" s="166"/>
      <c r="H7159" s="167">
        <v>1480352591</v>
      </c>
    </row>
    <row r="7160" spans="1:8" s="125" customFormat="1" x14ac:dyDescent="0.25">
      <c r="A7160" s="116"/>
      <c r="B7160" s="164">
        <v>44925.014965277776</v>
      </c>
      <c r="C7160" s="188">
        <v>1200</v>
      </c>
      <c r="D7160" s="188">
        <v>1174.8</v>
      </c>
      <c r="E7160" s="188">
        <v>25.200000000000045</v>
      </c>
      <c r="F7160" s="165" t="s">
        <v>2042</v>
      </c>
      <c r="G7160" s="166"/>
      <c r="H7160" s="167">
        <v>1480354827</v>
      </c>
    </row>
    <row r="7161" spans="1:8" s="125" customFormat="1" x14ac:dyDescent="0.25">
      <c r="A7161" s="116"/>
      <c r="B7161" s="164">
        <v>44925.017731481479</v>
      </c>
      <c r="C7161" s="188">
        <v>1000</v>
      </c>
      <c r="D7161" s="188">
        <v>979</v>
      </c>
      <c r="E7161" s="188">
        <v>21</v>
      </c>
      <c r="F7161" s="165" t="s">
        <v>5</v>
      </c>
      <c r="G7161" s="166"/>
      <c r="H7161" s="167">
        <v>1480360077</v>
      </c>
    </row>
    <row r="7162" spans="1:8" s="125" customFormat="1" x14ac:dyDescent="0.25">
      <c r="A7162" s="116"/>
      <c r="B7162" s="164">
        <v>44925.017847222225</v>
      </c>
      <c r="C7162" s="188">
        <v>500</v>
      </c>
      <c r="D7162" s="188">
        <v>489.5</v>
      </c>
      <c r="E7162" s="188">
        <v>10.5</v>
      </c>
      <c r="F7162" s="165" t="s">
        <v>5</v>
      </c>
      <c r="G7162" s="166"/>
      <c r="H7162" s="167">
        <v>1480360284</v>
      </c>
    </row>
    <row r="7163" spans="1:8" s="125" customFormat="1" x14ac:dyDescent="0.25">
      <c r="A7163" s="116"/>
      <c r="B7163" s="164">
        <v>44925.021249999998</v>
      </c>
      <c r="C7163" s="188">
        <v>500</v>
      </c>
      <c r="D7163" s="188">
        <v>489.5</v>
      </c>
      <c r="E7163" s="188">
        <v>10.5</v>
      </c>
      <c r="F7163" s="165" t="s">
        <v>5</v>
      </c>
      <c r="G7163" s="166"/>
      <c r="H7163" s="167">
        <v>1480366670</v>
      </c>
    </row>
    <row r="7164" spans="1:8" s="125" customFormat="1" x14ac:dyDescent="0.25">
      <c r="A7164" s="116"/>
      <c r="B7164" s="164">
        <v>44925.025763888887</v>
      </c>
      <c r="C7164" s="188">
        <v>1000</v>
      </c>
      <c r="D7164" s="188">
        <v>979</v>
      </c>
      <c r="E7164" s="188">
        <v>21</v>
      </c>
      <c r="F7164" s="165" t="s">
        <v>5</v>
      </c>
      <c r="G7164" s="166"/>
      <c r="H7164" s="167">
        <v>1480375060</v>
      </c>
    </row>
    <row r="7165" spans="1:8" s="125" customFormat="1" x14ac:dyDescent="0.25">
      <c r="A7165" s="116"/>
      <c r="B7165" s="164">
        <v>44925.030462962961</v>
      </c>
      <c r="C7165" s="188">
        <v>10</v>
      </c>
      <c r="D7165" s="188">
        <v>6.1</v>
      </c>
      <c r="E7165" s="188">
        <v>3.9000000000000004</v>
      </c>
      <c r="F7165" s="165" t="s">
        <v>5</v>
      </c>
      <c r="G7165" s="166"/>
      <c r="H7165" s="167">
        <v>1480383876</v>
      </c>
    </row>
    <row r="7166" spans="1:8" s="125" customFormat="1" x14ac:dyDescent="0.25">
      <c r="A7166" s="116"/>
      <c r="B7166" s="164">
        <v>44925.044456018521</v>
      </c>
      <c r="C7166" s="188">
        <v>500</v>
      </c>
      <c r="D7166" s="188">
        <v>489.5</v>
      </c>
      <c r="E7166" s="188">
        <v>10.5</v>
      </c>
      <c r="F7166" s="165" t="s">
        <v>5</v>
      </c>
      <c r="G7166" s="166"/>
      <c r="H7166" s="167">
        <v>1480402232</v>
      </c>
    </row>
    <row r="7167" spans="1:8" s="125" customFormat="1" x14ac:dyDescent="0.25">
      <c r="A7167" s="116"/>
      <c r="B7167" s="164">
        <v>44925.050729166665</v>
      </c>
      <c r="C7167" s="188">
        <v>200</v>
      </c>
      <c r="D7167" s="188">
        <v>195.8</v>
      </c>
      <c r="E7167" s="188">
        <v>4.1999999999999886</v>
      </c>
      <c r="F7167" s="165" t="s">
        <v>5</v>
      </c>
      <c r="G7167" s="166"/>
      <c r="H7167" s="167">
        <v>1480411584</v>
      </c>
    </row>
    <row r="7168" spans="1:8" s="125" customFormat="1" x14ac:dyDescent="0.25">
      <c r="A7168" s="116"/>
      <c r="B7168" s="164">
        <v>44925.055555555555</v>
      </c>
      <c r="C7168" s="188">
        <v>300</v>
      </c>
      <c r="D7168" s="188">
        <v>293.7</v>
      </c>
      <c r="E7168" s="188">
        <v>6.3000000000000114</v>
      </c>
      <c r="F7168" s="165" t="s">
        <v>2018</v>
      </c>
      <c r="G7168" s="166" t="s">
        <v>2033</v>
      </c>
      <c r="H7168" s="167">
        <v>1480418660</v>
      </c>
    </row>
    <row r="7169" spans="1:8" s="125" customFormat="1" x14ac:dyDescent="0.25">
      <c r="A7169" s="116"/>
      <c r="B7169" s="164">
        <v>44925.060682870368</v>
      </c>
      <c r="C7169" s="188">
        <v>50</v>
      </c>
      <c r="D7169" s="188">
        <v>46.1</v>
      </c>
      <c r="E7169" s="188">
        <v>3.8999999999999986</v>
      </c>
      <c r="F7169" s="165" t="s">
        <v>5</v>
      </c>
      <c r="G7169" s="166"/>
      <c r="H7169" s="167">
        <v>1480426286</v>
      </c>
    </row>
    <row r="7170" spans="1:8" s="125" customFormat="1" x14ac:dyDescent="0.25">
      <c r="A7170" s="116"/>
      <c r="B7170" s="164">
        <v>44925.075254629628</v>
      </c>
      <c r="C7170" s="188">
        <v>1500</v>
      </c>
      <c r="D7170" s="188">
        <v>1468.5</v>
      </c>
      <c r="E7170" s="188">
        <v>31.5</v>
      </c>
      <c r="F7170" s="165" t="s">
        <v>5</v>
      </c>
      <c r="G7170" s="166"/>
      <c r="H7170" s="167">
        <v>1480447462</v>
      </c>
    </row>
    <row r="7171" spans="1:8" s="125" customFormat="1" x14ac:dyDescent="0.25">
      <c r="A7171" s="116"/>
      <c r="B7171" s="164">
        <v>44925.097743055558</v>
      </c>
      <c r="C7171" s="188">
        <v>200</v>
      </c>
      <c r="D7171" s="188">
        <v>195.8</v>
      </c>
      <c r="E7171" s="188">
        <v>4.1999999999999886</v>
      </c>
      <c r="F7171" s="165" t="s">
        <v>5</v>
      </c>
      <c r="G7171" s="166"/>
      <c r="H7171" s="167">
        <v>1480482916</v>
      </c>
    </row>
    <row r="7172" spans="1:8" s="125" customFormat="1" x14ac:dyDescent="0.25">
      <c r="A7172" s="116"/>
      <c r="B7172" s="164">
        <v>44925.167314814818</v>
      </c>
      <c r="C7172" s="188">
        <v>300</v>
      </c>
      <c r="D7172" s="188">
        <v>293.7</v>
      </c>
      <c r="E7172" s="188">
        <v>6.3000000000000114</v>
      </c>
      <c r="F7172" s="165" t="s">
        <v>5</v>
      </c>
      <c r="G7172" s="166"/>
      <c r="H7172" s="167">
        <v>1480585692</v>
      </c>
    </row>
    <row r="7173" spans="1:8" s="125" customFormat="1" x14ac:dyDescent="0.25">
      <c r="A7173" s="116"/>
      <c r="B7173" s="164">
        <v>44925.167870370373</v>
      </c>
      <c r="C7173" s="188">
        <v>2000</v>
      </c>
      <c r="D7173" s="188">
        <v>1958</v>
      </c>
      <c r="E7173" s="188">
        <v>42</v>
      </c>
      <c r="F7173" s="165" t="s">
        <v>5</v>
      </c>
      <c r="G7173" s="166"/>
      <c r="H7173" s="167">
        <v>1480586677</v>
      </c>
    </row>
    <row r="7174" spans="1:8" s="125" customFormat="1" x14ac:dyDescent="0.25">
      <c r="A7174" s="116"/>
      <c r="B7174" s="164">
        <v>44925.172025462962</v>
      </c>
      <c r="C7174" s="188">
        <v>500</v>
      </c>
      <c r="D7174" s="188">
        <v>489.5</v>
      </c>
      <c r="E7174" s="188">
        <v>10.5</v>
      </c>
      <c r="F7174" s="165" t="s">
        <v>5</v>
      </c>
      <c r="G7174" s="166"/>
      <c r="H7174" s="167">
        <v>1480594156</v>
      </c>
    </row>
    <row r="7175" spans="1:8" s="125" customFormat="1" x14ac:dyDescent="0.25">
      <c r="A7175" s="116"/>
      <c r="B7175" s="164">
        <v>44925.1871875</v>
      </c>
      <c r="C7175" s="188">
        <v>100</v>
      </c>
      <c r="D7175" s="188">
        <v>96.1</v>
      </c>
      <c r="E7175" s="188">
        <v>3.9000000000000057</v>
      </c>
      <c r="F7175" s="165" t="s">
        <v>5</v>
      </c>
      <c r="G7175" s="166"/>
      <c r="H7175" s="167">
        <v>1480619029</v>
      </c>
    </row>
    <row r="7176" spans="1:8" s="125" customFormat="1" x14ac:dyDescent="0.25">
      <c r="A7176" s="116"/>
      <c r="B7176" s="164">
        <v>44925.191099537034</v>
      </c>
      <c r="C7176" s="188">
        <v>1000</v>
      </c>
      <c r="D7176" s="188">
        <v>979</v>
      </c>
      <c r="E7176" s="188">
        <v>21</v>
      </c>
      <c r="F7176" s="165" t="s">
        <v>2049</v>
      </c>
      <c r="G7176" s="166"/>
      <c r="H7176" s="167">
        <v>1480624336</v>
      </c>
    </row>
    <row r="7177" spans="1:8" s="125" customFormat="1" x14ac:dyDescent="0.25">
      <c r="A7177" s="116"/>
      <c r="B7177" s="164">
        <v>44925.198437500003</v>
      </c>
      <c r="C7177" s="188">
        <v>1000</v>
      </c>
      <c r="D7177" s="188">
        <v>979</v>
      </c>
      <c r="E7177" s="188">
        <v>21</v>
      </c>
      <c r="F7177" s="165" t="s">
        <v>5</v>
      </c>
      <c r="G7177" s="166"/>
      <c r="H7177" s="167">
        <v>1480634429</v>
      </c>
    </row>
    <row r="7178" spans="1:8" s="125" customFormat="1" x14ac:dyDescent="0.25">
      <c r="A7178" s="116"/>
      <c r="B7178" s="164">
        <v>44925.203912037039</v>
      </c>
      <c r="C7178" s="188">
        <v>100</v>
      </c>
      <c r="D7178" s="188">
        <v>96.1</v>
      </c>
      <c r="E7178" s="188">
        <v>3.9000000000000057</v>
      </c>
      <c r="F7178" s="165" t="s">
        <v>5</v>
      </c>
      <c r="G7178" s="166"/>
      <c r="H7178" s="167">
        <v>1480641718</v>
      </c>
    </row>
    <row r="7179" spans="1:8" s="125" customFormat="1" x14ac:dyDescent="0.25">
      <c r="A7179" s="116"/>
      <c r="B7179" s="164">
        <v>44925.212847222225</v>
      </c>
      <c r="C7179" s="188">
        <v>5000</v>
      </c>
      <c r="D7179" s="188">
        <v>4895</v>
      </c>
      <c r="E7179" s="188">
        <v>105</v>
      </c>
      <c r="F7179" s="165" t="s">
        <v>2008</v>
      </c>
      <c r="G7179" s="166" t="s">
        <v>101</v>
      </c>
      <c r="H7179" s="167">
        <v>1480651229</v>
      </c>
    </row>
    <row r="7180" spans="1:8" s="125" customFormat="1" x14ac:dyDescent="0.25">
      <c r="A7180" s="116"/>
      <c r="B7180" s="164">
        <v>44925.221458333333</v>
      </c>
      <c r="C7180" s="188">
        <v>100</v>
      </c>
      <c r="D7180" s="188">
        <v>96.1</v>
      </c>
      <c r="E7180" s="188">
        <v>3.9000000000000057</v>
      </c>
      <c r="F7180" s="165" t="s">
        <v>5</v>
      </c>
      <c r="G7180" s="166"/>
      <c r="H7180" s="167">
        <v>1480660265</v>
      </c>
    </row>
    <row r="7181" spans="1:8" s="125" customFormat="1" x14ac:dyDescent="0.25">
      <c r="A7181" s="116"/>
      <c r="B7181" s="164">
        <v>44925.269965277781</v>
      </c>
      <c r="C7181" s="188">
        <v>1000</v>
      </c>
      <c r="D7181" s="188">
        <v>979</v>
      </c>
      <c r="E7181" s="188">
        <v>21</v>
      </c>
      <c r="F7181" s="165" t="s">
        <v>2099</v>
      </c>
      <c r="G7181" s="166"/>
      <c r="H7181" s="167">
        <v>1480701918</v>
      </c>
    </row>
    <row r="7182" spans="1:8" s="125" customFormat="1" x14ac:dyDescent="0.25">
      <c r="A7182" s="116"/>
      <c r="B7182" s="164">
        <v>44925.282175925924</v>
      </c>
      <c r="C7182" s="188">
        <v>1500</v>
      </c>
      <c r="D7182" s="188">
        <v>1468.5</v>
      </c>
      <c r="E7182" s="188">
        <v>31.5</v>
      </c>
      <c r="F7182" s="165" t="s">
        <v>5</v>
      </c>
      <c r="G7182" s="166"/>
      <c r="H7182" s="167">
        <v>1480712491</v>
      </c>
    </row>
    <row r="7183" spans="1:8" s="125" customFormat="1" x14ac:dyDescent="0.25">
      <c r="A7183" s="116"/>
      <c r="B7183" s="164">
        <v>44925.292071759257</v>
      </c>
      <c r="C7183" s="188">
        <v>3000</v>
      </c>
      <c r="D7183" s="188">
        <v>2937</v>
      </c>
      <c r="E7183" s="188">
        <v>63</v>
      </c>
      <c r="F7183" s="165" t="s">
        <v>2026</v>
      </c>
      <c r="G7183" s="166"/>
      <c r="H7183" s="167">
        <v>1480721554</v>
      </c>
    </row>
    <row r="7184" spans="1:8" s="125" customFormat="1" x14ac:dyDescent="0.25">
      <c r="A7184" s="116"/>
      <c r="B7184" s="164">
        <v>44925.295497685183</v>
      </c>
      <c r="C7184" s="188">
        <v>300</v>
      </c>
      <c r="D7184" s="188">
        <v>293.7</v>
      </c>
      <c r="E7184" s="188">
        <v>6.3000000000000114</v>
      </c>
      <c r="F7184" s="165" t="s">
        <v>5</v>
      </c>
      <c r="G7184" s="166"/>
      <c r="H7184" s="167">
        <v>1480723688</v>
      </c>
    </row>
    <row r="7185" spans="1:8" s="125" customFormat="1" x14ac:dyDescent="0.25">
      <c r="A7185" s="116"/>
      <c r="B7185" s="164">
        <v>44925.310763888891</v>
      </c>
      <c r="C7185" s="188">
        <v>300</v>
      </c>
      <c r="D7185" s="188">
        <v>293.7</v>
      </c>
      <c r="E7185" s="188">
        <v>6.3000000000000114</v>
      </c>
      <c r="F7185" s="165" t="s">
        <v>2063</v>
      </c>
      <c r="G7185" s="166"/>
      <c r="H7185" s="167">
        <v>1480733332</v>
      </c>
    </row>
    <row r="7186" spans="1:8" s="125" customFormat="1" x14ac:dyDescent="0.25">
      <c r="A7186" s="116"/>
      <c r="B7186" s="164">
        <v>44925.31082175926</v>
      </c>
      <c r="C7186" s="188">
        <v>500</v>
      </c>
      <c r="D7186" s="188">
        <v>489.5</v>
      </c>
      <c r="E7186" s="188">
        <v>10.5</v>
      </c>
      <c r="F7186" s="165" t="s">
        <v>5903</v>
      </c>
      <c r="G7186" s="166"/>
      <c r="H7186" s="167">
        <v>1480733358</v>
      </c>
    </row>
    <row r="7187" spans="1:8" s="125" customFormat="1" x14ac:dyDescent="0.25">
      <c r="A7187" s="116"/>
      <c r="B7187" s="164">
        <v>44925.311053240737</v>
      </c>
      <c r="C7187" s="188">
        <v>100</v>
      </c>
      <c r="D7187" s="188">
        <v>96.1</v>
      </c>
      <c r="E7187" s="188">
        <v>3.9000000000000057</v>
      </c>
      <c r="F7187" s="165" t="s">
        <v>5</v>
      </c>
      <c r="G7187" s="166"/>
      <c r="H7187" s="167">
        <v>1480733514</v>
      </c>
    </row>
    <row r="7188" spans="1:8" s="125" customFormat="1" x14ac:dyDescent="0.25">
      <c r="A7188" s="116"/>
      <c r="B7188" s="164">
        <v>44925.318206018521</v>
      </c>
      <c r="C7188" s="188">
        <v>1000</v>
      </c>
      <c r="D7188" s="188">
        <v>979</v>
      </c>
      <c r="E7188" s="188">
        <v>21</v>
      </c>
      <c r="F7188" s="165" t="s">
        <v>2029</v>
      </c>
      <c r="G7188" s="166"/>
      <c r="H7188" s="167">
        <v>1480738717</v>
      </c>
    </row>
    <row r="7189" spans="1:8" s="125" customFormat="1" x14ac:dyDescent="0.25">
      <c r="A7189" s="116"/>
      <c r="B7189" s="164">
        <v>44925.322268518517</v>
      </c>
      <c r="C7189" s="188">
        <v>100</v>
      </c>
      <c r="D7189" s="188">
        <v>96.1</v>
      </c>
      <c r="E7189" s="188">
        <v>3.9000000000000057</v>
      </c>
      <c r="F7189" s="165" t="s">
        <v>5</v>
      </c>
      <c r="G7189" s="166"/>
      <c r="H7189" s="167">
        <v>1480742081</v>
      </c>
    </row>
    <row r="7190" spans="1:8" s="125" customFormat="1" x14ac:dyDescent="0.25">
      <c r="A7190" s="116"/>
      <c r="B7190" s="164">
        <v>44925.324259259258</v>
      </c>
      <c r="C7190" s="188">
        <v>1000</v>
      </c>
      <c r="D7190" s="188">
        <v>979</v>
      </c>
      <c r="E7190" s="188">
        <v>21</v>
      </c>
      <c r="F7190" s="165" t="s">
        <v>2013</v>
      </c>
      <c r="G7190" s="166"/>
      <c r="H7190" s="167">
        <v>1480743704</v>
      </c>
    </row>
    <row r="7191" spans="1:8" s="125" customFormat="1" x14ac:dyDescent="0.25">
      <c r="A7191" s="116"/>
      <c r="B7191" s="164">
        <v>44925.326053240744</v>
      </c>
      <c r="C7191" s="188">
        <v>1000</v>
      </c>
      <c r="D7191" s="188">
        <v>979</v>
      </c>
      <c r="E7191" s="188">
        <v>21</v>
      </c>
      <c r="F7191" s="165" t="s">
        <v>2080</v>
      </c>
      <c r="G7191" s="166"/>
      <c r="H7191" s="167">
        <v>1480745218</v>
      </c>
    </row>
    <row r="7192" spans="1:8" s="125" customFormat="1" x14ac:dyDescent="0.25">
      <c r="A7192" s="116"/>
      <c r="B7192" s="164">
        <v>44925.335752314815</v>
      </c>
      <c r="C7192" s="188">
        <v>300</v>
      </c>
      <c r="D7192" s="188">
        <v>293.7</v>
      </c>
      <c r="E7192" s="188">
        <v>6.3000000000000114</v>
      </c>
      <c r="F7192" s="165" t="s">
        <v>2025</v>
      </c>
      <c r="G7192" s="166"/>
      <c r="H7192" s="167">
        <v>1480752187</v>
      </c>
    </row>
    <row r="7193" spans="1:8" s="125" customFormat="1" x14ac:dyDescent="0.25">
      <c r="A7193" s="116"/>
      <c r="B7193" s="164">
        <v>44925.335902777777</v>
      </c>
      <c r="C7193" s="188">
        <v>3000</v>
      </c>
      <c r="D7193" s="188">
        <v>2937</v>
      </c>
      <c r="E7193" s="188">
        <v>63</v>
      </c>
      <c r="F7193" s="165" t="s">
        <v>2014</v>
      </c>
      <c r="G7193" s="166"/>
      <c r="H7193" s="167">
        <v>1480752279</v>
      </c>
    </row>
    <row r="7194" spans="1:8" s="125" customFormat="1" x14ac:dyDescent="0.25">
      <c r="A7194" s="116"/>
      <c r="B7194" s="164">
        <v>44925.346261574072</v>
      </c>
      <c r="C7194" s="188">
        <v>300</v>
      </c>
      <c r="D7194" s="188">
        <v>293.7</v>
      </c>
      <c r="E7194" s="188">
        <v>6.3000000000000114</v>
      </c>
      <c r="F7194" s="165" t="s">
        <v>5</v>
      </c>
      <c r="G7194" s="166"/>
      <c r="H7194" s="167">
        <v>1480760095</v>
      </c>
    </row>
    <row r="7195" spans="1:8" s="125" customFormat="1" x14ac:dyDescent="0.25">
      <c r="A7195" s="116"/>
      <c r="B7195" s="164">
        <v>44925.347291666665</v>
      </c>
      <c r="C7195" s="188">
        <v>100</v>
      </c>
      <c r="D7195" s="188">
        <v>96.1</v>
      </c>
      <c r="E7195" s="188">
        <v>3.9000000000000057</v>
      </c>
      <c r="F7195" s="165" t="s">
        <v>5</v>
      </c>
      <c r="G7195" s="166"/>
      <c r="H7195" s="167">
        <v>1480760958</v>
      </c>
    </row>
    <row r="7196" spans="1:8" s="125" customFormat="1" x14ac:dyDescent="0.25">
      <c r="A7196" s="116"/>
      <c r="B7196" s="164">
        <v>44925.347314814811</v>
      </c>
      <c r="C7196" s="188">
        <v>500</v>
      </c>
      <c r="D7196" s="188">
        <v>489.5</v>
      </c>
      <c r="E7196" s="188">
        <v>10.5</v>
      </c>
      <c r="F7196" s="165" t="s">
        <v>4616</v>
      </c>
      <c r="G7196" s="166"/>
      <c r="H7196" s="167">
        <v>1480760989</v>
      </c>
    </row>
    <row r="7197" spans="1:8" s="125" customFormat="1" x14ac:dyDescent="0.25">
      <c r="A7197" s="116"/>
      <c r="B7197" s="164">
        <v>44925.351909722223</v>
      </c>
      <c r="C7197" s="188">
        <v>300</v>
      </c>
      <c r="D7197" s="188">
        <v>293.7</v>
      </c>
      <c r="E7197" s="188">
        <v>6.3000000000000114</v>
      </c>
      <c r="F7197" s="165" t="s">
        <v>5</v>
      </c>
      <c r="G7197" s="166"/>
      <c r="H7197" s="167">
        <v>1480765026</v>
      </c>
    </row>
    <row r="7198" spans="1:8" s="125" customFormat="1" x14ac:dyDescent="0.25">
      <c r="A7198" s="116"/>
      <c r="B7198" s="164">
        <v>44925.355300925927</v>
      </c>
      <c r="C7198" s="188">
        <v>100</v>
      </c>
      <c r="D7198" s="188">
        <v>96.1</v>
      </c>
      <c r="E7198" s="188">
        <v>3.9000000000000057</v>
      </c>
      <c r="F7198" s="165" t="s">
        <v>5</v>
      </c>
      <c r="G7198" s="166"/>
      <c r="H7198" s="167">
        <v>1480767823</v>
      </c>
    </row>
    <row r="7199" spans="1:8" s="125" customFormat="1" x14ac:dyDescent="0.25">
      <c r="A7199" s="116"/>
      <c r="B7199" s="164">
        <v>44925.356423611112</v>
      </c>
      <c r="C7199" s="188">
        <v>2000</v>
      </c>
      <c r="D7199" s="188">
        <v>1958</v>
      </c>
      <c r="E7199" s="188">
        <v>42</v>
      </c>
      <c r="F7199" s="165" t="s">
        <v>2022</v>
      </c>
      <c r="G7199" s="166"/>
      <c r="H7199" s="167">
        <v>1480768692</v>
      </c>
    </row>
    <row r="7200" spans="1:8" s="125" customFormat="1" x14ac:dyDescent="0.25">
      <c r="A7200" s="116"/>
      <c r="B7200" s="164">
        <v>44925.367418981485</v>
      </c>
      <c r="C7200" s="188">
        <v>150</v>
      </c>
      <c r="D7200" s="188">
        <v>146.1</v>
      </c>
      <c r="E7200" s="188">
        <v>3.9000000000000057</v>
      </c>
      <c r="F7200" s="165" t="s">
        <v>5</v>
      </c>
      <c r="G7200" s="166"/>
      <c r="H7200" s="167">
        <v>1480778000</v>
      </c>
    </row>
    <row r="7201" spans="1:8" s="125" customFormat="1" x14ac:dyDescent="0.25">
      <c r="A7201" s="116"/>
      <c r="B7201" s="164">
        <v>44925.368923611109</v>
      </c>
      <c r="C7201" s="188">
        <v>2500</v>
      </c>
      <c r="D7201" s="188">
        <v>2447.5</v>
      </c>
      <c r="E7201" s="188">
        <v>52.5</v>
      </c>
      <c r="F7201" s="165" t="s">
        <v>2073</v>
      </c>
      <c r="G7201" s="166"/>
      <c r="H7201" s="167">
        <v>1480779349</v>
      </c>
    </row>
    <row r="7202" spans="1:8" s="125" customFormat="1" x14ac:dyDescent="0.25">
      <c r="A7202" s="116"/>
      <c r="B7202" s="164">
        <v>44925.371099537035</v>
      </c>
      <c r="C7202" s="188">
        <v>500</v>
      </c>
      <c r="D7202" s="188">
        <v>489.5</v>
      </c>
      <c r="E7202" s="188">
        <v>10.5</v>
      </c>
      <c r="F7202" s="165" t="s">
        <v>71</v>
      </c>
      <c r="G7202" s="166"/>
      <c r="H7202" s="167">
        <v>1480781052</v>
      </c>
    </row>
    <row r="7203" spans="1:8" s="125" customFormat="1" x14ac:dyDescent="0.25">
      <c r="A7203" s="116"/>
      <c r="B7203" s="164">
        <v>44925.372939814813</v>
      </c>
      <c r="C7203" s="188">
        <v>1000</v>
      </c>
      <c r="D7203" s="188">
        <v>979</v>
      </c>
      <c r="E7203" s="188">
        <v>21</v>
      </c>
      <c r="F7203" s="165" t="s">
        <v>5</v>
      </c>
      <c r="G7203" s="166"/>
      <c r="H7203" s="167">
        <v>1480782549</v>
      </c>
    </row>
    <row r="7204" spans="1:8" s="125" customFormat="1" x14ac:dyDescent="0.25">
      <c r="A7204" s="116"/>
      <c r="B7204" s="164">
        <v>44925.375069444446</v>
      </c>
      <c r="C7204" s="188">
        <v>100</v>
      </c>
      <c r="D7204" s="188">
        <v>96.1</v>
      </c>
      <c r="E7204" s="188">
        <v>3.9000000000000057</v>
      </c>
      <c r="F7204" s="165" t="s">
        <v>5</v>
      </c>
      <c r="G7204" s="166"/>
      <c r="H7204" s="167">
        <v>1480784346</v>
      </c>
    </row>
    <row r="7205" spans="1:8" s="125" customFormat="1" x14ac:dyDescent="0.25">
      <c r="A7205" s="116"/>
      <c r="B7205" s="164">
        <v>44925.376180555555</v>
      </c>
      <c r="C7205" s="188">
        <v>150</v>
      </c>
      <c r="D7205" s="188">
        <v>146.1</v>
      </c>
      <c r="E7205" s="188">
        <v>3.9000000000000057</v>
      </c>
      <c r="F7205" s="165" t="s">
        <v>5</v>
      </c>
      <c r="G7205" s="166"/>
      <c r="H7205" s="167">
        <v>1480785424</v>
      </c>
    </row>
    <row r="7206" spans="1:8" s="125" customFormat="1" x14ac:dyDescent="0.25">
      <c r="A7206" s="116"/>
      <c r="B7206" s="164">
        <v>44925.378495370373</v>
      </c>
      <c r="C7206" s="188">
        <v>7000</v>
      </c>
      <c r="D7206" s="188">
        <v>6853</v>
      </c>
      <c r="E7206" s="188">
        <v>147</v>
      </c>
      <c r="F7206" s="165" t="s">
        <v>5797</v>
      </c>
      <c r="G7206" s="166" t="s">
        <v>2047</v>
      </c>
      <c r="H7206" s="167">
        <v>1480787330</v>
      </c>
    </row>
    <row r="7207" spans="1:8" s="125" customFormat="1" x14ac:dyDescent="0.25">
      <c r="A7207" s="116"/>
      <c r="B7207" s="164">
        <v>44925.386550925927</v>
      </c>
      <c r="C7207" s="188">
        <v>300</v>
      </c>
      <c r="D7207" s="188">
        <v>293.7</v>
      </c>
      <c r="E7207" s="188">
        <v>6.3000000000000114</v>
      </c>
      <c r="F7207" s="165" t="s">
        <v>5</v>
      </c>
      <c r="G7207" s="166"/>
      <c r="H7207" s="167">
        <v>1480794914</v>
      </c>
    </row>
    <row r="7208" spans="1:8" s="125" customFormat="1" x14ac:dyDescent="0.25">
      <c r="A7208" s="116"/>
      <c r="B7208" s="164">
        <v>44925.390960648147</v>
      </c>
      <c r="C7208" s="188">
        <v>100</v>
      </c>
      <c r="D7208" s="188">
        <v>96.1</v>
      </c>
      <c r="E7208" s="188">
        <v>3.9000000000000057</v>
      </c>
      <c r="F7208" s="165" t="s">
        <v>5</v>
      </c>
      <c r="G7208" s="166"/>
      <c r="H7208" s="167">
        <v>1480799684</v>
      </c>
    </row>
    <row r="7209" spans="1:8" s="125" customFormat="1" x14ac:dyDescent="0.25">
      <c r="A7209" s="116"/>
      <c r="B7209" s="164">
        <v>44925.39335648148</v>
      </c>
      <c r="C7209" s="188">
        <v>100</v>
      </c>
      <c r="D7209" s="188">
        <v>96.1</v>
      </c>
      <c r="E7209" s="188">
        <v>3.9000000000000057</v>
      </c>
      <c r="F7209" s="165" t="s">
        <v>5</v>
      </c>
      <c r="G7209" s="166"/>
      <c r="H7209" s="167">
        <v>1480801824</v>
      </c>
    </row>
    <row r="7210" spans="1:8" s="125" customFormat="1" x14ac:dyDescent="0.25">
      <c r="A7210" s="116"/>
      <c r="B7210" s="164">
        <v>44925.396203703705</v>
      </c>
      <c r="C7210" s="188">
        <v>500</v>
      </c>
      <c r="D7210" s="188">
        <v>489.5</v>
      </c>
      <c r="E7210" s="188">
        <v>10.5</v>
      </c>
      <c r="F7210" s="165" t="s">
        <v>5</v>
      </c>
      <c r="G7210" s="166"/>
      <c r="H7210" s="167">
        <v>1480804559</v>
      </c>
    </row>
    <row r="7211" spans="1:8" s="125" customFormat="1" x14ac:dyDescent="0.25">
      <c r="A7211" s="116"/>
      <c r="B7211" s="164">
        <v>44925.396203703705</v>
      </c>
      <c r="C7211" s="188">
        <v>2000</v>
      </c>
      <c r="D7211" s="188">
        <v>1958</v>
      </c>
      <c r="E7211" s="188">
        <v>42</v>
      </c>
      <c r="F7211" s="165" t="s">
        <v>5</v>
      </c>
      <c r="G7211" s="166"/>
      <c r="H7211" s="167">
        <v>1480804556</v>
      </c>
    </row>
    <row r="7212" spans="1:8" s="125" customFormat="1" x14ac:dyDescent="0.25">
      <c r="A7212" s="116"/>
      <c r="B7212" s="164">
        <v>44925.398101851853</v>
      </c>
      <c r="C7212" s="188">
        <v>1500</v>
      </c>
      <c r="D7212" s="188">
        <v>1468.5</v>
      </c>
      <c r="E7212" s="188">
        <v>31.5</v>
      </c>
      <c r="F7212" s="165" t="s">
        <v>2016</v>
      </c>
      <c r="G7212" s="166"/>
      <c r="H7212" s="167">
        <v>1480806473</v>
      </c>
    </row>
    <row r="7213" spans="1:8" s="125" customFormat="1" x14ac:dyDescent="0.25">
      <c r="A7213" s="116"/>
      <c r="B7213" s="164">
        <v>44925.398518518516</v>
      </c>
      <c r="C7213" s="188">
        <v>3000</v>
      </c>
      <c r="D7213" s="188">
        <v>2937</v>
      </c>
      <c r="E7213" s="188">
        <v>63</v>
      </c>
      <c r="F7213" s="165" t="s">
        <v>2060</v>
      </c>
      <c r="G7213" s="166"/>
      <c r="H7213" s="167">
        <v>1480806843</v>
      </c>
    </row>
    <row r="7214" spans="1:8" s="125" customFormat="1" x14ac:dyDescent="0.25">
      <c r="A7214" s="116"/>
      <c r="B7214" s="164">
        <v>44925.399965277778</v>
      </c>
      <c r="C7214" s="188">
        <v>500</v>
      </c>
      <c r="D7214" s="188">
        <v>489.5</v>
      </c>
      <c r="E7214" s="188">
        <v>10.5</v>
      </c>
      <c r="F7214" s="165" t="s">
        <v>5</v>
      </c>
      <c r="G7214" s="166"/>
      <c r="H7214" s="167">
        <v>1480808169</v>
      </c>
    </row>
    <row r="7215" spans="1:8" s="125" customFormat="1" x14ac:dyDescent="0.25">
      <c r="A7215" s="116"/>
      <c r="B7215" s="164">
        <v>44925.400625000002</v>
      </c>
      <c r="C7215" s="188">
        <v>3981</v>
      </c>
      <c r="D7215" s="188">
        <v>3897.4</v>
      </c>
      <c r="E7215" s="188">
        <v>83.599999999999909</v>
      </c>
      <c r="F7215" s="165" t="s">
        <v>5792</v>
      </c>
      <c r="G7215" s="166" t="s">
        <v>2089</v>
      </c>
      <c r="H7215" s="167">
        <v>1480808790</v>
      </c>
    </row>
    <row r="7216" spans="1:8" s="125" customFormat="1" x14ac:dyDescent="0.25">
      <c r="A7216" s="116"/>
      <c r="B7216" s="164">
        <v>44925.401678240742</v>
      </c>
      <c r="C7216" s="188">
        <v>100</v>
      </c>
      <c r="D7216" s="188">
        <v>96.1</v>
      </c>
      <c r="E7216" s="188">
        <v>3.9000000000000057</v>
      </c>
      <c r="F7216" s="165" t="s">
        <v>5</v>
      </c>
      <c r="G7216" s="166"/>
      <c r="H7216" s="167">
        <v>1480809768</v>
      </c>
    </row>
    <row r="7217" spans="1:8" s="125" customFormat="1" x14ac:dyDescent="0.25">
      <c r="A7217" s="116"/>
      <c r="B7217" s="164">
        <v>44925.402002314811</v>
      </c>
      <c r="C7217" s="188">
        <v>100</v>
      </c>
      <c r="D7217" s="188">
        <v>96.1</v>
      </c>
      <c r="E7217" s="188">
        <v>3.9000000000000057</v>
      </c>
      <c r="F7217" s="165" t="s">
        <v>5</v>
      </c>
      <c r="G7217" s="166"/>
      <c r="H7217" s="167">
        <v>1480810033</v>
      </c>
    </row>
    <row r="7218" spans="1:8" s="125" customFormat="1" x14ac:dyDescent="0.25">
      <c r="A7218" s="116"/>
      <c r="B7218" s="164">
        <v>44925.406111111108</v>
      </c>
      <c r="C7218" s="188">
        <v>500</v>
      </c>
      <c r="D7218" s="188">
        <v>489.5</v>
      </c>
      <c r="E7218" s="188">
        <v>10.5</v>
      </c>
      <c r="F7218" s="165" t="s">
        <v>5</v>
      </c>
      <c r="G7218" s="166"/>
      <c r="H7218" s="167">
        <v>1480814022</v>
      </c>
    </row>
    <row r="7219" spans="1:8" s="125" customFormat="1" x14ac:dyDescent="0.25">
      <c r="A7219" s="116"/>
      <c r="B7219" s="164">
        <v>44925.406759259262</v>
      </c>
      <c r="C7219" s="188">
        <v>100</v>
      </c>
      <c r="D7219" s="188">
        <v>96.1</v>
      </c>
      <c r="E7219" s="188">
        <v>3.9000000000000057</v>
      </c>
      <c r="F7219" s="165" t="s">
        <v>2015</v>
      </c>
      <c r="G7219" s="166"/>
      <c r="H7219" s="167">
        <v>1480814678</v>
      </c>
    </row>
    <row r="7220" spans="1:8" s="125" customFormat="1" x14ac:dyDescent="0.25">
      <c r="A7220" s="116"/>
      <c r="B7220" s="164">
        <v>44925.406759259262</v>
      </c>
      <c r="C7220" s="188">
        <v>2000</v>
      </c>
      <c r="D7220" s="188">
        <v>1958</v>
      </c>
      <c r="E7220" s="188">
        <v>42</v>
      </c>
      <c r="F7220" s="165" t="s">
        <v>2011</v>
      </c>
      <c r="G7220" s="166"/>
      <c r="H7220" s="167">
        <v>1480814677</v>
      </c>
    </row>
    <row r="7221" spans="1:8" s="125" customFormat="1" x14ac:dyDescent="0.25">
      <c r="A7221" s="116"/>
      <c r="B7221" s="164">
        <v>44925.409872685188</v>
      </c>
      <c r="C7221" s="188">
        <v>100</v>
      </c>
      <c r="D7221" s="188">
        <v>96.1</v>
      </c>
      <c r="E7221" s="188">
        <v>3.9000000000000057</v>
      </c>
      <c r="F7221" s="165" t="s">
        <v>2004</v>
      </c>
      <c r="G7221" s="166"/>
      <c r="H7221" s="167">
        <v>1480817707</v>
      </c>
    </row>
    <row r="7222" spans="1:8" s="125" customFormat="1" x14ac:dyDescent="0.25">
      <c r="A7222" s="116"/>
      <c r="B7222" s="164">
        <v>44925.410601851851</v>
      </c>
      <c r="C7222" s="188">
        <v>1000</v>
      </c>
      <c r="D7222" s="188">
        <v>979</v>
      </c>
      <c r="E7222" s="188">
        <v>21</v>
      </c>
      <c r="F7222" s="165" t="s">
        <v>5</v>
      </c>
      <c r="G7222" s="166"/>
      <c r="H7222" s="167">
        <v>1480818416</v>
      </c>
    </row>
    <row r="7223" spans="1:8" s="125" customFormat="1" x14ac:dyDescent="0.25">
      <c r="A7223" s="116"/>
      <c r="B7223" s="164">
        <v>44925.412430555552</v>
      </c>
      <c r="C7223" s="188">
        <v>50</v>
      </c>
      <c r="D7223" s="188">
        <v>46.1</v>
      </c>
      <c r="E7223" s="188">
        <v>3.8999999999999986</v>
      </c>
      <c r="F7223" s="165" t="s">
        <v>4617</v>
      </c>
      <c r="G7223" s="166"/>
      <c r="H7223" s="167">
        <v>1480820219</v>
      </c>
    </row>
    <row r="7224" spans="1:8" s="125" customFormat="1" x14ac:dyDescent="0.25">
      <c r="A7224" s="116"/>
      <c r="B7224" s="164">
        <v>44925.415208333332</v>
      </c>
      <c r="C7224" s="188">
        <v>2400</v>
      </c>
      <c r="D7224" s="188">
        <v>2349.6</v>
      </c>
      <c r="E7224" s="188">
        <v>50.400000000000091</v>
      </c>
      <c r="F7224" s="165" t="s">
        <v>2009</v>
      </c>
      <c r="G7224" s="166"/>
      <c r="H7224" s="167">
        <v>1480822893</v>
      </c>
    </row>
    <row r="7225" spans="1:8" s="125" customFormat="1" x14ac:dyDescent="0.25">
      <c r="A7225" s="116"/>
      <c r="B7225" s="164">
        <v>44925.415509259263</v>
      </c>
      <c r="C7225" s="188">
        <v>10</v>
      </c>
      <c r="D7225" s="188">
        <v>6.1</v>
      </c>
      <c r="E7225" s="188">
        <v>3.9000000000000004</v>
      </c>
      <c r="F7225" s="165" t="s">
        <v>5789</v>
      </c>
      <c r="G7225" s="166"/>
      <c r="H7225" s="167">
        <v>1480823207</v>
      </c>
    </row>
    <row r="7226" spans="1:8" s="125" customFormat="1" x14ac:dyDescent="0.25">
      <c r="A7226" s="116"/>
      <c r="B7226" s="164">
        <v>44925.415578703702</v>
      </c>
      <c r="C7226" s="188">
        <v>100</v>
      </c>
      <c r="D7226" s="188">
        <v>96.1</v>
      </c>
      <c r="E7226" s="188">
        <v>3.9000000000000057</v>
      </c>
      <c r="F7226" s="165" t="s">
        <v>5</v>
      </c>
      <c r="G7226" s="166"/>
      <c r="H7226" s="167">
        <v>1480823266</v>
      </c>
    </row>
    <row r="7227" spans="1:8" s="125" customFormat="1" x14ac:dyDescent="0.25">
      <c r="A7227" s="116"/>
      <c r="B7227" s="164">
        <v>44925.416192129633</v>
      </c>
      <c r="C7227" s="188">
        <v>1000</v>
      </c>
      <c r="D7227" s="188">
        <v>979</v>
      </c>
      <c r="E7227" s="188">
        <v>21</v>
      </c>
      <c r="F7227" s="165" t="s">
        <v>2031</v>
      </c>
      <c r="G7227" s="166"/>
      <c r="H7227" s="167">
        <v>1480823831</v>
      </c>
    </row>
    <row r="7228" spans="1:8" s="125" customFormat="1" x14ac:dyDescent="0.25">
      <c r="A7228" s="116"/>
      <c r="B7228" s="164">
        <v>44925.416620370372</v>
      </c>
      <c r="C7228" s="188">
        <v>150</v>
      </c>
      <c r="D7228" s="188">
        <v>146.1</v>
      </c>
      <c r="E7228" s="188">
        <v>3.9000000000000057</v>
      </c>
      <c r="F7228" s="165" t="s">
        <v>5</v>
      </c>
      <c r="G7228" s="166"/>
      <c r="H7228" s="167">
        <v>1480824260</v>
      </c>
    </row>
    <row r="7229" spans="1:8" s="125" customFormat="1" x14ac:dyDescent="0.25">
      <c r="A7229" s="116"/>
      <c r="B7229" s="164">
        <v>44925.419594907406</v>
      </c>
      <c r="C7229" s="188">
        <v>300</v>
      </c>
      <c r="D7229" s="188">
        <v>293.7</v>
      </c>
      <c r="E7229" s="188">
        <v>6.3000000000000114</v>
      </c>
      <c r="F7229" s="165" t="s">
        <v>5</v>
      </c>
      <c r="G7229" s="166"/>
      <c r="H7229" s="167">
        <v>1480827648</v>
      </c>
    </row>
    <row r="7230" spans="1:8" s="125" customFormat="1" x14ac:dyDescent="0.25">
      <c r="A7230" s="116"/>
      <c r="B7230" s="164">
        <v>44925.420162037037</v>
      </c>
      <c r="C7230" s="188">
        <v>500</v>
      </c>
      <c r="D7230" s="188">
        <v>489.5</v>
      </c>
      <c r="E7230" s="188">
        <v>10.5</v>
      </c>
      <c r="F7230" s="165" t="s">
        <v>5</v>
      </c>
      <c r="G7230" s="166"/>
      <c r="H7230" s="167">
        <v>1480828191</v>
      </c>
    </row>
    <row r="7231" spans="1:8" s="125" customFormat="1" x14ac:dyDescent="0.25">
      <c r="A7231" s="116"/>
      <c r="B7231" s="164">
        <v>44925.422824074078</v>
      </c>
      <c r="C7231" s="188">
        <v>2000</v>
      </c>
      <c r="D7231" s="188">
        <v>1958</v>
      </c>
      <c r="E7231" s="188">
        <v>42</v>
      </c>
      <c r="F7231" s="165" t="s">
        <v>2014</v>
      </c>
      <c r="G7231" s="166"/>
      <c r="H7231" s="167">
        <v>1480831250</v>
      </c>
    </row>
    <row r="7232" spans="1:8" s="125" customFormat="1" x14ac:dyDescent="0.25">
      <c r="A7232" s="116"/>
      <c r="B7232" s="164">
        <v>44925.432974537034</v>
      </c>
      <c r="C7232" s="188">
        <v>1000</v>
      </c>
      <c r="D7232" s="188">
        <v>979</v>
      </c>
      <c r="E7232" s="188">
        <v>21</v>
      </c>
      <c r="F7232" s="165" t="s">
        <v>5</v>
      </c>
      <c r="G7232" s="166"/>
      <c r="H7232" s="167">
        <v>1480842626</v>
      </c>
    </row>
    <row r="7233" spans="1:8" s="125" customFormat="1" x14ac:dyDescent="0.25">
      <c r="A7233" s="116"/>
      <c r="B7233" s="164">
        <v>44925.433622685188</v>
      </c>
      <c r="C7233" s="188">
        <v>300</v>
      </c>
      <c r="D7233" s="188">
        <v>293.7</v>
      </c>
      <c r="E7233" s="188">
        <v>6.3000000000000114</v>
      </c>
      <c r="F7233" s="165" t="s">
        <v>5</v>
      </c>
      <c r="G7233" s="166"/>
      <c r="H7233" s="167">
        <v>1480843357</v>
      </c>
    </row>
    <row r="7234" spans="1:8" s="125" customFormat="1" x14ac:dyDescent="0.25">
      <c r="A7234" s="116"/>
      <c r="B7234" s="164">
        <v>44925.435266203705</v>
      </c>
      <c r="C7234" s="188">
        <v>500</v>
      </c>
      <c r="D7234" s="188">
        <v>489.5</v>
      </c>
      <c r="E7234" s="188">
        <v>10.5</v>
      </c>
      <c r="F7234" s="165" t="s">
        <v>5</v>
      </c>
      <c r="G7234" s="166"/>
      <c r="H7234" s="167">
        <v>1480845209</v>
      </c>
    </row>
    <row r="7235" spans="1:8" s="125" customFormat="1" x14ac:dyDescent="0.25">
      <c r="A7235" s="116"/>
      <c r="B7235" s="164">
        <v>44925.439768518518</v>
      </c>
      <c r="C7235" s="188">
        <v>30000</v>
      </c>
      <c r="D7235" s="188">
        <v>29370</v>
      </c>
      <c r="E7235" s="188">
        <v>630</v>
      </c>
      <c r="F7235" s="165" t="s">
        <v>5831</v>
      </c>
      <c r="G7235" s="166" t="s">
        <v>2096</v>
      </c>
      <c r="H7235" s="167">
        <v>1480850965</v>
      </c>
    </row>
    <row r="7236" spans="1:8" s="125" customFormat="1" x14ac:dyDescent="0.25">
      <c r="A7236" s="116"/>
      <c r="B7236" s="164">
        <v>44925.441805555558</v>
      </c>
      <c r="C7236" s="188">
        <v>500</v>
      </c>
      <c r="D7236" s="188">
        <v>489.5</v>
      </c>
      <c r="E7236" s="188">
        <v>10.5</v>
      </c>
      <c r="F7236" s="165" t="s">
        <v>5800</v>
      </c>
      <c r="G7236" s="166"/>
      <c r="H7236" s="167">
        <v>1480853405</v>
      </c>
    </row>
    <row r="7237" spans="1:8" s="125" customFormat="1" x14ac:dyDescent="0.25">
      <c r="A7237" s="116"/>
      <c r="B7237" s="164">
        <v>44925.445057870369</v>
      </c>
      <c r="C7237" s="188">
        <v>200</v>
      </c>
      <c r="D7237" s="188">
        <v>195.8</v>
      </c>
      <c r="E7237" s="188">
        <v>4.1999999999999886</v>
      </c>
      <c r="F7237" s="165" t="s">
        <v>5</v>
      </c>
      <c r="G7237" s="166"/>
      <c r="H7237" s="167">
        <v>1480857492</v>
      </c>
    </row>
    <row r="7238" spans="1:8" s="125" customFormat="1" x14ac:dyDescent="0.25">
      <c r="A7238" s="116"/>
      <c r="B7238" s="164">
        <v>44925.445393518516</v>
      </c>
      <c r="C7238" s="188">
        <v>10000</v>
      </c>
      <c r="D7238" s="188">
        <v>9790</v>
      </c>
      <c r="E7238" s="188">
        <v>210</v>
      </c>
      <c r="F7238" s="165" t="s">
        <v>71</v>
      </c>
      <c r="G7238" s="166"/>
      <c r="H7238" s="167">
        <v>1480857965</v>
      </c>
    </row>
    <row r="7239" spans="1:8" s="125" customFormat="1" x14ac:dyDescent="0.25">
      <c r="A7239" s="116"/>
      <c r="B7239" s="164">
        <v>44925.448692129627</v>
      </c>
      <c r="C7239" s="188">
        <v>300</v>
      </c>
      <c r="D7239" s="188">
        <v>293.7</v>
      </c>
      <c r="E7239" s="188">
        <v>6.3000000000000114</v>
      </c>
      <c r="F7239" s="165" t="s">
        <v>71</v>
      </c>
      <c r="G7239" s="166"/>
      <c r="H7239" s="167">
        <v>1480862215</v>
      </c>
    </row>
    <row r="7240" spans="1:8" s="125" customFormat="1" x14ac:dyDescent="0.25">
      <c r="A7240" s="116"/>
      <c r="B7240" s="164">
        <v>44925.451365740744</v>
      </c>
      <c r="C7240" s="188">
        <v>1000</v>
      </c>
      <c r="D7240" s="188">
        <v>979</v>
      </c>
      <c r="E7240" s="188">
        <v>21</v>
      </c>
      <c r="F7240" s="165" t="s">
        <v>5</v>
      </c>
      <c r="G7240" s="166"/>
      <c r="H7240" s="167">
        <v>1480866281</v>
      </c>
    </row>
    <row r="7241" spans="1:8" s="125" customFormat="1" x14ac:dyDescent="0.25">
      <c r="A7241" s="116"/>
      <c r="B7241" s="164">
        <v>44925.455590277779</v>
      </c>
      <c r="C7241" s="188">
        <v>500</v>
      </c>
      <c r="D7241" s="188">
        <v>489.5</v>
      </c>
      <c r="E7241" s="188">
        <v>10.5</v>
      </c>
      <c r="F7241" s="165" t="s">
        <v>5</v>
      </c>
      <c r="G7241" s="166"/>
      <c r="H7241" s="167">
        <v>1480871662</v>
      </c>
    </row>
    <row r="7242" spans="1:8" s="125" customFormat="1" x14ac:dyDescent="0.25">
      <c r="A7242" s="116"/>
      <c r="B7242" s="164">
        <v>44925.456620370373</v>
      </c>
      <c r="C7242" s="188">
        <v>500</v>
      </c>
      <c r="D7242" s="188">
        <v>489.5</v>
      </c>
      <c r="E7242" s="188">
        <v>10.5</v>
      </c>
      <c r="F7242" s="165" t="s">
        <v>5</v>
      </c>
      <c r="G7242" s="166"/>
      <c r="H7242" s="167">
        <v>1480872967</v>
      </c>
    </row>
    <row r="7243" spans="1:8" s="125" customFormat="1" x14ac:dyDescent="0.25">
      <c r="A7243" s="116"/>
      <c r="B7243" s="164">
        <v>44925.458472222221</v>
      </c>
      <c r="C7243" s="188">
        <v>1000</v>
      </c>
      <c r="D7243" s="188">
        <v>979</v>
      </c>
      <c r="E7243" s="188">
        <v>21</v>
      </c>
      <c r="F7243" s="165" t="s">
        <v>5</v>
      </c>
      <c r="G7243" s="166"/>
      <c r="H7243" s="167">
        <v>1480875289</v>
      </c>
    </row>
    <row r="7244" spans="1:8" s="125" customFormat="1" x14ac:dyDescent="0.25">
      <c r="A7244" s="116"/>
      <c r="B7244" s="164">
        <v>44925.463217592594</v>
      </c>
      <c r="C7244" s="188">
        <v>500</v>
      </c>
      <c r="D7244" s="188">
        <v>489.5</v>
      </c>
      <c r="E7244" s="188">
        <v>10.5</v>
      </c>
      <c r="F7244" s="165" t="s">
        <v>5</v>
      </c>
      <c r="G7244" s="166"/>
      <c r="H7244" s="167">
        <v>1480881385</v>
      </c>
    </row>
    <row r="7245" spans="1:8" s="125" customFormat="1" x14ac:dyDescent="0.25">
      <c r="A7245" s="116"/>
      <c r="B7245" s="164">
        <v>44925.463310185187</v>
      </c>
      <c r="C7245" s="188">
        <v>700</v>
      </c>
      <c r="D7245" s="188">
        <v>685.3</v>
      </c>
      <c r="E7245" s="188">
        <v>14.700000000000045</v>
      </c>
      <c r="F7245" s="165" t="s">
        <v>5</v>
      </c>
      <c r="G7245" s="166"/>
      <c r="H7245" s="167">
        <v>1480881529</v>
      </c>
    </row>
    <row r="7246" spans="1:8" s="125" customFormat="1" x14ac:dyDescent="0.25">
      <c r="A7246" s="116"/>
      <c r="B7246" s="164">
        <v>44925.463321759256</v>
      </c>
      <c r="C7246" s="188">
        <v>1000</v>
      </c>
      <c r="D7246" s="188">
        <v>979</v>
      </c>
      <c r="E7246" s="188">
        <v>21</v>
      </c>
      <c r="F7246" s="165" t="s">
        <v>5</v>
      </c>
      <c r="G7246" s="166"/>
      <c r="H7246" s="167">
        <v>1480881563</v>
      </c>
    </row>
    <row r="7247" spans="1:8" s="125" customFormat="1" x14ac:dyDescent="0.25">
      <c r="A7247" s="116"/>
      <c r="B7247" s="164">
        <v>44925.465775462966</v>
      </c>
      <c r="C7247" s="188">
        <v>200</v>
      </c>
      <c r="D7247" s="188">
        <v>195.8</v>
      </c>
      <c r="E7247" s="188">
        <v>4.1999999999999886</v>
      </c>
      <c r="F7247" s="165" t="s">
        <v>2010</v>
      </c>
      <c r="G7247" s="166"/>
      <c r="H7247" s="167">
        <v>1480884642</v>
      </c>
    </row>
    <row r="7248" spans="1:8" s="125" customFormat="1" x14ac:dyDescent="0.25">
      <c r="A7248" s="116"/>
      <c r="B7248" s="164">
        <v>44925.465856481482</v>
      </c>
      <c r="C7248" s="188">
        <v>1000</v>
      </c>
      <c r="D7248" s="188">
        <v>979</v>
      </c>
      <c r="E7248" s="188">
        <v>21</v>
      </c>
      <c r="F7248" s="165" t="s">
        <v>13445</v>
      </c>
      <c r="G7248" s="166"/>
      <c r="H7248" s="167">
        <v>1480884751</v>
      </c>
    </row>
    <row r="7249" spans="1:8" s="125" customFormat="1" x14ac:dyDescent="0.25">
      <c r="A7249" s="116"/>
      <c r="B7249" s="164">
        <v>44925.470057870371</v>
      </c>
      <c r="C7249" s="188">
        <v>300</v>
      </c>
      <c r="D7249" s="188">
        <v>293.7</v>
      </c>
      <c r="E7249" s="188">
        <v>6.3000000000000114</v>
      </c>
      <c r="F7249" s="165" t="s">
        <v>2509</v>
      </c>
      <c r="G7249" s="166"/>
      <c r="H7249" s="167">
        <v>1480890394</v>
      </c>
    </row>
    <row r="7250" spans="1:8" s="125" customFormat="1" x14ac:dyDescent="0.25">
      <c r="A7250" s="116"/>
      <c r="B7250" s="164">
        <v>44925.47215277778</v>
      </c>
      <c r="C7250" s="188">
        <v>1500</v>
      </c>
      <c r="D7250" s="188">
        <v>1468.5</v>
      </c>
      <c r="E7250" s="188">
        <v>31.5</v>
      </c>
      <c r="F7250" s="165" t="s">
        <v>5</v>
      </c>
      <c r="G7250" s="166"/>
      <c r="H7250" s="167">
        <v>1480893188</v>
      </c>
    </row>
    <row r="7251" spans="1:8" s="125" customFormat="1" x14ac:dyDescent="0.25">
      <c r="A7251" s="116"/>
      <c r="B7251" s="164">
        <v>44925.473263888889</v>
      </c>
      <c r="C7251" s="188">
        <v>2000</v>
      </c>
      <c r="D7251" s="188">
        <v>1958</v>
      </c>
      <c r="E7251" s="188">
        <v>42</v>
      </c>
      <c r="F7251" s="165" t="s">
        <v>5</v>
      </c>
      <c r="G7251" s="166"/>
      <c r="H7251" s="167">
        <v>1480894752</v>
      </c>
    </row>
    <row r="7252" spans="1:8" s="125" customFormat="1" x14ac:dyDescent="0.25">
      <c r="A7252" s="116"/>
      <c r="B7252" s="164">
        <v>44925.473703703705</v>
      </c>
      <c r="C7252" s="188">
        <v>1000</v>
      </c>
      <c r="D7252" s="188">
        <v>979</v>
      </c>
      <c r="E7252" s="188">
        <v>21</v>
      </c>
      <c r="F7252" s="165" t="s">
        <v>2025</v>
      </c>
      <c r="G7252" s="166"/>
      <c r="H7252" s="167">
        <v>1480895396</v>
      </c>
    </row>
    <row r="7253" spans="1:8" s="125" customFormat="1" x14ac:dyDescent="0.25">
      <c r="A7253" s="116"/>
      <c r="B7253" s="164">
        <v>44925.474895833337</v>
      </c>
      <c r="C7253" s="188">
        <v>1000</v>
      </c>
      <c r="D7253" s="188">
        <v>979</v>
      </c>
      <c r="E7253" s="188">
        <v>21</v>
      </c>
      <c r="F7253" s="165" t="s">
        <v>5830</v>
      </c>
      <c r="G7253" s="166"/>
      <c r="H7253" s="167">
        <v>1480896918</v>
      </c>
    </row>
    <row r="7254" spans="1:8" s="125" customFormat="1" x14ac:dyDescent="0.25">
      <c r="A7254" s="116"/>
      <c r="B7254" s="164">
        <v>44925.476782407408</v>
      </c>
      <c r="C7254" s="188">
        <v>150</v>
      </c>
      <c r="D7254" s="188">
        <v>146.1</v>
      </c>
      <c r="E7254" s="188">
        <v>3.9000000000000057</v>
      </c>
      <c r="F7254" s="165" t="s">
        <v>5</v>
      </c>
      <c r="G7254" s="166"/>
      <c r="H7254" s="167">
        <v>1480899381</v>
      </c>
    </row>
    <row r="7255" spans="1:8" s="125" customFormat="1" x14ac:dyDescent="0.25">
      <c r="A7255" s="116"/>
      <c r="B7255" s="164">
        <v>44925.47934027778</v>
      </c>
      <c r="C7255" s="188">
        <v>1000</v>
      </c>
      <c r="D7255" s="188">
        <v>979</v>
      </c>
      <c r="E7255" s="188">
        <v>21</v>
      </c>
      <c r="F7255" s="165" t="s">
        <v>2048</v>
      </c>
      <c r="G7255" s="166"/>
      <c r="H7255" s="167">
        <v>1480902895</v>
      </c>
    </row>
    <row r="7256" spans="1:8" s="125" customFormat="1" x14ac:dyDescent="0.25">
      <c r="A7256" s="116"/>
      <c r="B7256" s="164">
        <v>44925.480185185188</v>
      </c>
      <c r="C7256" s="188">
        <v>300</v>
      </c>
      <c r="D7256" s="188">
        <v>293.7</v>
      </c>
      <c r="E7256" s="188">
        <v>6.3000000000000114</v>
      </c>
      <c r="F7256" s="165" t="s">
        <v>5</v>
      </c>
      <c r="G7256" s="166"/>
      <c r="H7256" s="167">
        <v>1480904095</v>
      </c>
    </row>
    <row r="7257" spans="1:8" s="125" customFormat="1" x14ac:dyDescent="0.25">
      <c r="A7257" s="116"/>
      <c r="B7257" s="164">
        <v>44925.48296296296</v>
      </c>
      <c r="C7257" s="188">
        <v>500</v>
      </c>
      <c r="D7257" s="188">
        <v>489.5</v>
      </c>
      <c r="E7257" s="188">
        <v>10.5</v>
      </c>
      <c r="F7257" s="165" t="s">
        <v>5</v>
      </c>
      <c r="G7257" s="166"/>
      <c r="H7257" s="167">
        <v>1480907756</v>
      </c>
    </row>
    <row r="7258" spans="1:8" s="125" customFormat="1" x14ac:dyDescent="0.25">
      <c r="A7258" s="116"/>
      <c r="B7258" s="164">
        <v>44925.48400462963</v>
      </c>
      <c r="C7258" s="188">
        <v>1000</v>
      </c>
      <c r="D7258" s="188">
        <v>979</v>
      </c>
      <c r="E7258" s="188">
        <v>21</v>
      </c>
      <c r="F7258" s="165" t="s">
        <v>5</v>
      </c>
      <c r="G7258" s="166"/>
      <c r="H7258" s="167">
        <v>1480909128</v>
      </c>
    </row>
    <row r="7259" spans="1:8" s="125" customFormat="1" x14ac:dyDescent="0.25">
      <c r="A7259" s="116"/>
      <c r="B7259" s="164">
        <v>44925.484791666669</v>
      </c>
      <c r="C7259" s="188">
        <v>300</v>
      </c>
      <c r="D7259" s="188">
        <v>293.7</v>
      </c>
      <c r="E7259" s="188">
        <v>6.3000000000000114</v>
      </c>
      <c r="F7259" s="165" t="s">
        <v>5</v>
      </c>
      <c r="G7259" s="166"/>
      <c r="H7259" s="167">
        <v>1480910298</v>
      </c>
    </row>
    <row r="7260" spans="1:8" s="125" customFormat="1" x14ac:dyDescent="0.25">
      <c r="A7260" s="116"/>
      <c r="B7260" s="164">
        <v>44925.486250000002</v>
      </c>
      <c r="C7260" s="188">
        <v>300</v>
      </c>
      <c r="D7260" s="188">
        <v>293.7</v>
      </c>
      <c r="E7260" s="188">
        <v>6.3000000000000114</v>
      </c>
      <c r="F7260" s="165" t="s">
        <v>5</v>
      </c>
      <c r="G7260" s="166"/>
      <c r="H7260" s="167">
        <v>1480912593</v>
      </c>
    </row>
    <row r="7261" spans="1:8" s="125" customFormat="1" x14ac:dyDescent="0.25">
      <c r="A7261" s="116"/>
      <c r="B7261" s="164">
        <v>44925.488125000003</v>
      </c>
      <c r="C7261" s="188">
        <v>8000</v>
      </c>
      <c r="D7261" s="188">
        <v>7832</v>
      </c>
      <c r="E7261" s="188">
        <v>168</v>
      </c>
      <c r="F7261" s="165" t="s">
        <v>2018</v>
      </c>
      <c r="G7261" s="166"/>
      <c r="H7261" s="167">
        <v>1480915171</v>
      </c>
    </row>
    <row r="7262" spans="1:8" s="125" customFormat="1" x14ac:dyDescent="0.25">
      <c r="A7262" s="116"/>
      <c r="B7262" s="164">
        <v>44925.488657407404</v>
      </c>
      <c r="C7262" s="188">
        <v>100</v>
      </c>
      <c r="D7262" s="188">
        <v>96.1</v>
      </c>
      <c r="E7262" s="188">
        <v>3.9000000000000057</v>
      </c>
      <c r="F7262" s="165" t="s">
        <v>5</v>
      </c>
      <c r="G7262" s="166"/>
      <c r="H7262" s="167">
        <v>1480915883</v>
      </c>
    </row>
    <row r="7263" spans="1:8" s="125" customFormat="1" x14ac:dyDescent="0.25">
      <c r="A7263" s="116"/>
      <c r="B7263" s="164">
        <v>44925.489756944444</v>
      </c>
      <c r="C7263" s="188">
        <v>10</v>
      </c>
      <c r="D7263" s="188">
        <v>6.1</v>
      </c>
      <c r="E7263" s="188">
        <v>3.9000000000000004</v>
      </c>
      <c r="F7263" s="165" t="s">
        <v>5</v>
      </c>
      <c r="G7263" s="166"/>
      <c r="H7263" s="167">
        <v>1480917383</v>
      </c>
    </row>
    <row r="7264" spans="1:8" s="125" customFormat="1" x14ac:dyDescent="0.25">
      <c r="A7264" s="116"/>
      <c r="B7264" s="164">
        <v>44925.49322916667</v>
      </c>
      <c r="C7264" s="188">
        <v>1000</v>
      </c>
      <c r="D7264" s="188">
        <v>979</v>
      </c>
      <c r="E7264" s="188">
        <v>21</v>
      </c>
      <c r="F7264" s="165" t="s">
        <v>2067</v>
      </c>
      <c r="G7264" s="166"/>
      <c r="H7264" s="167">
        <v>1480922256</v>
      </c>
    </row>
    <row r="7265" spans="1:8" s="125" customFormat="1" x14ac:dyDescent="0.25">
      <c r="A7265" s="116"/>
      <c r="B7265" s="164">
        <v>44925.494166666664</v>
      </c>
      <c r="C7265" s="188">
        <v>100</v>
      </c>
      <c r="D7265" s="188">
        <v>96.1</v>
      </c>
      <c r="E7265" s="188">
        <v>3.9000000000000057</v>
      </c>
      <c r="F7265" s="165" t="s">
        <v>5</v>
      </c>
      <c r="G7265" s="166"/>
      <c r="H7265" s="167">
        <v>1480923582</v>
      </c>
    </row>
    <row r="7266" spans="1:8" s="125" customFormat="1" x14ac:dyDescent="0.25">
      <c r="A7266" s="116"/>
      <c r="B7266" s="164">
        <v>44925.49796296296</v>
      </c>
      <c r="C7266" s="188">
        <v>300</v>
      </c>
      <c r="D7266" s="188">
        <v>293.7</v>
      </c>
      <c r="E7266" s="188">
        <v>6.3000000000000114</v>
      </c>
      <c r="F7266" s="165" t="s">
        <v>5</v>
      </c>
      <c r="G7266" s="166"/>
      <c r="H7266" s="167">
        <v>1480928668</v>
      </c>
    </row>
    <row r="7267" spans="1:8" s="125" customFormat="1" x14ac:dyDescent="0.25">
      <c r="A7267" s="116"/>
      <c r="B7267" s="164">
        <v>44925.498402777775</v>
      </c>
      <c r="C7267" s="188">
        <v>100</v>
      </c>
      <c r="D7267" s="188">
        <v>96.1</v>
      </c>
      <c r="E7267" s="188">
        <v>3.9000000000000057</v>
      </c>
      <c r="F7267" s="165" t="s">
        <v>5</v>
      </c>
      <c r="G7267" s="166"/>
      <c r="H7267" s="167">
        <v>1480929338</v>
      </c>
    </row>
    <row r="7268" spans="1:8" s="125" customFormat="1" x14ac:dyDescent="0.25">
      <c r="A7268" s="116"/>
      <c r="B7268" s="164">
        <v>44925.505937499998</v>
      </c>
      <c r="C7268" s="188">
        <v>500</v>
      </c>
      <c r="D7268" s="188">
        <v>489.5</v>
      </c>
      <c r="E7268" s="188">
        <v>10.5</v>
      </c>
      <c r="F7268" s="165" t="s">
        <v>5866</v>
      </c>
      <c r="G7268" s="166"/>
      <c r="H7268" s="167">
        <v>1480941188</v>
      </c>
    </row>
    <row r="7269" spans="1:8" s="125" customFormat="1" x14ac:dyDescent="0.25">
      <c r="A7269" s="116"/>
      <c r="B7269" s="164">
        <v>44925.506249999999</v>
      </c>
      <c r="C7269" s="188">
        <v>500</v>
      </c>
      <c r="D7269" s="188">
        <v>489.5</v>
      </c>
      <c r="E7269" s="188">
        <v>10.5</v>
      </c>
      <c r="F7269" s="165" t="s">
        <v>5807</v>
      </c>
      <c r="G7269" s="166"/>
      <c r="H7269" s="167">
        <v>1480941596</v>
      </c>
    </row>
    <row r="7270" spans="1:8" s="125" customFormat="1" x14ac:dyDescent="0.25">
      <c r="A7270" s="116"/>
      <c r="B7270" s="164">
        <v>44925.506249999999</v>
      </c>
      <c r="C7270" s="188">
        <v>50</v>
      </c>
      <c r="D7270" s="188">
        <v>46.1</v>
      </c>
      <c r="E7270" s="188">
        <v>3.8999999999999986</v>
      </c>
      <c r="F7270" s="165" t="s">
        <v>5</v>
      </c>
      <c r="G7270" s="166"/>
      <c r="H7270" s="167">
        <v>1480941589</v>
      </c>
    </row>
    <row r="7271" spans="1:8" s="125" customFormat="1" x14ac:dyDescent="0.25">
      <c r="A7271" s="116"/>
      <c r="B7271" s="164">
        <v>44925.506990740738</v>
      </c>
      <c r="C7271" s="188">
        <v>2500</v>
      </c>
      <c r="D7271" s="188">
        <v>2447.5</v>
      </c>
      <c r="E7271" s="188">
        <v>52.5</v>
      </c>
      <c r="F7271" s="165" t="s">
        <v>4615</v>
      </c>
      <c r="G7271" s="166"/>
      <c r="H7271" s="167">
        <v>1480942585</v>
      </c>
    </row>
    <row r="7272" spans="1:8" s="125" customFormat="1" x14ac:dyDescent="0.25">
      <c r="A7272" s="116"/>
      <c r="B7272" s="164">
        <v>44925.507002314815</v>
      </c>
      <c r="C7272" s="188">
        <v>500</v>
      </c>
      <c r="D7272" s="188">
        <v>489.5</v>
      </c>
      <c r="E7272" s="188">
        <v>10.5</v>
      </c>
      <c r="F7272" s="165" t="s">
        <v>5</v>
      </c>
      <c r="G7272" s="166"/>
      <c r="H7272" s="167">
        <v>1480942600</v>
      </c>
    </row>
    <row r="7273" spans="1:8" s="125" customFormat="1" x14ac:dyDescent="0.25">
      <c r="A7273" s="116"/>
      <c r="B7273" s="164">
        <v>44925.509930555556</v>
      </c>
      <c r="C7273" s="188">
        <v>10</v>
      </c>
      <c r="D7273" s="188">
        <v>6.1</v>
      </c>
      <c r="E7273" s="188">
        <v>3.9000000000000004</v>
      </c>
      <c r="F7273" s="165" t="s">
        <v>5789</v>
      </c>
      <c r="G7273" s="166"/>
      <c r="H7273" s="167">
        <v>1480946539</v>
      </c>
    </row>
    <row r="7274" spans="1:8" s="125" customFormat="1" x14ac:dyDescent="0.25">
      <c r="A7274" s="116"/>
      <c r="B7274" s="164">
        <v>44925.511516203704</v>
      </c>
      <c r="C7274" s="188">
        <v>2000</v>
      </c>
      <c r="D7274" s="188">
        <v>1958</v>
      </c>
      <c r="E7274" s="188">
        <v>42</v>
      </c>
      <c r="F7274" s="165" t="s">
        <v>5801</v>
      </c>
      <c r="G7274" s="166"/>
      <c r="H7274" s="167">
        <v>1480948633</v>
      </c>
    </row>
    <row r="7275" spans="1:8" s="125" customFormat="1" x14ac:dyDescent="0.25">
      <c r="A7275" s="116"/>
      <c r="B7275" s="164">
        <v>44925.511712962965</v>
      </c>
      <c r="C7275" s="188">
        <v>1000</v>
      </c>
      <c r="D7275" s="188">
        <v>979</v>
      </c>
      <c r="E7275" s="188">
        <v>21</v>
      </c>
      <c r="F7275" s="165" t="s">
        <v>5</v>
      </c>
      <c r="G7275" s="166"/>
      <c r="H7275" s="167">
        <v>1480948910</v>
      </c>
    </row>
    <row r="7276" spans="1:8" s="125" customFormat="1" x14ac:dyDescent="0.25">
      <c r="A7276" s="116"/>
      <c r="B7276" s="164">
        <v>44925.512280092589</v>
      </c>
      <c r="C7276" s="188">
        <v>1000</v>
      </c>
      <c r="D7276" s="188">
        <v>979</v>
      </c>
      <c r="E7276" s="188">
        <v>21</v>
      </c>
      <c r="F7276" s="165" t="s">
        <v>2072</v>
      </c>
      <c r="G7276" s="166"/>
      <c r="H7276" s="167">
        <v>1480949693</v>
      </c>
    </row>
    <row r="7277" spans="1:8" s="125" customFormat="1" x14ac:dyDescent="0.25">
      <c r="A7277" s="116"/>
      <c r="B7277" s="164">
        <v>44925.513692129629</v>
      </c>
      <c r="C7277" s="188">
        <v>500</v>
      </c>
      <c r="D7277" s="188">
        <v>489.5</v>
      </c>
      <c r="E7277" s="188">
        <v>10.5</v>
      </c>
      <c r="F7277" s="165" t="s">
        <v>5</v>
      </c>
      <c r="G7277" s="166"/>
      <c r="H7277" s="167">
        <v>1480951614</v>
      </c>
    </row>
    <row r="7278" spans="1:8" s="125" customFormat="1" x14ac:dyDescent="0.25">
      <c r="A7278" s="116"/>
      <c r="B7278" s="164">
        <v>44925.516979166663</v>
      </c>
      <c r="C7278" s="188">
        <v>1000</v>
      </c>
      <c r="D7278" s="188">
        <v>979</v>
      </c>
      <c r="E7278" s="188">
        <v>21</v>
      </c>
      <c r="F7278" s="165" t="s">
        <v>5</v>
      </c>
      <c r="G7278" s="166"/>
      <c r="H7278" s="167">
        <v>1480956051</v>
      </c>
    </row>
    <row r="7279" spans="1:8" s="125" customFormat="1" x14ac:dyDescent="0.25">
      <c r="A7279" s="116"/>
      <c r="B7279" s="164">
        <v>44925.517245370371</v>
      </c>
      <c r="C7279" s="188">
        <v>1000</v>
      </c>
      <c r="D7279" s="188">
        <v>979</v>
      </c>
      <c r="E7279" s="188">
        <v>21</v>
      </c>
      <c r="F7279" s="165" t="s">
        <v>71</v>
      </c>
      <c r="G7279" s="166"/>
      <c r="H7279" s="167">
        <v>1480956389</v>
      </c>
    </row>
    <row r="7280" spans="1:8" s="125" customFormat="1" x14ac:dyDescent="0.25">
      <c r="A7280" s="116"/>
      <c r="B7280" s="164">
        <v>44925.517905092594</v>
      </c>
      <c r="C7280" s="188">
        <v>1000</v>
      </c>
      <c r="D7280" s="188">
        <v>979</v>
      </c>
      <c r="E7280" s="188">
        <v>21</v>
      </c>
      <c r="F7280" s="165" t="s">
        <v>5</v>
      </c>
      <c r="G7280" s="166"/>
      <c r="H7280" s="167">
        <v>1480957180</v>
      </c>
    </row>
    <row r="7281" spans="1:8" s="125" customFormat="1" x14ac:dyDescent="0.25">
      <c r="A7281" s="116"/>
      <c r="B7281" s="164">
        <v>44925.519016203703</v>
      </c>
      <c r="C7281" s="188">
        <v>10</v>
      </c>
      <c r="D7281" s="188">
        <v>6.1</v>
      </c>
      <c r="E7281" s="188">
        <v>3.9000000000000004</v>
      </c>
      <c r="F7281" s="165" t="s">
        <v>5</v>
      </c>
      <c r="G7281" s="166"/>
      <c r="H7281" s="167">
        <v>1480958715</v>
      </c>
    </row>
    <row r="7282" spans="1:8" s="125" customFormat="1" x14ac:dyDescent="0.25">
      <c r="A7282" s="116"/>
      <c r="B7282" s="164">
        <v>44925.519837962966</v>
      </c>
      <c r="C7282" s="188">
        <v>40500</v>
      </c>
      <c r="D7282" s="188">
        <v>39649.5</v>
      </c>
      <c r="E7282" s="188">
        <v>850.5</v>
      </c>
      <c r="F7282" s="165" t="s">
        <v>2113</v>
      </c>
      <c r="G7282" s="166"/>
      <c r="H7282" s="167">
        <v>1480959873</v>
      </c>
    </row>
    <row r="7283" spans="1:8" s="125" customFormat="1" x14ac:dyDescent="0.25">
      <c r="A7283" s="116"/>
      <c r="B7283" s="164">
        <v>44925.521724537037</v>
      </c>
      <c r="C7283" s="188">
        <v>300</v>
      </c>
      <c r="D7283" s="188">
        <v>293.7</v>
      </c>
      <c r="E7283" s="188">
        <v>6.3000000000000114</v>
      </c>
      <c r="F7283" s="165" t="s">
        <v>5</v>
      </c>
      <c r="G7283" s="166"/>
      <c r="H7283" s="167">
        <v>1480962523</v>
      </c>
    </row>
    <row r="7284" spans="1:8" s="125" customFormat="1" x14ac:dyDescent="0.25">
      <c r="A7284" s="116"/>
      <c r="B7284" s="164">
        <v>44925.526458333334</v>
      </c>
      <c r="C7284" s="188">
        <v>1000</v>
      </c>
      <c r="D7284" s="188">
        <v>979</v>
      </c>
      <c r="E7284" s="188">
        <v>21</v>
      </c>
      <c r="F7284" s="165" t="s">
        <v>2029</v>
      </c>
      <c r="G7284" s="166"/>
      <c r="H7284" s="167">
        <v>1480969002</v>
      </c>
    </row>
    <row r="7285" spans="1:8" s="125" customFormat="1" x14ac:dyDescent="0.25">
      <c r="A7285" s="116"/>
      <c r="B7285" s="164">
        <v>44925.526469907411</v>
      </c>
      <c r="C7285" s="188">
        <v>10000</v>
      </c>
      <c r="D7285" s="188">
        <v>9790</v>
      </c>
      <c r="E7285" s="188">
        <v>210</v>
      </c>
      <c r="F7285" s="165" t="s">
        <v>2014</v>
      </c>
      <c r="G7285" s="166"/>
      <c r="H7285" s="167">
        <v>1480969038</v>
      </c>
    </row>
    <row r="7286" spans="1:8" s="125" customFormat="1" x14ac:dyDescent="0.25">
      <c r="A7286" s="116"/>
      <c r="B7286" s="164">
        <v>44925.530034722222</v>
      </c>
      <c r="C7286" s="188">
        <v>2000</v>
      </c>
      <c r="D7286" s="188">
        <v>1958</v>
      </c>
      <c r="E7286" s="188">
        <v>42</v>
      </c>
      <c r="F7286" s="165" t="s">
        <v>5873</v>
      </c>
      <c r="G7286" s="166"/>
      <c r="H7286" s="167">
        <v>1480973786</v>
      </c>
    </row>
    <row r="7287" spans="1:8" s="125" customFormat="1" x14ac:dyDescent="0.25">
      <c r="A7287" s="116"/>
      <c r="B7287" s="164">
        <v>44925.530659722222</v>
      </c>
      <c r="C7287" s="188">
        <v>10</v>
      </c>
      <c r="D7287" s="188">
        <v>6.1</v>
      </c>
      <c r="E7287" s="188">
        <v>3.9000000000000004</v>
      </c>
      <c r="F7287" s="165" t="s">
        <v>13446</v>
      </c>
      <c r="G7287" s="166"/>
      <c r="H7287" s="167">
        <v>1480974575</v>
      </c>
    </row>
    <row r="7288" spans="1:8" s="125" customFormat="1" x14ac:dyDescent="0.25">
      <c r="A7288" s="116"/>
      <c r="B7288" s="164">
        <v>44925.531087962961</v>
      </c>
      <c r="C7288" s="188">
        <v>5000</v>
      </c>
      <c r="D7288" s="188">
        <v>4895</v>
      </c>
      <c r="E7288" s="188">
        <v>105</v>
      </c>
      <c r="F7288" s="165" t="s">
        <v>5813</v>
      </c>
      <c r="G7288" s="166" t="s">
        <v>2017</v>
      </c>
      <c r="H7288" s="167">
        <v>1480975215</v>
      </c>
    </row>
    <row r="7289" spans="1:8" s="125" customFormat="1" x14ac:dyDescent="0.25">
      <c r="A7289" s="116"/>
      <c r="B7289" s="164">
        <v>44925.531817129631</v>
      </c>
      <c r="C7289" s="188">
        <v>700</v>
      </c>
      <c r="D7289" s="188">
        <v>685.3</v>
      </c>
      <c r="E7289" s="188">
        <v>14.700000000000045</v>
      </c>
      <c r="F7289" s="165" t="s">
        <v>5</v>
      </c>
      <c r="G7289" s="166"/>
      <c r="H7289" s="167">
        <v>1480976248</v>
      </c>
    </row>
    <row r="7290" spans="1:8" s="125" customFormat="1" x14ac:dyDescent="0.25">
      <c r="A7290" s="116"/>
      <c r="B7290" s="164">
        <v>44925.532037037039</v>
      </c>
      <c r="C7290" s="188">
        <v>100</v>
      </c>
      <c r="D7290" s="188">
        <v>96.1</v>
      </c>
      <c r="E7290" s="188">
        <v>3.9000000000000057</v>
      </c>
      <c r="F7290" s="165" t="s">
        <v>5</v>
      </c>
      <c r="G7290" s="166"/>
      <c r="H7290" s="167">
        <v>1480976509</v>
      </c>
    </row>
    <row r="7291" spans="1:8" s="125" customFormat="1" x14ac:dyDescent="0.25">
      <c r="A7291" s="116"/>
      <c r="B7291" s="164">
        <v>44925.532060185185</v>
      </c>
      <c r="C7291" s="188">
        <v>200</v>
      </c>
      <c r="D7291" s="188">
        <v>195.8</v>
      </c>
      <c r="E7291" s="188">
        <v>4.1999999999999886</v>
      </c>
      <c r="F7291" s="165" t="s">
        <v>5</v>
      </c>
      <c r="G7291" s="166"/>
      <c r="H7291" s="167">
        <v>1480976539</v>
      </c>
    </row>
    <row r="7292" spans="1:8" s="125" customFormat="1" x14ac:dyDescent="0.25">
      <c r="A7292" s="116"/>
      <c r="B7292" s="164">
        <v>44925.534861111111</v>
      </c>
      <c r="C7292" s="188">
        <v>200</v>
      </c>
      <c r="D7292" s="188">
        <v>195.8</v>
      </c>
      <c r="E7292" s="188">
        <v>4.1999999999999886</v>
      </c>
      <c r="F7292" s="165" t="s">
        <v>5</v>
      </c>
      <c r="G7292" s="166"/>
      <c r="H7292" s="167">
        <v>1480980297</v>
      </c>
    </row>
    <row r="7293" spans="1:8" s="125" customFormat="1" x14ac:dyDescent="0.25">
      <c r="A7293" s="116"/>
      <c r="B7293" s="164">
        <v>44925.536782407406</v>
      </c>
      <c r="C7293" s="188">
        <v>3000</v>
      </c>
      <c r="D7293" s="188">
        <v>2937</v>
      </c>
      <c r="E7293" s="188">
        <v>63</v>
      </c>
      <c r="F7293" s="165" t="s">
        <v>5</v>
      </c>
      <c r="G7293" s="166"/>
      <c r="H7293" s="167">
        <v>1480982743</v>
      </c>
    </row>
    <row r="7294" spans="1:8" s="125" customFormat="1" x14ac:dyDescent="0.25">
      <c r="A7294" s="116"/>
      <c r="B7294" s="164">
        <v>44925.537824074076</v>
      </c>
      <c r="C7294" s="188">
        <v>10000</v>
      </c>
      <c r="D7294" s="188">
        <v>9790</v>
      </c>
      <c r="E7294" s="188">
        <v>210</v>
      </c>
      <c r="F7294" s="165" t="s">
        <v>2007</v>
      </c>
      <c r="G7294" s="166"/>
      <c r="H7294" s="167">
        <v>1480984039</v>
      </c>
    </row>
    <row r="7295" spans="1:8" s="125" customFormat="1" x14ac:dyDescent="0.25">
      <c r="A7295" s="116"/>
      <c r="B7295" s="164">
        <v>44925.539259259262</v>
      </c>
      <c r="C7295" s="188">
        <v>1000</v>
      </c>
      <c r="D7295" s="188">
        <v>979</v>
      </c>
      <c r="E7295" s="188">
        <v>21</v>
      </c>
      <c r="F7295" s="165" t="s">
        <v>2028</v>
      </c>
      <c r="G7295" s="166"/>
      <c r="H7295" s="167">
        <v>1480985852</v>
      </c>
    </row>
    <row r="7296" spans="1:8" s="125" customFormat="1" x14ac:dyDescent="0.25">
      <c r="A7296" s="116"/>
      <c r="B7296" s="164">
        <v>44925.539907407408</v>
      </c>
      <c r="C7296" s="188">
        <v>400</v>
      </c>
      <c r="D7296" s="188">
        <v>391.6</v>
      </c>
      <c r="E7296" s="188">
        <v>8.3999999999999773</v>
      </c>
      <c r="F7296" s="165" t="s">
        <v>5</v>
      </c>
      <c r="G7296" s="166"/>
      <c r="H7296" s="167">
        <v>1480986712</v>
      </c>
    </row>
    <row r="7297" spans="1:8" s="125" customFormat="1" x14ac:dyDescent="0.25">
      <c r="A7297" s="116"/>
      <c r="B7297" s="164">
        <v>44925.54078703704</v>
      </c>
      <c r="C7297" s="188">
        <v>100</v>
      </c>
      <c r="D7297" s="188">
        <v>96.1</v>
      </c>
      <c r="E7297" s="188">
        <v>3.9000000000000057</v>
      </c>
      <c r="F7297" s="165" t="s">
        <v>2012</v>
      </c>
      <c r="G7297" s="166"/>
      <c r="H7297" s="167">
        <v>1480987773</v>
      </c>
    </row>
    <row r="7298" spans="1:8" s="125" customFormat="1" x14ac:dyDescent="0.25">
      <c r="A7298" s="116"/>
      <c r="B7298" s="164">
        <v>44925.541018518517</v>
      </c>
      <c r="C7298" s="188">
        <v>300</v>
      </c>
      <c r="D7298" s="188">
        <v>293.7</v>
      </c>
      <c r="E7298" s="188">
        <v>6.3000000000000114</v>
      </c>
      <c r="F7298" s="165" t="s">
        <v>5</v>
      </c>
      <c r="G7298" s="166"/>
      <c r="H7298" s="167">
        <v>1480988034</v>
      </c>
    </row>
    <row r="7299" spans="1:8" s="125" customFormat="1" x14ac:dyDescent="0.25">
      <c r="A7299" s="116"/>
      <c r="B7299" s="164">
        <v>44925.541562500002</v>
      </c>
      <c r="C7299" s="188">
        <v>100000</v>
      </c>
      <c r="D7299" s="188">
        <v>97900</v>
      </c>
      <c r="E7299" s="188">
        <v>2100</v>
      </c>
      <c r="F7299" s="165" t="s">
        <v>2038</v>
      </c>
      <c r="G7299" s="166" t="s">
        <v>75</v>
      </c>
      <c r="H7299" s="167">
        <v>1480988718</v>
      </c>
    </row>
    <row r="7300" spans="1:8" s="125" customFormat="1" x14ac:dyDescent="0.25">
      <c r="A7300" s="116"/>
      <c r="B7300" s="164">
        <v>44925.54724537037</v>
      </c>
      <c r="C7300" s="188">
        <v>300</v>
      </c>
      <c r="D7300" s="188">
        <v>293.7</v>
      </c>
      <c r="E7300" s="188">
        <v>6.3000000000000114</v>
      </c>
      <c r="F7300" s="165" t="s">
        <v>2071</v>
      </c>
      <c r="G7300" s="166"/>
      <c r="H7300" s="167">
        <v>1480996275</v>
      </c>
    </row>
    <row r="7301" spans="1:8" s="125" customFormat="1" x14ac:dyDescent="0.25">
      <c r="A7301" s="116"/>
      <c r="B7301" s="164">
        <v>44925.547592592593</v>
      </c>
      <c r="C7301" s="188">
        <v>5000</v>
      </c>
      <c r="D7301" s="188">
        <v>4895</v>
      </c>
      <c r="E7301" s="188">
        <v>105</v>
      </c>
      <c r="F7301" s="165" t="s">
        <v>2094</v>
      </c>
      <c r="G7301" s="166"/>
      <c r="H7301" s="167">
        <v>1480996711</v>
      </c>
    </row>
    <row r="7302" spans="1:8" s="125" customFormat="1" x14ac:dyDescent="0.25">
      <c r="A7302" s="116"/>
      <c r="B7302" s="164">
        <v>44925.550763888888</v>
      </c>
      <c r="C7302" s="188">
        <v>200</v>
      </c>
      <c r="D7302" s="188">
        <v>195.8</v>
      </c>
      <c r="E7302" s="188">
        <v>4.1999999999999886</v>
      </c>
      <c r="F7302" s="165" t="s">
        <v>2065</v>
      </c>
      <c r="G7302" s="166"/>
      <c r="H7302" s="167">
        <v>1481000460</v>
      </c>
    </row>
    <row r="7303" spans="1:8" s="125" customFormat="1" x14ac:dyDescent="0.25">
      <c r="A7303" s="116"/>
      <c r="B7303" s="164">
        <v>44925.554432870369</v>
      </c>
      <c r="C7303" s="188">
        <v>300</v>
      </c>
      <c r="D7303" s="188">
        <v>293.7</v>
      </c>
      <c r="E7303" s="188">
        <v>6.3000000000000114</v>
      </c>
      <c r="F7303" s="165" t="s">
        <v>5</v>
      </c>
      <c r="G7303" s="166"/>
      <c r="H7303" s="167">
        <v>1481005026</v>
      </c>
    </row>
    <row r="7304" spans="1:8" s="125" customFormat="1" x14ac:dyDescent="0.25">
      <c r="A7304" s="116"/>
      <c r="B7304" s="164">
        <v>44925.554479166669</v>
      </c>
      <c r="C7304" s="188">
        <v>100</v>
      </c>
      <c r="D7304" s="188">
        <v>96.1</v>
      </c>
      <c r="E7304" s="188">
        <v>3.9000000000000057</v>
      </c>
      <c r="F7304" s="165" t="s">
        <v>5</v>
      </c>
      <c r="G7304" s="166"/>
      <c r="H7304" s="167">
        <v>1481005103</v>
      </c>
    </row>
    <row r="7305" spans="1:8" s="125" customFormat="1" x14ac:dyDescent="0.25">
      <c r="A7305" s="116"/>
      <c r="B7305" s="164">
        <v>44925.556226851855</v>
      </c>
      <c r="C7305" s="188">
        <v>300</v>
      </c>
      <c r="D7305" s="188">
        <v>293.7</v>
      </c>
      <c r="E7305" s="188">
        <v>6.3000000000000114</v>
      </c>
      <c r="F7305" s="165" t="s">
        <v>5</v>
      </c>
      <c r="G7305" s="166"/>
      <c r="H7305" s="167">
        <v>1481007468</v>
      </c>
    </row>
    <row r="7306" spans="1:8" s="125" customFormat="1" x14ac:dyDescent="0.25">
      <c r="A7306" s="116"/>
      <c r="B7306" s="164">
        <v>44925.556828703702</v>
      </c>
      <c r="C7306" s="188">
        <v>200</v>
      </c>
      <c r="D7306" s="188">
        <v>195.8</v>
      </c>
      <c r="E7306" s="188">
        <v>4.1999999999999886</v>
      </c>
      <c r="F7306" s="165" t="s">
        <v>5</v>
      </c>
      <c r="G7306" s="166"/>
      <c r="H7306" s="167">
        <v>1481008357</v>
      </c>
    </row>
    <row r="7307" spans="1:8" s="125" customFormat="1" x14ac:dyDescent="0.25">
      <c r="A7307" s="116"/>
      <c r="B7307" s="164">
        <v>44925.558379629627</v>
      </c>
      <c r="C7307" s="188">
        <v>1000</v>
      </c>
      <c r="D7307" s="188">
        <v>979</v>
      </c>
      <c r="E7307" s="188">
        <v>21</v>
      </c>
      <c r="F7307" s="165" t="s">
        <v>5</v>
      </c>
      <c r="G7307" s="166"/>
      <c r="H7307" s="167">
        <v>1481010316</v>
      </c>
    </row>
    <row r="7308" spans="1:8" s="125" customFormat="1" x14ac:dyDescent="0.25">
      <c r="A7308" s="116"/>
      <c r="B7308" s="164">
        <v>44925.558796296296</v>
      </c>
      <c r="C7308" s="188">
        <v>500</v>
      </c>
      <c r="D7308" s="188">
        <v>489.5</v>
      </c>
      <c r="E7308" s="188">
        <v>10.5</v>
      </c>
      <c r="F7308" s="165" t="s">
        <v>5</v>
      </c>
      <c r="G7308" s="166"/>
      <c r="H7308" s="167">
        <v>1481010919</v>
      </c>
    </row>
    <row r="7309" spans="1:8" s="125" customFormat="1" x14ac:dyDescent="0.25">
      <c r="A7309" s="116"/>
      <c r="B7309" s="164">
        <v>44925.560127314813</v>
      </c>
      <c r="C7309" s="188">
        <v>200</v>
      </c>
      <c r="D7309" s="188">
        <v>195.8</v>
      </c>
      <c r="E7309" s="188">
        <v>4.1999999999999886</v>
      </c>
      <c r="F7309" s="165" t="s">
        <v>5</v>
      </c>
      <c r="G7309" s="166"/>
      <c r="H7309" s="167">
        <v>1481012841</v>
      </c>
    </row>
    <row r="7310" spans="1:8" s="125" customFormat="1" x14ac:dyDescent="0.25">
      <c r="A7310" s="116"/>
      <c r="B7310" s="164">
        <v>44925.5621875</v>
      </c>
      <c r="C7310" s="188">
        <v>850</v>
      </c>
      <c r="D7310" s="188">
        <v>832.15</v>
      </c>
      <c r="E7310" s="188">
        <v>17.850000000000023</v>
      </c>
      <c r="F7310" s="165" t="s">
        <v>5</v>
      </c>
      <c r="G7310" s="166"/>
      <c r="H7310" s="167">
        <v>1481015617</v>
      </c>
    </row>
    <row r="7311" spans="1:8" s="125" customFormat="1" x14ac:dyDescent="0.25">
      <c r="A7311" s="116"/>
      <c r="B7311" s="164">
        <v>44925.562638888892</v>
      </c>
      <c r="C7311" s="188">
        <v>1000</v>
      </c>
      <c r="D7311" s="188">
        <v>979</v>
      </c>
      <c r="E7311" s="188">
        <v>21</v>
      </c>
      <c r="F7311" s="165" t="s">
        <v>5</v>
      </c>
      <c r="G7311" s="166"/>
      <c r="H7311" s="167">
        <v>1481016246</v>
      </c>
    </row>
    <row r="7312" spans="1:8" s="125" customFormat="1" x14ac:dyDescent="0.25">
      <c r="A7312" s="116"/>
      <c r="B7312" s="164">
        <v>44925.564270833333</v>
      </c>
      <c r="C7312" s="188">
        <v>1000</v>
      </c>
      <c r="D7312" s="188">
        <v>979</v>
      </c>
      <c r="E7312" s="188">
        <v>21</v>
      </c>
      <c r="F7312" s="165" t="s">
        <v>5</v>
      </c>
      <c r="G7312" s="166"/>
      <c r="H7312" s="167">
        <v>1481018407</v>
      </c>
    </row>
    <row r="7313" spans="1:8" s="125" customFormat="1" x14ac:dyDescent="0.25">
      <c r="A7313" s="116"/>
      <c r="B7313" s="164">
        <v>44925.565254629626</v>
      </c>
      <c r="C7313" s="188">
        <v>300</v>
      </c>
      <c r="D7313" s="188">
        <v>293.7</v>
      </c>
      <c r="E7313" s="188">
        <v>6.3000000000000114</v>
      </c>
      <c r="F7313" s="165" t="s">
        <v>5</v>
      </c>
      <c r="G7313" s="166"/>
      <c r="H7313" s="167">
        <v>1481019657</v>
      </c>
    </row>
    <row r="7314" spans="1:8" s="125" customFormat="1" x14ac:dyDescent="0.25">
      <c r="A7314" s="116"/>
      <c r="B7314" s="164">
        <v>44925.565752314818</v>
      </c>
      <c r="C7314" s="188">
        <v>50</v>
      </c>
      <c r="D7314" s="188">
        <v>46.1</v>
      </c>
      <c r="E7314" s="188">
        <v>3.8999999999999986</v>
      </c>
      <c r="F7314" s="165" t="s">
        <v>5</v>
      </c>
      <c r="G7314" s="166"/>
      <c r="H7314" s="167">
        <v>1481020293</v>
      </c>
    </row>
    <row r="7315" spans="1:8" s="125" customFormat="1" x14ac:dyDescent="0.25">
      <c r="A7315" s="116"/>
      <c r="B7315" s="164">
        <v>44925.569050925929</v>
      </c>
      <c r="C7315" s="188">
        <v>500</v>
      </c>
      <c r="D7315" s="188">
        <v>489.5</v>
      </c>
      <c r="E7315" s="188">
        <v>10.5</v>
      </c>
      <c r="F7315" s="165" t="s">
        <v>5</v>
      </c>
      <c r="G7315" s="166"/>
      <c r="H7315" s="167">
        <v>1481024756</v>
      </c>
    </row>
    <row r="7316" spans="1:8" s="125" customFormat="1" x14ac:dyDescent="0.25">
      <c r="A7316" s="116"/>
      <c r="B7316" s="164">
        <v>44925.570069444446</v>
      </c>
      <c r="C7316" s="188">
        <v>1000</v>
      </c>
      <c r="D7316" s="188">
        <v>979</v>
      </c>
      <c r="E7316" s="188">
        <v>21</v>
      </c>
      <c r="F7316" s="165" t="s">
        <v>2048</v>
      </c>
      <c r="G7316" s="166"/>
      <c r="H7316" s="167">
        <v>1481026082</v>
      </c>
    </row>
    <row r="7317" spans="1:8" s="125" customFormat="1" x14ac:dyDescent="0.25">
      <c r="A7317" s="116"/>
      <c r="B7317" s="164">
        <v>44925.571111111109</v>
      </c>
      <c r="C7317" s="188">
        <v>5000</v>
      </c>
      <c r="D7317" s="188">
        <v>4895</v>
      </c>
      <c r="E7317" s="188">
        <v>105</v>
      </c>
      <c r="F7317" s="165" t="s">
        <v>2016</v>
      </c>
      <c r="G7317" s="166"/>
      <c r="H7317" s="167">
        <v>1481027416</v>
      </c>
    </row>
    <row r="7318" spans="1:8" s="125" customFormat="1" x14ac:dyDescent="0.25">
      <c r="A7318" s="116"/>
      <c r="B7318" s="164">
        <v>44925.571550925924</v>
      </c>
      <c r="C7318" s="188">
        <v>1000</v>
      </c>
      <c r="D7318" s="188">
        <v>979</v>
      </c>
      <c r="E7318" s="188">
        <v>21</v>
      </c>
      <c r="F7318" s="165" t="s">
        <v>4088</v>
      </c>
      <c r="G7318" s="166"/>
      <c r="H7318" s="167">
        <v>1481027967</v>
      </c>
    </row>
    <row r="7319" spans="1:8" s="125" customFormat="1" x14ac:dyDescent="0.25">
      <c r="A7319" s="116"/>
      <c r="B7319" s="164">
        <v>44925.57167824074</v>
      </c>
      <c r="C7319" s="188">
        <v>200</v>
      </c>
      <c r="D7319" s="188">
        <v>195.8</v>
      </c>
      <c r="E7319" s="188">
        <v>4.1999999999999886</v>
      </c>
      <c r="F7319" s="165" t="s">
        <v>5</v>
      </c>
      <c r="G7319" s="166"/>
      <c r="H7319" s="167">
        <v>1481028151</v>
      </c>
    </row>
    <row r="7320" spans="1:8" s="125" customFormat="1" x14ac:dyDescent="0.25">
      <c r="A7320" s="116"/>
      <c r="B7320" s="164">
        <v>44925.571863425925</v>
      </c>
      <c r="C7320" s="188">
        <v>1000</v>
      </c>
      <c r="D7320" s="188">
        <v>979</v>
      </c>
      <c r="E7320" s="188">
        <v>21</v>
      </c>
      <c r="F7320" s="165" t="s">
        <v>2031</v>
      </c>
      <c r="G7320" s="166"/>
      <c r="H7320" s="167">
        <v>1481028434</v>
      </c>
    </row>
    <row r="7321" spans="1:8" s="125" customFormat="1" x14ac:dyDescent="0.25">
      <c r="A7321" s="116"/>
      <c r="B7321" s="164">
        <v>44925.573333333334</v>
      </c>
      <c r="C7321" s="188">
        <v>5000</v>
      </c>
      <c r="D7321" s="188">
        <v>4895</v>
      </c>
      <c r="E7321" s="188">
        <v>105</v>
      </c>
      <c r="F7321" s="165" t="s">
        <v>5</v>
      </c>
      <c r="G7321" s="166"/>
      <c r="H7321" s="167">
        <v>1481030399</v>
      </c>
    </row>
    <row r="7322" spans="1:8" s="125" customFormat="1" x14ac:dyDescent="0.25">
      <c r="A7322" s="116"/>
      <c r="B7322" s="164">
        <v>44925.574120370373</v>
      </c>
      <c r="C7322" s="188">
        <v>100</v>
      </c>
      <c r="D7322" s="188">
        <v>96.1</v>
      </c>
      <c r="E7322" s="188">
        <v>3.9000000000000057</v>
      </c>
      <c r="F7322" s="165" t="s">
        <v>5</v>
      </c>
      <c r="G7322" s="166"/>
      <c r="H7322" s="167">
        <v>1481031924</v>
      </c>
    </row>
    <row r="7323" spans="1:8" s="125" customFormat="1" x14ac:dyDescent="0.25">
      <c r="A7323" s="116"/>
      <c r="B7323" s="164">
        <v>44925.574259259258</v>
      </c>
      <c r="C7323" s="188">
        <v>500</v>
      </c>
      <c r="D7323" s="188">
        <v>489.5</v>
      </c>
      <c r="E7323" s="188">
        <v>10.5</v>
      </c>
      <c r="F7323" s="165" t="s">
        <v>5</v>
      </c>
      <c r="G7323" s="166"/>
      <c r="H7323" s="167">
        <v>1481032199</v>
      </c>
    </row>
    <row r="7324" spans="1:8" s="125" customFormat="1" x14ac:dyDescent="0.25">
      <c r="A7324" s="116"/>
      <c r="B7324" s="164">
        <v>44925.576469907406</v>
      </c>
      <c r="C7324" s="188">
        <v>500</v>
      </c>
      <c r="D7324" s="188">
        <v>489.5</v>
      </c>
      <c r="E7324" s="188">
        <v>10.5</v>
      </c>
      <c r="F7324" s="165" t="s">
        <v>5</v>
      </c>
      <c r="G7324" s="166"/>
      <c r="H7324" s="167">
        <v>1481036191</v>
      </c>
    </row>
    <row r="7325" spans="1:8" s="125" customFormat="1" x14ac:dyDescent="0.25">
      <c r="A7325" s="116"/>
      <c r="B7325" s="164">
        <v>44925.578287037039</v>
      </c>
      <c r="C7325" s="188">
        <v>400</v>
      </c>
      <c r="D7325" s="188">
        <v>391.6</v>
      </c>
      <c r="E7325" s="188">
        <v>8.3999999999999773</v>
      </c>
      <c r="F7325" s="165" t="s">
        <v>2070</v>
      </c>
      <c r="G7325" s="166"/>
      <c r="H7325" s="167">
        <v>1481039642</v>
      </c>
    </row>
    <row r="7326" spans="1:8" s="125" customFormat="1" x14ac:dyDescent="0.25">
      <c r="A7326" s="116"/>
      <c r="B7326" s="164">
        <v>44925.578587962962</v>
      </c>
      <c r="C7326" s="188">
        <v>1000</v>
      </c>
      <c r="D7326" s="188">
        <v>979</v>
      </c>
      <c r="E7326" s="188">
        <v>21</v>
      </c>
      <c r="F7326" s="165" t="s">
        <v>5</v>
      </c>
      <c r="G7326" s="166"/>
      <c r="H7326" s="167">
        <v>1481040191</v>
      </c>
    </row>
    <row r="7327" spans="1:8" s="125" customFormat="1" x14ac:dyDescent="0.25">
      <c r="A7327" s="116"/>
      <c r="B7327" s="164">
        <v>44925.580254629633</v>
      </c>
      <c r="C7327" s="188">
        <v>500</v>
      </c>
      <c r="D7327" s="188">
        <v>489.5</v>
      </c>
      <c r="E7327" s="188">
        <v>10.5</v>
      </c>
      <c r="F7327" s="165" t="s">
        <v>5</v>
      </c>
      <c r="G7327" s="166"/>
      <c r="H7327" s="167">
        <v>1481044332</v>
      </c>
    </row>
    <row r="7328" spans="1:8" s="125" customFormat="1" x14ac:dyDescent="0.25">
      <c r="A7328" s="116"/>
      <c r="B7328" s="164">
        <v>44925.580787037034</v>
      </c>
      <c r="C7328" s="188">
        <v>150</v>
      </c>
      <c r="D7328" s="188">
        <v>146.1</v>
      </c>
      <c r="E7328" s="188">
        <v>3.9000000000000057</v>
      </c>
      <c r="F7328" s="165" t="s">
        <v>5</v>
      </c>
      <c r="G7328" s="166"/>
      <c r="H7328" s="167">
        <v>1481045762</v>
      </c>
    </row>
    <row r="7329" spans="1:8" s="125" customFormat="1" x14ac:dyDescent="0.25">
      <c r="A7329" s="116"/>
      <c r="B7329" s="164">
        <v>44925.581446759257</v>
      </c>
      <c r="C7329" s="188">
        <v>1000</v>
      </c>
      <c r="D7329" s="188">
        <v>979</v>
      </c>
      <c r="E7329" s="188">
        <v>21</v>
      </c>
      <c r="F7329" s="165" t="s">
        <v>5</v>
      </c>
      <c r="G7329" s="166"/>
      <c r="H7329" s="167">
        <v>1481047128</v>
      </c>
    </row>
    <row r="7330" spans="1:8" s="125" customFormat="1" x14ac:dyDescent="0.25">
      <c r="A7330" s="116"/>
      <c r="B7330" s="164">
        <v>44925.581793981481</v>
      </c>
      <c r="C7330" s="188">
        <v>500</v>
      </c>
      <c r="D7330" s="188">
        <v>489.5</v>
      </c>
      <c r="E7330" s="188">
        <v>10.5</v>
      </c>
      <c r="F7330" s="165" t="s">
        <v>5</v>
      </c>
      <c r="G7330" s="166"/>
      <c r="H7330" s="167">
        <v>1481047910</v>
      </c>
    </row>
    <row r="7331" spans="1:8" s="125" customFormat="1" x14ac:dyDescent="0.25">
      <c r="A7331" s="116"/>
      <c r="B7331" s="164">
        <v>44925.586550925924</v>
      </c>
      <c r="C7331" s="188">
        <v>100</v>
      </c>
      <c r="D7331" s="188">
        <v>96.1</v>
      </c>
      <c r="E7331" s="188">
        <v>3.9000000000000057</v>
      </c>
      <c r="F7331" s="165" t="s">
        <v>2057</v>
      </c>
      <c r="G7331" s="166"/>
      <c r="H7331" s="167">
        <v>1481054554</v>
      </c>
    </row>
    <row r="7332" spans="1:8" s="125" customFormat="1" x14ac:dyDescent="0.25">
      <c r="A7332" s="116"/>
      <c r="B7332" s="164">
        <v>44925.586562500001</v>
      </c>
      <c r="C7332" s="188">
        <v>1000</v>
      </c>
      <c r="D7332" s="188">
        <v>979</v>
      </c>
      <c r="E7332" s="188">
        <v>21</v>
      </c>
      <c r="F7332" s="165" t="s">
        <v>5</v>
      </c>
      <c r="G7332" s="166"/>
      <c r="H7332" s="167">
        <v>1481054579</v>
      </c>
    </row>
    <row r="7333" spans="1:8" s="125" customFormat="1" x14ac:dyDescent="0.25">
      <c r="A7333" s="116"/>
      <c r="B7333" s="164">
        <v>44925.593680555554</v>
      </c>
      <c r="C7333" s="188">
        <v>300</v>
      </c>
      <c r="D7333" s="188">
        <v>293.7</v>
      </c>
      <c r="E7333" s="188">
        <v>6.3000000000000114</v>
      </c>
      <c r="F7333" s="165" t="s">
        <v>5</v>
      </c>
      <c r="G7333" s="166"/>
      <c r="H7333" s="167">
        <v>1481064366</v>
      </c>
    </row>
    <row r="7334" spans="1:8" s="125" customFormat="1" x14ac:dyDescent="0.25">
      <c r="A7334" s="116"/>
      <c r="B7334" s="164">
        <v>44925.595057870371</v>
      </c>
      <c r="C7334" s="188">
        <v>100</v>
      </c>
      <c r="D7334" s="188">
        <v>96.1</v>
      </c>
      <c r="E7334" s="188">
        <v>3.9000000000000057</v>
      </c>
      <c r="F7334" s="165" t="s">
        <v>77</v>
      </c>
      <c r="G7334" s="166"/>
      <c r="H7334" s="167">
        <v>1481066295</v>
      </c>
    </row>
    <row r="7335" spans="1:8" s="125" customFormat="1" x14ac:dyDescent="0.25">
      <c r="A7335" s="116"/>
      <c r="B7335" s="164">
        <v>44925.595902777779</v>
      </c>
      <c r="C7335" s="188">
        <v>1500</v>
      </c>
      <c r="D7335" s="188">
        <v>1468.5</v>
      </c>
      <c r="E7335" s="188">
        <v>31.5</v>
      </c>
      <c r="F7335" s="165" t="s">
        <v>5798</v>
      </c>
      <c r="G7335" s="166"/>
      <c r="H7335" s="167">
        <v>1481067495</v>
      </c>
    </row>
    <row r="7336" spans="1:8" s="125" customFormat="1" x14ac:dyDescent="0.25">
      <c r="A7336" s="116"/>
      <c r="B7336" s="164">
        <v>44925.596145833333</v>
      </c>
      <c r="C7336" s="188">
        <v>1000</v>
      </c>
      <c r="D7336" s="188">
        <v>979</v>
      </c>
      <c r="E7336" s="188">
        <v>21</v>
      </c>
      <c r="F7336" s="165" t="s">
        <v>5787</v>
      </c>
      <c r="G7336" s="166"/>
      <c r="H7336" s="167">
        <v>1481067815</v>
      </c>
    </row>
    <row r="7337" spans="1:8" s="125" customFormat="1" x14ac:dyDescent="0.25">
      <c r="A7337" s="116"/>
      <c r="B7337" s="164">
        <v>44925.59646990741</v>
      </c>
      <c r="C7337" s="188">
        <v>1000</v>
      </c>
      <c r="D7337" s="188">
        <v>979</v>
      </c>
      <c r="E7337" s="188">
        <v>21</v>
      </c>
      <c r="F7337" s="165" t="s">
        <v>2025</v>
      </c>
      <c r="G7337" s="166"/>
      <c r="H7337" s="167">
        <v>1481068236</v>
      </c>
    </row>
    <row r="7338" spans="1:8" s="125" customFormat="1" x14ac:dyDescent="0.25">
      <c r="A7338" s="116"/>
      <c r="B7338" s="164">
        <v>44925.596678240741</v>
      </c>
      <c r="C7338" s="188">
        <v>300</v>
      </c>
      <c r="D7338" s="188">
        <v>293.7</v>
      </c>
      <c r="E7338" s="188">
        <v>6.3000000000000114</v>
      </c>
      <c r="F7338" s="165" t="s">
        <v>5</v>
      </c>
      <c r="G7338" s="166"/>
      <c r="H7338" s="167">
        <v>1481068556</v>
      </c>
    </row>
    <row r="7339" spans="1:8" s="125" customFormat="1" x14ac:dyDescent="0.25">
      <c r="A7339" s="116"/>
      <c r="B7339" s="164">
        <v>44925.600405092591</v>
      </c>
      <c r="C7339" s="188">
        <v>1000</v>
      </c>
      <c r="D7339" s="188">
        <v>979</v>
      </c>
      <c r="E7339" s="188">
        <v>21</v>
      </c>
      <c r="F7339" s="165" t="s">
        <v>5</v>
      </c>
      <c r="G7339" s="166"/>
      <c r="H7339" s="167">
        <v>1481073755</v>
      </c>
    </row>
    <row r="7340" spans="1:8" s="125" customFormat="1" x14ac:dyDescent="0.25">
      <c r="A7340" s="116"/>
      <c r="B7340" s="164">
        <v>44925.602199074077</v>
      </c>
      <c r="C7340" s="188">
        <v>300</v>
      </c>
      <c r="D7340" s="188">
        <v>293.7</v>
      </c>
      <c r="E7340" s="188">
        <v>6.3000000000000114</v>
      </c>
      <c r="F7340" s="165" t="s">
        <v>5798</v>
      </c>
      <c r="G7340" s="166"/>
      <c r="H7340" s="167">
        <v>1481076160</v>
      </c>
    </row>
    <row r="7341" spans="1:8" s="125" customFormat="1" x14ac:dyDescent="0.25">
      <c r="A7341" s="116"/>
      <c r="B7341" s="164">
        <v>44925.604953703703</v>
      </c>
      <c r="C7341" s="188">
        <v>2000</v>
      </c>
      <c r="D7341" s="188">
        <v>1958</v>
      </c>
      <c r="E7341" s="188">
        <v>42</v>
      </c>
      <c r="F7341" s="165" t="s">
        <v>2028</v>
      </c>
      <c r="G7341" s="166"/>
      <c r="H7341" s="167">
        <v>1481080049</v>
      </c>
    </row>
    <row r="7342" spans="1:8" s="125" customFormat="1" x14ac:dyDescent="0.25">
      <c r="A7342" s="116"/>
      <c r="B7342" s="164">
        <v>44925.605868055558</v>
      </c>
      <c r="C7342" s="188">
        <v>5000</v>
      </c>
      <c r="D7342" s="188">
        <v>4895</v>
      </c>
      <c r="E7342" s="188">
        <v>105</v>
      </c>
      <c r="F7342" s="165" t="s">
        <v>2038</v>
      </c>
      <c r="G7342" s="166"/>
      <c r="H7342" s="167">
        <v>1481081348</v>
      </c>
    </row>
    <row r="7343" spans="1:8" s="125" customFormat="1" x14ac:dyDescent="0.25">
      <c r="A7343" s="116"/>
      <c r="B7343" s="164">
        <v>44925.606874999998</v>
      </c>
      <c r="C7343" s="188">
        <v>100</v>
      </c>
      <c r="D7343" s="188">
        <v>96.1</v>
      </c>
      <c r="E7343" s="188">
        <v>3.9000000000000057</v>
      </c>
      <c r="F7343" s="165" t="s">
        <v>5</v>
      </c>
      <c r="G7343" s="166"/>
      <c r="H7343" s="167">
        <v>1481082680</v>
      </c>
    </row>
    <row r="7344" spans="1:8" s="125" customFormat="1" x14ac:dyDescent="0.25">
      <c r="A7344" s="116"/>
      <c r="B7344" s="164">
        <v>44925.608680555553</v>
      </c>
      <c r="C7344" s="188">
        <v>200</v>
      </c>
      <c r="D7344" s="188">
        <v>195.8</v>
      </c>
      <c r="E7344" s="188">
        <v>4.1999999999999886</v>
      </c>
      <c r="F7344" s="165" t="s">
        <v>5</v>
      </c>
      <c r="G7344" s="166"/>
      <c r="H7344" s="167">
        <v>1481085190</v>
      </c>
    </row>
    <row r="7345" spans="1:8" s="125" customFormat="1" x14ac:dyDescent="0.25">
      <c r="A7345" s="116"/>
      <c r="B7345" s="164">
        <v>44925.610243055555</v>
      </c>
      <c r="C7345" s="188">
        <v>1000</v>
      </c>
      <c r="D7345" s="188">
        <v>979</v>
      </c>
      <c r="E7345" s="188">
        <v>21</v>
      </c>
      <c r="F7345" s="165" t="s">
        <v>5</v>
      </c>
      <c r="G7345" s="166"/>
      <c r="H7345" s="167">
        <v>1481087392</v>
      </c>
    </row>
    <row r="7346" spans="1:8" s="125" customFormat="1" x14ac:dyDescent="0.25">
      <c r="A7346" s="116"/>
      <c r="B7346" s="164">
        <v>44925.61041666667</v>
      </c>
      <c r="C7346" s="188">
        <v>30</v>
      </c>
      <c r="D7346" s="188">
        <v>26.1</v>
      </c>
      <c r="E7346" s="188">
        <v>3.8999999999999986</v>
      </c>
      <c r="F7346" s="165" t="s">
        <v>5</v>
      </c>
      <c r="G7346" s="166"/>
      <c r="H7346" s="167">
        <v>1481087624</v>
      </c>
    </row>
    <row r="7347" spans="1:8" s="125" customFormat="1" x14ac:dyDescent="0.25">
      <c r="A7347" s="116"/>
      <c r="B7347" s="164">
        <v>44925.615335648145</v>
      </c>
      <c r="C7347" s="188">
        <v>2000</v>
      </c>
      <c r="D7347" s="188">
        <v>1958</v>
      </c>
      <c r="E7347" s="188">
        <v>42</v>
      </c>
      <c r="F7347" s="165" t="s">
        <v>5</v>
      </c>
      <c r="G7347" s="166"/>
      <c r="H7347" s="167">
        <v>1481094577</v>
      </c>
    </row>
    <row r="7348" spans="1:8" s="125" customFormat="1" x14ac:dyDescent="0.25">
      <c r="A7348" s="116"/>
      <c r="B7348" s="164">
        <v>44925.619490740741</v>
      </c>
      <c r="C7348" s="188">
        <v>1000</v>
      </c>
      <c r="D7348" s="188">
        <v>979</v>
      </c>
      <c r="E7348" s="188">
        <v>21</v>
      </c>
      <c r="F7348" s="165" t="s">
        <v>5</v>
      </c>
      <c r="G7348" s="166"/>
      <c r="H7348" s="167">
        <v>1481100529</v>
      </c>
    </row>
    <row r="7349" spans="1:8" s="125" customFormat="1" x14ac:dyDescent="0.25">
      <c r="A7349" s="116"/>
      <c r="B7349" s="164">
        <v>44925.621076388888</v>
      </c>
      <c r="C7349" s="188">
        <v>30000</v>
      </c>
      <c r="D7349" s="188">
        <v>29370</v>
      </c>
      <c r="E7349" s="188">
        <v>630</v>
      </c>
      <c r="F7349" s="165" t="s">
        <v>13447</v>
      </c>
      <c r="G7349" s="166"/>
      <c r="H7349" s="167">
        <v>1481102670</v>
      </c>
    </row>
    <row r="7350" spans="1:8" s="125" customFormat="1" x14ac:dyDescent="0.25">
      <c r="A7350" s="116"/>
      <c r="B7350" s="164">
        <v>44925.622361111113</v>
      </c>
      <c r="C7350" s="188">
        <v>300</v>
      </c>
      <c r="D7350" s="188">
        <v>293.7</v>
      </c>
      <c r="E7350" s="188">
        <v>6.3000000000000114</v>
      </c>
      <c r="F7350" s="165" t="s">
        <v>5</v>
      </c>
      <c r="G7350" s="166"/>
      <c r="H7350" s="167">
        <v>1481104440</v>
      </c>
    </row>
    <row r="7351" spans="1:8" s="125" customFormat="1" x14ac:dyDescent="0.25">
      <c r="A7351" s="116"/>
      <c r="B7351" s="164">
        <v>44925.622743055559</v>
      </c>
      <c r="C7351" s="188">
        <v>50</v>
      </c>
      <c r="D7351" s="188">
        <v>46.1</v>
      </c>
      <c r="E7351" s="188">
        <v>3.8999999999999986</v>
      </c>
      <c r="F7351" s="165" t="s">
        <v>5</v>
      </c>
      <c r="G7351" s="166"/>
      <c r="H7351" s="167">
        <v>1481104944</v>
      </c>
    </row>
    <row r="7352" spans="1:8" s="125" customFormat="1" x14ac:dyDescent="0.25">
      <c r="A7352" s="116"/>
      <c r="B7352" s="164">
        <v>44925.626701388886</v>
      </c>
      <c r="C7352" s="188">
        <v>300</v>
      </c>
      <c r="D7352" s="188">
        <v>293.7</v>
      </c>
      <c r="E7352" s="188">
        <v>6.3000000000000114</v>
      </c>
      <c r="F7352" s="165" t="s">
        <v>2102</v>
      </c>
      <c r="G7352" s="166"/>
      <c r="H7352" s="167">
        <v>1481110233</v>
      </c>
    </row>
    <row r="7353" spans="1:8" s="125" customFormat="1" x14ac:dyDescent="0.25">
      <c r="A7353" s="116"/>
      <c r="B7353" s="164">
        <v>44925.62773148148</v>
      </c>
      <c r="C7353" s="188">
        <v>1000</v>
      </c>
      <c r="D7353" s="188">
        <v>979</v>
      </c>
      <c r="E7353" s="188">
        <v>21</v>
      </c>
      <c r="F7353" s="165" t="s">
        <v>5823</v>
      </c>
      <c r="G7353" s="166"/>
      <c r="H7353" s="167">
        <v>1481111707</v>
      </c>
    </row>
    <row r="7354" spans="1:8" s="125" customFormat="1" x14ac:dyDescent="0.25">
      <c r="A7354" s="116"/>
      <c r="B7354" s="164">
        <v>44925.627766203703</v>
      </c>
      <c r="C7354" s="188">
        <v>1000</v>
      </c>
      <c r="D7354" s="188">
        <v>979</v>
      </c>
      <c r="E7354" s="188">
        <v>21</v>
      </c>
      <c r="F7354" s="165" t="s">
        <v>2067</v>
      </c>
      <c r="G7354" s="166"/>
      <c r="H7354" s="167">
        <v>1481111787</v>
      </c>
    </row>
    <row r="7355" spans="1:8" s="125" customFormat="1" x14ac:dyDescent="0.25">
      <c r="A7355" s="116"/>
      <c r="B7355" s="164">
        <v>44925.627766203703</v>
      </c>
      <c r="C7355" s="188">
        <v>500</v>
      </c>
      <c r="D7355" s="188">
        <v>489.5</v>
      </c>
      <c r="E7355" s="188">
        <v>10.5</v>
      </c>
      <c r="F7355" s="165" t="s">
        <v>2040</v>
      </c>
      <c r="G7355" s="166"/>
      <c r="H7355" s="167">
        <v>1481111770</v>
      </c>
    </row>
    <row r="7356" spans="1:8" s="125" customFormat="1" x14ac:dyDescent="0.25">
      <c r="A7356" s="116"/>
      <c r="B7356" s="164">
        <v>44925.627835648149</v>
      </c>
      <c r="C7356" s="188">
        <v>200</v>
      </c>
      <c r="D7356" s="188">
        <v>195.8</v>
      </c>
      <c r="E7356" s="188">
        <v>4.1999999999999886</v>
      </c>
      <c r="F7356" s="165" t="s">
        <v>2073</v>
      </c>
      <c r="G7356" s="166"/>
      <c r="H7356" s="167">
        <v>1481111886</v>
      </c>
    </row>
    <row r="7357" spans="1:8" s="125" customFormat="1" x14ac:dyDescent="0.25">
      <c r="A7357" s="116"/>
      <c r="B7357" s="164">
        <v>44925.628101851849</v>
      </c>
      <c r="C7357" s="188">
        <v>10000</v>
      </c>
      <c r="D7357" s="188">
        <v>9790</v>
      </c>
      <c r="E7357" s="188">
        <v>210</v>
      </c>
      <c r="F7357" s="165" t="s">
        <v>2022</v>
      </c>
      <c r="G7357" s="166"/>
      <c r="H7357" s="167">
        <v>1481112322</v>
      </c>
    </row>
    <row r="7358" spans="1:8" s="125" customFormat="1" x14ac:dyDescent="0.25">
      <c r="A7358" s="116"/>
      <c r="B7358" s="164">
        <v>44925.628171296295</v>
      </c>
      <c r="C7358" s="188">
        <v>300</v>
      </c>
      <c r="D7358" s="188">
        <v>293.7</v>
      </c>
      <c r="E7358" s="188">
        <v>6.3000000000000114</v>
      </c>
      <c r="F7358" s="165" t="s">
        <v>2057</v>
      </c>
      <c r="G7358" s="166"/>
      <c r="H7358" s="167">
        <v>1481112411</v>
      </c>
    </row>
    <row r="7359" spans="1:8" s="125" customFormat="1" x14ac:dyDescent="0.25">
      <c r="A7359" s="116"/>
      <c r="B7359" s="164">
        <v>44925.628275462965</v>
      </c>
      <c r="C7359" s="188">
        <v>1000</v>
      </c>
      <c r="D7359" s="188">
        <v>979</v>
      </c>
      <c r="E7359" s="188">
        <v>21</v>
      </c>
      <c r="F7359" s="165" t="s">
        <v>5</v>
      </c>
      <c r="G7359" s="166"/>
      <c r="H7359" s="167">
        <v>1481112539</v>
      </c>
    </row>
    <row r="7360" spans="1:8" s="125" customFormat="1" x14ac:dyDescent="0.25">
      <c r="A7360" s="116"/>
      <c r="B7360" s="164">
        <v>44925.628587962965</v>
      </c>
      <c r="C7360" s="188">
        <v>1000</v>
      </c>
      <c r="D7360" s="188">
        <v>979</v>
      </c>
      <c r="E7360" s="188">
        <v>21</v>
      </c>
      <c r="F7360" s="165" t="s">
        <v>2073</v>
      </c>
      <c r="G7360" s="166"/>
      <c r="H7360" s="167">
        <v>1481113009</v>
      </c>
    </row>
    <row r="7361" spans="1:8" s="125" customFormat="1" x14ac:dyDescent="0.25">
      <c r="A7361" s="116"/>
      <c r="B7361" s="164">
        <v>44925.628680555557</v>
      </c>
      <c r="C7361" s="188">
        <v>200</v>
      </c>
      <c r="D7361" s="188">
        <v>195.8</v>
      </c>
      <c r="E7361" s="188">
        <v>4.1999999999999886</v>
      </c>
      <c r="F7361" s="165" t="s">
        <v>5</v>
      </c>
      <c r="G7361" s="166"/>
      <c r="H7361" s="167">
        <v>1481113174</v>
      </c>
    </row>
    <row r="7362" spans="1:8" s="125" customFormat="1" x14ac:dyDescent="0.25">
      <c r="A7362" s="116"/>
      <c r="B7362" s="164">
        <v>44925.628703703704</v>
      </c>
      <c r="C7362" s="188">
        <v>3000</v>
      </c>
      <c r="D7362" s="188">
        <v>2937</v>
      </c>
      <c r="E7362" s="188">
        <v>63</v>
      </c>
      <c r="F7362" s="165" t="s">
        <v>2022</v>
      </c>
      <c r="G7362" s="166"/>
      <c r="H7362" s="167">
        <v>1481113228</v>
      </c>
    </row>
    <row r="7363" spans="1:8" s="125" customFormat="1" x14ac:dyDescent="0.25">
      <c r="A7363" s="116"/>
      <c r="B7363" s="164">
        <v>44925.62871527778</v>
      </c>
      <c r="C7363" s="188">
        <v>1000</v>
      </c>
      <c r="D7363" s="188">
        <v>979</v>
      </c>
      <c r="E7363" s="188">
        <v>21</v>
      </c>
      <c r="F7363" s="165" t="s">
        <v>2031</v>
      </c>
      <c r="G7363" s="166"/>
      <c r="H7363" s="167">
        <v>1481113241</v>
      </c>
    </row>
    <row r="7364" spans="1:8" s="125" customFormat="1" x14ac:dyDescent="0.25">
      <c r="A7364" s="116"/>
      <c r="B7364" s="164">
        <v>44925.62909722222</v>
      </c>
      <c r="C7364" s="188">
        <v>3000</v>
      </c>
      <c r="D7364" s="188">
        <v>2937</v>
      </c>
      <c r="E7364" s="188">
        <v>63</v>
      </c>
      <c r="F7364" s="165" t="s">
        <v>71</v>
      </c>
      <c r="G7364" s="166"/>
      <c r="H7364" s="167">
        <v>1481113829</v>
      </c>
    </row>
    <row r="7365" spans="1:8" s="125" customFormat="1" x14ac:dyDescent="0.25">
      <c r="A7365" s="116"/>
      <c r="B7365" s="164">
        <v>44925.62940972222</v>
      </c>
      <c r="C7365" s="188">
        <v>150</v>
      </c>
      <c r="D7365" s="188">
        <v>146.1</v>
      </c>
      <c r="E7365" s="188">
        <v>3.9000000000000057</v>
      </c>
      <c r="F7365" s="165" t="s">
        <v>5827</v>
      </c>
      <c r="G7365" s="166"/>
      <c r="H7365" s="167">
        <v>1481114305</v>
      </c>
    </row>
    <row r="7366" spans="1:8" s="125" customFormat="1" x14ac:dyDescent="0.25">
      <c r="A7366" s="116"/>
      <c r="B7366" s="164">
        <v>44925.629444444443</v>
      </c>
      <c r="C7366" s="188">
        <v>500</v>
      </c>
      <c r="D7366" s="188">
        <v>489.5</v>
      </c>
      <c r="E7366" s="188">
        <v>10.5</v>
      </c>
      <c r="F7366" s="165" t="s">
        <v>2013</v>
      </c>
      <c r="G7366" s="166"/>
      <c r="H7366" s="167">
        <v>1481114361</v>
      </c>
    </row>
    <row r="7367" spans="1:8" s="125" customFormat="1" x14ac:dyDescent="0.25">
      <c r="A7367" s="116"/>
      <c r="B7367" s="164">
        <v>44925.629467592589</v>
      </c>
      <c r="C7367" s="188">
        <v>500</v>
      </c>
      <c r="D7367" s="188">
        <v>489.5</v>
      </c>
      <c r="E7367" s="188">
        <v>10.5</v>
      </c>
      <c r="F7367" s="165" t="s">
        <v>77</v>
      </c>
      <c r="G7367" s="166"/>
      <c r="H7367" s="167">
        <v>1481114405</v>
      </c>
    </row>
    <row r="7368" spans="1:8" s="125" customFormat="1" x14ac:dyDescent="0.25">
      <c r="A7368" s="116"/>
      <c r="B7368" s="164">
        <v>44925.629467592589</v>
      </c>
      <c r="C7368" s="188">
        <v>1000</v>
      </c>
      <c r="D7368" s="188">
        <v>979</v>
      </c>
      <c r="E7368" s="188">
        <v>21</v>
      </c>
      <c r="F7368" s="165" t="s">
        <v>2038</v>
      </c>
      <c r="G7368" s="166"/>
      <c r="H7368" s="167">
        <v>1481114387</v>
      </c>
    </row>
    <row r="7369" spans="1:8" s="125" customFormat="1" x14ac:dyDescent="0.25">
      <c r="A7369" s="116"/>
      <c r="B7369" s="164">
        <v>44925.629907407405</v>
      </c>
      <c r="C7369" s="188">
        <v>1000</v>
      </c>
      <c r="D7369" s="188">
        <v>979</v>
      </c>
      <c r="E7369" s="188">
        <v>21</v>
      </c>
      <c r="F7369" s="165" t="s">
        <v>2016</v>
      </c>
      <c r="G7369" s="166"/>
      <c r="H7369" s="167">
        <v>1481114989</v>
      </c>
    </row>
    <row r="7370" spans="1:8" s="125" customFormat="1" x14ac:dyDescent="0.25">
      <c r="A7370" s="116"/>
      <c r="B7370" s="164">
        <v>44925.630231481482</v>
      </c>
      <c r="C7370" s="188">
        <v>300</v>
      </c>
      <c r="D7370" s="188">
        <v>293.7</v>
      </c>
      <c r="E7370" s="188">
        <v>6.3000000000000114</v>
      </c>
      <c r="F7370" s="165" t="s">
        <v>5</v>
      </c>
      <c r="G7370" s="166"/>
      <c r="H7370" s="167">
        <v>1481115493</v>
      </c>
    </row>
    <row r="7371" spans="1:8" s="125" customFormat="1" x14ac:dyDescent="0.25">
      <c r="A7371" s="116"/>
      <c r="B7371" s="164">
        <v>44925.63076388889</v>
      </c>
      <c r="C7371" s="188">
        <v>500</v>
      </c>
      <c r="D7371" s="188">
        <v>489.5</v>
      </c>
      <c r="E7371" s="188">
        <v>10.5</v>
      </c>
      <c r="F7371" s="165" t="s">
        <v>2098</v>
      </c>
      <c r="G7371" s="166"/>
      <c r="H7371" s="167">
        <v>1481116180</v>
      </c>
    </row>
    <row r="7372" spans="1:8" s="125" customFormat="1" x14ac:dyDescent="0.25">
      <c r="A7372" s="116"/>
      <c r="B7372" s="164">
        <v>44925.631099537037</v>
      </c>
      <c r="C7372" s="188">
        <v>500</v>
      </c>
      <c r="D7372" s="188">
        <v>489.5</v>
      </c>
      <c r="E7372" s="188">
        <v>10.5</v>
      </c>
      <c r="F7372" s="165" t="s">
        <v>2014</v>
      </c>
      <c r="G7372" s="166"/>
      <c r="H7372" s="167">
        <v>1481116614</v>
      </c>
    </row>
    <row r="7373" spans="1:8" s="125" customFormat="1" x14ac:dyDescent="0.25">
      <c r="A7373" s="116"/>
      <c r="B7373" s="164">
        <v>44925.63140046296</v>
      </c>
      <c r="C7373" s="188">
        <v>500</v>
      </c>
      <c r="D7373" s="188">
        <v>489.5</v>
      </c>
      <c r="E7373" s="188">
        <v>10.5</v>
      </c>
      <c r="F7373" s="165" t="s">
        <v>2025</v>
      </c>
      <c r="G7373" s="166"/>
      <c r="H7373" s="167">
        <v>1481117001</v>
      </c>
    </row>
    <row r="7374" spans="1:8" s="125" customFormat="1" x14ac:dyDescent="0.25">
      <c r="A7374" s="116"/>
      <c r="B7374" s="164">
        <v>44925.632592592592</v>
      </c>
      <c r="C7374" s="188">
        <v>1000</v>
      </c>
      <c r="D7374" s="188">
        <v>979</v>
      </c>
      <c r="E7374" s="188">
        <v>21</v>
      </c>
      <c r="F7374" s="165" t="s">
        <v>2027</v>
      </c>
      <c r="G7374" s="166"/>
      <c r="H7374" s="167">
        <v>1481118590</v>
      </c>
    </row>
    <row r="7375" spans="1:8" s="125" customFormat="1" x14ac:dyDescent="0.25">
      <c r="A7375" s="116"/>
      <c r="B7375" s="164">
        <v>44925.633692129632</v>
      </c>
      <c r="C7375" s="188">
        <v>1000</v>
      </c>
      <c r="D7375" s="188">
        <v>979</v>
      </c>
      <c r="E7375" s="188">
        <v>21</v>
      </c>
      <c r="F7375" s="165" t="s">
        <v>5799</v>
      </c>
      <c r="G7375" s="166"/>
      <c r="H7375" s="167">
        <v>1481120118</v>
      </c>
    </row>
    <row r="7376" spans="1:8" s="125" customFormat="1" x14ac:dyDescent="0.25">
      <c r="A7376" s="116"/>
      <c r="B7376" s="164">
        <v>44925.633888888886</v>
      </c>
      <c r="C7376" s="188">
        <v>1000</v>
      </c>
      <c r="D7376" s="188">
        <v>979</v>
      </c>
      <c r="E7376" s="188">
        <v>21</v>
      </c>
      <c r="F7376" s="165" t="s">
        <v>5914</v>
      </c>
      <c r="G7376" s="166"/>
      <c r="H7376" s="167">
        <v>1481120326</v>
      </c>
    </row>
    <row r="7377" spans="1:8" s="125" customFormat="1" x14ac:dyDescent="0.25">
      <c r="A7377" s="116"/>
      <c r="B7377" s="164">
        <v>44925.635231481479</v>
      </c>
      <c r="C7377" s="188">
        <v>100</v>
      </c>
      <c r="D7377" s="188">
        <v>96.1</v>
      </c>
      <c r="E7377" s="188">
        <v>3.9000000000000057</v>
      </c>
      <c r="F7377" s="165" t="s">
        <v>2058</v>
      </c>
      <c r="G7377" s="166"/>
      <c r="H7377" s="167">
        <v>1481122131</v>
      </c>
    </row>
    <row r="7378" spans="1:8" s="125" customFormat="1" x14ac:dyDescent="0.25">
      <c r="A7378" s="116"/>
      <c r="B7378" s="164">
        <v>44925.635381944441</v>
      </c>
      <c r="C7378" s="188">
        <v>1500</v>
      </c>
      <c r="D7378" s="188">
        <v>1468.5</v>
      </c>
      <c r="E7378" s="188">
        <v>31.5</v>
      </c>
      <c r="F7378" s="165" t="s">
        <v>5</v>
      </c>
      <c r="G7378" s="166"/>
      <c r="H7378" s="167">
        <v>1481122300</v>
      </c>
    </row>
    <row r="7379" spans="1:8" s="125" customFormat="1" x14ac:dyDescent="0.25">
      <c r="A7379" s="116"/>
      <c r="B7379" s="164">
        <v>44925.63553240741</v>
      </c>
      <c r="C7379" s="188">
        <v>500</v>
      </c>
      <c r="D7379" s="188">
        <v>489.5</v>
      </c>
      <c r="E7379" s="188">
        <v>10.5</v>
      </c>
      <c r="F7379" s="165" t="s">
        <v>2025</v>
      </c>
      <c r="G7379" s="166"/>
      <c r="H7379" s="167">
        <v>1481122503</v>
      </c>
    </row>
    <row r="7380" spans="1:8" s="125" customFormat="1" x14ac:dyDescent="0.25">
      <c r="A7380" s="116"/>
      <c r="B7380" s="164">
        <v>44925.636041666665</v>
      </c>
      <c r="C7380" s="188">
        <v>15</v>
      </c>
      <c r="D7380" s="188">
        <v>11.1</v>
      </c>
      <c r="E7380" s="188">
        <v>3.9000000000000004</v>
      </c>
      <c r="F7380" s="165" t="s">
        <v>5</v>
      </c>
      <c r="G7380" s="166"/>
      <c r="H7380" s="167">
        <v>1481123238</v>
      </c>
    </row>
    <row r="7381" spans="1:8" s="125" customFormat="1" x14ac:dyDescent="0.25">
      <c r="A7381" s="116"/>
      <c r="B7381" s="164">
        <v>44925.636111111111</v>
      </c>
      <c r="C7381" s="188">
        <v>50</v>
      </c>
      <c r="D7381" s="188">
        <v>46.1</v>
      </c>
      <c r="E7381" s="188">
        <v>3.8999999999999986</v>
      </c>
      <c r="F7381" s="165" t="s">
        <v>5</v>
      </c>
      <c r="G7381" s="166"/>
      <c r="H7381" s="167">
        <v>1481123362</v>
      </c>
    </row>
    <row r="7382" spans="1:8" s="125" customFormat="1" x14ac:dyDescent="0.25">
      <c r="A7382" s="116"/>
      <c r="B7382" s="164">
        <v>44925.636331018519</v>
      </c>
      <c r="C7382" s="188">
        <v>500</v>
      </c>
      <c r="D7382" s="188">
        <v>489.5</v>
      </c>
      <c r="E7382" s="188">
        <v>10.5</v>
      </c>
      <c r="F7382" s="165" t="s">
        <v>2013</v>
      </c>
      <c r="G7382" s="166"/>
      <c r="H7382" s="167">
        <v>1481123756</v>
      </c>
    </row>
    <row r="7383" spans="1:8" s="125" customFormat="1" x14ac:dyDescent="0.25">
      <c r="A7383" s="116"/>
      <c r="B7383" s="164">
        <v>44925.636435185188</v>
      </c>
      <c r="C7383" s="188">
        <v>5000</v>
      </c>
      <c r="D7383" s="188">
        <v>4895</v>
      </c>
      <c r="E7383" s="188">
        <v>105</v>
      </c>
      <c r="F7383" s="165" t="s">
        <v>2057</v>
      </c>
      <c r="G7383" s="166"/>
      <c r="H7383" s="167">
        <v>1481123893</v>
      </c>
    </row>
    <row r="7384" spans="1:8" s="125" customFormat="1" x14ac:dyDescent="0.25">
      <c r="A7384" s="116"/>
      <c r="B7384" s="164">
        <v>44925.636921296296</v>
      </c>
      <c r="C7384" s="188">
        <v>500</v>
      </c>
      <c r="D7384" s="188">
        <v>489.5</v>
      </c>
      <c r="E7384" s="188">
        <v>10.5</v>
      </c>
      <c r="F7384" s="165" t="s">
        <v>13448</v>
      </c>
      <c r="G7384" s="166"/>
      <c r="H7384" s="167">
        <v>1481124635</v>
      </c>
    </row>
    <row r="7385" spans="1:8" s="125" customFormat="1" x14ac:dyDescent="0.25">
      <c r="A7385" s="116"/>
      <c r="B7385" s="164">
        <v>44925.637812499997</v>
      </c>
      <c r="C7385" s="188">
        <v>350</v>
      </c>
      <c r="D7385" s="188">
        <v>342.65</v>
      </c>
      <c r="E7385" s="188">
        <v>7.3500000000000227</v>
      </c>
      <c r="F7385" s="165" t="s">
        <v>5798</v>
      </c>
      <c r="G7385" s="166" t="s">
        <v>13276</v>
      </c>
      <c r="H7385" s="167">
        <v>1481125838</v>
      </c>
    </row>
    <row r="7386" spans="1:8" s="125" customFormat="1" x14ac:dyDescent="0.25">
      <c r="A7386" s="116"/>
      <c r="B7386" s="164">
        <v>44925.638275462959</v>
      </c>
      <c r="C7386" s="188">
        <v>2023</v>
      </c>
      <c r="D7386" s="188">
        <v>1980.52</v>
      </c>
      <c r="E7386" s="188">
        <v>42.480000000000018</v>
      </c>
      <c r="F7386" s="165" t="s">
        <v>2080</v>
      </c>
      <c r="G7386" s="166"/>
      <c r="H7386" s="167">
        <v>1481126500</v>
      </c>
    </row>
    <row r="7387" spans="1:8" s="125" customFormat="1" x14ac:dyDescent="0.25">
      <c r="A7387" s="116"/>
      <c r="B7387" s="164">
        <v>44925.638668981483</v>
      </c>
      <c r="C7387" s="188">
        <v>15</v>
      </c>
      <c r="D7387" s="188">
        <v>11.1</v>
      </c>
      <c r="E7387" s="188">
        <v>3.9000000000000004</v>
      </c>
      <c r="F7387" s="165" t="s">
        <v>5</v>
      </c>
      <c r="G7387" s="166"/>
      <c r="H7387" s="167">
        <v>1481127072</v>
      </c>
    </row>
    <row r="7388" spans="1:8" s="125" customFormat="1" x14ac:dyDescent="0.25">
      <c r="A7388" s="116"/>
      <c r="B7388" s="164">
        <v>44925.638935185183</v>
      </c>
      <c r="C7388" s="188">
        <v>300</v>
      </c>
      <c r="D7388" s="188">
        <v>293.7</v>
      </c>
      <c r="E7388" s="188">
        <v>6.3000000000000114</v>
      </c>
      <c r="F7388" s="165" t="s">
        <v>2082</v>
      </c>
      <c r="G7388" s="166"/>
      <c r="H7388" s="167">
        <v>1481127416</v>
      </c>
    </row>
    <row r="7389" spans="1:8" s="125" customFormat="1" x14ac:dyDescent="0.25">
      <c r="A7389" s="116"/>
      <c r="B7389" s="164">
        <v>44925.639432870368</v>
      </c>
      <c r="C7389" s="188">
        <v>2000</v>
      </c>
      <c r="D7389" s="188">
        <v>1958</v>
      </c>
      <c r="E7389" s="188">
        <v>42</v>
      </c>
      <c r="F7389" s="165" t="s">
        <v>2024</v>
      </c>
      <c r="G7389" s="166"/>
      <c r="H7389" s="167">
        <v>1481128171</v>
      </c>
    </row>
    <row r="7390" spans="1:8" s="125" customFormat="1" x14ac:dyDescent="0.25">
      <c r="A7390" s="116"/>
      <c r="B7390" s="164">
        <v>44925.639988425923</v>
      </c>
      <c r="C7390" s="188">
        <v>1500</v>
      </c>
      <c r="D7390" s="188">
        <v>1468.5</v>
      </c>
      <c r="E7390" s="188">
        <v>31.5</v>
      </c>
      <c r="F7390" s="165" t="s">
        <v>2049</v>
      </c>
      <c r="G7390" s="166"/>
      <c r="H7390" s="167">
        <v>1481128948</v>
      </c>
    </row>
    <row r="7391" spans="1:8" s="125" customFormat="1" x14ac:dyDescent="0.25">
      <c r="A7391" s="116"/>
      <c r="B7391" s="164">
        <v>44925.640231481484</v>
      </c>
      <c r="C7391" s="188">
        <v>500</v>
      </c>
      <c r="D7391" s="188">
        <v>489.5</v>
      </c>
      <c r="E7391" s="188">
        <v>10.5</v>
      </c>
      <c r="F7391" s="165" t="s">
        <v>2016</v>
      </c>
      <c r="G7391" s="166"/>
      <c r="H7391" s="167">
        <v>1481129289</v>
      </c>
    </row>
    <row r="7392" spans="1:8" s="125" customFormat="1" x14ac:dyDescent="0.25">
      <c r="A7392" s="116"/>
      <c r="B7392" s="164">
        <v>44925.640370370369</v>
      </c>
      <c r="C7392" s="188">
        <v>2000</v>
      </c>
      <c r="D7392" s="188">
        <v>1958</v>
      </c>
      <c r="E7392" s="188">
        <v>42</v>
      </c>
      <c r="F7392" s="165" t="s">
        <v>5</v>
      </c>
      <c r="G7392" s="166"/>
      <c r="H7392" s="167">
        <v>1481129496</v>
      </c>
    </row>
    <row r="7393" spans="1:8" s="125" customFormat="1" x14ac:dyDescent="0.25">
      <c r="A7393" s="116"/>
      <c r="B7393" s="164">
        <v>44925.640787037039</v>
      </c>
      <c r="C7393" s="188">
        <v>50000</v>
      </c>
      <c r="D7393" s="188">
        <v>48950</v>
      </c>
      <c r="E7393" s="188">
        <v>1050</v>
      </c>
      <c r="F7393" s="165" t="s">
        <v>2042</v>
      </c>
      <c r="G7393" s="166"/>
      <c r="H7393" s="167">
        <v>1481130031</v>
      </c>
    </row>
    <row r="7394" spans="1:8" s="125" customFormat="1" x14ac:dyDescent="0.25">
      <c r="A7394" s="116"/>
      <c r="B7394" s="164">
        <v>44925.641134259262</v>
      </c>
      <c r="C7394" s="188">
        <v>100</v>
      </c>
      <c r="D7394" s="188">
        <v>96.1</v>
      </c>
      <c r="E7394" s="188">
        <v>3.9000000000000057</v>
      </c>
      <c r="F7394" s="165" t="s">
        <v>2010</v>
      </c>
      <c r="G7394" s="166"/>
      <c r="H7394" s="167">
        <v>1481130542</v>
      </c>
    </row>
    <row r="7395" spans="1:8" s="125" customFormat="1" x14ac:dyDescent="0.25">
      <c r="A7395" s="116"/>
      <c r="B7395" s="164">
        <v>44925.641574074078</v>
      </c>
      <c r="C7395" s="188">
        <v>500</v>
      </c>
      <c r="D7395" s="188">
        <v>489.5</v>
      </c>
      <c r="E7395" s="188">
        <v>10.5</v>
      </c>
      <c r="F7395" s="165" t="s">
        <v>71</v>
      </c>
      <c r="G7395" s="166"/>
      <c r="H7395" s="167">
        <v>1481131090</v>
      </c>
    </row>
    <row r="7396" spans="1:8" s="125" customFormat="1" x14ac:dyDescent="0.25">
      <c r="A7396" s="116"/>
      <c r="B7396" s="164">
        <v>44925.643634259257</v>
      </c>
      <c r="C7396" s="188">
        <v>1000</v>
      </c>
      <c r="D7396" s="188">
        <v>979</v>
      </c>
      <c r="E7396" s="188">
        <v>21</v>
      </c>
      <c r="F7396" s="165" t="s">
        <v>5</v>
      </c>
      <c r="G7396" s="166"/>
      <c r="H7396" s="167">
        <v>1481133952</v>
      </c>
    </row>
    <row r="7397" spans="1:8" s="125" customFormat="1" x14ac:dyDescent="0.25">
      <c r="A7397" s="116"/>
      <c r="B7397" s="164">
        <v>44925.644247685188</v>
      </c>
      <c r="C7397" s="188">
        <v>500</v>
      </c>
      <c r="D7397" s="188">
        <v>489.5</v>
      </c>
      <c r="E7397" s="188">
        <v>10.5</v>
      </c>
      <c r="F7397" s="165" t="s">
        <v>71</v>
      </c>
      <c r="G7397" s="166"/>
      <c r="H7397" s="167">
        <v>1481134845</v>
      </c>
    </row>
    <row r="7398" spans="1:8" s="125" customFormat="1" x14ac:dyDescent="0.25">
      <c r="A7398" s="116"/>
      <c r="B7398" s="164">
        <v>44925.644247685188</v>
      </c>
      <c r="C7398" s="188">
        <v>100</v>
      </c>
      <c r="D7398" s="188">
        <v>96.1</v>
      </c>
      <c r="E7398" s="188">
        <v>3.9000000000000057</v>
      </c>
      <c r="F7398" s="165" t="s">
        <v>2059</v>
      </c>
      <c r="G7398" s="166"/>
      <c r="H7398" s="167">
        <v>1481134844</v>
      </c>
    </row>
    <row r="7399" spans="1:8" s="125" customFormat="1" x14ac:dyDescent="0.25">
      <c r="A7399" s="116"/>
      <c r="B7399" s="164">
        <v>44925.644409722219</v>
      </c>
      <c r="C7399" s="188">
        <v>250</v>
      </c>
      <c r="D7399" s="188">
        <v>244.75</v>
      </c>
      <c r="E7399" s="188">
        <v>5.25</v>
      </c>
      <c r="F7399" s="165" t="s">
        <v>2015</v>
      </c>
      <c r="G7399" s="166"/>
      <c r="H7399" s="167">
        <v>1481135078</v>
      </c>
    </row>
    <row r="7400" spans="1:8" s="125" customFormat="1" x14ac:dyDescent="0.25">
      <c r="A7400" s="116"/>
      <c r="B7400" s="164">
        <v>44925.645798611113</v>
      </c>
      <c r="C7400" s="188">
        <v>1000</v>
      </c>
      <c r="D7400" s="188">
        <v>979</v>
      </c>
      <c r="E7400" s="188">
        <v>21</v>
      </c>
      <c r="F7400" s="165" t="s">
        <v>2057</v>
      </c>
      <c r="G7400" s="166"/>
      <c r="H7400" s="167">
        <v>1481136849</v>
      </c>
    </row>
    <row r="7401" spans="1:8" s="125" customFormat="1" x14ac:dyDescent="0.25">
      <c r="A7401" s="116"/>
      <c r="B7401" s="164">
        <v>44925.646134259259</v>
      </c>
      <c r="C7401" s="188">
        <v>500</v>
      </c>
      <c r="D7401" s="188">
        <v>489.5</v>
      </c>
      <c r="E7401" s="188">
        <v>10.5</v>
      </c>
      <c r="F7401" s="165" t="s">
        <v>5827</v>
      </c>
      <c r="G7401" s="166"/>
      <c r="H7401" s="167">
        <v>1481137327</v>
      </c>
    </row>
    <row r="7402" spans="1:8" s="125" customFormat="1" x14ac:dyDescent="0.25">
      <c r="A7402" s="116"/>
      <c r="B7402" s="164">
        <v>44925.646608796298</v>
      </c>
      <c r="C7402" s="188">
        <v>10000</v>
      </c>
      <c r="D7402" s="188">
        <v>9790</v>
      </c>
      <c r="E7402" s="188">
        <v>210</v>
      </c>
      <c r="F7402" s="165" t="s">
        <v>2022</v>
      </c>
      <c r="G7402" s="166"/>
      <c r="H7402" s="167">
        <v>1481137960</v>
      </c>
    </row>
    <row r="7403" spans="1:8" s="125" customFormat="1" x14ac:dyDescent="0.25">
      <c r="A7403" s="116"/>
      <c r="B7403" s="164">
        <v>44925.64675925926</v>
      </c>
      <c r="C7403" s="188">
        <v>300</v>
      </c>
      <c r="D7403" s="188">
        <v>293.7</v>
      </c>
      <c r="E7403" s="188">
        <v>6.3000000000000114</v>
      </c>
      <c r="F7403" s="165" t="s">
        <v>5</v>
      </c>
      <c r="G7403" s="166"/>
      <c r="H7403" s="167">
        <v>1481138194</v>
      </c>
    </row>
    <row r="7404" spans="1:8" s="125" customFormat="1" x14ac:dyDescent="0.25">
      <c r="A7404" s="116"/>
      <c r="B7404" s="164">
        <v>44925.646898148145</v>
      </c>
      <c r="C7404" s="188">
        <v>1000</v>
      </c>
      <c r="D7404" s="188">
        <v>979</v>
      </c>
      <c r="E7404" s="188">
        <v>21</v>
      </c>
      <c r="F7404" s="165" t="s">
        <v>2009</v>
      </c>
      <c r="G7404" s="166"/>
      <c r="H7404" s="167">
        <v>1481138383</v>
      </c>
    </row>
    <row r="7405" spans="1:8" s="125" customFormat="1" x14ac:dyDescent="0.25">
      <c r="A7405" s="116"/>
      <c r="B7405" s="164">
        <v>44925.647106481483</v>
      </c>
      <c r="C7405" s="188">
        <v>300</v>
      </c>
      <c r="D7405" s="188">
        <v>293.7</v>
      </c>
      <c r="E7405" s="188">
        <v>6.3000000000000114</v>
      </c>
      <c r="F7405" s="165" t="s">
        <v>2023</v>
      </c>
      <c r="G7405" s="166"/>
      <c r="H7405" s="167">
        <v>1481138634</v>
      </c>
    </row>
    <row r="7406" spans="1:8" s="125" customFormat="1" x14ac:dyDescent="0.25">
      <c r="A7406" s="116"/>
      <c r="B7406" s="164">
        <v>44925.64738425926</v>
      </c>
      <c r="C7406" s="188">
        <v>500</v>
      </c>
      <c r="D7406" s="188">
        <v>489.5</v>
      </c>
      <c r="E7406" s="188">
        <v>10.5</v>
      </c>
      <c r="F7406" s="165" t="s">
        <v>2064</v>
      </c>
      <c r="G7406" s="166"/>
      <c r="H7406" s="167">
        <v>1481139039</v>
      </c>
    </row>
    <row r="7407" spans="1:8" s="125" customFormat="1" x14ac:dyDescent="0.25">
      <c r="A7407" s="116"/>
      <c r="B7407" s="164">
        <v>44925.647453703707</v>
      </c>
      <c r="C7407" s="188">
        <v>500</v>
      </c>
      <c r="D7407" s="188">
        <v>489.5</v>
      </c>
      <c r="E7407" s="188">
        <v>10.5</v>
      </c>
      <c r="F7407" s="165" t="s">
        <v>5797</v>
      </c>
      <c r="G7407" s="166" t="s">
        <v>2087</v>
      </c>
      <c r="H7407" s="167">
        <v>1481139136</v>
      </c>
    </row>
    <row r="7408" spans="1:8" s="125" customFormat="1" x14ac:dyDescent="0.25">
      <c r="A7408" s="116"/>
      <c r="B7408" s="164">
        <v>44925.648252314815</v>
      </c>
      <c r="C7408" s="188">
        <v>2000</v>
      </c>
      <c r="D7408" s="188">
        <v>1958</v>
      </c>
      <c r="E7408" s="188">
        <v>42</v>
      </c>
      <c r="F7408" s="165" t="s">
        <v>71</v>
      </c>
      <c r="G7408" s="166"/>
      <c r="H7408" s="167">
        <v>1481140303</v>
      </c>
    </row>
    <row r="7409" spans="1:8" s="125" customFormat="1" x14ac:dyDescent="0.25">
      <c r="A7409" s="116"/>
      <c r="B7409" s="164">
        <v>44925.649560185186</v>
      </c>
      <c r="C7409" s="188">
        <v>1000</v>
      </c>
      <c r="D7409" s="188">
        <v>979</v>
      </c>
      <c r="E7409" s="188">
        <v>21</v>
      </c>
      <c r="F7409" s="165" t="s">
        <v>2080</v>
      </c>
      <c r="G7409" s="166"/>
      <c r="H7409" s="167">
        <v>1481142249</v>
      </c>
    </row>
    <row r="7410" spans="1:8" s="125" customFormat="1" x14ac:dyDescent="0.25">
      <c r="A7410" s="116"/>
      <c r="B7410" s="164">
        <v>44925.649942129632</v>
      </c>
      <c r="C7410" s="188">
        <v>2000</v>
      </c>
      <c r="D7410" s="188">
        <v>1958</v>
      </c>
      <c r="E7410" s="188">
        <v>42</v>
      </c>
      <c r="F7410" s="165" t="s">
        <v>5855</v>
      </c>
      <c r="G7410" s="166"/>
      <c r="H7410" s="167">
        <v>1481142716</v>
      </c>
    </row>
    <row r="7411" spans="1:8" s="125" customFormat="1" x14ac:dyDescent="0.25">
      <c r="A7411" s="116"/>
      <c r="B7411" s="164">
        <v>44925.651678240742</v>
      </c>
      <c r="C7411" s="188">
        <v>1000</v>
      </c>
      <c r="D7411" s="188">
        <v>979</v>
      </c>
      <c r="E7411" s="188">
        <v>21</v>
      </c>
      <c r="F7411" s="165" t="s">
        <v>2028</v>
      </c>
      <c r="G7411" s="166"/>
      <c r="H7411" s="167">
        <v>1481145338</v>
      </c>
    </row>
    <row r="7412" spans="1:8" s="125" customFormat="1" x14ac:dyDescent="0.25">
      <c r="A7412" s="116"/>
      <c r="B7412" s="164">
        <v>44925.651689814818</v>
      </c>
      <c r="C7412" s="188">
        <v>5000</v>
      </c>
      <c r="D7412" s="188">
        <v>4895</v>
      </c>
      <c r="E7412" s="188">
        <v>105</v>
      </c>
      <c r="F7412" s="165" t="s">
        <v>13339</v>
      </c>
      <c r="G7412" s="166"/>
      <c r="H7412" s="167">
        <v>1481145356</v>
      </c>
    </row>
    <row r="7413" spans="1:8" s="125" customFormat="1" x14ac:dyDescent="0.25">
      <c r="A7413" s="116"/>
      <c r="B7413" s="164">
        <v>44925.651886574073</v>
      </c>
      <c r="C7413" s="188">
        <v>300</v>
      </c>
      <c r="D7413" s="188">
        <v>293.7</v>
      </c>
      <c r="E7413" s="188">
        <v>6.3000000000000114</v>
      </c>
      <c r="F7413" s="165" t="s">
        <v>2009</v>
      </c>
      <c r="G7413" s="166"/>
      <c r="H7413" s="167">
        <v>1481145621</v>
      </c>
    </row>
    <row r="7414" spans="1:8" s="125" customFormat="1" x14ac:dyDescent="0.25">
      <c r="A7414" s="116"/>
      <c r="B7414" s="164">
        <v>44925.651990740742</v>
      </c>
      <c r="C7414" s="188">
        <v>200</v>
      </c>
      <c r="D7414" s="188">
        <v>195.8</v>
      </c>
      <c r="E7414" s="188">
        <v>4.1999999999999886</v>
      </c>
      <c r="F7414" s="165" t="s">
        <v>2009</v>
      </c>
      <c r="G7414" s="166"/>
      <c r="H7414" s="167">
        <v>1481145771</v>
      </c>
    </row>
    <row r="7415" spans="1:8" s="125" customFormat="1" x14ac:dyDescent="0.25">
      <c r="A7415" s="116"/>
      <c r="B7415" s="164">
        <v>44925.652870370373</v>
      </c>
      <c r="C7415" s="188">
        <v>300</v>
      </c>
      <c r="D7415" s="188">
        <v>293.7</v>
      </c>
      <c r="E7415" s="188">
        <v>6.3000000000000114</v>
      </c>
      <c r="F7415" s="165" t="s">
        <v>5</v>
      </c>
      <c r="G7415" s="166"/>
      <c r="H7415" s="167">
        <v>1481146876</v>
      </c>
    </row>
    <row r="7416" spans="1:8" s="125" customFormat="1" x14ac:dyDescent="0.25">
      <c r="A7416" s="116"/>
      <c r="B7416" s="164">
        <v>44925.653067129628</v>
      </c>
      <c r="C7416" s="188">
        <v>200</v>
      </c>
      <c r="D7416" s="188">
        <v>195.8</v>
      </c>
      <c r="E7416" s="188">
        <v>4.1999999999999886</v>
      </c>
      <c r="F7416" s="165" t="s">
        <v>5794</v>
      </c>
      <c r="G7416" s="166" t="s">
        <v>2019</v>
      </c>
      <c r="H7416" s="167">
        <v>1481147198</v>
      </c>
    </row>
    <row r="7417" spans="1:8" s="125" customFormat="1" x14ac:dyDescent="0.25">
      <c r="A7417" s="116"/>
      <c r="B7417" s="164">
        <v>44925.655555555553</v>
      </c>
      <c r="C7417" s="188">
        <v>500</v>
      </c>
      <c r="D7417" s="188">
        <v>489.5</v>
      </c>
      <c r="E7417" s="188">
        <v>10.5</v>
      </c>
      <c r="F7417" s="165" t="s">
        <v>5</v>
      </c>
      <c r="G7417" s="166"/>
      <c r="H7417" s="167">
        <v>1481150820</v>
      </c>
    </row>
    <row r="7418" spans="1:8" s="125" customFormat="1" x14ac:dyDescent="0.25">
      <c r="A7418" s="116"/>
      <c r="B7418" s="164">
        <v>44925.657893518517</v>
      </c>
      <c r="C7418" s="188">
        <v>5000</v>
      </c>
      <c r="D7418" s="188">
        <v>4895</v>
      </c>
      <c r="E7418" s="188">
        <v>105</v>
      </c>
      <c r="F7418" s="165" t="s">
        <v>13392</v>
      </c>
      <c r="G7418" s="166"/>
      <c r="H7418" s="167">
        <v>1481154295</v>
      </c>
    </row>
    <row r="7419" spans="1:8" s="125" customFormat="1" x14ac:dyDescent="0.25">
      <c r="A7419" s="116"/>
      <c r="B7419" s="164">
        <v>44925.658229166664</v>
      </c>
      <c r="C7419" s="188">
        <v>500</v>
      </c>
      <c r="D7419" s="188">
        <v>489.5</v>
      </c>
      <c r="E7419" s="188">
        <v>10.5</v>
      </c>
      <c r="F7419" s="165" t="s">
        <v>5797</v>
      </c>
      <c r="G7419" s="166"/>
      <c r="H7419" s="167">
        <v>1481154737</v>
      </c>
    </row>
    <row r="7420" spans="1:8" s="125" customFormat="1" x14ac:dyDescent="0.25">
      <c r="A7420" s="116"/>
      <c r="B7420" s="164">
        <v>44925.658645833333</v>
      </c>
      <c r="C7420" s="188">
        <v>500</v>
      </c>
      <c r="D7420" s="188">
        <v>489.5</v>
      </c>
      <c r="E7420" s="188">
        <v>10.5</v>
      </c>
      <c r="F7420" s="165" t="s">
        <v>13449</v>
      </c>
      <c r="G7420" s="166"/>
      <c r="H7420" s="167">
        <v>1481155309</v>
      </c>
    </row>
    <row r="7421" spans="1:8" s="125" customFormat="1" x14ac:dyDescent="0.25">
      <c r="A7421" s="116"/>
      <c r="B7421" s="164">
        <v>44925.659166666665</v>
      </c>
      <c r="C7421" s="188">
        <v>200</v>
      </c>
      <c r="D7421" s="188">
        <v>195.8</v>
      </c>
      <c r="E7421" s="188">
        <v>4.1999999999999886</v>
      </c>
      <c r="F7421" s="165" t="s">
        <v>13382</v>
      </c>
      <c r="G7421" s="166"/>
      <c r="H7421" s="167">
        <v>1481155991</v>
      </c>
    </row>
    <row r="7422" spans="1:8" s="125" customFormat="1" x14ac:dyDescent="0.25">
      <c r="A7422" s="116"/>
      <c r="B7422" s="164">
        <v>44925.659479166665</v>
      </c>
      <c r="C7422" s="188">
        <v>2000</v>
      </c>
      <c r="D7422" s="188">
        <v>1958</v>
      </c>
      <c r="E7422" s="188">
        <v>42</v>
      </c>
      <c r="F7422" s="165" t="s">
        <v>13450</v>
      </c>
      <c r="G7422" s="166"/>
      <c r="H7422" s="167">
        <v>1481156430</v>
      </c>
    </row>
    <row r="7423" spans="1:8" s="125" customFormat="1" x14ac:dyDescent="0.25">
      <c r="A7423" s="116"/>
      <c r="B7423" s="164">
        <v>44925.660879629628</v>
      </c>
      <c r="C7423" s="188">
        <v>500</v>
      </c>
      <c r="D7423" s="188">
        <v>489.5</v>
      </c>
      <c r="E7423" s="188">
        <v>10.5</v>
      </c>
      <c r="F7423" s="165" t="s">
        <v>13451</v>
      </c>
      <c r="G7423" s="166"/>
      <c r="H7423" s="167">
        <v>1481158357</v>
      </c>
    </row>
    <row r="7424" spans="1:8" s="125" customFormat="1" x14ac:dyDescent="0.25">
      <c r="A7424" s="116"/>
      <c r="B7424" s="164">
        <v>44925.662314814814</v>
      </c>
      <c r="C7424" s="188">
        <v>5000</v>
      </c>
      <c r="D7424" s="188">
        <v>4895</v>
      </c>
      <c r="E7424" s="188">
        <v>105</v>
      </c>
      <c r="F7424" s="165" t="s">
        <v>71</v>
      </c>
      <c r="G7424" s="166"/>
      <c r="H7424" s="167">
        <v>1481160314</v>
      </c>
    </row>
    <row r="7425" spans="1:8" s="125" customFormat="1" x14ac:dyDescent="0.25">
      <c r="A7425" s="116"/>
      <c r="B7425" s="164">
        <v>44925.662939814814</v>
      </c>
      <c r="C7425" s="188">
        <v>300</v>
      </c>
      <c r="D7425" s="188">
        <v>293.7</v>
      </c>
      <c r="E7425" s="188">
        <v>6.3000000000000114</v>
      </c>
      <c r="F7425" s="165" t="s">
        <v>5</v>
      </c>
      <c r="G7425" s="166"/>
      <c r="H7425" s="167">
        <v>1481161188</v>
      </c>
    </row>
    <row r="7426" spans="1:8" s="125" customFormat="1" x14ac:dyDescent="0.25">
      <c r="A7426" s="116"/>
      <c r="B7426" s="164">
        <v>44925.663842592592</v>
      </c>
      <c r="C7426" s="188">
        <v>10000</v>
      </c>
      <c r="D7426" s="188">
        <v>9790</v>
      </c>
      <c r="E7426" s="188">
        <v>210</v>
      </c>
      <c r="F7426" s="165" t="s">
        <v>2022</v>
      </c>
      <c r="G7426" s="166" t="s">
        <v>2047</v>
      </c>
      <c r="H7426" s="167">
        <v>1481162447</v>
      </c>
    </row>
    <row r="7427" spans="1:8" s="125" customFormat="1" x14ac:dyDescent="0.25">
      <c r="A7427" s="116"/>
      <c r="B7427" s="164">
        <v>44925.664594907408</v>
      </c>
      <c r="C7427" s="188">
        <v>10000</v>
      </c>
      <c r="D7427" s="188">
        <v>9790</v>
      </c>
      <c r="E7427" s="188">
        <v>210</v>
      </c>
      <c r="F7427" s="165" t="s">
        <v>5827</v>
      </c>
      <c r="G7427" s="166"/>
      <c r="H7427" s="167">
        <v>1481163597</v>
      </c>
    </row>
    <row r="7428" spans="1:8" s="125" customFormat="1" x14ac:dyDescent="0.25">
      <c r="A7428" s="116"/>
      <c r="B7428" s="164">
        <v>44925.664675925924</v>
      </c>
      <c r="C7428" s="188">
        <v>5000</v>
      </c>
      <c r="D7428" s="188">
        <v>4895</v>
      </c>
      <c r="E7428" s="188">
        <v>105</v>
      </c>
      <c r="F7428" s="165" t="s">
        <v>2018</v>
      </c>
      <c r="G7428" s="166"/>
      <c r="H7428" s="167">
        <v>1481163719</v>
      </c>
    </row>
    <row r="7429" spans="1:8" s="125" customFormat="1" x14ac:dyDescent="0.25">
      <c r="A7429" s="116"/>
      <c r="B7429" s="164">
        <v>44925.665046296293</v>
      </c>
      <c r="C7429" s="188">
        <v>5000</v>
      </c>
      <c r="D7429" s="188">
        <v>4895</v>
      </c>
      <c r="E7429" s="188">
        <v>105</v>
      </c>
      <c r="F7429" s="165" t="s">
        <v>13452</v>
      </c>
      <c r="G7429" s="166"/>
      <c r="H7429" s="167">
        <v>1481164302</v>
      </c>
    </row>
    <row r="7430" spans="1:8" s="125" customFormat="1" x14ac:dyDescent="0.25">
      <c r="A7430" s="116"/>
      <c r="B7430" s="164">
        <v>44925.66777777778</v>
      </c>
      <c r="C7430" s="188">
        <v>5000</v>
      </c>
      <c r="D7430" s="188">
        <v>4895</v>
      </c>
      <c r="E7430" s="188">
        <v>105</v>
      </c>
      <c r="F7430" s="165" t="s">
        <v>5791</v>
      </c>
      <c r="G7430" s="166"/>
      <c r="H7430" s="167">
        <v>1481168214</v>
      </c>
    </row>
    <row r="7431" spans="1:8" s="125" customFormat="1" x14ac:dyDescent="0.25">
      <c r="A7431" s="116"/>
      <c r="B7431" s="164">
        <v>44925.669398148151</v>
      </c>
      <c r="C7431" s="188">
        <v>5000</v>
      </c>
      <c r="D7431" s="188">
        <v>4895</v>
      </c>
      <c r="E7431" s="188">
        <v>105</v>
      </c>
      <c r="F7431" s="165" t="s">
        <v>2056</v>
      </c>
      <c r="G7431" s="166"/>
      <c r="H7431" s="167">
        <v>1481170582</v>
      </c>
    </row>
    <row r="7432" spans="1:8" s="125" customFormat="1" x14ac:dyDescent="0.25">
      <c r="A7432" s="116"/>
      <c r="B7432" s="164">
        <v>44925.672152777777</v>
      </c>
      <c r="C7432" s="188">
        <v>300</v>
      </c>
      <c r="D7432" s="188">
        <v>293.7</v>
      </c>
      <c r="E7432" s="188">
        <v>6.3000000000000114</v>
      </c>
      <c r="F7432" s="165" t="s">
        <v>13453</v>
      </c>
      <c r="G7432" s="166"/>
      <c r="H7432" s="167">
        <v>1481174745</v>
      </c>
    </row>
    <row r="7433" spans="1:8" s="125" customFormat="1" x14ac:dyDescent="0.25">
      <c r="A7433" s="116"/>
      <c r="B7433" s="164">
        <v>44925.675682870373</v>
      </c>
      <c r="C7433" s="188">
        <v>10000</v>
      </c>
      <c r="D7433" s="188">
        <v>9790</v>
      </c>
      <c r="E7433" s="188">
        <v>210</v>
      </c>
      <c r="F7433" s="165" t="s">
        <v>2022</v>
      </c>
      <c r="G7433" s="166" t="s">
        <v>2106</v>
      </c>
      <c r="H7433" s="167">
        <v>1481179809</v>
      </c>
    </row>
    <row r="7434" spans="1:8" s="125" customFormat="1" x14ac:dyDescent="0.25">
      <c r="A7434" s="116"/>
      <c r="B7434" s="164">
        <v>44925.681516203702</v>
      </c>
      <c r="C7434" s="188">
        <v>1000</v>
      </c>
      <c r="D7434" s="188">
        <v>979</v>
      </c>
      <c r="E7434" s="188">
        <v>21</v>
      </c>
      <c r="F7434" s="165" t="s">
        <v>2012</v>
      </c>
      <c r="G7434" s="166"/>
      <c r="H7434" s="167">
        <v>1481188208</v>
      </c>
    </row>
    <row r="7435" spans="1:8" s="125" customFormat="1" x14ac:dyDescent="0.25">
      <c r="A7435" s="116"/>
      <c r="B7435" s="164">
        <v>44925.681539351855</v>
      </c>
      <c r="C7435" s="188">
        <v>100</v>
      </c>
      <c r="D7435" s="188">
        <v>96.1</v>
      </c>
      <c r="E7435" s="188">
        <v>3.9000000000000057</v>
      </c>
      <c r="F7435" s="165" t="s">
        <v>2023</v>
      </c>
      <c r="G7435" s="166"/>
      <c r="H7435" s="167">
        <v>1481188246</v>
      </c>
    </row>
    <row r="7436" spans="1:8" s="125" customFormat="1" x14ac:dyDescent="0.25">
      <c r="A7436" s="116"/>
      <c r="B7436" s="164">
        <v>44925.681562500002</v>
      </c>
      <c r="C7436" s="188">
        <v>500</v>
      </c>
      <c r="D7436" s="188">
        <v>489.5</v>
      </c>
      <c r="E7436" s="188">
        <v>10.5</v>
      </c>
      <c r="F7436" s="165" t="s">
        <v>2016</v>
      </c>
      <c r="G7436" s="166"/>
      <c r="H7436" s="167">
        <v>1481188271</v>
      </c>
    </row>
    <row r="7437" spans="1:8" s="125" customFormat="1" x14ac:dyDescent="0.25">
      <c r="A7437" s="116"/>
      <c r="B7437" s="164">
        <v>44925.683252314811</v>
      </c>
      <c r="C7437" s="188">
        <v>3000</v>
      </c>
      <c r="D7437" s="188">
        <v>2937</v>
      </c>
      <c r="E7437" s="188">
        <v>63</v>
      </c>
      <c r="F7437" s="165" t="s">
        <v>2009</v>
      </c>
      <c r="G7437" s="166"/>
      <c r="H7437" s="167">
        <v>1481190641</v>
      </c>
    </row>
    <row r="7438" spans="1:8" s="125" customFormat="1" x14ac:dyDescent="0.25">
      <c r="A7438" s="116"/>
      <c r="B7438" s="164">
        <v>44925.683842592596</v>
      </c>
      <c r="C7438" s="188">
        <v>300</v>
      </c>
      <c r="D7438" s="188">
        <v>293.7</v>
      </c>
      <c r="E7438" s="188">
        <v>6.3000000000000114</v>
      </c>
      <c r="F7438" s="165" t="s">
        <v>5</v>
      </c>
      <c r="G7438" s="166"/>
      <c r="H7438" s="167">
        <v>1481191443</v>
      </c>
    </row>
    <row r="7439" spans="1:8" s="125" customFormat="1" x14ac:dyDescent="0.25">
      <c r="A7439" s="116"/>
      <c r="B7439" s="164">
        <v>44925.683900462966</v>
      </c>
      <c r="C7439" s="188">
        <v>300</v>
      </c>
      <c r="D7439" s="188">
        <v>293.7</v>
      </c>
      <c r="E7439" s="188">
        <v>6.3000000000000114</v>
      </c>
      <c r="F7439" s="165" t="s">
        <v>5</v>
      </c>
      <c r="G7439" s="166"/>
      <c r="H7439" s="167">
        <v>1481191525</v>
      </c>
    </row>
    <row r="7440" spans="1:8" s="125" customFormat="1" x14ac:dyDescent="0.25">
      <c r="A7440" s="116"/>
      <c r="B7440" s="164">
        <v>44925.684490740743</v>
      </c>
      <c r="C7440" s="188">
        <v>1000</v>
      </c>
      <c r="D7440" s="188">
        <v>979</v>
      </c>
      <c r="E7440" s="188">
        <v>21</v>
      </c>
      <c r="F7440" s="165" t="s">
        <v>2077</v>
      </c>
      <c r="G7440" s="166"/>
      <c r="H7440" s="167">
        <v>1481192431</v>
      </c>
    </row>
    <row r="7441" spans="1:8" s="125" customFormat="1" x14ac:dyDescent="0.25">
      <c r="A7441" s="116"/>
      <c r="B7441" s="164">
        <v>44925.686365740738</v>
      </c>
      <c r="C7441" s="188">
        <v>500</v>
      </c>
      <c r="D7441" s="188">
        <v>489.5</v>
      </c>
      <c r="E7441" s="188">
        <v>10.5</v>
      </c>
      <c r="F7441" s="165" t="s">
        <v>2013</v>
      </c>
      <c r="G7441" s="166"/>
      <c r="H7441" s="167">
        <v>1481195239</v>
      </c>
    </row>
    <row r="7442" spans="1:8" s="125" customFormat="1" x14ac:dyDescent="0.25">
      <c r="A7442" s="116"/>
      <c r="B7442" s="164">
        <v>44925.686793981484</v>
      </c>
      <c r="C7442" s="188">
        <v>1500</v>
      </c>
      <c r="D7442" s="188">
        <v>1468.5</v>
      </c>
      <c r="E7442" s="188">
        <v>31.5</v>
      </c>
      <c r="F7442" s="165" t="s">
        <v>2029</v>
      </c>
      <c r="G7442" s="166"/>
      <c r="H7442" s="167">
        <v>1481195884</v>
      </c>
    </row>
    <row r="7443" spans="1:8" s="125" customFormat="1" x14ac:dyDescent="0.25">
      <c r="A7443" s="116"/>
      <c r="B7443" s="164">
        <v>44925.686921296299</v>
      </c>
      <c r="C7443" s="188">
        <v>12000</v>
      </c>
      <c r="D7443" s="188">
        <v>11748</v>
      </c>
      <c r="E7443" s="188">
        <v>252</v>
      </c>
      <c r="F7443" s="165" t="s">
        <v>2022</v>
      </c>
      <c r="G7443" s="166" t="s">
        <v>2047</v>
      </c>
      <c r="H7443" s="167">
        <v>1481196099</v>
      </c>
    </row>
    <row r="7444" spans="1:8" s="125" customFormat="1" x14ac:dyDescent="0.25">
      <c r="A7444" s="116"/>
      <c r="B7444" s="164">
        <v>44925.6875462963</v>
      </c>
      <c r="C7444" s="188">
        <v>2000</v>
      </c>
      <c r="D7444" s="188">
        <v>1958</v>
      </c>
      <c r="E7444" s="188">
        <v>42</v>
      </c>
      <c r="F7444" s="165" t="s">
        <v>2021</v>
      </c>
      <c r="G7444" s="166"/>
      <c r="H7444" s="167">
        <v>1481196999</v>
      </c>
    </row>
    <row r="7445" spans="1:8" s="125" customFormat="1" x14ac:dyDescent="0.25">
      <c r="A7445" s="116"/>
      <c r="B7445" s="164">
        <v>44925.690717592595</v>
      </c>
      <c r="C7445" s="188">
        <v>5000</v>
      </c>
      <c r="D7445" s="188">
        <v>4895</v>
      </c>
      <c r="E7445" s="188">
        <v>105</v>
      </c>
      <c r="F7445" s="165" t="s">
        <v>4091</v>
      </c>
      <c r="G7445" s="166"/>
      <c r="H7445" s="167">
        <v>1481201638</v>
      </c>
    </row>
    <row r="7446" spans="1:8" s="125" customFormat="1" x14ac:dyDescent="0.25">
      <c r="A7446" s="116"/>
      <c r="B7446" s="164">
        <v>44925.691412037035</v>
      </c>
      <c r="C7446" s="188">
        <v>300</v>
      </c>
      <c r="D7446" s="188">
        <v>293.7</v>
      </c>
      <c r="E7446" s="188">
        <v>6.3000000000000114</v>
      </c>
      <c r="F7446" s="165" t="s">
        <v>5788</v>
      </c>
      <c r="G7446" s="166"/>
      <c r="H7446" s="167">
        <v>1481202663</v>
      </c>
    </row>
    <row r="7447" spans="1:8" s="125" customFormat="1" x14ac:dyDescent="0.25">
      <c r="A7447" s="116"/>
      <c r="B7447" s="164">
        <v>44925.69190972222</v>
      </c>
      <c r="C7447" s="188">
        <v>10</v>
      </c>
      <c r="D7447" s="188">
        <v>6.1</v>
      </c>
      <c r="E7447" s="188">
        <v>3.9000000000000004</v>
      </c>
      <c r="F7447" s="165" t="s">
        <v>2071</v>
      </c>
      <c r="G7447" s="166"/>
      <c r="H7447" s="167">
        <v>1481203378</v>
      </c>
    </row>
    <row r="7448" spans="1:8" s="125" customFormat="1" x14ac:dyDescent="0.25">
      <c r="A7448" s="116"/>
      <c r="B7448" s="164">
        <v>44925.693113425928</v>
      </c>
      <c r="C7448" s="188">
        <v>500</v>
      </c>
      <c r="D7448" s="188">
        <v>489.5</v>
      </c>
      <c r="E7448" s="188">
        <v>10.5</v>
      </c>
      <c r="F7448" s="165" t="s">
        <v>2038</v>
      </c>
      <c r="G7448" s="166"/>
      <c r="H7448" s="167">
        <v>1481205151</v>
      </c>
    </row>
    <row r="7449" spans="1:8" s="125" customFormat="1" x14ac:dyDescent="0.25">
      <c r="A7449" s="116"/>
      <c r="B7449" s="164">
        <v>44925.693611111114</v>
      </c>
      <c r="C7449" s="188">
        <v>500</v>
      </c>
      <c r="D7449" s="188">
        <v>489.5</v>
      </c>
      <c r="E7449" s="188">
        <v>10.5</v>
      </c>
      <c r="F7449" s="165" t="s">
        <v>13454</v>
      </c>
      <c r="G7449" s="166"/>
      <c r="H7449" s="167">
        <v>1481205884</v>
      </c>
    </row>
    <row r="7450" spans="1:8" s="125" customFormat="1" x14ac:dyDescent="0.25">
      <c r="A7450" s="116"/>
      <c r="B7450" s="164">
        <v>44925.693981481483</v>
      </c>
      <c r="C7450" s="188">
        <v>1000</v>
      </c>
      <c r="D7450" s="188">
        <v>979</v>
      </c>
      <c r="E7450" s="188">
        <v>21</v>
      </c>
      <c r="F7450" s="165" t="s">
        <v>2063</v>
      </c>
      <c r="G7450" s="166"/>
      <c r="H7450" s="167">
        <v>1481206436</v>
      </c>
    </row>
    <row r="7451" spans="1:8" s="125" customFormat="1" x14ac:dyDescent="0.25">
      <c r="A7451" s="116"/>
      <c r="B7451" s="164">
        <v>44925.696631944447</v>
      </c>
      <c r="C7451" s="188">
        <v>100</v>
      </c>
      <c r="D7451" s="188">
        <v>96.1</v>
      </c>
      <c r="E7451" s="188">
        <v>3.9000000000000057</v>
      </c>
      <c r="F7451" s="165" t="s">
        <v>71</v>
      </c>
      <c r="G7451" s="166"/>
      <c r="H7451" s="167">
        <v>1481210184</v>
      </c>
    </row>
    <row r="7452" spans="1:8" s="125" customFormat="1" x14ac:dyDescent="0.25">
      <c r="A7452" s="116"/>
      <c r="B7452" s="164">
        <v>44925.697372685187</v>
      </c>
      <c r="C7452" s="188">
        <v>1000</v>
      </c>
      <c r="D7452" s="188">
        <v>979</v>
      </c>
      <c r="E7452" s="188">
        <v>21</v>
      </c>
      <c r="F7452" s="165" t="s">
        <v>13455</v>
      </c>
      <c r="G7452" s="166"/>
      <c r="H7452" s="167">
        <v>1481211341</v>
      </c>
    </row>
    <row r="7453" spans="1:8" s="125" customFormat="1" x14ac:dyDescent="0.25">
      <c r="A7453" s="116"/>
      <c r="B7453" s="164">
        <v>44925.698275462964</v>
      </c>
      <c r="C7453" s="188">
        <v>500</v>
      </c>
      <c r="D7453" s="188">
        <v>489.5</v>
      </c>
      <c r="E7453" s="188">
        <v>10.5</v>
      </c>
      <c r="F7453" s="165" t="s">
        <v>5</v>
      </c>
      <c r="G7453" s="166"/>
      <c r="H7453" s="167">
        <v>1481212702</v>
      </c>
    </row>
    <row r="7454" spans="1:8" s="125" customFormat="1" x14ac:dyDescent="0.25">
      <c r="A7454" s="116"/>
      <c r="B7454" s="164">
        <v>44925.698425925926</v>
      </c>
      <c r="C7454" s="188">
        <v>500</v>
      </c>
      <c r="D7454" s="188">
        <v>489.5</v>
      </c>
      <c r="E7454" s="188">
        <v>10.5</v>
      </c>
      <c r="F7454" s="165" t="s">
        <v>5</v>
      </c>
      <c r="G7454" s="166"/>
      <c r="H7454" s="167">
        <v>1481212924</v>
      </c>
    </row>
    <row r="7455" spans="1:8" s="125" customFormat="1" x14ac:dyDescent="0.25">
      <c r="A7455" s="116"/>
      <c r="B7455" s="164">
        <v>44925.701840277776</v>
      </c>
      <c r="C7455" s="188">
        <v>400</v>
      </c>
      <c r="D7455" s="188">
        <v>391.6</v>
      </c>
      <c r="E7455" s="188">
        <v>8.3999999999999773</v>
      </c>
      <c r="F7455" s="165" t="s">
        <v>5</v>
      </c>
      <c r="G7455" s="166"/>
      <c r="H7455" s="167">
        <v>1481218139</v>
      </c>
    </row>
    <row r="7456" spans="1:8" s="125" customFormat="1" x14ac:dyDescent="0.25">
      <c r="A7456" s="116"/>
      <c r="B7456" s="164">
        <v>44925.702037037037</v>
      </c>
      <c r="C7456" s="188">
        <v>500</v>
      </c>
      <c r="D7456" s="188">
        <v>489.5</v>
      </c>
      <c r="E7456" s="188">
        <v>10.5</v>
      </c>
      <c r="F7456" s="165" t="s">
        <v>77</v>
      </c>
      <c r="G7456" s="166"/>
      <c r="H7456" s="167">
        <v>1481218423</v>
      </c>
    </row>
    <row r="7457" spans="1:8" s="125" customFormat="1" x14ac:dyDescent="0.25">
      <c r="A7457" s="116"/>
      <c r="B7457" s="164">
        <v>44925.703125</v>
      </c>
      <c r="C7457" s="188">
        <v>500</v>
      </c>
      <c r="D7457" s="188">
        <v>489.5</v>
      </c>
      <c r="E7457" s="188">
        <v>10.5</v>
      </c>
      <c r="F7457" s="165" t="s">
        <v>5</v>
      </c>
      <c r="G7457" s="166"/>
      <c r="H7457" s="167">
        <v>1481219975</v>
      </c>
    </row>
    <row r="7458" spans="1:8" s="125" customFormat="1" x14ac:dyDescent="0.25">
      <c r="A7458" s="116"/>
      <c r="B7458" s="164">
        <v>44925.704710648148</v>
      </c>
      <c r="C7458" s="188">
        <v>100</v>
      </c>
      <c r="D7458" s="188">
        <v>96.1</v>
      </c>
      <c r="E7458" s="188">
        <v>3.9000000000000057</v>
      </c>
      <c r="F7458" s="165" t="s">
        <v>5</v>
      </c>
      <c r="G7458" s="166"/>
      <c r="H7458" s="167">
        <v>1481222226</v>
      </c>
    </row>
    <row r="7459" spans="1:8" s="125" customFormat="1" x14ac:dyDescent="0.25">
      <c r="A7459" s="116"/>
      <c r="B7459" s="164">
        <v>44925.704733796294</v>
      </c>
      <c r="C7459" s="188">
        <v>1000</v>
      </c>
      <c r="D7459" s="188">
        <v>979</v>
      </c>
      <c r="E7459" s="188">
        <v>21</v>
      </c>
      <c r="F7459" s="165" t="s">
        <v>5</v>
      </c>
      <c r="G7459" s="166"/>
      <c r="H7459" s="167">
        <v>1481222248</v>
      </c>
    </row>
    <row r="7460" spans="1:8" s="125" customFormat="1" x14ac:dyDescent="0.25">
      <c r="A7460" s="116"/>
      <c r="B7460" s="164">
        <v>44925.706053240741</v>
      </c>
      <c r="C7460" s="188">
        <v>1000</v>
      </c>
      <c r="D7460" s="188">
        <v>979</v>
      </c>
      <c r="E7460" s="188">
        <v>21</v>
      </c>
      <c r="F7460" s="165" t="s">
        <v>5</v>
      </c>
      <c r="G7460" s="166"/>
      <c r="H7460" s="167">
        <v>1481224228</v>
      </c>
    </row>
    <row r="7461" spans="1:8" s="125" customFormat="1" x14ac:dyDescent="0.25">
      <c r="A7461" s="116"/>
      <c r="B7461" s="164">
        <v>44925.706053240741</v>
      </c>
      <c r="C7461" s="188">
        <v>30000</v>
      </c>
      <c r="D7461" s="188">
        <v>29370</v>
      </c>
      <c r="E7461" s="188">
        <v>630</v>
      </c>
      <c r="F7461" s="165" t="s">
        <v>77</v>
      </c>
      <c r="G7461" s="166"/>
      <c r="H7461" s="167">
        <v>1481224227</v>
      </c>
    </row>
    <row r="7462" spans="1:8" s="125" customFormat="1" x14ac:dyDescent="0.25">
      <c r="A7462" s="116"/>
      <c r="B7462" s="164">
        <v>44925.706469907411</v>
      </c>
      <c r="C7462" s="188">
        <v>200</v>
      </c>
      <c r="D7462" s="188">
        <v>195.8</v>
      </c>
      <c r="E7462" s="188">
        <v>4.1999999999999886</v>
      </c>
      <c r="F7462" s="165" t="s">
        <v>2018</v>
      </c>
      <c r="G7462" s="166"/>
      <c r="H7462" s="167">
        <v>1481224923</v>
      </c>
    </row>
    <row r="7463" spans="1:8" s="125" customFormat="1" x14ac:dyDescent="0.25">
      <c r="A7463" s="116"/>
      <c r="B7463" s="164">
        <v>44925.709166666667</v>
      </c>
      <c r="C7463" s="188">
        <v>1000</v>
      </c>
      <c r="D7463" s="188">
        <v>979</v>
      </c>
      <c r="E7463" s="188">
        <v>21</v>
      </c>
      <c r="F7463" s="165" t="s">
        <v>2028</v>
      </c>
      <c r="G7463" s="166"/>
      <c r="H7463" s="167">
        <v>1481228930</v>
      </c>
    </row>
    <row r="7464" spans="1:8" s="125" customFormat="1" x14ac:dyDescent="0.25">
      <c r="A7464" s="116"/>
      <c r="B7464" s="164">
        <v>44925.712719907409</v>
      </c>
      <c r="C7464" s="188">
        <v>300</v>
      </c>
      <c r="D7464" s="188">
        <v>293.7</v>
      </c>
      <c r="E7464" s="188">
        <v>6.3000000000000114</v>
      </c>
      <c r="F7464" s="165" t="s">
        <v>5</v>
      </c>
      <c r="G7464" s="166"/>
      <c r="H7464" s="167">
        <v>1481233959</v>
      </c>
    </row>
    <row r="7465" spans="1:8" s="125" customFormat="1" x14ac:dyDescent="0.25">
      <c r="A7465" s="116"/>
      <c r="B7465" s="164">
        <v>44925.712754629632</v>
      </c>
      <c r="C7465" s="188">
        <v>12500</v>
      </c>
      <c r="D7465" s="188">
        <v>12237.5</v>
      </c>
      <c r="E7465" s="188">
        <v>262.5</v>
      </c>
      <c r="F7465" s="165" t="s">
        <v>2006</v>
      </c>
      <c r="G7465" s="166"/>
      <c r="H7465" s="167">
        <v>1481234006</v>
      </c>
    </row>
    <row r="7466" spans="1:8" s="125" customFormat="1" x14ac:dyDescent="0.25">
      <c r="A7466" s="116"/>
      <c r="B7466" s="164">
        <v>44925.713391203702</v>
      </c>
      <c r="C7466" s="188">
        <v>1000</v>
      </c>
      <c r="D7466" s="188">
        <v>979</v>
      </c>
      <c r="E7466" s="188">
        <v>21</v>
      </c>
      <c r="F7466" s="165" t="s">
        <v>13456</v>
      </c>
      <c r="G7466" s="166"/>
      <c r="H7466" s="167">
        <v>1481234947</v>
      </c>
    </row>
    <row r="7467" spans="1:8" s="125" customFormat="1" x14ac:dyDescent="0.25">
      <c r="A7467" s="116"/>
      <c r="B7467" s="164">
        <v>44925.717152777775</v>
      </c>
      <c r="C7467" s="188">
        <v>500</v>
      </c>
      <c r="D7467" s="188">
        <v>489.5</v>
      </c>
      <c r="E7467" s="188">
        <v>10.5</v>
      </c>
      <c r="F7467" s="165" t="s">
        <v>2016</v>
      </c>
      <c r="G7467" s="166"/>
      <c r="H7467" s="167">
        <v>1481240655</v>
      </c>
    </row>
    <row r="7468" spans="1:8" s="125" customFormat="1" x14ac:dyDescent="0.25">
      <c r="A7468" s="116"/>
      <c r="B7468" s="164">
        <v>44925.718425925923</v>
      </c>
      <c r="C7468" s="188">
        <v>3000</v>
      </c>
      <c r="D7468" s="188">
        <v>2937</v>
      </c>
      <c r="E7468" s="188">
        <v>63</v>
      </c>
      <c r="F7468" s="165" t="s">
        <v>5</v>
      </c>
      <c r="G7468" s="166"/>
      <c r="H7468" s="167">
        <v>1481242432</v>
      </c>
    </row>
    <row r="7469" spans="1:8" s="125" customFormat="1" x14ac:dyDescent="0.25">
      <c r="A7469" s="116"/>
      <c r="B7469" s="164">
        <v>44925.718854166669</v>
      </c>
      <c r="C7469" s="188">
        <v>1000</v>
      </c>
      <c r="D7469" s="188">
        <v>979</v>
      </c>
      <c r="E7469" s="188">
        <v>21</v>
      </c>
      <c r="F7469" s="165" t="s">
        <v>71</v>
      </c>
      <c r="G7469" s="166"/>
      <c r="H7469" s="167">
        <v>1481243079</v>
      </c>
    </row>
    <row r="7470" spans="1:8" s="125" customFormat="1" x14ac:dyDescent="0.25">
      <c r="A7470" s="116"/>
      <c r="B7470" s="164">
        <v>44925.721319444441</v>
      </c>
      <c r="C7470" s="188">
        <v>315</v>
      </c>
      <c r="D7470" s="188">
        <v>308.38</v>
      </c>
      <c r="E7470" s="188">
        <v>6.6200000000000045</v>
      </c>
      <c r="F7470" s="165" t="s">
        <v>70</v>
      </c>
      <c r="G7470" s="166"/>
      <c r="H7470" s="167">
        <v>1481246673</v>
      </c>
    </row>
    <row r="7471" spans="1:8" s="125" customFormat="1" x14ac:dyDescent="0.25">
      <c r="A7471" s="116"/>
      <c r="B7471" s="164">
        <v>44925.722395833334</v>
      </c>
      <c r="C7471" s="188">
        <v>500</v>
      </c>
      <c r="D7471" s="188">
        <v>489.5</v>
      </c>
      <c r="E7471" s="188">
        <v>10.5</v>
      </c>
      <c r="F7471" s="165" t="s">
        <v>5843</v>
      </c>
      <c r="G7471" s="166" t="s">
        <v>101</v>
      </c>
      <c r="H7471" s="167">
        <v>1481248277</v>
      </c>
    </row>
    <row r="7472" spans="1:8" s="125" customFormat="1" x14ac:dyDescent="0.25">
      <c r="A7472" s="116"/>
      <c r="B7472" s="164">
        <v>44925.722997685189</v>
      </c>
      <c r="C7472" s="188">
        <v>1000</v>
      </c>
      <c r="D7472" s="188">
        <v>979</v>
      </c>
      <c r="E7472" s="188">
        <v>21</v>
      </c>
      <c r="F7472" s="165" t="s">
        <v>2014</v>
      </c>
      <c r="G7472" s="166"/>
      <c r="H7472" s="167">
        <v>1481249151</v>
      </c>
    </row>
    <row r="7473" spans="1:8" s="125" customFormat="1" x14ac:dyDescent="0.25">
      <c r="A7473" s="116"/>
      <c r="B7473" s="164">
        <v>44925.723946759259</v>
      </c>
      <c r="C7473" s="188">
        <v>5000</v>
      </c>
      <c r="D7473" s="188">
        <v>4895</v>
      </c>
      <c r="E7473" s="188">
        <v>105</v>
      </c>
      <c r="F7473" s="165" t="s">
        <v>102</v>
      </c>
      <c r="G7473" s="166"/>
      <c r="H7473" s="167">
        <v>1481250540</v>
      </c>
    </row>
    <row r="7474" spans="1:8" s="125" customFormat="1" x14ac:dyDescent="0.25">
      <c r="A7474" s="116"/>
      <c r="B7474" s="164">
        <v>44925.724687499998</v>
      </c>
      <c r="C7474" s="188">
        <v>50</v>
      </c>
      <c r="D7474" s="188">
        <v>46.1</v>
      </c>
      <c r="E7474" s="188">
        <v>3.8999999999999986</v>
      </c>
      <c r="F7474" s="165" t="s">
        <v>13457</v>
      </c>
      <c r="G7474" s="166"/>
      <c r="H7474" s="167">
        <v>1481251551</v>
      </c>
    </row>
    <row r="7475" spans="1:8" s="125" customFormat="1" x14ac:dyDescent="0.25">
      <c r="A7475" s="116"/>
      <c r="B7475" s="164">
        <v>44925.725868055553</v>
      </c>
      <c r="C7475" s="188">
        <v>300</v>
      </c>
      <c r="D7475" s="188">
        <v>293.7</v>
      </c>
      <c r="E7475" s="188">
        <v>6.3000000000000114</v>
      </c>
      <c r="F7475" s="165" t="s">
        <v>5</v>
      </c>
      <c r="G7475" s="166"/>
      <c r="H7475" s="167">
        <v>1481253290</v>
      </c>
    </row>
    <row r="7476" spans="1:8" s="125" customFormat="1" x14ac:dyDescent="0.25">
      <c r="A7476" s="116"/>
      <c r="B7476" s="164">
        <v>44925.7268287037</v>
      </c>
      <c r="C7476" s="188">
        <v>300</v>
      </c>
      <c r="D7476" s="188">
        <v>293.7</v>
      </c>
      <c r="E7476" s="188">
        <v>6.3000000000000114</v>
      </c>
      <c r="F7476" s="165" t="s">
        <v>77</v>
      </c>
      <c r="G7476" s="166"/>
      <c r="H7476" s="167">
        <v>1481254705</v>
      </c>
    </row>
    <row r="7477" spans="1:8" s="125" customFormat="1" x14ac:dyDescent="0.25">
      <c r="A7477" s="116"/>
      <c r="B7477" s="164">
        <v>44925.727256944447</v>
      </c>
      <c r="C7477" s="188">
        <v>1000</v>
      </c>
      <c r="D7477" s="188">
        <v>979</v>
      </c>
      <c r="E7477" s="188">
        <v>21</v>
      </c>
      <c r="F7477" s="165" t="s">
        <v>13458</v>
      </c>
      <c r="G7477" s="166"/>
      <c r="H7477" s="167">
        <v>1481255376</v>
      </c>
    </row>
    <row r="7478" spans="1:8" s="125" customFormat="1" x14ac:dyDescent="0.25">
      <c r="A7478" s="116"/>
      <c r="B7478" s="164">
        <v>44925.730624999997</v>
      </c>
      <c r="C7478" s="188">
        <v>500</v>
      </c>
      <c r="D7478" s="188">
        <v>489.5</v>
      </c>
      <c r="E7478" s="188">
        <v>10.5</v>
      </c>
      <c r="F7478" s="165" t="s">
        <v>5918</v>
      </c>
      <c r="G7478" s="166" t="s">
        <v>101</v>
      </c>
      <c r="H7478" s="167">
        <v>1481260220</v>
      </c>
    </row>
    <row r="7479" spans="1:8" s="125" customFormat="1" x14ac:dyDescent="0.25">
      <c r="A7479" s="116"/>
      <c r="B7479" s="164">
        <v>44925.73133101852</v>
      </c>
      <c r="C7479" s="188">
        <v>5000</v>
      </c>
      <c r="D7479" s="188">
        <v>4895</v>
      </c>
      <c r="E7479" s="188">
        <v>105</v>
      </c>
      <c r="F7479" s="165" t="s">
        <v>13459</v>
      </c>
      <c r="G7479" s="166"/>
      <c r="H7479" s="167">
        <v>1481261245</v>
      </c>
    </row>
    <row r="7480" spans="1:8" s="125" customFormat="1" x14ac:dyDescent="0.25">
      <c r="A7480" s="116"/>
      <c r="B7480" s="164">
        <v>44925.731493055559</v>
      </c>
      <c r="C7480" s="188">
        <v>500</v>
      </c>
      <c r="D7480" s="188">
        <v>489.5</v>
      </c>
      <c r="E7480" s="188">
        <v>10.5</v>
      </c>
      <c r="F7480" s="165" t="s">
        <v>102</v>
      </c>
      <c r="G7480" s="166"/>
      <c r="H7480" s="167">
        <v>1481261470</v>
      </c>
    </row>
    <row r="7481" spans="1:8" s="125" customFormat="1" x14ac:dyDescent="0.25">
      <c r="A7481" s="116"/>
      <c r="B7481" s="164">
        <v>44925.732569444444</v>
      </c>
      <c r="C7481" s="188">
        <v>1000</v>
      </c>
      <c r="D7481" s="188">
        <v>979</v>
      </c>
      <c r="E7481" s="188">
        <v>21</v>
      </c>
      <c r="F7481" s="165" t="s">
        <v>2078</v>
      </c>
      <c r="G7481" s="166"/>
      <c r="H7481" s="167">
        <v>1481262955</v>
      </c>
    </row>
    <row r="7482" spans="1:8" s="125" customFormat="1" x14ac:dyDescent="0.25">
      <c r="A7482" s="116"/>
      <c r="B7482" s="164">
        <v>44925.732719907406</v>
      </c>
      <c r="C7482" s="188">
        <v>50</v>
      </c>
      <c r="D7482" s="188">
        <v>46.1</v>
      </c>
      <c r="E7482" s="188">
        <v>3.8999999999999986</v>
      </c>
      <c r="F7482" s="165" t="s">
        <v>5</v>
      </c>
      <c r="G7482" s="166"/>
      <c r="H7482" s="167">
        <v>1481263231</v>
      </c>
    </row>
    <row r="7483" spans="1:8" s="125" customFormat="1" x14ac:dyDescent="0.25">
      <c r="A7483" s="116"/>
      <c r="B7483" s="164">
        <v>44925.732858796298</v>
      </c>
      <c r="C7483" s="188">
        <v>2000</v>
      </c>
      <c r="D7483" s="188">
        <v>1958</v>
      </c>
      <c r="E7483" s="188">
        <v>42</v>
      </c>
      <c r="F7483" s="165" t="s">
        <v>2020</v>
      </c>
      <c r="G7483" s="166"/>
      <c r="H7483" s="167">
        <v>1481263476</v>
      </c>
    </row>
    <row r="7484" spans="1:8" s="125" customFormat="1" x14ac:dyDescent="0.25">
      <c r="A7484" s="116"/>
      <c r="B7484" s="164">
        <v>44925.7343287037</v>
      </c>
      <c r="C7484" s="188">
        <v>500</v>
      </c>
      <c r="D7484" s="188">
        <v>489.5</v>
      </c>
      <c r="E7484" s="188">
        <v>10.5</v>
      </c>
      <c r="F7484" s="165" t="s">
        <v>5</v>
      </c>
      <c r="G7484" s="166"/>
      <c r="H7484" s="167">
        <v>1481265528</v>
      </c>
    </row>
    <row r="7485" spans="1:8" s="125" customFormat="1" x14ac:dyDescent="0.25">
      <c r="A7485" s="116"/>
      <c r="B7485" s="164">
        <v>44925.734398148146</v>
      </c>
      <c r="C7485" s="188">
        <v>500</v>
      </c>
      <c r="D7485" s="188">
        <v>489.5</v>
      </c>
      <c r="E7485" s="188">
        <v>10.5</v>
      </c>
      <c r="F7485" s="165" t="s">
        <v>2018</v>
      </c>
      <c r="G7485" s="166"/>
      <c r="H7485" s="167">
        <v>1481265644</v>
      </c>
    </row>
    <row r="7486" spans="1:8" s="125" customFormat="1" x14ac:dyDescent="0.25">
      <c r="A7486" s="116"/>
      <c r="B7486" s="164">
        <v>44925.736643518518</v>
      </c>
      <c r="C7486" s="188">
        <v>300</v>
      </c>
      <c r="D7486" s="188">
        <v>293.7</v>
      </c>
      <c r="E7486" s="188">
        <v>6.3000000000000114</v>
      </c>
      <c r="F7486" s="165" t="s">
        <v>2067</v>
      </c>
      <c r="G7486" s="166"/>
      <c r="H7486" s="167">
        <v>1481268768</v>
      </c>
    </row>
    <row r="7487" spans="1:8" s="125" customFormat="1" x14ac:dyDescent="0.25">
      <c r="A7487" s="116"/>
      <c r="B7487" s="164">
        <v>44925.73746527778</v>
      </c>
      <c r="C7487" s="188">
        <v>400</v>
      </c>
      <c r="D7487" s="188">
        <v>391.6</v>
      </c>
      <c r="E7487" s="188">
        <v>8.3999999999999773</v>
      </c>
      <c r="F7487" s="165" t="s">
        <v>2022</v>
      </c>
      <c r="G7487" s="166" t="s">
        <v>2047</v>
      </c>
      <c r="H7487" s="167">
        <v>1481269877</v>
      </c>
    </row>
    <row r="7488" spans="1:8" s="125" customFormat="1" x14ac:dyDescent="0.25">
      <c r="A7488" s="116"/>
      <c r="B7488" s="164">
        <v>44925.73946759259</v>
      </c>
      <c r="C7488" s="188">
        <v>250</v>
      </c>
      <c r="D7488" s="188">
        <v>244.75</v>
      </c>
      <c r="E7488" s="188">
        <v>5.25</v>
      </c>
      <c r="F7488" s="165" t="s">
        <v>5</v>
      </c>
      <c r="G7488" s="166"/>
      <c r="H7488" s="167">
        <v>1481272529</v>
      </c>
    </row>
    <row r="7489" spans="1:8" s="125" customFormat="1" x14ac:dyDescent="0.25">
      <c r="A7489" s="116"/>
      <c r="B7489" s="164">
        <v>44925.739606481482</v>
      </c>
      <c r="C7489" s="188">
        <v>500</v>
      </c>
      <c r="D7489" s="188">
        <v>489.5</v>
      </c>
      <c r="E7489" s="188">
        <v>10.5</v>
      </c>
      <c r="F7489" s="165" t="s">
        <v>5788</v>
      </c>
      <c r="G7489" s="166"/>
      <c r="H7489" s="167">
        <v>1481272690</v>
      </c>
    </row>
    <row r="7490" spans="1:8" s="125" customFormat="1" x14ac:dyDescent="0.25">
      <c r="A7490" s="116"/>
      <c r="B7490" s="164">
        <v>44925.740914351853</v>
      </c>
      <c r="C7490" s="188">
        <v>30</v>
      </c>
      <c r="D7490" s="188">
        <v>26.1</v>
      </c>
      <c r="E7490" s="188">
        <v>3.8999999999999986</v>
      </c>
      <c r="F7490" s="165" t="s">
        <v>5</v>
      </c>
      <c r="G7490" s="166"/>
      <c r="H7490" s="167">
        <v>1481275874</v>
      </c>
    </row>
    <row r="7491" spans="1:8" s="125" customFormat="1" x14ac:dyDescent="0.25">
      <c r="A7491" s="116"/>
      <c r="B7491" s="164">
        <v>44925.742581018516</v>
      </c>
      <c r="C7491" s="188">
        <v>300</v>
      </c>
      <c r="D7491" s="188">
        <v>293.7</v>
      </c>
      <c r="E7491" s="188">
        <v>6.3000000000000114</v>
      </c>
      <c r="F7491" s="165" t="s">
        <v>5</v>
      </c>
      <c r="G7491" s="166"/>
      <c r="H7491" s="167">
        <v>1481279817</v>
      </c>
    </row>
    <row r="7492" spans="1:8" s="125" customFormat="1" x14ac:dyDescent="0.25">
      <c r="A7492" s="116"/>
      <c r="B7492" s="164">
        <v>44925.742638888885</v>
      </c>
      <c r="C7492" s="188">
        <v>1500</v>
      </c>
      <c r="D7492" s="188">
        <v>1468.5</v>
      </c>
      <c r="E7492" s="188">
        <v>31.5</v>
      </c>
      <c r="F7492" s="165" t="s">
        <v>5</v>
      </c>
      <c r="G7492" s="166"/>
      <c r="H7492" s="167">
        <v>1481279909</v>
      </c>
    </row>
    <row r="7493" spans="1:8" s="125" customFormat="1" x14ac:dyDescent="0.25">
      <c r="A7493" s="116"/>
      <c r="B7493" s="164">
        <v>44925.744189814817</v>
      </c>
      <c r="C7493" s="188">
        <v>3000</v>
      </c>
      <c r="D7493" s="188">
        <v>2937</v>
      </c>
      <c r="E7493" s="188">
        <v>63</v>
      </c>
      <c r="F7493" s="165" t="s">
        <v>2105</v>
      </c>
      <c r="G7493" s="166"/>
      <c r="H7493" s="167">
        <v>1481283410</v>
      </c>
    </row>
    <row r="7494" spans="1:8" s="125" customFormat="1" x14ac:dyDescent="0.25">
      <c r="A7494" s="116"/>
      <c r="B7494" s="164">
        <v>44925.74486111111</v>
      </c>
      <c r="C7494" s="188">
        <v>100</v>
      </c>
      <c r="D7494" s="188">
        <v>96.1</v>
      </c>
      <c r="E7494" s="188">
        <v>3.9000000000000057</v>
      </c>
      <c r="F7494" s="165" t="s">
        <v>5</v>
      </c>
      <c r="G7494" s="166"/>
      <c r="H7494" s="167">
        <v>1481284351</v>
      </c>
    </row>
    <row r="7495" spans="1:8" s="125" customFormat="1" x14ac:dyDescent="0.25">
      <c r="A7495" s="116"/>
      <c r="B7495" s="164">
        <v>44925.745891203704</v>
      </c>
      <c r="C7495" s="188">
        <v>102</v>
      </c>
      <c r="D7495" s="188">
        <v>98.1</v>
      </c>
      <c r="E7495" s="188">
        <v>3.9000000000000057</v>
      </c>
      <c r="F7495" s="165" t="s">
        <v>5</v>
      </c>
      <c r="G7495" s="166"/>
      <c r="H7495" s="167">
        <v>1481285738</v>
      </c>
    </row>
    <row r="7496" spans="1:8" s="125" customFormat="1" x14ac:dyDescent="0.25">
      <c r="A7496" s="116"/>
      <c r="B7496" s="164">
        <v>44925.747118055559</v>
      </c>
      <c r="C7496" s="188">
        <v>500</v>
      </c>
      <c r="D7496" s="188">
        <v>489.5</v>
      </c>
      <c r="E7496" s="188">
        <v>10.5</v>
      </c>
      <c r="F7496" s="165" t="s">
        <v>5</v>
      </c>
      <c r="G7496" s="166"/>
      <c r="H7496" s="167">
        <v>1481287613</v>
      </c>
    </row>
    <row r="7497" spans="1:8" s="125" customFormat="1" x14ac:dyDescent="0.25">
      <c r="A7497" s="116"/>
      <c r="B7497" s="164">
        <v>44925.747499999998</v>
      </c>
      <c r="C7497" s="188">
        <v>500</v>
      </c>
      <c r="D7497" s="188">
        <v>489.5</v>
      </c>
      <c r="E7497" s="188">
        <v>10.5</v>
      </c>
      <c r="F7497" s="165" t="s">
        <v>5</v>
      </c>
      <c r="G7497" s="166"/>
      <c r="H7497" s="167">
        <v>1481288192</v>
      </c>
    </row>
    <row r="7498" spans="1:8" s="125" customFormat="1" x14ac:dyDescent="0.25">
      <c r="A7498" s="116"/>
      <c r="B7498" s="164">
        <v>44925.749479166669</v>
      </c>
      <c r="C7498" s="188">
        <v>25</v>
      </c>
      <c r="D7498" s="188">
        <v>21.1</v>
      </c>
      <c r="E7498" s="188">
        <v>3.8999999999999986</v>
      </c>
      <c r="F7498" s="165" t="s">
        <v>5</v>
      </c>
      <c r="G7498" s="166"/>
      <c r="H7498" s="167">
        <v>1481290968</v>
      </c>
    </row>
    <row r="7499" spans="1:8" s="125" customFormat="1" x14ac:dyDescent="0.25">
      <c r="A7499" s="116"/>
      <c r="B7499" s="164">
        <v>44925.755960648145</v>
      </c>
      <c r="C7499" s="188">
        <v>2000</v>
      </c>
      <c r="D7499" s="188">
        <v>1958</v>
      </c>
      <c r="E7499" s="188">
        <v>42</v>
      </c>
      <c r="F7499" s="165" t="s">
        <v>2014</v>
      </c>
      <c r="G7499" s="166"/>
      <c r="H7499" s="167">
        <v>1481299944</v>
      </c>
    </row>
    <row r="7500" spans="1:8" s="125" customFormat="1" x14ac:dyDescent="0.25">
      <c r="A7500" s="116"/>
      <c r="B7500" s="164">
        <v>44925.756435185183</v>
      </c>
      <c r="C7500" s="188">
        <v>100</v>
      </c>
      <c r="D7500" s="188">
        <v>96.1</v>
      </c>
      <c r="E7500" s="188">
        <v>3.9000000000000057</v>
      </c>
      <c r="F7500" s="165" t="s">
        <v>5</v>
      </c>
      <c r="G7500" s="166"/>
      <c r="H7500" s="167">
        <v>1481300634</v>
      </c>
    </row>
    <row r="7501" spans="1:8" s="125" customFormat="1" x14ac:dyDescent="0.25">
      <c r="A7501" s="116"/>
      <c r="B7501" s="164">
        <v>44925.757557870369</v>
      </c>
      <c r="C7501" s="188">
        <v>3000</v>
      </c>
      <c r="D7501" s="188">
        <v>2937</v>
      </c>
      <c r="E7501" s="188">
        <v>63</v>
      </c>
      <c r="F7501" s="165" t="s">
        <v>2063</v>
      </c>
      <c r="G7501" s="166"/>
      <c r="H7501" s="167">
        <v>1481302175</v>
      </c>
    </row>
    <row r="7502" spans="1:8" s="125" customFormat="1" x14ac:dyDescent="0.25">
      <c r="A7502" s="116"/>
      <c r="B7502" s="164">
        <v>44925.759606481479</v>
      </c>
      <c r="C7502" s="188">
        <v>2000</v>
      </c>
      <c r="D7502" s="188">
        <v>1958</v>
      </c>
      <c r="E7502" s="188">
        <v>42</v>
      </c>
      <c r="F7502" s="165" t="s">
        <v>2010</v>
      </c>
      <c r="G7502" s="166"/>
      <c r="H7502" s="167">
        <v>1481304938</v>
      </c>
    </row>
    <row r="7503" spans="1:8" s="125" customFormat="1" x14ac:dyDescent="0.25">
      <c r="A7503" s="116"/>
      <c r="B7503" s="164">
        <v>44925.759942129633</v>
      </c>
      <c r="C7503" s="188">
        <v>1000</v>
      </c>
      <c r="D7503" s="188">
        <v>979</v>
      </c>
      <c r="E7503" s="188">
        <v>21</v>
      </c>
      <c r="F7503" s="165" t="s">
        <v>2080</v>
      </c>
      <c r="G7503" s="166"/>
      <c r="H7503" s="167">
        <v>1481305435</v>
      </c>
    </row>
    <row r="7504" spans="1:8" s="125" customFormat="1" x14ac:dyDescent="0.25">
      <c r="A7504" s="116"/>
      <c r="B7504" s="164">
        <v>44925.760659722226</v>
      </c>
      <c r="C7504" s="188">
        <v>5000</v>
      </c>
      <c r="D7504" s="188">
        <v>4895</v>
      </c>
      <c r="E7504" s="188">
        <v>105</v>
      </c>
      <c r="F7504" s="165" t="s">
        <v>13460</v>
      </c>
      <c r="G7504" s="166"/>
      <c r="H7504" s="167">
        <v>1481306427</v>
      </c>
    </row>
    <row r="7505" spans="1:8" s="125" customFormat="1" x14ac:dyDescent="0.25">
      <c r="A7505" s="116"/>
      <c r="B7505" s="164">
        <v>44925.761261574073</v>
      </c>
      <c r="C7505" s="188">
        <v>1000</v>
      </c>
      <c r="D7505" s="188">
        <v>979</v>
      </c>
      <c r="E7505" s="188">
        <v>21</v>
      </c>
      <c r="F7505" s="165" t="s">
        <v>2014</v>
      </c>
      <c r="G7505" s="166"/>
      <c r="H7505" s="167">
        <v>1481307368</v>
      </c>
    </row>
    <row r="7506" spans="1:8" s="125" customFormat="1" x14ac:dyDescent="0.25">
      <c r="A7506" s="116"/>
      <c r="B7506" s="164">
        <v>44925.76185185185</v>
      </c>
      <c r="C7506" s="188">
        <v>1000</v>
      </c>
      <c r="D7506" s="188">
        <v>979</v>
      </c>
      <c r="E7506" s="188">
        <v>21</v>
      </c>
      <c r="F7506" s="165" t="s">
        <v>5</v>
      </c>
      <c r="G7506" s="166"/>
      <c r="H7506" s="167">
        <v>1481308241</v>
      </c>
    </row>
    <row r="7507" spans="1:8" s="125" customFormat="1" x14ac:dyDescent="0.25">
      <c r="A7507" s="116"/>
      <c r="B7507" s="164">
        <v>44925.762870370374</v>
      </c>
      <c r="C7507" s="188">
        <v>3340</v>
      </c>
      <c r="D7507" s="188">
        <v>3269.86</v>
      </c>
      <c r="E7507" s="188">
        <v>70.139999999999873</v>
      </c>
      <c r="F7507" s="165" t="s">
        <v>5788</v>
      </c>
      <c r="G7507" s="166"/>
      <c r="H7507" s="167">
        <v>1481309759</v>
      </c>
    </row>
    <row r="7508" spans="1:8" s="125" customFormat="1" x14ac:dyDescent="0.25">
      <c r="A7508" s="116"/>
      <c r="B7508" s="164">
        <v>44925.764097222222</v>
      </c>
      <c r="C7508" s="188">
        <v>5000</v>
      </c>
      <c r="D7508" s="188">
        <v>4895</v>
      </c>
      <c r="E7508" s="188">
        <v>105</v>
      </c>
      <c r="F7508" s="165" t="s">
        <v>2028</v>
      </c>
      <c r="G7508" s="166"/>
      <c r="H7508" s="167">
        <v>1481311598</v>
      </c>
    </row>
    <row r="7509" spans="1:8" s="125" customFormat="1" x14ac:dyDescent="0.25">
      <c r="A7509" s="116"/>
      <c r="B7509" s="164">
        <v>44925.7653125</v>
      </c>
      <c r="C7509" s="188">
        <v>300</v>
      </c>
      <c r="D7509" s="188">
        <v>293.7</v>
      </c>
      <c r="E7509" s="188">
        <v>6.3000000000000114</v>
      </c>
      <c r="F7509" s="165" t="s">
        <v>5</v>
      </c>
      <c r="G7509" s="166"/>
      <c r="H7509" s="167">
        <v>1481313294</v>
      </c>
    </row>
    <row r="7510" spans="1:8" s="125" customFormat="1" x14ac:dyDescent="0.25">
      <c r="A7510" s="116"/>
      <c r="B7510" s="164">
        <v>44925.765868055554</v>
      </c>
      <c r="C7510" s="188">
        <v>700</v>
      </c>
      <c r="D7510" s="188">
        <v>685.3</v>
      </c>
      <c r="E7510" s="188">
        <v>14.700000000000045</v>
      </c>
      <c r="F7510" s="165" t="s">
        <v>2109</v>
      </c>
      <c r="G7510" s="166"/>
      <c r="H7510" s="167">
        <v>1481314187</v>
      </c>
    </row>
    <row r="7511" spans="1:8" s="125" customFormat="1" x14ac:dyDescent="0.25">
      <c r="A7511" s="116"/>
      <c r="B7511" s="164">
        <v>44925.765949074077</v>
      </c>
      <c r="C7511" s="188">
        <v>3000</v>
      </c>
      <c r="D7511" s="188">
        <v>2937</v>
      </c>
      <c r="E7511" s="188">
        <v>63</v>
      </c>
      <c r="F7511" s="165" t="s">
        <v>2012</v>
      </c>
      <c r="G7511" s="166"/>
      <c r="H7511" s="167">
        <v>1481314285</v>
      </c>
    </row>
    <row r="7512" spans="1:8" s="125" customFormat="1" x14ac:dyDescent="0.25">
      <c r="A7512" s="116"/>
      <c r="B7512" s="164">
        <v>44925.770416666666</v>
      </c>
      <c r="C7512" s="188">
        <v>500</v>
      </c>
      <c r="D7512" s="188">
        <v>489.5</v>
      </c>
      <c r="E7512" s="188">
        <v>10.5</v>
      </c>
      <c r="F7512" s="165" t="s">
        <v>2061</v>
      </c>
      <c r="G7512" s="166"/>
      <c r="H7512" s="167">
        <v>1481320752</v>
      </c>
    </row>
    <row r="7513" spans="1:8" s="125" customFormat="1" x14ac:dyDescent="0.25">
      <c r="A7513" s="116"/>
      <c r="B7513" s="164">
        <v>44925.770578703705</v>
      </c>
      <c r="C7513" s="188">
        <v>300</v>
      </c>
      <c r="D7513" s="188">
        <v>293.7</v>
      </c>
      <c r="E7513" s="188">
        <v>6.3000000000000114</v>
      </c>
      <c r="F7513" s="165" t="s">
        <v>77</v>
      </c>
      <c r="G7513" s="166"/>
      <c r="H7513" s="167">
        <v>1481320996</v>
      </c>
    </row>
    <row r="7514" spans="1:8" s="125" customFormat="1" x14ac:dyDescent="0.25">
      <c r="A7514" s="116"/>
      <c r="B7514" s="164">
        <v>44925.77238425926</v>
      </c>
      <c r="C7514" s="188">
        <v>300</v>
      </c>
      <c r="D7514" s="188">
        <v>293.7</v>
      </c>
      <c r="E7514" s="188">
        <v>6.3000000000000114</v>
      </c>
      <c r="F7514" s="165" t="s">
        <v>5</v>
      </c>
      <c r="G7514" s="166"/>
      <c r="H7514" s="167">
        <v>1481323639</v>
      </c>
    </row>
    <row r="7515" spans="1:8" s="125" customFormat="1" x14ac:dyDescent="0.25">
      <c r="A7515" s="116"/>
      <c r="B7515" s="164">
        <v>44925.772962962961</v>
      </c>
      <c r="C7515" s="188">
        <v>1000</v>
      </c>
      <c r="D7515" s="188">
        <v>979</v>
      </c>
      <c r="E7515" s="188">
        <v>21</v>
      </c>
      <c r="F7515" s="165" t="s">
        <v>2013</v>
      </c>
      <c r="G7515" s="166"/>
      <c r="H7515" s="167">
        <v>1481324457</v>
      </c>
    </row>
    <row r="7516" spans="1:8" s="125" customFormat="1" x14ac:dyDescent="0.25">
      <c r="A7516" s="116"/>
      <c r="B7516" s="164">
        <v>44925.773425925923</v>
      </c>
      <c r="C7516" s="188">
        <v>100</v>
      </c>
      <c r="D7516" s="188">
        <v>96.1</v>
      </c>
      <c r="E7516" s="188">
        <v>3.9000000000000057</v>
      </c>
      <c r="F7516" s="165" t="s">
        <v>5</v>
      </c>
      <c r="G7516" s="166"/>
      <c r="H7516" s="167">
        <v>1481325123</v>
      </c>
    </row>
    <row r="7517" spans="1:8" s="125" customFormat="1" x14ac:dyDescent="0.25">
      <c r="A7517" s="116"/>
      <c r="B7517" s="164">
        <v>44925.774317129632</v>
      </c>
      <c r="C7517" s="188">
        <v>300</v>
      </c>
      <c r="D7517" s="188">
        <v>293.7</v>
      </c>
      <c r="E7517" s="188">
        <v>6.3000000000000114</v>
      </c>
      <c r="F7517" s="165" t="s">
        <v>5</v>
      </c>
      <c r="G7517" s="166"/>
      <c r="H7517" s="167">
        <v>1481326287</v>
      </c>
    </row>
    <row r="7518" spans="1:8" s="125" customFormat="1" x14ac:dyDescent="0.25">
      <c r="A7518" s="116"/>
      <c r="B7518" s="164">
        <v>44925.776967592596</v>
      </c>
      <c r="C7518" s="188">
        <v>500</v>
      </c>
      <c r="D7518" s="188">
        <v>489.5</v>
      </c>
      <c r="E7518" s="188">
        <v>10.5</v>
      </c>
      <c r="F7518" s="165" t="s">
        <v>5902</v>
      </c>
      <c r="G7518" s="166"/>
      <c r="H7518" s="167">
        <v>1481329994</v>
      </c>
    </row>
    <row r="7519" spans="1:8" s="125" customFormat="1" x14ac:dyDescent="0.25">
      <c r="A7519" s="116"/>
      <c r="B7519" s="164">
        <v>44925.778055555558</v>
      </c>
      <c r="C7519" s="188">
        <v>500</v>
      </c>
      <c r="D7519" s="188">
        <v>489.5</v>
      </c>
      <c r="E7519" s="188">
        <v>10.5</v>
      </c>
      <c r="F7519" s="165" t="s">
        <v>2056</v>
      </c>
      <c r="G7519" s="166"/>
      <c r="H7519" s="167">
        <v>1481331492</v>
      </c>
    </row>
    <row r="7520" spans="1:8" s="125" customFormat="1" x14ac:dyDescent="0.25">
      <c r="A7520" s="116"/>
      <c r="B7520" s="164">
        <v>44925.780462962961</v>
      </c>
      <c r="C7520" s="188">
        <v>1000</v>
      </c>
      <c r="D7520" s="188">
        <v>979</v>
      </c>
      <c r="E7520" s="188">
        <v>21</v>
      </c>
      <c r="F7520" s="165" t="s">
        <v>2064</v>
      </c>
      <c r="G7520" s="166"/>
      <c r="H7520" s="167">
        <v>1481334749</v>
      </c>
    </row>
    <row r="7521" spans="1:8" s="125" customFormat="1" x14ac:dyDescent="0.25">
      <c r="A7521" s="116"/>
      <c r="B7521" s="164">
        <v>44925.781550925924</v>
      </c>
      <c r="C7521" s="188">
        <v>500</v>
      </c>
      <c r="D7521" s="188">
        <v>489.5</v>
      </c>
      <c r="E7521" s="188">
        <v>10.5</v>
      </c>
      <c r="F7521" s="165" t="s">
        <v>2067</v>
      </c>
      <c r="G7521" s="166"/>
      <c r="H7521" s="167">
        <v>1481336162</v>
      </c>
    </row>
    <row r="7522" spans="1:8" s="125" customFormat="1" x14ac:dyDescent="0.25">
      <c r="A7522" s="116"/>
      <c r="B7522" s="164">
        <v>44925.781701388885</v>
      </c>
      <c r="C7522" s="188">
        <v>500</v>
      </c>
      <c r="D7522" s="188">
        <v>489.5</v>
      </c>
      <c r="E7522" s="188">
        <v>10.5</v>
      </c>
      <c r="F7522" s="165" t="s">
        <v>5</v>
      </c>
      <c r="G7522" s="166"/>
      <c r="H7522" s="167">
        <v>1481336361</v>
      </c>
    </row>
    <row r="7523" spans="1:8" s="125" customFormat="1" x14ac:dyDescent="0.25">
      <c r="A7523" s="116"/>
      <c r="B7523" s="164">
        <v>44925.785115740742</v>
      </c>
      <c r="C7523" s="188">
        <v>100</v>
      </c>
      <c r="D7523" s="188">
        <v>96.1</v>
      </c>
      <c r="E7523" s="188">
        <v>3.9000000000000057</v>
      </c>
      <c r="F7523" s="165" t="s">
        <v>5</v>
      </c>
      <c r="G7523" s="166"/>
      <c r="H7523" s="167">
        <v>1481341094</v>
      </c>
    </row>
    <row r="7524" spans="1:8" s="125" customFormat="1" x14ac:dyDescent="0.25">
      <c r="A7524" s="116"/>
      <c r="B7524" s="164">
        <v>44925.786504629628</v>
      </c>
      <c r="C7524" s="188">
        <v>5000</v>
      </c>
      <c r="D7524" s="188">
        <v>4895</v>
      </c>
      <c r="E7524" s="188">
        <v>105</v>
      </c>
      <c r="F7524" s="165" t="s">
        <v>2028</v>
      </c>
      <c r="G7524" s="166"/>
      <c r="H7524" s="167">
        <v>1481343039</v>
      </c>
    </row>
    <row r="7525" spans="1:8" s="125" customFormat="1" x14ac:dyDescent="0.25">
      <c r="A7525" s="116"/>
      <c r="B7525" s="164">
        <v>44925.786886574075</v>
      </c>
      <c r="C7525" s="188">
        <v>100</v>
      </c>
      <c r="D7525" s="188">
        <v>96.1</v>
      </c>
      <c r="E7525" s="188">
        <v>3.9000000000000057</v>
      </c>
      <c r="F7525" s="165" t="s">
        <v>4618</v>
      </c>
      <c r="G7525" s="166"/>
      <c r="H7525" s="167">
        <v>1481343535</v>
      </c>
    </row>
    <row r="7526" spans="1:8" s="125" customFormat="1" x14ac:dyDescent="0.25">
      <c r="A7526" s="116"/>
      <c r="B7526" s="164">
        <v>44925.788599537038</v>
      </c>
      <c r="C7526" s="188">
        <v>1000</v>
      </c>
      <c r="D7526" s="188">
        <v>979</v>
      </c>
      <c r="E7526" s="188">
        <v>21</v>
      </c>
      <c r="F7526" s="165" t="s">
        <v>2065</v>
      </c>
      <c r="G7526" s="166"/>
      <c r="H7526" s="167">
        <v>1481345809</v>
      </c>
    </row>
    <row r="7527" spans="1:8" s="125" customFormat="1" x14ac:dyDescent="0.25">
      <c r="A7527" s="116"/>
      <c r="B7527" s="164">
        <v>44925.791932870372</v>
      </c>
      <c r="C7527" s="188">
        <v>300</v>
      </c>
      <c r="D7527" s="188">
        <v>293.7</v>
      </c>
      <c r="E7527" s="188">
        <v>6.3000000000000114</v>
      </c>
      <c r="F7527" s="165" t="s">
        <v>5</v>
      </c>
      <c r="G7527" s="166"/>
      <c r="H7527" s="167">
        <v>1481350257</v>
      </c>
    </row>
    <row r="7528" spans="1:8" s="125" customFormat="1" x14ac:dyDescent="0.25">
      <c r="A7528" s="116"/>
      <c r="B7528" s="164">
        <v>44925.793969907405</v>
      </c>
      <c r="C7528" s="188">
        <v>47</v>
      </c>
      <c r="D7528" s="188">
        <v>43.1</v>
      </c>
      <c r="E7528" s="188">
        <v>3.8999999999999986</v>
      </c>
      <c r="F7528" s="165" t="s">
        <v>13461</v>
      </c>
      <c r="G7528" s="166"/>
      <c r="H7528" s="167">
        <v>1481352936</v>
      </c>
    </row>
    <row r="7529" spans="1:8" s="125" customFormat="1" x14ac:dyDescent="0.25">
      <c r="A7529" s="116"/>
      <c r="B7529" s="164">
        <v>44925.795451388891</v>
      </c>
      <c r="C7529" s="188">
        <v>2000</v>
      </c>
      <c r="D7529" s="188">
        <v>1958</v>
      </c>
      <c r="E7529" s="188">
        <v>42</v>
      </c>
      <c r="F7529" s="165" t="s">
        <v>5</v>
      </c>
      <c r="G7529" s="166"/>
      <c r="H7529" s="167">
        <v>1481354879</v>
      </c>
    </row>
    <row r="7530" spans="1:8" s="125" customFormat="1" x14ac:dyDescent="0.25">
      <c r="A7530" s="116"/>
      <c r="B7530" s="164">
        <v>44925.795752314814</v>
      </c>
      <c r="C7530" s="188">
        <v>2000</v>
      </c>
      <c r="D7530" s="188">
        <v>1958</v>
      </c>
      <c r="E7530" s="188">
        <v>42</v>
      </c>
      <c r="F7530" s="165" t="s">
        <v>5</v>
      </c>
      <c r="G7530" s="166"/>
      <c r="H7530" s="167">
        <v>1481355265</v>
      </c>
    </row>
    <row r="7531" spans="1:8" s="125" customFormat="1" x14ac:dyDescent="0.25">
      <c r="A7531" s="116"/>
      <c r="B7531" s="164">
        <v>44925.798472222225</v>
      </c>
      <c r="C7531" s="188">
        <v>3000</v>
      </c>
      <c r="D7531" s="188">
        <v>2937</v>
      </c>
      <c r="E7531" s="188">
        <v>63</v>
      </c>
      <c r="F7531" s="165" t="s">
        <v>2028</v>
      </c>
      <c r="G7531" s="166"/>
      <c r="H7531" s="167">
        <v>1481358791</v>
      </c>
    </row>
    <row r="7532" spans="1:8" s="125" customFormat="1" x14ac:dyDescent="0.25">
      <c r="A7532" s="116"/>
      <c r="B7532" s="164">
        <v>44925.798506944448</v>
      </c>
      <c r="C7532" s="188">
        <v>1000</v>
      </c>
      <c r="D7532" s="188">
        <v>979</v>
      </c>
      <c r="E7532" s="188">
        <v>21</v>
      </c>
      <c r="F7532" s="165" t="s">
        <v>2022</v>
      </c>
      <c r="G7532" s="166" t="s">
        <v>101</v>
      </c>
      <c r="H7532" s="167">
        <v>1481358829</v>
      </c>
    </row>
    <row r="7533" spans="1:8" s="125" customFormat="1" x14ac:dyDescent="0.25">
      <c r="A7533" s="116"/>
      <c r="B7533" s="164">
        <v>44925.805497685185</v>
      </c>
      <c r="C7533" s="188">
        <v>1000</v>
      </c>
      <c r="D7533" s="188">
        <v>979</v>
      </c>
      <c r="E7533" s="188">
        <v>21</v>
      </c>
      <c r="F7533" s="165" t="s">
        <v>2004</v>
      </c>
      <c r="G7533" s="166"/>
      <c r="H7533" s="167">
        <v>1481368834</v>
      </c>
    </row>
    <row r="7534" spans="1:8" s="125" customFormat="1" x14ac:dyDescent="0.25">
      <c r="A7534" s="116"/>
      <c r="B7534" s="164">
        <v>44925.805625000001</v>
      </c>
      <c r="C7534" s="188">
        <v>300</v>
      </c>
      <c r="D7534" s="188">
        <v>293.7</v>
      </c>
      <c r="E7534" s="188">
        <v>6.3000000000000114</v>
      </c>
      <c r="F7534" s="165" t="s">
        <v>5</v>
      </c>
      <c r="G7534" s="166"/>
      <c r="H7534" s="167">
        <v>1481369016</v>
      </c>
    </row>
    <row r="7535" spans="1:8" s="125" customFormat="1" x14ac:dyDescent="0.25">
      <c r="A7535" s="116"/>
      <c r="B7535" s="164">
        <v>44925.807881944442</v>
      </c>
      <c r="C7535" s="188">
        <v>300</v>
      </c>
      <c r="D7535" s="188">
        <v>293.7</v>
      </c>
      <c r="E7535" s="188">
        <v>6.3000000000000114</v>
      </c>
      <c r="F7535" s="165" t="s">
        <v>5</v>
      </c>
      <c r="G7535" s="166"/>
      <c r="H7535" s="167">
        <v>1481372207</v>
      </c>
    </row>
    <row r="7536" spans="1:8" s="125" customFormat="1" x14ac:dyDescent="0.25">
      <c r="A7536" s="116"/>
      <c r="B7536" s="164">
        <v>44925.809513888889</v>
      </c>
      <c r="C7536" s="188">
        <v>25000</v>
      </c>
      <c r="D7536" s="188">
        <v>24475</v>
      </c>
      <c r="E7536" s="188">
        <v>525</v>
      </c>
      <c r="F7536" s="165" t="s">
        <v>2072</v>
      </c>
      <c r="G7536" s="166"/>
      <c r="H7536" s="167">
        <v>1481374483</v>
      </c>
    </row>
    <row r="7537" spans="1:8" s="125" customFormat="1" x14ac:dyDescent="0.25">
      <c r="A7537" s="116"/>
      <c r="B7537" s="164">
        <v>44925.810752314814</v>
      </c>
      <c r="C7537" s="188">
        <v>8000</v>
      </c>
      <c r="D7537" s="188">
        <v>7832</v>
      </c>
      <c r="E7537" s="188">
        <v>168</v>
      </c>
      <c r="F7537" s="165" t="s">
        <v>71</v>
      </c>
      <c r="G7537" s="166"/>
      <c r="H7537" s="167">
        <v>1481376168</v>
      </c>
    </row>
    <row r="7538" spans="1:8" s="125" customFormat="1" x14ac:dyDescent="0.25">
      <c r="A7538" s="116"/>
      <c r="B7538" s="164">
        <v>44925.810937499999</v>
      </c>
      <c r="C7538" s="188">
        <v>300</v>
      </c>
      <c r="D7538" s="188">
        <v>293.7</v>
      </c>
      <c r="E7538" s="188">
        <v>6.3000000000000114</v>
      </c>
      <c r="F7538" s="165" t="s">
        <v>5</v>
      </c>
      <c r="G7538" s="166"/>
      <c r="H7538" s="167">
        <v>1481376385</v>
      </c>
    </row>
    <row r="7539" spans="1:8" s="125" customFormat="1" x14ac:dyDescent="0.25">
      <c r="A7539" s="116"/>
      <c r="B7539" s="164">
        <v>44925.811041666668</v>
      </c>
      <c r="C7539" s="188">
        <v>333</v>
      </c>
      <c r="D7539" s="188">
        <v>326.01</v>
      </c>
      <c r="E7539" s="188">
        <v>6.9900000000000091</v>
      </c>
      <c r="F7539" s="165" t="s">
        <v>5</v>
      </c>
      <c r="G7539" s="166"/>
      <c r="H7539" s="167">
        <v>1481376509</v>
      </c>
    </row>
    <row r="7540" spans="1:8" s="125" customFormat="1" x14ac:dyDescent="0.25">
      <c r="A7540" s="116"/>
      <c r="B7540" s="164">
        <v>44925.815960648149</v>
      </c>
      <c r="C7540" s="188">
        <v>500</v>
      </c>
      <c r="D7540" s="188">
        <v>489.5</v>
      </c>
      <c r="E7540" s="188">
        <v>10.5</v>
      </c>
      <c r="F7540" s="165" t="s">
        <v>2006</v>
      </c>
      <c r="G7540" s="166"/>
      <c r="H7540" s="167">
        <v>1481383018</v>
      </c>
    </row>
    <row r="7541" spans="1:8" s="125" customFormat="1" x14ac:dyDescent="0.25">
      <c r="A7541" s="116"/>
      <c r="B7541" s="164">
        <v>44925.818657407406</v>
      </c>
      <c r="C7541" s="188">
        <v>150</v>
      </c>
      <c r="D7541" s="188">
        <v>146.1</v>
      </c>
      <c r="E7541" s="188">
        <v>3.9000000000000057</v>
      </c>
      <c r="F7541" s="165" t="s">
        <v>5</v>
      </c>
      <c r="G7541" s="166"/>
      <c r="H7541" s="167">
        <v>1481386590</v>
      </c>
    </row>
    <row r="7542" spans="1:8" s="125" customFormat="1" x14ac:dyDescent="0.25">
      <c r="A7542" s="116"/>
      <c r="B7542" s="164">
        <v>44925.818981481483</v>
      </c>
      <c r="C7542" s="188">
        <v>100</v>
      </c>
      <c r="D7542" s="188">
        <v>96.1</v>
      </c>
      <c r="E7542" s="188">
        <v>3.9000000000000057</v>
      </c>
      <c r="F7542" s="165" t="s">
        <v>71</v>
      </c>
      <c r="G7542" s="166"/>
      <c r="H7542" s="167">
        <v>1481387052</v>
      </c>
    </row>
    <row r="7543" spans="1:8" s="125" customFormat="1" x14ac:dyDescent="0.25">
      <c r="A7543" s="116"/>
      <c r="B7543" s="164">
        <v>44925.819108796299</v>
      </c>
      <c r="C7543" s="188">
        <v>300</v>
      </c>
      <c r="D7543" s="188">
        <v>293.7</v>
      </c>
      <c r="E7543" s="188">
        <v>6.3000000000000114</v>
      </c>
      <c r="F7543" s="165" t="s">
        <v>2034</v>
      </c>
      <c r="G7543" s="166"/>
      <c r="H7543" s="167">
        <v>1481387221</v>
      </c>
    </row>
    <row r="7544" spans="1:8" s="125" customFormat="1" x14ac:dyDescent="0.25">
      <c r="A7544" s="116"/>
      <c r="B7544" s="164">
        <v>44925.820370370369</v>
      </c>
      <c r="C7544" s="188">
        <v>100</v>
      </c>
      <c r="D7544" s="188">
        <v>96.1</v>
      </c>
      <c r="E7544" s="188">
        <v>3.9000000000000057</v>
      </c>
      <c r="F7544" s="165" t="s">
        <v>2031</v>
      </c>
      <c r="G7544" s="166"/>
      <c r="H7544" s="167">
        <v>1481388942</v>
      </c>
    </row>
    <row r="7545" spans="1:8" s="125" customFormat="1" x14ac:dyDescent="0.25">
      <c r="A7545" s="116"/>
      <c r="B7545" s="164">
        <v>44925.821030092593</v>
      </c>
      <c r="C7545" s="188">
        <v>1000</v>
      </c>
      <c r="D7545" s="188">
        <v>979</v>
      </c>
      <c r="E7545" s="188">
        <v>21</v>
      </c>
      <c r="F7545" s="165" t="s">
        <v>5</v>
      </c>
      <c r="G7545" s="166"/>
      <c r="H7545" s="167">
        <v>1481389773</v>
      </c>
    </row>
    <row r="7546" spans="1:8" s="125" customFormat="1" x14ac:dyDescent="0.25">
      <c r="A7546" s="116"/>
      <c r="B7546" s="164">
        <v>44925.824490740742</v>
      </c>
      <c r="C7546" s="188">
        <v>1500</v>
      </c>
      <c r="D7546" s="188">
        <v>1468.5</v>
      </c>
      <c r="E7546" s="188">
        <v>31.5</v>
      </c>
      <c r="F7546" s="165" t="s">
        <v>13462</v>
      </c>
      <c r="G7546" s="166"/>
      <c r="H7546" s="167">
        <v>1481394406</v>
      </c>
    </row>
    <row r="7547" spans="1:8" s="125" customFormat="1" x14ac:dyDescent="0.25">
      <c r="A7547" s="116"/>
      <c r="B7547" s="164">
        <v>44925.825868055559</v>
      </c>
      <c r="C7547" s="188">
        <v>500</v>
      </c>
      <c r="D7547" s="188">
        <v>489.5</v>
      </c>
      <c r="E7547" s="188">
        <v>10.5</v>
      </c>
      <c r="F7547" s="165" t="s">
        <v>5</v>
      </c>
      <c r="G7547" s="166"/>
      <c r="H7547" s="167">
        <v>1481396145</v>
      </c>
    </row>
    <row r="7548" spans="1:8" s="125" customFormat="1" x14ac:dyDescent="0.25">
      <c r="A7548" s="116"/>
      <c r="B7548" s="164">
        <v>44925.829467592594</v>
      </c>
      <c r="C7548" s="188">
        <v>6500</v>
      </c>
      <c r="D7548" s="188">
        <v>6363.5</v>
      </c>
      <c r="E7548" s="188">
        <v>136.5</v>
      </c>
      <c r="F7548" s="165" t="s">
        <v>2023</v>
      </c>
      <c r="G7548" s="166"/>
      <c r="H7548" s="167">
        <v>1481400785</v>
      </c>
    </row>
    <row r="7549" spans="1:8" s="125" customFormat="1" x14ac:dyDescent="0.25">
      <c r="A7549" s="116"/>
      <c r="B7549" s="164">
        <v>44925.83079861111</v>
      </c>
      <c r="C7549" s="188">
        <v>100</v>
      </c>
      <c r="D7549" s="188">
        <v>96.1</v>
      </c>
      <c r="E7549" s="188">
        <v>3.9000000000000057</v>
      </c>
      <c r="F7549" s="165" t="s">
        <v>5</v>
      </c>
      <c r="G7549" s="166"/>
      <c r="H7549" s="167">
        <v>1481402526</v>
      </c>
    </row>
    <row r="7550" spans="1:8" s="125" customFormat="1" x14ac:dyDescent="0.25">
      <c r="A7550" s="116"/>
      <c r="B7550" s="164">
        <v>44925.833657407406</v>
      </c>
      <c r="C7550" s="188">
        <v>1500</v>
      </c>
      <c r="D7550" s="188">
        <v>1468.5</v>
      </c>
      <c r="E7550" s="188">
        <v>31.5</v>
      </c>
      <c r="F7550" s="165" t="s">
        <v>5803</v>
      </c>
      <c r="G7550" s="166" t="s">
        <v>2033</v>
      </c>
      <c r="H7550" s="167">
        <v>1481406314</v>
      </c>
    </row>
    <row r="7551" spans="1:8" s="125" customFormat="1" x14ac:dyDescent="0.25">
      <c r="A7551" s="116"/>
      <c r="B7551" s="164">
        <v>44925.836828703701</v>
      </c>
      <c r="C7551" s="188">
        <v>50</v>
      </c>
      <c r="D7551" s="188">
        <v>46.1</v>
      </c>
      <c r="E7551" s="188">
        <v>3.8999999999999986</v>
      </c>
      <c r="F7551" s="165" t="s">
        <v>5</v>
      </c>
      <c r="G7551" s="166"/>
      <c r="H7551" s="167">
        <v>1481410470</v>
      </c>
    </row>
    <row r="7552" spans="1:8" s="125" customFormat="1" x14ac:dyDescent="0.25">
      <c r="A7552" s="116"/>
      <c r="B7552" s="164">
        <v>44925.840636574074</v>
      </c>
      <c r="C7552" s="188">
        <v>15000</v>
      </c>
      <c r="D7552" s="188">
        <v>14685</v>
      </c>
      <c r="E7552" s="188">
        <v>315</v>
      </c>
      <c r="F7552" s="165" t="s">
        <v>2063</v>
      </c>
      <c r="G7552" s="166"/>
      <c r="H7552" s="167">
        <v>1481415516</v>
      </c>
    </row>
    <row r="7553" spans="1:8" s="125" customFormat="1" x14ac:dyDescent="0.25">
      <c r="A7553" s="116"/>
      <c r="B7553" s="164">
        <v>44925.840694444443</v>
      </c>
      <c r="C7553" s="188">
        <v>15000</v>
      </c>
      <c r="D7553" s="188">
        <v>14685</v>
      </c>
      <c r="E7553" s="188">
        <v>315</v>
      </c>
      <c r="F7553" s="165" t="s">
        <v>5810</v>
      </c>
      <c r="G7553" s="166"/>
      <c r="H7553" s="167">
        <v>1481415592</v>
      </c>
    </row>
    <row r="7554" spans="1:8" s="125" customFormat="1" x14ac:dyDescent="0.25">
      <c r="A7554" s="116"/>
      <c r="B7554" s="164">
        <v>44925.843298611115</v>
      </c>
      <c r="C7554" s="188">
        <v>100</v>
      </c>
      <c r="D7554" s="188">
        <v>96.1</v>
      </c>
      <c r="E7554" s="188">
        <v>3.9000000000000057</v>
      </c>
      <c r="F7554" s="165" t="s">
        <v>2093</v>
      </c>
      <c r="G7554" s="166"/>
      <c r="H7554" s="167">
        <v>1481419554</v>
      </c>
    </row>
    <row r="7555" spans="1:8" s="125" customFormat="1" x14ac:dyDescent="0.25">
      <c r="A7555" s="116"/>
      <c r="B7555" s="164">
        <v>44925.844513888886</v>
      </c>
      <c r="C7555" s="188">
        <v>300</v>
      </c>
      <c r="D7555" s="188">
        <v>293.7</v>
      </c>
      <c r="E7555" s="188">
        <v>6.3000000000000114</v>
      </c>
      <c r="F7555" s="165" t="s">
        <v>5</v>
      </c>
      <c r="G7555" s="166"/>
      <c r="H7555" s="167">
        <v>1481421403</v>
      </c>
    </row>
    <row r="7556" spans="1:8" s="125" customFormat="1" x14ac:dyDescent="0.25">
      <c r="A7556" s="116"/>
      <c r="B7556" s="164">
        <v>44925.845567129632</v>
      </c>
      <c r="C7556" s="188">
        <v>100</v>
      </c>
      <c r="D7556" s="188">
        <v>96.1</v>
      </c>
      <c r="E7556" s="188">
        <v>3.9000000000000057</v>
      </c>
      <c r="F7556" s="165" t="s">
        <v>2063</v>
      </c>
      <c r="G7556" s="166"/>
      <c r="H7556" s="167">
        <v>1481423089</v>
      </c>
    </row>
    <row r="7557" spans="1:8" s="125" customFormat="1" x14ac:dyDescent="0.25">
      <c r="A7557" s="116"/>
      <c r="B7557" s="164">
        <v>44925.848043981481</v>
      </c>
      <c r="C7557" s="188">
        <v>2100</v>
      </c>
      <c r="D7557" s="188">
        <v>2055.9</v>
      </c>
      <c r="E7557" s="188">
        <v>44.099999999999909</v>
      </c>
      <c r="F7557" s="165" t="s">
        <v>2023</v>
      </c>
      <c r="G7557" s="166"/>
      <c r="H7557" s="167">
        <v>1481427233</v>
      </c>
    </row>
    <row r="7558" spans="1:8" s="125" customFormat="1" x14ac:dyDescent="0.25">
      <c r="A7558" s="116"/>
      <c r="B7558" s="164">
        <v>44925.84814814815</v>
      </c>
      <c r="C7558" s="188">
        <v>3000</v>
      </c>
      <c r="D7558" s="188">
        <v>2937</v>
      </c>
      <c r="E7558" s="188">
        <v>63</v>
      </c>
      <c r="F7558" s="165" t="s">
        <v>5</v>
      </c>
      <c r="G7558" s="166"/>
      <c r="H7558" s="167">
        <v>1481427378</v>
      </c>
    </row>
    <row r="7559" spans="1:8" s="125" customFormat="1" x14ac:dyDescent="0.25">
      <c r="A7559" s="116"/>
      <c r="B7559" s="164">
        <v>44925.848298611112</v>
      </c>
      <c r="C7559" s="188">
        <v>200</v>
      </c>
      <c r="D7559" s="188">
        <v>195.8</v>
      </c>
      <c r="E7559" s="188">
        <v>4.1999999999999886</v>
      </c>
      <c r="F7559" s="165" t="s">
        <v>5</v>
      </c>
      <c r="G7559" s="166"/>
      <c r="H7559" s="167">
        <v>1481427593</v>
      </c>
    </row>
    <row r="7560" spans="1:8" s="125" customFormat="1" x14ac:dyDescent="0.25">
      <c r="A7560" s="116"/>
      <c r="B7560" s="164">
        <v>44925.849236111113</v>
      </c>
      <c r="C7560" s="188">
        <v>500</v>
      </c>
      <c r="D7560" s="188">
        <v>489.5</v>
      </c>
      <c r="E7560" s="188">
        <v>10.5</v>
      </c>
      <c r="F7560" s="165" t="s">
        <v>13463</v>
      </c>
      <c r="G7560" s="166"/>
      <c r="H7560" s="167">
        <v>1481428845</v>
      </c>
    </row>
    <row r="7561" spans="1:8" s="125" customFormat="1" x14ac:dyDescent="0.25">
      <c r="A7561" s="116"/>
      <c r="B7561" s="164">
        <v>44925.850208333337</v>
      </c>
      <c r="C7561" s="188">
        <v>1000</v>
      </c>
      <c r="D7561" s="188">
        <v>979</v>
      </c>
      <c r="E7561" s="188">
        <v>21</v>
      </c>
      <c r="F7561" s="165" t="s">
        <v>5</v>
      </c>
      <c r="G7561" s="166"/>
      <c r="H7561" s="167">
        <v>1481430049</v>
      </c>
    </row>
    <row r="7562" spans="1:8" s="125" customFormat="1" x14ac:dyDescent="0.25">
      <c r="A7562" s="116"/>
      <c r="B7562" s="164">
        <v>44925.851689814815</v>
      </c>
      <c r="C7562" s="188">
        <v>50</v>
      </c>
      <c r="D7562" s="188">
        <v>46.1</v>
      </c>
      <c r="E7562" s="188">
        <v>3.8999999999999986</v>
      </c>
      <c r="F7562" s="165" t="s">
        <v>13464</v>
      </c>
      <c r="G7562" s="166"/>
      <c r="H7562" s="167">
        <v>1481431864</v>
      </c>
    </row>
    <row r="7563" spans="1:8" s="125" customFormat="1" x14ac:dyDescent="0.25">
      <c r="A7563" s="116"/>
      <c r="B7563" s="164">
        <v>44925.852430555555</v>
      </c>
      <c r="C7563" s="188">
        <v>7800</v>
      </c>
      <c r="D7563" s="188">
        <v>7636.2</v>
      </c>
      <c r="E7563" s="188">
        <v>163.80000000000018</v>
      </c>
      <c r="F7563" s="165" t="s">
        <v>4640</v>
      </c>
      <c r="G7563" s="166"/>
      <c r="H7563" s="167">
        <v>1481432894</v>
      </c>
    </row>
    <row r="7564" spans="1:8" s="125" customFormat="1" x14ac:dyDescent="0.25">
      <c r="A7564" s="116"/>
      <c r="B7564" s="164">
        <v>44925.852638888886</v>
      </c>
      <c r="C7564" s="188">
        <v>1000</v>
      </c>
      <c r="D7564" s="188">
        <v>979</v>
      </c>
      <c r="E7564" s="188">
        <v>21</v>
      </c>
      <c r="F7564" s="165" t="s">
        <v>2025</v>
      </c>
      <c r="G7564" s="166"/>
      <c r="H7564" s="167">
        <v>1481433129</v>
      </c>
    </row>
    <row r="7565" spans="1:8" s="125" customFormat="1" x14ac:dyDescent="0.25">
      <c r="A7565" s="116"/>
      <c r="B7565" s="164">
        <v>44925.86010416667</v>
      </c>
      <c r="C7565" s="188">
        <v>5000</v>
      </c>
      <c r="D7565" s="188">
        <v>4895</v>
      </c>
      <c r="E7565" s="188">
        <v>105</v>
      </c>
      <c r="F7565" s="165" t="s">
        <v>5</v>
      </c>
      <c r="G7565" s="166"/>
      <c r="H7565" s="167">
        <v>1481442503</v>
      </c>
    </row>
    <row r="7566" spans="1:8" s="125" customFormat="1" x14ac:dyDescent="0.25">
      <c r="A7566" s="116"/>
      <c r="B7566" s="164">
        <v>44925.860150462962</v>
      </c>
      <c r="C7566" s="188">
        <v>300</v>
      </c>
      <c r="D7566" s="188">
        <v>293.7</v>
      </c>
      <c r="E7566" s="188">
        <v>6.3000000000000114</v>
      </c>
      <c r="F7566" s="165" t="s">
        <v>2098</v>
      </c>
      <c r="G7566" s="166"/>
      <c r="H7566" s="167">
        <v>1481442558</v>
      </c>
    </row>
    <row r="7567" spans="1:8" s="125" customFormat="1" x14ac:dyDescent="0.25">
      <c r="A7567" s="116"/>
      <c r="B7567" s="164">
        <v>44925.861180555556</v>
      </c>
      <c r="C7567" s="188">
        <v>1000</v>
      </c>
      <c r="D7567" s="188">
        <v>979</v>
      </c>
      <c r="E7567" s="188">
        <v>21</v>
      </c>
      <c r="F7567" s="165" t="s">
        <v>5</v>
      </c>
      <c r="G7567" s="166"/>
      <c r="H7567" s="167">
        <v>1481443705</v>
      </c>
    </row>
    <row r="7568" spans="1:8" s="125" customFormat="1" x14ac:dyDescent="0.25">
      <c r="A7568" s="116"/>
      <c r="B7568" s="164">
        <v>44925.861284722225</v>
      </c>
      <c r="C7568" s="188">
        <v>100000</v>
      </c>
      <c r="D7568" s="188">
        <v>97900</v>
      </c>
      <c r="E7568" s="188">
        <v>2100</v>
      </c>
      <c r="F7568" s="165" t="s">
        <v>13216</v>
      </c>
      <c r="G7568" s="166" t="s">
        <v>4077</v>
      </c>
      <c r="H7568" s="167">
        <v>1481443848</v>
      </c>
    </row>
    <row r="7569" spans="1:8" s="125" customFormat="1" x14ac:dyDescent="0.25">
      <c r="A7569" s="116"/>
      <c r="B7569" s="164">
        <v>44925.865254629629</v>
      </c>
      <c r="C7569" s="188">
        <v>2000</v>
      </c>
      <c r="D7569" s="188">
        <v>1958</v>
      </c>
      <c r="E7569" s="188">
        <v>42</v>
      </c>
      <c r="F7569" s="165" t="s">
        <v>5</v>
      </c>
      <c r="G7569" s="166"/>
      <c r="H7569" s="167">
        <v>1481448587</v>
      </c>
    </row>
    <row r="7570" spans="1:8" s="125" customFormat="1" x14ac:dyDescent="0.25">
      <c r="A7570" s="116"/>
      <c r="B7570" s="164">
        <v>44925.865613425929</v>
      </c>
      <c r="C7570" s="188">
        <v>500</v>
      </c>
      <c r="D7570" s="188">
        <v>489.5</v>
      </c>
      <c r="E7570" s="188">
        <v>10.5</v>
      </c>
      <c r="F7570" s="165" t="s">
        <v>77</v>
      </c>
      <c r="G7570" s="166"/>
      <c r="H7570" s="167">
        <v>1481449370</v>
      </c>
    </row>
    <row r="7571" spans="1:8" s="125" customFormat="1" x14ac:dyDescent="0.25">
      <c r="A7571" s="116"/>
      <c r="B7571" s="164">
        <v>44925.865694444445</v>
      </c>
      <c r="C7571" s="188">
        <v>1000</v>
      </c>
      <c r="D7571" s="188">
        <v>979</v>
      </c>
      <c r="E7571" s="188">
        <v>21</v>
      </c>
      <c r="F7571" s="165" t="s">
        <v>5</v>
      </c>
      <c r="G7571" s="166"/>
      <c r="H7571" s="167">
        <v>1481449530</v>
      </c>
    </row>
    <row r="7572" spans="1:8" s="125" customFormat="1" x14ac:dyDescent="0.25">
      <c r="A7572" s="116"/>
      <c r="B7572" s="164">
        <v>44925.867476851854</v>
      </c>
      <c r="C7572" s="188">
        <v>300</v>
      </c>
      <c r="D7572" s="188">
        <v>293.7</v>
      </c>
      <c r="E7572" s="188">
        <v>6.3000000000000114</v>
      </c>
      <c r="F7572" s="165" t="s">
        <v>5</v>
      </c>
      <c r="G7572" s="166"/>
      <c r="H7572" s="167">
        <v>1481453034</v>
      </c>
    </row>
    <row r="7573" spans="1:8" s="125" customFormat="1" x14ac:dyDescent="0.25">
      <c r="A7573" s="116"/>
      <c r="B7573" s="164">
        <v>44925.872893518521</v>
      </c>
      <c r="C7573" s="188">
        <v>50</v>
      </c>
      <c r="D7573" s="188">
        <v>46.1</v>
      </c>
      <c r="E7573" s="188">
        <v>3.8999999999999986</v>
      </c>
      <c r="F7573" s="165" t="s">
        <v>2091</v>
      </c>
      <c r="G7573" s="166"/>
      <c r="H7573" s="167">
        <v>1481460275</v>
      </c>
    </row>
    <row r="7574" spans="1:8" s="125" customFormat="1" x14ac:dyDescent="0.25">
      <c r="A7574" s="116"/>
      <c r="B7574" s="164">
        <v>44925.874699074076</v>
      </c>
      <c r="C7574" s="188">
        <v>500</v>
      </c>
      <c r="D7574" s="188">
        <v>489.5</v>
      </c>
      <c r="E7574" s="188">
        <v>10.5</v>
      </c>
      <c r="F7574" s="165" t="s">
        <v>5</v>
      </c>
      <c r="G7574" s="166"/>
      <c r="H7574" s="167">
        <v>1481462217</v>
      </c>
    </row>
    <row r="7575" spans="1:8" s="125" customFormat="1" x14ac:dyDescent="0.25">
      <c r="A7575" s="116"/>
      <c r="B7575" s="164">
        <v>44925.874895833331</v>
      </c>
      <c r="C7575" s="188">
        <v>20000</v>
      </c>
      <c r="D7575" s="188">
        <v>19580</v>
      </c>
      <c r="E7575" s="188">
        <v>420</v>
      </c>
      <c r="F7575" s="165" t="s">
        <v>2063</v>
      </c>
      <c r="G7575" s="166"/>
      <c r="H7575" s="167">
        <v>1481462423</v>
      </c>
    </row>
    <row r="7576" spans="1:8" s="125" customFormat="1" x14ac:dyDescent="0.25">
      <c r="A7576" s="116"/>
      <c r="B7576" s="164">
        <v>44925.877060185187</v>
      </c>
      <c r="C7576" s="188">
        <v>300</v>
      </c>
      <c r="D7576" s="188">
        <v>293.7</v>
      </c>
      <c r="E7576" s="188">
        <v>6.3000000000000114</v>
      </c>
      <c r="F7576" s="165" t="s">
        <v>5</v>
      </c>
      <c r="G7576" s="166"/>
      <c r="H7576" s="167">
        <v>1481464841</v>
      </c>
    </row>
    <row r="7577" spans="1:8" s="125" customFormat="1" x14ac:dyDescent="0.25">
      <c r="A7577" s="116"/>
      <c r="B7577" s="164">
        <v>44925.878298611111</v>
      </c>
      <c r="C7577" s="188">
        <v>150</v>
      </c>
      <c r="D7577" s="188">
        <v>146.1</v>
      </c>
      <c r="E7577" s="188">
        <v>3.9000000000000057</v>
      </c>
      <c r="F7577" s="165" t="s">
        <v>5</v>
      </c>
      <c r="G7577" s="166"/>
      <c r="H7577" s="167">
        <v>1481466324</v>
      </c>
    </row>
    <row r="7578" spans="1:8" s="125" customFormat="1" x14ac:dyDescent="0.25">
      <c r="A7578" s="116"/>
      <c r="B7578" s="164">
        <v>44925.878460648149</v>
      </c>
      <c r="C7578" s="188">
        <v>1000</v>
      </c>
      <c r="D7578" s="188">
        <v>979</v>
      </c>
      <c r="E7578" s="188">
        <v>21</v>
      </c>
      <c r="F7578" s="165" t="s">
        <v>5871</v>
      </c>
      <c r="G7578" s="166"/>
      <c r="H7578" s="167">
        <v>1481466506</v>
      </c>
    </row>
    <row r="7579" spans="1:8" s="125" customFormat="1" x14ac:dyDescent="0.25">
      <c r="A7579" s="116"/>
      <c r="B7579" s="164">
        <v>44925.880381944444</v>
      </c>
      <c r="C7579" s="188">
        <v>300</v>
      </c>
      <c r="D7579" s="188">
        <v>293.7</v>
      </c>
      <c r="E7579" s="188">
        <v>6.3000000000000114</v>
      </c>
      <c r="F7579" s="165" t="s">
        <v>5</v>
      </c>
      <c r="G7579" s="166"/>
      <c r="H7579" s="167">
        <v>1481468607</v>
      </c>
    </row>
    <row r="7580" spans="1:8" s="125" customFormat="1" x14ac:dyDescent="0.25">
      <c r="A7580" s="116"/>
      <c r="B7580" s="164">
        <v>44925.881331018521</v>
      </c>
      <c r="C7580" s="188">
        <v>25000</v>
      </c>
      <c r="D7580" s="188">
        <v>24475</v>
      </c>
      <c r="E7580" s="188">
        <v>525</v>
      </c>
      <c r="F7580" s="165" t="s">
        <v>13465</v>
      </c>
      <c r="G7580" s="166"/>
      <c r="H7580" s="167">
        <v>1481469582</v>
      </c>
    </row>
    <row r="7581" spans="1:8" s="125" customFormat="1" x14ac:dyDescent="0.25">
      <c r="A7581" s="116"/>
      <c r="B7581" s="164">
        <v>44925.887719907405</v>
      </c>
      <c r="C7581" s="188">
        <v>300</v>
      </c>
      <c r="D7581" s="188">
        <v>293.7</v>
      </c>
      <c r="E7581" s="188">
        <v>6.3000000000000114</v>
      </c>
      <c r="F7581" s="165" t="s">
        <v>13466</v>
      </c>
      <c r="G7581" s="166" t="s">
        <v>2104</v>
      </c>
      <c r="H7581" s="167">
        <v>1481476459</v>
      </c>
    </row>
    <row r="7582" spans="1:8" s="125" customFormat="1" x14ac:dyDescent="0.25">
      <c r="A7582" s="116"/>
      <c r="B7582" s="164">
        <v>44925.887916666667</v>
      </c>
      <c r="C7582" s="188">
        <v>1500</v>
      </c>
      <c r="D7582" s="188">
        <v>1468.5</v>
      </c>
      <c r="E7582" s="188">
        <v>31.5</v>
      </c>
      <c r="F7582" s="165" t="s">
        <v>2065</v>
      </c>
      <c r="G7582" s="166"/>
      <c r="H7582" s="167">
        <v>1481476653</v>
      </c>
    </row>
    <row r="7583" spans="1:8" s="125" customFormat="1" x14ac:dyDescent="0.25">
      <c r="A7583" s="116"/>
      <c r="B7583" s="164">
        <v>44925.888240740744</v>
      </c>
      <c r="C7583" s="188">
        <v>200</v>
      </c>
      <c r="D7583" s="188">
        <v>195.8</v>
      </c>
      <c r="E7583" s="188">
        <v>4.1999999999999886</v>
      </c>
      <c r="F7583" s="165" t="s">
        <v>5</v>
      </c>
      <c r="G7583" s="166"/>
      <c r="H7583" s="167">
        <v>1481476989</v>
      </c>
    </row>
    <row r="7584" spans="1:8" s="125" customFormat="1" x14ac:dyDescent="0.25">
      <c r="A7584" s="116"/>
      <c r="B7584" s="164">
        <v>44925.889918981484</v>
      </c>
      <c r="C7584" s="188">
        <v>500</v>
      </c>
      <c r="D7584" s="188">
        <v>489.5</v>
      </c>
      <c r="E7584" s="188">
        <v>10.5</v>
      </c>
      <c r="F7584" s="165" t="s">
        <v>5</v>
      </c>
      <c r="G7584" s="166"/>
      <c r="H7584" s="167">
        <v>1481479000</v>
      </c>
    </row>
    <row r="7585" spans="1:8" s="125" customFormat="1" x14ac:dyDescent="0.25">
      <c r="A7585" s="116"/>
      <c r="B7585" s="164">
        <v>44925.890266203707</v>
      </c>
      <c r="C7585" s="188">
        <v>20000</v>
      </c>
      <c r="D7585" s="188">
        <v>19580</v>
      </c>
      <c r="E7585" s="188">
        <v>420</v>
      </c>
      <c r="F7585" s="165" t="s">
        <v>2057</v>
      </c>
      <c r="G7585" s="166"/>
      <c r="H7585" s="167">
        <v>1481479430</v>
      </c>
    </row>
    <row r="7586" spans="1:8" s="125" customFormat="1" x14ac:dyDescent="0.25">
      <c r="A7586" s="116"/>
      <c r="B7586" s="164">
        <v>44925.892777777779</v>
      </c>
      <c r="C7586" s="188">
        <v>200</v>
      </c>
      <c r="D7586" s="188">
        <v>195.8</v>
      </c>
      <c r="E7586" s="188">
        <v>4.1999999999999886</v>
      </c>
      <c r="F7586" s="165" t="s">
        <v>5</v>
      </c>
      <c r="G7586" s="166"/>
      <c r="H7586" s="167">
        <v>1481482189</v>
      </c>
    </row>
    <row r="7587" spans="1:8" s="125" customFormat="1" x14ac:dyDescent="0.25">
      <c r="A7587" s="116"/>
      <c r="B7587" s="164">
        <v>44925.895729166667</v>
      </c>
      <c r="C7587" s="188">
        <v>100</v>
      </c>
      <c r="D7587" s="188">
        <v>96.1</v>
      </c>
      <c r="E7587" s="188">
        <v>3.9000000000000057</v>
      </c>
      <c r="F7587" s="165" t="s">
        <v>2006</v>
      </c>
      <c r="G7587" s="166"/>
      <c r="H7587" s="167">
        <v>1481485416</v>
      </c>
    </row>
    <row r="7588" spans="1:8" s="125" customFormat="1" x14ac:dyDescent="0.25">
      <c r="A7588" s="116"/>
      <c r="B7588" s="164">
        <v>44925.899606481478</v>
      </c>
      <c r="C7588" s="188">
        <v>100</v>
      </c>
      <c r="D7588" s="188">
        <v>96.1</v>
      </c>
      <c r="E7588" s="188">
        <v>3.9000000000000057</v>
      </c>
      <c r="F7588" s="165" t="s">
        <v>5</v>
      </c>
      <c r="G7588" s="166"/>
      <c r="H7588" s="167">
        <v>1481489922</v>
      </c>
    </row>
    <row r="7589" spans="1:8" s="125" customFormat="1" x14ac:dyDescent="0.25">
      <c r="A7589" s="116"/>
      <c r="B7589" s="164">
        <v>44925.899918981479</v>
      </c>
      <c r="C7589" s="188">
        <v>500</v>
      </c>
      <c r="D7589" s="188">
        <v>489.5</v>
      </c>
      <c r="E7589" s="188">
        <v>10.5</v>
      </c>
      <c r="F7589" s="165" t="s">
        <v>3179</v>
      </c>
      <c r="G7589" s="166"/>
      <c r="H7589" s="167">
        <v>1481490292</v>
      </c>
    </row>
    <row r="7590" spans="1:8" s="125" customFormat="1" x14ac:dyDescent="0.25">
      <c r="A7590" s="116"/>
      <c r="B7590" s="164">
        <v>44925.904027777775</v>
      </c>
      <c r="C7590" s="188">
        <v>300</v>
      </c>
      <c r="D7590" s="188">
        <v>293.7</v>
      </c>
      <c r="E7590" s="188">
        <v>6.3000000000000114</v>
      </c>
      <c r="F7590" s="165" t="s">
        <v>5</v>
      </c>
      <c r="G7590" s="166"/>
      <c r="H7590" s="167">
        <v>1481495043</v>
      </c>
    </row>
    <row r="7591" spans="1:8" s="125" customFormat="1" x14ac:dyDescent="0.25">
      <c r="A7591" s="116"/>
      <c r="B7591" s="164">
        <v>44925.905104166668</v>
      </c>
      <c r="C7591" s="188">
        <v>500</v>
      </c>
      <c r="D7591" s="188">
        <v>489.5</v>
      </c>
      <c r="E7591" s="188">
        <v>10.5</v>
      </c>
      <c r="F7591" s="165" t="s">
        <v>5800</v>
      </c>
      <c r="G7591" s="166"/>
      <c r="H7591" s="167">
        <v>1481496220</v>
      </c>
    </row>
    <row r="7592" spans="1:8" s="125" customFormat="1" x14ac:dyDescent="0.25">
      <c r="A7592" s="116"/>
      <c r="B7592" s="164">
        <v>44925.906087962961</v>
      </c>
      <c r="C7592" s="188">
        <v>101</v>
      </c>
      <c r="D7592" s="188">
        <v>97.1</v>
      </c>
      <c r="E7592" s="188">
        <v>3.9000000000000057</v>
      </c>
      <c r="F7592" s="165" t="s">
        <v>5855</v>
      </c>
      <c r="G7592" s="166"/>
      <c r="H7592" s="167">
        <v>1481497170</v>
      </c>
    </row>
    <row r="7593" spans="1:8" s="125" customFormat="1" x14ac:dyDescent="0.25">
      <c r="A7593" s="116"/>
      <c r="B7593" s="164">
        <v>44925.907500000001</v>
      </c>
      <c r="C7593" s="188">
        <v>100</v>
      </c>
      <c r="D7593" s="188">
        <v>96.1</v>
      </c>
      <c r="E7593" s="188">
        <v>3.9000000000000057</v>
      </c>
      <c r="F7593" s="165" t="s">
        <v>5</v>
      </c>
      <c r="G7593" s="166"/>
      <c r="H7593" s="167">
        <v>1481498612</v>
      </c>
    </row>
    <row r="7594" spans="1:8" s="125" customFormat="1" x14ac:dyDescent="0.25">
      <c r="A7594" s="116"/>
      <c r="B7594" s="164">
        <v>44925.908206018517</v>
      </c>
      <c r="C7594" s="188">
        <v>1000</v>
      </c>
      <c r="D7594" s="188">
        <v>979</v>
      </c>
      <c r="E7594" s="188">
        <v>21</v>
      </c>
      <c r="F7594" s="165" t="s">
        <v>5</v>
      </c>
      <c r="G7594" s="166"/>
      <c r="H7594" s="167">
        <v>1481499345</v>
      </c>
    </row>
    <row r="7595" spans="1:8" s="125" customFormat="1" x14ac:dyDescent="0.25">
      <c r="A7595" s="116"/>
      <c r="B7595" s="164">
        <v>44925.910983796297</v>
      </c>
      <c r="C7595" s="188">
        <v>2000</v>
      </c>
      <c r="D7595" s="188">
        <v>1958</v>
      </c>
      <c r="E7595" s="188">
        <v>42</v>
      </c>
      <c r="F7595" s="165" t="s">
        <v>5</v>
      </c>
      <c r="G7595" s="166"/>
      <c r="H7595" s="167">
        <v>1481502012</v>
      </c>
    </row>
    <row r="7596" spans="1:8" s="125" customFormat="1" x14ac:dyDescent="0.25">
      <c r="A7596" s="116"/>
      <c r="B7596" s="164">
        <v>44925.912453703706</v>
      </c>
      <c r="C7596" s="188">
        <v>500</v>
      </c>
      <c r="D7596" s="188">
        <v>489.5</v>
      </c>
      <c r="E7596" s="188">
        <v>10.5</v>
      </c>
      <c r="F7596" s="165" t="s">
        <v>13467</v>
      </c>
      <c r="G7596" s="166"/>
      <c r="H7596" s="167">
        <v>1481503370</v>
      </c>
    </row>
    <row r="7597" spans="1:8" s="125" customFormat="1" x14ac:dyDescent="0.25">
      <c r="A7597" s="116"/>
      <c r="B7597" s="164">
        <v>44925.914664351854</v>
      </c>
      <c r="C7597" s="188">
        <v>1000</v>
      </c>
      <c r="D7597" s="188">
        <v>979</v>
      </c>
      <c r="E7597" s="188">
        <v>21</v>
      </c>
      <c r="F7597" s="165" t="s">
        <v>5</v>
      </c>
      <c r="G7597" s="166"/>
      <c r="H7597" s="167">
        <v>1481505653</v>
      </c>
    </row>
    <row r="7598" spans="1:8" s="125" customFormat="1" x14ac:dyDescent="0.25">
      <c r="A7598" s="116"/>
      <c r="B7598" s="164">
        <v>44925.916620370372</v>
      </c>
      <c r="C7598" s="188">
        <v>100</v>
      </c>
      <c r="D7598" s="188">
        <v>96.1</v>
      </c>
      <c r="E7598" s="188">
        <v>3.9000000000000057</v>
      </c>
      <c r="F7598" s="165" t="s">
        <v>5</v>
      </c>
      <c r="G7598" s="166"/>
      <c r="H7598" s="167">
        <v>1481507606</v>
      </c>
    </row>
    <row r="7599" spans="1:8" s="125" customFormat="1" x14ac:dyDescent="0.25">
      <c r="A7599" s="116"/>
      <c r="B7599" s="164">
        <v>44925.918240740742</v>
      </c>
      <c r="C7599" s="188">
        <v>222</v>
      </c>
      <c r="D7599" s="188">
        <v>217.34</v>
      </c>
      <c r="E7599" s="188">
        <v>4.6599999999999966</v>
      </c>
      <c r="F7599" s="165" t="s">
        <v>5</v>
      </c>
      <c r="G7599" s="166"/>
      <c r="H7599" s="167">
        <v>1481509370</v>
      </c>
    </row>
    <row r="7600" spans="1:8" s="125" customFormat="1" x14ac:dyDescent="0.25">
      <c r="A7600" s="116"/>
      <c r="B7600" s="164">
        <v>44925.9215625</v>
      </c>
      <c r="C7600" s="188">
        <v>500</v>
      </c>
      <c r="D7600" s="188">
        <v>489.5</v>
      </c>
      <c r="E7600" s="188">
        <v>10.5</v>
      </c>
      <c r="F7600" s="165" t="s">
        <v>2025</v>
      </c>
      <c r="G7600" s="166"/>
      <c r="H7600" s="167">
        <v>1481512528</v>
      </c>
    </row>
    <row r="7601" spans="1:8" s="125" customFormat="1" x14ac:dyDescent="0.25">
      <c r="A7601" s="116"/>
      <c r="B7601" s="164">
        <v>44925.924004629633</v>
      </c>
      <c r="C7601" s="188">
        <v>500</v>
      </c>
      <c r="D7601" s="188">
        <v>489.5</v>
      </c>
      <c r="E7601" s="188">
        <v>10.5</v>
      </c>
      <c r="F7601" s="165" t="s">
        <v>5</v>
      </c>
      <c r="G7601" s="166"/>
      <c r="H7601" s="167">
        <v>1481514961</v>
      </c>
    </row>
    <row r="7602" spans="1:8" s="125" customFormat="1" x14ac:dyDescent="0.25">
      <c r="A7602" s="116"/>
      <c r="B7602" s="164">
        <v>44925.926111111112</v>
      </c>
      <c r="C7602" s="188">
        <v>5000</v>
      </c>
      <c r="D7602" s="188">
        <v>4895</v>
      </c>
      <c r="E7602" s="188">
        <v>105</v>
      </c>
      <c r="F7602" s="165" t="s">
        <v>2067</v>
      </c>
      <c r="G7602" s="166"/>
      <c r="H7602" s="167">
        <v>1481516971</v>
      </c>
    </row>
    <row r="7603" spans="1:8" s="125" customFormat="1" x14ac:dyDescent="0.25">
      <c r="A7603" s="116"/>
      <c r="B7603" s="164">
        <v>44925.930081018516</v>
      </c>
      <c r="C7603" s="188">
        <v>300</v>
      </c>
      <c r="D7603" s="188">
        <v>293.7</v>
      </c>
      <c r="E7603" s="188">
        <v>6.3000000000000114</v>
      </c>
      <c r="F7603" s="165" t="s">
        <v>2091</v>
      </c>
      <c r="G7603" s="166"/>
      <c r="H7603" s="167">
        <v>1481520586</v>
      </c>
    </row>
    <row r="7604" spans="1:8" s="125" customFormat="1" x14ac:dyDescent="0.25">
      <c r="A7604" s="116"/>
      <c r="B7604" s="164">
        <v>44925.932835648149</v>
      </c>
      <c r="C7604" s="188">
        <v>300</v>
      </c>
      <c r="D7604" s="188">
        <v>293.7</v>
      </c>
      <c r="E7604" s="188">
        <v>6.3000000000000114</v>
      </c>
      <c r="F7604" s="165" t="s">
        <v>2014</v>
      </c>
      <c r="G7604" s="166"/>
      <c r="H7604" s="167">
        <v>1481523178</v>
      </c>
    </row>
    <row r="7605" spans="1:8" s="125" customFormat="1" x14ac:dyDescent="0.25">
      <c r="A7605" s="116"/>
      <c r="B7605" s="164">
        <v>44925.934444444443</v>
      </c>
      <c r="C7605" s="188">
        <v>100</v>
      </c>
      <c r="D7605" s="188">
        <v>96.1</v>
      </c>
      <c r="E7605" s="188">
        <v>3.9000000000000057</v>
      </c>
      <c r="F7605" s="165" t="s">
        <v>5</v>
      </c>
      <c r="G7605" s="166"/>
      <c r="H7605" s="167">
        <v>1481524597</v>
      </c>
    </row>
    <row r="7606" spans="1:8" s="125" customFormat="1" x14ac:dyDescent="0.25">
      <c r="A7606" s="116"/>
      <c r="B7606" s="164">
        <v>44925.936944444446</v>
      </c>
      <c r="C7606" s="188">
        <v>100</v>
      </c>
      <c r="D7606" s="188">
        <v>96.1</v>
      </c>
      <c r="E7606" s="188">
        <v>3.9000000000000057</v>
      </c>
      <c r="F7606" s="165" t="s">
        <v>2028</v>
      </c>
      <c r="G7606" s="166"/>
      <c r="H7606" s="167">
        <v>1481526957</v>
      </c>
    </row>
    <row r="7607" spans="1:8" s="125" customFormat="1" x14ac:dyDescent="0.25">
      <c r="A7607" s="116"/>
      <c r="B7607" s="164">
        <v>44925.939884259256</v>
      </c>
      <c r="C7607" s="188">
        <v>500</v>
      </c>
      <c r="D7607" s="188">
        <v>489.5</v>
      </c>
      <c r="E7607" s="188">
        <v>10.5</v>
      </c>
      <c r="F7607" s="165" t="s">
        <v>2031</v>
      </c>
      <c r="G7607" s="166"/>
      <c r="H7607" s="167">
        <v>1481529751</v>
      </c>
    </row>
    <row r="7608" spans="1:8" s="125" customFormat="1" x14ac:dyDescent="0.25">
      <c r="A7608" s="116"/>
      <c r="B7608" s="164">
        <v>44925.944768518515</v>
      </c>
      <c r="C7608" s="188">
        <v>300</v>
      </c>
      <c r="D7608" s="188">
        <v>293.7</v>
      </c>
      <c r="E7608" s="188">
        <v>6.3000000000000114</v>
      </c>
      <c r="F7608" s="165" t="s">
        <v>5</v>
      </c>
      <c r="G7608" s="166"/>
      <c r="H7608" s="167">
        <v>1481534061</v>
      </c>
    </row>
    <row r="7609" spans="1:8" s="125" customFormat="1" x14ac:dyDescent="0.25">
      <c r="A7609" s="116"/>
      <c r="B7609" s="164">
        <v>44925.945416666669</v>
      </c>
      <c r="C7609" s="188">
        <v>540</v>
      </c>
      <c r="D7609" s="188">
        <v>528.66</v>
      </c>
      <c r="E7609" s="188">
        <v>11.340000000000032</v>
      </c>
      <c r="F7609" s="165" t="s">
        <v>5</v>
      </c>
      <c r="G7609" s="166"/>
      <c r="H7609" s="167">
        <v>1481534696</v>
      </c>
    </row>
    <row r="7610" spans="1:8" s="125" customFormat="1" x14ac:dyDescent="0.25">
      <c r="A7610" s="116"/>
      <c r="B7610" s="164">
        <v>44925.952546296299</v>
      </c>
      <c r="C7610" s="188">
        <v>100</v>
      </c>
      <c r="D7610" s="188">
        <v>96.1</v>
      </c>
      <c r="E7610" s="188">
        <v>3.9000000000000057</v>
      </c>
      <c r="F7610" s="165" t="s">
        <v>5</v>
      </c>
      <c r="G7610" s="166"/>
      <c r="H7610" s="167">
        <v>1481540894</v>
      </c>
    </row>
    <row r="7611" spans="1:8" s="125" customFormat="1" x14ac:dyDescent="0.25">
      <c r="A7611" s="116"/>
      <c r="B7611" s="164">
        <v>44925.95815972222</v>
      </c>
      <c r="C7611" s="188">
        <v>300</v>
      </c>
      <c r="D7611" s="188">
        <v>293.7</v>
      </c>
      <c r="E7611" s="188">
        <v>6.3000000000000114</v>
      </c>
      <c r="F7611" s="165" t="s">
        <v>5</v>
      </c>
      <c r="G7611" s="166"/>
      <c r="H7611" s="167">
        <v>1481545526</v>
      </c>
    </row>
    <row r="7612" spans="1:8" s="125" customFormat="1" x14ac:dyDescent="0.25">
      <c r="A7612" s="116"/>
      <c r="B7612" s="164">
        <v>44925.95957175926</v>
      </c>
      <c r="C7612" s="188">
        <v>5000</v>
      </c>
      <c r="D7612" s="188">
        <v>4895</v>
      </c>
      <c r="E7612" s="188">
        <v>105</v>
      </c>
      <c r="F7612" s="165" t="s">
        <v>13468</v>
      </c>
      <c r="G7612" s="166"/>
      <c r="H7612" s="167">
        <v>1481546773</v>
      </c>
    </row>
    <row r="7613" spans="1:8" s="125" customFormat="1" x14ac:dyDescent="0.25">
      <c r="A7613" s="116"/>
      <c r="B7613" s="164">
        <v>44925.96162037037</v>
      </c>
      <c r="C7613" s="188">
        <v>300</v>
      </c>
      <c r="D7613" s="188">
        <v>293.7</v>
      </c>
      <c r="E7613" s="188">
        <v>6.3000000000000114</v>
      </c>
      <c r="F7613" s="165" t="s">
        <v>5</v>
      </c>
      <c r="G7613" s="166"/>
      <c r="H7613" s="167">
        <v>1481548639</v>
      </c>
    </row>
    <row r="7614" spans="1:8" s="125" customFormat="1" x14ac:dyDescent="0.25">
      <c r="A7614" s="116"/>
      <c r="B7614" s="164">
        <v>44925.962708333333</v>
      </c>
      <c r="C7614" s="188">
        <v>2000</v>
      </c>
      <c r="D7614" s="188">
        <v>1958</v>
      </c>
      <c r="E7614" s="188">
        <v>42</v>
      </c>
      <c r="F7614" s="165" t="s">
        <v>2065</v>
      </c>
      <c r="G7614" s="166"/>
      <c r="H7614" s="167">
        <v>1481549548</v>
      </c>
    </row>
    <row r="7615" spans="1:8" s="125" customFormat="1" x14ac:dyDescent="0.25">
      <c r="A7615" s="116"/>
      <c r="B7615" s="164">
        <v>44925.968425925923</v>
      </c>
      <c r="C7615" s="188">
        <v>200</v>
      </c>
      <c r="D7615" s="188">
        <v>195.8</v>
      </c>
      <c r="E7615" s="188">
        <v>4.1999999999999886</v>
      </c>
      <c r="F7615" s="165" t="s">
        <v>2034</v>
      </c>
      <c r="G7615" s="166"/>
      <c r="H7615" s="167">
        <v>1481553934</v>
      </c>
    </row>
    <row r="7616" spans="1:8" s="125" customFormat="1" x14ac:dyDescent="0.25">
      <c r="A7616" s="116"/>
      <c r="B7616" s="164">
        <v>44925.969189814816</v>
      </c>
      <c r="C7616" s="188">
        <v>900</v>
      </c>
      <c r="D7616" s="188">
        <v>881.1</v>
      </c>
      <c r="E7616" s="188">
        <v>18.899999999999977</v>
      </c>
      <c r="F7616" s="165" t="s">
        <v>102</v>
      </c>
      <c r="G7616" s="166"/>
      <c r="H7616" s="167">
        <v>1481554574</v>
      </c>
    </row>
    <row r="7617" spans="1:8" s="125" customFormat="1" x14ac:dyDescent="0.25">
      <c r="A7617" s="116"/>
      <c r="B7617" s="164">
        <v>44925.96947916667</v>
      </c>
      <c r="C7617" s="188">
        <v>200</v>
      </c>
      <c r="D7617" s="188">
        <v>195.8</v>
      </c>
      <c r="E7617" s="188">
        <v>4.1999999999999886</v>
      </c>
      <c r="F7617" s="165" t="s">
        <v>2035</v>
      </c>
      <c r="G7617" s="166"/>
      <c r="H7617" s="167">
        <v>1481554809</v>
      </c>
    </row>
    <row r="7618" spans="1:8" s="125" customFormat="1" x14ac:dyDescent="0.25">
      <c r="A7618" s="116"/>
      <c r="B7618" s="164">
        <v>44925.97042824074</v>
      </c>
      <c r="C7618" s="188">
        <v>500</v>
      </c>
      <c r="D7618" s="188">
        <v>489.5</v>
      </c>
      <c r="E7618" s="188">
        <v>10.5</v>
      </c>
      <c r="F7618" s="165" t="s">
        <v>5</v>
      </c>
      <c r="G7618" s="166"/>
      <c r="H7618" s="167">
        <v>1481555720</v>
      </c>
    </row>
    <row r="7619" spans="1:8" s="125" customFormat="1" x14ac:dyDescent="0.25">
      <c r="A7619" s="116"/>
      <c r="B7619" s="164">
        <v>44925.974351851852</v>
      </c>
      <c r="C7619" s="188">
        <v>200</v>
      </c>
      <c r="D7619" s="188">
        <v>195.8</v>
      </c>
      <c r="E7619" s="188">
        <v>4.1999999999999886</v>
      </c>
      <c r="F7619" s="165" t="s">
        <v>5</v>
      </c>
      <c r="G7619" s="166"/>
      <c r="H7619" s="167">
        <v>1481559098</v>
      </c>
    </row>
    <row r="7620" spans="1:8" s="125" customFormat="1" x14ac:dyDescent="0.25">
      <c r="A7620" s="116"/>
      <c r="B7620" s="164">
        <v>44925.976134259261</v>
      </c>
      <c r="C7620" s="188">
        <v>100</v>
      </c>
      <c r="D7620" s="188">
        <v>96.1</v>
      </c>
      <c r="E7620" s="188">
        <v>3.9000000000000057</v>
      </c>
      <c r="F7620" s="165" t="s">
        <v>5</v>
      </c>
      <c r="G7620" s="166"/>
      <c r="H7620" s="167">
        <v>1481560586</v>
      </c>
    </row>
    <row r="7621" spans="1:8" s="125" customFormat="1" x14ac:dyDescent="0.25">
      <c r="A7621" s="116"/>
      <c r="B7621" s="164">
        <v>44925.97792824074</v>
      </c>
      <c r="C7621" s="188">
        <v>1000</v>
      </c>
      <c r="D7621" s="188">
        <v>979</v>
      </c>
      <c r="E7621" s="188">
        <v>21</v>
      </c>
      <c r="F7621" s="165" t="s">
        <v>5</v>
      </c>
      <c r="G7621" s="166"/>
      <c r="H7621" s="167">
        <v>1481562001</v>
      </c>
    </row>
    <row r="7622" spans="1:8" s="125" customFormat="1" x14ac:dyDescent="0.25">
      <c r="A7622" s="116"/>
      <c r="B7622" s="164">
        <v>44925.979131944441</v>
      </c>
      <c r="C7622" s="188">
        <v>1000</v>
      </c>
      <c r="D7622" s="188">
        <v>979</v>
      </c>
      <c r="E7622" s="188">
        <v>21</v>
      </c>
      <c r="F7622" s="165" t="s">
        <v>5</v>
      </c>
      <c r="G7622" s="166"/>
      <c r="H7622" s="167">
        <v>1481562887</v>
      </c>
    </row>
    <row r="7623" spans="1:8" s="125" customFormat="1" x14ac:dyDescent="0.25">
      <c r="A7623" s="116"/>
      <c r="B7623" s="164">
        <v>44925.979386574072</v>
      </c>
      <c r="C7623" s="188">
        <v>300</v>
      </c>
      <c r="D7623" s="188">
        <v>293.7</v>
      </c>
      <c r="E7623" s="188">
        <v>6.3000000000000114</v>
      </c>
      <c r="F7623" s="165" t="s">
        <v>13469</v>
      </c>
      <c r="G7623" s="166"/>
      <c r="H7623" s="167">
        <v>1481563157</v>
      </c>
    </row>
    <row r="7624" spans="1:8" s="125" customFormat="1" x14ac:dyDescent="0.25">
      <c r="A7624" s="116"/>
      <c r="B7624" s="164">
        <v>44925.980034722219</v>
      </c>
      <c r="C7624" s="188">
        <v>500</v>
      </c>
      <c r="D7624" s="188">
        <v>489.5</v>
      </c>
      <c r="E7624" s="188">
        <v>10.5</v>
      </c>
      <c r="F7624" s="165" t="s">
        <v>5</v>
      </c>
      <c r="G7624" s="166"/>
      <c r="H7624" s="167">
        <v>1481563686</v>
      </c>
    </row>
    <row r="7625" spans="1:8" s="125" customFormat="1" x14ac:dyDescent="0.25">
      <c r="A7625" s="116"/>
      <c r="B7625" s="164">
        <v>44925.983206018522</v>
      </c>
      <c r="C7625" s="188">
        <v>100</v>
      </c>
      <c r="D7625" s="188">
        <v>96.1</v>
      </c>
      <c r="E7625" s="188">
        <v>3.9000000000000057</v>
      </c>
      <c r="F7625" s="165" t="s">
        <v>5</v>
      </c>
      <c r="G7625" s="166"/>
      <c r="H7625" s="167">
        <v>1481565955</v>
      </c>
    </row>
    <row r="7626" spans="1:8" s="125" customFormat="1" x14ac:dyDescent="0.25">
      <c r="A7626" s="116"/>
      <c r="B7626" s="164">
        <v>44925.984317129631</v>
      </c>
      <c r="C7626" s="188">
        <v>2500</v>
      </c>
      <c r="D7626" s="188">
        <v>2447.5</v>
      </c>
      <c r="E7626" s="188">
        <v>52.5</v>
      </c>
      <c r="F7626" s="165" t="s">
        <v>2064</v>
      </c>
      <c r="G7626" s="166"/>
      <c r="H7626" s="167">
        <v>1481566834</v>
      </c>
    </row>
    <row r="7627" spans="1:8" s="125" customFormat="1" x14ac:dyDescent="0.25">
      <c r="A7627" s="116"/>
      <c r="B7627" s="164">
        <v>44925.985648148147</v>
      </c>
      <c r="C7627" s="188">
        <v>1000</v>
      </c>
      <c r="D7627" s="188">
        <v>979</v>
      </c>
      <c r="E7627" s="188">
        <v>21</v>
      </c>
      <c r="F7627" s="165" t="s">
        <v>2061</v>
      </c>
      <c r="G7627" s="166"/>
      <c r="H7627" s="167">
        <v>1481567816</v>
      </c>
    </row>
    <row r="7628" spans="1:8" s="125" customFormat="1" x14ac:dyDescent="0.25">
      <c r="A7628" s="116"/>
      <c r="B7628" s="164">
        <v>44925.992754629631</v>
      </c>
      <c r="C7628" s="188">
        <v>50000</v>
      </c>
      <c r="D7628" s="188">
        <v>48950</v>
      </c>
      <c r="E7628" s="188">
        <v>1050</v>
      </c>
      <c r="F7628" s="165" t="s">
        <v>71</v>
      </c>
      <c r="G7628" s="166"/>
      <c r="H7628" s="167">
        <v>1481573134</v>
      </c>
    </row>
    <row r="7629" spans="1:8" s="125" customFormat="1" x14ac:dyDescent="0.25">
      <c r="A7629" s="116"/>
      <c r="B7629" s="164">
        <v>44925.995150462964</v>
      </c>
      <c r="C7629" s="188">
        <v>1000</v>
      </c>
      <c r="D7629" s="188">
        <v>979</v>
      </c>
      <c r="E7629" s="188">
        <v>21</v>
      </c>
      <c r="F7629" s="165" t="s">
        <v>5</v>
      </c>
      <c r="G7629" s="166"/>
      <c r="H7629" s="167">
        <v>1481574957</v>
      </c>
    </row>
    <row r="7630" spans="1:8" s="125" customFormat="1" x14ac:dyDescent="0.25">
      <c r="A7630" s="116"/>
      <c r="B7630" s="164">
        <v>44925.996435185189</v>
      </c>
      <c r="C7630" s="188">
        <v>50</v>
      </c>
      <c r="D7630" s="188">
        <v>46.1</v>
      </c>
      <c r="E7630" s="188">
        <v>3.8999999999999986</v>
      </c>
      <c r="F7630" s="165" t="s">
        <v>5</v>
      </c>
      <c r="G7630" s="166"/>
      <c r="H7630" s="167">
        <v>1481575831</v>
      </c>
    </row>
    <row r="7631" spans="1:8" s="125" customFormat="1" x14ac:dyDescent="0.25">
      <c r="A7631" s="116"/>
      <c r="B7631" s="164">
        <v>44925.999837962961</v>
      </c>
      <c r="C7631" s="188">
        <v>100</v>
      </c>
      <c r="D7631" s="188">
        <v>96.1</v>
      </c>
      <c r="E7631" s="188">
        <v>3.9000000000000057</v>
      </c>
      <c r="F7631" s="165" t="s">
        <v>5</v>
      </c>
      <c r="G7631" s="166"/>
      <c r="H7631" s="167">
        <v>1481578204</v>
      </c>
    </row>
    <row r="7632" spans="1:8" s="125" customFormat="1" x14ac:dyDescent="0.25">
      <c r="A7632" s="116"/>
      <c r="B7632" s="164">
        <v>44926.002002314817</v>
      </c>
      <c r="C7632" s="188">
        <v>50</v>
      </c>
      <c r="D7632" s="188">
        <v>46.1</v>
      </c>
      <c r="E7632" s="188">
        <v>3.8999999999999986</v>
      </c>
      <c r="F7632" s="165" t="s">
        <v>5</v>
      </c>
      <c r="G7632" s="166"/>
      <c r="H7632" s="167">
        <v>1481582263</v>
      </c>
    </row>
    <row r="7633" spans="1:8" s="125" customFormat="1" x14ac:dyDescent="0.25">
      <c r="A7633" s="116"/>
      <c r="B7633" s="164">
        <v>44926.002928240741</v>
      </c>
      <c r="C7633" s="188">
        <v>1000</v>
      </c>
      <c r="D7633" s="188">
        <v>979</v>
      </c>
      <c r="E7633" s="188">
        <v>21</v>
      </c>
      <c r="F7633" s="165" t="s">
        <v>2059</v>
      </c>
      <c r="G7633" s="166"/>
      <c r="H7633" s="167">
        <v>1481583834</v>
      </c>
    </row>
    <row r="7634" spans="1:8" s="125" customFormat="1" x14ac:dyDescent="0.25">
      <c r="A7634" s="116"/>
      <c r="B7634" s="164">
        <v>44926.004224537035</v>
      </c>
      <c r="C7634" s="188">
        <v>10</v>
      </c>
      <c r="D7634" s="188">
        <v>6.1</v>
      </c>
      <c r="E7634" s="188">
        <v>3.9000000000000004</v>
      </c>
      <c r="F7634" s="165" t="s">
        <v>5</v>
      </c>
      <c r="G7634" s="166"/>
      <c r="H7634" s="167">
        <v>1481585988</v>
      </c>
    </row>
    <row r="7635" spans="1:8" s="125" customFormat="1" x14ac:dyDescent="0.25">
      <c r="A7635" s="116"/>
      <c r="B7635" s="164">
        <v>44926.004618055558</v>
      </c>
      <c r="C7635" s="188">
        <v>1000</v>
      </c>
      <c r="D7635" s="188">
        <v>979</v>
      </c>
      <c r="E7635" s="188">
        <v>21</v>
      </c>
      <c r="F7635" s="165" t="s">
        <v>2095</v>
      </c>
      <c r="G7635" s="166"/>
      <c r="H7635" s="167">
        <v>1481586604</v>
      </c>
    </row>
    <row r="7636" spans="1:8" s="125" customFormat="1" x14ac:dyDescent="0.25">
      <c r="A7636" s="116"/>
      <c r="B7636" s="164">
        <v>44926.005567129629</v>
      </c>
      <c r="C7636" s="188">
        <v>1000</v>
      </c>
      <c r="D7636" s="188">
        <v>979</v>
      </c>
      <c r="E7636" s="188">
        <v>21</v>
      </c>
      <c r="F7636" s="165" t="s">
        <v>2014</v>
      </c>
      <c r="G7636" s="166"/>
      <c r="H7636" s="167">
        <v>1481588151</v>
      </c>
    </row>
    <row r="7637" spans="1:8" s="125" customFormat="1" x14ac:dyDescent="0.25">
      <c r="A7637" s="116"/>
      <c r="B7637" s="164">
        <v>44926.007268518515</v>
      </c>
      <c r="C7637" s="188">
        <v>50</v>
      </c>
      <c r="D7637" s="188">
        <v>46.1</v>
      </c>
      <c r="E7637" s="188">
        <v>3.8999999999999986</v>
      </c>
      <c r="F7637" s="165" t="s">
        <v>5</v>
      </c>
      <c r="G7637" s="166"/>
      <c r="H7637" s="167">
        <v>1481591040</v>
      </c>
    </row>
    <row r="7638" spans="1:8" s="125" customFormat="1" x14ac:dyDescent="0.25">
      <c r="A7638" s="116"/>
      <c r="B7638" s="164">
        <v>44926.008668981478</v>
      </c>
      <c r="C7638" s="188">
        <v>500</v>
      </c>
      <c r="D7638" s="188">
        <v>489.5</v>
      </c>
      <c r="E7638" s="188">
        <v>10.5</v>
      </c>
      <c r="F7638" s="165" t="s">
        <v>5</v>
      </c>
      <c r="G7638" s="166"/>
      <c r="H7638" s="167">
        <v>1481593317</v>
      </c>
    </row>
    <row r="7639" spans="1:8" s="125" customFormat="1" x14ac:dyDescent="0.25">
      <c r="A7639" s="116"/>
      <c r="B7639" s="164">
        <v>44926.01489583333</v>
      </c>
      <c r="C7639" s="188">
        <v>2000</v>
      </c>
      <c r="D7639" s="188">
        <v>1958</v>
      </c>
      <c r="E7639" s="188">
        <v>42</v>
      </c>
      <c r="F7639" s="165" t="s">
        <v>2024</v>
      </c>
      <c r="G7639" s="166"/>
      <c r="H7639" s="167">
        <v>1481603151</v>
      </c>
    </row>
    <row r="7640" spans="1:8" s="125" customFormat="1" x14ac:dyDescent="0.25">
      <c r="A7640" s="116"/>
      <c r="B7640" s="164">
        <v>44926.019780092596</v>
      </c>
      <c r="C7640" s="188">
        <v>1000</v>
      </c>
      <c r="D7640" s="188">
        <v>979</v>
      </c>
      <c r="E7640" s="188">
        <v>21</v>
      </c>
      <c r="F7640" s="165" t="s">
        <v>5</v>
      </c>
      <c r="G7640" s="166"/>
      <c r="H7640" s="167">
        <v>1481612388</v>
      </c>
    </row>
    <row r="7641" spans="1:8" s="125" customFormat="1" x14ac:dyDescent="0.25">
      <c r="A7641" s="116"/>
      <c r="B7641" s="164">
        <v>44926.021273148152</v>
      </c>
      <c r="C7641" s="188">
        <v>100</v>
      </c>
      <c r="D7641" s="188">
        <v>96.1</v>
      </c>
      <c r="E7641" s="188">
        <v>3.9000000000000057</v>
      </c>
      <c r="F7641" s="165" t="s">
        <v>5</v>
      </c>
      <c r="G7641" s="166"/>
      <c r="H7641" s="167">
        <v>1481615263</v>
      </c>
    </row>
    <row r="7642" spans="1:8" s="125" customFormat="1" x14ac:dyDescent="0.25">
      <c r="A7642" s="116"/>
      <c r="B7642" s="164">
        <v>44926.027256944442</v>
      </c>
      <c r="C7642" s="188">
        <v>500</v>
      </c>
      <c r="D7642" s="188">
        <v>489.5</v>
      </c>
      <c r="E7642" s="188">
        <v>10.5</v>
      </c>
      <c r="F7642" s="165" t="s">
        <v>2067</v>
      </c>
      <c r="G7642" s="166"/>
      <c r="H7642" s="167">
        <v>1481626444</v>
      </c>
    </row>
    <row r="7643" spans="1:8" s="125" customFormat="1" x14ac:dyDescent="0.25">
      <c r="A7643" s="116"/>
      <c r="B7643" s="164">
        <v>44926.032268518517</v>
      </c>
      <c r="C7643" s="188">
        <v>400</v>
      </c>
      <c r="D7643" s="188">
        <v>391.6</v>
      </c>
      <c r="E7643" s="188">
        <v>8.3999999999999773</v>
      </c>
      <c r="F7643" s="165" t="s">
        <v>5</v>
      </c>
      <c r="G7643" s="166"/>
      <c r="H7643" s="167">
        <v>1481635076</v>
      </c>
    </row>
    <row r="7644" spans="1:8" s="125" customFormat="1" x14ac:dyDescent="0.25">
      <c r="A7644" s="116"/>
      <c r="B7644" s="164">
        <v>44926.037465277775</v>
      </c>
      <c r="C7644" s="188">
        <v>300</v>
      </c>
      <c r="D7644" s="188">
        <v>293.7</v>
      </c>
      <c r="E7644" s="188">
        <v>6.3000000000000114</v>
      </c>
      <c r="F7644" s="165" t="s">
        <v>5</v>
      </c>
      <c r="G7644" s="166"/>
      <c r="H7644" s="167">
        <v>1481641750</v>
      </c>
    </row>
    <row r="7645" spans="1:8" s="125" customFormat="1" x14ac:dyDescent="0.25">
      <c r="A7645" s="116"/>
      <c r="B7645" s="164">
        <v>44926.041585648149</v>
      </c>
      <c r="C7645" s="188">
        <v>500</v>
      </c>
      <c r="D7645" s="188">
        <v>489.5</v>
      </c>
      <c r="E7645" s="188">
        <v>10.5</v>
      </c>
      <c r="F7645" s="165" t="s">
        <v>5</v>
      </c>
      <c r="G7645" s="166"/>
      <c r="H7645" s="167">
        <v>1481646843</v>
      </c>
    </row>
    <row r="7646" spans="1:8" s="125" customFormat="1" x14ac:dyDescent="0.25">
      <c r="A7646" s="116"/>
      <c r="B7646" s="164">
        <v>44926.042500000003</v>
      </c>
      <c r="C7646" s="188">
        <v>500</v>
      </c>
      <c r="D7646" s="188">
        <v>489.5</v>
      </c>
      <c r="E7646" s="188">
        <v>10.5</v>
      </c>
      <c r="F7646" s="165" t="s">
        <v>2010</v>
      </c>
      <c r="G7646" s="166"/>
      <c r="H7646" s="167">
        <v>1481648196</v>
      </c>
    </row>
    <row r="7647" spans="1:8" s="125" customFormat="1" x14ac:dyDescent="0.25">
      <c r="A7647" s="116"/>
      <c r="B7647" s="164">
        <v>44926.047592592593</v>
      </c>
      <c r="C7647" s="188">
        <v>500</v>
      </c>
      <c r="D7647" s="188">
        <v>489.5</v>
      </c>
      <c r="E7647" s="188">
        <v>10.5</v>
      </c>
      <c r="F7647" s="165" t="s">
        <v>5835</v>
      </c>
      <c r="G7647" s="166"/>
      <c r="H7647" s="167">
        <v>1481656397</v>
      </c>
    </row>
    <row r="7648" spans="1:8" s="125" customFormat="1" x14ac:dyDescent="0.25">
      <c r="A7648" s="116"/>
      <c r="B7648" s="164">
        <v>44926.056111111109</v>
      </c>
      <c r="C7648" s="188">
        <v>1300</v>
      </c>
      <c r="D7648" s="188">
        <v>1272.7</v>
      </c>
      <c r="E7648" s="188">
        <v>27.299999999999955</v>
      </c>
      <c r="F7648" s="165" t="s">
        <v>5810</v>
      </c>
      <c r="G7648" s="166"/>
      <c r="H7648" s="167">
        <v>1481668930</v>
      </c>
    </row>
    <row r="7649" spans="1:8" s="125" customFormat="1" x14ac:dyDescent="0.25">
      <c r="A7649" s="116"/>
      <c r="B7649" s="164">
        <v>44926.057395833333</v>
      </c>
      <c r="C7649" s="188">
        <v>300</v>
      </c>
      <c r="D7649" s="188">
        <v>293.7</v>
      </c>
      <c r="E7649" s="188">
        <v>6.3000000000000114</v>
      </c>
      <c r="F7649" s="165" t="s">
        <v>13470</v>
      </c>
      <c r="G7649" s="166" t="s">
        <v>2047</v>
      </c>
      <c r="H7649" s="167">
        <v>1481670893</v>
      </c>
    </row>
    <row r="7650" spans="1:8" s="125" customFormat="1" x14ac:dyDescent="0.25">
      <c r="A7650" s="116"/>
      <c r="B7650" s="164">
        <v>44926.068518518521</v>
      </c>
      <c r="C7650" s="188">
        <v>500</v>
      </c>
      <c r="D7650" s="188">
        <v>489.5</v>
      </c>
      <c r="E7650" s="188">
        <v>10.5</v>
      </c>
      <c r="F7650" s="165" t="s">
        <v>13471</v>
      </c>
      <c r="G7650" s="166"/>
      <c r="H7650" s="167">
        <v>1481687121</v>
      </c>
    </row>
    <row r="7651" spans="1:8" s="125" customFormat="1" x14ac:dyDescent="0.25">
      <c r="A7651" s="116"/>
      <c r="B7651" s="164">
        <v>44926.087650462963</v>
      </c>
      <c r="C7651" s="188">
        <v>20</v>
      </c>
      <c r="D7651" s="188">
        <v>16.100000000000001</v>
      </c>
      <c r="E7651" s="188">
        <v>3.8999999999999986</v>
      </c>
      <c r="F7651" s="165" t="s">
        <v>5</v>
      </c>
      <c r="G7651" s="166"/>
      <c r="H7651" s="167">
        <v>1481716251</v>
      </c>
    </row>
    <row r="7652" spans="1:8" s="125" customFormat="1" x14ac:dyDescent="0.25">
      <c r="A7652" s="116"/>
      <c r="B7652" s="164">
        <v>44926.091944444444</v>
      </c>
      <c r="C7652" s="188">
        <v>600</v>
      </c>
      <c r="D7652" s="188">
        <v>587.4</v>
      </c>
      <c r="E7652" s="188">
        <v>12.600000000000023</v>
      </c>
      <c r="F7652" s="165" t="s">
        <v>3489</v>
      </c>
      <c r="G7652" s="166"/>
      <c r="H7652" s="167">
        <v>1481723700</v>
      </c>
    </row>
    <row r="7653" spans="1:8" s="125" customFormat="1" x14ac:dyDescent="0.25">
      <c r="A7653" s="116"/>
      <c r="B7653" s="164">
        <v>44926.103865740741</v>
      </c>
      <c r="C7653" s="188">
        <v>150</v>
      </c>
      <c r="D7653" s="188">
        <v>146.1</v>
      </c>
      <c r="E7653" s="188">
        <v>3.9000000000000057</v>
      </c>
      <c r="F7653" s="165" t="s">
        <v>5</v>
      </c>
      <c r="G7653" s="166"/>
      <c r="H7653" s="167">
        <v>1481744550</v>
      </c>
    </row>
    <row r="7654" spans="1:8" s="125" customFormat="1" x14ac:dyDescent="0.25">
      <c r="A7654" s="116"/>
      <c r="B7654" s="164">
        <v>44926.115914351853</v>
      </c>
      <c r="C7654" s="188">
        <v>500</v>
      </c>
      <c r="D7654" s="188">
        <v>489.5</v>
      </c>
      <c r="E7654" s="188">
        <v>10.5</v>
      </c>
      <c r="F7654" s="165" t="s">
        <v>2007</v>
      </c>
      <c r="G7654" s="166"/>
      <c r="H7654" s="167">
        <v>1481762597</v>
      </c>
    </row>
    <row r="7655" spans="1:8" s="125" customFormat="1" x14ac:dyDescent="0.25">
      <c r="A7655" s="116"/>
      <c r="B7655" s="164">
        <v>44926.151087962964</v>
      </c>
      <c r="C7655" s="188">
        <v>100</v>
      </c>
      <c r="D7655" s="188">
        <v>96.1</v>
      </c>
      <c r="E7655" s="188">
        <v>3.9000000000000057</v>
      </c>
      <c r="F7655" s="165" t="s">
        <v>5798</v>
      </c>
      <c r="G7655" s="166"/>
      <c r="H7655" s="167">
        <v>1481816290</v>
      </c>
    </row>
    <row r="7656" spans="1:8" s="125" customFormat="1" x14ac:dyDescent="0.25">
      <c r="A7656" s="116"/>
      <c r="B7656" s="164">
        <v>44926.182500000003</v>
      </c>
      <c r="C7656" s="188">
        <v>500</v>
      </c>
      <c r="D7656" s="188">
        <v>489.5</v>
      </c>
      <c r="E7656" s="188">
        <v>10.5</v>
      </c>
      <c r="F7656" s="165" t="s">
        <v>71</v>
      </c>
      <c r="G7656" s="166"/>
      <c r="H7656" s="167">
        <v>1481864622</v>
      </c>
    </row>
    <row r="7657" spans="1:8" s="125" customFormat="1" x14ac:dyDescent="0.25">
      <c r="A7657" s="116"/>
      <c r="B7657" s="164">
        <v>44926.231087962966</v>
      </c>
      <c r="C7657" s="188">
        <v>1000</v>
      </c>
      <c r="D7657" s="188">
        <v>979</v>
      </c>
      <c r="E7657" s="188">
        <v>21</v>
      </c>
      <c r="F7657" s="165" t="s">
        <v>2029</v>
      </c>
      <c r="G7657" s="166"/>
      <c r="H7657" s="167">
        <v>1481923592</v>
      </c>
    </row>
    <row r="7658" spans="1:8" s="125" customFormat="1" x14ac:dyDescent="0.25">
      <c r="A7658" s="116"/>
      <c r="B7658" s="164">
        <v>44926.242812500001</v>
      </c>
      <c r="C7658" s="188">
        <v>500</v>
      </c>
      <c r="D7658" s="188">
        <v>489.5</v>
      </c>
      <c r="E7658" s="188">
        <v>10.5</v>
      </c>
      <c r="F7658" s="165" t="s">
        <v>5797</v>
      </c>
      <c r="G7658" s="166"/>
      <c r="H7658" s="167">
        <v>1481933263</v>
      </c>
    </row>
    <row r="7659" spans="1:8" s="125" customFormat="1" x14ac:dyDescent="0.25">
      <c r="A7659" s="116"/>
      <c r="B7659" s="164">
        <v>44926.249247685184</v>
      </c>
      <c r="C7659" s="188">
        <v>2000</v>
      </c>
      <c r="D7659" s="188">
        <v>1958</v>
      </c>
      <c r="E7659" s="188">
        <v>42</v>
      </c>
      <c r="F7659" s="165" t="s">
        <v>5810</v>
      </c>
      <c r="G7659" s="166"/>
      <c r="H7659" s="167">
        <v>1481938568</v>
      </c>
    </row>
    <row r="7660" spans="1:8" s="125" customFormat="1" x14ac:dyDescent="0.25">
      <c r="A7660" s="116"/>
      <c r="B7660" s="164">
        <v>44926.255555555559</v>
      </c>
      <c r="C7660" s="188">
        <v>2500</v>
      </c>
      <c r="D7660" s="188">
        <v>2447.5</v>
      </c>
      <c r="E7660" s="188">
        <v>52.5</v>
      </c>
      <c r="F7660" s="165" t="s">
        <v>13472</v>
      </c>
      <c r="G7660" s="166"/>
      <c r="H7660" s="167">
        <v>1481944081</v>
      </c>
    </row>
    <row r="7661" spans="1:8" s="125" customFormat="1" x14ac:dyDescent="0.25">
      <c r="A7661" s="116"/>
      <c r="B7661" s="164">
        <v>44926.261076388888</v>
      </c>
      <c r="C7661" s="188">
        <v>105</v>
      </c>
      <c r="D7661" s="188">
        <v>101.1</v>
      </c>
      <c r="E7661" s="188">
        <v>3.9000000000000057</v>
      </c>
      <c r="F7661" s="165" t="s">
        <v>71</v>
      </c>
      <c r="G7661" s="166"/>
      <c r="H7661" s="167">
        <v>1481948756</v>
      </c>
    </row>
    <row r="7662" spans="1:8" s="125" customFormat="1" x14ac:dyDescent="0.25">
      <c r="A7662" s="116"/>
      <c r="B7662" s="164">
        <v>44926.266851851855</v>
      </c>
      <c r="C7662" s="188">
        <v>300</v>
      </c>
      <c r="D7662" s="188">
        <v>293.7</v>
      </c>
      <c r="E7662" s="188">
        <v>6.3000000000000114</v>
      </c>
      <c r="F7662" s="165" t="s">
        <v>2038</v>
      </c>
      <c r="G7662" s="166"/>
      <c r="H7662" s="167">
        <v>1481954098</v>
      </c>
    </row>
    <row r="7663" spans="1:8" s="125" customFormat="1" x14ac:dyDescent="0.25">
      <c r="A7663" s="116"/>
      <c r="B7663" s="164">
        <v>44926.272418981483</v>
      </c>
      <c r="C7663" s="188">
        <v>1000</v>
      </c>
      <c r="D7663" s="188">
        <v>979</v>
      </c>
      <c r="E7663" s="188">
        <v>21</v>
      </c>
      <c r="F7663" s="165" t="s">
        <v>13472</v>
      </c>
      <c r="G7663" s="166"/>
      <c r="H7663" s="167">
        <v>1481958972</v>
      </c>
    </row>
    <row r="7664" spans="1:8" s="125" customFormat="1" x14ac:dyDescent="0.25">
      <c r="A7664" s="116"/>
      <c r="B7664" s="164">
        <v>44926.280474537038</v>
      </c>
      <c r="C7664" s="188">
        <v>1500</v>
      </c>
      <c r="D7664" s="188">
        <v>1468.5</v>
      </c>
      <c r="E7664" s="188">
        <v>31.5</v>
      </c>
      <c r="F7664" s="165" t="s">
        <v>4093</v>
      </c>
      <c r="G7664" s="166"/>
      <c r="H7664" s="167">
        <v>1481965787</v>
      </c>
    </row>
    <row r="7665" spans="1:8" s="125" customFormat="1" x14ac:dyDescent="0.25">
      <c r="A7665" s="116"/>
      <c r="B7665" s="164">
        <v>44926.299409722225</v>
      </c>
      <c r="C7665" s="188">
        <v>1000</v>
      </c>
      <c r="D7665" s="188">
        <v>979</v>
      </c>
      <c r="E7665" s="188">
        <v>21</v>
      </c>
      <c r="F7665" s="165" t="s">
        <v>13473</v>
      </c>
      <c r="G7665" s="166"/>
      <c r="H7665" s="167">
        <v>1481980102</v>
      </c>
    </row>
    <row r="7666" spans="1:8" s="125" customFormat="1" x14ac:dyDescent="0.25">
      <c r="A7666" s="116"/>
      <c r="B7666" s="164">
        <v>44926.30027777778</v>
      </c>
      <c r="C7666" s="188">
        <v>500</v>
      </c>
      <c r="D7666" s="188">
        <v>489.5</v>
      </c>
      <c r="E7666" s="188">
        <v>10.5</v>
      </c>
      <c r="F7666" s="165" t="s">
        <v>2027</v>
      </c>
      <c r="G7666" s="166"/>
      <c r="H7666" s="167">
        <v>1481980607</v>
      </c>
    </row>
    <row r="7667" spans="1:8" s="125" customFormat="1" x14ac:dyDescent="0.25">
      <c r="A7667" s="116"/>
      <c r="B7667" s="164">
        <v>44926.314571759256</v>
      </c>
      <c r="C7667" s="188">
        <v>5000</v>
      </c>
      <c r="D7667" s="188">
        <v>4895</v>
      </c>
      <c r="E7667" s="188">
        <v>105</v>
      </c>
      <c r="F7667" s="165" t="s">
        <v>2022</v>
      </c>
      <c r="G7667" s="166"/>
      <c r="H7667" s="167">
        <v>1481989199</v>
      </c>
    </row>
    <row r="7668" spans="1:8" s="125" customFormat="1" x14ac:dyDescent="0.25">
      <c r="A7668" s="116"/>
      <c r="B7668" s="164">
        <v>44926.342974537038</v>
      </c>
      <c r="C7668" s="188">
        <v>25000</v>
      </c>
      <c r="D7668" s="188">
        <v>24475</v>
      </c>
      <c r="E7668" s="188">
        <v>525</v>
      </c>
      <c r="F7668" s="165" t="s">
        <v>2057</v>
      </c>
      <c r="G7668" s="166"/>
      <c r="H7668" s="167">
        <v>1482009333</v>
      </c>
    </row>
    <row r="7669" spans="1:8" s="125" customFormat="1" x14ac:dyDescent="0.25">
      <c r="A7669" s="116"/>
      <c r="B7669" s="164">
        <v>44926.346030092594</v>
      </c>
      <c r="C7669" s="188">
        <v>300</v>
      </c>
      <c r="D7669" s="188">
        <v>293.7</v>
      </c>
      <c r="E7669" s="188">
        <v>6.3000000000000114</v>
      </c>
      <c r="F7669" s="165" t="s">
        <v>5</v>
      </c>
      <c r="G7669" s="166"/>
      <c r="H7669" s="167">
        <v>1482011558</v>
      </c>
    </row>
    <row r="7670" spans="1:8" s="125" customFormat="1" x14ac:dyDescent="0.25">
      <c r="A7670" s="116"/>
      <c r="B7670" s="164">
        <v>44926.355949074074</v>
      </c>
      <c r="C7670" s="188">
        <v>1100</v>
      </c>
      <c r="D7670" s="188">
        <v>1076.9000000000001</v>
      </c>
      <c r="E7670" s="188">
        <v>23.099999999999909</v>
      </c>
      <c r="F7670" s="165" t="s">
        <v>5810</v>
      </c>
      <c r="G7670" s="166"/>
      <c r="H7670" s="167">
        <v>1482019180</v>
      </c>
    </row>
    <row r="7671" spans="1:8" s="125" customFormat="1" x14ac:dyDescent="0.25">
      <c r="A7671" s="116"/>
      <c r="B7671" s="164">
        <v>44926.356574074074</v>
      </c>
      <c r="C7671" s="188">
        <v>2000</v>
      </c>
      <c r="D7671" s="188">
        <v>1958</v>
      </c>
      <c r="E7671" s="188">
        <v>42</v>
      </c>
      <c r="F7671" s="165" t="s">
        <v>5790</v>
      </c>
      <c r="G7671" s="166"/>
      <c r="H7671" s="167">
        <v>1482019681</v>
      </c>
    </row>
    <row r="7672" spans="1:8" s="125" customFormat="1" x14ac:dyDescent="0.25">
      <c r="A7672" s="116"/>
      <c r="B7672" s="164">
        <v>44926.359016203707</v>
      </c>
      <c r="C7672" s="188">
        <v>1000</v>
      </c>
      <c r="D7672" s="188">
        <v>979</v>
      </c>
      <c r="E7672" s="188">
        <v>21</v>
      </c>
      <c r="F7672" s="165" t="s">
        <v>2088</v>
      </c>
      <c r="G7672" s="166"/>
      <c r="H7672" s="167">
        <v>1482021532</v>
      </c>
    </row>
    <row r="7673" spans="1:8" s="125" customFormat="1" x14ac:dyDescent="0.25">
      <c r="A7673" s="116"/>
      <c r="B7673" s="164">
        <v>44926.367002314815</v>
      </c>
      <c r="C7673" s="188">
        <v>500</v>
      </c>
      <c r="D7673" s="188">
        <v>489.5</v>
      </c>
      <c r="E7673" s="188">
        <v>10.5</v>
      </c>
      <c r="F7673" s="165" t="s">
        <v>2072</v>
      </c>
      <c r="G7673" s="166"/>
      <c r="H7673" s="167">
        <v>1482027721</v>
      </c>
    </row>
    <row r="7674" spans="1:8" s="125" customFormat="1" x14ac:dyDescent="0.25">
      <c r="A7674" s="116"/>
      <c r="B7674" s="164">
        <v>44926.370983796296</v>
      </c>
      <c r="C7674" s="188">
        <v>300</v>
      </c>
      <c r="D7674" s="188">
        <v>293.7</v>
      </c>
      <c r="E7674" s="188">
        <v>6.3000000000000114</v>
      </c>
      <c r="F7674" s="165" t="s">
        <v>5</v>
      </c>
      <c r="G7674" s="166"/>
      <c r="H7674" s="167">
        <v>1482030622</v>
      </c>
    </row>
    <row r="7675" spans="1:8" s="125" customFormat="1" x14ac:dyDescent="0.25">
      <c r="A7675" s="116"/>
      <c r="B7675" s="164">
        <v>44926.380601851852</v>
      </c>
      <c r="C7675" s="188">
        <v>50000</v>
      </c>
      <c r="D7675" s="188">
        <v>48950</v>
      </c>
      <c r="E7675" s="188">
        <v>1050</v>
      </c>
      <c r="F7675" s="165" t="s">
        <v>2076</v>
      </c>
      <c r="G7675" s="166"/>
      <c r="H7675" s="167">
        <v>1482038074</v>
      </c>
    </row>
    <row r="7676" spans="1:8" s="125" customFormat="1" x14ac:dyDescent="0.25">
      <c r="A7676" s="116"/>
      <c r="B7676" s="164">
        <v>44926.383425925924</v>
      </c>
      <c r="C7676" s="188">
        <v>1000</v>
      </c>
      <c r="D7676" s="188">
        <v>979</v>
      </c>
      <c r="E7676" s="188">
        <v>21</v>
      </c>
      <c r="F7676" s="165" t="s">
        <v>5914</v>
      </c>
      <c r="G7676" s="166"/>
      <c r="H7676" s="167">
        <v>1482040472</v>
      </c>
    </row>
    <row r="7677" spans="1:8" s="125" customFormat="1" x14ac:dyDescent="0.25">
      <c r="A7677" s="116"/>
      <c r="B7677" s="164">
        <v>44926.386562500003</v>
      </c>
      <c r="C7677" s="188">
        <v>500</v>
      </c>
      <c r="D7677" s="188">
        <v>489.5</v>
      </c>
      <c r="E7677" s="188">
        <v>10.5</v>
      </c>
      <c r="F7677" s="165" t="s">
        <v>2091</v>
      </c>
      <c r="G7677" s="166"/>
      <c r="H7677" s="167">
        <v>1482043243</v>
      </c>
    </row>
    <row r="7678" spans="1:8" s="125" customFormat="1" x14ac:dyDescent="0.25">
      <c r="A7678" s="116"/>
      <c r="B7678" s="164">
        <v>44926.397800925923</v>
      </c>
      <c r="C7678" s="188">
        <v>10000</v>
      </c>
      <c r="D7678" s="188">
        <v>9790</v>
      </c>
      <c r="E7678" s="188">
        <v>210</v>
      </c>
      <c r="F7678" s="165" t="s">
        <v>2031</v>
      </c>
      <c r="G7678" s="166"/>
      <c r="H7678" s="167">
        <v>1482053224</v>
      </c>
    </row>
    <row r="7679" spans="1:8" s="125" customFormat="1" x14ac:dyDescent="0.25">
      <c r="A7679" s="116"/>
      <c r="B7679" s="164">
        <v>44926.401979166665</v>
      </c>
      <c r="C7679" s="188">
        <v>5000</v>
      </c>
      <c r="D7679" s="188">
        <v>4895</v>
      </c>
      <c r="E7679" s="188">
        <v>105</v>
      </c>
      <c r="F7679" s="165" t="s">
        <v>77</v>
      </c>
      <c r="G7679" s="166"/>
      <c r="H7679" s="167">
        <v>1482056974</v>
      </c>
    </row>
    <row r="7680" spans="1:8" s="125" customFormat="1" x14ac:dyDescent="0.25">
      <c r="A7680" s="116"/>
      <c r="B7680" s="164">
        <v>44926.403495370374</v>
      </c>
      <c r="C7680" s="188">
        <v>1000</v>
      </c>
      <c r="D7680" s="188">
        <v>979</v>
      </c>
      <c r="E7680" s="188">
        <v>21</v>
      </c>
      <c r="F7680" s="165" t="s">
        <v>2026</v>
      </c>
      <c r="G7680" s="166"/>
      <c r="H7680" s="167">
        <v>1482058266</v>
      </c>
    </row>
    <row r="7681" spans="1:8" s="125" customFormat="1" x14ac:dyDescent="0.25">
      <c r="A7681" s="116"/>
      <c r="B7681" s="164">
        <v>44926.404548611114</v>
      </c>
      <c r="C7681" s="188">
        <v>200</v>
      </c>
      <c r="D7681" s="188">
        <v>195.8</v>
      </c>
      <c r="E7681" s="188">
        <v>4.1999999999999886</v>
      </c>
      <c r="F7681" s="165" t="s">
        <v>5</v>
      </c>
      <c r="G7681" s="166"/>
      <c r="H7681" s="167">
        <v>1482059258</v>
      </c>
    </row>
    <row r="7682" spans="1:8" s="125" customFormat="1" x14ac:dyDescent="0.25">
      <c r="A7682" s="116"/>
      <c r="B7682" s="164">
        <v>44926.414247685185</v>
      </c>
      <c r="C7682" s="188">
        <v>200</v>
      </c>
      <c r="D7682" s="188">
        <v>195.8</v>
      </c>
      <c r="E7682" s="188">
        <v>4.1999999999999886</v>
      </c>
      <c r="F7682" s="165" t="s">
        <v>13474</v>
      </c>
      <c r="G7682" s="166"/>
      <c r="H7682" s="167">
        <v>1482068170</v>
      </c>
    </row>
    <row r="7683" spans="1:8" s="125" customFormat="1" x14ac:dyDescent="0.25">
      <c r="A7683" s="116"/>
      <c r="B7683" s="164">
        <v>44926.423460648148</v>
      </c>
      <c r="C7683" s="188">
        <v>500</v>
      </c>
      <c r="D7683" s="188">
        <v>489.5</v>
      </c>
      <c r="E7683" s="188">
        <v>10.5</v>
      </c>
      <c r="F7683" s="165" t="s">
        <v>13475</v>
      </c>
      <c r="G7683" s="166"/>
      <c r="H7683" s="167">
        <v>1482077770</v>
      </c>
    </row>
    <row r="7684" spans="1:8" s="125" customFormat="1" x14ac:dyDescent="0.25">
      <c r="A7684" s="116"/>
      <c r="B7684" s="164">
        <v>44926.429247685184</v>
      </c>
      <c r="C7684" s="188">
        <v>5000</v>
      </c>
      <c r="D7684" s="188">
        <v>4895</v>
      </c>
      <c r="E7684" s="188">
        <v>105</v>
      </c>
      <c r="F7684" s="165" t="s">
        <v>3180</v>
      </c>
      <c r="G7684" s="166"/>
      <c r="H7684" s="167">
        <v>1482084271</v>
      </c>
    </row>
    <row r="7685" spans="1:8" s="125" customFormat="1" x14ac:dyDescent="0.25">
      <c r="A7685" s="116"/>
      <c r="B7685" s="164">
        <v>44926.429803240739</v>
      </c>
      <c r="C7685" s="188">
        <v>500</v>
      </c>
      <c r="D7685" s="188">
        <v>489.5</v>
      </c>
      <c r="E7685" s="188">
        <v>10.5</v>
      </c>
      <c r="F7685" s="165" t="s">
        <v>5</v>
      </c>
      <c r="G7685" s="166"/>
      <c r="H7685" s="167">
        <v>1482084959</v>
      </c>
    </row>
    <row r="7686" spans="1:8" s="125" customFormat="1" x14ac:dyDescent="0.25">
      <c r="A7686" s="116"/>
      <c r="B7686" s="164">
        <v>44926.430636574078</v>
      </c>
      <c r="C7686" s="188">
        <v>100000</v>
      </c>
      <c r="D7686" s="188">
        <v>97900</v>
      </c>
      <c r="E7686" s="188">
        <v>2100</v>
      </c>
      <c r="F7686" s="165" t="s">
        <v>5915</v>
      </c>
      <c r="G7686" s="166"/>
      <c r="H7686" s="167">
        <v>1482085876</v>
      </c>
    </row>
    <row r="7687" spans="1:8" s="125" customFormat="1" x14ac:dyDescent="0.25">
      <c r="A7687" s="116"/>
      <c r="B7687" s="164">
        <v>44926.433946759258</v>
      </c>
      <c r="C7687" s="188">
        <v>2000</v>
      </c>
      <c r="D7687" s="188">
        <v>1958</v>
      </c>
      <c r="E7687" s="188">
        <v>42</v>
      </c>
      <c r="F7687" s="165" t="s">
        <v>2045</v>
      </c>
      <c r="G7687" s="166"/>
      <c r="H7687" s="167">
        <v>1482089739</v>
      </c>
    </row>
    <row r="7688" spans="1:8" s="125" customFormat="1" x14ac:dyDescent="0.25">
      <c r="A7688" s="116"/>
      <c r="B7688" s="164">
        <v>44926.434756944444</v>
      </c>
      <c r="C7688" s="188">
        <v>500</v>
      </c>
      <c r="D7688" s="188">
        <v>489.5</v>
      </c>
      <c r="E7688" s="188">
        <v>10.5</v>
      </c>
      <c r="F7688" s="165" t="s">
        <v>5855</v>
      </c>
      <c r="G7688" s="166" t="s">
        <v>101</v>
      </c>
      <c r="H7688" s="167">
        <v>1482090675</v>
      </c>
    </row>
    <row r="7689" spans="1:8" s="125" customFormat="1" x14ac:dyDescent="0.25">
      <c r="A7689" s="116"/>
      <c r="B7689" s="164">
        <v>44926.435231481482</v>
      </c>
      <c r="C7689" s="188">
        <v>5000</v>
      </c>
      <c r="D7689" s="188">
        <v>4895</v>
      </c>
      <c r="E7689" s="188">
        <v>105</v>
      </c>
      <c r="F7689" s="165" t="s">
        <v>13428</v>
      </c>
      <c r="G7689" s="166"/>
      <c r="H7689" s="167">
        <v>1482091200</v>
      </c>
    </row>
    <row r="7690" spans="1:8" s="125" customFormat="1" x14ac:dyDescent="0.25">
      <c r="A7690" s="116"/>
      <c r="B7690" s="164">
        <v>44926.436273148145</v>
      </c>
      <c r="C7690" s="188">
        <v>500</v>
      </c>
      <c r="D7690" s="188">
        <v>489.5</v>
      </c>
      <c r="E7690" s="188">
        <v>10.5</v>
      </c>
      <c r="F7690" s="165" t="s">
        <v>5815</v>
      </c>
      <c r="G7690" s="166"/>
      <c r="H7690" s="167">
        <v>1482092435</v>
      </c>
    </row>
    <row r="7691" spans="1:8" s="125" customFormat="1" x14ac:dyDescent="0.25">
      <c r="A7691" s="116"/>
      <c r="B7691" s="164">
        <v>44926.440798611111</v>
      </c>
      <c r="C7691" s="188">
        <v>233</v>
      </c>
      <c r="D7691" s="188">
        <v>228.11</v>
      </c>
      <c r="E7691" s="188">
        <v>4.8899999999999864</v>
      </c>
      <c r="F7691" s="165" t="s">
        <v>5</v>
      </c>
      <c r="G7691" s="166"/>
      <c r="H7691" s="167">
        <v>1482097318</v>
      </c>
    </row>
    <row r="7692" spans="1:8" s="125" customFormat="1" x14ac:dyDescent="0.25">
      <c r="A7692" s="116"/>
      <c r="B7692" s="164">
        <v>44926.441261574073</v>
      </c>
      <c r="C7692" s="188">
        <v>300</v>
      </c>
      <c r="D7692" s="188">
        <v>293.7</v>
      </c>
      <c r="E7692" s="188">
        <v>6.3000000000000114</v>
      </c>
      <c r="F7692" s="165" t="s">
        <v>2010</v>
      </c>
      <c r="G7692" s="166"/>
      <c r="H7692" s="167">
        <v>1482097804</v>
      </c>
    </row>
    <row r="7693" spans="1:8" s="125" customFormat="1" x14ac:dyDescent="0.25">
      <c r="A7693" s="116"/>
      <c r="B7693" s="164">
        <v>44926.445231481484</v>
      </c>
      <c r="C7693" s="188">
        <v>10000</v>
      </c>
      <c r="D7693" s="188">
        <v>9790</v>
      </c>
      <c r="E7693" s="188">
        <v>210</v>
      </c>
      <c r="F7693" s="165" t="s">
        <v>2067</v>
      </c>
      <c r="G7693" s="166"/>
      <c r="H7693" s="167">
        <v>1482102138</v>
      </c>
    </row>
    <row r="7694" spans="1:8" s="125" customFormat="1" x14ac:dyDescent="0.25">
      <c r="A7694" s="116"/>
      <c r="B7694" s="164">
        <v>44926.446504629632</v>
      </c>
      <c r="C7694" s="188">
        <v>300</v>
      </c>
      <c r="D7694" s="188">
        <v>293.7</v>
      </c>
      <c r="E7694" s="188">
        <v>6.3000000000000114</v>
      </c>
      <c r="F7694" s="165" t="s">
        <v>4620</v>
      </c>
      <c r="G7694" s="166"/>
      <c r="H7694" s="167">
        <v>1482103450</v>
      </c>
    </row>
    <row r="7695" spans="1:8" s="125" customFormat="1" x14ac:dyDescent="0.25">
      <c r="A7695" s="116"/>
      <c r="B7695" s="164">
        <v>44926.447048611109</v>
      </c>
      <c r="C7695" s="188">
        <v>4000</v>
      </c>
      <c r="D7695" s="188">
        <v>3916</v>
      </c>
      <c r="E7695" s="188">
        <v>84</v>
      </c>
      <c r="F7695" s="165" t="s">
        <v>13255</v>
      </c>
      <c r="G7695" s="166"/>
      <c r="H7695" s="167">
        <v>1482103984</v>
      </c>
    </row>
    <row r="7696" spans="1:8" s="125" customFormat="1" x14ac:dyDescent="0.25">
      <c r="A7696" s="116"/>
      <c r="B7696" s="164">
        <v>44926.448969907404</v>
      </c>
      <c r="C7696" s="188">
        <v>300</v>
      </c>
      <c r="D7696" s="188">
        <v>293.7</v>
      </c>
      <c r="E7696" s="188">
        <v>6.3000000000000114</v>
      </c>
      <c r="F7696" s="165" t="s">
        <v>2021</v>
      </c>
      <c r="G7696" s="166"/>
      <c r="H7696" s="167">
        <v>1482106737</v>
      </c>
    </row>
    <row r="7697" spans="1:8" s="125" customFormat="1" x14ac:dyDescent="0.25">
      <c r="A7697" s="116"/>
      <c r="B7697" s="164">
        <v>44926.454236111109</v>
      </c>
      <c r="C7697" s="188">
        <v>300</v>
      </c>
      <c r="D7697" s="188">
        <v>293.7</v>
      </c>
      <c r="E7697" s="188">
        <v>6.3000000000000114</v>
      </c>
      <c r="F7697" s="165" t="s">
        <v>2038</v>
      </c>
      <c r="G7697" s="166"/>
      <c r="H7697" s="167">
        <v>1482116954</v>
      </c>
    </row>
    <row r="7698" spans="1:8" s="125" customFormat="1" x14ac:dyDescent="0.25">
      <c r="A7698" s="116"/>
      <c r="B7698" s="164">
        <v>44926.456018518518</v>
      </c>
      <c r="C7698" s="188">
        <v>1000</v>
      </c>
      <c r="D7698" s="188">
        <v>979</v>
      </c>
      <c r="E7698" s="188">
        <v>21</v>
      </c>
      <c r="F7698" s="165" t="s">
        <v>77</v>
      </c>
      <c r="G7698" s="166"/>
      <c r="H7698" s="167">
        <v>1482118971</v>
      </c>
    </row>
    <row r="7699" spans="1:8" s="125" customFormat="1" x14ac:dyDescent="0.25">
      <c r="A7699" s="116"/>
      <c r="B7699" s="164">
        <v>44926.46471064815</v>
      </c>
      <c r="C7699" s="188">
        <v>150</v>
      </c>
      <c r="D7699" s="188">
        <v>146.1</v>
      </c>
      <c r="E7699" s="188">
        <v>3.9000000000000057</v>
      </c>
      <c r="F7699" s="165" t="s">
        <v>5816</v>
      </c>
      <c r="G7699" s="166"/>
      <c r="H7699" s="167">
        <v>1482128747</v>
      </c>
    </row>
    <row r="7700" spans="1:8" s="125" customFormat="1" x14ac:dyDescent="0.25">
      <c r="A7700" s="116"/>
      <c r="B7700" s="164">
        <v>44926.466608796298</v>
      </c>
      <c r="C7700" s="188">
        <v>300</v>
      </c>
      <c r="D7700" s="188">
        <v>293.7</v>
      </c>
      <c r="E7700" s="188">
        <v>6.3000000000000114</v>
      </c>
      <c r="F7700" s="165" t="s">
        <v>5</v>
      </c>
      <c r="G7700" s="166"/>
      <c r="H7700" s="167">
        <v>1482130948</v>
      </c>
    </row>
    <row r="7701" spans="1:8" s="125" customFormat="1" x14ac:dyDescent="0.25">
      <c r="A7701" s="116"/>
      <c r="B7701" s="164">
        <v>44926.468090277776</v>
      </c>
      <c r="C7701" s="188">
        <v>1000</v>
      </c>
      <c r="D7701" s="188">
        <v>979</v>
      </c>
      <c r="E7701" s="188">
        <v>21</v>
      </c>
      <c r="F7701" s="165" t="s">
        <v>2035</v>
      </c>
      <c r="G7701" s="166"/>
      <c r="H7701" s="167">
        <v>1482132536</v>
      </c>
    </row>
    <row r="7702" spans="1:8" s="125" customFormat="1" x14ac:dyDescent="0.25">
      <c r="A7702" s="116"/>
      <c r="B7702" s="164">
        <v>44926.47215277778</v>
      </c>
      <c r="C7702" s="188">
        <v>5000</v>
      </c>
      <c r="D7702" s="188">
        <v>4895</v>
      </c>
      <c r="E7702" s="188">
        <v>105</v>
      </c>
      <c r="F7702" s="165" t="s">
        <v>77</v>
      </c>
      <c r="G7702" s="166"/>
      <c r="H7702" s="167">
        <v>1482137493</v>
      </c>
    </row>
    <row r="7703" spans="1:8" s="125" customFormat="1" x14ac:dyDescent="0.25">
      <c r="A7703" s="116"/>
      <c r="B7703" s="164">
        <v>44926.473935185182</v>
      </c>
      <c r="C7703" s="188">
        <v>1000</v>
      </c>
      <c r="D7703" s="188">
        <v>979</v>
      </c>
      <c r="E7703" s="188">
        <v>21</v>
      </c>
      <c r="F7703" s="165" t="s">
        <v>77</v>
      </c>
      <c r="G7703" s="166"/>
      <c r="H7703" s="167">
        <v>1482139811</v>
      </c>
    </row>
    <row r="7704" spans="1:8" s="125" customFormat="1" x14ac:dyDescent="0.25">
      <c r="A7704" s="116"/>
      <c r="B7704" s="164">
        <v>44926.474074074074</v>
      </c>
      <c r="C7704" s="188">
        <v>10000</v>
      </c>
      <c r="D7704" s="188">
        <v>9790</v>
      </c>
      <c r="E7704" s="188">
        <v>210</v>
      </c>
      <c r="F7704" s="165" t="s">
        <v>2031</v>
      </c>
      <c r="G7704" s="166"/>
      <c r="H7704" s="167">
        <v>1482139985</v>
      </c>
    </row>
    <row r="7705" spans="1:8" s="125" customFormat="1" x14ac:dyDescent="0.25">
      <c r="A7705" s="116"/>
      <c r="B7705" s="164">
        <v>44926.477199074077</v>
      </c>
      <c r="C7705" s="188">
        <v>5000</v>
      </c>
      <c r="D7705" s="188">
        <v>4895</v>
      </c>
      <c r="E7705" s="188">
        <v>105</v>
      </c>
      <c r="F7705" s="165" t="s">
        <v>5</v>
      </c>
      <c r="G7705" s="166"/>
      <c r="H7705" s="167">
        <v>1482143681</v>
      </c>
    </row>
    <row r="7706" spans="1:8" s="125" customFormat="1" x14ac:dyDescent="0.25">
      <c r="A7706" s="116"/>
      <c r="B7706" s="164">
        <v>44926.481724537036</v>
      </c>
      <c r="C7706" s="188">
        <v>500</v>
      </c>
      <c r="D7706" s="188">
        <v>489.5</v>
      </c>
      <c r="E7706" s="188">
        <v>10.5</v>
      </c>
      <c r="F7706" s="165" t="s">
        <v>2031</v>
      </c>
      <c r="G7706" s="166"/>
      <c r="H7706" s="167">
        <v>1482149359</v>
      </c>
    </row>
    <row r="7707" spans="1:8" s="125" customFormat="1" x14ac:dyDescent="0.25">
      <c r="A7707" s="116"/>
      <c r="B7707" s="164">
        <v>44926.481944444444</v>
      </c>
      <c r="C7707" s="188">
        <v>300</v>
      </c>
      <c r="D7707" s="188">
        <v>293.7</v>
      </c>
      <c r="E7707" s="188">
        <v>6.3000000000000114</v>
      </c>
      <c r="F7707" s="165" t="s">
        <v>2010</v>
      </c>
      <c r="G7707" s="166"/>
      <c r="H7707" s="167">
        <v>1482149551</v>
      </c>
    </row>
    <row r="7708" spans="1:8" s="125" customFormat="1" x14ac:dyDescent="0.25">
      <c r="A7708" s="116"/>
      <c r="B7708" s="164">
        <v>44926.483055555553</v>
      </c>
      <c r="C7708" s="188">
        <v>500</v>
      </c>
      <c r="D7708" s="188">
        <v>489.5</v>
      </c>
      <c r="E7708" s="188">
        <v>10.5</v>
      </c>
      <c r="F7708" s="165" t="s">
        <v>5</v>
      </c>
      <c r="G7708" s="166"/>
      <c r="H7708" s="167">
        <v>1482150778</v>
      </c>
    </row>
    <row r="7709" spans="1:8" s="125" customFormat="1" x14ac:dyDescent="0.25">
      <c r="A7709" s="116"/>
      <c r="B7709" s="164">
        <v>44926.483287037037</v>
      </c>
      <c r="C7709" s="188">
        <v>500</v>
      </c>
      <c r="D7709" s="188">
        <v>489.5</v>
      </c>
      <c r="E7709" s="188">
        <v>10.5</v>
      </c>
      <c r="F7709" s="165" t="s">
        <v>2010</v>
      </c>
      <c r="G7709" s="166"/>
      <c r="H7709" s="167">
        <v>1482151011</v>
      </c>
    </row>
    <row r="7710" spans="1:8" s="125" customFormat="1" x14ac:dyDescent="0.25">
      <c r="A7710" s="116"/>
      <c r="B7710" s="164">
        <v>44926.485405092593</v>
      </c>
      <c r="C7710" s="188">
        <v>3000</v>
      </c>
      <c r="D7710" s="188">
        <v>2937</v>
      </c>
      <c r="E7710" s="188">
        <v>63</v>
      </c>
      <c r="F7710" s="165" t="s">
        <v>2014</v>
      </c>
      <c r="G7710" s="166"/>
      <c r="H7710" s="167">
        <v>1482153434</v>
      </c>
    </row>
    <row r="7711" spans="1:8" s="125" customFormat="1" x14ac:dyDescent="0.25">
      <c r="A7711" s="116"/>
      <c r="B7711" s="164">
        <v>44926.486400462964</v>
      </c>
      <c r="C7711" s="188">
        <v>1000</v>
      </c>
      <c r="D7711" s="188">
        <v>979</v>
      </c>
      <c r="E7711" s="188">
        <v>21</v>
      </c>
      <c r="F7711" s="165" t="s">
        <v>2025</v>
      </c>
      <c r="G7711" s="166"/>
      <c r="H7711" s="167">
        <v>1482154773</v>
      </c>
    </row>
    <row r="7712" spans="1:8" s="125" customFormat="1" x14ac:dyDescent="0.25">
      <c r="A7712" s="116"/>
      <c r="B7712" s="164">
        <v>44926.48646990741</v>
      </c>
      <c r="C7712" s="188">
        <v>20000</v>
      </c>
      <c r="D7712" s="188">
        <v>19580</v>
      </c>
      <c r="E7712" s="188">
        <v>420</v>
      </c>
      <c r="F7712" s="165" t="s">
        <v>2100</v>
      </c>
      <c r="G7712" s="166"/>
      <c r="H7712" s="167">
        <v>1482154861</v>
      </c>
    </row>
    <row r="7713" spans="1:8" s="125" customFormat="1" x14ac:dyDescent="0.25">
      <c r="A7713" s="116"/>
      <c r="B7713" s="164">
        <v>44926.494722222225</v>
      </c>
      <c r="C7713" s="188">
        <v>270</v>
      </c>
      <c r="D7713" s="188">
        <v>264.33</v>
      </c>
      <c r="E7713" s="188">
        <v>5.6700000000000159</v>
      </c>
      <c r="F7713" s="165" t="s">
        <v>2029</v>
      </c>
      <c r="G7713" s="166" t="s">
        <v>2017</v>
      </c>
      <c r="H7713" s="167">
        <v>1482164873</v>
      </c>
    </row>
    <row r="7714" spans="1:8" s="125" customFormat="1" x14ac:dyDescent="0.25">
      <c r="A7714" s="116"/>
      <c r="B7714" s="164">
        <v>44926.494814814818</v>
      </c>
      <c r="C7714" s="188">
        <v>500</v>
      </c>
      <c r="D7714" s="188">
        <v>489.5</v>
      </c>
      <c r="E7714" s="188">
        <v>10.5</v>
      </c>
      <c r="F7714" s="165" t="s">
        <v>13223</v>
      </c>
      <c r="G7714" s="166"/>
      <c r="H7714" s="167">
        <v>1482164994</v>
      </c>
    </row>
    <row r="7715" spans="1:8" s="125" customFormat="1" x14ac:dyDescent="0.25">
      <c r="A7715" s="116"/>
      <c r="B7715" s="164">
        <v>44926.495138888888</v>
      </c>
      <c r="C7715" s="188">
        <v>300</v>
      </c>
      <c r="D7715" s="188">
        <v>293.7</v>
      </c>
      <c r="E7715" s="188">
        <v>6.3000000000000114</v>
      </c>
      <c r="F7715" s="165" t="s">
        <v>102</v>
      </c>
      <c r="G7715" s="166"/>
      <c r="H7715" s="167">
        <v>1482165353</v>
      </c>
    </row>
    <row r="7716" spans="1:8" s="125" customFormat="1" x14ac:dyDescent="0.25">
      <c r="A7716" s="116"/>
      <c r="B7716" s="164">
        <v>44926.499583333331</v>
      </c>
      <c r="C7716" s="188">
        <v>1200</v>
      </c>
      <c r="D7716" s="188">
        <v>1174.8</v>
      </c>
      <c r="E7716" s="188">
        <v>25.200000000000045</v>
      </c>
      <c r="F7716" s="165" t="s">
        <v>4617</v>
      </c>
      <c r="G7716" s="166"/>
      <c r="H7716" s="167">
        <v>1482170562</v>
      </c>
    </row>
    <row r="7717" spans="1:8" s="125" customFormat="1" x14ac:dyDescent="0.25">
      <c r="A7717" s="116"/>
      <c r="B7717" s="164">
        <v>44926.500243055554</v>
      </c>
      <c r="C7717" s="188">
        <v>5000</v>
      </c>
      <c r="D7717" s="188">
        <v>4895</v>
      </c>
      <c r="E7717" s="188">
        <v>105</v>
      </c>
      <c r="F7717" s="165" t="s">
        <v>102</v>
      </c>
      <c r="G7717" s="166"/>
      <c r="H7717" s="167">
        <v>1482171527</v>
      </c>
    </row>
    <row r="7718" spans="1:8" s="125" customFormat="1" x14ac:dyDescent="0.25">
      <c r="A7718" s="116"/>
      <c r="B7718" s="164">
        <v>44926.502372685187</v>
      </c>
      <c r="C7718" s="188">
        <v>500</v>
      </c>
      <c r="D7718" s="188">
        <v>489.5</v>
      </c>
      <c r="E7718" s="188">
        <v>10.5</v>
      </c>
      <c r="F7718" s="165" t="s">
        <v>5</v>
      </c>
      <c r="G7718" s="166"/>
      <c r="H7718" s="167">
        <v>1482174899</v>
      </c>
    </row>
    <row r="7719" spans="1:8" s="125" customFormat="1" x14ac:dyDescent="0.25">
      <c r="A7719" s="116"/>
      <c r="B7719" s="164">
        <v>44926.504884259259</v>
      </c>
      <c r="C7719" s="188">
        <v>1000</v>
      </c>
      <c r="D7719" s="188">
        <v>979</v>
      </c>
      <c r="E7719" s="188">
        <v>21</v>
      </c>
      <c r="F7719" s="165" t="s">
        <v>5</v>
      </c>
      <c r="G7719" s="166"/>
      <c r="H7719" s="167">
        <v>1482178179</v>
      </c>
    </row>
    <row r="7720" spans="1:8" s="125" customFormat="1" x14ac:dyDescent="0.25">
      <c r="A7720" s="116"/>
      <c r="B7720" s="164">
        <v>44926.505057870374</v>
      </c>
      <c r="C7720" s="188">
        <v>1000</v>
      </c>
      <c r="D7720" s="188">
        <v>979</v>
      </c>
      <c r="E7720" s="188">
        <v>21</v>
      </c>
      <c r="F7720" s="165" t="s">
        <v>5838</v>
      </c>
      <c r="G7720" s="166"/>
      <c r="H7720" s="167">
        <v>1482178434</v>
      </c>
    </row>
    <row r="7721" spans="1:8" s="125" customFormat="1" x14ac:dyDescent="0.25">
      <c r="A7721" s="116"/>
      <c r="B7721" s="164">
        <v>44926.508321759262</v>
      </c>
      <c r="C7721" s="188">
        <v>3000</v>
      </c>
      <c r="D7721" s="188">
        <v>2937</v>
      </c>
      <c r="E7721" s="188">
        <v>63</v>
      </c>
      <c r="F7721" s="165" t="s">
        <v>5838</v>
      </c>
      <c r="G7721" s="166"/>
      <c r="H7721" s="167">
        <v>1482183037</v>
      </c>
    </row>
    <row r="7722" spans="1:8" s="125" customFormat="1" x14ac:dyDescent="0.25">
      <c r="A7722" s="116"/>
      <c r="B7722" s="164">
        <v>44926.508622685185</v>
      </c>
      <c r="C7722" s="188">
        <v>1000</v>
      </c>
      <c r="D7722" s="188">
        <v>979</v>
      </c>
      <c r="E7722" s="188">
        <v>21</v>
      </c>
      <c r="F7722" s="165" t="s">
        <v>5</v>
      </c>
      <c r="G7722" s="166"/>
      <c r="H7722" s="167">
        <v>1482183491</v>
      </c>
    </row>
    <row r="7723" spans="1:8" s="125" customFormat="1" x14ac:dyDescent="0.25">
      <c r="A7723" s="116"/>
      <c r="B7723" s="164">
        <v>44926.512881944444</v>
      </c>
      <c r="C7723" s="188">
        <v>500</v>
      </c>
      <c r="D7723" s="188">
        <v>489.5</v>
      </c>
      <c r="E7723" s="188">
        <v>10.5</v>
      </c>
      <c r="F7723" s="165" t="s">
        <v>5843</v>
      </c>
      <c r="G7723" s="166"/>
      <c r="H7723" s="167">
        <v>1482189105</v>
      </c>
    </row>
    <row r="7724" spans="1:8" s="125" customFormat="1" x14ac:dyDescent="0.25">
      <c r="A7724" s="116"/>
      <c r="B7724" s="164">
        <v>44926.515474537038</v>
      </c>
      <c r="C7724" s="188">
        <v>3000</v>
      </c>
      <c r="D7724" s="188">
        <v>2937</v>
      </c>
      <c r="E7724" s="188">
        <v>63</v>
      </c>
      <c r="F7724" s="165" t="s">
        <v>2038</v>
      </c>
      <c r="G7724" s="166"/>
      <c r="H7724" s="167">
        <v>1482192645</v>
      </c>
    </row>
    <row r="7725" spans="1:8" s="125" customFormat="1" x14ac:dyDescent="0.25">
      <c r="A7725" s="116"/>
      <c r="B7725" s="164">
        <v>44926.515775462962</v>
      </c>
      <c r="C7725" s="188">
        <v>2000</v>
      </c>
      <c r="D7725" s="188">
        <v>1958</v>
      </c>
      <c r="E7725" s="188">
        <v>42</v>
      </c>
      <c r="F7725" s="165" t="s">
        <v>5838</v>
      </c>
      <c r="G7725" s="166"/>
      <c r="H7725" s="167">
        <v>1482193040</v>
      </c>
    </row>
    <row r="7726" spans="1:8" s="125" customFormat="1" x14ac:dyDescent="0.25">
      <c r="A7726" s="116"/>
      <c r="B7726" s="164">
        <v>44926.518136574072</v>
      </c>
      <c r="C7726" s="188">
        <v>100</v>
      </c>
      <c r="D7726" s="188">
        <v>96.1</v>
      </c>
      <c r="E7726" s="188">
        <v>3.9000000000000057</v>
      </c>
      <c r="F7726" s="165" t="s">
        <v>5</v>
      </c>
      <c r="G7726" s="166"/>
      <c r="H7726" s="167">
        <v>1482196176</v>
      </c>
    </row>
    <row r="7727" spans="1:8" s="125" customFormat="1" x14ac:dyDescent="0.25">
      <c r="A7727" s="116"/>
      <c r="B7727" s="164">
        <v>44926.518206018518</v>
      </c>
      <c r="C7727" s="188">
        <v>10000</v>
      </c>
      <c r="D7727" s="188">
        <v>9790</v>
      </c>
      <c r="E7727" s="188">
        <v>210</v>
      </c>
      <c r="F7727" s="165" t="s">
        <v>2022</v>
      </c>
      <c r="G7727" s="166"/>
      <c r="H7727" s="167">
        <v>1482196297</v>
      </c>
    </row>
    <row r="7728" spans="1:8" s="125" customFormat="1" x14ac:dyDescent="0.25">
      <c r="A7728" s="116"/>
      <c r="B7728" s="164">
        <v>44926.518761574072</v>
      </c>
      <c r="C7728" s="188">
        <v>188</v>
      </c>
      <c r="D7728" s="188">
        <v>184.05</v>
      </c>
      <c r="E7728" s="188">
        <v>3.9499999999999886</v>
      </c>
      <c r="F7728" s="165" t="s">
        <v>2742</v>
      </c>
      <c r="G7728" s="166"/>
      <c r="H7728" s="167">
        <v>1482197052</v>
      </c>
    </row>
    <row r="7729" spans="1:8" s="125" customFormat="1" x14ac:dyDescent="0.25">
      <c r="A7729" s="116"/>
      <c r="B7729" s="164">
        <v>44926.529895833337</v>
      </c>
      <c r="C7729" s="188">
        <v>500</v>
      </c>
      <c r="D7729" s="188">
        <v>489.5</v>
      </c>
      <c r="E7729" s="188">
        <v>10.5</v>
      </c>
      <c r="F7729" s="165" t="s">
        <v>5</v>
      </c>
      <c r="G7729" s="166"/>
      <c r="H7729" s="167">
        <v>1482212118</v>
      </c>
    </row>
    <row r="7730" spans="1:8" s="125" customFormat="1" x14ac:dyDescent="0.25">
      <c r="A7730" s="116"/>
      <c r="B7730" s="164">
        <v>44926.531770833331</v>
      </c>
      <c r="C7730" s="188">
        <v>500</v>
      </c>
      <c r="D7730" s="188">
        <v>489.5</v>
      </c>
      <c r="E7730" s="188">
        <v>10.5</v>
      </c>
      <c r="F7730" s="165" t="s">
        <v>5</v>
      </c>
      <c r="G7730" s="166"/>
      <c r="H7730" s="167">
        <v>1482214588</v>
      </c>
    </row>
    <row r="7731" spans="1:8" s="125" customFormat="1" x14ac:dyDescent="0.25">
      <c r="A7731" s="116"/>
      <c r="B7731" s="164">
        <v>44926.532083333332</v>
      </c>
      <c r="C7731" s="188">
        <v>1000</v>
      </c>
      <c r="D7731" s="188">
        <v>979</v>
      </c>
      <c r="E7731" s="188">
        <v>21</v>
      </c>
      <c r="F7731" s="165" t="s">
        <v>2025</v>
      </c>
      <c r="G7731" s="166"/>
      <c r="H7731" s="167">
        <v>1482215000</v>
      </c>
    </row>
    <row r="7732" spans="1:8" s="125" customFormat="1" x14ac:dyDescent="0.25">
      <c r="A7732" s="116"/>
      <c r="B7732" s="164">
        <v>44926.534675925926</v>
      </c>
      <c r="C7732" s="188">
        <v>20000</v>
      </c>
      <c r="D7732" s="188">
        <v>19580</v>
      </c>
      <c r="E7732" s="188">
        <v>420</v>
      </c>
      <c r="F7732" s="165" t="s">
        <v>2018</v>
      </c>
      <c r="G7732" s="166"/>
      <c r="H7732" s="167">
        <v>1482218191</v>
      </c>
    </row>
    <row r="7733" spans="1:8" s="125" customFormat="1" x14ac:dyDescent="0.25">
      <c r="A7733" s="116"/>
      <c r="B7733" s="164">
        <v>44926.537465277775</v>
      </c>
      <c r="C7733" s="188">
        <v>500</v>
      </c>
      <c r="D7733" s="188">
        <v>489.5</v>
      </c>
      <c r="E7733" s="188">
        <v>10.5</v>
      </c>
      <c r="F7733" s="165" t="s">
        <v>5</v>
      </c>
      <c r="G7733" s="166"/>
      <c r="H7733" s="167">
        <v>1482221867</v>
      </c>
    </row>
    <row r="7734" spans="1:8" s="125" customFormat="1" x14ac:dyDescent="0.25">
      <c r="A7734" s="116"/>
      <c r="B7734" s="164">
        <v>44926.538356481484</v>
      </c>
      <c r="C7734" s="188">
        <v>2000</v>
      </c>
      <c r="D7734" s="188">
        <v>1958</v>
      </c>
      <c r="E7734" s="188">
        <v>42</v>
      </c>
      <c r="F7734" s="165" t="s">
        <v>2038</v>
      </c>
      <c r="G7734" s="166"/>
      <c r="H7734" s="167">
        <v>1482222985</v>
      </c>
    </row>
    <row r="7735" spans="1:8" s="125" customFormat="1" x14ac:dyDescent="0.25">
      <c r="A7735" s="116"/>
      <c r="B7735" s="164">
        <v>44926.545023148145</v>
      </c>
      <c r="C7735" s="188">
        <v>3000</v>
      </c>
      <c r="D7735" s="188">
        <v>2937</v>
      </c>
      <c r="E7735" s="188">
        <v>63</v>
      </c>
      <c r="F7735" s="165" t="s">
        <v>2010</v>
      </c>
      <c r="G7735" s="166"/>
      <c r="H7735" s="167">
        <v>1482232046</v>
      </c>
    </row>
    <row r="7736" spans="1:8" s="125" customFormat="1" x14ac:dyDescent="0.25">
      <c r="A7736" s="116"/>
      <c r="B7736" s="164">
        <v>44926.545671296299</v>
      </c>
      <c r="C7736" s="188">
        <v>1500</v>
      </c>
      <c r="D7736" s="188">
        <v>1468.5</v>
      </c>
      <c r="E7736" s="188">
        <v>31.5</v>
      </c>
      <c r="F7736" s="165" t="s">
        <v>4087</v>
      </c>
      <c r="G7736" s="166"/>
      <c r="H7736" s="167">
        <v>1482232933</v>
      </c>
    </row>
    <row r="7737" spans="1:8" s="125" customFormat="1" x14ac:dyDescent="0.25">
      <c r="A7737" s="116"/>
      <c r="B7737" s="164">
        <v>44926.546053240738</v>
      </c>
      <c r="C7737" s="188">
        <v>500</v>
      </c>
      <c r="D7737" s="188">
        <v>489.5</v>
      </c>
      <c r="E7737" s="188">
        <v>10.5</v>
      </c>
      <c r="F7737" s="165" t="s">
        <v>2063</v>
      </c>
      <c r="G7737" s="166"/>
      <c r="H7737" s="167">
        <v>1482233415</v>
      </c>
    </row>
    <row r="7738" spans="1:8" s="125" customFormat="1" x14ac:dyDescent="0.25">
      <c r="A7738" s="116"/>
      <c r="B7738" s="164">
        <v>44926.546273148146</v>
      </c>
      <c r="C7738" s="188">
        <v>1500</v>
      </c>
      <c r="D7738" s="188">
        <v>1468.5</v>
      </c>
      <c r="E7738" s="188">
        <v>31.5</v>
      </c>
      <c r="F7738" s="165" t="s">
        <v>2010</v>
      </c>
      <c r="G7738" s="166"/>
      <c r="H7738" s="167">
        <v>1482233663</v>
      </c>
    </row>
    <row r="7739" spans="1:8" s="125" customFormat="1" x14ac:dyDescent="0.25">
      <c r="A7739" s="116"/>
      <c r="B7739" s="164">
        <v>44926.548541666663</v>
      </c>
      <c r="C7739" s="188">
        <v>1000</v>
      </c>
      <c r="D7739" s="188">
        <v>979</v>
      </c>
      <c r="E7739" s="188">
        <v>21</v>
      </c>
      <c r="F7739" s="165" t="s">
        <v>5788</v>
      </c>
      <c r="G7739" s="166"/>
      <c r="H7739" s="167">
        <v>1482236356</v>
      </c>
    </row>
    <row r="7740" spans="1:8" s="125" customFormat="1" x14ac:dyDescent="0.25">
      <c r="A7740" s="116"/>
      <c r="B7740" s="164">
        <v>44926.549409722225</v>
      </c>
      <c r="C7740" s="188">
        <v>500</v>
      </c>
      <c r="D7740" s="188">
        <v>489.5</v>
      </c>
      <c r="E7740" s="188">
        <v>10.5</v>
      </c>
      <c r="F7740" s="165" t="s">
        <v>5827</v>
      </c>
      <c r="G7740" s="166"/>
      <c r="H7740" s="167">
        <v>1482237471</v>
      </c>
    </row>
    <row r="7741" spans="1:8" s="125" customFormat="1" x14ac:dyDescent="0.25">
      <c r="A7741" s="116"/>
      <c r="B7741" s="164">
        <v>44926.552465277775</v>
      </c>
      <c r="C7741" s="188">
        <v>2200</v>
      </c>
      <c r="D7741" s="188">
        <v>2153.8000000000002</v>
      </c>
      <c r="E7741" s="188">
        <v>46.199999999999818</v>
      </c>
      <c r="F7741" s="165" t="s">
        <v>5813</v>
      </c>
      <c r="G7741" s="166"/>
      <c r="H7741" s="167">
        <v>1482241317</v>
      </c>
    </row>
    <row r="7742" spans="1:8" s="125" customFormat="1" x14ac:dyDescent="0.25">
      <c r="A7742" s="116"/>
      <c r="B7742" s="164">
        <v>44926.555</v>
      </c>
      <c r="C7742" s="188">
        <v>1000</v>
      </c>
      <c r="D7742" s="188">
        <v>979</v>
      </c>
      <c r="E7742" s="188">
        <v>21</v>
      </c>
      <c r="F7742" s="165" t="s">
        <v>13476</v>
      </c>
      <c r="G7742" s="166"/>
      <c r="H7742" s="167">
        <v>1482244540</v>
      </c>
    </row>
    <row r="7743" spans="1:8" s="125" customFormat="1" x14ac:dyDescent="0.25">
      <c r="A7743" s="116"/>
      <c r="B7743" s="164">
        <v>44926.55773148148</v>
      </c>
      <c r="C7743" s="188">
        <v>15000</v>
      </c>
      <c r="D7743" s="188">
        <v>14685</v>
      </c>
      <c r="E7743" s="188">
        <v>315</v>
      </c>
      <c r="F7743" s="165" t="s">
        <v>2057</v>
      </c>
      <c r="G7743" s="166"/>
      <c r="H7743" s="167">
        <v>1482248114</v>
      </c>
    </row>
    <row r="7744" spans="1:8" s="125" customFormat="1" x14ac:dyDescent="0.25">
      <c r="A7744" s="116"/>
      <c r="B7744" s="164">
        <v>44926.558657407404</v>
      </c>
      <c r="C7744" s="188">
        <v>100</v>
      </c>
      <c r="D7744" s="188">
        <v>96.1</v>
      </c>
      <c r="E7744" s="188">
        <v>3.9000000000000057</v>
      </c>
      <c r="F7744" s="165" t="s">
        <v>2091</v>
      </c>
      <c r="G7744" s="166"/>
      <c r="H7744" s="167">
        <v>1482249255</v>
      </c>
    </row>
    <row r="7745" spans="1:8" s="125" customFormat="1" x14ac:dyDescent="0.25">
      <c r="A7745" s="116"/>
      <c r="B7745" s="164">
        <v>44926.55940972222</v>
      </c>
      <c r="C7745" s="188">
        <v>1000</v>
      </c>
      <c r="D7745" s="188">
        <v>979</v>
      </c>
      <c r="E7745" s="188">
        <v>21</v>
      </c>
      <c r="F7745" s="165" t="s">
        <v>2036</v>
      </c>
      <c r="G7745" s="166"/>
      <c r="H7745" s="167">
        <v>1482250234</v>
      </c>
    </row>
    <row r="7746" spans="1:8" s="125" customFormat="1" x14ac:dyDescent="0.25">
      <c r="A7746" s="116"/>
      <c r="B7746" s="164">
        <v>44926.560624999998</v>
      </c>
      <c r="C7746" s="188">
        <v>50000</v>
      </c>
      <c r="D7746" s="188">
        <v>48950</v>
      </c>
      <c r="E7746" s="188">
        <v>1050</v>
      </c>
      <c r="F7746" s="165" t="s">
        <v>5788</v>
      </c>
      <c r="G7746" s="166" t="s">
        <v>2032</v>
      </c>
      <c r="H7746" s="167">
        <v>1482251791</v>
      </c>
    </row>
    <row r="7747" spans="1:8" s="125" customFormat="1" x14ac:dyDescent="0.25">
      <c r="A7747" s="116"/>
      <c r="B7747" s="164">
        <v>44926.560868055552</v>
      </c>
      <c r="C7747" s="188">
        <v>3000</v>
      </c>
      <c r="D7747" s="188">
        <v>2937</v>
      </c>
      <c r="E7747" s="188">
        <v>63</v>
      </c>
      <c r="F7747" s="165" t="s">
        <v>3182</v>
      </c>
      <c r="G7747" s="166"/>
      <c r="H7747" s="167">
        <v>1482252104</v>
      </c>
    </row>
    <row r="7748" spans="1:8" s="125" customFormat="1" x14ac:dyDescent="0.25">
      <c r="A7748" s="116"/>
      <c r="B7748" s="164">
        <v>44926.560891203706</v>
      </c>
      <c r="C7748" s="188">
        <v>3000</v>
      </c>
      <c r="D7748" s="188">
        <v>2937</v>
      </c>
      <c r="E7748" s="188">
        <v>63</v>
      </c>
      <c r="F7748" s="165" t="s">
        <v>2016</v>
      </c>
      <c r="G7748" s="166"/>
      <c r="H7748" s="167">
        <v>1482252139</v>
      </c>
    </row>
    <row r="7749" spans="1:8" s="125" customFormat="1" x14ac:dyDescent="0.25">
      <c r="A7749" s="116"/>
      <c r="B7749" s="164">
        <v>44926.568032407406</v>
      </c>
      <c r="C7749" s="188">
        <v>500</v>
      </c>
      <c r="D7749" s="188">
        <v>489.5</v>
      </c>
      <c r="E7749" s="188">
        <v>10.5</v>
      </c>
      <c r="F7749" s="165" t="s">
        <v>2010</v>
      </c>
      <c r="G7749" s="166"/>
      <c r="H7749" s="167">
        <v>1482261456</v>
      </c>
    </row>
    <row r="7750" spans="1:8" s="125" customFormat="1" x14ac:dyDescent="0.25">
      <c r="A7750" s="116"/>
      <c r="B7750" s="164">
        <v>44926.568958333337</v>
      </c>
      <c r="C7750" s="188">
        <v>1000</v>
      </c>
      <c r="D7750" s="188">
        <v>979</v>
      </c>
      <c r="E7750" s="188">
        <v>21</v>
      </c>
      <c r="F7750" s="165" t="s">
        <v>13477</v>
      </c>
      <c r="G7750" s="166"/>
      <c r="H7750" s="167">
        <v>1482262596</v>
      </c>
    </row>
    <row r="7751" spans="1:8" s="125" customFormat="1" x14ac:dyDescent="0.25">
      <c r="A7751" s="116"/>
      <c r="B7751" s="164">
        <v>44926.574050925927</v>
      </c>
      <c r="C7751" s="188">
        <v>3000</v>
      </c>
      <c r="D7751" s="188">
        <v>2937</v>
      </c>
      <c r="E7751" s="188">
        <v>63</v>
      </c>
      <c r="F7751" s="165" t="s">
        <v>2064</v>
      </c>
      <c r="G7751" s="166"/>
      <c r="H7751" s="167">
        <v>1482269785</v>
      </c>
    </row>
    <row r="7752" spans="1:8" s="125" customFormat="1" x14ac:dyDescent="0.25">
      <c r="A7752" s="116"/>
      <c r="B7752" s="164">
        <v>44926.577534722222</v>
      </c>
      <c r="C7752" s="188">
        <v>50000</v>
      </c>
      <c r="D7752" s="188">
        <v>48950</v>
      </c>
      <c r="E7752" s="188">
        <v>1050</v>
      </c>
      <c r="F7752" s="165" t="s">
        <v>13478</v>
      </c>
      <c r="G7752" s="166"/>
      <c r="H7752" s="167">
        <v>1482277041</v>
      </c>
    </row>
    <row r="7753" spans="1:8" s="125" customFormat="1" x14ac:dyDescent="0.25">
      <c r="A7753" s="116"/>
      <c r="B7753" s="164">
        <v>44926.580474537041</v>
      </c>
      <c r="C7753" s="188">
        <v>500</v>
      </c>
      <c r="D7753" s="188">
        <v>489.5</v>
      </c>
      <c r="E7753" s="188">
        <v>10.5</v>
      </c>
      <c r="F7753" s="165" t="s">
        <v>5</v>
      </c>
      <c r="G7753" s="166"/>
      <c r="H7753" s="167">
        <v>1482280587</v>
      </c>
    </row>
    <row r="7754" spans="1:8" s="125" customFormat="1" x14ac:dyDescent="0.25">
      <c r="A7754" s="116"/>
      <c r="B7754" s="164">
        <v>44926.582939814813</v>
      </c>
      <c r="C7754" s="188">
        <v>100</v>
      </c>
      <c r="D7754" s="188">
        <v>96.1</v>
      </c>
      <c r="E7754" s="188">
        <v>3.9000000000000057</v>
      </c>
      <c r="F7754" s="165" t="s">
        <v>5805</v>
      </c>
      <c r="G7754" s="166"/>
      <c r="H7754" s="167">
        <v>1482283681</v>
      </c>
    </row>
    <row r="7755" spans="1:8" s="125" customFormat="1" x14ac:dyDescent="0.25">
      <c r="A7755" s="116"/>
      <c r="B7755" s="164">
        <v>44926.585532407407</v>
      </c>
      <c r="C7755" s="188">
        <v>500</v>
      </c>
      <c r="D7755" s="188">
        <v>489.5</v>
      </c>
      <c r="E7755" s="188">
        <v>10.5</v>
      </c>
      <c r="F7755" s="165" t="s">
        <v>4085</v>
      </c>
      <c r="G7755" s="166"/>
      <c r="H7755" s="167">
        <v>1482286918</v>
      </c>
    </row>
    <row r="7756" spans="1:8" s="125" customFormat="1" x14ac:dyDescent="0.25">
      <c r="A7756" s="116"/>
      <c r="B7756" s="164">
        <v>44926.586770833332</v>
      </c>
      <c r="C7756" s="188">
        <v>1000000</v>
      </c>
      <c r="D7756" s="188">
        <v>979000</v>
      </c>
      <c r="E7756" s="188">
        <v>21000</v>
      </c>
      <c r="F7756" s="165" t="s">
        <v>13479</v>
      </c>
      <c r="G7756" s="166"/>
      <c r="H7756" s="167">
        <v>1482288440</v>
      </c>
    </row>
    <row r="7757" spans="1:8" s="125" customFormat="1" x14ac:dyDescent="0.25">
      <c r="A7757" s="116"/>
      <c r="B7757" s="164">
        <v>44926.590752314813</v>
      </c>
      <c r="C7757" s="188">
        <v>100</v>
      </c>
      <c r="D7757" s="188">
        <v>96.1</v>
      </c>
      <c r="E7757" s="188">
        <v>3.9000000000000057</v>
      </c>
      <c r="F7757" s="165" t="s">
        <v>5</v>
      </c>
      <c r="G7757" s="166"/>
      <c r="H7757" s="167">
        <v>1482293569</v>
      </c>
    </row>
    <row r="7758" spans="1:8" s="125" customFormat="1" x14ac:dyDescent="0.25">
      <c r="A7758" s="116"/>
      <c r="B7758" s="164">
        <v>44926.596053240741</v>
      </c>
      <c r="C7758" s="188">
        <v>10</v>
      </c>
      <c r="D7758" s="188">
        <v>6.1</v>
      </c>
      <c r="E7758" s="188">
        <v>3.9000000000000004</v>
      </c>
      <c r="F7758" s="165" t="s">
        <v>5871</v>
      </c>
      <c r="G7758" s="166"/>
      <c r="H7758" s="167">
        <v>1482300560</v>
      </c>
    </row>
    <row r="7759" spans="1:8" s="125" customFormat="1" x14ac:dyDescent="0.25">
      <c r="A7759" s="116"/>
      <c r="B7759" s="164">
        <v>44926.596817129626</v>
      </c>
      <c r="C7759" s="188">
        <v>500</v>
      </c>
      <c r="D7759" s="188">
        <v>489.5</v>
      </c>
      <c r="E7759" s="188">
        <v>10.5</v>
      </c>
      <c r="F7759" s="165" t="s">
        <v>2098</v>
      </c>
      <c r="G7759" s="166"/>
      <c r="H7759" s="167">
        <v>1482301489</v>
      </c>
    </row>
    <row r="7760" spans="1:8" s="125" customFormat="1" x14ac:dyDescent="0.25">
      <c r="A7760" s="116"/>
      <c r="B7760" s="164">
        <v>44926.599085648151</v>
      </c>
      <c r="C7760" s="188">
        <v>300</v>
      </c>
      <c r="D7760" s="188">
        <v>293.7</v>
      </c>
      <c r="E7760" s="188">
        <v>6.3000000000000114</v>
      </c>
      <c r="F7760" s="165" t="s">
        <v>13480</v>
      </c>
      <c r="G7760" s="166"/>
      <c r="H7760" s="167">
        <v>1482304571</v>
      </c>
    </row>
    <row r="7761" spans="1:8" s="125" customFormat="1" x14ac:dyDescent="0.25">
      <c r="A7761" s="116"/>
      <c r="B7761" s="164">
        <v>44926.60056712963</v>
      </c>
      <c r="C7761" s="188">
        <v>2000</v>
      </c>
      <c r="D7761" s="188">
        <v>1958</v>
      </c>
      <c r="E7761" s="188">
        <v>42</v>
      </c>
      <c r="F7761" s="165" t="s">
        <v>13481</v>
      </c>
      <c r="G7761" s="166"/>
      <c r="H7761" s="167">
        <v>1482306558</v>
      </c>
    </row>
    <row r="7762" spans="1:8" s="125" customFormat="1" x14ac:dyDescent="0.25">
      <c r="A7762" s="116"/>
      <c r="B7762" s="164">
        <v>44926.602256944447</v>
      </c>
      <c r="C7762" s="188">
        <v>1000</v>
      </c>
      <c r="D7762" s="188">
        <v>979</v>
      </c>
      <c r="E7762" s="188">
        <v>21</v>
      </c>
      <c r="F7762" s="165" t="s">
        <v>5798</v>
      </c>
      <c r="G7762" s="166" t="s">
        <v>2092</v>
      </c>
      <c r="H7762" s="167">
        <v>1482308657</v>
      </c>
    </row>
    <row r="7763" spans="1:8" s="125" customFormat="1" x14ac:dyDescent="0.25">
      <c r="A7763" s="116"/>
      <c r="B7763" s="164">
        <v>44926.602430555555</v>
      </c>
      <c r="C7763" s="188">
        <v>500</v>
      </c>
      <c r="D7763" s="188">
        <v>489.5</v>
      </c>
      <c r="E7763" s="188">
        <v>10.5</v>
      </c>
      <c r="F7763" s="165" t="s">
        <v>2021</v>
      </c>
      <c r="G7763" s="166"/>
      <c r="H7763" s="167">
        <v>1482308940</v>
      </c>
    </row>
    <row r="7764" spans="1:8" s="125" customFormat="1" x14ac:dyDescent="0.25">
      <c r="A7764" s="116"/>
      <c r="B7764" s="164">
        <v>44926.602962962963</v>
      </c>
      <c r="C7764" s="188">
        <v>350</v>
      </c>
      <c r="D7764" s="188">
        <v>342.65</v>
      </c>
      <c r="E7764" s="188">
        <v>7.3500000000000227</v>
      </c>
      <c r="F7764" s="165" t="s">
        <v>2011</v>
      </c>
      <c r="G7764" s="166"/>
      <c r="H7764" s="167">
        <v>1482309649</v>
      </c>
    </row>
    <row r="7765" spans="1:8" s="125" customFormat="1" x14ac:dyDescent="0.25">
      <c r="A7765" s="116"/>
      <c r="B7765" s="164">
        <v>44926.604872685188</v>
      </c>
      <c r="C7765" s="188">
        <v>1596</v>
      </c>
      <c r="D7765" s="188">
        <v>1562.48</v>
      </c>
      <c r="E7765" s="188">
        <v>33.519999999999982</v>
      </c>
      <c r="F7765" s="165" t="s">
        <v>5820</v>
      </c>
      <c r="G7765" s="166"/>
      <c r="H7765" s="167">
        <v>1482312297</v>
      </c>
    </row>
    <row r="7766" spans="1:8" s="125" customFormat="1" x14ac:dyDescent="0.25">
      <c r="A7766" s="116"/>
      <c r="B7766" s="164">
        <v>44926.607314814813</v>
      </c>
      <c r="C7766" s="188">
        <v>300</v>
      </c>
      <c r="D7766" s="188">
        <v>293.7</v>
      </c>
      <c r="E7766" s="188">
        <v>6.3000000000000114</v>
      </c>
      <c r="F7766" s="165" t="s">
        <v>13281</v>
      </c>
      <c r="G7766" s="166"/>
      <c r="H7766" s="167">
        <v>1482315122</v>
      </c>
    </row>
    <row r="7767" spans="1:8" s="125" customFormat="1" x14ac:dyDescent="0.25">
      <c r="A7767" s="116"/>
      <c r="B7767" s="164">
        <v>44926.607465277775</v>
      </c>
      <c r="C7767" s="188">
        <v>200</v>
      </c>
      <c r="D7767" s="188">
        <v>195.8</v>
      </c>
      <c r="E7767" s="188">
        <v>4.1999999999999886</v>
      </c>
      <c r="F7767" s="165" t="s">
        <v>5917</v>
      </c>
      <c r="G7767" s="166"/>
      <c r="H7767" s="167">
        <v>1482315291</v>
      </c>
    </row>
    <row r="7768" spans="1:8" s="125" customFormat="1" x14ac:dyDescent="0.25">
      <c r="A7768" s="116"/>
      <c r="B7768" s="164">
        <v>44926.610081018516</v>
      </c>
      <c r="C7768" s="188">
        <v>500</v>
      </c>
      <c r="D7768" s="188">
        <v>489.5</v>
      </c>
      <c r="E7768" s="188">
        <v>10.5</v>
      </c>
      <c r="F7768" s="165" t="s">
        <v>2038</v>
      </c>
      <c r="G7768" s="166"/>
      <c r="H7768" s="167">
        <v>1482318541</v>
      </c>
    </row>
    <row r="7769" spans="1:8" s="125" customFormat="1" x14ac:dyDescent="0.25">
      <c r="A7769" s="116"/>
      <c r="B7769" s="164">
        <v>44926.612175925926</v>
      </c>
      <c r="C7769" s="188">
        <v>3000</v>
      </c>
      <c r="D7769" s="188">
        <v>2937</v>
      </c>
      <c r="E7769" s="188">
        <v>63</v>
      </c>
      <c r="F7769" s="165" t="s">
        <v>5823</v>
      </c>
      <c r="G7769" s="166" t="s">
        <v>103</v>
      </c>
      <c r="H7769" s="167">
        <v>1482321213</v>
      </c>
    </row>
    <row r="7770" spans="1:8" s="125" customFormat="1" x14ac:dyDescent="0.25">
      <c r="A7770" s="116"/>
      <c r="B7770" s="164">
        <v>44926.612361111111</v>
      </c>
      <c r="C7770" s="188">
        <v>500</v>
      </c>
      <c r="D7770" s="188">
        <v>489.5</v>
      </c>
      <c r="E7770" s="188">
        <v>10.5</v>
      </c>
      <c r="F7770" s="165" t="s">
        <v>13482</v>
      </c>
      <c r="G7770" s="166"/>
      <c r="H7770" s="167">
        <v>1482321415</v>
      </c>
    </row>
    <row r="7771" spans="1:8" s="125" customFormat="1" x14ac:dyDescent="0.25">
      <c r="A7771" s="116"/>
      <c r="B7771" s="164">
        <v>44926.612546296295</v>
      </c>
      <c r="C7771" s="188">
        <v>300</v>
      </c>
      <c r="D7771" s="188">
        <v>293.7</v>
      </c>
      <c r="E7771" s="188">
        <v>6.3000000000000114</v>
      </c>
      <c r="F7771" s="165" t="s">
        <v>2059</v>
      </c>
      <c r="G7771" s="166"/>
      <c r="H7771" s="167">
        <v>1482321648</v>
      </c>
    </row>
    <row r="7772" spans="1:8" s="125" customFormat="1" x14ac:dyDescent="0.25">
      <c r="A7772" s="116"/>
      <c r="B7772" s="164">
        <v>44926.615798611114</v>
      </c>
      <c r="C7772" s="188">
        <v>100</v>
      </c>
      <c r="D7772" s="188">
        <v>96.1</v>
      </c>
      <c r="E7772" s="188">
        <v>3.9000000000000057</v>
      </c>
      <c r="F7772" s="165" t="s">
        <v>2025</v>
      </c>
      <c r="G7772" s="166"/>
      <c r="H7772" s="167">
        <v>1482325686</v>
      </c>
    </row>
    <row r="7773" spans="1:8" s="125" customFormat="1" x14ac:dyDescent="0.25">
      <c r="A7773" s="116"/>
      <c r="B7773" s="164">
        <v>44926.620833333334</v>
      </c>
      <c r="C7773" s="188">
        <v>300</v>
      </c>
      <c r="D7773" s="188">
        <v>293.7</v>
      </c>
      <c r="E7773" s="188">
        <v>6.3000000000000114</v>
      </c>
      <c r="F7773" s="165" t="s">
        <v>4636</v>
      </c>
      <c r="G7773" s="166"/>
      <c r="H7773" s="167">
        <v>1482331987</v>
      </c>
    </row>
    <row r="7774" spans="1:8" s="125" customFormat="1" x14ac:dyDescent="0.25">
      <c r="A7774" s="116"/>
      <c r="B7774" s="164">
        <v>44926.622488425928</v>
      </c>
      <c r="C7774" s="188">
        <v>300</v>
      </c>
      <c r="D7774" s="188">
        <v>293.7</v>
      </c>
      <c r="E7774" s="188">
        <v>6.3000000000000114</v>
      </c>
      <c r="F7774" s="165" t="s">
        <v>13483</v>
      </c>
      <c r="G7774" s="166"/>
      <c r="H7774" s="167">
        <v>1482333854</v>
      </c>
    </row>
    <row r="7775" spans="1:8" s="125" customFormat="1" x14ac:dyDescent="0.25">
      <c r="A7775" s="116"/>
      <c r="B7775" s="164">
        <v>44926.624351851853</v>
      </c>
      <c r="C7775" s="188">
        <v>2000</v>
      </c>
      <c r="D7775" s="188">
        <v>1958</v>
      </c>
      <c r="E7775" s="188">
        <v>42</v>
      </c>
      <c r="F7775" s="165" t="s">
        <v>71</v>
      </c>
      <c r="G7775" s="166"/>
      <c r="H7775" s="167">
        <v>1482336043</v>
      </c>
    </row>
    <row r="7776" spans="1:8" s="125" customFormat="1" x14ac:dyDescent="0.25">
      <c r="A7776" s="116"/>
      <c r="B7776" s="164">
        <v>44926.627233796295</v>
      </c>
      <c r="C7776" s="188">
        <v>300</v>
      </c>
      <c r="D7776" s="188">
        <v>293.7</v>
      </c>
      <c r="E7776" s="188">
        <v>6.3000000000000114</v>
      </c>
      <c r="F7776" s="165" t="s">
        <v>5827</v>
      </c>
      <c r="G7776" s="166"/>
      <c r="H7776" s="167">
        <v>1482339853</v>
      </c>
    </row>
    <row r="7777" spans="1:8" s="125" customFormat="1" x14ac:dyDescent="0.25">
      <c r="A7777" s="116"/>
      <c r="B7777" s="164">
        <v>44926.631851851853</v>
      </c>
      <c r="C7777" s="188">
        <v>1000</v>
      </c>
      <c r="D7777" s="188">
        <v>979</v>
      </c>
      <c r="E7777" s="188">
        <v>21</v>
      </c>
      <c r="F7777" s="165" t="s">
        <v>13484</v>
      </c>
      <c r="G7777" s="166"/>
      <c r="H7777" s="167">
        <v>1482345875</v>
      </c>
    </row>
    <row r="7778" spans="1:8" s="125" customFormat="1" x14ac:dyDescent="0.25">
      <c r="A7778" s="116"/>
      <c r="B7778" s="164">
        <v>44926.633877314816</v>
      </c>
      <c r="C7778" s="188">
        <v>100</v>
      </c>
      <c r="D7778" s="188">
        <v>96.1</v>
      </c>
      <c r="E7778" s="188">
        <v>3.9000000000000057</v>
      </c>
      <c r="F7778" s="165" t="s">
        <v>2036</v>
      </c>
      <c r="G7778" s="166"/>
      <c r="H7778" s="167">
        <v>1482348510</v>
      </c>
    </row>
    <row r="7779" spans="1:8" s="125" customFormat="1" x14ac:dyDescent="0.25">
      <c r="A7779" s="116"/>
      <c r="B7779" s="164">
        <v>44926.636261574073</v>
      </c>
      <c r="C7779" s="188">
        <v>10000</v>
      </c>
      <c r="D7779" s="188">
        <v>9790</v>
      </c>
      <c r="E7779" s="188">
        <v>210</v>
      </c>
      <c r="F7779" s="165" t="s">
        <v>102</v>
      </c>
      <c r="G7779" s="166"/>
      <c r="H7779" s="167">
        <v>1482351559</v>
      </c>
    </row>
    <row r="7780" spans="1:8" s="125" customFormat="1" x14ac:dyDescent="0.25">
      <c r="A7780" s="116"/>
      <c r="B7780" s="164">
        <v>44926.641631944447</v>
      </c>
      <c r="C7780" s="188">
        <v>20</v>
      </c>
      <c r="D7780" s="188">
        <v>16.100000000000001</v>
      </c>
      <c r="E7780" s="188">
        <v>3.8999999999999986</v>
      </c>
      <c r="F7780" s="165" t="s">
        <v>2025</v>
      </c>
      <c r="G7780" s="166"/>
      <c r="H7780" s="167">
        <v>1482358468</v>
      </c>
    </row>
    <row r="7781" spans="1:8" s="125" customFormat="1" x14ac:dyDescent="0.25">
      <c r="A7781" s="116"/>
      <c r="B7781" s="164">
        <v>44926.642511574071</v>
      </c>
      <c r="C7781" s="188">
        <v>300</v>
      </c>
      <c r="D7781" s="188">
        <v>293.7</v>
      </c>
      <c r="E7781" s="188">
        <v>6.3000000000000114</v>
      </c>
      <c r="F7781" s="165" t="s">
        <v>5</v>
      </c>
      <c r="G7781" s="166"/>
      <c r="H7781" s="167">
        <v>1482359718</v>
      </c>
    </row>
    <row r="7782" spans="1:8" s="125" customFormat="1" x14ac:dyDescent="0.25">
      <c r="A7782" s="116"/>
      <c r="B7782" s="164">
        <v>44926.643148148149</v>
      </c>
      <c r="C7782" s="188">
        <v>10000</v>
      </c>
      <c r="D7782" s="188">
        <v>9790</v>
      </c>
      <c r="E7782" s="188">
        <v>210</v>
      </c>
      <c r="F7782" s="165" t="s">
        <v>13485</v>
      </c>
      <c r="G7782" s="166"/>
      <c r="H7782" s="167">
        <v>1482360560</v>
      </c>
    </row>
    <row r="7783" spans="1:8" s="125" customFormat="1" x14ac:dyDescent="0.25">
      <c r="A7783" s="116"/>
      <c r="B7783" s="164">
        <v>44926.648506944446</v>
      </c>
      <c r="C7783" s="188">
        <v>1000</v>
      </c>
      <c r="D7783" s="188">
        <v>979</v>
      </c>
      <c r="E7783" s="188">
        <v>21</v>
      </c>
      <c r="F7783" s="165" t="s">
        <v>5817</v>
      </c>
      <c r="G7783" s="166" t="s">
        <v>101</v>
      </c>
      <c r="H7783" s="167">
        <v>1482367662</v>
      </c>
    </row>
    <row r="7784" spans="1:8" s="125" customFormat="1" x14ac:dyDescent="0.25">
      <c r="A7784" s="116"/>
      <c r="B7784" s="164">
        <v>44926.651134259257</v>
      </c>
      <c r="C7784" s="188">
        <v>309</v>
      </c>
      <c r="D7784" s="188">
        <v>302.51</v>
      </c>
      <c r="E7784" s="188">
        <v>6.4900000000000091</v>
      </c>
      <c r="F7784" s="165" t="s">
        <v>4626</v>
      </c>
      <c r="G7784" s="166"/>
      <c r="H7784" s="167">
        <v>1482370870</v>
      </c>
    </row>
    <row r="7785" spans="1:8" s="125" customFormat="1" x14ac:dyDescent="0.25">
      <c r="A7785" s="116"/>
      <c r="B7785" s="164">
        <v>44926.652337962965</v>
      </c>
      <c r="C7785" s="188">
        <v>1500</v>
      </c>
      <c r="D7785" s="188">
        <v>1468.5</v>
      </c>
      <c r="E7785" s="188">
        <v>31.5</v>
      </c>
      <c r="F7785" s="165" t="s">
        <v>2010</v>
      </c>
      <c r="G7785" s="166"/>
      <c r="H7785" s="167">
        <v>1482372334</v>
      </c>
    </row>
    <row r="7786" spans="1:8" s="125" customFormat="1" x14ac:dyDescent="0.25">
      <c r="A7786" s="116"/>
      <c r="B7786" s="164">
        <v>44926.654351851852</v>
      </c>
      <c r="C7786" s="188">
        <v>200</v>
      </c>
      <c r="D7786" s="188">
        <v>195.8</v>
      </c>
      <c r="E7786" s="188">
        <v>4.1999999999999886</v>
      </c>
      <c r="F7786" s="165" t="s">
        <v>2015</v>
      </c>
      <c r="G7786" s="166"/>
      <c r="H7786" s="167">
        <v>1482374885</v>
      </c>
    </row>
    <row r="7787" spans="1:8" s="125" customFormat="1" x14ac:dyDescent="0.25">
      <c r="A7787" s="116"/>
      <c r="B7787" s="164">
        <v>44926.658437500002</v>
      </c>
      <c r="C7787" s="188">
        <v>1000</v>
      </c>
      <c r="D7787" s="188">
        <v>979</v>
      </c>
      <c r="E7787" s="188">
        <v>21</v>
      </c>
      <c r="F7787" s="165" t="s">
        <v>5789</v>
      </c>
      <c r="G7787" s="166" t="s">
        <v>2032</v>
      </c>
      <c r="H7787" s="167">
        <v>1482380179</v>
      </c>
    </row>
    <row r="7788" spans="1:8" s="125" customFormat="1" x14ac:dyDescent="0.25">
      <c r="A7788" s="116"/>
      <c r="B7788" s="164">
        <v>44926.658645833333</v>
      </c>
      <c r="C7788" s="188">
        <v>1000</v>
      </c>
      <c r="D7788" s="188">
        <v>979</v>
      </c>
      <c r="E7788" s="188">
        <v>21</v>
      </c>
      <c r="F7788" s="165" t="s">
        <v>2010</v>
      </c>
      <c r="G7788" s="166"/>
      <c r="H7788" s="167">
        <v>1482380419</v>
      </c>
    </row>
    <row r="7789" spans="1:8" s="125" customFormat="1" x14ac:dyDescent="0.25">
      <c r="A7789" s="116"/>
      <c r="B7789" s="164">
        <v>44926.660057870373</v>
      </c>
      <c r="C7789" s="188">
        <v>2000</v>
      </c>
      <c r="D7789" s="188">
        <v>1958</v>
      </c>
      <c r="E7789" s="188">
        <v>42</v>
      </c>
      <c r="F7789" s="165" t="s">
        <v>2027</v>
      </c>
      <c r="G7789" s="166"/>
      <c r="H7789" s="167">
        <v>1482382162</v>
      </c>
    </row>
    <row r="7790" spans="1:8" s="125" customFormat="1" x14ac:dyDescent="0.25">
      <c r="A7790" s="116"/>
      <c r="B7790" s="164">
        <v>44926.668483796297</v>
      </c>
      <c r="C7790" s="188">
        <v>50</v>
      </c>
      <c r="D7790" s="188">
        <v>46.1</v>
      </c>
      <c r="E7790" s="188">
        <v>3.8999999999999986</v>
      </c>
      <c r="F7790" s="165" t="s">
        <v>2009</v>
      </c>
      <c r="G7790" s="166"/>
      <c r="H7790" s="167">
        <v>1482392892</v>
      </c>
    </row>
    <row r="7791" spans="1:8" s="125" customFormat="1" x14ac:dyDescent="0.25">
      <c r="A7791" s="116"/>
      <c r="B7791" s="164">
        <v>44926.66946759259</v>
      </c>
      <c r="C7791" s="188">
        <v>150000</v>
      </c>
      <c r="D7791" s="188">
        <v>146850</v>
      </c>
      <c r="E7791" s="188">
        <v>3150</v>
      </c>
      <c r="F7791" s="165" t="s">
        <v>13311</v>
      </c>
      <c r="G7791" s="166"/>
      <c r="H7791" s="167">
        <v>1482394090</v>
      </c>
    </row>
    <row r="7792" spans="1:8" s="125" customFormat="1" x14ac:dyDescent="0.25">
      <c r="A7792" s="116"/>
      <c r="B7792" s="164">
        <v>44926.669942129629</v>
      </c>
      <c r="C7792" s="188">
        <v>3000</v>
      </c>
      <c r="D7792" s="188">
        <v>2937</v>
      </c>
      <c r="E7792" s="188">
        <v>63</v>
      </c>
      <c r="F7792" s="165" t="s">
        <v>13275</v>
      </c>
      <c r="G7792" s="166"/>
      <c r="H7792" s="167">
        <v>1482394727</v>
      </c>
    </row>
    <row r="7793" spans="1:8" s="125" customFormat="1" x14ac:dyDescent="0.25">
      <c r="A7793" s="116"/>
      <c r="B7793" s="164">
        <v>44926.670266203706</v>
      </c>
      <c r="C7793" s="188">
        <v>15</v>
      </c>
      <c r="D7793" s="188">
        <v>11.1</v>
      </c>
      <c r="E7793" s="188">
        <v>3.9000000000000004</v>
      </c>
      <c r="F7793" s="165" t="s">
        <v>5897</v>
      </c>
      <c r="G7793" s="166"/>
      <c r="H7793" s="167">
        <v>1482395127</v>
      </c>
    </row>
    <row r="7794" spans="1:8" s="125" customFormat="1" x14ac:dyDescent="0.25">
      <c r="A7794" s="116"/>
      <c r="B7794" s="164">
        <v>44926.670613425929</v>
      </c>
      <c r="C7794" s="188">
        <v>10000</v>
      </c>
      <c r="D7794" s="188">
        <v>9790</v>
      </c>
      <c r="E7794" s="188">
        <v>210</v>
      </c>
      <c r="F7794" s="165" t="s">
        <v>71</v>
      </c>
      <c r="G7794" s="166"/>
      <c r="H7794" s="167">
        <v>1482395511</v>
      </c>
    </row>
    <row r="7795" spans="1:8" s="125" customFormat="1" x14ac:dyDescent="0.25">
      <c r="A7795" s="116"/>
      <c r="B7795" s="164">
        <v>44926.671979166669</v>
      </c>
      <c r="C7795" s="188">
        <v>50</v>
      </c>
      <c r="D7795" s="188">
        <v>46.1</v>
      </c>
      <c r="E7795" s="188">
        <v>3.8999999999999986</v>
      </c>
      <c r="F7795" s="165" t="s">
        <v>2006</v>
      </c>
      <c r="G7795" s="166"/>
      <c r="H7795" s="167">
        <v>1482397098</v>
      </c>
    </row>
    <row r="7796" spans="1:8" s="125" customFormat="1" x14ac:dyDescent="0.25">
      <c r="A7796" s="116"/>
      <c r="B7796" s="164">
        <v>44926.672048611108</v>
      </c>
      <c r="C7796" s="188">
        <v>300</v>
      </c>
      <c r="D7796" s="188">
        <v>293.7</v>
      </c>
      <c r="E7796" s="188">
        <v>6.3000000000000114</v>
      </c>
      <c r="F7796" s="165" t="s">
        <v>77</v>
      </c>
      <c r="G7796" s="166"/>
      <c r="H7796" s="167">
        <v>1482397179</v>
      </c>
    </row>
    <row r="7797" spans="1:8" s="125" customFormat="1" x14ac:dyDescent="0.25">
      <c r="A7797" s="116"/>
      <c r="B7797" s="164">
        <v>44926.672673611109</v>
      </c>
      <c r="C7797" s="188">
        <v>8888</v>
      </c>
      <c r="D7797" s="188">
        <v>8701.35</v>
      </c>
      <c r="E7797" s="188">
        <v>186.64999999999964</v>
      </c>
      <c r="F7797" s="165" t="s">
        <v>2016</v>
      </c>
      <c r="G7797" s="166"/>
      <c r="H7797" s="167">
        <v>1482397892</v>
      </c>
    </row>
    <row r="7798" spans="1:8" s="125" customFormat="1" x14ac:dyDescent="0.25">
      <c r="A7798" s="116"/>
      <c r="B7798" s="164">
        <v>44926.67287037037</v>
      </c>
      <c r="C7798" s="188">
        <v>50</v>
      </c>
      <c r="D7798" s="188">
        <v>46.1</v>
      </c>
      <c r="E7798" s="188">
        <v>3.8999999999999986</v>
      </c>
      <c r="F7798" s="165" t="s">
        <v>2031</v>
      </c>
      <c r="G7798" s="166"/>
      <c r="H7798" s="167">
        <v>1482398120</v>
      </c>
    </row>
    <row r="7799" spans="1:8" s="125" customFormat="1" x14ac:dyDescent="0.25">
      <c r="A7799" s="116"/>
      <c r="B7799" s="164">
        <v>44926.673472222225</v>
      </c>
      <c r="C7799" s="188">
        <v>500</v>
      </c>
      <c r="D7799" s="188">
        <v>489.5</v>
      </c>
      <c r="E7799" s="188">
        <v>10.5</v>
      </c>
      <c r="F7799" s="165" t="s">
        <v>5</v>
      </c>
      <c r="G7799" s="166"/>
      <c r="H7799" s="167">
        <v>1482398813</v>
      </c>
    </row>
    <row r="7800" spans="1:8" s="125" customFormat="1" x14ac:dyDescent="0.25">
      <c r="A7800" s="116"/>
      <c r="B7800" s="164">
        <v>44926.674375000002</v>
      </c>
      <c r="C7800" s="188">
        <v>77</v>
      </c>
      <c r="D7800" s="188">
        <v>73.099999999999994</v>
      </c>
      <c r="E7800" s="188">
        <v>3.9000000000000057</v>
      </c>
      <c r="F7800" s="165" t="s">
        <v>2072</v>
      </c>
      <c r="G7800" s="166"/>
      <c r="H7800" s="167">
        <v>1482399912</v>
      </c>
    </row>
    <row r="7801" spans="1:8" s="125" customFormat="1" x14ac:dyDescent="0.25">
      <c r="A7801" s="116"/>
      <c r="B7801" s="164">
        <v>44926.675057870372</v>
      </c>
      <c r="C7801" s="188">
        <v>6000</v>
      </c>
      <c r="D7801" s="188">
        <v>5874</v>
      </c>
      <c r="E7801" s="188">
        <v>126</v>
      </c>
      <c r="F7801" s="165" t="s">
        <v>2010</v>
      </c>
      <c r="G7801" s="166"/>
      <c r="H7801" s="167">
        <v>1482400697</v>
      </c>
    </row>
    <row r="7802" spans="1:8" s="125" customFormat="1" x14ac:dyDescent="0.25">
      <c r="A7802" s="116"/>
      <c r="B7802" s="164">
        <v>44926.675219907411</v>
      </c>
      <c r="C7802" s="188">
        <v>5000</v>
      </c>
      <c r="D7802" s="188">
        <v>4895</v>
      </c>
      <c r="E7802" s="188">
        <v>105</v>
      </c>
      <c r="F7802" s="165" t="s">
        <v>2029</v>
      </c>
      <c r="G7802" s="166" t="s">
        <v>101</v>
      </c>
      <c r="H7802" s="167">
        <v>1482400921</v>
      </c>
    </row>
    <row r="7803" spans="1:8" s="125" customFormat="1" x14ac:dyDescent="0.25">
      <c r="A7803" s="116"/>
      <c r="B7803" s="164">
        <v>44926.676874999997</v>
      </c>
      <c r="C7803" s="188">
        <v>200</v>
      </c>
      <c r="D7803" s="188">
        <v>195.8</v>
      </c>
      <c r="E7803" s="188">
        <v>4.1999999999999886</v>
      </c>
      <c r="F7803" s="165" t="s">
        <v>2049</v>
      </c>
      <c r="G7803" s="166"/>
      <c r="H7803" s="167">
        <v>1482402715</v>
      </c>
    </row>
    <row r="7804" spans="1:8" s="125" customFormat="1" x14ac:dyDescent="0.25">
      <c r="A7804" s="116"/>
      <c r="B7804" s="164">
        <v>44926.678333333337</v>
      </c>
      <c r="C7804" s="188">
        <v>500</v>
      </c>
      <c r="D7804" s="188">
        <v>489.5</v>
      </c>
      <c r="E7804" s="188">
        <v>10.5</v>
      </c>
      <c r="F7804" s="165" t="s">
        <v>2067</v>
      </c>
      <c r="G7804" s="166"/>
      <c r="H7804" s="167">
        <v>1482404496</v>
      </c>
    </row>
    <row r="7805" spans="1:8" s="125" customFormat="1" x14ac:dyDescent="0.25">
      <c r="A7805" s="116"/>
      <c r="B7805" s="164">
        <v>44926.680104166669</v>
      </c>
      <c r="C7805" s="188">
        <v>1000</v>
      </c>
      <c r="D7805" s="188">
        <v>979</v>
      </c>
      <c r="E7805" s="188">
        <v>21</v>
      </c>
      <c r="F7805" s="165" t="s">
        <v>13486</v>
      </c>
      <c r="G7805" s="166"/>
      <c r="H7805" s="167">
        <v>1482406606</v>
      </c>
    </row>
    <row r="7806" spans="1:8" s="125" customFormat="1" x14ac:dyDescent="0.25">
      <c r="A7806" s="116"/>
      <c r="B7806" s="164">
        <v>44926.681608796294</v>
      </c>
      <c r="C7806" s="188">
        <v>15000</v>
      </c>
      <c r="D7806" s="188">
        <v>14685</v>
      </c>
      <c r="E7806" s="188">
        <v>315</v>
      </c>
      <c r="F7806" s="165" t="s">
        <v>13487</v>
      </c>
      <c r="G7806" s="166"/>
      <c r="H7806" s="167">
        <v>1482408499</v>
      </c>
    </row>
    <row r="7807" spans="1:8" s="125" customFormat="1" x14ac:dyDescent="0.25">
      <c r="A7807" s="116"/>
      <c r="B7807" s="164">
        <v>44926.682534722226</v>
      </c>
      <c r="C7807" s="188">
        <v>3500</v>
      </c>
      <c r="D7807" s="188">
        <v>3426.5</v>
      </c>
      <c r="E7807" s="188">
        <v>73.5</v>
      </c>
      <c r="F7807" s="165" t="s">
        <v>5900</v>
      </c>
      <c r="G7807" s="166" t="s">
        <v>75</v>
      </c>
      <c r="H7807" s="167">
        <v>1482409597</v>
      </c>
    </row>
    <row r="7808" spans="1:8" s="125" customFormat="1" x14ac:dyDescent="0.25">
      <c r="A7808" s="116"/>
      <c r="B7808" s="164">
        <v>44926.689062500001</v>
      </c>
      <c r="C7808" s="188">
        <v>1000</v>
      </c>
      <c r="D7808" s="188">
        <v>979</v>
      </c>
      <c r="E7808" s="188">
        <v>21</v>
      </c>
      <c r="F7808" s="165" t="s">
        <v>5905</v>
      </c>
      <c r="G7808" s="166"/>
      <c r="H7808" s="167">
        <v>1482417284</v>
      </c>
    </row>
    <row r="7809" spans="1:8" s="125" customFormat="1" x14ac:dyDescent="0.25">
      <c r="A7809" s="116"/>
      <c r="B7809" s="164">
        <v>44926.689409722225</v>
      </c>
      <c r="C7809" s="188">
        <v>1750</v>
      </c>
      <c r="D7809" s="188">
        <v>1713.25</v>
      </c>
      <c r="E7809" s="188">
        <v>36.75</v>
      </c>
      <c r="F7809" s="165" t="s">
        <v>2022</v>
      </c>
      <c r="G7809" s="166"/>
      <c r="H7809" s="167">
        <v>1482417708</v>
      </c>
    </row>
    <row r="7810" spans="1:8" s="125" customFormat="1" x14ac:dyDescent="0.25">
      <c r="A7810" s="116"/>
      <c r="B7810" s="164">
        <v>44926.68953703704</v>
      </c>
      <c r="C7810" s="188">
        <v>50</v>
      </c>
      <c r="D7810" s="188">
        <v>46.1</v>
      </c>
      <c r="E7810" s="188">
        <v>3.8999999999999986</v>
      </c>
      <c r="F7810" s="165" t="s">
        <v>2091</v>
      </c>
      <c r="G7810" s="166"/>
      <c r="H7810" s="167">
        <v>1482417851</v>
      </c>
    </row>
    <row r="7811" spans="1:8" s="125" customFormat="1" x14ac:dyDescent="0.25">
      <c r="A7811" s="116"/>
      <c r="B7811" s="164">
        <v>44926.691770833335</v>
      </c>
      <c r="C7811" s="188">
        <v>10000</v>
      </c>
      <c r="D7811" s="188">
        <v>9790</v>
      </c>
      <c r="E7811" s="188">
        <v>210</v>
      </c>
      <c r="F7811" s="165" t="s">
        <v>2014</v>
      </c>
      <c r="G7811" s="166"/>
      <c r="H7811" s="167">
        <v>1482420383</v>
      </c>
    </row>
    <row r="7812" spans="1:8" s="125" customFormat="1" x14ac:dyDescent="0.25">
      <c r="A7812" s="116"/>
      <c r="B7812" s="164">
        <v>44926.693391203706</v>
      </c>
      <c r="C7812" s="188">
        <v>300</v>
      </c>
      <c r="D7812" s="188">
        <v>293.7</v>
      </c>
      <c r="E7812" s="188">
        <v>6.3000000000000114</v>
      </c>
      <c r="F7812" s="165" t="s">
        <v>13488</v>
      </c>
      <c r="G7812" s="166"/>
      <c r="H7812" s="167">
        <v>1482422364</v>
      </c>
    </row>
    <row r="7813" spans="1:8" s="125" customFormat="1" x14ac:dyDescent="0.25">
      <c r="A7813" s="116"/>
      <c r="B7813" s="164">
        <v>44926.694155092591</v>
      </c>
      <c r="C7813" s="188">
        <v>221</v>
      </c>
      <c r="D7813" s="188">
        <v>216.36</v>
      </c>
      <c r="E7813" s="188">
        <v>4.6399999999999864</v>
      </c>
      <c r="F7813" s="165" t="s">
        <v>13489</v>
      </c>
      <c r="G7813" s="166"/>
      <c r="H7813" s="167">
        <v>1482423274</v>
      </c>
    </row>
    <row r="7814" spans="1:8" s="125" customFormat="1" x14ac:dyDescent="0.25">
      <c r="A7814" s="116"/>
      <c r="B7814" s="164">
        <v>44926.695254629631</v>
      </c>
      <c r="C7814" s="188">
        <v>24</v>
      </c>
      <c r="D7814" s="188">
        <v>20.100000000000001</v>
      </c>
      <c r="E7814" s="188">
        <v>3.8999999999999986</v>
      </c>
      <c r="F7814" s="165" t="s">
        <v>2055</v>
      </c>
      <c r="G7814" s="166"/>
      <c r="H7814" s="167">
        <v>1482424576</v>
      </c>
    </row>
    <row r="7815" spans="1:8" s="125" customFormat="1" x14ac:dyDescent="0.25">
      <c r="A7815" s="116"/>
      <c r="B7815" s="164">
        <v>44926.700474537036</v>
      </c>
      <c r="C7815" s="188">
        <v>300</v>
      </c>
      <c r="D7815" s="188">
        <v>293.7</v>
      </c>
      <c r="E7815" s="188">
        <v>6.3000000000000114</v>
      </c>
      <c r="F7815" s="165" t="s">
        <v>5</v>
      </c>
      <c r="G7815" s="166"/>
      <c r="H7815" s="167">
        <v>1482431176</v>
      </c>
    </row>
    <row r="7816" spans="1:8" s="125" customFormat="1" x14ac:dyDescent="0.25">
      <c r="A7816" s="116"/>
      <c r="B7816" s="164">
        <v>44926.709965277776</v>
      </c>
      <c r="C7816" s="188">
        <v>500</v>
      </c>
      <c r="D7816" s="188">
        <v>489.5</v>
      </c>
      <c r="E7816" s="188">
        <v>10.5</v>
      </c>
      <c r="F7816" s="165" t="s">
        <v>5</v>
      </c>
      <c r="G7816" s="166"/>
      <c r="H7816" s="167">
        <v>1482442105</v>
      </c>
    </row>
    <row r="7817" spans="1:8" s="125" customFormat="1" x14ac:dyDescent="0.25">
      <c r="A7817" s="116"/>
      <c r="B7817" s="164">
        <v>44926.711689814816</v>
      </c>
      <c r="C7817" s="188">
        <v>500</v>
      </c>
      <c r="D7817" s="188">
        <v>489.5</v>
      </c>
      <c r="E7817" s="188">
        <v>10.5</v>
      </c>
      <c r="F7817" s="165" t="s">
        <v>2078</v>
      </c>
      <c r="G7817" s="166"/>
      <c r="H7817" s="167">
        <v>1482444109</v>
      </c>
    </row>
    <row r="7818" spans="1:8" s="125" customFormat="1" x14ac:dyDescent="0.25">
      <c r="A7818" s="116"/>
      <c r="B7818" s="164">
        <v>44926.711805555555</v>
      </c>
      <c r="C7818" s="188">
        <v>1000</v>
      </c>
      <c r="D7818" s="188">
        <v>979</v>
      </c>
      <c r="E7818" s="188">
        <v>21</v>
      </c>
      <c r="F7818" s="165" t="s">
        <v>2080</v>
      </c>
      <c r="G7818" s="166"/>
      <c r="H7818" s="167">
        <v>1482444230</v>
      </c>
    </row>
    <row r="7819" spans="1:8" s="125" customFormat="1" x14ac:dyDescent="0.25">
      <c r="A7819" s="116"/>
      <c r="B7819" s="164">
        <v>44926.713321759256</v>
      </c>
      <c r="C7819" s="188">
        <v>500</v>
      </c>
      <c r="D7819" s="188">
        <v>489.5</v>
      </c>
      <c r="E7819" s="188">
        <v>10.5</v>
      </c>
      <c r="F7819" s="165" t="s">
        <v>5823</v>
      </c>
      <c r="G7819" s="166"/>
      <c r="H7819" s="167">
        <v>1482446033</v>
      </c>
    </row>
    <row r="7820" spans="1:8" s="125" customFormat="1" x14ac:dyDescent="0.25">
      <c r="A7820" s="116"/>
      <c r="B7820" s="164">
        <v>44926.714988425927</v>
      </c>
      <c r="C7820" s="188">
        <v>123</v>
      </c>
      <c r="D7820" s="188">
        <v>119.1</v>
      </c>
      <c r="E7820" s="188">
        <v>3.9000000000000057</v>
      </c>
      <c r="F7820" s="165" t="s">
        <v>2004</v>
      </c>
      <c r="G7820" s="166"/>
      <c r="H7820" s="167">
        <v>1482447932</v>
      </c>
    </row>
    <row r="7821" spans="1:8" s="125" customFormat="1" x14ac:dyDescent="0.25">
      <c r="A7821" s="116"/>
      <c r="B7821" s="164">
        <v>44926.719699074078</v>
      </c>
      <c r="C7821" s="188">
        <v>500</v>
      </c>
      <c r="D7821" s="188">
        <v>489.5</v>
      </c>
      <c r="E7821" s="188">
        <v>10.5</v>
      </c>
      <c r="F7821" s="165" t="s">
        <v>5798</v>
      </c>
      <c r="G7821" s="166" t="s">
        <v>103</v>
      </c>
      <c r="H7821" s="167">
        <v>1482453249</v>
      </c>
    </row>
    <row r="7822" spans="1:8" s="125" customFormat="1" x14ac:dyDescent="0.25">
      <c r="A7822" s="116"/>
      <c r="B7822" s="164">
        <v>44926.720625000002</v>
      </c>
      <c r="C7822" s="188">
        <v>250</v>
      </c>
      <c r="D7822" s="188">
        <v>244.75</v>
      </c>
      <c r="E7822" s="188">
        <v>5.25</v>
      </c>
      <c r="F7822" s="165" t="s">
        <v>13304</v>
      </c>
      <c r="G7822" s="166"/>
      <c r="H7822" s="167">
        <v>1482454374</v>
      </c>
    </row>
    <row r="7823" spans="1:8" s="125" customFormat="1" x14ac:dyDescent="0.25">
      <c r="A7823" s="116"/>
      <c r="B7823" s="164">
        <v>44926.721921296295</v>
      </c>
      <c r="C7823" s="188">
        <v>500</v>
      </c>
      <c r="D7823" s="188">
        <v>489.5</v>
      </c>
      <c r="E7823" s="188">
        <v>10.5</v>
      </c>
      <c r="F7823" s="165" t="s">
        <v>2024</v>
      </c>
      <c r="G7823" s="166"/>
      <c r="H7823" s="167">
        <v>1482455843</v>
      </c>
    </row>
    <row r="7824" spans="1:8" s="125" customFormat="1" x14ac:dyDescent="0.25">
      <c r="A7824" s="116"/>
      <c r="B7824" s="164">
        <v>44926.722245370373</v>
      </c>
      <c r="C7824" s="188">
        <v>5000</v>
      </c>
      <c r="D7824" s="188">
        <v>4895</v>
      </c>
      <c r="E7824" s="188">
        <v>105</v>
      </c>
      <c r="F7824" s="165" t="s">
        <v>2059</v>
      </c>
      <c r="G7824" s="166"/>
      <c r="H7824" s="167">
        <v>1482456232</v>
      </c>
    </row>
    <row r="7825" spans="1:8" s="125" customFormat="1" x14ac:dyDescent="0.25">
      <c r="A7825" s="116"/>
      <c r="B7825" s="164">
        <v>44926.723240740743</v>
      </c>
      <c r="C7825" s="188">
        <v>10</v>
      </c>
      <c r="D7825" s="188">
        <v>6.1</v>
      </c>
      <c r="E7825" s="188">
        <v>3.9000000000000004</v>
      </c>
      <c r="F7825" s="165" t="s">
        <v>2013</v>
      </c>
      <c r="G7825" s="166"/>
      <c r="H7825" s="167">
        <v>1482457589</v>
      </c>
    </row>
    <row r="7826" spans="1:8" s="125" customFormat="1" x14ac:dyDescent="0.25">
      <c r="A7826" s="116"/>
      <c r="B7826" s="164">
        <v>44926.727939814817</v>
      </c>
      <c r="C7826" s="188">
        <v>50000</v>
      </c>
      <c r="D7826" s="188">
        <v>48950</v>
      </c>
      <c r="E7826" s="188">
        <v>1050</v>
      </c>
      <c r="F7826" s="165" t="s">
        <v>13490</v>
      </c>
      <c r="G7826" s="166"/>
      <c r="H7826" s="167">
        <v>1482463221</v>
      </c>
    </row>
    <row r="7827" spans="1:8" s="125" customFormat="1" x14ac:dyDescent="0.25">
      <c r="A7827" s="116"/>
      <c r="B7827" s="164">
        <v>44926.728159722225</v>
      </c>
      <c r="C7827" s="188">
        <v>5000</v>
      </c>
      <c r="D7827" s="188">
        <v>4895</v>
      </c>
      <c r="E7827" s="188">
        <v>105</v>
      </c>
      <c r="F7827" s="165" t="s">
        <v>5815</v>
      </c>
      <c r="G7827" s="166"/>
      <c r="H7827" s="167">
        <v>1482463430</v>
      </c>
    </row>
    <row r="7828" spans="1:8" s="125" customFormat="1" x14ac:dyDescent="0.25">
      <c r="A7828" s="116"/>
      <c r="B7828" s="164">
        <v>44926.728587962964</v>
      </c>
      <c r="C7828" s="188">
        <v>1500</v>
      </c>
      <c r="D7828" s="188">
        <v>1468.5</v>
      </c>
      <c r="E7828" s="188">
        <v>31.5</v>
      </c>
      <c r="F7828" s="165" t="s">
        <v>2031</v>
      </c>
      <c r="G7828" s="166"/>
      <c r="H7828" s="167">
        <v>1482463889</v>
      </c>
    </row>
    <row r="7829" spans="1:8" s="125" customFormat="1" x14ac:dyDescent="0.25">
      <c r="A7829" s="116"/>
      <c r="B7829" s="164">
        <v>44926.729039351849</v>
      </c>
      <c r="C7829" s="188">
        <v>2000</v>
      </c>
      <c r="D7829" s="188">
        <v>1958</v>
      </c>
      <c r="E7829" s="188">
        <v>42</v>
      </c>
      <c r="F7829" s="165" t="s">
        <v>13491</v>
      </c>
      <c r="G7829" s="166"/>
      <c r="H7829" s="167">
        <v>1482464396</v>
      </c>
    </row>
    <row r="7830" spans="1:8" s="125" customFormat="1" x14ac:dyDescent="0.25">
      <c r="A7830" s="116"/>
      <c r="B7830" s="164">
        <v>44926.733854166669</v>
      </c>
      <c r="C7830" s="188">
        <v>10000</v>
      </c>
      <c r="D7830" s="188">
        <v>9790</v>
      </c>
      <c r="E7830" s="188">
        <v>210</v>
      </c>
      <c r="F7830" s="165" t="s">
        <v>13492</v>
      </c>
      <c r="G7830" s="166"/>
      <c r="H7830" s="167">
        <v>1482469974</v>
      </c>
    </row>
    <row r="7831" spans="1:8" s="125" customFormat="1" x14ac:dyDescent="0.25">
      <c r="A7831" s="116"/>
      <c r="B7831" s="164">
        <v>44926.734884259262</v>
      </c>
      <c r="C7831" s="188">
        <v>1000</v>
      </c>
      <c r="D7831" s="188">
        <v>979</v>
      </c>
      <c r="E7831" s="188">
        <v>21</v>
      </c>
      <c r="F7831" s="165" t="s">
        <v>2029</v>
      </c>
      <c r="G7831" s="166"/>
      <c r="H7831" s="167">
        <v>1482471219</v>
      </c>
    </row>
    <row r="7832" spans="1:8" s="125" customFormat="1" x14ac:dyDescent="0.25">
      <c r="A7832" s="116"/>
      <c r="B7832" s="164">
        <v>44926.735462962963</v>
      </c>
      <c r="C7832" s="188">
        <v>500</v>
      </c>
      <c r="D7832" s="188">
        <v>489.5</v>
      </c>
      <c r="E7832" s="188">
        <v>10.5</v>
      </c>
      <c r="F7832" s="165" t="s">
        <v>5</v>
      </c>
      <c r="G7832" s="166"/>
      <c r="H7832" s="167">
        <v>1482471766</v>
      </c>
    </row>
    <row r="7833" spans="1:8" s="125" customFormat="1" x14ac:dyDescent="0.25">
      <c r="A7833" s="116"/>
      <c r="B7833" s="164">
        <v>44926.742175925923</v>
      </c>
      <c r="C7833" s="188">
        <v>2000</v>
      </c>
      <c r="D7833" s="188">
        <v>1958</v>
      </c>
      <c r="E7833" s="188">
        <v>42</v>
      </c>
      <c r="F7833" s="165" t="s">
        <v>2081</v>
      </c>
      <c r="G7833" s="166"/>
      <c r="H7833" s="167">
        <v>1482482971</v>
      </c>
    </row>
    <row r="7834" spans="1:8" s="125" customFormat="1" x14ac:dyDescent="0.25">
      <c r="A7834" s="116"/>
      <c r="B7834" s="164">
        <v>44926.742199074077</v>
      </c>
      <c r="C7834" s="188">
        <v>1000</v>
      </c>
      <c r="D7834" s="188">
        <v>979</v>
      </c>
      <c r="E7834" s="188">
        <v>21</v>
      </c>
      <c r="F7834" s="165" t="s">
        <v>2031</v>
      </c>
      <c r="G7834" s="166"/>
      <c r="H7834" s="167">
        <v>1482483009</v>
      </c>
    </row>
    <row r="7835" spans="1:8" s="125" customFormat="1" x14ac:dyDescent="0.25">
      <c r="A7835" s="116"/>
      <c r="B7835" s="164">
        <v>44926.742569444446</v>
      </c>
      <c r="C7835" s="188">
        <v>1000</v>
      </c>
      <c r="D7835" s="188">
        <v>979</v>
      </c>
      <c r="E7835" s="188">
        <v>21</v>
      </c>
      <c r="F7835" s="165" t="s">
        <v>13493</v>
      </c>
      <c r="G7835" s="166"/>
      <c r="H7835" s="167">
        <v>1482483829</v>
      </c>
    </row>
    <row r="7836" spans="1:8" s="125" customFormat="1" x14ac:dyDescent="0.25">
      <c r="A7836" s="116"/>
      <c r="B7836" s="164">
        <v>44926.747175925928</v>
      </c>
      <c r="C7836" s="188">
        <v>100</v>
      </c>
      <c r="D7836" s="188">
        <v>96.1</v>
      </c>
      <c r="E7836" s="188">
        <v>3.9000000000000057</v>
      </c>
      <c r="F7836" s="165" t="s">
        <v>2038</v>
      </c>
      <c r="G7836" s="166"/>
      <c r="H7836" s="167">
        <v>1482489538</v>
      </c>
    </row>
    <row r="7837" spans="1:8" s="125" customFormat="1" x14ac:dyDescent="0.25">
      <c r="A7837" s="116"/>
      <c r="B7837" s="164">
        <v>44926.752604166664</v>
      </c>
      <c r="C7837" s="188">
        <v>1562</v>
      </c>
      <c r="D7837" s="188">
        <v>1529.2</v>
      </c>
      <c r="E7837" s="188">
        <v>32.799999999999955</v>
      </c>
      <c r="F7837" s="165" t="s">
        <v>2042</v>
      </c>
      <c r="G7837" s="166"/>
      <c r="H7837" s="167">
        <v>1482496061</v>
      </c>
    </row>
    <row r="7838" spans="1:8" s="125" customFormat="1" x14ac:dyDescent="0.25">
      <c r="A7838" s="116"/>
      <c r="B7838" s="164">
        <v>44926.753750000003</v>
      </c>
      <c r="C7838" s="188">
        <v>48</v>
      </c>
      <c r="D7838" s="188">
        <v>44.1</v>
      </c>
      <c r="E7838" s="188">
        <v>3.8999999999999986</v>
      </c>
      <c r="F7838" s="165" t="s">
        <v>2059</v>
      </c>
      <c r="G7838" s="166"/>
      <c r="H7838" s="167">
        <v>1482497359</v>
      </c>
    </row>
    <row r="7839" spans="1:8" s="125" customFormat="1" x14ac:dyDescent="0.25">
      <c r="A7839" s="116"/>
      <c r="B7839" s="164">
        <v>44926.754212962966</v>
      </c>
      <c r="C7839" s="188">
        <v>500</v>
      </c>
      <c r="D7839" s="188">
        <v>489.5</v>
      </c>
      <c r="E7839" s="188">
        <v>10.5</v>
      </c>
      <c r="F7839" s="165" t="s">
        <v>13494</v>
      </c>
      <c r="G7839" s="166"/>
      <c r="H7839" s="167">
        <v>1482497807</v>
      </c>
    </row>
    <row r="7840" spans="1:8" s="125" customFormat="1" x14ac:dyDescent="0.25">
      <c r="A7840" s="116"/>
      <c r="B7840" s="164">
        <v>44926.756203703706</v>
      </c>
      <c r="C7840" s="188">
        <v>1000</v>
      </c>
      <c r="D7840" s="188">
        <v>979</v>
      </c>
      <c r="E7840" s="188">
        <v>21</v>
      </c>
      <c r="F7840" s="165" t="s">
        <v>2075</v>
      </c>
      <c r="G7840" s="166"/>
      <c r="H7840" s="167">
        <v>1482499847</v>
      </c>
    </row>
    <row r="7841" spans="1:8" s="125" customFormat="1" x14ac:dyDescent="0.25">
      <c r="A7841" s="116"/>
      <c r="B7841" s="164">
        <v>44926.76017361111</v>
      </c>
      <c r="C7841" s="188">
        <v>500</v>
      </c>
      <c r="D7841" s="188">
        <v>489.5</v>
      </c>
      <c r="E7841" s="188">
        <v>10.5</v>
      </c>
      <c r="F7841" s="165" t="s">
        <v>13495</v>
      </c>
      <c r="G7841" s="166"/>
      <c r="H7841" s="167">
        <v>1482504055</v>
      </c>
    </row>
    <row r="7842" spans="1:8" s="125" customFormat="1" x14ac:dyDescent="0.25">
      <c r="A7842" s="116"/>
      <c r="B7842" s="164">
        <v>44926.760868055557</v>
      </c>
      <c r="C7842" s="188">
        <v>200</v>
      </c>
      <c r="D7842" s="188">
        <v>195.8</v>
      </c>
      <c r="E7842" s="188">
        <v>4.1999999999999886</v>
      </c>
      <c r="F7842" s="165" t="s">
        <v>5874</v>
      </c>
      <c r="G7842" s="166"/>
      <c r="H7842" s="167">
        <v>1482504764</v>
      </c>
    </row>
    <row r="7843" spans="1:8" s="125" customFormat="1" x14ac:dyDescent="0.25">
      <c r="A7843" s="116"/>
      <c r="B7843" s="164">
        <v>44926.763645833336</v>
      </c>
      <c r="C7843" s="188">
        <v>2000</v>
      </c>
      <c r="D7843" s="188">
        <v>1958</v>
      </c>
      <c r="E7843" s="188">
        <v>42</v>
      </c>
      <c r="F7843" s="165" t="s">
        <v>2056</v>
      </c>
      <c r="G7843" s="166"/>
      <c r="H7843" s="167">
        <v>1482508151</v>
      </c>
    </row>
    <row r="7844" spans="1:8" s="125" customFormat="1" x14ac:dyDescent="0.25">
      <c r="A7844" s="116"/>
      <c r="B7844" s="164">
        <v>44926.764097222222</v>
      </c>
      <c r="C7844" s="188">
        <v>2000</v>
      </c>
      <c r="D7844" s="188">
        <v>1958</v>
      </c>
      <c r="E7844" s="188">
        <v>42</v>
      </c>
      <c r="F7844" s="165" t="s">
        <v>2010</v>
      </c>
      <c r="G7844" s="166" t="s">
        <v>2017</v>
      </c>
      <c r="H7844" s="167">
        <v>1482508770</v>
      </c>
    </row>
    <row r="7845" spans="1:8" s="125" customFormat="1" x14ac:dyDescent="0.25">
      <c r="A7845" s="116"/>
      <c r="B7845" s="164">
        <v>44926.769201388888</v>
      </c>
      <c r="C7845" s="188">
        <v>3000</v>
      </c>
      <c r="D7845" s="188">
        <v>2937</v>
      </c>
      <c r="E7845" s="188">
        <v>63</v>
      </c>
      <c r="F7845" s="165" t="s">
        <v>5</v>
      </c>
      <c r="G7845" s="166"/>
      <c r="H7845" s="167">
        <v>1482514221</v>
      </c>
    </row>
    <row r="7846" spans="1:8" s="125" customFormat="1" x14ac:dyDescent="0.25">
      <c r="A7846" s="116"/>
      <c r="B7846" s="164">
        <v>44926.771249999998</v>
      </c>
      <c r="C7846" s="188">
        <v>500</v>
      </c>
      <c r="D7846" s="188">
        <v>489.5</v>
      </c>
      <c r="E7846" s="188">
        <v>10.5</v>
      </c>
      <c r="F7846" s="165" t="s">
        <v>13496</v>
      </c>
      <c r="G7846" s="166"/>
      <c r="H7846" s="167">
        <v>1482516303</v>
      </c>
    </row>
    <row r="7847" spans="1:8" s="125" customFormat="1" x14ac:dyDescent="0.25">
      <c r="A7847" s="116"/>
      <c r="B7847" s="164">
        <v>44926.7734375</v>
      </c>
      <c r="C7847" s="188">
        <v>5000</v>
      </c>
      <c r="D7847" s="188">
        <v>4895</v>
      </c>
      <c r="E7847" s="188">
        <v>105</v>
      </c>
      <c r="F7847" s="165" t="s">
        <v>2016</v>
      </c>
      <c r="G7847" s="166"/>
      <c r="H7847" s="167">
        <v>1482518799</v>
      </c>
    </row>
    <row r="7848" spans="1:8" s="125" customFormat="1" x14ac:dyDescent="0.25">
      <c r="A7848" s="116"/>
      <c r="B7848" s="164">
        <v>44926.774363425924</v>
      </c>
      <c r="C7848" s="188">
        <v>1000</v>
      </c>
      <c r="D7848" s="188">
        <v>979</v>
      </c>
      <c r="E7848" s="188">
        <v>21</v>
      </c>
      <c r="F7848" s="165" t="s">
        <v>2009</v>
      </c>
      <c r="G7848" s="166"/>
      <c r="H7848" s="167">
        <v>1482519739</v>
      </c>
    </row>
    <row r="7849" spans="1:8" s="125" customFormat="1" x14ac:dyDescent="0.25">
      <c r="A7849" s="116"/>
      <c r="B7849" s="164">
        <v>44926.77484953704</v>
      </c>
      <c r="C7849" s="188">
        <v>2000</v>
      </c>
      <c r="D7849" s="188">
        <v>1958</v>
      </c>
      <c r="E7849" s="188">
        <v>42</v>
      </c>
      <c r="F7849" s="165" t="s">
        <v>77</v>
      </c>
      <c r="G7849" s="166"/>
      <c r="H7849" s="167">
        <v>1482520259</v>
      </c>
    </row>
    <row r="7850" spans="1:8" s="125" customFormat="1" x14ac:dyDescent="0.25">
      <c r="A7850" s="116"/>
      <c r="B7850" s="164">
        <v>44926.77715277778</v>
      </c>
      <c r="C7850" s="188">
        <v>55000</v>
      </c>
      <c r="D7850" s="188">
        <v>53845</v>
      </c>
      <c r="E7850" s="188">
        <v>1155</v>
      </c>
      <c r="F7850" s="165" t="s">
        <v>2028</v>
      </c>
      <c r="G7850" s="166"/>
      <c r="H7850" s="167">
        <v>1482522593</v>
      </c>
    </row>
    <row r="7851" spans="1:8" s="125" customFormat="1" x14ac:dyDescent="0.25">
      <c r="A7851" s="116"/>
      <c r="B7851" s="164">
        <v>44926.777326388888</v>
      </c>
      <c r="C7851" s="188">
        <v>5000</v>
      </c>
      <c r="D7851" s="188">
        <v>4895</v>
      </c>
      <c r="E7851" s="188">
        <v>105</v>
      </c>
      <c r="F7851" s="165" t="s">
        <v>2077</v>
      </c>
      <c r="G7851" s="166"/>
      <c r="H7851" s="167">
        <v>1482522732</v>
      </c>
    </row>
    <row r="7852" spans="1:8" s="125" customFormat="1" x14ac:dyDescent="0.25">
      <c r="A7852" s="116"/>
      <c r="B7852" s="164">
        <v>44926.789629629631</v>
      </c>
      <c r="C7852" s="188">
        <v>45</v>
      </c>
      <c r="D7852" s="188">
        <v>41.1</v>
      </c>
      <c r="E7852" s="188">
        <v>3.8999999999999986</v>
      </c>
      <c r="F7852" s="165" t="s">
        <v>2005</v>
      </c>
      <c r="G7852" s="166"/>
      <c r="H7852" s="167">
        <v>1482535149</v>
      </c>
    </row>
    <row r="7853" spans="1:8" s="125" customFormat="1" x14ac:dyDescent="0.25">
      <c r="A7853" s="116"/>
      <c r="B7853" s="164">
        <v>44926.792592592596</v>
      </c>
      <c r="C7853" s="188">
        <v>2023</v>
      </c>
      <c r="D7853" s="188">
        <v>1980.52</v>
      </c>
      <c r="E7853" s="188">
        <v>42.480000000000018</v>
      </c>
      <c r="F7853" s="165" t="s">
        <v>5884</v>
      </c>
      <c r="G7853" s="166"/>
      <c r="H7853" s="167">
        <v>1482537905</v>
      </c>
    </row>
    <row r="7854" spans="1:8" s="125" customFormat="1" x14ac:dyDescent="0.25">
      <c r="A7854" s="116"/>
      <c r="B7854" s="164">
        <v>44926.795960648145</v>
      </c>
      <c r="C7854" s="188">
        <v>10000</v>
      </c>
      <c r="D7854" s="188">
        <v>9790</v>
      </c>
      <c r="E7854" s="188">
        <v>210</v>
      </c>
      <c r="F7854" s="165" t="s">
        <v>2016</v>
      </c>
      <c r="G7854" s="166"/>
      <c r="H7854" s="167">
        <v>1482541252</v>
      </c>
    </row>
    <row r="7855" spans="1:8" s="125" customFormat="1" x14ac:dyDescent="0.25">
      <c r="A7855" s="116"/>
      <c r="B7855" s="164">
        <v>44926.799629629626</v>
      </c>
      <c r="C7855" s="188">
        <v>500</v>
      </c>
      <c r="D7855" s="188">
        <v>489.5</v>
      </c>
      <c r="E7855" s="188">
        <v>10.5</v>
      </c>
      <c r="F7855" s="165" t="s">
        <v>5805</v>
      </c>
      <c r="G7855" s="166"/>
      <c r="H7855" s="167">
        <v>1482544965</v>
      </c>
    </row>
    <row r="7856" spans="1:8" s="125" customFormat="1" x14ac:dyDescent="0.25">
      <c r="A7856" s="116"/>
      <c r="B7856" s="164">
        <v>44926.800185185188</v>
      </c>
      <c r="C7856" s="188">
        <v>350</v>
      </c>
      <c r="D7856" s="188">
        <v>342.65</v>
      </c>
      <c r="E7856" s="188">
        <v>7.3500000000000227</v>
      </c>
      <c r="F7856" s="165" t="s">
        <v>2049</v>
      </c>
      <c r="G7856" s="166"/>
      <c r="H7856" s="167">
        <v>1482545569</v>
      </c>
    </row>
    <row r="7857" spans="1:8" s="125" customFormat="1" x14ac:dyDescent="0.25">
      <c r="A7857" s="116"/>
      <c r="B7857" s="164">
        <v>44926.801226851851</v>
      </c>
      <c r="C7857" s="188">
        <v>6000</v>
      </c>
      <c r="D7857" s="188">
        <v>5874</v>
      </c>
      <c r="E7857" s="188">
        <v>126</v>
      </c>
      <c r="F7857" s="165" t="s">
        <v>2072</v>
      </c>
      <c r="G7857" s="166"/>
      <c r="H7857" s="167">
        <v>1482546462</v>
      </c>
    </row>
    <row r="7858" spans="1:8" s="125" customFormat="1" x14ac:dyDescent="0.25">
      <c r="A7858" s="116"/>
      <c r="B7858" s="164">
        <v>44926.802685185183</v>
      </c>
      <c r="C7858" s="188">
        <v>200</v>
      </c>
      <c r="D7858" s="188">
        <v>195.8</v>
      </c>
      <c r="E7858" s="188">
        <v>4.1999999999999886</v>
      </c>
      <c r="F7858" s="165" t="s">
        <v>5820</v>
      </c>
      <c r="G7858" s="166" t="s">
        <v>2032</v>
      </c>
      <c r="H7858" s="167">
        <v>1482548028</v>
      </c>
    </row>
    <row r="7859" spans="1:8" s="125" customFormat="1" x14ac:dyDescent="0.25">
      <c r="A7859" s="116"/>
      <c r="B7859" s="164">
        <v>44926.802974537037</v>
      </c>
      <c r="C7859" s="188">
        <v>10000</v>
      </c>
      <c r="D7859" s="188">
        <v>9790</v>
      </c>
      <c r="E7859" s="188">
        <v>210</v>
      </c>
      <c r="F7859" s="165" t="s">
        <v>5802</v>
      </c>
      <c r="G7859" s="166"/>
      <c r="H7859" s="167">
        <v>1482548310</v>
      </c>
    </row>
    <row r="7860" spans="1:8" s="125" customFormat="1" x14ac:dyDescent="0.25">
      <c r="A7860" s="116"/>
      <c r="B7860" s="164">
        <v>44926.806331018517</v>
      </c>
      <c r="C7860" s="188">
        <v>200</v>
      </c>
      <c r="D7860" s="188">
        <v>195.8</v>
      </c>
      <c r="E7860" s="188">
        <v>4.1999999999999886</v>
      </c>
      <c r="F7860" s="165" t="s">
        <v>2024</v>
      </c>
      <c r="G7860" s="166"/>
      <c r="H7860" s="167">
        <v>1482551793</v>
      </c>
    </row>
    <row r="7861" spans="1:8" s="125" customFormat="1" x14ac:dyDescent="0.25">
      <c r="A7861" s="116"/>
      <c r="B7861" s="164">
        <v>44926.812662037039</v>
      </c>
      <c r="C7861" s="188">
        <v>2500</v>
      </c>
      <c r="D7861" s="188">
        <v>2447.5</v>
      </c>
      <c r="E7861" s="188">
        <v>52.5</v>
      </c>
      <c r="F7861" s="165" t="s">
        <v>2011</v>
      </c>
      <c r="G7861" s="166"/>
      <c r="H7861" s="167">
        <v>1482557889</v>
      </c>
    </row>
    <row r="7862" spans="1:8" s="125" customFormat="1" x14ac:dyDescent="0.25">
      <c r="A7862" s="116"/>
      <c r="B7862" s="164">
        <v>44926.813368055555</v>
      </c>
      <c r="C7862" s="188">
        <v>1000</v>
      </c>
      <c r="D7862" s="188">
        <v>979</v>
      </c>
      <c r="E7862" s="188">
        <v>21</v>
      </c>
      <c r="F7862" s="165" t="s">
        <v>5</v>
      </c>
      <c r="G7862" s="166"/>
      <c r="H7862" s="167">
        <v>1482558569</v>
      </c>
    </row>
    <row r="7863" spans="1:8" s="125" customFormat="1" x14ac:dyDescent="0.25">
      <c r="A7863" s="116"/>
      <c r="B7863" s="164">
        <v>44926.81391203704</v>
      </c>
      <c r="C7863" s="188">
        <v>1000</v>
      </c>
      <c r="D7863" s="188">
        <v>979</v>
      </c>
      <c r="E7863" s="188">
        <v>21</v>
      </c>
      <c r="F7863" s="165" t="s">
        <v>5</v>
      </c>
      <c r="G7863" s="166"/>
      <c r="H7863" s="167">
        <v>1482559054</v>
      </c>
    </row>
    <row r="7864" spans="1:8" s="125" customFormat="1" x14ac:dyDescent="0.25">
      <c r="A7864" s="116"/>
      <c r="B7864" s="164">
        <v>44926.818124999998</v>
      </c>
      <c r="C7864" s="188">
        <v>500</v>
      </c>
      <c r="D7864" s="188">
        <v>489.5</v>
      </c>
      <c r="E7864" s="188">
        <v>10.5</v>
      </c>
      <c r="F7864" s="165" t="s">
        <v>2009</v>
      </c>
      <c r="G7864" s="166"/>
      <c r="H7864" s="167">
        <v>1482563300</v>
      </c>
    </row>
    <row r="7865" spans="1:8" s="125" customFormat="1" x14ac:dyDescent="0.25">
      <c r="A7865" s="116"/>
      <c r="B7865" s="164">
        <v>44926.835011574076</v>
      </c>
      <c r="C7865" s="188">
        <v>500</v>
      </c>
      <c r="D7865" s="188">
        <v>489.5</v>
      </c>
      <c r="E7865" s="188">
        <v>10.5</v>
      </c>
      <c r="F7865" s="165" t="s">
        <v>4080</v>
      </c>
      <c r="G7865" s="166"/>
      <c r="H7865" s="167">
        <v>1482580031</v>
      </c>
    </row>
    <row r="7866" spans="1:8" s="125" customFormat="1" x14ac:dyDescent="0.25">
      <c r="A7866" s="116"/>
      <c r="B7866" s="164">
        <v>44926.835960648146</v>
      </c>
      <c r="C7866" s="188">
        <v>300</v>
      </c>
      <c r="D7866" s="188">
        <v>293.7</v>
      </c>
      <c r="E7866" s="188">
        <v>6.3000000000000114</v>
      </c>
      <c r="F7866" s="165" t="s">
        <v>5813</v>
      </c>
      <c r="G7866" s="166"/>
      <c r="H7866" s="167">
        <v>1482580902</v>
      </c>
    </row>
    <row r="7867" spans="1:8" s="125" customFormat="1" x14ac:dyDescent="0.25">
      <c r="A7867" s="116"/>
      <c r="B7867" s="164">
        <v>44926.8362037037</v>
      </c>
      <c r="C7867" s="188">
        <v>1000</v>
      </c>
      <c r="D7867" s="188">
        <v>979</v>
      </c>
      <c r="E7867" s="188">
        <v>21</v>
      </c>
      <c r="F7867" s="165" t="s">
        <v>5</v>
      </c>
      <c r="G7867" s="166"/>
      <c r="H7867" s="167">
        <v>1482581107</v>
      </c>
    </row>
    <row r="7868" spans="1:8" s="125" customFormat="1" x14ac:dyDescent="0.25">
      <c r="A7868" s="116"/>
      <c r="B7868" s="164">
        <v>44926.840208333335</v>
      </c>
      <c r="C7868" s="188">
        <v>3000</v>
      </c>
      <c r="D7868" s="188">
        <v>2937</v>
      </c>
      <c r="E7868" s="188">
        <v>63</v>
      </c>
      <c r="F7868" s="165" t="s">
        <v>2010</v>
      </c>
      <c r="G7868" s="166"/>
      <c r="H7868" s="167">
        <v>1482584808</v>
      </c>
    </row>
    <row r="7869" spans="1:8" s="125" customFormat="1" x14ac:dyDescent="0.25">
      <c r="A7869" s="116"/>
      <c r="B7869" s="164">
        <v>44926.841493055559</v>
      </c>
      <c r="C7869" s="188">
        <v>300</v>
      </c>
      <c r="D7869" s="188">
        <v>293.7</v>
      </c>
      <c r="E7869" s="188">
        <v>6.3000000000000114</v>
      </c>
      <c r="F7869" s="165" t="s">
        <v>5805</v>
      </c>
      <c r="G7869" s="166"/>
      <c r="H7869" s="167">
        <v>1482586425</v>
      </c>
    </row>
    <row r="7870" spans="1:8" s="125" customFormat="1" x14ac:dyDescent="0.25">
      <c r="A7870" s="116"/>
      <c r="B7870" s="164">
        <v>44926.842187499999</v>
      </c>
      <c r="C7870" s="188">
        <v>500</v>
      </c>
      <c r="D7870" s="188">
        <v>489.5</v>
      </c>
      <c r="E7870" s="188">
        <v>10.5</v>
      </c>
      <c r="F7870" s="165" t="s">
        <v>2070</v>
      </c>
      <c r="G7870" s="166"/>
      <c r="H7870" s="167">
        <v>1482587293</v>
      </c>
    </row>
    <row r="7871" spans="1:8" s="125" customFormat="1" x14ac:dyDescent="0.25">
      <c r="A7871" s="116"/>
      <c r="B7871" s="164">
        <v>44926.8437962963</v>
      </c>
      <c r="C7871" s="188">
        <v>2000</v>
      </c>
      <c r="D7871" s="188">
        <v>1958</v>
      </c>
      <c r="E7871" s="188">
        <v>42</v>
      </c>
      <c r="F7871" s="165" t="s">
        <v>2042</v>
      </c>
      <c r="G7871" s="166"/>
      <c r="H7871" s="167">
        <v>1482589173</v>
      </c>
    </row>
    <row r="7872" spans="1:8" s="125" customFormat="1" x14ac:dyDescent="0.25">
      <c r="A7872" s="116"/>
      <c r="B7872" s="164">
        <v>44926.844629629632</v>
      </c>
      <c r="C7872" s="188">
        <v>6389</v>
      </c>
      <c r="D7872" s="188">
        <v>6254.83</v>
      </c>
      <c r="E7872" s="188">
        <v>134.17000000000007</v>
      </c>
      <c r="F7872" s="165" t="s">
        <v>2006</v>
      </c>
      <c r="G7872" s="166"/>
      <c r="H7872" s="167">
        <v>1482590312</v>
      </c>
    </row>
    <row r="7873" spans="1:8" s="125" customFormat="1" x14ac:dyDescent="0.25">
      <c r="A7873" s="116"/>
      <c r="B7873" s="164">
        <v>44926.845682870371</v>
      </c>
      <c r="C7873" s="188">
        <v>500</v>
      </c>
      <c r="D7873" s="188">
        <v>489.5</v>
      </c>
      <c r="E7873" s="188">
        <v>10.5</v>
      </c>
      <c r="F7873" s="165" t="s">
        <v>13471</v>
      </c>
      <c r="G7873" s="166"/>
      <c r="H7873" s="167">
        <v>1482591713</v>
      </c>
    </row>
    <row r="7874" spans="1:8" s="125" customFormat="1" x14ac:dyDescent="0.25">
      <c r="A7874" s="116"/>
      <c r="B7874" s="164">
        <v>44926.854756944442</v>
      </c>
      <c r="C7874" s="188">
        <v>100</v>
      </c>
      <c r="D7874" s="188">
        <v>96.1</v>
      </c>
      <c r="E7874" s="188">
        <v>3.9000000000000057</v>
      </c>
      <c r="F7874" s="165" t="s">
        <v>2099</v>
      </c>
      <c r="G7874" s="166"/>
      <c r="H7874" s="167">
        <v>1482601878</v>
      </c>
    </row>
    <row r="7875" spans="1:8" s="125" customFormat="1" x14ac:dyDescent="0.25">
      <c r="A7875" s="116"/>
      <c r="B7875" s="164">
        <v>44926.859097222223</v>
      </c>
      <c r="C7875" s="188">
        <v>500</v>
      </c>
      <c r="D7875" s="188">
        <v>489.5</v>
      </c>
      <c r="E7875" s="188">
        <v>10.5</v>
      </c>
      <c r="F7875" s="165" t="s">
        <v>2092</v>
      </c>
      <c r="G7875" s="166"/>
      <c r="H7875" s="167">
        <v>1482605523</v>
      </c>
    </row>
    <row r="7876" spans="1:8" s="125" customFormat="1" x14ac:dyDescent="0.25">
      <c r="A7876" s="116"/>
      <c r="B7876" s="164">
        <v>44926.861921296295</v>
      </c>
      <c r="C7876" s="188">
        <v>5000</v>
      </c>
      <c r="D7876" s="188">
        <v>4895</v>
      </c>
      <c r="E7876" s="188">
        <v>105</v>
      </c>
      <c r="F7876" s="165" t="s">
        <v>13497</v>
      </c>
      <c r="G7876" s="166"/>
      <c r="H7876" s="167">
        <v>1482608368</v>
      </c>
    </row>
    <row r="7877" spans="1:8" s="125" customFormat="1" x14ac:dyDescent="0.25">
      <c r="A7877" s="116"/>
      <c r="B7877" s="164">
        <v>44926.862708333334</v>
      </c>
      <c r="C7877" s="188">
        <v>200</v>
      </c>
      <c r="D7877" s="188">
        <v>195.8</v>
      </c>
      <c r="E7877" s="188">
        <v>4.1999999999999886</v>
      </c>
      <c r="F7877" s="165" t="s">
        <v>5881</v>
      </c>
      <c r="G7877" s="166"/>
      <c r="H7877" s="167">
        <v>1482609124</v>
      </c>
    </row>
    <row r="7878" spans="1:8" s="125" customFormat="1" x14ac:dyDescent="0.25">
      <c r="A7878" s="116"/>
      <c r="B7878" s="164">
        <v>44926.863958333335</v>
      </c>
      <c r="C7878" s="188">
        <v>824</v>
      </c>
      <c r="D7878" s="188">
        <v>806.7</v>
      </c>
      <c r="E7878" s="188">
        <v>17.299999999999955</v>
      </c>
      <c r="F7878" s="165" t="s">
        <v>2064</v>
      </c>
      <c r="G7878" s="166"/>
      <c r="H7878" s="167">
        <v>1482610036</v>
      </c>
    </row>
    <row r="7879" spans="1:8" s="125" customFormat="1" x14ac:dyDescent="0.25">
      <c r="A7879" s="116"/>
      <c r="B7879" s="164">
        <v>44926.863981481481</v>
      </c>
      <c r="C7879" s="188">
        <v>500</v>
      </c>
      <c r="D7879" s="188">
        <v>489.5</v>
      </c>
      <c r="E7879" s="188">
        <v>10.5</v>
      </c>
      <c r="F7879" s="165" t="s">
        <v>5</v>
      </c>
      <c r="G7879" s="166"/>
      <c r="H7879" s="167">
        <v>1482610075</v>
      </c>
    </row>
    <row r="7880" spans="1:8" s="125" customFormat="1" x14ac:dyDescent="0.25">
      <c r="A7880" s="116"/>
      <c r="B7880" s="164">
        <v>44926.864895833336</v>
      </c>
      <c r="C7880" s="188">
        <v>1000</v>
      </c>
      <c r="D7880" s="188">
        <v>979</v>
      </c>
      <c r="E7880" s="188">
        <v>21</v>
      </c>
      <c r="F7880" s="165" t="s">
        <v>2102</v>
      </c>
      <c r="G7880" s="166"/>
      <c r="H7880" s="167">
        <v>1482611006</v>
      </c>
    </row>
    <row r="7881" spans="1:8" s="125" customFormat="1" x14ac:dyDescent="0.25">
      <c r="A7881" s="116"/>
      <c r="B7881" s="164">
        <v>44926.868391203701</v>
      </c>
      <c r="C7881" s="188">
        <v>2023</v>
      </c>
      <c r="D7881" s="188">
        <v>1980.52</v>
      </c>
      <c r="E7881" s="188">
        <v>42.480000000000018</v>
      </c>
      <c r="F7881" s="165" t="s">
        <v>5840</v>
      </c>
      <c r="G7881" s="166" t="s">
        <v>2092</v>
      </c>
      <c r="H7881" s="167">
        <v>1482617465</v>
      </c>
    </row>
    <row r="7882" spans="1:8" s="125" customFormat="1" x14ac:dyDescent="0.25">
      <c r="A7882" s="116"/>
      <c r="B7882" s="164">
        <v>44926.868854166663</v>
      </c>
      <c r="C7882" s="188">
        <v>300</v>
      </c>
      <c r="D7882" s="188">
        <v>293.7</v>
      </c>
      <c r="E7882" s="188">
        <v>6.3000000000000114</v>
      </c>
      <c r="F7882" s="165" t="s">
        <v>102</v>
      </c>
      <c r="G7882" s="166"/>
      <c r="H7882" s="167">
        <v>1482617886</v>
      </c>
    </row>
    <row r="7883" spans="1:8" s="125" customFormat="1" x14ac:dyDescent="0.25">
      <c r="A7883" s="116"/>
      <c r="B7883" s="164">
        <v>44926.878333333334</v>
      </c>
      <c r="C7883" s="188">
        <v>1000</v>
      </c>
      <c r="D7883" s="188">
        <v>979</v>
      </c>
      <c r="E7883" s="188">
        <v>21</v>
      </c>
      <c r="F7883" s="165" t="s">
        <v>2028</v>
      </c>
      <c r="G7883" s="166"/>
      <c r="H7883" s="167">
        <v>1482626172</v>
      </c>
    </row>
    <row r="7884" spans="1:8" s="125" customFormat="1" x14ac:dyDescent="0.25">
      <c r="A7884" s="116"/>
      <c r="B7884" s="164">
        <v>44926.878449074073</v>
      </c>
      <c r="C7884" s="188">
        <v>5000</v>
      </c>
      <c r="D7884" s="188">
        <v>4895</v>
      </c>
      <c r="E7884" s="188">
        <v>105</v>
      </c>
      <c r="F7884" s="165" t="s">
        <v>13498</v>
      </c>
      <c r="G7884" s="166"/>
      <c r="H7884" s="167">
        <v>1482626262</v>
      </c>
    </row>
    <row r="7885" spans="1:8" s="125" customFormat="1" x14ac:dyDescent="0.25">
      <c r="A7885" s="116"/>
      <c r="B7885" s="164">
        <v>44926.88517361111</v>
      </c>
      <c r="C7885" s="188">
        <v>1500</v>
      </c>
      <c r="D7885" s="188">
        <v>1468.5</v>
      </c>
      <c r="E7885" s="188">
        <v>31.5</v>
      </c>
      <c r="F7885" s="165" t="s">
        <v>13248</v>
      </c>
      <c r="G7885" s="166"/>
      <c r="H7885" s="167">
        <v>1482632608</v>
      </c>
    </row>
    <row r="7886" spans="1:8" s="125" customFormat="1" x14ac:dyDescent="0.25">
      <c r="A7886" s="116"/>
      <c r="B7886" s="164">
        <v>44926.885891203703</v>
      </c>
      <c r="C7886" s="188">
        <v>100</v>
      </c>
      <c r="D7886" s="188">
        <v>96.1</v>
      </c>
      <c r="E7886" s="188">
        <v>3.9000000000000057</v>
      </c>
      <c r="F7886" s="165" t="s">
        <v>2110</v>
      </c>
      <c r="G7886" s="166"/>
      <c r="H7886" s="167">
        <v>1482633308</v>
      </c>
    </row>
    <row r="7887" spans="1:8" s="125" customFormat="1" x14ac:dyDescent="0.25">
      <c r="A7887" s="116"/>
      <c r="B7887" s="164">
        <v>44926.886921296296</v>
      </c>
      <c r="C7887" s="188">
        <v>100000</v>
      </c>
      <c r="D7887" s="188">
        <v>97900</v>
      </c>
      <c r="E7887" s="188">
        <v>2100</v>
      </c>
      <c r="F7887" s="165" t="s">
        <v>2038</v>
      </c>
      <c r="G7887" s="166"/>
      <c r="H7887" s="167">
        <v>1482634253</v>
      </c>
    </row>
    <row r="7888" spans="1:8" s="125" customFormat="1" x14ac:dyDescent="0.25">
      <c r="A7888" s="116"/>
      <c r="B7888" s="164">
        <v>44926.887800925928</v>
      </c>
      <c r="C7888" s="188">
        <v>400</v>
      </c>
      <c r="D7888" s="188">
        <v>391.6</v>
      </c>
      <c r="E7888" s="188">
        <v>8.3999999999999773</v>
      </c>
      <c r="F7888" s="165" t="s">
        <v>2007</v>
      </c>
      <c r="G7888" s="166"/>
      <c r="H7888" s="167">
        <v>1482635111</v>
      </c>
    </row>
    <row r="7889" spans="1:8" s="125" customFormat="1" x14ac:dyDescent="0.25">
      <c r="A7889" s="116"/>
      <c r="B7889" s="164">
        <v>44926.890613425923</v>
      </c>
      <c r="C7889" s="188">
        <v>500</v>
      </c>
      <c r="D7889" s="188">
        <v>489.5</v>
      </c>
      <c r="E7889" s="188">
        <v>10.5</v>
      </c>
      <c r="F7889" s="165" t="s">
        <v>5</v>
      </c>
      <c r="G7889" s="166"/>
      <c r="H7889" s="167">
        <v>1482637697</v>
      </c>
    </row>
    <row r="7890" spans="1:8" s="125" customFormat="1" x14ac:dyDescent="0.25">
      <c r="A7890" s="116"/>
      <c r="B7890" s="164">
        <v>44926.890833333331</v>
      </c>
      <c r="C7890" s="188">
        <v>500</v>
      </c>
      <c r="D7890" s="188">
        <v>489.5</v>
      </c>
      <c r="E7890" s="188">
        <v>10.5</v>
      </c>
      <c r="F7890" s="165" t="s">
        <v>2067</v>
      </c>
      <c r="G7890" s="166"/>
      <c r="H7890" s="167">
        <v>1482637869</v>
      </c>
    </row>
    <row r="7891" spans="1:8" s="125" customFormat="1" x14ac:dyDescent="0.25">
      <c r="A7891" s="116"/>
      <c r="B7891" s="164">
        <v>44926.892766203702</v>
      </c>
      <c r="C7891" s="188">
        <v>10</v>
      </c>
      <c r="D7891" s="188">
        <v>6.1</v>
      </c>
      <c r="E7891" s="188">
        <v>3.9000000000000004</v>
      </c>
      <c r="F7891" s="165" t="s">
        <v>13499</v>
      </c>
      <c r="G7891" s="166"/>
      <c r="H7891" s="167">
        <v>1482639580</v>
      </c>
    </row>
    <row r="7892" spans="1:8" s="125" customFormat="1" x14ac:dyDescent="0.25">
      <c r="A7892" s="116"/>
      <c r="B7892" s="164">
        <v>44926.893240740741</v>
      </c>
      <c r="C7892" s="188">
        <v>500</v>
      </c>
      <c r="D7892" s="188">
        <v>489.5</v>
      </c>
      <c r="E7892" s="188">
        <v>10.5</v>
      </c>
      <c r="F7892" s="165" t="s">
        <v>2004</v>
      </c>
      <c r="G7892" s="166"/>
      <c r="H7892" s="167">
        <v>1482640082</v>
      </c>
    </row>
    <row r="7893" spans="1:8" s="125" customFormat="1" x14ac:dyDescent="0.25">
      <c r="A7893" s="116"/>
      <c r="B7893" s="164">
        <v>44926.898692129631</v>
      </c>
      <c r="C7893" s="188">
        <v>2000</v>
      </c>
      <c r="D7893" s="188">
        <v>1958</v>
      </c>
      <c r="E7893" s="188">
        <v>42</v>
      </c>
      <c r="F7893" s="165" t="s">
        <v>13500</v>
      </c>
      <c r="G7893" s="166"/>
      <c r="H7893" s="167">
        <v>1482645047</v>
      </c>
    </row>
    <row r="7894" spans="1:8" s="125" customFormat="1" x14ac:dyDescent="0.25">
      <c r="A7894" s="116"/>
      <c r="B7894" s="164">
        <v>44926.901967592596</v>
      </c>
      <c r="C7894" s="188">
        <v>500</v>
      </c>
      <c r="D7894" s="188">
        <v>489.5</v>
      </c>
      <c r="E7894" s="188">
        <v>10.5</v>
      </c>
      <c r="F7894" s="165" t="s">
        <v>2020</v>
      </c>
      <c r="G7894" s="166"/>
      <c r="H7894" s="167">
        <v>1482648193</v>
      </c>
    </row>
    <row r="7895" spans="1:8" s="125" customFormat="1" x14ac:dyDescent="0.25">
      <c r="A7895" s="116"/>
      <c r="B7895" s="164">
        <v>44926.902939814812</v>
      </c>
      <c r="C7895" s="188">
        <v>300</v>
      </c>
      <c r="D7895" s="188">
        <v>293.7</v>
      </c>
      <c r="E7895" s="188">
        <v>6.3000000000000114</v>
      </c>
      <c r="F7895" s="165" t="s">
        <v>5</v>
      </c>
      <c r="G7895" s="166"/>
      <c r="H7895" s="167">
        <v>1482649119</v>
      </c>
    </row>
    <row r="7896" spans="1:8" s="125" customFormat="1" x14ac:dyDescent="0.25">
      <c r="A7896" s="116"/>
      <c r="B7896" s="164">
        <v>44926.903819444444</v>
      </c>
      <c r="C7896" s="188">
        <v>10000</v>
      </c>
      <c r="D7896" s="188">
        <v>9790</v>
      </c>
      <c r="E7896" s="188">
        <v>210</v>
      </c>
      <c r="F7896" s="165" t="s">
        <v>5876</v>
      </c>
      <c r="G7896" s="166" t="s">
        <v>2017</v>
      </c>
      <c r="H7896" s="167">
        <v>1482649863</v>
      </c>
    </row>
    <row r="7897" spans="1:8" s="125" customFormat="1" x14ac:dyDescent="0.25">
      <c r="A7897" s="116"/>
      <c r="B7897" s="164">
        <v>44926.905451388891</v>
      </c>
      <c r="C7897" s="188">
        <v>1000</v>
      </c>
      <c r="D7897" s="188">
        <v>979</v>
      </c>
      <c r="E7897" s="188">
        <v>21</v>
      </c>
      <c r="F7897" s="165" t="s">
        <v>2064</v>
      </c>
      <c r="G7897" s="166"/>
      <c r="H7897" s="167">
        <v>1482651152</v>
      </c>
    </row>
    <row r="7898" spans="1:8" s="125" customFormat="1" x14ac:dyDescent="0.25">
      <c r="A7898" s="116"/>
      <c r="B7898" s="164">
        <v>44926.907650462963</v>
      </c>
      <c r="C7898" s="188">
        <v>2023</v>
      </c>
      <c r="D7898" s="188">
        <v>1980.52</v>
      </c>
      <c r="E7898" s="188">
        <v>42.480000000000018</v>
      </c>
      <c r="F7898" s="165" t="s">
        <v>2015</v>
      </c>
      <c r="G7898" s="166"/>
      <c r="H7898" s="167">
        <v>1482652911</v>
      </c>
    </row>
    <row r="7899" spans="1:8" s="125" customFormat="1" x14ac:dyDescent="0.25">
      <c r="A7899" s="116"/>
      <c r="B7899" s="164">
        <v>44926.908356481479</v>
      </c>
      <c r="C7899" s="188">
        <v>100</v>
      </c>
      <c r="D7899" s="188">
        <v>96.1</v>
      </c>
      <c r="E7899" s="188">
        <v>3.9000000000000057</v>
      </c>
      <c r="F7899" s="165" t="s">
        <v>5</v>
      </c>
      <c r="G7899" s="166"/>
      <c r="H7899" s="167">
        <v>1482653599</v>
      </c>
    </row>
    <row r="7900" spans="1:8" s="125" customFormat="1" x14ac:dyDescent="0.25">
      <c r="A7900" s="116"/>
      <c r="B7900" s="164">
        <v>44926.912488425929</v>
      </c>
      <c r="C7900" s="188">
        <v>1000</v>
      </c>
      <c r="D7900" s="188">
        <v>979</v>
      </c>
      <c r="E7900" s="188">
        <v>21</v>
      </c>
      <c r="F7900" s="165" t="s">
        <v>13501</v>
      </c>
      <c r="G7900" s="166" t="s">
        <v>2106</v>
      </c>
      <c r="H7900" s="167">
        <v>1482657053</v>
      </c>
    </row>
    <row r="7901" spans="1:8" s="125" customFormat="1" x14ac:dyDescent="0.25">
      <c r="A7901" s="116"/>
      <c r="B7901" s="164">
        <v>44926.915601851855</v>
      </c>
      <c r="C7901" s="188">
        <v>1000</v>
      </c>
      <c r="D7901" s="188">
        <v>979</v>
      </c>
      <c r="E7901" s="188">
        <v>21</v>
      </c>
      <c r="F7901" s="165" t="s">
        <v>5889</v>
      </c>
      <c r="G7901" s="166" t="s">
        <v>2019</v>
      </c>
      <c r="H7901" s="167">
        <v>1482659385</v>
      </c>
    </row>
    <row r="7902" spans="1:8" s="125" customFormat="1" x14ac:dyDescent="0.25">
      <c r="A7902" s="116"/>
      <c r="B7902" s="164">
        <v>44926.919560185182</v>
      </c>
      <c r="C7902" s="188">
        <v>500</v>
      </c>
      <c r="D7902" s="188">
        <v>489.5</v>
      </c>
      <c r="E7902" s="188">
        <v>10.5</v>
      </c>
      <c r="F7902" s="165" t="s">
        <v>2025</v>
      </c>
      <c r="G7902" s="166"/>
      <c r="H7902" s="167">
        <v>1482662861</v>
      </c>
    </row>
    <row r="7903" spans="1:8" s="125" customFormat="1" x14ac:dyDescent="0.25">
      <c r="A7903" s="116"/>
      <c r="B7903" s="164">
        <v>44926.921550925923</v>
      </c>
      <c r="C7903" s="188">
        <v>300</v>
      </c>
      <c r="D7903" s="188">
        <v>293.7</v>
      </c>
      <c r="E7903" s="188">
        <v>6.3000000000000114</v>
      </c>
      <c r="F7903" s="165" t="s">
        <v>5</v>
      </c>
      <c r="G7903" s="166"/>
      <c r="H7903" s="167">
        <v>1482664454</v>
      </c>
    </row>
    <row r="7904" spans="1:8" s="125" customFormat="1" x14ac:dyDescent="0.25">
      <c r="A7904" s="116"/>
      <c r="B7904" s="164">
        <v>44926.925486111111</v>
      </c>
      <c r="C7904" s="188">
        <v>1000</v>
      </c>
      <c r="D7904" s="188">
        <v>979</v>
      </c>
      <c r="E7904" s="188">
        <v>21</v>
      </c>
      <c r="F7904" s="165" t="s">
        <v>5816</v>
      </c>
      <c r="G7904" s="166"/>
      <c r="H7904" s="167">
        <v>1482667514</v>
      </c>
    </row>
    <row r="7905" spans="1:8" s="125" customFormat="1" x14ac:dyDescent="0.25">
      <c r="A7905" s="116"/>
      <c r="B7905" s="164">
        <v>44926.925613425927</v>
      </c>
      <c r="C7905" s="188">
        <v>500</v>
      </c>
      <c r="D7905" s="188">
        <v>489.5</v>
      </c>
      <c r="E7905" s="188">
        <v>10.5</v>
      </c>
      <c r="F7905" s="165" t="s">
        <v>2009</v>
      </c>
      <c r="G7905" s="166"/>
      <c r="H7905" s="167">
        <v>1482667597</v>
      </c>
    </row>
    <row r="7906" spans="1:8" s="125" customFormat="1" x14ac:dyDescent="0.25">
      <c r="A7906" s="116"/>
      <c r="B7906" s="164">
        <v>44926.931504629632</v>
      </c>
      <c r="C7906" s="188">
        <v>500</v>
      </c>
      <c r="D7906" s="188">
        <v>489.5</v>
      </c>
      <c r="E7906" s="188">
        <v>10.5</v>
      </c>
      <c r="F7906" s="165" t="s">
        <v>2010</v>
      </c>
      <c r="G7906" s="166"/>
      <c r="H7906" s="167">
        <v>1482672210</v>
      </c>
    </row>
    <row r="7907" spans="1:8" s="125" customFormat="1" x14ac:dyDescent="0.25">
      <c r="A7907" s="116"/>
      <c r="B7907" s="164">
        <v>44926.937025462961</v>
      </c>
      <c r="C7907" s="188">
        <v>1000</v>
      </c>
      <c r="D7907" s="188">
        <v>979</v>
      </c>
      <c r="E7907" s="188">
        <v>21</v>
      </c>
      <c r="F7907" s="165" t="s">
        <v>2054</v>
      </c>
      <c r="G7907" s="166" t="s">
        <v>103</v>
      </c>
      <c r="H7907" s="167">
        <v>1482676187</v>
      </c>
    </row>
    <row r="7908" spans="1:8" s="125" customFormat="1" x14ac:dyDescent="0.25">
      <c r="A7908" s="116"/>
      <c r="B7908" s="164">
        <v>44926.942013888889</v>
      </c>
      <c r="C7908" s="188">
        <v>1000</v>
      </c>
      <c r="D7908" s="188">
        <v>979</v>
      </c>
      <c r="E7908" s="188">
        <v>21</v>
      </c>
      <c r="F7908" s="165" t="s">
        <v>5797</v>
      </c>
      <c r="G7908" s="166"/>
      <c r="H7908" s="167">
        <v>1482680059</v>
      </c>
    </row>
    <row r="7909" spans="1:8" s="125" customFormat="1" x14ac:dyDescent="0.25">
      <c r="A7909" s="116"/>
      <c r="B7909" s="164">
        <v>44926.943518518521</v>
      </c>
      <c r="C7909" s="188">
        <v>1150</v>
      </c>
      <c r="D7909" s="188">
        <v>1125.8499999999999</v>
      </c>
      <c r="E7909" s="188">
        <v>24.150000000000091</v>
      </c>
      <c r="F7909" s="165" t="s">
        <v>13471</v>
      </c>
      <c r="G7909" s="166"/>
      <c r="H7909" s="167">
        <v>1482681052</v>
      </c>
    </row>
    <row r="7910" spans="1:8" s="125" customFormat="1" x14ac:dyDescent="0.25">
      <c r="A7910" s="116"/>
      <c r="B7910" s="164">
        <v>44926.945208333331</v>
      </c>
      <c r="C7910" s="188">
        <v>1500</v>
      </c>
      <c r="D7910" s="188">
        <v>1468.5</v>
      </c>
      <c r="E7910" s="188">
        <v>31.5</v>
      </c>
      <c r="F7910" s="165" t="s">
        <v>5799</v>
      </c>
      <c r="G7910" s="166"/>
      <c r="H7910" s="167">
        <v>1482682263</v>
      </c>
    </row>
    <row r="7911" spans="1:8" s="125" customFormat="1" x14ac:dyDescent="0.25">
      <c r="A7911" s="116"/>
      <c r="B7911" s="164">
        <v>44926.950162037036</v>
      </c>
      <c r="C7911" s="188">
        <v>500</v>
      </c>
      <c r="D7911" s="188">
        <v>489.5</v>
      </c>
      <c r="E7911" s="188">
        <v>10.5</v>
      </c>
      <c r="F7911" s="165" t="s">
        <v>5</v>
      </c>
      <c r="G7911" s="166"/>
      <c r="H7911" s="167">
        <v>1482685871</v>
      </c>
    </row>
    <row r="7912" spans="1:8" s="125" customFormat="1" x14ac:dyDescent="0.25">
      <c r="A7912" s="116"/>
      <c r="B7912" s="164">
        <v>44926.958541666667</v>
      </c>
      <c r="C7912" s="188">
        <v>350</v>
      </c>
      <c r="D7912" s="188">
        <v>342.65</v>
      </c>
      <c r="E7912" s="188">
        <v>7.3500000000000227</v>
      </c>
      <c r="F7912" s="165" t="s">
        <v>5788</v>
      </c>
      <c r="G7912" s="166"/>
      <c r="H7912" s="167">
        <v>1482691518</v>
      </c>
    </row>
    <row r="7913" spans="1:8" s="125" customFormat="1" x14ac:dyDescent="0.25">
      <c r="A7913" s="116"/>
      <c r="B7913" s="164">
        <v>44926.976319444446</v>
      </c>
      <c r="C7913" s="188">
        <v>500</v>
      </c>
      <c r="D7913" s="188">
        <v>489.5</v>
      </c>
      <c r="E7913" s="188">
        <v>10.5</v>
      </c>
      <c r="F7913" s="165" t="s">
        <v>13502</v>
      </c>
      <c r="G7913" s="166" t="s">
        <v>2037</v>
      </c>
      <c r="H7913" s="167">
        <v>1482704469</v>
      </c>
    </row>
    <row r="7914" spans="1:8" s="125" customFormat="1" x14ac:dyDescent="0.25">
      <c r="A7914" s="116"/>
      <c r="B7914" s="164">
        <v>44926.976527777777</v>
      </c>
      <c r="C7914" s="188">
        <v>500000</v>
      </c>
      <c r="D7914" s="188">
        <v>489500</v>
      </c>
      <c r="E7914" s="188">
        <v>10500</v>
      </c>
      <c r="F7914" s="165" t="s">
        <v>5801</v>
      </c>
      <c r="G7914" s="166" t="s">
        <v>2046</v>
      </c>
      <c r="H7914" s="167">
        <v>1482704632</v>
      </c>
    </row>
    <row r="7915" spans="1:8" s="125" customFormat="1" x14ac:dyDescent="0.25">
      <c r="A7915" s="116"/>
      <c r="B7915" s="164">
        <v>44926.979814814818</v>
      </c>
      <c r="C7915" s="188">
        <v>100</v>
      </c>
      <c r="D7915" s="188">
        <v>96.1</v>
      </c>
      <c r="E7915" s="188">
        <v>3.9000000000000057</v>
      </c>
      <c r="F7915" s="165" t="s">
        <v>2093</v>
      </c>
      <c r="G7915" s="166"/>
      <c r="H7915" s="167">
        <v>1482707202</v>
      </c>
    </row>
    <row r="7916" spans="1:8" s="125" customFormat="1" x14ac:dyDescent="0.25">
      <c r="A7916" s="116"/>
      <c r="B7916" s="164">
        <v>44926.983726851853</v>
      </c>
      <c r="C7916" s="188">
        <v>1000</v>
      </c>
      <c r="D7916" s="188">
        <v>979</v>
      </c>
      <c r="E7916" s="188">
        <v>21</v>
      </c>
      <c r="F7916" s="165" t="s">
        <v>2021</v>
      </c>
      <c r="G7916" s="166"/>
      <c r="H7916" s="167">
        <v>1482709668</v>
      </c>
    </row>
    <row r="7917" spans="1:8" s="125" customFormat="1" x14ac:dyDescent="0.25">
      <c r="A7917" s="116"/>
      <c r="B7917" s="164">
        <v>44926.996412037035</v>
      </c>
      <c r="C7917" s="188">
        <v>10000</v>
      </c>
      <c r="D7917" s="188">
        <v>9790</v>
      </c>
      <c r="E7917" s="188">
        <v>210</v>
      </c>
      <c r="F7917" s="165" t="s">
        <v>2059</v>
      </c>
      <c r="G7917" s="166"/>
      <c r="H7917" s="167">
        <v>1482718527</v>
      </c>
    </row>
    <row r="7918" spans="1:8" x14ac:dyDescent="0.25">
      <c r="B7918" s="127" t="s">
        <v>14</v>
      </c>
      <c r="C7918" s="156">
        <f>SUM(C5:C7917)</f>
        <v>15339552</v>
      </c>
      <c r="D7918" s="156">
        <f>SUM(D5:D7917)</f>
        <v>15013866.889999516</v>
      </c>
      <c r="E7918" s="156">
        <f>SUM(E5:E7917)</f>
        <v>325685.10999999184</v>
      </c>
      <c r="F7918" s="116"/>
      <c r="G7918" s="116"/>
      <c r="H7918" s="116"/>
    </row>
  </sheetData>
  <sheetProtection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7918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0408"/>
  <sheetViews>
    <sheetView workbookViewId="0">
      <pane xSplit="1" ySplit="4" topLeftCell="B1039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9" customWidth="1"/>
    <col min="2" max="2" width="27.5703125" style="180" customWidth="1"/>
    <col min="3" max="3" width="20.5703125" style="181" customWidth="1"/>
    <col min="4" max="4" width="36.42578125" style="182" customWidth="1"/>
    <col min="5" max="16384" width="8.85546875" style="32"/>
  </cols>
  <sheetData>
    <row r="1" spans="1:130" s="81" customFormat="1" ht="48" customHeight="1" x14ac:dyDescent="0.25">
      <c r="A1" s="79"/>
      <c r="B1" s="177"/>
      <c r="C1" s="338" t="s">
        <v>14510</v>
      </c>
      <c r="D1" s="338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79"/>
      <c r="DR1" s="79"/>
      <c r="DS1" s="79"/>
      <c r="DT1" s="79"/>
      <c r="DU1" s="79"/>
      <c r="DV1" s="79"/>
      <c r="DW1" s="79"/>
      <c r="DX1" s="79"/>
      <c r="DY1" s="79"/>
      <c r="DZ1" s="79"/>
    </row>
    <row r="2" spans="1:130" s="85" customFormat="1" ht="13.5" customHeight="1" x14ac:dyDescent="0.2">
      <c r="A2" s="82"/>
      <c r="B2" s="83" t="s">
        <v>2307</v>
      </c>
      <c r="C2" s="202">
        <f>C10407-C10408</f>
        <v>5807970.4699999979</v>
      </c>
      <c r="D2" s="91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</row>
    <row r="3" spans="1:130" s="59" customFormat="1" ht="12.75" x14ac:dyDescent="0.2">
      <c r="A3" s="129"/>
      <c r="B3" s="178"/>
      <c r="C3" s="87"/>
      <c r="D3" s="142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5" customFormat="1" ht="33.75" x14ac:dyDescent="0.2">
      <c r="A4" s="179"/>
      <c r="B4" s="293" t="s">
        <v>2</v>
      </c>
      <c r="C4" s="89" t="s">
        <v>10</v>
      </c>
      <c r="D4" s="88" t="s">
        <v>22</v>
      </c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</row>
    <row r="5" spans="1:130" x14ac:dyDescent="0.25">
      <c r="B5" s="295">
        <v>44896.000763888886</v>
      </c>
      <c r="C5" s="292">
        <v>60</v>
      </c>
      <c r="D5" s="90" t="s">
        <v>1126</v>
      </c>
    </row>
    <row r="6" spans="1:130" x14ac:dyDescent="0.25">
      <c r="B6" s="295">
        <v>44896.012986111113</v>
      </c>
      <c r="C6" s="292">
        <v>500</v>
      </c>
      <c r="D6" s="90" t="s">
        <v>1483</v>
      </c>
    </row>
    <row r="7" spans="1:130" x14ac:dyDescent="0.25">
      <c r="B7" s="295">
        <v>44896.002615740741</v>
      </c>
      <c r="C7" s="292">
        <v>500</v>
      </c>
      <c r="D7" s="90" t="s">
        <v>3186</v>
      </c>
    </row>
    <row r="8" spans="1:130" x14ac:dyDescent="0.25">
      <c r="B8" s="295">
        <v>44896.003113425926</v>
      </c>
      <c r="C8" s="292">
        <v>700</v>
      </c>
      <c r="D8" s="90" t="s">
        <v>4094</v>
      </c>
    </row>
    <row r="9" spans="1:130" x14ac:dyDescent="0.25">
      <c r="A9" s="80"/>
      <c r="B9" s="295">
        <v>44896.006319444445</v>
      </c>
      <c r="C9" s="292">
        <v>100</v>
      </c>
      <c r="D9" s="90" t="s">
        <v>4881</v>
      </c>
    </row>
    <row r="10" spans="1:130" x14ac:dyDescent="0.25">
      <c r="A10" s="80"/>
      <c r="B10" s="295">
        <v>44896.001909722225</v>
      </c>
      <c r="C10" s="292">
        <v>100</v>
      </c>
      <c r="D10" s="90" t="s">
        <v>13504</v>
      </c>
    </row>
    <row r="11" spans="1:130" x14ac:dyDescent="0.25">
      <c r="A11" s="80"/>
      <c r="B11" s="295">
        <v>44896.002847222226</v>
      </c>
      <c r="C11" s="292">
        <v>600</v>
      </c>
      <c r="D11" s="90" t="s">
        <v>4106</v>
      </c>
    </row>
    <row r="12" spans="1:130" x14ac:dyDescent="0.25">
      <c r="A12" s="80"/>
      <c r="B12" s="295">
        <v>44896.038888888892</v>
      </c>
      <c r="C12" s="292">
        <v>1.5</v>
      </c>
      <c r="D12" s="90" t="s">
        <v>719</v>
      </c>
    </row>
    <row r="13" spans="1:130" x14ac:dyDescent="0.25">
      <c r="A13" s="80"/>
      <c r="B13" s="295">
        <v>44896.027754629627</v>
      </c>
      <c r="C13" s="292">
        <v>200</v>
      </c>
      <c r="D13" s="90" t="s">
        <v>13505</v>
      </c>
    </row>
    <row r="14" spans="1:130" x14ac:dyDescent="0.25">
      <c r="A14" s="80"/>
      <c r="B14" s="295">
        <v>44896.038611111115</v>
      </c>
      <c r="C14" s="292">
        <v>300</v>
      </c>
      <c r="D14" s="90" t="s">
        <v>13506</v>
      </c>
    </row>
    <row r="15" spans="1:130" x14ac:dyDescent="0.25">
      <c r="A15" s="80"/>
      <c r="B15" s="295">
        <v>44896.021168981482</v>
      </c>
      <c r="C15" s="292">
        <v>3.39</v>
      </c>
      <c r="D15" s="90" t="s">
        <v>3035</v>
      </c>
    </row>
    <row r="16" spans="1:130" x14ac:dyDescent="0.25">
      <c r="A16" s="80"/>
      <c r="B16" s="295">
        <v>44896.021192129629</v>
      </c>
      <c r="C16" s="292">
        <v>500</v>
      </c>
      <c r="D16" s="90" t="s">
        <v>5939</v>
      </c>
    </row>
    <row r="17" spans="1:4" x14ac:dyDescent="0.25">
      <c r="A17" s="80"/>
      <c r="B17" s="295">
        <v>44896.02616898148</v>
      </c>
      <c r="C17" s="292">
        <v>10</v>
      </c>
      <c r="D17" s="90" t="s">
        <v>6005</v>
      </c>
    </row>
    <row r="18" spans="1:4" x14ac:dyDescent="0.25">
      <c r="A18" s="80"/>
      <c r="B18" s="295">
        <v>44896.01903935185</v>
      </c>
      <c r="C18" s="292">
        <v>37.68</v>
      </c>
      <c r="D18" s="90" t="s">
        <v>5761</v>
      </c>
    </row>
    <row r="19" spans="1:4" x14ac:dyDescent="0.25">
      <c r="A19" s="80"/>
      <c r="B19" s="295">
        <v>44896.024293981478</v>
      </c>
      <c r="C19" s="292">
        <v>100</v>
      </c>
      <c r="D19" s="90" t="s">
        <v>4765</v>
      </c>
    </row>
    <row r="20" spans="1:4" x14ac:dyDescent="0.25">
      <c r="A20" s="80"/>
      <c r="B20" s="295">
        <v>44896.072835648149</v>
      </c>
      <c r="C20" s="292">
        <v>100</v>
      </c>
      <c r="D20" s="90" t="s">
        <v>5019</v>
      </c>
    </row>
    <row r="21" spans="1:4" x14ac:dyDescent="0.25">
      <c r="A21" s="80"/>
      <c r="B21" s="295">
        <v>44896.063854166663</v>
      </c>
      <c r="C21" s="292">
        <v>4</v>
      </c>
      <c r="D21" s="90" t="s">
        <v>2173</v>
      </c>
    </row>
    <row r="22" spans="1:4" x14ac:dyDescent="0.25">
      <c r="A22" s="80"/>
      <c r="B22" s="295">
        <v>44896.116111111114</v>
      </c>
      <c r="C22" s="292">
        <v>2500</v>
      </c>
      <c r="D22" s="90" t="s">
        <v>28</v>
      </c>
    </row>
    <row r="23" spans="1:4" x14ac:dyDescent="0.25">
      <c r="A23" s="80"/>
      <c r="B23" s="295">
        <v>44896.102789351855</v>
      </c>
      <c r="C23" s="292">
        <v>150</v>
      </c>
      <c r="D23" s="90" t="s">
        <v>13507</v>
      </c>
    </row>
    <row r="24" spans="1:4" x14ac:dyDescent="0.25">
      <c r="A24" s="80"/>
      <c r="B24" s="295">
        <v>44896.118819444448</v>
      </c>
      <c r="C24" s="292">
        <v>700</v>
      </c>
      <c r="D24" s="90" t="s">
        <v>3914</v>
      </c>
    </row>
    <row r="25" spans="1:4" x14ac:dyDescent="0.25">
      <c r="A25" s="80"/>
      <c r="B25" s="295">
        <v>44896.093726851854</v>
      </c>
      <c r="C25" s="292">
        <v>100</v>
      </c>
      <c r="D25" s="90" t="s">
        <v>1763</v>
      </c>
    </row>
    <row r="26" spans="1:4" x14ac:dyDescent="0.25">
      <c r="A26" s="80"/>
      <c r="B26" s="295">
        <v>44896.178344907406</v>
      </c>
      <c r="C26" s="292">
        <v>300</v>
      </c>
      <c r="D26" s="90" t="s">
        <v>6031</v>
      </c>
    </row>
    <row r="27" spans="1:4" x14ac:dyDescent="0.25">
      <c r="A27" s="80"/>
      <c r="B27" s="295">
        <v>44896.206956018519</v>
      </c>
      <c r="C27" s="292">
        <v>27</v>
      </c>
      <c r="D27" s="90" t="s">
        <v>1139</v>
      </c>
    </row>
    <row r="28" spans="1:4" x14ac:dyDescent="0.25">
      <c r="A28" s="80"/>
      <c r="B28" s="295">
        <v>44896.192118055558</v>
      </c>
      <c r="C28" s="292">
        <v>19.54</v>
      </c>
      <c r="D28" s="90" t="s">
        <v>1198</v>
      </c>
    </row>
    <row r="29" spans="1:4" x14ac:dyDescent="0.25">
      <c r="A29" s="80"/>
      <c r="B29" s="295">
        <v>44896.229074074072</v>
      </c>
      <c r="C29" s="292">
        <v>3</v>
      </c>
      <c r="D29" s="90" t="s">
        <v>2296</v>
      </c>
    </row>
    <row r="30" spans="1:4" x14ac:dyDescent="0.25">
      <c r="A30" s="80"/>
      <c r="B30" s="295">
        <v>44896.213263888887</v>
      </c>
      <c r="C30" s="292">
        <v>398</v>
      </c>
      <c r="D30" s="90" t="s">
        <v>3174</v>
      </c>
    </row>
    <row r="31" spans="1:4" x14ac:dyDescent="0.25">
      <c r="A31" s="80"/>
      <c r="B31" s="295">
        <v>44896.182511574072</v>
      </c>
      <c r="C31" s="292">
        <v>300</v>
      </c>
      <c r="D31" s="90" t="s">
        <v>2837</v>
      </c>
    </row>
    <row r="32" spans="1:4" x14ac:dyDescent="0.25">
      <c r="A32" s="80"/>
      <c r="B32" s="295">
        <v>44896.183344907404</v>
      </c>
      <c r="C32" s="292">
        <v>1650</v>
      </c>
      <c r="D32" s="90" t="s">
        <v>84</v>
      </c>
    </row>
    <row r="33" spans="1:4" x14ac:dyDescent="0.25">
      <c r="A33" s="80"/>
      <c r="B33" s="295">
        <v>44896.159108796295</v>
      </c>
      <c r="C33" s="292">
        <v>40</v>
      </c>
      <c r="D33" s="90" t="s">
        <v>4976</v>
      </c>
    </row>
    <row r="34" spans="1:4" x14ac:dyDescent="0.25">
      <c r="A34" s="80"/>
      <c r="B34" s="295">
        <v>44896.244791666664</v>
      </c>
      <c r="C34" s="292">
        <v>1000</v>
      </c>
      <c r="D34" s="90" t="s">
        <v>213</v>
      </c>
    </row>
    <row r="35" spans="1:4" x14ac:dyDescent="0.25">
      <c r="A35" s="80"/>
      <c r="B35" s="295">
        <v>44896.242037037038</v>
      </c>
      <c r="C35" s="292">
        <v>100</v>
      </c>
      <c r="D35" s="90" t="s">
        <v>3547</v>
      </c>
    </row>
    <row r="36" spans="1:4" x14ac:dyDescent="0.25">
      <c r="A36" s="80"/>
      <c r="B36" s="295">
        <v>44896.289537037039</v>
      </c>
      <c r="C36" s="292">
        <v>20</v>
      </c>
      <c r="D36" s="90" t="s">
        <v>1215</v>
      </c>
    </row>
    <row r="37" spans="1:4" x14ac:dyDescent="0.25">
      <c r="A37" s="80"/>
      <c r="B37" s="295">
        <v>44896.276620370372</v>
      </c>
      <c r="C37" s="292">
        <v>900</v>
      </c>
      <c r="D37" s="90" t="s">
        <v>4953</v>
      </c>
    </row>
    <row r="38" spans="1:4" x14ac:dyDescent="0.25">
      <c r="A38" s="80"/>
      <c r="B38" s="295">
        <v>44896.294131944444</v>
      </c>
      <c r="C38" s="292">
        <v>1000</v>
      </c>
      <c r="D38" s="90" t="s">
        <v>6063</v>
      </c>
    </row>
    <row r="39" spans="1:4" x14ac:dyDescent="0.25">
      <c r="A39" s="80"/>
      <c r="B39" s="295">
        <v>44896.279965277776</v>
      </c>
      <c r="C39" s="292">
        <v>100</v>
      </c>
      <c r="D39" s="90" t="s">
        <v>1193</v>
      </c>
    </row>
    <row r="40" spans="1:4" x14ac:dyDescent="0.25">
      <c r="A40" s="80"/>
      <c r="B40" s="295">
        <v>44896.239155092589</v>
      </c>
      <c r="C40" s="292">
        <v>10</v>
      </c>
      <c r="D40" s="90" t="s">
        <v>1092</v>
      </c>
    </row>
    <row r="41" spans="1:4" x14ac:dyDescent="0.25">
      <c r="A41" s="80"/>
      <c r="B41" s="295">
        <v>44896.257141203707</v>
      </c>
      <c r="C41" s="292">
        <v>1000</v>
      </c>
      <c r="D41" s="90" t="s">
        <v>4691</v>
      </c>
    </row>
    <row r="42" spans="1:4" x14ac:dyDescent="0.25">
      <c r="A42" s="80"/>
      <c r="B42" s="295">
        <v>44896.265243055554</v>
      </c>
      <c r="C42" s="292">
        <v>100</v>
      </c>
      <c r="D42" s="90" t="s">
        <v>1136</v>
      </c>
    </row>
    <row r="43" spans="1:4" x14ac:dyDescent="0.25">
      <c r="A43" s="80"/>
      <c r="B43" s="295">
        <v>44896.267824074072</v>
      </c>
      <c r="C43" s="292">
        <v>14.78</v>
      </c>
      <c r="D43" s="90" t="s">
        <v>5761</v>
      </c>
    </row>
    <row r="44" spans="1:4" x14ac:dyDescent="0.25">
      <c r="A44" s="80"/>
      <c r="B44" s="295">
        <v>44896.319699074076</v>
      </c>
      <c r="C44" s="292">
        <v>21</v>
      </c>
      <c r="D44" s="90" t="s">
        <v>856</v>
      </c>
    </row>
    <row r="45" spans="1:4" x14ac:dyDescent="0.25">
      <c r="A45" s="80"/>
      <c r="B45" s="295">
        <v>44896.319710648146</v>
      </c>
      <c r="C45" s="292">
        <v>150</v>
      </c>
      <c r="D45" s="90" t="s">
        <v>13508</v>
      </c>
    </row>
    <row r="46" spans="1:4" x14ac:dyDescent="0.25">
      <c r="A46" s="80"/>
      <c r="B46" s="295">
        <v>44896.299398148149</v>
      </c>
      <c r="C46" s="292">
        <v>12.7</v>
      </c>
      <c r="D46" s="90" t="s">
        <v>3185</v>
      </c>
    </row>
    <row r="47" spans="1:4" x14ac:dyDescent="0.25">
      <c r="A47" s="80"/>
      <c r="B47" s="295">
        <v>44896.297905092593</v>
      </c>
      <c r="C47" s="292">
        <v>1500</v>
      </c>
      <c r="D47" s="90" t="s">
        <v>207</v>
      </c>
    </row>
    <row r="48" spans="1:4" x14ac:dyDescent="0.25">
      <c r="A48" s="80"/>
      <c r="B48" s="295">
        <v>44896.337743055556</v>
      </c>
      <c r="C48" s="292">
        <v>1000</v>
      </c>
      <c r="D48" s="90" t="s">
        <v>576</v>
      </c>
    </row>
    <row r="49" spans="1:4" x14ac:dyDescent="0.25">
      <c r="A49" s="80"/>
      <c r="B49" s="295">
        <v>44896.336284722223</v>
      </c>
      <c r="C49" s="292">
        <v>501</v>
      </c>
      <c r="D49" s="90" t="s">
        <v>6095</v>
      </c>
    </row>
    <row r="50" spans="1:4" x14ac:dyDescent="0.25">
      <c r="A50" s="80"/>
      <c r="B50" s="295">
        <v>44896.327534722222</v>
      </c>
      <c r="C50" s="292">
        <v>77</v>
      </c>
      <c r="D50" s="90" t="s">
        <v>113</v>
      </c>
    </row>
    <row r="51" spans="1:4" x14ac:dyDescent="0.25">
      <c r="A51" s="80"/>
      <c r="B51" s="295">
        <v>44896.343425925923</v>
      </c>
      <c r="C51" s="292">
        <v>49.74</v>
      </c>
      <c r="D51" s="90" t="s">
        <v>3210</v>
      </c>
    </row>
    <row r="52" spans="1:4" x14ac:dyDescent="0.25">
      <c r="A52" s="80"/>
      <c r="B52" s="295">
        <v>44896.348923611113</v>
      </c>
      <c r="C52" s="292">
        <v>700</v>
      </c>
      <c r="D52" s="90" t="s">
        <v>6148</v>
      </c>
    </row>
    <row r="53" spans="1:4" x14ac:dyDescent="0.25">
      <c r="A53" s="80"/>
      <c r="B53" s="295">
        <v>44896.364629629628</v>
      </c>
      <c r="C53" s="292">
        <v>300</v>
      </c>
      <c r="D53" s="90" t="s">
        <v>2974</v>
      </c>
    </row>
    <row r="54" spans="1:4" x14ac:dyDescent="0.25">
      <c r="A54" s="80"/>
      <c r="B54" s="295">
        <v>44896.372939814813</v>
      </c>
      <c r="C54" s="292">
        <v>3000</v>
      </c>
      <c r="D54" s="90" t="s">
        <v>603</v>
      </c>
    </row>
    <row r="55" spans="1:4" x14ac:dyDescent="0.25">
      <c r="A55" s="80"/>
      <c r="B55" s="295">
        <v>44896.345706018517</v>
      </c>
      <c r="C55" s="292">
        <v>100</v>
      </c>
      <c r="D55" s="90" t="s">
        <v>757</v>
      </c>
    </row>
    <row r="56" spans="1:4" x14ac:dyDescent="0.25">
      <c r="A56" s="80"/>
      <c r="B56" s="295">
        <v>44896.357685185183</v>
      </c>
      <c r="C56" s="292">
        <v>1000</v>
      </c>
      <c r="D56" s="90" t="s">
        <v>1187</v>
      </c>
    </row>
    <row r="57" spans="1:4" x14ac:dyDescent="0.25">
      <c r="A57" s="80"/>
      <c r="B57" s="295">
        <v>44896.357418981483</v>
      </c>
      <c r="C57" s="292">
        <v>10</v>
      </c>
      <c r="D57" s="90" t="s">
        <v>2593</v>
      </c>
    </row>
    <row r="58" spans="1:4" x14ac:dyDescent="0.25">
      <c r="A58" s="80"/>
      <c r="B58" s="295">
        <v>44896.350115740737</v>
      </c>
      <c r="C58" s="292">
        <v>100</v>
      </c>
      <c r="D58" s="90" t="s">
        <v>1814</v>
      </c>
    </row>
    <row r="59" spans="1:4" x14ac:dyDescent="0.25">
      <c r="A59" s="80"/>
      <c r="B59" s="295">
        <v>44896.361631944441</v>
      </c>
      <c r="C59" s="292">
        <v>500</v>
      </c>
      <c r="D59" s="90" t="s">
        <v>4099</v>
      </c>
    </row>
    <row r="60" spans="1:4" x14ac:dyDescent="0.25">
      <c r="A60" s="80"/>
      <c r="B60" s="295">
        <v>44896.385717592595</v>
      </c>
      <c r="C60" s="292">
        <v>1500</v>
      </c>
      <c r="D60" s="90" t="s">
        <v>1524</v>
      </c>
    </row>
    <row r="61" spans="1:4" x14ac:dyDescent="0.25">
      <c r="A61" s="80"/>
      <c r="B61" s="295">
        <v>44896.379108796296</v>
      </c>
      <c r="C61" s="292">
        <v>10000</v>
      </c>
      <c r="D61" s="90" t="s">
        <v>384</v>
      </c>
    </row>
    <row r="62" spans="1:4" x14ac:dyDescent="0.25">
      <c r="A62" s="80"/>
      <c r="B62" s="295">
        <v>44896.396574074075</v>
      </c>
      <c r="C62" s="292">
        <v>200</v>
      </c>
      <c r="D62" s="90" t="s">
        <v>3219</v>
      </c>
    </row>
    <row r="63" spans="1:4" x14ac:dyDescent="0.25">
      <c r="A63" s="80"/>
      <c r="B63" s="295">
        <v>44896.382650462961</v>
      </c>
      <c r="C63" s="292">
        <v>30</v>
      </c>
      <c r="D63" s="90" t="s">
        <v>496</v>
      </c>
    </row>
    <row r="64" spans="1:4" x14ac:dyDescent="0.25">
      <c r="A64" s="80"/>
      <c r="B64" s="295">
        <v>44896.390335648146</v>
      </c>
      <c r="C64" s="292">
        <v>10</v>
      </c>
      <c r="D64" s="90" t="s">
        <v>4596</v>
      </c>
    </row>
    <row r="65" spans="1:4" x14ac:dyDescent="0.25">
      <c r="A65" s="80"/>
      <c r="B65" s="295">
        <v>44896.391736111109</v>
      </c>
      <c r="C65" s="292">
        <v>52.41</v>
      </c>
      <c r="D65" s="90" t="s">
        <v>13509</v>
      </c>
    </row>
    <row r="66" spans="1:4" x14ac:dyDescent="0.25">
      <c r="A66" s="80"/>
      <c r="B66" s="295">
        <v>44896.390370370369</v>
      </c>
      <c r="C66" s="292">
        <v>1780.8</v>
      </c>
      <c r="D66" s="90" t="s">
        <v>639</v>
      </c>
    </row>
    <row r="67" spans="1:4" x14ac:dyDescent="0.25">
      <c r="A67" s="80"/>
      <c r="B67" s="295">
        <v>44896.37462962963</v>
      </c>
      <c r="C67" s="292">
        <v>2000</v>
      </c>
      <c r="D67" s="90" t="s">
        <v>356</v>
      </c>
    </row>
    <row r="68" spans="1:4" x14ac:dyDescent="0.25">
      <c r="A68" s="80"/>
      <c r="B68" s="295">
        <v>44896.374652777777</v>
      </c>
      <c r="C68" s="292">
        <v>46.09</v>
      </c>
      <c r="D68" s="90" t="s">
        <v>6412</v>
      </c>
    </row>
    <row r="69" spans="1:4" x14ac:dyDescent="0.25">
      <c r="A69" s="80"/>
      <c r="B69" s="295">
        <v>44896.404618055552</v>
      </c>
      <c r="C69" s="292">
        <v>150</v>
      </c>
      <c r="D69" s="90" t="s">
        <v>5024</v>
      </c>
    </row>
    <row r="70" spans="1:4" x14ac:dyDescent="0.25">
      <c r="A70" s="80"/>
      <c r="B70" s="295">
        <v>44896.395497685182</v>
      </c>
      <c r="C70" s="292">
        <v>15000</v>
      </c>
      <c r="D70" s="90" t="s">
        <v>13510</v>
      </c>
    </row>
    <row r="71" spans="1:4" x14ac:dyDescent="0.25">
      <c r="A71" s="80"/>
      <c r="B71" s="295">
        <v>44896.391365740739</v>
      </c>
      <c r="C71" s="292">
        <v>1</v>
      </c>
      <c r="D71" s="90" t="s">
        <v>13511</v>
      </c>
    </row>
    <row r="72" spans="1:4" x14ac:dyDescent="0.25">
      <c r="A72" s="80"/>
      <c r="B72" s="295">
        <v>44896.418842592589</v>
      </c>
      <c r="C72" s="292">
        <v>10</v>
      </c>
      <c r="D72" s="90" t="s">
        <v>420</v>
      </c>
    </row>
    <row r="73" spans="1:4" x14ac:dyDescent="0.25">
      <c r="A73" s="80"/>
      <c r="B73" s="295">
        <v>44896.420034722221</v>
      </c>
      <c r="C73" s="292">
        <v>100</v>
      </c>
      <c r="D73" s="90" t="s">
        <v>4261</v>
      </c>
    </row>
    <row r="74" spans="1:4" x14ac:dyDescent="0.25">
      <c r="A74" s="80"/>
      <c r="B74" s="295">
        <v>44896.41201388889</v>
      </c>
      <c r="C74" s="292">
        <v>1000</v>
      </c>
      <c r="D74" s="90" t="s">
        <v>2940</v>
      </c>
    </row>
    <row r="75" spans="1:4" x14ac:dyDescent="0.25">
      <c r="A75" s="80"/>
      <c r="B75" s="295">
        <v>44896.420243055552</v>
      </c>
      <c r="C75" s="292">
        <v>1000</v>
      </c>
      <c r="D75" s="90" t="s">
        <v>1116</v>
      </c>
    </row>
    <row r="76" spans="1:4" x14ac:dyDescent="0.25">
      <c r="A76" s="80"/>
      <c r="B76" s="295">
        <v>44896.421354166669</v>
      </c>
      <c r="C76" s="292">
        <v>500</v>
      </c>
      <c r="D76" s="90" t="s">
        <v>2712</v>
      </c>
    </row>
    <row r="77" spans="1:4" x14ac:dyDescent="0.25">
      <c r="A77" s="80"/>
      <c r="B77" s="295">
        <v>44896.421458333331</v>
      </c>
      <c r="C77" s="292">
        <v>500</v>
      </c>
      <c r="D77" s="90" t="s">
        <v>2823</v>
      </c>
    </row>
    <row r="78" spans="1:4" x14ac:dyDescent="0.25">
      <c r="A78" s="80"/>
      <c r="B78" s="295">
        <v>44896.418020833335</v>
      </c>
      <c r="C78" s="292">
        <v>750</v>
      </c>
      <c r="D78" s="90" t="s">
        <v>1120</v>
      </c>
    </row>
    <row r="79" spans="1:4" x14ac:dyDescent="0.25">
      <c r="A79" s="80"/>
      <c r="B79" s="295">
        <v>44896.418032407404</v>
      </c>
      <c r="C79" s="292">
        <v>2000</v>
      </c>
      <c r="D79" s="90" t="s">
        <v>4237</v>
      </c>
    </row>
    <row r="80" spans="1:4" x14ac:dyDescent="0.25">
      <c r="A80" s="80"/>
      <c r="B80" s="295">
        <v>44896.418194444443</v>
      </c>
      <c r="C80" s="292">
        <v>100</v>
      </c>
      <c r="D80" s="90" t="s">
        <v>1850</v>
      </c>
    </row>
    <row r="81" spans="1:4" x14ac:dyDescent="0.25">
      <c r="A81" s="80"/>
      <c r="B81" s="295">
        <v>44896.407337962963</v>
      </c>
      <c r="C81" s="292">
        <v>100</v>
      </c>
      <c r="D81" s="90" t="s">
        <v>32</v>
      </c>
    </row>
    <row r="82" spans="1:4" x14ac:dyDescent="0.25">
      <c r="A82" s="80"/>
      <c r="B82" s="295">
        <v>44896.42328703704</v>
      </c>
      <c r="C82" s="292">
        <v>200</v>
      </c>
      <c r="D82" s="90" t="s">
        <v>3205</v>
      </c>
    </row>
    <row r="83" spans="1:4" x14ac:dyDescent="0.25">
      <c r="A83" s="80"/>
      <c r="B83" s="295">
        <v>44896.40834490741</v>
      </c>
      <c r="C83" s="292">
        <v>1000</v>
      </c>
      <c r="D83" s="90" t="s">
        <v>1266</v>
      </c>
    </row>
    <row r="84" spans="1:4" x14ac:dyDescent="0.25">
      <c r="A84" s="80"/>
      <c r="B84" s="295">
        <v>44896.413657407407</v>
      </c>
      <c r="C84" s="292">
        <v>50</v>
      </c>
      <c r="D84" s="90" t="s">
        <v>5284</v>
      </c>
    </row>
    <row r="85" spans="1:4" x14ac:dyDescent="0.25">
      <c r="A85" s="80"/>
      <c r="B85" s="295">
        <v>44896.419537037036</v>
      </c>
      <c r="C85" s="292">
        <v>75</v>
      </c>
      <c r="D85" s="90" t="s">
        <v>1287</v>
      </c>
    </row>
    <row r="86" spans="1:4" x14ac:dyDescent="0.25">
      <c r="A86" s="80"/>
      <c r="B86" s="295">
        <v>44896.429143518515</v>
      </c>
      <c r="C86" s="292">
        <v>1000</v>
      </c>
      <c r="D86" s="90" t="s">
        <v>2490</v>
      </c>
    </row>
    <row r="87" spans="1:4" x14ac:dyDescent="0.25">
      <c r="A87" s="80"/>
      <c r="B87" s="295">
        <v>44896.421875</v>
      </c>
      <c r="C87" s="292">
        <v>10</v>
      </c>
      <c r="D87" s="90" t="s">
        <v>1117</v>
      </c>
    </row>
    <row r="88" spans="1:4" x14ac:dyDescent="0.25">
      <c r="A88" s="80"/>
      <c r="B88" s="295">
        <v>44896.428553240738</v>
      </c>
      <c r="C88" s="292">
        <v>50</v>
      </c>
      <c r="D88" s="90" t="s">
        <v>93</v>
      </c>
    </row>
    <row r="89" spans="1:4" x14ac:dyDescent="0.25">
      <c r="A89" s="80"/>
      <c r="B89" s="295">
        <v>44896.421134259261</v>
      </c>
      <c r="C89" s="292">
        <v>500</v>
      </c>
      <c r="D89" s="90" t="s">
        <v>452</v>
      </c>
    </row>
    <row r="90" spans="1:4" x14ac:dyDescent="0.25">
      <c r="A90" s="80"/>
      <c r="B90" s="295">
        <v>44896.422048611108</v>
      </c>
      <c r="C90" s="292">
        <v>200</v>
      </c>
      <c r="D90" s="90" t="s">
        <v>564</v>
      </c>
    </row>
    <row r="91" spans="1:4" x14ac:dyDescent="0.25">
      <c r="A91" s="80"/>
      <c r="B91" s="295">
        <v>44896.415902777779</v>
      </c>
      <c r="C91" s="292">
        <v>101</v>
      </c>
      <c r="D91" s="90" t="s">
        <v>4715</v>
      </c>
    </row>
    <row r="92" spans="1:4" x14ac:dyDescent="0.25">
      <c r="A92" s="80"/>
      <c r="B92" s="295">
        <v>44896.431585648148</v>
      </c>
      <c r="C92" s="292">
        <v>1000</v>
      </c>
      <c r="D92" s="90" t="s">
        <v>1103</v>
      </c>
    </row>
    <row r="93" spans="1:4" x14ac:dyDescent="0.25">
      <c r="A93" s="80"/>
      <c r="B93" s="295">
        <v>44896.418657407405</v>
      </c>
      <c r="C93" s="292">
        <v>100</v>
      </c>
      <c r="D93" s="90" t="s">
        <v>808</v>
      </c>
    </row>
    <row r="94" spans="1:4" x14ac:dyDescent="0.25">
      <c r="A94" s="80"/>
      <c r="B94" s="295">
        <v>44896.431134259263</v>
      </c>
      <c r="C94" s="292">
        <v>100</v>
      </c>
      <c r="D94" s="90" t="s">
        <v>1107</v>
      </c>
    </row>
    <row r="95" spans="1:4" x14ac:dyDescent="0.25">
      <c r="A95" s="80"/>
      <c r="B95" s="295">
        <v>44896.43240740741</v>
      </c>
      <c r="C95" s="292">
        <v>15</v>
      </c>
      <c r="D95" s="90" t="s">
        <v>1323</v>
      </c>
    </row>
    <row r="96" spans="1:4" x14ac:dyDescent="0.25">
      <c r="A96" s="80"/>
      <c r="B96" s="295">
        <v>44896.431180555555</v>
      </c>
      <c r="C96" s="292">
        <v>250</v>
      </c>
      <c r="D96" s="90" t="s">
        <v>6475</v>
      </c>
    </row>
    <row r="97" spans="1:4" x14ac:dyDescent="0.25">
      <c r="A97" s="80"/>
      <c r="B97" s="295">
        <v>44896.432615740741</v>
      </c>
      <c r="C97" s="292">
        <v>150</v>
      </c>
      <c r="D97" s="90" t="s">
        <v>1104</v>
      </c>
    </row>
    <row r="98" spans="1:4" x14ac:dyDescent="0.25">
      <c r="A98" s="80"/>
      <c r="B98" s="295">
        <v>44896.432766203703</v>
      </c>
      <c r="C98" s="292">
        <v>1000</v>
      </c>
      <c r="D98" s="90" t="s">
        <v>1132</v>
      </c>
    </row>
    <row r="99" spans="1:4" x14ac:dyDescent="0.25">
      <c r="A99" s="80"/>
      <c r="B99" s="295">
        <v>44896.428263888891</v>
      </c>
      <c r="C99" s="292">
        <v>500</v>
      </c>
      <c r="D99" s="90" t="s">
        <v>729</v>
      </c>
    </row>
    <row r="100" spans="1:4" x14ac:dyDescent="0.25">
      <c r="A100" s="80"/>
      <c r="B100" s="295">
        <v>44896.433206018519</v>
      </c>
      <c r="C100" s="292">
        <v>8.31</v>
      </c>
      <c r="D100" s="90" t="s">
        <v>3482</v>
      </c>
    </row>
    <row r="101" spans="1:4" x14ac:dyDescent="0.25">
      <c r="A101" s="80"/>
      <c r="B101" s="295">
        <v>44896.41747685185</v>
      </c>
      <c r="C101" s="292">
        <v>300</v>
      </c>
      <c r="D101" s="90" t="s">
        <v>1135</v>
      </c>
    </row>
    <row r="102" spans="1:4" x14ac:dyDescent="0.25">
      <c r="A102" s="80"/>
      <c r="B102" s="295">
        <v>44896.422858796293</v>
      </c>
      <c r="C102" s="292">
        <v>2000</v>
      </c>
      <c r="D102" s="90" t="s">
        <v>975</v>
      </c>
    </row>
    <row r="103" spans="1:4" x14ac:dyDescent="0.25">
      <c r="A103" s="80"/>
      <c r="B103" s="295">
        <v>44896.428773148145</v>
      </c>
      <c r="C103" s="292">
        <v>1000</v>
      </c>
      <c r="D103" s="90" t="s">
        <v>569</v>
      </c>
    </row>
    <row r="104" spans="1:4" x14ac:dyDescent="0.25">
      <c r="A104" s="80"/>
      <c r="B104" s="295">
        <v>44896.406192129631</v>
      </c>
      <c r="C104" s="292">
        <v>27</v>
      </c>
      <c r="D104" s="90" t="s">
        <v>1139</v>
      </c>
    </row>
    <row r="105" spans="1:4" x14ac:dyDescent="0.25">
      <c r="A105" s="80"/>
      <c r="B105" s="295">
        <v>44896.419224537036</v>
      </c>
      <c r="C105" s="292">
        <v>500</v>
      </c>
      <c r="D105" s="90" t="s">
        <v>6300</v>
      </c>
    </row>
    <row r="106" spans="1:4" x14ac:dyDescent="0.25">
      <c r="A106" s="80"/>
      <c r="B106" s="295">
        <v>44896.422881944447</v>
      </c>
      <c r="C106" s="292">
        <v>100</v>
      </c>
      <c r="D106" s="90" t="s">
        <v>133</v>
      </c>
    </row>
    <row r="107" spans="1:4" x14ac:dyDescent="0.25">
      <c r="A107" s="80"/>
      <c r="B107" s="295">
        <v>44896.431817129633</v>
      </c>
      <c r="C107" s="292">
        <v>100</v>
      </c>
      <c r="D107" s="90" t="s">
        <v>1131</v>
      </c>
    </row>
    <row r="108" spans="1:4" x14ac:dyDescent="0.25">
      <c r="A108" s="80"/>
      <c r="B108" s="295">
        <v>44896.423726851855</v>
      </c>
      <c r="C108" s="292">
        <v>200</v>
      </c>
      <c r="D108" s="90" t="s">
        <v>1302</v>
      </c>
    </row>
    <row r="109" spans="1:4" x14ac:dyDescent="0.25">
      <c r="A109" s="80"/>
      <c r="B109" s="295">
        <v>44896.429062499999</v>
      </c>
      <c r="C109" s="292">
        <v>30</v>
      </c>
      <c r="D109" s="90" t="s">
        <v>776</v>
      </c>
    </row>
    <row r="110" spans="1:4" x14ac:dyDescent="0.25">
      <c r="A110" s="80"/>
      <c r="B110" s="295">
        <v>44896.429571759261</v>
      </c>
      <c r="C110" s="292">
        <v>50</v>
      </c>
      <c r="D110" s="90" t="s">
        <v>1434</v>
      </c>
    </row>
    <row r="111" spans="1:4" x14ac:dyDescent="0.25">
      <c r="A111" s="80"/>
      <c r="B111" s="295">
        <v>44896.407141203701</v>
      </c>
      <c r="C111" s="292">
        <v>1000</v>
      </c>
      <c r="D111" s="90" t="s">
        <v>1478</v>
      </c>
    </row>
    <row r="112" spans="1:4" x14ac:dyDescent="0.25">
      <c r="A112" s="80"/>
      <c r="B112" s="295">
        <v>44896.417858796296</v>
      </c>
      <c r="C112" s="292">
        <v>300</v>
      </c>
      <c r="D112" s="90" t="s">
        <v>779</v>
      </c>
    </row>
    <row r="113" spans="1:4" x14ac:dyDescent="0.25">
      <c r="A113" s="80"/>
      <c r="B113" s="295">
        <v>44896.439340277779</v>
      </c>
      <c r="C113" s="292">
        <v>121</v>
      </c>
      <c r="D113" s="90" t="s">
        <v>1064</v>
      </c>
    </row>
    <row r="114" spans="1:4" x14ac:dyDescent="0.25">
      <c r="A114" s="80"/>
      <c r="B114" s="295">
        <v>44896.444016203706</v>
      </c>
      <c r="C114" s="292">
        <v>20</v>
      </c>
      <c r="D114" s="90" t="s">
        <v>406</v>
      </c>
    </row>
    <row r="115" spans="1:4" x14ac:dyDescent="0.25">
      <c r="A115" s="80"/>
      <c r="B115" s="295">
        <v>44896.444155092591</v>
      </c>
      <c r="C115" s="292">
        <v>100</v>
      </c>
      <c r="D115" s="90" t="s">
        <v>1457</v>
      </c>
    </row>
    <row r="116" spans="1:4" x14ac:dyDescent="0.25">
      <c r="A116" s="80"/>
      <c r="B116" s="295">
        <v>44896.451053240744</v>
      </c>
      <c r="C116" s="292">
        <v>555</v>
      </c>
      <c r="D116" s="90" t="s">
        <v>51</v>
      </c>
    </row>
    <row r="117" spans="1:4" x14ac:dyDescent="0.25">
      <c r="A117" s="80"/>
      <c r="B117" s="295">
        <v>44896.452337962961</v>
      </c>
      <c r="C117" s="292">
        <v>50</v>
      </c>
      <c r="D117" s="90" t="s">
        <v>1812</v>
      </c>
    </row>
    <row r="118" spans="1:4" x14ac:dyDescent="0.25">
      <c r="A118" s="80"/>
      <c r="B118" s="295">
        <v>44896.437002314815</v>
      </c>
      <c r="C118" s="292">
        <v>40.5</v>
      </c>
      <c r="D118" s="90" t="s">
        <v>576</v>
      </c>
    </row>
    <row r="119" spans="1:4" x14ac:dyDescent="0.25">
      <c r="A119" s="80"/>
      <c r="B119" s="295">
        <v>44896.44190972222</v>
      </c>
      <c r="C119" s="292">
        <v>100</v>
      </c>
      <c r="D119" s="90" t="s">
        <v>1055</v>
      </c>
    </row>
    <row r="120" spans="1:4" x14ac:dyDescent="0.25">
      <c r="A120" s="80"/>
      <c r="B120" s="295">
        <v>44896.444930555554</v>
      </c>
      <c r="C120" s="292">
        <v>300</v>
      </c>
      <c r="D120" s="90" t="s">
        <v>160</v>
      </c>
    </row>
    <row r="121" spans="1:4" x14ac:dyDescent="0.25">
      <c r="A121" s="80"/>
      <c r="B121" s="295">
        <v>44896.450601851851</v>
      </c>
      <c r="C121" s="292">
        <v>200</v>
      </c>
      <c r="D121" s="90" t="s">
        <v>629</v>
      </c>
    </row>
    <row r="122" spans="1:4" x14ac:dyDescent="0.25">
      <c r="A122" s="80"/>
      <c r="B122" s="295">
        <v>44896.454062500001</v>
      </c>
      <c r="C122" s="292">
        <v>1000</v>
      </c>
      <c r="D122" s="90" t="s">
        <v>5930</v>
      </c>
    </row>
    <row r="123" spans="1:4" x14ac:dyDescent="0.25">
      <c r="A123" s="80"/>
      <c r="B123" s="295">
        <v>44896.433530092596</v>
      </c>
      <c r="C123" s="292">
        <v>50</v>
      </c>
      <c r="D123" s="90" t="s">
        <v>1848</v>
      </c>
    </row>
    <row r="124" spans="1:4" x14ac:dyDescent="0.25">
      <c r="A124" s="80"/>
      <c r="B124" s="295">
        <v>44896.439432870371</v>
      </c>
      <c r="C124" s="292">
        <v>300</v>
      </c>
      <c r="D124" s="90" t="s">
        <v>723</v>
      </c>
    </row>
    <row r="125" spans="1:4" x14ac:dyDescent="0.25">
      <c r="A125" s="80"/>
      <c r="B125" s="295">
        <v>44896.436851851853</v>
      </c>
      <c r="C125" s="292">
        <v>500</v>
      </c>
      <c r="D125" s="90" t="s">
        <v>5035</v>
      </c>
    </row>
    <row r="126" spans="1:4" x14ac:dyDescent="0.25">
      <c r="A126" s="80"/>
      <c r="B126" s="295">
        <v>44896.446493055555</v>
      </c>
      <c r="C126" s="292">
        <v>50</v>
      </c>
      <c r="D126" s="90" t="s">
        <v>1057</v>
      </c>
    </row>
    <row r="127" spans="1:4" x14ac:dyDescent="0.25">
      <c r="A127" s="80"/>
      <c r="B127" s="295">
        <v>44896.459976851853</v>
      </c>
      <c r="C127" s="292">
        <v>50</v>
      </c>
      <c r="D127" s="90" t="s">
        <v>897</v>
      </c>
    </row>
    <row r="128" spans="1:4" x14ac:dyDescent="0.25">
      <c r="A128" s="80"/>
      <c r="B128" s="295">
        <v>44896.438148148147</v>
      </c>
      <c r="C128" s="292">
        <v>100</v>
      </c>
      <c r="D128" s="90" t="s">
        <v>2805</v>
      </c>
    </row>
    <row r="129" spans="1:4" x14ac:dyDescent="0.25">
      <c r="A129" s="80"/>
      <c r="B129" s="295">
        <v>44896.446932870371</v>
      </c>
      <c r="C129" s="292">
        <v>400</v>
      </c>
      <c r="D129" s="90" t="s">
        <v>653</v>
      </c>
    </row>
    <row r="130" spans="1:4" x14ac:dyDescent="0.25">
      <c r="A130" s="80"/>
      <c r="B130" s="295">
        <v>44896.455428240741</v>
      </c>
      <c r="C130" s="292">
        <v>1000</v>
      </c>
      <c r="D130" s="90" t="s">
        <v>1121</v>
      </c>
    </row>
    <row r="131" spans="1:4" x14ac:dyDescent="0.25">
      <c r="A131" s="80"/>
      <c r="B131" s="295">
        <v>44896.455648148149</v>
      </c>
      <c r="C131" s="292">
        <v>1</v>
      </c>
      <c r="D131" s="90" t="s">
        <v>3260</v>
      </c>
    </row>
    <row r="132" spans="1:4" x14ac:dyDescent="0.25">
      <c r="A132" s="80"/>
      <c r="B132" s="295">
        <v>44896.460196759261</v>
      </c>
      <c r="C132" s="292">
        <v>1000</v>
      </c>
      <c r="D132" s="90" t="s">
        <v>215</v>
      </c>
    </row>
    <row r="133" spans="1:4" x14ac:dyDescent="0.25">
      <c r="A133" s="80"/>
      <c r="B133" s="295">
        <v>44896.457476851851</v>
      </c>
      <c r="C133" s="292">
        <v>250</v>
      </c>
      <c r="D133" s="90" t="s">
        <v>302</v>
      </c>
    </row>
    <row r="134" spans="1:4" x14ac:dyDescent="0.25">
      <c r="A134" s="80"/>
      <c r="B134" s="295">
        <v>44896.449675925927</v>
      </c>
      <c r="C134" s="292">
        <v>150</v>
      </c>
      <c r="D134" s="90" t="s">
        <v>179</v>
      </c>
    </row>
    <row r="135" spans="1:4" x14ac:dyDescent="0.25">
      <c r="A135" s="80"/>
      <c r="B135" s="295">
        <v>44896.454976851855</v>
      </c>
      <c r="C135" s="292">
        <v>1000</v>
      </c>
      <c r="D135" s="90" t="s">
        <v>1719</v>
      </c>
    </row>
    <row r="136" spans="1:4" x14ac:dyDescent="0.25">
      <c r="A136" s="80"/>
      <c r="B136" s="295">
        <v>44896.447789351849</v>
      </c>
      <c r="C136" s="292">
        <v>100</v>
      </c>
      <c r="D136" s="90" t="s">
        <v>124</v>
      </c>
    </row>
    <row r="137" spans="1:4" x14ac:dyDescent="0.25">
      <c r="A137" s="80"/>
      <c r="B137" s="295">
        <v>44896.448425925926</v>
      </c>
      <c r="C137" s="292">
        <v>5750</v>
      </c>
      <c r="D137" s="90" t="s">
        <v>453</v>
      </c>
    </row>
    <row r="138" spans="1:4" x14ac:dyDescent="0.25">
      <c r="A138" s="80"/>
      <c r="B138" s="295">
        <v>44896.441712962966</v>
      </c>
      <c r="C138" s="292">
        <v>100</v>
      </c>
      <c r="D138" s="90" t="s">
        <v>1789</v>
      </c>
    </row>
    <row r="139" spans="1:4" x14ac:dyDescent="0.25">
      <c r="A139" s="80"/>
      <c r="B139" s="295">
        <v>44896.460578703707</v>
      </c>
      <c r="C139" s="292">
        <v>50</v>
      </c>
      <c r="D139" s="90" t="s">
        <v>2132</v>
      </c>
    </row>
    <row r="140" spans="1:4" x14ac:dyDescent="0.25">
      <c r="A140" s="80"/>
      <c r="B140" s="295">
        <v>44896.456122685187</v>
      </c>
      <c r="C140" s="292">
        <v>1000</v>
      </c>
      <c r="D140" s="90" t="s">
        <v>655</v>
      </c>
    </row>
    <row r="141" spans="1:4" x14ac:dyDescent="0.25">
      <c r="A141" s="80"/>
      <c r="B141" s="295">
        <v>44896.456307870372</v>
      </c>
      <c r="C141" s="292">
        <v>50</v>
      </c>
      <c r="D141" s="90" t="s">
        <v>1118</v>
      </c>
    </row>
    <row r="142" spans="1:4" x14ac:dyDescent="0.25">
      <c r="A142" s="80"/>
      <c r="B142" s="295">
        <v>44896.456377314818</v>
      </c>
      <c r="C142" s="292">
        <v>100</v>
      </c>
      <c r="D142" s="90" t="s">
        <v>1126</v>
      </c>
    </row>
    <row r="143" spans="1:4" x14ac:dyDescent="0.25">
      <c r="A143" s="80"/>
      <c r="B143" s="295">
        <v>44896.443148148152</v>
      </c>
      <c r="C143" s="292">
        <v>100</v>
      </c>
      <c r="D143" s="90" t="s">
        <v>333</v>
      </c>
    </row>
    <row r="144" spans="1:4" x14ac:dyDescent="0.25">
      <c r="A144" s="80"/>
      <c r="B144" s="295">
        <v>44896.444722222222</v>
      </c>
      <c r="C144" s="292">
        <v>1000</v>
      </c>
      <c r="D144" s="90" t="s">
        <v>1558</v>
      </c>
    </row>
    <row r="145" spans="1:4" x14ac:dyDescent="0.25">
      <c r="A145" s="80"/>
      <c r="B145" s="295">
        <v>44896.443807870368</v>
      </c>
      <c r="C145" s="292">
        <v>100</v>
      </c>
      <c r="D145" s="90" t="s">
        <v>2288</v>
      </c>
    </row>
    <row r="146" spans="1:4" x14ac:dyDescent="0.25">
      <c r="A146" s="80"/>
      <c r="B146" s="295">
        <v>44896.456932870373</v>
      </c>
      <c r="C146" s="292">
        <v>10000</v>
      </c>
      <c r="D146" s="90" t="s">
        <v>840</v>
      </c>
    </row>
    <row r="147" spans="1:4" x14ac:dyDescent="0.25">
      <c r="A147" s="80"/>
      <c r="B147" s="295">
        <v>44896.460150462961</v>
      </c>
      <c r="C147" s="292">
        <v>1000</v>
      </c>
      <c r="D147" s="90" t="s">
        <v>2792</v>
      </c>
    </row>
    <row r="148" spans="1:4" x14ac:dyDescent="0.25">
      <c r="A148" s="80"/>
      <c r="B148" s="295">
        <v>44896.460474537038</v>
      </c>
      <c r="C148" s="292">
        <v>500</v>
      </c>
      <c r="D148" s="90" t="s">
        <v>207</v>
      </c>
    </row>
    <row r="149" spans="1:4" x14ac:dyDescent="0.25">
      <c r="A149" s="80"/>
      <c r="B149" s="295">
        <v>44896.467511574076</v>
      </c>
      <c r="C149" s="292">
        <v>16.39</v>
      </c>
      <c r="D149" s="90" t="s">
        <v>6358</v>
      </c>
    </row>
    <row r="150" spans="1:4" x14ac:dyDescent="0.25">
      <c r="A150" s="80"/>
      <c r="B150" s="295">
        <v>44896.463009259256</v>
      </c>
      <c r="C150" s="292">
        <v>1</v>
      </c>
      <c r="D150" s="90" t="s">
        <v>2875</v>
      </c>
    </row>
    <row r="151" spans="1:4" x14ac:dyDescent="0.25">
      <c r="A151" s="80"/>
      <c r="B151" s="295">
        <v>44896.477847222224</v>
      </c>
      <c r="C151" s="292">
        <v>500</v>
      </c>
      <c r="D151" s="90" t="s">
        <v>3199</v>
      </c>
    </row>
    <row r="152" spans="1:4" x14ac:dyDescent="0.25">
      <c r="A152" s="80"/>
      <c r="B152" s="295">
        <v>44896.476284722223</v>
      </c>
      <c r="C152" s="292">
        <v>300</v>
      </c>
      <c r="D152" s="90" t="s">
        <v>2629</v>
      </c>
    </row>
    <row r="153" spans="1:4" x14ac:dyDescent="0.25">
      <c r="A153" s="80"/>
      <c r="B153" s="295">
        <v>44896.480891203704</v>
      </c>
      <c r="C153" s="292">
        <v>200</v>
      </c>
      <c r="D153" s="90" t="s">
        <v>550</v>
      </c>
    </row>
    <row r="154" spans="1:4" x14ac:dyDescent="0.25">
      <c r="A154" s="80"/>
      <c r="B154" s="295">
        <v>44896.480914351851</v>
      </c>
      <c r="C154" s="292">
        <v>9</v>
      </c>
      <c r="D154" s="90" t="s">
        <v>6024</v>
      </c>
    </row>
    <row r="155" spans="1:4" x14ac:dyDescent="0.25">
      <c r="A155" s="80"/>
      <c r="B155" s="295">
        <v>44896.461504629631</v>
      </c>
      <c r="C155" s="292">
        <v>2773.97</v>
      </c>
      <c r="D155" s="90" t="s">
        <v>13512</v>
      </c>
    </row>
    <row r="156" spans="1:4" x14ac:dyDescent="0.25">
      <c r="A156" s="80"/>
      <c r="B156" s="295">
        <v>44896.481087962966</v>
      </c>
      <c r="C156" s="292">
        <v>100</v>
      </c>
      <c r="D156" s="90" t="s">
        <v>1854</v>
      </c>
    </row>
    <row r="157" spans="1:4" x14ac:dyDescent="0.25">
      <c r="A157" s="80"/>
      <c r="B157" s="295">
        <v>44896.470625000002</v>
      </c>
      <c r="C157" s="292">
        <v>100</v>
      </c>
      <c r="D157" s="90" t="s">
        <v>620</v>
      </c>
    </row>
    <row r="158" spans="1:4" x14ac:dyDescent="0.25">
      <c r="A158" s="80"/>
      <c r="B158" s="295">
        <v>44896.481585648151</v>
      </c>
      <c r="C158" s="292">
        <v>1000</v>
      </c>
      <c r="D158" s="90" t="s">
        <v>1008</v>
      </c>
    </row>
    <row r="159" spans="1:4" x14ac:dyDescent="0.25">
      <c r="A159" s="80"/>
      <c r="B159" s="295">
        <v>44896.464895833335</v>
      </c>
      <c r="C159" s="292">
        <v>100</v>
      </c>
      <c r="D159" s="90" t="s">
        <v>1124</v>
      </c>
    </row>
    <row r="160" spans="1:4" x14ac:dyDescent="0.25">
      <c r="A160" s="80"/>
      <c r="B160" s="295">
        <v>44896.470682870371</v>
      </c>
      <c r="C160" s="292">
        <v>500</v>
      </c>
      <c r="D160" s="90" t="s">
        <v>325</v>
      </c>
    </row>
    <row r="161" spans="1:4" x14ac:dyDescent="0.25">
      <c r="A161" s="80"/>
      <c r="B161" s="295">
        <v>44896.482581018521</v>
      </c>
      <c r="C161" s="292">
        <v>1000</v>
      </c>
      <c r="D161" s="90" t="s">
        <v>731</v>
      </c>
    </row>
    <row r="162" spans="1:4" x14ac:dyDescent="0.25">
      <c r="A162" s="80"/>
      <c r="B162" s="295">
        <v>44896.474131944444</v>
      </c>
      <c r="C162" s="292">
        <v>50</v>
      </c>
      <c r="D162" s="90" t="s">
        <v>2131</v>
      </c>
    </row>
    <row r="163" spans="1:4" x14ac:dyDescent="0.25">
      <c r="A163" s="80"/>
      <c r="B163" s="295">
        <v>44896.462476851855</v>
      </c>
      <c r="C163" s="292">
        <v>50</v>
      </c>
      <c r="D163" s="90" t="s">
        <v>719</v>
      </c>
    </row>
    <row r="164" spans="1:4" x14ac:dyDescent="0.25">
      <c r="A164" s="80"/>
      <c r="B164" s="295">
        <v>44896.474733796298</v>
      </c>
      <c r="C164" s="292">
        <v>500</v>
      </c>
      <c r="D164" s="90" t="s">
        <v>1147</v>
      </c>
    </row>
    <row r="165" spans="1:4" x14ac:dyDescent="0.25">
      <c r="A165" s="80"/>
      <c r="B165" s="295">
        <v>44896.478796296295</v>
      </c>
      <c r="C165" s="292">
        <v>100</v>
      </c>
      <c r="D165" s="90" t="s">
        <v>130</v>
      </c>
    </row>
    <row r="166" spans="1:4" x14ac:dyDescent="0.25">
      <c r="A166" s="80"/>
      <c r="B166" s="295">
        <v>44896.472592592596</v>
      </c>
      <c r="C166" s="292">
        <v>1000</v>
      </c>
      <c r="D166" s="90" t="s">
        <v>1126</v>
      </c>
    </row>
    <row r="167" spans="1:4" x14ac:dyDescent="0.25">
      <c r="A167" s="80"/>
      <c r="B167" s="295">
        <v>44896.465752314813</v>
      </c>
      <c r="C167" s="292">
        <v>100</v>
      </c>
      <c r="D167" s="90" t="s">
        <v>949</v>
      </c>
    </row>
    <row r="168" spans="1:4" x14ac:dyDescent="0.25">
      <c r="A168" s="80"/>
      <c r="B168" s="295">
        <v>44896.48201388889</v>
      </c>
      <c r="C168" s="292">
        <v>500</v>
      </c>
      <c r="D168" s="90" t="s">
        <v>1133</v>
      </c>
    </row>
    <row r="169" spans="1:4" x14ac:dyDescent="0.25">
      <c r="A169" s="80"/>
      <c r="B169" s="295">
        <v>44896.482083333336</v>
      </c>
      <c r="C169" s="292">
        <v>500</v>
      </c>
      <c r="D169" s="90" t="s">
        <v>1837</v>
      </c>
    </row>
    <row r="170" spans="1:4" x14ac:dyDescent="0.25">
      <c r="A170" s="80"/>
      <c r="B170" s="295">
        <v>44896.474409722221</v>
      </c>
      <c r="C170" s="292">
        <v>1000</v>
      </c>
      <c r="D170" s="90" t="s">
        <v>332</v>
      </c>
    </row>
    <row r="171" spans="1:4" x14ac:dyDescent="0.25">
      <c r="A171" s="80"/>
      <c r="B171" s="295">
        <v>44896.477430555555</v>
      </c>
      <c r="C171" s="292">
        <v>500</v>
      </c>
      <c r="D171" s="90" t="s">
        <v>5931</v>
      </c>
    </row>
    <row r="172" spans="1:4" x14ac:dyDescent="0.25">
      <c r="A172" s="80"/>
      <c r="B172" s="295">
        <v>44896.463784722226</v>
      </c>
      <c r="C172" s="292">
        <v>3</v>
      </c>
      <c r="D172" s="90" t="s">
        <v>1790</v>
      </c>
    </row>
    <row r="173" spans="1:4" x14ac:dyDescent="0.25">
      <c r="A173" s="80"/>
      <c r="B173" s="295">
        <v>44896.478634259256</v>
      </c>
      <c r="C173" s="292">
        <v>500</v>
      </c>
      <c r="D173" s="90" t="s">
        <v>1903</v>
      </c>
    </row>
    <row r="174" spans="1:4" x14ac:dyDescent="0.25">
      <c r="A174" s="80"/>
      <c r="B174" s="295">
        <v>44896.482488425929</v>
      </c>
      <c r="C174" s="292">
        <v>100</v>
      </c>
      <c r="D174" s="90" t="s">
        <v>1097</v>
      </c>
    </row>
    <row r="175" spans="1:4" x14ac:dyDescent="0.25">
      <c r="A175" s="80"/>
      <c r="B175" s="295">
        <v>44896.469988425924</v>
      </c>
      <c r="C175" s="292">
        <v>500</v>
      </c>
      <c r="D175" s="90" t="s">
        <v>2159</v>
      </c>
    </row>
    <row r="176" spans="1:4" x14ac:dyDescent="0.25">
      <c r="A176" s="80"/>
      <c r="B176" s="295">
        <v>44896.488067129627</v>
      </c>
      <c r="C176" s="292">
        <v>200</v>
      </c>
      <c r="D176" s="90" t="s">
        <v>1076</v>
      </c>
    </row>
    <row r="177" spans="1:4" x14ac:dyDescent="0.25">
      <c r="A177" s="80"/>
      <c r="B177" s="295">
        <v>44896.464988425927</v>
      </c>
      <c r="C177" s="292">
        <v>100</v>
      </c>
      <c r="D177" s="90" t="s">
        <v>373</v>
      </c>
    </row>
    <row r="178" spans="1:4" x14ac:dyDescent="0.25">
      <c r="A178" s="80"/>
      <c r="B178" s="295">
        <v>44896.465821759259</v>
      </c>
      <c r="C178" s="292">
        <v>300</v>
      </c>
      <c r="D178" s="90" t="s">
        <v>2287</v>
      </c>
    </row>
    <row r="179" spans="1:4" x14ac:dyDescent="0.25">
      <c r="A179" s="80"/>
      <c r="B179" s="295">
        <v>44896.461655092593</v>
      </c>
      <c r="C179" s="292">
        <v>200</v>
      </c>
      <c r="D179" s="90" t="s">
        <v>1955</v>
      </c>
    </row>
    <row r="180" spans="1:4" x14ac:dyDescent="0.25">
      <c r="A180" s="80"/>
      <c r="B180" s="295">
        <v>44896.471319444441</v>
      </c>
      <c r="C180" s="292">
        <v>250</v>
      </c>
      <c r="D180" s="90" t="s">
        <v>2512</v>
      </c>
    </row>
    <row r="181" spans="1:4" x14ac:dyDescent="0.25">
      <c r="A181" s="80"/>
      <c r="B181" s="295">
        <v>44896.487407407411</v>
      </c>
      <c r="C181" s="292">
        <v>300</v>
      </c>
      <c r="D181" s="90" t="s">
        <v>625</v>
      </c>
    </row>
    <row r="182" spans="1:4" x14ac:dyDescent="0.25">
      <c r="A182" s="80"/>
      <c r="B182" s="295">
        <v>44896.468206018515</v>
      </c>
      <c r="C182" s="292">
        <v>150</v>
      </c>
      <c r="D182" s="90" t="s">
        <v>1132</v>
      </c>
    </row>
    <row r="183" spans="1:4" x14ac:dyDescent="0.25">
      <c r="A183" s="80"/>
      <c r="B183" s="295">
        <v>44896.474629629629</v>
      </c>
      <c r="C183" s="292">
        <v>200</v>
      </c>
      <c r="D183" s="90" t="s">
        <v>2965</v>
      </c>
    </row>
    <row r="184" spans="1:4" x14ac:dyDescent="0.25">
      <c r="A184" s="80"/>
      <c r="B184" s="295">
        <v>44896.475300925929</v>
      </c>
      <c r="C184" s="292">
        <v>571.5</v>
      </c>
      <c r="D184" s="90" t="s">
        <v>2579</v>
      </c>
    </row>
    <row r="185" spans="1:4" x14ac:dyDescent="0.25">
      <c r="A185" s="80"/>
      <c r="B185" s="295">
        <v>44896.464155092595</v>
      </c>
      <c r="C185" s="292">
        <v>500</v>
      </c>
      <c r="D185" s="90" t="s">
        <v>3594</v>
      </c>
    </row>
    <row r="186" spans="1:4" x14ac:dyDescent="0.25">
      <c r="A186" s="80"/>
      <c r="B186" s="295">
        <v>44896.464212962965</v>
      </c>
      <c r="C186" s="292">
        <v>2000</v>
      </c>
      <c r="D186" s="90" t="s">
        <v>2162</v>
      </c>
    </row>
    <row r="187" spans="1:4" x14ac:dyDescent="0.25">
      <c r="A187" s="80"/>
      <c r="B187" s="295">
        <v>44896.487870370373</v>
      </c>
      <c r="C187" s="292">
        <v>500</v>
      </c>
      <c r="D187" s="90" t="s">
        <v>1514</v>
      </c>
    </row>
    <row r="188" spans="1:4" x14ac:dyDescent="0.25">
      <c r="A188" s="80"/>
      <c r="B188" s="295">
        <v>44896.488171296296</v>
      </c>
      <c r="C188" s="292">
        <v>500</v>
      </c>
      <c r="D188" s="90" t="s">
        <v>1350</v>
      </c>
    </row>
    <row r="189" spans="1:4" x14ac:dyDescent="0.25">
      <c r="A189" s="80"/>
      <c r="B189" s="295">
        <v>44896.483819444446</v>
      </c>
      <c r="C189" s="292">
        <v>100</v>
      </c>
      <c r="D189" s="90" t="s">
        <v>2637</v>
      </c>
    </row>
    <row r="190" spans="1:4" x14ac:dyDescent="0.25">
      <c r="A190" s="80"/>
      <c r="B190" s="295">
        <v>44896.46947916667</v>
      </c>
      <c r="C190" s="292">
        <v>400</v>
      </c>
      <c r="D190" s="90" t="s">
        <v>1125</v>
      </c>
    </row>
    <row r="191" spans="1:4" x14ac:dyDescent="0.25">
      <c r="A191" s="80"/>
      <c r="B191" s="295">
        <v>44896.486886574072</v>
      </c>
      <c r="C191" s="292">
        <v>700</v>
      </c>
      <c r="D191" s="90" t="s">
        <v>1128</v>
      </c>
    </row>
    <row r="192" spans="1:4" x14ac:dyDescent="0.25">
      <c r="A192" s="80"/>
      <c r="B192" s="295">
        <v>44896.463182870371</v>
      </c>
      <c r="C192" s="292">
        <v>1000</v>
      </c>
      <c r="D192" s="90" t="s">
        <v>957</v>
      </c>
    </row>
    <row r="193" spans="1:4" x14ac:dyDescent="0.25">
      <c r="A193" s="80"/>
      <c r="B193" s="295">
        <v>44896.483136574076</v>
      </c>
      <c r="C193" s="292">
        <v>100</v>
      </c>
      <c r="D193" s="90" t="s">
        <v>2125</v>
      </c>
    </row>
    <row r="194" spans="1:4" x14ac:dyDescent="0.25">
      <c r="A194" s="80"/>
      <c r="B194" s="295">
        <v>44896.466400462959</v>
      </c>
      <c r="C194" s="292">
        <v>92.9</v>
      </c>
      <c r="D194" s="90" t="s">
        <v>3658</v>
      </c>
    </row>
    <row r="195" spans="1:4" x14ac:dyDescent="0.25">
      <c r="A195" s="80"/>
      <c r="B195" s="295">
        <v>44896.465844907405</v>
      </c>
      <c r="C195" s="292">
        <v>100</v>
      </c>
      <c r="D195" s="90" t="s">
        <v>946</v>
      </c>
    </row>
    <row r="196" spans="1:4" x14ac:dyDescent="0.25">
      <c r="A196" s="80"/>
      <c r="B196" s="295">
        <v>44896.473321759258</v>
      </c>
      <c r="C196" s="292">
        <v>300</v>
      </c>
      <c r="D196" s="90" t="s">
        <v>908</v>
      </c>
    </row>
    <row r="197" spans="1:4" x14ac:dyDescent="0.25">
      <c r="A197" s="80"/>
      <c r="B197" s="295">
        <v>44896.492118055554</v>
      </c>
      <c r="C197" s="292">
        <v>100</v>
      </c>
      <c r="D197" s="90" t="s">
        <v>1101</v>
      </c>
    </row>
    <row r="198" spans="1:4" x14ac:dyDescent="0.25">
      <c r="A198" s="80"/>
      <c r="B198" s="295">
        <v>44896.49459490741</v>
      </c>
      <c r="C198" s="292">
        <v>500</v>
      </c>
      <c r="D198" s="90" t="s">
        <v>1106</v>
      </c>
    </row>
    <row r="199" spans="1:4" x14ac:dyDescent="0.25">
      <c r="A199" s="80"/>
      <c r="B199" s="295">
        <v>44896.494826388887</v>
      </c>
      <c r="C199" s="292">
        <v>183.65</v>
      </c>
      <c r="D199" s="90" t="s">
        <v>2980</v>
      </c>
    </row>
    <row r="200" spans="1:4" x14ac:dyDescent="0.25">
      <c r="A200" s="80"/>
      <c r="B200" s="295">
        <v>44896.507488425923</v>
      </c>
      <c r="C200" s="292">
        <v>50</v>
      </c>
      <c r="D200" s="90" t="s">
        <v>2505</v>
      </c>
    </row>
    <row r="201" spans="1:4" x14ac:dyDescent="0.25">
      <c r="A201" s="80"/>
      <c r="B201" s="295">
        <v>44896.515381944446</v>
      </c>
      <c r="C201" s="292">
        <v>1</v>
      </c>
      <c r="D201" s="90" t="s">
        <v>579</v>
      </c>
    </row>
    <row r="202" spans="1:4" x14ac:dyDescent="0.25">
      <c r="A202" s="80"/>
      <c r="B202" s="295">
        <v>44896.516851851855</v>
      </c>
      <c r="C202" s="292">
        <v>1000</v>
      </c>
      <c r="D202" s="90" t="s">
        <v>5949</v>
      </c>
    </row>
    <row r="203" spans="1:4" x14ac:dyDescent="0.25">
      <c r="A203" s="80"/>
      <c r="B203" s="295">
        <v>44896.503310185188</v>
      </c>
      <c r="C203" s="292">
        <v>500</v>
      </c>
      <c r="D203" s="90" t="s">
        <v>282</v>
      </c>
    </row>
    <row r="204" spans="1:4" x14ac:dyDescent="0.25">
      <c r="A204" s="80"/>
      <c r="B204" s="295">
        <v>44896.514907407407</v>
      </c>
      <c r="C204" s="292">
        <v>500</v>
      </c>
      <c r="D204" s="90" t="s">
        <v>13513</v>
      </c>
    </row>
    <row r="205" spans="1:4" x14ac:dyDescent="0.25">
      <c r="A205" s="80"/>
      <c r="B205" s="295">
        <v>44896.508310185185</v>
      </c>
      <c r="C205" s="292">
        <v>50</v>
      </c>
      <c r="D205" s="90" t="s">
        <v>220</v>
      </c>
    </row>
    <row r="206" spans="1:4" x14ac:dyDescent="0.25">
      <c r="A206" s="80"/>
      <c r="B206" s="295">
        <v>44896.49590277778</v>
      </c>
      <c r="C206" s="292">
        <v>500</v>
      </c>
      <c r="D206" s="90" t="s">
        <v>96</v>
      </c>
    </row>
    <row r="207" spans="1:4" x14ac:dyDescent="0.25">
      <c r="A207" s="80"/>
      <c r="B207" s="295">
        <v>44896.506620370368</v>
      </c>
      <c r="C207" s="292">
        <v>500</v>
      </c>
      <c r="D207" s="90" t="s">
        <v>1115</v>
      </c>
    </row>
    <row r="208" spans="1:4" x14ac:dyDescent="0.25">
      <c r="A208" s="80"/>
      <c r="B208" s="295">
        <v>44896.506053240744</v>
      </c>
      <c r="C208" s="292">
        <v>100</v>
      </c>
      <c r="D208" s="90" t="s">
        <v>792</v>
      </c>
    </row>
    <row r="209" spans="1:4" x14ac:dyDescent="0.25">
      <c r="A209" s="80"/>
      <c r="B209" s="295">
        <v>44896.499571759261</v>
      </c>
      <c r="C209" s="292">
        <v>1000</v>
      </c>
      <c r="D209" s="90" t="s">
        <v>137</v>
      </c>
    </row>
    <row r="210" spans="1:4" x14ac:dyDescent="0.25">
      <c r="A210" s="80"/>
      <c r="B210" s="295">
        <v>44896.518750000003</v>
      </c>
      <c r="C210" s="292">
        <v>300</v>
      </c>
      <c r="D210" s="90" t="s">
        <v>277</v>
      </c>
    </row>
    <row r="211" spans="1:4" x14ac:dyDescent="0.25">
      <c r="A211" s="80"/>
      <c r="B211" s="295">
        <v>44896.51489583333</v>
      </c>
      <c r="C211" s="292">
        <v>100</v>
      </c>
      <c r="D211" s="90" t="s">
        <v>2806</v>
      </c>
    </row>
    <row r="212" spans="1:4" x14ac:dyDescent="0.25">
      <c r="A212" s="80"/>
      <c r="B212" s="295">
        <v>44896.515277777777</v>
      </c>
      <c r="C212" s="292">
        <v>500</v>
      </c>
      <c r="D212" s="90" t="s">
        <v>5965</v>
      </c>
    </row>
    <row r="213" spans="1:4" x14ac:dyDescent="0.25">
      <c r="A213" s="80"/>
      <c r="B213" s="295">
        <v>44896.51053240741</v>
      </c>
      <c r="C213" s="292">
        <v>300</v>
      </c>
      <c r="D213" s="90" t="s">
        <v>5731</v>
      </c>
    </row>
    <row r="214" spans="1:4" x14ac:dyDescent="0.25">
      <c r="A214" s="80"/>
      <c r="B214" s="295">
        <v>44896.516284722224</v>
      </c>
      <c r="C214" s="292">
        <v>100</v>
      </c>
      <c r="D214" s="90" t="s">
        <v>112</v>
      </c>
    </row>
    <row r="215" spans="1:4" x14ac:dyDescent="0.25">
      <c r="A215" s="80"/>
      <c r="B215" s="295">
        <v>44896.494131944448</v>
      </c>
      <c r="C215" s="292">
        <v>111</v>
      </c>
      <c r="D215" s="90" t="s">
        <v>1096</v>
      </c>
    </row>
    <row r="216" spans="1:4" x14ac:dyDescent="0.25">
      <c r="A216" s="80"/>
      <c r="B216" s="295">
        <v>44896.496458333335</v>
      </c>
      <c r="C216" s="292">
        <v>100</v>
      </c>
      <c r="D216" s="90" t="s">
        <v>3493</v>
      </c>
    </row>
    <row r="217" spans="1:4" x14ac:dyDescent="0.25">
      <c r="A217" s="80"/>
      <c r="B217" s="295">
        <v>44896.491157407407</v>
      </c>
      <c r="C217" s="292">
        <v>200</v>
      </c>
      <c r="D217" s="90" t="s">
        <v>531</v>
      </c>
    </row>
    <row r="218" spans="1:4" x14ac:dyDescent="0.25">
      <c r="A218" s="80"/>
      <c r="B218" s="295">
        <v>44896.507986111108</v>
      </c>
      <c r="C218" s="292">
        <v>100</v>
      </c>
      <c r="D218" s="90" t="s">
        <v>478</v>
      </c>
    </row>
    <row r="219" spans="1:4" x14ac:dyDescent="0.25">
      <c r="A219" s="80"/>
      <c r="B219" s="295">
        <v>44896.5080787037</v>
      </c>
      <c r="C219" s="292">
        <v>100</v>
      </c>
      <c r="D219" s="90" t="s">
        <v>4357</v>
      </c>
    </row>
    <row r="220" spans="1:4" x14ac:dyDescent="0.25">
      <c r="A220" s="80"/>
      <c r="B220" s="295">
        <v>44896.499120370368</v>
      </c>
      <c r="C220" s="292">
        <v>25</v>
      </c>
      <c r="D220" s="90" t="s">
        <v>882</v>
      </c>
    </row>
    <row r="221" spans="1:4" x14ac:dyDescent="0.25">
      <c r="A221" s="80"/>
      <c r="B221" s="295">
        <v>44896.50136574074</v>
      </c>
      <c r="C221" s="292">
        <v>500</v>
      </c>
      <c r="D221" s="90" t="s">
        <v>13514</v>
      </c>
    </row>
    <row r="222" spans="1:4" x14ac:dyDescent="0.25">
      <c r="A222" s="80"/>
      <c r="B222" s="295">
        <v>44896.499212962961</v>
      </c>
      <c r="C222" s="292">
        <v>57</v>
      </c>
      <c r="D222" s="90" t="s">
        <v>1236</v>
      </c>
    </row>
    <row r="223" spans="1:4" x14ac:dyDescent="0.25">
      <c r="A223" s="80"/>
      <c r="B223" s="295">
        <v>44896.496111111112</v>
      </c>
      <c r="C223" s="292">
        <v>2600</v>
      </c>
      <c r="D223" s="90" t="s">
        <v>926</v>
      </c>
    </row>
    <row r="224" spans="1:4" x14ac:dyDescent="0.25">
      <c r="A224" s="80"/>
      <c r="B224" s="295">
        <v>44896.507268518515</v>
      </c>
      <c r="C224" s="292">
        <v>50</v>
      </c>
      <c r="D224" s="90" t="s">
        <v>3084</v>
      </c>
    </row>
    <row r="225" spans="1:4" x14ac:dyDescent="0.25">
      <c r="A225" s="80"/>
      <c r="B225" s="295">
        <v>44896.508773148147</v>
      </c>
      <c r="C225" s="292">
        <v>1</v>
      </c>
      <c r="D225" s="90" t="s">
        <v>2622</v>
      </c>
    </row>
    <row r="226" spans="1:4" x14ac:dyDescent="0.25">
      <c r="A226" s="80"/>
      <c r="B226" s="295">
        <v>44896.500150462962</v>
      </c>
      <c r="C226" s="292">
        <v>5000</v>
      </c>
      <c r="D226" s="90" t="s">
        <v>488</v>
      </c>
    </row>
    <row r="227" spans="1:4" x14ac:dyDescent="0.25">
      <c r="A227" s="80"/>
      <c r="B227" s="295">
        <v>44896.494988425926</v>
      </c>
      <c r="C227" s="292">
        <v>200</v>
      </c>
      <c r="D227" s="90" t="s">
        <v>1134</v>
      </c>
    </row>
    <row r="228" spans="1:4" x14ac:dyDescent="0.25">
      <c r="A228" s="80"/>
      <c r="B228" s="295">
        <v>44896.499942129631</v>
      </c>
      <c r="C228" s="292">
        <v>50</v>
      </c>
      <c r="D228" s="90" t="s">
        <v>403</v>
      </c>
    </row>
    <row r="229" spans="1:4" x14ac:dyDescent="0.25">
      <c r="A229" s="80"/>
      <c r="B229" s="295">
        <v>44896.494166666664</v>
      </c>
      <c r="C229" s="292">
        <v>1000</v>
      </c>
      <c r="D229" s="90" t="s">
        <v>692</v>
      </c>
    </row>
    <row r="230" spans="1:4" x14ac:dyDescent="0.25">
      <c r="A230" s="80"/>
      <c r="B230" s="295">
        <v>44896.512546296297</v>
      </c>
      <c r="C230" s="292">
        <v>100</v>
      </c>
      <c r="D230" s="90" t="s">
        <v>1584</v>
      </c>
    </row>
    <row r="231" spans="1:4" x14ac:dyDescent="0.25">
      <c r="A231" s="80"/>
      <c r="B231" s="295">
        <v>44896.496377314812</v>
      </c>
      <c r="C231" s="292">
        <v>100</v>
      </c>
      <c r="D231" s="90" t="s">
        <v>4095</v>
      </c>
    </row>
    <row r="232" spans="1:4" x14ac:dyDescent="0.25">
      <c r="A232" s="80"/>
      <c r="B232" s="295">
        <v>44896.501643518517</v>
      </c>
      <c r="C232" s="292">
        <v>250</v>
      </c>
      <c r="D232" s="90" t="s">
        <v>432</v>
      </c>
    </row>
    <row r="233" spans="1:4" x14ac:dyDescent="0.25">
      <c r="A233" s="80"/>
      <c r="B233" s="295">
        <v>44896.504988425928</v>
      </c>
      <c r="C233" s="292">
        <v>500</v>
      </c>
      <c r="D233" s="90" t="s">
        <v>311</v>
      </c>
    </row>
    <row r="234" spans="1:4" x14ac:dyDescent="0.25">
      <c r="A234" s="80"/>
      <c r="B234" s="295">
        <v>44896.513171296298</v>
      </c>
      <c r="C234" s="292">
        <v>1</v>
      </c>
      <c r="D234" s="90" t="s">
        <v>2526</v>
      </c>
    </row>
    <row r="235" spans="1:4" x14ac:dyDescent="0.25">
      <c r="A235" s="80"/>
      <c r="B235" s="295">
        <v>44896.492083333331</v>
      </c>
      <c r="C235" s="292">
        <v>300</v>
      </c>
      <c r="D235" s="90" t="s">
        <v>1999</v>
      </c>
    </row>
    <row r="236" spans="1:4" x14ac:dyDescent="0.25">
      <c r="A236" s="80"/>
      <c r="B236" s="295">
        <v>44896.504108796296</v>
      </c>
      <c r="C236" s="292">
        <v>1000</v>
      </c>
      <c r="D236" s="90" t="s">
        <v>2929</v>
      </c>
    </row>
    <row r="237" spans="1:4" x14ac:dyDescent="0.25">
      <c r="A237" s="80"/>
      <c r="B237" s="295">
        <v>44896.505428240744</v>
      </c>
      <c r="C237" s="292">
        <v>200</v>
      </c>
      <c r="D237" s="90" t="s">
        <v>3367</v>
      </c>
    </row>
    <row r="238" spans="1:4" x14ac:dyDescent="0.25">
      <c r="A238" s="80"/>
      <c r="B238" s="295">
        <v>44896.516793981478</v>
      </c>
      <c r="C238" s="292">
        <v>1000</v>
      </c>
      <c r="D238" s="90" t="s">
        <v>4193</v>
      </c>
    </row>
    <row r="239" spans="1:4" x14ac:dyDescent="0.25">
      <c r="A239" s="80"/>
      <c r="B239" s="295">
        <v>44896.517291666663</v>
      </c>
      <c r="C239" s="292">
        <v>100</v>
      </c>
      <c r="D239" s="90" t="s">
        <v>6112</v>
      </c>
    </row>
    <row r="240" spans="1:4" x14ac:dyDescent="0.25">
      <c r="A240" s="80"/>
      <c r="B240" s="295">
        <v>44896.506331018521</v>
      </c>
      <c r="C240" s="292">
        <v>100</v>
      </c>
      <c r="D240" s="90" t="s">
        <v>3669</v>
      </c>
    </row>
    <row r="241" spans="1:4" x14ac:dyDescent="0.25">
      <c r="A241" s="80"/>
      <c r="B241" s="295">
        <v>44896.506828703707</v>
      </c>
      <c r="C241" s="292">
        <v>30</v>
      </c>
      <c r="D241" s="90" t="s">
        <v>291</v>
      </c>
    </row>
    <row r="242" spans="1:4" x14ac:dyDescent="0.25">
      <c r="A242" s="80"/>
      <c r="B242" s="295">
        <v>44896.505069444444</v>
      </c>
      <c r="C242" s="292">
        <v>100</v>
      </c>
      <c r="D242" s="90" t="s">
        <v>1105</v>
      </c>
    </row>
    <row r="243" spans="1:4" x14ac:dyDescent="0.25">
      <c r="A243" s="80"/>
      <c r="B243" s="295">
        <v>44896.507604166669</v>
      </c>
      <c r="C243" s="292">
        <v>1000</v>
      </c>
      <c r="D243" s="90" t="s">
        <v>709</v>
      </c>
    </row>
    <row r="244" spans="1:4" x14ac:dyDescent="0.25">
      <c r="A244" s="80"/>
      <c r="B244" s="295">
        <v>44896.512187499997</v>
      </c>
      <c r="C244" s="292">
        <v>500</v>
      </c>
      <c r="D244" s="90" t="s">
        <v>1113</v>
      </c>
    </row>
    <row r="245" spans="1:4" x14ac:dyDescent="0.25">
      <c r="A245" s="80"/>
      <c r="B245" s="295">
        <v>44896.517789351848</v>
      </c>
      <c r="C245" s="292">
        <v>300</v>
      </c>
      <c r="D245" s="90" t="s">
        <v>4649</v>
      </c>
    </row>
    <row r="246" spans="1:4" x14ac:dyDescent="0.25">
      <c r="A246" s="80"/>
      <c r="B246" s="295">
        <v>44896.495983796296</v>
      </c>
      <c r="C246" s="292">
        <v>500</v>
      </c>
      <c r="D246" s="90" t="s">
        <v>55</v>
      </c>
    </row>
    <row r="247" spans="1:4" x14ac:dyDescent="0.25">
      <c r="A247" s="80"/>
      <c r="B247" s="295">
        <v>44896.512719907405</v>
      </c>
      <c r="C247" s="292">
        <v>5000</v>
      </c>
      <c r="D247" s="90" t="s">
        <v>290</v>
      </c>
    </row>
    <row r="248" spans="1:4" x14ac:dyDescent="0.25">
      <c r="A248" s="80"/>
      <c r="B248" s="295">
        <v>44896.491122685184</v>
      </c>
      <c r="C248" s="292">
        <v>3000</v>
      </c>
      <c r="D248" s="90" t="s">
        <v>270</v>
      </c>
    </row>
    <row r="249" spans="1:4" x14ac:dyDescent="0.25">
      <c r="A249" s="80"/>
      <c r="B249" s="295">
        <v>44896.513055555559</v>
      </c>
      <c r="C249" s="292">
        <v>500</v>
      </c>
      <c r="D249" s="90" t="s">
        <v>1127</v>
      </c>
    </row>
    <row r="250" spans="1:4" x14ac:dyDescent="0.25">
      <c r="A250" s="80"/>
      <c r="B250" s="295">
        <v>44896.510960648149</v>
      </c>
      <c r="C250" s="292">
        <v>250</v>
      </c>
      <c r="D250" s="90" t="s">
        <v>13020</v>
      </c>
    </row>
    <row r="251" spans="1:4" x14ac:dyDescent="0.25">
      <c r="A251" s="80"/>
      <c r="B251" s="295">
        <v>44896.511666666665</v>
      </c>
      <c r="C251" s="292">
        <v>500</v>
      </c>
      <c r="D251" s="90" t="s">
        <v>4029</v>
      </c>
    </row>
    <row r="252" spans="1:4" x14ac:dyDescent="0.25">
      <c r="A252" s="80"/>
      <c r="B252" s="295">
        <v>44896.514999999999</v>
      </c>
      <c r="C252" s="292">
        <v>1000</v>
      </c>
      <c r="D252" s="90" t="s">
        <v>669</v>
      </c>
    </row>
    <row r="253" spans="1:4" x14ac:dyDescent="0.25">
      <c r="A253" s="80"/>
      <c r="B253" s="295">
        <v>44896.515219907407</v>
      </c>
      <c r="C253" s="292">
        <v>100</v>
      </c>
      <c r="D253" s="90" t="s">
        <v>299</v>
      </c>
    </row>
    <row r="254" spans="1:4" x14ac:dyDescent="0.25">
      <c r="A254" s="80"/>
      <c r="B254" s="295">
        <v>44896.515729166669</v>
      </c>
      <c r="C254" s="292">
        <v>5000</v>
      </c>
      <c r="D254" s="90" t="s">
        <v>5724</v>
      </c>
    </row>
    <row r="255" spans="1:4" x14ac:dyDescent="0.25">
      <c r="A255" s="80"/>
      <c r="B255" s="295">
        <v>44896.529791666668</v>
      </c>
      <c r="C255" s="292">
        <v>13</v>
      </c>
      <c r="D255" s="90" t="s">
        <v>1182</v>
      </c>
    </row>
    <row r="256" spans="1:4" x14ac:dyDescent="0.25">
      <c r="A256" s="80"/>
      <c r="B256" s="295">
        <v>44896.52002314815</v>
      </c>
      <c r="C256" s="292">
        <v>10</v>
      </c>
      <c r="D256" s="90" t="s">
        <v>6104</v>
      </c>
    </row>
    <row r="257" spans="1:4" x14ac:dyDescent="0.25">
      <c r="A257" s="80"/>
      <c r="B257" s="295">
        <v>44896.520810185182</v>
      </c>
      <c r="C257" s="292">
        <v>15</v>
      </c>
      <c r="D257" s="90" t="s">
        <v>4034</v>
      </c>
    </row>
    <row r="258" spans="1:4" x14ac:dyDescent="0.25">
      <c r="A258" s="80"/>
      <c r="B258" s="295">
        <v>44896.523761574077</v>
      </c>
      <c r="C258" s="292">
        <v>400</v>
      </c>
      <c r="D258" s="90" t="s">
        <v>958</v>
      </c>
    </row>
    <row r="259" spans="1:4" x14ac:dyDescent="0.25">
      <c r="A259" s="80"/>
      <c r="B259" s="295">
        <v>44896.530347222222</v>
      </c>
      <c r="C259" s="292">
        <v>20</v>
      </c>
      <c r="D259" s="90" t="s">
        <v>542</v>
      </c>
    </row>
    <row r="260" spans="1:4" x14ac:dyDescent="0.25">
      <c r="A260" s="80"/>
      <c r="B260" s="295">
        <v>44896.524837962963</v>
      </c>
      <c r="C260" s="292">
        <v>500</v>
      </c>
      <c r="D260" s="90" t="s">
        <v>6202</v>
      </c>
    </row>
    <row r="261" spans="1:4" x14ac:dyDescent="0.25">
      <c r="A261" s="80"/>
      <c r="B261" s="295">
        <v>44896.518888888888</v>
      </c>
      <c r="C261" s="292">
        <v>1000</v>
      </c>
      <c r="D261" s="90" t="s">
        <v>6324</v>
      </c>
    </row>
    <row r="262" spans="1:4" x14ac:dyDescent="0.25">
      <c r="A262" s="80"/>
      <c r="B262" s="295">
        <v>44896.518935185188</v>
      </c>
      <c r="C262" s="292">
        <v>500</v>
      </c>
      <c r="D262" s="90" t="s">
        <v>13515</v>
      </c>
    </row>
    <row r="263" spans="1:4" x14ac:dyDescent="0.25">
      <c r="A263" s="80"/>
      <c r="B263" s="295">
        <v>44896.526319444441</v>
      </c>
      <c r="C263" s="292">
        <v>1</v>
      </c>
      <c r="D263" s="90" t="s">
        <v>579</v>
      </c>
    </row>
    <row r="264" spans="1:4" x14ac:dyDescent="0.25">
      <c r="A264" s="80"/>
      <c r="B264" s="295">
        <v>44896.530601851853</v>
      </c>
      <c r="C264" s="292">
        <v>100</v>
      </c>
      <c r="D264" s="90" t="s">
        <v>1000</v>
      </c>
    </row>
    <row r="265" spans="1:4" x14ac:dyDescent="0.25">
      <c r="A265" s="80"/>
      <c r="B265" s="295">
        <v>44896.523182870369</v>
      </c>
      <c r="C265" s="292">
        <v>500</v>
      </c>
      <c r="D265" s="90" t="s">
        <v>3332</v>
      </c>
    </row>
    <row r="266" spans="1:4" x14ac:dyDescent="0.25">
      <c r="A266" s="80"/>
      <c r="B266" s="295">
        <v>44896.530972222223</v>
      </c>
      <c r="C266" s="292">
        <v>9.75</v>
      </c>
      <c r="D266" s="90" t="s">
        <v>3475</v>
      </c>
    </row>
    <row r="267" spans="1:4" x14ac:dyDescent="0.25">
      <c r="A267" s="80"/>
      <c r="B267" s="295">
        <v>44896.539166666669</v>
      </c>
      <c r="C267" s="292">
        <v>100</v>
      </c>
      <c r="D267" s="90" t="s">
        <v>1322</v>
      </c>
    </row>
    <row r="268" spans="1:4" x14ac:dyDescent="0.25">
      <c r="A268" s="80"/>
      <c r="B268" s="295">
        <v>44896.521273148152</v>
      </c>
      <c r="C268" s="292">
        <v>100</v>
      </c>
      <c r="D268" s="90" t="s">
        <v>4770</v>
      </c>
    </row>
    <row r="269" spans="1:4" x14ac:dyDescent="0.25">
      <c r="A269" s="80"/>
      <c r="B269" s="295">
        <v>44896.521539351852</v>
      </c>
      <c r="C269" s="292">
        <v>100</v>
      </c>
      <c r="D269" s="90" t="s">
        <v>4661</v>
      </c>
    </row>
    <row r="270" spans="1:4" x14ac:dyDescent="0.25">
      <c r="A270" s="80"/>
      <c r="B270" s="295">
        <v>44896.522256944445</v>
      </c>
      <c r="C270" s="292">
        <v>1000</v>
      </c>
      <c r="D270" s="90" t="s">
        <v>7570</v>
      </c>
    </row>
    <row r="271" spans="1:4" x14ac:dyDescent="0.25">
      <c r="A271" s="80"/>
      <c r="B271" s="295">
        <v>44896.533113425925</v>
      </c>
      <c r="C271" s="292">
        <v>21.78</v>
      </c>
      <c r="D271" s="90" t="s">
        <v>3228</v>
      </c>
    </row>
    <row r="272" spans="1:4" x14ac:dyDescent="0.25">
      <c r="A272" s="80"/>
      <c r="B272" s="295">
        <v>44896.519305555557</v>
      </c>
      <c r="C272" s="292">
        <v>300</v>
      </c>
      <c r="D272" s="90" t="s">
        <v>2193</v>
      </c>
    </row>
    <row r="273" spans="1:4" x14ac:dyDescent="0.25">
      <c r="A273" s="80"/>
      <c r="B273" s="295">
        <v>44896.522175925929</v>
      </c>
      <c r="C273" s="292">
        <v>500</v>
      </c>
      <c r="D273" s="90" t="s">
        <v>4369</v>
      </c>
    </row>
    <row r="274" spans="1:4" x14ac:dyDescent="0.25">
      <c r="A274" s="80"/>
      <c r="B274" s="295">
        <v>44896.547696759262</v>
      </c>
      <c r="C274" s="292">
        <v>100</v>
      </c>
      <c r="D274" s="90" t="s">
        <v>193</v>
      </c>
    </row>
    <row r="275" spans="1:4" x14ac:dyDescent="0.25">
      <c r="A275" s="80"/>
      <c r="B275" s="295">
        <v>44896.574143518519</v>
      </c>
      <c r="C275" s="292">
        <v>9</v>
      </c>
      <c r="D275" s="90" t="s">
        <v>13516</v>
      </c>
    </row>
    <row r="276" spans="1:4" x14ac:dyDescent="0.25">
      <c r="A276" s="80"/>
      <c r="B276" s="295">
        <v>44896.555543981478</v>
      </c>
      <c r="C276" s="292">
        <v>1</v>
      </c>
      <c r="D276" s="90" t="s">
        <v>6397</v>
      </c>
    </row>
    <row r="277" spans="1:4" x14ac:dyDescent="0.25">
      <c r="A277" s="80"/>
      <c r="B277" s="295">
        <v>44896.567731481482</v>
      </c>
      <c r="C277" s="292">
        <v>100</v>
      </c>
      <c r="D277" s="90" t="s">
        <v>13517</v>
      </c>
    </row>
    <row r="278" spans="1:4" x14ac:dyDescent="0.25">
      <c r="A278" s="80"/>
      <c r="B278" s="295">
        <v>44896.554745370369</v>
      </c>
      <c r="C278" s="292">
        <v>10</v>
      </c>
      <c r="D278" s="90" t="s">
        <v>481</v>
      </c>
    </row>
    <row r="279" spans="1:4" x14ac:dyDescent="0.25">
      <c r="A279" s="80"/>
      <c r="B279" s="295">
        <v>44896.568530092591</v>
      </c>
      <c r="C279" s="292">
        <v>100</v>
      </c>
      <c r="D279" s="90" t="s">
        <v>13518</v>
      </c>
    </row>
    <row r="280" spans="1:4" x14ac:dyDescent="0.25">
      <c r="A280" s="80"/>
      <c r="B280" s="295">
        <v>44896.565717592595</v>
      </c>
      <c r="C280" s="292">
        <v>8.16</v>
      </c>
      <c r="D280" s="90" t="s">
        <v>6280</v>
      </c>
    </row>
    <row r="281" spans="1:4" x14ac:dyDescent="0.25">
      <c r="A281" s="80"/>
      <c r="B281" s="295">
        <v>44896.561840277776</v>
      </c>
      <c r="C281" s="292">
        <v>1.04</v>
      </c>
      <c r="D281" s="90" t="s">
        <v>1685</v>
      </c>
    </row>
    <row r="282" spans="1:4" x14ac:dyDescent="0.25">
      <c r="A282" s="80"/>
      <c r="B282" s="295">
        <v>44896.558969907404</v>
      </c>
      <c r="C282" s="292">
        <v>100</v>
      </c>
      <c r="D282" s="90" t="s">
        <v>2985</v>
      </c>
    </row>
    <row r="283" spans="1:4" x14ac:dyDescent="0.25">
      <c r="A283" s="80"/>
      <c r="B283" s="295">
        <v>44896.58871527778</v>
      </c>
      <c r="C283" s="292">
        <v>500</v>
      </c>
      <c r="D283" s="90" t="s">
        <v>3065</v>
      </c>
    </row>
    <row r="284" spans="1:4" x14ac:dyDescent="0.25">
      <c r="A284" s="80"/>
      <c r="B284" s="295">
        <v>44896.58394675926</v>
      </c>
      <c r="C284" s="292">
        <v>450</v>
      </c>
      <c r="D284" s="90" t="s">
        <v>3502</v>
      </c>
    </row>
    <row r="285" spans="1:4" x14ac:dyDescent="0.25">
      <c r="A285" s="80"/>
      <c r="B285" s="295">
        <v>44896.592060185183</v>
      </c>
      <c r="C285" s="292">
        <v>10</v>
      </c>
      <c r="D285" s="90" t="s">
        <v>2746</v>
      </c>
    </row>
    <row r="286" spans="1:4" x14ac:dyDescent="0.25">
      <c r="A286" s="80"/>
      <c r="B286" s="295">
        <v>44896.600543981483</v>
      </c>
      <c r="C286" s="292">
        <v>200</v>
      </c>
      <c r="D286" s="90" t="s">
        <v>749</v>
      </c>
    </row>
    <row r="287" spans="1:4" x14ac:dyDescent="0.25">
      <c r="A287" s="80"/>
      <c r="B287" s="295">
        <v>44896.592094907406</v>
      </c>
      <c r="C287" s="292">
        <v>1</v>
      </c>
      <c r="D287" s="90" t="s">
        <v>4403</v>
      </c>
    </row>
    <row r="288" spans="1:4" x14ac:dyDescent="0.25">
      <c r="A288" s="80"/>
      <c r="B288" s="295">
        <v>44896.576597222222</v>
      </c>
      <c r="C288" s="292">
        <v>500</v>
      </c>
      <c r="D288" s="90" t="s">
        <v>5969</v>
      </c>
    </row>
    <row r="289" spans="1:4" x14ac:dyDescent="0.25">
      <c r="A289" s="80"/>
      <c r="B289" s="295">
        <v>44896.583599537036</v>
      </c>
      <c r="C289" s="292">
        <v>500</v>
      </c>
      <c r="D289" s="90" t="s">
        <v>2562</v>
      </c>
    </row>
    <row r="290" spans="1:4" x14ac:dyDescent="0.25">
      <c r="A290" s="80"/>
      <c r="B290" s="295">
        <v>44896.583622685182</v>
      </c>
      <c r="C290" s="292">
        <v>1000</v>
      </c>
      <c r="D290" s="90" t="s">
        <v>13519</v>
      </c>
    </row>
    <row r="291" spans="1:4" x14ac:dyDescent="0.25">
      <c r="A291" s="80"/>
      <c r="B291" s="295">
        <v>44896.595289351855</v>
      </c>
      <c r="C291" s="292">
        <v>650</v>
      </c>
      <c r="D291" s="90" t="s">
        <v>370</v>
      </c>
    </row>
    <row r="292" spans="1:4" x14ac:dyDescent="0.25">
      <c r="A292" s="80"/>
      <c r="B292" s="295">
        <v>44896.582303240742</v>
      </c>
      <c r="C292" s="292">
        <v>100</v>
      </c>
      <c r="D292" s="90" t="s">
        <v>4228</v>
      </c>
    </row>
    <row r="293" spans="1:4" x14ac:dyDescent="0.25">
      <c r="A293" s="80"/>
      <c r="B293" s="295">
        <v>44896.62060185185</v>
      </c>
      <c r="C293" s="292">
        <v>1000</v>
      </c>
      <c r="D293" s="90" t="s">
        <v>5252</v>
      </c>
    </row>
    <row r="294" spans="1:4" x14ac:dyDescent="0.25">
      <c r="A294" s="80"/>
      <c r="B294" s="295">
        <v>44896.610856481479</v>
      </c>
      <c r="C294" s="292">
        <v>500</v>
      </c>
      <c r="D294" s="90" t="s">
        <v>1268</v>
      </c>
    </row>
    <row r="295" spans="1:4" x14ac:dyDescent="0.25">
      <c r="A295" s="80"/>
      <c r="B295" s="295">
        <v>44896.614699074074</v>
      </c>
      <c r="C295" s="292">
        <v>200</v>
      </c>
      <c r="D295" s="90" t="s">
        <v>2718</v>
      </c>
    </row>
    <row r="296" spans="1:4" x14ac:dyDescent="0.25">
      <c r="A296" s="80"/>
      <c r="B296" s="295">
        <v>44896.627569444441</v>
      </c>
      <c r="C296" s="292">
        <v>200</v>
      </c>
      <c r="D296" s="90" t="s">
        <v>13520</v>
      </c>
    </row>
    <row r="297" spans="1:4" x14ac:dyDescent="0.25">
      <c r="A297" s="80"/>
      <c r="B297" s="295">
        <v>44896.630520833336</v>
      </c>
      <c r="C297" s="292">
        <v>800</v>
      </c>
      <c r="D297" s="90" t="s">
        <v>13521</v>
      </c>
    </row>
    <row r="298" spans="1:4" x14ac:dyDescent="0.25">
      <c r="A298" s="80"/>
      <c r="B298" s="295">
        <v>44896.616851851853</v>
      </c>
      <c r="C298" s="292">
        <v>100</v>
      </c>
      <c r="D298" s="90" t="s">
        <v>147</v>
      </c>
    </row>
    <row r="299" spans="1:4" x14ac:dyDescent="0.25">
      <c r="A299" s="80"/>
      <c r="B299" s="295">
        <v>44896.613483796296</v>
      </c>
      <c r="C299" s="292">
        <v>1000</v>
      </c>
      <c r="D299" s="90" t="s">
        <v>1418</v>
      </c>
    </row>
    <row r="300" spans="1:4" x14ac:dyDescent="0.25">
      <c r="A300" s="80"/>
      <c r="B300" s="295">
        <v>44896.628518518519</v>
      </c>
      <c r="C300" s="292">
        <v>9</v>
      </c>
      <c r="D300" s="90" t="s">
        <v>4151</v>
      </c>
    </row>
    <row r="301" spans="1:4" x14ac:dyDescent="0.25">
      <c r="A301" s="80"/>
      <c r="B301" s="295">
        <v>44896.604930555557</v>
      </c>
      <c r="C301" s="292">
        <v>11</v>
      </c>
      <c r="D301" s="90" t="s">
        <v>2731</v>
      </c>
    </row>
    <row r="302" spans="1:4" x14ac:dyDescent="0.25">
      <c r="A302" s="80"/>
      <c r="B302" s="295">
        <v>44896.637812499997</v>
      </c>
      <c r="C302" s="292">
        <v>500</v>
      </c>
      <c r="D302" s="90" t="s">
        <v>3000</v>
      </c>
    </row>
    <row r="303" spans="1:4" x14ac:dyDescent="0.25">
      <c r="A303" s="80"/>
      <c r="B303" s="295">
        <v>44896.641782407409</v>
      </c>
      <c r="C303" s="292">
        <v>36.450000000000003</v>
      </c>
      <c r="D303" s="90" t="s">
        <v>4222</v>
      </c>
    </row>
    <row r="304" spans="1:4" x14ac:dyDescent="0.25">
      <c r="A304" s="80"/>
      <c r="B304" s="295">
        <v>44896.653460648151</v>
      </c>
      <c r="C304" s="292">
        <v>600</v>
      </c>
      <c r="D304" s="90" t="s">
        <v>2749</v>
      </c>
    </row>
    <row r="305" spans="1:4" x14ac:dyDescent="0.25">
      <c r="A305" s="80"/>
      <c r="B305" s="295">
        <v>44896.652638888889</v>
      </c>
      <c r="C305" s="292">
        <v>2000</v>
      </c>
      <c r="D305" s="90" t="s">
        <v>89</v>
      </c>
    </row>
    <row r="306" spans="1:4" x14ac:dyDescent="0.25">
      <c r="A306" s="80"/>
      <c r="B306" s="295">
        <v>44896.646643518521</v>
      </c>
      <c r="C306" s="292">
        <v>250</v>
      </c>
      <c r="D306" s="90" t="s">
        <v>820</v>
      </c>
    </row>
    <row r="307" spans="1:4" x14ac:dyDescent="0.25">
      <c r="A307" s="80"/>
      <c r="B307" s="295">
        <v>44896.648287037038</v>
      </c>
      <c r="C307" s="292">
        <v>500</v>
      </c>
      <c r="D307" s="90" t="s">
        <v>1020</v>
      </c>
    </row>
    <row r="308" spans="1:4" x14ac:dyDescent="0.25">
      <c r="A308" s="80"/>
      <c r="B308" s="295">
        <v>44896.63553240741</v>
      </c>
      <c r="C308" s="292">
        <v>1</v>
      </c>
      <c r="D308" s="90" t="s">
        <v>6398</v>
      </c>
    </row>
    <row r="309" spans="1:4" x14ac:dyDescent="0.25">
      <c r="A309" s="80"/>
      <c r="B309" s="295">
        <v>44896.655833333331</v>
      </c>
      <c r="C309" s="292">
        <v>160</v>
      </c>
      <c r="D309" s="90" t="s">
        <v>3531</v>
      </c>
    </row>
    <row r="310" spans="1:4" x14ac:dyDescent="0.25">
      <c r="A310" s="80"/>
      <c r="B310" s="295">
        <v>44896.633611111109</v>
      </c>
      <c r="C310" s="292">
        <v>200</v>
      </c>
      <c r="D310" s="90" t="s">
        <v>1517</v>
      </c>
    </row>
    <row r="311" spans="1:4" x14ac:dyDescent="0.25">
      <c r="A311" s="80"/>
      <c r="B311" s="295">
        <v>44896.636932870373</v>
      </c>
      <c r="C311" s="292">
        <v>150</v>
      </c>
      <c r="D311" s="90" t="s">
        <v>1137</v>
      </c>
    </row>
    <row r="312" spans="1:4" x14ac:dyDescent="0.25">
      <c r="A312" s="80"/>
      <c r="B312" s="295">
        <v>44896.63480324074</v>
      </c>
      <c r="C312" s="292">
        <v>500</v>
      </c>
      <c r="D312" s="90" t="s">
        <v>3232</v>
      </c>
    </row>
    <row r="313" spans="1:4" x14ac:dyDescent="0.25">
      <c r="A313" s="80"/>
      <c r="B313" s="295">
        <v>44896.637685185182</v>
      </c>
      <c r="C313" s="292">
        <v>200</v>
      </c>
      <c r="D313" s="90" t="s">
        <v>13522</v>
      </c>
    </row>
    <row r="314" spans="1:4" x14ac:dyDescent="0.25">
      <c r="A314" s="80"/>
      <c r="B314" s="295">
        <v>44896.654861111114</v>
      </c>
      <c r="C314" s="292">
        <v>350</v>
      </c>
      <c r="D314" s="90" t="s">
        <v>1500</v>
      </c>
    </row>
    <row r="315" spans="1:4" x14ac:dyDescent="0.25">
      <c r="A315" s="80"/>
      <c r="B315" s="295">
        <v>44896.633645833332</v>
      </c>
      <c r="C315" s="292">
        <v>200</v>
      </c>
      <c r="D315" s="90" t="s">
        <v>2747</v>
      </c>
    </row>
    <row r="316" spans="1:4" x14ac:dyDescent="0.25">
      <c r="A316" s="80"/>
      <c r="B316" s="295">
        <v>44896.684224537035</v>
      </c>
      <c r="C316" s="292">
        <v>500</v>
      </c>
      <c r="D316" s="90" t="s">
        <v>4251</v>
      </c>
    </row>
    <row r="317" spans="1:4" x14ac:dyDescent="0.25">
      <c r="A317" s="80"/>
      <c r="B317" s="295">
        <v>44896.677951388891</v>
      </c>
      <c r="C317" s="292">
        <v>1500</v>
      </c>
      <c r="D317" s="90" t="s">
        <v>1375</v>
      </c>
    </row>
    <row r="318" spans="1:4" x14ac:dyDescent="0.25">
      <c r="B318" s="295">
        <v>44896.670937499999</v>
      </c>
      <c r="C318" s="292">
        <v>1000</v>
      </c>
      <c r="D318" s="90" t="s">
        <v>673</v>
      </c>
    </row>
    <row r="319" spans="1:4" x14ac:dyDescent="0.25">
      <c r="B319" s="295">
        <v>44896.673819444448</v>
      </c>
      <c r="C319" s="292">
        <v>82.42</v>
      </c>
      <c r="D319" s="90" t="s">
        <v>2992</v>
      </c>
    </row>
    <row r="320" spans="1:4" x14ac:dyDescent="0.25">
      <c r="B320" s="295">
        <v>44896.683888888889</v>
      </c>
      <c r="C320" s="292">
        <v>100</v>
      </c>
      <c r="D320" s="90" t="s">
        <v>2992</v>
      </c>
    </row>
    <row r="321" spans="2:4" x14ac:dyDescent="0.25">
      <c r="B321" s="295">
        <v>44896.666863425926</v>
      </c>
      <c r="C321" s="292">
        <v>39.47</v>
      </c>
      <c r="D321" s="90" t="s">
        <v>2729</v>
      </c>
    </row>
    <row r="322" spans="2:4" x14ac:dyDescent="0.25">
      <c r="B322" s="295">
        <v>44896.716886574075</v>
      </c>
      <c r="C322" s="292">
        <v>1000</v>
      </c>
      <c r="D322" s="90" t="s">
        <v>1453</v>
      </c>
    </row>
    <row r="323" spans="2:4" x14ac:dyDescent="0.25">
      <c r="B323" s="295">
        <v>44896.718865740739</v>
      </c>
      <c r="C323" s="292">
        <v>2</v>
      </c>
      <c r="D323" s="90" t="s">
        <v>209</v>
      </c>
    </row>
    <row r="324" spans="2:4" x14ac:dyDescent="0.25">
      <c r="B324" s="295">
        <v>44896.702592592592</v>
      </c>
      <c r="C324" s="292">
        <v>200</v>
      </c>
      <c r="D324" s="90" t="s">
        <v>1850</v>
      </c>
    </row>
    <row r="325" spans="2:4" x14ac:dyDescent="0.25">
      <c r="B325" s="295">
        <v>44896.699884259258</v>
      </c>
      <c r="C325" s="292">
        <v>13.7</v>
      </c>
      <c r="D325" s="90" t="s">
        <v>1331</v>
      </c>
    </row>
    <row r="326" spans="2:4" x14ac:dyDescent="0.25">
      <c r="B326" s="295">
        <v>44896.706030092595</v>
      </c>
      <c r="C326" s="292">
        <v>100</v>
      </c>
      <c r="D326" s="90" t="s">
        <v>2208</v>
      </c>
    </row>
    <row r="327" spans="2:4" x14ac:dyDescent="0.25">
      <c r="B327" s="295">
        <v>44896.708229166667</v>
      </c>
      <c r="C327" s="292">
        <v>1000</v>
      </c>
      <c r="D327" s="90" t="s">
        <v>335</v>
      </c>
    </row>
    <row r="328" spans="2:4" x14ac:dyDescent="0.25">
      <c r="B328" s="295">
        <v>44896.720972222225</v>
      </c>
      <c r="C328" s="292">
        <v>10</v>
      </c>
      <c r="D328" s="90" t="s">
        <v>190</v>
      </c>
    </row>
    <row r="329" spans="2:4" x14ac:dyDescent="0.25">
      <c r="B329" s="295">
        <v>44896.748796296299</v>
      </c>
      <c r="C329" s="292">
        <v>15000</v>
      </c>
      <c r="D329" s="90" t="s">
        <v>1785</v>
      </c>
    </row>
    <row r="330" spans="2:4" x14ac:dyDescent="0.25">
      <c r="B330" s="295">
        <v>44896.734097222223</v>
      </c>
      <c r="C330" s="292">
        <v>289</v>
      </c>
      <c r="D330" s="90" t="s">
        <v>1064</v>
      </c>
    </row>
    <row r="331" spans="2:4" x14ac:dyDescent="0.25">
      <c r="B331" s="295">
        <v>44896.729421296295</v>
      </c>
      <c r="C331" s="292">
        <v>5</v>
      </c>
      <c r="D331" s="90" t="s">
        <v>278</v>
      </c>
    </row>
    <row r="332" spans="2:4" x14ac:dyDescent="0.25">
      <c r="B332" s="295">
        <v>44896.749074074076</v>
      </c>
      <c r="C332" s="292">
        <v>15000</v>
      </c>
      <c r="D332" s="90" t="s">
        <v>1785</v>
      </c>
    </row>
    <row r="333" spans="2:4" x14ac:dyDescent="0.25">
      <c r="B333" s="295">
        <v>44896.74015046296</v>
      </c>
      <c r="C333" s="292">
        <v>50</v>
      </c>
      <c r="D333" s="90" t="s">
        <v>4356</v>
      </c>
    </row>
    <row r="334" spans="2:4" x14ac:dyDescent="0.25">
      <c r="B334" s="295">
        <v>44896.734340277777</v>
      </c>
      <c r="C334" s="292">
        <v>7.08</v>
      </c>
      <c r="D334" s="90" t="s">
        <v>1481</v>
      </c>
    </row>
    <row r="335" spans="2:4" x14ac:dyDescent="0.25">
      <c r="B335" s="295">
        <v>44896.742349537039</v>
      </c>
      <c r="C335" s="292">
        <v>50</v>
      </c>
      <c r="D335" s="90" t="s">
        <v>5641</v>
      </c>
    </row>
    <row r="336" spans="2:4" x14ac:dyDescent="0.25">
      <c r="B336" s="295">
        <v>44896.729155092595</v>
      </c>
      <c r="C336" s="292">
        <v>100</v>
      </c>
      <c r="D336" s="90" t="s">
        <v>4143</v>
      </c>
    </row>
    <row r="337" spans="2:4" x14ac:dyDescent="0.25">
      <c r="B337" s="295">
        <v>44896.743333333332</v>
      </c>
      <c r="C337" s="292">
        <v>40.03</v>
      </c>
      <c r="D337" s="90" t="s">
        <v>1000</v>
      </c>
    </row>
    <row r="338" spans="2:4" x14ac:dyDescent="0.25">
      <c r="B338" s="295">
        <v>44896.74622685185</v>
      </c>
      <c r="C338" s="292">
        <v>5.7</v>
      </c>
      <c r="D338" s="90" t="s">
        <v>6071</v>
      </c>
    </row>
    <row r="339" spans="2:4" x14ac:dyDescent="0.25">
      <c r="B339" s="295">
        <v>44896.747106481482</v>
      </c>
      <c r="C339" s="292">
        <v>300</v>
      </c>
      <c r="D339" s="90" t="s">
        <v>3020</v>
      </c>
    </row>
    <row r="340" spans="2:4" x14ac:dyDescent="0.25">
      <c r="B340" s="295">
        <v>44896.784710648149</v>
      </c>
      <c r="C340" s="292">
        <v>200</v>
      </c>
      <c r="D340" s="90" t="s">
        <v>3617</v>
      </c>
    </row>
    <row r="341" spans="2:4" x14ac:dyDescent="0.25">
      <c r="B341" s="295">
        <v>44896.770335648151</v>
      </c>
      <c r="C341" s="292">
        <v>150</v>
      </c>
      <c r="D341" s="90" t="s">
        <v>4244</v>
      </c>
    </row>
    <row r="342" spans="2:4" x14ac:dyDescent="0.25">
      <c r="B342" s="295">
        <v>44896.753194444442</v>
      </c>
      <c r="C342" s="292">
        <v>1000</v>
      </c>
      <c r="D342" s="90" t="s">
        <v>515</v>
      </c>
    </row>
    <row r="343" spans="2:4" x14ac:dyDescent="0.25">
      <c r="B343" s="295">
        <v>44896.780509259261</v>
      </c>
      <c r="C343" s="292">
        <v>8.93</v>
      </c>
      <c r="D343" s="90" t="s">
        <v>555</v>
      </c>
    </row>
    <row r="344" spans="2:4" x14ac:dyDescent="0.25">
      <c r="B344" s="295">
        <v>44896.763159722221</v>
      </c>
      <c r="C344" s="292">
        <v>300</v>
      </c>
      <c r="D344" s="90" t="s">
        <v>6400</v>
      </c>
    </row>
    <row r="345" spans="2:4" x14ac:dyDescent="0.25">
      <c r="B345" s="295">
        <v>44896.755185185182</v>
      </c>
      <c r="C345" s="292">
        <v>100</v>
      </c>
      <c r="D345" s="90" t="s">
        <v>7606</v>
      </c>
    </row>
    <row r="346" spans="2:4" x14ac:dyDescent="0.25">
      <c r="B346" s="295">
        <v>44896.775416666664</v>
      </c>
      <c r="C346" s="292">
        <v>100</v>
      </c>
      <c r="D346" s="90" t="s">
        <v>13523</v>
      </c>
    </row>
    <row r="347" spans="2:4" x14ac:dyDescent="0.25">
      <c r="B347" s="295">
        <v>44896.778495370374</v>
      </c>
      <c r="C347" s="292">
        <v>200</v>
      </c>
      <c r="D347" s="90" t="s">
        <v>1909</v>
      </c>
    </row>
    <row r="348" spans="2:4" x14ac:dyDescent="0.25">
      <c r="B348" s="295">
        <v>44896.762361111112</v>
      </c>
      <c r="C348" s="292">
        <v>4800</v>
      </c>
      <c r="D348" s="90" t="s">
        <v>2232</v>
      </c>
    </row>
    <row r="349" spans="2:4" x14ac:dyDescent="0.25">
      <c r="B349" s="295">
        <v>44896.759930555556</v>
      </c>
      <c r="C349" s="292">
        <v>333</v>
      </c>
      <c r="D349" s="90" t="s">
        <v>1979</v>
      </c>
    </row>
    <row r="350" spans="2:4" x14ac:dyDescent="0.25">
      <c r="B350" s="295">
        <v>44896.79310185185</v>
      </c>
      <c r="C350" s="292">
        <v>20</v>
      </c>
      <c r="D350" s="90" t="s">
        <v>5942</v>
      </c>
    </row>
    <row r="351" spans="2:4" x14ac:dyDescent="0.25">
      <c r="B351" s="295">
        <v>44896.818726851852</v>
      </c>
      <c r="C351" s="292">
        <v>1035</v>
      </c>
      <c r="D351" s="90" t="s">
        <v>1707</v>
      </c>
    </row>
    <row r="352" spans="2:4" x14ac:dyDescent="0.25">
      <c r="B352" s="295">
        <v>44896.791990740741</v>
      </c>
      <c r="C352" s="292">
        <v>100</v>
      </c>
      <c r="D352" s="90" t="s">
        <v>1024</v>
      </c>
    </row>
    <row r="353" spans="2:4" x14ac:dyDescent="0.25">
      <c r="B353" s="295">
        <v>44896.799733796295</v>
      </c>
      <c r="C353" s="292">
        <v>20</v>
      </c>
      <c r="D353" s="90" t="s">
        <v>757</v>
      </c>
    </row>
    <row r="354" spans="2:4" x14ac:dyDescent="0.25">
      <c r="B354" s="295">
        <v>44896.80976851852</v>
      </c>
      <c r="C354" s="292">
        <v>1000</v>
      </c>
      <c r="D354" s="90" t="s">
        <v>806</v>
      </c>
    </row>
    <row r="355" spans="2:4" x14ac:dyDescent="0.25">
      <c r="B355" s="295">
        <v>44896.815694444442</v>
      </c>
      <c r="C355" s="292">
        <v>1000</v>
      </c>
      <c r="D355" s="90" t="s">
        <v>3595</v>
      </c>
    </row>
    <row r="356" spans="2:4" x14ac:dyDescent="0.25">
      <c r="B356" s="295">
        <v>44896.813148148147</v>
      </c>
      <c r="C356" s="292">
        <v>5.76</v>
      </c>
      <c r="D356" s="90" t="s">
        <v>7382</v>
      </c>
    </row>
    <row r="357" spans="2:4" x14ac:dyDescent="0.25">
      <c r="B357" s="295">
        <v>44896.81927083333</v>
      </c>
      <c r="C357" s="292">
        <v>1000</v>
      </c>
      <c r="D357" s="90" t="s">
        <v>3396</v>
      </c>
    </row>
    <row r="358" spans="2:4" x14ac:dyDescent="0.25">
      <c r="B358" s="295">
        <v>44896.78733796296</v>
      </c>
      <c r="C358" s="292">
        <v>2000</v>
      </c>
      <c r="D358" s="90" t="s">
        <v>661</v>
      </c>
    </row>
    <row r="359" spans="2:4" x14ac:dyDescent="0.25">
      <c r="B359" s="295">
        <v>44896.806921296295</v>
      </c>
      <c r="C359" s="292">
        <v>1000</v>
      </c>
      <c r="D359" s="90" t="s">
        <v>230</v>
      </c>
    </row>
    <row r="360" spans="2:4" x14ac:dyDescent="0.25">
      <c r="B360" s="295">
        <v>44896.822928240741</v>
      </c>
      <c r="C360" s="292">
        <v>500</v>
      </c>
      <c r="D360" s="90" t="s">
        <v>911</v>
      </c>
    </row>
    <row r="361" spans="2:4" x14ac:dyDescent="0.25">
      <c r="B361" s="295">
        <v>44896.808275462965</v>
      </c>
      <c r="C361" s="292">
        <v>55</v>
      </c>
      <c r="D361" s="90" t="s">
        <v>4379</v>
      </c>
    </row>
    <row r="362" spans="2:4" x14ac:dyDescent="0.25">
      <c r="B362" s="295">
        <v>44896.79614583333</v>
      </c>
      <c r="C362" s="292">
        <v>100</v>
      </c>
      <c r="D362" s="90" t="s">
        <v>5</v>
      </c>
    </row>
    <row r="363" spans="2:4" x14ac:dyDescent="0.25">
      <c r="B363" s="295">
        <v>44896.796770833331</v>
      </c>
      <c r="C363" s="292">
        <v>100</v>
      </c>
      <c r="D363" s="90" t="s">
        <v>5030</v>
      </c>
    </row>
    <row r="364" spans="2:4" x14ac:dyDescent="0.25">
      <c r="B364" s="295">
        <v>44896.788321759261</v>
      </c>
      <c r="C364" s="292">
        <v>1000</v>
      </c>
      <c r="D364" s="90" t="s">
        <v>13524</v>
      </c>
    </row>
    <row r="365" spans="2:4" x14ac:dyDescent="0.25">
      <c r="B365" s="295">
        <v>44896.807430555556</v>
      </c>
      <c r="C365" s="292">
        <v>200</v>
      </c>
      <c r="D365" s="90" t="s">
        <v>1671</v>
      </c>
    </row>
    <row r="366" spans="2:4" x14ac:dyDescent="0.25">
      <c r="B366" s="295">
        <v>44896.790682870371</v>
      </c>
      <c r="C366" s="292">
        <v>800</v>
      </c>
      <c r="D366" s="90" t="s">
        <v>2771</v>
      </c>
    </row>
    <row r="367" spans="2:4" x14ac:dyDescent="0.25">
      <c r="B367" s="295">
        <v>44896.838425925926</v>
      </c>
      <c r="C367" s="292">
        <v>300</v>
      </c>
      <c r="D367" s="90" t="s">
        <v>13158</v>
      </c>
    </row>
    <row r="368" spans="2:4" x14ac:dyDescent="0.25">
      <c r="B368" s="295">
        <v>44896.833611111113</v>
      </c>
      <c r="C368" s="292">
        <v>30</v>
      </c>
      <c r="D368" s="90" t="s">
        <v>5644</v>
      </c>
    </row>
    <row r="369" spans="2:4" x14ac:dyDescent="0.25">
      <c r="B369" s="295">
        <v>44896.8434375</v>
      </c>
      <c r="C369" s="292">
        <v>45</v>
      </c>
      <c r="D369" s="90" t="s">
        <v>2977</v>
      </c>
    </row>
    <row r="370" spans="2:4" x14ac:dyDescent="0.25">
      <c r="B370" s="295">
        <v>44896.844189814816</v>
      </c>
      <c r="C370" s="292">
        <v>100</v>
      </c>
      <c r="D370" s="90" t="s">
        <v>7471</v>
      </c>
    </row>
    <row r="371" spans="2:4" x14ac:dyDescent="0.25">
      <c r="B371" s="295">
        <v>44896.863576388889</v>
      </c>
      <c r="C371" s="292">
        <v>100</v>
      </c>
      <c r="D371" s="90" t="s">
        <v>1310</v>
      </c>
    </row>
    <row r="372" spans="2:4" x14ac:dyDescent="0.25">
      <c r="B372" s="295">
        <v>44896.862083333333</v>
      </c>
      <c r="C372" s="292">
        <v>500</v>
      </c>
      <c r="D372" s="90" t="s">
        <v>13525</v>
      </c>
    </row>
    <row r="373" spans="2:4" x14ac:dyDescent="0.25">
      <c r="B373" s="295">
        <v>44896.826481481483</v>
      </c>
      <c r="C373" s="292">
        <v>1000</v>
      </c>
      <c r="D373" s="90" t="s">
        <v>2792</v>
      </c>
    </row>
    <row r="374" spans="2:4" x14ac:dyDescent="0.25">
      <c r="B374" s="295">
        <v>44896.83222222222</v>
      </c>
      <c r="C374" s="292">
        <v>150</v>
      </c>
      <c r="D374" s="90" t="s">
        <v>47</v>
      </c>
    </row>
    <row r="375" spans="2:4" x14ac:dyDescent="0.25">
      <c r="B375" s="295">
        <v>44896.879108796296</v>
      </c>
      <c r="C375" s="292">
        <v>30</v>
      </c>
      <c r="D375" s="90" t="s">
        <v>1146</v>
      </c>
    </row>
    <row r="376" spans="2:4" x14ac:dyDescent="0.25">
      <c r="B376" s="295">
        <v>44896.882071759261</v>
      </c>
      <c r="C376" s="292">
        <v>1000</v>
      </c>
      <c r="D376" s="90" t="s">
        <v>13526</v>
      </c>
    </row>
    <row r="377" spans="2:4" x14ac:dyDescent="0.25">
      <c r="B377" s="295">
        <v>44896.877349537041</v>
      </c>
      <c r="C377" s="292">
        <v>7.41</v>
      </c>
      <c r="D377" s="90" t="s">
        <v>5247</v>
      </c>
    </row>
    <row r="378" spans="2:4" x14ac:dyDescent="0.25">
      <c r="B378" s="295">
        <v>44896.910057870373</v>
      </c>
      <c r="C378" s="292">
        <v>500</v>
      </c>
      <c r="D378" s="90" t="s">
        <v>13527</v>
      </c>
    </row>
    <row r="379" spans="2:4" x14ac:dyDescent="0.25">
      <c r="B379" s="295">
        <v>44896.910127314812</v>
      </c>
      <c r="C379" s="292">
        <v>250</v>
      </c>
      <c r="D379" s="90" t="s">
        <v>13528</v>
      </c>
    </row>
    <row r="380" spans="2:4" x14ac:dyDescent="0.25">
      <c r="B380" s="295">
        <v>44896.876909722225</v>
      </c>
      <c r="C380" s="292">
        <v>20</v>
      </c>
      <c r="D380" s="90" t="s">
        <v>757</v>
      </c>
    </row>
    <row r="381" spans="2:4" x14ac:dyDescent="0.25">
      <c r="B381" s="295">
        <v>44896.879791666666</v>
      </c>
      <c r="C381" s="292">
        <v>2500</v>
      </c>
      <c r="D381" s="90" t="s">
        <v>2697</v>
      </c>
    </row>
    <row r="382" spans="2:4" x14ac:dyDescent="0.25">
      <c r="B382" s="295">
        <v>44896.901550925926</v>
      </c>
      <c r="C382" s="292">
        <v>46.8</v>
      </c>
      <c r="D382" s="90" t="s">
        <v>6187</v>
      </c>
    </row>
    <row r="383" spans="2:4" x14ac:dyDescent="0.25">
      <c r="B383" s="295">
        <v>44896.905381944445</v>
      </c>
      <c r="C383" s="292">
        <v>1000</v>
      </c>
      <c r="D383" s="90" t="s">
        <v>1514</v>
      </c>
    </row>
    <row r="384" spans="2:4" x14ac:dyDescent="0.25">
      <c r="B384" s="295">
        <v>44896.884583333333</v>
      </c>
      <c r="C384" s="292">
        <v>36.380000000000003</v>
      </c>
      <c r="D384" s="90" t="s">
        <v>4065</v>
      </c>
    </row>
    <row r="385" spans="2:4" x14ac:dyDescent="0.25">
      <c r="B385" s="295">
        <v>44896.87060185185</v>
      </c>
      <c r="C385" s="292">
        <v>500</v>
      </c>
      <c r="D385" s="90" t="s">
        <v>1236</v>
      </c>
    </row>
    <row r="386" spans="2:4" x14ac:dyDescent="0.25">
      <c r="B386" s="295">
        <v>44896.878784722219</v>
      </c>
      <c r="C386" s="292">
        <v>1000</v>
      </c>
      <c r="D386" s="90" t="s">
        <v>2937</v>
      </c>
    </row>
    <row r="387" spans="2:4" x14ac:dyDescent="0.25">
      <c r="B387" s="295">
        <v>44896.888969907406</v>
      </c>
      <c r="C387" s="292">
        <v>1000</v>
      </c>
      <c r="D387" s="90" t="s">
        <v>289</v>
      </c>
    </row>
    <row r="388" spans="2:4" x14ac:dyDescent="0.25">
      <c r="B388" s="295">
        <v>44896.88386574074</v>
      </c>
      <c r="C388" s="292">
        <v>300</v>
      </c>
      <c r="D388" s="90" t="s">
        <v>6372</v>
      </c>
    </row>
    <row r="389" spans="2:4" x14ac:dyDescent="0.25">
      <c r="B389" s="295">
        <v>44896.969050925924</v>
      </c>
      <c r="C389" s="292">
        <v>179</v>
      </c>
      <c r="D389" s="90" t="s">
        <v>7215</v>
      </c>
    </row>
    <row r="390" spans="2:4" x14ac:dyDescent="0.25">
      <c r="B390" s="295">
        <v>44896.971331018518</v>
      </c>
      <c r="C390" s="292">
        <v>224</v>
      </c>
      <c r="D390" s="90" t="s">
        <v>2697</v>
      </c>
    </row>
    <row r="391" spans="2:4" x14ac:dyDescent="0.25">
      <c r="B391" s="295">
        <v>44896.966423611113</v>
      </c>
      <c r="C391" s="292">
        <v>90</v>
      </c>
      <c r="D391" s="90" t="s">
        <v>4699</v>
      </c>
    </row>
    <row r="392" spans="2:4" x14ac:dyDescent="0.25">
      <c r="B392" s="295">
        <v>44896.914803240739</v>
      </c>
      <c r="C392" s="292">
        <v>1000</v>
      </c>
      <c r="D392" s="90" t="s">
        <v>2519</v>
      </c>
    </row>
    <row r="393" spans="2:4" x14ac:dyDescent="0.25">
      <c r="B393" s="295">
        <v>44896.972754629627</v>
      </c>
      <c r="C393" s="292">
        <v>194</v>
      </c>
      <c r="D393" s="90" t="s">
        <v>1148</v>
      </c>
    </row>
    <row r="394" spans="2:4" x14ac:dyDescent="0.25">
      <c r="B394" s="295">
        <v>44896.973680555559</v>
      </c>
      <c r="C394" s="292">
        <v>37</v>
      </c>
      <c r="D394" s="90" t="s">
        <v>1147</v>
      </c>
    </row>
    <row r="395" spans="2:4" x14ac:dyDescent="0.25">
      <c r="B395" s="295">
        <v>44896.973738425928</v>
      </c>
      <c r="C395" s="292">
        <v>1732</v>
      </c>
      <c r="D395" s="90" t="s">
        <v>1925</v>
      </c>
    </row>
    <row r="396" spans="2:4" x14ac:dyDescent="0.25">
      <c r="B396" s="295">
        <v>44896.955590277779</v>
      </c>
      <c r="C396" s="292">
        <v>200</v>
      </c>
      <c r="D396" s="90" t="s">
        <v>894</v>
      </c>
    </row>
    <row r="397" spans="2:4" x14ac:dyDescent="0.25">
      <c r="B397" s="295">
        <v>44896.927442129629</v>
      </c>
      <c r="C397" s="292">
        <v>500</v>
      </c>
      <c r="D397" s="90" t="s">
        <v>4655</v>
      </c>
    </row>
    <row r="398" spans="2:4" x14ac:dyDescent="0.25">
      <c r="B398" s="295">
        <v>44896.971631944441</v>
      </c>
      <c r="C398" s="292">
        <v>1514</v>
      </c>
      <c r="D398" s="90" t="s">
        <v>1064</v>
      </c>
    </row>
    <row r="399" spans="2:4" x14ac:dyDescent="0.25">
      <c r="B399" s="295">
        <v>44896.972662037035</v>
      </c>
      <c r="C399" s="292">
        <v>33</v>
      </c>
      <c r="D399" s="90" t="s">
        <v>662</v>
      </c>
    </row>
    <row r="400" spans="2:4" x14ac:dyDescent="0.25">
      <c r="B400" s="295">
        <v>44896.971805555557</v>
      </c>
      <c r="C400" s="292">
        <v>22</v>
      </c>
      <c r="D400" s="90" t="s">
        <v>2491</v>
      </c>
    </row>
    <row r="401" spans="2:4" x14ac:dyDescent="0.25">
      <c r="B401" s="295">
        <v>44896.964548611111</v>
      </c>
      <c r="C401" s="292">
        <v>847</v>
      </c>
      <c r="D401" s="90" t="s">
        <v>3370</v>
      </c>
    </row>
    <row r="402" spans="2:4" x14ac:dyDescent="0.25">
      <c r="B402" s="295">
        <v>44896.953009259261</v>
      </c>
      <c r="C402" s="292">
        <v>136.74</v>
      </c>
      <c r="D402" s="90" t="s">
        <v>4887</v>
      </c>
    </row>
    <row r="403" spans="2:4" x14ac:dyDescent="0.25">
      <c r="B403" s="295">
        <v>44896.964756944442</v>
      </c>
      <c r="C403" s="292">
        <v>118</v>
      </c>
      <c r="D403" s="90" t="s">
        <v>1158</v>
      </c>
    </row>
    <row r="404" spans="2:4" x14ac:dyDescent="0.25">
      <c r="B404" s="295">
        <v>44896.965231481481</v>
      </c>
      <c r="C404" s="292">
        <v>137</v>
      </c>
      <c r="D404" s="90" t="s">
        <v>2301</v>
      </c>
    </row>
    <row r="405" spans="2:4" x14ac:dyDescent="0.25">
      <c r="B405" s="295">
        <v>44896.966921296298</v>
      </c>
      <c r="C405" s="292">
        <v>132</v>
      </c>
      <c r="D405" s="90" t="s">
        <v>5962</v>
      </c>
    </row>
    <row r="406" spans="2:4" x14ac:dyDescent="0.25">
      <c r="B406" s="295">
        <v>44896.96738425926</v>
      </c>
      <c r="C406" s="292">
        <v>175</v>
      </c>
      <c r="D406" s="90" t="s">
        <v>5953</v>
      </c>
    </row>
    <row r="407" spans="2:4" x14ac:dyDescent="0.25">
      <c r="B407" s="295">
        <v>44896.96738425926</v>
      </c>
      <c r="C407" s="292">
        <v>627</v>
      </c>
      <c r="D407" s="90" t="s">
        <v>332</v>
      </c>
    </row>
    <row r="408" spans="2:4" x14ac:dyDescent="0.25">
      <c r="B408" s="295">
        <v>44896.968877314815</v>
      </c>
      <c r="C408" s="292">
        <v>442</v>
      </c>
      <c r="D408" s="90" t="s">
        <v>7448</v>
      </c>
    </row>
    <row r="409" spans="2:4" x14ac:dyDescent="0.25">
      <c r="B409" s="295">
        <v>44896.967962962961</v>
      </c>
      <c r="C409" s="292">
        <v>789</v>
      </c>
      <c r="D409" s="90" t="s">
        <v>7365</v>
      </c>
    </row>
    <row r="410" spans="2:4" x14ac:dyDescent="0.25">
      <c r="B410" s="295">
        <v>44896.967962962961</v>
      </c>
      <c r="C410" s="292">
        <v>267</v>
      </c>
      <c r="D410" s="90" t="s">
        <v>2550</v>
      </c>
    </row>
    <row r="411" spans="2:4" x14ac:dyDescent="0.25">
      <c r="B411" s="295">
        <v>44896.967986111114</v>
      </c>
      <c r="C411" s="292">
        <v>4</v>
      </c>
      <c r="D411" s="90" t="s">
        <v>13529</v>
      </c>
    </row>
    <row r="412" spans="2:4" x14ac:dyDescent="0.25">
      <c r="B412" s="295">
        <v>44896.968958333331</v>
      </c>
      <c r="C412" s="292">
        <v>268</v>
      </c>
      <c r="D412" s="90" t="s">
        <v>1163</v>
      </c>
    </row>
    <row r="413" spans="2:4" x14ac:dyDescent="0.25">
      <c r="B413" s="295">
        <v>44896.967997685184</v>
      </c>
      <c r="C413" s="292">
        <v>401</v>
      </c>
      <c r="D413" s="90" t="s">
        <v>218</v>
      </c>
    </row>
    <row r="414" spans="2:4" x14ac:dyDescent="0.25">
      <c r="B414" s="295">
        <v>44896.968958333331</v>
      </c>
      <c r="C414" s="292">
        <v>959</v>
      </c>
      <c r="D414" s="90" t="s">
        <v>893</v>
      </c>
    </row>
    <row r="415" spans="2:4" x14ac:dyDescent="0.25">
      <c r="B415" s="295">
        <v>44896.965775462966</v>
      </c>
      <c r="C415" s="292">
        <v>669</v>
      </c>
      <c r="D415" s="90" t="s">
        <v>3505</v>
      </c>
    </row>
    <row r="416" spans="2:4" x14ac:dyDescent="0.25">
      <c r="B416" s="295">
        <v>44896.966770833336</v>
      </c>
      <c r="C416" s="292">
        <v>261</v>
      </c>
      <c r="D416" s="90" t="s">
        <v>1327</v>
      </c>
    </row>
    <row r="417" spans="2:4" x14ac:dyDescent="0.25">
      <c r="B417" s="295">
        <v>44896.96607638889</v>
      </c>
      <c r="C417" s="292">
        <v>13</v>
      </c>
      <c r="D417" s="90" t="s">
        <v>455</v>
      </c>
    </row>
    <row r="418" spans="2:4" x14ac:dyDescent="0.25">
      <c r="B418" s="295">
        <v>44896.972141203703</v>
      </c>
      <c r="C418" s="292">
        <v>80</v>
      </c>
      <c r="D418" s="90" t="s">
        <v>1019</v>
      </c>
    </row>
    <row r="419" spans="2:4" x14ac:dyDescent="0.25">
      <c r="B419" s="295">
        <v>44896.972187500003</v>
      </c>
      <c r="C419" s="292">
        <v>491</v>
      </c>
      <c r="D419" s="90" t="s">
        <v>430</v>
      </c>
    </row>
    <row r="420" spans="2:4" x14ac:dyDescent="0.25">
      <c r="B420" s="295">
        <v>44896.972256944442</v>
      </c>
      <c r="C420" s="292">
        <v>210</v>
      </c>
      <c r="D420" s="90" t="s">
        <v>3546</v>
      </c>
    </row>
    <row r="421" spans="2:4" x14ac:dyDescent="0.25">
      <c r="B421" s="295">
        <v>44896.972592592596</v>
      </c>
      <c r="C421" s="292">
        <v>200</v>
      </c>
      <c r="D421" s="90" t="s">
        <v>13530</v>
      </c>
    </row>
    <row r="422" spans="2:4" x14ac:dyDescent="0.25">
      <c r="B422" s="295">
        <v>44896.972627314812</v>
      </c>
      <c r="C422" s="292">
        <v>44</v>
      </c>
      <c r="D422" s="90" t="s">
        <v>5952</v>
      </c>
    </row>
    <row r="423" spans="2:4" x14ac:dyDescent="0.25">
      <c r="B423" s="295">
        <v>44896.972638888888</v>
      </c>
      <c r="C423" s="292">
        <v>1504</v>
      </c>
      <c r="D423" s="90" t="s">
        <v>870</v>
      </c>
    </row>
    <row r="424" spans="2:4" x14ac:dyDescent="0.25">
      <c r="B424" s="295">
        <v>44896.969340277778</v>
      </c>
      <c r="C424" s="292">
        <v>37</v>
      </c>
      <c r="D424" s="90" t="s">
        <v>13531</v>
      </c>
    </row>
    <row r="425" spans="2:4" x14ac:dyDescent="0.25">
      <c r="B425" s="295">
        <v>44896.970775462964</v>
      </c>
      <c r="C425" s="292">
        <v>21</v>
      </c>
      <c r="D425" s="90" t="s">
        <v>425</v>
      </c>
    </row>
    <row r="426" spans="2:4" x14ac:dyDescent="0.25">
      <c r="B426" s="295">
        <v>44896.969525462962</v>
      </c>
      <c r="C426" s="292">
        <v>139</v>
      </c>
      <c r="D426" s="90" t="s">
        <v>2573</v>
      </c>
    </row>
    <row r="427" spans="2:4" x14ac:dyDescent="0.25">
      <c r="B427" s="295">
        <v>44896.969548611109</v>
      </c>
      <c r="C427" s="292">
        <v>910</v>
      </c>
      <c r="D427" s="90" t="s">
        <v>1167</v>
      </c>
    </row>
    <row r="428" spans="2:4" x14ac:dyDescent="0.25">
      <c r="B428" s="295">
        <v>44896.97078703704</v>
      </c>
      <c r="C428" s="292">
        <v>42</v>
      </c>
      <c r="D428" s="90" t="s">
        <v>3289</v>
      </c>
    </row>
    <row r="429" spans="2:4" x14ac:dyDescent="0.25">
      <c r="B429" s="295">
        <v>44896.969583333332</v>
      </c>
      <c r="C429" s="292">
        <v>23</v>
      </c>
      <c r="D429" s="90" t="s">
        <v>2529</v>
      </c>
    </row>
    <row r="430" spans="2:4" x14ac:dyDescent="0.25">
      <c r="B430" s="295">
        <v>44896.969606481478</v>
      </c>
      <c r="C430" s="292">
        <v>16</v>
      </c>
      <c r="D430" s="90" t="s">
        <v>6259</v>
      </c>
    </row>
    <row r="431" spans="2:4" x14ac:dyDescent="0.25">
      <c r="B431" s="295">
        <v>44896.964722222219</v>
      </c>
      <c r="C431" s="292">
        <v>228</v>
      </c>
      <c r="D431" s="90" t="s">
        <v>1547</v>
      </c>
    </row>
    <row r="432" spans="2:4" x14ac:dyDescent="0.25">
      <c r="B432" s="295">
        <v>44896.968101851853</v>
      </c>
      <c r="C432" s="292">
        <v>493</v>
      </c>
      <c r="D432" s="90" t="s">
        <v>5959</v>
      </c>
    </row>
    <row r="433" spans="2:4" x14ac:dyDescent="0.25">
      <c r="B433" s="295">
        <v>44896.961412037039</v>
      </c>
      <c r="C433" s="292">
        <v>1784.67</v>
      </c>
      <c r="D433" s="90" t="s">
        <v>2244</v>
      </c>
    </row>
    <row r="434" spans="2:4" x14ac:dyDescent="0.25">
      <c r="B434" s="295">
        <v>44896.964988425927</v>
      </c>
      <c r="C434" s="292">
        <v>65</v>
      </c>
      <c r="D434" s="90" t="s">
        <v>13532</v>
      </c>
    </row>
    <row r="435" spans="2:4" x14ac:dyDescent="0.25">
      <c r="B435" s="295">
        <v>44896.965127314812</v>
      </c>
      <c r="C435" s="292">
        <v>287</v>
      </c>
      <c r="D435" s="90" t="s">
        <v>2971</v>
      </c>
    </row>
    <row r="436" spans="2:4" x14ac:dyDescent="0.25">
      <c r="B436" s="295">
        <v>44896.97347222222</v>
      </c>
      <c r="C436" s="292">
        <v>217</v>
      </c>
      <c r="D436" s="90" t="s">
        <v>5337</v>
      </c>
    </row>
    <row r="437" spans="2:4" x14ac:dyDescent="0.25">
      <c r="B437" s="295">
        <v>44896.973553240743</v>
      </c>
      <c r="C437" s="292">
        <v>839</v>
      </c>
      <c r="D437" s="90" t="s">
        <v>2931</v>
      </c>
    </row>
    <row r="438" spans="2:4" x14ac:dyDescent="0.25">
      <c r="B438" s="295">
        <v>44896.973761574074</v>
      </c>
      <c r="C438" s="292">
        <v>633</v>
      </c>
      <c r="D438" s="90" t="s">
        <v>1160</v>
      </c>
    </row>
    <row r="439" spans="2:4" x14ac:dyDescent="0.25">
      <c r="B439" s="295">
        <v>44896.966990740744</v>
      </c>
      <c r="C439" s="292">
        <v>179</v>
      </c>
      <c r="D439" s="90" t="s">
        <v>4713</v>
      </c>
    </row>
    <row r="440" spans="2:4" x14ac:dyDescent="0.25">
      <c r="B440" s="295">
        <v>44896.965983796297</v>
      </c>
      <c r="C440" s="292">
        <v>75</v>
      </c>
      <c r="D440" s="90" t="s">
        <v>13533</v>
      </c>
    </row>
    <row r="441" spans="2:4" x14ac:dyDescent="0.25">
      <c r="B441" s="295">
        <v>44896.966064814813</v>
      </c>
      <c r="C441" s="292">
        <v>2614</v>
      </c>
      <c r="D441" s="90" t="s">
        <v>1126</v>
      </c>
    </row>
    <row r="442" spans="2:4" x14ac:dyDescent="0.25">
      <c r="B442" s="295">
        <v>44896.966539351852</v>
      </c>
      <c r="C442" s="292">
        <v>9</v>
      </c>
      <c r="D442" s="90" t="s">
        <v>3314</v>
      </c>
    </row>
    <row r="443" spans="2:4" x14ac:dyDescent="0.25">
      <c r="B443" s="295">
        <v>44896.967685185184</v>
      </c>
      <c r="C443" s="292">
        <v>219</v>
      </c>
      <c r="D443" s="90" t="s">
        <v>205</v>
      </c>
    </row>
    <row r="444" spans="2:4" x14ac:dyDescent="0.25">
      <c r="B444" s="295">
        <v>44896.97215277778</v>
      </c>
      <c r="C444" s="292">
        <v>325</v>
      </c>
      <c r="D444" s="90" t="s">
        <v>4670</v>
      </c>
    </row>
    <row r="445" spans="2:4" x14ac:dyDescent="0.25">
      <c r="B445" s="295">
        <v>44896.968634259261</v>
      </c>
      <c r="C445" s="292">
        <v>734</v>
      </c>
      <c r="D445" s="90" t="s">
        <v>5989</v>
      </c>
    </row>
    <row r="446" spans="2:4" x14ac:dyDescent="0.25">
      <c r="B446" s="295">
        <v>44896.97016203704</v>
      </c>
      <c r="C446" s="292">
        <v>118</v>
      </c>
      <c r="D446" s="90" t="s">
        <v>3192</v>
      </c>
    </row>
    <row r="447" spans="2:4" x14ac:dyDescent="0.25">
      <c r="B447" s="295">
        <v>44896.968923611108</v>
      </c>
      <c r="C447" s="292">
        <v>104</v>
      </c>
      <c r="D447" s="90" t="s">
        <v>3183</v>
      </c>
    </row>
    <row r="448" spans="2:4" x14ac:dyDescent="0.25">
      <c r="B448" s="295">
        <v>44896.96912037037</v>
      </c>
      <c r="C448" s="292">
        <v>163</v>
      </c>
      <c r="D448" s="90" t="s">
        <v>2939</v>
      </c>
    </row>
    <row r="449" spans="2:4" x14ac:dyDescent="0.25">
      <c r="B449" s="295">
        <v>44896.965624999997</v>
      </c>
      <c r="C449" s="292">
        <v>121</v>
      </c>
      <c r="D449" s="90" t="s">
        <v>4761</v>
      </c>
    </row>
    <row r="450" spans="2:4" x14ac:dyDescent="0.25">
      <c r="B450" s="295">
        <v>44896.967268518521</v>
      </c>
      <c r="C450" s="292">
        <v>926</v>
      </c>
      <c r="D450" s="90" t="s">
        <v>13534</v>
      </c>
    </row>
    <row r="451" spans="2:4" x14ac:dyDescent="0.25">
      <c r="B451" s="295">
        <v>44896.965648148151</v>
      </c>
      <c r="C451" s="292">
        <v>247</v>
      </c>
      <c r="D451" s="90" t="s">
        <v>4102</v>
      </c>
    </row>
    <row r="452" spans="2:4" x14ac:dyDescent="0.25">
      <c r="B452" s="295">
        <v>44896.967453703706</v>
      </c>
      <c r="C452" s="292">
        <v>209</v>
      </c>
      <c r="D452" s="90" t="s">
        <v>1956</v>
      </c>
    </row>
    <row r="453" spans="2:4" x14ac:dyDescent="0.25">
      <c r="B453" s="295">
        <v>44896.968715277777</v>
      </c>
      <c r="C453" s="292">
        <v>498</v>
      </c>
      <c r="D453" s="90" t="s">
        <v>4688</v>
      </c>
    </row>
    <row r="454" spans="2:4" x14ac:dyDescent="0.25">
      <c r="B454" s="295">
        <v>44896.96875</v>
      </c>
      <c r="C454" s="292">
        <v>29</v>
      </c>
      <c r="D454" s="90" t="s">
        <v>1738</v>
      </c>
    </row>
    <row r="455" spans="2:4" x14ac:dyDescent="0.25">
      <c r="B455" s="295">
        <v>44896.969837962963</v>
      </c>
      <c r="C455" s="292">
        <v>454</v>
      </c>
      <c r="D455" s="90" t="s">
        <v>2938</v>
      </c>
    </row>
    <row r="456" spans="2:4" x14ac:dyDescent="0.25">
      <c r="B456" s="295">
        <v>44896.97079861111</v>
      </c>
      <c r="C456" s="292">
        <v>733</v>
      </c>
      <c r="D456" s="90" t="s">
        <v>1840</v>
      </c>
    </row>
    <row r="457" spans="2:4" x14ac:dyDescent="0.25">
      <c r="B457" s="295">
        <v>44896.970810185187</v>
      </c>
      <c r="C457" s="292">
        <v>400</v>
      </c>
      <c r="D457" s="90" t="s">
        <v>13535</v>
      </c>
    </row>
    <row r="458" spans="2:4" x14ac:dyDescent="0.25">
      <c r="B458" s="295">
        <v>44896.96980324074</v>
      </c>
      <c r="C458" s="292">
        <v>641</v>
      </c>
      <c r="D458" s="90" t="s">
        <v>1159</v>
      </c>
    </row>
    <row r="459" spans="2:4" x14ac:dyDescent="0.25">
      <c r="B459" s="295">
        <v>44896.966886574075</v>
      </c>
      <c r="C459" s="292">
        <v>88</v>
      </c>
      <c r="D459" s="90" t="s">
        <v>4671</v>
      </c>
    </row>
    <row r="460" spans="2:4" x14ac:dyDescent="0.25">
      <c r="B460" s="295">
        <v>44896.966909722221</v>
      </c>
      <c r="C460" s="292">
        <v>599</v>
      </c>
      <c r="D460" s="90" t="s">
        <v>1150</v>
      </c>
    </row>
    <row r="461" spans="2:4" x14ac:dyDescent="0.25">
      <c r="B461" s="295">
        <v>44896.967245370368</v>
      </c>
      <c r="C461" s="292">
        <v>758</v>
      </c>
      <c r="D461" s="90" t="s">
        <v>48</v>
      </c>
    </row>
    <row r="462" spans="2:4" x14ac:dyDescent="0.25">
      <c r="B462" s="295">
        <v>44896.967303240737</v>
      </c>
      <c r="C462" s="292">
        <v>218</v>
      </c>
      <c r="D462" s="90" t="s">
        <v>5957</v>
      </c>
    </row>
    <row r="463" spans="2:4" x14ac:dyDescent="0.25">
      <c r="B463" s="295">
        <v>44896.96733796296</v>
      </c>
      <c r="C463" s="292">
        <v>2016</v>
      </c>
      <c r="D463" s="90" t="s">
        <v>533</v>
      </c>
    </row>
    <row r="464" spans="2:4" x14ac:dyDescent="0.25">
      <c r="B464" s="295">
        <v>44896.967407407406</v>
      </c>
      <c r="C464" s="292">
        <v>71</v>
      </c>
      <c r="D464" s="90" t="s">
        <v>1157</v>
      </c>
    </row>
    <row r="465" spans="2:4" x14ac:dyDescent="0.25">
      <c r="B465" s="295">
        <v>44896.972951388889</v>
      </c>
      <c r="C465" s="292">
        <v>947</v>
      </c>
      <c r="D465" s="90" t="s">
        <v>213</v>
      </c>
    </row>
    <row r="466" spans="2:4" x14ac:dyDescent="0.25">
      <c r="B466" s="295">
        <v>44896.958460648151</v>
      </c>
      <c r="C466" s="292">
        <v>500</v>
      </c>
      <c r="D466" s="90" t="s">
        <v>313</v>
      </c>
    </row>
    <row r="467" spans="2:4" x14ac:dyDescent="0.25">
      <c r="B467" s="295">
        <v>44896.964733796296</v>
      </c>
      <c r="C467" s="292">
        <v>3</v>
      </c>
      <c r="D467" s="90" t="s">
        <v>12750</v>
      </c>
    </row>
    <row r="468" spans="2:4" x14ac:dyDescent="0.25">
      <c r="B468" s="295">
        <v>44896.970127314817</v>
      </c>
      <c r="C468" s="292">
        <v>43</v>
      </c>
      <c r="D468" s="90" t="s">
        <v>2738</v>
      </c>
    </row>
    <row r="469" spans="2:4" x14ac:dyDescent="0.25">
      <c r="B469" s="295">
        <v>44896.970208333332</v>
      </c>
      <c r="C469" s="292">
        <v>583</v>
      </c>
      <c r="D469" s="90" t="s">
        <v>3635</v>
      </c>
    </row>
    <row r="470" spans="2:4" x14ac:dyDescent="0.25">
      <c r="B470" s="295">
        <v>44896.97115740741</v>
      </c>
      <c r="C470" s="292">
        <v>59</v>
      </c>
      <c r="D470" s="90" t="s">
        <v>3108</v>
      </c>
    </row>
    <row r="471" spans="2:4" x14ac:dyDescent="0.25">
      <c r="B471" s="295">
        <v>44896.972372685188</v>
      </c>
      <c r="C471" s="292">
        <v>361</v>
      </c>
      <c r="D471" s="90" t="s">
        <v>399</v>
      </c>
    </row>
    <row r="472" spans="2:4" x14ac:dyDescent="0.25">
      <c r="B472" s="295">
        <v>44896.968252314815</v>
      </c>
      <c r="C472" s="292">
        <v>41</v>
      </c>
      <c r="D472" s="90" t="s">
        <v>5961</v>
      </c>
    </row>
    <row r="473" spans="2:4" x14ac:dyDescent="0.25">
      <c r="B473" s="295">
        <v>44896.96769675926</v>
      </c>
      <c r="C473" s="292">
        <v>25</v>
      </c>
      <c r="D473" s="90" t="s">
        <v>5954</v>
      </c>
    </row>
    <row r="474" spans="2:4" x14ac:dyDescent="0.25">
      <c r="B474" s="295">
        <v>44896.968888888892</v>
      </c>
      <c r="C474" s="292">
        <v>275</v>
      </c>
      <c r="D474" s="90" t="s">
        <v>5955</v>
      </c>
    </row>
    <row r="475" spans="2:4" x14ac:dyDescent="0.25">
      <c r="B475" s="295">
        <v>44896.967731481483</v>
      </c>
      <c r="C475" s="292">
        <v>174</v>
      </c>
      <c r="D475" s="90" t="s">
        <v>621</v>
      </c>
    </row>
    <row r="476" spans="2:4" x14ac:dyDescent="0.25">
      <c r="B476" s="295">
        <v>44896.964780092596</v>
      </c>
      <c r="C476" s="292">
        <v>8</v>
      </c>
      <c r="D476" s="90" t="s">
        <v>13536</v>
      </c>
    </row>
    <row r="477" spans="2:4" x14ac:dyDescent="0.25">
      <c r="B477" s="295">
        <v>44896.965833333335</v>
      </c>
      <c r="C477" s="292">
        <v>71</v>
      </c>
      <c r="D477" s="90" t="s">
        <v>1287</v>
      </c>
    </row>
    <row r="478" spans="2:4" x14ac:dyDescent="0.25">
      <c r="B478" s="295">
        <v>44896.972314814811</v>
      </c>
      <c r="C478" s="292">
        <v>43</v>
      </c>
      <c r="D478" s="90" t="s">
        <v>2869</v>
      </c>
    </row>
    <row r="479" spans="2:4" x14ac:dyDescent="0.25">
      <c r="B479" s="295">
        <v>44896.970717592594</v>
      </c>
      <c r="C479" s="292">
        <v>13</v>
      </c>
      <c r="D479" s="90" t="s">
        <v>4669</v>
      </c>
    </row>
    <row r="480" spans="2:4" x14ac:dyDescent="0.25">
      <c r="B480" s="295">
        <v>44896.972395833334</v>
      </c>
      <c r="C480" s="292">
        <v>34</v>
      </c>
      <c r="D480" s="90" t="s">
        <v>3506</v>
      </c>
    </row>
    <row r="481" spans="2:4" x14ac:dyDescent="0.25">
      <c r="B481" s="295">
        <v>44896.971446759257</v>
      </c>
      <c r="C481" s="292">
        <v>463</v>
      </c>
      <c r="D481" s="90" t="s">
        <v>288</v>
      </c>
    </row>
    <row r="482" spans="2:4" x14ac:dyDescent="0.25">
      <c r="B482" s="295">
        <v>44896.966226851851</v>
      </c>
      <c r="C482" s="292">
        <v>52</v>
      </c>
      <c r="D482" s="90" t="s">
        <v>3524</v>
      </c>
    </row>
    <row r="483" spans="2:4" x14ac:dyDescent="0.25">
      <c r="B483" s="295">
        <v>44896.966458333336</v>
      </c>
      <c r="C483" s="292">
        <v>47</v>
      </c>
      <c r="D483" s="90" t="s">
        <v>1422</v>
      </c>
    </row>
    <row r="484" spans="2:4" x14ac:dyDescent="0.25">
      <c r="B484" s="295">
        <v>44896.966458333336</v>
      </c>
      <c r="C484" s="292">
        <v>434</v>
      </c>
      <c r="D484" s="90" t="s">
        <v>4104</v>
      </c>
    </row>
    <row r="485" spans="2:4" x14ac:dyDescent="0.25">
      <c r="B485" s="295">
        <v>44896.959988425922</v>
      </c>
      <c r="C485" s="292">
        <v>500</v>
      </c>
      <c r="D485" s="90" t="s">
        <v>467</v>
      </c>
    </row>
    <row r="486" spans="2:4" x14ac:dyDescent="0.25">
      <c r="B486" s="295">
        <v>44896.949814814812</v>
      </c>
      <c r="C486" s="292">
        <v>12.92</v>
      </c>
      <c r="D486" s="90" t="s">
        <v>448</v>
      </c>
    </row>
    <row r="487" spans="2:4" x14ac:dyDescent="0.25">
      <c r="B487" s="295">
        <v>44896.966620370367</v>
      </c>
      <c r="C487" s="292">
        <v>96</v>
      </c>
      <c r="D487" s="90" t="s">
        <v>4667</v>
      </c>
    </row>
    <row r="488" spans="2:4" x14ac:dyDescent="0.25">
      <c r="B488" s="295">
        <v>44896.966689814813</v>
      </c>
      <c r="C488" s="292">
        <v>608</v>
      </c>
      <c r="D488" s="90" t="s">
        <v>1580</v>
      </c>
    </row>
    <row r="489" spans="2:4" x14ac:dyDescent="0.25">
      <c r="B489" s="295">
        <v>44896.966770833336</v>
      </c>
      <c r="C489" s="292">
        <v>5</v>
      </c>
      <c r="D489" s="90" t="s">
        <v>686</v>
      </c>
    </row>
    <row r="490" spans="2:4" x14ac:dyDescent="0.25">
      <c r="B490" s="295">
        <v>44896.966863425929</v>
      </c>
      <c r="C490" s="292">
        <v>242</v>
      </c>
      <c r="D490" s="90" t="s">
        <v>5960</v>
      </c>
    </row>
    <row r="491" spans="2:4" x14ac:dyDescent="0.25">
      <c r="B491" s="295">
        <v>44896.969895833332</v>
      </c>
      <c r="C491" s="292">
        <v>833</v>
      </c>
      <c r="D491" s="90" t="s">
        <v>2966</v>
      </c>
    </row>
    <row r="492" spans="2:4" x14ac:dyDescent="0.25">
      <c r="B492" s="295">
        <v>44896.967083333337</v>
      </c>
      <c r="C492" s="292">
        <v>73</v>
      </c>
      <c r="D492" s="90" t="s">
        <v>13537</v>
      </c>
    </row>
    <row r="493" spans="2:4" x14ac:dyDescent="0.25">
      <c r="B493" s="295">
        <v>44896.928773148145</v>
      </c>
      <c r="C493" s="292">
        <v>100</v>
      </c>
      <c r="D493" s="90" t="s">
        <v>13538</v>
      </c>
    </row>
    <row r="494" spans="2:4" x14ac:dyDescent="0.25">
      <c r="B494" s="295">
        <v>44896.911921296298</v>
      </c>
      <c r="C494" s="292">
        <v>500</v>
      </c>
      <c r="D494" s="90" t="s">
        <v>13539</v>
      </c>
    </row>
    <row r="495" spans="2:4" x14ac:dyDescent="0.25">
      <c r="B495" s="295">
        <v>44896.923425925925</v>
      </c>
      <c r="C495" s="292">
        <v>1000</v>
      </c>
      <c r="D495" s="90" t="s">
        <v>5245</v>
      </c>
    </row>
    <row r="496" spans="2:4" x14ac:dyDescent="0.25">
      <c r="B496" s="295">
        <v>44896.948009259257</v>
      </c>
      <c r="C496" s="292">
        <v>300</v>
      </c>
      <c r="D496" s="90" t="s">
        <v>1326</v>
      </c>
    </row>
    <row r="497" spans="2:4" x14ac:dyDescent="0.25">
      <c r="B497" s="295">
        <v>44896.965439814812</v>
      </c>
      <c r="C497" s="292">
        <v>638</v>
      </c>
      <c r="D497" s="90" t="s">
        <v>2871</v>
      </c>
    </row>
    <row r="498" spans="2:4" x14ac:dyDescent="0.25">
      <c r="B498" s="295">
        <v>44896.967245370368</v>
      </c>
      <c r="C498" s="292">
        <v>22</v>
      </c>
      <c r="D498" s="90" t="s">
        <v>2912</v>
      </c>
    </row>
    <row r="499" spans="2:4" x14ac:dyDescent="0.25">
      <c r="B499" s="295">
        <v>44896.967361111114</v>
      </c>
      <c r="C499" s="292">
        <v>18</v>
      </c>
      <c r="D499" s="90" t="s">
        <v>13540</v>
      </c>
    </row>
    <row r="500" spans="2:4" x14ac:dyDescent="0.25">
      <c r="B500" s="295">
        <v>44896.967476851853</v>
      </c>
      <c r="C500" s="292">
        <v>81</v>
      </c>
      <c r="D500" s="90" t="s">
        <v>3883</v>
      </c>
    </row>
    <row r="501" spans="2:4" x14ac:dyDescent="0.25">
      <c r="B501" s="295">
        <v>44896.967847222222</v>
      </c>
      <c r="C501" s="292">
        <v>154</v>
      </c>
      <c r="D501" s="90" t="s">
        <v>4868</v>
      </c>
    </row>
    <row r="502" spans="2:4" x14ac:dyDescent="0.25">
      <c r="B502" s="295">
        <v>44896.970960648148</v>
      </c>
      <c r="C502" s="292">
        <v>11</v>
      </c>
      <c r="D502" s="90" t="s">
        <v>1974</v>
      </c>
    </row>
    <row r="503" spans="2:4" x14ac:dyDescent="0.25">
      <c r="B503" s="295">
        <v>44896.913310185184</v>
      </c>
      <c r="C503" s="292">
        <v>150</v>
      </c>
      <c r="D503" s="90" t="s">
        <v>221</v>
      </c>
    </row>
    <row r="504" spans="2:4" x14ac:dyDescent="0.25">
      <c r="B504" s="295">
        <v>44896.968344907407</v>
      </c>
      <c r="C504" s="292">
        <v>168</v>
      </c>
      <c r="D504" s="90" t="s">
        <v>4668</v>
      </c>
    </row>
    <row r="505" spans="2:4" x14ac:dyDescent="0.25">
      <c r="B505" s="295">
        <v>44896.968356481484</v>
      </c>
      <c r="C505" s="292">
        <v>18</v>
      </c>
      <c r="D505" s="90" t="s">
        <v>4597</v>
      </c>
    </row>
    <row r="506" spans="2:4" x14ac:dyDescent="0.25">
      <c r="B506" s="295">
        <v>44896.968402777777</v>
      </c>
      <c r="C506" s="292">
        <v>514</v>
      </c>
      <c r="D506" s="90" t="s">
        <v>2285</v>
      </c>
    </row>
    <row r="507" spans="2:4" x14ac:dyDescent="0.25">
      <c r="B507" s="295">
        <v>44896.968414351853</v>
      </c>
      <c r="C507" s="292">
        <v>624</v>
      </c>
      <c r="D507" s="90" t="s">
        <v>1841</v>
      </c>
    </row>
    <row r="508" spans="2:4" x14ac:dyDescent="0.25">
      <c r="B508" s="295">
        <v>44896.968969907408</v>
      </c>
      <c r="C508" s="292">
        <v>80</v>
      </c>
      <c r="D508" s="90" t="s">
        <v>13541</v>
      </c>
    </row>
    <row r="509" spans="2:4" x14ac:dyDescent="0.25">
      <c r="B509" s="295">
        <v>44896.968969907408</v>
      </c>
      <c r="C509" s="292">
        <v>3</v>
      </c>
      <c r="D509" s="90" t="s">
        <v>582</v>
      </c>
    </row>
    <row r="510" spans="2:4" x14ac:dyDescent="0.25">
      <c r="B510" s="295">
        <v>44896.918298611112</v>
      </c>
      <c r="C510" s="292">
        <v>10</v>
      </c>
      <c r="D510" s="90" t="s">
        <v>3565</v>
      </c>
    </row>
    <row r="511" spans="2:4" x14ac:dyDescent="0.25">
      <c r="B511" s="295">
        <v>44896.97828703704</v>
      </c>
      <c r="C511" s="292">
        <v>150</v>
      </c>
      <c r="D511" s="90" t="s">
        <v>4528</v>
      </c>
    </row>
    <row r="512" spans="2:4" x14ac:dyDescent="0.25">
      <c r="B512" s="295">
        <v>44896.996307870373</v>
      </c>
      <c r="C512" s="292">
        <v>518</v>
      </c>
      <c r="D512" s="90" t="s">
        <v>4101</v>
      </c>
    </row>
    <row r="513" spans="2:4" x14ac:dyDescent="0.25">
      <c r="B513" s="295">
        <v>44896.996064814812</v>
      </c>
      <c r="C513" s="292">
        <v>500</v>
      </c>
      <c r="D513" s="90" t="s">
        <v>2608</v>
      </c>
    </row>
    <row r="514" spans="2:4" x14ac:dyDescent="0.25">
      <c r="B514" s="295">
        <v>44896.999444444446</v>
      </c>
      <c r="C514" s="292">
        <v>500</v>
      </c>
      <c r="D514" s="90" t="s">
        <v>12986</v>
      </c>
    </row>
    <row r="515" spans="2:4" x14ac:dyDescent="0.25">
      <c r="B515" s="295">
        <v>44896.990682870368</v>
      </c>
      <c r="C515" s="292">
        <v>158.26</v>
      </c>
      <c r="D515" s="90" t="s">
        <v>2591</v>
      </c>
    </row>
    <row r="516" spans="2:4" x14ac:dyDescent="0.25">
      <c r="B516" s="295">
        <v>44897.022453703707</v>
      </c>
      <c r="C516" s="292">
        <v>42</v>
      </c>
      <c r="D516" s="90" t="s">
        <v>3079</v>
      </c>
    </row>
    <row r="517" spans="2:4" x14ac:dyDescent="0.25">
      <c r="B517" s="295">
        <v>44897.031053240738</v>
      </c>
      <c r="C517" s="292">
        <v>102.12</v>
      </c>
      <c r="D517" s="90" t="s">
        <v>86</v>
      </c>
    </row>
    <row r="518" spans="2:4" x14ac:dyDescent="0.25">
      <c r="B518" s="295">
        <v>44897.000856481478</v>
      </c>
      <c r="C518" s="292">
        <v>200</v>
      </c>
      <c r="D518" s="90" t="s">
        <v>1542</v>
      </c>
    </row>
    <row r="519" spans="2:4" x14ac:dyDescent="0.25">
      <c r="B519" s="295">
        <v>44897.016504629632</v>
      </c>
      <c r="C519" s="292">
        <v>100</v>
      </c>
      <c r="D519" s="90" t="s">
        <v>3612</v>
      </c>
    </row>
    <row r="520" spans="2:4" x14ac:dyDescent="0.25">
      <c r="B520" s="295">
        <v>44897.041944444441</v>
      </c>
      <c r="C520" s="292">
        <v>100</v>
      </c>
      <c r="D520" s="90" t="s">
        <v>4918</v>
      </c>
    </row>
    <row r="521" spans="2:4" x14ac:dyDescent="0.25">
      <c r="B521" s="295">
        <v>44897.055289351854</v>
      </c>
      <c r="C521" s="292">
        <v>1000</v>
      </c>
      <c r="D521" s="90" t="s">
        <v>898</v>
      </c>
    </row>
    <row r="522" spans="2:4" x14ac:dyDescent="0.25">
      <c r="B522" s="295">
        <v>44897.067395833335</v>
      </c>
      <c r="C522" s="292">
        <v>118</v>
      </c>
      <c r="D522" s="90" t="s">
        <v>1170</v>
      </c>
    </row>
    <row r="523" spans="2:4" x14ac:dyDescent="0.25">
      <c r="B523" s="295">
        <v>44897.04550925926</v>
      </c>
      <c r="C523" s="292">
        <v>150</v>
      </c>
      <c r="D523" s="90" t="s">
        <v>4673</v>
      </c>
    </row>
    <row r="524" spans="2:4" x14ac:dyDescent="0.25">
      <c r="B524" s="295">
        <v>44897.039143518516</v>
      </c>
      <c r="C524" s="292">
        <v>300</v>
      </c>
      <c r="D524" s="90" t="s">
        <v>13542</v>
      </c>
    </row>
    <row r="525" spans="2:4" x14ac:dyDescent="0.25">
      <c r="B525" s="295">
        <v>44897.054305555554</v>
      </c>
      <c r="C525" s="292">
        <v>120</v>
      </c>
      <c r="D525" s="90" t="s">
        <v>1172</v>
      </c>
    </row>
    <row r="526" spans="2:4" x14ac:dyDescent="0.25">
      <c r="B526" s="295">
        <v>44897.034259259257</v>
      </c>
      <c r="C526" s="292">
        <v>1500</v>
      </c>
      <c r="D526" s="90" t="s">
        <v>1375</v>
      </c>
    </row>
    <row r="527" spans="2:4" x14ac:dyDescent="0.25">
      <c r="B527" s="295">
        <v>44897.083055555559</v>
      </c>
      <c r="C527" s="292">
        <v>100</v>
      </c>
      <c r="D527" s="90" t="s">
        <v>4765</v>
      </c>
    </row>
    <row r="528" spans="2:4" x14ac:dyDescent="0.25">
      <c r="B528" s="295">
        <v>44897.093229166669</v>
      </c>
      <c r="C528" s="292">
        <v>100</v>
      </c>
      <c r="D528" s="90" t="s">
        <v>1828</v>
      </c>
    </row>
    <row r="529" spans="2:4" x14ac:dyDescent="0.25">
      <c r="B529" s="295">
        <v>44897.109733796293</v>
      </c>
      <c r="C529" s="292">
        <v>1011</v>
      </c>
      <c r="D529" s="90" t="s">
        <v>3552</v>
      </c>
    </row>
    <row r="530" spans="2:4" x14ac:dyDescent="0.25">
      <c r="B530" s="295">
        <v>44897.116782407407</v>
      </c>
      <c r="C530" s="292">
        <v>2</v>
      </c>
      <c r="D530" s="90" t="s">
        <v>4550</v>
      </c>
    </row>
    <row r="531" spans="2:4" x14ac:dyDescent="0.25">
      <c r="B531" s="295">
        <v>44897.151782407411</v>
      </c>
      <c r="C531" s="292">
        <v>3</v>
      </c>
      <c r="D531" s="90" t="s">
        <v>252</v>
      </c>
    </row>
    <row r="532" spans="2:4" x14ac:dyDescent="0.25">
      <c r="B532" s="295">
        <v>44897.166597222225</v>
      </c>
      <c r="C532" s="292">
        <v>180</v>
      </c>
      <c r="D532" s="90" t="s">
        <v>2790</v>
      </c>
    </row>
    <row r="533" spans="2:4" x14ac:dyDescent="0.25">
      <c r="B533" s="295">
        <v>44897.138067129628</v>
      </c>
      <c r="C533" s="292">
        <v>50</v>
      </c>
      <c r="D533" s="90" t="s">
        <v>13543</v>
      </c>
    </row>
    <row r="534" spans="2:4" x14ac:dyDescent="0.25">
      <c r="B534" s="295">
        <v>44897.264652777776</v>
      </c>
      <c r="C534" s="292">
        <v>2</v>
      </c>
      <c r="D534" s="90" t="s">
        <v>13544</v>
      </c>
    </row>
    <row r="535" spans="2:4" x14ac:dyDescent="0.25">
      <c r="B535" s="295">
        <v>44897.201215277775</v>
      </c>
      <c r="C535" s="292">
        <v>4.1500000000000004</v>
      </c>
      <c r="D535" s="90" t="s">
        <v>1514</v>
      </c>
    </row>
    <row r="536" spans="2:4" x14ac:dyDescent="0.25">
      <c r="B536" s="295">
        <v>44897.265590277777</v>
      </c>
      <c r="C536" s="292">
        <v>50</v>
      </c>
      <c r="D536" s="90" t="s">
        <v>749</v>
      </c>
    </row>
    <row r="537" spans="2:4" x14ac:dyDescent="0.25">
      <c r="B537" s="295">
        <v>44897.218460648146</v>
      </c>
      <c r="C537" s="292">
        <v>200</v>
      </c>
      <c r="D537" s="90" t="s">
        <v>87</v>
      </c>
    </row>
    <row r="538" spans="2:4" x14ac:dyDescent="0.25">
      <c r="B538" s="295">
        <v>44897.228842592594</v>
      </c>
      <c r="C538" s="292">
        <v>194</v>
      </c>
      <c r="D538" s="90" t="s">
        <v>1796</v>
      </c>
    </row>
    <row r="539" spans="2:4" x14ac:dyDescent="0.25">
      <c r="B539" s="295">
        <v>44897.331782407404</v>
      </c>
      <c r="C539" s="292">
        <v>100</v>
      </c>
      <c r="D539" s="90" t="s">
        <v>181</v>
      </c>
    </row>
    <row r="540" spans="2:4" x14ac:dyDescent="0.25">
      <c r="B540" s="295">
        <v>44897.295486111114</v>
      </c>
      <c r="C540" s="292">
        <v>5</v>
      </c>
      <c r="D540" s="90" t="s">
        <v>1797</v>
      </c>
    </row>
    <row r="541" spans="2:4" x14ac:dyDescent="0.25">
      <c r="B541" s="295">
        <v>44897.373217592591</v>
      </c>
      <c r="C541" s="292">
        <v>1000</v>
      </c>
      <c r="D541" s="90" t="s">
        <v>13545</v>
      </c>
    </row>
    <row r="542" spans="2:4" x14ac:dyDescent="0.25">
      <c r="B542" s="295">
        <v>44897.375740740739</v>
      </c>
      <c r="C542" s="292">
        <v>100</v>
      </c>
      <c r="D542" s="90" t="s">
        <v>93</v>
      </c>
    </row>
    <row r="543" spans="2:4" x14ac:dyDescent="0.25">
      <c r="B543" s="295">
        <v>44897.365833333337</v>
      </c>
      <c r="C543" s="292">
        <v>8</v>
      </c>
      <c r="D543" s="90" t="s">
        <v>1578</v>
      </c>
    </row>
    <row r="544" spans="2:4" x14ac:dyDescent="0.25">
      <c r="B544" s="295">
        <v>44897.354872685188</v>
      </c>
      <c r="C544" s="292">
        <v>550</v>
      </c>
      <c r="D544" s="90" t="s">
        <v>13546</v>
      </c>
    </row>
    <row r="545" spans="2:4" x14ac:dyDescent="0.25">
      <c r="B545" s="295">
        <v>44897.346944444442</v>
      </c>
      <c r="C545" s="292">
        <v>8000</v>
      </c>
      <c r="D545" s="90" t="s">
        <v>3331</v>
      </c>
    </row>
    <row r="546" spans="2:4" x14ac:dyDescent="0.25">
      <c r="B546" s="295">
        <v>44897.372546296298</v>
      </c>
      <c r="C546" s="292">
        <v>1</v>
      </c>
      <c r="D546" s="90" t="s">
        <v>4985</v>
      </c>
    </row>
    <row r="547" spans="2:4" x14ac:dyDescent="0.25">
      <c r="B547" s="295">
        <v>44897.344722222224</v>
      </c>
      <c r="C547" s="292">
        <v>500</v>
      </c>
      <c r="D547" s="90" t="s">
        <v>4176</v>
      </c>
    </row>
    <row r="548" spans="2:4" x14ac:dyDescent="0.25">
      <c r="B548" s="295">
        <v>44897.369687500002</v>
      </c>
      <c r="C548" s="292">
        <v>77</v>
      </c>
      <c r="D548" s="90" t="s">
        <v>113</v>
      </c>
    </row>
    <row r="549" spans="2:4" x14ac:dyDescent="0.25">
      <c r="B549" s="295">
        <v>44897.33798611111</v>
      </c>
      <c r="C549" s="292">
        <v>1000</v>
      </c>
      <c r="D549" s="90" t="s">
        <v>1025</v>
      </c>
    </row>
    <row r="550" spans="2:4" x14ac:dyDescent="0.25">
      <c r="B550" s="295">
        <v>44897.364224537036</v>
      </c>
      <c r="C550" s="292">
        <v>500</v>
      </c>
      <c r="D550" s="90" t="s">
        <v>1521</v>
      </c>
    </row>
    <row r="551" spans="2:4" x14ac:dyDescent="0.25">
      <c r="B551" s="295">
        <v>44897.341643518521</v>
      </c>
      <c r="C551" s="292">
        <v>250</v>
      </c>
      <c r="D551" s="90" t="s">
        <v>7520</v>
      </c>
    </row>
    <row r="552" spans="2:4" x14ac:dyDescent="0.25">
      <c r="B552" s="295">
        <v>44897.351284722223</v>
      </c>
      <c r="C552" s="292">
        <v>10</v>
      </c>
      <c r="D552" s="90" t="s">
        <v>2201</v>
      </c>
    </row>
    <row r="553" spans="2:4" x14ac:dyDescent="0.25">
      <c r="B553" s="295">
        <v>44897.376400462963</v>
      </c>
      <c r="C553" s="292">
        <v>150</v>
      </c>
      <c r="D553" s="90" t="s">
        <v>1251</v>
      </c>
    </row>
    <row r="554" spans="2:4" x14ac:dyDescent="0.25">
      <c r="B554" s="295">
        <v>44897.37427083333</v>
      </c>
      <c r="C554" s="292">
        <v>2000</v>
      </c>
      <c r="D554" s="90" t="s">
        <v>1044</v>
      </c>
    </row>
    <row r="555" spans="2:4" x14ac:dyDescent="0.25">
      <c r="B555" s="295">
        <v>44897.345011574071</v>
      </c>
      <c r="C555" s="292">
        <v>200</v>
      </c>
      <c r="D555" s="90" t="s">
        <v>7578</v>
      </c>
    </row>
    <row r="556" spans="2:4" x14ac:dyDescent="0.25">
      <c r="B556" s="295">
        <v>44897.350358796299</v>
      </c>
      <c r="C556" s="292">
        <v>100</v>
      </c>
      <c r="D556" s="90" t="s">
        <v>757</v>
      </c>
    </row>
    <row r="557" spans="2:4" x14ac:dyDescent="0.25">
      <c r="B557" s="295">
        <v>44897.375162037039</v>
      </c>
      <c r="C557" s="292">
        <v>500</v>
      </c>
      <c r="D557" s="90" t="s">
        <v>684</v>
      </c>
    </row>
    <row r="558" spans="2:4" x14ac:dyDescent="0.25">
      <c r="B558" s="295">
        <v>44897.375381944446</v>
      </c>
      <c r="C558" s="292">
        <v>250</v>
      </c>
      <c r="D558" s="90" t="s">
        <v>3413</v>
      </c>
    </row>
    <row r="559" spans="2:4" x14ac:dyDescent="0.25">
      <c r="B559" s="295">
        <v>44897.36204861111</v>
      </c>
      <c r="C559" s="292">
        <v>1</v>
      </c>
      <c r="D559" s="90" t="s">
        <v>4542</v>
      </c>
    </row>
    <row r="560" spans="2:4" x14ac:dyDescent="0.25">
      <c r="B560" s="295">
        <v>44897.359050925923</v>
      </c>
      <c r="C560" s="292">
        <v>200</v>
      </c>
      <c r="D560" s="90" t="s">
        <v>2728</v>
      </c>
    </row>
    <row r="561" spans="2:4" x14ac:dyDescent="0.25">
      <c r="B561" s="295">
        <v>44897.384282407409</v>
      </c>
      <c r="C561" s="292">
        <v>150</v>
      </c>
      <c r="D561" s="90" t="s">
        <v>13547</v>
      </c>
    </row>
    <row r="562" spans="2:4" x14ac:dyDescent="0.25">
      <c r="B562" s="295">
        <v>44897.387592592589</v>
      </c>
      <c r="C562" s="292">
        <v>100</v>
      </c>
      <c r="D562" s="90" t="s">
        <v>1426</v>
      </c>
    </row>
    <row r="563" spans="2:4" x14ac:dyDescent="0.25">
      <c r="B563" s="295">
        <v>44897.388993055552</v>
      </c>
      <c r="C563" s="292">
        <v>18</v>
      </c>
      <c r="D563" s="90" t="s">
        <v>475</v>
      </c>
    </row>
    <row r="564" spans="2:4" x14ac:dyDescent="0.25">
      <c r="B564" s="295">
        <v>44897.402638888889</v>
      </c>
      <c r="C564" s="292">
        <v>500</v>
      </c>
      <c r="D564" s="90" t="s">
        <v>1640</v>
      </c>
    </row>
    <row r="565" spans="2:4" x14ac:dyDescent="0.25">
      <c r="B565" s="295">
        <v>44897.385972222219</v>
      </c>
      <c r="C565" s="292">
        <v>50</v>
      </c>
      <c r="D565" s="90" t="s">
        <v>366</v>
      </c>
    </row>
    <row r="566" spans="2:4" x14ac:dyDescent="0.25">
      <c r="B566" s="295">
        <v>44897.395069444443</v>
      </c>
      <c r="C566" s="292">
        <v>4.16</v>
      </c>
      <c r="D566" s="90" t="s">
        <v>7372</v>
      </c>
    </row>
    <row r="567" spans="2:4" x14ac:dyDescent="0.25">
      <c r="B567" s="295">
        <v>44897.391909722224</v>
      </c>
      <c r="C567" s="292">
        <v>10</v>
      </c>
      <c r="D567" s="90" t="s">
        <v>856</v>
      </c>
    </row>
    <row r="568" spans="2:4" x14ac:dyDescent="0.25">
      <c r="B568" s="295">
        <v>44897.397037037037</v>
      </c>
      <c r="C568" s="292">
        <v>4.96</v>
      </c>
      <c r="D568" s="90" t="s">
        <v>2218</v>
      </c>
    </row>
    <row r="569" spans="2:4" x14ac:dyDescent="0.25">
      <c r="B569" s="295">
        <v>44897.412719907406</v>
      </c>
      <c r="C569" s="292">
        <v>136</v>
      </c>
      <c r="D569" s="90" t="s">
        <v>13548</v>
      </c>
    </row>
    <row r="570" spans="2:4" x14ac:dyDescent="0.25">
      <c r="B570" s="295">
        <v>44897.410856481481</v>
      </c>
      <c r="C570" s="292">
        <v>333</v>
      </c>
      <c r="D570" s="90" t="s">
        <v>6191</v>
      </c>
    </row>
    <row r="571" spans="2:4" x14ac:dyDescent="0.25">
      <c r="B571" s="295">
        <v>44897.414270833331</v>
      </c>
      <c r="C571" s="292">
        <v>300</v>
      </c>
      <c r="D571" s="90" t="s">
        <v>423</v>
      </c>
    </row>
    <row r="572" spans="2:4" x14ac:dyDescent="0.25">
      <c r="B572" s="295">
        <v>44897.410370370373</v>
      </c>
      <c r="C572" s="292">
        <v>2000</v>
      </c>
      <c r="D572" s="90" t="s">
        <v>13091</v>
      </c>
    </row>
    <row r="573" spans="2:4" x14ac:dyDescent="0.25">
      <c r="B573" s="295">
        <v>44897.434340277781</v>
      </c>
      <c r="C573" s="292">
        <v>3000</v>
      </c>
      <c r="D573" s="90" t="s">
        <v>270</v>
      </c>
    </row>
    <row r="574" spans="2:4" x14ac:dyDescent="0.25">
      <c r="B574" s="295">
        <v>44897.416851851849</v>
      </c>
      <c r="C574" s="292">
        <v>100</v>
      </c>
      <c r="D574" s="90" t="s">
        <v>621</v>
      </c>
    </row>
    <row r="575" spans="2:4" x14ac:dyDescent="0.25">
      <c r="B575" s="295">
        <v>44897.417118055557</v>
      </c>
      <c r="C575" s="292">
        <v>100</v>
      </c>
      <c r="D575" s="90" t="s">
        <v>2826</v>
      </c>
    </row>
    <row r="576" spans="2:4" x14ac:dyDescent="0.25">
      <c r="B576" s="295">
        <v>44897.436689814815</v>
      </c>
      <c r="C576" s="292">
        <v>500</v>
      </c>
      <c r="D576" s="90" t="s">
        <v>1028</v>
      </c>
    </row>
    <row r="577" spans="2:4" x14ac:dyDescent="0.25">
      <c r="B577" s="295">
        <v>44897.43954861111</v>
      </c>
      <c r="C577" s="292">
        <v>500</v>
      </c>
      <c r="D577" s="90" t="s">
        <v>201</v>
      </c>
    </row>
    <row r="578" spans="2:4" x14ac:dyDescent="0.25">
      <c r="B578" s="295">
        <v>44897.440787037034</v>
      </c>
      <c r="C578" s="292">
        <v>613</v>
      </c>
      <c r="D578" s="90" t="s">
        <v>1064</v>
      </c>
    </row>
    <row r="579" spans="2:4" x14ac:dyDescent="0.25">
      <c r="B579" s="295">
        <v>44897.41915509259</v>
      </c>
      <c r="C579" s="292">
        <v>14.63</v>
      </c>
      <c r="D579" s="90" t="s">
        <v>13549</v>
      </c>
    </row>
    <row r="580" spans="2:4" x14ac:dyDescent="0.25">
      <c r="B580" s="295">
        <v>44897.424907407411</v>
      </c>
      <c r="C580" s="292">
        <v>500</v>
      </c>
      <c r="D580" s="90" t="s">
        <v>2750</v>
      </c>
    </row>
    <row r="581" spans="2:4" x14ac:dyDescent="0.25">
      <c r="B581" s="295">
        <v>44897.42496527778</v>
      </c>
      <c r="C581" s="292">
        <v>200</v>
      </c>
      <c r="D581" s="90" t="s">
        <v>1180</v>
      </c>
    </row>
    <row r="582" spans="2:4" x14ac:dyDescent="0.25">
      <c r="B582" s="295">
        <v>44897.42527777778</v>
      </c>
      <c r="C582" s="292">
        <v>100</v>
      </c>
      <c r="D582" s="90" t="s">
        <v>7346</v>
      </c>
    </row>
    <row r="583" spans="2:4" x14ac:dyDescent="0.25">
      <c r="B583" s="295">
        <v>44897.425937499997</v>
      </c>
      <c r="C583" s="292">
        <v>1000</v>
      </c>
      <c r="D583" s="90" t="s">
        <v>470</v>
      </c>
    </row>
    <row r="584" spans="2:4" x14ac:dyDescent="0.25">
      <c r="B584" s="295">
        <v>44897.426111111112</v>
      </c>
      <c r="C584" s="292">
        <v>1000</v>
      </c>
      <c r="D584" s="90" t="s">
        <v>1177</v>
      </c>
    </row>
    <row r="585" spans="2:4" x14ac:dyDescent="0.25">
      <c r="B585" s="295">
        <v>44897.442939814813</v>
      </c>
      <c r="C585" s="292">
        <v>100</v>
      </c>
      <c r="D585" s="90" t="s">
        <v>487</v>
      </c>
    </row>
    <row r="586" spans="2:4" x14ac:dyDescent="0.25">
      <c r="B586" s="295">
        <v>44897.427754629629</v>
      </c>
      <c r="C586" s="292">
        <v>100</v>
      </c>
      <c r="D586" s="90" t="s">
        <v>1179</v>
      </c>
    </row>
    <row r="587" spans="2:4" x14ac:dyDescent="0.25">
      <c r="B587" s="295">
        <v>44897.427766203706</v>
      </c>
      <c r="C587" s="292">
        <v>100</v>
      </c>
      <c r="D587" s="90" t="s">
        <v>162</v>
      </c>
    </row>
    <row r="588" spans="2:4" x14ac:dyDescent="0.25">
      <c r="B588" s="295">
        <v>44897.429050925923</v>
      </c>
      <c r="C588" s="292">
        <v>400</v>
      </c>
      <c r="D588" s="90" t="s">
        <v>35</v>
      </c>
    </row>
    <row r="589" spans="2:4" x14ac:dyDescent="0.25">
      <c r="B589" s="295">
        <v>44897.436238425929</v>
      </c>
      <c r="C589" s="292">
        <v>1000</v>
      </c>
      <c r="D589" s="90" t="s">
        <v>4118</v>
      </c>
    </row>
    <row r="590" spans="2:4" x14ac:dyDescent="0.25">
      <c r="B590" s="295">
        <v>44897.423298611109</v>
      </c>
      <c r="C590" s="292">
        <v>3000</v>
      </c>
      <c r="D590" s="90" t="s">
        <v>1762</v>
      </c>
    </row>
    <row r="591" spans="2:4" x14ac:dyDescent="0.25">
      <c r="B591" s="295">
        <v>44897.436423611114</v>
      </c>
      <c r="C591" s="292">
        <v>777</v>
      </c>
      <c r="D591" s="90" t="s">
        <v>1028</v>
      </c>
    </row>
    <row r="592" spans="2:4" x14ac:dyDescent="0.25">
      <c r="B592" s="295">
        <v>44897.438587962963</v>
      </c>
      <c r="C592" s="292">
        <v>300</v>
      </c>
      <c r="D592" s="90" t="s">
        <v>1830</v>
      </c>
    </row>
    <row r="593" spans="2:4" x14ac:dyDescent="0.25">
      <c r="B593" s="295">
        <v>44897.43550925926</v>
      </c>
      <c r="C593" s="292">
        <v>1000</v>
      </c>
      <c r="D593" s="90" t="s">
        <v>1524</v>
      </c>
    </row>
    <row r="594" spans="2:4" x14ac:dyDescent="0.25">
      <c r="B594" s="295">
        <v>44897.438784722224</v>
      </c>
      <c r="C594" s="292">
        <v>100</v>
      </c>
      <c r="D594" s="90" t="s">
        <v>5325</v>
      </c>
    </row>
    <row r="595" spans="2:4" x14ac:dyDescent="0.25">
      <c r="B595" s="295">
        <v>44897.445717592593</v>
      </c>
      <c r="C595" s="292">
        <v>1200</v>
      </c>
      <c r="D595" s="90" t="s">
        <v>3217</v>
      </c>
    </row>
    <row r="596" spans="2:4" x14ac:dyDescent="0.25">
      <c r="B596" s="295">
        <v>44897.428819444445</v>
      </c>
      <c r="C596" s="292">
        <v>100</v>
      </c>
      <c r="D596" s="90" t="s">
        <v>278</v>
      </c>
    </row>
    <row r="597" spans="2:4" x14ac:dyDescent="0.25">
      <c r="B597" s="295">
        <v>44897.431041666663</v>
      </c>
      <c r="C597" s="292">
        <v>170</v>
      </c>
      <c r="D597" s="90" t="s">
        <v>1733</v>
      </c>
    </row>
    <row r="598" spans="2:4" x14ac:dyDescent="0.25">
      <c r="B598" s="295">
        <v>44897.44021990741</v>
      </c>
      <c r="C598" s="292">
        <v>500</v>
      </c>
      <c r="D598" s="90" t="s">
        <v>944</v>
      </c>
    </row>
    <row r="599" spans="2:4" x14ac:dyDescent="0.25">
      <c r="B599" s="295">
        <v>44897.445277777777</v>
      </c>
      <c r="C599" s="292">
        <v>100</v>
      </c>
      <c r="D599" s="90" t="s">
        <v>652</v>
      </c>
    </row>
    <row r="600" spans="2:4" x14ac:dyDescent="0.25">
      <c r="B600" s="295">
        <v>44897.438391203701</v>
      </c>
      <c r="C600" s="292">
        <v>100</v>
      </c>
      <c r="D600" s="90" t="s">
        <v>2124</v>
      </c>
    </row>
    <row r="601" spans="2:4" x14ac:dyDescent="0.25">
      <c r="B601" s="295">
        <v>44897.425787037035</v>
      </c>
      <c r="C601" s="292">
        <v>500</v>
      </c>
      <c r="D601" s="90" t="s">
        <v>1178</v>
      </c>
    </row>
    <row r="602" spans="2:4" x14ac:dyDescent="0.25">
      <c r="B602" s="295">
        <v>44897.42765046296</v>
      </c>
      <c r="C602" s="292">
        <v>100</v>
      </c>
      <c r="D602" s="90" t="s">
        <v>393</v>
      </c>
    </row>
    <row r="603" spans="2:4" x14ac:dyDescent="0.25">
      <c r="B603" s="295">
        <v>44897.446435185186</v>
      </c>
      <c r="C603" s="292">
        <v>500</v>
      </c>
      <c r="D603" s="90" t="s">
        <v>2827</v>
      </c>
    </row>
    <row r="604" spans="2:4" x14ac:dyDescent="0.25">
      <c r="B604" s="295">
        <v>44897.433240740742</v>
      </c>
      <c r="C604" s="292">
        <v>500</v>
      </c>
      <c r="D604" s="90" t="s">
        <v>13550</v>
      </c>
    </row>
    <row r="605" spans="2:4" x14ac:dyDescent="0.25">
      <c r="B605" s="295">
        <v>44897.470173611109</v>
      </c>
      <c r="C605" s="292">
        <v>960</v>
      </c>
      <c r="D605" s="90" t="s">
        <v>1389</v>
      </c>
    </row>
    <row r="606" spans="2:4" x14ac:dyDescent="0.25">
      <c r="B606" s="295">
        <v>44897.463414351849</v>
      </c>
      <c r="C606" s="292">
        <v>300</v>
      </c>
      <c r="D606" s="90" t="s">
        <v>2936</v>
      </c>
    </row>
    <row r="607" spans="2:4" x14ac:dyDescent="0.25">
      <c r="B607" s="295">
        <v>44897.459652777776</v>
      </c>
      <c r="C607" s="292">
        <v>200</v>
      </c>
      <c r="D607" s="90" t="s">
        <v>453</v>
      </c>
    </row>
    <row r="608" spans="2:4" x14ac:dyDescent="0.25">
      <c r="B608" s="295">
        <v>44897.452210648145</v>
      </c>
      <c r="C608" s="292">
        <v>250</v>
      </c>
      <c r="D608" s="90" t="s">
        <v>1011</v>
      </c>
    </row>
    <row r="609" spans="2:4" x14ac:dyDescent="0.25">
      <c r="B609" s="295">
        <v>44897.450173611112</v>
      </c>
      <c r="C609" s="292">
        <v>500</v>
      </c>
      <c r="D609" s="90" t="s">
        <v>2223</v>
      </c>
    </row>
    <row r="610" spans="2:4" x14ac:dyDescent="0.25">
      <c r="B610" s="295">
        <v>44897.460127314815</v>
      </c>
      <c r="C610" s="292">
        <v>33</v>
      </c>
      <c r="D610" s="90" t="s">
        <v>816</v>
      </c>
    </row>
    <row r="611" spans="2:4" x14ac:dyDescent="0.25">
      <c r="B611" s="295">
        <v>44897.456284722219</v>
      </c>
      <c r="C611" s="292">
        <v>500</v>
      </c>
      <c r="D611" s="90" t="s">
        <v>525</v>
      </c>
    </row>
    <row r="612" spans="2:4" x14ac:dyDescent="0.25">
      <c r="B612" s="295">
        <v>44897.462916666664</v>
      </c>
      <c r="C612" s="292">
        <v>2.71</v>
      </c>
      <c r="D612" s="90" t="s">
        <v>5755</v>
      </c>
    </row>
    <row r="613" spans="2:4" x14ac:dyDescent="0.25">
      <c r="B613" s="295">
        <v>44897.46298611111</v>
      </c>
      <c r="C613" s="292">
        <v>1000</v>
      </c>
      <c r="D613" s="90" t="s">
        <v>3649</v>
      </c>
    </row>
    <row r="614" spans="2:4" x14ac:dyDescent="0.25">
      <c r="B614" s="295">
        <v>44897.46366898148</v>
      </c>
      <c r="C614" s="292">
        <v>300</v>
      </c>
      <c r="D614" s="90" t="s">
        <v>1259</v>
      </c>
    </row>
    <row r="615" spans="2:4" x14ac:dyDescent="0.25">
      <c r="B615" s="295">
        <v>44897.452905092592</v>
      </c>
      <c r="C615" s="292">
        <v>4000</v>
      </c>
      <c r="D615" s="90" t="s">
        <v>2633</v>
      </c>
    </row>
    <row r="616" spans="2:4" x14ac:dyDescent="0.25">
      <c r="B616" s="295">
        <v>44897.473310185182</v>
      </c>
      <c r="C616" s="292">
        <v>50</v>
      </c>
      <c r="D616" s="90" t="s">
        <v>13551</v>
      </c>
    </row>
    <row r="617" spans="2:4" x14ac:dyDescent="0.25">
      <c r="B617" s="295">
        <v>44897.473680555559</v>
      </c>
      <c r="C617" s="292">
        <v>250</v>
      </c>
      <c r="D617" s="90" t="s">
        <v>3309</v>
      </c>
    </row>
    <row r="618" spans="2:4" x14ac:dyDescent="0.25">
      <c r="B618" s="295">
        <v>44897.447430555556</v>
      </c>
      <c r="C618" s="292">
        <v>50</v>
      </c>
      <c r="D618" s="90" t="s">
        <v>1215</v>
      </c>
    </row>
    <row r="619" spans="2:4" x14ac:dyDescent="0.25">
      <c r="B619" s="295">
        <v>44897.450706018521</v>
      </c>
      <c r="C619" s="292">
        <v>250</v>
      </c>
      <c r="D619" s="90" t="s">
        <v>4177</v>
      </c>
    </row>
    <row r="620" spans="2:4" x14ac:dyDescent="0.25">
      <c r="B620" s="295">
        <v>44897.467349537037</v>
      </c>
      <c r="C620" s="292">
        <v>250</v>
      </c>
      <c r="D620" s="90" t="s">
        <v>6475</v>
      </c>
    </row>
    <row r="621" spans="2:4" x14ac:dyDescent="0.25">
      <c r="B621" s="295">
        <v>44897.459953703707</v>
      </c>
      <c r="C621" s="292">
        <v>100</v>
      </c>
      <c r="D621" s="90" t="s">
        <v>5261</v>
      </c>
    </row>
    <row r="622" spans="2:4" x14ac:dyDescent="0.25">
      <c r="B622" s="295">
        <v>44897.453946759262</v>
      </c>
      <c r="C622" s="292">
        <v>100</v>
      </c>
      <c r="D622" s="90" t="s">
        <v>5641</v>
      </c>
    </row>
    <row r="623" spans="2:4" x14ac:dyDescent="0.25">
      <c r="B623" s="295">
        <v>44897.453668981485</v>
      </c>
      <c r="C623" s="292">
        <v>100</v>
      </c>
      <c r="D623" s="90" t="s">
        <v>3672</v>
      </c>
    </row>
    <row r="624" spans="2:4" x14ac:dyDescent="0.25">
      <c r="B624" s="295">
        <v>44897.5078125</v>
      </c>
      <c r="C624" s="292">
        <v>100</v>
      </c>
      <c r="D624" s="90" t="s">
        <v>868</v>
      </c>
    </row>
    <row r="625" spans="2:4" x14ac:dyDescent="0.25">
      <c r="B625" s="295">
        <v>44897.489629629628</v>
      </c>
      <c r="C625" s="292">
        <v>200</v>
      </c>
      <c r="D625" s="90" t="s">
        <v>2529</v>
      </c>
    </row>
    <row r="626" spans="2:4" x14ac:dyDescent="0.25">
      <c r="B626" s="295">
        <v>44897.489988425928</v>
      </c>
      <c r="C626" s="292">
        <v>100</v>
      </c>
      <c r="D626" s="90" t="s">
        <v>769</v>
      </c>
    </row>
    <row r="627" spans="2:4" x14ac:dyDescent="0.25">
      <c r="B627" s="295">
        <v>44897.485625000001</v>
      </c>
      <c r="C627" s="292">
        <v>1000</v>
      </c>
      <c r="D627" s="90" t="s">
        <v>12982</v>
      </c>
    </row>
    <row r="628" spans="2:4" x14ac:dyDescent="0.25">
      <c r="B628" s="295">
        <v>44897.498865740738</v>
      </c>
      <c r="C628" s="292">
        <v>500</v>
      </c>
      <c r="D628" s="90" t="s">
        <v>1282</v>
      </c>
    </row>
    <row r="629" spans="2:4" x14ac:dyDescent="0.25">
      <c r="B629" s="295">
        <v>44897.483483796299</v>
      </c>
      <c r="C629" s="292">
        <v>100</v>
      </c>
      <c r="D629" s="90" t="s">
        <v>2222</v>
      </c>
    </row>
    <row r="630" spans="2:4" x14ac:dyDescent="0.25">
      <c r="B630" s="295">
        <v>44897.47934027778</v>
      </c>
      <c r="C630" s="292">
        <v>15</v>
      </c>
      <c r="D630" s="90" t="s">
        <v>4754</v>
      </c>
    </row>
    <row r="631" spans="2:4" x14ac:dyDescent="0.25">
      <c r="B631" s="295">
        <v>44897.508229166669</v>
      </c>
      <c r="C631" s="292">
        <v>200</v>
      </c>
      <c r="D631" s="90" t="s">
        <v>13552</v>
      </c>
    </row>
    <row r="632" spans="2:4" x14ac:dyDescent="0.25">
      <c r="B632" s="295">
        <v>44897.478715277779</v>
      </c>
      <c r="C632" s="292">
        <v>1000</v>
      </c>
      <c r="D632" s="90" t="s">
        <v>846</v>
      </c>
    </row>
    <row r="633" spans="2:4" x14ac:dyDescent="0.25">
      <c r="B633" s="295">
        <v>44897.504861111112</v>
      </c>
      <c r="C633" s="292">
        <v>99</v>
      </c>
      <c r="D633" s="90" t="s">
        <v>13553</v>
      </c>
    </row>
    <row r="634" spans="2:4" x14ac:dyDescent="0.25">
      <c r="B634" s="295">
        <v>44897.483900462961</v>
      </c>
      <c r="C634" s="292">
        <v>15</v>
      </c>
      <c r="D634" s="90" t="s">
        <v>4754</v>
      </c>
    </row>
    <row r="635" spans="2:4" x14ac:dyDescent="0.25">
      <c r="B635" s="295">
        <v>44897.487881944442</v>
      </c>
      <c r="C635" s="292">
        <v>567</v>
      </c>
      <c r="D635" s="90" t="s">
        <v>4272</v>
      </c>
    </row>
    <row r="636" spans="2:4" x14ac:dyDescent="0.25">
      <c r="B636" s="295">
        <v>44897.506388888891</v>
      </c>
      <c r="C636" s="292">
        <v>30</v>
      </c>
      <c r="D636" s="90" t="s">
        <v>496</v>
      </c>
    </row>
    <row r="637" spans="2:4" x14ac:dyDescent="0.25">
      <c r="B637" s="295">
        <v>44897.509409722225</v>
      </c>
      <c r="C637" s="292">
        <v>500</v>
      </c>
      <c r="D637" s="90" t="s">
        <v>3483</v>
      </c>
    </row>
    <row r="638" spans="2:4" x14ac:dyDescent="0.25">
      <c r="B638" s="295">
        <v>44897.491273148145</v>
      </c>
      <c r="C638" s="292">
        <v>500</v>
      </c>
      <c r="D638" s="90" t="s">
        <v>3196</v>
      </c>
    </row>
    <row r="639" spans="2:4" x14ac:dyDescent="0.25">
      <c r="B639" s="295">
        <v>44897.516087962962</v>
      </c>
      <c r="C639" s="292">
        <v>1500</v>
      </c>
      <c r="D639" s="90" t="s">
        <v>7559</v>
      </c>
    </row>
    <row r="640" spans="2:4" x14ac:dyDescent="0.25">
      <c r="B640" s="295">
        <v>44897.521226851852</v>
      </c>
      <c r="C640" s="292">
        <v>1</v>
      </c>
      <c r="D640" s="90" t="s">
        <v>1043</v>
      </c>
    </row>
    <row r="641" spans="2:4" x14ac:dyDescent="0.25">
      <c r="B641" s="295">
        <v>44897.517442129632</v>
      </c>
      <c r="C641" s="292">
        <v>1000</v>
      </c>
      <c r="D641" s="90" t="s">
        <v>984</v>
      </c>
    </row>
    <row r="642" spans="2:4" x14ac:dyDescent="0.25">
      <c r="B642" s="295">
        <v>44897.516898148147</v>
      </c>
      <c r="C642" s="292">
        <v>100</v>
      </c>
      <c r="D642" s="90" t="s">
        <v>4129</v>
      </c>
    </row>
    <row r="643" spans="2:4" x14ac:dyDescent="0.25">
      <c r="B643" s="295">
        <v>44897.523865740739</v>
      </c>
      <c r="C643" s="292">
        <v>1.85</v>
      </c>
      <c r="D643" s="90" t="s">
        <v>1296</v>
      </c>
    </row>
    <row r="644" spans="2:4" x14ac:dyDescent="0.25">
      <c r="B644" s="295">
        <v>44897.519062500003</v>
      </c>
      <c r="C644" s="292">
        <v>200</v>
      </c>
      <c r="D644" s="90" t="s">
        <v>579</v>
      </c>
    </row>
    <row r="645" spans="2:4" x14ac:dyDescent="0.25">
      <c r="B645" s="295">
        <v>44897.54488425926</v>
      </c>
      <c r="C645" s="292">
        <v>500</v>
      </c>
      <c r="D645" s="90" t="s">
        <v>1161</v>
      </c>
    </row>
    <row r="646" spans="2:4" x14ac:dyDescent="0.25">
      <c r="B646" s="295">
        <v>44897.553483796299</v>
      </c>
      <c r="C646" s="292">
        <v>365.42</v>
      </c>
      <c r="D646" s="90" t="s">
        <v>4572</v>
      </c>
    </row>
    <row r="647" spans="2:4" x14ac:dyDescent="0.25">
      <c r="B647" s="295">
        <v>44897.541805555556</v>
      </c>
      <c r="C647" s="292">
        <v>600</v>
      </c>
      <c r="D647" s="90" t="s">
        <v>4953</v>
      </c>
    </row>
    <row r="648" spans="2:4" x14ac:dyDescent="0.25">
      <c r="B648" s="295">
        <v>44897.546747685185</v>
      </c>
      <c r="C648" s="292">
        <v>150</v>
      </c>
      <c r="D648" s="90" t="s">
        <v>3603</v>
      </c>
    </row>
    <row r="649" spans="2:4" x14ac:dyDescent="0.25">
      <c r="B649" s="295">
        <v>44897.552395833336</v>
      </c>
      <c r="C649" s="292">
        <v>500</v>
      </c>
      <c r="D649" s="90" t="s">
        <v>696</v>
      </c>
    </row>
    <row r="650" spans="2:4" x14ac:dyDescent="0.25">
      <c r="B650" s="295">
        <v>44897.553622685184</v>
      </c>
      <c r="C650" s="292">
        <v>10</v>
      </c>
      <c r="D650" s="90" t="s">
        <v>4146</v>
      </c>
    </row>
    <row r="651" spans="2:4" x14ac:dyDescent="0.25">
      <c r="B651" s="295">
        <v>44897.576192129629</v>
      </c>
      <c r="C651" s="292">
        <v>6.71</v>
      </c>
      <c r="D651" s="90" t="s">
        <v>4407</v>
      </c>
    </row>
    <row r="652" spans="2:4" x14ac:dyDescent="0.25">
      <c r="B652" s="295">
        <v>44897.58997685185</v>
      </c>
      <c r="C652" s="292">
        <v>1000</v>
      </c>
      <c r="D652" s="90" t="s">
        <v>13554</v>
      </c>
    </row>
    <row r="653" spans="2:4" x14ac:dyDescent="0.25">
      <c r="B653" s="295">
        <v>44897.58421296296</v>
      </c>
      <c r="C653" s="292">
        <v>150</v>
      </c>
      <c r="D653" s="90" t="s">
        <v>5720</v>
      </c>
    </row>
    <row r="654" spans="2:4" x14ac:dyDescent="0.25">
      <c r="B654" s="295">
        <v>44897.592326388891</v>
      </c>
      <c r="C654" s="292">
        <v>10</v>
      </c>
      <c r="D654" s="90" t="s">
        <v>1471</v>
      </c>
    </row>
    <row r="655" spans="2:4" x14ac:dyDescent="0.25">
      <c r="B655" s="295">
        <v>44897.585821759261</v>
      </c>
      <c r="C655" s="292">
        <v>1000</v>
      </c>
      <c r="D655" s="90" t="s">
        <v>3911</v>
      </c>
    </row>
    <row r="656" spans="2:4" x14ac:dyDescent="0.25">
      <c r="B656" s="295">
        <v>44897.610613425924</v>
      </c>
      <c r="C656" s="292">
        <v>132.32</v>
      </c>
      <c r="D656" s="90" t="s">
        <v>856</v>
      </c>
    </row>
    <row r="657" spans="2:4" x14ac:dyDescent="0.25">
      <c r="B657" s="295">
        <v>44897.619432870371</v>
      </c>
      <c r="C657" s="292">
        <v>500</v>
      </c>
      <c r="D657" s="90" t="s">
        <v>5315</v>
      </c>
    </row>
    <row r="658" spans="2:4" x14ac:dyDescent="0.25">
      <c r="B658" s="295">
        <v>44897.610914351855</v>
      </c>
      <c r="C658" s="292">
        <v>121</v>
      </c>
      <c r="D658" s="90" t="s">
        <v>13555</v>
      </c>
    </row>
    <row r="659" spans="2:4" x14ac:dyDescent="0.25">
      <c r="B659" s="295">
        <v>44897.604027777779</v>
      </c>
      <c r="C659" s="292">
        <v>200</v>
      </c>
      <c r="D659" s="90" t="s">
        <v>2161</v>
      </c>
    </row>
    <row r="660" spans="2:4" x14ac:dyDescent="0.25">
      <c r="B660" s="295">
        <v>44897.614270833335</v>
      </c>
      <c r="C660" s="292">
        <v>500</v>
      </c>
      <c r="D660" s="90" t="s">
        <v>13556</v>
      </c>
    </row>
    <row r="661" spans="2:4" x14ac:dyDescent="0.25">
      <c r="B661" s="295">
        <v>44897.605069444442</v>
      </c>
      <c r="C661" s="292">
        <v>10</v>
      </c>
      <c r="D661" s="90" t="s">
        <v>481</v>
      </c>
    </row>
    <row r="662" spans="2:4" x14ac:dyDescent="0.25">
      <c r="B662" s="295">
        <v>44897.602824074071</v>
      </c>
      <c r="C662" s="292">
        <v>1000</v>
      </c>
      <c r="D662" s="90" t="s">
        <v>13557</v>
      </c>
    </row>
    <row r="663" spans="2:4" x14ac:dyDescent="0.25">
      <c r="B663" s="295">
        <v>44897.669363425928</v>
      </c>
      <c r="C663" s="292">
        <v>500</v>
      </c>
      <c r="D663" s="90" t="s">
        <v>4262</v>
      </c>
    </row>
    <row r="664" spans="2:4" x14ac:dyDescent="0.25">
      <c r="B664" s="295">
        <v>44897.605347222219</v>
      </c>
      <c r="C664" s="292">
        <v>17.440000000000001</v>
      </c>
      <c r="D664" s="90" t="s">
        <v>6369</v>
      </c>
    </row>
    <row r="665" spans="2:4" x14ac:dyDescent="0.25">
      <c r="B665" s="295">
        <v>44897.613946759258</v>
      </c>
      <c r="C665" s="292">
        <v>1000</v>
      </c>
      <c r="D665" s="90" t="s">
        <v>13558</v>
      </c>
    </row>
    <row r="666" spans="2:4" x14ac:dyDescent="0.25">
      <c r="B666" s="295">
        <v>44897.609016203707</v>
      </c>
      <c r="C666" s="292">
        <v>6</v>
      </c>
      <c r="D666" s="90" t="s">
        <v>4151</v>
      </c>
    </row>
    <row r="667" spans="2:4" x14ac:dyDescent="0.25">
      <c r="B667" s="295">
        <v>44897.626701388886</v>
      </c>
      <c r="C667" s="292">
        <v>750</v>
      </c>
      <c r="D667" s="90" t="s">
        <v>1107</v>
      </c>
    </row>
    <row r="668" spans="2:4" x14ac:dyDescent="0.25">
      <c r="B668" s="295">
        <v>44897.638831018521</v>
      </c>
      <c r="C668" s="292">
        <v>500</v>
      </c>
      <c r="D668" s="90" t="s">
        <v>1138</v>
      </c>
    </row>
    <row r="669" spans="2:4" x14ac:dyDescent="0.25">
      <c r="B669" s="295">
        <v>44897.633900462963</v>
      </c>
      <c r="C669" s="292">
        <v>20</v>
      </c>
      <c r="D669" s="90" t="s">
        <v>542</v>
      </c>
    </row>
    <row r="670" spans="2:4" x14ac:dyDescent="0.25">
      <c r="B670" s="295">
        <v>44897.635509259257</v>
      </c>
      <c r="C670" s="292">
        <v>49.95</v>
      </c>
      <c r="D670" s="90" t="s">
        <v>131</v>
      </c>
    </row>
    <row r="671" spans="2:4" x14ac:dyDescent="0.25">
      <c r="B671" s="295">
        <v>44897.642881944441</v>
      </c>
      <c r="C671" s="292">
        <v>500</v>
      </c>
      <c r="D671" s="90" t="s">
        <v>606</v>
      </c>
    </row>
    <row r="672" spans="2:4" x14ac:dyDescent="0.25">
      <c r="B672" s="295">
        <v>44897.633194444446</v>
      </c>
      <c r="C672" s="292">
        <v>10</v>
      </c>
      <c r="D672" s="90" t="s">
        <v>481</v>
      </c>
    </row>
    <row r="673" spans="2:4" x14ac:dyDescent="0.25">
      <c r="B673" s="295">
        <v>44897.650706018518</v>
      </c>
      <c r="C673" s="292">
        <v>44</v>
      </c>
      <c r="D673" s="90" t="s">
        <v>6375</v>
      </c>
    </row>
    <row r="674" spans="2:4" x14ac:dyDescent="0.25">
      <c r="B674" s="295">
        <v>44897.654594907406</v>
      </c>
      <c r="C674" s="292">
        <v>1.59</v>
      </c>
      <c r="D674" s="90" t="s">
        <v>13559</v>
      </c>
    </row>
    <row r="675" spans="2:4" x14ac:dyDescent="0.25">
      <c r="B675" s="295">
        <v>44897.679537037038</v>
      </c>
      <c r="C675" s="292">
        <v>500</v>
      </c>
      <c r="D675" s="90" t="s">
        <v>6426</v>
      </c>
    </row>
    <row r="676" spans="2:4" x14ac:dyDescent="0.25">
      <c r="B676" s="295">
        <v>44897.670104166667</v>
      </c>
      <c r="C676" s="292">
        <v>250</v>
      </c>
      <c r="D676" s="90" t="s">
        <v>13560</v>
      </c>
    </row>
    <row r="677" spans="2:4" x14ac:dyDescent="0.25">
      <c r="B677" s="295">
        <v>44897.657488425924</v>
      </c>
      <c r="C677" s="292">
        <v>800</v>
      </c>
      <c r="D677" s="90" t="s">
        <v>660</v>
      </c>
    </row>
    <row r="678" spans="2:4" x14ac:dyDescent="0.25">
      <c r="B678" s="295">
        <v>44897.661469907405</v>
      </c>
      <c r="C678" s="292">
        <v>250</v>
      </c>
      <c r="D678" s="90" t="s">
        <v>3531</v>
      </c>
    </row>
    <row r="679" spans="2:4" x14ac:dyDescent="0.25">
      <c r="B679" s="295">
        <v>44897.663993055554</v>
      </c>
      <c r="C679" s="292">
        <v>3.57</v>
      </c>
      <c r="D679" s="90" t="s">
        <v>4240</v>
      </c>
    </row>
    <row r="680" spans="2:4" x14ac:dyDescent="0.25">
      <c r="B680" s="295">
        <v>44897.662164351852</v>
      </c>
      <c r="C680" s="292">
        <v>75</v>
      </c>
      <c r="D680" s="90" t="s">
        <v>13561</v>
      </c>
    </row>
    <row r="681" spans="2:4" x14ac:dyDescent="0.25">
      <c r="B681" s="295">
        <v>44897.653564814813</v>
      </c>
      <c r="C681" s="292">
        <v>10</v>
      </c>
      <c r="D681" s="90" t="s">
        <v>5583</v>
      </c>
    </row>
    <row r="682" spans="2:4" x14ac:dyDescent="0.25">
      <c r="B682" s="295">
        <v>44897.656469907408</v>
      </c>
      <c r="C682" s="292">
        <v>13200</v>
      </c>
      <c r="D682" s="90" t="s">
        <v>2759</v>
      </c>
    </row>
    <row r="683" spans="2:4" x14ac:dyDescent="0.25">
      <c r="B683" s="295">
        <v>44897.68445601852</v>
      </c>
      <c r="C683" s="292">
        <v>100</v>
      </c>
      <c r="D683" s="90" t="s">
        <v>13562</v>
      </c>
    </row>
    <row r="684" spans="2:4" x14ac:dyDescent="0.25">
      <c r="B684" s="295">
        <v>44897.693668981483</v>
      </c>
      <c r="C684" s="292">
        <v>20</v>
      </c>
      <c r="D684" s="90" t="s">
        <v>4107</v>
      </c>
    </row>
    <row r="685" spans="2:4" x14ac:dyDescent="0.25">
      <c r="B685" s="295">
        <v>44897.704942129632</v>
      </c>
      <c r="C685" s="292">
        <v>110</v>
      </c>
      <c r="D685" s="90" t="s">
        <v>13563</v>
      </c>
    </row>
    <row r="686" spans="2:4" x14ac:dyDescent="0.25">
      <c r="B686" s="295">
        <v>44897.69736111111</v>
      </c>
      <c r="C686" s="292">
        <v>20</v>
      </c>
      <c r="D686" s="90" t="s">
        <v>4107</v>
      </c>
    </row>
    <row r="687" spans="2:4" x14ac:dyDescent="0.25">
      <c r="B687" s="295">
        <v>44897.691932870373</v>
      </c>
      <c r="C687" s="292">
        <v>2000</v>
      </c>
      <c r="D687" s="90" t="s">
        <v>1635</v>
      </c>
    </row>
    <row r="688" spans="2:4" x14ac:dyDescent="0.25">
      <c r="B688" s="295">
        <v>44897.704606481479</v>
      </c>
      <c r="C688" s="292">
        <v>1000</v>
      </c>
      <c r="D688" s="90" t="s">
        <v>133</v>
      </c>
    </row>
    <row r="689" spans="2:4" x14ac:dyDescent="0.25">
      <c r="B689" s="295">
        <v>44897.690578703703</v>
      </c>
      <c r="C689" s="292">
        <v>10</v>
      </c>
      <c r="D689" s="90" t="s">
        <v>2593</v>
      </c>
    </row>
    <row r="690" spans="2:4" x14ac:dyDescent="0.25">
      <c r="B690" s="295">
        <v>44897.693958333337</v>
      </c>
      <c r="C690" s="292">
        <v>200</v>
      </c>
      <c r="D690" s="90" t="s">
        <v>6128</v>
      </c>
    </row>
    <row r="691" spans="2:4" x14ac:dyDescent="0.25">
      <c r="B691" s="295">
        <v>44897.688773148147</v>
      </c>
      <c r="C691" s="292">
        <v>2</v>
      </c>
      <c r="D691" s="90" t="s">
        <v>1332</v>
      </c>
    </row>
    <row r="692" spans="2:4" x14ac:dyDescent="0.25">
      <c r="B692" s="295">
        <v>44897.718287037038</v>
      </c>
      <c r="C692" s="292">
        <v>500</v>
      </c>
      <c r="D692" s="90" t="s">
        <v>2739</v>
      </c>
    </row>
    <row r="693" spans="2:4" x14ac:dyDescent="0.25">
      <c r="B693" s="295">
        <v>44897.709918981483</v>
      </c>
      <c r="C693" s="292">
        <v>500</v>
      </c>
      <c r="D693" s="90" t="s">
        <v>3922</v>
      </c>
    </row>
    <row r="694" spans="2:4" x14ac:dyDescent="0.25">
      <c r="B694" s="295">
        <v>44897.708541666667</v>
      </c>
      <c r="C694" s="292">
        <v>150</v>
      </c>
      <c r="D694" s="90" t="s">
        <v>203</v>
      </c>
    </row>
    <row r="695" spans="2:4" x14ac:dyDescent="0.25">
      <c r="B695" s="295">
        <v>44897.715624999997</v>
      </c>
      <c r="C695" s="292">
        <v>9</v>
      </c>
      <c r="D695" s="90" t="s">
        <v>6395</v>
      </c>
    </row>
    <row r="696" spans="2:4" x14ac:dyDescent="0.25">
      <c r="B696" s="295">
        <v>44897.73300925926</v>
      </c>
      <c r="C696" s="292">
        <v>6000</v>
      </c>
      <c r="D696" s="90" t="s">
        <v>1492</v>
      </c>
    </row>
    <row r="697" spans="2:4" x14ac:dyDescent="0.25">
      <c r="B697" s="295">
        <v>44897.714375000003</v>
      </c>
      <c r="C697" s="292">
        <v>9</v>
      </c>
      <c r="D697" s="90" t="s">
        <v>6395</v>
      </c>
    </row>
    <row r="698" spans="2:4" x14ac:dyDescent="0.25">
      <c r="B698" s="295">
        <v>44897.732152777775</v>
      </c>
      <c r="C698" s="292">
        <v>1000</v>
      </c>
      <c r="D698" s="90" t="s">
        <v>5994</v>
      </c>
    </row>
    <row r="699" spans="2:4" x14ac:dyDescent="0.25">
      <c r="B699" s="295">
        <v>44897.761435185188</v>
      </c>
      <c r="C699" s="292">
        <v>3.26</v>
      </c>
      <c r="D699" s="90" t="s">
        <v>13564</v>
      </c>
    </row>
    <row r="700" spans="2:4" x14ac:dyDescent="0.25">
      <c r="B700" s="295">
        <v>44897.760000000002</v>
      </c>
      <c r="C700" s="292">
        <v>97</v>
      </c>
      <c r="D700" s="90" t="s">
        <v>13565</v>
      </c>
    </row>
    <row r="701" spans="2:4" x14ac:dyDescent="0.25">
      <c r="B701" s="295">
        <v>44897.747650462959</v>
      </c>
      <c r="C701" s="292">
        <v>500</v>
      </c>
      <c r="D701" s="90" t="s">
        <v>314</v>
      </c>
    </row>
    <row r="702" spans="2:4" x14ac:dyDescent="0.25">
      <c r="B702" s="295">
        <v>44897.76158564815</v>
      </c>
      <c r="C702" s="292">
        <v>1</v>
      </c>
      <c r="D702" s="90" t="s">
        <v>6117</v>
      </c>
    </row>
    <row r="703" spans="2:4" x14ac:dyDescent="0.25">
      <c r="B703" s="295">
        <v>44897.738240740742</v>
      </c>
      <c r="C703" s="292">
        <v>2500</v>
      </c>
      <c r="D703" s="90" t="s">
        <v>581</v>
      </c>
    </row>
    <row r="704" spans="2:4" x14ac:dyDescent="0.25">
      <c r="B704" s="295">
        <v>44897.742175925923</v>
      </c>
      <c r="C704" s="292">
        <v>500</v>
      </c>
      <c r="D704" s="90" t="s">
        <v>250</v>
      </c>
    </row>
    <row r="705" spans="2:4" x14ac:dyDescent="0.25">
      <c r="B705" s="295">
        <v>44897.779548611114</v>
      </c>
      <c r="C705" s="292">
        <v>50</v>
      </c>
      <c r="D705" s="90" t="s">
        <v>4581</v>
      </c>
    </row>
    <row r="706" spans="2:4" x14ac:dyDescent="0.25">
      <c r="B706" s="295">
        <v>44897.782696759263</v>
      </c>
      <c r="C706" s="292">
        <v>400</v>
      </c>
      <c r="D706" s="90" t="s">
        <v>2818</v>
      </c>
    </row>
    <row r="707" spans="2:4" x14ac:dyDescent="0.25">
      <c r="B707" s="295">
        <v>44897.773668981485</v>
      </c>
      <c r="C707" s="292">
        <v>7.14</v>
      </c>
      <c r="D707" s="90" t="s">
        <v>1331</v>
      </c>
    </row>
    <row r="708" spans="2:4" x14ac:dyDescent="0.25">
      <c r="B708" s="295">
        <v>44897.807430555556</v>
      </c>
      <c r="C708" s="292">
        <v>111</v>
      </c>
      <c r="D708" s="90" t="s">
        <v>13566</v>
      </c>
    </row>
    <row r="709" spans="2:4" x14ac:dyDescent="0.25">
      <c r="B709" s="295">
        <v>44897.810208333336</v>
      </c>
      <c r="C709" s="292">
        <v>5000</v>
      </c>
      <c r="D709" s="90" t="s">
        <v>2756</v>
      </c>
    </row>
    <row r="710" spans="2:4" x14ac:dyDescent="0.25">
      <c r="B710" s="295">
        <v>44897.780972222223</v>
      </c>
      <c r="C710" s="292">
        <v>310</v>
      </c>
      <c r="D710" s="90" t="s">
        <v>7517</v>
      </c>
    </row>
    <row r="711" spans="2:4" x14ac:dyDescent="0.25">
      <c r="B711" s="295">
        <v>44897.780601851853</v>
      </c>
      <c r="C711" s="292">
        <v>113</v>
      </c>
      <c r="D711" s="90" t="s">
        <v>34</v>
      </c>
    </row>
    <row r="712" spans="2:4" x14ac:dyDescent="0.25">
      <c r="B712" s="295">
        <v>44897.773321759261</v>
      </c>
      <c r="C712" s="292">
        <v>100</v>
      </c>
      <c r="D712" s="90" t="s">
        <v>4208</v>
      </c>
    </row>
    <row r="713" spans="2:4" x14ac:dyDescent="0.25">
      <c r="B713" s="295">
        <v>44897.772280092591</v>
      </c>
      <c r="C713" s="292">
        <v>100</v>
      </c>
      <c r="D713" s="90" t="s">
        <v>13567</v>
      </c>
    </row>
    <row r="714" spans="2:4" x14ac:dyDescent="0.25">
      <c r="B714" s="295">
        <v>44897.790370370371</v>
      </c>
      <c r="C714" s="292">
        <v>100</v>
      </c>
      <c r="D714" s="90" t="s">
        <v>5981</v>
      </c>
    </row>
    <row r="715" spans="2:4" x14ac:dyDescent="0.25">
      <c r="B715" s="295">
        <v>44897.821527777778</v>
      </c>
      <c r="C715" s="292">
        <v>500</v>
      </c>
      <c r="D715" s="90" t="s">
        <v>769</v>
      </c>
    </row>
    <row r="716" spans="2:4" x14ac:dyDescent="0.25">
      <c r="B716" s="295">
        <v>44897.833749999998</v>
      </c>
      <c r="C716" s="292">
        <v>1200</v>
      </c>
      <c r="D716" s="90" t="s">
        <v>7314</v>
      </c>
    </row>
    <row r="717" spans="2:4" x14ac:dyDescent="0.25">
      <c r="B717" s="295">
        <v>44897.821597222224</v>
      </c>
      <c r="C717" s="292">
        <v>500</v>
      </c>
      <c r="D717" s="90" t="s">
        <v>4825</v>
      </c>
    </row>
    <row r="718" spans="2:4" x14ac:dyDescent="0.25">
      <c r="B718" s="295">
        <v>44897.839988425927</v>
      </c>
      <c r="C718" s="292">
        <v>10</v>
      </c>
      <c r="D718" s="90" t="s">
        <v>3565</v>
      </c>
    </row>
    <row r="719" spans="2:4" x14ac:dyDescent="0.25">
      <c r="B719" s="295">
        <v>44897.843391203707</v>
      </c>
      <c r="C719" s="292">
        <v>10</v>
      </c>
      <c r="D719" s="90" t="s">
        <v>2229</v>
      </c>
    </row>
    <row r="720" spans="2:4" x14ac:dyDescent="0.25">
      <c r="B720" s="295">
        <v>44897.845000000001</v>
      </c>
      <c r="C720" s="292">
        <v>500</v>
      </c>
      <c r="D720" s="90" t="s">
        <v>13568</v>
      </c>
    </row>
    <row r="721" spans="2:4" x14ac:dyDescent="0.25">
      <c r="B721" s="295">
        <v>44897.831134259257</v>
      </c>
      <c r="C721" s="292">
        <v>500</v>
      </c>
      <c r="D721" s="90" t="s">
        <v>3374</v>
      </c>
    </row>
    <row r="722" spans="2:4" x14ac:dyDescent="0.25">
      <c r="B722" s="295">
        <v>44897.828622685185</v>
      </c>
      <c r="C722" s="292">
        <v>100</v>
      </c>
      <c r="D722" s="90" t="s">
        <v>12963</v>
      </c>
    </row>
    <row r="723" spans="2:4" x14ac:dyDescent="0.25">
      <c r="B723" s="295">
        <v>44897.811759259261</v>
      </c>
      <c r="C723" s="292">
        <v>2000</v>
      </c>
      <c r="D723" s="90" t="s">
        <v>2886</v>
      </c>
    </row>
    <row r="724" spans="2:4" x14ac:dyDescent="0.25">
      <c r="B724" s="295">
        <v>44897.816631944443</v>
      </c>
      <c r="C724" s="292">
        <v>31</v>
      </c>
      <c r="D724" s="90" t="s">
        <v>5667</v>
      </c>
    </row>
    <row r="725" spans="2:4" x14ac:dyDescent="0.25">
      <c r="B725" s="295">
        <v>44897.866388888891</v>
      </c>
      <c r="C725" s="292">
        <v>4.3099999999999996</v>
      </c>
      <c r="D725" s="90" t="s">
        <v>3520</v>
      </c>
    </row>
    <row r="726" spans="2:4" x14ac:dyDescent="0.25">
      <c r="B726" s="295">
        <v>44897.888761574075</v>
      </c>
      <c r="C726" s="292">
        <v>12.1</v>
      </c>
      <c r="D726" s="90" t="s">
        <v>3168</v>
      </c>
    </row>
    <row r="727" spans="2:4" x14ac:dyDescent="0.25">
      <c r="B727" s="295">
        <v>44897.865335648145</v>
      </c>
      <c r="C727" s="292">
        <v>11</v>
      </c>
      <c r="D727" s="90" t="s">
        <v>4379</v>
      </c>
    </row>
    <row r="728" spans="2:4" x14ac:dyDescent="0.25">
      <c r="B728" s="295">
        <v>44897.895949074074</v>
      </c>
      <c r="C728" s="292">
        <v>41</v>
      </c>
      <c r="D728" s="90" t="s">
        <v>13569</v>
      </c>
    </row>
    <row r="729" spans="2:4" x14ac:dyDescent="0.25">
      <c r="B729" s="295">
        <v>44897.885775462964</v>
      </c>
      <c r="C729" s="292">
        <v>1000</v>
      </c>
      <c r="D729" s="90" t="s">
        <v>969</v>
      </c>
    </row>
    <row r="730" spans="2:4" x14ac:dyDescent="0.25">
      <c r="B730" s="295">
        <v>44897.893946759257</v>
      </c>
      <c r="C730" s="292">
        <v>48</v>
      </c>
      <c r="D730" s="90" t="s">
        <v>3576</v>
      </c>
    </row>
    <row r="731" spans="2:4" x14ac:dyDescent="0.25">
      <c r="B731" s="295">
        <v>44897.867407407408</v>
      </c>
      <c r="C731" s="292">
        <v>34</v>
      </c>
      <c r="D731" s="90" t="s">
        <v>1813</v>
      </c>
    </row>
    <row r="732" spans="2:4" x14ac:dyDescent="0.25">
      <c r="B732" s="295">
        <v>44897.884768518517</v>
      </c>
      <c r="C732" s="292">
        <v>2000</v>
      </c>
      <c r="D732" s="90" t="s">
        <v>3298</v>
      </c>
    </row>
    <row r="733" spans="2:4" x14ac:dyDescent="0.25">
      <c r="B733" s="295">
        <v>44897.871203703704</v>
      </c>
      <c r="C733" s="292">
        <v>100</v>
      </c>
      <c r="D733" s="90" t="s">
        <v>6037</v>
      </c>
    </row>
    <row r="734" spans="2:4" x14ac:dyDescent="0.25">
      <c r="B734" s="295">
        <v>44897.872245370374</v>
      </c>
      <c r="C734" s="292">
        <v>300</v>
      </c>
      <c r="D734" s="90" t="s">
        <v>5</v>
      </c>
    </row>
    <row r="735" spans="2:4" x14ac:dyDescent="0.25">
      <c r="B735" s="295">
        <v>44897.860578703701</v>
      </c>
      <c r="C735" s="292">
        <v>34</v>
      </c>
      <c r="D735" s="90" t="s">
        <v>13570</v>
      </c>
    </row>
    <row r="736" spans="2:4" x14ac:dyDescent="0.25">
      <c r="B736" s="295">
        <v>44897.922268518516</v>
      </c>
      <c r="C736" s="292">
        <v>22.5</v>
      </c>
      <c r="D736" s="90" t="s">
        <v>13571</v>
      </c>
    </row>
    <row r="737" spans="2:4" x14ac:dyDescent="0.25">
      <c r="B737" s="295">
        <v>44897.926041666666</v>
      </c>
      <c r="C737" s="292">
        <v>1000</v>
      </c>
      <c r="D737" s="90" t="s">
        <v>13572</v>
      </c>
    </row>
    <row r="738" spans="2:4" x14ac:dyDescent="0.25">
      <c r="B738" s="295">
        <v>44897.923020833332</v>
      </c>
      <c r="C738" s="292">
        <v>300</v>
      </c>
      <c r="D738" s="90" t="s">
        <v>2629</v>
      </c>
    </row>
    <row r="739" spans="2:4" x14ac:dyDescent="0.25">
      <c r="B739" s="295">
        <v>44897.967592592591</v>
      </c>
      <c r="C739" s="292">
        <v>13</v>
      </c>
      <c r="D739" s="90" t="s">
        <v>767</v>
      </c>
    </row>
    <row r="740" spans="2:4" x14ac:dyDescent="0.25">
      <c r="B740" s="295">
        <v>44897.963865740741</v>
      </c>
      <c r="C740" s="292">
        <v>2568</v>
      </c>
      <c r="D740" s="90" t="s">
        <v>763</v>
      </c>
    </row>
    <row r="741" spans="2:4" x14ac:dyDescent="0.25">
      <c r="B741" s="295">
        <v>44897.964872685188</v>
      </c>
      <c r="C741" s="292">
        <v>94</v>
      </c>
      <c r="D741" s="90" t="s">
        <v>3540</v>
      </c>
    </row>
    <row r="742" spans="2:4" x14ac:dyDescent="0.25">
      <c r="B742" s="295">
        <v>44897.969375000001</v>
      </c>
      <c r="C742" s="292">
        <v>342</v>
      </c>
      <c r="D742" s="90" t="s">
        <v>5600</v>
      </c>
    </row>
    <row r="743" spans="2:4" x14ac:dyDescent="0.25">
      <c r="B743" s="295">
        <v>44897.96943287037</v>
      </c>
      <c r="C743" s="292">
        <v>82</v>
      </c>
      <c r="D743" s="90" t="s">
        <v>576</v>
      </c>
    </row>
    <row r="744" spans="2:4" x14ac:dyDescent="0.25">
      <c r="B744" s="295">
        <v>44897.96943287037</v>
      </c>
      <c r="C744" s="292">
        <v>135</v>
      </c>
      <c r="D744" s="90" t="s">
        <v>1204</v>
      </c>
    </row>
    <row r="745" spans="2:4" x14ac:dyDescent="0.25">
      <c r="B745" s="295">
        <v>44897.969467592593</v>
      </c>
      <c r="C745" s="292">
        <v>452</v>
      </c>
      <c r="D745" s="90" t="s">
        <v>12966</v>
      </c>
    </row>
    <row r="746" spans="2:4" x14ac:dyDescent="0.25">
      <c r="B746" s="295">
        <v>44897.964606481481</v>
      </c>
      <c r="C746" s="292">
        <v>2699</v>
      </c>
      <c r="D746" s="90" t="s">
        <v>1980</v>
      </c>
    </row>
    <row r="747" spans="2:4" x14ac:dyDescent="0.25">
      <c r="B747" s="295">
        <v>44897.965092592596</v>
      </c>
      <c r="C747" s="292">
        <v>390</v>
      </c>
      <c r="D747" s="90" t="s">
        <v>778</v>
      </c>
    </row>
    <row r="748" spans="2:4" x14ac:dyDescent="0.25">
      <c r="B748" s="295">
        <v>44897.966053240743</v>
      </c>
      <c r="C748" s="292">
        <v>290</v>
      </c>
      <c r="D748" s="90" t="s">
        <v>1209</v>
      </c>
    </row>
    <row r="749" spans="2:4" x14ac:dyDescent="0.25">
      <c r="B749" s="295">
        <v>44897.964479166665</v>
      </c>
      <c r="C749" s="292">
        <v>116</v>
      </c>
      <c r="D749" s="90" t="s">
        <v>5964</v>
      </c>
    </row>
    <row r="750" spans="2:4" x14ac:dyDescent="0.25">
      <c r="B750" s="295">
        <v>44897.964918981481</v>
      </c>
      <c r="C750" s="292">
        <v>33</v>
      </c>
      <c r="D750" s="90" t="s">
        <v>1478</v>
      </c>
    </row>
    <row r="751" spans="2:4" x14ac:dyDescent="0.25">
      <c r="B751" s="295">
        <v>44897.964999999997</v>
      </c>
      <c r="C751" s="292">
        <v>152</v>
      </c>
      <c r="D751" s="90" t="s">
        <v>5982</v>
      </c>
    </row>
    <row r="752" spans="2:4" x14ac:dyDescent="0.25">
      <c r="B752" s="295">
        <v>44897.965798611112</v>
      </c>
      <c r="C752" s="292">
        <v>258</v>
      </c>
      <c r="D752" s="90" t="s">
        <v>4312</v>
      </c>
    </row>
    <row r="753" spans="2:4" x14ac:dyDescent="0.25">
      <c r="B753" s="295">
        <v>44897.965810185182</v>
      </c>
      <c r="C753" s="292">
        <v>92</v>
      </c>
      <c r="D753" s="90" t="s">
        <v>32</v>
      </c>
    </row>
    <row r="754" spans="2:4" x14ac:dyDescent="0.25">
      <c r="B754" s="295">
        <v>44897.966979166667</v>
      </c>
      <c r="C754" s="292">
        <v>1</v>
      </c>
      <c r="D754" s="90" t="s">
        <v>13573</v>
      </c>
    </row>
    <row r="755" spans="2:4" x14ac:dyDescent="0.25">
      <c r="B755" s="295">
        <v>44897.981527777774</v>
      </c>
      <c r="C755" s="292">
        <v>350</v>
      </c>
      <c r="D755" s="90" t="s">
        <v>13574</v>
      </c>
    </row>
    <row r="756" spans="2:4" x14ac:dyDescent="0.25">
      <c r="B756" s="295">
        <v>44897.96366898148</v>
      </c>
      <c r="C756" s="292">
        <v>314</v>
      </c>
      <c r="D756" s="90" t="s">
        <v>2254</v>
      </c>
    </row>
    <row r="757" spans="2:4" x14ac:dyDescent="0.25">
      <c r="B757" s="295">
        <v>44897.963680555556</v>
      </c>
      <c r="C757" s="292">
        <v>419</v>
      </c>
      <c r="D757" s="90" t="s">
        <v>3885</v>
      </c>
    </row>
    <row r="758" spans="2:4" x14ac:dyDescent="0.25">
      <c r="B758" s="295">
        <v>44897.963842592595</v>
      </c>
      <c r="C758" s="292">
        <v>56</v>
      </c>
      <c r="D758" s="90" t="s">
        <v>2156</v>
      </c>
    </row>
    <row r="759" spans="2:4" x14ac:dyDescent="0.25">
      <c r="B759" s="295">
        <v>44897.963842592595</v>
      </c>
      <c r="C759" s="292">
        <v>1047</v>
      </c>
      <c r="D759" s="90" t="s">
        <v>506</v>
      </c>
    </row>
    <row r="760" spans="2:4" x14ac:dyDescent="0.25">
      <c r="B760" s="295">
        <v>44897.964039351849</v>
      </c>
      <c r="C760" s="292">
        <v>639</v>
      </c>
      <c r="D760" s="90" t="s">
        <v>5710</v>
      </c>
    </row>
    <row r="761" spans="2:4" x14ac:dyDescent="0.25">
      <c r="B761" s="295">
        <v>44897.964803240742</v>
      </c>
      <c r="C761" s="292">
        <v>172</v>
      </c>
      <c r="D761" s="90" t="s">
        <v>13575</v>
      </c>
    </row>
    <row r="762" spans="2:4" x14ac:dyDescent="0.25">
      <c r="B762" s="295">
        <v>44897.965104166666</v>
      </c>
      <c r="C762" s="292">
        <v>19</v>
      </c>
      <c r="D762" s="90" t="s">
        <v>4370</v>
      </c>
    </row>
    <row r="763" spans="2:4" x14ac:dyDescent="0.25">
      <c r="B763" s="295">
        <v>44897.967499999999</v>
      </c>
      <c r="C763" s="292">
        <v>54</v>
      </c>
      <c r="D763" s="90" t="s">
        <v>1108</v>
      </c>
    </row>
    <row r="764" spans="2:4" x14ac:dyDescent="0.25">
      <c r="B764" s="295">
        <v>44897.967974537038</v>
      </c>
      <c r="C764" s="292">
        <v>246</v>
      </c>
      <c r="D764" s="90" t="s">
        <v>4040</v>
      </c>
    </row>
    <row r="765" spans="2:4" x14ac:dyDescent="0.25">
      <c r="B765" s="295">
        <v>44897.968124999999</v>
      </c>
      <c r="C765" s="292">
        <v>89</v>
      </c>
      <c r="D765" s="90" t="s">
        <v>4192</v>
      </c>
    </row>
    <row r="766" spans="2:4" x14ac:dyDescent="0.25">
      <c r="B766" s="295">
        <v>44897.966446759259</v>
      </c>
      <c r="C766" s="292">
        <v>348</v>
      </c>
      <c r="D766" s="90" t="s">
        <v>3354</v>
      </c>
    </row>
    <row r="767" spans="2:4" x14ac:dyDescent="0.25">
      <c r="B767" s="295">
        <v>44897.96670138889</v>
      </c>
      <c r="C767" s="292">
        <v>283</v>
      </c>
      <c r="D767" s="90" t="s">
        <v>2604</v>
      </c>
    </row>
    <row r="768" spans="2:4" x14ac:dyDescent="0.25">
      <c r="B768" s="295">
        <v>44897.96670138889</v>
      </c>
      <c r="C768" s="292">
        <v>774</v>
      </c>
      <c r="D768" s="90" t="s">
        <v>800</v>
      </c>
    </row>
    <row r="769" spans="2:4" x14ac:dyDescent="0.25">
      <c r="B769" s="295">
        <v>44897.966747685183</v>
      </c>
      <c r="C769" s="292">
        <v>497</v>
      </c>
      <c r="D769" s="90" t="s">
        <v>606</v>
      </c>
    </row>
    <row r="770" spans="2:4" x14ac:dyDescent="0.25">
      <c r="B770" s="295">
        <v>44897.968194444446</v>
      </c>
      <c r="C770" s="292">
        <v>20</v>
      </c>
      <c r="D770" s="90" t="s">
        <v>2639</v>
      </c>
    </row>
    <row r="771" spans="2:4" x14ac:dyDescent="0.25">
      <c r="B771" s="295">
        <v>44897.96947916667</v>
      </c>
      <c r="C771" s="292">
        <v>254</v>
      </c>
      <c r="D771" s="90" t="s">
        <v>4752</v>
      </c>
    </row>
    <row r="772" spans="2:4" x14ac:dyDescent="0.25">
      <c r="B772" s="295">
        <v>44897.969456018516</v>
      </c>
      <c r="C772" s="292">
        <v>867</v>
      </c>
      <c r="D772" s="90" t="s">
        <v>4115</v>
      </c>
    </row>
    <row r="773" spans="2:4" x14ac:dyDescent="0.25">
      <c r="B773" s="295">
        <v>44897.969467592593</v>
      </c>
      <c r="C773" s="292">
        <v>5</v>
      </c>
      <c r="D773" s="90" t="s">
        <v>2697</v>
      </c>
    </row>
    <row r="774" spans="2:4" x14ac:dyDescent="0.25">
      <c r="B774" s="295">
        <v>44897.969490740739</v>
      </c>
      <c r="C774" s="292">
        <v>289</v>
      </c>
      <c r="D774" s="90" t="s">
        <v>5986</v>
      </c>
    </row>
    <row r="775" spans="2:4" x14ac:dyDescent="0.25">
      <c r="B775" s="295">
        <v>44897.969594907408</v>
      </c>
      <c r="C775" s="292">
        <v>4</v>
      </c>
      <c r="D775" s="90" t="s">
        <v>4687</v>
      </c>
    </row>
    <row r="776" spans="2:4" x14ac:dyDescent="0.25">
      <c r="B776" s="295">
        <v>44897.964212962965</v>
      </c>
      <c r="C776" s="292">
        <v>67</v>
      </c>
      <c r="D776" s="90" t="s">
        <v>5984</v>
      </c>
    </row>
    <row r="777" spans="2:4" x14ac:dyDescent="0.25">
      <c r="B777" s="295">
        <v>44897.964375000003</v>
      </c>
      <c r="C777" s="292">
        <v>73</v>
      </c>
      <c r="D777" s="90" t="s">
        <v>217</v>
      </c>
    </row>
    <row r="778" spans="2:4" x14ac:dyDescent="0.25">
      <c r="B778" s="295">
        <v>44897.964814814812</v>
      </c>
      <c r="C778" s="292">
        <v>478</v>
      </c>
      <c r="D778" s="90" t="s">
        <v>1203</v>
      </c>
    </row>
    <row r="779" spans="2:4" x14ac:dyDescent="0.25">
      <c r="B779" s="295">
        <v>44897.965115740742</v>
      </c>
      <c r="C779" s="292">
        <v>9</v>
      </c>
      <c r="D779" s="90" t="s">
        <v>178</v>
      </c>
    </row>
    <row r="780" spans="2:4" x14ac:dyDescent="0.25">
      <c r="B780" s="295">
        <v>44897.965208333335</v>
      </c>
      <c r="C780" s="292">
        <v>3000</v>
      </c>
      <c r="D780" s="90" t="s">
        <v>448</v>
      </c>
    </row>
    <row r="781" spans="2:4" x14ac:dyDescent="0.25">
      <c r="B781" s="295">
        <v>44897.965324074074</v>
      </c>
      <c r="C781" s="292">
        <v>70</v>
      </c>
      <c r="D781" s="90" t="s">
        <v>1687</v>
      </c>
    </row>
    <row r="782" spans="2:4" x14ac:dyDescent="0.25">
      <c r="B782" s="295">
        <v>44897.968553240738</v>
      </c>
      <c r="C782" s="292">
        <v>292</v>
      </c>
      <c r="D782" s="90" t="s">
        <v>243</v>
      </c>
    </row>
    <row r="783" spans="2:4" x14ac:dyDescent="0.25">
      <c r="B783" s="295">
        <v>44897.968958333331</v>
      </c>
      <c r="C783" s="292">
        <v>2390</v>
      </c>
      <c r="D783" s="90" t="s">
        <v>1339</v>
      </c>
    </row>
    <row r="784" spans="2:4" x14ac:dyDescent="0.25">
      <c r="B784" s="295">
        <v>44897.963958333334</v>
      </c>
      <c r="C784" s="292">
        <v>138</v>
      </c>
      <c r="D784" s="90" t="s">
        <v>1848</v>
      </c>
    </row>
    <row r="785" spans="2:4" x14ac:dyDescent="0.25">
      <c r="B785" s="295">
        <v>44897.96398148148</v>
      </c>
      <c r="C785" s="292">
        <v>783</v>
      </c>
      <c r="D785" s="90" t="s">
        <v>3517</v>
      </c>
    </row>
    <row r="786" spans="2:4" x14ac:dyDescent="0.25">
      <c r="B786" s="295">
        <v>44897.964224537034</v>
      </c>
      <c r="C786" s="292">
        <v>31</v>
      </c>
      <c r="D786" s="90" t="s">
        <v>4688</v>
      </c>
    </row>
    <row r="787" spans="2:4" x14ac:dyDescent="0.25">
      <c r="B787" s="295">
        <v>44897.964386574073</v>
      </c>
      <c r="C787" s="292">
        <v>1001</v>
      </c>
      <c r="D787" s="90" t="s">
        <v>1075</v>
      </c>
    </row>
    <row r="788" spans="2:4" x14ac:dyDescent="0.25">
      <c r="B788" s="295">
        <v>44897.964571759258</v>
      </c>
      <c r="C788" s="292">
        <v>548</v>
      </c>
      <c r="D788" s="90" t="s">
        <v>1836</v>
      </c>
    </row>
    <row r="789" spans="2:4" x14ac:dyDescent="0.25">
      <c r="B789" s="295">
        <v>44897.96875</v>
      </c>
      <c r="C789" s="292">
        <v>9</v>
      </c>
      <c r="D789" s="90" t="s">
        <v>13576</v>
      </c>
    </row>
    <row r="790" spans="2:4" x14ac:dyDescent="0.25">
      <c r="B790" s="295">
        <v>44897.96980324074</v>
      </c>
      <c r="C790" s="292">
        <v>27</v>
      </c>
      <c r="D790" s="90" t="s">
        <v>558</v>
      </c>
    </row>
    <row r="791" spans="2:4" x14ac:dyDescent="0.25">
      <c r="B791" s="295">
        <v>44897.969872685186</v>
      </c>
      <c r="C791" s="292">
        <v>44</v>
      </c>
      <c r="D791" s="90" t="s">
        <v>1523</v>
      </c>
    </row>
    <row r="792" spans="2:4" x14ac:dyDescent="0.25">
      <c r="B792" s="295">
        <v>44897.97</v>
      </c>
      <c r="C792" s="292">
        <v>23</v>
      </c>
      <c r="D792" s="90" t="s">
        <v>13577</v>
      </c>
    </row>
    <row r="793" spans="2:4" x14ac:dyDescent="0.25">
      <c r="B793" s="295">
        <v>44897.984479166669</v>
      </c>
      <c r="C793" s="292">
        <v>50</v>
      </c>
      <c r="D793" s="90" t="s">
        <v>6220</v>
      </c>
    </row>
    <row r="794" spans="2:4" x14ac:dyDescent="0.25">
      <c r="B794" s="295">
        <v>44897.965810185182</v>
      </c>
      <c r="C794" s="292">
        <v>24</v>
      </c>
      <c r="D794" s="90" t="s">
        <v>5692</v>
      </c>
    </row>
    <row r="795" spans="2:4" x14ac:dyDescent="0.25">
      <c r="B795" s="295">
        <v>44897.96733796296</v>
      </c>
      <c r="C795" s="292">
        <v>697</v>
      </c>
      <c r="D795" s="90" t="s">
        <v>1520</v>
      </c>
    </row>
    <row r="796" spans="2:4" x14ac:dyDescent="0.25">
      <c r="B796" s="295">
        <v>44897.96733796296</v>
      </c>
      <c r="C796" s="292">
        <v>557</v>
      </c>
      <c r="D796" s="90" t="s">
        <v>4696</v>
      </c>
    </row>
    <row r="797" spans="2:4" x14ac:dyDescent="0.25">
      <c r="B797" s="295">
        <v>44897.968171296299</v>
      </c>
      <c r="C797" s="292">
        <v>217</v>
      </c>
      <c r="D797" s="90" t="s">
        <v>13578</v>
      </c>
    </row>
    <row r="798" spans="2:4" x14ac:dyDescent="0.25">
      <c r="B798" s="295">
        <v>44897.96837962963</v>
      </c>
      <c r="C798" s="292">
        <v>220</v>
      </c>
      <c r="D798" s="90" t="s">
        <v>5988</v>
      </c>
    </row>
    <row r="799" spans="2:4" x14ac:dyDescent="0.25">
      <c r="B799" s="295">
        <v>44897.968842592592</v>
      </c>
      <c r="C799" s="292">
        <v>25</v>
      </c>
      <c r="D799" s="90" t="s">
        <v>510</v>
      </c>
    </row>
    <row r="800" spans="2:4" x14ac:dyDescent="0.25">
      <c r="B800" s="295">
        <v>44897.966006944444</v>
      </c>
      <c r="C800" s="292">
        <v>14</v>
      </c>
      <c r="D800" s="90" t="s">
        <v>2542</v>
      </c>
    </row>
    <row r="801" spans="2:4" x14ac:dyDescent="0.25">
      <c r="B801" s="295">
        <v>44897.96607638889</v>
      </c>
      <c r="C801" s="292">
        <v>376</v>
      </c>
      <c r="D801" s="90" t="s">
        <v>13579</v>
      </c>
    </row>
    <row r="802" spans="2:4" x14ac:dyDescent="0.25">
      <c r="B802" s="295">
        <v>44897.966180555559</v>
      </c>
      <c r="C802" s="292">
        <v>4</v>
      </c>
      <c r="D802" s="90" t="s">
        <v>1971</v>
      </c>
    </row>
    <row r="803" spans="2:4" x14ac:dyDescent="0.25">
      <c r="B803" s="295">
        <v>44897.966307870367</v>
      </c>
      <c r="C803" s="292">
        <v>212</v>
      </c>
      <c r="D803" s="90" t="s">
        <v>1444</v>
      </c>
    </row>
    <row r="804" spans="2:4" x14ac:dyDescent="0.25">
      <c r="B804" s="295">
        <v>44897.966377314813</v>
      </c>
      <c r="C804" s="292">
        <v>222</v>
      </c>
      <c r="D804" s="90" t="s">
        <v>2961</v>
      </c>
    </row>
    <row r="805" spans="2:4" x14ac:dyDescent="0.25">
      <c r="B805" s="295">
        <v>44897.966435185182</v>
      </c>
      <c r="C805" s="292">
        <v>580</v>
      </c>
      <c r="D805" s="90" t="s">
        <v>6317</v>
      </c>
    </row>
    <row r="806" spans="2:4" x14ac:dyDescent="0.25">
      <c r="B806" s="295">
        <v>44897.966620370367</v>
      </c>
      <c r="C806" s="292">
        <v>58</v>
      </c>
      <c r="D806" s="90" t="s">
        <v>600</v>
      </c>
    </row>
    <row r="807" spans="2:4" x14ac:dyDescent="0.25">
      <c r="B807" s="295">
        <v>44897.967615740738</v>
      </c>
      <c r="C807" s="292">
        <v>37</v>
      </c>
      <c r="D807" s="90" t="s">
        <v>3529</v>
      </c>
    </row>
    <row r="808" spans="2:4" x14ac:dyDescent="0.25">
      <c r="B808" s="295">
        <v>44897.932303240741</v>
      </c>
      <c r="C808" s="292">
        <v>100</v>
      </c>
      <c r="D808" s="90" t="s">
        <v>1799</v>
      </c>
    </row>
    <row r="809" spans="2:4" x14ac:dyDescent="0.25">
      <c r="B809" s="295">
        <v>44897.969039351854</v>
      </c>
      <c r="C809" s="292">
        <v>177</v>
      </c>
      <c r="D809" s="90" t="s">
        <v>4670</v>
      </c>
    </row>
    <row r="810" spans="2:4" x14ac:dyDescent="0.25">
      <c r="B810" s="295">
        <v>44897.96912037037</v>
      </c>
      <c r="C810" s="292">
        <v>93</v>
      </c>
      <c r="D810" s="90" t="s">
        <v>3567</v>
      </c>
    </row>
    <row r="811" spans="2:4" x14ac:dyDescent="0.25">
      <c r="B811" s="295">
        <v>44897.966979166667</v>
      </c>
      <c r="C811" s="292">
        <v>8</v>
      </c>
      <c r="D811" s="90" t="s">
        <v>5983</v>
      </c>
    </row>
    <row r="812" spans="2:4" x14ac:dyDescent="0.25">
      <c r="B812" s="295">
        <v>44897.967245370368</v>
      </c>
      <c r="C812" s="292">
        <v>147</v>
      </c>
      <c r="D812" s="90" t="s">
        <v>2706</v>
      </c>
    </row>
    <row r="813" spans="2:4" x14ac:dyDescent="0.25">
      <c r="B813" s="295">
        <v>44897.967291666668</v>
      </c>
      <c r="C813" s="292">
        <v>253</v>
      </c>
      <c r="D813" s="90" t="s">
        <v>13110</v>
      </c>
    </row>
    <row r="814" spans="2:4" x14ac:dyDescent="0.25">
      <c r="B814" s="295">
        <v>44897.968333333331</v>
      </c>
      <c r="C814" s="292">
        <v>861</v>
      </c>
      <c r="D814" s="90" t="s">
        <v>1117</v>
      </c>
    </row>
    <row r="815" spans="2:4" x14ac:dyDescent="0.25">
      <c r="B815" s="295">
        <v>44897.967743055553</v>
      </c>
      <c r="C815" s="292">
        <v>383</v>
      </c>
      <c r="D815" s="90" t="s">
        <v>320</v>
      </c>
    </row>
    <row r="816" spans="2:4" x14ac:dyDescent="0.25">
      <c r="B816" s="295">
        <v>44897.96775462963</v>
      </c>
      <c r="C816" s="292">
        <v>529.01</v>
      </c>
      <c r="D816" s="90" t="s">
        <v>92</v>
      </c>
    </row>
    <row r="817" spans="2:4" x14ac:dyDescent="0.25">
      <c r="B817" s="295">
        <v>44897.968101851853</v>
      </c>
      <c r="C817" s="292">
        <v>58</v>
      </c>
      <c r="D817" s="90" t="s">
        <v>623</v>
      </c>
    </row>
    <row r="818" spans="2:4" x14ac:dyDescent="0.25">
      <c r="B818" s="295">
        <v>44897.968321759261</v>
      </c>
      <c r="C818" s="292">
        <v>3000</v>
      </c>
      <c r="D818" s="90" t="s">
        <v>4700</v>
      </c>
    </row>
    <row r="819" spans="2:4" x14ac:dyDescent="0.25">
      <c r="B819" s="295">
        <v>44897.970219907409</v>
      </c>
      <c r="C819" s="292">
        <v>1217</v>
      </c>
      <c r="D819" s="90" t="s">
        <v>1207</v>
      </c>
    </row>
    <row r="820" spans="2:4" x14ac:dyDescent="0.25">
      <c r="B820" s="295">
        <v>44897.96371527778</v>
      </c>
      <c r="C820" s="292">
        <v>135</v>
      </c>
      <c r="D820" s="90" t="s">
        <v>1663</v>
      </c>
    </row>
    <row r="821" spans="2:4" x14ac:dyDescent="0.25">
      <c r="B821" s="295">
        <v>44897.946458333332</v>
      </c>
      <c r="C821" s="292">
        <v>200</v>
      </c>
      <c r="D821" s="90" t="s">
        <v>13113</v>
      </c>
    </row>
    <row r="822" spans="2:4" x14ac:dyDescent="0.25">
      <c r="B822" s="295">
        <v>44897.965543981481</v>
      </c>
      <c r="C822" s="292">
        <v>190</v>
      </c>
      <c r="D822" s="90" t="s">
        <v>4117</v>
      </c>
    </row>
    <row r="823" spans="2:4" x14ac:dyDescent="0.25">
      <c r="B823" s="295">
        <v>44897.915567129632</v>
      </c>
      <c r="C823" s="292">
        <v>80</v>
      </c>
      <c r="D823" s="90" t="s">
        <v>3511</v>
      </c>
    </row>
    <row r="824" spans="2:4" x14ac:dyDescent="0.25">
      <c r="B824" s="295">
        <v>44897.920972222222</v>
      </c>
      <c r="C824" s="292">
        <v>37.18</v>
      </c>
      <c r="D824" s="90" t="s">
        <v>4660</v>
      </c>
    </row>
    <row r="825" spans="2:4" x14ac:dyDescent="0.25">
      <c r="B825" s="295">
        <v>44897.950833333336</v>
      </c>
      <c r="C825" s="292">
        <v>1000</v>
      </c>
      <c r="D825" s="90" t="s">
        <v>1969</v>
      </c>
    </row>
    <row r="826" spans="2:4" x14ac:dyDescent="0.25">
      <c r="B826" s="295">
        <v>44897.914131944446</v>
      </c>
      <c r="C826" s="292">
        <v>2.5499999999999998</v>
      </c>
      <c r="D826" s="90" t="s">
        <v>13580</v>
      </c>
    </row>
    <row r="827" spans="2:4" x14ac:dyDescent="0.25">
      <c r="B827" s="295">
        <v>44897.999398148146</v>
      </c>
      <c r="C827" s="292">
        <v>43.82</v>
      </c>
      <c r="D827" s="90" t="s">
        <v>13581</v>
      </c>
    </row>
    <row r="828" spans="2:4" x14ac:dyDescent="0.25">
      <c r="B828" s="295">
        <v>44897.988796296297</v>
      </c>
      <c r="C828" s="292">
        <v>41</v>
      </c>
      <c r="D828" s="90" t="s">
        <v>5604</v>
      </c>
    </row>
    <row r="829" spans="2:4" x14ac:dyDescent="0.25">
      <c r="B829" s="295">
        <v>44898.00880787037</v>
      </c>
      <c r="C829" s="292">
        <v>1000</v>
      </c>
      <c r="D829" s="90" t="s">
        <v>86</v>
      </c>
    </row>
    <row r="830" spans="2:4" x14ac:dyDescent="0.25">
      <c r="B830" s="295">
        <v>44898.013101851851</v>
      </c>
      <c r="C830" s="292">
        <v>51</v>
      </c>
      <c r="D830" s="90" t="s">
        <v>13582</v>
      </c>
    </row>
    <row r="831" spans="2:4" x14ac:dyDescent="0.25">
      <c r="B831" s="295">
        <v>44898.001076388886</v>
      </c>
      <c r="C831" s="292">
        <v>500</v>
      </c>
      <c r="D831" s="90" t="s">
        <v>6036</v>
      </c>
    </row>
    <row r="832" spans="2:4" x14ac:dyDescent="0.25">
      <c r="B832" s="295">
        <v>44898.001180555555</v>
      </c>
      <c r="C832" s="292">
        <v>300</v>
      </c>
      <c r="D832" s="90" t="s">
        <v>3005</v>
      </c>
    </row>
    <row r="833" spans="2:4" x14ac:dyDescent="0.25">
      <c r="B833" s="295">
        <v>44898.014432870368</v>
      </c>
      <c r="C833" s="292">
        <v>400</v>
      </c>
      <c r="D833" s="90" t="s">
        <v>1877</v>
      </c>
    </row>
    <row r="834" spans="2:4" x14ac:dyDescent="0.25">
      <c r="B834" s="295">
        <v>44898.048645833333</v>
      </c>
      <c r="C834" s="292">
        <v>100</v>
      </c>
      <c r="D834" s="90" t="s">
        <v>13583</v>
      </c>
    </row>
    <row r="835" spans="2:4" x14ac:dyDescent="0.25">
      <c r="B835" s="295">
        <v>44898.041770833333</v>
      </c>
      <c r="C835" s="292">
        <v>250</v>
      </c>
      <c r="D835" s="90" t="s">
        <v>4717</v>
      </c>
    </row>
    <row r="836" spans="2:4" x14ac:dyDescent="0.25">
      <c r="B836" s="295">
        <v>44898.028310185182</v>
      </c>
      <c r="C836" s="292">
        <v>50</v>
      </c>
      <c r="D836" s="90" t="s">
        <v>3070</v>
      </c>
    </row>
    <row r="837" spans="2:4" x14ac:dyDescent="0.25">
      <c r="B837" s="295">
        <v>44898.028356481482</v>
      </c>
      <c r="C837" s="292">
        <v>10.17</v>
      </c>
      <c r="D837" s="90" t="s">
        <v>856</v>
      </c>
    </row>
    <row r="838" spans="2:4" x14ac:dyDescent="0.25">
      <c r="B838" s="295">
        <v>44898.059942129628</v>
      </c>
      <c r="C838" s="292">
        <v>1</v>
      </c>
      <c r="D838" s="90" t="s">
        <v>1632</v>
      </c>
    </row>
    <row r="839" spans="2:4" x14ac:dyDescent="0.25">
      <c r="B839" s="295">
        <v>44898.088796296295</v>
      </c>
      <c r="C839" s="292">
        <v>100</v>
      </c>
      <c r="D839" s="90" t="s">
        <v>4765</v>
      </c>
    </row>
    <row r="840" spans="2:4" x14ac:dyDescent="0.25">
      <c r="B840" s="295">
        <v>44898.096238425926</v>
      </c>
      <c r="C840" s="292">
        <v>100</v>
      </c>
      <c r="D840" s="90" t="s">
        <v>4252</v>
      </c>
    </row>
    <row r="841" spans="2:4" x14ac:dyDescent="0.25">
      <c r="B841" s="295">
        <v>44898.069594907407</v>
      </c>
      <c r="C841" s="292">
        <v>28</v>
      </c>
      <c r="D841" s="90" t="s">
        <v>1230</v>
      </c>
    </row>
    <row r="842" spans="2:4" x14ac:dyDescent="0.25">
      <c r="B842" s="295">
        <v>44898.141400462962</v>
      </c>
      <c r="C842" s="292">
        <v>5000</v>
      </c>
      <c r="D842" s="90" t="s">
        <v>4652</v>
      </c>
    </row>
    <row r="843" spans="2:4" x14ac:dyDescent="0.25">
      <c r="B843" s="295">
        <v>44898.189166666663</v>
      </c>
      <c r="C843" s="292">
        <v>10000</v>
      </c>
      <c r="D843" s="90" t="s">
        <v>5602</v>
      </c>
    </row>
    <row r="844" spans="2:4" x14ac:dyDescent="0.25">
      <c r="B844" s="295">
        <v>44898.319467592592</v>
      </c>
      <c r="C844" s="292">
        <v>340</v>
      </c>
      <c r="D844" s="90" t="s">
        <v>3597</v>
      </c>
    </row>
    <row r="845" spans="2:4" x14ac:dyDescent="0.25">
      <c r="B845" s="295">
        <v>44898.332245370373</v>
      </c>
      <c r="C845" s="292">
        <v>200</v>
      </c>
      <c r="D845" s="90" t="s">
        <v>1070</v>
      </c>
    </row>
    <row r="846" spans="2:4" x14ac:dyDescent="0.25">
      <c r="B846" s="295">
        <v>44898.336134259262</v>
      </c>
      <c r="C846" s="292">
        <v>500</v>
      </c>
      <c r="D846" s="90" t="s">
        <v>1210</v>
      </c>
    </row>
    <row r="847" spans="2:4" x14ac:dyDescent="0.25">
      <c r="B847" s="295">
        <v>44898.343657407408</v>
      </c>
      <c r="C847" s="292">
        <v>750</v>
      </c>
      <c r="D847" s="90" t="s">
        <v>3021</v>
      </c>
    </row>
    <row r="848" spans="2:4" x14ac:dyDescent="0.25">
      <c r="B848" s="295">
        <v>44898.377326388887</v>
      </c>
      <c r="C848" s="292">
        <v>300</v>
      </c>
      <c r="D848" s="90" t="s">
        <v>13508</v>
      </c>
    </row>
    <row r="849" spans="2:4" x14ac:dyDescent="0.25">
      <c r="B849" s="295">
        <v>44898.356689814813</v>
      </c>
      <c r="C849" s="292">
        <v>30</v>
      </c>
      <c r="D849" s="90" t="s">
        <v>496</v>
      </c>
    </row>
    <row r="850" spans="2:4" x14ac:dyDescent="0.25">
      <c r="B850" s="295">
        <v>44898.370300925926</v>
      </c>
      <c r="C850" s="292">
        <v>100</v>
      </c>
      <c r="D850" s="90" t="s">
        <v>619</v>
      </c>
    </row>
    <row r="851" spans="2:4" x14ac:dyDescent="0.25">
      <c r="B851" s="295">
        <v>44898.344189814816</v>
      </c>
      <c r="C851" s="292">
        <v>100</v>
      </c>
      <c r="D851" s="90" t="s">
        <v>1949</v>
      </c>
    </row>
    <row r="852" spans="2:4" x14ac:dyDescent="0.25">
      <c r="B852" s="295">
        <v>44898.378935185188</v>
      </c>
      <c r="C852" s="292">
        <v>1000</v>
      </c>
      <c r="D852" s="90" t="s">
        <v>3312</v>
      </c>
    </row>
    <row r="853" spans="2:4" x14ac:dyDescent="0.25">
      <c r="B853" s="295">
        <v>44898.369085648148</v>
      </c>
      <c r="C853" s="292">
        <v>1000</v>
      </c>
      <c r="D853" s="90" t="s">
        <v>3287</v>
      </c>
    </row>
    <row r="854" spans="2:4" x14ac:dyDescent="0.25">
      <c r="B854" s="295">
        <v>44898.377314814818</v>
      </c>
      <c r="C854" s="292">
        <v>200</v>
      </c>
      <c r="D854" s="90" t="s">
        <v>641</v>
      </c>
    </row>
    <row r="855" spans="2:4" x14ac:dyDescent="0.25">
      <c r="B855" s="295">
        <v>44898.409212962964</v>
      </c>
      <c r="C855" s="292">
        <v>20</v>
      </c>
      <c r="D855" s="90" t="s">
        <v>3672</v>
      </c>
    </row>
    <row r="856" spans="2:4" x14ac:dyDescent="0.25">
      <c r="B856" s="295">
        <v>44898.419664351852</v>
      </c>
      <c r="C856" s="292">
        <v>100</v>
      </c>
      <c r="D856" s="90" t="s">
        <v>5248</v>
      </c>
    </row>
    <row r="857" spans="2:4" x14ac:dyDescent="0.25">
      <c r="B857" s="295">
        <v>44898.405497685184</v>
      </c>
      <c r="C857" s="292">
        <v>500</v>
      </c>
      <c r="D857" s="90" t="s">
        <v>13584</v>
      </c>
    </row>
    <row r="858" spans="2:4" x14ac:dyDescent="0.25">
      <c r="B858" s="295">
        <v>44898.41815972222</v>
      </c>
      <c r="C858" s="292">
        <v>250</v>
      </c>
      <c r="D858" s="90" t="s">
        <v>145</v>
      </c>
    </row>
    <row r="859" spans="2:4" x14ac:dyDescent="0.25">
      <c r="B859" s="295">
        <v>44898.411261574074</v>
      </c>
      <c r="C859" s="292">
        <v>300</v>
      </c>
      <c r="D859" s="90" t="s">
        <v>3669</v>
      </c>
    </row>
    <row r="860" spans="2:4" x14ac:dyDescent="0.25">
      <c r="B860" s="295">
        <v>44898.423784722225</v>
      </c>
      <c r="C860" s="292">
        <v>30</v>
      </c>
      <c r="D860" s="90" t="s">
        <v>368</v>
      </c>
    </row>
    <row r="861" spans="2:4" x14ac:dyDescent="0.25">
      <c r="B861" s="295">
        <v>44898.438136574077</v>
      </c>
      <c r="C861" s="292">
        <v>100</v>
      </c>
      <c r="D861" s="90" t="s">
        <v>3213</v>
      </c>
    </row>
    <row r="862" spans="2:4" x14ac:dyDescent="0.25">
      <c r="B862" s="295">
        <v>44898.428206018521</v>
      </c>
      <c r="C862" s="292">
        <v>1000</v>
      </c>
      <c r="D862" s="90" t="s">
        <v>1229</v>
      </c>
    </row>
    <row r="863" spans="2:4" x14ac:dyDescent="0.25">
      <c r="B863" s="295">
        <v>44898.439062500001</v>
      </c>
      <c r="C863" s="292">
        <v>100</v>
      </c>
      <c r="D863" s="90" t="s">
        <v>3406</v>
      </c>
    </row>
    <row r="864" spans="2:4" x14ac:dyDescent="0.25">
      <c r="B864" s="295">
        <v>44898.420231481483</v>
      </c>
      <c r="C864" s="292">
        <v>300</v>
      </c>
      <c r="D864" s="90" t="s">
        <v>475</v>
      </c>
    </row>
    <row r="865" spans="2:4" x14ac:dyDescent="0.25">
      <c r="B865" s="295">
        <v>44898.441423611112</v>
      </c>
      <c r="C865" s="292">
        <v>70</v>
      </c>
      <c r="D865" s="90" t="s">
        <v>6201</v>
      </c>
    </row>
    <row r="866" spans="2:4" x14ac:dyDescent="0.25">
      <c r="B866" s="295">
        <v>44898.434236111112</v>
      </c>
      <c r="C866" s="292">
        <v>11</v>
      </c>
      <c r="D866" s="90" t="s">
        <v>88</v>
      </c>
    </row>
    <row r="867" spans="2:4" x14ac:dyDescent="0.25">
      <c r="B867" s="295">
        <v>44898.42046296296</v>
      </c>
      <c r="C867" s="292">
        <v>100</v>
      </c>
      <c r="D867" s="90" t="s">
        <v>1089</v>
      </c>
    </row>
    <row r="868" spans="2:4" x14ac:dyDescent="0.25">
      <c r="B868" s="295">
        <v>44898.434618055559</v>
      </c>
      <c r="C868" s="292">
        <v>100</v>
      </c>
      <c r="D868" s="90" t="s">
        <v>1861</v>
      </c>
    </row>
    <row r="869" spans="2:4" x14ac:dyDescent="0.25">
      <c r="B869" s="295">
        <v>44898.425439814811</v>
      </c>
      <c r="C869" s="292">
        <v>99</v>
      </c>
      <c r="D869" s="90" t="s">
        <v>5729</v>
      </c>
    </row>
    <row r="870" spans="2:4" x14ac:dyDescent="0.25">
      <c r="B870" s="295">
        <v>44898.436990740738</v>
      </c>
      <c r="C870" s="292">
        <v>15</v>
      </c>
      <c r="D870" s="90" t="s">
        <v>722</v>
      </c>
    </row>
    <row r="871" spans="2:4" x14ac:dyDescent="0.25">
      <c r="B871" s="295">
        <v>44898.422685185185</v>
      </c>
      <c r="C871" s="292">
        <v>150</v>
      </c>
      <c r="D871" s="90" t="s">
        <v>2690</v>
      </c>
    </row>
    <row r="872" spans="2:4" x14ac:dyDescent="0.25">
      <c r="B872" s="295">
        <v>44898.431250000001</v>
      </c>
      <c r="C872" s="292">
        <v>500</v>
      </c>
      <c r="D872" s="90" t="s">
        <v>1102</v>
      </c>
    </row>
    <row r="873" spans="2:4" x14ac:dyDescent="0.25">
      <c r="B873" s="295">
        <v>44898.446944444448</v>
      </c>
      <c r="C873" s="292">
        <v>1000</v>
      </c>
      <c r="D873" s="90" t="s">
        <v>5710</v>
      </c>
    </row>
    <row r="874" spans="2:4" x14ac:dyDescent="0.25">
      <c r="B874" s="295">
        <v>44898.431423611109</v>
      </c>
      <c r="C874" s="292">
        <v>300</v>
      </c>
      <c r="D874" s="90" t="s">
        <v>118</v>
      </c>
    </row>
    <row r="875" spans="2:4" x14ac:dyDescent="0.25">
      <c r="B875" s="295">
        <v>44898.431875000002</v>
      </c>
      <c r="C875" s="292">
        <v>300</v>
      </c>
      <c r="D875" s="90" t="s">
        <v>1045</v>
      </c>
    </row>
    <row r="876" spans="2:4" x14ac:dyDescent="0.25">
      <c r="B876" s="295">
        <v>44898.420983796299</v>
      </c>
      <c r="C876" s="292">
        <v>10</v>
      </c>
      <c r="D876" s="90" t="s">
        <v>4568</v>
      </c>
    </row>
    <row r="877" spans="2:4" x14ac:dyDescent="0.25">
      <c r="B877" s="295">
        <v>44898.422962962963</v>
      </c>
      <c r="C877" s="292">
        <v>200</v>
      </c>
      <c r="D877" s="90" t="s">
        <v>5</v>
      </c>
    </row>
    <row r="878" spans="2:4" x14ac:dyDescent="0.25">
      <c r="B878" s="295">
        <v>44898.423182870371</v>
      </c>
      <c r="C878" s="292">
        <v>200</v>
      </c>
      <c r="D878" s="90" t="s">
        <v>1221</v>
      </c>
    </row>
    <row r="879" spans="2:4" x14ac:dyDescent="0.25">
      <c r="B879" s="295">
        <v>44898.423194444447</v>
      </c>
      <c r="C879" s="292">
        <v>200</v>
      </c>
      <c r="D879" s="90" t="s">
        <v>1214</v>
      </c>
    </row>
    <row r="880" spans="2:4" x14ac:dyDescent="0.25">
      <c r="B880" s="295">
        <v>44898.44971064815</v>
      </c>
      <c r="C880" s="292">
        <v>100</v>
      </c>
      <c r="D880" s="90" t="s">
        <v>5</v>
      </c>
    </row>
    <row r="881" spans="2:4" x14ac:dyDescent="0.25">
      <c r="B881" s="295">
        <v>44898.447777777779</v>
      </c>
      <c r="C881" s="292">
        <v>500</v>
      </c>
      <c r="D881" s="90" t="s">
        <v>13585</v>
      </c>
    </row>
    <row r="882" spans="2:4" x14ac:dyDescent="0.25">
      <c r="B882" s="295">
        <v>44898.451597222222</v>
      </c>
      <c r="C882" s="292">
        <v>333</v>
      </c>
      <c r="D882" s="90" t="s">
        <v>1270</v>
      </c>
    </row>
    <row r="883" spans="2:4" x14ac:dyDescent="0.25">
      <c r="B883" s="295">
        <v>44898.441574074073</v>
      </c>
      <c r="C883" s="292">
        <v>70</v>
      </c>
      <c r="D883" s="90" t="s">
        <v>785</v>
      </c>
    </row>
    <row r="884" spans="2:4" x14ac:dyDescent="0.25">
      <c r="B884" s="295">
        <v>44898.423993055556</v>
      </c>
      <c r="C884" s="292">
        <v>500</v>
      </c>
      <c r="D884" s="90" t="s">
        <v>3458</v>
      </c>
    </row>
    <row r="885" spans="2:4" x14ac:dyDescent="0.25">
      <c r="B885" s="295">
        <v>44898.426400462966</v>
      </c>
      <c r="C885" s="292">
        <v>100</v>
      </c>
      <c r="D885" s="90" t="s">
        <v>613</v>
      </c>
    </row>
    <row r="886" spans="2:4" x14ac:dyDescent="0.25">
      <c r="B886" s="295">
        <v>44898.437523148146</v>
      </c>
      <c r="C886" s="292">
        <v>10</v>
      </c>
      <c r="D886" s="90" t="s">
        <v>1073</v>
      </c>
    </row>
    <row r="887" spans="2:4" x14ac:dyDescent="0.25">
      <c r="B887" s="295">
        <v>44898.41909722222</v>
      </c>
      <c r="C887" s="292">
        <v>100</v>
      </c>
      <c r="D887" s="90" t="s">
        <v>3384</v>
      </c>
    </row>
    <row r="888" spans="2:4" x14ac:dyDescent="0.25">
      <c r="B888" s="295">
        <v>44898.4219212963</v>
      </c>
      <c r="C888" s="292">
        <v>70</v>
      </c>
      <c r="D888" s="90" t="s">
        <v>757</v>
      </c>
    </row>
    <row r="889" spans="2:4" x14ac:dyDescent="0.25">
      <c r="B889" s="295">
        <v>44898.43509259259</v>
      </c>
      <c r="C889" s="292">
        <v>153.87</v>
      </c>
      <c r="D889" s="90" t="s">
        <v>1064</v>
      </c>
    </row>
    <row r="890" spans="2:4" x14ac:dyDescent="0.25">
      <c r="B890" s="295">
        <v>44898.439629629633</v>
      </c>
      <c r="C890" s="292">
        <v>200</v>
      </c>
      <c r="D890" s="90" t="s">
        <v>4383</v>
      </c>
    </row>
    <row r="891" spans="2:4" x14ac:dyDescent="0.25">
      <c r="B891" s="295">
        <v>44898.424259259256</v>
      </c>
      <c r="C891" s="292">
        <v>1177</v>
      </c>
      <c r="D891" s="90" t="s">
        <v>13586</v>
      </c>
    </row>
    <row r="892" spans="2:4" x14ac:dyDescent="0.25">
      <c r="B892" s="295">
        <v>44898.477152777778</v>
      </c>
      <c r="C892" s="292">
        <v>1000</v>
      </c>
      <c r="D892" s="90" t="s">
        <v>2740</v>
      </c>
    </row>
    <row r="893" spans="2:4" x14ac:dyDescent="0.25">
      <c r="B893" s="295">
        <v>44898.463379629633</v>
      </c>
      <c r="C893" s="292">
        <v>300</v>
      </c>
      <c r="D893" s="90" t="s">
        <v>6288</v>
      </c>
    </row>
    <row r="894" spans="2:4" x14ac:dyDescent="0.25">
      <c r="B894" s="295">
        <v>44898.456643518519</v>
      </c>
      <c r="C894" s="292">
        <v>50</v>
      </c>
      <c r="D894" s="90" t="s">
        <v>4746</v>
      </c>
    </row>
    <row r="895" spans="2:4" x14ac:dyDescent="0.25">
      <c r="B895" s="295">
        <v>44898.467442129629</v>
      </c>
      <c r="C895" s="292">
        <v>300</v>
      </c>
      <c r="D895" s="90" t="s">
        <v>3597</v>
      </c>
    </row>
    <row r="896" spans="2:4" x14ac:dyDescent="0.25">
      <c r="B896" s="295">
        <v>44898.458923611113</v>
      </c>
      <c r="C896" s="292">
        <v>500</v>
      </c>
      <c r="D896" s="90" t="s">
        <v>4953</v>
      </c>
    </row>
    <row r="897" spans="2:4" x14ac:dyDescent="0.25">
      <c r="B897" s="295">
        <v>44898.469409722224</v>
      </c>
      <c r="C897" s="292">
        <v>5.9</v>
      </c>
      <c r="D897" s="90" t="s">
        <v>12779</v>
      </c>
    </row>
    <row r="898" spans="2:4" x14ac:dyDescent="0.25">
      <c r="B898" s="295">
        <v>44898.454768518517</v>
      </c>
      <c r="C898" s="292">
        <v>50</v>
      </c>
      <c r="D898" s="90" t="s">
        <v>1220</v>
      </c>
    </row>
    <row r="899" spans="2:4" x14ac:dyDescent="0.25">
      <c r="B899" s="295">
        <v>44898.475057870368</v>
      </c>
      <c r="C899" s="292">
        <v>500</v>
      </c>
      <c r="D899" s="90" t="s">
        <v>706</v>
      </c>
    </row>
    <row r="900" spans="2:4" x14ac:dyDescent="0.25">
      <c r="B900" s="295">
        <v>44898.509467592594</v>
      </c>
      <c r="C900" s="292">
        <v>100</v>
      </c>
      <c r="D900" s="90" t="s">
        <v>13587</v>
      </c>
    </row>
    <row r="901" spans="2:4" x14ac:dyDescent="0.25">
      <c r="B901" s="295">
        <v>44898.504525462966</v>
      </c>
      <c r="C901" s="292">
        <v>5.08</v>
      </c>
      <c r="D901" s="90" t="s">
        <v>12913</v>
      </c>
    </row>
    <row r="902" spans="2:4" x14ac:dyDescent="0.25">
      <c r="B902" s="295">
        <v>44898.495497685188</v>
      </c>
      <c r="C902" s="292">
        <v>700</v>
      </c>
      <c r="D902" s="90" t="s">
        <v>1064</v>
      </c>
    </row>
    <row r="903" spans="2:4" x14ac:dyDescent="0.25">
      <c r="B903" s="295">
        <v>44898.496215277781</v>
      </c>
      <c r="C903" s="292">
        <v>3</v>
      </c>
      <c r="D903" s="90" t="s">
        <v>1215</v>
      </c>
    </row>
    <row r="904" spans="2:4" x14ac:dyDescent="0.25">
      <c r="B904" s="295">
        <v>44898.489502314813</v>
      </c>
      <c r="C904" s="292">
        <v>21</v>
      </c>
      <c r="D904" s="90" t="s">
        <v>13588</v>
      </c>
    </row>
    <row r="905" spans="2:4" x14ac:dyDescent="0.25">
      <c r="B905" s="295">
        <v>44898.512233796297</v>
      </c>
      <c r="C905" s="292">
        <v>250</v>
      </c>
      <c r="D905" s="90" t="s">
        <v>2304</v>
      </c>
    </row>
    <row r="906" spans="2:4" x14ac:dyDescent="0.25">
      <c r="B906" s="295">
        <v>44898.487685185188</v>
      </c>
      <c r="C906" s="292">
        <v>7</v>
      </c>
      <c r="D906" s="90" t="s">
        <v>4806</v>
      </c>
    </row>
    <row r="907" spans="2:4" x14ac:dyDescent="0.25">
      <c r="B907" s="295">
        <v>44898.538472222222</v>
      </c>
      <c r="C907" s="292">
        <v>60.25</v>
      </c>
      <c r="D907" s="90" t="s">
        <v>1626</v>
      </c>
    </row>
    <row r="908" spans="2:4" x14ac:dyDescent="0.25">
      <c r="B908" s="295">
        <v>44898.537581018521</v>
      </c>
      <c r="C908" s="292">
        <v>9.5</v>
      </c>
      <c r="D908" s="90" t="s">
        <v>1383</v>
      </c>
    </row>
    <row r="909" spans="2:4" x14ac:dyDescent="0.25">
      <c r="B909" s="295">
        <v>44898.537604166668</v>
      </c>
      <c r="C909" s="292">
        <v>500</v>
      </c>
      <c r="D909" s="90" t="s">
        <v>1280</v>
      </c>
    </row>
    <row r="910" spans="2:4" x14ac:dyDescent="0.25">
      <c r="B910" s="295">
        <v>44898.53261574074</v>
      </c>
      <c r="C910" s="292">
        <v>300</v>
      </c>
      <c r="D910" s="90" t="s">
        <v>6075</v>
      </c>
    </row>
    <row r="911" spans="2:4" x14ac:dyDescent="0.25">
      <c r="B911" s="295">
        <v>44898.532037037039</v>
      </c>
      <c r="C911" s="292">
        <v>42.13</v>
      </c>
      <c r="D911" s="90" t="s">
        <v>13589</v>
      </c>
    </row>
    <row r="912" spans="2:4" x14ac:dyDescent="0.25">
      <c r="B912" s="295">
        <v>44898.521701388891</v>
      </c>
      <c r="C912" s="292">
        <v>77</v>
      </c>
      <c r="D912" s="90" t="s">
        <v>113</v>
      </c>
    </row>
    <row r="913" spans="2:4" x14ac:dyDescent="0.25">
      <c r="B913" s="295">
        <v>44898.536678240744</v>
      </c>
      <c r="C913" s="292">
        <v>9.6300000000000008</v>
      </c>
      <c r="D913" s="90" t="s">
        <v>98</v>
      </c>
    </row>
    <row r="914" spans="2:4" x14ac:dyDescent="0.25">
      <c r="B914" s="295">
        <v>44898.573125000003</v>
      </c>
      <c r="C914" s="292">
        <v>1000</v>
      </c>
      <c r="D914" s="90" t="s">
        <v>141</v>
      </c>
    </row>
    <row r="915" spans="2:4" x14ac:dyDescent="0.25">
      <c r="B915" s="295">
        <v>44898.572048611109</v>
      </c>
      <c r="C915" s="292">
        <v>10</v>
      </c>
      <c r="D915" s="90" t="s">
        <v>5650</v>
      </c>
    </row>
    <row r="916" spans="2:4" x14ac:dyDescent="0.25">
      <c r="B916" s="295">
        <v>44898.570381944446</v>
      </c>
      <c r="C916" s="292">
        <v>33</v>
      </c>
      <c r="D916" s="90" t="s">
        <v>7702</v>
      </c>
    </row>
    <row r="917" spans="2:4" x14ac:dyDescent="0.25">
      <c r="B917" s="295">
        <v>44898.566168981481</v>
      </c>
      <c r="C917" s="292">
        <v>101</v>
      </c>
      <c r="D917" s="90" t="s">
        <v>13590</v>
      </c>
    </row>
    <row r="918" spans="2:4" x14ac:dyDescent="0.25">
      <c r="B918" s="295">
        <v>44898.572164351855</v>
      </c>
      <c r="C918" s="292">
        <v>100</v>
      </c>
      <c r="D918" s="90" t="s">
        <v>5729</v>
      </c>
    </row>
    <row r="919" spans="2:4" x14ac:dyDescent="0.25">
      <c r="B919" s="295">
        <v>44898.554143518515</v>
      </c>
      <c r="C919" s="292">
        <v>46</v>
      </c>
      <c r="D919" s="90" t="s">
        <v>13591</v>
      </c>
    </row>
    <row r="920" spans="2:4" x14ac:dyDescent="0.25">
      <c r="B920" s="295">
        <v>44898.579050925924</v>
      </c>
      <c r="C920" s="292">
        <v>500</v>
      </c>
      <c r="D920" s="90" t="s">
        <v>721</v>
      </c>
    </row>
    <row r="921" spans="2:4" x14ac:dyDescent="0.25">
      <c r="B921" s="295">
        <v>44898.57912037037</v>
      </c>
      <c r="C921" s="292">
        <v>8.27</v>
      </c>
      <c r="D921" s="90" t="s">
        <v>1564</v>
      </c>
    </row>
    <row r="922" spans="2:4" x14ac:dyDescent="0.25">
      <c r="B922" s="295">
        <v>44898.583460648151</v>
      </c>
      <c r="C922" s="292">
        <v>6.03</v>
      </c>
      <c r="D922" s="90" t="s">
        <v>1327</v>
      </c>
    </row>
    <row r="923" spans="2:4" x14ac:dyDescent="0.25">
      <c r="B923" s="295">
        <v>44898.597337962965</v>
      </c>
      <c r="C923" s="292">
        <v>1000</v>
      </c>
      <c r="D923" s="90" t="s">
        <v>12771</v>
      </c>
    </row>
    <row r="924" spans="2:4" x14ac:dyDescent="0.25">
      <c r="B924" s="295">
        <v>44898.584953703707</v>
      </c>
      <c r="C924" s="292">
        <v>3</v>
      </c>
      <c r="D924" s="90" t="s">
        <v>252</v>
      </c>
    </row>
    <row r="925" spans="2:4" x14ac:dyDescent="0.25">
      <c r="B925" s="295">
        <v>44898.584953703707</v>
      </c>
      <c r="C925" s="292">
        <v>50</v>
      </c>
      <c r="D925" s="90" t="s">
        <v>449</v>
      </c>
    </row>
    <row r="926" spans="2:4" x14ac:dyDescent="0.25">
      <c r="B926" s="295">
        <v>44898.598819444444</v>
      </c>
      <c r="C926" s="292">
        <v>6.99</v>
      </c>
      <c r="D926" s="90" t="s">
        <v>12988</v>
      </c>
    </row>
    <row r="927" spans="2:4" x14ac:dyDescent="0.25">
      <c r="B927" s="295">
        <v>44898.611192129632</v>
      </c>
      <c r="C927" s="292">
        <v>100</v>
      </c>
      <c r="D927" s="90" t="s">
        <v>6257</v>
      </c>
    </row>
    <row r="928" spans="2:4" x14ac:dyDescent="0.25">
      <c r="B928" s="295">
        <v>44898.584421296298</v>
      </c>
      <c r="C928" s="292">
        <v>80</v>
      </c>
      <c r="D928" s="90" t="s">
        <v>3531</v>
      </c>
    </row>
    <row r="929" spans="2:4" x14ac:dyDescent="0.25">
      <c r="B929" s="295">
        <v>44898.596226851849</v>
      </c>
      <c r="C929" s="292">
        <v>142</v>
      </c>
      <c r="D929" s="90" t="s">
        <v>2627</v>
      </c>
    </row>
    <row r="930" spans="2:4" x14ac:dyDescent="0.25">
      <c r="B930" s="295">
        <v>44898.602337962962</v>
      </c>
      <c r="C930" s="292">
        <v>1000</v>
      </c>
      <c r="D930" s="90" t="s">
        <v>13592</v>
      </c>
    </row>
    <row r="931" spans="2:4" x14ac:dyDescent="0.25">
      <c r="B931" s="295">
        <v>44898.599189814813</v>
      </c>
      <c r="C931" s="292">
        <v>100</v>
      </c>
      <c r="D931" s="90" t="s">
        <v>1326</v>
      </c>
    </row>
    <row r="932" spans="2:4" x14ac:dyDescent="0.25">
      <c r="B932" s="295">
        <v>44898.624525462961</v>
      </c>
      <c r="C932" s="292">
        <v>3000</v>
      </c>
      <c r="D932" s="90" t="s">
        <v>32</v>
      </c>
    </row>
    <row r="933" spans="2:4" x14ac:dyDescent="0.25">
      <c r="B933" s="295">
        <v>44898.622106481482</v>
      </c>
      <c r="C933" s="292">
        <v>100</v>
      </c>
      <c r="D933" s="90" t="s">
        <v>4710</v>
      </c>
    </row>
    <row r="934" spans="2:4" x14ac:dyDescent="0.25">
      <c r="B934" s="295">
        <v>44898.636423611111</v>
      </c>
      <c r="C934" s="292">
        <v>150</v>
      </c>
      <c r="D934" s="90" t="s">
        <v>4584</v>
      </c>
    </row>
    <row r="935" spans="2:4" x14ac:dyDescent="0.25">
      <c r="B935" s="295">
        <v>44898.627986111111</v>
      </c>
      <c r="C935" s="292">
        <v>22.5</v>
      </c>
      <c r="D935" s="90" t="s">
        <v>4574</v>
      </c>
    </row>
    <row r="936" spans="2:4" x14ac:dyDescent="0.25">
      <c r="B936" s="295">
        <v>44898.613263888888</v>
      </c>
      <c r="C936" s="292">
        <v>100</v>
      </c>
      <c r="D936" s="90" t="s">
        <v>5971</v>
      </c>
    </row>
    <row r="937" spans="2:4" x14ac:dyDescent="0.25">
      <c r="B937" s="295">
        <v>44898.631273148145</v>
      </c>
      <c r="C937" s="292">
        <v>500</v>
      </c>
      <c r="D937" s="90" t="s">
        <v>3198</v>
      </c>
    </row>
    <row r="938" spans="2:4" x14ac:dyDescent="0.25">
      <c r="B938" s="295">
        <v>44898.613668981481</v>
      </c>
      <c r="C938" s="292">
        <v>500</v>
      </c>
      <c r="D938" s="90" t="s">
        <v>13593</v>
      </c>
    </row>
    <row r="939" spans="2:4" x14ac:dyDescent="0.25">
      <c r="B939" s="295">
        <v>44898.65221064815</v>
      </c>
      <c r="C939" s="292">
        <v>13</v>
      </c>
      <c r="D939" s="90" t="s">
        <v>4658</v>
      </c>
    </row>
    <row r="940" spans="2:4" x14ac:dyDescent="0.25">
      <c r="B940" s="295">
        <v>44898.674513888887</v>
      </c>
      <c r="C940" s="292">
        <v>10</v>
      </c>
      <c r="D940" s="90" t="s">
        <v>933</v>
      </c>
    </row>
    <row r="941" spans="2:4" x14ac:dyDescent="0.25">
      <c r="B941" s="295">
        <v>44898.673055555555</v>
      </c>
      <c r="C941" s="292">
        <v>675.13</v>
      </c>
      <c r="D941" s="90" t="s">
        <v>2187</v>
      </c>
    </row>
    <row r="942" spans="2:4" x14ac:dyDescent="0.25">
      <c r="B942" s="295">
        <v>44898.665370370371</v>
      </c>
      <c r="C942" s="292">
        <v>117.47</v>
      </c>
      <c r="D942" s="90" t="s">
        <v>4804</v>
      </c>
    </row>
    <row r="943" spans="2:4" x14ac:dyDescent="0.25">
      <c r="B943" s="295">
        <v>44898.646620370368</v>
      </c>
      <c r="C943" s="292">
        <v>119.53</v>
      </c>
      <c r="D943" s="90" t="s">
        <v>13594</v>
      </c>
    </row>
    <row r="944" spans="2:4" x14ac:dyDescent="0.25">
      <c r="B944" s="295">
        <v>44898.669479166667</v>
      </c>
      <c r="C944" s="292">
        <v>500</v>
      </c>
      <c r="D944" s="90" t="s">
        <v>2175</v>
      </c>
    </row>
    <row r="945" spans="2:4" x14ac:dyDescent="0.25">
      <c r="B945" s="295">
        <v>44898.678715277776</v>
      </c>
      <c r="C945" s="292">
        <v>25</v>
      </c>
      <c r="D945" s="90" t="s">
        <v>13595</v>
      </c>
    </row>
    <row r="946" spans="2:4" x14ac:dyDescent="0.25">
      <c r="B946" s="295">
        <v>44898.694988425923</v>
      </c>
      <c r="C946" s="292">
        <v>200</v>
      </c>
      <c r="D946" s="90" t="s">
        <v>1823</v>
      </c>
    </row>
    <row r="947" spans="2:4" x14ac:dyDescent="0.25">
      <c r="B947" s="295">
        <v>44898.679305555554</v>
      </c>
      <c r="C947" s="292">
        <v>1.78</v>
      </c>
      <c r="D947" s="90" t="s">
        <v>856</v>
      </c>
    </row>
    <row r="948" spans="2:4" x14ac:dyDescent="0.25">
      <c r="B948" s="295">
        <v>44898.681574074071</v>
      </c>
      <c r="C948" s="292">
        <v>2.08</v>
      </c>
      <c r="D948" s="90" t="s">
        <v>856</v>
      </c>
    </row>
    <row r="949" spans="2:4" x14ac:dyDescent="0.25">
      <c r="B949" s="295">
        <v>44898.692083333335</v>
      </c>
      <c r="C949" s="292">
        <v>200</v>
      </c>
      <c r="D949" s="90" t="s">
        <v>6028</v>
      </c>
    </row>
    <row r="950" spans="2:4" x14ac:dyDescent="0.25">
      <c r="B950" s="295">
        <v>44898.705046296294</v>
      </c>
      <c r="C950" s="292">
        <v>1000</v>
      </c>
      <c r="D950" s="90" t="s">
        <v>7309</v>
      </c>
    </row>
    <row r="951" spans="2:4" x14ac:dyDescent="0.25">
      <c r="B951" s="295">
        <v>44898.710625</v>
      </c>
      <c r="C951" s="292">
        <v>42.46</v>
      </c>
      <c r="D951" s="90" t="s">
        <v>13596</v>
      </c>
    </row>
    <row r="952" spans="2:4" x14ac:dyDescent="0.25">
      <c r="B952" s="295">
        <v>44898.679525462961</v>
      </c>
      <c r="C952" s="292">
        <v>500</v>
      </c>
      <c r="D952" s="90" t="s">
        <v>633</v>
      </c>
    </row>
    <row r="953" spans="2:4" x14ac:dyDescent="0.25">
      <c r="B953" s="295">
        <v>44898.730636574073</v>
      </c>
      <c r="C953" s="292">
        <v>100</v>
      </c>
      <c r="D953" s="90" t="s">
        <v>1347</v>
      </c>
    </row>
    <row r="954" spans="2:4" x14ac:dyDescent="0.25">
      <c r="B954" s="295">
        <v>44898.721759259257</v>
      </c>
      <c r="C954" s="292">
        <v>100</v>
      </c>
      <c r="D954" s="90" t="s">
        <v>2607</v>
      </c>
    </row>
    <row r="955" spans="2:4" x14ac:dyDescent="0.25">
      <c r="B955" s="295">
        <v>44898.737523148149</v>
      </c>
      <c r="C955" s="292">
        <v>18.5</v>
      </c>
      <c r="D955" s="90" t="s">
        <v>5942</v>
      </c>
    </row>
    <row r="956" spans="2:4" x14ac:dyDescent="0.25">
      <c r="B956" s="295">
        <v>44898.740173611113</v>
      </c>
      <c r="C956" s="292">
        <v>3000</v>
      </c>
      <c r="D956" s="90" t="s">
        <v>4256</v>
      </c>
    </row>
    <row r="957" spans="2:4" x14ac:dyDescent="0.25">
      <c r="B957" s="295">
        <v>44898.716226851851</v>
      </c>
      <c r="C957" s="292">
        <v>49.48</v>
      </c>
      <c r="D957" s="90" t="s">
        <v>4969</v>
      </c>
    </row>
    <row r="958" spans="2:4" x14ac:dyDescent="0.25">
      <c r="B958" s="295">
        <v>44898.725092592591</v>
      </c>
      <c r="C958" s="292">
        <v>1.55</v>
      </c>
      <c r="D958" s="90" t="s">
        <v>13597</v>
      </c>
    </row>
    <row r="959" spans="2:4" x14ac:dyDescent="0.25">
      <c r="B959" s="295">
        <v>44898.718738425923</v>
      </c>
      <c r="C959" s="292">
        <v>200</v>
      </c>
      <c r="D959" s="90" t="s">
        <v>819</v>
      </c>
    </row>
    <row r="960" spans="2:4" x14ac:dyDescent="0.25">
      <c r="B960" s="295">
        <v>44898.71733796296</v>
      </c>
      <c r="C960" s="292">
        <v>20</v>
      </c>
      <c r="D960" s="90" t="s">
        <v>7342</v>
      </c>
    </row>
    <row r="961" spans="2:4" x14ac:dyDescent="0.25">
      <c r="B961" s="295">
        <v>44898.76458333333</v>
      </c>
      <c r="C961" s="292">
        <v>2.97</v>
      </c>
      <c r="D961" s="90" t="s">
        <v>4964</v>
      </c>
    </row>
    <row r="962" spans="2:4" x14ac:dyDescent="0.25">
      <c r="B962" s="295">
        <v>44898.762060185189</v>
      </c>
      <c r="C962" s="292">
        <v>19.61</v>
      </c>
      <c r="D962" s="90" t="s">
        <v>12722</v>
      </c>
    </row>
    <row r="963" spans="2:4" x14ac:dyDescent="0.25">
      <c r="B963" s="295">
        <v>44898.766550925924</v>
      </c>
      <c r="C963" s="292">
        <v>40</v>
      </c>
      <c r="D963" s="90" t="s">
        <v>13598</v>
      </c>
    </row>
    <row r="964" spans="2:4" x14ac:dyDescent="0.25">
      <c r="B964" s="295">
        <v>44898.772499999999</v>
      </c>
      <c r="C964" s="292">
        <v>121.6</v>
      </c>
      <c r="D964" s="90" t="s">
        <v>3344</v>
      </c>
    </row>
    <row r="965" spans="2:4" x14ac:dyDescent="0.25">
      <c r="B965" s="295">
        <v>44898.767951388887</v>
      </c>
      <c r="C965" s="292">
        <v>2.35</v>
      </c>
      <c r="D965" s="90" t="s">
        <v>586</v>
      </c>
    </row>
    <row r="966" spans="2:4" x14ac:dyDescent="0.25">
      <c r="B966" s="295">
        <v>44898.825185185182</v>
      </c>
      <c r="C966" s="292">
        <v>200</v>
      </c>
      <c r="D966" s="90" t="s">
        <v>1909</v>
      </c>
    </row>
    <row r="967" spans="2:4" x14ac:dyDescent="0.25">
      <c r="B967" s="295">
        <v>44898.820138888892</v>
      </c>
      <c r="C967" s="292">
        <v>100</v>
      </c>
      <c r="D967" s="90" t="s">
        <v>12791</v>
      </c>
    </row>
    <row r="968" spans="2:4" x14ac:dyDescent="0.25">
      <c r="B968" s="295">
        <v>44898.80064814815</v>
      </c>
      <c r="C968" s="292">
        <v>5000</v>
      </c>
      <c r="D968" s="90" t="s">
        <v>1323</v>
      </c>
    </row>
    <row r="969" spans="2:4" x14ac:dyDescent="0.25">
      <c r="B969" s="295">
        <v>44898.825949074075</v>
      </c>
      <c r="C969" s="292">
        <v>500</v>
      </c>
      <c r="D969" s="90" t="s">
        <v>12791</v>
      </c>
    </row>
    <row r="970" spans="2:4" x14ac:dyDescent="0.25">
      <c r="B970" s="295">
        <v>44898.816527777781</v>
      </c>
      <c r="C970" s="292">
        <v>44.84</v>
      </c>
      <c r="D970" s="90" t="s">
        <v>7446</v>
      </c>
    </row>
    <row r="971" spans="2:4" x14ac:dyDescent="0.25">
      <c r="B971" s="295">
        <v>44898.821493055555</v>
      </c>
      <c r="C971" s="292">
        <v>500</v>
      </c>
      <c r="D971" s="90" t="s">
        <v>936</v>
      </c>
    </row>
    <row r="972" spans="2:4" x14ac:dyDescent="0.25">
      <c r="B972" s="295">
        <v>44898.80263888889</v>
      </c>
      <c r="C972" s="292">
        <v>1000</v>
      </c>
      <c r="D972" s="90" t="s">
        <v>5</v>
      </c>
    </row>
    <row r="973" spans="2:4" x14ac:dyDescent="0.25">
      <c r="B973" s="295">
        <v>44898.8203587963</v>
      </c>
      <c r="C973" s="292">
        <v>27</v>
      </c>
      <c r="D973" s="90" t="s">
        <v>1139</v>
      </c>
    </row>
    <row r="974" spans="2:4" x14ac:dyDescent="0.25">
      <c r="B974" s="295">
        <v>44898.809664351851</v>
      </c>
      <c r="C974" s="292">
        <v>9.6199999999999992</v>
      </c>
      <c r="D974" s="90" t="s">
        <v>3191</v>
      </c>
    </row>
    <row r="975" spans="2:4" x14ac:dyDescent="0.25">
      <c r="B975" s="295">
        <v>44898.816886574074</v>
      </c>
      <c r="C975" s="292">
        <v>5</v>
      </c>
      <c r="D975" s="90" t="s">
        <v>1874</v>
      </c>
    </row>
    <row r="976" spans="2:4" x14ac:dyDescent="0.25">
      <c r="B976" s="295">
        <v>44898.821956018517</v>
      </c>
      <c r="C976" s="292">
        <v>50</v>
      </c>
      <c r="D976" s="90" t="s">
        <v>3017</v>
      </c>
    </row>
    <row r="977" spans="2:4" x14ac:dyDescent="0.25">
      <c r="B977" s="295">
        <v>44898.843680555554</v>
      </c>
      <c r="C977" s="292">
        <v>100</v>
      </c>
      <c r="D977" s="90" t="s">
        <v>2203</v>
      </c>
    </row>
    <row r="978" spans="2:4" x14ac:dyDescent="0.25">
      <c r="B978" s="295">
        <v>44898.831076388888</v>
      </c>
      <c r="C978" s="292">
        <v>10</v>
      </c>
      <c r="D978" s="90" t="s">
        <v>13599</v>
      </c>
    </row>
    <row r="979" spans="2:4" x14ac:dyDescent="0.25">
      <c r="B979" s="295">
        <v>44898.841597222221</v>
      </c>
      <c r="C979" s="292">
        <v>100</v>
      </c>
      <c r="D979" s="90" t="s">
        <v>7424</v>
      </c>
    </row>
    <row r="980" spans="2:4" x14ac:dyDescent="0.25">
      <c r="B980" s="295">
        <v>44898.86310185185</v>
      </c>
      <c r="C980" s="292">
        <v>31</v>
      </c>
      <c r="D980" s="90" t="s">
        <v>757</v>
      </c>
    </row>
    <row r="981" spans="2:4" x14ac:dyDescent="0.25">
      <c r="B981" s="295">
        <v>44898.868159722224</v>
      </c>
      <c r="C981" s="292">
        <v>100</v>
      </c>
      <c r="D981" s="90" t="s">
        <v>780</v>
      </c>
    </row>
    <row r="982" spans="2:4" x14ac:dyDescent="0.25">
      <c r="B982" s="295">
        <v>44898.847916666666</v>
      </c>
      <c r="C982" s="292">
        <v>50</v>
      </c>
      <c r="D982" s="90" t="s">
        <v>822</v>
      </c>
    </row>
    <row r="983" spans="2:4" x14ac:dyDescent="0.25">
      <c r="B983" s="295">
        <v>44898.832638888889</v>
      </c>
      <c r="C983" s="292">
        <v>100</v>
      </c>
      <c r="D983" s="90" t="s">
        <v>311</v>
      </c>
    </row>
    <row r="984" spans="2:4" x14ac:dyDescent="0.25">
      <c r="B984" s="295">
        <v>44898.918564814812</v>
      </c>
      <c r="C984" s="292">
        <v>851</v>
      </c>
      <c r="D984" s="90" t="s">
        <v>264</v>
      </c>
    </row>
    <row r="985" spans="2:4" x14ac:dyDescent="0.25">
      <c r="B985" s="295">
        <v>44898.912557870368</v>
      </c>
      <c r="C985" s="292">
        <v>500</v>
      </c>
      <c r="D985" s="90" t="s">
        <v>883</v>
      </c>
    </row>
    <row r="986" spans="2:4" x14ac:dyDescent="0.25">
      <c r="B986" s="295">
        <v>44898.916365740741</v>
      </c>
      <c r="C986" s="292">
        <v>9.92</v>
      </c>
      <c r="D986" s="90" t="s">
        <v>3329</v>
      </c>
    </row>
    <row r="987" spans="2:4" x14ac:dyDescent="0.25">
      <c r="B987" s="295">
        <v>44898.910277777781</v>
      </c>
      <c r="C987" s="292">
        <v>100</v>
      </c>
      <c r="D987" s="90" t="s">
        <v>4119</v>
      </c>
    </row>
    <row r="988" spans="2:4" x14ac:dyDescent="0.25">
      <c r="B988" s="295">
        <v>44898.93408564815</v>
      </c>
      <c r="C988" s="292">
        <v>130</v>
      </c>
      <c r="D988" s="90" t="s">
        <v>2144</v>
      </c>
    </row>
    <row r="989" spans="2:4" x14ac:dyDescent="0.25">
      <c r="B989" s="295">
        <v>44898.943402777775</v>
      </c>
      <c r="C989" s="292">
        <v>2.73</v>
      </c>
      <c r="D989" s="90" t="s">
        <v>429</v>
      </c>
    </row>
    <row r="990" spans="2:4" x14ac:dyDescent="0.25">
      <c r="B990" s="295">
        <v>44898.948518518519</v>
      </c>
      <c r="C990" s="292">
        <v>100</v>
      </c>
      <c r="D990" s="90" t="s">
        <v>13600</v>
      </c>
    </row>
    <row r="991" spans="2:4" x14ac:dyDescent="0.25">
      <c r="B991" s="295">
        <v>44898.949363425927</v>
      </c>
      <c r="C991" s="292">
        <v>5.0999999999999996</v>
      </c>
      <c r="D991" s="90" t="s">
        <v>7331</v>
      </c>
    </row>
    <row r="992" spans="2:4" x14ac:dyDescent="0.25">
      <c r="B992" s="295">
        <v>44898.943738425929</v>
      </c>
      <c r="C992" s="292">
        <v>500</v>
      </c>
      <c r="D992" s="90" t="s">
        <v>13601</v>
      </c>
    </row>
    <row r="993" spans="2:4" x14ac:dyDescent="0.25">
      <c r="B993" s="295">
        <v>44898.945937500001</v>
      </c>
      <c r="C993" s="292">
        <v>14</v>
      </c>
      <c r="D993" s="90" t="s">
        <v>13602</v>
      </c>
    </row>
    <row r="994" spans="2:4" x14ac:dyDescent="0.25">
      <c r="B994" s="295">
        <v>44898.94158564815</v>
      </c>
      <c r="C994" s="292">
        <v>500</v>
      </c>
      <c r="D994" s="90" t="s">
        <v>4262</v>
      </c>
    </row>
    <row r="995" spans="2:4" x14ac:dyDescent="0.25">
      <c r="B995" s="295">
        <v>44898.934664351851</v>
      </c>
      <c r="C995" s="292">
        <v>1</v>
      </c>
      <c r="D995" s="90" t="s">
        <v>481</v>
      </c>
    </row>
    <row r="996" spans="2:4" x14ac:dyDescent="0.25">
      <c r="B996" s="295">
        <v>44898.906956018516</v>
      </c>
      <c r="C996" s="292">
        <v>100</v>
      </c>
      <c r="D996" s="90" t="s">
        <v>3451</v>
      </c>
    </row>
    <row r="997" spans="2:4" x14ac:dyDescent="0.25">
      <c r="B997" s="295">
        <v>44898.925219907411</v>
      </c>
      <c r="C997" s="292">
        <v>5.37</v>
      </c>
      <c r="D997" s="90" t="s">
        <v>13603</v>
      </c>
    </row>
    <row r="998" spans="2:4" x14ac:dyDescent="0.25">
      <c r="B998" s="295">
        <v>44898.912939814814</v>
      </c>
      <c r="C998" s="292">
        <v>100</v>
      </c>
      <c r="D998" s="90" t="s">
        <v>13604</v>
      </c>
    </row>
    <row r="999" spans="2:4" x14ac:dyDescent="0.25">
      <c r="B999" s="295">
        <v>44898.884942129633</v>
      </c>
      <c r="C999" s="292">
        <v>10</v>
      </c>
      <c r="D999" s="90" t="s">
        <v>481</v>
      </c>
    </row>
    <row r="1000" spans="2:4" x14ac:dyDescent="0.25">
      <c r="B1000" s="295">
        <v>44898.885763888888</v>
      </c>
      <c r="C1000" s="292">
        <v>10</v>
      </c>
      <c r="D1000" s="90" t="s">
        <v>3565</v>
      </c>
    </row>
    <row r="1001" spans="2:4" x14ac:dyDescent="0.25">
      <c r="B1001" s="295">
        <v>44898.882453703707</v>
      </c>
      <c r="C1001" s="292">
        <v>300</v>
      </c>
      <c r="D1001" s="90" t="s">
        <v>3243</v>
      </c>
    </row>
    <row r="1002" spans="2:4" x14ac:dyDescent="0.25">
      <c r="B1002" s="295">
        <v>44898.898854166669</v>
      </c>
      <c r="C1002" s="292">
        <v>1000</v>
      </c>
      <c r="D1002" s="90" t="s">
        <v>13605</v>
      </c>
    </row>
    <row r="1003" spans="2:4" x14ac:dyDescent="0.25">
      <c r="B1003" s="295">
        <v>44898.887048611112</v>
      </c>
      <c r="C1003" s="292">
        <v>500</v>
      </c>
      <c r="D1003" s="90" t="s">
        <v>1944</v>
      </c>
    </row>
    <row r="1004" spans="2:4" x14ac:dyDescent="0.25">
      <c r="B1004" s="295">
        <v>44898.887233796297</v>
      </c>
      <c r="C1004" s="292">
        <v>1000</v>
      </c>
      <c r="D1004" s="90" t="s">
        <v>1455</v>
      </c>
    </row>
    <row r="1005" spans="2:4" x14ac:dyDescent="0.25">
      <c r="B1005" s="295">
        <v>44898.887824074074</v>
      </c>
      <c r="C1005" s="292">
        <v>100</v>
      </c>
      <c r="D1005" s="90" t="s">
        <v>2985</v>
      </c>
    </row>
    <row r="1006" spans="2:4" x14ac:dyDescent="0.25">
      <c r="B1006" s="295">
        <v>44898.973715277774</v>
      </c>
      <c r="C1006" s="292">
        <v>11</v>
      </c>
      <c r="D1006" s="90" t="s">
        <v>2555</v>
      </c>
    </row>
    <row r="1007" spans="2:4" x14ac:dyDescent="0.25">
      <c r="B1007" s="295">
        <v>44898.971828703703</v>
      </c>
      <c r="C1007" s="292">
        <v>52</v>
      </c>
      <c r="D1007" s="90" t="s">
        <v>6022</v>
      </c>
    </row>
    <row r="1008" spans="2:4" x14ac:dyDescent="0.25">
      <c r="B1008" s="295">
        <v>44898.973773148151</v>
      </c>
      <c r="C1008" s="292">
        <v>57</v>
      </c>
      <c r="D1008" s="90" t="s">
        <v>2873</v>
      </c>
    </row>
    <row r="1009" spans="2:4" x14ac:dyDescent="0.25">
      <c r="B1009" s="295">
        <v>44898.966226851851</v>
      </c>
      <c r="C1009" s="292">
        <v>157</v>
      </c>
      <c r="D1009" s="90" t="s">
        <v>13606</v>
      </c>
    </row>
    <row r="1010" spans="2:4" x14ac:dyDescent="0.25">
      <c r="B1010" s="295">
        <v>44898.966331018521</v>
      </c>
      <c r="C1010" s="292">
        <v>69</v>
      </c>
      <c r="D1010" s="90" t="s">
        <v>4423</v>
      </c>
    </row>
    <row r="1011" spans="2:4" x14ac:dyDescent="0.25">
      <c r="B1011" s="295">
        <v>44898.967083333337</v>
      </c>
      <c r="C1011" s="292">
        <v>100</v>
      </c>
      <c r="D1011" s="90" t="s">
        <v>1162</v>
      </c>
    </row>
    <row r="1012" spans="2:4" x14ac:dyDescent="0.25">
      <c r="B1012" s="295">
        <v>44898.967187499999</v>
      </c>
      <c r="C1012" s="292">
        <v>746</v>
      </c>
      <c r="D1012" s="90" t="s">
        <v>224</v>
      </c>
    </row>
    <row r="1013" spans="2:4" x14ac:dyDescent="0.25">
      <c r="B1013" s="295">
        <v>44898.967268518521</v>
      </c>
      <c r="C1013" s="292">
        <v>1</v>
      </c>
      <c r="D1013" s="90" t="s">
        <v>13607</v>
      </c>
    </row>
    <row r="1014" spans="2:4" x14ac:dyDescent="0.25">
      <c r="B1014" s="295">
        <v>44898.967268518521</v>
      </c>
      <c r="C1014" s="292">
        <v>1</v>
      </c>
      <c r="D1014" s="90" t="s">
        <v>13608</v>
      </c>
    </row>
    <row r="1015" spans="2:4" x14ac:dyDescent="0.25">
      <c r="B1015" s="295">
        <v>44898.967326388891</v>
      </c>
      <c r="C1015" s="292">
        <v>461</v>
      </c>
      <c r="D1015" s="90" t="s">
        <v>98</v>
      </c>
    </row>
    <row r="1016" spans="2:4" x14ac:dyDescent="0.25">
      <c r="B1016" s="295">
        <v>44898.974050925928</v>
      </c>
      <c r="C1016" s="292">
        <v>59</v>
      </c>
      <c r="D1016" s="90" t="s">
        <v>7223</v>
      </c>
    </row>
    <row r="1017" spans="2:4" x14ac:dyDescent="0.25">
      <c r="B1017" s="295">
        <v>44898.974212962959</v>
      </c>
      <c r="C1017" s="292">
        <v>71</v>
      </c>
      <c r="D1017" s="90" t="s">
        <v>1238</v>
      </c>
    </row>
    <row r="1018" spans="2:4" x14ac:dyDescent="0.25">
      <c r="B1018" s="295">
        <v>44898.965902777774</v>
      </c>
      <c r="C1018" s="292">
        <v>1388</v>
      </c>
      <c r="D1018" s="90" t="s">
        <v>1182</v>
      </c>
    </row>
    <row r="1019" spans="2:4" x14ac:dyDescent="0.25">
      <c r="B1019" s="295">
        <v>44898.973113425927</v>
      </c>
      <c r="C1019" s="292">
        <v>459</v>
      </c>
      <c r="D1019" s="90" t="s">
        <v>3511</v>
      </c>
    </row>
    <row r="1020" spans="2:4" x14ac:dyDescent="0.25">
      <c r="B1020" s="295">
        <v>44898.963055555556</v>
      </c>
      <c r="C1020" s="292">
        <v>231</v>
      </c>
      <c r="D1020" s="90" t="s">
        <v>2804</v>
      </c>
    </row>
    <row r="1021" spans="2:4" x14ac:dyDescent="0.25">
      <c r="B1021" s="295">
        <v>44898.967476851853</v>
      </c>
      <c r="C1021" s="292">
        <v>44</v>
      </c>
      <c r="D1021" s="90" t="s">
        <v>718</v>
      </c>
    </row>
    <row r="1022" spans="2:4" x14ac:dyDescent="0.25">
      <c r="B1022" s="295">
        <v>44898.967743055553</v>
      </c>
      <c r="C1022" s="292">
        <v>104</v>
      </c>
      <c r="D1022" s="90" t="s">
        <v>2762</v>
      </c>
    </row>
    <row r="1023" spans="2:4" x14ac:dyDescent="0.25">
      <c r="B1023" s="295">
        <v>44898.967789351853</v>
      </c>
      <c r="C1023" s="292">
        <v>107</v>
      </c>
      <c r="D1023" s="90" t="s">
        <v>1611</v>
      </c>
    </row>
    <row r="1024" spans="2:4" x14ac:dyDescent="0.25">
      <c r="B1024" s="295">
        <v>44898.968553240738</v>
      </c>
      <c r="C1024" s="292">
        <v>13</v>
      </c>
      <c r="D1024" s="90" t="s">
        <v>7372</v>
      </c>
    </row>
    <row r="1025" spans="2:4" x14ac:dyDescent="0.25">
      <c r="B1025" s="295">
        <v>44898.972615740742</v>
      </c>
      <c r="C1025" s="292">
        <v>272</v>
      </c>
      <c r="D1025" s="90" t="s">
        <v>562</v>
      </c>
    </row>
    <row r="1026" spans="2:4" x14ac:dyDescent="0.25">
      <c r="B1026" s="295">
        <v>44898.970150462963</v>
      </c>
      <c r="C1026" s="292">
        <v>885</v>
      </c>
      <c r="D1026" s="90" t="s">
        <v>13103</v>
      </c>
    </row>
    <row r="1027" spans="2:4" x14ac:dyDescent="0.25">
      <c r="B1027" s="295">
        <v>44898.970173611109</v>
      </c>
      <c r="C1027" s="292">
        <v>614</v>
      </c>
      <c r="D1027" s="90" t="s">
        <v>1247</v>
      </c>
    </row>
    <row r="1028" spans="2:4" x14ac:dyDescent="0.25">
      <c r="B1028" s="295">
        <v>44898.970243055555</v>
      </c>
      <c r="C1028" s="292">
        <v>130</v>
      </c>
      <c r="D1028" s="90" t="s">
        <v>735</v>
      </c>
    </row>
    <row r="1029" spans="2:4" x14ac:dyDescent="0.25">
      <c r="B1029" s="295">
        <v>44898.97042824074</v>
      </c>
      <c r="C1029" s="292">
        <v>510</v>
      </c>
      <c r="D1029" s="90" t="s">
        <v>612</v>
      </c>
    </row>
    <row r="1030" spans="2:4" x14ac:dyDescent="0.25">
      <c r="B1030" s="295">
        <v>44898.971782407411</v>
      </c>
      <c r="C1030" s="292">
        <v>4</v>
      </c>
      <c r="D1030" s="90" t="s">
        <v>13609</v>
      </c>
    </row>
    <row r="1031" spans="2:4" x14ac:dyDescent="0.25">
      <c r="B1031" s="295">
        <v>44898.971863425926</v>
      </c>
      <c r="C1031" s="292">
        <v>123</v>
      </c>
      <c r="D1031" s="90" t="s">
        <v>4706</v>
      </c>
    </row>
    <row r="1032" spans="2:4" x14ac:dyDescent="0.25">
      <c r="B1032" s="295">
        <v>44898.97246527778</v>
      </c>
      <c r="C1032" s="292">
        <v>95</v>
      </c>
      <c r="D1032" s="90" t="s">
        <v>3638</v>
      </c>
    </row>
    <row r="1033" spans="2:4" x14ac:dyDescent="0.25">
      <c r="B1033" s="295">
        <v>44898.963182870371</v>
      </c>
      <c r="C1033" s="292">
        <v>14</v>
      </c>
      <c r="D1033" s="90" t="s">
        <v>4892</v>
      </c>
    </row>
    <row r="1034" spans="2:4" x14ac:dyDescent="0.25">
      <c r="B1034" s="295">
        <v>44898.963217592594</v>
      </c>
      <c r="C1034" s="292">
        <v>18</v>
      </c>
      <c r="D1034" s="90" t="s">
        <v>1878</v>
      </c>
    </row>
    <row r="1035" spans="2:4" x14ac:dyDescent="0.25">
      <c r="B1035" s="295">
        <v>44898.963518518518</v>
      </c>
      <c r="C1035" s="292">
        <v>1440</v>
      </c>
      <c r="D1035" s="90" t="s">
        <v>4072</v>
      </c>
    </row>
    <row r="1036" spans="2:4" x14ac:dyDescent="0.25">
      <c r="B1036" s="295">
        <v>44898.963692129626</v>
      </c>
      <c r="C1036" s="292">
        <v>263</v>
      </c>
      <c r="D1036" s="90" t="s">
        <v>824</v>
      </c>
    </row>
    <row r="1037" spans="2:4" x14ac:dyDescent="0.25">
      <c r="B1037" s="295">
        <v>44898.963773148149</v>
      </c>
      <c r="C1037" s="292">
        <v>308</v>
      </c>
      <c r="D1037" s="90" t="s">
        <v>914</v>
      </c>
    </row>
    <row r="1038" spans="2:4" x14ac:dyDescent="0.25">
      <c r="B1038" s="295">
        <v>44898.964189814818</v>
      </c>
      <c r="C1038" s="292">
        <v>71</v>
      </c>
      <c r="D1038" s="90" t="s">
        <v>1779</v>
      </c>
    </row>
    <row r="1039" spans="2:4" x14ac:dyDescent="0.25">
      <c r="B1039" s="295">
        <v>44898.964247685188</v>
      </c>
      <c r="C1039" s="292">
        <v>15</v>
      </c>
      <c r="D1039" s="90" t="s">
        <v>1250</v>
      </c>
    </row>
    <row r="1040" spans="2:4" x14ac:dyDescent="0.25">
      <c r="B1040" s="295">
        <v>44898.964282407411</v>
      </c>
      <c r="C1040" s="292">
        <v>114</v>
      </c>
      <c r="D1040" s="90" t="s">
        <v>685</v>
      </c>
    </row>
    <row r="1041" spans="2:4" x14ac:dyDescent="0.25">
      <c r="B1041" s="295">
        <v>44898.966504629629</v>
      </c>
      <c r="C1041" s="292">
        <v>1</v>
      </c>
      <c r="D1041" s="90" t="s">
        <v>1916</v>
      </c>
    </row>
    <row r="1042" spans="2:4" x14ac:dyDescent="0.25">
      <c r="B1042" s="295">
        <v>44898.966539351852</v>
      </c>
      <c r="C1042" s="292">
        <v>233</v>
      </c>
      <c r="D1042" s="90" t="s">
        <v>13610</v>
      </c>
    </row>
    <row r="1043" spans="2:4" x14ac:dyDescent="0.25">
      <c r="B1043" s="295">
        <v>44898.963402777779</v>
      </c>
      <c r="C1043" s="292">
        <v>1404</v>
      </c>
      <c r="D1043" s="90" t="s">
        <v>13611</v>
      </c>
    </row>
    <row r="1044" spans="2:4" x14ac:dyDescent="0.25">
      <c r="B1044" s="295">
        <v>44898.970636574071</v>
      </c>
      <c r="C1044" s="292">
        <v>235</v>
      </c>
      <c r="D1044" s="90" t="s">
        <v>472</v>
      </c>
    </row>
    <row r="1045" spans="2:4" x14ac:dyDescent="0.25">
      <c r="B1045" s="295">
        <v>44898.964432870373</v>
      </c>
      <c r="C1045" s="292">
        <v>30</v>
      </c>
      <c r="D1045" s="90" t="s">
        <v>2784</v>
      </c>
    </row>
    <row r="1046" spans="2:4" x14ac:dyDescent="0.25">
      <c r="B1046" s="295">
        <v>44898.964178240742</v>
      </c>
      <c r="C1046" s="292">
        <v>2570</v>
      </c>
      <c r="D1046" s="90" t="s">
        <v>1236</v>
      </c>
    </row>
    <row r="1047" spans="2:4" x14ac:dyDescent="0.25">
      <c r="B1047" s="295">
        <v>44898.966967592591</v>
      </c>
      <c r="C1047" s="292">
        <v>262</v>
      </c>
      <c r="D1047" s="90" t="s">
        <v>4704</v>
      </c>
    </row>
    <row r="1048" spans="2:4" x14ac:dyDescent="0.25">
      <c r="B1048" s="295">
        <v>44898.967303240737</v>
      </c>
      <c r="C1048" s="292">
        <v>153</v>
      </c>
      <c r="D1048" s="90" t="s">
        <v>2138</v>
      </c>
    </row>
    <row r="1049" spans="2:4" x14ac:dyDescent="0.25">
      <c r="B1049" s="295">
        <v>44898.967719907407</v>
      </c>
      <c r="C1049" s="292">
        <v>783</v>
      </c>
      <c r="D1049" s="90" t="s">
        <v>1245</v>
      </c>
    </row>
    <row r="1050" spans="2:4" x14ac:dyDescent="0.25">
      <c r="B1050" s="295">
        <v>44898.963622685187</v>
      </c>
      <c r="C1050" s="292">
        <v>1</v>
      </c>
      <c r="D1050" s="90" t="s">
        <v>13612</v>
      </c>
    </row>
    <row r="1051" spans="2:4" x14ac:dyDescent="0.25">
      <c r="B1051" s="295">
        <v>44898.967488425929</v>
      </c>
      <c r="C1051" s="292">
        <v>354</v>
      </c>
      <c r="D1051" s="90" t="s">
        <v>3525</v>
      </c>
    </row>
    <row r="1052" spans="2:4" x14ac:dyDescent="0.25">
      <c r="B1052" s="295">
        <v>44898.969849537039</v>
      </c>
      <c r="C1052" s="292">
        <v>100</v>
      </c>
      <c r="D1052" s="90" t="s">
        <v>6019</v>
      </c>
    </row>
    <row r="1053" spans="2:4" x14ac:dyDescent="0.25">
      <c r="B1053" s="295">
        <v>44898.970231481479</v>
      </c>
      <c r="C1053" s="292">
        <v>220</v>
      </c>
      <c r="D1053" s="90" t="s">
        <v>2885</v>
      </c>
    </row>
    <row r="1054" spans="2:4" x14ac:dyDescent="0.25">
      <c r="B1054" s="295">
        <v>44898.970833333333</v>
      </c>
      <c r="C1054" s="292">
        <v>940</v>
      </c>
      <c r="D1054" s="90" t="s">
        <v>13169</v>
      </c>
    </row>
    <row r="1055" spans="2:4" x14ac:dyDescent="0.25">
      <c r="B1055" s="295">
        <v>44898.964849537035</v>
      </c>
      <c r="C1055" s="292">
        <v>14</v>
      </c>
      <c r="D1055" s="90" t="s">
        <v>1856</v>
      </c>
    </row>
    <row r="1056" spans="2:4" x14ac:dyDescent="0.25">
      <c r="B1056" s="295">
        <v>44898.965196759258</v>
      </c>
      <c r="C1056" s="292">
        <v>2</v>
      </c>
      <c r="D1056" s="90" t="s">
        <v>1070</v>
      </c>
    </row>
    <row r="1057" spans="2:4" x14ac:dyDescent="0.25">
      <c r="B1057" s="295">
        <v>44898.965243055558</v>
      </c>
      <c r="C1057" s="292">
        <v>694</v>
      </c>
      <c r="D1057" s="90" t="s">
        <v>407</v>
      </c>
    </row>
    <row r="1058" spans="2:4" x14ac:dyDescent="0.25">
      <c r="B1058" s="295">
        <v>44898.967488425929</v>
      </c>
      <c r="C1058" s="292">
        <v>13</v>
      </c>
      <c r="D1058" s="90" t="s">
        <v>6079</v>
      </c>
    </row>
    <row r="1059" spans="2:4" x14ac:dyDescent="0.25">
      <c r="B1059" s="295">
        <v>44898.963680555556</v>
      </c>
      <c r="C1059" s="292">
        <v>258</v>
      </c>
      <c r="D1059" s="90" t="s">
        <v>1241</v>
      </c>
    </row>
    <row r="1060" spans="2:4" x14ac:dyDescent="0.25">
      <c r="B1060" s="295">
        <v>44898.962835648148</v>
      </c>
      <c r="C1060" s="292">
        <v>97</v>
      </c>
      <c r="D1060" s="90" t="s">
        <v>5228</v>
      </c>
    </row>
    <row r="1061" spans="2:4" x14ac:dyDescent="0.25">
      <c r="B1061" s="295">
        <v>44898.962905092594</v>
      </c>
      <c r="C1061" s="292">
        <v>1048</v>
      </c>
      <c r="D1061" s="90" t="s">
        <v>128</v>
      </c>
    </row>
    <row r="1062" spans="2:4" x14ac:dyDescent="0.25">
      <c r="B1062" s="295">
        <v>44898.981145833335</v>
      </c>
      <c r="C1062" s="292">
        <v>520</v>
      </c>
      <c r="D1062" s="90" t="s">
        <v>2698</v>
      </c>
    </row>
    <row r="1063" spans="2:4" x14ac:dyDescent="0.25">
      <c r="B1063" s="295">
        <v>44898.981342592589</v>
      </c>
      <c r="C1063" s="292">
        <v>350</v>
      </c>
      <c r="D1063" s="90" t="s">
        <v>13613</v>
      </c>
    </row>
    <row r="1064" spans="2:4" x14ac:dyDescent="0.25">
      <c r="B1064" s="295">
        <v>44898.972141203703</v>
      </c>
      <c r="C1064" s="292">
        <v>320</v>
      </c>
      <c r="D1064" s="90" t="s">
        <v>1374</v>
      </c>
    </row>
    <row r="1065" spans="2:4" x14ac:dyDescent="0.25">
      <c r="B1065" s="295">
        <v>44898.96502314815</v>
      </c>
      <c r="C1065" s="292">
        <v>49</v>
      </c>
      <c r="D1065" s="90" t="s">
        <v>2704</v>
      </c>
    </row>
    <row r="1066" spans="2:4" x14ac:dyDescent="0.25">
      <c r="B1066" s="295">
        <v>44898.965057870373</v>
      </c>
      <c r="C1066" s="292">
        <v>17</v>
      </c>
      <c r="D1066" s="90" t="s">
        <v>6490</v>
      </c>
    </row>
    <row r="1067" spans="2:4" x14ac:dyDescent="0.25">
      <c r="B1067" s="295">
        <v>44898.965173611112</v>
      </c>
      <c r="C1067" s="292">
        <v>436</v>
      </c>
      <c r="D1067" s="90" t="s">
        <v>4126</v>
      </c>
    </row>
    <row r="1068" spans="2:4" x14ac:dyDescent="0.25">
      <c r="B1068" s="295">
        <v>44898.972974537035</v>
      </c>
      <c r="C1068" s="292">
        <v>372</v>
      </c>
      <c r="D1068" s="90" t="s">
        <v>3064</v>
      </c>
    </row>
    <row r="1069" spans="2:4" x14ac:dyDescent="0.25">
      <c r="B1069" s="295">
        <v>44898.967361111114</v>
      </c>
      <c r="C1069" s="292">
        <v>53</v>
      </c>
      <c r="D1069" s="90" t="s">
        <v>4583</v>
      </c>
    </row>
    <row r="1070" spans="2:4" x14ac:dyDescent="0.25">
      <c r="B1070" s="295">
        <v>44898.968043981484</v>
      </c>
      <c r="C1070" s="292">
        <v>207</v>
      </c>
      <c r="D1070" s="90" t="s">
        <v>3408</v>
      </c>
    </row>
    <row r="1071" spans="2:4" x14ac:dyDescent="0.25">
      <c r="B1071" s="295">
        <v>44898.968229166669</v>
      </c>
      <c r="C1071" s="292">
        <v>24</v>
      </c>
      <c r="D1071" s="90" t="s">
        <v>6018</v>
      </c>
    </row>
    <row r="1072" spans="2:4" x14ac:dyDescent="0.25">
      <c r="B1072" s="295">
        <v>44898.969201388885</v>
      </c>
      <c r="C1072" s="292">
        <v>375</v>
      </c>
      <c r="D1072" s="90" t="s">
        <v>2841</v>
      </c>
    </row>
    <row r="1073" spans="2:4" x14ac:dyDescent="0.25">
      <c r="B1073" s="295">
        <v>44898.969317129631</v>
      </c>
      <c r="C1073" s="292">
        <v>464</v>
      </c>
      <c r="D1073" s="90" t="s">
        <v>1148</v>
      </c>
    </row>
    <row r="1074" spans="2:4" x14ac:dyDescent="0.25">
      <c r="B1074" s="295">
        <v>44898.97</v>
      </c>
      <c r="C1074" s="292">
        <v>225</v>
      </c>
      <c r="D1074" s="90" t="s">
        <v>127</v>
      </c>
    </row>
    <row r="1075" spans="2:4" x14ac:dyDescent="0.25">
      <c r="B1075" s="295">
        <v>44898.960162037038</v>
      </c>
      <c r="C1075" s="292">
        <v>27</v>
      </c>
      <c r="D1075" s="90" t="s">
        <v>1139</v>
      </c>
    </row>
    <row r="1076" spans="2:4" x14ac:dyDescent="0.25">
      <c r="B1076" s="295">
        <v>44898.969456018516</v>
      </c>
      <c r="C1076" s="292">
        <v>58</v>
      </c>
      <c r="D1076" s="90" t="s">
        <v>5352</v>
      </c>
    </row>
    <row r="1077" spans="2:4" x14ac:dyDescent="0.25">
      <c r="B1077" s="295">
        <v>44898.96471064815</v>
      </c>
      <c r="C1077" s="292">
        <v>58</v>
      </c>
      <c r="D1077" s="90" t="s">
        <v>6020</v>
      </c>
    </row>
    <row r="1078" spans="2:4" x14ac:dyDescent="0.25">
      <c r="B1078" s="295">
        <v>44898.966111111113</v>
      </c>
      <c r="C1078" s="292">
        <v>104</v>
      </c>
      <c r="D1078" s="90" t="s">
        <v>842</v>
      </c>
    </row>
    <row r="1079" spans="2:4" x14ac:dyDescent="0.25">
      <c r="B1079" s="295">
        <v>44898.967812499999</v>
      </c>
      <c r="C1079" s="292">
        <v>41</v>
      </c>
      <c r="D1079" s="90" t="s">
        <v>2538</v>
      </c>
    </row>
    <row r="1080" spans="2:4" x14ac:dyDescent="0.25">
      <c r="B1080" s="295">
        <v>44898.968148148146</v>
      </c>
      <c r="C1080" s="292">
        <v>89</v>
      </c>
      <c r="D1080" s="90" t="s">
        <v>1855</v>
      </c>
    </row>
    <row r="1081" spans="2:4" x14ac:dyDescent="0.25">
      <c r="B1081" s="295">
        <v>44898.965254629627</v>
      </c>
      <c r="C1081" s="292">
        <v>358</v>
      </c>
      <c r="D1081" s="90" t="s">
        <v>3496</v>
      </c>
    </row>
    <row r="1082" spans="2:4" x14ac:dyDescent="0.25">
      <c r="B1082" s="295">
        <v>44898.965254629627</v>
      </c>
      <c r="C1082" s="292">
        <v>183</v>
      </c>
      <c r="D1082" s="90" t="s">
        <v>1252</v>
      </c>
    </row>
    <row r="1083" spans="2:4" x14ac:dyDescent="0.25">
      <c r="B1083" s="295">
        <v>44898.969780092593</v>
      </c>
      <c r="C1083" s="292">
        <v>2</v>
      </c>
      <c r="D1083" s="90" t="s">
        <v>3635</v>
      </c>
    </row>
    <row r="1084" spans="2:4" x14ac:dyDescent="0.25">
      <c r="B1084" s="295">
        <v>44898.973935185182</v>
      </c>
      <c r="C1084" s="292">
        <v>295</v>
      </c>
      <c r="D1084" s="90" t="s">
        <v>2899</v>
      </c>
    </row>
    <row r="1085" spans="2:4" x14ac:dyDescent="0.25">
      <c r="B1085" s="295">
        <v>44898.96361111111</v>
      </c>
      <c r="C1085" s="292">
        <v>508</v>
      </c>
      <c r="D1085" s="90" t="s">
        <v>3311</v>
      </c>
    </row>
    <row r="1086" spans="2:4" x14ac:dyDescent="0.25">
      <c r="B1086" s="295">
        <v>44898.965613425928</v>
      </c>
      <c r="C1086" s="292">
        <v>8</v>
      </c>
      <c r="D1086" s="90" t="s">
        <v>2568</v>
      </c>
    </row>
    <row r="1087" spans="2:4" x14ac:dyDescent="0.25">
      <c r="B1087" s="295">
        <v>44898.980358796296</v>
      </c>
      <c r="C1087" s="292">
        <v>1</v>
      </c>
      <c r="D1087" s="90" t="s">
        <v>481</v>
      </c>
    </row>
    <row r="1088" spans="2:4" x14ac:dyDescent="0.25">
      <c r="B1088" s="295">
        <v>44898.965162037035</v>
      </c>
      <c r="C1088" s="292">
        <v>185</v>
      </c>
      <c r="D1088" s="90" t="s">
        <v>4856</v>
      </c>
    </row>
    <row r="1089" spans="2:4" x14ac:dyDescent="0.25">
      <c r="B1089" s="295">
        <v>44898.965312499997</v>
      </c>
      <c r="C1089" s="292">
        <v>191</v>
      </c>
      <c r="D1089" s="90" t="s">
        <v>3645</v>
      </c>
    </row>
    <row r="1090" spans="2:4" x14ac:dyDescent="0.25">
      <c r="B1090" s="295">
        <v>44898.966168981482</v>
      </c>
      <c r="C1090" s="292">
        <v>453</v>
      </c>
      <c r="D1090" s="90" t="s">
        <v>1889</v>
      </c>
    </row>
    <row r="1091" spans="2:4" x14ac:dyDescent="0.25">
      <c r="B1091" s="295">
        <v>44898.965775462966</v>
      </c>
      <c r="C1091" s="292">
        <v>142</v>
      </c>
      <c r="D1091" s="90" t="s">
        <v>1239</v>
      </c>
    </row>
    <row r="1092" spans="2:4" x14ac:dyDescent="0.25">
      <c r="B1092" s="295">
        <v>44898.966817129629</v>
      </c>
      <c r="C1092" s="292">
        <v>272</v>
      </c>
      <c r="D1092" s="90" t="s">
        <v>1857</v>
      </c>
    </row>
    <row r="1093" spans="2:4" x14ac:dyDescent="0.25">
      <c r="B1093" s="295">
        <v>44898.955185185187</v>
      </c>
      <c r="C1093" s="292">
        <v>500</v>
      </c>
      <c r="D1093" s="90" t="s">
        <v>5245</v>
      </c>
    </row>
    <row r="1094" spans="2:4" x14ac:dyDescent="0.25">
      <c r="B1094" s="295">
        <v>44898.967233796298</v>
      </c>
      <c r="C1094" s="292">
        <v>334</v>
      </c>
      <c r="D1094" s="90" t="s">
        <v>4125</v>
      </c>
    </row>
    <row r="1095" spans="2:4" x14ac:dyDescent="0.25">
      <c r="B1095" s="295">
        <v>44898.966643518521</v>
      </c>
      <c r="C1095" s="292">
        <v>411</v>
      </c>
      <c r="D1095" s="90" t="s">
        <v>1522</v>
      </c>
    </row>
    <row r="1096" spans="2:4" x14ac:dyDescent="0.25">
      <c r="B1096" s="295">
        <v>44898.969143518516</v>
      </c>
      <c r="C1096" s="292">
        <v>246</v>
      </c>
      <c r="D1096" s="90" t="s">
        <v>13614</v>
      </c>
    </row>
    <row r="1097" spans="2:4" x14ac:dyDescent="0.25">
      <c r="B1097" s="295">
        <v>44898.966087962966</v>
      </c>
      <c r="C1097" s="292">
        <v>163</v>
      </c>
      <c r="D1097" s="90" t="s">
        <v>3459</v>
      </c>
    </row>
    <row r="1098" spans="2:4" x14ac:dyDescent="0.25">
      <c r="B1098" s="295">
        <v>44898.966226851851</v>
      </c>
      <c r="C1098" s="292">
        <v>242</v>
      </c>
      <c r="D1098" s="90" t="s">
        <v>1536</v>
      </c>
    </row>
    <row r="1099" spans="2:4" x14ac:dyDescent="0.25">
      <c r="B1099" s="295">
        <v>44898.966828703706</v>
      </c>
      <c r="C1099" s="292">
        <v>478</v>
      </c>
      <c r="D1099" s="90" t="s">
        <v>2807</v>
      </c>
    </row>
    <row r="1100" spans="2:4" x14ac:dyDescent="0.25">
      <c r="B1100" s="295">
        <v>44898.967534722222</v>
      </c>
      <c r="C1100" s="292">
        <v>10</v>
      </c>
      <c r="D1100" s="90" t="s">
        <v>2137</v>
      </c>
    </row>
    <row r="1101" spans="2:4" x14ac:dyDescent="0.25">
      <c r="B1101" s="295">
        <v>44898.967037037037</v>
      </c>
      <c r="C1101" s="292">
        <v>10</v>
      </c>
      <c r="D1101" s="90" t="s">
        <v>470</v>
      </c>
    </row>
    <row r="1102" spans="2:4" x14ac:dyDescent="0.25">
      <c r="B1102" s="295">
        <v>44898.969490740739</v>
      </c>
      <c r="C1102" s="292">
        <v>59</v>
      </c>
      <c r="D1102" s="90" t="s">
        <v>1244</v>
      </c>
    </row>
    <row r="1103" spans="2:4" x14ac:dyDescent="0.25">
      <c r="B1103" s="295">
        <v>44898.973993055559</v>
      </c>
      <c r="C1103" s="292">
        <v>1823</v>
      </c>
      <c r="D1103" s="90" t="s">
        <v>1839</v>
      </c>
    </row>
    <row r="1104" spans="2:4" x14ac:dyDescent="0.25">
      <c r="B1104" s="295">
        <v>44899.007361111115</v>
      </c>
      <c r="C1104" s="292">
        <v>3000</v>
      </c>
      <c r="D1104" s="90" t="s">
        <v>13615</v>
      </c>
    </row>
    <row r="1105" spans="2:4" x14ac:dyDescent="0.25">
      <c r="B1105" s="295">
        <v>44899.001782407409</v>
      </c>
      <c r="C1105" s="292">
        <v>1000</v>
      </c>
      <c r="D1105" s="90" t="s">
        <v>898</v>
      </c>
    </row>
    <row r="1106" spans="2:4" x14ac:dyDescent="0.25">
      <c r="B1106" s="295">
        <v>44899.016828703701</v>
      </c>
      <c r="C1106" s="292">
        <v>2000</v>
      </c>
      <c r="D1106" s="90" t="s">
        <v>3494</v>
      </c>
    </row>
    <row r="1107" spans="2:4" x14ac:dyDescent="0.25">
      <c r="B1107" s="295">
        <v>44899.043692129628</v>
      </c>
      <c r="C1107" s="292">
        <v>39.340000000000003</v>
      </c>
      <c r="D1107" s="90" t="s">
        <v>4528</v>
      </c>
    </row>
    <row r="1108" spans="2:4" x14ac:dyDescent="0.25">
      <c r="B1108" s="295">
        <v>44899.059988425928</v>
      </c>
      <c r="C1108" s="292">
        <v>100</v>
      </c>
      <c r="D1108" s="90" t="s">
        <v>4539</v>
      </c>
    </row>
    <row r="1109" spans="2:4" x14ac:dyDescent="0.25">
      <c r="B1109" s="295">
        <v>44899.094328703701</v>
      </c>
      <c r="C1109" s="292">
        <v>1500</v>
      </c>
      <c r="D1109" s="90" t="s">
        <v>6155</v>
      </c>
    </row>
    <row r="1110" spans="2:4" x14ac:dyDescent="0.25">
      <c r="B1110" s="295">
        <v>44899.280694444446</v>
      </c>
      <c r="C1110" s="292">
        <v>500</v>
      </c>
      <c r="D1110" s="90" t="s">
        <v>270</v>
      </c>
    </row>
    <row r="1111" spans="2:4" x14ac:dyDescent="0.25">
      <c r="B1111" s="295">
        <v>44899.187268518515</v>
      </c>
      <c r="C1111" s="292">
        <v>10</v>
      </c>
      <c r="D1111" s="90" t="s">
        <v>1176</v>
      </c>
    </row>
    <row r="1112" spans="2:4" x14ac:dyDescent="0.25">
      <c r="B1112" s="295">
        <v>44899.248101851852</v>
      </c>
      <c r="C1112" s="292">
        <v>110</v>
      </c>
      <c r="D1112" s="90" t="s">
        <v>2712</v>
      </c>
    </row>
    <row r="1113" spans="2:4" x14ac:dyDescent="0.25">
      <c r="B1113" s="295">
        <v>44899.236030092594</v>
      </c>
      <c r="C1113" s="292">
        <v>500</v>
      </c>
      <c r="D1113" s="90" t="s">
        <v>7548</v>
      </c>
    </row>
    <row r="1114" spans="2:4" x14ac:dyDescent="0.25">
      <c r="B1114" s="295">
        <v>44899.274004629631</v>
      </c>
      <c r="C1114" s="292">
        <v>150</v>
      </c>
      <c r="D1114" s="90" t="s">
        <v>1212</v>
      </c>
    </row>
    <row r="1115" spans="2:4" x14ac:dyDescent="0.25">
      <c r="B1115" s="295">
        <v>44899.234050925923</v>
      </c>
      <c r="C1115" s="292">
        <v>38</v>
      </c>
      <c r="D1115" s="90" t="s">
        <v>13616</v>
      </c>
    </row>
    <row r="1116" spans="2:4" x14ac:dyDescent="0.25">
      <c r="B1116" s="295">
        <v>44899.356377314813</v>
      </c>
      <c r="C1116" s="292">
        <v>2.13</v>
      </c>
      <c r="D1116" s="90" t="s">
        <v>856</v>
      </c>
    </row>
    <row r="1117" spans="2:4" x14ac:dyDescent="0.25">
      <c r="B1117" s="295">
        <v>44899.350902777776</v>
      </c>
      <c r="C1117" s="292">
        <v>10</v>
      </c>
      <c r="D1117" s="90" t="s">
        <v>1820</v>
      </c>
    </row>
    <row r="1118" spans="2:4" x14ac:dyDescent="0.25">
      <c r="B1118" s="295">
        <v>44899.362847222219</v>
      </c>
      <c r="C1118" s="292">
        <v>10</v>
      </c>
      <c r="D1118" s="90" t="s">
        <v>4529</v>
      </c>
    </row>
    <row r="1119" spans="2:4" x14ac:dyDescent="0.25">
      <c r="B1119" s="295">
        <v>44899.37908564815</v>
      </c>
      <c r="C1119" s="292">
        <v>4.49</v>
      </c>
      <c r="D1119" s="90" t="s">
        <v>13617</v>
      </c>
    </row>
    <row r="1120" spans="2:4" x14ac:dyDescent="0.25">
      <c r="B1120" s="295">
        <v>44899.400937500002</v>
      </c>
      <c r="C1120" s="292">
        <v>40.51</v>
      </c>
      <c r="D1120" s="90" t="s">
        <v>5968</v>
      </c>
    </row>
    <row r="1121" spans="2:4" x14ac:dyDescent="0.25">
      <c r="B1121" s="295">
        <v>44899.401018518518</v>
      </c>
      <c r="C1121" s="292">
        <v>14.16</v>
      </c>
      <c r="D1121" s="90" t="s">
        <v>5247</v>
      </c>
    </row>
    <row r="1122" spans="2:4" x14ac:dyDescent="0.25">
      <c r="B1122" s="295">
        <v>44899.370081018518</v>
      </c>
      <c r="C1122" s="292">
        <v>500</v>
      </c>
      <c r="D1122" s="90" t="s">
        <v>1515</v>
      </c>
    </row>
    <row r="1123" spans="2:4" x14ac:dyDescent="0.25">
      <c r="B1123" s="295">
        <v>44899.376539351855</v>
      </c>
      <c r="C1123" s="292">
        <v>200</v>
      </c>
      <c r="D1123" s="90" t="s">
        <v>4164</v>
      </c>
    </row>
    <row r="1124" spans="2:4" x14ac:dyDescent="0.25">
      <c r="B1124" s="295">
        <v>44899.401412037034</v>
      </c>
      <c r="C1124" s="292">
        <v>200</v>
      </c>
      <c r="D1124" s="90" t="s">
        <v>2191</v>
      </c>
    </row>
    <row r="1125" spans="2:4" x14ac:dyDescent="0.25">
      <c r="B1125" s="295">
        <v>44899.381249999999</v>
      </c>
      <c r="C1125" s="292">
        <v>300</v>
      </c>
      <c r="D1125" s="90" t="s">
        <v>1666</v>
      </c>
    </row>
    <row r="1126" spans="2:4" x14ac:dyDescent="0.25">
      <c r="B1126" s="295">
        <v>44899.361006944448</v>
      </c>
      <c r="C1126" s="292">
        <v>30</v>
      </c>
      <c r="D1126" s="90" t="s">
        <v>496</v>
      </c>
    </row>
    <row r="1127" spans="2:4" x14ac:dyDescent="0.25">
      <c r="B1127" s="295">
        <v>44899.430706018517</v>
      </c>
      <c r="C1127" s="292">
        <v>50</v>
      </c>
      <c r="D1127" s="90" t="s">
        <v>1037</v>
      </c>
    </row>
    <row r="1128" spans="2:4" x14ac:dyDescent="0.25">
      <c r="B1128" s="295">
        <v>44899.422025462962</v>
      </c>
      <c r="C1128" s="292">
        <v>600</v>
      </c>
      <c r="D1128" s="90" t="s">
        <v>1257</v>
      </c>
    </row>
    <row r="1129" spans="2:4" x14ac:dyDescent="0.25">
      <c r="B1129" s="295">
        <v>44899.422118055554</v>
      </c>
      <c r="C1129" s="292">
        <v>300</v>
      </c>
      <c r="D1129" s="90" t="s">
        <v>1094</v>
      </c>
    </row>
    <row r="1130" spans="2:4" x14ac:dyDescent="0.25">
      <c r="B1130" s="295">
        <v>44899.422349537039</v>
      </c>
      <c r="C1130" s="292">
        <v>100</v>
      </c>
      <c r="D1130" s="90" t="s">
        <v>5001</v>
      </c>
    </row>
    <row r="1131" spans="2:4" x14ac:dyDescent="0.25">
      <c r="B1131" s="295">
        <v>44899.441157407404</v>
      </c>
      <c r="C1131" s="292">
        <v>50</v>
      </c>
      <c r="D1131" s="90" t="s">
        <v>1192</v>
      </c>
    </row>
    <row r="1132" spans="2:4" x14ac:dyDescent="0.25">
      <c r="B1132" s="295">
        <v>44899.439837962964</v>
      </c>
      <c r="C1132" s="292">
        <v>100</v>
      </c>
      <c r="D1132" s="90" t="s">
        <v>4695</v>
      </c>
    </row>
    <row r="1133" spans="2:4" x14ac:dyDescent="0.25">
      <c r="B1133" s="295">
        <v>44899.420972222222</v>
      </c>
      <c r="C1133" s="292">
        <v>10</v>
      </c>
      <c r="D1133" s="90" t="s">
        <v>1188</v>
      </c>
    </row>
    <row r="1134" spans="2:4" x14ac:dyDescent="0.25">
      <c r="B1134" s="295">
        <v>44899.433645833335</v>
      </c>
      <c r="C1134" s="292">
        <v>10</v>
      </c>
      <c r="D1134" s="90" t="s">
        <v>1185</v>
      </c>
    </row>
    <row r="1135" spans="2:4" x14ac:dyDescent="0.25">
      <c r="B1135" s="295">
        <v>44899.422685185185</v>
      </c>
      <c r="C1135" s="292">
        <v>500</v>
      </c>
      <c r="D1135" s="90" t="s">
        <v>1258</v>
      </c>
    </row>
    <row r="1136" spans="2:4" x14ac:dyDescent="0.25">
      <c r="B1136" s="295">
        <v>44899.427777777775</v>
      </c>
      <c r="C1136" s="292">
        <v>100</v>
      </c>
      <c r="D1136" s="90" t="s">
        <v>2688</v>
      </c>
    </row>
    <row r="1137" spans="2:4" x14ac:dyDescent="0.25">
      <c r="B1137" s="295">
        <v>44899.442361111112</v>
      </c>
      <c r="C1137" s="292">
        <v>50</v>
      </c>
      <c r="D1137" s="90" t="s">
        <v>4916</v>
      </c>
    </row>
    <row r="1138" spans="2:4" x14ac:dyDescent="0.25">
      <c r="B1138" s="295">
        <v>44899.424270833333</v>
      </c>
      <c r="C1138" s="292">
        <v>100</v>
      </c>
      <c r="D1138" s="90" t="s">
        <v>430</v>
      </c>
    </row>
    <row r="1139" spans="2:4" x14ac:dyDescent="0.25">
      <c r="B1139" s="295">
        <v>44899.424108796295</v>
      </c>
      <c r="C1139" s="292">
        <v>500</v>
      </c>
      <c r="D1139" s="90" t="s">
        <v>1095</v>
      </c>
    </row>
    <row r="1140" spans="2:4" x14ac:dyDescent="0.25">
      <c r="B1140" s="295">
        <v>44899.420277777775</v>
      </c>
      <c r="C1140" s="292">
        <v>100</v>
      </c>
      <c r="D1140" s="90" t="s">
        <v>1111</v>
      </c>
    </row>
    <row r="1141" spans="2:4" x14ac:dyDescent="0.25">
      <c r="B1141" s="295">
        <v>44899.424629629626</v>
      </c>
      <c r="C1141" s="292">
        <v>2000</v>
      </c>
      <c r="D1141" s="90" t="s">
        <v>3091</v>
      </c>
    </row>
    <row r="1142" spans="2:4" x14ac:dyDescent="0.25">
      <c r="B1142" s="295">
        <v>44899.427719907406</v>
      </c>
      <c r="C1142" s="292">
        <v>500</v>
      </c>
      <c r="D1142" s="90" t="s">
        <v>143</v>
      </c>
    </row>
    <row r="1143" spans="2:4" x14ac:dyDescent="0.25">
      <c r="B1143" s="295">
        <v>44899.431967592594</v>
      </c>
      <c r="C1143" s="292">
        <v>1.4</v>
      </c>
      <c r="D1143" s="90" t="s">
        <v>13618</v>
      </c>
    </row>
    <row r="1144" spans="2:4" x14ac:dyDescent="0.25">
      <c r="B1144" s="295">
        <v>44899.428055555552</v>
      </c>
      <c r="C1144" s="292">
        <v>250</v>
      </c>
      <c r="D1144" s="90" t="s">
        <v>561</v>
      </c>
    </row>
    <row r="1145" spans="2:4" x14ac:dyDescent="0.25">
      <c r="B1145" s="295">
        <v>44899.429039351853</v>
      </c>
      <c r="C1145" s="292">
        <v>77</v>
      </c>
      <c r="D1145" s="90" t="s">
        <v>2504</v>
      </c>
    </row>
    <row r="1146" spans="2:4" x14ac:dyDescent="0.25">
      <c r="B1146" s="295">
        <v>44899.430081018516</v>
      </c>
      <c r="C1146" s="292">
        <v>4</v>
      </c>
      <c r="D1146" s="90" t="s">
        <v>13031</v>
      </c>
    </row>
    <row r="1147" spans="2:4" x14ac:dyDescent="0.25">
      <c r="B1147" s="295">
        <v>44899.433171296296</v>
      </c>
      <c r="C1147" s="292">
        <v>120</v>
      </c>
      <c r="D1147" s="90" t="s">
        <v>5019</v>
      </c>
    </row>
    <row r="1148" spans="2:4" x14ac:dyDescent="0.25">
      <c r="B1148" s="295">
        <v>44899.437789351854</v>
      </c>
      <c r="C1148" s="292">
        <v>100</v>
      </c>
      <c r="D1148" s="90" t="s">
        <v>778</v>
      </c>
    </row>
    <row r="1149" spans="2:4" x14ac:dyDescent="0.25">
      <c r="B1149" s="295">
        <v>44899.426215277781</v>
      </c>
      <c r="C1149" s="292">
        <v>500</v>
      </c>
      <c r="D1149" s="90" t="s">
        <v>2979</v>
      </c>
    </row>
    <row r="1150" spans="2:4" x14ac:dyDescent="0.25">
      <c r="B1150" s="295">
        <v>44899.417013888888</v>
      </c>
      <c r="C1150" s="292">
        <v>20</v>
      </c>
      <c r="D1150" s="90" t="s">
        <v>1215</v>
      </c>
    </row>
    <row r="1151" spans="2:4" x14ac:dyDescent="0.25">
      <c r="B1151" s="295">
        <v>44899.438969907409</v>
      </c>
      <c r="C1151" s="292">
        <v>115</v>
      </c>
      <c r="D1151" s="90" t="s">
        <v>560</v>
      </c>
    </row>
    <row r="1152" spans="2:4" x14ac:dyDescent="0.25">
      <c r="B1152" s="295">
        <v>44899.432280092595</v>
      </c>
      <c r="C1152" s="292">
        <v>50</v>
      </c>
      <c r="D1152" s="90" t="s">
        <v>1181</v>
      </c>
    </row>
    <row r="1153" spans="2:4" x14ac:dyDescent="0.25">
      <c r="B1153" s="295">
        <v>44899.439293981479</v>
      </c>
      <c r="C1153" s="292">
        <v>50</v>
      </c>
      <c r="D1153" s="90" t="s">
        <v>386</v>
      </c>
    </row>
    <row r="1154" spans="2:4" x14ac:dyDescent="0.25">
      <c r="B1154" s="295">
        <v>44899.424780092595</v>
      </c>
      <c r="C1154" s="292">
        <v>500</v>
      </c>
      <c r="D1154" s="90" t="s">
        <v>736</v>
      </c>
    </row>
    <row r="1155" spans="2:4" x14ac:dyDescent="0.25">
      <c r="B1155" s="295">
        <v>44899.424363425926</v>
      </c>
      <c r="C1155" s="292">
        <v>400</v>
      </c>
      <c r="D1155" s="90" t="s">
        <v>211</v>
      </c>
    </row>
    <row r="1156" spans="2:4" x14ac:dyDescent="0.25">
      <c r="B1156" s="295">
        <v>44899.428495370368</v>
      </c>
      <c r="C1156" s="292">
        <v>100</v>
      </c>
      <c r="D1156" s="90" t="s">
        <v>3299</v>
      </c>
    </row>
    <row r="1157" spans="2:4" x14ac:dyDescent="0.25">
      <c r="B1157" s="295">
        <v>44899.435706018521</v>
      </c>
      <c r="C1157" s="292">
        <v>250</v>
      </c>
      <c r="D1157" s="90" t="s">
        <v>3528</v>
      </c>
    </row>
    <row r="1158" spans="2:4" x14ac:dyDescent="0.25">
      <c r="B1158" s="295">
        <v>44899.428310185183</v>
      </c>
      <c r="C1158" s="292">
        <v>5000</v>
      </c>
      <c r="D1158" s="90" t="s">
        <v>273</v>
      </c>
    </row>
    <row r="1159" spans="2:4" x14ac:dyDescent="0.25">
      <c r="B1159" s="295">
        <v>44899.446458333332</v>
      </c>
      <c r="C1159" s="292">
        <v>5</v>
      </c>
      <c r="D1159" s="90" t="s">
        <v>1005</v>
      </c>
    </row>
    <row r="1160" spans="2:4" x14ac:dyDescent="0.25">
      <c r="B1160" s="295">
        <v>44899.457962962966</v>
      </c>
      <c r="C1160" s="292">
        <v>500</v>
      </c>
      <c r="D1160" s="90" t="s">
        <v>1223</v>
      </c>
    </row>
    <row r="1161" spans="2:4" x14ac:dyDescent="0.25">
      <c r="B1161" s="295">
        <v>44899.469074074077</v>
      </c>
      <c r="C1161" s="292">
        <v>250</v>
      </c>
      <c r="D1161" s="90" t="s">
        <v>3202</v>
      </c>
    </row>
    <row r="1162" spans="2:4" x14ac:dyDescent="0.25">
      <c r="B1162" s="295">
        <v>44899.470196759263</v>
      </c>
      <c r="C1162" s="292">
        <v>100</v>
      </c>
      <c r="D1162" s="90" t="s">
        <v>5729</v>
      </c>
    </row>
    <row r="1163" spans="2:4" x14ac:dyDescent="0.25">
      <c r="B1163" s="295">
        <v>44899.459490740737</v>
      </c>
      <c r="C1163" s="292">
        <v>100</v>
      </c>
      <c r="D1163" s="90" t="s">
        <v>1263</v>
      </c>
    </row>
    <row r="1164" spans="2:4" x14ac:dyDescent="0.25">
      <c r="B1164" s="295">
        <v>44899.459490740737</v>
      </c>
      <c r="C1164" s="292">
        <v>25</v>
      </c>
      <c r="D1164" s="90" t="s">
        <v>1384</v>
      </c>
    </row>
    <row r="1165" spans="2:4" x14ac:dyDescent="0.25">
      <c r="B1165" s="295">
        <v>44899.449895833335</v>
      </c>
      <c r="C1165" s="292">
        <v>500</v>
      </c>
      <c r="D1165" s="90" t="s">
        <v>1262</v>
      </c>
    </row>
    <row r="1166" spans="2:4" x14ac:dyDescent="0.25">
      <c r="B1166" s="295">
        <v>44899.45752314815</v>
      </c>
      <c r="C1166" s="292">
        <v>400</v>
      </c>
      <c r="D1166" s="90" t="s">
        <v>1319</v>
      </c>
    </row>
    <row r="1167" spans="2:4" x14ac:dyDescent="0.25">
      <c r="B1167" s="295">
        <v>44899.457268518519</v>
      </c>
      <c r="C1167" s="292">
        <v>200</v>
      </c>
      <c r="D1167" s="90" t="s">
        <v>12820</v>
      </c>
    </row>
    <row r="1168" spans="2:4" x14ac:dyDescent="0.25">
      <c r="B1168" s="295">
        <v>44899.441388888888</v>
      </c>
      <c r="C1168" s="292">
        <v>7</v>
      </c>
      <c r="D1168" s="90" t="s">
        <v>1171</v>
      </c>
    </row>
    <row r="1169" spans="2:4" x14ac:dyDescent="0.25">
      <c r="B1169" s="295">
        <v>44899.454699074071</v>
      </c>
      <c r="C1169" s="292">
        <v>200</v>
      </c>
      <c r="D1169" s="90" t="s">
        <v>389</v>
      </c>
    </row>
    <row r="1170" spans="2:4" x14ac:dyDescent="0.25">
      <c r="B1170" s="295">
        <v>44899.456018518518</v>
      </c>
      <c r="C1170" s="292">
        <v>60</v>
      </c>
      <c r="D1170" s="90" t="s">
        <v>1070</v>
      </c>
    </row>
    <row r="1171" spans="2:4" x14ac:dyDescent="0.25">
      <c r="B1171" s="295">
        <v>44899.453252314815</v>
      </c>
      <c r="C1171" s="292">
        <v>4.8600000000000003</v>
      </c>
      <c r="D1171" s="90" t="s">
        <v>13619</v>
      </c>
    </row>
    <row r="1172" spans="2:4" x14ac:dyDescent="0.25">
      <c r="B1172" s="295">
        <v>44899.454560185186</v>
      </c>
      <c r="C1172" s="292">
        <v>100</v>
      </c>
      <c r="D1172" s="90" t="s">
        <v>650</v>
      </c>
    </row>
    <row r="1173" spans="2:4" x14ac:dyDescent="0.25">
      <c r="B1173" s="295">
        <v>44899.457430555558</v>
      </c>
      <c r="C1173" s="292">
        <v>50</v>
      </c>
      <c r="D1173" s="90" t="s">
        <v>5657</v>
      </c>
    </row>
    <row r="1174" spans="2:4" x14ac:dyDescent="0.25">
      <c r="B1174" s="295">
        <v>44899.444733796299</v>
      </c>
      <c r="C1174" s="292">
        <v>300</v>
      </c>
      <c r="D1174" s="90" t="s">
        <v>615</v>
      </c>
    </row>
    <row r="1175" spans="2:4" x14ac:dyDescent="0.25">
      <c r="B1175" s="295">
        <v>44899.448807870373</v>
      </c>
      <c r="C1175" s="292">
        <v>500</v>
      </c>
      <c r="D1175" s="90" t="s">
        <v>2265</v>
      </c>
    </row>
    <row r="1176" spans="2:4" x14ac:dyDescent="0.25">
      <c r="B1176" s="295">
        <v>44899.487071759257</v>
      </c>
      <c r="C1176" s="292">
        <v>500</v>
      </c>
      <c r="D1176" s="90" t="s">
        <v>820</v>
      </c>
    </row>
    <row r="1177" spans="2:4" x14ac:dyDescent="0.25">
      <c r="B1177" s="295">
        <v>44899.477476851855</v>
      </c>
      <c r="C1177" s="292">
        <v>42.65</v>
      </c>
      <c r="D1177" s="90" t="s">
        <v>3464</v>
      </c>
    </row>
    <row r="1178" spans="2:4" x14ac:dyDescent="0.25">
      <c r="B1178" s="295">
        <v>44899.495381944442</v>
      </c>
      <c r="C1178" s="292">
        <v>100</v>
      </c>
      <c r="D1178" s="90" t="s">
        <v>2985</v>
      </c>
    </row>
    <row r="1179" spans="2:4" x14ac:dyDescent="0.25">
      <c r="B1179" s="295">
        <v>44899.48946759259</v>
      </c>
      <c r="C1179" s="292">
        <v>1000</v>
      </c>
      <c r="D1179" s="90" t="s">
        <v>1661</v>
      </c>
    </row>
    <row r="1180" spans="2:4" x14ac:dyDescent="0.25">
      <c r="B1180" s="295">
        <v>44899.497650462959</v>
      </c>
      <c r="C1180" s="292">
        <v>60</v>
      </c>
      <c r="D1180" s="90" t="s">
        <v>1757</v>
      </c>
    </row>
    <row r="1181" spans="2:4" x14ac:dyDescent="0.25">
      <c r="B1181" s="295">
        <v>44899.50372685185</v>
      </c>
      <c r="C1181" s="292">
        <v>3.67</v>
      </c>
      <c r="D1181" s="90" t="s">
        <v>320</v>
      </c>
    </row>
    <row r="1182" spans="2:4" x14ac:dyDescent="0.25">
      <c r="B1182" s="295">
        <v>44899.540451388886</v>
      </c>
      <c r="C1182" s="292">
        <v>200</v>
      </c>
      <c r="D1182" s="90" t="s">
        <v>2973</v>
      </c>
    </row>
    <row r="1183" spans="2:4" x14ac:dyDescent="0.25">
      <c r="B1183" s="295">
        <v>44899.540659722225</v>
      </c>
      <c r="C1183" s="292">
        <v>20</v>
      </c>
      <c r="D1183" s="90" t="s">
        <v>4521</v>
      </c>
    </row>
    <row r="1184" spans="2:4" x14ac:dyDescent="0.25">
      <c r="B1184" s="295">
        <v>44899.513749999998</v>
      </c>
      <c r="C1184" s="292">
        <v>500</v>
      </c>
      <c r="D1184" s="90" t="s">
        <v>1037</v>
      </c>
    </row>
    <row r="1185" spans="2:4" x14ac:dyDescent="0.25">
      <c r="B1185" s="295">
        <v>44899.514780092592</v>
      </c>
      <c r="C1185" s="292">
        <v>12.02</v>
      </c>
      <c r="D1185" s="90" t="s">
        <v>6194</v>
      </c>
    </row>
    <row r="1186" spans="2:4" x14ac:dyDescent="0.25">
      <c r="B1186" s="295">
        <v>44899.51090277778</v>
      </c>
      <c r="C1186" s="292">
        <v>2000</v>
      </c>
      <c r="D1186" s="90" t="s">
        <v>270</v>
      </c>
    </row>
    <row r="1187" spans="2:4" x14ac:dyDescent="0.25">
      <c r="B1187" s="295">
        <v>44899.523842592593</v>
      </c>
      <c r="C1187" s="292">
        <v>50</v>
      </c>
      <c r="D1187" s="90" t="s">
        <v>4326</v>
      </c>
    </row>
    <row r="1188" spans="2:4" x14ac:dyDescent="0.25">
      <c r="B1188" s="295">
        <v>44899.534166666665</v>
      </c>
      <c r="C1188" s="292">
        <v>1000</v>
      </c>
      <c r="D1188" s="90" t="s">
        <v>1516</v>
      </c>
    </row>
    <row r="1189" spans="2:4" x14ac:dyDescent="0.25">
      <c r="B1189" s="295">
        <v>44899.524259259262</v>
      </c>
      <c r="C1189" s="292">
        <v>41</v>
      </c>
      <c r="D1189" s="90" t="s">
        <v>13620</v>
      </c>
    </row>
    <row r="1190" spans="2:4" x14ac:dyDescent="0.25">
      <c r="B1190" s="295">
        <v>44899.575937499998</v>
      </c>
      <c r="C1190" s="292">
        <v>1000</v>
      </c>
      <c r="D1190" s="90" t="s">
        <v>2519</v>
      </c>
    </row>
    <row r="1191" spans="2:4" x14ac:dyDescent="0.25">
      <c r="B1191" s="295">
        <v>44899.558530092596</v>
      </c>
      <c r="C1191" s="292">
        <v>77</v>
      </c>
      <c r="D1191" s="90" t="s">
        <v>113</v>
      </c>
    </row>
    <row r="1192" spans="2:4" x14ac:dyDescent="0.25">
      <c r="B1192" s="295">
        <v>44899.551712962966</v>
      </c>
      <c r="C1192" s="292">
        <v>6.85</v>
      </c>
      <c r="D1192" s="90" t="s">
        <v>4100</v>
      </c>
    </row>
    <row r="1193" spans="2:4" x14ac:dyDescent="0.25">
      <c r="B1193" s="295">
        <v>44899.55128472222</v>
      </c>
      <c r="C1193" s="292">
        <v>2000</v>
      </c>
      <c r="D1193" s="90" t="s">
        <v>13621</v>
      </c>
    </row>
    <row r="1194" spans="2:4" x14ac:dyDescent="0.25">
      <c r="B1194" s="295">
        <v>44899.554386574076</v>
      </c>
      <c r="C1194" s="292">
        <v>60</v>
      </c>
      <c r="D1194" s="90" t="s">
        <v>757</v>
      </c>
    </row>
    <row r="1195" spans="2:4" x14ac:dyDescent="0.25">
      <c r="B1195" s="295">
        <v>44899.55296296296</v>
      </c>
      <c r="C1195" s="292">
        <v>131</v>
      </c>
      <c r="D1195" s="90" t="s">
        <v>822</v>
      </c>
    </row>
    <row r="1196" spans="2:4" x14ac:dyDescent="0.25">
      <c r="B1196" s="295">
        <v>44899.576111111113</v>
      </c>
      <c r="C1196" s="292">
        <v>100</v>
      </c>
      <c r="D1196" s="90" t="s">
        <v>3519</v>
      </c>
    </row>
    <row r="1197" spans="2:4" x14ac:dyDescent="0.25">
      <c r="B1197" s="295">
        <v>44899.546284722222</v>
      </c>
      <c r="C1197" s="292">
        <v>15000</v>
      </c>
      <c r="D1197" s="90" t="s">
        <v>13622</v>
      </c>
    </row>
    <row r="1198" spans="2:4" x14ac:dyDescent="0.25">
      <c r="B1198" s="295">
        <v>44899.567650462966</v>
      </c>
      <c r="C1198" s="292">
        <v>46.13</v>
      </c>
      <c r="D1198" s="90" t="s">
        <v>822</v>
      </c>
    </row>
    <row r="1199" spans="2:4" x14ac:dyDescent="0.25">
      <c r="B1199" s="295">
        <v>44899.56931712963</v>
      </c>
      <c r="C1199" s="292">
        <v>100</v>
      </c>
      <c r="D1199" s="90" t="s">
        <v>3374</v>
      </c>
    </row>
    <row r="1200" spans="2:4" x14ac:dyDescent="0.25">
      <c r="B1200" s="295">
        <v>44899.563090277778</v>
      </c>
      <c r="C1200" s="292">
        <v>7.71</v>
      </c>
      <c r="D1200" s="90" t="s">
        <v>4410</v>
      </c>
    </row>
    <row r="1201" spans="2:4" x14ac:dyDescent="0.25">
      <c r="B1201" s="295">
        <v>44899.582662037035</v>
      </c>
      <c r="C1201" s="292">
        <v>100</v>
      </c>
      <c r="D1201" s="90" t="s">
        <v>1189</v>
      </c>
    </row>
    <row r="1202" spans="2:4" x14ac:dyDescent="0.25">
      <c r="B1202" s="295">
        <v>44899.583831018521</v>
      </c>
      <c r="C1202" s="292">
        <v>1000</v>
      </c>
      <c r="D1202" s="90" t="s">
        <v>401</v>
      </c>
    </row>
    <row r="1203" spans="2:4" x14ac:dyDescent="0.25">
      <c r="B1203" s="295">
        <v>44899.611319444448</v>
      </c>
      <c r="C1203" s="292">
        <v>8.1</v>
      </c>
      <c r="D1203" s="90" t="s">
        <v>1921</v>
      </c>
    </row>
    <row r="1204" spans="2:4" x14ac:dyDescent="0.25">
      <c r="B1204" s="295">
        <v>44899.596574074072</v>
      </c>
      <c r="C1204" s="292">
        <v>6914</v>
      </c>
      <c r="D1204" s="90" t="s">
        <v>13623</v>
      </c>
    </row>
    <row r="1205" spans="2:4" x14ac:dyDescent="0.25">
      <c r="B1205" s="295">
        <v>44899.588518518518</v>
      </c>
      <c r="C1205" s="292">
        <v>1000</v>
      </c>
      <c r="D1205" s="90" t="s">
        <v>12962</v>
      </c>
    </row>
    <row r="1206" spans="2:4" x14ac:dyDescent="0.25">
      <c r="B1206" s="295">
        <v>44899.592731481483</v>
      </c>
      <c r="C1206" s="292">
        <v>3.94</v>
      </c>
      <c r="D1206" s="90" t="s">
        <v>5062</v>
      </c>
    </row>
    <row r="1207" spans="2:4" x14ac:dyDescent="0.25">
      <c r="B1207" s="295">
        <v>44899.599907407406</v>
      </c>
      <c r="C1207" s="292">
        <v>100</v>
      </c>
      <c r="D1207" s="90" t="s">
        <v>1008</v>
      </c>
    </row>
    <row r="1208" spans="2:4" x14ac:dyDescent="0.25">
      <c r="B1208" s="295">
        <v>44899.581469907411</v>
      </c>
      <c r="C1208" s="292">
        <v>1000</v>
      </c>
      <c r="D1208" s="90" t="s">
        <v>270</v>
      </c>
    </row>
    <row r="1209" spans="2:4" x14ac:dyDescent="0.25">
      <c r="B1209" s="295">
        <v>44899.576365740744</v>
      </c>
      <c r="C1209" s="292">
        <v>100</v>
      </c>
      <c r="D1209" s="90" t="s">
        <v>1010</v>
      </c>
    </row>
    <row r="1210" spans="2:4" x14ac:dyDescent="0.25">
      <c r="B1210" s="295">
        <v>44899.615011574075</v>
      </c>
      <c r="C1210" s="292">
        <v>2000</v>
      </c>
      <c r="D1210" s="90" t="s">
        <v>172</v>
      </c>
    </row>
    <row r="1211" spans="2:4" x14ac:dyDescent="0.25">
      <c r="B1211" s="295">
        <v>44899.615266203706</v>
      </c>
      <c r="C1211" s="292">
        <v>100</v>
      </c>
      <c r="D1211" s="90" t="s">
        <v>7420</v>
      </c>
    </row>
    <row r="1212" spans="2:4" x14ac:dyDescent="0.25">
      <c r="B1212" s="295">
        <v>44899.618425925924</v>
      </c>
      <c r="C1212" s="292">
        <v>500</v>
      </c>
      <c r="D1212" s="90" t="s">
        <v>13624</v>
      </c>
    </row>
    <row r="1213" spans="2:4" x14ac:dyDescent="0.25">
      <c r="B1213" s="295">
        <v>44899.639791666668</v>
      </c>
      <c r="C1213" s="292">
        <v>5000</v>
      </c>
      <c r="D1213" s="90" t="s">
        <v>420</v>
      </c>
    </row>
    <row r="1214" spans="2:4" x14ac:dyDescent="0.25">
      <c r="B1214" s="295">
        <v>44899.643831018519</v>
      </c>
      <c r="C1214" s="292">
        <v>100</v>
      </c>
      <c r="D1214" s="90" t="s">
        <v>5274</v>
      </c>
    </row>
    <row r="1215" spans="2:4" x14ac:dyDescent="0.25">
      <c r="B1215" s="295">
        <v>44899.63726851852</v>
      </c>
      <c r="C1215" s="292">
        <v>50</v>
      </c>
      <c r="D1215" s="90" t="s">
        <v>3680</v>
      </c>
    </row>
    <row r="1216" spans="2:4" x14ac:dyDescent="0.25">
      <c r="B1216" s="295">
        <v>44899.623645833337</v>
      </c>
      <c r="C1216" s="292">
        <v>300</v>
      </c>
      <c r="D1216" s="90" t="s">
        <v>717</v>
      </c>
    </row>
    <row r="1217" spans="2:4" x14ac:dyDescent="0.25">
      <c r="B1217" s="295">
        <v>44899.622708333336</v>
      </c>
      <c r="C1217" s="292">
        <v>5.72</v>
      </c>
      <c r="D1217" s="90" t="s">
        <v>2118</v>
      </c>
    </row>
    <row r="1218" spans="2:4" x14ac:dyDescent="0.25">
      <c r="B1218" s="295">
        <v>44899.641099537039</v>
      </c>
      <c r="C1218" s="292">
        <v>500</v>
      </c>
      <c r="D1218" s="90" t="s">
        <v>5</v>
      </c>
    </row>
    <row r="1219" spans="2:4" x14ac:dyDescent="0.25">
      <c r="B1219" s="295">
        <v>44899.623564814814</v>
      </c>
      <c r="C1219" s="292">
        <v>500</v>
      </c>
      <c r="D1219" s="90" t="s">
        <v>349</v>
      </c>
    </row>
    <row r="1220" spans="2:4" x14ac:dyDescent="0.25">
      <c r="B1220" s="295">
        <v>44899.683379629627</v>
      </c>
      <c r="C1220" s="292">
        <v>45.24</v>
      </c>
      <c r="D1220" s="90" t="s">
        <v>53</v>
      </c>
    </row>
    <row r="1221" spans="2:4" x14ac:dyDescent="0.25">
      <c r="B1221" s="295">
        <v>44899.667951388888</v>
      </c>
      <c r="C1221" s="292">
        <v>100</v>
      </c>
      <c r="D1221" s="90" t="s">
        <v>1457</v>
      </c>
    </row>
    <row r="1222" spans="2:4" x14ac:dyDescent="0.25">
      <c r="B1222" s="295">
        <v>44899.68041666667</v>
      </c>
      <c r="C1222" s="292">
        <v>41.93</v>
      </c>
      <c r="D1222" s="90" t="s">
        <v>7516</v>
      </c>
    </row>
    <row r="1223" spans="2:4" x14ac:dyDescent="0.25">
      <c r="B1223" s="295">
        <v>44899.672511574077</v>
      </c>
      <c r="C1223" s="292">
        <v>67</v>
      </c>
      <c r="D1223" s="90" t="s">
        <v>4379</v>
      </c>
    </row>
    <row r="1224" spans="2:4" x14ac:dyDescent="0.25">
      <c r="B1224" s="295">
        <v>44899.656550925924</v>
      </c>
      <c r="C1224" s="292">
        <v>484</v>
      </c>
      <c r="D1224" s="90" t="s">
        <v>1064</v>
      </c>
    </row>
    <row r="1225" spans="2:4" x14ac:dyDescent="0.25">
      <c r="B1225" s="295">
        <v>44899.662118055552</v>
      </c>
      <c r="C1225" s="292">
        <v>500</v>
      </c>
      <c r="D1225" s="90" t="s">
        <v>203</v>
      </c>
    </row>
    <row r="1226" spans="2:4" x14ac:dyDescent="0.25">
      <c r="B1226" s="295">
        <v>44899.683425925927</v>
      </c>
      <c r="C1226" s="292">
        <v>665</v>
      </c>
      <c r="D1226" s="90" t="s">
        <v>761</v>
      </c>
    </row>
    <row r="1227" spans="2:4" x14ac:dyDescent="0.25">
      <c r="B1227" s="295">
        <v>44899.681331018517</v>
      </c>
      <c r="C1227" s="292">
        <v>100</v>
      </c>
      <c r="D1227" s="90" t="s">
        <v>5307</v>
      </c>
    </row>
    <row r="1228" spans="2:4" x14ac:dyDescent="0.25">
      <c r="B1228" s="295">
        <v>44899.651458333334</v>
      </c>
      <c r="C1228" s="292">
        <v>40</v>
      </c>
      <c r="D1228" s="90" t="s">
        <v>4128</v>
      </c>
    </row>
    <row r="1229" spans="2:4" x14ac:dyDescent="0.25">
      <c r="B1229" s="295">
        <v>44899.679236111115</v>
      </c>
      <c r="C1229" s="292">
        <v>500</v>
      </c>
      <c r="D1229" s="90" t="s">
        <v>4579</v>
      </c>
    </row>
    <row r="1230" spans="2:4" x14ac:dyDescent="0.25">
      <c r="B1230" s="295">
        <v>44899.673379629632</v>
      </c>
      <c r="C1230" s="292">
        <v>35</v>
      </c>
      <c r="D1230" s="90" t="s">
        <v>1182</v>
      </c>
    </row>
    <row r="1231" spans="2:4" x14ac:dyDescent="0.25">
      <c r="B1231" s="295">
        <v>44899.650671296295</v>
      </c>
      <c r="C1231" s="292">
        <v>80</v>
      </c>
      <c r="D1231" s="90" t="s">
        <v>6506</v>
      </c>
    </row>
    <row r="1232" spans="2:4" x14ac:dyDescent="0.25">
      <c r="B1232" s="295">
        <v>44899.713113425925</v>
      </c>
      <c r="C1232" s="292">
        <v>1000</v>
      </c>
      <c r="D1232" s="90" t="s">
        <v>2948</v>
      </c>
    </row>
    <row r="1233" spans="2:4" x14ac:dyDescent="0.25">
      <c r="B1233" s="295">
        <v>44899.716423611113</v>
      </c>
      <c r="C1233" s="292">
        <v>10</v>
      </c>
      <c r="D1233" s="90" t="s">
        <v>2593</v>
      </c>
    </row>
    <row r="1234" spans="2:4" x14ac:dyDescent="0.25">
      <c r="B1234" s="295">
        <v>44899.717604166668</v>
      </c>
      <c r="C1234" s="292">
        <v>39</v>
      </c>
      <c r="D1234" s="90" t="s">
        <v>4957</v>
      </c>
    </row>
    <row r="1235" spans="2:4" x14ac:dyDescent="0.25">
      <c r="B1235" s="295">
        <v>44899.706111111111</v>
      </c>
      <c r="C1235" s="292">
        <v>3.16</v>
      </c>
      <c r="D1235" s="90" t="s">
        <v>13625</v>
      </c>
    </row>
    <row r="1236" spans="2:4" x14ac:dyDescent="0.25">
      <c r="B1236" s="295">
        <v>44899.703587962962</v>
      </c>
      <c r="C1236" s="292">
        <v>2.0499999999999998</v>
      </c>
      <c r="D1236" s="90" t="s">
        <v>5002</v>
      </c>
    </row>
    <row r="1237" spans="2:4" x14ac:dyDescent="0.25">
      <c r="B1237" s="295">
        <v>44899.703715277778</v>
      </c>
      <c r="C1237" s="292">
        <v>200</v>
      </c>
      <c r="D1237" s="90" t="s">
        <v>3060</v>
      </c>
    </row>
    <row r="1238" spans="2:4" x14ac:dyDescent="0.25">
      <c r="B1238" s="295">
        <v>44899.762696759259</v>
      </c>
      <c r="C1238" s="292">
        <v>1</v>
      </c>
      <c r="D1238" s="90" t="s">
        <v>481</v>
      </c>
    </row>
    <row r="1239" spans="2:4" x14ac:dyDescent="0.25">
      <c r="B1239" s="295">
        <v>44899.743726851855</v>
      </c>
      <c r="C1239" s="292">
        <v>2.2000000000000002</v>
      </c>
      <c r="D1239" s="90" t="s">
        <v>12764</v>
      </c>
    </row>
    <row r="1240" spans="2:4" x14ac:dyDescent="0.25">
      <c r="B1240" s="295">
        <v>44899.755601851852</v>
      </c>
      <c r="C1240" s="292">
        <v>6.27</v>
      </c>
      <c r="D1240" s="90" t="s">
        <v>3924</v>
      </c>
    </row>
    <row r="1241" spans="2:4" x14ac:dyDescent="0.25">
      <c r="B1241" s="295">
        <v>44899.732719907406</v>
      </c>
      <c r="C1241" s="292">
        <v>8.7100000000000009</v>
      </c>
      <c r="D1241" s="90" t="s">
        <v>1211</v>
      </c>
    </row>
    <row r="1242" spans="2:4" x14ac:dyDescent="0.25">
      <c r="B1242" s="295">
        <v>44899.753078703703</v>
      </c>
      <c r="C1242" s="292">
        <v>100</v>
      </c>
      <c r="D1242" s="90" t="s">
        <v>7305</v>
      </c>
    </row>
    <row r="1243" spans="2:4" x14ac:dyDescent="0.25">
      <c r="B1243" s="295">
        <v>44899.794212962966</v>
      </c>
      <c r="C1243" s="292">
        <v>10</v>
      </c>
      <c r="D1243" s="90" t="s">
        <v>757</v>
      </c>
    </row>
    <row r="1244" spans="2:4" x14ac:dyDescent="0.25">
      <c r="B1244" s="295">
        <v>44899.785787037035</v>
      </c>
      <c r="C1244" s="292">
        <v>100</v>
      </c>
      <c r="D1244" s="90" t="s">
        <v>4140</v>
      </c>
    </row>
    <row r="1245" spans="2:4" x14ac:dyDescent="0.25">
      <c r="B1245" s="295">
        <v>44899.779085648152</v>
      </c>
      <c r="C1245" s="292">
        <v>50</v>
      </c>
      <c r="D1245" s="90" t="s">
        <v>4356</v>
      </c>
    </row>
    <row r="1246" spans="2:4" x14ac:dyDescent="0.25">
      <c r="B1246" s="295">
        <v>44899.770150462966</v>
      </c>
      <c r="C1246" s="292">
        <v>500</v>
      </c>
      <c r="D1246" s="90" t="s">
        <v>3887</v>
      </c>
    </row>
    <row r="1247" spans="2:4" x14ac:dyDescent="0.25">
      <c r="B1247" s="295">
        <v>44899.793599537035</v>
      </c>
      <c r="C1247" s="292">
        <v>20</v>
      </c>
      <c r="D1247" s="90" t="s">
        <v>757</v>
      </c>
    </row>
    <row r="1248" spans="2:4" x14ac:dyDescent="0.25">
      <c r="B1248" s="295">
        <v>44899.794166666667</v>
      </c>
      <c r="C1248" s="292">
        <v>200</v>
      </c>
      <c r="D1248" s="90" t="s">
        <v>431</v>
      </c>
    </row>
    <row r="1249" spans="2:4" x14ac:dyDescent="0.25">
      <c r="B1249" s="295">
        <v>44899.803113425929</v>
      </c>
      <c r="C1249" s="292">
        <v>100</v>
      </c>
      <c r="D1249" s="90" t="s">
        <v>5677</v>
      </c>
    </row>
    <row r="1250" spans="2:4" x14ac:dyDescent="0.25">
      <c r="B1250" s="295">
        <v>44899.803796296299</v>
      </c>
      <c r="C1250" s="292">
        <v>1000</v>
      </c>
      <c r="D1250" s="90" t="s">
        <v>2889</v>
      </c>
    </row>
    <row r="1251" spans="2:4" x14ac:dyDescent="0.25">
      <c r="B1251" s="295">
        <v>44899.805046296293</v>
      </c>
      <c r="C1251" s="292">
        <v>1.1000000000000001</v>
      </c>
      <c r="D1251" s="90" t="s">
        <v>1940</v>
      </c>
    </row>
    <row r="1252" spans="2:4" x14ac:dyDescent="0.25">
      <c r="B1252" s="295">
        <v>44899.801608796297</v>
      </c>
      <c r="C1252" s="292">
        <v>300</v>
      </c>
      <c r="D1252" s="90" t="s">
        <v>13626</v>
      </c>
    </row>
    <row r="1253" spans="2:4" x14ac:dyDescent="0.25">
      <c r="B1253" s="295">
        <v>44899.841979166667</v>
      </c>
      <c r="C1253" s="292">
        <v>300</v>
      </c>
      <c r="D1253" s="90" t="s">
        <v>1205</v>
      </c>
    </row>
    <row r="1254" spans="2:4" x14ac:dyDescent="0.25">
      <c r="B1254" s="295">
        <v>44899.829884259256</v>
      </c>
      <c r="C1254" s="292">
        <v>5000</v>
      </c>
      <c r="D1254" s="90" t="s">
        <v>4529</v>
      </c>
    </row>
    <row r="1255" spans="2:4" x14ac:dyDescent="0.25">
      <c r="B1255" s="295">
        <v>44899.829942129632</v>
      </c>
      <c r="C1255" s="292">
        <v>1000</v>
      </c>
      <c r="D1255" s="90" t="s">
        <v>2697</v>
      </c>
    </row>
    <row r="1256" spans="2:4" x14ac:dyDescent="0.25">
      <c r="B1256" s="295">
        <v>44899.842210648145</v>
      </c>
      <c r="C1256" s="292">
        <v>5688</v>
      </c>
      <c r="D1256" s="90" t="s">
        <v>2552</v>
      </c>
    </row>
    <row r="1257" spans="2:4" x14ac:dyDescent="0.25">
      <c r="B1257" s="295">
        <v>44899.852453703701</v>
      </c>
      <c r="C1257" s="292">
        <v>500</v>
      </c>
      <c r="D1257" s="90" t="s">
        <v>3575</v>
      </c>
    </row>
    <row r="1258" spans="2:4" x14ac:dyDescent="0.25">
      <c r="B1258" s="295">
        <v>44899.834745370368</v>
      </c>
      <c r="C1258" s="292">
        <v>40</v>
      </c>
      <c r="D1258" s="90" t="s">
        <v>5991</v>
      </c>
    </row>
    <row r="1259" spans="2:4" x14ac:dyDescent="0.25">
      <c r="B1259" s="295">
        <v>44899.864386574074</v>
      </c>
      <c r="C1259" s="292">
        <v>3</v>
      </c>
      <c r="D1259" s="90" t="s">
        <v>252</v>
      </c>
    </row>
    <row r="1260" spans="2:4" x14ac:dyDescent="0.25">
      <c r="B1260" s="295">
        <v>44899.868472222224</v>
      </c>
      <c r="C1260" s="292">
        <v>1.46</v>
      </c>
      <c r="D1260" s="90" t="s">
        <v>13627</v>
      </c>
    </row>
    <row r="1261" spans="2:4" x14ac:dyDescent="0.25">
      <c r="B1261" s="295">
        <v>44899.864224537036</v>
      </c>
      <c r="C1261" s="292">
        <v>500</v>
      </c>
      <c r="D1261" s="90" t="s">
        <v>2522</v>
      </c>
    </row>
    <row r="1262" spans="2:4" x14ac:dyDescent="0.25">
      <c r="B1262" s="295">
        <v>44899.865451388891</v>
      </c>
      <c r="C1262" s="292">
        <v>200</v>
      </c>
      <c r="D1262" s="90" t="s">
        <v>2813</v>
      </c>
    </row>
    <row r="1263" spans="2:4" x14ac:dyDescent="0.25">
      <c r="B1263" s="295">
        <v>44899.824780092589</v>
      </c>
      <c r="C1263" s="292">
        <v>10</v>
      </c>
      <c r="D1263" s="90" t="s">
        <v>3565</v>
      </c>
    </row>
    <row r="1264" spans="2:4" x14ac:dyDescent="0.25">
      <c r="B1264" s="295">
        <v>44899.871203703704</v>
      </c>
      <c r="C1264" s="292">
        <v>50</v>
      </c>
      <c r="D1264" s="90" t="s">
        <v>1789</v>
      </c>
    </row>
    <row r="1265" spans="2:4" x14ac:dyDescent="0.25">
      <c r="B1265" s="295">
        <v>44899.906273148146</v>
      </c>
      <c r="C1265" s="292">
        <v>2</v>
      </c>
      <c r="D1265" s="90" t="s">
        <v>4667</v>
      </c>
    </row>
    <row r="1266" spans="2:4" x14ac:dyDescent="0.25">
      <c r="B1266" s="295">
        <v>44899.918067129627</v>
      </c>
      <c r="C1266" s="292">
        <v>27</v>
      </c>
      <c r="D1266" s="90" t="s">
        <v>1139</v>
      </c>
    </row>
    <row r="1267" spans="2:4" x14ac:dyDescent="0.25">
      <c r="B1267" s="295">
        <v>44899.909178240741</v>
      </c>
      <c r="C1267" s="292">
        <v>500</v>
      </c>
      <c r="D1267" s="90" t="s">
        <v>6325</v>
      </c>
    </row>
    <row r="1268" spans="2:4" x14ac:dyDescent="0.25">
      <c r="B1268" s="295">
        <v>44899.896249999998</v>
      </c>
      <c r="C1268" s="292">
        <v>200</v>
      </c>
      <c r="D1268" s="90" t="s">
        <v>3021</v>
      </c>
    </row>
    <row r="1269" spans="2:4" x14ac:dyDescent="0.25">
      <c r="B1269" s="295">
        <v>44899.917291666665</v>
      </c>
      <c r="C1269" s="292">
        <v>5000</v>
      </c>
      <c r="D1269" s="90" t="s">
        <v>319</v>
      </c>
    </row>
    <row r="1270" spans="2:4" x14ac:dyDescent="0.25">
      <c r="B1270" s="295">
        <v>44899.939467592594</v>
      </c>
      <c r="C1270" s="292">
        <v>6</v>
      </c>
      <c r="D1270" s="90" t="s">
        <v>13628</v>
      </c>
    </row>
    <row r="1271" spans="2:4" x14ac:dyDescent="0.25">
      <c r="B1271" s="295">
        <v>44899.923090277778</v>
      </c>
      <c r="C1271" s="292">
        <v>1000</v>
      </c>
      <c r="D1271" s="90" t="s">
        <v>2531</v>
      </c>
    </row>
    <row r="1272" spans="2:4" x14ac:dyDescent="0.25">
      <c r="B1272" s="295">
        <v>44899.918090277781</v>
      </c>
      <c r="C1272" s="292">
        <v>38</v>
      </c>
      <c r="D1272" s="90" t="s">
        <v>6322</v>
      </c>
    </row>
    <row r="1273" spans="2:4" x14ac:dyDescent="0.25">
      <c r="B1273" s="295">
        <v>44899.944560185184</v>
      </c>
      <c r="C1273" s="292">
        <v>1000</v>
      </c>
      <c r="D1273" s="90" t="s">
        <v>13629</v>
      </c>
    </row>
    <row r="1274" spans="2:4" x14ac:dyDescent="0.25">
      <c r="B1274" s="295">
        <v>44899.945243055554</v>
      </c>
      <c r="C1274" s="292">
        <v>100</v>
      </c>
      <c r="D1274" s="90" t="s">
        <v>4656</v>
      </c>
    </row>
    <row r="1275" spans="2:4" x14ac:dyDescent="0.25">
      <c r="B1275" s="295">
        <v>44899.934560185182</v>
      </c>
      <c r="C1275" s="292">
        <v>50</v>
      </c>
      <c r="D1275" s="90" t="s">
        <v>3407</v>
      </c>
    </row>
    <row r="1276" spans="2:4" x14ac:dyDescent="0.25">
      <c r="B1276" s="295">
        <v>44899.872615740744</v>
      </c>
      <c r="C1276" s="292">
        <v>1.83</v>
      </c>
      <c r="D1276" s="90" t="s">
        <v>2706</v>
      </c>
    </row>
    <row r="1277" spans="2:4" x14ac:dyDescent="0.25">
      <c r="B1277" s="295">
        <v>44899.966134259259</v>
      </c>
      <c r="C1277" s="292">
        <v>209</v>
      </c>
      <c r="D1277" s="90" t="s">
        <v>6227</v>
      </c>
    </row>
    <row r="1278" spans="2:4" x14ac:dyDescent="0.25">
      <c r="B1278" s="295">
        <v>44899.966145833336</v>
      </c>
      <c r="C1278" s="292">
        <v>61</v>
      </c>
      <c r="D1278" s="90" t="s">
        <v>655</v>
      </c>
    </row>
    <row r="1279" spans="2:4" x14ac:dyDescent="0.25">
      <c r="B1279" s="295">
        <v>44899.967060185183</v>
      </c>
      <c r="C1279" s="292">
        <v>2167</v>
      </c>
      <c r="D1279" s="90" t="s">
        <v>4318</v>
      </c>
    </row>
    <row r="1280" spans="2:4" x14ac:dyDescent="0.25">
      <c r="B1280" s="295">
        <v>44899.961388888885</v>
      </c>
      <c r="C1280" s="292">
        <v>549</v>
      </c>
      <c r="D1280" s="90" t="s">
        <v>13630</v>
      </c>
    </row>
    <row r="1281" spans="2:4" x14ac:dyDescent="0.25">
      <c r="B1281" s="295">
        <v>44899.96434027778</v>
      </c>
      <c r="C1281" s="292">
        <v>28</v>
      </c>
      <c r="D1281" s="90" t="s">
        <v>12774</v>
      </c>
    </row>
    <row r="1282" spans="2:4" x14ac:dyDescent="0.25">
      <c r="B1282" s="295">
        <v>44899.959976851853</v>
      </c>
      <c r="C1282" s="292">
        <v>271</v>
      </c>
      <c r="D1282" s="90" t="s">
        <v>6049</v>
      </c>
    </row>
    <row r="1283" spans="2:4" x14ac:dyDescent="0.25">
      <c r="B1283" s="295">
        <v>44899.988136574073</v>
      </c>
      <c r="C1283" s="292">
        <v>10</v>
      </c>
      <c r="D1283" s="90" t="s">
        <v>1579</v>
      </c>
    </row>
    <row r="1284" spans="2:4" x14ac:dyDescent="0.25">
      <c r="B1284" s="295">
        <v>44899.997152777774</v>
      </c>
      <c r="C1284" s="292">
        <v>5000</v>
      </c>
      <c r="D1284" s="90" t="s">
        <v>185</v>
      </c>
    </row>
    <row r="1285" spans="2:4" x14ac:dyDescent="0.25">
      <c r="B1285" s="295">
        <v>44899.961180555554</v>
      </c>
      <c r="C1285" s="292">
        <v>258</v>
      </c>
      <c r="D1285" s="90" t="s">
        <v>718</v>
      </c>
    </row>
    <row r="1286" spans="2:4" x14ac:dyDescent="0.25">
      <c r="B1286" s="295">
        <v>44899.961192129631</v>
      </c>
      <c r="C1286" s="292">
        <v>466</v>
      </c>
      <c r="D1286" s="90" t="s">
        <v>1290</v>
      </c>
    </row>
    <row r="1287" spans="2:4" x14ac:dyDescent="0.25">
      <c r="B1287" s="295">
        <v>44899.960949074077</v>
      </c>
      <c r="C1287" s="292">
        <v>465</v>
      </c>
      <c r="D1287" s="90" t="s">
        <v>3344</v>
      </c>
    </row>
    <row r="1288" spans="2:4" x14ac:dyDescent="0.25">
      <c r="B1288" s="295">
        <v>44899.961006944446</v>
      </c>
      <c r="C1288" s="292">
        <v>117</v>
      </c>
      <c r="D1288" s="90" t="s">
        <v>13631</v>
      </c>
    </row>
    <row r="1289" spans="2:4" x14ac:dyDescent="0.25">
      <c r="B1289" s="295">
        <v>44899.96162037037</v>
      </c>
      <c r="C1289" s="292">
        <v>80</v>
      </c>
      <c r="D1289" s="90" t="s">
        <v>1276</v>
      </c>
    </row>
    <row r="1290" spans="2:4" x14ac:dyDescent="0.25">
      <c r="B1290" s="295">
        <v>44899.987395833334</v>
      </c>
      <c r="C1290" s="292">
        <v>2000</v>
      </c>
      <c r="D1290" s="90" t="s">
        <v>12748</v>
      </c>
    </row>
    <row r="1291" spans="2:4" x14ac:dyDescent="0.25">
      <c r="B1291" s="295">
        <v>44899.963946759257</v>
      </c>
      <c r="C1291" s="292">
        <v>298</v>
      </c>
      <c r="D1291" s="90" t="s">
        <v>819</v>
      </c>
    </row>
    <row r="1292" spans="2:4" x14ac:dyDescent="0.25">
      <c r="B1292" s="295">
        <v>44899.964004629626</v>
      </c>
      <c r="C1292" s="292">
        <v>72</v>
      </c>
      <c r="D1292" s="90" t="s">
        <v>4112</v>
      </c>
    </row>
    <row r="1293" spans="2:4" x14ac:dyDescent="0.25">
      <c r="B1293" s="295">
        <v>44899.96402777778</v>
      </c>
      <c r="C1293" s="292">
        <v>169</v>
      </c>
      <c r="D1293" s="90" t="s">
        <v>2533</v>
      </c>
    </row>
    <row r="1294" spans="2:4" x14ac:dyDescent="0.25">
      <c r="B1294" s="295">
        <v>44899.96402777778</v>
      </c>
      <c r="C1294" s="292">
        <v>45</v>
      </c>
      <c r="D1294" s="90" t="s">
        <v>5754</v>
      </c>
    </row>
    <row r="1295" spans="2:4" x14ac:dyDescent="0.25">
      <c r="B1295" s="295">
        <v>44899.964062500003</v>
      </c>
      <c r="C1295" s="292">
        <v>212</v>
      </c>
      <c r="D1295" s="90" t="s">
        <v>1273</v>
      </c>
    </row>
    <row r="1296" spans="2:4" x14ac:dyDescent="0.25">
      <c r="B1296" s="295">
        <v>44899.964085648149</v>
      </c>
      <c r="C1296" s="292">
        <v>97</v>
      </c>
      <c r="D1296" s="90" t="s">
        <v>5244</v>
      </c>
    </row>
    <row r="1297" spans="2:4" x14ac:dyDescent="0.25">
      <c r="B1297" s="295">
        <v>44899.964189814818</v>
      </c>
      <c r="C1297" s="292">
        <v>287</v>
      </c>
      <c r="D1297" s="90" t="s">
        <v>927</v>
      </c>
    </row>
    <row r="1298" spans="2:4" x14ac:dyDescent="0.25">
      <c r="B1298" s="295">
        <v>44899.964189814818</v>
      </c>
      <c r="C1298" s="292">
        <v>78</v>
      </c>
      <c r="D1298" s="90" t="s">
        <v>6024</v>
      </c>
    </row>
    <row r="1299" spans="2:4" x14ac:dyDescent="0.25">
      <c r="B1299" s="295">
        <v>44899.964212962965</v>
      </c>
      <c r="C1299" s="292">
        <v>1483</v>
      </c>
      <c r="D1299" s="90" t="s">
        <v>3536</v>
      </c>
    </row>
    <row r="1300" spans="2:4" x14ac:dyDescent="0.25">
      <c r="B1300" s="295">
        <v>44899.964386574073</v>
      </c>
      <c r="C1300" s="292">
        <v>587</v>
      </c>
      <c r="D1300" s="90" t="s">
        <v>675</v>
      </c>
    </row>
    <row r="1301" spans="2:4" x14ac:dyDescent="0.25">
      <c r="B1301" s="295">
        <v>44899.949282407404</v>
      </c>
      <c r="C1301" s="292">
        <v>600</v>
      </c>
      <c r="D1301" s="90" t="s">
        <v>807</v>
      </c>
    </row>
    <row r="1302" spans="2:4" x14ac:dyDescent="0.25">
      <c r="B1302" s="295">
        <v>44899.960138888891</v>
      </c>
      <c r="C1302" s="292">
        <v>49</v>
      </c>
      <c r="D1302" s="90" t="s">
        <v>1274</v>
      </c>
    </row>
    <row r="1303" spans="2:4" x14ac:dyDescent="0.25">
      <c r="B1303" s="295">
        <v>44899.961157407408</v>
      </c>
      <c r="C1303" s="292">
        <v>46</v>
      </c>
      <c r="D1303" s="90" t="s">
        <v>153</v>
      </c>
    </row>
    <row r="1304" spans="2:4" x14ac:dyDescent="0.25">
      <c r="B1304" s="295">
        <v>44899.961585648147</v>
      </c>
      <c r="C1304" s="292">
        <v>63</v>
      </c>
      <c r="D1304" s="90" t="s">
        <v>13632</v>
      </c>
    </row>
    <row r="1305" spans="2:4" x14ac:dyDescent="0.25">
      <c r="B1305" s="295">
        <v>44899.965995370374</v>
      </c>
      <c r="C1305" s="292">
        <v>863</v>
      </c>
      <c r="D1305" s="90" t="s">
        <v>1440</v>
      </c>
    </row>
    <row r="1306" spans="2:4" x14ac:dyDescent="0.25">
      <c r="B1306" s="295">
        <v>44899.980196759258</v>
      </c>
      <c r="C1306" s="292">
        <v>15000</v>
      </c>
      <c r="D1306" s="90" t="s">
        <v>13633</v>
      </c>
    </row>
    <row r="1307" spans="2:4" x14ac:dyDescent="0.25">
      <c r="B1307" s="295">
        <v>44899.979085648149</v>
      </c>
      <c r="C1307" s="292">
        <v>1000</v>
      </c>
      <c r="D1307" s="90" t="s">
        <v>1759</v>
      </c>
    </row>
    <row r="1308" spans="2:4" x14ac:dyDescent="0.25">
      <c r="B1308" s="295">
        <v>44899.96466435185</v>
      </c>
      <c r="C1308" s="292">
        <v>1452</v>
      </c>
      <c r="D1308" s="90" t="s">
        <v>2962</v>
      </c>
    </row>
    <row r="1309" spans="2:4" x14ac:dyDescent="0.25">
      <c r="B1309" s="295">
        <v>44899.965069444443</v>
      </c>
      <c r="C1309" s="292">
        <v>67</v>
      </c>
      <c r="D1309" s="90" t="s">
        <v>1617</v>
      </c>
    </row>
    <row r="1310" spans="2:4" x14ac:dyDescent="0.25">
      <c r="B1310" s="295">
        <v>44899.965127314812</v>
      </c>
      <c r="C1310" s="292">
        <v>733</v>
      </c>
      <c r="D1310" s="90" t="s">
        <v>1990</v>
      </c>
    </row>
    <row r="1311" spans="2:4" x14ac:dyDescent="0.25">
      <c r="B1311" s="295">
        <v>44899.971724537034</v>
      </c>
      <c r="C1311" s="292">
        <v>100</v>
      </c>
      <c r="D1311" s="90" t="s">
        <v>3612</v>
      </c>
    </row>
    <row r="1312" spans="2:4" x14ac:dyDescent="0.25">
      <c r="B1312" s="295">
        <v>44899.960625</v>
      </c>
      <c r="C1312" s="292">
        <v>174</v>
      </c>
      <c r="D1312" s="90" t="s">
        <v>2777</v>
      </c>
    </row>
    <row r="1313" spans="2:4" x14ac:dyDescent="0.25">
      <c r="B1313" s="295">
        <v>44899.960787037038</v>
      </c>
      <c r="C1313" s="292">
        <v>149</v>
      </c>
      <c r="D1313" s="90" t="s">
        <v>5586</v>
      </c>
    </row>
    <row r="1314" spans="2:4" x14ac:dyDescent="0.25">
      <c r="B1314" s="295">
        <v>44899.963912037034</v>
      </c>
      <c r="C1314" s="292">
        <v>131</v>
      </c>
      <c r="D1314" s="90" t="s">
        <v>1281</v>
      </c>
    </row>
    <row r="1315" spans="2:4" x14ac:dyDescent="0.25">
      <c r="B1315" s="295">
        <v>44899.963923611111</v>
      </c>
      <c r="C1315" s="292">
        <v>133</v>
      </c>
      <c r="D1315" s="90" t="s">
        <v>2184</v>
      </c>
    </row>
    <row r="1316" spans="2:4" x14ac:dyDescent="0.25">
      <c r="B1316" s="295">
        <v>44899.960439814815</v>
      </c>
      <c r="C1316" s="292">
        <v>119</v>
      </c>
      <c r="D1316" s="90" t="s">
        <v>6043</v>
      </c>
    </row>
    <row r="1317" spans="2:4" x14ac:dyDescent="0.25">
      <c r="B1317" s="295">
        <v>44899.960520833331</v>
      </c>
      <c r="C1317" s="292">
        <v>391</v>
      </c>
      <c r="D1317" s="90" t="s">
        <v>13634</v>
      </c>
    </row>
    <row r="1318" spans="2:4" x14ac:dyDescent="0.25">
      <c r="B1318" s="295">
        <v>44899.960555555554</v>
      </c>
      <c r="C1318" s="292">
        <v>43</v>
      </c>
      <c r="D1318" s="90" t="s">
        <v>13635</v>
      </c>
    </row>
    <row r="1319" spans="2:4" x14ac:dyDescent="0.25">
      <c r="B1319" s="295">
        <v>44899.960625</v>
      </c>
      <c r="C1319" s="292">
        <v>130</v>
      </c>
      <c r="D1319" s="90" t="s">
        <v>602</v>
      </c>
    </row>
    <row r="1320" spans="2:4" x14ac:dyDescent="0.25">
      <c r="B1320" s="295">
        <v>44899.967210648145</v>
      </c>
      <c r="C1320" s="292">
        <v>117</v>
      </c>
      <c r="D1320" s="90" t="s">
        <v>1670</v>
      </c>
    </row>
    <row r="1321" spans="2:4" x14ac:dyDescent="0.25">
      <c r="B1321" s="295">
        <v>44899.964236111111</v>
      </c>
      <c r="C1321" s="292">
        <v>710</v>
      </c>
      <c r="D1321" s="90" t="s">
        <v>13636</v>
      </c>
    </row>
    <row r="1322" spans="2:4" x14ac:dyDescent="0.25">
      <c r="B1322" s="295">
        <v>44899.960092592592</v>
      </c>
      <c r="C1322" s="292">
        <v>584</v>
      </c>
      <c r="D1322" s="90" t="s">
        <v>6042</v>
      </c>
    </row>
    <row r="1323" spans="2:4" x14ac:dyDescent="0.25">
      <c r="B1323" s="295">
        <v>44899.961655092593</v>
      </c>
      <c r="C1323" s="292">
        <v>472</v>
      </c>
      <c r="D1323" s="90" t="s">
        <v>4400</v>
      </c>
    </row>
    <row r="1324" spans="2:4" x14ac:dyDescent="0.25">
      <c r="B1324" s="295">
        <v>44899.961770833332</v>
      </c>
      <c r="C1324" s="292">
        <v>231</v>
      </c>
      <c r="D1324" s="90" t="s">
        <v>4109</v>
      </c>
    </row>
    <row r="1325" spans="2:4" x14ac:dyDescent="0.25">
      <c r="B1325" s="295">
        <v>44899.961770833332</v>
      </c>
      <c r="C1325" s="292">
        <v>1583</v>
      </c>
      <c r="D1325" s="90" t="s">
        <v>930</v>
      </c>
    </row>
    <row r="1326" spans="2:4" x14ac:dyDescent="0.25">
      <c r="B1326" s="295">
        <v>44899.961875000001</v>
      </c>
      <c r="C1326" s="292">
        <v>191</v>
      </c>
      <c r="D1326" s="90" t="s">
        <v>939</v>
      </c>
    </row>
    <row r="1327" spans="2:4" x14ac:dyDescent="0.25">
      <c r="B1327" s="295">
        <v>44899.961863425924</v>
      </c>
      <c r="C1327" s="292">
        <v>10</v>
      </c>
      <c r="D1327" s="90" t="s">
        <v>4134</v>
      </c>
    </row>
    <row r="1328" spans="2:4" x14ac:dyDescent="0.25">
      <c r="B1328" s="295">
        <v>44899.961944444447</v>
      </c>
      <c r="C1328" s="292">
        <v>162</v>
      </c>
      <c r="D1328" s="90" t="s">
        <v>2280</v>
      </c>
    </row>
    <row r="1329" spans="2:4" x14ac:dyDescent="0.25">
      <c r="B1329" s="295">
        <v>44899.962106481478</v>
      </c>
      <c r="C1329" s="292">
        <v>15</v>
      </c>
      <c r="D1329" s="90" t="s">
        <v>4247</v>
      </c>
    </row>
    <row r="1330" spans="2:4" x14ac:dyDescent="0.25">
      <c r="B1330" s="295">
        <v>44899.962858796294</v>
      </c>
      <c r="C1330" s="292">
        <v>19</v>
      </c>
      <c r="D1330" s="90" t="s">
        <v>597</v>
      </c>
    </row>
    <row r="1331" spans="2:4" x14ac:dyDescent="0.25">
      <c r="B1331" s="295">
        <v>44899.963113425925</v>
      </c>
      <c r="C1331" s="292">
        <v>23</v>
      </c>
      <c r="D1331" s="90" t="s">
        <v>6053</v>
      </c>
    </row>
    <row r="1332" spans="2:4" x14ac:dyDescent="0.25">
      <c r="B1332" s="295">
        <v>44899.963518518518</v>
      </c>
      <c r="C1332" s="292">
        <v>63</v>
      </c>
      <c r="D1332" s="90" t="s">
        <v>4719</v>
      </c>
    </row>
    <row r="1333" spans="2:4" x14ac:dyDescent="0.25">
      <c r="B1333" s="295">
        <v>44899.961041666669</v>
      </c>
      <c r="C1333" s="292">
        <v>5</v>
      </c>
      <c r="D1333" s="90" t="s">
        <v>7430</v>
      </c>
    </row>
    <row r="1334" spans="2:4" x14ac:dyDescent="0.25">
      <c r="B1334" s="295">
        <v>44899.961111111108</v>
      </c>
      <c r="C1334" s="292">
        <v>610</v>
      </c>
      <c r="D1334" s="90" t="s">
        <v>2770</v>
      </c>
    </row>
    <row r="1335" spans="2:4" x14ac:dyDescent="0.25">
      <c r="B1335" s="295">
        <v>44899.963576388887</v>
      </c>
      <c r="C1335" s="292">
        <v>404</v>
      </c>
      <c r="D1335" s="90" t="s">
        <v>2534</v>
      </c>
    </row>
    <row r="1336" spans="2:4" x14ac:dyDescent="0.25">
      <c r="B1336" s="295">
        <v>44899.962291666663</v>
      </c>
      <c r="C1336" s="292">
        <v>553</v>
      </c>
      <c r="D1336" s="90" t="s">
        <v>1271</v>
      </c>
    </row>
    <row r="1337" spans="2:4" x14ac:dyDescent="0.25">
      <c r="B1337" s="295">
        <v>44899.96502314815</v>
      </c>
      <c r="C1337" s="292">
        <v>75</v>
      </c>
      <c r="D1337" s="90" t="s">
        <v>2144</v>
      </c>
    </row>
    <row r="1338" spans="2:4" x14ac:dyDescent="0.25">
      <c r="B1338" s="295">
        <v>44899.962326388886</v>
      </c>
      <c r="C1338" s="292">
        <v>94</v>
      </c>
      <c r="D1338" s="90" t="s">
        <v>13637</v>
      </c>
    </row>
    <row r="1339" spans="2:4" x14ac:dyDescent="0.25">
      <c r="B1339" s="295">
        <v>44899.963414351849</v>
      </c>
      <c r="C1339" s="292">
        <v>160</v>
      </c>
      <c r="D1339" s="90" t="s">
        <v>4721</v>
      </c>
    </row>
    <row r="1340" spans="2:4" x14ac:dyDescent="0.25">
      <c r="B1340" s="295">
        <v>44899.963460648149</v>
      </c>
      <c r="C1340" s="292">
        <v>184</v>
      </c>
      <c r="D1340" s="90" t="s">
        <v>13638</v>
      </c>
    </row>
    <row r="1341" spans="2:4" x14ac:dyDescent="0.25">
      <c r="B1341" s="295">
        <v>44899.980914351851</v>
      </c>
      <c r="C1341" s="292">
        <v>15000</v>
      </c>
      <c r="D1341" s="90" t="s">
        <v>13633</v>
      </c>
    </row>
    <row r="1342" spans="2:4" x14ac:dyDescent="0.25">
      <c r="B1342" s="295">
        <v>44899.962106481478</v>
      </c>
      <c r="C1342" s="292">
        <v>64</v>
      </c>
      <c r="D1342" s="90" t="s">
        <v>2688</v>
      </c>
    </row>
    <row r="1343" spans="2:4" x14ac:dyDescent="0.25">
      <c r="B1343" s="295">
        <v>44899.962800925925</v>
      </c>
      <c r="C1343" s="292">
        <v>27</v>
      </c>
      <c r="D1343" s="90" t="s">
        <v>2226</v>
      </c>
    </row>
    <row r="1344" spans="2:4" x14ac:dyDescent="0.25">
      <c r="B1344" s="295">
        <v>44899.962800925925</v>
      </c>
      <c r="C1344" s="292">
        <v>256</v>
      </c>
      <c r="D1344" s="90" t="s">
        <v>4064</v>
      </c>
    </row>
    <row r="1345" spans="2:4" x14ac:dyDescent="0.25">
      <c r="B1345" s="295">
        <v>44899.962870370371</v>
      </c>
      <c r="C1345" s="292">
        <v>412</v>
      </c>
      <c r="D1345" s="90" t="s">
        <v>6045</v>
      </c>
    </row>
    <row r="1346" spans="2:4" x14ac:dyDescent="0.25">
      <c r="B1346" s="295">
        <v>44899.964120370372</v>
      </c>
      <c r="C1346" s="292">
        <v>431</v>
      </c>
      <c r="D1346" s="90" t="s">
        <v>13088</v>
      </c>
    </row>
    <row r="1347" spans="2:4" x14ac:dyDescent="0.25">
      <c r="B1347" s="295">
        <v>44899.965324074074</v>
      </c>
      <c r="C1347" s="292">
        <v>213</v>
      </c>
      <c r="D1347" s="90" t="s">
        <v>3522</v>
      </c>
    </row>
    <row r="1348" spans="2:4" x14ac:dyDescent="0.25">
      <c r="B1348" s="295">
        <v>44899.965497685182</v>
      </c>
      <c r="C1348" s="292">
        <v>213</v>
      </c>
      <c r="D1348" s="90" t="s">
        <v>6047</v>
      </c>
    </row>
    <row r="1349" spans="2:4" x14ac:dyDescent="0.25">
      <c r="B1349" s="295">
        <v>44899.96597222222</v>
      </c>
      <c r="C1349" s="292">
        <v>61</v>
      </c>
      <c r="D1349" s="90" t="s">
        <v>13639</v>
      </c>
    </row>
    <row r="1350" spans="2:4" x14ac:dyDescent="0.25">
      <c r="B1350" s="295">
        <v>44899.966157407405</v>
      </c>
      <c r="C1350" s="292">
        <v>493</v>
      </c>
      <c r="D1350" s="90" t="s">
        <v>411</v>
      </c>
    </row>
    <row r="1351" spans="2:4" x14ac:dyDescent="0.25">
      <c r="B1351" s="295">
        <v>44899.963761574072</v>
      </c>
      <c r="C1351" s="292">
        <v>503</v>
      </c>
      <c r="D1351" s="90" t="s">
        <v>25</v>
      </c>
    </row>
    <row r="1352" spans="2:4" x14ac:dyDescent="0.25">
      <c r="B1352" s="295">
        <v>44899.962060185186</v>
      </c>
      <c r="C1352" s="292">
        <v>35</v>
      </c>
      <c r="D1352" s="90" t="s">
        <v>2840</v>
      </c>
    </row>
    <row r="1353" spans="2:4" x14ac:dyDescent="0.25">
      <c r="B1353" s="295">
        <v>44899.966990740744</v>
      </c>
      <c r="C1353" s="292">
        <v>22</v>
      </c>
      <c r="D1353" s="90" t="s">
        <v>2629</v>
      </c>
    </row>
    <row r="1354" spans="2:4" x14ac:dyDescent="0.25">
      <c r="B1354" s="295">
        <v>44899.967268518521</v>
      </c>
      <c r="C1354" s="292">
        <v>246</v>
      </c>
      <c r="D1354" s="90" t="s">
        <v>3208</v>
      </c>
    </row>
    <row r="1355" spans="2:4" x14ac:dyDescent="0.25">
      <c r="B1355" s="295">
        <v>44899.962488425925</v>
      </c>
      <c r="C1355" s="292">
        <v>3</v>
      </c>
      <c r="D1355" s="90" t="s">
        <v>2564</v>
      </c>
    </row>
    <row r="1356" spans="2:4" x14ac:dyDescent="0.25">
      <c r="B1356" s="295">
        <v>44899.96539351852</v>
      </c>
      <c r="C1356" s="292">
        <v>100</v>
      </c>
      <c r="D1356" s="90" t="s">
        <v>13640</v>
      </c>
    </row>
    <row r="1357" spans="2:4" x14ac:dyDescent="0.25">
      <c r="B1357" s="295">
        <v>44899.966631944444</v>
      </c>
      <c r="C1357" s="292">
        <v>112</v>
      </c>
      <c r="D1357" s="90" t="s">
        <v>1721</v>
      </c>
    </row>
    <row r="1358" spans="2:4" x14ac:dyDescent="0.25">
      <c r="B1358" s="295">
        <v>44899.966909722221</v>
      </c>
      <c r="C1358" s="292">
        <v>312</v>
      </c>
      <c r="D1358" s="90" t="s">
        <v>4169</v>
      </c>
    </row>
    <row r="1359" spans="2:4" x14ac:dyDescent="0.25">
      <c r="B1359" s="295">
        <v>44899.965439814812</v>
      </c>
      <c r="C1359" s="292">
        <v>22</v>
      </c>
      <c r="D1359" s="90" t="s">
        <v>795</v>
      </c>
    </row>
    <row r="1360" spans="2:4" x14ac:dyDescent="0.25">
      <c r="B1360" s="295">
        <v>44899.966365740744</v>
      </c>
      <c r="C1360" s="292">
        <v>375</v>
      </c>
      <c r="D1360" s="90" t="s">
        <v>4301</v>
      </c>
    </row>
    <row r="1361" spans="2:4" x14ac:dyDescent="0.25">
      <c r="B1361" s="295">
        <v>44899.966469907406</v>
      </c>
      <c r="C1361" s="292">
        <v>229</v>
      </c>
      <c r="D1361" s="90" t="s">
        <v>4135</v>
      </c>
    </row>
    <row r="1362" spans="2:4" x14ac:dyDescent="0.25">
      <c r="B1362" s="295">
        <v>44899.966493055559</v>
      </c>
      <c r="C1362" s="292">
        <v>305</v>
      </c>
      <c r="D1362" s="90" t="s">
        <v>2163</v>
      </c>
    </row>
    <row r="1363" spans="2:4" x14ac:dyDescent="0.25">
      <c r="B1363" s="295">
        <v>44899.966550925928</v>
      </c>
      <c r="C1363" s="292">
        <v>20</v>
      </c>
      <c r="D1363" s="90" t="s">
        <v>446</v>
      </c>
    </row>
    <row r="1364" spans="2:4" x14ac:dyDescent="0.25">
      <c r="B1364" s="295">
        <v>44899.964259259257</v>
      </c>
      <c r="C1364" s="292">
        <v>282</v>
      </c>
      <c r="D1364" s="90" t="s">
        <v>121</v>
      </c>
    </row>
    <row r="1365" spans="2:4" x14ac:dyDescent="0.25">
      <c r="B1365" s="295">
        <v>44899.964861111112</v>
      </c>
      <c r="C1365" s="292">
        <v>53</v>
      </c>
      <c r="D1365" s="90" t="s">
        <v>469</v>
      </c>
    </row>
    <row r="1366" spans="2:4" x14ac:dyDescent="0.25">
      <c r="B1366" s="295">
        <v>44899.962604166663</v>
      </c>
      <c r="C1366" s="292">
        <v>125</v>
      </c>
      <c r="D1366" s="90" t="s">
        <v>1062</v>
      </c>
    </row>
    <row r="1367" spans="2:4" x14ac:dyDescent="0.25">
      <c r="B1367" s="295">
        <v>44899.96601851852</v>
      </c>
      <c r="C1367" s="292">
        <v>295</v>
      </c>
      <c r="D1367" s="90" t="s">
        <v>108</v>
      </c>
    </row>
    <row r="1368" spans="2:4" x14ac:dyDescent="0.25">
      <c r="B1368" s="295">
        <v>44899.965798611112</v>
      </c>
      <c r="C1368" s="292">
        <v>50</v>
      </c>
      <c r="D1368" s="90" t="s">
        <v>4055</v>
      </c>
    </row>
    <row r="1369" spans="2:4" x14ac:dyDescent="0.25">
      <c r="B1369" s="295">
        <v>44899.961631944447</v>
      </c>
      <c r="C1369" s="292">
        <v>298</v>
      </c>
      <c r="D1369" s="90" t="s">
        <v>6039</v>
      </c>
    </row>
    <row r="1370" spans="2:4" x14ac:dyDescent="0.25">
      <c r="B1370" s="295">
        <v>44899.96166666667</v>
      </c>
      <c r="C1370" s="292">
        <v>2</v>
      </c>
      <c r="D1370" s="90" t="s">
        <v>4852</v>
      </c>
    </row>
    <row r="1371" spans="2:4" x14ac:dyDescent="0.25">
      <c r="B1371" s="295">
        <v>44899.961851851855</v>
      </c>
      <c r="C1371" s="292">
        <v>108</v>
      </c>
      <c r="D1371" s="90" t="s">
        <v>3485</v>
      </c>
    </row>
    <row r="1372" spans="2:4" x14ac:dyDescent="0.25">
      <c r="B1372" s="295">
        <v>44899.988912037035</v>
      </c>
      <c r="C1372" s="292">
        <v>500</v>
      </c>
      <c r="D1372" s="90" t="s">
        <v>13641</v>
      </c>
    </row>
    <row r="1373" spans="2:4" x14ac:dyDescent="0.25">
      <c r="B1373" s="295">
        <v>44899.966898148145</v>
      </c>
      <c r="C1373" s="292">
        <v>437</v>
      </c>
      <c r="D1373" s="90" t="s">
        <v>13642</v>
      </c>
    </row>
    <row r="1374" spans="2:4" x14ac:dyDescent="0.25">
      <c r="B1374" s="295">
        <v>44899.983113425929</v>
      </c>
      <c r="C1374" s="292">
        <v>50</v>
      </c>
      <c r="D1374" s="90" t="s">
        <v>1082</v>
      </c>
    </row>
    <row r="1375" spans="2:4" x14ac:dyDescent="0.25">
      <c r="B1375" s="295">
        <v>44899.983310185184</v>
      </c>
      <c r="C1375" s="292">
        <v>14</v>
      </c>
      <c r="D1375" s="90" t="s">
        <v>13643</v>
      </c>
    </row>
    <row r="1376" spans="2:4" x14ac:dyDescent="0.25">
      <c r="B1376" s="295">
        <v>44900.025358796294</v>
      </c>
      <c r="C1376" s="292">
        <v>200</v>
      </c>
      <c r="D1376" s="90" t="s">
        <v>1744</v>
      </c>
    </row>
    <row r="1377" spans="2:4" x14ac:dyDescent="0.25">
      <c r="B1377" s="295">
        <v>44900.069918981484</v>
      </c>
      <c r="C1377" s="292">
        <v>15.87</v>
      </c>
      <c r="D1377" s="90" t="s">
        <v>1198</v>
      </c>
    </row>
    <row r="1378" spans="2:4" x14ac:dyDescent="0.25">
      <c r="B1378" s="295">
        <v>44900.068206018521</v>
      </c>
      <c r="C1378" s="292">
        <v>1000</v>
      </c>
      <c r="D1378" s="90" t="s">
        <v>2542</v>
      </c>
    </row>
    <row r="1379" spans="2:4" x14ac:dyDescent="0.25">
      <c r="B1379" s="295">
        <v>44900.113379629627</v>
      </c>
      <c r="C1379" s="292">
        <v>100</v>
      </c>
      <c r="D1379" s="90" t="s">
        <v>4528</v>
      </c>
    </row>
    <row r="1380" spans="2:4" x14ac:dyDescent="0.25">
      <c r="B1380" s="295">
        <v>44900.102766203701</v>
      </c>
      <c r="C1380" s="292">
        <v>175</v>
      </c>
      <c r="D1380" s="90" t="s">
        <v>3090</v>
      </c>
    </row>
    <row r="1381" spans="2:4" x14ac:dyDescent="0.25">
      <c r="B1381" s="295">
        <v>44900.126273148147</v>
      </c>
      <c r="C1381" s="292">
        <v>1000</v>
      </c>
      <c r="D1381" s="90" t="s">
        <v>13644</v>
      </c>
    </row>
    <row r="1382" spans="2:4" x14ac:dyDescent="0.25">
      <c r="B1382" s="295">
        <v>44900.102222222224</v>
      </c>
      <c r="C1382" s="292">
        <v>1000</v>
      </c>
      <c r="D1382" s="90" t="s">
        <v>270</v>
      </c>
    </row>
    <row r="1383" spans="2:4" x14ac:dyDescent="0.25">
      <c r="B1383" s="295">
        <v>44900.087280092594</v>
      </c>
      <c r="C1383" s="292">
        <v>3.2</v>
      </c>
      <c r="D1383" s="90" t="s">
        <v>1180</v>
      </c>
    </row>
    <row r="1384" spans="2:4" x14ac:dyDescent="0.25">
      <c r="B1384" s="295">
        <v>44900.096331018518</v>
      </c>
      <c r="C1384" s="292">
        <v>200</v>
      </c>
      <c r="D1384" s="90" t="s">
        <v>4317</v>
      </c>
    </row>
    <row r="1385" spans="2:4" x14ac:dyDescent="0.25">
      <c r="B1385" s="295">
        <v>44900.112175925926</v>
      </c>
      <c r="C1385" s="292">
        <v>15000</v>
      </c>
      <c r="D1385" s="90" t="s">
        <v>12722</v>
      </c>
    </row>
    <row r="1386" spans="2:4" x14ac:dyDescent="0.25">
      <c r="B1386" s="295">
        <v>44900.140798611108</v>
      </c>
      <c r="C1386" s="292">
        <v>200</v>
      </c>
      <c r="D1386" s="90" t="s">
        <v>2558</v>
      </c>
    </row>
    <row r="1387" spans="2:4" x14ac:dyDescent="0.25">
      <c r="B1387" s="295">
        <v>44900.244039351855</v>
      </c>
      <c r="C1387" s="292">
        <v>100</v>
      </c>
      <c r="D1387" s="90" t="s">
        <v>354</v>
      </c>
    </row>
    <row r="1388" spans="2:4" x14ac:dyDescent="0.25">
      <c r="B1388" s="295">
        <v>44900.231493055559</v>
      </c>
      <c r="C1388" s="292">
        <v>500</v>
      </c>
      <c r="D1388" s="90" t="s">
        <v>4869</v>
      </c>
    </row>
    <row r="1389" spans="2:4" x14ac:dyDescent="0.25">
      <c r="B1389" s="295">
        <v>44900.277696759258</v>
      </c>
      <c r="C1389" s="292">
        <v>500</v>
      </c>
      <c r="D1389" s="90" t="s">
        <v>467</v>
      </c>
    </row>
    <row r="1390" spans="2:4" x14ac:dyDescent="0.25">
      <c r="B1390" s="295">
        <v>44900.300266203703</v>
      </c>
      <c r="C1390" s="292">
        <v>60</v>
      </c>
      <c r="D1390" s="90" t="s">
        <v>757</v>
      </c>
    </row>
    <row r="1391" spans="2:4" x14ac:dyDescent="0.25">
      <c r="B1391" s="295">
        <v>44900.291064814817</v>
      </c>
      <c r="C1391" s="292">
        <v>3</v>
      </c>
      <c r="D1391" s="90" t="s">
        <v>13645</v>
      </c>
    </row>
    <row r="1392" spans="2:4" x14ac:dyDescent="0.25">
      <c r="B1392" s="295">
        <v>44900.304780092592</v>
      </c>
      <c r="C1392" s="292">
        <v>500</v>
      </c>
      <c r="D1392" s="90" t="s">
        <v>3475</v>
      </c>
    </row>
    <row r="1393" spans="2:4" x14ac:dyDescent="0.25">
      <c r="B1393" s="295">
        <v>44900.289166666669</v>
      </c>
      <c r="C1393" s="292">
        <v>222</v>
      </c>
      <c r="D1393" s="90" t="s">
        <v>898</v>
      </c>
    </row>
    <row r="1394" spans="2:4" x14ac:dyDescent="0.25">
      <c r="B1394" s="295">
        <v>44900.320069444446</v>
      </c>
      <c r="C1394" s="292">
        <v>100</v>
      </c>
      <c r="D1394" s="90" t="s">
        <v>2599</v>
      </c>
    </row>
    <row r="1395" spans="2:4" x14ac:dyDescent="0.25">
      <c r="B1395" s="295">
        <v>44900.317731481482</v>
      </c>
      <c r="C1395" s="292">
        <v>500</v>
      </c>
      <c r="D1395" s="90" t="s">
        <v>4924</v>
      </c>
    </row>
    <row r="1396" spans="2:4" x14ac:dyDescent="0.25">
      <c r="B1396" s="295">
        <v>44900.29420138889</v>
      </c>
      <c r="C1396" s="292">
        <v>17.95</v>
      </c>
      <c r="D1396" s="90" t="s">
        <v>371</v>
      </c>
    </row>
    <row r="1397" spans="2:4" x14ac:dyDescent="0.25">
      <c r="B1397" s="295">
        <v>44900.330011574071</v>
      </c>
      <c r="C1397" s="292">
        <v>1</v>
      </c>
      <c r="D1397" s="90" t="s">
        <v>6331</v>
      </c>
    </row>
    <row r="1398" spans="2:4" x14ac:dyDescent="0.25">
      <c r="B1398" s="295">
        <v>44900.309907407405</v>
      </c>
      <c r="C1398" s="292">
        <v>400</v>
      </c>
      <c r="D1398" s="90" t="s">
        <v>4411</v>
      </c>
    </row>
    <row r="1399" spans="2:4" x14ac:dyDescent="0.25">
      <c r="B1399" s="295">
        <v>44900.276423611111</v>
      </c>
      <c r="C1399" s="292">
        <v>1000</v>
      </c>
      <c r="D1399" s="90" t="s">
        <v>213</v>
      </c>
    </row>
    <row r="1400" spans="2:4" x14ac:dyDescent="0.25">
      <c r="B1400" s="295">
        <v>44900.301574074074</v>
      </c>
      <c r="C1400" s="292">
        <v>20</v>
      </c>
      <c r="D1400" s="90" t="s">
        <v>757</v>
      </c>
    </row>
    <row r="1401" spans="2:4" x14ac:dyDescent="0.25">
      <c r="B1401" s="295">
        <v>44900.367719907408</v>
      </c>
      <c r="C1401" s="292">
        <v>20</v>
      </c>
      <c r="D1401" s="90" t="s">
        <v>13646</v>
      </c>
    </row>
    <row r="1402" spans="2:4" x14ac:dyDescent="0.25">
      <c r="B1402" s="295">
        <v>44900.374895833331</v>
      </c>
      <c r="C1402" s="292">
        <v>2500</v>
      </c>
      <c r="D1402" s="90" t="s">
        <v>1868</v>
      </c>
    </row>
    <row r="1403" spans="2:4" x14ac:dyDescent="0.25">
      <c r="B1403" s="295">
        <v>44900.348703703705</v>
      </c>
      <c r="C1403" s="292">
        <v>3000</v>
      </c>
      <c r="D1403" s="90" t="s">
        <v>4741</v>
      </c>
    </row>
    <row r="1404" spans="2:4" x14ac:dyDescent="0.25">
      <c r="B1404" s="295">
        <v>44900.360706018517</v>
      </c>
      <c r="C1404" s="292">
        <v>300</v>
      </c>
      <c r="D1404" s="90" t="s">
        <v>13647</v>
      </c>
    </row>
    <row r="1405" spans="2:4" x14ac:dyDescent="0.25">
      <c r="B1405" s="295">
        <v>44900.3671412037</v>
      </c>
      <c r="C1405" s="292">
        <v>500</v>
      </c>
      <c r="D1405" s="90" t="s">
        <v>963</v>
      </c>
    </row>
    <row r="1406" spans="2:4" x14ac:dyDescent="0.25">
      <c r="B1406" s="295">
        <v>44900.356539351851</v>
      </c>
      <c r="C1406" s="292">
        <v>33</v>
      </c>
      <c r="D1406" s="90" t="s">
        <v>496</v>
      </c>
    </row>
    <row r="1407" spans="2:4" x14ac:dyDescent="0.25">
      <c r="B1407" s="295">
        <v>44900.379027777781</v>
      </c>
      <c r="C1407" s="292">
        <v>9</v>
      </c>
      <c r="D1407" s="90" t="s">
        <v>1002</v>
      </c>
    </row>
    <row r="1408" spans="2:4" x14ac:dyDescent="0.25">
      <c r="B1408" s="295">
        <v>44900.401087962964</v>
      </c>
      <c r="C1408" s="292">
        <v>3660</v>
      </c>
      <c r="D1408" s="90" t="s">
        <v>341</v>
      </c>
    </row>
    <row r="1409" spans="2:4" x14ac:dyDescent="0.25">
      <c r="B1409" s="295">
        <v>44900.381180555552</v>
      </c>
      <c r="C1409" s="292">
        <v>1</v>
      </c>
      <c r="D1409" s="90" t="s">
        <v>13648</v>
      </c>
    </row>
    <row r="1410" spans="2:4" x14ac:dyDescent="0.25">
      <c r="B1410" s="295">
        <v>44900.394548611112</v>
      </c>
      <c r="C1410" s="292">
        <v>4000</v>
      </c>
      <c r="D1410" s="90" t="s">
        <v>5643</v>
      </c>
    </row>
    <row r="1411" spans="2:4" x14ac:dyDescent="0.25">
      <c r="B1411" s="295">
        <v>44900.383206018516</v>
      </c>
      <c r="C1411" s="292">
        <v>250</v>
      </c>
      <c r="D1411" s="90" t="s">
        <v>5928</v>
      </c>
    </row>
    <row r="1412" spans="2:4" x14ac:dyDescent="0.25">
      <c r="B1412" s="295">
        <v>44900.397696759261</v>
      </c>
      <c r="C1412" s="292">
        <v>500</v>
      </c>
      <c r="D1412" s="90" t="s">
        <v>13649</v>
      </c>
    </row>
    <row r="1413" spans="2:4" x14ac:dyDescent="0.25">
      <c r="B1413" s="295">
        <v>44900.398819444446</v>
      </c>
      <c r="C1413" s="292">
        <v>50</v>
      </c>
      <c r="D1413" s="90" t="s">
        <v>634</v>
      </c>
    </row>
    <row r="1414" spans="2:4" x14ac:dyDescent="0.25">
      <c r="B1414" s="295">
        <v>44900.384293981479</v>
      </c>
      <c r="C1414" s="292">
        <v>3</v>
      </c>
      <c r="D1414" s="90" t="s">
        <v>5244</v>
      </c>
    </row>
    <row r="1415" spans="2:4" x14ac:dyDescent="0.25">
      <c r="B1415" s="295">
        <v>44900.394733796296</v>
      </c>
      <c r="C1415" s="292">
        <v>4118.1000000000004</v>
      </c>
      <c r="D1415" s="90" t="s">
        <v>870</v>
      </c>
    </row>
    <row r="1416" spans="2:4" x14ac:dyDescent="0.25">
      <c r="B1416" s="295">
        <v>44900.394201388888</v>
      </c>
      <c r="C1416" s="292">
        <v>500</v>
      </c>
      <c r="D1416" s="90" t="s">
        <v>2872</v>
      </c>
    </row>
    <row r="1417" spans="2:4" x14ac:dyDescent="0.25">
      <c r="B1417" s="295">
        <v>44900.378298611111</v>
      </c>
      <c r="C1417" s="292">
        <v>1500</v>
      </c>
      <c r="D1417" s="90" t="s">
        <v>2890</v>
      </c>
    </row>
    <row r="1418" spans="2:4" x14ac:dyDescent="0.25">
      <c r="B1418" s="295">
        <v>44900.399282407408</v>
      </c>
      <c r="C1418" s="292">
        <v>1000</v>
      </c>
      <c r="D1418" s="90" t="s">
        <v>1815</v>
      </c>
    </row>
    <row r="1419" spans="2:4" x14ac:dyDescent="0.25">
      <c r="B1419" s="295">
        <v>44900.387754629628</v>
      </c>
      <c r="C1419" s="292">
        <v>10</v>
      </c>
      <c r="D1419" s="90" t="s">
        <v>13650</v>
      </c>
    </row>
    <row r="1420" spans="2:4" x14ac:dyDescent="0.25">
      <c r="B1420" s="295">
        <v>44900.40892361111</v>
      </c>
      <c r="C1420" s="292">
        <v>233</v>
      </c>
      <c r="D1420" s="90" t="s">
        <v>6354</v>
      </c>
    </row>
    <row r="1421" spans="2:4" x14ac:dyDescent="0.25">
      <c r="B1421" s="295">
        <v>44900.421111111114</v>
      </c>
      <c r="C1421" s="292">
        <v>100</v>
      </c>
      <c r="D1421" s="90" t="s">
        <v>2544</v>
      </c>
    </row>
    <row r="1422" spans="2:4" x14ac:dyDescent="0.25">
      <c r="B1422" s="295">
        <v>44900.437337962961</v>
      </c>
      <c r="C1422" s="292">
        <v>1000</v>
      </c>
      <c r="D1422" s="90" t="s">
        <v>751</v>
      </c>
    </row>
    <row r="1423" spans="2:4" x14ac:dyDescent="0.25">
      <c r="B1423" s="295">
        <v>44900.434664351851</v>
      </c>
      <c r="C1423" s="292">
        <v>200</v>
      </c>
      <c r="D1423" s="90" t="s">
        <v>2228</v>
      </c>
    </row>
    <row r="1424" spans="2:4" x14ac:dyDescent="0.25">
      <c r="B1424" s="295">
        <v>44900.443958333337</v>
      </c>
      <c r="C1424" s="292">
        <v>10</v>
      </c>
      <c r="D1424" s="90" t="s">
        <v>1213</v>
      </c>
    </row>
    <row r="1425" spans="2:4" x14ac:dyDescent="0.25">
      <c r="B1425" s="295">
        <v>44900.43818287037</v>
      </c>
      <c r="C1425" s="292">
        <v>100</v>
      </c>
      <c r="D1425" s="90" t="s">
        <v>306</v>
      </c>
    </row>
    <row r="1426" spans="2:4" x14ac:dyDescent="0.25">
      <c r="B1426" s="295">
        <v>44900.44017361111</v>
      </c>
      <c r="C1426" s="292">
        <v>100</v>
      </c>
      <c r="D1426" s="90" t="s">
        <v>5966</v>
      </c>
    </row>
    <row r="1427" spans="2:4" x14ac:dyDescent="0.25">
      <c r="B1427" s="295">
        <v>44900.440254629626</v>
      </c>
      <c r="C1427" s="292">
        <v>200</v>
      </c>
      <c r="D1427" s="90" t="s">
        <v>1601</v>
      </c>
    </row>
    <row r="1428" spans="2:4" x14ac:dyDescent="0.25">
      <c r="B1428" s="295">
        <v>44900.426655092589</v>
      </c>
      <c r="C1428" s="292">
        <v>100</v>
      </c>
      <c r="D1428" s="90" t="s">
        <v>4725</v>
      </c>
    </row>
    <row r="1429" spans="2:4" x14ac:dyDescent="0.25">
      <c r="B1429" s="295">
        <v>44900.441168981481</v>
      </c>
      <c r="C1429" s="292">
        <v>12.93</v>
      </c>
      <c r="D1429" s="90" t="s">
        <v>3573</v>
      </c>
    </row>
    <row r="1430" spans="2:4" x14ac:dyDescent="0.25">
      <c r="B1430" s="295">
        <v>44900.423668981479</v>
      </c>
      <c r="C1430" s="292">
        <v>100</v>
      </c>
      <c r="D1430" s="90" t="s">
        <v>1288</v>
      </c>
    </row>
    <row r="1431" spans="2:4" x14ac:dyDescent="0.25">
      <c r="B1431" s="295">
        <v>44900.424328703702</v>
      </c>
      <c r="C1431" s="292">
        <v>200</v>
      </c>
      <c r="D1431" s="90" t="s">
        <v>876</v>
      </c>
    </row>
    <row r="1432" spans="2:4" x14ac:dyDescent="0.25">
      <c r="B1432" s="295">
        <v>44900.42019675926</v>
      </c>
      <c r="C1432" s="292">
        <v>1000</v>
      </c>
      <c r="D1432" s="90" t="s">
        <v>4986</v>
      </c>
    </row>
    <row r="1433" spans="2:4" x14ac:dyDescent="0.25">
      <c r="B1433" s="295">
        <v>44900.436527777776</v>
      </c>
      <c r="C1433" s="292">
        <v>300</v>
      </c>
      <c r="D1433" s="90" t="s">
        <v>799</v>
      </c>
    </row>
    <row r="1434" spans="2:4" x14ac:dyDescent="0.25">
      <c r="B1434" s="295">
        <v>44900.438472222224</v>
      </c>
      <c r="C1434" s="292">
        <v>100</v>
      </c>
      <c r="D1434" s="90" t="s">
        <v>1853</v>
      </c>
    </row>
    <row r="1435" spans="2:4" x14ac:dyDescent="0.25">
      <c r="B1435" s="295">
        <v>44900.422430555554</v>
      </c>
      <c r="C1435" s="292">
        <v>200</v>
      </c>
      <c r="D1435" s="90" t="s">
        <v>1285</v>
      </c>
    </row>
    <row r="1436" spans="2:4" x14ac:dyDescent="0.25">
      <c r="B1436" s="295">
        <v>44900.422546296293</v>
      </c>
      <c r="C1436" s="292">
        <v>200</v>
      </c>
      <c r="D1436" s="90" t="s">
        <v>146</v>
      </c>
    </row>
    <row r="1437" spans="2:4" x14ac:dyDescent="0.25">
      <c r="B1437" s="295">
        <v>44900.428946759261</v>
      </c>
      <c r="C1437" s="292">
        <v>200</v>
      </c>
      <c r="D1437" s="90" t="s">
        <v>314</v>
      </c>
    </row>
    <row r="1438" spans="2:4" x14ac:dyDescent="0.25">
      <c r="B1438" s="295">
        <v>44900.438738425924</v>
      </c>
      <c r="C1438" s="292">
        <v>300</v>
      </c>
      <c r="D1438" s="90" t="s">
        <v>896</v>
      </c>
    </row>
    <row r="1439" spans="2:4" x14ac:dyDescent="0.25">
      <c r="B1439" s="295">
        <v>44900.439814814818</v>
      </c>
      <c r="C1439" s="292">
        <v>100</v>
      </c>
      <c r="D1439" s="90" t="s">
        <v>1822</v>
      </c>
    </row>
    <row r="1440" spans="2:4" x14ac:dyDescent="0.25">
      <c r="B1440" s="295">
        <v>44900.431145833332</v>
      </c>
      <c r="C1440" s="292">
        <v>1500</v>
      </c>
      <c r="D1440" s="90" t="s">
        <v>497</v>
      </c>
    </row>
    <row r="1441" spans="2:4" x14ac:dyDescent="0.25">
      <c r="B1441" s="295">
        <v>44900.440671296295</v>
      </c>
      <c r="C1441" s="292">
        <v>500</v>
      </c>
      <c r="D1441" s="90" t="s">
        <v>1292</v>
      </c>
    </row>
    <row r="1442" spans="2:4" x14ac:dyDescent="0.25">
      <c r="B1442" s="295">
        <v>44900.422858796293</v>
      </c>
      <c r="C1442" s="292">
        <v>100</v>
      </c>
      <c r="D1442" s="90" t="s">
        <v>1283</v>
      </c>
    </row>
    <row r="1443" spans="2:4" x14ac:dyDescent="0.25">
      <c r="B1443" s="295">
        <v>44900.426608796297</v>
      </c>
      <c r="C1443" s="292">
        <v>3000</v>
      </c>
      <c r="D1443" s="90" t="s">
        <v>3337</v>
      </c>
    </row>
    <row r="1444" spans="2:4" x14ac:dyDescent="0.25">
      <c r="B1444" s="295">
        <v>44900.437534722223</v>
      </c>
      <c r="C1444" s="292">
        <v>500</v>
      </c>
      <c r="D1444" s="90" t="s">
        <v>3510</v>
      </c>
    </row>
    <row r="1445" spans="2:4" x14ac:dyDescent="0.25">
      <c r="B1445" s="295">
        <v>44900.434212962966</v>
      </c>
      <c r="C1445" s="292">
        <v>180</v>
      </c>
      <c r="D1445" s="90" t="s">
        <v>1326</v>
      </c>
    </row>
    <row r="1446" spans="2:4" x14ac:dyDescent="0.25">
      <c r="B1446" s="295">
        <v>44900.437465277777</v>
      </c>
      <c r="C1446" s="292">
        <v>400</v>
      </c>
      <c r="D1446" s="90" t="s">
        <v>128</v>
      </c>
    </row>
    <row r="1447" spans="2:4" x14ac:dyDescent="0.25">
      <c r="B1447" s="295">
        <v>44900.428124999999</v>
      </c>
      <c r="C1447" s="292">
        <v>1500</v>
      </c>
      <c r="D1447" s="90" t="s">
        <v>1286</v>
      </c>
    </row>
    <row r="1448" spans="2:4" x14ac:dyDescent="0.25">
      <c r="B1448" s="295">
        <v>44900.439166666663</v>
      </c>
      <c r="C1448" s="292">
        <v>500</v>
      </c>
      <c r="D1448" s="90" t="s">
        <v>1100</v>
      </c>
    </row>
    <row r="1449" spans="2:4" x14ac:dyDescent="0.25">
      <c r="B1449" s="295">
        <v>44900.428379629629</v>
      </c>
      <c r="C1449" s="292">
        <v>500</v>
      </c>
      <c r="D1449" s="90" t="s">
        <v>327</v>
      </c>
    </row>
    <row r="1450" spans="2:4" x14ac:dyDescent="0.25">
      <c r="B1450" s="295">
        <v>44900.438622685186</v>
      </c>
      <c r="C1450" s="292">
        <v>100</v>
      </c>
      <c r="D1450" s="90" t="s">
        <v>2165</v>
      </c>
    </row>
    <row r="1451" spans="2:4" x14ac:dyDescent="0.25">
      <c r="B1451" s="295">
        <v>44900.440729166665</v>
      </c>
      <c r="C1451" s="292">
        <v>200</v>
      </c>
      <c r="D1451" s="90" t="s">
        <v>1295</v>
      </c>
    </row>
    <row r="1452" spans="2:4" x14ac:dyDescent="0.25">
      <c r="B1452" s="295">
        <v>44900.426932870374</v>
      </c>
      <c r="C1452" s="292">
        <v>100</v>
      </c>
      <c r="D1452" s="90" t="s">
        <v>1282</v>
      </c>
    </row>
    <row r="1453" spans="2:4" x14ac:dyDescent="0.25">
      <c r="B1453" s="295">
        <v>44900.423321759263</v>
      </c>
      <c r="C1453" s="292">
        <v>10</v>
      </c>
      <c r="D1453" s="90" t="s">
        <v>1535</v>
      </c>
    </row>
    <row r="1454" spans="2:4" x14ac:dyDescent="0.25">
      <c r="B1454" s="295">
        <v>44900.432175925926</v>
      </c>
      <c r="C1454" s="292">
        <v>7</v>
      </c>
      <c r="D1454" s="90" t="s">
        <v>680</v>
      </c>
    </row>
    <row r="1455" spans="2:4" x14ac:dyDescent="0.25">
      <c r="B1455" s="295">
        <v>44900.437916666669</v>
      </c>
      <c r="C1455" s="292">
        <v>100</v>
      </c>
      <c r="D1455" s="90" t="s">
        <v>2834</v>
      </c>
    </row>
    <row r="1456" spans="2:4" x14ac:dyDescent="0.25">
      <c r="B1456" s="295">
        <v>44900.439039351855</v>
      </c>
      <c r="C1456" s="292">
        <v>400</v>
      </c>
      <c r="D1456" s="90" t="s">
        <v>1228</v>
      </c>
    </row>
    <row r="1457" spans="2:4" x14ac:dyDescent="0.25">
      <c r="B1457" s="295">
        <v>44900.422662037039</v>
      </c>
      <c r="C1457" s="292">
        <v>1000</v>
      </c>
      <c r="D1457" s="90" t="s">
        <v>1380</v>
      </c>
    </row>
    <row r="1458" spans="2:4" x14ac:dyDescent="0.25">
      <c r="B1458" s="295">
        <v>44900.453206018516</v>
      </c>
      <c r="C1458" s="292">
        <v>200</v>
      </c>
      <c r="D1458" s="90" t="s">
        <v>4427</v>
      </c>
    </row>
    <row r="1459" spans="2:4" x14ac:dyDescent="0.25">
      <c r="B1459" s="295">
        <v>44900.455266203702</v>
      </c>
      <c r="C1459" s="292">
        <v>250</v>
      </c>
      <c r="D1459" s="90" t="s">
        <v>79</v>
      </c>
    </row>
    <row r="1460" spans="2:4" x14ac:dyDescent="0.25">
      <c r="B1460" s="295">
        <v>44900.461145833331</v>
      </c>
      <c r="C1460" s="292">
        <v>500</v>
      </c>
      <c r="D1460" s="90" t="s">
        <v>4826</v>
      </c>
    </row>
    <row r="1461" spans="2:4" x14ac:dyDescent="0.25">
      <c r="B1461" s="295">
        <v>44900.454571759263</v>
      </c>
      <c r="C1461" s="292">
        <v>200</v>
      </c>
      <c r="D1461" s="90" t="s">
        <v>1294</v>
      </c>
    </row>
    <row r="1462" spans="2:4" x14ac:dyDescent="0.25">
      <c r="B1462" s="295">
        <v>44900.470185185186</v>
      </c>
      <c r="C1462" s="292">
        <v>50</v>
      </c>
      <c r="D1462" s="90" t="s">
        <v>3680</v>
      </c>
    </row>
    <row r="1463" spans="2:4" x14ac:dyDescent="0.25">
      <c r="B1463" s="295">
        <v>44900.461562500001</v>
      </c>
      <c r="C1463" s="292">
        <v>500</v>
      </c>
      <c r="D1463" s="90" t="s">
        <v>6258</v>
      </c>
    </row>
    <row r="1464" spans="2:4" x14ac:dyDescent="0.25">
      <c r="B1464" s="295">
        <v>44900.46193287037</v>
      </c>
      <c r="C1464" s="292">
        <v>200</v>
      </c>
      <c r="D1464" s="90" t="s">
        <v>3304</v>
      </c>
    </row>
    <row r="1465" spans="2:4" x14ac:dyDescent="0.25">
      <c r="B1465" s="295">
        <v>44900.470312500001</v>
      </c>
      <c r="C1465" s="292">
        <v>7</v>
      </c>
      <c r="D1465" s="90" t="s">
        <v>722</v>
      </c>
    </row>
    <row r="1466" spans="2:4" x14ac:dyDescent="0.25">
      <c r="B1466" s="295">
        <v>44900.443067129629</v>
      </c>
      <c r="C1466" s="292">
        <v>1000</v>
      </c>
      <c r="D1466" s="90" t="s">
        <v>1289</v>
      </c>
    </row>
    <row r="1467" spans="2:4" x14ac:dyDescent="0.25">
      <c r="B1467" s="295">
        <v>44900.451736111114</v>
      </c>
      <c r="C1467" s="292">
        <v>500</v>
      </c>
      <c r="D1467" s="90" t="s">
        <v>1114</v>
      </c>
    </row>
    <row r="1468" spans="2:4" x14ac:dyDescent="0.25">
      <c r="B1468" s="295">
        <v>44900.450208333335</v>
      </c>
      <c r="C1468" s="292">
        <v>100</v>
      </c>
      <c r="D1468" s="90" t="s">
        <v>2261</v>
      </c>
    </row>
    <row r="1469" spans="2:4" x14ac:dyDescent="0.25">
      <c r="B1469" s="295">
        <v>44900.461412037039</v>
      </c>
      <c r="C1469" s="292">
        <v>500</v>
      </c>
      <c r="D1469" s="90" t="s">
        <v>1787</v>
      </c>
    </row>
    <row r="1470" spans="2:4" x14ac:dyDescent="0.25">
      <c r="B1470" s="295">
        <v>44900.452962962961</v>
      </c>
      <c r="C1470" s="292">
        <v>4000</v>
      </c>
      <c r="D1470" s="90" t="s">
        <v>345</v>
      </c>
    </row>
    <row r="1471" spans="2:4" x14ac:dyDescent="0.25">
      <c r="B1471" s="295">
        <v>44900.474340277775</v>
      </c>
      <c r="C1471" s="292">
        <v>432.86</v>
      </c>
      <c r="D1471" s="90" t="s">
        <v>2630</v>
      </c>
    </row>
    <row r="1472" spans="2:4" x14ac:dyDescent="0.25">
      <c r="B1472" s="295">
        <v>44900.467673611114</v>
      </c>
      <c r="C1472" s="292">
        <v>100</v>
      </c>
      <c r="D1472" s="90" t="s">
        <v>1118</v>
      </c>
    </row>
    <row r="1473" spans="2:4" x14ac:dyDescent="0.25">
      <c r="B1473" s="295">
        <v>44900.460555555554</v>
      </c>
      <c r="C1473" s="292">
        <v>2300</v>
      </c>
      <c r="D1473" s="90" t="s">
        <v>1414</v>
      </c>
    </row>
    <row r="1474" spans="2:4" x14ac:dyDescent="0.25">
      <c r="B1474" s="295">
        <v>44900.462870370371</v>
      </c>
      <c r="C1474" s="292">
        <v>500</v>
      </c>
      <c r="D1474" s="90" t="s">
        <v>52</v>
      </c>
    </row>
    <row r="1475" spans="2:4" x14ac:dyDescent="0.25">
      <c r="B1475" s="295">
        <v>44900.465763888889</v>
      </c>
      <c r="C1475" s="292">
        <v>88.62</v>
      </c>
      <c r="D1475" s="90" t="s">
        <v>4421</v>
      </c>
    </row>
    <row r="1476" spans="2:4" x14ac:dyDescent="0.25">
      <c r="B1476" s="295">
        <v>44900.462812500002</v>
      </c>
      <c r="C1476" s="292">
        <v>1000</v>
      </c>
      <c r="D1476" s="90" t="s">
        <v>1293</v>
      </c>
    </row>
    <row r="1477" spans="2:4" x14ac:dyDescent="0.25">
      <c r="B1477" s="295">
        <v>44900.46465277778</v>
      </c>
      <c r="C1477" s="292">
        <v>500</v>
      </c>
      <c r="D1477" s="90" t="s">
        <v>2198</v>
      </c>
    </row>
    <row r="1478" spans="2:4" x14ac:dyDescent="0.25">
      <c r="B1478" s="295">
        <v>44900.443553240744</v>
      </c>
      <c r="C1478" s="292">
        <v>5000</v>
      </c>
      <c r="D1478" s="90" t="s">
        <v>270</v>
      </c>
    </row>
    <row r="1479" spans="2:4" x14ac:dyDescent="0.25">
      <c r="B1479" s="295">
        <v>44900.447118055556</v>
      </c>
      <c r="C1479" s="292">
        <v>100</v>
      </c>
      <c r="D1479" s="90" t="s">
        <v>440</v>
      </c>
    </row>
    <row r="1480" spans="2:4" x14ac:dyDescent="0.25">
      <c r="B1480" s="295">
        <v>44900.466087962966</v>
      </c>
      <c r="C1480" s="292">
        <v>500</v>
      </c>
      <c r="D1480" s="90" t="s">
        <v>3556</v>
      </c>
    </row>
    <row r="1481" spans="2:4" x14ac:dyDescent="0.25">
      <c r="B1481" s="295">
        <v>44900.466145833336</v>
      </c>
      <c r="C1481" s="292">
        <v>100</v>
      </c>
      <c r="D1481" s="90" t="s">
        <v>4978</v>
      </c>
    </row>
    <row r="1482" spans="2:4" x14ac:dyDescent="0.25">
      <c r="B1482" s="295">
        <v>44900.464328703703</v>
      </c>
      <c r="C1482" s="292">
        <v>13</v>
      </c>
      <c r="D1482" s="90" t="s">
        <v>1003</v>
      </c>
    </row>
    <row r="1483" spans="2:4" x14ac:dyDescent="0.25">
      <c r="B1483" s="295">
        <v>44900.507465277777</v>
      </c>
      <c r="C1483" s="292">
        <v>50</v>
      </c>
      <c r="D1483" s="90" t="s">
        <v>298</v>
      </c>
    </row>
    <row r="1484" spans="2:4" x14ac:dyDescent="0.25">
      <c r="B1484" s="295">
        <v>44900.481504629628</v>
      </c>
      <c r="C1484" s="292">
        <v>275.20999999999998</v>
      </c>
      <c r="D1484" s="90" t="s">
        <v>2978</v>
      </c>
    </row>
    <row r="1485" spans="2:4" x14ac:dyDescent="0.25">
      <c r="B1485" s="295">
        <v>44900.500648148147</v>
      </c>
      <c r="C1485" s="292">
        <v>79.14</v>
      </c>
      <c r="D1485" s="90" t="s">
        <v>3210</v>
      </c>
    </row>
    <row r="1486" spans="2:4" x14ac:dyDescent="0.25">
      <c r="B1486" s="295">
        <v>44900.502858796295</v>
      </c>
      <c r="C1486" s="292">
        <v>6.43</v>
      </c>
      <c r="D1486" s="90" t="s">
        <v>1745</v>
      </c>
    </row>
    <row r="1487" spans="2:4" x14ac:dyDescent="0.25">
      <c r="B1487" s="295">
        <v>44900.505023148151</v>
      </c>
      <c r="C1487" s="292">
        <v>500</v>
      </c>
      <c r="D1487" s="90" t="s">
        <v>139</v>
      </c>
    </row>
    <row r="1488" spans="2:4" x14ac:dyDescent="0.25">
      <c r="B1488" s="295">
        <v>44900.479745370372</v>
      </c>
      <c r="C1488" s="292">
        <v>50</v>
      </c>
      <c r="D1488" s="90" t="s">
        <v>32</v>
      </c>
    </row>
    <row r="1489" spans="2:4" x14ac:dyDescent="0.25">
      <c r="B1489" s="295">
        <v>44900.4768287037</v>
      </c>
      <c r="C1489" s="292">
        <v>50</v>
      </c>
      <c r="D1489" s="90" t="s">
        <v>1227</v>
      </c>
    </row>
    <row r="1490" spans="2:4" x14ac:dyDescent="0.25">
      <c r="B1490" s="295">
        <v>44900.476944444446</v>
      </c>
      <c r="C1490" s="292">
        <v>500</v>
      </c>
      <c r="D1490" s="90" t="s">
        <v>464</v>
      </c>
    </row>
    <row r="1491" spans="2:4" x14ac:dyDescent="0.25">
      <c r="B1491" s="295">
        <v>44900.498067129629</v>
      </c>
      <c r="C1491" s="292">
        <v>100</v>
      </c>
      <c r="D1491" s="90" t="s">
        <v>1226</v>
      </c>
    </row>
    <row r="1492" spans="2:4" x14ac:dyDescent="0.25">
      <c r="B1492" s="295">
        <v>44900.487025462964</v>
      </c>
      <c r="C1492" s="292">
        <v>11</v>
      </c>
      <c r="D1492" s="90" t="s">
        <v>6380</v>
      </c>
    </row>
    <row r="1493" spans="2:4" x14ac:dyDescent="0.25">
      <c r="B1493" s="295">
        <v>44900.480740740742</v>
      </c>
      <c r="C1493" s="292">
        <v>3</v>
      </c>
      <c r="D1493" s="90" t="s">
        <v>4964</v>
      </c>
    </row>
    <row r="1494" spans="2:4" x14ac:dyDescent="0.25">
      <c r="B1494" s="295">
        <v>44900.49417824074</v>
      </c>
      <c r="C1494" s="292">
        <v>5</v>
      </c>
      <c r="D1494" s="90" t="s">
        <v>1206</v>
      </c>
    </row>
    <row r="1495" spans="2:4" x14ac:dyDescent="0.25">
      <c r="B1495" s="295">
        <v>44900.493217592593</v>
      </c>
      <c r="C1495" s="292">
        <v>100</v>
      </c>
      <c r="D1495" s="90" t="s">
        <v>124</v>
      </c>
    </row>
    <row r="1496" spans="2:4" x14ac:dyDescent="0.25">
      <c r="B1496" s="295">
        <v>44900.481608796297</v>
      </c>
      <c r="C1496" s="292">
        <v>50</v>
      </c>
      <c r="D1496" s="90" t="s">
        <v>1291</v>
      </c>
    </row>
    <row r="1497" spans="2:4" x14ac:dyDescent="0.25">
      <c r="B1497" s="295">
        <v>44900.506261574075</v>
      </c>
      <c r="C1497" s="292">
        <v>100</v>
      </c>
      <c r="D1497" s="90" t="s">
        <v>2162</v>
      </c>
    </row>
    <row r="1498" spans="2:4" x14ac:dyDescent="0.25">
      <c r="B1498" s="295">
        <v>44900.505555555559</v>
      </c>
      <c r="C1498" s="292">
        <v>100</v>
      </c>
      <c r="D1498" s="90" t="s">
        <v>5274</v>
      </c>
    </row>
    <row r="1499" spans="2:4" x14ac:dyDescent="0.25">
      <c r="B1499" s="295">
        <v>44900.487986111111</v>
      </c>
      <c r="C1499" s="292">
        <v>50</v>
      </c>
      <c r="D1499" s="90" t="s">
        <v>2955</v>
      </c>
    </row>
    <row r="1500" spans="2:4" x14ac:dyDescent="0.25">
      <c r="B1500" s="295">
        <v>44900.505937499998</v>
      </c>
      <c r="C1500" s="292">
        <v>2000</v>
      </c>
      <c r="D1500" s="90" t="s">
        <v>1832</v>
      </c>
    </row>
    <row r="1501" spans="2:4" x14ac:dyDescent="0.25">
      <c r="B1501" s="295">
        <v>44900.502638888887</v>
      </c>
      <c r="C1501" s="292">
        <v>500</v>
      </c>
      <c r="D1501" s="90" t="s">
        <v>1541</v>
      </c>
    </row>
    <row r="1502" spans="2:4" x14ac:dyDescent="0.25">
      <c r="B1502" s="295">
        <v>44900.506655092591</v>
      </c>
      <c r="C1502" s="292">
        <v>125</v>
      </c>
      <c r="D1502" s="90" t="s">
        <v>2260</v>
      </c>
    </row>
    <row r="1503" spans="2:4" x14ac:dyDescent="0.25">
      <c r="B1503" s="295">
        <v>44900.512511574074</v>
      </c>
      <c r="C1503" s="292">
        <v>25</v>
      </c>
      <c r="D1503" s="90" t="s">
        <v>3567</v>
      </c>
    </row>
    <row r="1504" spans="2:4" x14ac:dyDescent="0.25">
      <c r="B1504" s="295">
        <v>44900.522685185184</v>
      </c>
      <c r="C1504" s="292">
        <v>100</v>
      </c>
      <c r="D1504" s="90" t="s">
        <v>1734</v>
      </c>
    </row>
    <row r="1505" spans="2:4" x14ac:dyDescent="0.25">
      <c r="B1505" s="295">
        <v>44900.528854166667</v>
      </c>
      <c r="C1505" s="292">
        <v>141.61000000000001</v>
      </c>
      <c r="D1505" s="90" t="s">
        <v>2832</v>
      </c>
    </row>
    <row r="1506" spans="2:4" x14ac:dyDescent="0.25">
      <c r="B1506" s="295">
        <v>44900.520451388889</v>
      </c>
      <c r="C1506" s="292">
        <v>500</v>
      </c>
      <c r="D1506" s="90" t="s">
        <v>346</v>
      </c>
    </row>
    <row r="1507" spans="2:4" x14ac:dyDescent="0.25">
      <c r="B1507" s="295">
        <v>44900.526805555557</v>
      </c>
      <c r="C1507" s="292">
        <v>1.18</v>
      </c>
      <c r="D1507" s="90" t="s">
        <v>3678</v>
      </c>
    </row>
    <row r="1508" spans="2:4" x14ac:dyDescent="0.25">
      <c r="B1508" s="295">
        <v>44900.520833333336</v>
      </c>
      <c r="C1508" s="292">
        <v>10</v>
      </c>
      <c r="D1508" s="90" t="s">
        <v>4568</v>
      </c>
    </row>
    <row r="1509" spans="2:4" x14ac:dyDescent="0.25">
      <c r="B1509" s="295">
        <v>44900.521458333336</v>
      </c>
      <c r="C1509" s="292">
        <v>37</v>
      </c>
      <c r="D1509" s="90" t="s">
        <v>1086</v>
      </c>
    </row>
    <row r="1510" spans="2:4" x14ac:dyDescent="0.25">
      <c r="B1510" s="295">
        <v>44900.512013888889</v>
      </c>
      <c r="C1510" s="292">
        <v>100</v>
      </c>
      <c r="D1510" s="90" t="s">
        <v>708</v>
      </c>
    </row>
    <row r="1511" spans="2:4" x14ac:dyDescent="0.25">
      <c r="B1511" s="295">
        <v>44900.529849537037</v>
      </c>
      <c r="C1511" s="292">
        <v>1000</v>
      </c>
      <c r="D1511" s="90" t="s">
        <v>13651</v>
      </c>
    </row>
    <row r="1512" spans="2:4" x14ac:dyDescent="0.25">
      <c r="B1512" s="295">
        <v>44900.514467592591</v>
      </c>
      <c r="C1512" s="292">
        <v>15</v>
      </c>
      <c r="D1512" s="90" t="s">
        <v>1219</v>
      </c>
    </row>
    <row r="1513" spans="2:4" x14ac:dyDescent="0.25">
      <c r="B1513" s="295">
        <v>44900.511469907404</v>
      </c>
      <c r="C1513" s="292">
        <v>930</v>
      </c>
      <c r="D1513" s="90" t="s">
        <v>1425</v>
      </c>
    </row>
    <row r="1514" spans="2:4" x14ac:dyDescent="0.25">
      <c r="B1514" s="295">
        <v>44900.512106481481</v>
      </c>
      <c r="C1514" s="292">
        <v>10</v>
      </c>
      <c r="D1514" s="90" t="s">
        <v>902</v>
      </c>
    </row>
    <row r="1515" spans="2:4" x14ac:dyDescent="0.25">
      <c r="B1515" s="295">
        <v>44900.513912037037</v>
      </c>
      <c r="C1515" s="292">
        <v>100</v>
      </c>
      <c r="D1515" s="90" t="s">
        <v>1225</v>
      </c>
    </row>
    <row r="1516" spans="2:4" x14ac:dyDescent="0.25">
      <c r="B1516" s="295">
        <v>44900.525243055556</v>
      </c>
      <c r="C1516" s="292">
        <v>250</v>
      </c>
      <c r="D1516" s="90" t="s">
        <v>820</v>
      </c>
    </row>
    <row r="1517" spans="2:4" x14ac:dyDescent="0.25">
      <c r="B1517" s="295">
        <v>44900.564189814817</v>
      </c>
      <c r="C1517" s="292">
        <v>149.75</v>
      </c>
      <c r="D1517" s="90" t="s">
        <v>6010</v>
      </c>
    </row>
    <row r="1518" spans="2:4" x14ac:dyDescent="0.25">
      <c r="B1518" s="295">
        <v>44900.564351851855</v>
      </c>
      <c r="C1518" s="292">
        <v>50</v>
      </c>
      <c r="D1518" s="90" t="s">
        <v>3213</v>
      </c>
    </row>
    <row r="1519" spans="2:4" x14ac:dyDescent="0.25">
      <c r="B1519" s="295">
        <v>44900.544085648151</v>
      </c>
      <c r="C1519" s="292">
        <v>200</v>
      </c>
      <c r="D1519" s="90" t="s">
        <v>2629</v>
      </c>
    </row>
    <row r="1520" spans="2:4" x14ac:dyDescent="0.25">
      <c r="B1520" s="295">
        <v>44900.557326388887</v>
      </c>
      <c r="C1520" s="292">
        <v>2500</v>
      </c>
      <c r="D1520" s="90" t="s">
        <v>3348</v>
      </c>
    </row>
    <row r="1521" spans="2:4" x14ac:dyDescent="0.25">
      <c r="B1521" s="295">
        <v>44900.570972222224</v>
      </c>
      <c r="C1521" s="292">
        <v>200</v>
      </c>
      <c r="D1521" s="90" t="s">
        <v>1103</v>
      </c>
    </row>
    <row r="1522" spans="2:4" x14ac:dyDescent="0.25">
      <c r="B1522" s="295">
        <v>44900.568055555559</v>
      </c>
      <c r="C1522" s="292">
        <v>500</v>
      </c>
      <c r="D1522" s="90" t="s">
        <v>13652</v>
      </c>
    </row>
    <row r="1523" spans="2:4" x14ac:dyDescent="0.25">
      <c r="B1523" s="295">
        <v>44900.551388888889</v>
      </c>
      <c r="C1523" s="292">
        <v>380</v>
      </c>
      <c r="D1523" s="90" t="s">
        <v>3531</v>
      </c>
    </row>
    <row r="1524" spans="2:4" x14ac:dyDescent="0.25">
      <c r="B1524" s="295">
        <v>44900.541585648149</v>
      </c>
      <c r="C1524" s="292">
        <v>500</v>
      </c>
      <c r="D1524" s="90" t="s">
        <v>12758</v>
      </c>
    </row>
    <row r="1525" spans="2:4" x14ac:dyDescent="0.25">
      <c r="B1525" s="295">
        <v>44900.552893518521</v>
      </c>
      <c r="C1525" s="292">
        <v>500</v>
      </c>
      <c r="D1525" s="90" t="s">
        <v>709</v>
      </c>
    </row>
    <row r="1526" spans="2:4" x14ac:dyDescent="0.25">
      <c r="B1526" s="295">
        <v>44900.558680555558</v>
      </c>
      <c r="C1526" s="292">
        <v>100</v>
      </c>
      <c r="D1526" s="90" t="s">
        <v>5</v>
      </c>
    </row>
    <row r="1527" spans="2:4" x14ac:dyDescent="0.25">
      <c r="B1527" s="295">
        <v>44900.544687499998</v>
      </c>
      <c r="C1527" s="292">
        <v>1100</v>
      </c>
      <c r="D1527" s="90" t="s">
        <v>4731</v>
      </c>
    </row>
    <row r="1528" spans="2:4" x14ac:dyDescent="0.25">
      <c r="B1528" s="295">
        <v>44900.582754629628</v>
      </c>
      <c r="C1528" s="292">
        <v>300</v>
      </c>
      <c r="D1528" s="90" t="s">
        <v>1196</v>
      </c>
    </row>
    <row r="1529" spans="2:4" x14ac:dyDescent="0.25">
      <c r="B1529" s="295">
        <v>44900.575555555559</v>
      </c>
      <c r="C1529" s="292">
        <v>5</v>
      </c>
      <c r="D1529" s="90" t="s">
        <v>481</v>
      </c>
    </row>
    <row r="1530" spans="2:4" x14ac:dyDescent="0.25">
      <c r="B1530" s="295">
        <v>44900.599236111113</v>
      </c>
      <c r="C1530" s="292">
        <v>500</v>
      </c>
      <c r="D1530" s="90" t="s">
        <v>4911</v>
      </c>
    </row>
    <row r="1531" spans="2:4" x14ac:dyDescent="0.25">
      <c r="B1531" s="295">
        <v>44900.595243055555</v>
      </c>
      <c r="C1531" s="292">
        <v>3</v>
      </c>
      <c r="D1531" s="90" t="s">
        <v>4146</v>
      </c>
    </row>
    <row r="1532" spans="2:4" x14ac:dyDescent="0.25">
      <c r="B1532" s="295">
        <v>44900.590173611112</v>
      </c>
      <c r="C1532" s="292">
        <v>100</v>
      </c>
      <c r="D1532" s="90" t="s">
        <v>533</v>
      </c>
    </row>
    <row r="1533" spans="2:4" x14ac:dyDescent="0.25">
      <c r="B1533" s="295">
        <v>44900.622071759259</v>
      </c>
      <c r="C1533" s="292">
        <v>500</v>
      </c>
      <c r="D1533" s="90" t="s">
        <v>13653</v>
      </c>
    </row>
    <row r="1534" spans="2:4" x14ac:dyDescent="0.25">
      <c r="B1534" s="295">
        <v>44900.60659722222</v>
      </c>
      <c r="C1534" s="292">
        <v>1000</v>
      </c>
      <c r="D1534" s="90" t="s">
        <v>3446</v>
      </c>
    </row>
    <row r="1535" spans="2:4" x14ac:dyDescent="0.25">
      <c r="B1535" s="295">
        <v>44900.615659722222</v>
      </c>
      <c r="C1535" s="292">
        <v>10000</v>
      </c>
      <c r="D1535" s="90" t="s">
        <v>1859</v>
      </c>
    </row>
    <row r="1536" spans="2:4" x14ac:dyDescent="0.25">
      <c r="B1536" s="295">
        <v>44900.616678240738</v>
      </c>
      <c r="C1536" s="292">
        <v>300</v>
      </c>
      <c r="D1536" s="90" t="s">
        <v>5686</v>
      </c>
    </row>
    <row r="1537" spans="2:4" x14ac:dyDescent="0.25">
      <c r="B1537" s="295">
        <v>44900.630729166667</v>
      </c>
      <c r="C1537" s="292">
        <v>6.26</v>
      </c>
      <c r="D1537" s="90" t="s">
        <v>4999</v>
      </c>
    </row>
    <row r="1538" spans="2:4" x14ac:dyDescent="0.25">
      <c r="B1538" s="295">
        <v>44900.628645833334</v>
      </c>
      <c r="C1538" s="292">
        <v>3000</v>
      </c>
      <c r="D1538" s="90" t="s">
        <v>525</v>
      </c>
    </row>
    <row r="1539" spans="2:4" x14ac:dyDescent="0.25">
      <c r="B1539" s="295">
        <v>44900.623506944445</v>
      </c>
      <c r="C1539" s="292">
        <v>350</v>
      </c>
      <c r="D1539" s="90" t="s">
        <v>1856</v>
      </c>
    </row>
    <row r="1540" spans="2:4" x14ac:dyDescent="0.25">
      <c r="B1540" s="295">
        <v>44900.649351851855</v>
      </c>
      <c r="C1540" s="292">
        <v>500</v>
      </c>
      <c r="D1540" s="90" t="s">
        <v>748</v>
      </c>
    </row>
    <row r="1541" spans="2:4" x14ac:dyDescent="0.25">
      <c r="B1541" s="295">
        <v>44900.651736111111</v>
      </c>
      <c r="C1541" s="292">
        <v>4000</v>
      </c>
      <c r="D1541" s="90" t="s">
        <v>1762</v>
      </c>
    </row>
    <row r="1542" spans="2:4" x14ac:dyDescent="0.25">
      <c r="B1542" s="295">
        <v>44900.658958333333</v>
      </c>
      <c r="C1542" s="292">
        <v>2000</v>
      </c>
      <c r="D1542" s="90" t="s">
        <v>13654</v>
      </c>
    </row>
    <row r="1543" spans="2:4" x14ac:dyDescent="0.25">
      <c r="B1543" s="295">
        <v>44900.660034722219</v>
      </c>
      <c r="C1543" s="292">
        <v>20</v>
      </c>
      <c r="D1543" s="90" t="s">
        <v>188</v>
      </c>
    </row>
    <row r="1544" spans="2:4" x14ac:dyDescent="0.25">
      <c r="B1544" s="295">
        <v>44900.651412037034</v>
      </c>
      <c r="C1544" s="292">
        <v>5</v>
      </c>
      <c r="D1544" s="90" t="s">
        <v>13655</v>
      </c>
    </row>
    <row r="1545" spans="2:4" x14ac:dyDescent="0.25">
      <c r="B1545" s="295">
        <v>44900.685949074075</v>
      </c>
      <c r="C1545" s="292">
        <v>1000</v>
      </c>
      <c r="D1545" s="90" t="s">
        <v>4431</v>
      </c>
    </row>
    <row r="1546" spans="2:4" x14ac:dyDescent="0.25">
      <c r="B1546" s="295">
        <v>44900.684016203704</v>
      </c>
      <c r="C1546" s="292">
        <v>60</v>
      </c>
      <c r="D1546" s="90" t="s">
        <v>2970</v>
      </c>
    </row>
    <row r="1547" spans="2:4" x14ac:dyDescent="0.25">
      <c r="B1547" s="295">
        <v>44900.678101851852</v>
      </c>
      <c r="C1547" s="292">
        <v>300</v>
      </c>
      <c r="D1547" s="90" t="s">
        <v>564</v>
      </c>
    </row>
    <row r="1548" spans="2:4" x14ac:dyDescent="0.25">
      <c r="B1548" s="295">
        <v>44900.687974537039</v>
      </c>
      <c r="C1548" s="292">
        <v>1000</v>
      </c>
      <c r="D1548" s="90" t="s">
        <v>2257</v>
      </c>
    </row>
    <row r="1549" spans="2:4" x14ac:dyDescent="0.25">
      <c r="B1549" s="295">
        <v>44900.678842592592</v>
      </c>
      <c r="C1549" s="292">
        <v>500</v>
      </c>
      <c r="D1549" s="90" t="s">
        <v>4666</v>
      </c>
    </row>
    <row r="1550" spans="2:4" x14ac:dyDescent="0.25">
      <c r="B1550" s="295">
        <v>44900.681898148148</v>
      </c>
      <c r="C1550" s="292">
        <v>5000</v>
      </c>
      <c r="D1550" s="90" t="s">
        <v>13656</v>
      </c>
    </row>
    <row r="1551" spans="2:4" x14ac:dyDescent="0.25">
      <c r="B1551" s="295">
        <v>44900.674004629633</v>
      </c>
      <c r="C1551" s="292">
        <v>500</v>
      </c>
      <c r="D1551" s="90" t="s">
        <v>25</v>
      </c>
    </row>
    <row r="1552" spans="2:4" x14ac:dyDescent="0.25">
      <c r="B1552" s="295">
        <v>44900.679594907408</v>
      </c>
      <c r="C1552" s="292">
        <v>1000</v>
      </c>
      <c r="D1552" s="90" t="s">
        <v>1661</v>
      </c>
    </row>
    <row r="1553" spans="2:4" x14ac:dyDescent="0.25">
      <c r="B1553" s="295">
        <v>44900.6799537037</v>
      </c>
      <c r="C1553" s="292">
        <v>1000</v>
      </c>
      <c r="D1553" s="90" t="s">
        <v>4139</v>
      </c>
    </row>
    <row r="1554" spans="2:4" x14ac:dyDescent="0.25">
      <c r="B1554" s="295">
        <v>44900.66201388889</v>
      </c>
      <c r="C1554" s="292">
        <v>500</v>
      </c>
      <c r="D1554" s="90" t="s">
        <v>1071</v>
      </c>
    </row>
    <row r="1555" spans="2:4" x14ac:dyDescent="0.25">
      <c r="B1555" s="295">
        <v>44900.669768518521</v>
      </c>
      <c r="C1555" s="292">
        <v>500</v>
      </c>
      <c r="D1555" s="90" t="s">
        <v>2210</v>
      </c>
    </row>
    <row r="1556" spans="2:4" x14ac:dyDescent="0.25">
      <c r="B1556" s="295">
        <v>44900.717523148145</v>
      </c>
      <c r="C1556" s="292">
        <v>100</v>
      </c>
      <c r="D1556" s="90" t="s">
        <v>5030</v>
      </c>
    </row>
    <row r="1557" spans="2:4" x14ac:dyDescent="0.25">
      <c r="B1557" s="295">
        <v>44900.700937499998</v>
      </c>
      <c r="C1557" s="292">
        <v>15000</v>
      </c>
      <c r="D1557" s="90" t="s">
        <v>791</v>
      </c>
    </row>
    <row r="1558" spans="2:4" x14ac:dyDescent="0.25">
      <c r="B1558" s="295">
        <v>44900.718159722222</v>
      </c>
      <c r="C1558" s="292">
        <v>111.13</v>
      </c>
      <c r="D1558" s="90" t="s">
        <v>34</v>
      </c>
    </row>
    <row r="1559" spans="2:4" x14ac:dyDescent="0.25">
      <c r="B1559" s="295">
        <v>44900.698472222219</v>
      </c>
      <c r="C1559" s="292">
        <v>130</v>
      </c>
      <c r="D1559" s="90" t="s">
        <v>4976</v>
      </c>
    </row>
    <row r="1560" spans="2:4" x14ac:dyDescent="0.25">
      <c r="B1560" s="295">
        <v>44900.720763888887</v>
      </c>
      <c r="C1560" s="292">
        <v>15000</v>
      </c>
      <c r="D1560" s="90" t="s">
        <v>420</v>
      </c>
    </row>
    <row r="1561" spans="2:4" x14ac:dyDescent="0.25">
      <c r="B1561" s="295">
        <v>44900.710439814815</v>
      </c>
      <c r="C1561" s="292">
        <v>730</v>
      </c>
      <c r="D1561" s="90" t="s">
        <v>13657</v>
      </c>
    </row>
    <row r="1562" spans="2:4" x14ac:dyDescent="0.25">
      <c r="B1562" s="295">
        <v>44900.690995370373</v>
      </c>
      <c r="C1562" s="292">
        <v>37.19</v>
      </c>
      <c r="D1562" s="90" t="s">
        <v>86</v>
      </c>
    </row>
    <row r="1563" spans="2:4" x14ac:dyDescent="0.25">
      <c r="B1563" s="295">
        <v>44900.710138888891</v>
      </c>
      <c r="C1563" s="292">
        <v>300</v>
      </c>
      <c r="D1563" s="90" t="s">
        <v>2549</v>
      </c>
    </row>
    <row r="1564" spans="2:4" x14ac:dyDescent="0.25">
      <c r="B1564" s="295">
        <v>44900.71603009259</v>
      </c>
      <c r="C1564" s="292">
        <v>100</v>
      </c>
      <c r="D1564" s="90" t="s">
        <v>2985</v>
      </c>
    </row>
    <row r="1565" spans="2:4" x14ac:dyDescent="0.25">
      <c r="B1565" s="295">
        <v>44900.715486111112</v>
      </c>
      <c r="C1565" s="292">
        <v>2028</v>
      </c>
      <c r="D1565" s="90" t="s">
        <v>1731</v>
      </c>
    </row>
    <row r="1566" spans="2:4" x14ac:dyDescent="0.25">
      <c r="B1566" s="295">
        <v>44900.690324074072</v>
      </c>
      <c r="C1566" s="292">
        <v>5000</v>
      </c>
      <c r="D1566" s="90" t="s">
        <v>504</v>
      </c>
    </row>
    <row r="1567" spans="2:4" x14ac:dyDescent="0.25">
      <c r="B1567" s="295">
        <v>44900.704409722224</v>
      </c>
      <c r="C1567" s="292">
        <v>1000</v>
      </c>
      <c r="D1567" s="90" t="s">
        <v>773</v>
      </c>
    </row>
    <row r="1568" spans="2:4" x14ac:dyDescent="0.25">
      <c r="B1568" s="295">
        <v>44900.693032407406</v>
      </c>
      <c r="C1568" s="292">
        <v>300</v>
      </c>
      <c r="D1568" s="90" t="s">
        <v>13658</v>
      </c>
    </row>
    <row r="1569" spans="2:4" x14ac:dyDescent="0.25">
      <c r="B1569" s="295">
        <v>44900.752893518518</v>
      </c>
      <c r="C1569" s="292">
        <v>12.76</v>
      </c>
      <c r="D1569" s="90" t="s">
        <v>4137</v>
      </c>
    </row>
    <row r="1570" spans="2:4" x14ac:dyDescent="0.25">
      <c r="B1570" s="295">
        <v>44900.753032407411</v>
      </c>
      <c r="C1570" s="292">
        <v>74</v>
      </c>
      <c r="D1570" s="90" t="s">
        <v>586</v>
      </c>
    </row>
    <row r="1571" spans="2:4" x14ac:dyDescent="0.25">
      <c r="B1571" s="295">
        <v>44900.74895833333</v>
      </c>
      <c r="C1571" s="292">
        <v>300</v>
      </c>
      <c r="D1571" s="90" t="s">
        <v>723</v>
      </c>
    </row>
    <row r="1572" spans="2:4" x14ac:dyDescent="0.25">
      <c r="B1572" s="295">
        <v>44900.751296296294</v>
      </c>
      <c r="C1572" s="292">
        <v>200</v>
      </c>
      <c r="D1572" s="90" t="s">
        <v>1509</v>
      </c>
    </row>
    <row r="1573" spans="2:4" x14ac:dyDescent="0.25">
      <c r="B1573" s="295">
        <v>44900.753958333335</v>
      </c>
      <c r="C1573" s="292">
        <v>50.63</v>
      </c>
      <c r="D1573" s="90" t="s">
        <v>13659</v>
      </c>
    </row>
    <row r="1574" spans="2:4" x14ac:dyDescent="0.25">
      <c r="B1574" s="295">
        <v>44900.749108796299</v>
      </c>
      <c r="C1574" s="292">
        <v>20</v>
      </c>
      <c r="D1574" s="90" t="s">
        <v>757</v>
      </c>
    </row>
    <row r="1575" spans="2:4" x14ac:dyDescent="0.25">
      <c r="B1575" s="295">
        <v>44900.749386574076</v>
      </c>
      <c r="C1575" s="292">
        <v>6</v>
      </c>
      <c r="D1575" s="90" t="s">
        <v>1578</v>
      </c>
    </row>
    <row r="1576" spans="2:4" x14ac:dyDescent="0.25">
      <c r="B1576" s="295">
        <v>44900.730138888888</v>
      </c>
      <c r="C1576" s="292">
        <v>49</v>
      </c>
      <c r="D1576" s="90" t="s">
        <v>5766</v>
      </c>
    </row>
    <row r="1577" spans="2:4" x14ac:dyDescent="0.25">
      <c r="B1577" s="295">
        <v>44900.738819444443</v>
      </c>
      <c r="C1577" s="292">
        <v>200</v>
      </c>
      <c r="D1577" s="90" t="s">
        <v>13660</v>
      </c>
    </row>
    <row r="1578" spans="2:4" x14ac:dyDescent="0.25">
      <c r="B1578" s="295">
        <v>44900.72378472222</v>
      </c>
      <c r="C1578" s="292">
        <v>9.43</v>
      </c>
      <c r="D1578" s="90" t="s">
        <v>13661</v>
      </c>
    </row>
    <row r="1579" spans="2:4" x14ac:dyDescent="0.25">
      <c r="B1579" s="295">
        <v>44900.745069444441</v>
      </c>
      <c r="C1579" s="292">
        <v>3500</v>
      </c>
      <c r="D1579" s="90" t="s">
        <v>247</v>
      </c>
    </row>
    <row r="1580" spans="2:4" x14ac:dyDescent="0.25">
      <c r="B1580" s="295">
        <v>44900.728368055556</v>
      </c>
      <c r="C1580" s="292">
        <v>100</v>
      </c>
      <c r="D1580" s="90" t="s">
        <v>5</v>
      </c>
    </row>
    <row r="1581" spans="2:4" x14ac:dyDescent="0.25">
      <c r="B1581" s="295">
        <v>44900.73201388889</v>
      </c>
      <c r="C1581" s="292">
        <v>99</v>
      </c>
      <c r="D1581" s="90" t="s">
        <v>124</v>
      </c>
    </row>
    <row r="1582" spans="2:4" x14ac:dyDescent="0.25">
      <c r="B1582" s="295">
        <v>44900.756273148145</v>
      </c>
      <c r="C1582" s="292">
        <v>50</v>
      </c>
      <c r="D1582" s="90" t="s">
        <v>3070</v>
      </c>
    </row>
    <row r="1583" spans="2:4" x14ac:dyDescent="0.25">
      <c r="B1583" s="295">
        <v>44900.757476851853</v>
      </c>
      <c r="C1583" s="292">
        <v>20</v>
      </c>
      <c r="D1583" s="90" t="s">
        <v>1994</v>
      </c>
    </row>
    <row r="1584" spans="2:4" x14ac:dyDescent="0.25">
      <c r="B1584" s="295">
        <v>44900.773530092592</v>
      </c>
      <c r="C1584" s="292">
        <v>100</v>
      </c>
      <c r="D1584" s="90" t="s">
        <v>1051</v>
      </c>
    </row>
    <row r="1585" spans="2:4" x14ac:dyDescent="0.25">
      <c r="B1585" s="295">
        <v>44900.772592592592</v>
      </c>
      <c r="C1585" s="292">
        <v>5000</v>
      </c>
      <c r="D1585" s="90" t="s">
        <v>13662</v>
      </c>
    </row>
    <row r="1586" spans="2:4" x14ac:dyDescent="0.25">
      <c r="B1586" s="295">
        <v>44900.790694444448</v>
      </c>
      <c r="C1586" s="292">
        <v>500</v>
      </c>
      <c r="D1586" s="90" t="s">
        <v>1466</v>
      </c>
    </row>
    <row r="1587" spans="2:4" x14ac:dyDescent="0.25">
      <c r="B1587" s="295">
        <v>44900.774074074077</v>
      </c>
      <c r="C1587" s="292">
        <v>100</v>
      </c>
      <c r="D1587" s="90" t="s">
        <v>12968</v>
      </c>
    </row>
    <row r="1588" spans="2:4" x14ac:dyDescent="0.25">
      <c r="B1588" s="295">
        <v>44900.78324074074</v>
      </c>
      <c r="C1588" s="292">
        <v>500</v>
      </c>
      <c r="D1588" s="90" t="s">
        <v>2818</v>
      </c>
    </row>
    <row r="1589" spans="2:4" x14ac:dyDescent="0.25">
      <c r="B1589" s="295">
        <v>44900.781412037039</v>
      </c>
      <c r="C1589" s="292">
        <v>150</v>
      </c>
      <c r="D1589" s="90" t="s">
        <v>95</v>
      </c>
    </row>
    <row r="1590" spans="2:4" x14ac:dyDescent="0.25">
      <c r="B1590" s="295">
        <v>44900.829050925924</v>
      </c>
      <c r="C1590" s="292">
        <v>300</v>
      </c>
      <c r="D1590" s="90" t="s">
        <v>2294</v>
      </c>
    </row>
    <row r="1591" spans="2:4" x14ac:dyDescent="0.25">
      <c r="B1591" s="295">
        <v>44900.801678240743</v>
      </c>
      <c r="C1591" s="292">
        <v>410.07</v>
      </c>
      <c r="D1591" s="90" t="s">
        <v>339</v>
      </c>
    </row>
    <row r="1592" spans="2:4" x14ac:dyDescent="0.25">
      <c r="B1592" s="295">
        <v>44900.800243055557</v>
      </c>
      <c r="C1592" s="292">
        <v>1000</v>
      </c>
      <c r="D1592" s="90" t="s">
        <v>1062</v>
      </c>
    </row>
    <row r="1593" spans="2:4" x14ac:dyDescent="0.25">
      <c r="B1593" s="295">
        <v>44900.796805555554</v>
      </c>
      <c r="C1593" s="292">
        <v>1000</v>
      </c>
      <c r="D1593" s="90" t="s">
        <v>1636</v>
      </c>
    </row>
    <row r="1594" spans="2:4" x14ac:dyDescent="0.25">
      <c r="B1594" s="295">
        <v>44900.818009259259</v>
      </c>
      <c r="C1594" s="292">
        <v>301</v>
      </c>
      <c r="D1594" s="90" t="s">
        <v>4158</v>
      </c>
    </row>
    <row r="1595" spans="2:4" x14ac:dyDescent="0.25">
      <c r="B1595" s="295">
        <v>44900.816620370373</v>
      </c>
      <c r="C1595" s="292">
        <v>100</v>
      </c>
      <c r="D1595" s="90" t="s">
        <v>164</v>
      </c>
    </row>
    <row r="1596" spans="2:4" x14ac:dyDescent="0.25">
      <c r="B1596" s="295">
        <v>44900.820625</v>
      </c>
      <c r="C1596" s="292">
        <v>20</v>
      </c>
      <c r="D1596" s="90" t="s">
        <v>1349</v>
      </c>
    </row>
    <row r="1597" spans="2:4" x14ac:dyDescent="0.25">
      <c r="B1597" s="295">
        <v>44900.820625</v>
      </c>
      <c r="C1597" s="292">
        <v>7.85</v>
      </c>
      <c r="D1597" s="90" t="s">
        <v>13663</v>
      </c>
    </row>
    <row r="1598" spans="2:4" x14ac:dyDescent="0.25">
      <c r="B1598" s="295">
        <v>44900.793935185182</v>
      </c>
      <c r="C1598" s="292">
        <v>50</v>
      </c>
      <c r="D1598" s="90" t="s">
        <v>1862</v>
      </c>
    </row>
    <row r="1599" spans="2:4" x14ac:dyDescent="0.25">
      <c r="B1599" s="295">
        <v>44900.832152777781</v>
      </c>
      <c r="C1599" s="292">
        <v>40</v>
      </c>
      <c r="D1599" s="90" t="s">
        <v>4128</v>
      </c>
    </row>
    <row r="1600" spans="2:4" x14ac:dyDescent="0.25">
      <c r="B1600" s="295">
        <v>44900.824988425928</v>
      </c>
      <c r="C1600" s="292">
        <v>100</v>
      </c>
      <c r="D1600" s="90" t="s">
        <v>1852</v>
      </c>
    </row>
    <row r="1601" spans="2:4" x14ac:dyDescent="0.25">
      <c r="B1601" s="295">
        <v>44900.818229166667</v>
      </c>
      <c r="C1601" s="292">
        <v>50</v>
      </c>
      <c r="D1601" s="90" t="s">
        <v>6041</v>
      </c>
    </row>
    <row r="1602" spans="2:4" x14ac:dyDescent="0.25">
      <c r="B1602" s="295">
        <v>44900.829791666663</v>
      </c>
      <c r="C1602" s="292">
        <v>7</v>
      </c>
      <c r="D1602" s="90" t="s">
        <v>4146</v>
      </c>
    </row>
    <row r="1603" spans="2:4" x14ac:dyDescent="0.25">
      <c r="B1603" s="295">
        <v>44900.798993055556</v>
      </c>
      <c r="C1603" s="292">
        <v>50</v>
      </c>
      <c r="D1603" s="90" t="s">
        <v>5276</v>
      </c>
    </row>
    <row r="1604" spans="2:4" x14ac:dyDescent="0.25">
      <c r="B1604" s="295">
        <v>44900.794236111113</v>
      </c>
      <c r="C1604" s="292">
        <v>100</v>
      </c>
      <c r="D1604" s="90" t="s">
        <v>6019</v>
      </c>
    </row>
    <row r="1605" spans="2:4" x14ac:dyDescent="0.25">
      <c r="B1605" s="295">
        <v>44900.84479166667</v>
      </c>
      <c r="C1605" s="292">
        <v>50</v>
      </c>
      <c r="D1605" s="90" t="s">
        <v>1393</v>
      </c>
    </row>
    <row r="1606" spans="2:4" x14ac:dyDescent="0.25">
      <c r="B1606" s="295">
        <v>44900.844872685186</v>
      </c>
      <c r="C1606" s="292">
        <v>4</v>
      </c>
      <c r="D1606" s="90" t="s">
        <v>1295</v>
      </c>
    </row>
    <row r="1607" spans="2:4" x14ac:dyDescent="0.25">
      <c r="B1607" s="295">
        <v>44900.851041666669</v>
      </c>
      <c r="C1607" s="292">
        <v>68.959999999999994</v>
      </c>
      <c r="D1607" s="90" t="s">
        <v>4745</v>
      </c>
    </row>
    <row r="1608" spans="2:4" x14ac:dyDescent="0.25">
      <c r="B1608" s="295">
        <v>44900.847673611112</v>
      </c>
      <c r="C1608" s="292">
        <v>300</v>
      </c>
      <c r="D1608" s="90" t="s">
        <v>1237</v>
      </c>
    </row>
    <row r="1609" spans="2:4" x14ac:dyDescent="0.25">
      <c r="B1609" s="295">
        <v>44900.856689814813</v>
      </c>
      <c r="C1609" s="292">
        <v>500.83</v>
      </c>
      <c r="D1609" s="90" t="s">
        <v>503</v>
      </c>
    </row>
    <row r="1610" spans="2:4" x14ac:dyDescent="0.25">
      <c r="B1610" s="295">
        <v>44900.866712962961</v>
      </c>
      <c r="C1610" s="292">
        <v>500</v>
      </c>
      <c r="D1610" s="90" t="s">
        <v>13664</v>
      </c>
    </row>
    <row r="1611" spans="2:4" x14ac:dyDescent="0.25">
      <c r="B1611" s="295">
        <v>44900.864155092589</v>
      </c>
      <c r="C1611" s="292">
        <v>100</v>
      </c>
      <c r="D1611" s="90" t="s">
        <v>13665</v>
      </c>
    </row>
    <row r="1612" spans="2:4" x14ac:dyDescent="0.25">
      <c r="B1612" s="295">
        <v>44900.837569444448</v>
      </c>
      <c r="C1612" s="292">
        <v>1450</v>
      </c>
      <c r="D1612" s="90" t="s">
        <v>1060</v>
      </c>
    </row>
    <row r="1613" spans="2:4" x14ac:dyDescent="0.25">
      <c r="B1613" s="295">
        <v>44900.886701388888</v>
      </c>
      <c r="C1613" s="292">
        <v>500</v>
      </c>
      <c r="D1613" s="90" t="s">
        <v>6383</v>
      </c>
    </row>
    <row r="1614" spans="2:4" x14ac:dyDescent="0.25">
      <c r="B1614" s="295">
        <v>44900.898506944446</v>
      </c>
      <c r="C1614" s="292">
        <v>300</v>
      </c>
      <c r="D1614" s="90" t="s">
        <v>1409</v>
      </c>
    </row>
    <row r="1615" spans="2:4" x14ac:dyDescent="0.25">
      <c r="B1615" s="295">
        <v>44900.914884259262</v>
      </c>
      <c r="C1615" s="292">
        <v>40</v>
      </c>
      <c r="D1615" s="90" t="s">
        <v>1161</v>
      </c>
    </row>
    <row r="1616" spans="2:4" x14ac:dyDescent="0.25">
      <c r="B1616" s="295">
        <v>44900.905474537038</v>
      </c>
      <c r="C1616" s="292">
        <v>1500</v>
      </c>
      <c r="D1616" s="90" t="s">
        <v>4801</v>
      </c>
    </row>
    <row r="1617" spans="2:4" x14ac:dyDescent="0.25">
      <c r="B1617" s="295">
        <v>44900.912870370368</v>
      </c>
      <c r="C1617" s="292">
        <v>293.89999999999998</v>
      </c>
      <c r="D1617" s="90" t="s">
        <v>1369</v>
      </c>
    </row>
    <row r="1618" spans="2:4" x14ac:dyDescent="0.25">
      <c r="B1618" s="295">
        <v>44900.90283564815</v>
      </c>
      <c r="C1618" s="292">
        <v>250</v>
      </c>
      <c r="D1618" s="90" t="s">
        <v>13666</v>
      </c>
    </row>
    <row r="1619" spans="2:4" x14ac:dyDescent="0.25">
      <c r="B1619" s="295">
        <v>44900.881504629629</v>
      </c>
      <c r="C1619" s="292">
        <v>22.15</v>
      </c>
      <c r="D1619" s="90" t="s">
        <v>1360</v>
      </c>
    </row>
    <row r="1620" spans="2:4" x14ac:dyDescent="0.25">
      <c r="B1620" s="295">
        <v>44900.911828703705</v>
      </c>
      <c r="C1620" s="292">
        <v>500</v>
      </c>
      <c r="D1620" s="90" t="s">
        <v>2601</v>
      </c>
    </row>
    <row r="1621" spans="2:4" x14ac:dyDescent="0.25">
      <c r="B1621" s="295">
        <v>44900.881597222222</v>
      </c>
      <c r="C1621" s="292">
        <v>300</v>
      </c>
      <c r="D1621" s="90" t="s">
        <v>6323</v>
      </c>
    </row>
    <row r="1622" spans="2:4" x14ac:dyDescent="0.25">
      <c r="B1622" s="295">
        <v>44900.906018518515</v>
      </c>
      <c r="C1622" s="292">
        <v>34.21</v>
      </c>
      <c r="D1622" s="90" t="s">
        <v>4528</v>
      </c>
    </row>
    <row r="1623" spans="2:4" x14ac:dyDescent="0.25">
      <c r="B1623" s="295">
        <v>44900.892187500001</v>
      </c>
      <c r="C1623" s="292">
        <v>25</v>
      </c>
      <c r="D1623" s="90" t="s">
        <v>13570</v>
      </c>
    </row>
    <row r="1624" spans="2:4" x14ac:dyDescent="0.25">
      <c r="B1624" s="295">
        <v>44900.964050925926</v>
      </c>
      <c r="C1624" s="292">
        <v>61</v>
      </c>
      <c r="D1624" s="90" t="s">
        <v>315</v>
      </c>
    </row>
    <row r="1625" spans="2:4" x14ac:dyDescent="0.25">
      <c r="B1625" s="295">
        <v>44900.964050925926</v>
      </c>
      <c r="C1625" s="292">
        <v>95</v>
      </c>
      <c r="D1625" s="90" t="s">
        <v>676</v>
      </c>
    </row>
    <row r="1626" spans="2:4" x14ac:dyDescent="0.25">
      <c r="B1626" s="295">
        <v>44900.964745370373</v>
      </c>
      <c r="C1626" s="292">
        <v>1661</v>
      </c>
      <c r="D1626" s="90" t="s">
        <v>1205</v>
      </c>
    </row>
    <row r="1627" spans="2:4" x14ac:dyDescent="0.25">
      <c r="B1627" s="295">
        <v>44900.964918981481</v>
      </c>
      <c r="C1627" s="292">
        <v>277</v>
      </c>
      <c r="D1627" s="90" t="s">
        <v>3087</v>
      </c>
    </row>
    <row r="1628" spans="2:4" x14ac:dyDescent="0.25">
      <c r="B1628" s="295">
        <v>44900.964837962965</v>
      </c>
      <c r="C1628" s="292">
        <v>805</v>
      </c>
      <c r="D1628" s="90" t="s">
        <v>182</v>
      </c>
    </row>
    <row r="1629" spans="2:4" x14ac:dyDescent="0.25">
      <c r="B1629" s="295">
        <v>44900.975844907407</v>
      </c>
      <c r="C1629" s="292">
        <v>500</v>
      </c>
      <c r="D1629" s="90" t="s">
        <v>847</v>
      </c>
    </row>
    <row r="1630" spans="2:4" x14ac:dyDescent="0.25">
      <c r="B1630" s="295">
        <v>44900.966481481482</v>
      </c>
      <c r="C1630" s="292">
        <v>133</v>
      </c>
      <c r="D1630" s="90" t="s">
        <v>2825</v>
      </c>
    </row>
    <row r="1631" spans="2:4" x14ac:dyDescent="0.25">
      <c r="B1631" s="295">
        <v>44900.966747685183</v>
      </c>
      <c r="C1631" s="292">
        <v>172</v>
      </c>
      <c r="D1631" s="90" t="s">
        <v>5683</v>
      </c>
    </row>
    <row r="1632" spans="2:4" x14ac:dyDescent="0.25">
      <c r="B1632" s="295">
        <v>44900.95925925926</v>
      </c>
      <c r="C1632" s="292">
        <v>100</v>
      </c>
      <c r="D1632" s="90" t="s">
        <v>4765</v>
      </c>
    </row>
    <row r="1633" spans="2:4" x14ac:dyDescent="0.25">
      <c r="B1633" s="295">
        <v>44900.962766203702</v>
      </c>
      <c r="C1633" s="292">
        <v>264</v>
      </c>
      <c r="D1633" s="90" t="s">
        <v>164</v>
      </c>
    </row>
    <row r="1634" spans="2:4" x14ac:dyDescent="0.25">
      <c r="B1634" s="295">
        <v>44900.962824074071</v>
      </c>
      <c r="C1634" s="292">
        <v>450</v>
      </c>
      <c r="D1634" s="90" t="s">
        <v>136</v>
      </c>
    </row>
    <row r="1635" spans="2:4" x14ac:dyDescent="0.25">
      <c r="B1635" s="295">
        <v>44900.962824074071</v>
      </c>
      <c r="C1635" s="292">
        <v>2303</v>
      </c>
      <c r="D1635" s="90" t="s">
        <v>3935</v>
      </c>
    </row>
    <row r="1636" spans="2:4" x14ac:dyDescent="0.25">
      <c r="B1636" s="295">
        <v>44900.964606481481</v>
      </c>
      <c r="C1636" s="292">
        <v>1722</v>
      </c>
      <c r="D1636" s="90" t="s">
        <v>1869</v>
      </c>
    </row>
    <row r="1637" spans="2:4" x14ac:dyDescent="0.25">
      <c r="B1637" s="295">
        <v>44900.963587962964</v>
      </c>
      <c r="C1637" s="292">
        <v>199</v>
      </c>
      <c r="D1637" s="90" t="s">
        <v>1706</v>
      </c>
    </row>
    <row r="1638" spans="2:4" x14ac:dyDescent="0.25">
      <c r="B1638" s="295">
        <v>44900.964618055557</v>
      </c>
      <c r="C1638" s="292">
        <v>145</v>
      </c>
      <c r="D1638" s="90" t="s">
        <v>2939</v>
      </c>
    </row>
    <row r="1639" spans="2:4" x14ac:dyDescent="0.25">
      <c r="B1639" s="295">
        <v>44900.965671296297</v>
      </c>
      <c r="C1639" s="292">
        <v>24</v>
      </c>
      <c r="D1639" s="90" t="s">
        <v>5637</v>
      </c>
    </row>
    <row r="1640" spans="2:4" x14ac:dyDescent="0.25">
      <c r="B1640" s="295">
        <v>44900.959641203706</v>
      </c>
      <c r="C1640" s="292">
        <v>300</v>
      </c>
      <c r="D1640" s="90" t="s">
        <v>837</v>
      </c>
    </row>
    <row r="1641" spans="2:4" x14ac:dyDescent="0.25">
      <c r="B1641" s="295">
        <v>44900.968900462962</v>
      </c>
      <c r="C1641" s="292">
        <v>38</v>
      </c>
      <c r="D1641" s="90" t="s">
        <v>2992</v>
      </c>
    </row>
    <row r="1642" spans="2:4" x14ac:dyDescent="0.25">
      <c r="B1642" s="295">
        <v>44900.968900462962</v>
      </c>
      <c r="C1642" s="292">
        <v>159</v>
      </c>
      <c r="D1642" s="90" t="s">
        <v>4145</v>
      </c>
    </row>
    <row r="1643" spans="2:4" x14ac:dyDescent="0.25">
      <c r="B1643" s="295">
        <v>44900.968923611108</v>
      </c>
      <c r="C1643" s="292">
        <v>1376</v>
      </c>
      <c r="D1643" s="90" t="s">
        <v>4142</v>
      </c>
    </row>
    <row r="1644" spans="2:4" x14ac:dyDescent="0.25">
      <c r="B1644" s="295">
        <v>44900.965868055559</v>
      </c>
      <c r="C1644" s="292">
        <v>155</v>
      </c>
      <c r="D1644" s="90" t="s">
        <v>7516</v>
      </c>
    </row>
    <row r="1645" spans="2:4" x14ac:dyDescent="0.25">
      <c r="B1645" s="295">
        <v>44900.968969907408</v>
      </c>
      <c r="C1645" s="292">
        <v>7.47</v>
      </c>
      <c r="D1645" s="90" t="s">
        <v>5277</v>
      </c>
    </row>
    <row r="1646" spans="2:4" x14ac:dyDescent="0.25">
      <c r="B1646" s="295">
        <v>44900.981053240743</v>
      </c>
      <c r="C1646" s="292">
        <v>15000</v>
      </c>
      <c r="D1646" s="90" t="s">
        <v>4065</v>
      </c>
    </row>
    <row r="1647" spans="2:4" x14ac:dyDescent="0.25">
      <c r="B1647" s="295">
        <v>44900.969884259262</v>
      </c>
      <c r="C1647" s="292">
        <v>500</v>
      </c>
      <c r="D1647" s="90" t="s">
        <v>1668</v>
      </c>
    </row>
    <row r="1648" spans="2:4" x14ac:dyDescent="0.25">
      <c r="B1648" s="295">
        <v>44900.982893518521</v>
      </c>
      <c r="C1648" s="292">
        <v>5500</v>
      </c>
      <c r="D1648" s="90" t="s">
        <v>3554</v>
      </c>
    </row>
    <row r="1649" spans="2:4" x14ac:dyDescent="0.25">
      <c r="B1649" s="295">
        <v>44900.96298611111</v>
      </c>
      <c r="C1649" s="292">
        <v>117</v>
      </c>
      <c r="D1649" s="90" t="s">
        <v>1976</v>
      </c>
    </row>
    <row r="1650" spans="2:4" x14ac:dyDescent="0.25">
      <c r="B1650" s="295">
        <v>44900.968854166669</v>
      </c>
      <c r="C1650" s="292">
        <v>134</v>
      </c>
      <c r="D1650" s="90" t="s">
        <v>6487</v>
      </c>
    </row>
    <row r="1651" spans="2:4" x14ac:dyDescent="0.25">
      <c r="B1651" s="295">
        <v>44900.963391203702</v>
      </c>
      <c r="C1651" s="292">
        <v>313</v>
      </c>
      <c r="D1651" s="90" t="s">
        <v>710</v>
      </c>
    </row>
    <row r="1652" spans="2:4" x14ac:dyDescent="0.25">
      <c r="B1652" s="295">
        <v>44900.965462962966</v>
      </c>
      <c r="C1652" s="292">
        <v>258</v>
      </c>
      <c r="D1652" s="90" t="s">
        <v>1469</v>
      </c>
    </row>
    <row r="1653" spans="2:4" x14ac:dyDescent="0.25">
      <c r="B1653" s="295">
        <v>44900.965624999997</v>
      </c>
      <c r="C1653" s="292">
        <v>127</v>
      </c>
      <c r="D1653" s="90" t="s">
        <v>397</v>
      </c>
    </row>
    <row r="1654" spans="2:4" x14ac:dyDescent="0.25">
      <c r="B1654" s="295">
        <v>44900.963518518518</v>
      </c>
      <c r="C1654" s="292">
        <v>277</v>
      </c>
      <c r="D1654" s="90" t="s">
        <v>1041</v>
      </c>
    </row>
    <row r="1655" spans="2:4" x14ac:dyDescent="0.25">
      <c r="B1655" s="295">
        <v>44900.963553240741</v>
      </c>
      <c r="C1655" s="292">
        <v>340</v>
      </c>
      <c r="D1655" s="90" t="s">
        <v>1304</v>
      </c>
    </row>
    <row r="1656" spans="2:4" x14ac:dyDescent="0.25">
      <c r="B1656" s="295">
        <v>44900.963576388887</v>
      </c>
      <c r="C1656" s="292">
        <v>179</v>
      </c>
      <c r="D1656" s="90" t="s">
        <v>1411</v>
      </c>
    </row>
    <row r="1657" spans="2:4" x14ac:dyDescent="0.25">
      <c r="B1657" s="295">
        <v>44900.963576388887</v>
      </c>
      <c r="C1657" s="292">
        <v>294</v>
      </c>
      <c r="D1657" s="90" t="s">
        <v>2723</v>
      </c>
    </row>
    <row r="1658" spans="2:4" x14ac:dyDescent="0.25">
      <c r="B1658" s="295">
        <v>44900.96806712963</v>
      </c>
      <c r="C1658" s="292">
        <v>147</v>
      </c>
      <c r="D1658" s="90" t="s">
        <v>4673</v>
      </c>
    </row>
    <row r="1659" spans="2:4" x14ac:dyDescent="0.25">
      <c r="B1659" s="295">
        <v>44900.968113425923</v>
      </c>
      <c r="C1659" s="292">
        <v>93</v>
      </c>
      <c r="D1659" s="90" t="s">
        <v>6073</v>
      </c>
    </row>
    <row r="1660" spans="2:4" x14ac:dyDescent="0.25">
      <c r="B1660" s="295">
        <v>44900.937523148146</v>
      </c>
      <c r="C1660" s="292">
        <v>495</v>
      </c>
      <c r="D1660" s="90" t="s">
        <v>3184</v>
      </c>
    </row>
    <row r="1661" spans="2:4" x14ac:dyDescent="0.25">
      <c r="B1661" s="295">
        <v>44900.966689814813</v>
      </c>
      <c r="C1661" s="292">
        <v>235</v>
      </c>
      <c r="D1661" s="90" t="s">
        <v>2514</v>
      </c>
    </row>
    <row r="1662" spans="2:4" x14ac:dyDescent="0.25">
      <c r="B1662" s="295">
        <v>44900.963796296295</v>
      </c>
      <c r="C1662" s="292">
        <v>49</v>
      </c>
      <c r="D1662" s="90" t="s">
        <v>2220</v>
      </c>
    </row>
    <row r="1663" spans="2:4" x14ac:dyDescent="0.25">
      <c r="B1663" s="295">
        <v>44900.963819444441</v>
      </c>
      <c r="C1663" s="292">
        <v>6</v>
      </c>
      <c r="D1663" s="90" t="s">
        <v>1456</v>
      </c>
    </row>
    <row r="1664" spans="2:4" x14ac:dyDescent="0.25">
      <c r="B1664" s="295">
        <v>44900.997106481482</v>
      </c>
      <c r="C1664" s="292">
        <v>100</v>
      </c>
      <c r="D1664" s="90" t="s">
        <v>294</v>
      </c>
    </row>
    <row r="1665" spans="2:4" x14ac:dyDescent="0.25">
      <c r="B1665" s="295">
        <v>44900.967824074076</v>
      </c>
      <c r="C1665" s="292">
        <v>633</v>
      </c>
      <c r="D1665" s="90" t="s">
        <v>3227</v>
      </c>
    </row>
    <row r="1666" spans="2:4" x14ac:dyDescent="0.25">
      <c r="B1666" s="295">
        <v>44900.967962962961</v>
      </c>
      <c r="C1666" s="292">
        <v>5</v>
      </c>
      <c r="D1666" s="90" t="s">
        <v>542</v>
      </c>
    </row>
    <row r="1667" spans="2:4" x14ac:dyDescent="0.25">
      <c r="B1667" s="295">
        <v>44900.963773148149</v>
      </c>
      <c r="C1667" s="292">
        <v>35</v>
      </c>
      <c r="D1667" s="90" t="s">
        <v>6070</v>
      </c>
    </row>
    <row r="1668" spans="2:4" x14ac:dyDescent="0.25">
      <c r="B1668" s="295">
        <v>44900.942199074074</v>
      </c>
      <c r="C1668" s="292">
        <v>1000</v>
      </c>
      <c r="D1668" s="90" t="s">
        <v>2001</v>
      </c>
    </row>
    <row r="1669" spans="2:4" x14ac:dyDescent="0.25">
      <c r="B1669" s="295">
        <v>44900.941712962966</v>
      </c>
      <c r="C1669" s="292">
        <v>1000</v>
      </c>
      <c r="D1669" s="90" t="s">
        <v>6155</v>
      </c>
    </row>
    <row r="1670" spans="2:4" x14ac:dyDescent="0.25">
      <c r="B1670" s="295">
        <v>44900.981666666667</v>
      </c>
      <c r="C1670" s="292">
        <v>15000</v>
      </c>
      <c r="D1670" s="90" t="s">
        <v>4065</v>
      </c>
    </row>
    <row r="1671" spans="2:4" x14ac:dyDescent="0.25">
      <c r="B1671" s="295">
        <v>44900.979247685187</v>
      </c>
      <c r="C1671" s="292">
        <v>1000</v>
      </c>
      <c r="D1671" s="90" t="s">
        <v>12714</v>
      </c>
    </row>
    <row r="1672" spans="2:4" x14ac:dyDescent="0.25">
      <c r="B1672" s="295">
        <v>44900.96597222222</v>
      </c>
      <c r="C1672" s="292">
        <v>18</v>
      </c>
      <c r="D1672" s="90" t="s">
        <v>1059</v>
      </c>
    </row>
    <row r="1673" spans="2:4" x14ac:dyDescent="0.25">
      <c r="B1673" s="295">
        <v>44900.965995370374</v>
      </c>
      <c r="C1673" s="292">
        <v>458</v>
      </c>
      <c r="D1673" s="90" t="s">
        <v>2272</v>
      </c>
    </row>
    <row r="1674" spans="2:4" x14ac:dyDescent="0.25">
      <c r="B1674" s="295">
        <v>44900.966134259259</v>
      </c>
      <c r="C1674" s="292">
        <v>1074</v>
      </c>
      <c r="D1674" s="90" t="s">
        <v>1000</v>
      </c>
    </row>
    <row r="1675" spans="2:4" x14ac:dyDescent="0.25">
      <c r="B1675" s="295">
        <v>44900.938483796293</v>
      </c>
      <c r="C1675" s="292">
        <v>2000</v>
      </c>
      <c r="D1675" s="90" t="s">
        <v>202</v>
      </c>
    </row>
    <row r="1676" spans="2:4" x14ac:dyDescent="0.25">
      <c r="B1676" s="295">
        <v>44900.969131944446</v>
      </c>
      <c r="C1676" s="292">
        <v>202</v>
      </c>
      <c r="D1676" s="90" t="s">
        <v>1205</v>
      </c>
    </row>
    <row r="1677" spans="2:4" x14ac:dyDescent="0.25">
      <c r="B1677" s="295">
        <v>44900.961296296293</v>
      </c>
      <c r="C1677" s="292">
        <v>473</v>
      </c>
      <c r="D1677" s="90" t="s">
        <v>429</v>
      </c>
    </row>
    <row r="1678" spans="2:4" x14ac:dyDescent="0.25">
      <c r="B1678" s="295">
        <v>44900.961354166669</v>
      </c>
      <c r="C1678" s="292">
        <v>635</v>
      </c>
      <c r="D1678" s="90" t="s">
        <v>917</v>
      </c>
    </row>
    <row r="1679" spans="2:4" x14ac:dyDescent="0.25">
      <c r="B1679" s="295">
        <v>44900.966493055559</v>
      </c>
      <c r="C1679" s="292">
        <v>781</v>
      </c>
      <c r="D1679" s="90" t="s">
        <v>2820</v>
      </c>
    </row>
    <row r="1680" spans="2:4" x14ac:dyDescent="0.25">
      <c r="B1680" s="295">
        <v>44900.966493055559</v>
      </c>
      <c r="C1680" s="292">
        <v>2959</v>
      </c>
      <c r="D1680" s="90" t="s">
        <v>1308</v>
      </c>
    </row>
    <row r="1681" spans="2:4" x14ac:dyDescent="0.25">
      <c r="B1681" s="295">
        <v>44900.965196759258</v>
      </c>
      <c r="C1681" s="292">
        <v>590</v>
      </c>
      <c r="D1681" s="90" t="s">
        <v>670</v>
      </c>
    </row>
    <row r="1682" spans="2:4" x14ac:dyDescent="0.25">
      <c r="B1682" s="295">
        <v>44900.965196759258</v>
      </c>
      <c r="C1682" s="292">
        <v>1040</v>
      </c>
      <c r="D1682" s="90" t="s">
        <v>1924</v>
      </c>
    </row>
    <row r="1683" spans="2:4" x14ac:dyDescent="0.25">
      <c r="B1683" s="295">
        <v>44900.969178240739</v>
      </c>
      <c r="C1683" s="292">
        <v>53</v>
      </c>
      <c r="D1683" s="90" t="s">
        <v>4736</v>
      </c>
    </row>
    <row r="1684" spans="2:4" x14ac:dyDescent="0.25">
      <c r="B1684" s="295">
        <v>44900.936956018515</v>
      </c>
      <c r="C1684" s="292">
        <v>1000</v>
      </c>
      <c r="D1684" s="90" t="s">
        <v>190</v>
      </c>
    </row>
    <row r="1685" spans="2:4" x14ac:dyDescent="0.25">
      <c r="B1685" s="295">
        <v>44900.962384259263</v>
      </c>
      <c r="C1685" s="292">
        <v>103</v>
      </c>
      <c r="D1685" s="90" t="s">
        <v>1522</v>
      </c>
    </row>
    <row r="1686" spans="2:4" x14ac:dyDescent="0.25">
      <c r="B1686" s="295">
        <v>44900.965543981481</v>
      </c>
      <c r="C1686" s="292">
        <v>132</v>
      </c>
      <c r="D1686" s="90" t="s">
        <v>4740</v>
      </c>
    </row>
    <row r="1687" spans="2:4" x14ac:dyDescent="0.25">
      <c r="B1687" s="295">
        <v>44900.965243055558</v>
      </c>
      <c r="C1687" s="292">
        <v>61</v>
      </c>
      <c r="D1687" s="90" t="s">
        <v>4737</v>
      </c>
    </row>
    <row r="1688" spans="2:4" x14ac:dyDescent="0.25">
      <c r="B1688" s="295">
        <v>44900.965578703705</v>
      </c>
      <c r="C1688" s="292">
        <v>120</v>
      </c>
      <c r="D1688" s="90" t="s">
        <v>13667</v>
      </c>
    </row>
    <row r="1689" spans="2:4" x14ac:dyDescent="0.25">
      <c r="B1689" s="295">
        <v>44900.965821759259</v>
      </c>
      <c r="C1689" s="292">
        <v>87</v>
      </c>
      <c r="D1689" s="90" t="s">
        <v>7355</v>
      </c>
    </row>
    <row r="1690" spans="2:4" x14ac:dyDescent="0.25">
      <c r="B1690" s="295">
        <v>44900.965416666666</v>
      </c>
      <c r="C1690" s="292">
        <v>148</v>
      </c>
      <c r="D1690" s="90" t="s">
        <v>1306</v>
      </c>
    </row>
    <row r="1691" spans="2:4" x14ac:dyDescent="0.25">
      <c r="B1691" s="295">
        <v>44900.965775462966</v>
      </c>
      <c r="C1691" s="292">
        <v>253</v>
      </c>
      <c r="D1691" s="90" t="s">
        <v>4391</v>
      </c>
    </row>
    <row r="1692" spans="2:4" x14ac:dyDescent="0.25">
      <c r="B1692" s="295">
        <v>44900.96603009259</v>
      </c>
      <c r="C1692" s="292">
        <v>72</v>
      </c>
      <c r="D1692" s="90" t="s">
        <v>3059</v>
      </c>
    </row>
    <row r="1693" spans="2:4" x14ac:dyDescent="0.25">
      <c r="B1693" s="295">
        <v>44900.96603009259</v>
      </c>
      <c r="C1693" s="292">
        <v>57</v>
      </c>
      <c r="D1693" s="90" t="s">
        <v>5237</v>
      </c>
    </row>
    <row r="1694" spans="2:4" x14ac:dyDescent="0.25">
      <c r="B1694" s="295">
        <v>44900.96665509259</v>
      </c>
      <c r="C1694" s="292">
        <v>1045</v>
      </c>
      <c r="D1694" s="90" t="s">
        <v>13668</v>
      </c>
    </row>
    <row r="1695" spans="2:4" x14ac:dyDescent="0.25">
      <c r="B1695" s="295">
        <v>44900.96670138889</v>
      </c>
      <c r="C1695" s="292">
        <v>383</v>
      </c>
      <c r="D1695" s="90" t="s">
        <v>1382</v>
      </c>
    </row>
    <row r="1696" spans="2:4" x14ac:dyDescent="0.25">
      <c r="B1696" s="295">
        <v>44900.980925925927</v>
      </c>
      <c r="C1696" s="292">
        <v>100</v>
      </c>
      <c r="D1696" s="90" t="s">
        <v>13669</v>
      </c>
    </row>
    <row r="1697" spans="2:4" x14ac:dyDescent="0.25">
      <c r="B1697" s="295">
        <v>44900.966099537036</v>
      </c>
      <c r="C1697" s="292">
        <v>255</v>
      </c>
      <c r="D1697" s="90" t="s">
        <v>6072</v>
      </c>
    </row>
    <row r="1698" spans="2:4" x14ac:dyDescent="0.25">
      <c r="B1698" s="295">
        <v>44900.966377314813</v>
      </c>
      <c r="C1698" s="292">
        <v>63</v>
      </c>
      <c r="D1698" s="90" t="s">
        <v>715</v>
      </c>
    </row>
    <row r="1699" spans="2:4" x14ac:dyDescent="0.25">
      <c r="B1699" s="295">
        <v>44900.966516203705</v>
      </c>
      <c r="C1699" s="292">
        <v>84</v>
      </c>
      <c r="D1699" s="90" t="s">
        <v>3015</v>
      </c>
    </row>
    <row r="1700" spans="2:4" x14ac:dyDescent="0.25">
      <c r="B1700" s="295">
        <v>44900.967129629629</v>
      </c>
      <c r="C1700" s="292">
        <v>206</v>
      </c>
      <c r="D1700" s="90" t="s">
        <v>1303</v>
      </c>
    </row>
    <row r="1701" spans="2:4" x14ac:dyDescent="0.25">
      <c r="B1701" s="295">
        <v>44900.961574074077</v>
      </c>
      <c r="C1701" s="292">
        <v>487</v>
      </c>
      <c r="D1701" s="90" t="s">
        <v>13571</v>
      </c>
    </row>
    <row r="1702" spans="2:4" x14ac:dyDescent="0.25">
      <c r="B1702" s="295">
        <v>44900.961574074077</v>
      </c>
      <c r="C1702" s="292">
        <v>81</v>
      </c>
      <c r="D1702" s="90" t="s">
        <v>3013</v>
      </c>
    </row>
    <row r="1703" spans="2:4" x14ac:dyDescent="0.25">
      <c r="B1703" s="295">
        <v>44900.961608796293</v>
      </c>
      <c r="C1703" s="292">
        <v>66</v>
      </c>
      <c r="D1703" s="90" t="s">
        <v>12877</v>
      </c>
    </row>
    <row r="1704" spans="2:4" x14ac:dyDescent="0.25">
      <c r="B1704" s="295">
        <v>44900.961724537039</v>
      </c>
      <c r="C1704" s="292">
        <v>140</v>
      </c>
      <c r="D1704" s="90" t="s">
        <v>2887</v>
      </c>
    </row>
    <row r="1705" spans="2:4" x14ac:dyDescent="0.25">
      <c r="B1705" s="295">
        <v>44900.962546296294</v>
      </c>
      <c r="C1705" s="292">
        <v>387</v>
      </c>
      <c r="D1705" s="90" t="s">
        <v>339</v>
      </c>
    </row>
    <row r="1706" spans="2:4" x14ac:dyDescent="0.25">
      <c r="B1706" s="295">
        <v>44900.967013888891</v>
      </c>
      <c r="C1706" s="292">
        <v>409</v>
      </c>
      <c r="D1706" s="90" t="s">
        <v>1311</v>
      </c>
    </row>
    <row r="1707" spans="2:4" x14ac:dyDescent="0.25">
      <c r="B1707" s="295">
        <v>44900.963101851848</v>
      </c>
      <c r="C1707" s="292">
        <v>249</v>
      </c>
      <c r="D1707" s="90" t="s">
        <v>5587</v>
      </c>
    </row>
    <row r="1708" spans="2:4" x14ac:dyDescent="0.25">
      <c r="B1708" s="295">
        <v>44900.956365740742</v>
      </c>
      <c r="C1708" s="292">
        <v>150</v>
      </c>
      <c r="D1708" s="90" t="s">
        <v>3559</v>
      </c>
    </row>
    <row r="1709" spans="2:4" x14ac:dyDescent="0.25">
      <c r="B1709" s="295">
        <v>44900.966874999998</v>
      </c>
      <c r="C1709" s="292">
        <v>1463</v>
      </c>
      <c r="D1709" s="90" t="s">
        <v>1050</v>
      </c>
    </row>
    <row r="1710" spans="2:4" x14ac:dyDescent="0.25">
      <c r="B1710" s="295">
        <v>44900.966874999998</v>
      </c>
      <c r="C1710" s="292">
        <v>112</v>
      </c>
      <c r="D1710" s="90" t="s">
        <v>2976</v>
      </c>
    </row>
    <row r="1711" spans="2:4" x14ac:dyDescent="0.25">
      <c r="B1711" s="295">
        <v>44900.968530092592</v>
      </c>
      <c r="C1711" s="292">
        <v>153</v>
      </c>
      <c r="D1711" s="90" t="s">
        <v>3032</v>
      </c>
    </row>
    <row r="1712" spans="2:4" x14ac:dyDescent="0.25">
      <c r="B1712" s="295">
        <v>44900.967291666668</v>
      </c>
      <c r="C1712" s="292">
        <v>1170</v>
      </c>
      <c r="D1712" s="90" t="s">
        <v>39</v>
      </c>
    </row>
    <row r="1713" spans="2:4" x14ac:dyDescent="0.25">
      <c r="B1713" s="295">
        <v>44900.963159722225</v>
      </c>
      <c r="C1713" s="292">
        <v>323</v>
      </c>
      <c r="D1713" s="90" t="s">
        <v>4515</v>
      </c>
    </row>
    <row r="1714" spans="2:4" x14ac:dyDescent="0.25">
      <c r="B1714" s="295">
        <v>44900.963159722225</v>
      </c>
      <c r="C1714" s="292">
        <v>403</v>
      </c>
      <c r="D1714" s="90" t="s">
        <v>258</v>
      </c>
    </row>
    <row r="1715" spans="2:4" x14ac:dyDescent="0.25">
      <c r="B1715" s="295">
        <v>44900.963240740741</v>
      </c>
      <c r="C1715" s="292">
        <v>521</v>
      </c>
      <c r="D1715" s="90" t="s">
        <v>3548</v>
      </c>
    </row>
    <row r="1716" spans="2:4" x14ac:dyDescent="0.25">
      <c r="B1716" s="295">
        <v>44900.962037037039</v>
      </c>
      <c r="C1716" s="292">
        <v>8</v>
      </c>
      <c r="D1716" s="90" t="s">
        <v>840</v>
      </c>
    </row>
    <row r="1717" spans="2:4" x14ac:dyDescent="0.25">
      <c r="B1717" s="295">
        <v>44900.962361111109</v>
      </c>
      <c r="C1717" s="292">
        <v>62</v>
      </c>
      <c r="D1717" s="90" t="s">
        <v>457</v>
      </c>
    </row>
    <row r="1718" spans="2:4" x14ac:dyDescent="0.25">
      <c r="B1718" s="295">
        <v>44900.963888888888</v>
      </c>
      <c r="C1718" s="292">
        <v>256</v>
      </c>
      <c r="D1718" s="90" t="s">
        <v>226</v>
      </c>
    </row>
    <row r="1719" spans="2:4" x14ac:dyDescent="0.25">
      <c r="B1719" s="295">
        <v>44900.963993055557</v>
      </c>
      <c r="C1719" s="292">
        <v>444</v>
      </c>
      <c r="D1719" s="90" t="s">
        <v>1168</v>
      </c>
    </row>
    <row r="1720" spans="2:4" x14ac:dyDescent="0.25">
      <c r="B1720" s="295">
        <v>44900.964016203703</v>
      </c>
      <c r="C1720" s="292">
        <v>22</v>
      </c>
      <c r="D1720" s="90" t="s">
        <v>4376</v>
      </c>
    </row>
    <row r="1721" spans="2:4" x14ac:dyDescent="0.25">
      <c r="B1721" s="295">
        <v>44900.964305555557</v>
      </c>
      <c r="C1721" s="292">
        <v>257</v>
      </c>
      <c r="D1721" s="90" t="s">
        <v>5016</v>
      </c>
    </row>
    <row r="1722" spans="2:4" x14ac:dyDescent="0.25">
      <c r="B1722" s="295">
        <v>44900.964386574073</v>
      </c>
      <c r="C1722" s="292">
        <v>772</v>
      </c>
      <c r="D1722" s="90" t="s">
        <v>4042</v>
      </c>
    </row>
    <row r="1723" spans="2:4" x14ac:dyDescent="0.25">
      <c r="B1723" s="295">
        <v>44900.964155092595</v>
      </c>
      <c r="C1723" s="292">
        <v>475</v>
      </c>
      <c r="D1723" s="90" t="s">
        <v>2777</v>
      </c>
    </row>
    <row r="1724" spans="2:4" x14ac:dyDescent="0.25">
      <c r="B1724" s="295">
        <v>44900.938877314817</v>
      </c>
      <c r="C1724" s="292">
        <v>18</v>
      </c>
      <c r="D1724" s="90" t="s">
        <v>5930</v>
      </c>
    </row>
    <row r="1725" spans="2:4" x14ac:dyDescent="0.25">
      <c r="B1725" s="295">
        <v>44900.964814814812</v>
      </c>
      <c r="C1725" s="292">
        <v>528</v>
      </c>
      <c r="D1725" s="90" t="s">
        <v>681</v>
      </c>
    </row>
    <row r="1726" spans="2:4" x14ac:dyDescent="0.25">
      <c r="B1726" s="295">
        <v>44900.967442129629</v>
      </c>
      <c r="C1726" s="292">
        <v>563</v>
      </c>
      <c r="D1726" s="90" t="s">
        <v>1136</v>
      </c>
    </row>
    <row r="1727" spans="2:4" x14ac:dyDescent="0.25">
      <c r="B1727" s="295">
        <v>44900.965104166666</v>
      </c>
      <c r="C1727" s="292">
        <v>153</v>
      </c>
      <c r="D1727" s="90" t="s">
        <v>4144</v>
      </c>
    </row>
    <row r="1728" spans="2:4" x14ac:dyDescent="0.25">
      <c r="B1728" s="295">
        <v>44900.965115740742</v>
      </c>
      <c r="C1728" s="292">
        <v>131</v>
      </c>
      <c r="D1728" s="90" t="s">
        <v>1871</v>
      </c>
    </row>
    <row r="1729" spans="2:4" x14ac:dyDescent="0.25">
      <c r="B1729" s="295">
        <v>44900.967499999999</v>
      </c>
      <c r="C1729" s="292">
        <v>145</v>
      </c>
      <c r="D1729" s="90" t="s">
        <v>1637</v>
      </c>
    </row>
    <row r="1730" spans="2:4" x14ac:dyDescent="0.25">
      <c r="B1730" s="295">
        <v>44900.961886574078</v>
      </c>
      <c r="C1730" s="292">
        <v>348</v>
      </c>
      <c r="D1730" s="90" t="s">
        <v>4265</v>
      </c>
    </row>
    <row r="1731" spans="2:4" x14ac:dyDescent="0.25">
      <c r="B1731" s="295">
        <v>44900.961898148147</v>
      </c>
      <c r="C1731" s="292">
        <v>108</v>
      </c>
      <c r="D1731" s="90" t="s">
        <v>1359</v>
      </c>
    </row>
    <row r="1732" spans="2:4" x14ac:dyDescent="0.25">
      <c r="B1732" s="295">
        <v>44900.961909722224</v>
      </c>
      <c r="C1732" s="292">
        <v>1725</v>
      </c>
      <c r="D1732" s="90" t="s">
        <v>117</v>
      </c>
    </row>
    <row r="1733" spans="2:4" x14ac:dyDescent="0.25">
      <c r="B1733" s="295">
        <v>44901.03193287037</v>
      </c>
      <c r="C1733" s="292">
        <v>9.52</v>
      </c>
      <c r="D1733" s="90" t="s">
        <v>1945</v>
      </c>
    </row>
    <row r="1734" spans="2:4" x14ac:dyDescent="0.25">
      <c r="B1734" s="295">
        <v>44901.007337962961</v>
      </c>
      <c r="C1734" s="292">
        <v>9</v>
      </c>
      <c r="D1734" s="90" t="s">
        <v>6262</v>
      </c>
    </row>
    <row r="1735" spans="2:4" x14ac:dyDescent="0.25">
      <c r="B1735" s="295">
        <v>44901.031458333331</v>
      </c>
      <c r="C1735" s="292">
        <v>78</v>
      </c>
      <c r="D1735" s="90" t="s">
        <v>2977</v>
      </c>
    </row>
    <row r="1736" spans="2:4" x14ac:dyDescent="0.25">
      <c r="B1736" s="295">
        <v>44901.005613425928</v>
      </c>
      <c r="C1736" s="292">
        <v>500</v>
      </c>
      <c r="D1736" s="90" t="s">
        <v>4575</v>
      </c>
    </row>
    <row r="1737" spans="2:4" x14ac:dyDescent="0.25">
      <c r="B1737" s="295">
        <v>44901.020115740743</v>
      </c>
      <c r="C1737" s="292">
        <v>250</v>
      </c>
      <c r="D1737" s="90" t="s">
        <v>1582</v>
      </c>
    </row>
    <row r="1738" spans="2:4" x14ac:dyDescent="0.25">
      <c r="B1738" s="295">
        <v>44901.010254629633</v>
      </c>
      <c r="C1738" s="292">
        <v>2.79</v>
      </c>
      <c r="D1738" s="90" t="s">
        <v>2959</v>
      </c>
    </row>
    <row r="1739" spans="2:4" x14ac:dyDescent="0.25">
      <c r="B1739" s="295">
        <v>44901.004224537035</v>
      </c>
      <c r="C1739" s="292">
        <v>500</v>
      </c>
      <c r="D1739" s="90" t="s">
        <v>3374</v>
      </c>
    </row>
    <row r="1740" spans="2:4" x14ac:dyDescent="0.25">
      <c r="B1740" s="295">
        <v>44901.085509259261</v>
      </c>
      <c r="C1740" s="292">
        <v>500</v>
      </c>
      <c r="D1740" s="90" t="s">
        <v>2124</v>
      </c>
    </row>
    <row r="1741" spans="2:4" x14ac:dyDescent="0.25">
      <c r="B1741" s="295">
        <v>44901.071701388886</v>
      </c>
      <c r="C1741" s="292">
        <v>500</v>
      </c>
      <c r="D1741" s="90" t="s">
        <v>7314</v>
      </c>
    </row>
    <row r="1742" spans="2:4" x14ac:dyDescent="0.25">
      <c r="B1742" s="295">
        <v>44901.100636574076</v>
      </c>
      <c r="C1742" s="292">
        <v>200</v>
      </c>
      <c r="D1742" s="90" t="s">
        <v>2629</v>
      </c>
    </row>
    <row r="1743" spans="2:4" x14ac:dyDescent="0.25">
      <c r="B1743" s="295">
        <v>44901.177743055552</v>
      </c>
      <c r="C1743" s="292">
        <v>75</v>
      </c>
      <c r="D1743" s="90" t="s">
        <v>3090</v>
      </c>
    </row>
    <row r="1744" spans="2:4" x14ac:dyDescent="0.25">
      <c r="B1744" s="295">
        <v>44901.164872685185</v>
      </c>
      <c r="C1744" s="292">
        <v>218.49</v>
      </c>
      <c r="D1744" s="90" t="s">
        <v>1530</v>
      </c>
    </row>
    <row r="1745" spans="2:4" x14ac:dyDescent="0.25">
      <c r="B1745" s="295">
        <v>44901.178576388891</v>
      </c>
      <c r="C1745" s="292">
        <v>350</v>
      </c>
      <c r="D1745" s="90" t="s">
        <v>914</v>
      </c>
    </row>
    <row r="1746" spans="2:4" x14ac:dyDescent="0.25">
      <c r="B1746" s="295">
        <v>44901.274317129632</v>
      </c>
      <c r="C1746" s="292">
        <v>47.41</v>
      </c>
      <c r="D1746" s="90" t="s">
        <v>3057</v>
      </c>
    </row>
    <row r="1747" spans="2:4" x14ac:dyDescent="0.25">
      <c r="B1747" s="295">
        <v>44901.269687499997</v>
      </c>
      <c r="C1747" s="292">
        <v>1000</v>
      </c>
      <c r="D1747" s="90" t="s">
        <v>1486</v>
      </c>
    </row>
    <row r="1748" spans="2:4" x14ac:dyDescent="0.25">
      <c r="B1748" s="295">
        <v>44901.200208333335</v>
      </c>
      <c r="C1748" s="292">
        <v>300</v>
      </c>
      <c r="D1748" s="90" t="s">
        <v>4953</v>
      </c>
    </row>
    <row r="1749" spans="2:4" x14ac:dyDescent="0.25">
      <c r="B1749" s="295">
        <v>44901.262442129628</v>
      </c>
      <c r="C1749" s="292">
        <v>100</v>
      </c>
      <c r="D1749" s="90" t="s">
        <v>757</v>
      </c>
    </row>
    <row r="1750" spans="2:4" x14ac:dyDescent="0.25">
      <c r="B1750" s="295">
        <v>44901.265138888892</v>
      </c>
      <c r="C1750" s="292">
        <v>1.23</v>
      </c>
      <c r="D1750" s="90" t="s">
        <v>492</v>
      </c>
    </row>
    <row r="1751" spans="2:4" x14ac:dyDescent="0.25">
      <c r="B1751" s="295">
        <v>44901.295590277776</v>
      </c>
      <c r="C1751" s="292">
        <v>3</v>
      </c>
      <c r="D1751" s="90" t="s">
        <v>252</v>
      </c>
    </row>
    <row r="1752" spans="2:4" x14ac:dyDescent="0.25">
      <c r="B1752" s="295">
        <v>44901.332291666666</v>
      </c>
      <c r="C1752" s="292">
        <v>77</v>
      </c>
      <c r="D1752" s="90" t="s">
        <v>113</v>
      </c>
    </row>
    <row r="1753" spans="2:4" x14ac:dyDescent="0.25">
      <c r="B1753" s="295">
        <v>44901.283449074072</v>
      </c>
      <c r="C1753" s="292">
        <v>15.72</v>
      </c>
      <c r="D1753" s="90" t="s">
        <v>1887</v>
      </c>
    </row>
    <row r="1754" spans="2:4" x14ac:dyDescent="0.25">
      <c r="B1754" s="295">
        <v>44901.330509259256</v>
      </c>
      <c r="C1754" s="292">
        <v>200</v>
      </c>
      <c r="D1754" s="90" t="s">
        <v>39</v>
      </c>
    </row>
    <row r="1755" spans="2:4" x14ac:dyDescent="0.25">
      <c r="B1755" s="295">
        <v>44901.306446759256</v>
      </c>
      <c r="C1755" s="292">
        <v>3.55</v>
      </c>
      <c r="D1755" s="90" t="s">
        <v>13670</v>
      </c>
    </row>
    <row r="1756" spans="2:4" x14ac:dyDescent="0.25">
      <c r="B1756" s="295">
        <v>44901.305879629632</v>
      </c>
      <c r="C1756" s="292">
        <v>600</v>
      </c>
      <c r="D1756" s="90" t="s">
        <v>5047</v>
      </c>
    </row>
    <row r="1757" spans="2:4" x14ac:dyDescent="0.25">
      <c r="B1757" s="295">
        <v>44901.282731481479</v>
      </c>
      <c r="C1757" s="292">
        <v>70</v>
      </c>
      <c r="D1757" s="90" t="s">
        <v>6212</v>
      </c>
    </row>
    <row r="1758" spans="2:4" x14ac:dyDescent="0.25">
      <c r="B1758" s="295">
        <v>44901.372928240744</v>
      </c>
      <c r="C1758" s="292">
        <v>2600</v>
      </c>
      <c r="D1758" s="90" t="s">
        <v>6265</v>
      </c>
    </row>
    <row r="1759" spans="2:4" x14ac:dyDescent="0.25">
      <c r="B1759" s="295">
        <v>44901.361504629633</v>
      </c>
      <c r="C1759" s="292">
        <v>1000</v>
      </c>
      <c r="D1759" s="90" t="s">
        <v>340</v>
      </c>
    </row>
    <row r="1760" spans="2:4" x14ac:dyDescent="0.25">
      <c r="B1760" s="295">
        <v>44901.340856481482</v>
      </c>
      <c r="C1760" s="292">
        <v>100</v>
      </c>
      <c r="D1760" s="90" t="s">
        <v>13570</v>
      </c>
    </row>
    <row r="1761" spans="2:4" x14ac:dyDescent="0.25">
      <c r="B1761" s="295">
        <v>44901.336631944447</v>
      </c>
      <c r="C1761" s="292">
        <v>250</v>
      </c>
      <c r="D1761" s="90" t="s">
        <v>1523</v>
      </c>
    </row>
    <row r="1762" spans="2:4" x14ac:dyDescent="0.25">
      <c r="B1762" s="295">
        <v>44901.358483796299</v>
      </c>
      <c r="C1762" s="292">
        <v>100</v>
      </c>
      <c r="D1762" s="90" t="s">
        <v>1328</v>
      </c>
    </row>
    <row r="1763" spans="2:4" x14ac:dyDescent="0.25">
      <c r="B1763" s="295">
        <v>44901.346319444441</v>
      </c>
      <c r="C1763" s="292">
        <v>500</v>
      </c>
      <c r="D1763" s="90" t="s">
        <v>3539</v>
      </c>
    </row>
    <row r="1764" spans="2:4" x14ac:dyDescent="0.25">
      <c r="B1764" s="295">
        <v>44901.402083333334</v>
      </c>
      <c r="C1764" s="292">
        <v>3000</v>
      </c>
      <c r="D1764" s="90" t="s">
        <v>1869</v>
      </c>
    </row>
    <row r="1765" spans="2:4" x14ac:dyDescent="0.25">
      <c r="B1765" s="295">
        <v>44901.380949074075</v>
      </c>
      <c r="C1765" s="292">
        <v>15000</v>
      </c>
      <c r="D1765" s="90" t="s">
        <v>4859</v>
      </c>
    </row>
    <row r="1766" spans="2:4" x14ac:dyDescent="0.25">
      <c r="B1766" s="295">
        <v>44901.381967592592</v>
      </c>
      <c r="C1766" s="292">
        <v>68.7</v>
      </c>
      <c r="D1766" s="90" t="s">
        <v>79</v>
      </c>
    </row>
    <row r="1767" spans="2:4" x14ac:dyDescent="0.25">
      <c r="B1767" s="295">
        <v>44901.400173611109</v>
      </c>
      <c r="C1767" s="292">
        <v>1000</v>
      </c>
      <c r="D1767" s="90" t="s">
        <v>13671</v>
      </c>
    </row>
    <row r="1768" spans="2:4" x14ac:dyDescent="0.25">
      <c r="B1768" s="295">
        <v>44901.381354166668</v>
      </c>
      <c r="C1768" s="292">
        <v>30</v>
      </c>
      <c r="D1768" s="90" t="s">
        <v>496</v>
      </c>
    </row>
    <row r="1769" spans="2:4" x14ac:dyDescent="0.25">
      <c r="B1769" s="295">
        <v>44901.394976851851</v>
      </c>
      <c r="C1769" s="292">
        <v>20</v>
      </c>
      <c r="D1769" s="90" t="s">
        <v>465</v>
      </c>
    </row>
    <row r="1770" spans="2:4" x14ac:dyDescent="0.25">
      <c r="B1770" s="295">
        <v>44901.405104166668</v>
      </c>
      <c r="C1770" s="292">
        <v>11.5</v>
      </c>
      <c r="D1770" s="90" t="s">
        <v>6159</v>
      </c>
    </row>
    <row r="1771" spans="2:4" x14ac:dyDescent="0.25">
      <c r="B1771" s="295">
        <v>44901.392245370371</v>
      </c>
      <c r="C1771" s="292">
        <v>200</v>
      </c>
      <c r="D1771" s="90" t="s">
        <v>13555</v>
      </c>
    </row>
    <row r="1772" spans="2:4" x14ac:dyDescent="0.25">
      <c r="B1772" s="295">
        <v>44901.419687499998</v>
      </c>
      <c r="C1772" s="292">
        <v>250</v>
      </c>
      <c r="D1772" s="90" t="s">
        <v>53</v>
      </c>
    </row>
    <row r="1773" spans="2:4" x14ac:dyDescent="0.25">
      <c r="B1773" s="295">
        <v>44901.420289351852</v>
      </c>
      <c r="C1773" s="292">
        <v>10</v>
      </c>
      <c r="D1773" s="90" t="s">
        <v>478</v>
      </c>
    </row>
    <row r="1774" spans="2:4" x14ac:dyDescent="0.25">
      <c r="B1774" s="295">
        <v>44901.428113425929</v>
      </c>
      <c r="C1774" s="292">
        <v>500</v>
      </c>
      <c r="D1774" s="90" t="s">
        <v>1284</v>
      </c>
    </row>
    <row r="1775" spans="2:4" x14ac:dyDescent="0.25">
      <c r="B1775" s="295">
        <v>44901.434259259258</v>
      </c>
      <c r="C1775" s="292">
        <v>800</v>
      </c>
      <c r="D1775" s="90" t="s">
        <v>2286</v>
      </c>
    </row>
    <row r="1776" spans="2:4" x14ac:dyDescent="0.25">
      <c r="B1776" s="295">
        <v>44901.421168981484</v>
      </c>
      <c r="C1776" s="292">
        <v>5000</v>
      </c>
      <c r="D1776" s="90" t="s">
        <v>1279</v>
      </c>
    </row>
    <row r="1777" spans="2:4" x14ac:dyDescent="0.25">
      <c r="B1777" s="295">
        <v>44901.422418981485</v>
      </c>
      <c r="C1777" s="292">
        <v>100</v>
      </c>
      <c r="D1777" s="90" t="s">
        <v>151</v>
      </c>
    </row>
    <row r="1778" spans="2:4" x14ac:dyDescent="0.25">
      <c r="B1778" s="295">
        <v>44901.422719907408</v>
      </c>
      <c r="C1778" s="292">
        <v>750</v>
      </c>
      <c r="D1778" s="90" t="s">
        <v>2731</v>
      </c>
    </row>
    <row r="1779" spans="2:4" x14ac:dyDescent="0.25">
      <c r="B1779" s="295">
        <v>44901.422766203701</v>
      </c>
      <c r="C1779" s="292">
        <v>1000</v>
      </c>
      <c r="D1779" s="90" t="s">
        <v>909</v>
      </c>
    </row>
    <row r="1780" spans="2:4" x14ac:dyDescent="0.25">
      <c r="B1780" s="295">
        <v>44901.430960648147</v>
      </c>
      <c r="C1780" s="292">
        <v>300</v>
      </c>
      <c r="D1780" s="90" t="s">
        <v>672</v>
      </c>
    </row>
    <row r="1781" spans="2:4" x14ac:dyDescent="0.25">
      <c r="B1781" s="295">
        <v>44901.431122685186</v>
      </c>
      <c r="C1781" s="292">
        <v>1000</v>
      </c>
      <c r="D1781" s="90" t="s">
        <v>2735</v>
      </c>
    </row>
    <row r="1782" spans="2:4" x14ac:dyDescent="0.25">
      <c r="B1782" s="295">
        <v>44901.442627314813</v>
      </c>
      <c r="C1782" s="292">
        <v>500</v>
      </c>
      <c r="D1782" s="90" t="s">
        <v>4749</v>
      </c>
    </row>
    <row r="1783" spans="2:4" x14ac:dyDescent="0.25">
      <c r="B1783" s="295">
        <v>44901.44195601852</v>
      </c>
      <c r="C1783" s="292">
        <v>100</v>
      </c>
      <c r="D1783" s="90" t="s">
        <v>1316</v>
      </c>
    </row>
    <row r="1784" spans="2:4" x14ac:dyDescent="0.25">
      <c r="B1784" s="295">
        <v>44901.435011574074</v>
      </c>
      <c r="C1784" s="292">
        <v>1</v>
      </c>
      <c r="D1784" s="90" t="s">
        <v>1256</v>
      </c>
    </row>
    <row r="1785" spans="2:4" x14ac:dyDescent="0.25">
      <c r="B1785" s="295">
        <v>44901.433923611112</v>
      </c>
      <c r="C1785" s="292">
        <v>200</v>
      </c>
      <c r="D1785" s="90" t="s">
        <v>4765</v>
      </c>
    </row>
    <row r="1786" spans="2:4" x14ac:dyDescent="0.25">
      <c r="B1786" s="295">
        <v>44901.441006944442</v>
      </c>
      <c r="C1786" s="292">
        <v>30</v>
      </c>
      <c r="D1786" s="90" t="s">
        <v>1321</v>
      </c>
    </row>
    <row r="1787" spans="2:4" x14ac:dyDescent="0.25">
      <c r="B1787" s="295">
        <v>44901.441099537034</v>
      </c>
      <c r="C1787" s="292">
        <v>250</v>
      </c>
      <c r="D1787" s="90" t="s">
        <v>1033</v>
      </c>
    </row>
    <row r="1788" spans="2:4" x14ac:dyDescent="0.25">
      <c r="B1788" s="295">
        <v>44901.441250000003</v>
      </c>
      <c r="C1788" s="292">
        <v>500</v>
      </c>
      <c r="D1788" s="90" t="s">
        <v>1315</v>
      </c>
    </row>
    <row r="1789" spans="2:4" x14ac:dyDescent="0.25">
      <c r="B1789" s="295">
        <v>44901.441620370373</v>
      </c>
      <c r="C1789" s="292">
        <v>200</v>
      </c>
      <c r="D1789" s="90" t="s">
        <v>213</v>
      </c>
    </row>
    <row r="1790" spans="2:4" x14ac:dyDescent="0.25">
      <c r="B1790" s="295">
        <v>44901.442060185182</v>
      </c>
      <c r="C1790" s="292">
        <v>250</v>
      </c>
      <c r="D1790" s="90" t="s">
        <v>962</v>
      </c>
    </row>
    <row r="1791" spans="2:4" x14ac:dyDescent="0.25">
      <c r="B1791" s="295">
        <v>44901.429664351854</v>
      </c>
      <c r="C1791" s="292">
        <v>1000</v>
      </c>
      <c r="D1791" s="90" t="s">
        <v>2838</v>
      </c>
    </row>
    <row r="1792" spans="2:4" x14ac:dyDescent="0.25">
      <c r="B1792" s="295">
        <v>44901.422314814816</v>
      </c>
      <c r="C1792" s="292">
        <v>500</v>
      </c>
      <c r="D1792" s="90" t="s">
        <v>46</v>
      </c>
    </row>
    <row r="1793" spans="2:4" x14ac:dyDescent="0.25">
      <c r="B1793" s="295">
        <v>44901.430509259262</v>
      </c>
      <c r="C1793" s="292">
        <v>300</v>
      </c>
      <c r="D1793" s="90" t="s">
        <v>1233</v>
      </c>
    </row>
    <row r="1794" spans="2:4" x14ac:dyDescent="0.25">
      <c r="B1794" s="295">
        <v>44901.425138888888</v>
      </c>
      <c r="C1794" s="292">
        <v>500</v>
      </c>
      <c r="D1794" s="90" t="s">
        <v>1713</v>
      </c>
    </row>
    <row r="1795" spans="2:4" x14ac:dyDescent="0.25">
      <c r="B1795" s="295">
        <v>44901.440138888887</v>
      </c>
      <c r="C1795" s="292">
        <v>500</v>
      </c>
      <c r="D1795" s="90" t="s">
        <v>2777</v>
      </c>
    </row>
    <row r="1796" spans="2:4" x14ac:dyDescent="0.25">
      <c r="B1796" s="295">
        <v>44901.436585648145</v>
      </c>
      <c r="C1796" s="292">
        <v>50</v>
      </c>
      <c r="D1796" s="90" t="s">
        <v>2568</v>
      </c>
    </row>
    <row r="1797" spans="2:4" x14ac:dyDescent="0.25">
      <c r="B1797" s="295">
        <v>44901.436736111114</v>
      </c>
      <c r="C1797" s="292">
        <v>161.51</v>
      </c>
      <c r="D1797" s="90" t="s">
        <v>4591</v>
      </c>
    </row>
    <row r="1798" spans="2:4" x14ac:dyDescent="0.25">
      <c r="B1798" s="295">
        <v>44901.438460648147</v>
      </c>
      <c r="C1798" s="292">
        <v>500</v>
      </c>
      <c r="D1798" s="90" t="s">
        <v>1277</v>
      </c>
    </row>
    <row r="1799" spans="2:4" x14ac:dyDescent="0.25">
      <c r="B1799" s="295">
        <v>44901.440439814818</v>
      </c>
      <c r="C1799" s="292">
        <v>1000</v>
      </c>
      <c r="D1799" s="90" t="s">
        <v>1318</v>
      </c>
    </row>
    <row r="1800" spans="2:4" x14ac:dyDescent="0.25">
      <c r="B1800" s="295">
        <v>44901.439583333333</v>
      </c>
      <c r="C1800" s="292">
        <v>500</v>
      </c>
      <c r="D1800" s="90" t="s">
        <v>1317</v>
      </c>
    </row>
    <row r="1801" spans="2:4" x14ac:dyDescent="0.25">
      <c r="B1801" s="295">
        <v>44901.443506944444</v>
      </c>
      <c r="C1801" s="292">
        <v>1000</v>
      </c>
      <c r="D1801" s="90" t="s">
        <v>1240</v>
      </c>
    </row>
    <row r="1802" spans="2:4" x14ac:dyDescent="0.25">
      <c r="B1802" s="295">
        <v>44901.44976851852</v>
      </c>
      <c r="C1802" s="292">
        <v>500</v>
      </c>
      <c r="D1802" s="90" t="s">
        <v>2148</v>
      </c>
    </row>
    <row r="1803" spans="2:4" x14ac:dyDescent="0.25">
      <c r="B1803" s="295">
        <v>44901.449780092589</v>
      </c>
      <c r="C1803" s="292">
        <v>500</v>
      </c>
      <c r="D1803" s="90" t="s">
        <v>2615</v>
      </c>
    </row>
    <row r="1804" spans="2:4" x14ac:dyDescent="0.25">
      <c r="B1804" s="295">
        <v>44901.454212962963</v>
      </c>
      <c r="C1804" s="292">
        <v>50</v>
      </c>
      <c r="D1804" s="90" t="s">
        <v>13672</v>
      </c>
    </row>
    <row r="1805" spans="2:4" x14ac:dyDescent="0.25">
      <c r="B1805" s="295">
        <v>44901.444398148145</v>
      </c>
      <c r="C1805" s="292">
        <v>100</v>
      </c>
      <c r="D1805" s="90" t="s">
        <v>6493</v>
      </c>
    </row>
    <row r="1806" spans="2:4" x14ac:dyDescent="0.25">
      <c r="B1806" s="295">
        <v>44901.446643518517</v>
      </c>
      <c r="C1806" s="292">
        <v>1077</v>
      </c>
      <c r="D1806" s="90" t="s">
        <v>779</v>
      </c>
    </row>
    <row r="1807" spans="2:4" x14ac:dyDescent="0.25">
      <c r="B1807" s="295">
        <v>44901.450150462966</v>
      </c>
      <c r="C1807" s="292">
        <v>100</v>
      </c>
      <c r="D1807" s="90" t="s">
        <v>626</v>
      </c>
    </row>
    <row r="1808" spans="2:4" x14ac:dyDescent="0.25">
      <c r="B1808" s="295">
        <v>44901.453946759262</v>
      </c>
      <c r="C1808" s="292">
        <v>110</v>
      </c>
      <c r="D1808" s="90" t="s">
        <v>5048</v>
      </c>
    </row>
    <row r="1809" spans="2:4" x14ac:dyDescent="0.25">
      <c r="B1809" s="295">
        <v>44901.44326388889</v>
      </c>
      <c r="C1809" s="292">
        <v>92</v>
      </c>
      <c r="D1809" s="90" t="s">
        <v>13133</v>
      </c>
    </row>
    <row r="1810" spans="2:4" x14ac:dyDescent="0.25">
      <c r="B1810" s="295">
        <v>44901.467581018522</v>
      </c>
      <c r="C1810" s="292">
        <v>500</v>
      </c>
      <c r="D1810" s="90" t="s">
        <v>2608</v>
      </c>
    </row>
    <row r="1811" spans="2:4" x14ac:dyDescent="0.25">
      <c r="B1811" s="295">
        <v>44901.487129629626</v>
      </c>
      <c r="C1811" s="292">
        <v>100</v>
      </c>
      <c r="D1811" s="90" t="s">
        <v>294</v>
      </c>
    </row>
    <row r="1812" spans="2:4" x14ac:dyDescent="0.25">
      <c r="B1812" s="295">
        <v>44901.500474537039</v>
      </c>
      <c r="C1812" s="292">
        <v>50</v>
      </c>
      <c r="D1812" s="90" t="s">
        <v>5786</v>
      </c>
    </row>
    <row r="1813" spans="2:4" x14ac:dyDescent="0.25">
      <c r="B1813" s="295">
        <v>44901.481342592589</v>
      </c>
      <c r="C1813" s="292">
        <v>1000</v>
      </c>
      <c r="D1813" s="90" t="s">
        <v>1774</v>
      </c>
    </row>
    <row r="1814" spans="2:4" x14ac:dyDescent="0.25">
      <c r="B1814" s="295">
        <v>44901.488877314812</v>
      </c>
      <c r="C1814" s="292">
        <v>250</v>
      </c>
      <c r="D1814" s="90" t="s">
        <v>820</v>
      </c>
    </row>
    <row r="1815" spans="2:4" x14ac:dyDescent="0.25">
      <c r="B1815" s="295">
        <v>44901.496446759258</v>
      </c>
      <c r="C1815" s="292">
        <v>1</v>
      </c>
      <c r="D1815" s="90" t="s">
        <v>4275</v>
      </c>
    </row>
    <row r="1816" spans="2:4" x14ac:dyDescent="0.25">
      <c r="B1816" s="295">
        <v>44901.503923611112</v>
      </c>
      <c r="C1816" s="292">
        <v>8</v>
      </c>
      <c r="D1816" s="90" t="s">
        <v>1043</v>
      </c>
    </row>
    <row r="1817" spans="2:4" x14ac:dyDescent="0.25">
      <c r="B1817" s="295">
        <v>44901.475451388891</v>
      </c>
      <c r="C1817" s="292">
        <v>4000</v>
      </c>
      <c r="D1817" s="90" t="s">
        <v>345</v>
      </c>
    </row>
    <row r="1818" spans="2:4" x14ac:dyDescent="0.25">
      <c r="B1818" s="295">
        <v>44901.519837962966</v>
      </c>
      <c r="C1818" s="292">
        <v>25</v>
      </c>
      <c r="D1818" s="90" t="s">
        <v>1325</v>
      </c>
    </row>
    <row r="1819" spans="2:4" x14ac:dyDescent="0.25">
      <c r="B1819" s="295">
        <v>44901.530729166669</v>
      </c>
      <c r="C1819" s="292">
        <v>100</v>
      </c>
      <c r="D1819" s="90" t="s">
        <v>105</v>
      </c>
    </row>
    <row r="1820" spans="2:4" x14ac:dyDescent="0.25">
      <c r="B1820" s="295">
        <v>44901.507361111115</v>
      </c>
      <c r="C1820" s="292">
        <v>2</v>
      </c>
      <c r="D1820" s="90" t="s">
        <v>7558</v>
      </c>
    </row>
    <row r="1821" spans="2:4" x14ac:dyDescent="0.25">
      <c r="B1821" s="295">
        <v>44901.532557870371</v>
      </c>
      <c r="C1821" s="292">
        <v>10</v>
      </c>
      <c r="D1821" s="90" t="s">
        <v>2593</v>
      </c>
    </row>
    <row r="1822" spans="2:4" x14ac:dyDescent="0.25">
      <c r="B1822" s="295">
        <v>44901.512523148151</v>
      </c>
      <c r="C1822" s="292">
        <v>200</v>
      </c>
      <c r="D1822" s="90" t="s">
        <v>5</v>
      </c>
    </row>
    <row r="1823" spans="2:4" x14ac:dyDescent="0.25">
      <c r="B1823" s="295">
        <v>44901.51966435185</v>
      </c>
      <c r="C1823" s="292">
        <v>2000</v>
      </c>
      <c r="D1823" s="90" t="s">
        <v>1528</v>
      </c>
    </row>
    <row r="1824" spans="2:4" x14ac:dyDescent="0.25">
      <c r="B1824" s="295">
        <v>44901.507511574076</v>
      </c>
      <c r="C1824" s="292">
        <v>20</v>
      </c>
      <c r="D1824" s="90" t="s">
        <v>1215</v>
      </c>
    </row>
    <row r="1825" spans="2:4" x14ac:dyDescent="0.25">
      <c r="B1825" s="295">
        <v>44901.538611111115</v>
      </c>
      <c r="C1825" s="292">
        <v>100</v>
      </c>
      <c r="D1825" s="90" t="s">
        <v>2985</v>
      </c>
    </row>
    <row r="1826" spans="2:4" x14ac:dyDescent="0.25">
      <c r="B1826" s="295">
        <v>44901.541701388887</v>
      </c>
      <c r="C1826" s="292">
        <v>100</v>
      </c>
      <c r="D1826" s="90" t="s">
        <v>5729</v>
      </c>
    </row>
    <row r="1827" spans="2:4" x14ac:dyDescent="0.25">
      <c r="B1827" s="295">
        <v>44901.547673611109</v>
      </c>
      <c r="C1827" s="292">
        <v>3000</v>
      </c>
      <c r="D1827" s="90" t="s">
        <v>3391</v>
      </c>
    </row>
    <row r="1828" spans="2:4" x14ac:dyDescent="0.25">
      <c r="B1828" s="295">
        <v>44901.548206018517</v>
      </c>
      <c r="C1828" s="292">
        <v>50</v>
      </c>
      <c r="D1828" s="90" t="s">
        <v>421</v>
      </c>
    </row>
    <row r="1829" spans="2:4" x14ac:dyDescent="0.25">
      <c r="B1829" s="295">
        <v>44901.543483796297</v>
      </c>
      <c r="C1829" s="292">
        <v>15</v>
      </c>
      <c r="D1829" s="90" t="s">
        <v>5</v>
      </c>
    </row>
    <row r="1830" spans="2:4" x14ac:dyDescent="0.25">
      <c r="B1830" s="295">
        <v>44901.56517361111</v>
      </c>
      <c r="C1830" s="292">
        <v>16.670000000000002</v>
      </c>
      <c r="D1830" s="90" t="s">
        <v>13673</v>
      </c>
    </row>
    <row r="1831" spans="2:4" x14ac:dyDescent="0.25">
      <c r="B1831" s="295">
        <v>44901.541851851849</v>
      </c>
      <c r="C1831" s="292">
        <v>500</v>
      </c>
      <c r="D1831" s="90" t="s">
        <v>2756</v>
      </c>
    </row>
    <row r="1832" spans="2:4" x14ac:dyDescent="0.25">
      <c r="B1832" s="295">
        <v>44901.553356481483</v>
      </c>
      <c r="C1832" s="292">
        <v>1000</v>
      </c>
      <c r="D1832" s="90" t="s">
        <v>13674</v>
      </c>
    </row>
    <row r="1833" spans="2:4" x14ac:dyDescent="0.25">
      <c r="B1833" s="295">
        <v>44901.544386574074</v>
      </c>
      <c r="C1833" s="292">
        <v>50</v>
      </c>
      <c r="D1833" s="90" t="s">
        <v>1846</v>
      </c>
    </row>
    <row r="1834" spans="2:4" x14ac:dyDescent="0.25">
      <c r="B1834" s="295">
        <v>44901.58898148148</v>
      </c>
      <c r="C1834" s="292">
        <v>1000</v>
      </c>
      <c r="D1834" s="90" t="s">
        <v>13675</v>
      </c>
    </row>
    <row r="1835" spans="2:4" x14ac:dyDescent="0.25">
      <c r="B1835" s="295">
        <v>44901.588437500002</v>
      </c>
      <c r="C1835" s="292">
        <v>10</v>
      </c>
      <c r="D1835" s="90" t="s">
        <v>1220</v>
      </c>
    </row>
    <row r="1836" spans="2:4" x14ac:dyDescent="0.25">
      <c r="B1836" s="295">
        <v>44901.588240740741</v>
      </c>
      <c r="C1836" s="292">
        <v>130</v>
      </c>
      <c r="D1836" s="90" t="s">
        <v>3475</v>
      </c>
    </row>
    <row r="1837" spans="2:4" x14ac:dyDescent="0.25">
      <c r="B1837" s="295">
        <v>44901.591956018521</v>
      </c>
      <c r="C1837" s="292">
        <v>100</v>
      </c>
      <c r="D1837" s="90" t="s">
        <v>4145</v>
      </c>
    </row>
    <row r="1838" spans="2:4" x14ac:dyDescent="0.25">
      <c r="B1838" s="295">
        <v>44901.577523148146</v>
      </c>
      <c r="C1838" s="292">
        <v>9.44</v>
      </c>
      <c r="D1838" s="90" t="s">
        <v>2257</v>
      </c>
    </row>
    <row r="1839" spans="2:4" x14ac:dyDescent="0.25">
      <c r="B1839" s="295">
        <v>44901.577604166669</v>
      </c>
      <c r="C1839" s="292">
        <v>200</v>
      </c>
      <c r="D1839" s="90" t="s">
        <v>4734</v>
      </c>
    </row>
    <row r="1840" spans="2:4" x14ac:dyDescent="0.25">
      <c r="B1840" s="295">
        <v>44901.586377314816</v>
      </c>
      <c r="C1840" s="292">
        <v>20</v>
      </c>
      <c r="D1840" s="90" t="s">
        <v>4647</v>
      </c>
    </row>
    <row r="1841" spans="2:4" x14ac:dyDescent="0.25">
      <c r="B1841" s="295">
        <v>44901.569247685184</v>
      </c>
      <c r="C1841" s="292">
        <v>300</v>
      </c>
      <c r="D1841" s="90" t="s">
        <v>1345</v>
      </c>
    </row>
    <row r="1842" spans="2:4" x14ac:dyDescent="0.25">
      <c r="B1842" s="295">
        <v>44901.576539351852</v>
      </c>
      <c r="C1842" s="292">
        <v>27</v>
      </c>
      <c r="D1842" s="90" t="s">
        <v>1139</v>
      </c>
    </row>
    <row r="1843" spans="2:4" x14ac:dyDescent="0.25">
      <c r="B1843" s="295">
        <v>44901.584120370368</v>
      </c>
      <c r="C1843" s="292">
        <v>100</v>
      </c>
      <c r="D1843" s="90" t="s">
        <v>1561</v>
      </c>
    </row>
    <row r="1844" spans="2:4" x14ac:dyDescent="0.25">
      <c r="B1844" s="295">
        <v>44901.579502314817</v>
      </c>
      <c r="C1844" s="292">
        <v>1000</v>
      </c>
      <c r="D1844" s="90" t="s">
        <v>360</v>
      </c>
    </row>
    <row r="1845" spans="2:4" x14ac:dyDescent="0.25">
      <c r="B1845" s="295">
        <v>44901.594444444447</v>
      </c>
      <c r="C1845" s="292">
        <v>65</v>
      </c>
      <c r="D1845" s="90" t="s">
        <v>1548</v>
      </c>
    </row>
    <row r="1846" spans="2:4" x14ac:dyDescent="0.25">
      <c r="B1846" s="295">
        <v>44901.588761574072</v>
      </c>
      <c r="C1846" s="292">
        <v>100</v>
      </c>
      <c r="D1846" s="90" t="s">
        <v>5253</v>
      </c>
    </row>
    <row r="1847" spans="2:4" x14ac:dyDescent="0.25">
      <c r="B1847" s="295">
        <v>44901.596030092594</v>
      </c>
      <c r="C1847" s="292">
        <v>174</v>
      </c>
      <c r="D1847" s="90" t="s">
        <v>2522</v>
      </c>
    </row>
    <row r="1848" spans="2:4" x14ac:dyDescent="0.25">
      <c r="B1848" s="295">
        <v>44901.602442129632</v>
      </c>
      <c r="C1848" s="292">
        <v>350</v>
      </c>
      <c r="D1848" s="90" t="s">
        <v>1466</v>
      </c>
    </row>
    <row r="1849" spans="2:4" x14ac:dyDescent="0.25">
      <c r="B1849" s="295">
        <v>44901.622418981482</v>
      </c>
      <c r="C1849" s="292">
        <v>18</v>
      </c>
      <c r="D1849" s="90" t="s">
        <v>487</v>
      </c>
    </row>
    <row r="1850" spans="2:4" x14ac:dyDescent="0.25">
      <c r="B1850" s="295">
        <v>44901.608275462961</v>
      </c>
      <c r="C1850" s="292">
        <v>1000</v>
      </c>
      <c r="D1850" s="90" t="s">
        <v>1269</v>
      </c>
    </row>
    <row r="1851" spans="2:4" x14ac:dyDescent="0.25">
      <c r="B1851" s="295">
        <v>44901.600081018521</v>
      </c>
      <c r="C1851" s="292">
        <v>100</v>
      </c>
      <c r="D1851" s="90" t="s">
        <v>12974</v>
      </c>
    </row>
    <row r="1852" spans="2:4" x14ac:dyDescent="0.25">
      <c r="B1852" s="295">
        <v>44901.599953703706</v>
      </c>
      <c r="C1852" s="292">
        <v>10000</v>
      </c>
      <c r="D1852" s="90" t="s">
        <v>420</v>
      </c>
    </row>
    <row r="1853" spans="2:4" x14ac:dyDescent="0.25">
      <c r="B1853" s="295">
        <v>44901.623854166668</v>
      </c>
      <c r="C1853" s="292">
        <v>177</v>
      </c>
      <c r="D1853" s="90" t="s">
        <v>13676</v>
      </c>
    </row>
    <row r="1854" spans="2:4" x14ac:dyDescent="0.25">
      <c r="B1854" s="295">
        <v>44901.614398148151</v>
      </c>
      <c r="C1854" s="292">
        <v>5000</v>
      </c>
      <c r="D1854" s="90" t="s">
        <v>791</v>
      </c>
    </row>
    <row r="1855" spans="2:4" x14ac:dyDescent="0.25">
      <c r="B1855" s="295">
        <v>44901.604155092595</v>
      </c>
      <c r="C1855" s="292">
        <v>300</v>
      </c>
      <c r="D1855" s="90" t="s">
        <v>275</v>
      </c>
    </row>
    <row r="1856" spans="2:4" x14ac:dyDescent="0.25">
      <c r="B1856" s="295">
        <v>44901.597071759257</v>
      </c>
      <c r="C1856" s="292">
        <v>50</v>
      </c>
      <c r="D1856" s="90" t="s">
        <v>6106</v>
      </c>
    </row>
    <row r="1857" spans="2:4" x14ac:dyDescent="0.25">
      <c r="B1857" s="295">
        <v>44901.639189814814</v>
      </c>
      <c r="C1857" s="292">
        <v>100</v>
      </c>
      <c r="D1857" s="90" t="s">
        <v>4009</v>
      </c>
    </row>
    <row r="1858" spans="2:4" x14ac:dyDescent="0.25">
      <c r="B1858" s="295">
        <v>44901.631053240744</v>
      </c>
      <c r="C1858" s="292">
        <v>250</v>
      </c>
      <c r="D1858" s="90" t="s">
        <v>13677</v>
      </c>
    </row>
    <row r="1859" spans="2:4" x14ac:dyDescent="0.25">
      <c r="B1859" s="295">
        <v>44901.637442129628</v>
      </c>
      <c r="C1859" s="292">
        <v>500</v>
      </c>
      <c r="D1859" s="90" t="s">
        <v>13678</v>
      </c>
    </row>
    <row r="1860" spans="2:4" x14ac:dyDescent="0.25">
      <c r="B1860" s="295">
        <v>44901.631863425922</v>
      </c>
      <c r="C1860" s="292">
        <v>100</v>
      </c>
      <c r="D1860" s="90" t="s">
        <v>2783</v>
      </c>
    </row>
    <row r="1861" spans="2:4" x14ac:dyDescent="0.25">
      <c r="B1861" s="295">
        <v>44901.647789351853</v>
      </c>
      <c r="C1861" s="292">
        <v>150</v>
      </c>
      <c r="D1861" s="90" t="s">
        <v>5720</v>
      </c>
    </row>
    <row r="1862" spans="2:4" x14ac:dyDescent="0.25">
      <c r="B1862" s="295">
        <v>44901.642928240741</v>
      </c>
      <c r="C1862" s="292">
        <v>1</v>
      </c>
      <c r="D1862" s="90" t="s">
        <v>1252</v>
      </c>
    </row>
    <row r="1863" spans="2:4" x14ac:dyDescent="0.25">
      <c r="B1863" s="295">
        <v>44901.670324074075</v>
      </c>
      <c r="C1863" s="292">
        <v>2500</v>
      </c>
      <c r="D1863" s="90" t="s">
        <v>4550</v>
      </c>
    </row>
    <row r="1864" spans="2:4" x14ac:dyDescent="0.25">
      <c r="B1864" s="295">
        <v>44901.674930555557</v>
      </c>
      <c r="C1864" s="292">
        <v>77</v>
      </c>
      <c r="D1864" s="90" t="s">
        <v>3196</v>
      </c>
    </row>
    <row r="1865" spans="2:4" x14ac:dyDescent="0.25">
      <c r="B1865" s="295">
        <v>44901.665960648148</v>
      </c>
      <c r="C1865" s="292">
        <v>1000</v>
      </c>
      <c r="D1865" s="90" t="s">
        <v>233</v>
      </c>
    </row>
    <row r="1866" spans="2:4" x14ac:dyDescent="0.25">
      <c r="B1866" s="295">
        <v>44901.668634259258</v>
      </c>
      <c r="C1866" s="292">
        <v>1000</v>
      </c>
      <c r="D1866" s="90" t="s">
        <v>1407</v>
      </c>
    </row>
    <row r="1867" spans="2:4" x14ac:dyDescent="0.25">
      <c r="B1867" s="295">
        <v>44901.6565162037</v>
      </c>
      <c r="C1867" s="292">
        <v>300</v>
      </c>
      <c r="D1867" s="90" t="s">
        <v>701</v>
      </c>
    </row>
    <row r="1868" spans="2:4" x14ac:dyDescent="0.25">
      <c r="B1868" s="295">
        <v>44901.657094907408</v>
      </c>
      <c r="C1868" s="292">
        <v>300</v>
      </c>
      <c r="D1868" s="90" t="s">
        <v>86</v>
      </c>
    </row>
    <row r="1869" spans="2:4" x14ac:dyDescent="0.25">
      <c r="B1869" s="295">
        <v>44901.659953703704</v>
      </c>
      <c r="C1869" s="292">
        <v>6.14</v>
      </c>
      <c r="D1869" s="90" t="s">
        <v>1059</v>
      </c>
    </row>
    <row r="1870" spans="2:4" x14ac:dyDescent="0.25">
      <c r="B1870" s="295">
        <v>44901.678807870368</v>
      </c>
      <c r="C1870" s="292">
        <v>42</v>
      </c>
      <c r="D1870" s="90" t="s">
        <v>6037</v>
      </c>
    </row>
    <row r="1871" spans="2:4" x14ac:dyDescent="0.25">
      <c r="B1871" s="295">
        <v>44901.672581018516</v>
      </c>
      <c r="C1871" s="292">
        <v>1500</v>
      </c>
      <c r="D1871" s="90" t="s">
        <v>2232</v>
      </c>
    </row>
    <row r="1872" spans="2:4" x14ac:dyDescent="0.25">
      <c r="B1872" s="295">
        <v>44901.703344907408</v>
      </c>
      <c r="C1872" s="292">
        <v>500</v>
      </c>
      <c r="D1872" s="90" t="s">
        <v>4035</v>
      </c>
    </row>
    <row r="1873" spans="2:4" x14ac:dyDescent="0.25">
      <c r="B1873" s="295">
        <v>44901.703888888886</v>
      </c>
      <c r="C1873" s="292">
        <v>100</v>
      </c>
      <c r="D1873" s="90" t="s">
        <v>1064</v>
      </c>
    </row>
    <row r="1874" spans="2:4" x14ac:dyDescent="0.25">
      <c r="B1874" s="295">
        <v>44901.700196759259</v>
      </c>
      <c r="C1874" s="292">
        <v>1000</v>
      </c>
      <c r="D1874" s="90" t="s">
        <v>4294</v>
      </c>
    </row>
    <row r="1875" spans="2:4" x14ac:dyDescent="0.25">
      <c r="B1875" s="295">
        <v>44901.697800925926</v>
      </c>
      <c r="C1875" s="292">
        <v>50</v>
      </c>
      <c r="D1875" s="90" t="s">
        <v>4286</v>
      </c>
    </row>
    <row r="1876" spans="2:4" x14ac:dyDescent="0.25">
      <c r="B1876" s="295">
        <v>44901.706284722219</v>
      </c>
      <c r="C1876" s="292">
        <v>1000</v>
      </c>
      <c r="D1876" s="90" t="s">
        <v>6162</v>
      </c>
    </row>
    <row r="1877" spans="2:4" x14ac:dyDescent="0.25">
      <c r="B1877" s="295">
        <v>44901.718842592592</v>
      </c>
      <c r="C1877" s="292">
        <v>216.07</v>
      </c>
      <c r="D1877" s="90" t="s">
        <v>3633</v>
      </c>
    </row>
    <row r="1878" spans="2:4" x14ac:dyDescent="0.25">
      <c r="B1878" s="295">
        <v>44901.70076388889</v>
      </c>
      <c r="C1878" s="292">
        <v>1.06</v>
      </c>
      <c r="D1878" s="90" t="s">
        <v>5633</v>
      </c>
    </row>
    <row r="1879" spans="2:4" x14ac:dyDescent="0.25">
      <c r="B1879" s="295">
        <v>44901.706967592596</v>
      </c>
      <c r="C1879" s="292">
        <v>900</v>
      </c>
      <c r="D1879" s="90" t="s">
        <v>1079</v>
      </c>
    </row>
    <row r="1880" spans="2:4" x14ac:dyDescent="0.25">
      <c r="B1880" s="295">
        <v>44901.71603009259</v>
      </c>
      <c r="C1880" s="292">
        <v>200</v>
      </c>
      <c r="D1880" s="90" t="s">
        <v>3005</v>
      </c>
    </row>
    <row r="1881" spans="2:4" x14ac:dyDescent="0.25">
      <c r="B1881" s="295">
        <v>44901.748090277775</v>
      </c>
      <c r="C1881" s="292">
        <v>40</v>
      </c>
      <c r="D1881" s="90" t="s">
        <v>3531</v>
      </c>
    </row>
    <row r="1882" spans="2:4" x14ac:dyDescent="0.25">
      <c r="B1882" s="295">
        <v>44901.73033564815</v>
      </c>
      <c r="C1882" s="292">
        <v>16.399999999999999</v>
      </c>
      <c r="D1882" s="90" t="s">
        <v>4709</v>
      </c>
    </row>
    <row r="1883" spans="2:4" x14ac:dyDescent="0.25">
      <c r="B1883" s="295">
        <v>44901.723391203705</v>
      </c>
      <c r="C1883" s="292">
        <v>200</v>
      </c>
      <c r="D1883" s="90" t="s">
        <v>1747</v>
      </c>
    </row>
    <row r="1884" spans="2:4" x14ac:dyDescent="0.25">
      <c r="B1884" s="295">
        <v>44901.74359953704</v>
      </c>
      <c r="C1884" s="292">
        <v>26</v>
      </c>
      <c r="D1884" s="90" t="s">
        <v>1389</v>
      </c>
    </row>
    <row r="1885" spans="2:4" x14ac:dyDescent="0.25">
      <c r="B1885" s="295">
        <v>44901.747083333335</v>
      </c>
      <c r="C1885" s="292">
        <v>42.94</v>
      </c>
      <c r="D1885" s="90" t="s">
        <v>1234</v>
      </c>
    </row>
    <row r="1886" spans="2:4" x14ac:dyDescent="0.25">
      <c r="B1886" s="295">
        <v>44901.785000000003</v>
      </c>
      <c r="C1886" s="292">
        <v>50</v>
      </c>
      <c r="D1886" s="90" t="s">
        <v>1300</v>
      </c>
    </row>
    <row r="1887" spans="2:4" x14ac:dyDescent="0.25">
      <c r="B1887" s="295">
        <v>44901.784259259257</v>
      </c>
      <c r="C1887" s="292">
        <v>2.0299999999999998</v>
      </c>
      <c r="D1887" s="90" t="s">
        <v>3017</v>
      </c>
    </row>
    <row r="1888" spans="2:4" x14ac:dyDescent="0.25">
      <c r="B1888" s="295">
        <v>44901.785914351851</v>
      </c>
      <c r="C1888" s="292">
        <v>1000</v>
      </c>
      <c r="D1888" s="90" t="s">
        <v>380</v>
      </c>
    </row>
    <row r="1889" spans="2:4" x14ac:dyDescent="0.25">
      <c r="B1889" s="295">
        <v>44901.787974537037</v>
      </c>
      <c r="C1889" s="292">
        <v>100</v>
      </c>
      <c r="D1889" s="90" t="s">
        <v>1856</v>
      </c>
    </row>
    <row r="1890" spans="2:4" x14ac:dyDescent="0.25">
      <c r="B1890" s="295">
        <v>44901.789386574077</v>
      </c>
      <c r="C1890" s="292">
        <v>10</v>
      </c>
      <c r="D1890" s="90" t="s">
        <v>6262</v>
      </c>
    </row>
    <row r="1891" spans="2:4" x14ac:dyDescent="0.25">
      <c r="B1891" s="295">
        <v>44901.768333333333</v>
      </c>
      <c r="C1891" s="292">
        <v>2.2000000000000002</v>
      </c>
      <c r="D1891" s="90" t="s">
        <v>1446</v>
      </c>
    </row>
    <row r="1892" spans="2:4" x14ac:dyDescent="0.25">
      <c r="B1892" s="295">
        <v>44901.818206018521</v>
      </c>
      <c r="C1892" s="292">
        <v>5000</v>
      </c>
      <c r="D1892" s="90" t="s">
        <v>3033</v>
      </c>
    </row>
    <row r="1893" spans="2:4" x14ac:dyDescent="0.25">
      <c r="B1893" s="295">
        <v>44901.817083333335</v>
      </c>
      <c r="C1893" s="292">
        <v>100</v>
      </c>
      <c r="D1893" s="90" t="s">
        <v>7717</v>
      </c>
    </row>
    <row r="1894" spans="2:4" x14ac:dyDescent="0.25">
      <c r="B1894" s="295">
        <v>44901.815879629627</v>
      </c>
      <c r="C1894" s="292">
        <v>1000</v>
      </c>
      <c r="D1894" s="90" t="s">
        <v>5941</v>
      </c>
    </row>
    <row r="1895" spans="2:4" x14ac:dyDescent="0.25">
      <c r="B1895" s="295">
        <v>44901.820405092592</v>
      </c>
      <c r="C1895" s="292">
        <v>100</v>
      </c>
      <c r="D1895" s="90" t="s">
        <v>6137</v>
      </c>
    </row>
    <row r="1896" spans="2:4" x14ac:dyDescent="0.25">
      <c r="B1896" s="295">
        <v>44901.824606481481</v>
      </c>
      <c r="C1896" s="292">
        <v>20</v>
      </c>
      <c r="D1896" s="90" t="s">
        <v>757</v>
      </c>
    </row>
    <row r="1897" spans="2:4" x14ac:dyDescent="0.25">
      <c r="B1897" s="295">
        <v>44901.829953703702</v>
      </c>
      <c r="C1897" s="292">
        <v>300</v>
      </c>
      <c r="D1897" s="90" t="s">
        <v>1720</v>
      </c>
    </row>
    <row r="1898" spans="2:4" x14ac:dyDescent="0.25">
      <c r="B1898" s="295">
        <v>44901.812777777777</v>
      </c>
      <c r="C1898" s="292">
        <v>100</v>
      </c>
      <c r="D1898" s="90" t="s">
        <v>13679</v>
      </c>
    </row>
    <row r="1899" spans="2:4" x14ac:dyDescent="0.25">
      <c r="B1899" s="295">
        <v>44901.816377314812</v>
      </c>
      <c r="C1899" s="292">
        <v>2000</v>
      </c>
      <c r="D1899" s="90" t="s">
        <v>2304</v>
      </c>
    </row>
    <row r="1900" spans="2:4" x14ac:dyDescent="0.25">
      <c r="B1900" s="295">
        <v>44901.796030092592</v>
      </c>
      <c r="C1900" s="292">
        <v>300</v>
      </c>
      <c r="D1900" s="90" t="s">
        <v>13680</v>
      </c>
    </row>
    <row r="1901" spans="2:4" x14ac:dyDescent="0.25">
      <c r="B1901" s="295">
        <v>44901.803541666668</v>
      </c>
      <c r="C1901" s="292">
        <v>10</v>
      </c>
      <c r="D1901" s="90" t="s">
        <v>5661</v>
      </c>
    </row>
    <row r="1902" spans="2:4" x14ac:dyDescent="0.25">
      <c r="B1902" s="295">
        <v>44901.815555555557</v>
      </c>
      <c r="C1902" s="292">
        <v>6.7</v>
      </c>
      <c r="D1902" s="90" t="s">
        <v>6408</v>
      </c>
    </row>
    <row r="1903" spans="2:4" x14ac:dyDescent="0.25">
      <c r="B1903" s="295">
        <v>44901.833749999998</v>
      </c>
      <c r="C1903" s="292">
        <v>1000</v>
      </c>
      <c r="D1903" s="90" t="s">
        <v>12970</v>
      </c>
    </row>
    <row r="1904" spans="2:4" x14ac:dyDescent="0.25">
      <c r="B1904" s="295">
        <v>44901.861620370371</v>
      </c>
      <c r="C1904" s="292">
        <v>36.1</v>
      </c>
      <c r="D1904" s="90" t="s">
        <v>13681</v>
      </c>
    </row>
    <row r="1905" spans="2:4" x14ac:dyDescent="0.25">
      <c r="B1905" s="295">
        <v>44901.835011574076</v>
      </c>
      <c r="C1905" s="292">
        <v>500</v>
      </c>
      <c r="D1905" s="90" t="s">
        <v>4180</v>
      </c>
    </row>
    <row r="1906" spans="2:4" x14ac:dyDescent="0.25">
      <c r="B1906" s="295">
        <v>44901.856921296298</v>
      </c>
      <c r="C1906" s="292">
        <v>700</v>
      </c>
      <c r="D1906" s="90" t="s">
        <v>7699</v>
      </c>
    </row>
    <row r="1907" spans="2:4" x14ac:dyDescent="0.25">
      <c r="B1907" s="295">
        <v>44901.856932870367</v>
      </c>
      <c r="C1907" s="292">
        <v>3000</v>
      </c>
      <c r="D1907" s="90" t="s">
        <v>1297</v>
      </c>
    </row>
    <row r="1908" spans="2:4" x14ac:dyDescent="0.25">
      <c r="B1908" s="295">
        <v>44901.86509259259</v>
      </c>
      <c r="C1908" s="292">
        <v>50</v>
      </c>
      <c r="D1908" s="90" t="s">
        <v>2491</v>
      </c>
    </row>
    <row r="1909" spans="2:4" x14ac:dyDescent="0.25">
      <c r="B1909" s="295">
        <v>44901.851157407407</v>
      </c>
      <c r="C1909" s="292">
        <v>150</v>
      </c>
      <c r="D1909" s="90" t="s">
        <v>3559</v>
      </c>
    </row>
    <row r="1910" spans="2:4" x14ac:dyDescent="0.25">
      <c r="B1910" s="295">
        <v>44901.869340277779</v>
      </c>
      <c r="C1910" s="292">
        <v>300</v>
      </c>
      <c r="D1910" s="90" t="s">
        <v>2498</v>
      </c>
    </row>
    <row r="1911" spans="2:4" x14ac:dyDescent="0.25">
      <c r="B1911" s="295">
        <v>44901.846967592595</v>
      </c>
      <c r="C1911" s="292">
        <v>40</v>
      </c>
      <c r="D1911" s="90" t="s">
        <v>4128</v>
      </c>
    </row>
    <row r="1912" spans="2:4" x14ac:dyDescent="0.25">
      <c r="B1912" s="295">
        <v>44901.846331018518</v>
      </c>
      <c r="C1912" s="292">
        <v>6.32</v>
      </c>
      <c r="D1912" s="90" t="s">
        <v>5216</v>
      </c>
    </row>
    <row r="1913" spans="2:4" x14ac:dyDescent="0.25">
      <c r="B1913" s="295">
        <v>44901.83902777778</v>
      </c>
      <c r="C1913" s="292">
        <v>1000</v>
      </c>
      <c r="D1913" s="90" t="s">
        <v>13682</v>
      </c>
    </row>
    <row r="1914" spans="2:4" x14ac:dyDescent="0.25">
      <c r="B1914" s="295">
        <v>44901.930185185185</v>
      </c>
      <c r="C1914" s="292">
        <v>13</v>
      </c>
      <c r="D1914" s="90" t="s">
        <v>4146</v>
      </c>
    </row>
    <row r="1915" spans="2:4" x14ac:dyDescent="0.25">
      <c r="B1915" s="295">
        <v>44901.915393518517</v>
      </c>
      <c r="C1915" s="292">
        <v>2</v>
      </c>
      <c r="D1915" s="90" t="s">
        <v>4146</v>
      </c>
    </row>
    <row r="1916" spans="2:4" x14ac:dyDescent="0.25">
      <c r="B1916" s="295">
        <v>44901.898946759262</v>
      </c>
      <c r="C1916" s="292">
        <v>100</v>
      </c>
      <c r="D1916" s="90" t="s">
        <v>13683</v>
      </c>
    </row>
    <row r="1917" spans="2:4" x14ac:dyDescent="0.25">
      <c r="B1917" s="295">
        <v>44901.941701388889</v>
      </c>
      <c r="C1917" s="292">
        <v>100</v>
      </c>
      <c r="D1917" s="90" t="s">
        <v>1248</v>
      </c>
    </row>
    <row r="1918" spans="2:4" x14ac:dyDescent="0.25">
      <c r="B1918" s="295">
        <v>44901.917037037034</v>
      </c>
      <c r="C1918" s="292">
        <v>1</v>
      </c>
      <c r="D1918" s="90" t="s">
        <v>13684</v>
      </c>
    </row>
    <row r="1919" spans="2:4" x14ac:dyDescent="0.25">
      <c r="B1919" s="295">
        <v>44901.934050925927</v>
      </c>
      <c r="C1919" s="292">
        <v>10000</v>
      </c>
      <c r="D1919" s="90" t="s">
        <v>3554</v>
      </c>
    </row>
    <row r="1920" spans="2:4" x14ac:dyDescent="0.25">
      <c r="B1920" s="295">
        <v>44901.910578703704</v>
      </c>
      <c r="C1920" s="292">
        <v>500</v>
      </c>
      <c r="D1920" s="90" t="s">
        <v>3500</v>
      </c>
    </row>
    <row r="1921" spans="2:4" x14ac:dyDescent="0.25">
      <c r="B1921" s="295">
        <v>44901.884895833333</v>
      </c>
      <c r="C1921" s="292">
        <v>1</v>
      </c>
      <c r="D1921" s="90" t="s">
        <v>4146</v>
      </c>
    </row>
    <row r="1922" spans="2:4" x14ac:dyDescent="0.25">
      <c r="B1922" s="295">
        <v>44901.909351851849</v>
      </c>
      <c r="C1922" s="292">
        <v>190</v>
      </c>
      <c r="D1922" s="90" t="s">
        <v>1672</v>
      </c>
    </row>
    <row r="1923" spans="2:4" x14ac:dyDescent="0.25">
      <c r="B1923" s="295">
        <v>44901.964988425927</v>
      </c>
      <c r="C1923" s="292">
        <v>3</v>
      </c>
      <c r="D1923" s="90" t="s">
        <v>281</v>
      </c>
    </row>
    <row r="1924" spans="2:4" x14ac:dyDescent="0.25">
      <c r="B1924" s="295">
        <v>44901.965069444443</v>
      </c>
      <c r="C1924" s="292">
        <v>252</v>
      </c>
      <c r="D1924" s="90" t="s">
        <v>1346</v>
      </c>
    </row>
    <row r="1925" spans="2:4" x14ac:dyDescent="0.25">
      <c r="B1925" s="295">
        <v>44901.965787037036</v>
      </c>
      <c r="C1925" s="292">
        <v>517</v>
      </c>
      <c r="D1925" s="90" t="s">
        <v>4045</v>
      </c>
    </row>
    <row r="1926" spans="2:4" x14ac:dyDescent="0.25">
      <c r="B1926" s="295">
        <v>44901.96534722222</v>
      </c>
      <c r="C1926" s="292">
        <v>96</v>
      </c>
      <c r="D1926" s="90" t="s">
        <v>1686</v>
      </c>
    </row>
    <row r="1927" spans="2:4" x14ac:dyDescent="0.25">
      <c r="B1927" s="295">
        <v>44901.969502314816</v>
      </c>
      <c r="C1927" s="292">
        <v>40</v>
      </c>
      <c r="D1927" s="90" t="s">
        <v>2692</v>
      </c>
    </row>
    <row r="1928" spans="2:4" x14ac:dyDescent="0.25">
      <c r="B1928" s="295">
        <v>44901.971388888887</v>
      </c>
      <c r="C1928" s="292">
        <v>821</v>
      </c>
      <c r="D1928" s="90" t="s">
        <v>2153</v>
      </c>
    </row>
    <row r="1929" spans="2:4" x14ac:dyDescent="0.25">
      <c r="B1929" s="295">
        <v>44901.971574074072</v>
      </c>
      <c r="C1929" s="292">
        <v>268</v>
      </c>
      <c r="D1929" s="90" t="s">
        <v>4767</v>
      </c>
    </row>
    <row r="1930" spans="2:4" x14ac:dyDescent="0.25">
      <c r="B1930" s="295">
        <v>44901.97184027778</v>
      </c>
      <c r="C1930" s="292">
        <v>1.37</v>
      </c>
      <c r="D1930" s="90" t="s">
        <v>3394</v>
      </c>
    </row>
    <row r="1931" spans="2:4" x14ac:dyDescent="0.25">
      <c r="B1931" s="295">
        <v>44901.966805555552</v>
      </c>
      <c r="C1931" s="292">
        <v>300</v>
      </c>
      <c r="D1931" s="90" t="s">
        <v>283</v>
      </c>
    </row>
    <row r="1932" spans="2:4" x14ac:dyDescent="0.25">
      <c r="B1932" s="295">
        <v>44901.961111111108</v>
      </c>
      <c r="C1932" s="292">
        <v>2.88</v>
      </c>
      <c r="D1932" s="90" t="s">
        <v>13685</v>
      </c>
    </row>
    <row r="1933" spans="2:4" x14ac:dyDescent="0.25">
      <c r="B1933" s="295">
        <v>44901.96634259259</v>
      </c>
      <c r="C1933" s="292">
        <v>179</v>
      </c>
      <c r="D1933" s="90" t="s">
        <v>1757</v>
      </c>
    </row>
    <row r="1934" spans="2:4" x14ac:dyDescent="0.25">
      <c r="B1934" s="295">
        <v>44901.966435185182</v>
      </c>
      <c r="C1934" s="292">
        <v>185</v>
      </c>
      <c r="D1934" s="90" t="s">
        <v>3367</v>
      </c>
    </row>
    <row r="1935" spans="2:4" x14ac:dyDescent="0.25">
      <c r="B1935" s="295">
        <v>44901.966446759259</v>
      </c>
      <c r="C1935" s="292">
        <v>176</v>
      </c>
      <c r="D1935" s="90" t="s">
        <v>4240</v>
      </c>
    </row>
    <row r="1936" spans="2:4" x14ac:dyDescent="0.25">
      <c r="B1936" s="295">
        <v>44901.966921296298</v>
      </c>
      <c r="C1936" s="292">
        <v>143</v>
      </c>
      <c r="D1936" s="90" t="s">
        <v>3211</v>
      </c>
    </row>
    <row r="1937" spans="2:4" x14ac:dyDescent="0.25">
      <c r="B1937" s="295">
        <v>44901.966979166667</v>
      </c>
      <c r="C1937" s="292">
        <v>92</v>
      </c>
      <c r="D1937" s="90" t="s">
        <v>4762</v>
      </c>
    </row>
    <row r="1938" spans="2:4" x14ac:dyDescent="0.25">
      <c r="B1938" s="295">
        <v>44901.965636574074</v>
      </c>
      <c r="C1938" s="292">
        <v>323</v>
      </c>
      <c r="D1938" s="90" t="s">
        <v>3306</v>
      </c>
    </row>
    <row r="1939" spans="2:4" x14ac:dyDescent="0.25">
      <c r="B1939" s="295">
        <v>44901.96943287037</v>
      </c>
      <c r="C1939" s="292">
        <v>12</v>
      </c>
      <c r="D1939" s="90" t="s">
        <v>5646</v>
      </c>
    </row>
    <row r="1940" spans="2:4" x14ac:dyDescent="0.25">
      <c r="B1940" s="295">
        <v>44901.966574074075</v>
      </c>
      <c r="C1940" s="292">
        <v>1246</v>
      </c>
      <c r="D1940" s="90" t="s">
        <v>2803</v>
      </c>
    </row>
    <row r="1941" spans="2:4" x14ac:dyDescent="0.25">
      <c r="B1941" s="295">
        <v>44901.953217592592</v>
      </c>
      <c r="C1941" s="292">
        <v>101</v>
      </c>
      <c r="D1941" s="90" t="s">
        <v>4749</v>
      </c>
    </row>
    <row r="1942" spans="2:4" x14ac:dyDescent="0.25">
      <c r="B1942" s="295">
        <v>44901.970416666663</v>
      </c>
      <c r="C1942" s="292">
        <v>35</v>
      </c>
      <c r="D1942" s="90" t="s">
        <v>4764</v>
      </c>
    </row>
    <row r="1943" spans="2:4" x14ac:dyDescent="0.25">
      <c r="B1943" s="295">
        <v>44901.972037037034</v>
      </c>
      <c r="C1943" s="292">
        <v>1051</v>
      </c>
      <c r="D1943" s="90" t="s">
        <v>4761</v>
      </c>
    </row>
    <row r="1944" spans="2:4" x14ac:dyDescent="0.25">
      <c r="B1944" s="295">
        <v>44901.972060185188</v>
      </c>
      <c r="C1944" s="292">
        <v>542</v>
      </c>
      <c r="D1944" s="90" t="s">
        <v>13686</v>
      </c>
    </row>
    <row r="1945" spans="2:4" x14ac:dyDescent="0.25">
      <c r="B1945" s="295">
        <v>44901.975069444445</v>
      </c>
      <c r="C1945" s="292">
        <v>8.9</v>
      </c>
      <c r="D1945" s="90" t="s">
        <v>2903</v>
      </c>
    </row>
    <row r="1946" spans="2:4" x14ac:dyDescent="0.25">
      <c r="B1946" s="295">
        <v>44901.972430555557</v>
      </c>
      <c r="C1946" s="292">
        <v>140</v>
      </c>
      <c r="D1946" s="90" t="s">
        <v>314</v>
      </c>
    </row>
    <row r="1947" spans="2:4" x14ac:dyDescent="0.25">
      <c r="B1947" s="295">
        <v>44901.972534722219</v>
      </c>
      <c r="C1947" s="292">
        <v>23</v>
      </c>
      <c r="D1947" s="90" t="s">
        <v>13687</v>
      </c>
    </row>
    <row r="1948" spans="2:4" x14ac:dyDescent="0.25">
      <c r="B1948" s="295">
        <v>44901.968645833331</v>
      </c>
      <c r="C1948" s="292">
        <v>2000</v>
      </c>
      <c r="D1948" s="90" t="s">
        <v>311</v>
      </c>
    </row>
    <row r="1949" spans="2:4" x14ac:dyDescent="0.25">
      <c r="B1949" s="295">
        <v>44901.968113425923</v>
      </c>
      <c r="C1949" s="292">
        <v>233</v>
      </c>
      <c r="D1949" s="90" t="s">
        <v>13688</v>
      </c>
    </row>
    <row r="1950" spans="2:4" x14ac:dyDescent="0.25">
      <c r="B1950" s="295">
        <v>44901.961238425924</v>
      </c>
      <c r="C1950" s="292">
        <v>500</v>
      </c>
      <c r="D1950" s="90" t="s">
        <v>2972</v>
      </c>
    </row>
    <row r="1951" spans="2:4" x14ac:dyDescent="0.25">
      <c r="B1951" s="295">
        <v>44901.9687962963</v>
      </c>
      <c r="C1951" s="292">
        <v>737</v>
      </c>
      <c r="D1951" s="90" t="s">
        <v>3621</v>
      </c>
    </row>
    <row r="1952" spans="2:4" x14ac:dyDescent="0.25">
      <c r="B1952" s="295">
        <v>44901.968807870369</v>
      </c>
      <c r="C1952" s="292">
        <v>477</v>
      </c>
      <c r="D1952" s="90" t="s">
        <v>221</v>
      </c>
    </row>
    <row r="1953" spans="2:4" x14ac:dyDescent="0.25">
      <c r="B1953" s="295">
        <v>44901.967314814814</v>
      </c>
      <c r="C1953" s="292">
        <v>154</v>
      </c>
      <c r="D1953" s="90" t="s">
        <v>13527</v>
      </c>
    </row>
    <row r="1954" spans="2:4" x14ac:dyDescent="0.25">
      <c r="B1954" s="295">
        <v>44901.967395833337</v>
      </c>
      <c r="C1954" s="292">
        <v>689</v>
      </c>
      <c r="D1954" s="90" t="s">
        <v>1896</v>
      </c>
    </row>
    <row r="1955" spans="2:4" x14ac:dyDescent="0.25">
      <c r="B1955" s="295">
        <v>44901.967418981483</v>
      </c>
      <c r="C1955" s="292">
        <v>312</v>
      </c>
      <c r="D1955" s="90" t="s">
        <v>1977</v>
      </c>
    </row>
    <row r="1956" spans="2:4" x14ac:dyDescent="0.25">
      <c r="B1956" s="295">
        <v>44901.967418981483</v>
      </c>
      <c r="C1956" s="292">
        <v>50</v>
      </c>
      <c r="D1956" s="90" t="s">
        <v>13689</v>
      </c>
    </row>
    <row r="1957" spans="2:4" x14ac:dyDescent="0.25">
      <c r="B1957" s="295">
        <v>44901.967430555553</v>
      </c>
      <c r="C1957" s="292">
        <v>396</v>
      </c>
      <c r="D1957" s="90" t="s">
        <v>4766</v>
      </c>
    </row>
    <row r="1958" spans="2:4" x14ac:dyDescent="0.25">
      <c r="B1958" s="295">
        <v>44901.967129629629</v>
      </c>
      <c r="C1958" s="292">
        <v>210</v>
      </c>
      <c r="D1958" s="90" t="s">
        <v>134</v>
      </c>
    </row>
    <row r="1959" spans="2:4" x14ac:dyDescent="0.25">
      <c r="B1959" s="295">
        <v>44901.967141203706</v>
      </c>
      <c r="C1959" s="292">
        <v>199</v>
      </c>
      <c r="D1959" s="90" t="s">
        <v>3093</v>
      </c>
    </row>
    <row r="1960" spans="2:4" x14ac:dyDescent="0.25">
      <c r="B1960" s="295">
        <v>44901.968993055554</v>
      </c>
      <c r="C1960" s="292">
        <v>87</v>
      </c>
      <c r="D1960" s="90" t="s">
        <v>2225</v>
      </c>
    </row>
    <row r="1961" spans="2:4" x14ac:dyDescent="0.25">
      <c r="B1961" s="295">
        <v>44901.965289351851</v>
      </c>
      <c r="C1961" s="292">
        <v>527</v>
      </c>
      <c r="D1961" s="90" t="s">
        <v>2782</v>
      </c>
    </row>
    <row r="1962" spans="2:4" x14ac:dyDescent="0.25">
      <c r="B1962" s="295">
        <v>44901.968344907407</v>
      </c>
      <c r="C1962" s="292">
        <v>344</v>
      </c>
      <c r="D1962" s="90" t="s">
        <v>2521</v>
      </c>
    </row>
    <row r="1963" spans="2:4" x14ac:dyDescent="0.25">
      <c r="B1963" s="295">
        <v>44901.97016203704</v>
      </c>
      <c r="C1963" s="292">
        <v>1131</v>
      </c>
      <c r="D1963" s="90" t="s">
        <v>1349</v>
      </c>
    </row>
    <row r="1964" spans="2:4" x14ac:dyDescent="0.25">
      <c r="B1964" s="295">
        <v>44901.970312500001</v>
      </c>
      <c r="C1964" s="292">
        <v>240.42</v>
      </c>
      <c r="D1964" s="90" t="s">
        <v>3909</v>
      </c>
    </row>
    <row r="1965" spans="2:4" x14ac:dyDescent="0.25">
      <c r="B1965" s="295">
        <v>44901.970347222225</v>
      </c>
      <c r="C1965" s="292">
        <v>50</v>
      </c>
      <c r="D1965" s="90" t="s">
        <v>13690</v>
      </c>
    </row>
    <row r="1966" spans="2:4" x14ac:dyDescent="0.25">
      <c r="B1966" s="295">
        <v>44901.970381944448</v>
      </c>
      <c r="C1966" s="292">
        <v>484</v>
      </c>
      <c r="D1966" s="90" t="s">
        <v>187</v>
      </c>
    </row>
    <row r="1967" spans="2:4" x14ac:dyDescent="0.25">
      <c r="B1967" s="295">
        <v>44901.966828703706</v>
      </c>
      <c r="C1967" s="292">
        <v>117</v>
      </c>
      <c r="D1967" s="90" t="s">
        <v>1315</v>
      </c>
    </row>
    <row r="1968" spans="2:4" x14ac:dyDescent="0.25">
      <c r="B1968" s="295">
        <v>44901.966967592591</v>
      </c>
      <c r="C1968" s="292">
        <v>9</v>
      </c>
      <c r="D1968" s="90" t="s">
        <v>1344</v>
      </c>
    </row>
    <row r="1969" spans="2:4" x14ac:dyDescent="0.25">
      <c r="B1969" s="295">
        <v>44901.967581018522</v>
      </c>
      <c r="C1969" s="292">
        <v>310</v>
      </c>
      <c r="D1969" s="90" t="s">
        <v>3555</v>
      </c>
    </row>
    <row r="1970" spans="2:4" x14ac:dyDescent="0.25">
      <c r="B1970" s="295">
        <v>44901.967662037037</v>
      </c>
      <c r="C1970" s="292">
        <v>98.37</v>
      </c>
      <c r="D1970" s="90" t="s">
        <v>3641</v>
      </c>
    </row>
    <row r="1971" spans="2:4" x14ac:dyDescent="0.25">
      <c r="B1971" s="295">
        <v>44901.96702546296</v>
      </c>
      <c r="C1971" s="292">
        <v>31</v>
      </c>
      <c r="D1971" s="90" t="s">
        <v>5983</v>
      </c>
    </row>
    <row r="1972" spans="2:4" x14ac:dyDescent="0.25">
      <c r="B1972" s="295">
        <v>44901.967048611114</v>
      </c>
      <c r="C1972" s="292">
        <v>186</v>
      </c>
      <c r="D1972" s="90" t="s">
        <v>13691</v>
      </c>
    </row>
    <row r="1973" spans="2:4" x14ac:dyDescent="0.25">
      <c r="B1973" s="295">
        <v>44901.969513888886</v>
      </c>
      <c r="C1973" s="292">
        <v>445</v>
      </c>
      <c r="D1973" s="90" t="s">
        <v>1377</v>
      </c>
    </row>
    <row r="1974" spans="2:4" x14ac:dyDescent="0.25">
      <c r="B1974" s="295">
        <v>44901.967731481483</v>
      </c>
      <c r="C1974" s="292">
        <v>108</v>
      </c>
      <c r="D1974" s="90" t="s">
        <v>5314</v>
      </c>
    </row>
    <row r="1975" spans="2:4" x14ac:dyDescent="0.25">
      <c r="B1975" s="295">
        <v>44901.969525462962</v>
      </c>
      <c r="C1975" s="292">
        <v>707</v>
      </c>
      <c r="D1975" s="90" t="s">
        <v>3330</v>
      </c>
    </row>
    <row r="1976" spans="2:4" x14ac:dyDescent="0.25">
      <c r="B1976" s="295">
        <v>44901.967951388891</v>
      </c>
      <c r="C1976" s="292">
        <v>3473</v>
      </c>
      <c r="D1976" s="90" t="s">
        <v>1340</v>
      </c>
    </row>
    <row r="1977" spans="2:4" x14ac:dyDescent="0.25">
      <c r="B1977" s="295">
        <v>44901.965497685182</v>
      </c>
      <c r="C1977" s="292">
        <v>14</v>
      </c>
      <c r="D1977" s="90" t="s">
        <v>13692</v>
      </c>
    </row>
    <row r="1978" spans="2:4" x14ac:dyDescent="0.25">
      <c r="B1978" s="295">
        <v>44901.970706018517</v>
      </c>
      <c r="C1978" s="292">
        <v>766</v>
      </c>
      <c r="D1978" s="90" t="s">
        <v>1337</v>
      </c>
    </row>
    <row r="1979" spans="2:4" x14ac:dyDescent="0.25">
      <c r="B1979" s="295">
        <v>44901.992175925923</v>
      </c>
      <c r="C1979" s="292">
        <v>46</v>
      </c>
      <c r="D1979" s="90" t="s">
        <v>2977</v>
      </c>
    </row>
    <row r="1980" spans="2:4" x14ac:dyDescent="0.25">
      <c r="B1980" s="295">
        <v>44901.969143518516</v>
      </c>
      <c r="C1980" s="292">
        <v>1</v>
      </c>
      <c r="D1980" s="90" t="s">
        <v>6124</v>
      </c>
    </row>
    <row r="1981" spans="2:4" x14ac:dyDescent="0.25">
      <c r="B1981" s="295">
        <v>44901.969166666669</v>
      </c>
      <c r="C1981" s="292">
        <v>387</v>
      </c>
      <c r="D1981" s="90" t="s">
        <v>1749</v>
      </c>
    </row>
    <row r="1982" spans="2:4" x14ac:dyDescent="0.25">
      <c r="B1982" s="295">
        <v>44901.969224537039</v>
      </c>
      <c r="C1982" s="292">
        <v>506</v>
      </c>
      <c r="D1982" s="90" t="s">
        <v>1718</v>
      </c>
    </row>
    <row r="1983" spans="2:4" x14ac:dyDescent="0.25">
      <c r="B1983" s="295">
        <v>44901.969270833331</v>
      </c>
      <c r="C1983" s="292">
        <v>160</v>
      </c>
      <c r="D1983" s="90" t="s">
        <v>4763</v>
      </c>
    </row>
    <row r="1984" spans="2:4" x14ac:dyDescent="0.25">
      <c r="B1984" s="295">
        <v>44901.969317129631</v>
      </c>
      <c r="C1984" s="292">
        <v>179</v>
      </c>
      <c r="D1984" s="90" t="s">
        <v>2848</v>
      </c>
    </row>
    <row r="1985" spans="2:4" x14ac:dyDescent="0.25">
      <c r="B1985" s="295">
        <v>44901.970659722225</v>
      </c>
      <c r="C1985" s="292">
        <v>248</v>
      </c>
      <c r="D1985" s="90" t="s">
        <v>1850</v>
      </c>
    </row>
    <row r="1986" spans="2:4" x14ac:dyDescent="0.25">
      <c r="B1986" s="295">
        <v>44901.969375000001</v>
      </c>
      <c r="C1986" s="292">
        <v>10</v>
      </c>
      <c r="D1986" s="90" t="s">
        <v>6090</v>
      </c>
    </row>
    <row r="1987" spans="2:4" x14ac:dyDescent="0.25">
      <c r="B1987" s="295">
        <v>44901.968368055554</v>
      </c>
      <c r="C1987" s="292">
        <v>184</v>
      </c>
      <c r="D1987" s="90" t="s">
        <v>6091</v>
      </c>
    </row>
    <row r="1988" spans="2:4" x14ac:dyDescent="0.25">
      <c r="B1988" s="295">
        <v>44901.9684837963</v>
      </c>
      <c r="C1988" s="292">
        <v>160</v>
      </c>
      <c r="D1988" s="90" t="s">
        <v>5332</v>
      </c>
    </row>
    <row r="1989" spans="2:4" x14ac:dyDescent="0.25">
      <c r="B1989" s="295">
        <v>44901.968900462962</v>
      </c>
      <c r="C1989" s="292">
        <v>44</v>
      </c>
      <c r="D1989" s="90" t="s">
        <v>1341</v>
      </c>
    </row>
    <row r="1990" spans="2:4" x14ac:dyDescent="0.25">
      <c r="B1990" s="295">
        <v>44901.9690162037</v>
      </c>
      <c r="C1990" s="292">
        <v>30</v>
      </c>
      <c r="D1990" s="90" t="s">
        <v>1107</v>
      </c>
    </row>
    <row r="1991" spans="2:4" x14ac:dyDescent="0.25">
      <c r="B1991" s="295">
        <v>44901.971296296295</v>
      </c>
      <c r="C1991" s="292">
        <v>169</v>
      </c>
      <c r="D1991" s="90" t="s">
        <v>843</v>
      </c>
    </row>
    <row r="1992" spans="2:4" x14ac:dyDescent="0.25">
      <c r="B1992" s="295">
        <v>44901.971331018518</v>
      </c>
      <c r="C1992" s="292">
        <v>437</v>
      </c>
      <c r="D1992" s="90" t="s">
        <v>13693</v>
      </c>
    </row>
    <row r="1993" spans="2:4" x14ac:dyDescent="0.25">
      <c r="B1993" s="295">
        <v>44901.971018518518</v>
      </c>
      <c r="C1993" s="292">
        <v>9</v>
      </c>
      <c r="D1993" s="90" t="s">
        <v>1338</v>
      </c>
    </row>
    <row r="1994" spans="2:4" x14ac:dyDescent="0.25">
      <c r="B1994" s="295">
        <v>44901.969629629632</v>
      </c>
      <c r="C1994" s="292">
        <v>1365</v>
      </c>
      <c r="D1994" s="90" t="s">
        <v>2649</v>
      </c>
    </row>
    <row r="1995" spans="2:4" x14ac:dyDescent="0.25">
      <c r="B1995" s="295">
        <v>44901.969780092593</v>
      </c>
      <c r="C1995" s="292">
        <v>100</v>
      </c>
      <c r="D1995" s="90" t="s">
        <v>2879</v>
      </c>
    </row>
    <row r="1996" spans="2:4" x14ac:dyDescent="0.25">
      <c r="B1996" s="295">
        <v>44901.971087962964</v>
      </c>
      <c r="C1996" s="292">
        <v>27</v>
      </c>
      <c r="D1996" s="90" t="s">
        <v>168</v>
      </c>
    </row>
    <row r="1997" spans="2:4" x14ac:dyDescent="0.25">
      <c r="B1997" s="295">
        <v>44901.969814814816</v>
      </c>
      <c r="C1997" s="292">
        <v>120</v>
      </c>
      <c r="D1997" s="90" t="s">
        <v>2785</v>
      </c>
    </row>
    <row r="1998" spans="2:4" x14ac:dyDescent="0.25">
      <c r="B1998" s="295">
        <v>44901.970185185186</v>
      </c>
      <c r="C1998" s="292">
        <v>115</v>
      </c>
      <c r="D1998" s="90" t="s">
        <v>2937</v>
      </c>
    </row>
    <row r="1999" spans="2:4" x14ac:dyDescent="0.25">
      <c r="B1999" s="295">
        <v>44901.970277777778</v>
      </c>
      <c r="C1999" s="292">
        <v>67</v>
      </c>
      <c r="D1999" s="90" t="s">
        <v>13694</v>
      </c>
    </row>
    <row r="2000" spans="2:4" x14ac:dyDescent="0.25">
      <c r="B2000" s="295">
        <v>44901.970567129632</v>
      </c>
      <c r="C2000" s="292">
        <v>801</v>
      </c>
      <c r="D2000" s="90" t="s">
        <v>1350</v>
      </c>
    </row>
    <row r="2001" spans="2:4" x14ac:dyDescent="0.25">
      <c r="B2001" s="295">
        <v>44902.019699074073</v>
      </c>
      <c r="C2001" s="292">
        <v>500</v>
      </c>
      <c r="D2001" s="90" t="s">
        <v>1091</v>
      </c>
    </row>
    <row r="2002" spans="2:4" x14ac:dyDescent="0.25">
      <c r="B2002" s="295">
        <v>44902.074479166666</v>
      </c>
      <c r="C2002" s="292">
        <v>210</v>
      </c>
      <c r="D2002" s="90" t="s">
        <v>294</v>
      </c>
    </row>
    <row r="2003" spans="2:4" x14ac:dyDescent="0.25">
      <c r="B2003" s="295">
        <v>44902.082685185182</v>
      </c>
      <c r="C2003" s="292">
        <v>3000</v>
      </c>
      <c r="D2003" s="90" t="s">
        <v>2648</v>
      </c>
    </row>
    <row r="2004" spans="2:4" x14ac:dyDescent="0.25">
      <c r="B2004" s="295">
        <v>44902.081365740742</v>
      </c>
      <c r="C2004" s="292">
        <v>5</v>
      </c>
      <c r="D2004" s="90" t="s">
        <v>3065</v>
      </c>
    </row>
    <row r="2005" spans="2:4" x14ac:dyDescent="0.25">
      <c r="B2005" s="295">
        <v>44902.167800925927</v>
      </c>
      <c r="C2005" s="292">
        <v>100</v>
      </c>
      <c r="D2005" s="90" t="s">
        <v>4173</v>
      </c>
    </row>
    <row r="2006" spans="2:4" x14ac:dyDescent="0.25">
      <c r="B2006" s="295">
        <v>44902.251273148147</v>
      </c>
      <c r="C2006" s="292">
        <v>3</v>
      </c>
      <c r="D2006" s="90" t="s">
        <v>252</v>
      </c>
    </row>
    <row r="2007" spans="2:4" x14ac:dyDescent="0.25">
      <c r="B2007" s="295">
        <v>44902.178263888891</v>
      </c>
      <c r="C2007" s="292">
        <v>34.06</v>
      </c>
      <c r="D2007" s="90" t="s">
        <v>1619</v>
      </c>
    </row>
    <row r="2008" spans="2:4" x14ac:dyDescent="0.25">
      <c r="B2008" s="295">
        <v>44902.195810185185</v>
      </c>
      <c r="C2008" s="292">
        <v>5.4</v>
      </c>
      <c r="D2008" s="90" t="s">
        <v>492</v>
      </c>
    </row>
    <row r="2009" spans="2:4" x14ac:dyDescent="0.25">
      <c r="B2009" s="295">
        <v>44902.240428240744</v>
      </c>
      <c r="C2009" s="292">
        <v>7834</v>
      </c>
      <c r="D2009" s="90" t="s">
        <v>3910</v>
      </c>
    </row>
    <row r="2010" spans="2:4" x14ac:dyDescent="0.25">
      <c r="B2010" s="295">
        <v>44902.173101851855</v>
      </c>
      <c r="C2010" s="292">
        <v>44.47</v>
      </c>
      <c r="D2010" s="90" t="s">
        <v>3384</v>
      </c>
    </row>
    <row r="2011" spans="2:4" x14ac:dyDescent="0.25">
      <c r="B2011" s="295">
        <v>44902.287986111114</v>
      </c>
      <c r="C2011" s="292">
        <v>150</v>
      </c>
      <c r="D2011" s="90" t="s">
        <v>4751</v>
      </c>
    </row>
    <row r="2012" spans="2:4" x14ac:dyDescent="0.25">
      <c r="B2012" s="295">
        <v>44902.324641203704</v>
      </c>
      <c r="C2012" s="292">
        <v>150</v>
      </c>
      <c r="D2012" s="90" t="s">
        <v>13695</v>
      </c>
    </row>
    <row r="2013" spans="2:4" x14ac:dyDescent="0.25">
      <c r="B2013" s="295">
        <v>44902.35460648148</v>
      </c>
      <c r="C2013" s="292">
        <v>120</v>
      </c>
      <c r="D2013" s="90" t="s">
        <v>32</v>
      </c>
    </row>
    <row r="2014" spans="2:4" x14ac:dyDescent="0.25">
      <c r="B2014" s="295">
        <v>44902.365486111114</v>
      </c>
      <c r="C2014" s="292">
        <v>1</v>
      </c>
      <c r="D2014" s="90" t="s">
        <v>4275</v>
      </c>
    </row>
    <row r="2015" spans="2:4" x14ac:dyDescent="0.25">
      <c r="B2015" s="295">
        <v>44902.339722222219</v>
      </c>
      <c r="C2015" s="292">
        <v>5</v>
      </c>
      <c r="D2015" s="90" t="s">
        <v>13696</v>
      </c>
    </row>
    <row r="2016" spans="2:4" x14ac:dyDescent="0.25">
      <c r="B2016" s="295">
        <v>44902.367199074077</v>
      </c>
      <c r="C2016" s="292">
        <v>250</v>
      </c>
      <c r="D2016" s="90" t="s">
        <v>1548</v>
      </c>
    </row>
    <row r="2017" spans="2:4" x14ac:dyDescent="0.25">
      <c r="B2017" s="295">
        <v>44902.36173611111</v>
      </c>
      <c r="C2017" s="292">
        <v>100</v>
      </c>
      <c r="D2017" s="90" t="s">
        <v>4748</v>
      </c>
    </row>
    <row r="2018" spans="2:4" x14ac:dyDescent="0.25">
      <c r="B2018" s="295">
        <v>44902.362395833334</v>
      </c>
      <c r="C2018" s="292">
        <v>30</v>
      </c>
      <c r="D2018" s="90" t="s">
        <v>496</v>
      </c>
    </row>
    <row r="2019" spans="2:4" x14ac:dyDescent="0.25">
      <c r="B2019" s="295">
        <v>44902.341874999998</v>
      </c>
      <c r="C2019" s="292">
        <v>200</v>
      </c>
      <c r="D2019" s="90" t="s">
        <v>3082</v>
      </c>
    </row>
    <row r="2020" spans="2:4" x14ac:dyDescent="0.25">
      <c r="B2020" s="295">
        <v>44902.389664351853</v>
      </c>
      <c r="C2020" s="292">
        <v>1.32</v>
      </c>
      <c r="D2020" s="90" t="s">
        <v>3628</v>
      </c>
    </row>
    <row r="2021" spans="2:4" x14ac:dyDescent="0.25">
      <c r="B2021" s="295">
        <v>44902.403171296297</v>
      </c>
      <c r="C2021" s="292">
        <v>1000</v>
      </c>
      <c r="D2021" s="90" t="s">
        <v>213</v>
      </c>
    </row>
    <row r="2022" spans="2:4" x14ac:dyDescent="0.25">
      <c r="B2022" s="295">
        <v>44902.391747685186</v>
      </c>
      <c r="C2022" s="292">
        <v>500</v>
      </c>
      <c r="D2022" s="90" t="s">
        <v>6367</v>
      </c>
    </row>
    <row r="2023" spans="2:4" x14ac:dyDescent="0.25">
      <c r="B2023" s="295">
        <v>44902.396944444445</v>
      </c>
      <c r="C2023" s="292">
        <v>1000</v>
      </c>
      <c r="D2023" s="90" t="s">
        <v>1526</v>
      </c>
    </row>
    <row r="2024" spans="2:4" x14ac:dyDescent="0.25">
      <c r="B2024" s="295">
        <v>44902.403148148151</v>
      </c>
      <c r="C2024" s="292">
        <v>200</v>
      </c>
      <c r="D2024" s="90" t="s">
        <v>181</v>
      </c>
    </row>
    <row r="2025" spans="2:4" x14ac:dyDescent="0.25">
      <c r="B2025" s="295">
        <v>44902.423645833333</v>
      </c>
      <c r="C2025" s="292">
        <v>500</v>
      </c>
      <c r="D2025" s="90" t="s">
        <v>823</v>
      </c>
    </row>
    <row r="2026" spans="2:4" x14ac:dyDescent="0.25">
      <c r="B2026" s="295">
        <v>44902.423101851855</v>
      </c>
      <c r="C2026" s="292">
        <v>2700</v>
      </c>
      <c r="D2026" s="90" t="s">
        <v>1366</v>
      </c>
    </row>
    <row r="2027" spans="2:4" x14ac:dyDescent="0.25">
      <c r="B2027" s="295">
        <v>44902.423263888886</v>
      </c>
      <c r="C2027" s="292">
        <v>150</v>
      </c>
      <c r="D2027" s="90" t="s">
        <v>2561</v>
      </c>
    </row>
    <row r="2028" spans="2:4" x14ac:dyDescent="0.25">
      <c r="B2028" s="295">
        <v>44902.435613425929</v>
      </c>
      <c r="C2028" s="292">
        <v>400</v>
      </c>
      <c r="D2028" s="90" t="s">
        <v>1358</v>
      </c>
    </row>
    <row r="2029" spans="2:4" x14ac:dyDescent="0.25">
      <c r="B2029" s="295">
        <v>44902.425891203704</v>
      </c>
      <c r="C2029" s="292">
        <v>200</v>
      </c>
      <c r="D2029" s="90" t="s">
        <v>382</v>
      </c>
    </row>
    <row r="2030" spans="2:4" x14ac:dyDescent="0.25">
      <c r="B2030" s="295">
        <v>44902.425995370373</v>
      </c>
      <c r="C2030" s="292">
        <v>30</v>
      </c>
      <c r="D2030" s="90" t="s">
        <v>832</v>
      </c>
    </row>
    <row r="2031" spans="2:4" x14ac:dyDescent="0.25">
      <c r="B2031" s="295">
        <v>44902.42832175926</v>
      </c>
      <c r="C2031" s="292">
        <v>1000</v>
      </c>
      <c r="D2031" s="90" t="s">
        <v>1333</v>
      </c>
    </row>
    <row r="2032" spans="2:4" x14ac:dyDescent="0.25">
      <c r="B2032" s="295">
        <v>44902.428541666668</v>
      </c>
      <c r="C2032" s="292">
        <v>1000</v>
      </c>
      <c r="D2032" s="90" t="s">
        <v>1363</v>
      </c>
    </row>
    <row r="2033" spans="2:4" x14ac:dyDescent="0.25">
      <c r="B2033" s="295">
        <v>44902.421863425923</v>
      </c>
      <c r="C2033" s="292">
        <v>100</v>
      </c>
      <c r="D2033" s="90" t="s">
        <v>584</v>
      </c>
    </row>
    <row r="2034" spans="2:4" x14ac:dyDescent="0.25">
      <c r="B2034" s="295">
        <v>44902.421215277776</v>
      </c>
      <c r="C2034" s="292">
        <v>500</v>
      </c>
      <c r="D2034" s="90" t="s">
        <v>1714</v>
      </c>
    </row>
    <row r="2035" spans="2:4" x14ac:dyDescent="0.25">
      <c r="B2035" s="295">
        <v>44902.428368055553</v>
      </c>
      <c r="C2035" s="292">
        <v>100</v>
      </c>
      <c r="D2035" s="90" t="s">
        <v>2905</v>
      </c>
    </row>
    <row r="2036" spans="2:4" x14ac:dyDescent="0.25">
      <c r="B2036" s="295">
        <v>44902.428842592592</v>
      </c>
      <c r="C2036" s="292">
        <v>100</v>
      </c>
      <c r="D2036" s="90" t="s">
        <v>607</v>
      </c>
    </row>
    <row r="2037" spans="2:4" x14ac:dyDescent="0.25">
      <c r="B2037" s="295">
        <v>44902.422361111108</v>
      </c>
      <c r="C2037" s="292">
        <v>100</v>
      </c>
      <c r="D2037" s="90" t="s">
        <v>1888</v>
      </c>
    </row>
    <row r="2038" spans="2:4" x14ac:dyDescent="0.25">
      <c r="B2038" s="295">
        <v>44902.422476851854</v>
      </c>
      <c r="C2038" s="292">
        <v>100</v>
      </c>
      <c r="D2038" s="90" t="s">
        <v>1938</v>
      </c>
    </row>
    <row r="2039" spans="2:4" x14ac:dyDescent="0.25">
      <c r="B2039" s="295">
        <v>44902.424166666664</v>
      </c>
      <c r="C2039" s="292">
        <v>300</v>
      </c>
      <c r="D2039" s="90" t="s">
        <v>1877</v>
      </c>
    </row>
    <row r="2040" spans="2:4" x14ac:dyDescent="0.25">
      <c r="B2040" s="295">
        <v>44902.42423611111</v>
      </c>
      <c r="C2040" s="292">
        <v>30</v>
      </c>
      <c r="D2040" s="90" t="s">
        <v>1357</v>
      </c>
    </row>
    <row r="2041" spans="2:4" x14ac:dyDescent="0.25">
      <c r="B2041" s="295">
        <v>44902.432893518519</v>
      </c>
      <c r="C2041" s="292">
        <v>5.88</v>
      </c>
      <c r="D2041" s="90" t="s">
        <v>3230</v>
      </c>
    </row>
    <row r="2042" spans="2:4" x14ac:dyDescent="0.25">
      <c r="B2042" s="295">
        <v>44902.428148148145</v>
      </c>
      <c r="C2042" s="292">
        <v>100</v>
      </c>
      <c r="D2042" s="90" t="s">
        <v>1720</v>
      </c>
    </row>
    <row r="2043" spans="2:4" x14ac:dyDescent="0.25">
      <c r="B2043" s="295">
        <v>44902.406365740739</v>
      </c>
      <c r="C2043" s="292">
        <v>800</v>
      </c>
      <c r="D2043" s="90" t="s">
        <v>2940</v>
      </c>
    </row>
    <row r="2044" spans="2:4" x14ac:dyDescent="0.25">
      <c r="B2044" s="295">
        <v>44902.426493055558</v>
      </c>
      <c r="C2044" s="292">
        <v>250</v>
      </c>
      <c r="D2044" s="90" t="s">
        <v>1319</v>
      </c>
    </row>
    <row r="2045" spans="2:4" x14ac:dyDescent="0.25">
      <c r="B2045" s="295">
        <v>44902.426782407405</v>
      </c>
      <c r="C2045" s="292">
        <v>150</v>
      </c>
      <c r="D2045" s="90" t="s">
        <v>1361</v>
      </c>
    </row>
    <row r="2046" spans="2:4" x14ac:dyDescent="0.25">
      <c r="B2046" s="295">
        <v>44902.427615740744</v>
      </c>
      <c r="C2046" s="292">
        <v>1000</v>
      </c>
      <c r="D2046" s="90" t="s">
        <v>1085</v>
      </c>
    </row>
    <row r="2047" spans="2:4" x14ac:dyDescent="0.25">
      <c r="B2047" s="295">
        <v>44902.426898148151</v>
      </c>
      <c r="C2047" s="292">
        <v>1000</v>
      </c>
      <c r="D2047" s="90" t="s">
        <v>1364</v>
      </c>
    </row>
    <row r="2048" spans="2:4" x14ac:dyDescent="0.25">
      <c r="B2048" s="295">
        <v>44902.433171296296</v>
      </c>
      <c r="C2048" s="292">
        <v>100</v>
      </c>
      <c r="D2048" s="90" t="s">
        <v>996</v>
      </c>
    </row>
    <row r="2049" spans="2:4" x14ac:dyDescent="0.25">
      <c r="B2049" s="295">
        <v>44902.43577546296</v>
      </c>
      <c r="C2049" s="292">
        <v>300</v>
      </c>
      <c r="D2049" s="90" t="s">
        <v>1325</v>
      </c>
    </row>
    <row r="2050" spans="2:4" x14ac:dyDescent="0.25">
      <c r="B2050" s="295">
        <v>44902.464699074073</v>
      </c>
      <c r="C2050" s="292">
        <v>1000</v>
      </c>
      <c r="D2050" s="90" t="s">
        <v>4415</v>
      </c>
    </row>
    <row r="2051" spans="2:4" x14ac:dyDescent="0.25">
      <c r="B2051" s="295">
        <v>44902.446863425925</v>
      </c>
      <c r="C2051" s="292">
        <v>200</v>
      </c>
      <c r="D2051" s="90" t="s">
        <v>883</v>
      </c>
    </row>
    <row r="2052" spans="2:4" x14ac:dyDescent="0.25">
      <c r="B2052" s="295">
        <v>44902.464745370373</v>
      </c>
      <c r="C2052" s="292">
        <v>300</v>
      </c>
      <c r="D2052" s="90" t="s">
        <v>360</v>
      </c>
    </row>
    <row r="2053" spans="2:4" x14ac:dyDescent="0.25">
      <c r="B2053" s="295">
        <v>44902.446921296294</v>
      </c>
      <c r="C2053" s="292">
        <v>100</v>
      </c>
      <c r="D2053" s="90" t="s">
        <v>6009</v>
      </c>
    </row>
    <row r="2054" spans="2:4" x14ac:dyDescent="0.25">
      <c r="B2054" s="295">
        <v>44902.447002314817</v>
      </c>
      <c r="C2054" s="292">
        <v>500</v>
      </c>
      <c r="D2054" s="90" t="s">
        <v>1356</v>
      </c>
    </row>
    <row r="2055" spans="2:4" x14ac:dyDescent="0.25">
      <c r="B2055" s="295">
        <v>44902.447094907409</v>
      </c>
      <c r="C2055" s="292">
        <v>250</v>
      </c>
      <c r="D2055" s="90" t="s">
        <v>1365</v>
      </c>
    </row>
    <row r="2056" spans="2:4" x14ac:dyDescent="0.25">
      <c r="B2056" s="295">
        <v>44902.438703703701</v>
      </c>
      <c r="C2056" s="292">
        <v>1000</v>
      </c>
      <c r="D2056" s="90" t="s">
        <v>152</v>
      </c>
    </row>
    <row r="2057" spans="2:4" x14ac:dyDescent="0.25">
      <c r="B2057" s="295">
        <v>44902.44568287037</v>
      </c>
      <c r="C2057" s="292">
        <v>1000</v>
      </c>
      <c r="D2057" s="90" t="s">
        <v>776</v>
      </c>
    </row>
    <row r="2058" spans="2:4" x14ac:dyDescent="0.25">
      <c r="B2058" s="295">
        <v>44902.446747685186</v>
      </c>
      <c r="C2058" s="292">
        <v>500</v>
      </c>
      <c r="D2058" s="90" t="s">
        <v>2874</v>
      </c>
    </row>
    <row r="2059" spans="2:4" x14ac:dyDescent="0.25">
      <c r="B2059" s="295">
        <v>44902.438240740739</v>
      </c>
      <c r="C2059" s="292">
        <v>77</v>
      </c>
      <c r="D2059" s="90" t="s">
        <v>113</v>
      </c>
    </row>
    <row r="2060" spans="2:4" x14ac:dyDescent="0.25">
      <c r="B2060" s="295">
        <v>44902.454050925924</v>
      </c>
      <c r="C2060" s="292">
        <v>500</v>
      </c>
      <c r="D2060" s="90" t="s">
        <v>13697</v>
      </c>
    </row>
    <row r="2061" spans="2:4" x14ac:dyDescent="0.25">
      <c r="B2061" s="295">
        <v>44902.44903935185</v>
      </c>
      <c r="C2061" s="292">
        <v>300</v>
      </c>
      <c r="D2061" s="90" t="s">
        <v>1149</v>
      </c>
    </row>
    <row r="2062" spans="2:4" x14ac:dyDescent="0.25">
      <c r="B2062" s="295">
        <v>44902.439050925925</v>
      </c>
      <c r="C2062" s="292">
        <v>500</v>
      </c>
      <c r="D2062" s="90" t="s">
        <v>4511</v>
      </c>
    </row>
    <row r="2063" spans="2:4" x14ac:dyDescent="0.25">
      <c r="B2063" s="295">
        <v>44902.43959490741</v>
      </c>
      <c r="C2063" s="292">
        <v>500</v>
      </c>
      <c r="D2063" s="90" t="s">
        <v>4176</v>
      </c>
    </row>
    <row r="2064" spans="2:4" x14ac:dyDescent="0.25">
      <c r="B2064" s="295">
        <v>44902.438101851854</v>
      </c>
      <c r="C2064" s="292">
        <v>300</v>
      </c>
      <c r="D2064" s="90" t="s">
        <v>1355</v>
      </c>
    </row>
    <row r="2065" spans="2:4" x14ac:dyDescent="0.25">
      <c r="B2065" s="295">
        <v>44902.46365740741</v>
      </c>
      <c r="C2065" s="292">
        <v>1000</v>
      </c>
      <c r="D2065" s="90" t="s">
        <v>1993</v>
      </c>
    </row>
    <row r="2066" spans="2:4" x14ac:dyDescent="0.25">
      <c r="B2066" s="295">
        <v>44902.438715277778</v>
      </c>
      <c r="C2066" s="292">
        <v>100</v>
      </c>
      <c r="D2066" s="90" t="s">
        <v>351</v>
      </c>
    </row>
    <row r="2067" spans="2:4" x14ac:dyDescent="0.25">
      <c r="B2067" s="295">
        <v>44902.440243055556</v>
      </c>
      <c r="C2067" s="292">
        <v>200</v>
      </c>
      <c r="D2067" s="90" t="s">
        <v>1362</v>
      </c>
    </row>
    <row r="2068" spans="2:4" x14ac:dyDescent="0.25">
      <c r="B2068" s="295">
        <v>44902.455717592595</v>
      </c>
      <c r="C2068" s="292">
        <v>100</v>
      </c>
      <c r="D2068" s="90" t="s">
        <v>1359</v>
      </c>
    </row>
    <row r="2069" spans="2:4" x14ac:dyDescent="0.25">
      <c r="B2069" s="295">
        <v>44902.499652777777</v>
      </c>
      <c r="C2069" s="292">
        <v>500</v>
      </c>
      <c r="D2069" s="90" t="s">
        <v>1352</v>
      </c>
    </row>
    <row r="2070" spans="2:4" x14ac:dyDescent="0.25">
      <c r="B2070" s="295">
        <v>44902.492685185185</v>
      </c>
      <c r="C2070" s="292">
        <v>333</v>
      </c>
      <c r="D2070" s="90" t="s">
        <v>3011</v>
      </c>
    </row>
    <row r="2071" spans="2:4" x14ac:dyDescent="0.25">
      <c r="B2071" s="295">
        <v>44902.499027777776</v>
      </c>
      <c r="C2071" s="292">
        <v>200</v>
      </c>
      <c r="D2071" s="90" t="s">
        <v>294</v>
      </c>
    </row>
    <row r="2072" spans="2:4" x14ac:dyDescent="0.25">
      <c r="B2072" s="295">
        <v>44902.493622685186</v>
      </c>
      <c r="C2072" s="292">
        <v>300</v>
      </c>
      <c r="D2072" s="90" t="s">
        <v>1477</v>
      </c>
    </row>
    <row r="2073" spans="2:4" x14ac:dyDescent="0.25">
      <c r="B2073" s="295">
        <v>44902.51630787037</v>
      </c>
      <c r="C2073" s="292">
        <v>600</v>
      </c>
      <c r="D2073" s="90" t="s">
        <v>7255</v>
      </c>
    </row>
    <row r="2074" spans="2:4" x14ac:dyDescent="0.25">
      <c r="B2074" s="295">
        <v>44902.52144675926</v>
      </c>
      <c r="C2074" s="292">
        <v>22.19</v>
      </c>
      <c r="D2074" s="90" t="s">
        <v>13698</v>
      </c>
    </row>
    <row r="2075" spans="2:4" x14ac:dyDescent="0.25">
      <c r="B2075" s="295">
        <v>44902.522418981483</v>
      </c>
      <c r="C2075" s="292">
        <v>100</v>
      </c>
      <c r="D2075" s="90" t="s">
        <v>5</v>
      </c>
    </row>
    <row r="2076" spans="2:4" x14ac:dyDescent="0.25">
      <c r="B2076" s="295">
        <v>44902.51394675926</v>
      </c>
      <c r="C2076" s="292">
        <v>1000</v>
      </c>
      <c r="D2076" s="90" t="s">
        <v>1199</v>
      </c>
    </row>
    <row r="2077" spans="2:4" x14ac:dyDescent="0.25">
      <c r="B2077" s="295">
        <v>44902.532534722224</v>
      </c>
      <c r="C2077" s="292">
        <v>10</v>
      </c>
      <c r="D2077" s="90" t="s">
        <v>1425</v>
      </c>
    </row>
    <row r="2078" spans="2:4" x14ac:dyDescent="0.25">
      <c r="B2078" s="295">
        <v>44902.537546296298</v>
      </c>
      <c r="C2078" s="292">
        <v>500</v>
      </c>
      <c r="D2078" s="90" t="s">
        <v>3216</v>
      </c>
    </row>
    <row r="2079" spans="2:4" x14ac:dyDescent="0.25">
      <c r="B2079" s="295">
        <v>44902.532696759263</v>
      </c>
      <c r="C2079" s="292">
        <v>2400</v>
      </c>
      <c r="D2079" s="90" t="s">
        <v>13699</v>
      </c>
    </row>
    <row r="2080" spans="2:4" x14ac:dyDescent="0.25">
      <c r="B2080" s="295">
        <v>44902.545520833337</v>
      </c>
      <c r="C2080" s="292">
        <v>300</v>
      </c>
      <c r="D2080" s="90" t="s">
        <v>597</v>
      </c>
    </row>
    <row r="2081" spans="2:4" x14ac:dyDescent="0.25">
      <c r="B2081" s="295">
        <v>44902.543182870373</v>
      </c>
      <c r="C2081" s="292">
        <v>500</v>
      </c>
      <c r="D2081" s="90" t="s">
        <v>812</v>
      </c>
    </row>
    <row r="2082" spans="2:4" x14ac:dyDescent="0.25">
      <c r="B2082" s="295">
        <v>44902.536122685182</v>
      </c>
      <c r="C2082" s="292">
        <v>5000</v>
      </c>
      <c r="D2082" s="90" t="s">
        <v>1597</v>
      </c>
    </row>
    <row r="2083" spans="2:4" x14ac:dyDescent="0.25">
      <c r="B2083" s="295">
        <v>44902.590069444443</v>
      </c>
      <c r="C2083" s="292">
        <v>400</v>
      </c>
      <c r="D2083" s="90" t="s">
        <v>294</v>
      </c>
    </row>
    <row r="2084" spans="2:4" x14ac:dyDescent="0.25">
      <c r="B2084" s="295">
        <v>44902.577962962961</v>
      </c>
      <c r="C2084" s="292">
        <v>2.71</v>
      </c>
      <c r="D2084" s="90" t="s">
        <v>138</v>
      </c>
    </row>
    <row r="2085" spans="2:4" x14ac:dyDescent="0.25">
      <c r="B2085" s="295">
        <v>44902.572418981479</v>
      </c>
      <c r="C2085" s="292">
        <v>25</v>
      </c>
      <c r="D2085" s="90" t="s">
        <v>12874</v>
      </c>
    </row>
    <row r="2086" spans="2:4" x14ac:dyDescent="0.25">
      <c r="B2086" s="295">
        <v>44902.584664351853</v>
      </c>
      <c r="C2086" s="292">
        <v>3500</v>
      </c>
      <c r="D2086" s="90" t="s">
        <v>4678</v>
      </c>
    </row>
    <row r="2087" spans="2:4" x14ac:dyDescent="0.25">
      <c r="B2087" s="295">
        <v>44902.621967592589</v>
      </c>
      <c r="C2087" s="292">
        <v>99.82</v>
      </c>
      <c r="D2087" s="90" t="s">
        <v>3210</v>
      </c>
    </row>
    <row r="2088" spans="2:4" x14ac:dyDescent="0.25">
      <c r="B2088" s="295">
        <v>44902.622453703705</v>
      </c>
      <c r="C2088" s="292">
        <v>8.77</v>
      </c>
      <c r="D2088" s="90" t="s">
        <v>13178</v>
      </c>
    </row>
    <row r="2089" spans="2:4" x14ac:dyDescent="0.25">
      <c r="B2089" s="295">
        <v>44902.602141203701</v>
      </c>
      <c r="C2089" s="292">
        <v>100</v>
      </c>
      <c r="D2089" s="90" t="s">
        <v>13559</v>
      </c>
    </row>
    <row r="2090" spans="2:4" x14ac:dyDescent="0.25">
      <c r="B2090" s="295">
        <v>44902.60796296296</v>
      </c>
      <c r="C2090" s="292">
        <v>150</v>
      </c>
      <c r="D2090" s="90" t="s">
        <v>1261</v>
      </c>
    </row>
    <row r="2091" spans="2:4" x14ac:dyDescent="0.25">
      <c r="B2091" s="295">
        <v>44902.611793981479</v>
      </c>
      <c r="C2091" s="292">
        <v>300</v>
      </c>
      <c r="D2091" s="90" t="s">
        <v>1525</v>
      </c>
    </row>
    <row r="2092" spans="2:4" x14ac:dyDescent="0.25">
      <c r="B2092" s="295">
        <v>44902.629884259259</v>
      </c>
      <c r="C2092" s="292">
        <v>2000</v>
      </c>
      <c r="D2092" s="90" t="s">
        <v>7266</v>
      </c>
    </row>
    <row r="2093" spans="2:4" x14ac:dyDescent="0.25">
      <c r="B2093" s="295">
        <v>44902.653958333336</v>
      </c>
      <c r="C2093" s="292">
        <v>1</v>
      </c>
      <c r="D2093" s="90" t="s">
        <v>13700</v>
      </c>
    </row>
    <row r="2094" spans="2:4" x14ac:dyDescent="0.25">
      <c r="B2094" s="295">
        <v>44902.640462962961</v>
      </c>
      <c r="C2094" s="292">
        <v>100</v>
      </c>
      <c r="D2094" s="90" t="s">
        <v>6329</v>
      </c>
    </row>
    <row r="2095" spans="2:4" x14ac:dyDescent="0.25">
      <c r="B2095" s="295">
        <v>44902.626122685186</v>
      </c>
      <c r="C2095" s="292">
        <v>1000</v>
      </c>
      <c r="D2095" s="90" t="s">
        <v>13701</v>
      </c>
    </row>
    <row r="2096" spans="2:4" x14ac:dyDescent="0.25">
      <c r="B2096" s="295">
        <v>44902.66300925926</v>
      </c>
      <c r="C2096" s="292">
        <v>100</v>
      </c>
      <c r="D2096" s="90" t="s">
        <v>5</v>
      </c>
    </row>
    <row r="2097" spans="2:4" x14ac:dyDescent="0.25">
      <c r="B2097" s="295">
        <v>44902.671863425923</v>
      </c>
      <c r="C2097" s="292">
        <v>174</v>
      </c>
      <c r="D2097" s="90" t="s">
        <v>1305</v>
      </c>
    </row>
    <row r="2098" spans="2:4" x14ac:dyDescent="0.25">
      <c r="B2098" s="295">
        <v>44902.659050925926</v>
      </c>
      <c r="C2098" s="292">
        <v>500</v>
      </c>
      <c r="D2098" s="90" t="s">
        <v>225</v>
      </c>
    </row>
    <row r="2099" spans="2:4" x14ac:dyDescent="0.25">
      <c r="B2099" s="295">
        <v>44902.67690972222</v>
      </c>
      <c r="C2099" s="292">
        <v>100</v>
      </c>
      <c r="D2099" s="90" t="s">
        <v>2985</v>
      </c>
    </row>
    <row r="2100" spans="2:4" x14ac:dyDescent="0.25">
      <c r="B2100" s="295">
        <v>44902.722048611111</v>
      </c>
      <c r="C2100" s="292">
        <v>1.69</v>
      </c>
      <c r="D2100" s="90" t="s">
        <v>6017</v>
      </c>
    </row>
    <row r="2101" spans="2:4" x14ac:dyDescent="0.25">
      <c r="B2101" s="295">
        <v>44902.724560185183</v>
      </c>
      <c r="C2101" s="292">
        <v>300</v>
      </c>
      <c r="D2101" s="90" t="s">
        <v>701</v>
      </c>
    </row>
    <row r="2102" spans="2:4" x14ac:dyDescent="0.25">
      <c r="B2102" s="295">
        <v>44902.713113425925</v>
      </c>
      <c r="C2102" s="292">
        <v>6</v>
      </c>
      <c r="D2102" s="90" t="s">
        <v>4857</v>
      </c>
    </row>
    <row r="2103" spans="2:4" x14ac:dyDescent="0.25">
      <c r="B2103" s="295">
        <v>44902.714120370372</v>
      </c>
      <c r="C2103" s="292">
        <v>10.23</v>
      </c>
      <c r="D2103" s="90" t="s">
        <v>1909</v>
      </c>
    </row>
    <row r="2104" spans="2:4" x14ac:dyDescent="0.25">
      <c r="B2104" s="295">
        <v>44902.715543981481</v>
      </c>
      <c r="C2104" s="292">
        <v>10.78</v>
      </c>
      <c r="D2104" s="90" t="s">
        <v>4654</v>
      </c>
    </row>
    <row r="2105" spans="2:4" x14ac:dyDescent="0.25">
      <c r="B2105" s="295">
        <v>44902.707256944443</v>
      </c>
      <c r="C2105" s="292">
        <v>5</v>
      </c>
      <c r="D2105" s="90" t="s">
        <v>5051</v>
      </c>
    </row>
    <row r="2106" spans="2:4" x14ac:dyDescent="0.25">
      <c r="B2106" s="295">
        <v>44902.709432870368</v>
      </c>
      <c r="C2106" s="292">
        <v>230</v>
      </c>
      <c r="D2106" s="90" t="s">
        <v>3531</v>
      </c>
    </row>
    <row r="2107" spans="2:4" x14ac:dyDescent="0.25">
      <c r="B2107" s="295">
        <v>44902.71125</v>
      </c>
      <c r="C2107" s="292">
        <v>300</v>
      </c>
      <c r="D2107" s="90" t="s">
        <v>1478</v>
      </c>
    </row>
    <row r="2108" spans="2:4" x14ac:dyDescent="0.25">
      <c r="B2108" s="295">
        <v>44902.695694444446</v>
      </c>
      <c r="C2108" s="292">
        <v>14200</v>
      </c>
      <c r="D2108" s="90" t="s">
        <v>1296</v>
      </c>
    </row>
    <row r="2109" spans="2:4" x14ac:dyDescent="0.25">
      <c r="B2109" s="295">
        <v>44902.707743055558</v>
      </c>
      <c r="C2109" s="292">
        <v>200</v>
      </c>
      <c r="D2109" s="90" t="s">
        <v>5274</v>
      </c>
    </row>
    <row r="2110" spans="2:4" x14ac:dyDescent="0.25">
      <c r="B2110" s="295">
        <v>44902.707939814813</v>
      </c>
      <c r="C2110" s="292">
        <v>1000</v>
      </c>
      <c r="D2110" s="90" t="s">
        <v>4313</v>
      </c>
    </row>
    <row r="2111" spans="2:4" x14ac:dyDescent="0.25">
      <c r="B2111" s="295">
        <v>44902.744618055556</v>
      </c>
      <c r="C2111" s="292">
        <v>100</v>
      </c>
      <c r="D2111" s="90" t="s">
        <v>392</v>
      </c>
    </row>
    <row r="2112" spans="2:4" x14ac:dyDescent="0.25">
      <c r="B2112" s="295">
        <v>44902.730891203704</v>
      </c>
      <c r="C2112" s="292">
        <v>100</v>
      </c>
      <c r="D2112" s="90" t="s">
        <v>3612</v>
      </c>
    </row>
    <row r="2113" spans="2:4" x14ac:dyDescent="0.25">
      <c r="B2113" s="295">
        <v>44902.754826388889</v>
      </c>
      <c r="C2113" s="292">
        <v>500</v>
      </c>
      <c r="D2113" s="90" t="s">
        <v>7541</v>
      </c>
    </row>
    <row r="2114" spans="2:4" x14ac:dyDescent="0.25">
      <c r="B2114" s="295">
        <v>44902.754953703705</v>
      </c>
      <c r="C2114" s="292">
        <v>20</v>
      </c>
      <c r="D2114" s="90" t="s">
        <v>757</v>
      </c>
    </row>
    <row r="2115" spans="2:4" x14ac:dyDescent="0.25">
      <c r="B2115" s="295">
        <v>44902.745219907411</v>
      </c>
      <c r="C2115" s="292">
        <v>100</v>
      </c>
      <c r="D2115" s="90" t="s">
        <v>4787</v>
      </c>
    </row>
    <row r="2116" spans="2:4" x14ac:dyDescent="0.25">
      <c r="B2116" s="295">
        <v>44902.793483796297</v>
      </c>
      <c r="C2116" s="292">
        <v>188.02</v>
      </c>
      <c r="D2116" s="90" t="s">
        <v>937</v>
      </c>
    </row>
    <row r="2117" spans="2:4" x14ac:dyDescent="0.25">
      <c r="B2117" s="295">
        <v>44902.763321759259</v>
      </c>
      <c r="C2117" s="292">
        <v>500</v>
      </c>
      <c r="D2117" s="90" t="s">
        <v>2984</v>
      </c>
    </row>
    <row r="2118" spans="2:4" x14ac:dyDescent="0.25">
      <c r="B2118" s="295">
        <v>44902.784861111111</v>
      </c>
      <c r="C2118" s="292">
        <v>12.43</v>
      </c>
      <c r="D2118" s="90" t="s">
        <v>170</v>
      </c>
    </row>
    <row r="2119" spans="2:4" x14ac:dyDescent="0.25">
      <c r="B2119" s="295">
        <v>44902.778657407405</v>
      </c>
      <c r="C2119" s="292">
        <v>43</v>
      </c>
      <c r="D2119" s="90" t="s">
        <v>1867</v>
      </c>
    </row>
    <row r="2120" spans="2:4" x14ac:dyDescent="0.25">
      <c r="B2120" s="295">
        <v>44902.786932870367</v>
      </c>
      <c r="C2120" s="292">
        <v>100</v>
      </c>
      <c r="D2120" s="90" t="s">
        <v>4765</v>
      </c>
    </row>
    <row r="2121" spans="2:4" x14ac:dyDescent="0.25">
      <c r="B2121" s="295">
        <v>44902.778437499997</v>
      </c>
      <c r="C2121" s="292">
        <v>300</v>
      </c>
      <c r="D2121" s="90" t="s">
        <v>2603</v>
      </c>
    </row>
    <row r="2122" spans="2:4" x14ac:dyDescent="0.25">
      <c r="B2122" s="295">
        <v>44902.76903935185</v>
      </c>
      <c r="C2122" s="292">
        <v>600</v>
      </c>
      <c r="D2122" s="90" t="s">
        <v>3568</v>
      </c>
    </row>
    <row r="2123" spans="2:4" x14ac:dyDescent="0.25">
      <c r="B2123" s="295">
        <v>44902.767650462964</v>
      </c>
      <c r="C2123" s="292">
        <v>370</v>
      </c>
      <c r="D2123" s="90" t="s">
        <v>6020</v>
      </c>
    </row>
    <row r="2124" spans="2:4" x14ac:dyDescent="0.25">
      <c r="B2124" s="295">
        <v>44902.832094907404</v>
      </c>
      <c r="C2124" s="292">
        <v>200</v>
      </c>
      <c r="D2124" s="90" t="s">
        <v>3219</v>
      </c>
    </row>
    <row r="2125" spans="2:4" x14ac:dyDescent="0.25">
      <c r="B2125" s="295">
        <v>44902.825324074074</v>
      </c>
      <c r="C2125" s="292">
        <v>3000</v>
      </c>
      <c r="D2125" s="90" t="s">
        <v>13702</v>
      </c>
    </row>
    <row r="2126" spans="2:4" x14ac:dyDescent="0.25">
      <c r="B2126" s="295">
        <v>44902.808368055557</v>
      </c>
      <c r="C2126" s="292">
        <v>20</v>
      </c>
      <c r="D2126" s="90" t="s">
        <v>391</v>
      </c>
    </row>
    <row r="2127" spans="2:4" x14ac:dyDescent="0.25">
      <c r="B2127" s="295">
        <v>44902.830034722225</v>
      </c>
      <c r="C2127" s="292">
        <v>100</v>
      </c>
      <c r="D2127" s="90" t="s">
        <v>5729</v>
      </c>
    </row>
    <row r="2128" spans="2:4" x14ac:dyDescent="0.25">
      <c r="B2128" s="295">
        <v>44902.813321759262</v>
      </c>
      <c r="C2128" s="292">
        <v>11</v>
      </c>
      <c r="D2128" s="90" t="s">
        <v>2771</v>
      </c>
    </row>
    <row r="2129" spans="2:4" x14ac:dyDescent="0.25">
      <c r="B2129" s="295">
        <v>44902.818229166667</v>
      </c>
      <c r="C2129" s="292">
        <v>8.75</v>
      </c>
      <c r="D2129" s="90" t="s">
        <v>12887</v>
      </c>
    </row>
    <row r="2130" spans="2:4" x14ac:dyDescent="0.25">
      <c r="B2130" s="295">
        <v>44902.840428240743</v>
      </c>
      <c r="C2130" s="292">
        <v>5000</v>
      </c>
      <c r="D2130" s="90" t="s">
        <v>13703</v>
      </c>
    </row>
    <row r="2131" spans="2:4" x14ac:dyDescent="0.25">
      <c r="B2131" s="295">
        <v>44902.816122685188</v>
      </c>
      <c r="C2131" s="292">
        <v>300</v>
      </c>
      <c r="D2131" s="90" t="s">
        <v>13704</v>
      </c>
    </row>
    <row r="2132" spans="2:4" x14ac:dyDescent="0.25">
      <c r="B2132" s="295">
        <v>44902.821562500001</v>
      </c>
      <c r="C2132" s="292">
        <v>1</v>
      </c>
      <c r="D2132" s="90" t="s">
        <v>7639</v>
      </c>
    </row>
    <row r="2133" spans="2:4" x14ac:dyDescent="0.25">
      <c r="B2133" s="295">
        <v>44902.835868055554</v>
      </c>
      <c r="C2133" s="292">
        <v>850</v>
      </c>
      <c r="D2133" s="90" t="s">
        <v>4359</v>
      </c>
    </row>
    <row r="2134" spans="2:4" x14ac:dyDescent="0.25">
      <c r="B2134" s="295">
        <v>44902.80605324074</v>
      </c>
      <c r="C2134" s="292">
        <v>6.8</v>
      </c>
      <c r="D2134" s="90" t="s">
        <v>13705</v>
      </c>
    </row>
    <row r="2135" spans="2:4" x14ac:dyDescent="0.25">
      <c r="B2135" s="295">
        <v>44902.80809027778</v>
      </c>
      <c r="C2135" s="292">
        <v>100</v>
      </c>
      <c r="D2135" s="90" t="s">
        <v>5981</v>
      </c>
    </row>
    <row r="2136" spans="2:4" x14ac:dyDescent="0.25">
      <c r="B2136" s="295">
        <v>44902.893993055557</v>
      </c>
      <c r="C2136" s="292">
        <v>19.12</v>
      </c>
      <c r="D2136" s="90" t="s">
        <v>3409</v>
      </c>
    </row>
    <row r="2137" spans="2:4" x14ac:dyDescent="0.25">
      <c r="B2137" s="295">
        <v>44902.858634259261</v>
      </c>
      <c r="C2137" s="292">
        <v>100</v>
      </c>
      <c r="D2137" s="90" t="s">
        <v>1216</v>
      </c>
    </row>
    <row r="2138" spans="2:4" x14ac:dyDescent="0.25">
      <c r="B2138" s="295">
        <v>44902.865891203706</v>
      </c>
      <c r="C2138" s="292">
        <v>8.74</v>
      </c>
      <c r="D2138" s="90" t="s">
        <v>12995</v>
      </c>
    </row>
    <row r="2139" spans="2:4" x14ac:dyDescent="0.25">
      <c r="B2139" s="295">
        <v>44902.878796296296</v>
      </c>
      <c r="C2139" s="292">
        <v>63</v>
      </c>
      <c r="D2139" s="90" t="s">
        <v>1614</v>
      </c>
    </row>
    <row r="2140" spans="2:4" x14ac:dyDescent="0.25">
      <c r="B2140" s="295">
        <v>44902.887615740743</v>
      </c>
      <c r="C2140" s="292">
        <v>60</v>
      </c>
      <c r="D2140" s="90" t="s">
        <v>2144</v>
      </c>
    </row>
    <row r="2141" spans="2:4" x14ac:dyDescent="0.25">
      <c r="B2141" s="295">
        <v>44902.881550925929</v>
      </c>
      <c r="C2141" s="292">
        <v>1.7</v>
      </c>
      <c r="D2141" s="90" t="s">
        <v>7352</v>
      </c>
    </row>
    <row r="2142" spans="2:4" x14ac:dyDescent="0.25">
      <c r="B2142" s="295">
        <v>44902.873391203706</v>
      </c>
      <c r="C2142" s="292">
        <v>150</v>
      </c>
      <c r="D2142" s="90" t="s">
        <v>1396</v>
      </c>
    </row>
    <row r="2143" spans="2:4" x14ac:dyDescent="0.25">
      <c r="B2143" s="295">
        <v>44902.864224537036</v>
      </c>
      <c r="C2143" s="292">
        <v>11</v>
      </c>
      <c r="D2143" s="90" t="s">
        <v>876</v>
      </c>
    </row>
    <row r="2144" spans="2:4" x14ac:dyDescent="0.25">
      <c r="B2144" s="295">
        <v>44902.868877314817</v>
      </c>
      <c r="C2144" s="292">
        <v>2</v>
      </c>
      <c r="D2144" s="90" t="s">
        <v>4146</v>
      </c>
    </row>
    <row r="2145" spans="2:4" x14ac:dyDescent="0.25">
      <c r="B2145" s="295">
        <v>44902.867384259262</v>
      </c>
      <c r="C2145" s="292">
        <v>18.350000000000001</v>
      </c>
      <c r="D2145" s="90" t="s">
        <v>2950</v>
      </c>
    </row>
    <row r="2146" spans="2:4" x14ac:dyDescent="0.25">
      <c r="B2146" s="295">
        <v>44902.95584490741</v>
      </c>
      <c r="C2146" s="292">
        <v>1000</v>
      </c>
      <c r="D2146" s="90" t="s">
        <v>4131</v>
      </c>
    </row>
    <row r="2147" spans="2:4" x14ac:dyDescent="0.25">
      <c r="B2147" s="295">
        <v>44902.964733796296</v>
      </c>
      <c r="C2147" s="292">
        <v>1256</v>
      </c>
      <c r="D2147" s="90" t="s">
        <v>1378</v>
      </c>
    </row>
    <row r="2148" spans="2:4" x14ac:dyDescent="0.25">
      <c r="B2148" s="295">
        <v>44902.964837962965</v>
      </c>
      <c r="C2148" s="292">
        <v>487</v>
      </c>
      <c r="D2148" s="90" t="s">
        <v>3144</v>
      </c>
    </row>
    <row r="2149" spans="2:4" x14ac:dyDescent="0.25">
      <c r="B2149" s="295">
        <v>44902.965173611112</v>
      </c>
      <c r="C2149" s="292">
        <v>324</v>
      </c>
      <c r="D2149" s="90" t="s">
        <v>1896</v>
      </c>
    </row>
    <row r="2150" spans="2:4" x14ac:dyDescent="0.25">
      <c r="B2150" s="295">
        <v>44902.972199074073</v>
      </c>
      <c r="C2150" s="292">
        <v>250</v>
      </c>
      <c r="D2150" s="90" t="s">
        <v>2282</v>
      </c>
    </row>
    <row r="2151" spans="2:4" x14ac:dyDescent="0.25">
      <c r="B2151" s="295">
        <v>44902.965254629627</v>
      </c>
      <c r="C2151" s="292">
        <v>57</v>
      </c>
      <c r="D2151" s="90" t="s">
        <v>1715</v>
      </c>
    </row>
    <row r="2152" spans="2:4" x14ac:dyDescent="0.25">
      <c r="B2152" s="295">
        <v>44902.966550925928</v>
      </c>
      <c r="C2152" s="292">
        <v>513</v>
      </c>
      <c r="D2152" s="90" t="s">
        <v>3222</v>
      </c>
    </row>
    <row r="2153" spans="2:4" x14ac:dyDescent="0.25">
      <c r="B2153" s="295">
        <v>44902.96665509259</v>
      </c>
      <c r="C2153" s="292">
        <v>243</v>
      </c>
      <c r="D2153" s="90" t="s">
        <v>2930</v>
      </c>
    </row>
    <row r="2154" spans="2:4" x14ac:dyDescent="0.25">
      <c r="B2154" s="295">
        <v>44902.968668981484</v>
      </c>
      <c r="C2154" s="292">
        <v>143</v>
      </c>
      <c r="D2154" s="90" t="s">
        <v>2190</v>
      </c>
    </row>
    <row r="2155" spans="2:4" x14ac:dyDescent="0.25">
      <c r="B2155" s="295">
        <v>44902.969699074078</v>
      </c>
      <c r="C2155" s="292">
        <v>204</v>
      </c>
      <c r="D2155" s="90" t="s">
        <v>2978</v>
      </c>
    </row>
    <row r="2156" spans="2:4" x14ac:dyDescent="0.25">
      <c r="B2156" s="295">
        <v>44902.964467592596</v>
      </c>
      <c r="C2156" s="292">
        <v>1220</v>
      </c>
      <c r="D2156" s="90" t="s">
        <v>6116</v>
      </c>
    </row>
    <row r="2157" spans="2:4" x14ac:dyDescent="0.25">
      <c r="B2157" s="295">
        <v>44902.965474537035</v>
      </c>
      <c r="C2157" s="292">
        <v>214</v>
      </c>
      <c r="D2157" s="90" t="s">
        <v>6119</v>
      </c>
    </row>
    <row r="2158" spans="2:4" x14ac:dyDescent="0.25">
      <c r="B2158" s="295">
        <v>44902.965474537035</v>
      </c>
      <c r="C2158" s="292">
        <v>163</v>
      </c>
      <c r="D2158" s="90" t="s">
        <v>1920</v>
      </c>
    </row>
    <row r="2159" spans="2:4" x14ac:dyDescent="0.25">
      <c r="B2159" s="295">
        <v>44902.965856481482</v>
      </c>
      <c r="C2159" s="292">
        <v>2750</v>
      </c>
      <c r="D2159" s="90" t="s">
        <v>3503</v>
      </c>
    </row>
    <row r="2160" spans="2:4" x14ac:dyDescent="0.25">
      <c r="B2160" s="295">
        <v>44902.965868055559</v>
      </c>
      <c r="C2160" s="292">
        <v>714</v>
      </c>
      <c r="D2160" s="90" t="s">
        <v>2880</v>
      </c>
    </row>
    <row r="2161" spans="2:4" x14ac:dyDescent="0.25">
      <c r="B2161" s="295">
        <v>44902.965914351851</v>
      </c>
      <c r="C2161" s="292">
        <v>221</v>
      </c>
      <c r="D2161" s="90" t="s">
        <v>12708</v>
      </c>
    </row>
    <row r="2162" spans="2:4" x14ac:dyDescent="0.25">
      <c r="B2162" s="295">
        <v>44902.966956018521</v>
      </c>
      <c r="C2162" s="292">
        <v>114</v>
      </c>
      <c r="D2162" s="90" t="s">
        <v>375</v>
      </c>
    </row>
    <row r="2163" spans="2:4" x14ac:dyDescent="0.25">
      <c r="B2163" s="295">
        <v>44902.970486111109</v>
      </c>
      <c r="C2163" s="292">
        <v>25</v>
      </c>
      <c r="D2163" s="90" t="s">
        <v>683</v>
      </c>
    </row>
    <row r="2164" spans="2:4" x14ac:dyDescent="0.25">
      <c r="B2164" s="295">
        <v>44902.966296296298</v>
      </c>
      <c r="C2164" s="292">
        <v>522</v>
      </c>
      <c r="D2164" s="90" t="s">
        <v>6193</v>
      </c>
    </row>
    <row r="2165" spans="2:4" x14ac:dyDescent="0.25">
      <c r="B2165" s="295">
        <v>44902.970532407409</v>
      </c>
      <c r="C2165" s="292">
        <v>851</v>
      </c>
      <c r="D2165" s="90" t="s">
        <v>1272</v>
      </c>
    </row>
    <row r="2166" spans="2:4" x14ac:dyDescent="0.25">
      <c r="B2166" s="295">
        <v>44902.965787037036</v>
      </c>
      <c r="C2166" s="292">
        <v>97</v>
      </c>
      <c r="D2166" s="90" t="s">
        <v>5946</v>
      </c>
    </row>
    <row r="2167" spans="2:4" x14ac:dyDescent="0.25">
      <c r="B2167" s="295">
        <v>44902.965925925928</v>
      </c>
      <c r="C2167" s="292">
        <v>38</v>
      </c>
      <c r="D2167" s="90" t="s">
        <v>1053</v>
      </c>
    </row>
    <row r="2168" spans="2:4" x14ac:dyDescent="0.25">
      <c r="B2168" s="295">
        <v>44902.966087962966</v>
      </c>
      <c r="C2168" s="292">
        <v>446.75</v>
      </c>
      <c r="D2168" s="90" t="s">
        <v>1926</v>
      </c>
    </row>
    <row r="2169" spans="2:4" x14ac:dyDescent="0.25">
      <c r="B2169" s="295">
        <v>44902.966099537036</v>
      </c>
      <c r="C2169" s="292">
        <v>344</v>
      </c>
      <c r="D2169" s="90" t="s">
        <v>822</v>
      </c>
    </row>
    <row r="2170" spans="2:4" x14ac:dyDescent="0.25">
      <c r="B2170" s="295">
        <v>44902.966226851851</v>
      </c>
      <c r="C2170" s="292">
        <v>389</v>
      </c>
      <c r="D2170" s="90" t="s">
        <v>1995</v>
      </c>
    </row>
    <row r="2171" spans="2:4" x14ac:dyDescent="0.25">
      <c r="B2171" s="295">
        <v>44902.966493055559</v>
      </c>
      <c r="C2171" s="292">
        <v>132</v>
      </c>
      <c r="D2171" s="90" t="s">
        <v>2518</v>
      </c>
    </row>
    <row r="2172" spans="2:4" x14ac:dyDescent="0.25">
      <c r="B2172" s="295">
        <v>44902.966736111113</v>
      </c>
      <c r="C2172" s="292">
        <v>221</v>
      </c>
      <c r="D2172" s="90" t="s">
        <v>13706</v>
      </c>
    </row>
    <row r="2173" spans="2:4" x14ac:dyDescent="0.25">
      <c r="B2173" s="295">
        <v>44902.960555555554</v>
      </c>
      <c r="C2173" s="292">
        <v>100</v>
      </c>
      <c r="D2173" s="90" t="s">
        <v>2900</v>
      </c>
    </row>
    <row r="2174" spans="2:4" x14ac:dyDescent="0.25">
      <c r="B2174" s="295">
        <v>44902.965925925928</v>
      </c>
      <c r="C2174" s="292">
        <v>1079</v>
      </c>
      <c r="D2174" s="90" t="s">
        <v>1944</v>
      </c>
    </row>
    <row r="2175" spans="2:4" x14ac:dyDescent="0.25">
      <c r="B2175" s="295">
        <v>44902.96603009259</v>
      </c>
      <c r="C2175" s="292">
        <v>279</v>
      </c>
      <c r="D2175" s="90" t="s">
        <v>13113</v>
      </c>
    </row>
    <row r="2176" spans="2:4" x14ac:dyDescent="0.25">
      <c r="B2176" s="295">
        <v>44902.967442129629</v>
      </c>
      <c r="C2176" s="292">
        <v>14</v>
      </c>
      <c r="D2176" s="90" t="s">
        <v>6078</v>
      </c>
    </row>
    <row r="2177" spans="2:4" x14ac:dyDescent="0.25">
      <c r="B2177" s="295">
        <v>44902.967511574076</v>
      </c>
      <c r="C2177" s="292">
        <v>45</v>
      </c>
      <c r="D2177" s="90" t="s">
        <v>6137</v>
      </c>
    </row>
    <row r="2178" spans="2:4" x14ac:dyDescent="0.25">
      <c r="B2178" s="295">
        <v>44902.967581018522</v>
      </c>
      <c r="C2178" s="292">
        <v>340</v>
      </c>
      <c r="D2178" s="90" t="s">
        <v>6120</v>
      </c>
    </row>
    <row r="2179" spans="2:4" x14ac:dyDescent="0.25">
      <c r="B2179" s="295">
        <v>44902.968993055554</v>
      </c>
      <c r="C2179" s="292">
        <v>467</v>
      </c>
      <c r="D2179" s="90" t="s">
        <v>1531</v>
      </c>
    </row>
    <row r="2180" spans="2:4" x14ac:dyDescent="0.25">
      <c r="B2180" s="295">
        <v>44902.967905092592</v>
      </c>
      <c r="C2180" s="292">
        <v>517</v>
      </c>
      <c r="D2180" s="90" t="s">
        <v>2960</v>
      </c>
    </row>
    <row r="2181" spans="2:4" x14ac:dyDescent="0.25">
      <c r="B2181" s="295">
        <v>44902.9690162037</v>
      </c>
      <c r="C2181" s="292">
        <v>409</v>
      </c>
      <c r="D2181" s="90" t="s">
        <v>2626</v>
      </c>
    </row>
    <row r="2182" spans="2:4" x14ac:dyDescent="0.25">
      <c r="B2182" s="295">
        <v>44902.968136574076</v>
      </c>
      <c r="C2182" s="292">
        <v>243</v>
      </c>
      <c r="D2182" s="90" t="s">
        <v>4779</v>
      </c>
    </row>
    <row r="2183" spans="2:4" x14ac:dyDescent="0.25">
      <c r="B2183" s="295">
        <v>44902.965185185189</v>
      </c>
      <c r="C2183" s="292">
        <v>117</v>
      </c>
      <c r="D2183" s="90" t="s">
        <v>1938</v>
      </c>
    </row>
    <row r="2184" spans="2:4" x14ac:dyDescent="0.25">
      <c r="B2184" s="295">
        <v>44902.965185185189</v>
      </c>
      <c r="C2184" s="292">
        <v>205</v>
      </c>
      <c r="D2184" s="90" t="s">
        <v>2555</v>
      </c>
    </row>
    <row r="2185" spans="2:4" x14ac:dyDescent="0.25">
      <c r="B2185" s="295">
        <v>44902.965196759258</v>
      </c>
      <c r="C2185" s="292">
        <v>487</v>
      </c>
      <c r="D2185" s="90" t="s">
        <v>7242</v>
      </c>
    </row>
    <row r="2186" spans="2:4" x14ac:dyDescent="0.25">
      <c r="B2186" s="295">
        <v>44902.965196759258</v>
      </c>
      <c r="C2186" s="292">
        <v>340</v>
      </c>
      <c r="D2186" s="90" t="s">
        <v>13707</v>
      </c>
    </row>
    <row r="2187" spans="2:4" x14ac:dyDescent="0.25">
      <c r="B2187" s="295">
        <v>44902.966377314813</v>
      </c>
      <c r="C2187" s="292">
        <v>445</v>
      </c>
      <c r="D2187" s="90" t="s">
        <v>4686</v>
      </c>
    </row>
    <row r="2188" spans="2:4" x14ac:dyDescent="0.25">
      <c r="B2188" s="295">
        <v>44902.969085648147</v>
      </c>
      <c r="C2188" s="292">
        <v>36</v>
      </c>
      <c r="D2188" s="90" t="s">
        <v>3536</v>
      </c>
    </row>
    <row r="2189" spans="2:4" x14ac:dyDescent="0.25">
      <c r="B2189" s="295">
        <v>44902.966284722221</v>
      </c>
      <c r="C2189" s="292">
        <v>48</v>
      </c>
      <c r="D2189" s="90" t="s">
        <v>1531</v>
      </c>
    </row>
    <row r="2190" spans="2:4" x14ac:dyDescent="0.25">
      <c r="B2190" s="295">
        <v>44902.969467592593</v>
      </c>
      <c r="C2190" s="292">
        <v>28</v>
      </c>
      <c r="D2190" s="90" t="s">
        <v>674</v>
      </c>
    </row>
    <row r="2191" spans="2:4" x14ac:dyDescent="0.25">
      <c r="B2191" s="295">
        <v>44902.96947916667</v>
      </c>
      <c r="C2191" s="292">
        <v>374</v>
      </c>
      <c r="D2191" s="90" t="s">
        <v>154</v>
      </c>
    </row>
    <row r="2192" spans="2:4" x14ac:dyDescent="0.25">
      <c r="B2192" s="295">
        <v>44902.969571759262</v>
      </c>
      <c r="C2192" s="292">
        <v>40</v>
      </c>
      <c r="D2192" s="90" t="s">
        <v>6113</v>
      </c>
    </row>
    <row r="2193" spans="2:4" x14ac:dyDescent="0.25">
      <c r="B2193" s="295">
        <v>44902.969687500001</v>
      </c>
      <c r="C2193" s="292">
        <v>248</v>
      </c>
      <c r="D2193" s="90" t="s">
        <v>1374</v>
      </c>
    </row>
    <row r="2194" spans="2:4" x14ac:dyDescent="0.25">
      <c r="B2194" s="295">
        <v>44902.965405092589</v>
      </c>
      <c r="C2194" s="292">
        <v>239</v>
      </c>
      <c r="D2194" s="90" t="s">
        <v>4780</v>
      </c>
    </row>
    <row r="2195" spans="2:4" x14ac:dyDescent="0.25">
      <c r="B2195" s="295">
        <v>44902.967372685183</v>
      </c>
      <c r="C2195" s="292">
        <v>187</v>
      </c>
      <c r="D2195" s="90" t="s">
        <v>3558</v>
      </c>
    </row>
    <row r="2196" spans="2:4" x14ac:dyDescent="0.25">
      <c r="B2196" s="295">
        <v>44902.966041666667</v>
      </c>
      <c r="C2196" s="292">
        <v>250</v>
      </c>
      <c r="D2196" s="90" t="s">
        <v>1204</v>
      </c>
    </row>
    <row r="2197" spans="2:4" x14ac:dyDescent="0.25">
      <c r="B2197" s="295">
        <v>44902.96974537037</v>
      </c>
      <c r="C2197" s="292">
        <v>92</v>
      </c>
      <c r="D2197" s="90" t="s">
        <v>4096</v>
      </c>
    </row>
    <row r="2198" spans="2:4" x14ac:dyDescent="0.25">
      <c r="B2198" s="295">
        <v>44902.969965277778</v>
      </c>
      <c r="C2198" s="292">
        <v>57</v>
      </c>
      <c r="D2198" s="90" t="s">
        <v>820</v>
      </c>
    </row>
    <row r="2199" spans="2:4" x14ac:dyDescent="0.25">
      <c r="B2199" s="295">
        <v>44902.967187499999</v>
      </c>
      <c r="C2199" s="292">
        <v>1018</v>
      </c>
      <c r="D2199" s="90" t="s">
        <v>1880</v>
      </c>
    </row>
    <row r="2200" spans="2:4" x14ac:dyDescent="0.25">
      <c r="B2200" s="295">
        <v>44902.967245370368</v>
      </c>
      <c r="C2200" s="292">
        <v>318</v>
      </c>
      <c r="D2200" s="90" t="s">
        <v>1366</v>
      </c>
    </row>
    <row r="2201" spans="2:4" x14ac:dyDescent="0.25">
      <c r="B2201" s="295">
        <v>44902.967245370368</v>
      </c>
      <c r="C2201" s="292">
        <v>4</v>
      </c>
      <c r="D2201" s="90" t="s">
        <v>1882</v>
      </c>
    </row>
    <row r="2202" spans="2:4" x14ac:dyDescent="0.25">
      <c r="B2202" s="295">
        <v>44902.967303240737</v>
      </c>
      <c r="C2202" s="292">
        <v>4</v>
      </c>
      <c r="D2202" s="90" t="s">
        <v>4161</v>
      </c>
    </row>
    <row r="2203" spans="2:4" x14ac:dyDescent="0.25">
      <c r="B2203" s="295">
        <v>44902.969155092593</v>
      </c>
      <c r="C2203" s="292">
        <v>362</v>
      </c>
      <c r="D2203" s="90" t="s">
        <v>4392</v>
      </c>
    </row>
    <row r="2204" spans="2:4" x14ac:dyDescent="0.25">
      <c r="B2204" s="295">
        <v>44902.969293981485</v>
      </c>
      <c r="C2204" s="292">
        <v>939</v>
      </c>
      <c r="D2204" s="90" t="s">
        <v>2630</v>
      </c>
    </row>
    <row r="2205" spans="2:4" x14ac:dyDescent="0.25">
      <c r="B2205" s="295">
        <v>44902.970104166663</v>
      </c>
      <c r="C2205" s="292">
        <v>96</v>
      </c>
      <c r="D2205" s="90" t="s">
        <v>7378</v>
      </c>
    </row>
    <row r="2206" spans="2:4" x14ac:dyDescent="0.25">
      <c r="B2206" s="295">
        <v>44902.970937500002</v>
      </c>
      <c r="C2206" s="292">
        <v>209</v>
      </c>
      <c r="D2206" s="90" t="s">
        <v>1550</v>
      </c>
    </row>
    <row r="2207" spans="2:4" x14ac:dyDescent="0.25">
      <c r="B2207" s="295">
        <v>44902.968171296299</v>
      </c>
      <c r="C2207" s="292">
        <v>825</v>
      </c>
      <c r="D2207" s="90" t="s">
        <v>966</v>
      </c>
    </row>
    <row r="2208" spans="2:4" x14ac:dyDescent="0.25">
      <c r="B2208" s="295">
        <v>44902.968263888892</v>
      </c>
      <c r="C2208" s="292">
        <v>35</v>
      </c>
      <c r="D2208" s="90" t="s">
        <v>2145</v>
      </c>
    </row>
    <row r="2209" spans="2:4" x14ac:dyDescent="0.25">
      <c r="B2209" s="295">
        <v>44902.968275462961</v>
      </c>
      <c r="C2209" s="292">
        <v>147</v>
      </c>
      <c r="D2209" s="90" t="s">
        <v>6115</v>
      </c>
    </row>
    <row r="2210" spans="2:4" x14ac:dyDescent="0.25">
      <c r="B2210" s="295">
        <v>44902.968298611115</v>
      </c>
      <c r="C2210" s="292">
        <v>107</v>
      </c>
      <c r="D2210" s="90" t="s">
        <v>1295</v>
      </c>
    </row>
    <row r="2211" spans="2:4" x14ac:dyDescent="0.25">
      <c r="B2211" s="295">
        <v>44902.968368055554</v>
      </c>
      <c r="C2211" s="292">
        <v>2</v>
      </c>
      <c r="D2211" s="90" t="s">
        <v>2556</v>
      </c>
    </row>
    <row r="2212" spans="2:4" x14ac:dyDescent="0.25">
      <c r="B2212" s="295">
        <v>44902.967800925922</v>
      </c>
      <c r="C2212" s="292">
        <v>67</v>
      </c>
      <c r="D2212" s="90" t="s">
        <v>4957</v>
      </c>
    </row>
    <row r="2213" spans="2:4" x14ac:dyDescent="0.25">
      <c r="B2213" s="295">
        <v>44902.967928240738</v>
      </c>
      <c r="C2213" s="292">
        <v>53</v>
      </c>
      <c r="D2213" s="90" t="s">
        <v>13708</v>
      </c>
    </row>
    <row r="2214" spans="2:4" x14ac:dyDescent="0.25">
      <c r="B2214" s="295">
        <v>44902.967939814815</v>
      </c>
      <c r="C2214" s="292">
        <v>330</v>
      </c>
      <c r="D2214" s="90" t="s">
        <v>1850</v>
      </c>
    </row>
    <row r="2215" spans="2:4" x14ac:dyDescent="0.25">
      <c r="B2215" s="295">
        <v>44902.968078703707</v>
      </c>
      <c r="C2215" s="292">
        <v>1000</v>
      </c>
      <c r="D2215" s="90" t="s">
        <v>615</v>
      </c>
    </row>
    <row r="2216" spans="2:4" x14ac:dyDescent="0.25">
      <c r="B2216" s="295">
        <v>44902.970601851855</v>
      </c>
      <c r="C2216" s="292">
        <v>102</v>
      </c>
      <c r="D2216" s="90" t="s">
        <v>6096</v>
      </c>
    </row>
    <row r="2217" spans="2:4" x14ac:dyDescent="0.25">
      <c r="B2217" s="295">
        <v>44902.947060185186</v>
      </c>
      <c r="C2217" s="292">
        <v>1000</v>
      </c>
      <c r="D2217" s="90" t="s">
        <v>6155</v>
      </c>
    </row>
    <row r="2218" spans="2:4" x14ac:dyDescent="0.25">
      <c r="B2218" s="295">
        <v>44902.971226851849</v>
      </c>
      <c r="C2218" s="292">
        <v>187</v>
      </c>
      <c r="D2218" s="90" t="s">
        <v>707</v>
      </c>
    </row>
    <row r="2219" spans="2:4" x14ac:dyDescent="0.25">
      <c r="B2219" s="295">
        <v>44902.964907407404</v>
      </c>
      <c r="C2219" s="292">
        <v>31</v>
      </c>
      <c r="D2219" s="90" t="s">
        <v>572</v>
      </c>
    </row>
    <row r="2220" spans="2:4" x14ac:dyDescent="0.25">
      <c r="B2220" s="295">
        <v>44902.968472222223</v>
      </c>
      <c r="C2220" s="292">
        <v>915</v>
      </c>
      <c r="D2220" s="90" t="s">
        <v>4777</v>
      </c>
    </row>
    <row r="2221" spans="2:4" x14ac:dyDescent="0.25">
      <c r="B2221" s="295">
        <v>44902.89671296296</v>
      </c>
      <c r="C2221" s="292">
        <v>300</v>
      </c>
      <c r="D2221" s="90" t="s">
        <v>4949</v>
      </c>
    </row>
    <row r="2222" spans="2:4" x14ac:dyDescent="0.25">
      <c r="B2222" s="295">
        <v>44902.96503472222</v>
      </c>
      <c r="C2222" s="292">
        <v>240</v>
      </c>
      <c r="D2222" s="90" t="s">
        <v>2290</v>
      </c>
    </row>
    <row r="2223" spans="2:4" x14ac:dyDescent="0.25">
      <c r="B2223" s="295">
        <v>44902.965092592596</v>
      </c>
      <c r="C2223" s="292">
        <v>154</v>
      </c>
      <c r="D2223" s="90" t="s">
        <v>943</v>
      </c>
    </row>
    <row r="2224" spans="2:4" x14ac:dyDescent="0.25">
      <c r="B2224" s="295">
        <v>44902.965138888889</v>
      </c>
      <c r="C2224" s="292">
        <v>11</v>
      </c>
      <c r="D2224" s="90" t="s">
        <v>6381</v>
      </c>
    </row>
    <row r="2225" spans="2:4" x14ac:dyDescent="0.25">
      <c r="B2225" s="295">
        <v>44902.971261574072</v>
      </c>
      <c r="C2225" s="292">
        <v>168</v>
      </c>
      <c r="D2225" s="90" t="s">
        <v>3101</v>
      </c>
    </row>
    <row r="2226" spans="2:4" x14ac:dyDescent="0.25">
      <c r="B2226" s="295">
        <v>44902.971296296295</v>
      </c>
      <c r="C2226" s="292">
        <v>14</v>
      </c>
      <c r="D2226" s="90" t="s">
        <v>4191</v>
      </c>
    </row>
    <row r="2227" spans="2:4" x14ac:dyDescent="0.25">
      <c r="B2227" s="295">
        <v>44902.902766203704</v>
      </c>
      <c r="C2227" s="292">
        <v>5.78</v>
      </c>
      <c r="D2227" s="90" t="s">
        <v>3274</v>
      </c>
    </row>
    <row r="2228" spans="2:4" x14ac:dyDescent="0.25">
      <c r="B2228" s="295">
        <v>44902.966678240744</v>
      </c>
      <c r="C2228" s="292">
        <v>332</v>
      </c>
      <c r="D2228" s="90" t="s">
        <v>4094</v>
      </c>
    </row>
    <row r="2229" spans="2:4" x14ac:dyDescent="0.25">
      <c r="B2229" s="295">
        <v>44902.966689814813</v>
      </c>
      <c r="C2229" s="292">
        <v>149</v>
      </c>
      <c r="D2229" s="90" t="s">
        <v>1786</v>
      </c>
    </row>
    <row r="2230" spans="2:4" x14ac:dyDescent="0.25">
      <c r="B2230" s="295">
        <v>44902.966689814813</v>
      </c>
      <c r="C2230" s="292">
        <v>218</v>
      </c>
      <c r="D2230" s="90" t="s">
        <v>2184</v>
      </c>
    </row>
    <row r="2231" spans="2:4" x14ac:dyDescent="0.25">
      <c r="B2231" s="295">
        <v>44902.96670138889</v>
      </c>
      <c r="C2231" s="292">
        <v>8</v>
      </c>
      <c r="D2231" s="90" t="s">
        <v>1714</v>
      </c>
    </row>
    <row r="2232" spans="2:4" x14ac:dyDescent="0.25">
      <c r="B2232" s="295">
        <v>44902.966990740744</v>
      </c>
      <c r="C2232" s="292">
        <v>94</v>
      </c>
      <c r="D2232" s="90" t="s">
        <v>6110</v>
      </c>
    </row>
    <row r="2233" spans="2:4" x14ac:dyDescent="0.25">
      <c r="B2233" s="295">
        <v>44902.967002314814</v>
      </c>
      <c r="C2233" s="292">
        <v>67</v>
      </c>
      <c r="D2233" s="90" t="s">
        <v>3138</v>
      </c>
    </row>
    <row r="2234" spans="2:4" x14ac:dyDescent="0.25">
      <c r="B2234" s="295">
        <v>44902.967013888891</v>
      </c>
      <c r="C2234" s="292">
        <v>49</v>
      </c>
      <c r="D2234" s="90" t="s">
        <v>4211</v>
      </c>
    </row>
    <row r="2235" spans="2:4" x14ac:dyDescent="0.25">
      <c r="B2235" s="295">
        <v>44902.967048611114</v>
      </c>
      <c r="C2235" s="292">
        <v>30</v>
      </c>
      <c r="D2235" s="90" t="s">
        <v>6168</v>
      </c>
    </row>
    <row r="2236" spans="2:4" x14ac:dyDescent="0.25">
      <c r="B2236" s="295">
        <v>44902.967199074075</v>
      </c>
      <c r="C2236" s="292">
        <v>621</v>
      </c>
      <c r="D2236" s="90" t="s">
        <v>1237</v>
      </c>
    </row>
    <row r="2237" spans="2:4" x14ac:dyDescent="0.25">
      <c r="B2237" s="295">
        <v>44902.968599537038</v>
      </c>
      <c r="C2237" s="292">
        <v>236</v>
      </c>
      <c r="D2237" s="90" t="s">
        <v>6109</v>
      </c>
    </row>
    <row r="2238" spans="2:4" x14ac:dyDescent="0.25">
      <c r="B2238" s="295">
        <v>44902.901226851849</v>
      </c>
      <c r="C2238" s="292">
        <v>2</v>
      </c>
      <c r="D2238" s="90" t="s">
        <v>13709</v>
      </c>
    </row>
    <row r="2239" spans="2:4" x14ac:dyDescent="0.25">
      <c r="B2239" s="295">
        <v>44902.971250000002</v>
      </c>
      <c r="C2239" s="292">
        <v>185</v>
      </c>
      <c r="D2239" s="90" t="s">
        <v>1919</v>
      </c>
    </row>
    <row r="2240" spans="2:4" x14ac:dyDescent="0.25">
      <c r="B2240" s="295">
        <v>44902.958032407405</v>
      </c>
      <c r="C2240" s="292">
        <v>1000</v>
      </c>
      <c r="D2240" s="90" t="s">
        <v>13710</v>
      </c>
    </row>
    <row r="2241" spans="2:4" x14ac:dyDescent="0.25">
      <c r="B2241" s="295">
        <v>44902.970358796294</v>
      </c>
      <c r="C2241" s="292">
        <v>301</v>
      </c>
      <c r="D2241" s="90" t="s">
        <v>774</v>
      </c>
    </row>
    <row r="2242" spans="2:4" x14ac:dyDescent="0.25">
      <c r="B2242" s="295">
        <v>44902.970370370371</v>
      </c>
      <c r="C2242" s="292">
        <v>375</v>
      </c>
      <c r="D2242" s="90" t="s">
        <v>2758</v>
      </c>
    </row>
    <row r="2243" spans="2:4" x14ac:dyDescent="0.25">
      <c r="B2243" s="295">
        <v>44902.9687037037</v>
      </c>
      <c r="C2243" s="292">
        <v>54</v>
      </c>
      <c r="D2243" s="90" t="s">
        <v>249</v>
      </c>
    </row>
    <row r="2244" spans="2:4" x14ac:dyDescent="0.25">
      <c r="B2244" s="295">
        <v>44902.9687037037</v>
      </c>
      <c r="C2244" s="292">
        <v>1601</v>
      </c>
      <c r="D2244" s="90" t="s">
        <v>266</v>
      </c>
    </row>
    <row r="2245" spans="2:4" x14ac:dyDescent="0.25">
      <c r="B2245" s="295">
        <v>44902.96875</v>
      </c>
      <c r="C2245" s="292">
        <v>3</v>
      </c>
      <c r="D2245" s="90" t="s">
        <v>624</v>
      </c>
    </row>
    <row r="2246" spans="2:4" x14ac:dyDescent="0.25">
      <c r="B2246" s="295">
        <v>44902.958391203705</v>
      </c>
      <c r="C2246" s="292">
        <v>4.5</v>
      </c>
      <c r="D2246" s="90" t="s">
        <v>53</v>
      </c>
    </row>
    <row r="2247" spans="2:4" x14ac:dyDescent="0.25">
      <c r="B2247" s="295">
        <v>44902.94840277778</v>
      </c>
      <c r="C2247" s="292">
        <v>59</v>
      </c>
      <c r="D2247" s="90" t="s">
        <v>4749</v>
      </c>
    </row>
    <row r="2248" spans="2:4" x14ac:dyDescent="0.25">
      <c r="B2248" s="295">
        <v>44902.967407407406</v>
      </c>
      <c r="C2248" s="292">
        <v>19</v>
      </c>
      <c r="D2248" s="90" t="s">
        <v>3201</v>
      </c>
    </row>
    <row r="2249" spans="2:4" x14ac:dyDescent="0.25">
      <c r="B2249" s="295">
        <v>44902.968784722223</v>
      </c>
      <c r="C2249" s="292">
        <v>73</v>
      </c>
      <c r="D2249" s="90" t="s">
        <v>2300</v>
      </c>
    </row>
    <row r="2250" spans="2:4" x14ac:dyDescent="0.25">
      <c r="B2250" s="295">
        <v>44902.968784722223</v>
      </c>
      <c r="C2250" s="292">
        <v>141</v>
      </c>
      <c r="D2250" s="90" t="s">
        <v>4894</v>
      </c>
    </row>
    <row r="2251" spans="2:4" x14ac:dyDescent="0.25">
      <c r="B2251" s="295">
        <v>44902.968912037039</v>
      </c>
      <c r="C2251" s="292">
        <v>238</v>
      </c>
      <c r="D2251" s="90" t="s">
        <v>4778</v>
      </c>
    </row>
    <row r="2252" spans="2:4" x14ac:dyDescent="0.25">
      <c r="B2252" s="295">
        <v>44902.9690162037</v>
      </c>
      <c r="C2252" s="292">
        <v>509</v>
      </c>
      <c r="D2252" s="90" t="s">
        <v>3478</v>
      </c>
    </row>
    <row r="2253" spans="2:4" x14ac:dyDescent="0.25">
      <c r="B2253" s="295">
        <v>44902.959317129629</v>
      </c>
      <c r="C2253" s="292">
        <v>150</v>
      </c>
      <c r="D2253" s="90" t="s">
        <v>1861</v>
      </c>
    </row>
    <row r="2254" spans="2:4" x14ac:dyDescent="0.25">
      <c r="B2254" s="295">
        <v>44902.989965277775</v>
      </c>
      <c r="C2254" s="292">
        <v>100</v>
      </c>
      <c r="D2254" s="90" t="s">
        <v>611</v>
      </c>
    </row>
    <row r="2255" spans="2:4" x14ac:dyDescent="0.25">
      <c r="B2255" s="295">
        <v>44903.004965277774</v>
      </c>
      <c r="C2255" s="292">
        <v>100</v>
      </c>
      <c r="D2255" s="90" t="s">
        <v>3571</v>
      </c>
    </row>
    <row r="2256" spans="2:4" x14ac:dyDescent="0.25">
      <c r="B2256" s="295">
        <v>44903.017569444448</v>
      </c>
      <c r="C2256" s="292">
        <v>400</v>
      </c>
      <c r="D2256" s="90" t="s">
        <v>2601</v>
      </c>
    </row>
    <row r="2257" spans="2:4" x14ac:dyDescent="0.25">
      <c r="B2257" s="295">
        <v>44903.016921296294</v>
      </c>
      <c r="C2257" s="292">
        <v>1000</v>
      </c>
      <c r="D2257" s="90" t="s">
        <v>364</v>
      </c>
    </row>
    <row r="2258" spans="2:4" x14ac:dyDescent="0.25">
      <c r="B2258" s="295">
        <v>44903.081979166665</v>
      </c>
      <c r="C2258" s="292">
        <v>500</v>
      </c>
      <c r="D2258" s="90" t="s">
        <v>13605</v>
      </c>
    </row>
    <row r="2259" spans="2:4" x14ac:dyDescent="0.25">
      <c r="B2259" s="295">
        <v>44903.082361111112</v>
      </c>
      <c r="C2259" s="292">
        <v>100</v>
      </c>
      <c r="D2259" s="90" t="s">
        <v>1623</v>
      </c>
    </row>
    <row r="2260" spans="2:4" x14ac:dyDescent="0.25">
      <c r="B2260" s="295">
        <v>44903.038472222222</v>
      </c>
      <c r="C2260" s="292">
        <v>12</v>
      </c>
      <c r="D2260" s="90" t="s">
        <v>1805</v>
      </c>
    </row>
    <row r="2261" spans="2:4" x14ac:dyDescent="0.25">
      <c r="B2261" s="295">
        <v>44903.037048611113</v>
      </c>
      <c r="C2261" s="292">
        <v>1000</v>
      </c>
      <c r="D2261" s="90" t="s">
        <v>5234</v>
      </c>
    </row>
    <row r="2262" spans="2:4" x14ac:dyDescent="0.25">
      <c r="B2262" s="295">
        <v>44903.079675925925</v>
      </c>
      <c r="C2262" s="292">
        <v>10.91</v>
      </c>
      <c r="D2262" s="90" t="s">
        <v>856</v>
      </c>
    </row>
    <row r="2263" spans="2:4" x14ac:dyDescent="0.25">
      <c r="B2263" s="295">
        <v>44903.094328703701</v>
      </c>
      <c r="C2263" s="292">
        <v>1000</v>
      </c>
      <c r="D2263" s="90" t="s">
        <v>13711</v>
      </c>
    </row>
    <row r="2264" spans="2:4" x14ac:dyDescent="0.25">
      <c r="B2264" s="295">
        <v>44903.125879629632</v>
      </c>
      <c r="C2264" s="292">
        <v>500</v>
      </c>
      <c r="D2264" s="90" t="s">
        <v>270</v>
      </c>
    </row>
    <row r="2265" spans="2:4" x14ac:dyDescent="0.25">
      <c r="B2265" s="295">
        <v>44903.110555555555</v>
      </c>
      <c r="C2265" s="292">
        <v>190</v>
      </c>
      <c r="D2265" s="90" t="s">
        <v>13507</v>
      </c>
    </row>
    <row r="2266" spans="2:4" x14ac:dyDescent="0.25">
      <c r="B2266" s="295">
        <v>44903.160138888888</v>
      </c>
      <c r="C2266" s="292">
        <v>10</v>
      </c>
      <c r="D2266" s="90" t="s">
        <v>2593</v>
      </c>
    </row>
    <row r="2267" spans="2:4" x14ac:dyDescent="0.25">
      <c r="B2267" s="295">
        <v>44903.155381944445</v>
      </c>
      <c r="C2267" s="292">
        <v>72.48</v>
      </c>
      <c r="D2267" s="90" t="s">
        <v>856</v>
      </c>
    </row>
    <row r="2268" spans="2:4" x14ac:dyDescent="0.25">
      <c r="B2268" s="295">
        <v>44903.154965277776</v>
      </c>
      <c r="C2268" s="292">
        <v>20</v>
      </c>
      <c r="D2268" s="90" t="s">
        <v>765</v>
      </c>
    </row>
    <row r="2269" spans="2:4" x14ac:dyDescent="0.25">
      <c r="B2269" s="295">
        <v>44903.274074074077</v>
      </c>
      <c r="C2269" s="292">
        <v>4.29</v>
      </c>
      <c r="D2269" s="90" t="s">
        <v>3458</v>
      </c>
    </row>
    <row r="2270" spans="2:4" x14ac:dyDescent="0.25">
      <c r="B2270" s="295">
        <v>44903.278541666667</v>
      </c>
      <c r="C2270" s="292">
        <v>100</v>
      </c>
      <c r="D2270" s="90" t="s">
        <v>4840</v>
      </c>
    </row>
    <row r="2271" spans="2:4" x14ac:dyDescent="0.25">
      <c r="B2271" s="295">
        <v>44903.256840277776</v>
      </c>
      <c r="C2271" s="292">
        <v>1400</v>
      </c>
      <c r="D2271" s="90" t="s">
        <v>1859</v>
      </c>
    </row>
    <row r="2272" spans="2:4" x14ac:dyDescent="0.25">
      <c r="B2272" s="295">
        <v>44903.262557870374</v>
      </c>
      <c r="C2272" s="292">
        <v>60</v>
      </c>
      <c r="D2272" s="90" t="s">
        <v>757</v>
      </c>
    </row>
    <row r="2273" spans="2:4" x14ac:dyDescent="0.25">
      <c r="B2273" s="295">
        <v>44903.238680555558</v>
      </c>
      <c r="C2273" s="292">
        <v>100</v>
      </c>
      <c r="D2273" s="90" t="s">
        <v>1654</v>
      </c>
    </row>
    <row r="2274" spans="2:4" x14ac:dyDescent="0.25">
      <c r="B2274" s="295">
        <v>44903.210081018522</v>
      </c>
      <c r="C2274" s="292">
        <v>1</v>
      </c>
      <c r="D2274" s="90" t="s">
        <v>1921</v>
      </c>
    </row>
    <row r="2275" spans="2:4" x14ac:dyDescent="0.25">
      <c r="B2275" s="295">
        <v>44903.245497685188</v>
      </c>
      <c r="C2275" s="292">
        <v>22.5</v>
      </c>
      <c r="D2275" s="90" t="s">
        <v>1198</v>
      </c>
    </row>
    <row r="2276" spans="2:4" x14ac:dyDescent="0.25">
      <c r="B2276" s="295">
        <v>44903.229571759257</v>
      </c>
      <c r="C2276" s="292">
        <v>100</v>
      </c>
      <c r="D2276" s="90" t="s">
        <v>181</v>
      </c>
    </row>
    <row r="2277" spans="2:4" x14ac:dyDescent="0.25">
      <c r="B2277" s="295">
        <v>44903.254525462966</v>
      </c>
      <c r="C2277" s="292">
        <v>30</v>
      </c>
      <c r="D2277" s="90" t="s">
        <v>4394</v>
      </c>
    </row>
    <row r="2278" spans="2:4" x14ac:dyDescent="0.25">
      <c r="B2278" s="295">
        <v>44903.285682870373</v>
      </c>
      <c r="C2278" s="292">
        <v>10</v>
      </c>
      <c r="D2278" s="90" t="s">
        <v>481</v>
      </c>
    </row>
    <row r="2279" spans="2:4" x14ac:dyDescent="0.25">
      <c r="B2279" s="295">
        <v>44903.297546296293</v>
      </c>
      <c r="C2279" s="292">
        <v>500</v>
      </c>
      <c r="D2279" s="90" t="s">
        <v>203</v>
      </c>
    </row>
    <row r="2280" spans="2:4" x14ac:dyDescent="0.25">
      <c r="B2280" s="295">
        <v>44903.297812500001</v>
      </c>
      <c r="C2280" s="292">
        <v>300</v>
      </c>
      <c r="D2280" s="90" t="s">
        <v>4813</v>
      </c>
    </row>
    <row r="2281" spans="2:4" x14ac:dyDescent="0.25">
      <c r="B2281" s="295">
        <v>44903.305856481478</v>
      </c>
      <c r="C2281" s="292">
        <v>100</v>
      </c>
      <c r="D2281" s="90" t="s">
        <v>1828</v>
      </c>
    </row>
    <row r="2282" spans="2:4" x14ac:dyDescent="0.25">
      <c r="B2282" s="295">
        <v>44903.319155092591</v>
      </c>
      <c r="C2282" s="292">
        <v>63.74</v>
      </c>
      <c r="D2282" s="90" t="s">
        <v>6305</v>
      </c>
    </row>
    <row r="2283" spans="2:4" x14ac:dyDescent="0.25">
      <c r="B2283" s="295">
        <v>44903.296585648146</v>
      </c>
      <c r="C2283" s="292">
        <v>5</v>
      </c>
      <c r="D2283" s="90" t="s">
        <v>481</v>
      </c>
    </row>
    <row r="2284" spans="2:4" x14ac:dyDescent="0.25">
      <c r="B2284" s="295">
        <v>44903.288715277777</v>
      </c>
      <c r="C2284" s="292">
        <v>100</v>
      </c>
      <c r="D2284" s="90" t="s">
        <v>2992</v>
      </c>
    </row>
    <row r="2285" spans="2:4" x14ac:dyDescent="0.25">
      <c r="B2285" s="295">
        <v>44903.312372685185</v>
      </c>
      <c r="C2285" s="292">
        <v>300</v>
      </c>
      <c r="D2285" s="90" t="s">
        <v>12986</v>
      </c>
    </row>
    <row r="2286" spans="2:4" x14ac:dyDescent="0.25">
      <c r="B2286" s="295">
        <v>44903.307881944442</v>
      </c>
      <c r="C2286" s="292">
        <v>320</v>
      </c>
      <c r="D2286" s="90" t="s">
        <v>3912</v>
      </c>
    </row>
    <row r="2287" spans="2:4" x14ac:dyDescent="0.25">
      <c r="B2287" s="295">
        <v>44903.326979166668</v>
      </c>
      <c r="C2287" s="292">
        <v>10</v>
      </c>
      <c r="D2287" s="90" t="s">
        <v>1220</v>
      </c>
    </row>
    <row r="2288" spans="2:4" x14ac:dyDescent="0.25">
      <c r="B2288" s="295">
        <v>44903.365752314814</v>
      </c>
      <c r="C2288" s="292">
        <v>100</v>
      </c>
      <c r="D2288" s="90" t="s">
        <v>12719</v>
      </c>
    </row>
    <row r="2289" spans="2:4" x14ac:dyDescent="0.25">
      <c r="B2289" s="295">
        <v>44903.379143518519</v>
      </c>
      <c r="C2289" s="292">
        <v>4.9000000000000004</v>
      </c>
      <c r="D2289" s="90" t="s">
        <v>13712</v>
      </c>
    </row>
    <row r="2290" spans="2:4" x14ac:dyDescent="0.25">
      <c r="B2290" s="295">
        <v>44903.378518518519</v>
      </c>
      <c r="C2290" s="292">
        <v>100</v>
      </c>
      <c r="D2290" s="90" t="s">
        <v>1254</v>
      </c>
    </row>
    <row r="2291" spans="2:4" x14ac:dyDescent="0.25">
      <c r="B2291" s="295">
        <v>44903.359027777777</v>
      </c>
      <c r="C2291" s="292">
        <v>100</v>
      </c>
      <c r="D2291" s="90" t="s">
        <v>1000</v>
      </c>
    </row>
    <row r="2292" spans="2:4" x14ac:dyDescent="0.25">
      <c r="B2292" s="295">
        <v>44903.356458333335</v>
      </c>
      <c r="C2292" s="292">
        <v>15.39</v>
      </c>
      <c r="D2292" s="90" t="s">
        <v>4528</v>
      </c>
    </row>
    <row r="2293" spans="2:4" x14ac:dyDescent="0.25">
      <c r="B2293" s="295">
        <v>44903.355104166665</v>
      </c>
      <c r="C2293" s="292">
        <v>150</v>
      </c>
      <c r="D2293" s="90" t="s">
        <v>2996</v>
      </c>
    </row>
    <row r="2294" spans="2:4" x14ac:dyDescent="0.25">
      <c r="B2294" s="295">
        <v>44903.361678240741</v>
      </c>
      <c r="C2294" s="292">
        <v>12700</v>
      </c>
      <c r="D2294" s="90" t="s">
        <v>4824</v>
      </c>
    </row>
    <row r="2295" spans="2:4" x14ac:dyDescent="0.25">
      <c r="B2295" s="295">
        <v>44903.418055555558</v>
      </c>
      <c r="C2295" s="292">
        <v>100</v>
      </c>
      <c r="D2295" s="90" t="s">
        <v>1850</v>
      </c>
    </row>
    <row r="2296" spans="2:4" x14ac:dyDescent="0.25">
      <c r="B2296" s="295">
        <v>44903.387499999997</v>
      </c>
      <c r="C2296" s="292">
        <v>700</v>
      </c>
      <c r="D2296" s="90" t="s">
        <v>7397</v>
      </c>
    </row>
    <row r="2297" spans="2:4" x14ac:dyDescent="0.25">
      <c r="B2297" s="295">
        <v>44903.385706018518</v>
      </c>
      <c r="C2297" s="292">
        <v>40.369999999999997</v>
      </c>
      <c r="D2297" s="90" t="s">
        <v>2495</v>
      </c>
    </row>
    <row r="2298" spans="2:4" x14ac:dyDescent="0.25">
      <c r="B2298" s="295">
        <v>44903.409050925926</v>
      </c>
      <c r="C2298" s="292">
        <v>77</v>
      </c>
      <c r="D2298" s="90" t="s">
        <v>113</v>
      </c>
    </row>
    <row r="2299" spans="2:4" x14ac:dyDescent="0.25">
      <c r="B2299" s="295">
        <v>44903.381597222222</v>
      </c>
      <c r="C2299" s="292">
        <v>1000</v>
      </c>
      <c r="D2299" s="90" t="s">
        <v>5235</v>
      </c>
    </row>
    <row r="2300" spans="2:4" x14ac:dyDescent="0.25">
      <c r="B2300" s="295">
        <v>44903.391122685185</v>
      </c>
      <c r="C2300" s="292">
        <v>30</v>
      </c>
      <c r="D2300" s="90" t="s">
        <v>496</v>
      </c>
    </row>
    <row r="2301" spans="2:4" x14ac:dyDescent="0.25">
      <c r="B2301" s="295">
        <v>44903.396863425929</v>
      </c>
      <c r="C2301" s="292">
        <v>100</v>
      </c>
      <c r="D2301" s="90" t="s">
        <v>4038</v>
      </c>
    </row>
    <row r="2302" spans="2:4" x14ac:dyDescent="0.25">
      <c r="B2302" s="295">
        <v>44903.382638888892</v>
      </c>
      <c r="C2302" s="292">
        <v>10</v>
      </c>
      <c r="D2302" s="90" t="s">
        <v>475</v>
      </c>
    </row>
    <row r="2303" spans="2:4" x14ac:dyDescent="0.25">
      <c r="B2303" s="295">
        <v>44903.413865740738</v>
      </c>
      <c r="C2303" s="292">
        <v>500</v>
      </c>
      <c r="D2303" s="90" t="s">
        <v>1831</v>
      </c>
    </row>
    <row r="2304" spans="2:4" x14ac:dyDescent="0.25">
      <c r="B2304" s="295">
        <v>44903.415023148147</v>
      </c>
      <c r="C2304" s="292">
        <v>400</v>
      </c>
      <c r="D2304" s="90" t="s">
        <v>4356</v>
      </c>
    </row>
    <row r="2305" spans="2:4" x14ac:dyDescent="0.25">
      <c r="B2305" s="295">
        <v>44903.416331018518</v>
      </c>
      <c r="C2305" s="292">
        <v>500</v>
      </c>
      <c r="D2305" s="90" t="s">
        <v>223</v>
      </c>
    </row>
    <row r="2306" spans="2:4" x14ac:dyDescent="0.25">
      <c r="B2306" s="295">
        <v>44903.400960648149</v>
      </c>
      <c r="C2306" s="292">
        <v>500</v>
      </c>
      <c r="D2306" s="90" t="s">
        <v>1390</v>
      </c>
    </row>
    <row r="2307" spans="2:4" x14ac:dyDescent="0.25">
      <c r="B2307" s="295">
        <v>44903.390543981484</v>
      </c>
      <c r="C2307" s="292">
        <v>1</v>
      </c>
      <c r="D2307" s="90" t="s">
        <v>3387</v>
      </c>
    </row>
    <row r="2308" spans="2:4" x14ac:dyDescent="0.25">
      <c r="B2308" s="295">
        <v>44903.410358796296</v>
      </c>
      <c r="C2308" s="292">
        <v>50</v>
      </c>
      <c r="D2308" s="90" t="s">
        <v>3680</v>
      </c>
    </row>
    <row r="2309" spans="2:4" x14ac:dyDescent="0.25">
      <c r="B2309" s="295">
        <v>44903.389004629629</v>
      </c>
      <c r="C2309" s="292">
        <v>200</v>
      </c>
      <c r="D2309" s="90" t="s">
        <v>4830</v>
      </c>
    </row>
    <row r="2310" spans="2:4" x14ac:dyDescent="0.25">
      <c r="B2310" s="295">
        <v>44903.395208333335</v>
      </c>
      <c r="C2310" s="292">
        <v>650</v>
      </c>
      <c r="D2310" s="90" t="s">
        <v>1194</v>
      </c>
    </row>
    <row r="2311" spans="2:4" x14ac:dyDescent="0.25">
      <c r="B2311" s="295">
        <v>44903.445972222224</v>
      </c>
      <c r="C2311" s="292">
        <v>4.1500000000000004</v>
      </c>
      <c r="D2311" s="90" t="s">
        <v>13713</v>
      </c>
    </row>
    <row r="2312" spans="2:4" x14ac:dyDescent="0.25">
      <c r="B2312" s="295">
        <v>44903.43577546296</v>
      </c>
      <c r="C2312" s="292">
        <v>100</v>
      </c>
      <c r="D2312" s="90" t="s">
        <v>5011</v>
      </c>
    </row>
    <row r="2313" spans="2:4" x14ac:dyDescent="0.25">
      <c r="B2313" s="295">
        <v>44903.426261574074</v>
      </c>
      <c r="C2313" s="292">
        <v>250</v>
      </c>
      <c r="D2313" s="90" t="s">
        <v>1539</v>
      </c>
    </row>
    <row r="2314" spans="2:4" x14ac:dyDescent="0.25">
      <c r="B2314" s="295">
        <v>44903.421631944446</v>
      </c>
      <c r="C2314" s="292">
        <v>200</v>
      </c>
      <c r="D2314" s="90" t="s">
        <v>564</v>
      </c>
    </row>
    <row r="2315" spans="2:4" x14ac:dyDescent="0.25">
      <c r="B2315" s="295">
        <v>44903.418506944443</v>
      </c>
      <c r="C2315" s="292">
        <v>100</v>
      </c>
      <c r="D2315" s="90" t="s">
        <v>808</v>
      </c>
    </row>
    <row r="2316" spans="2:4" x14ac:dyDescent="0.25">
      <c r="B2316" s="295">
        <v>44903.420439814814</v>
      </c>
      <c r="C2316" s="292">
        <v>200</v>
      </c>
      <c r="D2316" s="90" t="s">
        <v>13714</v>
      </c>
    </row>
    <row r="2317" spans="2:4" x14ac:dyDescent="0.25">
      <c r="B2317" s="295">
        <v>44903.423530092594</v>
      </c>
      <c r="C2317" s="292">
        <v>500</v>
      </c>
      <c r="D2317" s="90" t="s">
        <v>6125</v>
      </c>
    </row>
    <row r="2318" spans="2:4" x14ac:dyDescent="0.25">
      <c r="B2318" s="295">
        <v>44903.443240740744</v>
      </c>
      <c r="C2318" s="292">
        <v>100</v>
      </c>
      <c r="D2318" s="90" t="s">
        <v>333</v>
      </c>
    </row>
    <row r="2319" spans="2:4" x14ac:dyDescent="0.25">
      <c r="B2319" s="295">
        <v>44903.426423611112</v>
      </c>
      <c r="C2319" s="292">
        <v>500</v>
      </c>
      <c r="D2319" s="90" t="s">
        <v>1091</v>
      </c>
    </row>
    <row r="2320" spans="2:4" x14ac:dyDescent="0.25">
      <c r="B2320" s="295">
        <v>44903.43891203704</v>
      </c>
      <c r="C2320" s="292">
        <v>500</v>
      </c>
      <c r="D2320" s="90" t="s">
        <v>1382</v>
      </c>
    </row>
    <row r="2321" spans="2:4" x14ac:dyDescent="0.25">
      <c r="B2321" s="295">
        <v>44903.428506944445</v>
      </c>
      <c r="C2321" s="292">
        <v>500</v>
      </c>
      <c r="D2321" s="90" t="s">
        <v>2989</v>
      </c>
    </row>
    <row r="2322" spans="2:4" x14ac:dyDescent="0.25">
      <c r="B2322" s="295">
        <v>44903.439282407409</v>
      </c>
      <c r="C2322" s="292">
        <v>100</v>
      </c>
      <c r="D2322" s="90" t="s">
        <v>592</v>
      </c>
    </row>
    <row r="2323" spans="2:4" x14ac:dyDescent="0.25">
      <c r="B2323" s="295">
        <v>44903.436944444446</v>
      </c>
      <c r="C2323" s="292">
        <v>500</v>
      </c>
      <c r="D2323" s="90" t="s">
        <v>1673</v>
      </c>
    </row>
    <row r="2324" spans="2:4" x14ac:dyDescent="0.25">
      <c r="B2324" s="295">
        <v>44903.436990740738</v>
      </c>
      <c r="C2324" s="292">
        <v>100</v>
      </c>
      <c r="D2324" s="90" t="s">
        <v>1109</v>
      </c>
    </row>
    <row r="2325" spans="2:4" x14ac:dyDescent="0.25">
      <c r="B2325" s="295">
        <v>44903.439189814817</v>
      </c>
      <c r="C2325" s="292">
        <v>100</v>
      </c>
      <c r="D2325" s="90" t="s">
        <v>3233</v>
      </c>
    </row>
    <row r="2326" spans="2:4" x14ac:dyDescent="0.25">
      <c r="B2326" s="295">
        <v>44903.44804398148</v>
      </c>
      <c r="C2326" s="292">
        <v>250</v>
      </c>
      <c r="D2326" s="90" t="s">
        <v>820</v>
      </c>
    </row>
    <row r="2327" spans="2:4" x14ac:dyDescent="0.25">
      <c r="B2327" s="295">
        <v>44903.432314814818</v>
      </c>
      <c r="C2327" s="292">
        <v>250</v>
      </c>
      <c r="D2327" s="90" t="s">
        <v>106</v>
      </c>
    </row>
    <row r="2328" spans="2:4" x14ac:dyDescent="0.25">
      <c r="B2328" s="295">
        <v>44903.434976851851</v>
      </c>
      <c r="C2328" s="292">
        <v>100</v>
      </c>
      <c r="D2328" s="90" t="s">
        <v>5274</v>
      </c>
    </row>
    <row r="2329" spans="2:4" x14ac:dyDescent="0.25">
      <c r="B2329" s="295">
        <v>44903.428530092591</v>
      </c>
      <c r="C2329" s="292">
        <v>300</v>
      </c>
      <c r="D2329" s="90" t="s">
        <v>3340</v>
      </c>
    </row>
    <row r="2330" spans="2:4" x14ac:dyDescent="0.25">
      <c r="B2330" s="295">
        <v>44903.418981481482</v>
      </c>
      <c r="C2330" s="292">
        <v>72.680000000000007</v>
      </c>
      <c r="D2330" s="90" t="s">
        <v>822</v>
      </c>
    </row>
    <row r="2331" spans="2:4" x14ac:dyDescent="0.25">
      <c r="B2331" s="295">
        <v>44903.419004629628</v>
      </c>
      <c r="C2331" s="292">
        <v>500</v>
      </c>
      <c r="D2331" s="90" t="s">
        <v>6300</v>
      </c>
    </row>
    <row r="2332" spans="2:4" x14ac:dyDescent="0.25">
      <c r="B2332" s="295">
        <v>44903.450185185182</v>
      </c>
      <c r="C2332" s="292">
        <v>5000</v>
      </c>
      <c r="D2332" s="90" t="s">
        <v>2536</v>
      </c>
    </row>
    <row r="2333" spans="2:4" x14ac:dyDescent="0.25">
      <c r="B2333" s="295">
        <v>44903.434699074074</v>
      </c>
      <c r="C2333" s="292">
        <v>500</v>
      </c>
      <c r="D2333" s="90" t="s">
        <v>3402</v>
      </c>
    </row>
    <row r="2334" spans="2:4" x14ac:dyDescent="0.25">
      <c r="B2334" s="295">
        <v>44903.450243055559</v>
      </c>
      <c r="C2334" s="292">
        <v>250</v>
      </c>
      <c r="D2334" s="90" t="s">
        <v>820</v>
      </c>
    </row>
    <row r="2335" spans="2:4" x14ac:dyDescent="0.25">
      <c r="B2335" s="295">
        <v>44903.422500000001</v>
      </c>
      <c r="C2335" s="292">
        <v>1000</v>
      </c>
      <c r="D2335" s="90" t="s">
        <v>1381</v>
      </c>
    </row>
    <row r="2336" spans="2:4" x14ac:dyDescent="0.25">
      <c r="B2336" s="295">
        <v>44903.428715277776</v>
      </c>
      <c r="C2336" s="292">
        <v>3000</v>
      </c>
      <c r="D2336" s="90" t="s">
        <v>355</v>
      </c>
    </row>
    <row r="2337" spans="2:4" x14ac:dyDescent="0.25">
      <c r="B2337" s="295">
        <v>44903.44394675926</v>
      </c>
      <c r="C2337" s="292">
        <v>100</v>
      </c>
      <c r="D2337" s="90" t="s">
        <v>1457</v>
      </c>
    </row>
    <row r="2338" spans="2:4" x14ac:dyDescent="0.25">
      <c r="B2338" s="295">
        <v>44903.440821759257</v>
      </c>
      <c r="C2338" s="292">
        <v>200</v>
      </c>
      <c r="D2338" s="90" t="s">
        <v>2540</v>
      </c>
    </row>
    <row r="2339" spans="2:4" x14ac:dyDescent="0.25">
      <c r="B2339" s="295">
        <v>44903.431863425925</v>
      </c>
      <c r="C2339" s="292">
        <v>100</v>
      </c>
      <c r="D2339" s="90" t="s">
        <v>1107</v>
      </c>
    </row>
    <row r="2340" spans="2:4" x14ac:dyDescent="0.25">
      <c r="B2340" s="295">
        <v>44903.422581018516</v>
      </c>
      <c r="C2340" s="292">
        <v>200</v>
      </c>
      <c r="D2340" s="90" t="s">
        <v>1730</v>
      </c>
    </row>
    <row r="2341" spans="2:4" x14ac:dyDescent="0.25">
      <c r="B2341" s="295">
        <v>44903.433032407411</v>
      </c>
      <c r="C2341" s="292">
        <v>15</v>
      </c>
      <c r="D2341" s="90" t="s">
        <v>1323</v>
      </c>
    </row>
    <row r="2342" spans="2:4" x14ac:dyDescent="0.25">
      <c r="B2342" s="295">
        <v>44903.432199074072</v>
      </c>
      <c r="C2342" s="292">
        <v>500</v>
      </c>
      <c r="D2342" s="90" t="s">
        <v>1322</v>
      </c>
    </row>
    <row r="2343" spans="2:4" x14ac:dyDescent="0.25">
      <c r="B2343" s="295">
        <v>44903.428333333337</v>
      </c>
      <c r="C2343" s="292">
        <v>3</v>
      </c>
      <c r="D2343" s="90" t="s">
        <v>237</v>
      </c>
    </row>
    <row r="2344" spans="2:4" x14ac:dyDescent="0.25">
      <c r="B2344" s="295">
        <v>44903.465590277781</v>
      </c>
      <c r="C2344" s="292">
        <v>100</v>
      </c>
      <c r="D2344" s="90" t="s">
        <v>1763</v>
      </c>
    </row>
    <row r="2345" spans="2:4" x14ac:dyDescent="0.25">
      <c r="B2345" s="295">
        <v>44903.467719907407</v>
      </c>
      <c r="C2345" s="292">
        <v>300</v>
      </c>
      <c r="D2345" s="90" t="s">
        <v>13715</v>
      </c>
    </row>
    <row r="2346" spans="2:4" x14ac:dyDescent="0.25">
      <c r="B2346" s="295">
        <v>44903.4531712963</v>
      </c>
      <c r="C2346" s="292">
        <v>10</v>
      </c>
      <c r="D2346" s="90" t="s">
        <v>6358</v>
      </c>
    </row>
    <row r="2347" spans="2:4" x14ac:dyDescent="0.25">
      <c r="B2347" s="295">
        <v>44903.457268518519</v>
      </c>
      <c r="C2347" s="292">
        <v>100</v>
      </c>
      <c r="D2347" s="90" t="s">
        <v>1716</v>
      </c>
    </row>
    <row r="2348" spans="2:4" x14ac:dyDescent="0.25">
      <c r="B2348" s="295">
        <v>44903.505439814813</v>
      </c>
      <c r="C2348" s="292">
        <v>200</v>
      </c>
      <c r="D2348" s="90" t="s">
        <v>2629</v>
      </c>
    </row>
    <row r="2349" spans="2:4" x14ac:dyDescent="0.25">
      <c r="B2349" s="295">
        <v>44903.489085648151</v>
      </c>
      <c r="C2349" s="292">
        <v>250</v>
      </c>
      <c r="D2349" s="90" t="s">
        <v>53</v>
      </c>
    </row>
    <row r="2350" spans="2:4" x14ac:dyDescent="0.25">
      <c r="B2350" s="295">
        <v>44903.499768518515</v>
      </c>
      <c r="C2350" s="292">
        <v>3500</v>
      </c>
      <c r="D2350" s="90" t="s">
        <v>369</v>
      </c>
    </row>
    <row r="2351" spans="2:4" x14ac:dyDescent="0.25">
      <c r="B2351" s="295">
        <v>44903.490717592591</v>
      </c>
      <c r="C2351" s="292">
        <v>100</v>
      </c>
      <c r="D2351" s="90" t="s">
        <v>5729</v>
      </c>
    </row>
    <row r="2352" spans="2:4" x14ac:dyDescent="0.25">
      <c r="B2352" s="295">
        <v>44903.493472222224</v>
      </c>
      <c r="C2352" s="292">
        <v>500</v>
      </c>
      <c r="D2352" s="90" t="s">
        <v>2528</v>
      </c>
    </row>
    <row r="2353" spans="2:4" x14ac:dyDescent="0.25">
      <c r="B2353" s="295">
        <v>44903.494606481479</v>
      </c>
      <c r="C2353" s="292">
        <v>100</v>
      </c>
      <c r="D2353" s="90" t="s">
        <v>4710</v>
      </c>
    </row>
    <row r="2354" spans="2:4" x14ac:dyDescent="0.25">
      <c r="B2354" s="295">
        <v>44903.509317129632</v>
      </c>
      <c r="C2354" s="292">
        <v>6.38</v>
      </c>
      <c r="D2354" s="90" t="s">
        <v>13716</v>
      </c>
    </row>
    <row r="2355" spans="2:4" x14ac:dyDescent="0.25">
      <c r="B2355" s="295">
        <v>44903.493159722224</v>
      </c>
      <c r="C2355" s="292">
        <v>200</v>
      </c>
      <c r="D2355" s="90" t="s">
        <v>13717</v>
      </c>
    </row>
    <row r="2356" spans="2:4" x14ac:dyDescent="0.25">
      <c r="B2356" s="295">
        <v>44903.493171296293</v>
      </c>
      <c r="C2356" s="292">
        <v>300</v>
      </c>
      <c r="D2356" s="90" t="s">
        <v>3294</v>
      </c>
    </row>
    <row r="2357" spans="2:4" x14ac:dyDescent="0.25">
      <c r="B2357" s="295">
        <v>44903.542847222219</v>
      </c>
      <c r="C2357" s="292">
        <v>5.0199999999999996</v>
      </c>
      <c r="D2357" s="90" t="s">
        <v>13718</v>
      </c>
    </row>
    <row r="2358" spans="2:4" x14ac:dyDescent="0.25">
      <c r="B2358" s="295">
        <v>44903.544050925928</v>
      </c>
      <c r="C2358" s="292">
        <v>500</v>
      </c>
      <c r="D2358" s="90" t="s">
        <v>6186</v>
      </c>
    </row>
    <row r="2359" spans="2:4" x14ac:dyDescent="0.25">
      <c r="B2359" s="295">
        <v>44903.53701388889</v>
      </c>
      <c r="C2359" s="292">
        <v>5</v>
      </c>
      <c r="D2359" s="90" t="s">
        <v>481</v>
      </c>
    </row>
    <row r="2360" spans="2:4" x14ac:dyDescent="0.25">
      <c r="B2360" s="295">
        <v>44903.531643518516</v>
      </c>
      <c r="C2360" s="292">
        <v>8.4600000000000009</v>
      </c>
      <c r="D2360" s="90" t="s">
        <v>607</v>
      </c>
    </row>
    <row r="2361" spans="2:4" x14ac:dyDescent="0.25">
      <c r="B2361" s="295">
        <v>44903.531666666669</v>
      </c>
      <c r="C2361" s="292">
        <v>5.38</v>
      </c>
      <c r="D2361" s="90" t="s">
        <v>2557</v>
      </c>
    </row>
    <row r="2362" spans="2:4" x14ac:dyDescent="0.25">
      <c r="B2362" s="295">
        <v>44903.531458333331</v>
      </c>
      <c r="C2362" s="292">
        <v>100</v>
      </c>
      <c r="D2362" s="90" t="s">
        <v>2632</v>
      </c>
    </row>
    <row r="2363" spans="2:4" x14ac:dyDescent="0.25">
      <c r="B2363" s="295">
        <v>44903.575740740744</v>
      </c>
      <c r="C2363" s="292">
        <v>50</v>
      </c>
      <c r="D2363" s="90" t="s">
        <v>2971</v>
      </c>
    </row>
    <row r="2364" spans="2:4" x14ac:dyDescent="0.25">
      <c r="B2364" s="295">
        <v>44903.576064814813</v>
      </c>
      <c r="C2364" s="292">
        <v>1000</v>
      </c>
      <c r="D2364" s="90" t="s">
        <v>2788</v>
      </c>
    </row>
    <row r="2365" spans="2:4" x14ac:dyDescent="0.25">
      <c r="B2365" s="295">
        <v>44903.574942129628</v>
      </c>
      <c r="C2365" s="292">
        <v>100</v>
      </c>
      <c r="D2365" s="90" t="s">
        <v>1300</v>
      </c>
    </row>
    <row r="2366" spans="2:4" x14ac:dyDescent="0.25">
      <c r="B2366" s="295">
        <v>44903.554201388892</v>
      </c>
      <c r="C2366" s="292">
        <v>50</v>
      </c>
      <c r="D2366" s="90" t="s">
        <v>1846</v>
      </c>
    </row>
    <row r="2367" spans="2:4" x14ac:dyDescent="0.25">
      <c r="B2367" s="295">
        <v>44903.570937500001</v>
      </c>
      <c r="C2367" s="292">
        <v>2000</v>
      </c>
      <c r="D2367" s="90" t="s">
        <v>353</v>
      </c>
    </row>
    <row r="2368" spans="2:4" x14ac:dyDescent="0.25">
      <c r="B2368" s="295">
        <v>44903.572141203702</v>
      </c>
      <c r="C2368" s="292">
        <v>48.5</v>
      </c>
      <c r="D2368" s="90" t="s">
        <v>5218</v>
      </c>
    </row>
    <row r="2369" spans="2:4" x14ac:dyDescent="0.25">
      <c r="B2369" s="295">
        <v>44903.573773148149</v>
      </c>
      <c r="C2369" s="292">
        <v>200</v>
      </c>
      <c r="D2369" s="90" t="s">
        <v>2161</v>
      </c>
    </row>
    <row r="2370" spans="2:4" x14ac:dyDescent="0.25">
      <c r="B2370" s="295">
        <v>44903.567777777775</v>
      </c>
      <c r="C2370" s="292">
        <v>13.4</v>
      </c>
      <c r="D2370" s="90" t="s">
        <v>1849</v>
      </c>
    </row>
    <row r="2371" spans="2:4" x14ac:dyDescent="0.25">
      <c r="B2371" s="295">
        <v>44903.550266203703</v>
      </c>
      <c r="C2371" s="292">
        <v>100</v>
      </c>
      <c r="D2371" s="90" t="s">
        <v>1873</v>
      </c>
    </row>
    <row r="2372" spans="2:4" x14ac:dyDescent="0.25">
      <c r="B2372" s="295">
        <v>44903.551493055558</v>
      </c>
      <c r="C2372" s="292">
        <v>100</v>
      </c>
      <c r="D2372" s="90" t="s">
        <v>13719</v>
      </c>
    </row>
    <row r="2373" spans="2:4" x14ac:dyDescent="0.25">
      <c r="B2373" s="295">
        <v>44903.548576388886</v>
      </c>
      <c r="C2373" s="292">
        <v>220</v>
      </c>
      <c r="D2373" s="90" t="s">
        <v>13720</v>
      </c>
    </row>
    <row r="2374" spans="2:4" x14ac:dyDescent="0.25">
      <c r="B2374" s="295">
        <v>44903.558356481481</v>
      </c>
      <c r="C2374" s="292">
        <v>10000</v>
      </c>
      <c r="D2374" s="90" t="s">
        <v>4319</v>
      </c>
    </row>
    <row r="2375" spans="2:4" x14ac:dyDescent="0.25">
      <c r="B2375" s="295">
        <v>44903.605578703704</v>
      </c>
      <c r="C2375" s="292">
        <v>500</v>
      </c>
      <c r="D2375" s="90" t="s">
        <v>3372</v>
      </c>
    </row>
    <row r="2376" spans="2:4" x14ac:dyDescent="0.25">
      <c r="B2376" s="295">
        <v>44903.59646990741</v>
      </c>
      <c r="C2376" s="292">
        <v>1000</v>
      </c>
      <c r="D2376" s="90" t="s">
        <v>2557</v>
      </c>
    </row>
    <row r="2377" spans="2:4" x14ac:dyDescent="0.25">
      <c r="B2377" s="295">
        <v>44903.579027777778</v>
      </c>
      <c r="C2377" s="292">
        <v>444</v>
      </c>
      <c r="D2377" s="90" t="s">
        <v>294</v>
      </c>
    </row>
    <row r="2378" spans="2:4" x14ac:dyDescent="0.25">
      <c r="B2378" s="295">
        <v>44903.608541666668</v>
      </c>
      <c r="C2378" s="292">
        <v>50</v>
      </c>
      <c r="D2378" s="90" t="s">
        <v>2763</v>
      </c>
    </row>
    <row r="2379" spans="2:4" x14ac:dyDescent="0.25">
      <c r="B2379" s="295">
        <v>44903.621932870374</v>
      </c>
      <c r="C2379" s="292">
        <v>33.119999999999997</v>
      </c>
      <c r="D2379" s="90" t="s">
        <v>6066</v>
      </c>
    </row>
    <row r="2380" spans="2:4" x14ac:dyDescent="0.25">
      <c r="B2380" s="295">
        <v>44903.622013888889</v>
      </c>
      <c r="C2380" s="292">
        <v>5</v>
      </c>
      <c r="D2380" s="90" t="s">
        <v>481</v>
      </c>
    </row>
    <row r="2381" spans="2:4" x14ac:dyDescent="0.25">
      <c r="B2381" s="295">
        <v>44903.63590277778</v>
      </c>
      <c r="C2381" s="292">
        <v>200</v>
      </c>
      <c r="D2381" s="90" t="s">
        <v>4360</v>
      </c>
    </row>
    <row r="2382" spans="2:4" x14ac:dyDescent="0.25">
      <c r="B2382" s="295">
        <v>44903.625833333332</v>
      </c>
      <c r="C2382" s="292">
        <v>500</v>
      </c>
      <c r="D2382" s="90" t="s">
        <v>1797</v>
      </c>
    </row>
    <row r="2383" spans="2:4" x14ac:dyDescent="0.25">
      <c r="B2383" s="295">
        <v>44903.622418981482</v>
      </c>
      <c r="C2383" s="292">
        <v>1880</v>
      </c>
      <c r="D2383" s="90" t="s">
        <v>1375</v>
      </c>
    </row>
    <row r="2384" spans="2:4" x14ac:dyDescent="0.25">
      <c r="B2384" s="295">
        <v>44903.616527777776</v>
      </c>
      <c r="C2384" s="292">
        <v>80</v>
      </c>
      <c r="D2384" s="90" t="s">
        <v>757</v>
      </c>
    </row>
    <row r="2385" spans="2:4" x14ac:dyDescent="0.25">
      <c r="B2385" s="295">
        <v>44903.633981481478</v>
      </c>
      <c r="C2385" s="292">
        <v>100</v>
      </c>
      <c r="D2385" s="90" t="s">
        <v>4710</v>
      </c>
    </row>
    <row r="2386" spans="2:4" x14ac:dyDescent="0.25">
      <c r="B2386" s="295">
        <v>44903.614039351851</v>
      </c>
      <c r="C2386" s="292">
        <v>1000</v>
      </c>
      <c r="D2386" s="90" t="s">
        <v>6064</v>
      </c>
    </row>
    <row r="2387" spans="2:4" x14ac:dyDescent="0.25">
      <c r="B2387" s="295">
        <v>44903.613113425927</v>
      </c>
      <c r="C2387" s="292">
        <v>1555</v>
      </c>
      <c r="D2387" s="90" t="s">
        <v>13721</v>
      </c>
    </row>
    <row r="2388" spans="2:4" x14ac:dyDescent="0.25">
      <c r="B2388" s="295">
        <v>44903.613738425927</v>
      </c>
      <c r="C2388" s="292">
        <v>5.05</v>
      </c>
      <c r="D2388" s="90" t="s">
        <v>52</v>
      </c>
    </row>
    <row r="2389" spans="2:4" x14ac:dyDescent="0.25">
      <c r="B2389" s="295">
        <v>44903.609953703701</v>
      </c>
      <c r="C2389" s="292">
        <v>50</v>
      </c>
      <c r="D2389" s="90" t="s">
        <v>6052</v>
      </c>
    </row>
    <row r="2390" spans="2:4" x14ac:dyDescent="0.25">
      <c r="B2390" s="295">
        <v>44903.616377314815</v>
      </c>
      <c r="C2390" s="292">
        <v>200</v>
      </c>
      <c r="D2390" s="90" t="s">
        <v>3282</v>
      </c>
    </row>
    <row r="2391" spans="2:4" x14ac:dyDescent="0.25">
      <c r="B2391" s="295">
        <v>44903.648275462961</v>
      </c>
      <c r="C2391" s="292">
        <v>400</v>
      </c>
      <c r="D2391" s="90" t="s">
        <v>4929</v>
      </c>
    </row>
    <row r="2392" spans="2:4" x14ac:dyDescent="0.25">
      <c r="B2392" s="295">
        <v>44903.670023148145</v>
      </c>
      <c r="C2392" s="292">
        <v>800</v>
      </c>
      <c r="D2392" s="90" t="s">
        <v>13094</v>
      </c>
    </row>
    <row r="2393" spans="2:4" x14ac:dyDescent="0.25">
      <c r="B2393" s="295">
        <v>44903.656701388885</v>
      </c>
      <c r="C2393" s="292">
        <v>100</v>
      </c>
      <c r="D2393" s="90" t="s">
        <v>2985</v>
      </c>
    </row>
    <row r="2394" spans="2:4" x14ac:dyDescent="0.25">
      <c r="B2394" s="295">
        <v>44903.665150462963</v>
      </c>
      <c r="C2394" s="292">
        <v>1000</v>
      </c>
      <c r="D2394" s="90" t="s">
        <v>4059</v>
      </c>
    </row>
    <row r="2395" spans="2:4" x14ac:dyDescent="0.25">
      <c r="B2395" s="295">
        <v>44903.653865740744</v>
      </c>
      <c r="C2395" s="292">
        <v>5000</v>
      </c>
      <c r="D2395" s="90" t="s">
        <v>3271</v>
      </c>
    </row>
    <row r="2396" spans="2:4" x14ac:dyDescent="0.25">
      <c r="B2396" s="295">
        <v>44903.665891203702</v>
      </c>
      <c r="C2396" s="292">
        <v>14.17</v>
      </c>
      <c r="D2396" s="90" t="s">
        <v>4654</v>
      </c>
    </row>
    <row r="2397" spans="2:4" x14ac:dyDescent="0.25">
      <c r="B2397" s="295">
        <v>44903.666192129633</v>
      </c>
      <c r="C2397" s="292">
        <v>3.95</v>
      </c>
      <c r="D2397" s="90" t="s">
        <v>6150</v>
      </c>
    </row>
    <row r="2398" spans="2:4" x14ac:dyDescent="0.25">
      <c r="B2398" s="295">
        <v>44903.66909722222</v>
      </c>
      <c r="C2398" s="292">
        <v>140</v>
      </c>
      <c r="D2398" s="90" t="s">
        <v>3531</v>
      </c>
    </row>
    <row r="2399" spans="2:4" x14ac:dyDescent="0.25">
      <c r="B2399" s="295">
        <v>44903.660370370373</v>
      </c>
      <c r="C2399" s="292">
        <v>1000</v>
      </c>
      <c r="D2399" s="90" t="s">
        <v>6155</v>
      </c>
    </row>
    <row r="2400" spans="2:4" x14ac:dyDescent="0.25">
      <c r="B2400" s="295">
        <v>44903.67255787037</v>
      </c>
      <c r="C2400" s="292">
        <v>50</v>
      </c>
      <c r="D2400" s="90" t="s">
        <v>4359</v>
      </c>
    </row>
    <row r="2401" spans="2:4" x14ac:dyDescent="0.25">
      <c r="B2401" s="295">
        <v>44903.706747685188</v>
      </c>
      <c r="C2401" s="292">
        <v>50</v>
      </c>
      <c r="D2401" s="90" t="s">
        <v>186</v>
      </c>
    </row>
    <row r="2402" spans="2:4" x14ac:dyDescent="0.25">
      <c r="B2402" s="295">
        <v>44903.684999999998</v>
      </c>
      <c r="C2402" s="292">
        <v>402.5</v>
      </c>
      <c r="D2402" s="90" t="s">
        <v>1878</v>
      </c>
    </row>
    <row r="2403" spans="2:4" x14ac:dyDescent="0.25">
      <c r="B2403" s="295">
        <v>44903.68074074074</v>
      </c>
      <c r="C2403" s="292">
        <v>700</v>
      </c>
      <c r="D2403" s="90" t="s">
        <v>4646</v>
      </c>
    </row>
    <row r="2404" spans="2:4" x14ac:dyDescent="0.25">
      <c r="B2404" s="295">
        <v>44903.693749999999</v>
      </c>
      <c r="C2404" s="292">
        <v>100</v>
      </c>
      <c r="D2404" s="90" t="s">
        <v>522</v>
      </c>
    </row>
    <row r="2405" spans="2:4" x14ac:dyDescent="0.25">
      <c r="B2405" s="295">
        <v>44903.680358796293</v>
      </c>
      <c r="C2405" s="292">
        <v>20</v>
      </c>
      <c r="D2405" s="90" t="s">
        <v>4521</v>
      </c>
    </row>
    <row r="2406" spans="2:4" x14ac:dyDescent="0.25">
      <c r="B2406" s="295">
        <v>44903.674409722225</v>
      </c>
      <c r="C2406" s="292">
        <v>1100</v>
      </c>
      <c r="D2406" s="90" t="s">
        <v>1375</v>
      </c>
    </row>
    <row r="2407" spans="2:4" x14ac:dyDescent="0.25">
      <c r="B2407" s="295">
        <v>44903.682696759257</v>
      </c>
      <c r="C2407" s="292">
        <v>10</v>
      </c>
      <c r="D2407" s="90" t="s">
        <v>5583</v>
      </c>
    </row>
    <row r="2408" spans="2:4" x14ac:dyDescent="0.25">
      <c r="B2408" s="295">
        <v>44903.712094907409</v>
      </c>
      <c r="C2408" s="292">
        <v>40</v>
      </c>
      <c r="D2408" s="90" t="s">
        <v>757</v>
      </c>
    </row>
    <row r="2409" spans="2:4" x14ac:dyDescent="0.25">
      <c r="B2409" s="295">
        <v>44903.734386574077</v>
      </c>
      <c r="C2409" s="292">
        <v>111</v>
      </c>
      <c r="D2409" s="90" t="s">
        <v>1791</v>
      </c>
    </row>
    <row r="2410" spans="2:4" x14ac:dyDescent="0.25">
      <c r="B2410" s="295">
        <v>44903.726597222223</v>
      </c>
      <c r="C2410" s="292">
        <v>3000</v>
      </c>
      <c r="D2410" s="90" t="s">
        <v>5270</v>
      </c>
    </row>
    <row r="2411" spans="2:4" x14ac:dyDescent="0.25">
      <c r="B2411" s="295">
        <v>44903.723425925928</v>
      </c>
      <c r="C2411" s="292">
        <v>10</v>
      </c>
      <c r="D2411" s="90" t="s">
        <v>1331</v>
      </c>
    </row>
    <row r="2412" spans="2:4" x14ac:dyDescent="0.25">
      <c r="B2412" s="295">
        <v>44903.720995370371</v>
      </c>
      <c r="C2412" s="292">
        <v>2</v>
      </c>
      <c r="D2412" s="90" t="s">
        <v>3144</v>
      </c>
    </row>
    <row r="2413" spans="2:4" x14ac:dyDescent="0.25">
      <c r="B2413" s="295">
        <v>44903.723796296297</v>
      </c>
      <c r="C2413" s="292">
        <v>200</v>
      </c>
      <c r="D2413" s="90" t="s">
        <v>2558</v>
      </c>
    </row>
    <row r="2414" spans="2:4" x14ac:dyDescent="0.25">
      <c r="B2414" s="295">
        <v>44903.709386574075</v>
      </c>
      <c r="C2414" s="292">
        <v>1000</v>
      </c>
      <c r="D2414" s="90" t="s">
        <v>5975</v>
      </c>
    </row>
    <row r="2415" spans="2:4" x14ac:dyDescent="0.25">
      <c r="B2415" s="295">
        <v>44903.723287037035</v>
      </c>
      <c r="C2415" s="292">
        <v>4.07</v>
      </c>
      <c r="D2415" s="90" t="s">
        <v>52</v>
      </c>
    </row>
    <row r="2416" spans="2:4" x14ac:dyDescent="0.25">
      <c r="B2416" s="295">
        <v>44903.722754629627</v>
      </c>
      <c r="C2416" s="292">
        <v>49</v>
      </c>
      <c r="D2416" s="90" t="s">
        <v>12755</v>
      </c>
    </row>
    <row r="2417" spans="2:4" x14ac:dyDescent="0.25">
      <c r="B2417" s="295">
        <v>44903.728275462963</v>
      </c>
      <c r="C2417" s="292">
        <v>2.02</v>
      </c>
      <c r="D2417" s="90" t="s">
        <v>4146</v>
      </c>
    </row>
    <row r="2418" spans="2:4" x14ac:dyDescent="0.25">
      <c r="B2418" s="295">
        <v>44903.757141203707</v>
      </c>
      <c r="C2418" s="292">
        <v>2.67</v>
      </c>
      <c r="D2418" s="90" t="s">
        <v>13722</v>
      </c>
    </row>
    <row r="2419" spans="2:4" x14ac:dyDescent="0.25">
      <c r="B2419" s="295">
        <v>44903.743125000001</v>
      </c>
      <c r="C2419" s="292">
        <v>207.78</v>
      </c>
      <c r="D2419" s="90" t="s">
        <v>1145</v>
      </c>
    </row>
    <row r="2420" spans="2:4" x14ac:dyDescent="0.25">
      <c r="B2420" s="295">
        <v>44903.768645833334</v>
      </c>
      <c r="C2420" s="292">
        <v>1500</v>
      </c>
      <c r="D2420" s="90" t="s">
        <v>13723</v>
      </c>
    </row>
    <row r="2421" spans="2:4" x14ac:dyDescent="0.25">
      <c r="B2421" s="295">
        <v>44903.777939814812</v>
      </c>
      <c r="C2421" s="292">
        <v>200</v>
      </c>
      <c r="D2421" s="90" t="s">
        <v>6087</v>
      </c>
    </row>
    <row r="2422" spans="2:4" x14ac:dyDescent="0.25">
      <c r="B2422" s="295">
        <v>44903.77002314815</v>
      </c>
      <c r="C2422" s="292">
        <v>3300</v>
      </c>
      <c r="D2422" s="90" t="s">
        <v>1473</v>
      </c>
    </row>
    <row r="2423" spans="2:4" x14ac:dyDescent="0.25">
      <c r="B2423" s="295">
        <v>44903.774560185186</v>
      </c>
      <c r="C2423" s="292">
        <v>5.88</v>
      </c>
      <c r="D2423" s="90" t="s">
        <v>607</v>
      </c>
    </row>
    <row r="2424" spans="2:4" x14ac:dyDescent="0.25">
      <c r="B2424" s="295">
        <v>44903.752581018518</v>
      </c>
      <c r="C2424" s="292">
        <v>5.75</v>
      </c>
      <c r="D2424" s="90" t="s">
        <v>13724</v>
      </c>
    </row>
    <row r="2425" spans="2:4" x14ac:dyDescent="0.25">
      <c r="B2425" s="295">
        <v>44903.763252314813</v>
      </c>
      <c r="C2425" s="292">
        <v>100</v>
      </c>
      <c r="D2425" s="90" t="s">
        <v>3491</v>
      </c>
    </row>
    <row r="2426" spans="2:4" x14ac:dyDescent="0.25">
      <c r="B2426" s="295">
        <v>44903.786504629628</v>
      </c>
      <c r="C2426" s="292">
        <v>3.65</v>
      </c>
      <c r="D2426" s="90" t="s">
        <v>802</v>
      </c>
    </row>
    <row r="2427" spans="2:4" x14ac:dyDescent="0.25">
      <c r="B2427" s="295">
        <v>44903.809062499997</v>
      </c>
      <c r="C2427" s="292">
        <v>10</v>
      </c>
      <c r="D2427" s="90" t="s">
        <v>757</v>
      </c>
    </row>
    <row r="2428" spans="2:4" x14ac:dyDescent="0.25">
      <c r="B2428" s="295">
        <v>44903.779351851852</v>
      </c>
      <c r="C2428" s="292">
        <v>4</v>
      </c>
      <c r="D2428" s="90" t="s">
        <v>13725</v>
      </c>
    </row>
    <row r="2429" spans="2:4" x14ac:dyDescent="0.25">
      <c r="B2429" s="295">
        <v>44903.798888888887</v>
      </c>
      <c r="C2429" s="292">
        <v>48.78</v>
      </c>
      <c r="D2429" s="90" t="s">
        <v>6401</v>
      </c>
    </row>
    <row r="2430" spans="2:4" x14ac:dyDescent="0.25">
      <c r="B2430" s="295">
        <v>44903.796076388891</v>
      </c>
      <c r="C2430" s="292">
        <v>67</v>
      </c>
      <c r="D2430" s="90" t="s">
        <v>13726</v>
      </c>
    </row>
    <row r="2431" spans="2:4" x14ac:dyDescent="0.25">
      <c r="B2431" s="295">
        <v>44903.78429398148</v>
      </c>
      <c r="C2431" s="292">
        <v>450</v>
      </c>
      <c r="D2431" s="90" t="s">
        <v>1368</v>
      </c>
    </row>
    <row r="2432" spans="2:4" x14ac:dyDescent="0.25">
      <c r="B2432" s="295">
        <v>44903.836840277778</v>
      </c>
      <c r="C2432" s="292">
        <v>100</v>
      </c>
      <c r="D2432" s="90" t="s">
        <v>6457</v>
      </c>
    </row>
    <row r="2433" spans="2:4" x14ac:dyDescent="0.25">
      <c r="B2433" s="295">
        <v>44903.845532407409</v>
      </c>
      <c r="C2433" s="292">
        <v>2000</v>
      </c>
      <c r="D2433" s="90" t="s">
        <v>1078</v>
      </c>
    </row>
    <row r="2434" spans="2:4" x14ac:dyDescent="0.25">
      <c r="B2434" s="295">
        <v>44903.857152777775</v>
      </c>
      <c r="C2434" s="292">
        <v>19.5</v>
      </c>
      <c r="D2434" s="90" t="s">
        <v>6268</v>
      </c>
    </row>
    <row r="2435" spans="2:4" x14ac:dyDescent="0.25">
      <c r="B2435" s="295">
        <v>44903.820405092592</v>
      </c>
      <c r="C2435" s="292">
        <v>9.91</v>
      </c>
      <c r="D2435" s="90" t="s">
        <v>13727</v>
      </c>
    </row>
    <row r="2436" spans="2:4" x14ac:dyDescent="0.25">
      <c r="B2436" s="295">
        <v>44903.865115740744</v>
      </c>
      <c r="C2436" s="292">
        <v>500</v>
      </c>
      <c r="D2436" s="90" t="s">
        <v>1355</v>
      </c>
    </row>
    <row r="2437" spans="2:4" x14ac:dyDescent="0.25">
      <c r="B2437" s="295">
        <v>44903.868888888886</v>
      </c>
      <c r="C2437" s="292">
        <v>50</v>
      </c>
      <c r="D2437" s="90" t="s">
        <v>7576</v>
      </c>
    </row>
    <row r="2438" spans="2:4" x14ac:dyDescent="0.25">
      <c r="B2438" s="295">
        <v>44903.833113425928</v>
      </c>
      <c r="C2438" s="292">
        <v>300</v>
      </c>
      <c r="D2438" s="90" t="s">
        <v>701</v>
      </c>
    </row>
    <row r="2439" spans="2:4" x14ac:dyDescent="0.25">
      <c r="B2439" s="295">
        <v>44903.826863425929</v>
      </c>
      <c r="C2439" s="292">
        <v>150</v>
      </c>
      <c r="D2439" s="90" t="s">
        <v>7429</v>
      </c>
    </row>
    <row r="2440" spans="2:4" x14ac:dyDescent="0.25">
      <c r="B2440" s="295">
        <v>44903.856481481482</v>
      </c>
      <c r="C2440" s="292">
        <v>50</v>
      </c>
      <c r="D2440" s="90" t="s">
        <v>4746</v>
      </c>
    </row>
    <row r="2441" spans="2:4" x14ac:dyDescent="0.25">
      <c r="B2441" s="295">
        <v>44903.833564814813</v>
      </c>
      <c r="C2441" s="292">
        <v>235.8</v>
      </c>
      <c r="D2441" s="90" t="s">
        <v>2699</v>
      </c>
    </row>
    <row r="2442" spans="2:4" x14ac:dyDescent="0.25">
      <c r="B2442" s="295">
        <v>44903.912465277775</v>
      </c>
      <c r="C2442" s="292">
        <v>100</v>
      </c>
      <c r="D2442" s="90" t="s">
        <v>4950</v>
      </c>
    </row>
    <row r="2443" spans="2:4" x14ac:dyDescent="0.25">
      <c r="B2443" s="295">
        <v>44903.872187499997</v>
      </c>
      <c r="C2443" s="292">
        <v>50</v>
      </c>
      <c r="D2443" s="90" t="s">
        <v>2279</v>
      </c>
    </row>
    <row r="2444" spans="2:4" x14ac:dyDescent="0.25">
      <c r="B2444" s="295">
        <v>44903.880439814813</v>
      </c>
      <c r="C2444" s="292">
        <v>1</v>
      </c>
      <c r="D2444" s="90" t="s">
        <v>2596</v>
      </c>
    </row>
    <row r="2445" spans="2:4" x14ac:dyDescent="0.25">
      <c r="B2445" s="295">
        <v>44903.885138888887</v>
      </c>
      <c r="C2445" s="292">
        <v>500</v>
      </c>
      <c r="D2445" s="90" t="s">
        <v>1122</v>
      </c>
    </row>
    <row r="2446" spans="2:4" x14ac:dyDescent="0.25">
      <c r="B2446" s="295">
        <v>44903.920300925929</v>
      </c>
      <c r="C2446" s="292">
        <v>12.57</v>
      </c>
      <c r="D2446" s="90" t="s">
        <v>6268</v>
      </c>
    </row>
    <row r="2447" spans="2:4" x14ac:dyDescent="0.25">
      <c r="B2447" s="295">
        <v>44903.906631944446</v>
      </c>
      <c r="C2447" s="292">
        <v>5.26</v>
      </c>
      <c r="D2447" s="90" t="s">
        <v>5581</v>
      </c>
    </row>
    <row r="2448" spans="2:4" x14ac:dyDescent="0.25">
      <c r="B2448" s="295">
        <v>44903.878240740742</v>
      </c>
      <c r="C2448" s="292">
        <v>9</v>
      </c>
      <c r="D2448" s="90" t="s">
        <v>153</v>
      </c>
    </row>
    <row r="2449" spans="2:4" x14ac:dyDescent="0.25">
      <c r="B2449" s="295">
        <v>44903.876284722224</v>
      </c>
      <c r="C2449" s="292">
        <v>7500</v>
      </c>
      <c r="D2449" s="90" t="s">
        <v>1165</v>
      </c>
    </row>
    <row r="2450" spans="2:4" x14ac:dyDescent="0.25">
      <c r="B2450" s="295">
        <v>44903.901134259257</v>
      </c>
      <c r="C2450" s="292">
        <v>5.6</v>
      </c>
      <c r="D2450" s="90" t="s">
        <v>13635</v>
      </c>
    </row>
    <row r="2451" spans="2:4" x14ac:dyDescent="0.25">
      <c r="B2451" s="295">
        <v>44903.907766203702</v>
      </c>
      <c r="C2451" s="292">
        <v>50</v>
      </c>
      <c r="D2451" s="90" t="s">
        <v>5729</v>
      </c>
    </row>
    <row r="2452" spans="2:4" x14ac:dyDescent="0.25">
      <c r="B2452" s="295">
        <v>44903.907268518517</v>
      </c>
      <c r="C2452" s="292">
        <v>5.74</v>
      </c>
      <c r="D2452" s="90" t="s">
        <v>3482</v>
      </c>
    </row>
    <row r="2453" spans="2:4" x14ac:dyDescent="0.25">
      <c r="B2453" s="295">
        <v>44903.885428240741</v>
      </c>
      <c r="C2453" s="292">
        <v>20</v>
      </c>
      <c r="D2453" s="90" t="s">
        <v>421</v>
      </c>
    </row>
    <row r="2454" spans="2:4" x14ac:dyDescent="0.25">
      <c r="B2454" s="295">
        <v>44903.919293981482</v>
      </c>
      <c r="C2454" s="292">
        <v>27</v>
      </c>
      <c r="D2454" s="90" t="s">
        <v>1139</v>
      </c>
    </row>
    <row r="2455" spans="2:4" x14ac:dyDescent="0.25">
      <c r="B2455" s="295">
        <v>44903.88003472222</v>
      </c>
      <c r="C2455" s="292">
        <v>100</v>
      </c>
      <c r="D2455" s="90" t="s">
        <v>6134</v>
      </c>
    </row>
    <row r="2456" spans="2:4" x14ac:dyDescent="0.25">
      <c r="B2456" s="295">
        <v>44903.878298611111</v>
      </c>
      <c r="C2456" s="292">
        <v>100</v>
      </c>
      <c r="D2456" s="90" t="s">
        <v>175</v>
      </c>
    </row>
    <row r="2457" spans="2:4" x14ac:dyDescent="0.25">
      <c r="B2457" s="295">
        <v>44903.967199074075</v>
      </c>
      <c r="C2457" s="292">
        <v>27</v>
      </c>
      <c r="D2457" s="90" t="s">
        <v>4172</v>
      </c>
    </row>
    <row r="2458" spans="2:4" x14ac:dyDescent="0.25">
      <c r="B2458" s="295">
        <v>44903.967199074075</v>
      </c>
      <c r="C2458" s="292">
        <v>17</v>
      </c>
      <c r="D2458" s="90" t="s">
        <v>13728</v>
      </c>
    </row>
    <row r="2459" spans="2:4" x14ac:dyDescent="0.25">
      <c r="B2459" s="295">
        <v>44903.967268518521</v>
      </c>
      <c r="C2459" s="292">
        <v>981</v>
      </c>
      <c r="D2459" s="90" t="s">
        <v>1392</v>
      </c>
    </row>
    <row r="2460" spans="2:4" x14ac:dyDescent="0.25">
      <c r="B2460" s="295">
        <v>44903.967268518521</v>
      </c>
      <c r="C2460" s="292">
        <v>12</v>
      </c>
      <c r="D2460" s="90" t="s">
        <v>4171</v>
      </c>
    </row>
    <row r="2461" spans="2:4" x14ac:dyDescent="0.25">
      <c r="B2461" s="295">
        <v>44903.967291666668</v>
      </c>
      <c r="C2461" s="292">
        <v>13</v>
      </c>
      <c r="D2461" s="90" t="s">
        <v>1396</v>
      </c>
    </row>
    <row r="2462" spans="2:4" x14ac:dyDescent="0.25">
      <c r="B2462" s="295">
        <v>44903.969826388886</v>
      </c>
      <c r="C2462" s="292">
        <v>134</v>
      </c>
      <c r="D2462" s="90" t="s">
        <v>1499</v>
      </c>
    </row>
    <row r="2463" spans="2:4" x14ac:dyDescent="0.25">
      <c r="B2463" s="295">
        <v>44903.967499999999</v>
      </c>
      <c r="C2463" s="292">
        <v>17</v>
      </c>
      <c r="D2463" s="90" t="s">
        <v>1401</v>
      </c>
    </row>
    <row r="2464" spans="2:4" x14ac:dyDescent="0.25">
      <c r="B2464" s="295">
        <v>44903.97215277778</v>
      </c>
      <c r="C2464" s="292">
        <v>624.01</v>
      </c>
      <c r="D2464" s="90" t="s">
        <v>2545</v>
      </c>
    </row>
    <row r="2465" spans="2:4" x14ac:dyDescent="0.25">
      <c r="B2465" s="295">
        <v>44903.967731481483</v>
      </c>
      <c r="C2465" s="292">
        <v>3</v>
      </c>
      <c r="D2465" s="90" t="s">
        <v>2559</v>
      </c>
    </row>
    <row r="2466" spans="2:4" x14ac:dyDescent="0.25">
      <c r="B2466" s="295">
        <v>44903.96775462963</v>
      </c>
      <c r="C2466" s="292">
        <v>324</v>
      </c>
      <c r="D2466" s="90" t="s">
        <v>6138</v>
      </c>
    </row>
    <row r="2467" spans="2:4" x14ac:dyDescent="0.25">
      <c r="B2467" s="295">
        <v>44903.972303240742</v>
      </c>
      <c r="C2467" s="292">
        <v>35</v>
      </c>
      <c r="D2467" s="90" t="s">
        <v>4523</v>
      </c>
    </row>
    <row r="2468" spans="2:4" x14ac:dyDescent="0.25">
      <c r="B2468" s="295">
        <v>44903.977581018517</v>
      </c>
      <c r="C2468" s="292">
        <v>4.08</v>
      </c>
      <c r="D2468" s="90" t="s">
        <v>13729</v>
      </c>
    </row>
    <row r="2469" spans="2:4" x14ac:dyDescent="0.25">
      <c r="B2469" s="295">
        <v>44903.969884259262</v>
      </c>
      <c r="C2469" s="292">
        <v>92</v>
      </c>
      <c r="D2469" s="90" t="s">
        <v>4156</v>
      </c>
    </row>
    <row r="2470" spans="2:4" x14ac:dyDescent="0.25">
      <c r="B2470" s="295">
        <v>44903.971006944441</v>
      </c>
      <c r="C2470" s="292">
        <v>10</v>
      </c>
      <c r="D2470" s="90" t="s">
        <v>1042</v>
      </c>
    </row>
    <row r="2471" spans="2:4" x14ac:dyDescent="0.25">
      <c r="B2471" s="295">
        <v>44903.971238425926</v>
      </c>
      <c r="C2471" s="292">
        <v>559</v>
      </c>
      <c r="D2471" s="90" t="s">
        <v>1400</v>
      </c>
    </row>
    <row r="2472" spans="2:4" x14ac:dyDescent="0.25">
      <c r="B2472" s="295">
        <v>44903.968043981484</v>
      </c>
      <c r="C2472" s="292">
        <v>99</v>
      </c>
      <c r="D2472" s="90" t="s">
        <v>2200</v>
      </c>
    </row>
    <row r="2473" spans="2:4" x14ac:dyDescent="0.25">
      <c r="B2473" s="295">
        <v>44903.97079861111</v>
      </c>
      <c r="C2473" s="292">
        <v>407</v>
      </c>
      <c r="D2473" s="90" t="s">
        <v>4905</v>
      </c>
    </row>
    <row r="2474" spans="2:4" x14ac:dyDescent="0.25">
      <c r="B2474" s="295">
        <v>44903.973020833335</v>
      </c>
      <c r="C2474" s="292">
        <v>1883</v>
      </c>
      <c r="D2474" s="90" t="s">
        <v>338</v>
      </c>
    </row>
    <row r="2475" spans="2:4" x14ac:dyDescent="0.25">
      <c r="B2475" s="295">
        <v>44903.971550925926</v>
      </c>
      <c r="C2475" s="292">
        <v>117</v>
      </c>
      <c r="D2475" s="90" t="s">
        <v>1398</v>
      </c>
    </row>
    <row r="2476" spans="2:4" x14ac:dyDescent="0.25">
      <c r="B2476" s="295">
        <v>44903.971770833334</v>
      </c>
      <c r="C2476" s="292">
        <v>59</v>
      </c>
      <c r="D2476" s="90" t="s">
        <v>6426</v>
      </c>
    </row>
    <row r="2477" spans="2:4" x14ac:dyDescent="0.25">
      <c r="B2477" s="295">
        <v>44903.969155092593</v>
      </c>
      <c r="C2477" s="292">
        <v>145</v>
      </c>
      <c r="D2477" s="90" t="s">
        <v>1397</v>
      </c>
    </row>
    <row r="2478" spans="2:4" x14ac:dyDescent="0.25">
      <c r="B2478" s="295">
        <v>44903.969236111108</v>
      </c>
      <c r="C2478" s="292">
        <v>973</v>
      </c>
      <c r="D2478" s="90" t="s">
        <v>158</v>
      </c>
    </row>
    <row r="2479" spans="2:4" x14ac:dyDescent="0.25">
      <c r="B2479" s="295">
        <v>44903.969421296293</v>
      </c>
      <c r="C2479" s="292">
        <v>203</v>
      </c>
      <c r="D2479" s="90" t="s">
        <v>4796</v>
      </c>
    </row>
    <row r="2480" spans="2:4" x14ac:dyDescent="0.25">
      <c r="B2480" s="295">
        <v>44903.973090277781</v>
      </c>
      <c r="C2480" s="292">
        <v>257</v>
      </c>
      <c r="D2480" s="90" t="s">
        <v>13730</v>
      </c>
    </row>
    <row r="2481" spans="2:4" x14ac:dyDescent="0.25">
      <c r="B2481" s="295">
        <v>44903.985474537039</v>
      </c>
      <c r="C2481" s="292">
        <v>100</v>
      </c>
      <c r="D2481" s="90" t="s">
        <v>3612</v>
      </c>
    </row>
    <row r="2482" spans="2:4" x14ac:dyDescent="0.25">
      <c r="B2482" s="295">
        <v>44903.983807870369</v>
      </c>
      <c r="C2482" s="292">
        <v>10</v>
      </c>
      <c r="D2482" s="90" t="s">
        <v>1579</v>
      </c>
    </row>
    <row r="2483" spans="2:4" x14ac:dyDescent="0.25">
      <c r="B2483" s="295">
        <v>44903.972083333334</v>
      </c>
      <c r="C2483" s="292">
        <v>9</v>
      </c>
      <c r="D2483" s="90" t="s">
        <v>4900</v>
      </c>
    </row>
    <row r="2484" spans="2:4" x14ac:dyDescent="0.25">
      <c r="B2484" s="295">
        <v>44903.96638888889</v>
      </c>
      <c r="C2484" s="292">
        <v>247</v>
      </c>
      <c r="D2484" s="90" t="s">
        <v>3102</v>
      </c>
    </row>
    <row r="2485" spans="2:4" x14ac:dyDescent="0.25">
      <c r="B2485" s="295">
        <v>44903.962094907409</v>
      </c>
      <c r="C2485" s="292">
        <v>20</v>
      </c>
      <c r="D2485" s="90" t="s">
        <v>4146</v>
      </c>
    </row>
    <row r="2486" spans="2:4" x14ac:dyDescent="0.25">
      <c r="B2486" s="295">
        <v>44903.967152777775</v>
      </c>
      <c r="C2486" s="292">
        <v>792</v>
      </c>
      <c r="D2486" s="90" t="s">
        <v>2138</v>
      </c>
    </row>
    <row r="2487" spans="2:4" x14ac:dyDescent="0.25">
      <c r="B2487" s="295">
        <v>44903.967164351852</v>
      </c>
      <c r="C2487" s="292">
        <v>2</v>
      </c>
      <c r="D2487" s="90" t="s">
        <v>6139</v>
      </c>
    </row>
    <row r="2488" spans="2:4" x14ac:dyDescent="0.25">
      <c r="B2488" s="295">
        <v>44903.968009259261</v>
      </c>
      <c r="C2488" s="292">
        <v>1214</v>
      </c>
      <c r="D2488" s="90" t="s">
        <v>1790</v>
      </c>
    </row>
    <row r="2489" spans="2:4" x14ac:dyDescent="0.25">
      <c r="B2489" s="295">
        <v>44903.966122685182</v>
      </c>
      <c r="C2489" s="292">
        <v>201</v>
      </c>
      <c r="D2489" s="90" t="s">
        <v>960</v>
      </c>
    </row>
    <row r="2490" spans="2:4" x14ac:dyDescent="0.25">
      <c r="B2490" s="295">
        <v>44903.966134259259</v>
      </c>
      <c r="C2490" s="292">
        <v>85</v>
      </c>
      <c r="D2490" s="90" t="s">
        <v>614</v>
      </c>
    </row>
    <row r="2491" spans="2:4" x14ac:dyDescent="0.25">
      <c r="B2491" s="295">
        <v>44903.968171296299</v>
      </c>
      <c r="C2491" s="292">
        <v>45</v>
      </c>
      <c r="D2491" s="90" t="s">
        <v>4965</v>
      </c>
    </row>
    <row r="2492" spans="2:4" x14ac:dyDescent="0.25">
      <c r="B2492" s="295">
        <v>44903.96943287037</v>
      </c>
      <c r="C2492" s="292">
        <v>97</v>
      </c>
      <c r="D2492" s="90" t="s">
        <v>850</v>
      </c>
    </row>
    <row r="2493" spans="2:4" x14ac:dyDescent="0.25">
      <c r="B2493" s="295">
        <v>44903.968275462961</v>
      </c>
      <c r="C2493" s="292">
        <v>680</v>
      </c>
      <c r="D2493" s="90" t="s">
        <v>12752</v>
      </c>
    </row>
    <row r="2494" spans="2:4" x14ac:dyDescent="0.25">
      <c r="B2494" s="295">
        <v>44903.969456018516</v>
      </c>
      <c r="C2494" s="292">
        <v>22</v>
      </c>
      <c r="D2494" s="90" t="s">
        <v>4938</v>
      </c>
    </row>
    <row r="2495" spans="2:4" x14ac:dyDescent="0.25">
      <c r="B2495" s="295">
        <v>44903.969456018516</v>
      </c>
      <c r="C2495" s="292">
        <v>71</v>
      </c>
      <c r="D2495" s="90" t="s">
        <v>13731</v>
      </c>
    </row>
    <row r="2496" spans="2:4" x14ac:dyDescent="0.25">
      <c r="B2496" s="295">
        <v>44903.944166666668</v>
      </c>
      <c r="C2496" s="292">
        <v>500</v>
      </c>
      <c r="D2496" s="90" t="s">
        <v>1950</v>
      </c>
    </row>
    <row r="2497" spans="2:4" x14ac:dyDescent="0.25">
      <c r="B2497" s="295">
        <v>44903.969733796293</v>
      </c>
      <c r="C2497" s="292">
        <v>125</v>
      </c>
      <c r="D2497" s="90" t="s">
        <v>1339</v>
      </c>
    </row>
    <row r="2498" spans="2:4" x14ac:dyDescent="0.25">
      <c r="B2498" s="295">
        <v>44903.969768518517</v>
      </c>
      <c r="C2498" s="292">
        <v>5</v>
      </c>
      <c r="D2498" s="90" t="s">
        <v>2188</v>
      </c>
    </row>
    <row r="2499" spans="2:4" x14ac:dyDescent="0.25">
      <c r="B2499" s="295">
        <v>44903.96980324074</v>
      </c>
      <c r="C2499" s="292">
        <v>86</v>
      </c>
      <c r="D2499" s="90" t="s">
        <v>2166</v>
      </c>
    </row>
    <row r="2500" spans="2:4" x14ac:dyDescent="0.25">
      <c r="B2500" s="295">
        <v>44903.969895833332</v>
      </c>
      <c r="C2500" s="292">
        <v>266</v>
      </c>
      <c r="D2500" s="90" t="s">
        <v>13732</v>
      </c>
    </row>
    <row r="2501" spans="2:4" x14ac:dyDescent="0.25">
      <c r="B2501" s="295">
        <v>44903.972453703704</v>
      </c>
      <c r="C2501" s="292">
        <v>163</v>
      </c>
      <c r="D2501" s="90" t="s">
        <v>4572</v>
      </c>
    </row>
    <row r="2502" spans="2:4" x14ac:dyDescent="0.25">
      <c r="B2502" s="295">
        <v>44903.972569444442</v>
      </c>
      <c r="C2502" s="292">
        <v>526</v>
      </c>
      <c r="D2502" s="90" t="s">
        <v>5580</v>
      </c>
    </row>
    <row r="2503" spans="2:4" x14ac:dyDescent="0.25">
      <c r="B2503" s="295">
        <v>44903.972685185188</v>
      </c>
      <c r="C2503" s="292">
        <v>155</v>
      </c>
      <c r="D2503" s="90" t="s">
        <v>4792</v>
      </c>
    </row>
    <row r="2504" spans="2:4" x14ac:dyDescent="0.25">
      <c r="B2504" s="295">
        <v>44903.971076388887</v>
      </c>
      <c r="C2504" s="292">
        <v>33</v>
      </c>
      <c r="D2504" s="90" t="s">
        <v>13003</v>
      </c>
    </row>
    <row r="2505" spans="2:4" x14ac:dyDescent="0.25">
      <c r="B2505" s="295">
        <v>44903.971655092595</v>
      </c>
      <c r="C2505" s="292">
        <v>799</v>
      </c>
      <c r="D2505" s="90" t="s">
        <v>99</v>
      </c>
    </row>
    <row r="2506" spans="2:4" x14ac:dyDescent="0.25">
      <c r="B2506" s="295">
        <v>44903.971655092595</v>
      </c>
      <c r="C2506" s="292">
        <v>53</v>
      </c>
      <c r="D2506" s="90" t="s">
        <v>13733</v>
      </c>
    </row>
    <row r="2507" spans="2:4" x14ac:dyDescent="0.25">
      <c r="B2507" s="295">
        <v>44903.971666666665</v>
      </c>
      <c r="C2507" s="292">
        <v>509</v>
      </c>
      <c r="D2507" s="90" t="s">
        <v>3218</v>
      </c>
    </row>
    <row r="2508" spans="2:4" x14ac:dyDescent="0.25">
      <c r="B2508" s="295">
        <v>44903.971666666665</v>
      </c>
      <c r="C2508" s="292">
        <v>4</v>
      </c>
      <c r="D2508" s="90" t="s">
        <v>6140</v>
      </c>
    </row>
    <row r="2509" spans="2:4" x14ac:dyDescent="0.25">
      <c r="B2509" s="295">
        <v>44903.973298611112</v>
      </c>
      <c r="C2509" s="292">
        <v>195</v>
      </c>
      <c r="D2509" s="90" t="s">
        <v>5704</v>
      </c>
    </row>
    <row r="2510" spans="2:4" x14ac:dyDescent="0.25">
      <c r="B2510" s="295">
        <v>44903.973310185182</v>
      </c>
      <c r="C2510" s="292">
        <v>100</v>
      </c>
      <c r="D2510" s="90" t="s">
        <v>393</v>
      </c>
    </row>
    <row r="2511" spans="2:4" x14ac:dyDescent="0.25">
      <c r="B2511" s="295">
        <v>44903.968784722223</v>
      </c>
      <c r="C2511" s="292">
        <v>54</v>
      </c>
      <c r="D2511" s="90" t="s">
        <v>4118</v>
      </c>
    </row>
    <row r="2512" spans="2:4" x14ac:dyDescent="0.25">
      <c r="B2512" s="295">
        <v>44903.9687962963</v>
      </c>
      <c r="C2512" s="292">
        <v>6</v>
      </c>
      <c r="D2512" s="90" t="s">
        <v>13734</v>
      </c>
    </row>
    <row r="2513" spans="2:4" x14ac:dyDescent="0.25">
      <c r="B2513" s="295">
        <v>44903.968900462962</v>
      </c>
      <c r="C2513" s="292">
        <v>1177</v>
      </c>
      <c r="D2513" s="90" t="s">
        <v>2178</v>
      </c>
    </row>
    <row r="2514" spans="2:4" x14ac:dyDescent="0.25">
      <c r="B2514" s="295">
        <v>44903.968946759262</v>
      </c>
      <c r="C2514" s="292">
        <v>109</v>
      </c>
      <c r="D2514" s="90" t="s">
        <v>1001</v>
      </c>
    </row>
    <row r="2515" spans="2:4" x14ac:dyDescent="0.25">
      <c r="B2515" s="295">
        <v>44903.969004629631</v>
      </c>
      <c r="C2515" s="292">
        <v>7</v>
      </c>
      <c r="D2515" s="90" t="s">
        <v>4793</v>
      </c>
    </row>
    <row r="2516" spans="2:4" x14ac:dyDescent="0.25">
      <c r="B2516" s="295">
        <v>44903.969166666669</v>
      </c>
      <c r="C2516" s="292">
        <v>23</v>
      </c>
      <c r="D2516" s="90" t="s">
        <v>4150</v>
      </c>
    </row>
    <row r="2517" spans="2:4" x14ac:dyDescent="0.25">
      <c r="B2517" s="295">
        <v>44903.969212962962</v>
      </c>
      <c r="C2517" s="292">
        <v>49</v>
      </c>
      <c r="D2517" s="90" t="s">
        <v>1373</v>
      </c>
    </row>
    <row r="2518" spans="2:4" x14ac:dyDescent="0.25">
      <c r="B2518" s="295">
        <v>44903.930787037039</v>
      </c>
      <c r="C2518" s="292">
        <v>2979.53</v>
      </c>
      <c r="D2518" s="90" t="s">
        <v>13735</v>
      </c>
    </row>
    <row r="2519" spans="2:4" x14ac:dyDescent="0.25">
      <c r="B2519" s="295">
        <v>44903.969305555554</v>
      </c>
      <c r="C2519" s="292">
        <v>909</v>
      </c>
      <c r="D2519" s="90" t="s">
        <v>924</v>
      </c>
    </row>
    <row r="2520" spans="2:4" x14ac:dyDescent="0.25">
      <c r="B2520" s="295">
        <v>44903.970381944448</v>
      </c>
      <c r="C2520" s="292">
        <v>542</v>
      </c>
      <c r="D2520" s="90" t="s">
        <v>2532</v>
      </c>
    </row>
    <row r="2521" spans="2:4" x14ac:dyDescent="0.25">
      <c r="B2521" s="295">
        <v>44903.970567129632</v>
      </c>
      <c r="C2521" s="292">
        <v>13</v>
      </c>
      <c r="D2521" s="90" t="s">
        <v>12835</v>
      </c>
    </row>
    <row r="2522" spans="2:4" x14ac:dyDescent="0.25">
      <c r="B2522" s="295">
        <v>44903.970578703702</v>
      </c>
      <c r="C2522" s="292">
        <v>904</v>
      </c>
      <c r="D2522" s="90" t="s">
        <v>1790</v>
      </c>
    </row>
    <row r="2523" spans="2:4" x14ac:dyDescent="0.25">
      <c r="B2523" s="295">
        <v>44903.970613425925</v>
      </c>
      <c r="C2523" s="292">
        <v>42</v>
      </c>
      <c r="D2523" s="90" t="s">
        <v>13736</v>
      </c>
    </row>
    <row r="2524" spans="2:4" x14ac:dyDescent="0.25">
      <c r="B2524" s="295">
        <v>44903.968472222223</v>
      </c>
      <c r="C2524" s="292">
        <v>1869</v>
      </c>
      <c r="D2524" s="90" t="s">
        <v>1235</v>
      </c>
    </row>
    <row r="2525" spans="2:4" x14ac:dyDescent="0.25">
      <c r="B2525" s="295">
        <v>44903.968101851853</v>
      </c>
      <c r="C2525" s="292">
        <v>373</v>
      </c>
      <c r="D2525" s="90" t="s">
        <v>1800</v>
      </c>
    </row>
    <row r="2526" spans="2:4" x14ac:dyDescent="0.25">
      <c r="B2526" s="295">
        <v>44903.96837962963</v>
      </c>
      <c r="C2526" s="292">
        <v>51</v>
      </c>
      <c r="D2526" s="90" t="s">
        <v>1998</v>
      </c>
    </row>
    <row r="2527" spans="2:4" x14ac:dyDescent="0.25">
      <c r="B2527" s="295">
        <v>44903.968391203707</v>
      </c>
      <c r="C2527" s="292">
        <v>611</v>
      </c>
      <c r="D2527" s="90" t="s">
        <v>3403</v>
      </c>
    </row>
    <row r="2528" spans="2:4" x14ac:dyDescent="0.25">
      <c r="B2528" s="295">
        <v>44903.966481481482</v>
      </c>
      <c r="C2528" s="292">
        <v>1120</v>
      </c>
      <c r="D2528" s="90" t="s">
        <v>3400</v>
      </c>
    </row>
    <row r="2529" spans="2:4" x14ac:dyDescent="0.25">
      <c r="B2529" s="295">
        <v>44903.973414351851</v>
      </c>
      <c r="C2529" s="292">
        <v>178</v>
      </c>
      <c r="D2529" s="90" t="s">
        <v>4018</v>
      </c>
    </row>
    <row r="2530" spans="2:4" x14ac:dyDescent="0.25">
      <c r="B2530" s="295">
        <v>44903.973437499997</v>
      </c>
      <c r="C2530" s="292">
        <v>37</v>
      </c>
      <c r="D2530" s="90" t="s">
        <v>3907</v>
      </c>
    </row>
    <row r="2531" spans="2:4" x14ac:dyDescent="0.25">
      <c r="B2531" s="295">
        <v>44903.973483796297</v>
      </c>
      <c r="C2531" s="292">
        <v>60</v>
      </c>
      <c r="D2531" s="90" t="s">
        <v>12991</v>
      </c>
    </row>
    <row r="2532" spans="2:4" x14ac:dyDescent="0.25">
      <c r="B2532" s="295">
        <v>44903.964143518519</v>
      </c>
      <c r="C2532" s="292">
        <v>1500</v>
      </c>
      <c r="D2532" s="90" t="s">
        <v>6108</v>
      </c>
    </row>
    <row r="2533" spans="2:4" x14ac:dyDescent="0.25">
      <c r="B2533" s="295">
        <v>44903.966689814813</v>
      </c>
      <c r="C2533" s="292">
        <v>3</v>
      </c>
      <c r="D2533" s="90" t="s">
        <v>252</v>
      </c>
    </row>
    <row r="2534" spans="2:4" x14ac:dyDescent="0.25">
      <c r="B2534" s="295">
        <v>44903.9687037037</v>
      </c>
      <c r="C2534" s="292">
        <v>2405</v>
      </c>
      <c r="D2534" s="90" t="s">
        <v>13737</v>
      </c>
    </row>
    <row r="2535" spans="2:4" x14ac:dyDescent="0.25">
      <c r="B2535" s="295">
        <v>44903.968715277777</v>
      </c>
      <c r="C2535" s="292">
        <v>1876</v>
      </c>
      <c r="D2535" s="90" t="s">
        <v>1130</v>
      </c>
    </row>
    <row r="2536" spans="2:4" x14ac:dyDescent="0.25">
      <c r="B2536" s="295">
        <v>44903.968113425923</v>
      </c>
      <c r="C2536" s="292">
        <v>43</v>
      </c>
      <c r="D2536" s="90" t="s">
        <v>603</v>
      </c>
    </row>
    <row r="2537" spans="2:4" x14ac:dyDescent="0.25">
      <c r="B2537" s="295">
        <v>44903.968124999999</v>
      </c>
      <c r="C2537" s="292">
        <v>79</v>
      </c>
      <c r="D2537" s="90" t="s">
        <v>2207</v>
      </c>
    </row>
    <row r="2538" spans="2:4" x14ac:dyDescent="0.25">
      <c r="B2538" s="295">
        <v>44903.968599537038</v>
      </c>
      <c r="C2538" s="292">
        <v>15</v>
      </c>
      <c r="D2538" s="90" t="s">
        <v>2985</v>
      </c>
    </row>
    <row r="2539" spans="2:4" x14ac:dyDescent="0.25">
      <c r="B2539" s="295">
        <v>44903.970277777778</v>
      </c>
      <c r="C2539" s="292">
        <v>16</v>
      </c>
      <c r="D2539" s="90" t="s">
        <v>6364</v>
      </c>
    </row>
    <row r="2540" spans="2:4" x14ac:dyDescent="0.25">
      <c r="B2540" s="295">
        <v>44903.97247685185</v>
      </c>
      <c r="C2540" s="292">
        <v>37</v>
      </c>
      <c r="D2540" s="90" t="s">
        <v>4898</v>
      </c>
    </row>
    <row r="2541" spans="2:4" x14ac:dyDescent="0.25">
      <c r="B2541" s="295">
        <v>44903.972511574073</v>
      </c>
      <c r="C2541" s="292">
        <v>106</v>
      </c>
      <c r="D2541" s="90" t="s">
        <v>13738</v>
      </c>
    </row>
    <row r="2542" spans="2:4" x14ac:dyDescent="0.25">
      <c r="B2542" s="295">
        <v>44903.972199074073</v>
      </c>
      <c r="C2542" s="292">
        <v>203</v>
      </c>
      <c r="D2542" s="90" t="s">
        <v>6358</v>
      </c>
    </row>
    <row r="2543" spans="2:4" x14ac:dyDescent="0.25">
      <c r="B2543" s="295">
        <v>44903.972314814811</v>
      </c>
      <c r="C2543" s="292">
        <v>564</v>
      </c>
      <c r="D2543" s="90" t="s">
        <v>1399</v>
      </c>
    </row>
    <row r="2544" spans="2:4" x14ac:dyDescent="0.25">
      <c r="B2544" s="295">
        <v>44903.972662037035</v>
      </c>
      <c r="C2544" s="292">
        <v>344</v>
      </c>
      <c r="D2544" s="90" t="s">
        <v>956</v>
      </c>
    </row>
    <row r="2545" spans="2:4" x14ac:dyDescent="0.25">
      <c r="B2545" s="295">
        <v>44903.972708333335</v>
      </c>
      <c r="C2545" s="292">
        <v>43</v>
      </c>
      <c r="D2545" s="90" t="s">
        <v>2882</v>
      </c>
    </row>
    <row r="2546" spans="2:4" x14ac:dyDescent="0.25">
      <c r="B2546" s="295">
        <v>44903.972766203704</v>
      </c>
      <c r="C2546" s="292">
        <v>61</v>
      </c>
      <c r="D2546" s="90" t="s">
        <v>3468</v>
      </c>
    </row>
    <row r="2547" spans="2:4" x14ac:dyDescent="0.25">
      <c r="B2547" s="295">
        <v>44903.972881944443</v>
      </c>
      <c r="C2547" s="292">
        <v>349</v>
      </c>
      <c r="D2547" s="90" t="s">
        <v>1157</v>
      </c>
    </row>
    <row r="2548" spans="2:4" x14ac:dyDescent="0.25">
      <c r="B2548" s="295">
        <v>44903.973194444443</v>
      </c>
      <c r="C2548" s="292">
        <v>77</v>
      </c>
      <c r="D2548" s="90" t="s">
        <v>1006</v>
      </c>
    </row>
    <row r="2549" spans="2:4" x14ac:dyDescent="0.25">
      <c r="B2549" s="295">
        <v>44903.972754629627</v>
      </c>
      <c r="C2549" s="292">
        <v>27</v>
      </c>
      <c r="D2549" s="90" t="s">
        <v>1862</v>
      </c>
    </row>
    <row r="2550" spans="2:4" x14ac:dyDescent="0.25">
      <c r="B2550" s="295">
        <v>44903.972754629627</v>
      </c>
      <c r="C2550" s="292">
        <v>42</v>
      </c>
      <c r="D2550" s="90" t="s">
        <v>231</v>
      </c>
    </row>
    <row r="2551" spans="2:4" x14ac:dyDescent="0.25">
      <c r="B2551" s="295">
        <v>44903.960023148145</v>
      </c>
      <c r="C2551" s="292">
        <v>10</v>
      </c>
      <c r="D2551" s="90" t="s">
        <v>1331</v>
      </c>
    </row>
    <row r="2552" spans="2:4" x14ac:dyDescent="0.25">
      <c r="B2552" s="295">
        <v>44903.972881944443</v>
      </c>
      <c r="C2552" s="292">
        <v>62</v>
      </c>
      <c r="D2552" s="90" t="s">
        <v>3348</v>
      </c>
    </row>
    <row r="2553" spans="2:4" x14ac:dyDescent="0.25">
      <c r="B2553" s="295">
        <v>44903.966851851852</v>
      </c>
      <c r="C2553" s="292">
        <v>163</v>
      </c>
      <c r="D2553" s="90" t="s">
        <v>3638</v>
      </c>
    </row>
    <row r="2554" spans="2:4" x14ac:dyDescent="0.25">
      <c r="B2554" s="295">
        <v>44903.96702546296</v>
      </c>
      <c r="C2554" s="292">
        <v>23</v>
      </c>
      <c r="D2554" s="90" t="s">
        <v>3339</v>
      </c>
    </row>
    <row r="2555" spans="2:4" x14ac:dyDescent="0.25">
      <c r="B2555" s="295">
        <v>44903.967037037037</v>
      </c>
      <c r="C2555" s="292">
        <v>475</v>
      </c>
      <c r="D2555" s="90" t="s">
        <v>6294</v>
      </c>
    </row>
    <row r="2556" spans="2:4" x14ac:dyDescent="0.25">
      <c r="B2556" s="295">
        <v>44903.967094907406</v>
      </c>
      <c r="C2556" s="292">
        <v>212</v>
      </c>
      <c r="D2556" s="90" t="s">
        <v>4527</v>
      </c>
    </row>
    <row r="2557" spans="2:4" x14ac:dyDescent="0.25">
      <c r="B2557" s="295">
        <v>44903.967800925922</v>
      </c>
      <c r="C2557" s="292">
        <v>4</v>
      </c>
      <c r="D2557" s="90" t="s">
        <v>5705</v>
      </c>
    </row>
    <row r="2558" spans="2:4" x14ac:dyDescent="0.25">
      <c r="B2558" s="295">
        <v>44903.967893518522</v>
      </c>
      <c r="C2558" s="292">
        <v>472</v>
      </c>
      <c r="D2558" s="90" t="s">
        <v>1833</v>
      </c>
    </row>
    <row r="2559" spans="2:4" x14ac:dyDescent="0.25">
      <c r="B2559" s="295">
        <v>44903.969907407409</v>
      </c>
      <c r="C2559" s="292">
        <v>12</v>
      </c>
      <c r="D2559" s="90" t="s">
        <v>2285</v>
      </c>
    </row>
    <row r="2560" spans="2:4" x14ac:dyDescent="0.25">
      <c r="B2560" s="295">
        <v>44903.970034722224</v>
      </c>
      <c r="C2560" s="292">
        <v>71</v>
      </c>
      <c r="D2560" s="90" t="s">
        <v>13739</v>
      </c>
    </row>
    <row r="2561" spans="2:4" x14ac:dyDescent="0.25">
      <c r="B2561" s="295">
        <v>44903.970775462964</v>
      </c>
      <c r="C2561" s="292">
        <v>126</v>
      </c>
      <c r="D2561" s="90" t="s">
        <v>6136</v>
      </c>
    </row>
    <row r="2562" spans="2:4" x14ac:dyDescent="0.25">
      <c r="B2562" s="295">
        <v>44903.966273148151</v>
      </c>
      <c r="C2562" s="292">
        <v>2568</v>
      </c>
      <c r="D2562" s="90" t="s">
        <v>1059</v>
      </c>
    </row>
    <row r="2563" spans="2:4" x14ac:dyDescent="0.25">
      <c r="B2563" s="295">
        <v>44903.966493055559</v>
      </c>
      <c r="C2563" s="292">
        <v>1262</v>
      </c>
      <c r="D2563" s="90" t="s">
        <v>1395</v>
      </c>
    </row>
    <row r="2564" spans="2:4" x14ac:dyDescent="0.25">
      <c r="B2564" s="295">
        <v>44903.966620370367</v>
      </c>
      <c r="C2564" s="292">
        <v>78</v>
      </c>
      <c r="D2564" s="90" t="s">
        <v>1151</v>
      </c>
    </row>
    <row r="2565" spans="2:4" x14ac:dyDescent="0.25">
      <c r="B2565" s="295">
        <v>44903.966793981483</v>
      </c>
      <c r="C2565" s="292">
        <v>130</v>
      </c>
      <c r="D2565" s="90" t="s">
        <v>3239</v>
      </c>
    </row>
    <row r="2566" spans="2:4" x14ac:dyDescent="0.25">
      <c r="B2566" s="295">
        <v>44903.966805555552</v>
      </c>
      <c r="C2566" s="292">
        <v>1250</v>
      </c>
      <c r="D2566" s="90" t="s">
        <v>1798</v>
      </c>
    </row>
    <row r="2567" spans="2:4" x14ac:dyDescent="0.25">
      <c r="B2567" s="295">
        <v>44903.966840277775</v>
      </c>
      <c r="C2567" s="292">
        <v>32</v>
      </c>
      <c r="D2567" s="90" t="s">
        <v>1526</v>
      </c>
    </row>
    <row r="2568" spans="2:4" x14ac:dyDescent="0.25">
      <c r="B2568" s="295">
        <v>44903.966840277775</v>
      </c>
      <c r="C2568" s="292">
        <v>182</v>
      </c>
      <c r="D2568" s="90" t="s">
        <v>4794</v>
      </c>
    </row>
    <row r="2569" spans="2:4" x14ac:dyDescent="0.25">
      <c r="B2569" s="295">
        <v>44903.975300925929</v>
      </c>
      <c r="C2569" s="292">
        <v>20</v>
      </c>
      <c r="D2569" s="90" t="s">
        <v>6268</v>
      </c>
    </row>
    <row r="2570" spans="2:4" x14ac:dyDescent="0.25">
      <c r="B2570" s="295">
        <v>44904.0075462963</v>
      </c>
      <c r="C2570" s="292">
        <v>200</v>
      </c>
      <c r="D2570" s="90" t="s">
        <v>1343</v>
      </c>
    </row>
    <row r="2571" spans="2:4" x14ac:dyDescent="0.25">
      <c r="B2571" s="295">
        <v>44904.037905092591</v>
      </c>
      <c r="C2571" s="292">
        <v>7.46</v>
      </c>
      <c r="D2571" s="90" t="s">
        <v>52</v>
      </c>
    </row>
    <row r="2572" spans="2:4" x14ac:dyDescent="0.25">
      <c r="B2572" s="295">
        <v>44904.044212962966</v>
      </c>
      <c r="C2572" s="292">
        <v>100</v>
      </c>
      <c r="D2572" s="90" t="s">
        <v>1856</v>
      </c>
    </row>
    <row r="2573" spans="2:4" x14ac:dyDescent="0.25">
      <c r="B2573" s="295">
        <v>44904.048333333332</v>
      </c>
      <c r="C2573" s="292">
        <v>500</v>
      </c>
      <c r="D2573" s="90" t="s">
        <v>4434</v>
      </c>
    </row>
    <row r="2574" spans="2:4" x14ac:dyDescent="0.25">
      <c r="B2574" s="295">
        <v>44904.046990740739</v>
      </c>
      <c r="C2574" s="292">
        <v>100</v>
      </c>
      <c r="D2574" s="90" t="s">
        <v>4781</v>
      </c>
    </row>
    <row r="2575" spans="2:4" x14ac:dyDescent="0.25">
      <c r="B2575" s="295">
        <v>44904.12127314815</v>
      </c>
      <c r="C2575" s="292">
        <v>41.49</v>
      </c>
      <c r="D2575" s="90" t="s">
        <v>372</v>
      </c>
    </row>
    <row r="2576" spans="2:4" x14ac:dyDescent="0.25">
      <c r="B2576" s="295">
        <v>44904.098217592589</v>
      </c>
      <c r="C2576" s="292">
        <v>10000</v>
      </c>
      <c r="D2576" s="90" t="s">
        <v>6097</v>
      </c>
    </row>
    <row r="2577" spans="2:4" x14ac:dyDescent="0.25">
      <c r="B2577" s="295">
        <v>44904.145613425928</v>
      </c>
      <c r="C2577" s="292">
        <v>150</v>
      </c>
      <c r="D2577" s="90" t="s">
        <v>5077</v>
      </c>
    </row>
    <row r="2578" spans="2:4" x14ac:dyDescent="0.25">
      <c r="B2578" s="295">
        <v>44904.281365740739</v>
      </c>
      <c r="C2578" s="292">
        <v>1000</v>
      </c>
      <c r="D2578" s="90" t="s">
        <v>769</v>
      </c>
    </row>
    <row r="2579" spans="2:4" x14ac:dyDescent="0.25">
      <c r="B2579" s="295">
        <v>44904.272453703707</v>
      </c>
      <c r="C2579" s="292">
        <v>280</v>
      </c>
      <c r="D2579" s="90" t="s">
        <v>4385</v>
      </c>
    </row>
    <row r="2580" spans="2:4" x14ac:dyDescent="0.25">
      <c r="B2580" s="295">
        <v>44904.223703703705</v>
      </c>
      <c r="C2580" s="292">
        <v>800</v>
      </c>
      <c r="D2580" s="90" t="s">
        <v>6040</v>
      </c>
    </row>
    <row r="2581" spans="2:4" x14ac:dyDescent="0.25">
      <c r="B2581" s="295">
        <v>44904.215127314812</v>
      </c>
      <c r="C2581" s="292">
        <v>300</v>
      </c>
      <c r="D2581" s="90" t="s">
        <v>13740</v>
      </c>
    </row>
    <row r="2582" spans="2:4" x14ac:dyDescent="0.25">
      <c r="B2582" s="295">
        <v>44904.233194444445</v>
      </c>
      <c r="C2582" s="292">
        <v>70</v>
      </c>
      <c r="D2582" s="90" t="s">
        <v>757</v>
      </c>
    </row>
    <row r="2583" spans="2:4" x14ac:dyDescent="0.25">
      <c r="B2583" s="295">
        <v>44904.32984953704</v>
      </c>
      <c r="C2583" s="292">
        <v>156.18</v>
      </c>
      <c r="D2583" s="90" t="s">
        <v>1618</v>
      </c>
    </row>
    <row r="2584" spans="2:4" x14ac:dyDescent="0.25">
      <c r="B2584" s="295">
        <v>44904.322789351849</v>
      </c>
      <c r="C2584" s="292">
        <v>795.67</v>
      </c>
      <c r="D2584" s="90" t="s">
        <v>1526</v>
      </c>
    </row>
    <row r="2585" spans="2:4" x14ac:dyDescent="0.25">
      <c r="B2585" s="295">
        <v>44904.33017361111</v>
      </c>
      <c r="C2585" s="292">
        <v>724</v>
      </c>
      <c r="D2585" s="90" t="s">
        <v>2962</v>
      </c>
    </row>
    <row r="2586" spans="2:4" x14ac:dyDescent="0.25">
      <c r="B2586" s="295">
        <v>44904.331932870373</v>
      </c>
      <c r="C2586" s="292">
        <v>77</v>
      </c>
      <c r="D2586" s="90" t="s">
        <v>113</v>
      </c>
    </row>
    <row r="2587" spans="2:4" x14ac:dyDescent="0.25">
      <c r="B2587" s="295">
        <v>44904.321863425925</v>
      </c>
      <c r="C2587" s="292">
        <v>1000</v>
      </c>
      <c r="D2587" s="90" t="s">
        <v>4949</v>
      </c>
    </row>
    <row r="2588" spans="2:4" x14ac:dyDescent="0.25">
      <c r="B2588" s="295">
        <v>44904.361875000002</v>
      </c>
      <c r="C2588" s="292">
        <v>10</v>
      </c>
      <c r="D2588" s="90" t="s">
        <v>475</v>
      </c>
    </row>
    <row r="2589" spans="2:4" x14ac:dyDescent="0.25">
      <c r="B2589" s="295">
        <v>44904.371354166666</v>
      </c>
      <c r="C2589" s="292">
        <v>2</v>
      </c>
      <c r="D2589" s="90" t="s">
        <v>1467</v>
      </c>
    </row>
    <row r="2590" spans="2:4" x14ac:dyDescent="0.25">
      <c r="B2590" s="295">
        <v>44904.349270833336</v>
      </c>
      <c r="C2590" s="292">
        <v>1000</v>
      </c>
      <c r="D2590" s="90" t="s">
        <v>2178</v>
      </c>
    </row>
    <row r="2591" spans="2:4" x14ac:dyDescent="0.25">
      <c r="B2591" s="295">
        <v>44904.337245370371</v>
      </c>
      <c r="C2591" s="292">
        <v>550</v>
      </c>
      <c r="D2591" s="90" t="s">
        <v>2698</v>
      </c>
    </row>
    <row r="2592" spans="2:4" x14ac:dyDescent="0.25">
      <c r="B2592" s="295">
        <v>44904.359930555554</v>
      </c>
      <c r="C2592" s="292">
        <v>500</v>
      </c>
      <c r="D2592" s="90" t="s">
        <v>3309</v>
      </c>
    </row>
    <row r="2593" spans="2:4" x14ac:dyDescent="0.25">
      <c r="B2593" s="295">
        <v>44904.341261574074</v>
      </c>
      <c r="C2593" s="292">
        <v>500</v>
      </c>
      <c r="D2593" s="90" t="s">
        <v>1136</v>
      </c>
    </row>
    <row r="2594" spans="2:4" x14ac:dyDescent="0.25">
      <c r="B2594" s="295">
        <v>44904.344293981485</v>
      </c>
      <c r="C2594" s="292">
        <v>100</v>
      </c>
      <c r="D2594" s="90" t="s">
        <v>1300</v>
      </c>
    </row>
    <row r="2595" spans="2:4" x14ac:dyDescent="0.25">
      <c r="B2595" s="295">
        <v>44904.347384259258</v>
      </c>
      <c r="C2595" s="292">
        <v>250</v>
      </c>
      <c r="D2595" s="90" t="s">
        <v>13103</v>
      </c>
    </row>
    <row r="2596" spans="2:4" x14ac:dyDescent="0.25">
      <c r="B2596" s="295">
        <v>44904.337523148148</v>
      </c>
      <c r="C2596" s="292">
        <v>214</v>
      </c>
      <c r="D2596" s="90" t="s">
        <v>3620</v>
      </c>
    </row>
    <row r="2597" spans="2:4" x14ac:dyDescent="0.25">
      <c r="B2597" s="295">
        <v>44904.337569444448</v>
      </c>
      <c r="C2597" s="292">
        <v>1000</v>
      </c>
      <c r="D2597" s="90" t="s">
        <v>1805</v>
      </c>
    </row>
    <row r="2598" spans="2:4" x14ac:dyDescent="0.25">
      <c r="B2598" s="295">
        <v>44904.377222222225</v>
      </c>
      <c r="C2598" s="292">
        <v>30</v>
      </c>
      <c r="D2598" s="90" t="s">
        <v>496</v>
      </c>
    </row>
    <row r="2599" spans="2:4" x14ac:dyDescent="0.25">
      <c r="B2599" s="295">
        <v>44904.385138888887</v>
      </c>
      <c r="C2599" s="292">
        <v>50</v>
      </c>
      <c r="D2599" s="90" t="s">
        <v>7563</v>
      </c>
    </row>
    <row r="2600" spans="2:4" x14ac:dyDescent="0.25">
      <c r="B2600" s="295">
        <v>44904.406342592592</v>
      </c>
      <c r="C2600" s="292">
        <v>20</v>
      </c>
      <c r="D2600" s="90" t="s">
        <v>4699</v>
      </c>
    </row>
    <row r="2601" spans="2:4" x14ac:dyDescent="0.25">
      <c r="B2601" s="295">
        <v>44904.38385416667</v>
      </c>
      <c r="C2601" s="292">
        <v>1000</v>
      </c>
      <c r="D2601" s="90" t="s">
        <v>4406</v>
      </c>
    </row>
    <row r="2602" spans="2:4" x14ac:dyDescent="0.25">
      <c r="B2602" s="295">
        <v>44904.429351851853</v>
      </c>
      <c r="C2602" s="292">
        <v>500</v>
      </c>
      <c r="D2602" s="90" t="s">
        <v>227</v>
      </c>
    </row>
    <row r="2603" spans="2:4" x14ac:dyDescent="0.25">
      <c r="B2603" s="295">
        <v>44904.429386574076</v>
      </c>
      <c r="C2603" s="292">
        <v>300</v>
      </c>
      <c r="D2603" s="90" t="s">
        <v>837</v>
      </c>
    </row>
    <row r="2604" spans="2:4" x14ac:dyDescent="0.25">
      <c r="B2604" s="295">
        <v>44904.44222222222</v>
      </c>
      <c r="C2604" s="292">
        <v>100</v>
      </c>
      <c r="D2604" s="90" t="s">
        <v>487</v>
      </c>
    </row>
    <row r="2605" spans="2:4" x14ac:dyDescent="0.25">
      <c r="B2605" s="295">
        <v>44904.435856481483</v>
      </c>
      <c r="C2605" s="292">
        <v>1000</v>
      </c>
      <c r="D2605" s="90" t="s">
        <v>363</v>
      </c>
    </row>
    <row r="2606" spans="2:4" x14ac:dyDescent="0.25">
      <c r="B2606" s="295">
        <v>44904.436064814814</v>
      </c>
      <c r="C2606" s="292">
        <v>50</v>
      </c>
      <c r="D2606" s="90" t="s">
        <v>3680</v>
      </c>
    </row>
    <row r="2607" spans="2:4" x14ac:dyDescent="0.25">
      <c r="B2607" s="295">
        <v>44904.444432870368</v>
      </c>
      <c r="C2607" s="292">
        <v>100</v>
      </c>
      <c r="D2607" s="90" t="s">
        <v>652</v>
      </c>
    </row>
    <row r="2608" spans="2:4" x14ac:dyDescent="0.25">
      <c r="B2608" s="295">
        <v>44904.414409722223</v>
      </c>
      <c r="C2608" s="292">
        <v>100</v>
      </c>
      <c r="D2608" s="90" t="s">
        <v>5274</v>
      </c>
    </row>
    <row r="2609" spans="2:4" x14ac:dyDescent="0.25">
      <c r="B2609" s="295">
        <v>44904.42633101852</v>
      </c>
      <c r="C2609" s="292">
        <v>500</v>
      </c>
      <c r="D2609" s="90" t="s">
        <v>1944</v>
      </c>
    </row>
    <row r="2610" spans="2:4" x14ac:dyDescent="0.25">
      <c r="B2610" s="295">
        <v>44904.438483796293</v>
      </c>
      <c r="C2610" s="292">
        <v>100</v>
      </c>
      <c r="D2610" s="90" t="s">
        <v>7385</v>
      </c>
    </row>
    <row r="2611" spans="2:4" x14ac:dyDescent="0.25">
      <c r="B2611" s="295">
        <v>44904.425023148149</v>
      </c>
      <c r="C2611" s="292">
        <v>300</v>
      </c>
      <c r="D2611" s="90" t="s">
        <v>240</v>
      </c>
    </row>
    <row r="2612" spans="2:4" x14ac:dyDescent="0.25">
      <c r="B2612" s="295">
        <v>44904.426979166667</v>
      </c>
      <c r="C2612" s="292">
        <v>450</v>
      </c>
      <c r="D2612" s="90" t="s">
        <v>4262</v>
      </c>
    </row>
    <row r="2613" spans="2:4" x14ac:dyDescent="0.25">
      <c r="B2613" s="295">
        <v>44904.425254629627</v>
      </c>
      <c r="C2613" s="292">
        <v>1000</v>
      </c>
      <c r="D2613" s="90" t="s">
        <v>1406</v>
      </c>
    </row>
    <row r="2614" spans="2:4" x14ac:dyDescent="0.25">
      <c r="B2614" s="295">
        <v>44904.439259259256</v>
      </c>
      <c r="C2614" s="292">
        <v>300</v>
      </c>
      <c r="D2614" s="90" t="s">
        <v>530</v>
      </c>
    </row>
    <row r="2615" spans="2:4" x14ac:dyDescent="0.25">
      <c r="B2615" s="295">
        <v>44904.417280092595</v>
      </c>
      <c r="C2615" s="292">
        <v>100</v>
      </c>
      <c r="D2615" s="90" t="s">
        <v>2826</v>
      </c>
    </row>
    <row r="2616" spans="2:4" x14ac:dyDescent="0.25">
      <c r="B2616" s="295">
        <v>44904.424247685187</v>
      </c>
      <c r="C2616" s="292">
        <v>500</v>
      </c>
      <c r="D2616" s="90" t="s">
        <v>1404</v>
      </c>
    </row>
    <row r="2617" spans="2:4" x14ac:dyDescent="0.25">
      <c r="B2617" s="295">
        <v>44904.431296296294</v>
      </c>
      <c r="C2617" s="292">
        <v>200</v>
      </c>
      <c r="D2617" s="90" t="s">
        <v>3294</v>
      </c>
    </row>
    <row r="2618" spans="2:4" x14ac:dyDescent="0.25">
      <c r="B2618" s="295">
        <v>44904.424351851849</v>
      </c>
      <c r="C2618" s="292">
        <v>500</v>
      </c>
      <c r="D2618" s="90" t="s">
        <v>6160</v>
      </c>
    </row>
    <row r="2619" spans="2:4" x14ac:dyDescent="0.25">
      <c r="B2619" s="295">
        <v>44904.426631944443</v>
      </c>
      <c r="C2619" s="292">
        <v>111</v>
      </c>
      <c r="D2619" s="90" t="s">
        <v>1405</v>
      </c>
    </row>
    <row r="2620" spans="2:4" x14ac:dyDescent="0.25">
      <c r="B2620" s="295">
        <v>44904.437893518516</v>
      </c>
      <c r="C2620" s="292">
        <v>500</v>
      </c>
      <c r="D2620" s="90" t="s">
        <v>2493</v>
      </c>
    </row>
    <row r="2621" spans="2:4" x14ac:dyDescent="0.25">
      <c r="B2621" s="295">
        <v>44904.415543981479</v>
      </c>
      <c r="C2621" s="292">
        <v>50</v>
      </c>
      <c r="D2621" s="90" t="s">
        <v>6285</v>
      </c>
    </row>
    <row r="2622" spans="2:4" x14ac:dyDescent="0.25">
      <c r="B2622" s="295">
        <v>44904.428668981483</v>
      </c>
      <c r="C2622" s="292">
        <v>100</v>
      </c>
      <c r="D2622" s="90" t="s">
        <v>5651</v>
      </c>
    </row>
    <row r="2623" spans="2:4" x14ac:dyDescent="0.25">
      <c r="B2623" s="295">
        <v>44904.428749999999</v>
      </c>
      <c r="C2623" s="292">
        <v>250</v>
      </c>
      <c r="D2623" s="90" t="s">
        <v>13741</v>
      </c>
    </row>
    <row r="2624" spans="2:4" x14ac:dyDescent="0.25">
      <c r="B2624" s="295">
        <v>44904.430439814816</v>
      </c>
      <c r="C2624" s="292">
        <v>300</v>
      </c>
      <c r="D2624" s="90" t="s">
        <v>6423</v>
      </c>
    </row>
    <row r="2625" spans="2:4" x14ac:dyDescent="0.25">
      <c r="B2625" s="295">
        <v>44904.420706018522</v>
      </c>
      <c r="C2625" s="292">
        <v>200</v>
      </c>
      <c r="D2625" s="90" t="s">
        <v>1557</v>
      </c>
    </row>
    <row r="2626" spans="2:4" x14ac:dyDescent="0.25">
      <c r="B2626" s="295">
        <v>44904.464143518519</v>
      </c>
      <c r="C2626" s="292">
        <v>300</v>
      </c>
      <c r="D2626" s="90" t="s">
        <v>1259</v>
      </c>
    </row>
    <row r="2627" spans="2:4" x14ac:dyDescent="0.25">
      <c r="B2627" s="295">
        <v>44904.460069444445</v>
      </c>
      <c r="C2627" s="292">
        <v>1000</v>
      </c>
      <c r="D2627" s="90" t="s">
        <v>2772</v>
      </c>
    </row>
    <row r="2628" spans="2:4" x14ac:dyDescent="0.25">
      <c r="B2628" s="295">
        <v>44904.473101851851</v>
      </c>
      <c r="C2628" s="292">
        <v>1200</v>
      </c>
      <c r="D2628" s="90" t="s">
        <v>13742</v>
      </c>
    </row>
    <row r="2629" spans="2:4" x14ac:dyDescent="0.25">
      <c r="B2629" s="295">
        <v>44904.452546296299</v>
      </c>
      <c r="C2629" s="292">
        <v>100</v>
      </c>
      <c r="D2629" s="90" t="s">
        <v>3672</v>
      </c>
    </row>
    <row r="2630" spans="2:4" x14ac:dyDescent="0.25">
      <c r="B2630" s="295">
        <v>44904.452488425923</v>
      </c>
      <c r="C2630" s="292">
        <v>500</v>
      </c>
      <c r="D2630" s="90" t="s">
        <v>1251</v>
      </c>
    </row>
    <row r="2631" spans="2:4" x14ac:dyDescent="0.25">
      <c r="B2631" s="295">
        <v>44904.4528125</v>
      </c>
      <c r="C2631" s="292">
        <v>100</v>
      </c>
      <c r="D2631" s="90" t="s">
        <v>5641</v>
      </c>
    </row>
    <row r="2632" spans="2:4" x14ac:dyDescent="0.25">
      <c r="B2632" s="295">
        <v>44904.45753472222</v>
      </c>
      <c r="C2632" s="292">
        <v>100</v>
      </c>
      <c r="D2632" s="90" t="s">
        <v>4746</v>
      </c>
    </row>
    <row r="2633" spans="2:4" x14ac:dyDescent="0.25">
      <c r="B2633" s="295">
        <v>44904.467812499999</v>
      </c>
      <c r="C2633" s="292">
        <v>94</v>
      </c>
      <c r="D2633" s="90" t="s">
        <v>2498</v>
      </c>
    </row>
    <row r="2634" spans="2:4" x14ac:dyDescent="0.25">
      <c r="B2634" s="295">
        <v>44904.448611111111</v>
      </c>
      <c r="C2634" s="292">
        <v>500</v>
      </c>
      <c r="D2634" s="90" t="s">
        <v>770</v>
      </c>
    </row>
    <row r="2635" spans="2:4" x14ac:dyDescent="0.25">
      <c r="B2635" s="295">
        <v>44904.449803240743</v>
      </c>
      <c r="C2635" s="292">
        <v>250</v>
      </c>
      <c r="D2635" s="90" t="s">
        <v>4177</v>
      </c>
    </row>
    <row r="2636" spans="2:4" x14ac:dyDescent="0.25">
      <c r="B2636" s="295">
        <v>44904.460474537038</v>
      </c>
      <c r="C2636" s="292">
        <v>100</v>
      </c>
      <c r="D2636" s="90" t="s">
        <v>5261</v>
      </c>
    </row>
    <row r="2637" spans="2:4" x14ac:dyDescent="0.25">
      <c r="B2637" s="295">
        <v>44904.4606712963</v>
      </c>
      <c r="C2637" s="292">
        <v>33</v>
      </c>
      <c r="D2637" s="90" t="s">
        <v>816</v>
      </c>
    </row>
    <row r="2638" spans="2:4" x14ac:dyDescent="0.25">
      <c r="B2638" s="295">
        <v>44904.464803240742</v>
      </c>
      <c r="C2638" s="292">
        <v>1000</v>
      </c>
      <c r="D2638" s="90" t="s">
        <v>2271</v>
      </c>
    </row>
    <row r="2639" spans="2:4" x14ac:dyDescent="0.25">
      <c r="B2639" s="295">
        <v>44904.501284722224</v>
      </c>
      <c r="C2639" s="292">
        <v>33</v>
      </c>
      <c r="D2639" s="90" t="s">
        <v>4379</v>
      </c>
    </row>
    <row r="2640" spans="2:4" x14ac:dyDescent="0.25">
      <c r="B2640" s="295">
        <v>44904.487939814811</v>
      </c>
      <c r="C2640" s="292">
        <v>40</v>
      </c>
      <c r="D2640" s="90" t="s">
        <v>13743</v>
      </c>
    </row>
    <row r="2641" spans="2:4" x14ac:dyDescent="0.25">
      <c r="B2641" s="295">
        <v>44904.484629629631</v>
      </c>
      <c r="C2641" s="292">
        <v>300</v>
      </c>
      <c r="D2641" s="90" t="s">
        <v>2155</v>
      </c>
    </row>
    <row r="2642" spans="2:4" x14ac:dyDescent="0.25">
      <c r="B2642" s="295">
        <v>44904.516018518516</v>
      </c>
      <c r="C2642" s="292">
        <v>35</v>
      </c>
      <c r="D2642" s="90" t="s">
        <v>4806</v>
      </c>
    </row>
    <row r="2643" spans="2:4" x14ac:dyDescent="0.25">
      <c r="B2643" s="295">
        <v>44904.545914351853</v>
      </c>
      <c r="C2643" s="292">
        <v>1000</v>
      </c>
      <c r="D2643" s="90" t="s">
        <v>1469</v>
      </c>
    </row>
    <row r="2644" spans="2:4" x14ac:dyDescent="0.25">
      <c r="B2644" s="295">
        <v>44904.553101851852</v>
      </c>
      <c r="C2644" s="292">
        <v>300</v>
      </c>
      <c r="D2644" s="90" t="s">
        <v>3301</v>
      </c>
    </row>
    <row r="2645" spans="2:4" x14ac:dyDescent="0.25">
      <c r="B2645" s="295">
        <v>44904.506620370368</v>
      </c>
      <c r="C2645" s="292">
        <v>30</v>
      </c>
      <c r="D2645" s="90" t="s">
        <v>985</v>
      </c>
    </row>
    <row r="2646" spans="2:4" x14ac:dyDescent="0.25">
      <c r="B2646" s="295">
        <v>44904.553854166668</v>
      </c>
      <c r="C2646" s="292">
        <v>200</v>
      </c>
      <c r="D2646" s="90" t="s">
        <v>632</v>
      </c>
    </row>
    <row r="2647" spans="2:4" x14ac:dyDescent="0.25">
      <c r="B2647" s="295">
        <v>44904.541550925926</v>
      </c>
      <c r="C2647" s="292">
        <v>75</v>
      </c>
      <c r="D2647" s="90" t="s">
        <v>724</v>
      </c>
    </row>
    <row r="2648" spans="2:4" x14ac:dyDescent="0.25">
      <c r="B2648" s="295">
        <v>44904.54991898148</v>
      </c>
      <c r="C2648" s="292">
        <v>1100.94</v>
      </c>
      <c r="D2648" s="90" t="s">
        <v>3042</v>
      </c>
    </row>
    <row r="2649" spans="2:4" x14ac:dyDescent="0.25">
      <c r="B2649" s="295">
        <v>44904.549629629626</v>
      </c>
      <c r="C2649" s="292">
        <v>2000</v>
      </c>
      <c r="D2649" s="90" t="s">
        <v>1820</v>
      </c>
    </row>
    <row r="2650" spans="2:4" x14ac:dyDescent="0.25">
      <c r="B2650" s="295">
        <v>44904.572858796295</v>
      </c>
      <c r="C2650" s="292">
        <v>1000</v>
      </c>
      <c r="D2650" s="90" t="s">
        <v>510</v>
      </c>
    </row>
    <row r="2651" spans="2:4" x14ac:dyDescent="0.25">
      <c r="B2651" s="295">
        <v>44904.593194444446</v>
      </c>
      <c r="C2651" s="292">
        <v>100</v>
      </c>
      <c r="D2651" s="90" t="s">
        <v>1216</v>
      </c>
    </row>
    <row r="2652" spans="2:4" x14ac:dyDescent="0.25">
      <c r="B2652" s="295">
        <v>44904.583738425928</v>
      </c>
      <c r="C2652" s="292">
        <v>500</v>
      </c>
      <c r="D2652" s="90" t="s">
        <v>4916</v>
      </c>
    </row>
    <row r="2653" spans="2:4" x14ac:dyDescent="0.25">
      <c r="B2653" s="295">
        <v>44904.579525462963</v>
      </c>
      <c r="C2653" s="292">
        <v>3000</v>
      </c>
      <c r="D2653" s="90" t="s">
        <v>843</v>
      </c>
    </row>
    <row r="2654" spans="2:4" x14ac:dyDescent="0.25">
      <c r="B2654" s="295">
        <v>44904.569236111114</v>
      </c>
      <c r="C2654" s="292">
        <v>6.4</v>
      </c>
      <c r="D2654" s="90" t="s">
        <v>6491</v>
      </c>
    </row>
    <row r="2655" spans="2:4" x14ac:dyDescent="0.25">
      <c r="B2655" s="295">
        <v>44904.571539351855</v>
      </c>
      <c r="C2655" s="292">
        <v>10.4</v>
      </c>
      <c r="D2655" s="90" t="s">
        <v>4418</v>
      </c>
    </row>
    <row r="2656" spans="2:4" x14ac:dyDescent="0.25">
      <c r="B2656" s="295">
        <v>44904.593946759262</v>
      </c>
      <c r="C2656" s="292">
        <v>3.54</v>
      </c>
      <c r="D2656" s="90" t="s">
        <v>3920</v>
      </c>
    </row>
    <row r="2657" spans="2:4" x14ac:dyDescent="0.25">
      <c r="B2657" s="295">
        <v>44904.609895833331</v>
      </c>
      <c r="C2657" s="292">
        <v>1</v>
      </c>
      <c r="D2657" s="90" t="s">
        <v>4146</v>
      </c>
    </row>
    <row r="2658" spans="2:4" x14ac:dyDescent="0.25">
      <c r="B2658" s="295">
        <v>44904.597129629627</v>
      </c>
      <c r="C2658" s="292">
        <v>250</v>
      </c>
      <c r="D2658" s="90" t="s">
        <v>820</v>
      </c>
    </row>
    <row r="2659" spans="2:4" x14ac:dyDescent="0.25">
      <c r="B2659" s="295">
        <v>44904.609456018516</v>
      </c>
      <c r="C2659" s="292">
        <v>100</v>
      </c>
      <c r="D2659" s="90" t="s">
        <v>5650</v>
      </c>
    </row>
    <row r="2660" spans="2:4" x14ac:dyDescent="0.25">
      <c r="B2660" s="295">
        <v>44904.616087962961</v>
      </c>
      <c r="C2660" s="292">
        <v>300</v>
      </c>
      <c r="D2660" s="90" t="s">
        <v>3243</v>
      </c>
    </row>
    <row r="2661" spans="2:4" x14ac:dyDescent="0.25">
      <c r="B2661" s="295">
        <v>44904.605833333335</v>
      </c>
      <c r="C2661" s="292">
        <v>100</v>
      </c>
      <c r="D2661" s="90" t="s">
        <v>888</v>
      </c>
    </row>
    <row r="2662" spans="2:4" x14ac:dyDescent="0.25">
      <c r="B2662" s="295">
        <v>44904.593773148146</v>
      </c>
      <c r="C2662" s="292">
        <v>1000</v>
      </c>
      <c r="D2662" s="90" t="s">
        <v>5676</v>
      </c>
    </row>
    <row r="2663" spans="2:4" x14ac:dyDescent="0.25">
      <c r="B2663" s="295">
        <v>44904.6247337963</v>
      </c>
      <c r="C2663" s="292">
        <v>9.86</v>
      </c>
      <c r="D2663" s="90" t="s">
        <v>3492</v>
      </c>
    </row>
    <row r="2664" spans="2:4" x14ac:dyDescent="0.25">
      <c r="B2664" s="295">
        <v>44904.626319444447</v>
      </c>
      <c r="C2664" s="292">
        <v>400</v>
      </c>
      <c r="D2664" s="90" t="s">
        <v>1319</v>
      </c>
    </row>
    <row r="2665" spans="2:4" x14ac:dyDescent="0.25">
      <c r="B2665" s="295">
        <v>44904.642013888886</v>
      </c>
      <c r="C2665" s="292">
        <v>500</v>
      </c>
      <c r="D2665" s="90" t="s">
        <v>3003</v>
      </c>
    </row>
    <row r="2666" spans="2:4" x14ac:dyDescent="0.25">
      <c r="B2666" s="295">
        <v>44904.640798611108</v>
      </c>
      <c r="C2666" s="292">
        <v>850</v>
      </c>
      <c r="D2666" s="90" t="s">
        <v>13744</v>
      </c>
    </row>
    <row r="2667" spans="2:4" x14ac:dyDescent="0.25">
      <c r="B2667" s="295">
        <v>44904.626018518517</v>
      </c>
      <c r="C2667" s="292">
        <v>1000</v>
      </c>
      <c r="D2667" s="90" t="s">
        <v>5015</v>
      </c>
    </row>
    <row r="2668" spans="2:4" x14ac:dyDescent="0.25">
      <c r="B2668" s="295">
        <v>44904.645833333336</v>
      </c>
      <c r="C2668" s="292">
        <v>1000</v>
      </c>
      <c r="D2668" s="90" t="s">
        <v>1044</v>
      </c>
    </row>
    <row r="2669" spans="2:4" x14ac:dyDescent="0.25">
      <c r="B2669" s="295">
        <v>44904.641215277778</v>
      </c>
      <c r="C2669" s="292">
        <v>12.74</v>
      </c>
      <c r="D2669" s="90" t="s">
        <v>2272</v>
      </c>
    </row>
    <row r="2670" spans="2:4" x14ac:dyDescent="0.25">
      <c r="B2670" s="295">
        <v>44904.62709490741</v>
      </c>
      <c r="C2670" s="292">
        <v>100</v>
      </c>
      <c r="D2670" s="90" t="s">
        <v>2985</v>
      </c>
    </row>
    <row r="2671" spans="2:4" x14ac:dyDescent="0.25">
      <c r="B2671" s="295">
        <v>44904.644583333335</v>
      </c>
      <c r="C2671" s="292">
        <v>500</v>
      </c>
      <c r="D2671" s="90" t="s">
        <v>13745</v>
      </c>
    </row>
    <row r="2672" spans="2:4" x14ac:dyDescent="0.25">
      <c r="B2672" s="295">
        <v>44904.639687499999</v>
      </c>
      <c r="C2672" s="292">
        <v>150</v>
      </c>
      <c r="D2672" s="90" t="s">
        <v>748</v>
      </c>
    </row>
    <row r="2673" spans="2:4" x14ac:dyDescent="0.25">
      <c r="B2673" s="295">
        <v>44904.645613425928</v>
      </c>
      <c r="C2673" s="292">
        <v>1000</v>
      </c>
      <c r="D2673" s="90" t="s">
        <v>234</v>
      </c>
    </row>
    <row r="2674" spans="2:4" x14ac:dyDescent="0.25">
      <c r="B2674" s="295">
        <v>44904.628518518519</v>
      </c>
      <c r="C2674" s="292">
        <v>68</v>
      </c>
      <c r="D2674" s="90" t="s">
        <v>6009</v>
      </c>
    </row>
    <row r="2675" spans="2:4" x14ac:dyDescent="0.25">
      <c r="B2675" s="295">
        <v>44904.63789351852</v>
      </c>
      <c r="C2675" s="292">
        <v>300</v>
      </c>
      <c r="D2675" s="90" t="s">
        <v>701</v>
      </c>
    </row>
    <row r="2676" spans="2:4" x14ac:dyDescent="0.25">
      <c r="B2676" s="295">
        <v>44904.633437500001</v>
      </c>
      <c r="C2676" s="292">
        <v>5</v>
      </c>
      <c r="D2676" s="90" t="s">
        <v>1471</v>
      </c>
    </row>
    <row r="2677" spans="2:4" x14ac:dyDescent="0.25">
      <c r="B2677" s="295">
        <v>44904.625300925924</v>
      </c>
      <c r="C2677" s="292">
        <v>300</v>
      </c>
      <c r="D2677" s="90" t="s">
        <v>13746</v>
      </c>
    </row>
    <row r="2678" spans="2:4" x14ac:dyDescent="0.25">
      <c r="B2678" s="295">
        <v>44904.657719907409</v>
      </c>
      <c r="C2678" s="292">
        <v>1000</v>
      </c>
      <c r="D2678" s="90" t="s">
        <v>213</v>
      </c>
    </row>
    <row r="2679" spans="2:4" x14ac:dyDescent="0.25">
      <c r="B2679" s="295">
        <v>44904.670601851853</v>
      </c>
      <c r="C2679" s="292">
        <v>750</v>
      </c>
      <c r="D2679" s="90" t="s">
        <v>3021</v>
      </c>
    </row>
    <row r="2680" spans="2:4" x14ac:dyDescent="0.25">
      <c r="B2680" s="295">
        <v>44904.654236111113</v>
      </c>
      <c r="C2680" s="292">
        <v>300</v>
      </c>
      <c r="D2680" s="90" t="s">
        <v>1299</v>
      </c>
    </row>
    <row r="2681" spans="2:4" x14ac:dyDescent="0.25">
      <c r="B2681" s="295">
        <v>44904.64947916667</v>
      </c>
      <c r="C2681" s="292">
        <v>1000</v>
      </c>
      <c r="D2681" s="90" t="s">
        <v>13747</v>
      </c>
    </row>
    <row r="2682" spans="2:4" x14ac:dyDescent="0.25">
      <c r="B2682" s="295">
        <v>44904.651932870373</v>
      </c>
      <c r="C2682" s="292">
        <v>100</v>
      </c>
      <c r="D2682" s="90" t="s">
        <v>13748</v>
      </c>
    </row>
    <row r="2683" spans="2:4" x14ac:dyDescent="0.25">
      <c r="B2683" s="295">
        <v>44904.665821759256</v>
      </c>
      <c r="C2683" s="292">
        <v>500</v>
      </c>
      <c r="D2683" s="90" t="s">
        <v>314</v>
      </c>
    </row>
    <row r="2684" spans="2:4" x14ac:dyDescent="0.25">
      <c r="B2684" s="295">
        <v>44904.651608796295</v>
      </c>
      <c r="C2684" s="292">
        <v>10.68</v>
      </c>
      <c r="D2684" s="90" t="s">
        <v>2224</v>
      </c>
    </row>
    <row r="2685" spans="2:4" x14ac:dyDescent="0.25">
      <c r="B2685" s="295">
        <v>44904.660046296296</v>
      </c>
      <c r="C2685" s="292">
        <v>300</v>
      </c>
      <c r="D2685" s="90" t="s">
        <v>2244</v>
      </c>
    </row>
    <row r="2686" spans="2:4" x14ac:dyDescent="0.25">
      <c r="B2686" s="295">
        <v>44904.647592592592</v>
      </c>
      <c r="C2686" s="292">
        <v>2000</v>
      </c>
      <c r="D2686" s="90" t="s">
        <v>12771</v>
      </c>
    </row>
    <row r="2687" spans="2:4" x14ac:dyDescent="0.25">
      <c r="B2687" s="295">
        <v>44904.646608796298</v>
      </c>
      <c r="C2687" s="292">
        <v>200</v>
      </c>
      <c r="D2687" s="90" t="s">
        <v>1177</v>
      </c>
    </row>
    <row r="2688" spans="2:4" x14ac:dyDescent="0.25">
      <c r="B2688" s="295">
        <v>44904.652037037034</v>
      </c>
      <c r="C2688" s="292">
        <v>7</v>
      </c>
      <c r="D2688" s="90" t="s">
        <v>1215</v>
      </c>
    </row>
    <row r="2689" spans="2:4" x14ac:dyDescent="0.25">
      <c r="B2689" s="295">
        <v>44904.672696759262</v>
      </c>
      <c r="C2689" s="292">
        <v>50</v>
      </c>
      <c r="D2689" s="90" t="s">
        <v>5227</v>
      </c>
    </row>
    <row r="2690" spans="2:4" x14ac:dyDescent="0.25">
      <c r="B2690" s="295">
        <v>44904.693553240744</v>
      </c>
      <c r="C2690" s="292">
        <v>500</v>
      </c>
      <c r="D2690" s="90" t="s">
        <v>13749</v>
      </c>
    </row>
    <row r="2691" spans="2:4" x14ac:dyDescent="0.25">
      <c r="B2691" s="295">
        <v>44904.680868055555</v>
      </c>
      <c r="C2691" s="292">
        <v>100</v>
      </c>
      <c r="D2691" s="90" t="s">
        <v>5</v>
      </c>
    </row>
    <row r="2692" spans="2:4" x14ac:dyDescent="0.25">
      <c r="B2692" s="295">
        <v>44904.683634259258</v>
      </c>
      <c r="C2692" s="292">
        <v>25.96</v>
      </c>
      <c r="D2692" s="90" t="s">
        <v>1347</v>
      </c>
    </row>
    <row r="2693" spans="2:4" x14ac:dyDescent="0.25">
      <c r="B2693" s="295">
        <v>44904.688043981485</v>
      </c>
      <c r="C2693" s="292">
        <v>15000</v>
      </c>
      <c r="D2693" s="90" t="s">
        <v>205</v>
      </c>
    </row>
    <row r="2694" spans="2:4" x14ac:dyDescent="0.25">
      <c r="B2694" s="295">
        <v>44904.684803240743</v>
      </c>
      <c r="C2694" s="292">
        <v>2000</v>
      </c>
      <c r="D2694" s="90" t="s">
        <v>5683</v>
      </c>
    </row>
    <row r="2695" spans="2:4" x14ac:dyDescent="0.25">
      <c r="B2695" s="295">
        <v>44904.695601851854</v>
      </c>
      <c r="C2695" s="292">
        <v>15000</v>
      </c>
      <c r="D2695" s="90" t="s">
        <v>1442</v>
      </c>
    </row>
    <row r="2696" spans="2:4" x14ac:dyDescent="0.25">
      <c r="B2696" s="295">
        <v>44904.698159722226</v>
      </c>
      <c r="C2696" s="292">
        <v>10</v>
      </c>
      <c r="D2696" s="90" t="s">
        <v>6149</v>
      </c>
    </row>
    <row r="2697" spans="2:4" x14ac:dyDescent="0.25">
      <c r="B2697" s="295">
        <v>44904.680231481485</v>
      </c>
      <c r="C2697" s="292">
        <v>500</v>
      </c>
      <c r="D2697" s="90" t="s">
        <v>1811</v>
      </c>
    </row>
    <row r="2698" spans="2:4" x14ac:dyDescent="0.25">
      <c r="B2698" s="295">
        <v>44904.697326388887</v>
      </c>
      <c r="C2698" s="292">
        <v>300</v>
      </c>
      <c r="D2698" s="90" t="s">
        <v>3063</v>
      </c>
    </row>
    <row r="2699" spans="2:4" x14ac:dyDescent="0.25">
      <c r="B2699" s="295">
        <v>44904.689155092594</v>
      </c>
      <c r="C2699" s="292">
        <v>200</v>
      </c>
      <c r="D2699" s="90" t="s">
        <v>2875</v>
      </c>
    </row>
    <row r="2700" spans="2:4" x14ac:dyDescent="0.25">
      <c r="B2700" s="295">
        <v>44904.682997685188</v>
      </c>
      <c r="C2700" s="292">
        <v>100</v>
      </c>
      <c r="D2700" s="90" t="s">
        <v>4563</v>
      </c>
    </row>
    <row r="2701" spans="2:4" x14ac:dyDescent="0.25">
      <c r="B2701" s="295">
        <v>44904.685439814813</v>
      </c>
      <c r="C2701" s="292">
        <v>600</v>
      </c>
      <c r="D2701" s="90" t="s">
        <v>3333</v>
      </c>
    </row>
    <row r="2702" spans="2:4" x14ac:dyDescent="0.25">
      <c r="B2702" s="295">
        <v>44904.676736111112</v>
      </c>
      <c r="C2702" s="292">
        <v>100</v>
      </c>
      <c r="D2702" s="90" t="s">
        <v>4121</v>
      </c>
    </row>
    <row r="2703" spans="2:4" x14ac:dyDescent="0.25">
      <c r="B2703" s="295">
        <v>44904.7262962963</v>
      </c>
      <c r="C2703" s="292">
        <v>2000</v>
      </c>
      <c r="D2703" s="90" t="s">
        <v>13750</v>
      </c>
    </row>
    <row r="2704" spans="2:4" x14ac:dyDescent="0.25">
      <c r="B2704" s="295">
        <v>44904.720555555556</v>
      </c>
      <c r="C2704" s="292">
        <v>400</v>
      </c>
      <c r="D2704" s="90" t="s">
        <v>2790</v>
      </c>
    </row>
    <row r="2705" spans="2:4" x14ac:dyDescent="0.25">
      <c r="B2705" s="295">
        <v>44904.70417824074</v>
      </c>
      <c r="C2705" s="292">
        <v>45.5</v>
      </c>
      <c r="D2705" s="90" t="s">
        <v>423</v>
      </c>
    </row>
    <row r="2706" spans="2:4" x14ac:dyDescent="0.25">
      <c r="B2706" s="295">
        <v>44904.707951388889</v>
      </c>
      <c r="C2706" s="292">
        <v>76</v>
      </c>
      <c r="D2706" s="90" t="s">
        <v>4696</v>
      </c>
    </row>
    <row r="2707" spans="2:4" x14ac:dyDescent="0.25">
      <c r="B2707" s="295">
        <v>44904.703356481485</v>
      </c>
      <c r="C2707" s="292">
        <v>10</v>
      </c>
      <c r="D2707" s="90" t="s">
        <v>398</v>
      </c>
    </row>
    <row r="2708" spans="2:4" x14ac:dyDescent="0.25">
      <c r="B2708" s="295">
        <v>44904.724074074074</v>
      </c>
      <c r="C2708" s="292">
        <v>5000</v>
      </c>
      <c r="D2708" s="90" t="s">
        <v>1474</v>
      </c>
    </row>
    <row r="2709" spans="2:4" x14ac:dyDescent="0.25">
      <c r="B2709" s="295">
        <v>44904.719907407409</v>
      </c>
      <c r="C2709" s="292">
        <v>10</v>
      </c>
      <c r="D2709" s="90" t="s">
        <v>1331</v>
      </c>
    </row>
    <row r="2710" spans="2:4" x14ac:dyDescent="0.25">
      <c r="B2710" s="295">
        <v>44904.707303240742</v>
      </c>
      <c r="C2710" s="292">
        <v>500</v>
      </c>
      <c r="D2710" s="90" t="s">
        <v>13751</v>
      </c>
    </row>
    <row r="2711" spans="2:4" x14ac:dyDescent="0.25">
      <c r="B2711" s="295">
        <v>44904.728483796294</v>
      </c>
      <c r="C2711" s="292">
        <v>1000</v>
      </c>
      <c r="D2711" s="90" t="s">
        <v>2897</v>
      </c>
    </row>
    <row r="2712" spans="2:4" x14ac:dyDescent="0.25">
      <c r="B2712" s="295">
        <v>44904.750717592593</v>
      </c>
      <c r="C2712" s="292">
        <v>500</v>
      </c>
      <c r="D2712" s="90" t="s">
        <v>6384</v>
      </c>
    </row>
    <row r="2713" spans="2:4" x14ac:dyDescent="0.25">
      <c r="B2713" s="295">
        <v>44904.733055555553</v>
      </c>
      <c r="C2713" s="292">
        <v>1000</v>
      </c>
      <c r="D2713" s="90" t="s">
        <v>3217</v>
      </c>
    </row>
    <row r="2714" spans="2:4" x14ac:dyDescent="0.25">
      <c r="B2714" s="295">
        <v>44904.760358796295</v>
      </c>
      <c r="C2714" s="292">
        <v>10</v>
      </c>
      <c r="D2714" s="90" t="s">
        <v>3626</v>
      </c>
    </row>
    <row r="2715" spans="2:4" x14ac:dyDescent="0.25">
      <c r="B2715" s="295">
        <v>44904.740358796298</v>
      </c>
      <c r="C2715" s="292">
        <v>3000</v>
      </c>
      <c r="D2715" s="90" t="s">
        <v>4862</v>
      </c>
    </row>
    <row r="2716" spans="2:4" x14ac:dyDescent="0.25">
      <c r="B2716" s="295">
        <v>44904.738599537035</v>
      </c>
      <c r="C2716" s="292">
        <v>500</v>
      </c>
      <c r="D2716" s="90" t="s">
        <v>6488</v>
      </c>
    </row>
    <row r="2717" spans="2:4" x14ac:dyDescent="0.25">
      <c r="B2717" s="295">
        <v>44904.753159722219</v>
      </c>
      <c r="C2717" s="292">
        <v>500</v>
      </c>
      <c r="D2717" s="90" t="s">
        <v>3087</v>
      </c>
    </row>
    <row r="2718" spans="2:4" x14ac:dyDescent="0.25">
      <c r="B2718" s="295">
        <v>44904.759502314817</v>
      </c>
      <c r="C2718" s="292">
        <v>50</v>
      </c>
      <c r="D2718" s="90" t="s">
        <v>1846</v>
      </c>
    </row>
    <row r="2719" spans="2:4" x14ac:dyDescent="0.25">
      <c r="B2719" s="295">
        <v>44904.733912037038</v>
      </c>
      <c r="C2719" s="292">
        <v>36</v>
      </c>
      <c r="D2719" s="90" t="s">
        <v>372</v>
      </c>
    </row>
    <row r="2720" spans="2:4" x14ac:dyDescent="0.25">
      <c r="B2720" s="295">
        <v>44904.736238425925</v>
      </c>
      <c r="C2720" s="292">
        <v>13.29</v>
      </c>
      <c r="D2720" s="90" t="s">
        <v>154</v>
      </c>
    </row>
    <row r="2721" spans="2:4" x14ac:dyDescent="0.25">
      <c r="B2721" s="295">
        <v>44904.789259259262</v>
      </c>
      <c r="C2721" s="292">
        <v>3.12</v>
      </c>
      <c r="D2721" s="90" t="s">
        <v>4004</v>
      </c>
    </row>
    <row r="2722" spans="2:4" x14ac:dyDescent="0.25">
      <c r="B2722" s="295">
        <v>44904.769918981481</v>
      </c>
      <c r="C2722" s="292">
        <v>100</v>
      </c>
      <c r="D2722" s="90" t="s">
        <v>6011</v>
      </c>
    </row>
    <row r="2723" spans="2:4" x14ac:dyDescent="0.25">
      <c r="B2723" s="295">
        <v>44904.776053240741</v>
      </c>
      <c r="C2723" s="292">
        <v>500</v>
      </c>
      <c r="D2723" s="90" t="s">
        <v>1129</v>
      </c>
    </row>
    <row r="2724" spans="2:4" x14ac:dyDescent="0.25">
      <c r="B2724" s="295">
        <v>44904.771840277775</v>
      </c>
      <c r="C2724" s="292">
        <v>100</v>
      </c>
      <c r="D2724" s="90" t="s">
        <v>663</v>
      </c>
    </row>
    <row r="2725" spans="2:4" x14ac:dyDescent="0.25">
      <c r="B2725" s="295">
        <v>44904.793576388889</v>
      </c>
      <c r="C2725" s="292">
        <v>2</v>
      </c>
      <c r="D2725" s="90" t="s">
        <v>1576</v>
      </c>
    </row>
    <row r="2726" spans="2:4" x14ac:dyDescent="0.25">
      <c r="B2726" s="295">
        <v>44904.797500000001</v>
      </c>
      <c r="C2726" s="292">
        <v>5000</v>
      </c>
      <c r="D2726" s="90" t="s">
        <v>631</v>
      </c>
    </row>
    <row r="2727" spans="2:4" x14ac:dyDescent="0.25">
      <c r="B2727" s="295">
        <v>44904.765057870369</v>
      </c>
      <c r="C2727" s="292">
        <v>500</v>
      </c>
      <c r="D2727" s="90" t="s">
        <v>12808</v>
      </c>
    </row>
    <row r="2728" spans="2:4" x14ac:dyDescent="0.25">
      <c r="B2728" s="295">
        <v>44904.800682870373</v>
      </c>
      <c r="C2728" s="292">
        <v>1000</v>
      </c>
      <c r="D2728" s="90" t="s">
        <v>13752</v>
      </c>
    </row>
    <row r="2729" spans="2:4" x14ac:dyDescent="0.25">
      <c r="B2729" s="295">
        <v>44904.819039351853</v>
      </c>
      <c r="C2729" s="292">
        <v>100</v>
      </c>
      <c r="D2729" s="90" t="s">
        <v>405</v>
      </c>
    </row>
    <row r="2730" spans="2:4" x14ac:dyDescent="0.25">
      <c r="B2730" s="295">
        <v>44904.803194444445</v>
      </c>
      <c r="C2730" s="292">
        <v>500</v>
      </c>
      <c r="D2730" s="90" t="s">
        <v>1742</v>
      </c>
    </row>
    <row r="2731" spans="2:4" x14ac:dyDescent="0.25">
      <c r="B2731" s="295">
        <v>44904.83934027778</v>
      </c>
      <c r="C2731" s="292">
        <v>1000</v>
      </c>
      <c r="D2731" s="90" t="s">
        <v>6378</v>
      </c>
    </row>
    <row r="2732" spans="2:4" x14ac:dyDescent="0.25">
      <c r="B2732" s="295">
        <v>44904.81318287037</v>
      </c>
      <c r="C2732" s="292">
        <v>500</v>
      </c>
      <c r="D2732" s="90" t="s">
        <v>2936</v>
      </c>
    </row>
    <row r="2733" spans="2:4" x14ac:dyDescent="0.25">
      <c r="B2733" s="295">
        <v>44904.825057870374</v>
      </c>
      <c r="C2733" s="292">
        <v>525</v>
      </c>
      <c r="D2733" s="90" t="s">
        <v>858</v>
      </c>
    </row>
    <row r="2734" spans="2:4" x14ac:dyDescent="0.25">
      <c r="B2734" s="295">
        <v>44904.839699074073</v>
      </c>
      <c r="C2734" s="292">
        <v>100</v>
      </c>
      <c r="D2734" s="90" t="s">
        <v>1827</v>
      </c>
    </row>
    <row r="2735" spans="2:4" x14ac:dyDescent="0.25">
      <c r="B2735" s="295">
        <v>44904.81658564815</v>
      </c>
      <c r="C2735" s="292">
        <v>500</v>
      </c>
      <c r="D2735" s="90" t="s">
        <v>13753</v>
      </c>
    </row>
    <row r="2736" spans="2:4" x14ac:dyDescent="0.25">
      <c r="B2736" s="295">
        <v>44904.814768518518</v>
      </c>
      <c r="C2736" s="292">
        <v>500</v>
      </c>
      <c r="D2736" s="90" t="s">
        <v>769</v>
      </c>
    </row>
    <row r="2737" spans="2:4" x14ac:dyDescent="0.25">
      <c r="B2737" s="295">
        <v>44904.828148148146</v>
      </c>
      <c r="C2737" s="292">
        <v>10</v>
      </c>
      <c r="D2737" s="90" t="s">
        <v>6268</v>
      </c>
    </row>
    <row r="2738" spans="2:4" x14ac:dyDescent="0.25">
      <c r="B2738" s="295">
        <v>44904.819664351853</v>
      </c>
      <c r="C2738" s="292">
        <v>500</v>
      </c>
      <c r="D2738" s="90" t="s">
        <v>1368</v>
      </c>
    </row>
    <row r="2739" spans="2:4" x14ac:dyDescent="0.25">
      <c r="B2739" s="295">
        <v>44904.879988425928</v>
      </c>
      <c r="C2739" s="292">
        <v>200</v>
      </c>
      <c r="D2739" s="90" t="s">
        <v>183</v>
      </c>
    </row>
    <row r="2740" spans="2:4" x14ac:dyDescent="0.25">
      <c r="B2740" s="295">
        <v>44904.852314814816</v>
      </c>
      <c r="C2740" s="292">
        <v>2000</v>
      </c>
      <c r="D2740" s="90" t="s">
        <v>4383</v>
      </c>
    </row>
    <row r="2741" spans="2:4" x14ac:dyDescent="0.25">
      <c r="B2741" s="295">
        <v>44904.854548611111</v>
      </c>
      <c r="C2741" s="292">
        <v>300</v>
      </c>
      <c r="D2741" s="90" t="s">
        <v>4284</v>
      </c>
    </row>
    <row r="2742" spans="2:4" x14ac:dyDescent="0.25">
      <c r="B2742" s="295">
        <v>44904.848391203705</v>
      </c>
      <c r="C2742" s="292">
        <v>105</v>
      </c>
      <c r="D2742" s="90" t="s">
        <v>6193</v>
      </c>
    </row>
    <row r="2743" spans="2:4" x14ac:dyDescent="0.25">
      <c r="B2743" s="295">
        <v>44904.859224537038</v>
      </c>
      <c r="C2743" s="292">
        <v>100</v>
      </c>
      <c r="D2743" s="90" t="s">
        <v>2800</v>
      </c>
    </row>
    <row r="2744" spans="2:4" x14ac:dyDescent="0.25">
      <c r="B2744" s="295">
        <v>44904.859120370369</v>
      </c>
      <c r="C2744" s="292">
        <v>25</v>
      </c>
      <c r="D2744" s="90" t="s">
        <v>1293</v>
      </c>
    </row>
    <row r="2745" spans="2:4" x14ac:dyDescent="0.25">
      <c r="B2745" s="295">
        <v>44904.84175925926</v>
      </c>
      <c r="C2745" s="292">
        <v>2000</v>
      </c>
      <c r="D2745" s="90" t="s">
        <v>43</v>
      </c>
    </row>
    <row r="2746" spans="2:4" x14ac:dyDescent="0.25">
      <c r="B2746" s="295">
        <v>44904.874467592592</v>
      </c>
      <c r="C2746" s="292">
        <v>7.05</v>
      </c>
      <c r="D2746" s="90" t="s">
        <v>3458</v>
      </c>
    </row>
    <row r="2747" spans="2:4" x14ac:dyDescent="0.25">
      <c r="B2747" s="295">
        <v>44904.884085648147</v>
      </c>
      <c r="C2747" s="292">
        <v>200</v>
      </c>
      <c r="D2747" s="90" t="s">
        <v>13754</v>
      </c>
    </row>
    <row r="2748" spans="2:4" x14ac:dyDescent="0.25">
      <c r="B2748" s="295">
        <v>44904.877569444441</v>
      </c>
      <c r="C2748" s="292">
        <v>500</v>
      </c>
      <c r="D2748" s="90" t="s">
        <v>1015</v>
      </c>
    </row>
    <row r="2749" spans="2:4" x14ac:dyDescent="0.25">
      <c r="B2749" s="295">
        <v>44904.848993055559</v>
      </c>
      <c r="C2749" s="292">
        <v>15</v>
      </c>
      <c r="D2749" s="90" t="s">
        <v>13755</v>
      </c>
    </row>
    <row r="2750" spans="2:4" x14ac:dyDescent="0.25">
      <c r="B2750" s="295">
        <v>44904.858877314815</v>
      </c>
      <c r="C2750" s="292">
        <v>100</v>
      </c>
      <c r="D2750" s="90" t="s">
        <v>6409</v>
      </c>
    </row>
    <row r="2751" spans="2:4" x14ac:dyDescent="0.25">
      <c r="B2751" s="295">
        <v>44904.868113425924</v>
      </c>
      <c r="C2751" s="292">
        <v>100</v>
      </c>
      <c r="D2751" s="90" t="s">
        <v>1589</v>
      </c>
    </row>
    <row r="2752" spans="2:4" x14ac:dyDescent="0.25">
      <c r="B2752" s="295">
        <v>44904.865057870367</v>
      </c>
      <c r="C2752" s="292">
        <v>100</v>
      </c>
      <c r="D2752" s="90" t="s">
        <v>3100</v>
      </c>
    </row>
    <row r="2753" spans="2:4" x14ac:dyDescent="0.25">
      <c r="B2753" s="295">
        <v>44904.895856481482</v>
      </c>
      <c r="C2753" s="292">
        <v>20</v>
      </c>
      <c r="D2753" s="90" t="s">
        <v>13756</v>
      </c>
    </row>
    <row r="2754" spans="2:4" x14ac:dyDescent="0.25">
      <c r="B2754" s="295">
        <v>44904.915092592593</v>
      </c>
      <c r="C2754" s="292">
        <v>500</v>
      </c>
      <c r="D2754" s="90" t="s">
        <v>13757</v>
      </c>
    </row>
    <row r="2755" spans="2:4" x14ac:dyDescent="0.25">
      <c r="B2755" s="295">
        <v>44904.917638888888</v>
      </c>
      <c r="C2755" s="292">
        <v>250</v>
      </c>
      <c r="D2755" s="90" t="s">
        <v>1891</v>
      </c>
    </row>
    <row r="2756" spans="2:4" x14ac:dyDescent="0.25">
      <c r="B2756" s="295">
        <v>44904.931770833333</v>
      </c>
      <c r="C2756" s="292">
        <v>100</v>
      </c>
      <c r="D2756" s="90" t="s">
        <v>5653</v>
      </c>
    </row>
    <row r="2757" spans="2:4" x14ac:dyDescent="0.25">
      <c r="B2757" s="295">
        <v>44904.901805555557</v>
      </c>
      <c r="C2757" s="292">
        <v>2000</v>
      </c>
      <c r="D2757" s="90" t="s">
        <v>789</v>
      </c>
    </row>
    <row r="2758" spans="2:4" x14ac:dyDescent="0.25">
      <c r="B2758" s="295">
        <v>44904.904270833336</v>
      </c>
      <c r="C2758" s="292">
        <v>2000</v>
      </c>
      <c r="D2758" s="90" t="s">
        <v>273</v>
      </c>
    </row>
    <row r="2759" spans="2:4" x14ac:dyDescent="0.25">
      <c r="B2759" s="295">
        <v>44904.940879629627</v>
      </c>
      <c r="C2759" s="292">
        <v>27</v>
      </c>
      <c r="D2759" s="90" t="s">
        <v>4658</v>
      </c>
    </row>
    <row r="2760" spans="2:4" x14ac:dyDescent="0.25">
      <c r="B2760" s="295">
        <v>44904.911087962966</v>
      </c>
      <c r="C2760" s="292">
        <v>200</v>
      </c>
      <c r="D2760" s="90" t="s">
        <v>166</v>
      </c>
    </row>
    <row r="2761" spans="2:4" x14ac:dyDescent="0.25">
      <c r="B2761" s="295">
        <v>44904.921875</v>
      </c>
      <c r="C2761" s="292">
        <v>1400</v>
      </c>
      <c r="D2761" s="90" t="s">
        <v>53</v>
      </c>
    </row>
    <row r="2762" spans="2:4" x14ac:dyDescent="0.25">
      <c r="B2762" s="295">
        <v>44904.923356481479</v>
      </c>
      <c r="C2762" s="292">
        <v>10000</v>
      </c>
      <c r="D2762" s="90" t="s">
        <v>4404</v>
      </c>
    </row>
    <row r="2763" spans="2:4" x14ac:dyDescent="0.25">
      <c r="B2763" s="295">
        <v>44904.891331018516</v>
      </c>
      <c r="C2763" s="292">
        <v>3</v>
      </c>
      <c r="D2763" s="90" t="s">
        <v>252</v>
      </c>
    </row>
    <row r="2764" spans="2:4" x14ac:dyDescent="0.25">
      <c r="B2764" s="295">
        <v>44904.903935185182</v>
      </c>
      <c r="C2764" s="292">
        <v>800</v>
      </c>
      <c r="D2764" s="90" t="s">
        <v>12986</v>
      </c>
    </row>
    <row r="2765" spans="2:4" x14ac:dyDescent="0.25">
      <c r="B2765" s="295">
        <v>44904.92392361111</v>
      </c>
      <c r="C2765" s="292">
        <v>7</v>
      </c>
      <c r="D2765" s="90" t="s">
        <v>3008</v>
      </c>
    </row>
    <row r="2766" spans="2:4" x14ac:dyDescent="0.25">
      <c r="B2766" s="295">
        <v>44904.923981481479</v>
      </c>
      <c r="C2766" s="292">
        <v>20.86</v>
      </c>
      <c r="D2766" s="90" t="s">
        <v>2589</v>
      </c>
    </row>
    <row r="2767" spans="2:4" x14ac:dyDescent="0.25">
      <c r="B2767" s="295">
        <v>44904.931273148148</v>
      </c>
      <c r="C2767" s="292">
        <v>5000</v>
      </c>
      <c r="D2767" s="90" t="s">
        <v>13758</v>
      </c>
    </row>
    <row r="2768" spans="2:4" x14ac:dyDescent="0.25">
      <c r="B2768" s="295">
        <v>44904.934513888889</v>
      </c>
      <c r="C2768" s="292">
        <v>150</v>
      </c>
      <c r="D2768" s="90" t="s">
        <v>2805</v>
      </c>
    </row>
    <row r="2769" spans="2:4" x14ac:dyDescent="0.25">
      <c r="B2769" s="295">
        <v>44904.974409722221</v>
      </c>
      <c r="C2769" s="292">
        <v>212</v>
      </c>
      <c r="D2769" s="90" t="s">
        <v>1417</v>
      </c>
    </row>
    <row r="2770" spans="2:4" x14ac:dyDescent="0.25">
      <c r="B2770" s="295">
        <v>44904.974432870367</v>
      </c>
      <c r="C2770" s="292">
        <v>96</v>
      </c>
      <c r="D2770" s="90" t="s">
        <v>6153</v>
      </c>
    </row>
    <row r="2771" spans="2:4" x14ac:dyDescent="0.25">
      <c r="B2771" s="295">
        <v>44904.968321759261</v>
      </c>
      <c r="C2771" s="292">
        <v>1049</v>
      </c>
      <c r="D2771" s="90" t="s">
        <v>1953</v>
      </c>
    </row>
    <row r="2772" spans="2:4" x14ac:dyDescent="0.25">
      <c r="B2772" s="295">
        <v>44904.968356481484</v>
      </c>
      <c r="C2772" s="292">
        <v>362</v>
      </c>
      <c r="D2772" s="90" t="s">
        <v>7618</v>
      </c>
    </row>
    <row r="2773" spans="2:4" x14ac:dyDescent="0.25">
      <c r="B2773" s="295">
        <v>44904.969861111109</v>
      </c>
      <c r="C2773" s="292">
        <v>79</v>
      </c>
      <c r="D2773" s="90" t="s">
        <v>434</v>
      </c>
    </row>
    <row r="2774" spans="2:4" x14ac:dyDescent="0.25">
      <c r="B2774" s="295">
        <v>44904.969872685186</v>
      </c>
      <c r="C2774" s="292">
        <v>101</v>
      </c>
      <c r="D2774" s="90" t="s">
        <v>612</v>
      </c>
    </row>
    <row r="2775" spans="2:4" x14ac:dyDescent="0.25">
      <c r="B2775" s="295">
        <v>44904.969895833332</v>
      </c>
      <c r="C2775" s="292">
        <v>272</v>
      </c>
      <c r="D2775" s="90" t="s">
        <v>423</v>
      </c>
    </row>
    <row r="2776" spans="2:4" x14ac:dyDescent="0.25">
      <c r="B2776" s="295">
        <v>44904.969942129632</v>
      </c>
      <c r="C2776" s="292">
        <v>101</v>
      </c>
      <c r="D2776" s="90" t="s">
        <v>759</v>
      </c>
    </row>
    <row r="2777" spans="2:4" x14ac:dyDescent="0.25">
      <c r="B2777" s="295">
        <v>44904.968680555554</v>
      </c>
      <c r="C2777" s="292">
        <v>4</v>
      </c>
      <c r="D2777" s="90" t="s">
        <v>1282</v>
      </c>
    </row>
    <row r="2778" spans="2:4" x14ac:dyDescent="0.25">
      <c r="B2778" s="295">
        <v>44904.98269675926</v>
      </c>
      <c r="C2778" s="292">
        <v>1500</v>
      </c>
      <c r="D2778" s="90" t="s">
        <v>13676</v>
      </c>
    </row>
    <row r="2779" spans="2:4" x14ac:dyDescent="0.25">
      <c r="B2779" s="295">
        <v>44904.972986111112</v>
      </c>
      <c r="C2779" s="292">
        <v>699</v>
      </c>
      <c r="D2779" s="90" t="s">
        <v>1584</v>
      </c>
    </row>
    <row r="2780" spans="2:4" x14ac:dyDescent="0.25">
      <c r="B2780" s="295">
        <v>44904.970277777778</v>
      </c>
      <c r="C2780" s="292">
        <v>275</v>
      </c>
      <c r="D2780" s="90" t="s">
        <v>140</v>
      </c>
    </row>
    <row r="2781" spans="2:4" x14ac:dyDescent="0.25">
      <c r="B2781" s="295">
        <v>44904.970289351855</v>
      </c>
      <c r="C2781" s="292">
        <v>314</v>
      </c>
      <c r="D2781" s="90" t="s">
        <v>1400</v>
      </c>
    </row>
    <row r="2782" spans="2:4" x14ac:dyDescent="0.25">
      <c r="B2782" s="295">
        <v>44904.970462962963</v>
      </c>
      <c r="C2782" s="292">
        <v>276</v>
      </c>
      <c r="D2782" s="90" t="s">
        <v>2843</v>
      </c>
    </row>
    <row r="2783" spans="2:4" x14ac:dyDescent="0.25">
      <c r="B2783" s="295">
        <v>44904.97084490741</v>
      </c>
      <c r="C2783" s="292">
        <v>95</v>
      </c>
      <c r="D2783" s="90" t="s">
        <v>1636</v>
      </c>
    </row>
    <row r="2784" spans="2:4" x14ac:dyDescent="0.25">
      <c r="B2784" s="295">
        <v>44904.970949074072</v>
      </c>
      <c r="C2784" s="292">
        <v>1733</v>
      </c>
      <c r="D2784" s="90" t="s">
        <v>4830</v>
      </c>
    </row>
    <row r="2785" spans="2:4" x14ac:dyDescent="0.25">
      <c r="B2785" s="295">
        <v>44904.971030092594</v>
      </c>
      <c r="C2785" s="292">
        <v>17</v>
      </c>
      <c r="D2785" s="90" t="s">
        <v>4842</v>
      </c>
    </row>
    <row r="2786" spans="2:4" x14ac:dyDescent="0.25">
      <c r="B2786" s="295">
        <v>44904.971053240741</v>
      </c>
      <c r="C2786" s="292">
        <v>82</v>
      </c>
      <c r="D2786" s="90" t="s">
        <v>994</v>
      </c>
    </row>
    <row r="2787" spans="2:4" x14ac:dyDescent="0.25">
      <c r="B2787" s="295">
        <v>44904.967615740738</v>
      </c>
      <c r="C2787" s="292">
        <v>349</v>
      </c>
      <c r="D2787" s="90" t="s">
        <v>1804</v>
      </c>
    </row>
    <row r="2788" spans="2:4" x14ac:dyDescent="0.25">
      <c r="B2788" s="295">
        <v>44904.968599537038</v>
      </c>
      <c r="C2788" s="292">
        <v>152</v>
      </c>
      <c r="D2788" s="90" t="s">
        <v>3507</v>
      </c>
    </row>
    <row r="2789" spans="2:4" x14ac:dyDescent="0.25">
      <c r="B2789" s="295">
        <v>44904.97383101852</v>
      </c>
      <c r="C2789" s="292">
        <v>213</v>
      </c>
      <c r="D2789" s="90" t="s">
        <v>1689</v>
      </c>
    </row>
    <row r="2790" spans="2:4" x14ac:dyDescent="0.25">
      <c r="B2790" s="295">
        <v>44904.969074074077</v>
      </c>
      <c r="C2790" s="292">
        <v>277</v>
      </c>
      <c r="D2790" s="90" t="s">
        <v>517</v>
      </c>
    </row>
    <row r="2791" spans="2:4" x14ac:dyDescent="0.25">
      <c r="B2791" s="295">
        <v>44904.969293981485</v>
      </c>
      <c r="C2791" s="292">
        <v>220</v>
      </c>
      <c r="D2791" s="90" t="s">
        <v>13759</v>
      </c>
    </row>
    <row r="2792" spans="2:4" x14ac:dyDescent="0.25">
      <c r="B2792" s="295">
        <v>44904.968773148146</v>
      </c>
      <c r="C2792" s="292">
        <v>258</v>
      </c>
      <c r="D2792" s="90" t="s">
        <v>2943</v>
      </c>
    </row>
    <row r="2793" spans="2:4" x14ac:dyDescent="0.25">
      <c r="B2793" s="295">
        <v>44904.968819444446</v>
      </c>
      <c r="C2793" s="292">
        <v>63</v>
      </c>
      <c r="D2793" s="90" t="s">
        <v>1116</v>
      </c>
    </row>
    <row r="2794" spans="2:4" x14ac:dyDescent="0.25">
      <c r="B2794" s="295">
        <v>44904.968854166669</v>
      </c>
      <c r="C2794" s="292">
        <v>200</v>
      </c>
      <c r="D2794" s="90" t="s">
        <v>4290</v>
      </c>
    </row>
    <row r="2795" spans="2:4" x14ac:dyDescent="0.25">
      <c r="B2795" s="295">
        <v>44904.968854166669</v>
      </c>
      <c r="C2795" s="292">
        <v>335</v>
      </c>
      <c r="D2795" s="90" t="s">
        <v>4723</v>
      </c>
    </row>
    <row r="2796" spans="2:4" x14ac:dyDescent="0.25">
      <c r="B2796" s="295">
        <v>44904.97111111111</v>
      </c>
      <c r="C2796" s="292">
        <v>142</v>
      </c>
      <c r="D2796" s="90" t="s">
        <v>2265</v>
      </c>
    </row>
    <row r="2797" spans="2:4" x14ac:dyDescent="0.25">
      <c r="B2797" s="295">
        <v>44904.971666666665</v>
      </c>
      <c r="C2797" s="292">
        <v>865</v>
      </c>
      <c r="D2797" s="90" t="s">
        <v>2214</v>
      </c>
    </row>
    <row r="2798" spans="2:4" x14ac:dyDescent="0.25">
      <c r="B2798" s="295">
        <v>44904.971805555557</v>
      </c>
      <c r="C2798" s="292">
        <v>297</v>
      </c>
      <c r="D2798" s="90" t="s">
        <v>2525</v>
      </c>
    </row>
    <row r="2799" spans="2:4" x14ac:dyDescent="0.25">
      <c r="B2799" s="295">
        <v>44904.972222222219</v>
      </c>
      <c r="C2799" s="292">
        <v>23</v>
      </c>
      <c r="D2799" s="90" t="s">
        <v>763</v>
      </c>
    </row>
    <row r="2800" spans="2:4" x14ac:dyDescent="0.25">
      <c r="B2800" s="295">
        <v>44904.968159722222</v>
      </c>
      <c r="C2800" s="292">
        <v>94</v>
      </c>
      <c r="D2800" s="90" t="s">
        <v>1884</v>
      </c>
    </row>
    <row r="2801" spans="2:4" x14ac:dyDescent="0.25">
      <c r="B2801" s="295">
        <v>44904.968611111108</v>
      </c>
      <c r="C2801" s="292">
        <v>23</v>
      </c>
      <c r="D2801" s="90" t="s">
        <v>13760</v>
      </c>
    </row>
    <row r="2802" spans="2:4" x14ac:dyDescent="0.25">
      <c r="B2802" s="295">
        <v>44904.970393518517</v>
      </c>
      <c r="C2802" s="292">
        <v>188</v>
      </c>
      <c r="D2802" s="90" t="s">
        <v>6008</v>
      </c>
    </row>
    <row r="2803" spans="2:4" x14ac:dyDescent="0.25">
      <c r="B2803" s="295">
        <v>44904.97074074074</v>
      </c>
      <c r="C2803" s="292">
        <v>177</v>
      </c>
      <c r="D2803" s="90" t="s">
        <v>27</v>
      </c>
    </row>
    <row r="2804" spans="2:4" x14ac:dyDescent="0.25">
      <c r="B2804" s="295">
        <v>44904.971319444441</v>
      </c>
      <c r="C2804" s="292">
        <v>80</v>
      </c>
      <c r="D2804" s="90" t="s">
        <v>6152</v>
      </c>
    </row>
    <row r="2805" spans="2:4" x14ac:dyDescent="0.25">
      <c r="B2805" s="295">
        <v>44904.967129629629</v>
      </c>
      <c r="C2805" s="292">
        <v>13</v>
      </c>
      <c r="D2805" s="90" t="s">
        <v>385</v>
      </c>
    </row>
    <row r="2806" spans="2:4" x14ac:dyDescent="0.25">
      <c r="B2806" s="295">
        <v>44904.970983796295</v>
      </c>
      <c r="C2806" s="292">
        <v>201</v>
      </c>
      <c r="D2806" s="90" t="s">
        <v>3270</v>
      </c>
    </row>
    <row r="2807" spans="2:4" x14ac:dyDescent="0.25">
      <c r="B2807" s="295">
        <v>44904.974143518521</v>
      </c>
      <c r="C2807" s="292">
        <v>1491</v>
      </c>
      <c r="D2807" s="90" t="s">
        <v>1275</v>
      </c>
    </row>
    <row r="2808" spans="2:4" x14ac:dyDescent="0.25">
      <c r="B2808" s="295">
        <v>44904.97415509259</v>
      </c>
      <c r="C2808" s="292">
        <v>129</v>
      </c>
      <c r="D2808" s="90" t="s">
        <v>1767</v>
      </c>
    </row>
    <row r="2809" spans="2:4" x14ac:dyDescent="0.25">
      <c r="B2809" s="295">
        <v>44904.970358796294</v>
      </c>
      <c r="C2809" s="292">
        <v>36</v>
      </c>
      <c r="D2809" s="90" t="s">
        <v>686</v>
      </c>
    </row>
    <row r="2810" spans="2:4" x14ac:dyDescent="0.25">
      <c r="B2810" s="295">
        <v>44904.948518518519</v>
      </c>
      <c r="C2810" s="292">
        <v>100</v>
      </c>
      <c r="D2810" s="90" t="s">
        <v>4128</v>
      </c>
    </row>
    <row r="2811" spans="2:4" x14ac:dyDescent="0.25">
      <c r="B2811" s="295">
        <v>44904.972314814811</v>
      </c>
      <c r="C2811" s="292">
        <v>142</v>
      </c>
      <c r="D2811" s="90" t="s">
        <v>13761</v>
      </c>
    </row>
    <row r="2812" spans="2:4" x14ac:dyDescent="0.25">
      <c r="B2812" s="295">
        <v>44904.973587962966</v>
      </c>
      <c r="C2812" s="292">
        <v>62</v>
      </c>
      <c r="D2812" s="90" t="s">
        <v>606</v>
      </c>
    </row>
    <row r="2813" spans="2:4" x14ac:dyDescent="0.25">
      <c r="B2813" s="295">
        <v>44904.973252314812</v>
      </c>
      <c r="C2813" s="292">
        <v>75</v>
      </c>
      <c r="D2813" s="90" t="s">
        <v>4231</v>
      </c>
    </row>
    <row r="2814" spans="2:4" x14ac:dyDescent="0.25">
      <c r="B2814" s="295">
        <v>44904.967997685184</v>
      </c>
      <c r="C2814" s="292">
        <v>1619</v>
      </c>
      <c r="D2814" s="90" t="s">
        <v>2293</v>
      </c>
    </row>
    <row r="2815" spans="2:4" x14ac:dyDescent="0.25">
      <c r="B2815" s="295">
        <v>44904.969201388885</v>
      </c>
      <c r="C2815" s="292">
        <v>39</v>
      </c>
      <c r="D2815" s="90" t="s">
        <v>3240</v>
      </c>
    </row>
    <row r="2816" spans="2:4" x14ac:dyDescent="0.25">
      <c r="B2816" s="295">
        <v>44904.970543981479</v>
      </c>
      <c r="C2816" s="292">
        <v>206</v>
      </c>
      <c r="D2816" s="90" t="s">
        <v>4575</v>
      </c>
    </row>
    <row r="2817" spans="2:4" x14ac:dyDescent="0.25">
      <c r="B2817" s="295">
        <v>44904.96943287037</v>
      </c>
      <c r="C2817" s="292">
        <v>583</v>
      </c>
      <c r="D2817" s="90" t="s">
        <v>1421</v>
      </c>
    </row>
    <row r="2818" spans="2:4" x14ac:dyDescent="0.25">
      <c r="B2818" s="295">
        <v>44904.96943287037</v>
      </c>
      <c r="C2818" s="292">
        <v>1034</v>
      </c>
      <c r="D2818" s="90" t="s">
        <v>815</v>
      </c>
    </row>
    <row r="2819" spans="2:4" x14ac:dyDescent="0.25">
      <c r="B2819" s="295">
        <v>44904.969560185185</v>
      </c>
      <c r="C2819" s="292">
        <v>293</v>
      </c>
      <c r="D2819" s="90" t="s">
        <v>3934</v>
      </c>
    </row>
    <row r="2820" spans="2:4" x14ac:dyDescent="0.25">
      <c r="B2820" s="295">
        <v>44904.969571759262</v>
      </c>
      <c r="C2820" s="292">
        <v>622</v>
      </c>
      <c r="D2820" s="90" t="s">
        <v>1014</v>
      </c>
    </row>
    <row r="2821" spans="2:4" x14ac:dyDescent="0.25">
      <c r="B2821" s="295">
        <v>44904.969976851855</v>
      </c>
      <c r="C2821" s="292">
        <v>963</v>
      </c>
      <c r="D2821" s="90" t="s">
        <v>641</v>
      </c>
    </row>
    <row r="2822" spans="2:4" x14ac:dyDescent="0.25">
      <c r="B2822" s="295">
        <v>44904.950879629629</v>
      </c>
      <c r="C2822" s="292">
        <v>5.92</v>
      </c>
      <c r="D2822" s="90" t="s">
        <v>13762</v>
      </c>
    </row>
    <row r="2823" spans="2:4" x14ac:dyDescent="0.25">
      <c r="B2823" s="295">
        <v>44904.970104166663</v>
      </c>
      <c r="C2823" s="292">
        <v>257</v>
      </c>
      <c r="D2823" s="90" t="s">
        <v>676</v>
      </c>
    </row>
    <row r="2824" spans="2:4" x14ac:dyDescent="0.25">
      <c r="B2824" s="295">
        <v>44904.97016203704</v>
      </c>
      <c r="C2824" s="292">
        <v>186</v>
      </c>
      <c r="D2824" s="90" t="s">
        <v>4760</v>
      </c>
    </row>
    <row r="2825" spans="2:4" x14ac:dyDescent="0.25">
      <c r="B2825" s="295">
        <v>44904.970590277779</v>
      </c>
      <c r="C2825" s="292">
        <v>683</v>
      </c>
      <c r="D2825" s="90" t="s">
        <v>1092</v>
      </c>
    </row>
    <row r="2826" spans="2:4" x14ac:dyDescent="0.25">
      <c r="B2826" s="295">
        <v>44904.970636574071</v>
      </c>
      <c r="C2826" s="292">
        <v>274</v>
      </c>
      <c r="D2826" s="90" t="s">
        <v>704</v>
      </c>
    </row>
    <row r="2827" spans="2:4" x14ac:dyDescent="0.25">
      <c r="B2827" s="295">
        <v>44904.97078703704</v>
      </c>
      <c r="C2827" s="292">
        <v>161</v>
      </c>
      <c r="D2827" s="90" t="s">
        <v>3193</v>
      </c>
    </row>
    <row r="2828" spans="2:4" x14ac:dyDescent="0.25">
      <c r="B2828" s="295">
        <v>44904.97078703704</v>
      </c>
      <c r="C2828" s="292">
        <v>42</v>
      </c>
      <c r="D2828" s="90" t="s">
        <v>1505</v>
      </c>
    </row>
    <row r="2829" spans="2:4" x14ac:dyDescent="0.25">
      <c r="B2829" s="295">
        <v>44904.972858796296</v>
      </c>
      <c r="C2829" s="292">
        <v>108</v>
      </c>
      <c r="D2829" s="90" t="s">
        <v>1301</v>
      </c>
    </row>
    <row r="2830" spans="2:4" x14ac:dyDescent="0.25">
      <c r="B2830" s="295">
        <v>44904.973425925928</v>
      </c>
      <c r="C2830" s="292">
        <v>483.92</v>
      </c>
      <c r="D2830" s="90" t="s">
        <v>2910</v>
      </c>
    </row>
    <row r="2831" spans="2:4" x14ac:dyDescent="0.25">
      <c r="B2831" s="295">
        <v>44904.973460648151</v>
      </c>
      <c r="C2831" s="292">
        <v>467</v>
      </c>
      <c r="D2831" s="90" t="s">
        <v>3348</v>
      </c>
    </row>
    <row r="2832" spans="2:4" x14ac:dyDescent="0.25">
      <c r="B2832" s="295">
        <v>44904.973738425928</v>
      </c>
      <c r="C2832" s="292">
        <v>688</v>
      </c>
      <c r="D2832" s="90" t="s">
        <v>5321</v>
      </c>
    </row>
    <row r="2833" spans="2:4" x14ac:dyDescent="0.25">
      <c r="B2833" s="295">
        <v>44904.966550925928</v>
      </c>
      <c r="C2833" s="292">
        <v>48</v>
      </c>
      <c r="D2833" s="90" t="s">
        <v>4111</v>
      </c>
    </row>
    <row r="2834" spans="2:4" x14ac:dyDescent="0.25">
      <c r="B2834" s="295">
        <v>44904.972094907411</v>
      </c>
      <c r="C2834" s="292">
        <v>70</v>
      </c>
      <c r="D2834" s="90" t="s">
        <v>373</v>
      </c>
    </row>
    <row r="2835" spans="2:4" x14ac:dyDescent="0.25">
      <c r="B2835" s="295">
        <v>44904.972303240742</v>
      </c>
      <c r="C2835" s="292">
        <v>196</v>
      </c>
      <c r="D2835" s="90" t="s">
        <v>3911</v>
      </c>
    </row>
    <row r="2836" spans="2:4" x14ac:dyDescent="0.25">
      <c r="B2836" s="295">
        <v>44904.972395833334</v>
      </c>
      <c r="C2836" s="292">
        <v>349</v>
      </c>
      <c r="D2836" s="90" t="s">
        <v>2259</v>
      </c>
    </row>
    <row r="2837" spans="2:4" x14ac:dyDescent="0.25">
      <c r="B2837" s="295">
        <v>44904.967870370368</v>
      </c>
      <c r="C2837" s="292">
        <v>306</v>
      </c>
      <c r="D2837" s="90" t="s">
        <v>6154</v>
      </c>
    </row>
    <row r="2838" spans="2:4" x14ac:dyDescent="0.25">
      <c r="B2838" s="295">
        <v>44904.966539351852</v>
      </c>
      <c r="C2838" s="292">
        <v>424</v>
      </c>
      <c r="D2838" s="90" t="s">
        <v>424</v>
      </c>
    </row>
    <row r="2839" spans="2:4" x14ac:dyDescent="0.25">
      <c r="B2839" s="295">
        <v>44904.972824074073</v>
      </c>
      <c r="C2839" s="292">
        <v>478</v>
      </c>
      <c r="D2839" s="90" t="s">
        <v>3226</v>
      </c>
    </row>
    <row r="2840" spans="2:4" x14ac:dyDescent="0.25">
      <c r="B2840" s="295">
        <v>44904.973854166667</v>
      </c>
      <c r="C2840" s="292">
        <v>797</v>
      </c>
      <c r="D2840" s="90" t="s">
        <v>739</v>
      </c>
    </row>
    <row r="2841" spans="2:4" x14ac:dyDescent="0.25">
      <c r="B2841" s="295">
        <v>44904.967083333337</v>
      </c>
      <c r="C2841" s="292">
        <v>362</v>
      </c>
      <c r="D2841" s="90" t="s">
        <v>967</v>
      </c>
    </row>
    <row r="2842" spans="2:4" x14ac:dyDescent="0.25">
      <c r="B2842" s="295">
        <v>44904.96733796296</v>
      </c>
      <c r="C2842" s="292">
        <v>10</v>
      </c>
      <c r="D2842" s="90" t="s">
        <v>4855</v>
      </c>
    </row>
    <row r="2843" spans="2:4" x14ac:dyDescent="0.25">
      <c r="B2843" s="295">
        <v>44904.972511574073</v>
      </c>
      <c r="C2843" s="292">
        <v>24</v>
      </c>
      <c r="D2843" s="90" t="s">
        <v>2213</v>
      </c>
    </row>
    <row r="2844" spans="2:4" x14ac:dyDescent="0.25">
      <c r="B2844" s="295">
        <v>44904.972604166665</v>
      </c>
      <c r="C2844" s="292">
        <v>149</v>
      </c>
      <c r="D2844" s="90" t="s">
        <v>3038</v>
      </c>
    </row>
    <row r="2845" spans="2:4" x14ac:dyDescent="0.25">
      <c r="B2845" s="295">
        <v>44904.972685185188</v>
      </c>
      <c r="C2845" s="292">
        <v>648</v>
      </c>
      <c r="D2845" s="90" t="s">
        <v>409</v>
      </c>
    </row>
    <row r="2846" spans="2:4" x14ac:dyDescent="0.25">
      <c r="B2846" s="295">
        <v>44904.973275462966</v>
      </c>
      <c r="C2846" s="292">
        <v>1322</v>
      </c>
      <c r="D2846" s="90" t="s">
        <v>1775</v>
      </c>
    </row>
    <row r="2847" spans="2:4" x14ac:dyDescent="0.25">
      <c r="B2847" s="295">
        <v>44904.965532407405</v>
      </c>
      <c r="C2847" s="292">
        <v>1000</v>
      </c>
      <c r="D2847" s="90" t="s">
        <v>4885</v>
      </c>
    </row>
    <row r="2848" spans="2:4" x14ac:dyDescent="0.25">
      <c r="B2848" s="295">
        <v>44904.967650462961</v>
      </c>
      <c r="C2848" s="292">
        <v>154</v>
      </c>
      <c r="D2848" s="90" t="s">
        <v>13763</v>
      </c>
    </row>
    <row r="2849" spans="2:4" x14ac:dyDescent="0.25">
      <c r="B2849" s="295">
        <v>44904.967662037037</v>
      </c>
      <c r="C2849" s="292">
        <v>280</v>
      </c>
      <c r="D2849" s="90" t="s">
        <v>1423</v>
      </c>
    </row>
    <row r="2850" spans="2:4" x14ac:dyDescent="0.25">
      <c r="B2850" s="295">
        <v>44904.966446759259</v>
      </c>
      <c r="C2850" s="292">
        <v>197</v>
      </c>
      <c r="D2850" s="90" t="s">
        <v>4184</v>
      </c>
    </row>
    <row r="2851" spans="2:4" x14ac:dyDescent="0.25">
      <c r="B2851" s="295">
        <v>44904.967245370368</v>
      </c>
      <c r="C2851" s="292">
        <v>37</v>
      </c>
      <c r="D2851" s="90" t="s">
        <v>2717</v>
      </c>
    </row>
    <row r="2852" spans="2:4" x14ac:dyDescent="0.25">
      <c r="B2852" s="295">
        <v>44904.96802083333</v>
      </c>
      <c r="C2852" s="292">
        <v>107</v>
      </c>
      <c r="D2852" s="90" t="s">
        <v>2294</v>
      </c>
    </row>
    <row r="2853" spans="2:4" x14ac:dyDescent="0.25">
      <c r="B2853" s="295">
        <v>44904.9687037037</v>
      </c>
      <c r="C2853" s="292">
        <v>7</v>
      </c>
      <c r="D2853" s="90" t="s">
        <v>3479</v>
      </c>
    </row>
    <row r="2854" spans="2:4" x14ac:dyDescent="0.25">
      <c r="B2854" s="295">
        <v>44904.970648148148</v>
      </c>
      <c r="C2854" s="292">
        <v>466</v>
      </c>
      <c r="D2854" s="90" t="s">
        <v>1191</v>
      </c>
    </row>
    <row r="2855" spans="2:4" x14ac:dyDescent="0.25">
      <c r="B2855" s="295">
        <v>44904.970648148148</v>
      </c>
      <c r="C2855" s="292">
        <v>246</v>
      </c>
      <c r="D2855" s="90" t="s">
        <v>2736</v>
      </c>
    </row>
    <row r="2856" spans="2:4" x14ac:dyDescent="0.25">
      <c r="B2856" s="295">
        <v>44904.973043981481</v>
      </c>
      <c r="C2856" s="292">
        <v>22</v>
      </c>
      <c r="D2856" s="90" t="s">
        <v>2620</v>
      </c>
    </row>
    <row r="2857" spans="2:4" x14ac:dyDescent="0.25">
      <c r="B2857" s="295">
        <v>44904.966921296298</v>
      </c>
      <c r="C2857" s="292">
        <v>18</v>
      </c>
      <c r="D2857" s="90" t="s">
        <v>1447</v>
      </c>
    </row>
    <row r="2858" spans="2:4" x14ac:dyDescent="0.25">
      <c r="B2858" s="295">
        <v>44904.969629629632</v>
      </c>
      <c r="C2858" s="292">
        <v>859</v>
      </c>
      <c r="D2858" s="90" t="s">
        <v>3875</v>
      </c>
    </row>
    <row r="2859" spans="2:4" x14ac:dyDescent="0.25">
      <c r="B2859" s="295">
        <v>44904.969780092593</v>
      </c>
      <c r="C2859" s="292">
        <v>1248</v>
      </c>
      <c r="D2859" s="90" t="s">
        <v>1431</v>
      </c>
    </row>
    <row r="2860" spans="2:4" x14ac:dyDescent="0.25">
      <c r="B2860" s="295">
        <v>44904.967407407406</v>
      </c>
      <c r="C2860" s="292">
        <v>721</v>
      </c>
      <c r="D2860" s="90" t="s">
        <v>2968</v>
      </c>
    </row>
    <row r="2861" spans="2:4" x14ac:dyDescent="0.25">
      <c r="B2861" s="295">
        <v>44904.967418981483</v>
      </c>
      <c r="C2861" s="292">
        <v>25</v>
      </c>
      <c r="D2861" s="90" t="s">
        <v>2594</v>
      </c>
    </row>
    <row r="2862" spans="2:4" x14ac:dyDescent="0.25">
      <c r="B2862" s="295">
        <v>44904.967465277776</v>
      </c>
      <c r="C2862" s="292">
        <v>259</v>
      </c>
      <c r="D2862" s="90" t="s">
        <v>2986</v>
      </c>
    </row>
    <row r="2863" spans="2:4" x14ac:dyDescent="0.25">
      <c r="B2863" s="295">
        <v>44904.967581018522</v>
      </c>
      <c r="C2863" s="292">
        <v>1204</v>
      </c>
      <c r="D2863" s="90" t="s">
        <v>4266</v>
      </c>
    </row>
    <row r="2864" spans="2:4" x14ac:dyDescent="0.25">
      <c r="B2864" s="295">
        <v>44904.954907407409</v>
      </c>
      <c r="C2864" s="292">
        <v>1500</v>
      </c>
      <c r="D2864" s="90" t="s">
        <v>4178</v>
      </c>
    </row>
    <row r="2865" spans="2:4" x14ac:dyDescent="0.25">
      <c r="B2865" s="295">
        <v>44904.967777777776</v>
      </c>
      <c r="C2865" s="292">
        <v>366</v>
      </c>
      <c r="D2865" s="90" t="s">
        <v>4802</v>
      </c>
    </row>
    <row r="2866" spans="2:4" x14ac:dyDescent="0.25">
      <c r="B2866" s="295">
        <v>44904.967974537038</v>
      </c>
      <c r="C2866" s="292">
        <v>14</v>
      </c>
      <c r="D2866" s="90" t="s">
        <v>3621</v>
      </c>
    </row>
    <row r="2867" spans="2:4" x14ac:dyDescent="0.25">
      <c r="B2867" s="295">
        <v>44904.985902777778</v>
      </c>
      <c r="C2867" s="292">
        <v>1500</v>
      </c>
      <c r="D2867" s="90" t="s">
        <v>723</v>
      </c>
    </row>
    <row r="2868" spans="2:4" x14ac:dyDescent="0.25">
      <c r="B2868" s="295">
        <v>44905.020462962966</v>
      </c>
      <c r="C2868" s="292">
        <v>46.59</v>
      </c>
      <c r="D2868" s="90" t="s">
        <v>2789</v>
      </c>
    </row>
    <row r="2869" spans="2:4" x14ac:dyDescent="0.25">
      <c r="B2869" s="295">
        <v>44905.005312499998</v>
      </c>
      <c r="C2869" s="292">
        <v>400</v>
      </c>
      <c r="D2869" s="90" t="s">
        <v>1228</v>
      </c>
    </row>
    <row r="2870" spans="2:4" x14ac:dyDescent="0.25">
      <c r="B2870" s="295">
        <v>44905.051805555559</v>
      </c>
      <c r="C2870" s="292">
        <v>15000</v>
      </c>
      <c r="D2870" s="90" t="s">
        <v>1629</v>
      </c>
    </row>
    <row r="2871" spans="2:4" x14ac:dyDescent="0.25">
      <c r="B2871" s="295">
        <v>44905.039039351854</v>
      </c>
      <c r="C2871" s="292">
        <v>2.68</v>
      </c>
      <c r="D2871" s="90" t="s">
        <v>13764</v>
      </c>
    </row>
    <row r="2872" spans="2:4" x14ac:dyDescent="0.25">
      <c r="B2872" s="295">
        <v>44905.02847222222</v>
      </c>
      <c r="C2872" s="292">
        <v>1500</v>
      </c>
      <c r="D2872" s="90" t="s">
        <v>13765</v>
      </c>
    </row>
    <row r="2873" spans="2:4" x14ac:dyDescent="0.25">
      <c r="B2873" s="295">
        <v>44905.049467592595</v>
      </c>
      <c r="C2873" s="292">
        <v>100</v>
      </c>
      <c r="D2873" s="90" t="s">
        <v>1828</v>
      </c>
    </row>
    <row r="2874" spans="2:4" x14ac:dyDescent="0.25">
      <c r="B2874" s="295">
        <v>44905.110266203701</v>
      </c>
      <c r="C2874" s="292">
        <v>500</v>
      </c>
      <c r="D2874" s="90" t="s">
        <v>215</v>
      </c>
    </row>
    <row r="2875" spans="2:4" x14ac:dyDescent="0.25">
      <c r="B2875" s="295">
        <v>44905.158043981479</v>
      </c>
      <c r="C2875" s="292">
        <v>10000</v>
      </c>
      <c r="D2875" s="90" t="s">
        <v>4778</v>
      </c>
    </row>
    <row r="2876" spans="2:4" x14ac:dyDescent="0.25">
      <c r="B2876" s="295">
        <v>44905.146840277775</v>
      </c>
      <c r="C2876" s="292">
        <v>1.1100000000000001</v>
      </c>
      <c r="D2876" s="90" t="s">
        <v>468</v>
      </c>
    </row>
    <row r="2877" spans="2:4" x14ac:dyDescent="0.25">
      <c r="B2877" s="295">
        <v>44905.139780092592</v>
      </c>
      <c r="C2877" s="292">
        <v>200</v>
      </c>
      <c r="D2877" s="90" t="s">
        <v>2629</v>
      </c>
    </row>
    <row r="2878" spans="2:4" x14ac:dyDescent="0.25">
      <c r="B2878" s="295">
        <v>44905.18346064815</v>
      </c>
      <c r="C2878" s="292">
        <v>200</v>
      </c>
      <c r="D2878" s="90" t="s">
        <v>2603</v>
      </c>
    </row>
    <row r="2879" spans="2:4" x14ac:dyDescent="0.25">
      <c r="B2879" s="295">
        <v>44905.177094907405</v>
      </c>
      <c r="C2879" s="292">
        <v>500</v>
      </c>
      <c r="D2879" s="90" t="s">
        <v>2491</v>
      </c>
    </row>
    <row r="2880" spans="2:4" x14ac:dyDescent="0.25">
      <c r="B2880" s="295">
        <v>44905.176469907405</v>
      </c>
      <c r="C2880" s="292">
        <v>50</v>
      </c>
      <c r="D2880" s="90" t="s">
        <v>6278</v>
      </c>
    </row>
    <row r="2881" spans="2:4" x14ac:dyDescent="0.25">
      <c r="B2881" s="295">
        <v>44905.338969907411</v>
      </c>
      <c r="C2881" s="292">
        <v>1000</v>
      </c>
      <c r="D2881" s="90" t="s">
        <v>3568</v>
      </c>
    </row>
    <row r="2882" spans="2:4" x14ac:dyDescent="0.25">
      <c r="B2882" s="295">
        <v>44905.317395833335</v>
      </c>
      <c r="C2882" s="292">
        <v>1500</v>
      </c>
      <c r="D2882" s="90" t="s">
        <v>3184</v>
      </c>
    </row>
    <row r="2883" spans="2:4" x14ac:dyDescent="0.25">
      <c r="B2883" s="295">
        <v>44905.298472222225</v>
      </c>
      <c r="C2883" s="292">
        <v>2000</v>
      </c>
      <c r="D2883" s="90" t="s">
        <v>6036</v>
      </c>
    </row>
    <row r="2884" spans="2:4" x14ac:dyDescent="0.25">
      <c r="B2884" s="295">
        <v>44905.314664351848</v>
      </c>
      <c r="C2884" s="292">
        <v>100</v>
      </c>
      <c r="D2884" s="90" t="s">
        <v>4812</v>
      </c>
    </row>
    <row r="2885" spans="2:4" x14ac:dyDescent="0.25">
      <c r="B2885" s="295">
        <v>44905.333726851852</v>
      </c>
      <c r="C2885" s="292">
        <v>1.91</v>
      </c>
      <c r="D2885" s="90" t="s">
        <v>4674</v>
      </c>
    </row>
    <row r="2886" spans="2:4" x14ac:dyDescent="0.25">
      <c r="B2886" s="295">
        <v>44905.314155092594</v>
      </c>
      <c r="C2886" s="292">
        <v>5000</v>
      </c>
      <c r="D2886" s="90" t="s">
        <v>3162</v>
      </c>
    </row>
    <row r="2887" spans="2:4" x14ac:dyDescent="0.25">
      <c r="B2887" s="295">
        <v>44905.323576388888</v>
      </c>
      <c r="C2887" s="292">
        <v>500</v>
      </c>
      <c r="D2887" s="90" t="s">
        <v>1627</v>
      </c>
    </row>
    <row r="2888" spans="2:4" x14ac:dyDescent="0.25">
      <c r="B2888" s="295">
        <v>44905.341238425928</v>
      </c>
      <c r="C2888" s="292">
        <v>500</v>
      </c>
      <c r="D2888" s="90" t="s">
        <v>2236</v>
      </c>
    </row>
    <row r="2889" spans="2:4" x14ac:dyDescent="0.25">
      <c r="B2889" s="295">
        <v>44905.376921296294</v>
      </c>
      <c r="C2889" s="292">
        <v>100</v>
      </c>
      <c r="D2889" s="90" t="s">
        <v>5</v>
      </c>
    </row>
    <row r="2890" spans="2:4" x14ac:dyDescent="0.25">
      <c r="B2890" s="295">
        <v>44905.356145833335</v>
      </c>
      <c r="C2890" s="292">
        <v>11000</v>
      </c>
      <c r="D2890" s="90" t="s">
        <v>1897</v>
      </c>
    </row>
    <row r="2891" spans="2:4" x14ac:dyDescent="0.25">
      <c r="B2891" s="295">
        <v>44905.358773148146</v>
      </c>
      <c r="C2891" s="292">
        <v>300</v>
      </c>
      <c r="D2891" s="90" t="s">
        <v>13766</v>
      </c>
    </row>
    <row r="2892" spans="2:4" x14ac:dyDescent="0.25">
      <c r="B2892" s="295">
        <v>44905.350960648146</v>
      </c>
      <c r="C2892" s="292">
        <v>60.84</v>
      </c>
      <c r="D2892" s="90" t="s">
        <v>13767</v>
      </c>
    </row>
    <row r="2893" spans="2:4" x14ac:dyDescent="0.25">
      <c r="B2893" s="295">
        <v>44905.403298611112</v>
      </c>
      <c r="C2893" s="292">
        <v>3000</v>
      </c>
      <c r="D2893" s="90" t="s">
        <v>13768</v>
      </c>
    </row>
    <row r="2894" spans="2:4" x14ac:dyDescent="0.25">
      <c r="B2894" s="295">
        <v>44905.412789351853</v>
      </c>
      <c r="C2894" s="292">
        <v>550.52</v>
      </c>
      <c r="D2894" s="90" t="s">
        <v>1236</v>
      </c>
    </row>
    <row r="2895" spans="2:4" x14ac:dyDescent="0.25">
      <c r="B2895" s="295">
        <v>44905.417928240742</v>
      </c>
      <c r="C2895" s="292">
        <v>200</v>
      </c>
      <c r="D2895" s="90" t="s">
        <v>1189</v>
      </c>
    </row>
    <row r="2896" spans="2:4" x14ac:dyDescent="0.25">
      <c r="B2896" s="295">
        <v>44905.392708333333</v>
      </c>
      <c r="C2896" s="292">
        <v>13</v>
      </c>
      <c r="D2896" s="90" t="s">
        <v>13769</v>
      </c>
    </row>
    <row r="2897" spans="2:4" x14ac:dyDescent="0.25">
      <c r="B2897" s="295">
        <v>44905.385243055556</v>
      </c>
      <c r="C2897" s="292">
        <v>1100</v>
      </c>
      <c r="D2897" s="90" t="s">
        <v>6036</v>
      </c>
    </row>
    <row r="2898" spans="2:4" x14ac:dyDescent="0.25">
      <c r="B2898" s="295">
        <v>44905.418541666666</v>
      </c>
      <c r="C2898" s="292">
        <v>1000</v>
      </c>
      <c r="D2898" s="90" t="s">
        <v>13768</v>
      </c>
    </row>
    <row r="2899" spans="2:4" x14ac:dyDescent="0.25">
      <c r="B2899" s="295">
        <v>44905.418078703704</v>
      </c>
      <c r="C2899" s="292">
        <v>250</v>
      </c>
      <c r="D2899" s="90" t="s">
        <v>145</v>
      </c>
    </row>
    <row r="2900" spans="2:4" x14ac:dyDescent="0.25">
      <c r="B2900" s="295">
        <v>44905.409490740742</v>
      </c>
      <c r="C2900" s="292">
        <v>3000</v>
      </c>
      <c r="D2900" s="90" t="s">
        <v>4356</v>
      </c>
    </row>
    <row r="2901" spans="2:4" x14ac:dyDescent="0.25">
      <c r="B2901" s="295">
        <v>44905.414201388892</v>
      </c>
      <c r="C2901" s="292">
        <v>200</v>
      </c>
      <c r="D2901" s="90" t="s">
        <v>970</v>
      </c>
    </row>
    <row r="2902" spans="2:4" x14ac:dyDescent="0.25">
      <c r="B2902" s="295">
        <v>44905.392314814817</v>
      </c>
      <c r="C2902" s="292">
        <v>300</v>
      </c>
      <c r="D2902" s="90" t="s">
        <v>2131</v>
      </c>
    </row>
    <row r="2903" spans="2:4" x14ac:dyDescent="0.25">
      <c r="B2903" s="295">
        <v>44905.426759259259</v>
      </c>
      <c r="C2903" s="292">
        <v>200</v>
      </c>
      <c r="D2903" s="90" t="s">
        <v>732</v>
      </c>
    </row>
    <row r="2904" spans="2:4" x14ac:dyDescent="0.25">
      <c r="B2904" s="295">
        <v>44905.423078703701</v>
      </c>
      <c r="C2904" s="292">
        <v>100</v>
      </c>
      <c r="D2904" s="90" t="s">
        <v>4769</v>
      </c>
    </row>
    <row r="2905" spans="2:4" x14ac:dyDescent="0.25">
      <c r="B2905" s="295">
        <v>44905.424293981479</v>
      </c>
      <c r="C2905" s="292">
        <v>100</v>
      </c>
      <c r="D2905" s="90" t="s">
        <v>13748</v>
      </c>
    </row>
    <row r="2906" spans="2:4" x14ac:dyDescent="0.25">
      <c r="B2906" s="295">
        <v>44905.43954861111</v>
      </c>
      <c r="C2906" s="292">
        <v>200</v>
      </c>
      <c r="D2906" s="90" t="s">
        <v>4383</v>
      </c>
    </row>
    <row r="2907" spans="2:4" x14ac:dyDescent="0.25">
      <c r="B2907" s="295">
        <v>44905.421909722223</v>
      </c>
      <c r="C2907" s="292">
        <v>6.19</v>
      </c>
      <c r="D2907" s="90" t="s">
        <v>3458</v>
      </c>
    </row>
    <row r="2908" spans="2:4" x14ac:dyDescent="0.25">
      <c r="B2908" s="295">
        <v>44905.421944444446</v>
      </c>
      <c r="C2908" s="292">
        <v>50</v>
      </c>
      <c r="D2908" s="90" t="s">
        <v>2997</v>
      </c>
    </row>
    <row r="2909" spans="2:4" x14ac:dyDescent="0.25">
      <c r="B2909" s="295">
        <v>44905.429236111115</v>
      </c>
      <c r="C2909" s="292">
        <v>9</v>
      </c>
      <c r="D2909" s="90" t="s">
        <v>1331</v>
      </c>
    </row>
    <row r="2910" spans="2:4" x14ac:dyDescent="0.25">
      <c r="B2910" s="295">
        <v>44905.441886574074</v>
      </c>
      <c r="C2910" s="292">
        <v>70</v>
      </c>
      <c r="D2910" s="90" t="s">
        <v>785</v>
      </c>
    </row>
    <row r="2911" spans="2:4" x14ac:dyDescent="0.25">
      <c r="B2911" s="295">
        <v>44905.423692129632</v>
      </c>
      <c r="C2911" s="292">
        <v>50</v>
      </c>
      <c r="D2911" s="90" t="s">
        <v>310</v>
      </c>
    </row>
    <row r="2912" spans="2:4" x14ac:dyDescent="0.25">
      <c r="B2912" s="295">
        <v>44905.422233796293</v>
      </c>
      <c r="C2912" s="292">
        <v>200</v>
      </c>
      <c r="D2912" s="90" t="s">
        <v>1493</v>
      </c>
    </row>
    <row r="2913" spans="2:4" x14ac:dyDescent="0.25">
      <c r="B2913" s="295">
        <v>44905.443171296298</v>
      </c>
      <c r="C2913" s="292">
        <v>1000</v>
      </c>
      <c r="D2913" s="90" t="s">
        <v>1014</v>
      </c>
    </row>
    <row r="2914" spans="2:4" x14ac:dyDescent="0.25">
      <c r="B2914" s="295">
        <v>44905.420775462961</v>
      </c>
      <c r="C2914" s="292">
        <v>10</v>
      </c>
      <c r="D2914" s="90" t="s">
        <v>4568</v>
      </c>
    </row>
    <row r="2915" spans="2:4" x14ac:dyDescent="0.25">
      <c r="B2915" s="295">
        <v>44905.422800925924</v>
      </c>
      <c r="C2915" s="292">
        <v>333</v>
      </c>
      <c r="D2915" s="90" t="s">
        <v>1445</v>
      </c>
    </row>
    <row r="2916" spans="2:4" x14ac:dyDescent="0.25">
      <c r="B2916" s="295">
        <v>44905.422858796293</v>
      </c>
      <c r="C2916" s="292">
        <v>150</v>
      </c>
      <c r="D2916" s="90" t="s">
        <v>3052</v>
      </c>
    </row>
    <row r="2917" spans="2:4" x14ac:dyDescent="0.25">
      <c r="B2917" s="295">
        <v>44905.443379629629</v>
      </c>
      <c r="C2917" s="292">
        <v>100</v>
      </c>
      <c r="D2917" s="90" t="s">
        <v>319</v>
      </c>
    </row>
    <row r="2918" spans="2:4" x14ac:dyDescent="0.25">
      <c r="B2918" s="295">
        <v>44905.426168981481</v>
      </c>
      <c r="C2918" s="292">
        <v>100</v>
      </c>
      <c r="D2918" s="90" t="s">
        <v>1430</v>
      </c>
    </row>
    <row r="2919" spans="2:4" x14ac:dyDescent="0.25">
      <c r="B2919" s="295">
        <v>44905.426180555558</v>
      </c>
      <c r="C2919" s="292">
        <v>100</v>
      </c>
      <c r="D2919" s="90" t="s">
        <v>2505</v>
      </c>
    </row>
    <row r="2920" spans="2:4" x14ac:dyDescent="0.25">
      <c r="B2920" s="295">
        <v>44905.426608796297</v>
      </c>
      <c r="C2920" s="292">
        <v>350</v>
      </c>
      <c r="D2920" s="90" t="s">
        <v>1203</v>
      </c>
    </row>
    <row r="2921" spans="2:4" x14ac:dyDescent="0.25">
      <c r="B2921" s="295">
        <v>44905.427233796298</v>
      </c>
      <c r="C2921" s="292">
        <v>500</v>
      </c>
      <c r="D2921" s="90" t="s">
        <v>3451</v>
      </c>
    </row>
    <row r="2922" spans="2:4" x14ac:dyDescent="0.25">
      <c r="B2922" s="295">
        <v>44905.443564814814</v>
      </c>
      <c r="C2922" s="292">
        <v>190</v>
      </c>
      <c r="D2922" s="90" t="s">
        <v>3136</v>
      </c>
    </row>
    <row r="2923" spans="2:4" x14ac:dyDescent="0.25">
      <c r="B2923" s="295">
        <v>44905.419479166667</v>
      </c>
      <c r="C2923" s="292">
        <v>100</v>
      </c>
      <c r="D2923" s="90" t="s">
        <v>3384</v>
      </c>
    </row>
    <row r="2924" spans="2:4" x14ac:dyDescent="0.25">
      <c r="B2924" s="295">
        <v>44905.432569444441</v>
      </c>
      <c r="C2924" s="292">
        <v>20</v>
      </c>
      <c r="D2924" s="90" t="s">
        <v>2646</v>
      </c>
    </row>
    <row r="2925" spans="2:4" x14ac:dyDescent="0.25">
      <c r="B2925" s="295">
        <v>44905.422638888886</v>
      </c>
      <c r="C2925" s="292">
        <v>7</v>
      </c>
      <c r="D2925" s="90" t="s">
        <v>256</v>
      </c>
    </row>
    <row r="2926" spans="2:4" x14ac:dyDescent="0.25">
      <c r="B2926" s="295">
        <v>44905.422893518517</v>
      </c>
      <c r="C2926" s="292">
        <v>100</v>
      </c>
      <c r="D2926" s="90" t="s">
        <v>13770</v>
      </c>
    </row>
    <row r="2927" spans="2:4" x14ac:dyDescent="0.25">
      <c r="B2927" s="295">
        <v>44905.420231481483</v>
      </c>
      <c r="C2927" s="292">
        <v>100</v>
      </c>
      <c r="D2927" s="90" t="s">
        <v>1089</v>
      </c>
    </row>
    <row r="2928" spans="2:4" x14ac:dyDescent="0.25">
      <c r="B2928" s="295">
        <v>44905.429907407408</v>
      </c>
      <c r="C2928" s="292">
        <v>500</v>
      </c>
      <c r="D2928" s="90" t="s">
        <v>1102</v>
      </c>
    </row>
    <row r="2929" spans="2:4" x14ac:dyDescent="0.25">
      <c r="B2929" s="295">
        <v>44905.442997685182</v>
      </c>
      <c r="C2929" s="292">
        <v>100</v>
      </c>
      <c r="D2929" s="90" t="s">
        <v>1403</v>
      </c>
    </row>
    <row r="2930" spans="2:4" x14ac:dyDescent="0.25">
      <c r="B2930" s="295">
        <v>44905.443796296298</v>
      </c>
      <c r="C2930" s="292">
        <v>100</v>
      </c>
      <c r="D2930" s="90" t="s">
        <v>460</v>
      </c>
    </row>
    <row r="2931" spans="2:4" x14ac:dyDescent="0.25">
      <c r="B2931" s="295">
        <v>44905.443969907406</v>
      </c>
      <c r="C2931" s="292">
        <v>10</v>
      </c>
      <c r="D2931" s="90" t="s">
        <v>2640</v>
      </c>
    </row>
    <row r="2932" spans="2:4" x14ac:dyDescent="0.25">
      <c r="B2932" s="295">
        <v>44905.444687499999</v>
      </c>
      <c r="C2932" s="292">
        <v>50</v>
      </c>
      <c r="D2932" s="90" t="s">
        <v>1427</v>
      </c>
    </row>
    <row r="2933" spans="2:4" x14ac:dyDescent="0.25">
      <c r="B2933" s="295">
        <v>44905.422303240739</v>
      </c>
      <c r="C2933" s="292">
        <v>400</v>
      </c>
      <c r="D2933" s="90" t="s">
        <v>1431</v>
      </c>
    </row>
    <row r="2934" spans="2:4" x14ac:dyDescent="0.25">
      <c r="B2934" s="295">
        <v>44905.422361111108</v>
      </c>
      <c r="C2934" s="292">
        <v>500</v>
      </c>
      <c r="D2934" s="90" t="s">
        <v>3885</v>
      </c>
    </row>
    <row r="2935" spans="2:4" x14ac:dyDescent="0.25">
      <c r="B2935" s="295">
        <v>44905.425891203704</v>
      </c>
      <c r="C2935" s="292">
        <v>500</v>
      </c>
      <c r="D2935" s="90" t="s">
        <v>3604</v>
      </c>
    </row>
    <row r="2936" spans="2:4" x14ac:dyDescent="0.25">
      <c r="B2936" s="295">
        <v>44905.441192129627</v>
      </c>
      <c r="C2936" s="292">
        <v>70</v>
      </c>
      <c r="D2936" s="90" t="s">
        <v>6201</v>
      </c>
    </row>
    <row r="2937" spans="2:4" x14ac:dyDescent="0.25">
      <c r="B2937" s="295">
        <v>44905.43273148148</v>
      </c>
      <c r="C2937" s="292">
        <v>28</v>
      </c>
      <c r="D2937" s="90" t="s">
        <v>1578</v>
      </c>
    </row>
    <row r="2938" spans="2:4" x14ac:dyDescent="0.25">
      <c r="B2938" s="295">
        <v>44905.433703703704</v>
      </c>
      <c r="C2938" s="292">
        <v>2000</v>
      </c>
      <c r="D2938" s="90" t="s">
        <v>1435</v>
      </c>
    </row>
    <row r="2939" spans="2:4" x14ac:dyDescent="0.25">
      <c r="B2939" s="295">
        <v>44905.420011574075</v>
      </c>
      <c r="C2939" s="292">
        <v>300</v>
      </c>
      <c r="D2939" s="90" t="s">
        <v>475</v>
      </c>
    </row>
    <row r="2940" spans="2:4" x14ac:dyDescent="0.25">
      <c r="B2940" s="295">
        <v>44905.424699074072</v>
      </c>
      <c r="C2940" s="292">
        <v>100</v>
      </c>
      <c r="D2940" s="90" t="s">
        <v>674</v>
      </c>
    </row>
    <row r="2941" spans="2:4" x14ac:dyDescent="0.25">
      <c r="B2941" s="295">
        <v>44905.436874999999</v>
      </c>
      <c r="C2941" s="292">
        <v>100</v>
      </c>
      <c r="D2941" s="90" t="s">
        <v>1428</v>
      </c>
    </row>
    <row r="2942" spans="2:4" x14ac:dyDescent="0.25">
      <c r="B2942" s="295">
        <v>44905.444768518515</v>
      </c>
      <c r="C2942" s="292">
        <v>150</v>
      </c>
      <c r="D2942" s="90" t="s">
        <v>1593</v>
      </c>
    </row>
    <row r="2943" spans="2:4" x14ac:dyDescent="0.25">
      <c r="B2943" s="295">
        <v>44905.434675925928</v>
      </c>
      <c r="C2943" s="292">
        <v>100</v>
      </c>
      <c r="D2943" s="90" t="s">
        <v>941</v>
      </c>
    </row>
    <row r="2944" spans="2:4" x14ac:dyDescent="0.25">
      <c r="B2944" s="295">
        <v>44905.438692129632</v>
      </c>
      <c r="C2944" s="292">
        <v>500</v>
      </c>
      <c r="D2944" s="90" t="s">
        <v>1802</v>
      </c>
    </row>
    <row r="2945" spans="2:4" x14ac:dyDescent="0.25">
      <c r="B2945" s="295">
        <v>44905.430069444446</v>
      </c>
      <c r="C2945" s="292">
        <v>300</v>
      </c>
      <c r="D2945" s="90" t="s">
        <v>118</v>
      </c>
    </row>
    <row r="2946" spans="2:4" x14ac:dyDescent="0.25">
      <c r="B2946" s="295">
        <v>44905.425057870372</v>
      </c>
      <c r="C2946" s="292">
        <v>200</v>
      </c>
      <c r="D2946" s="90" t="s">
        <v>2139</v>
      </c>
    </row>
    <row r="2947" spans="2:4" x14ac:dyDescent="0.25">
      <c r="B2947" s="295">
        <v>44905.442164351851</v>
      </c>
      <c r="C2947" s="292">
        <v>100</v>
      </c>
      <c r="D2947" s="90" t="s">
        <v>137</v>
      </c>
    </row>
    <row r="2948" spans="2:4" x14ac:dyDescent="0.25">
      <c r="B2948" s="295">
        <v>44905.446469907409</v>
      </c>
      <c r="C2948" s="292">
        <v>100</v>
      </c>
      <c r="D2948" s="90" t="s">
        <v>712</v>
      </c>
    </row>
    <row r="2949" spans="2:4" x14ac:dyDescent="0.25">
      <c r="B2949" s="295">
        <v>44905.423391203702</v>
      </c>
      <c r="C2949" s="292">
        <v>5000</v>
      </c>
      <c r="D2949" s="90" t="s">
        <v>225</v>
      </c>
    </row>
    <row r="2950" spans="2:4" x14ac:dyDescent="0.25">
      <c r="B2950" s="295">
        <v>44905.446840277778</v>
      </c>
      <c r="C2950" s="292">
        <v>500</v>
      </c>
      <c r="D2950" s="90" t="s">
        <v>6157</v>
      </c>
    </row>
    <row r="2951" spans="2:4" x14ac:dyDescent="0.25">
      <c r="B2951" s="295">
        <v>44905.446898148148</v>
      </c>
      <c r="C2951" s="292">
        <v>100</v>
      </c>
      <c r="D2951" s="90" t="s">
        <v>754</v>
      </c>
    </row>
    <row r="2952" spans="2:4" x14ac:dyDescent="0.25">
      <c r="B2952" s="295">
        <v>44905.425509259258</v>
      </c>
      <c r="C2952" s="292">
        <v>700</v>
      </c>
      <c r="D2952" s="90" t="s">
        <v>1065</v>
      </c>
    </row>
    <row r="2953" spans="2:4" x14ac:dyDescent="0.25">
      <c r="B2953" s="295">
        <v>44905.447106481479</v>
      </c>
      <c r="C2953" s="292">
        <v>300</v>
      </c>
      <c r="D2953" s="90" t="s">
        <v>13771</v>
      </c>
    </row>
    <row r="2954" spans="2:4" x14ac:dyDescent="0.25">
      <c r="B2954" s="295">
        <v>44905.447141203702</v>
      </c>
      <c r="C2954" s="292">
        <v>30</v>
      </c>
      <c r="D2954" s="90" t="s">
        <v>1429</v>
      </c>
    </row>
    <row r="2955" spans="2:4" x14ac:dyDescent="0.25">
      <c r="B2955" s="295">
        <v>44905.441967592589</v>
      </c>
      <c r="C2955" s="292">
        <v>100</v>
      </c>
      <c r="D2955" s="90" t="s">
        <v>2619</v>
      </c>
    </row>
    <row r="2956" spans="2:4" x14ac:dyDescent="0.25">
      <c r="B2956" s="295">
        <v>44905.438564814816</v>
      </c>
      <c r="C2956" s="292">
        <v>5000</v>
      </c>
      <c r="D2956" s="90" t="s">
        <v>13136</v>
      </c>
    </row>
    <row r="2957" spans="2:4" x14ac:dyDescent="0.25">
      <c r="B2957" s="295">
        <v>44905.477511574078</v>
      </c>
      <c r="C2957" s="292">
        <v>300</v>
      </c>
      <c r="D2957" s="90" t="s">
        <v>4016</v>
      </c>
    </row>
    <row r="2958" spans="2:4" x14ac:dyDescent="0.25">
      <c r="B2958" s="295">
        <v>44905.477824074071</v>
      </c>
      <c r="C2958" s="292">
        <v>11000</v>
      </c>
      <c r="D2958" s="90" t="s">
        <v>113</v>
      </c>
    </row>
    <row r="2959" spans="2:4" x14ac:dyDescent="0.25">
      <c r="B2959" s="295">
        <v>44905.47729166667</v>
      </c>
      <c r="C2959" s="292">
        <v>14540</v>
      </c>
      <c r="D2959" s="90" t="s">
        <v>113</v>
      </c>
    </row>
    <row r="2960" spans="2:4" x14ac:dyDescent="0.25">
      <c r="B2960" s="295">
        <v>44905.478171296294</v>
      </c>
      <c r="C2960" s="292">
        <v>10000</v>
      </c>
      <c r="D2960" s="90" t="s">
        <v>221</v>
      </c>
    </row>
    <row r="2961" spans="2:4" x14ac:dyDescent="0.25">
      <c r="B2961" s="295">
        <v>44905.479745370372</v>
      </c>
      <c r="C2961" s="292">
        <v>100</v>
      </c>
      <c r="D2961" s="90" t="s">
        <v>3286</v>
      </c>
    </row>
    <row r="2962" spans="2:4" x14ac:dyDescent="0.25">
      <c r="B2962" s="295">
        <v>44905.454699074071</v>
      </c>
      <c r="C2962" s="292">
        <v>500</v>
      </c>
      <c r="D2962" s="90" t="s">
        <v>722</v>
      </c>
    </row>
    <row r="2963" spans="2:4" x14ac:dyDescent="0.25">
      <c r="B2963" s="295">
        <v>44905.457395833335</v>
      </c>
      <c r="C2963" s="292">
        <v>300</v>
      </c>
      <c r="D2963" s="90" t="s">
        <v>1021</v>
      </c>
    </row>
    <row r="2964" spans="2:4" x14ac:dyDescent="0.25">
      <c r="B2964" s="295">
        <v>44905.475034722222</v>
      </c>
      <c r="C2964" s="292">
        <v>300</v>
      </c>
      <c r="D2964" s="90" t="s">
        <v>12745</v>
      </c>
    </row>
    <row r="2965" spans="2:4" x14ac:dyDescent="0.25">
      <c r="B2965" s="295">
        <v>44905.456030092595</v>
      </c>
      <c r="C2965" s="292">
        <v>500</v>
      </c>
      <c r="D2965" s="90" t="s">
        <v>12775</v>
      </c>
    </row>
    <row r="2966" spans="2:4" x14ac:dyDescent="0.25">
      <c r="B2966" s="295">
        <v>44905.462326388886</v>
      </c>
      <c r="C2966" s="292">
        <v>100</v>
      </c>
      <c r="D2966" s="90" t="s">
        <v>5967</v>
      </c>
    </row>
    <row r="2967" spans="2:4" x14ac:dyDescent="0.25">
      <c r="B2967" s="295">
        <v>44905.475717592592</v>
      </c>
      <c r="C2967" s="292">
        <v>100</v>
      </c>
      <c r="D2967" s="90" t="s">
        <v>6280</v>
      </c>
    </row>
    <row r="2968" spans="2:4" x14ac:dyDescent="0.25">
      <c r="B2968" s="295">
        <v>44905.475729166668</v>
      </c>
      <c r="C2968" s="292">
        <v>100</v>
      </c>
      <c r="D2968" s="90" t="s">
        <v>4835</v>
      </c>
    </row>
    <row r="2969" spans="2:4" x14ac:dyDescent="0.25">
      <c r="B2969" s="295">
        <v>44905.465833333335</v>
      </c>
      <c r="C2969" s="292">
        <v>150</v>
      </c>
      <c r="D2969" s="90" t="s">
        <v>892</v>
      </c>
    </row>
    <row r="2970" spans="2:4" x14ac:dyDescent="0.25">
      <c r="B2970" s="295">
        <v>44905.47420138889</v>
      </c>
      <c r="C2970" s="292">
        <v>500</v>
      </c>
      <c r="D2970" s="90" t="s">
        <v>2253</v>
      </c>
    </row>
    <row r="2971" spans="2:4" x14ac:dyDescent="0.25">
      <c r="B2971" s="295">
        <v>44905.451828703706</v>
      </c>
      <c r="C2971" s="292">
        <v>500</v>
      </c>
      <c r="D2971" s="90" t="s">
        <v>2167</v>
      </c>
    </row>
    <row r="2972" spans="2:4" x14ac:dyDescent="0.25">
      <c r="B2972" s="295">
        <v>44905.466620370367</v>
      </c>
      <c r="C2972" s="292">
        <v>200</v>
      </c>
      <c r="D2972" s="90" t="s">
        <v>144</v>
      </c>
    </row>
    <row r="2973" spans="2:4" x14ac:dyDescent="0.25">
      <c r="B2973" s="295">
        <v>44905.455069444448</v>
      </c>
      <c r="C2973" s="292">
        <v>200</v>
      </c>
      <c r="D2973" s="90" t="s">
        <v>1434</v>
      </c>
    </row>
    <row r="2974" spans="2:4" x14ac:dyDescent="0.25">
      <c r="B2974" s="295">
        <v>44905.460219907407</v>
      </c>
      <c r="C2974" s="292">
        <v>300</v>
      </c>
      <c r="D2974" s="90" t="s">
        <v>993</v>
      </c>
    </row>
    <row r="2975" spans="2:4" x14ac:dyDescent="0.25">
      <c r="B2975" s="295">
        <v>44905.451168981483</v>
      </c>
      <c r="C2975" s="292">
        <v>41</v>
      </c>
      <c r="D2975" s="90" t="s">
        <v>2265</v>
      </c>
    </row>
    <row r="2976" spans="2:4" x14ac:dyDescent="0.25">
      <c r="B2976" s="295">
        <v>44905.464305555557</v>
      </c>
      <c r="C2976" s="292">
        <v>100</v>
      </c>
      <c r="D2976" s="90" t="s">
        <v>116</v>
      </c>
    </row>
    <row r="2977" spans="2:4" x14ac:dyDescent="0.25">
      <c r="B2977" s="295">
        <v>44905.453125</v>
      </c>
      <c r="C2977" s="292">
        <v>200</v>
      </c>
      <c r="D2977" s="90" t="s">
        <v>4127</v>
      </c>
    </row>
    <row r="2978" spans="2:4" x14ac:dyDescent="0.25">
      <c r="B2978" s="295">
        <v>44905.453634259262</v>
      </c>
      <c r="C2978" s="292">
        <v>500</v>
      </c>
      <c r="D2978" s="90" t="s">
        <v>321</v>
      </c>
    </row>
    <row r="2979" spans="2:4" x14ac:dyDescent="0.25">
      <c r="B2979" s="295">
        <v>44905.467905092592</v>
      </c>
      <c r="C2979" s="292">
        <v>50</v>
      </c>
      <c r="D2979" s="90" t="s">
        <v>4654</v>
      </c>
    </row>
    <row r="2980" spans="2:4" x14ac:dyDescent="0.25">
      <c r="B2980" s="295">
        <v>44905.453796296293</v>
      </c>
      <c r="C2980" s="292">
        <v>1000</v>
      </c>
      <c r="D2980" s="90" t="s">
        <v>297</v>
      </c>
    </row>
    <row r="2981" spans="2:4" x14ac:dyDescent="0.25">
      <c r="B2981" s="295">
        <v>44905.453946759262</v>
      </c>
      <c r="C2981" s="292">
        <v>200</v>
      </c>
      <c r="D2981" s="90" t="s">
        <v>1071</v>
      </c>
    </row>
    <row r="2982" spans="2:4" x14ac:dyDescent="0.25">
      <c r="B2982" s="295">
        <v>44905.465069444443</v>
      </c>
      <c r="C2982" s="292">
        <v>250</v>
      </c>
      <c r="D2982" s="90" t="s">
        <v>1397</v>
      </c>
    </row>
    <row r="2983" spans="2:4" x14ac:dyDescent="0.25">
      <c r="B2983" s="295">
        <v>44905.454004629632</v>
      </c>
      <c r="C2983" s="292">
        <v>68.72</v>
      </c>
      <c r="D2983" s="90" t="s">
        <v>1093</v>
      </c>
    </row>
    <row r="2984" spans="2:4" x14ac:dyDescent="0.25">
      <c r="B2984" s="295">
        <v>44905.465590277781</v>
      </c>
      <c r="C2984" s="292">
        <v>300</v>
      </c>
      <c r="D2984" s="90" t="s">
        <v>813</v>
      </c>
    </row>
    <row r="2985" spans="2:4" x14ac:dyDescent="0.25">
      <c r="B2985" s="295">
        <v>44905.465717592589</v>
      </c>
      <c r="C2985" s="292">
        <v>300</v>
      </c>
      <c r="D2985" s="90" t="s">
        <v>3109</v>
      </c>
    </row>
    <row r="2986" spans="2:4" x14ac:dyDescent="0.25">
      <c r="B2986" s="295">
        <v>44905.474108796298</v>
      </c>
      <c r="C2986" s="292">
        <v>100</v>
      </c>
      <c r="D2986" s="90" t="s">
        <v>943</v>
      </c>
    </row>
    <row r="2987" spans="2:4" x14ac:dyDescent="0.25">
      <c r="B2987" s="295">
        <v>44905.46162037037</v>
      </c>
      <c r="C2987" s="292">
        <v>200</v>
      </c>
      <c r="D2987" s="90" t="s">
        <v>2718</v>
      </c>
    </row>
    <row r="2988" spans="2:4" x14ac:dyDescent="0.25">
      <c r="B2988" s="295">
        <v>44905.461898148147</v>
      </c>
      <c r="C2988" s="292">
        <v>50</v>
      </c>
      <c r="D2988" s="90" t="s">
        <v>316</v>
      </c>
    </row>
    <row r="2989" spans="2:4" x14ac:dyDescent="0.25">
      <c r="B2989" s="295">
        <v>44905.468773148146</v>
      </c>
      <c r="C2989" s="292">
        <v>500</v>
      </c>
      <c r="D2989" s="90" t="s">
        <v>6458</v>
      </c>
    </row>
    <row r="2990" spans="2:4" x14ac:dyDescent="0.25">
      <c r="B2990" s="295">
        <v>44905.473761574074</v>
      </c>
      <c r="C2990" s="292">
        <v>100</v>
      </c>
      <c r="D2990" s="90" t="s">
        <v>5672</v>
      </c>
    </row>
    <row r="2991" spans="2:4" x14ac:dyDescent="0.25">
      <c r="B2991" s="295">
        <v>44905.47384259259</v>
      </c>
      <c r="C2991" s="292">
        <v>100</v>
      </c>
      <c r="D2991" s="90" t="s">
        <v>1300</v>
      </c>
    </row>
    <row r="2992" spans="2:4" x14ac:dyDescent="0.25">
      <c r="B2992" s="295">
        <v>44905.468506944446</v>
      </c>
      <c r="C2992" s="292">
        <v>100</v>
      </c>
      <c r="D2992" s="90" t="s">
        <v>1457</v>
      </c>
    </row>
    <row r="2993" spans="1:4" x14ac:dyDescent="0.25">
      <c r="B2993" s="295">
        <v>44905.462719907409</v>
      </c>
      <c r="C2993" s="292">
        <v>500</v>
      </c>
      <c r="D2993" s="90" t="s">
        <v>5977</v>
      </c>
    </row>
    <row r="2994" spans="1:4" x14ac:dyDescent="0.25">
      <c r="B2994" s="295">
        <v>44905.463252314818</v>
      </c>
      <c r="C2994" s="292">
        <v>300</v>
      </c>
      <c r="D2994" s="90" t="s">
        <v>219</v>
      </c>
    </row>
    <row r="2995" spans="1:4" x14ac:dyDescent="0.25">
      <c r="B2995" s="295">
        <v>44905.45826388889</v>
      </c>
      <c r="C2995" s="292">
        <v>150</v>
      </c>
      <c r="D2995" s="90" t="s">
        <v>2839</v>
      </c>
    </row>
    <row r="2996" spans="1:4" x14ac:dyDescent="0.25">
      <c r="B2996" s="295">
        <v>44905.454768518517</v>
      </c>
      <c r="C2996" s="292">
        <v>300</v>
      </c>
      <c r="D2996" s="90" t="s">
        <v>1436</v>
      </c>
    </row>
    <row r="2997" spans="1:4" x14ac:dyDescent="0.25">
      <c r="B2997" s="295">
        <v>44905.458009259259</v>
      </c>
      <c r="C2997" s="292">
        <v>1000</v>
      </c>
      <c r="D2997" s="90" t="s">
        <v>916</v>
      </c>
    </row>
    <row r="2998" spans="1:4" x14ac:dyDescent="0.25">
      <c r="B2998" s="295">
        <v>44905.471689814818</v>
      </c>
      <c r="C2998" s="292">
        <v>50</v>
      </c>
      <c r="D2998" s="90" t="s">
        <v>13717</v>
      </c>
    </row>
    <row r="2999" spans="1:4" x14ac:dyDescent="0.25">
      <c r="B2999" s="295">
        <v>44905.462164351855</v>
      </c>
      <c r="C2999" s="292">
        <v>500</v>
      </c>
      <c r="D2999" s="90" t="s">
        <v>891</v>
      </c>
    </row>
    <row r="3000" spans="1:4" x14ac:dyDescent="0.25">
      <c r="B3000" s="295">
        <v>44905.494976851849</v>
      </c>
      <c r="C3000" s="292">
        <v>1000</v>
      </c>
      <c r="D3000" s="90" t="s">
        <v>1806</v>
      </c>
    </row>
    <row r="3001" spans="1:4" s="125" customFormat="1" x14ac:dyDescent="0.25">
      <c r="A3001" s="79"/>
      <c r="B3001" s="295">
        <v>44905.499756944446</v>
      </c>
      <c r="C3001" s="292">
        <v>1000</v>
      </c>
      <c r="D3001" s="90" t="s">
        <v>6036</v>
      </c>
    </row>
    <row r="3002" spans="1:4" s="125" customFormat="1" x14ac:dyDescent="0.25">
      <c r="A3002" s="79"/>
      <c r="B3002" s="295">
        <v>44905.497048611112</v>
      </c>
      <c r="C3002" s="292">
        <v>1000</v>
      </c>
      <c r="D3002" s="90" t="s">
        <v>4826</v>
      </c>
    </row>
    <row r="3003" spans="1:4" s="125" customFormat="1" x14ac:dyDescent="0.25">
      <c r="A3003" s="79"/>
      <c r="B3003" s="295">
        <v>44905.497083333335</v>
      </c>
      <c r="C3003" s="292">
        <v>70</v>
      </c>
      <c r="D3003" s="90" t="s">
        <v>757</v>
      </c>
    </row>
    <row r="3004" spans="1:4" s="125" customFormat="1" x14ac:dyDescent="0.25">
      <c r="A3004" s="79"/>
      <c r="B3004" s="295">
        <v>44905.48201388889</v>
      </c>
      <c r="C3004" s="292">
        <v>1000</v>
      </c>
      <c r="D3004" s="90" t="s">
        <v>13772</v>
      </c>
    </row>
    <row r="3005" spans="1:4" s="125" customFormat="1" x14ac:dyDescent="0.25">
      <c r="A3005" s="79"/>
      <c r="B3005" s="295">
        <v>44905.481180555558</v>
      </c>
      <c r="C3005" s="292">
        <v>500</v>
      </c>
      <c r="D3005" s="90" t="s">
        <v>6479</v>
      </c>
    </row>
    <row r="3006" spans="1:4" s="125" customFormat="1" x14ac:dyDescent="0.25">
      <c r="A3006" s="79"/>
      <c r="B3006" s="295">
        <v>44905.499618055554</v>
      </c>
      <c r="C3006" s="292">
        <v>1</v>
      </c>
      <c r="D3006" s="90" t="s">
        <v>5</v>
      </c>
    </row>
    <row r="3007" spans="1:4" s="125" customFormat="1" x14ac:dyDescent="0.25">
      <c r="A3007" s="79"/>
      <c r="B3007" s="295">
        <v>44905.525821759256</v>
      </c>
      <c r="C3007" s="292">
        <v>50</v>
      </c>
      <c r="D3007" s="90" t="s">
        <v>1200</v>
      </c>
    </row>
    <row r="3008" spans="1:4" s="125" customFormat="1" x14ac:dyDescent="0.25">
      <c r="A3008" s="79"/>
      <c r="B3008" s="295">
        <v>44905.539710648147</v>
      </c>
      <c r="C3008" s="292">
        <v>200</v>
      </c>
      <c r="D3008" s="90" t="s">
        <v>2600</v>
      </c>
    </row>
    <row r="3009" spans="1:4" s="125" customFormat="1" x14ac:dyDescent="0.25">
      <c r="A3009" s="79"/>
      <c r="B3009" s="295">
        <v>44905.512118055558</v>
      </c>
      <c r="C3009" s="292">
        <v>40.56</v>
      </c>
      <c r="D3009" s="90" t="s">
        <v>13773</v>
      </c>
    </row>
    <row r="3010" spans="1:4" s="125" customFormat="1" x14ac:dyDescent="0.25">
      <c r="A3010" s="79"/>
      <c r="B3010" s="295">
        <v>44905.536203703705</v>
      </c>
      <c r="C3010" s="292">
        <v>10</v>
      </c>
      <c r="D3010" s="90" t="s">
        <v>13551</v>
      </c>
    </row>
    <row r="3011" spans="1:4" s="125" customFormat="1" x14ac:dyDescent="0.25">
      <c r="A3011" s="79"/>
      <c r="B3011" s="295">
        <v>44905.531041666669</v>
      </c>
      <c r="C3011" s="292">
        <v>50</v>
      </c>
      <c r="D3011" s="90" t="s">
        <v>1215</v>
      </c>
    </row>
    <row r="3012" spans="1:4" s="125" customFormat="1" x14ac:dyDescent="0.25">
      <c r="A3012" s="79"/>
      <c r="B3012" s="295">
        <v>44905.519675925927</v>
      </c>
      <c r="C3012" s="292">
        <v>8.64</v>
      </c>
      <c r="D3012" s="90" t="s">
        <v>6420</v>
      </c>
    </row>
    <row r="3013" spans="1:4" s="125" customFormat="1" x14ac:dyDescent="0.25">
      <c r="A3013" s="79"/>
      <c r="B3013" s="295">
        <v>44905.513483796298</v>
      </c>
      <c r="C3013" s="292">
        <v>100</v>
      </c>
      <c r="D3013" s="90" t="s">
        <v>200</v>
      </c>
    </row>
    <row r="3014" spans="1:4" s="125" customFormat="1" x14ac:dyDescent="0.25">
      <c r="A3014" s="79"/>
      <c r="B3014" s="295">
        <v>44905.518310185187</v>
      </c>
      <c r="C3014" s="292">
        <v>200</v>
      </c>
      <c r="D3014" s="90" t="s">
        <v>13774</v>
      </c>
    </row>
    <row r="3015" spans="1:4" s="125" customFormat="1" x14ac:dyDescent="0.25">
      <c r="A3015" s="79"/>
      <c r="B3015" s="295">
        <v>44905.516226851854</v>
      </c>
      <c r="C3015" s="292">
        <v>9.86</v>
      </c>
      <c r="D3015" s="90" t="s">
        <v>3210</v>
      </c>
    </row>
    <row r="3016" spans="1:4" s="125" customFormat="1" x14ac:dyDescent="0.25">
      <c r="A3016" s="79"/>
      <c r="B3016" s="295">
        <v>44905.538923611108</v>
      </c>
      <c r="C3016" s="292">
        <v>173.13</v>
      </c>
      <c r="D3016" s="90" t="s">
        <v>1918</v>
      </c>
    </row>
    <row r="3017" spans="1:4" s="125" customFormat="1" x14ac:dyDescent="0.25">
      <c r="A3017" s="79"/>
      <c r="B3017" s="295">
        <v>44905.549351851849</v>
      </c>
      <c r="C3017" s="292">
        <v>100</v>
      </c>
      <c r="D3017" s="90" t="s">
        <v>619</v>
      </c>
    </row>
    <row r="3018" spans="1:4" s="125" customFormat="1" x14ac:dyDescent="0.25">
      <c r="A3018" s="79"/>
      <c r="B3018" s="295">
        <v>44905.558182870373</v>
      </c>
      <c r="C3018" s="292">
        <v>4.51</v>
      </c>
      <c r="D3018" s="90" t="s">
        <v>1970</v>
      </c>
    </row>
    <row r="3019" spans="1:4" s="125" customFormat="1" x14ac:dyDescent="0.25">
      <c r="A3019" s="79"/>
      <c r="B3019" s="295">
        <v>44905.561331018522</v>
      </c>
      <c r="C3019" s="292">
        <v>200</v>
      </c>
      <c r="D3019" s="90" t="s">
        <v>12726</v>
      </c>
    </row>
    <row r="3020" spans="1:4" s="125" customFormat="1" x14ac:dyDescent="0.25">
      <c r="A3020" s="79"/>
      <c r="B3020" s="295">
        <v>44905.557858796295</v>
      </c>
      <c r="C3020" s="292">
        <v>1.0900000000000001</v>
      </c>
      <c r="D3020" s="90" t="s">
        <v>1631</v>
      </c>
    </row>
    <row r="3021" spans="1:4" s="125" customFormat="1" x14ac:dyDescent="0.25">
      <c r="A3021" s="79"/>
      <c r="B3021" s="295">
        <v>44905.569421296299</v>
      </c>
      <c r="C3021" s="292">
        <v>4.88</v>
      </c>
      <c r="D3021" s="90" t="s">
        <v>3562</v>
      </c>
    </row>
    <row r="3022" spans="1:4" s="125" customFormat="1" x14ac:dyDescent="0.25">
      <c r="A3022" s="79"/>
      <c r="B3022" s="295">
        <v>44905.605381944442</v>
      </c>
      <c r="C3022" s="292">
        <v>151.72999999999999</v>
      </c>
      <c r="D3022" s="90" t="s">
        <v>13775</v>
      </c>
    </row>
    <row r="3023" spans="1:4" s="125" customFormat="1" x14ac:dyDescent="0.25">
      <c r="A3023" s="79"/>
      <c r="B3023" s="295">
        <v>44905.60119212963</v>
      </c>
      <c r="C3023" s="292">
        <v>100</v>
      </c>
      <c r="D3023" s="90" t="s">
        <v>3244</v>
      </c>
    </row>
    <row r="3024" spans="1:4" s="125" customFormat="1" x14ac:dyDescent="0.25">
      <c r="A3024" s="79"/>
      <c r="B3024" s="295">
        <v>44905.603148148148</v>
      </c>
      <c r="C3024" s="292">
        <v>400</v>
      </c>
      <c r="D3024" s="90" t="s">
        <v>807</v>
      </c>
    </row>
    <row r="3025" spans="1:4" s="125" customFormat="1" x14ac:dyDescent="0.25">
      <c r="A3025" s="79"/>
      <c r="B3025" s="295">
        <v>44905.590173611112</v>
      </c>
      <c r="C3025" s="292">
        <v>1</v>
      </c>
      <c r="D3025" s="90" t="s">
        <v>13776</v>
      </c>
    </row>
    <row r="3026" spans="1:4" s="125" customFormat="1" x14ac:dyDescent="0.25">
      <c r="A3026" s="79"/>
      <c r="B3026" s="295">
        <v>44905.58216435185</v>
      </c>
      <c r="C3026" s="292">
        <v>900</v>
      </c>
      <c r="D3026" s="90" t="s">
        <v>3526</v>
      </c>
    </row>
    <row r="3027" spans="1:4" s="125" customFormat="1" x14ac:dyDescent="0.25">
      <c r="A3027" s="79"/>
      <c r="B3027" s="295">
        <v>44905.581747685188</v>
      </c>
      <c r="C3027" s="292">
        <v>500</v>
      </c>
      <c r="D3027" s="90" t="s">
        <v>4710</v>
      </c>
    </row>
    <row r="3028" spans="1:4" s="125" customFormat="1" x14ac:dyDescent="0.25">
      <c r="A3028" s="79"/>
      <c r="B3028" s="295">
        <v>44905.594039351854</v>
      </c>
      <c r="C3028" s="292">
        <v>300</v>
      </c>
      <c r="D3028" s="90" t="s">
        <v>723</v>
      </c>
    </row>
    <row r="3029" spans="1:4" s="125" customFormat="1" x14ac:dyDescent="0.25">
      <c r="A3029" s="79"/>
      <c r="B3029" s="295">
        <v>44905.594421296293</v>
      </c>
      <c r="C3029" s="292">
        <v>5</v>
      </c>
      <c r="D3029" s="90" t="s">
        <v>481</v>
      </c>
    </row>
    <row r="3030" spans="1:4" s="125" customFormat="1" x14ac:dyDescent="0.25">
      <c r="A3030" s="79"/>
      <c r="B3030" s="295">
        <v>44905.58525462963</v>
      </c>
      <c r="C3030" s="292">
        <v>5.22</v>
      </c>
      <c r="D3030" s="90" t="s">
        <v>2189</v>
      </c>
    </row>
    <row r="3031" spans="1:4" s="125" customFormat="1" x14ac:dyDescent="0.25">
      <c r="A3031" s="79"/>
      <c r="B3031" s="295">
        <v>44905.575567129628</v>
      </c>
      <c r="C3031" s="292">
        <v>250</v>
      </c>
      <c r="D3031" s="90" t="s">
        <v>820</v>
      </c>
    </row>
    <row r="3032" spans="1:4" s="125" customFormat="1" x14ac:dyDescent="0.25">
      <c r="A3032" s="79"/>
      <c r="B3032" s="295">
        <v>44905.615648148145</v>
      </c>
      <c r="C3032" s="292">
        <v>1000</v>
      </c>
      <c r="D3032" s="90" t="s">
        <v>38</v>
      </c>
    </row>
    <row r="3033" spans="1:4" s="125" customFormat="1" x14ac:dyDescent="0.25">
      <c r="A3033" s="79"/>
      <c r="B3033" s="295">
        <v>44905.617627314816</v>
      </c>
      <c r="C3033" s="292">
        <v>2000</v>
      </c>
      <c r="D3033" s="90" t="s">
        <v>2763</v>
      </c>
    </row>
    <row r="3034" spans="1:4" s="125" customFormat="1" x14ac:dyDescent="0.25">
      <c r="A3034" s="79"/>
      <c r="B3034" s="295">
        <v>44905.613657407404</v>
      </c>
      <c r="C3034" s="292">
        <v>54.79</v>
      </c>
      <c r="D3034" s="90" t="s">
        <v>1298</v>
      </c>
    </row>
    <row r="3035" spans="1:4" s="125" customFormat="1" x14ac:dyDescent="0.25">
      <c r="A3035" s="79"/>
      <c r="B3035" s="295">
        <v>44905.622557870367</v>
      </c>
      <c r="C3035" s="292">
        <v>500</v>
      </c>
      <c r="D3035" s="90" t="s">
        <v>5353</v>
      </c>
    </row>
    <row r="3036" spans="1:4" s="125" customFormat="1" x14ac:dyDescent="0.25">
      <c r="A3036" s="79"/>
      <c r="B3036" s="295">
        <v>44905.617268518516</v>
      </c>
      <c r="C3036" s="292">
        <v>100</v>
      </c>
      <c r="D3036" s="90" t="s">
        <v>3187</v>
      </c>
    </row>
    <row r="3037" spans="1:4" s="125" customFormat="1" x14ac:dyDescent="0.25">
      <c r="A3037" s="79"/>
      <c r="B3037" s="295">
        <v>44905.660462962966</v>
      </c>
      <c r="C3037" s="292">
        <v>500</v>
      </c>
      <c r="D3037" s="90" t="s">
        <v>2169</v>
      </c>
    </row>
    <row r="3038" spans="1:4" s="125" customFormat="1" x14ac:dyDescent="0.25">
      <c r="A3038" s="79"/>
      <c r="B3038" s="295">
        <v>44905.652731481481</v>
      </c>
      <c r="C3038" s="292">
        <v>20</v>
      </c>
      <c r="D3038" s="90" t="s">
        <v>1099</v>
      </c>
    </row>
    <row r="3039" spans="1:4" s="125" customFormat="1" x14ac:dyDescent="0.25">
      <c r="A3039" s="79"/>
      <c r="B3039" s="295">
        <v>44905.65587962963</v>
      </c>
      <c r="C3039" s="292">
        <v>1000</v>
      </c>
      <c r="D3039" s="90" t="s">
        <v>1332</v>
      </c>
    </row>
    <row r="3040" spans="1:4" s="125" customFormat="1" x14ac:dyDescent="0.25">
      <c r="A3040" s="79"/>
      <c r="B3040" s="295">
        <v>44905.646770833337</v>
      </c>
      <c r="C3040" s="292">
        <v>2000</v>
      </c>
      <c r="D3040" s="90" t="s">
        <v>2771</v>
      </c>
    </row>
    <row r="3041" spans="1:4" s="125" customFormat="1" x14ac:dyDescent="0.25">
      <c r="A3041" s="79"/>
      <c r="B3041" s="295">
        <v>44905.648217592592</v>
      </c>
      <c r="C3041" s="292">
        <v>14.94</v>
      </c>
      <c r="D3041" s="90" t="s">
        <v>2576</v>
      </c>
    </row>
    <row r="3042" spans="1:4" s="125" customFormat="1" x14ac:dyDescent="0.25">
      <c r="A3042" s="79"/>
      <c r="B3042" s="295">
        <v>44905.636192129627</v>
      </c>
      <c r="C3042" s="292">
        <v>77</v>
      </c>
      <c r="D3042" s="90" t="s">
        <v>113</v>
      </c>
    </row>
    <row r="3043" spans="1:4" s="125" customFormat="1" x14ac:dyDescent="0.25">
      <c r="A3043" s="79"/>
      <c r="B3043" s="295">
        <v>44905.632615740738</v>
      </c>
      <c r="C3043" s="292">
        <v>10.86</v>
      </c>
      <c r="D3043" s="90" t="s">
        <v>4528</v>
      </c>
    </row>
    <row r="3044" spans="1:4" s="125" customFormat="1" x14ac:dyDescent="0.25">
      <c r="A3044" s="79"/>
      <c r="B3044" s="295">
        <v>44905.633831018517</v>
      </c>
      <c r="C3044" s="292">
        <v>5.6</v>
      </c>
      <c r="D3044" s="90" t="s">
        <v>1327</v>
      </c>
    </row>
    <row r="3045" spans="1:4" s="125" customFormat="1" x14ac:dyDescent="0.25">
      <c r="A3045" s="79"/>
      <c r="B3045" s="295">
        <v>44905.688414351855</v>
      </c>
      <c r="C3045" s="292">
        <v>125</v>
      </c>
      <c r="D3045" s="90" t="s">
        <v>13777</v>
      </c>
    </row>
    <row r="3046" spans="1:4" s="125" customFormat="1" x14ac:dyDescent="0.25">
      <c r="A3046" s="79"/>
      <c r="B3046" s="295">
        <v>44905.677523148152</v>
      </c>
      <c r="C3046" s="292">
        <v>250</v>
      </c>
      <c r="D3046" s="90" t="s">
        <v>4124</v>
      </c>
    </row>
    <row r="3047" spans="1:4" s="125" customFormat="1" x14ac:dyDescent="0.25">
      <c r="A3047" s="79"/>
      <c r="B3047" s="295">
        <v>44905.67597222222</v>
      </c>
      <c r="C3047" s="292">
        <v>200</v>
      </c>
      <c r="D3047" s="90" t="s">
        <v>6270</v>
      </c>
    </row>
    <row r="3048" spans="1:4" s="125" customFormat="1" x14ac:dyDescent="0.25">
      <c r="A3048" s="79"/>
      <c r="B3048" s="295">
        <v>44905.670277777775</v>
      </c>
      <c r="C3048" s="292">
        <v>8.6</v>
      </c>
      <c r="D3048" s="90" t="s">
        <v>2590</v>
      </c>
    </row>
    <row r="3049" spans="1:4" s="125" customFormat="1" x14ac:dyDescent="0.25">
      <c r="A3049" s="79"/>
      <c r="B3049" s="295">
        <v>44905.674351851849</v>
      </c>
      <c r="C3049" s="292">
        <v>3</v>
      </c>
      <c r="D3049" s="90" t="s">
        <v>5055</v>
      </c>
    </row>
    <row r="3050" spans="1:4" s="125" customFormat="1" x14ac:dyDescent="0.25">
      <c r="A3050" s="79"/>
      <c r="B3050" s="295">
        <v>44905.674039351848</v>
      </c>
      <c r="C3050" s="292">
        <v>17</v>
      </c>
      <c r="D3050" s="90" t="s">
        <v>3343</v>
      </c>
    </row>
    <row r="3051" spans="1:4" s="125" customFormat="1" x14ac:dyDescent="0.25">
      <c r="A3051" s="79"/>
      <c r="B3051" s="295">
        <v>44905.674120370371</v>
      </c>
      <c r="C3051" s="292">
        <v>22.32</v>
      </c>
      <c r="D3051" s="90" t="s">
        <v>3228</v>
      </c>
    </row>
    <row r="3052" spans="1:4" s="125" customFormat="1" x14ac:dyDescent="0.25">
      <c r="A3052" s="79"/>
      <c r="B3052" s="295">
        <v>44905.690775462965</v>
      </c>
      <c r="C3052" s="292">
        <v>5</v>
      </c>
      <c r="D3052" s="90" t="s">
        <v>481</v>
      </c>
    </row>
    <row r="3053" spans="1:4" s="125" customFormat="1" x14ac:dyDescent="0.25">
      <c r="A3053" s="79"/>
      <c r="B3053" s="295">
        <v>44905.678425925929</v>
      </c>
      <c r="C3053" s="292">
        <v>100</v>
      </c>
      <c r="D3053" s="90" t="s">
        <v>6073</v>
      </c>
    </row>
    <row r="3054" spans="1:4" s="125" customFormat="1" x14ac:dyDescent="0.25">
      <c r="A3054" s="79"/>
      <c r="B3054" s="295">
        <v>44905.693657407406</v>
      </c>
      <c r="C3054" s="292">
        <v>3300</v>
      </c>
      <c r="D3054" s="90" t="s">
        <v>13778</v>
      </c>
    </row>
    <row r="3055" spans="1:4" s="125" customFormat="1" x14ac:dyDescent="0.25">
      <c r="A3055" s="79"/>
      <c r="B3055" s="295">
        <v>44905.728668981479</v>
      </c>
      <c r="C3055" s="292">
        <v>6.81</v>
      </c>
      <c r="D3055" s="90" t="s">
        <v>6089</v>
      </c>
    </row>
    <row r="3056" spans="1:4" s="125" customFormat="1" x14ac:dyDescent="0.25">
      <c r="A3056" s="79"/>
      <c r="B3056" s="295">
        <v>44905.707407407404</v>
      </c>
      <c r="C3056" s="292">
        <v>18</v>
      </c>
      <c r="D3056" s="90" t="s">
        <v>4146</v>
      </c>
    </row>
    <row r="3057" spans="1:4" s="125" customFormat="1" x14ac:dyDescent="0.25">
      <c r="A3057" s="79"/>
      <c r="B3057" s="295">
        <v>44905.708854166667</v>
      </c>
      <c r="C3057" s="292">
        <v>3000</v>
      </c>
      <c r="D3057" s="90" t="s">
        <v>13779</v>
      </c>
    </row>
    <row r="3058" spans="1:4" s="125" customFormat="1" x14ac:dyDescent="0.25">
      <c r="A3058" s="79"/>
      <c r="B3058" s="295">
        <v>44905.70076388889</v>
      </c>
      <c r="C3058" s="292">
        <v>500</v>
      </c>
      <c r="D3058" s="90" t="s">
        <v>1610</v>
      </c>
    </row>
    <row r="3059" spans="1:4" s="125" customFormat="1" x14ac:dyDescent="0.25">
      <c r="A3059" s="79"/>
      <c r="B3059" s="295">
        <v>44905.712546296294</v>
      </c>
      <c r="C3059" s="292">
        <v>500</v>
      </c>
      <c r="D3059" s="90" t="s">
        <v>36</v>
      </c>
    </row>
    <row r="3060" spans="1:4" s="125" customFormat="1" x14ac:dyDescent="0.25">
      <c r="A3060" s="79"/>
      <c r="B3060" s="295">
        <v>44905.712638888886</v>
      </c>
      <c r="C3060" s="292">
        <v>13</v>
      </c>
      <c r="D3060" s="90" t="s">
        <v>13780</v>
      </c>
    </row>
    <row r="3061" spans="1:4" s="125" customFormat="1" x14ac:dyDescent="0.25">
      <c r="A3061" s="79"/>
      <c r="B3061" s="295">
        <v>44905.715798611112</v>
      </c>
      <c r="C3061" s="292">
        <v>100</v>
      </c>
      <c r="D3061" s="90" t="s">
        <v>3083</v>
      </c>
    </row>
    <row r="3062" spans="1:4" s="125" customFormat="1" x14ac:dyDescent="0.25">
      <c r="A3062" s="79"/>
      <c r="B3062" s="295">
        <v>44905.731620370374</v>
      </c>
      <c r="C3062" s="292">
        <v>5</v>
      </c>
      <c r="D3062" s="90" t="s">
        <v>481</v>
      </c>
    </row>
    <row r="3063" spans="1:4" s="125" customFormat="1" x14ac:dyDescent="0.25">
      <c r="A3063" s="79"/>
      <c r="B3063" s="295">
        <v>44905.734224537038</v>
      </c>
      <c r="C3063" s="292">
        <v>100</v>
      </c>
      <c r="D3063" s="90" t="s">
        <v>1216</v>
      </c>
    </row>
    <row r="3064" spans="1:4" s="125" customFormat="1" x14ac:dyDescent="0.25">
      <c r="A3064" s="79"/>
      <c r="B3064" s="295">
        <v>44905.742071759261</v>
      </c>
      <c r="C3064" s="292">
        <v>500</v>
      </c>
      <c r="D3064" s="90" t="s">
        <v>1382</v>
      </c>
    </row>
    <row r="3065" spans="1:4" s="125" customFormat="1" x14ac:dyDescent="0.25">
      <c r="A3065" s="79"/>
      <c r="B3065" s="295">
        <v>44905.748368055552</v>
      </c>
      <c r="C3065" s="292">
        <v>10000</v>
      </c>
      <c r="D3065" s="90" t="s">
        <v>701</v>
      </c>
    </row>
    <row r="3066" spans="1:4" s="125" customFormat="1" x14ac:dyDescent="0.25">
      <c r="A3066" s="79"/>
      <c r="B3066" s="295">
        <v>44905.742268518516</v>
      </c>
      <c r="C3066" s="292">
        <v>1000</v>
      </c>
      <c r="D3066" s="90" t="s">
        <v>5310</v>
      </c>
    </row>
    <row r="3067" spans="1:4" s="125" customFormat="1" x14ac:dyDescent="0.25">
      <c r="A3067" s="79"/>
      <c r="B3067" s="295">
        <v>44905.763796296298</v>
      </c>
      <c r="C3067" s="292">
        <v>5</v>
      </c>
      <c r="D3067" s="90" t="s">
        <v>481</v>
      </c>
    </row>
    <row r="3068" spans="1:4" s="125" customFormat="1" x14ac:dyDescent="0.25">
      <c r="A3068" s="79"/>
      <c r="B3068" s="295">
        <v>44905.754340277781</v>
      </c>
      <c r="C3068" s="292">
        <v>26.79</v>
      </c>
      <c r="D3068" s="90" t="s">
        <v>6024</v>
      </c>
    </row>
    <row r="3069" spans="1:4" s="125" customFormat="1" x14ac:dyDescent="0.25">
      <c r="A3069" s="79"/>
      <c r="B3069" s="295">
        <v>44905.747708333336</v>
      </c>
      <c r="C3069" s="292">
        <v>50</v>
      </c>
      <c r="D3069" s="90" t="s">
        <v>96</v>
      </c>
    </row>
    <row r="3070" spans="1:4" s="125" customFormat="1" x14ac:dyDescent="0.25">
      <c r="A3070" s="79"/>
      <c r="B3070" s="295">
        <v>44905.763402777775</v>
      </c>
      <c r="C3070" s="292">
        <v>23</v>
      </c>
      <c r="D3070" s="90" t="s">
        <v>1578</v>
      </c>
    </row>
    <row r="3071" spans="1:4" s="125" customFormat="1" x14ac:dyDescent="0.25">
      <c r="A3071" s="79"/>
      <c r="B3071" s="295">
        <v>44905.798032407409</v>
      </c>
      <c r="C3071" s="292">
        <v>500</v>
      </c>
      <c r="D3071" s="90" t="s">
        <v>1164</v>
      </c>
    </row>
    <row r="3072" spans="1:4" s="125" customFormat="1" x14ac:dyDescent="0.25">
      <c r="A3072" s="79"/>
      <c r="B3072" s="295">
        <v>44905.801435185182</v>
      </c>
      <c r="C3072" s="292">
        <v>10.11</v>
      </c>
      <c r="D3072" s="90" t="s">
        <v>4528</v>
      </c>
    </row>
    <row r="3073" spans="1:4" s="125" customFormat="1" x14ac:dyDescent="0.25">
      <c r="A3073" s="79"/>
      <c r="B3073" s="295">
        <v>44905.770844907405</v>
      </c>
      <c r="C3073" s="292">
        <v>28.52</v>
      </c>
      <c r="D3073" s="90" t="s">
        <v>372</v>
      </c>
    </row>
    <row r="3074" spans="1:4" s="125" customFormat="1" x14ac:dyDescent="0.25">
      <c r="A3074" s="79"/>
      <c r="B3074" s="295">
        <v>44905.810983796298</v>
      </c>
      <c r="C3074" s="292">
        <v>2.2400000000000002</v>
      </c>
      <c r="D3074" s="90" t="s">
        <v>5018</v>
      </c>
    </row>
    <row r="3075" spans="1:4" s="125" customFormat="1" x14ac:dyDescent="0.25">
      <c r="A3075" s="79"/>
      <c r="B3075" s="295">
        <v>44905.787546296298</v>
      </c>
      <c r="C3075" s="292">
        <v>1000</v>
      </c>
      <c r="D3075" s="90" t="s">
        <v>3598</v>
      </c>
    </row>
    <row r="3076" spans="1:4" s="125" customFormat="1" x14ac:dyDescent="0.25">
      <c r="A3076" s="79"/>
      <c r="B3076" s="295">
        <v>44905.800185185188</v>
      </c>
      <c r="C3076" s="292">
        <v>9.92</v>
      </c>
      <c r="D3076" s="90" t="s">
        <v>5259</v>
      </c>
    </row>
    <row r="3077" spans="1:4" s="125" customFormat="1" x14ac:dyDescent="0.25">
      <c r="A3077" s="79"/>
      <c r="B3077" s="295">
        <v>44905.80059027778</v>
      </c>
      <c r="C3077" s="292">
        <v>500</v>
      </c>
      <c r="D3077" s="90" t="s">
        <v>120</v>
      </c>
    </row>
    <row r="3078" spans="1:4" s="125" customFormat="1" x14ac:dyDescent="0.25">
      <c r="A3078" s="79"/>
      <c r="B3078" s="295">
        <v>44905.785960648151</v>
      </c>
      <c r="C3078" s="292">
        <v>8</v>
      </c>
      <c r="D3078" s="90" t="s">
        <v>4379</v>
      </c>
    </row>
    <row r="3079" spans="1:4" s="125" customFormat="1" x14ac:dyDescent="0.25">
      <c r="A3079" s="79"/>
      <c r="B3079" s="295">
        <v>44905.794618055559</v>
      </c>
      <c r="C3079" s="292">
        <v>6.81</v>
      </c>
      <c r="D3079" s="90" t="s">
        <v>1907</v>
      </c>
    </row>
    <row r="3080" spans="1:4" s="125" customFormat="1" x14ac:dyDescent="0.25">
      <c r="A3080" s="79"/>
      <c r="B3080" s="295">
        <v>44905.794374999998</v>
      </c>
      <c r="C3080" s="292">
        <v>100</v>
      </c>
      <c r="D3080" s="90" t="s">
        <v>6177</v>
      </c>
    </row>
    <row r="3081" spans="1:4" s="125" customFormat="1" x14ac:dyDescent="0.25">
      <c r="A3081" s="79"/>
      <c r="B3081" s="295">
        <v>44905.775277777779</v>
      </c>
      <c r="C3081" s="292">
        <v>3.67</v>
      </c>
      <c r="D3081" s="90" t="s">
        <v>2606</v>
      </c>
    </row>
    <row r="3082" spans="1:4" s="125" customFormat="1" x14ac:dyDescent="0.25">
      <c r="A3082" s="79"/>
      <c r="B3082" s="295">
        <v>44905.788344907407</v>
      </c>
      <c r="C3082" s="292">
        <v>1</v>
      </c>
      <c r="D3082" s="90" t="s">
        <v>2703</v>
      </c>
    </row>
    <row r="3083" spans="1:4" s="125" customFormat="1" x14ac:dyDescent="0.25">
      <c r="A3083" s="79"/>
      <c r="B3083" s="295">
        <v>44905.79482638889</v>
      </c>
      <c r="C3083" s="292">
        <v>49</v>
      </c>
      <c r="D3083" s="90" t="s">
        <v>2206</v>
      </c>
    </row>
    <row r="3084" spans="1:4" s="125" customFormat="1" x14ac:dyDescent="0.25">
      <c r="A3084" s="79"/>
      <c r="B3084" s="295">
        <v>44905.794918981483</v>
      </c>
      <c r="C3084" s="292">
        <v>4.2300000000000004</v>
      </c>
      <c r="D3084" s="90" t="s">
        <v>13781</v>
      </c>
    </row>
    <row r="3085" spans="1:4" s="125" customFormat="1" x14ac:dyDescent="0.25">
      <c r="A3085" s="79"/>
      <c r="B3085" s="295">
        <v>44905.788495370369</v>
      </c>
      <c r="C3085" s="292">
        <v>5.41</v>
      </c>
      <c r="D3085" s="90" t="s">
        <v>1789</v>
      </c>
    </row>
    <row r="3086" spans="1:4" s="125" customFormat="1" x14ac:dyDescent="0.25">
      <c r="A3086" s="79"/>
      <c r="B3086" s="295">
        <v>44905.769606481481</v>
      </c>
      <c r="C3086" s="292">
        <v>100</v>
      </c>
      <c r="D3086" s="90" t="s">
        <v>1447</v>
      </c>
    </row>
    <row r="3087" spans="1:4" s="125" customFormat="1" x14ac:dyDescent="0.25">
      <c r="A3087" s="79"/>
      <c r="B3087" s="295">
        <v>44905.805590277778</v>
      </c>
      <c r="C3087" s="292">
        <v>3500</v>
      </c>
      <c r="D3087" s="90" t="s">
        <v>949</v>
      </c>
    </row>
    <row r="3088" spans="1:4" s="125" customFormat="1" x14ac:dyDescent="0.25">
      <c r="A3088" s="79"/>
      <c r="B3088" s="295">
        <v>44905.856817129628</v>
      </c>
      <c r="C3088" s="292">
        <v>8</v>
      </c>
      <c r="D3088" s="90" t="s">
        <v>2123</v>
      </c>
    </row>
    <row r="3089" spans="1:4" s="125" customFormat="1" x14ac:dyDescent="0.25">
      <c r="A3089" s="79"/>
      <c r="B3089" s="295">
        <v>44905.826111111113</v>
      </c>
      <c r="C3089" s="292">
        <v>10</v>
      </c>
      <c r="D3089" s="90" t="s">
        <v>1220</v>
      </c>
    </row>
    <row r="3090" spans="1:4" s="125" customFormat="1" x14ac:dyDescent="0.25">
      <c r="A3090" s="79"/>
      <c r="B3090" s="295">
        <v>44905.846597222226</v>
      </c>
      <c r="C3090" s="292">
        <v>22.01</v>
      </c>
      <c r="D3090" s="90" t="s">
        <v>4147</v>
      </c>
    </row>
    <row r="3091" spans="1:4" s="125" customFormat="1" x14ac:dyDescent="0.25">
      <c r="A3091" s="79"/>
      <c r="B3091" s="295">
        <v>44905.839826388888</v>
      </c>
      <c r="C3091" s="292">
        <v>6.9</v>
      </c>
      <c r="D3091" s="90" t="s">
        <v>13730</v>
      </c>
    </row>
    <row r="3092" spans="1:4" s="125" customFormat="1" x14ac:dyDescent="0.25">
      <c r="A3092" s="79"/>
      <c r="B3092" s="295">
        <v>44905.847094907411</v>
      </c>
      <c r="C3092" s="292">
        <v>500</v>
      </c>
      <c r="D3092" s="90" t="s">
        <v>2632</v>
      </c>
    </row>
    <row r="3093" spans="1:4" s="125" customFormat="1" x14ac:dyDescent="0.25">
      <c r="A3093" s="79"/>
      <c r="B3093" s="295">
        <v>44905.861168981479</v>
      </c>
      <c r="C3093" s="292">
        <v>50</v>
      </c>
      <c r="D3093" s="90" t="s">
        <v>3250</v>
      </c>
    </row>
    <row r="3094" spans="1:4" s="125" customFormat="1" x14ac:dyDescent="0.25">
      <c r="A3094" s="79"/>
      <c r="B3094" s="295">
        <v>44905.859027777777</v>
      </c>
      <c r="C3094" s="292">
        <v>250</v>
      </c>
      <c r="D3094" s="90" t="s">
        <v>822</v>
      </c>
    </row>
    <row r="3095" spans="1:4" s="125" customFormat="1" x14ac:dyDescent="0.25">
      <c r="A3095" s="79"/>
      <c r="B3095" s="295">
        <v>44905.834861111114</v>
      </c>
      <c r="C3095" s="292">
        <v>350</v>
      </c>
      <c r="D3095" s="90" t="s">
        <v>4965</v>
      </c>
    </row>
    <row r="3096" spans="1:4" s="125" customFormat="1" x14ac:dyDescent="0.25">
      <c r="A3096" s="79"/>
      <c r="B3096" s="295">
        <v>44905.817384259259</v>
      </c>
      <c r="C3096" s="292">
        <v>1000</v>
      </c>
      <c r="D3096" s="90" t="s">
        <v>7380</v>
      </c>
    </row>
    <row r="3097" spans="1:4" s="125" customFormat="1" x14ac:dyDescent="0.25">
      <c r="A3097" s="79"/>
      <c r="B3097" s="295">
        <v>44905.878425925926</v>
      </c>
      <c r="C3097" s="292">
        <v>1.86</v>
      </c>
      <c r="D3097" s="90" t="s">
        <v>13782</v>
      </c>
    </row>
    <row r="3098" spans="1:4" s="125" customFormat="1" x14ac:dyDescent="0.25">
      <c r="A3098" s="79"/>
      <c r="B3098" s="295">
        <v>44905.883738425924</v>
      </c>
      <c r="C3098" s="292">
        <v>1000</v>
      </c>
      <c r="D3098" s="90" t="s">
        <v>13783</v>
      </c>
    </row>
    <row r="3099" spans="1:4" s="125" customFormat="1" x14ac:dyDescent="0.25">
      <c r="A3099" s="79"/>
      <c r="B3099" s="295">
        <v>44905.881909722222</v>
      </c>
      <c r="C3099" s="292">
        <v>200</v>
      </c>
      <c r="D3099" s="90" t="s">
        <v>2572</v>
      </c>
    </row>
    <row r="3100" spans="1:4" s="125" customFormat="1" x14ac:dyDescent="0.25">
      <c r="A3100" s="79"/>
      <c r="B3100" s="295">
        <v>44905.88585648148</v>
      </c>
      <c r="C3100" s="292">
        <v>90</v>
      </c>
      <c r="D3100" s="90" t="s">
        <v>13784</v>
      </c>
    </row>
    <row r="3101" spans="1:4" s="125" customFormat="1" x14ac:dyDescent="0.25">
      <c r="A3101" s="79"/>
      <c r="B3101" s="295">
        <v>44905.871365740742</v>
      </c>
      <c r="C3101" s="292">
        <v>50</v>
      </c>
      <c r="D3101" s="90" t="s">
        <v>3626</v>
      </c>
    </row>
    <row r="3102" spans="1:4" s="125" customFormat="1" x14ac:dyDescent="0.25">
      <c r="A3102" s="79"/>
      <c r="B3102" s="295">
        <v>44905.871354166666</v>
      </c>
      <c r="C3102" s="292">
        <v>50</v>
      </c>
      <c r="D3102" s="90" t="s">
        <v>6238</v>
      </c>
    </row>
    <row r="3103" spans="1:4" s="125" customFormat="1" x14ac:dyDescent="0.25">
      <c r="A3103" s="79"/>
      <c r="B3103" s="295">
        <v>44905.886365740742</v>
      </c>
      <c r="C3103" s="292">
        <v>40</v>
      </c>
      <c r="D3103" s="90" t="s">
        <v>1161</v>
      </c>
    </row>
    <row r="3104" spans="1:4" s="125" customFormat="1" x14ac:dyDescent="0.25">
      <c r="A3104" s="79"/>
      <c r="B3104" s="295">
        <v>44905.903807870367</v>
      </c>
      <c r="C3104" s="292">
        <v>100</v>
      </c>
      <c r="D3104" s="90" t="s">
        <v>677</v>
      </c>
    </row>
    <row r="3105" spans="1:4" s="125" customFormat="1" x14ac:dyDescent="0.25">
      <c r="A3105" s="79"/>
      <c r="B3105" s="295">
        <v>44905.8750462963</v>
      </c>
      <c r="C3105" s="292">
        <v>200</v>
      </c>
      <c r="D3105" s="90" t="s">
        <v>3641</v>
      </c>
    </row>
    <row r="3106" spans="1:4" s="125" customFormat="1" x14ac:dyDescent="0.25">
      <c r="A3106" s="79"/>
      <c r="B3106" s="295">
        <v>44905.880324074074</v>
      </c>
      <c r="C3106" s="292">
        <v>50</v>
      </c>
      <c r="D3106" s="90" t="s">
        <v>687</v>
      </c>
    </row>
    <row r="3107" spans="1:4" s="125" customFormat="1" x14ac:dyDescent="0.25">
      <c r="A3107" s="79"/>
      <c r="B3107" s="295">
        <v>44905.891886574071</v>
      </c>
      <c r="C3107" s="292">
        <v>200</v>
      </c>
      <c r="D3107" s="90" t="s">
        <v>638</v>
      </c>
    </row>
    <row r="3108" spans="1:4" s="125" customFormat="1" x14ac:dyDescent="0.25">
      <c r="A3108" s="79"/>
      <c r="B3108" s="295">
        <v>44905.908437500002</v>
      </c>
      <c r="C3108" s="292">
        <v>18.93</v>
      </c>
      <c r="D3108" s="90" t="s">
        <v>2955</v>
      </c>
    </row>
    <row r="3109" spans="1:4" s="125" customFormat="1" x14ac:dyDescent="0.25">
      <c r="A3109" s="79"/>
      <c r="B3109" s="295">
        <v>44905.878159722219</v>
      </c>
      <c r="C3109" s="292">
        <v>30</v>
      </c>
      <c r="D3109" s="90" t="s">
        <v>757</v>
      </c>
    </row>
    <row r="3110" spans="1:4" s="125" customFormat="1" x14ac:dyDescent="0.25">
      <c r="A3110" s="79"/>
      <c r="B3110" s="295">
        <v>44905.90221064815</v>
      </c>
      <c r="C3110" s="292">
        <v>10.02</v>
      </c>
      <c r="D3110" s="90" t="s">
        <v>4146</v>
      </c>
    </row>
    <row r="3111" spans="1:4" s="125" customFormat="1" x14ac:dyDescent="0.25">
      <c r="A3111" s="79"/>
      <c r="B3111" s="295">
        <v>44905.898854166669</v>
      </c>
      <c r="C3111" s="292">
        <v>100</v>
      </c>
      <c r="D3111" s="90" t="s">
        <v>3064</v>
      </c>
    </row>
    <row r="3112" spans="1:4" s="125" customFormat="1" x14ac:dyDescent="0.25">
      <c r="A3112" s="79"/>
      <c r="B3112" s="295">
        <v>44905.87164351852</v>
      </c>
      <c r="C3112" s="292">
        <v>5.7</v>
      </c>
      <c r="D3112" s="90" t="s">
        <v>4285</v>
      </c>
    </row>
    <row r="3113" spans="1:4" s="125" customFormat="1" x14ac:dyDescent="0.25">
      <c r="A3113" s="79"/>
      <c r="B3113" s="295">
        <v>44905.919548611113</v>
      </c>
      <c r="C3113" s="292">
        <v>50</v>
      </c>
      <c r="D3113" s="90" t="s">
        <v>581</v>
      </c>
    </row>
    <row r="3114" spans="1:4" s="125" customFormat="1" x14ac:dyDescent="0.25">
      <c r="A3114" s="79"/>
      <c r="B3114" s="295">
        <v>44905.908993055556</v>
      </c>
      <c r="C3114" s="292">
        <v>9</v>
      </c>
      <c r="D3114" s="90" t="s">
        <v>1578</v>
      </c>
    </row>
    <row r="3115" spans="1:4" s="125" customFormat="1" x14ac:dyDescent="0.25">
      <c r="A3115" s="79"/>
      <c r="B3115" s="295">
        <v>44905.879814814813</v>
      </c>
      <c r="C3115" s="292">
        <v>3.8</v>
      </c>
      <c r="D3115" s="90" t="s">
        <v>13785</v>
      </c>
    </row>
    <row r="3116" spans="1:4" s="125" customFormat="1" x14ac:dyDescent="0.25">
      <c r="A3116" s="79"/>
      <c r="B3116" s="295">
        <v>44905.969988425924</v>
      </c>
      <c r="C3116" s="292">
        <v>382</v>
      </c>
      <c r="D3116" s="90" t="s">
        <v>1157</v>
      </c>
    </row>
    <row r="3117" spans="1:4" s="125" customFormat="1" x14ac:dyDescent="0.25">
      <c r="A3117" s="79"/>
      <c r="B3117" s="295">
        <v>44905.971122685187</v>
      </c>
      <c r="C3117" s="292">
        <v>219</v>
      </c>
      <c r="D3117" s="90" t="s">
        <v>2795</v>
      </c>
    </row>
    <row r="3118" spans="1:4" s="125" customFormat="1" x14ac:dyDescent="0.25">
      <c r="A3118" s="79"/>
      <c r="B3118" s="295">
        <v>44905.971180555556</v>
      </c>
      <c r="C3118" s="292">
        <v>306</v>
      </c>
      <c r="D3118" s="90" t="s">
        <v>1454</v>
      </c>
    </row>
    <row r="3119" spans="1:4" s="125" customFormat="1" x14ac:dyDescent="0.25">
      <c r="A3119" s="79"/>
      <c r="B3119" s="295">
        <v>44905.971192129633</v>
      </c>
      <c r="C3119" s="292">
        <v>257</v>
      </c>
      <c r="D3119" s="90" t="s">
        <v>2718</v>
      </c>
    </row>
    <row r="3120" spans="1:4" s="125" customFormat="1" x14ac:dyDescent="0.25">
      <c r="A3120" s="79"/>
      <c r="B3120" s="295">
        <v>44905.971238425926</v>
      </c>
      <c r="C3120" s="292">
        <v>176</v>
      </c>
      <c r="D3120" s="90" t="s">
        <v>710</v>
      </c>
    </row>
    <row r="3121" spans="1:4" s="125" customFormat="1" x14ac:dyDescent="0.25">
      <c r="A3121" s="79"/>
      <c r="B3121" s="295">
        <v>44905.971365740741</v>
      </c>
      <c r="C3121" s="292">
        <v>549</v>
      </c>
      <c r="D3121" s="90" t="s">
        <v>361</v>
      </c>
    </row>
    <row r="3122" spans="1:4" s="125" customFormat="1" x14ac:dyDescent="0.25">
      <c r="A3122" s="79"/>
      <c r="B3122" s="295">
        <v>44905.967395833337</v>
      </c>
      <c r="C3122" s="292">
        <v>58</v>
      </c>
      <c r="D3122" s="90" t="s">
        <v>6168</v>
      </c>
    </row>
    <row r="3123" spans="1:4" s="125" customFormat="1" x14ac:dyDescent="0.25">
      <c r="A3123" s="79"/>
      <c r="B3123" s="295">
        <v>44905.967499999999</v>
      </c>
      <c r="C3123" s="292">
        <v>44</v>
      </c>
      <c r="D3123" s="90" t="s">
        <v>13661</v>
      </c>
    </row>
    <row r="3124" spans="1:4" s="125" customFormat="1" x14ac:dyDescent="0.25">
      <c r="A3124" s="79"/>
      <c r="B3124" s="295">
        <v>44905.972430555557</v>
      </c>
      <c r="C3124" s="292">
        <v>295</v>
      </c>
      <c r="D3124" s="90" t="s">
        <v>630</v>
      </c>
    </row>
    <row r="3125" spans="1:4" s="125" customFormat="1" x14ac:dyDescent="0.25">
      <c r="A3125" s="79"/>
      <c r="B3125" s="295">
        <v>44905.943518518521</v>
      </c>
      <c r="C3125" s="292">
        <v>4.76</v>
      </c>
      <c r="D3125" s="90" t="s">
        <v>3148</v>
      </c>
    </row>
    <row r="3126" spans="1:4" s="125" customFormat="1" x14ac:dyDescent="0.25">
      <c r="A3126" s="79"/>
      <c r="B3126" s="295">
        <v>44905.955208333333</v>
      </c>
      <c r="C3126" s="292">
        <v>700</v>
      </c>
      <c r="D3126" s="90" t="s">
        <v>2238</v>
      </c>
    </row>
    <row r="3127" spans="1:4" s="125" customFormat="1" x14ac:dyDescent="0.25">
      <c r="A3127" s="79"/>
      <c r="B3127" s="295">
        <v>44905.968043981484</v>
      </c>
      <c r="C3127" s="292">
        <v>308</v>
      </c>
      <c r="D3127" s="90" t="s">
        <v>1451</v>
      </c>
    </row>
    <row r="3128" spans="1:4" s="125" customFormat="1" x14ac:dyDescent="0.25">
      <c r="A3128" s="79"/>
      <c r="B3128" s="295">
        <v>44905.969641203701</v>
      </c>
      <c r="C3128" s="292">
        <v>613</v>
      </c>
      <c r="D3128" s="90" t="s">
        <v>3651</v>
      </c>
    </row>
    <row r="3129" spans="1:4" s="125" customFormat="1" x14ac:dyDescent="0.25">
      <c r="A3129" s="79"/>
      <c r="B3129" s="295">
        <v>44905.969710648147</v>
      </c>
      <c r="C3129" s="292">
        <v>223</v>
      </c>
      <c r="D3129" s="90" t="s">
        <v>161</v>
      </c>
    </row>
    <row r="3130" spans="1:4" s="125" customFormat="1" x14ac:dyDescent="0.25">
      <c r="A3130" s="79"/>
      <c r="B3130" s="295">
        <v>44905.969814814816</v>
      </c>
      <c r="C3130" s="292">
        <v>67</v>
      </c>
      <c r="D3130" s="90" t="s">
        <v>4819</v>
      </c>
    </row>
    <row r="3131" spans="1:4" s="125" customFormat="1" x14ac:dyDescent="0.25">
      <c r="A3131" s="79"/>
      <c r="B3131" s="295">
        <v>44905.974189814813</v>
      </c>
      <c r="C3131" s="292">
        <v>235</v>
      </c>
      <c r="D3131" s="90" t="s">
        <v>4196</v>
      </c>
    </row>
    <row r="3132" spans="1:4" s="125" customFormat="1" x14ac:dyDescent="0.25">
      <c r="A3132" s="79"/>
      <c r="B3132" s="295">
        <v>44905.974236111113</v>
      </c>
      <c r="C3132" s="292">
        <v>541</v>
      </c>
      <c r="D3132" s="90" t="s">
        <v>4365</v>
      </c>
    </row>
    <row r="3133" spans="1:4" s="125" customFormat="1" x14ac:dyDescent="0.25">
      <c r="A3133" s="79"/>
      <c r="B3133" s="295">
        <v>44905.974247685182</v>
      </c>
      <c r="C3133" s="292">
        <v>176</v>
      </c>
      <c r="D3133" s="90" t="s">
        <v>2952</v>
      </c>
    </row>
    <row r="3134" spans="1:4" s="125" customFormat="1" x14ac:dyDescent="0.25">
      <c r="A3134" s="79"/>
      <c r="B3134" s="295">
        <v>44905.9371875</v>
      </c>
      <c r="C3134" s="292">
        <v>13.22</v>
      </c>
      <c r="D3134" s="90" t="s">
        <v>3576</v>
      </c>
    </row>
    <row r="3135" spans="1:4" s="125" customFormat="1" x14ac:dyDescent="0.25">
      <c r="A3135" s="79"/>
      <c r="B3135" s="295">
        <v>44905.972337962965</v>
      </c>
      <c r="C3135" s="292">
        <v>104</v>
      </c>
      <c r="D3135" s="90" t="s">
        <v>1641</v>
      </c>
    </row>
    <row r="3136" spans="1:4" s="125" customFormat="1" x14ac:dyDescent="0.25">
      <c r="A3136" s="79"/>
      <c r="B3136" s="295">
        <v>44905.973819444444</v>
      </c>
      <c r="C3136" s="292">
        <v>71</v>
      </c>
      <c r="D3136" s="90" t="s">
        <v>1693</v>
      </c>
    </row>
    <row r="3137" spans="1:4" s="125" customFormat="1" x14ac:dyDescent="0.25">
      <c r="A3137" s="79"/>
      <c r="B3137" s="295">
        <v>44905.974120370367</v>
      </c>
      <c r="C3137" s="292">
        <v>1072</v>
      </c>
      <c r="D3137" s="90" t="s">
        <v>4602</v>
      </c>
    </row>
    <row r="3138" spans="1:4" s="125" customFormat="1" x14ac:dyDescent="0.25">
      <c r="A3138" s="79"/>
      <c r="B3138" s="295">
        <v>44905.974039351851</v>
      </c>
      <c r="C3138" s="292">
        <v>289</v>
      </c>
      <c r="D3138" s="90" t="s">
        <v>5656</v>
      </c>
    </row>
    <row r="3139" spans="1:4" s="125" customFormat="1" x14ac:dyDescent="0.25">
      <c r="A3139" s="79"/>
      <c r="B3139" s="295">
        <v>44905.94972222222</v>
      </c>
      <c r="C3139" s="292">
        <v>2000</v>
      </c>
      <c r="D3139" s="90" t="s">
        <v>505</v>
      </c>
    </row>
    <row r="3140" spans="1:4" s="125" customFormat="1" x14ac:dyDescent="0.25">
      <c r="A3140" s="79"/>
      <c r="B3140" s="295">
        <v>44905.943981481483</v>
      </c>
      <c r="C3140" s="292">
        <v>100</v>
      </c>
      <c r="D3140" s="90" t="s">
        <v>2728</v>
      </c>
    </row>
    <row r="3141" spans="1:4" s="125" customFormat="1" x14ac:dyDescent="0.25">
      <c r="A3141" s="79"/>
      <c r="B3141" s="295">
        <v>44905.968657407408</v>
      </c>
      <c r="C3141" s="292">
        <v>789</v>
      </c>
      <c r="D3141" s="90" t="s">
        <v>6172</v>
      </c>
    </row>
    <row r="3142" spans="1:4" s="125" customFormat="1" x14ac:dyDescent="0.25">
      <c r="A3142" s="79"/>
      <c r="B3142" s="295">
        <v>44905.968726851854</v>
      </c>
      <c r="C3142" s="292">
        <v>1351</v>
      </c>
      <c r="D3142" s="90" t="s">
        <v>1260</v>
      </c>
    </row>
    <row r="3143" spans="1:4" s="125" customFormat="1" x14ac:dyDescent="0.25">
      <c r="A3143" s="79"/>
      <c r="B3143" s="295">
        <v>44905.967893518522</v>
      </c>
      <c r="C3143" s="292">
        <v>300</v>
      </c>
      <c r="D3143" s="90" t="s">
        <v>4195</v>
      </c>
    </row>
    <row r="3144" spans="1:4" s="125" customFormat="1" x14ac:dyDescent="0.25">
      <c r="A3144" s="79"/>
      <c r="B3144" s="295">
        <v>44905.967905092592</v>
      </c>
      <c r="C3144" s="292">
        <v>350</v>
      </c>
      <c r="D3144" s="90" t="s">
        <v>2616</v>
      </c>
    </row>
    <row r="3145" spans="1:4" s="125" customFormat="1" x14ac:dyDescent="0.25">
      <c r="A3145" s="79"/>
      <c r="B3145" s="295">
        <v>44905.971550925926</v>
      </c>
      <c r="C3145" s="292">
        <v>117</v>
      </c>
      <c r="D3145" s="90" t="s">
        <v>1248</v>
      </c>
    </row>
    <row r="3146" spans="1:4" s="125" customFormat="1" x14ac:dyDescent="0.25">
      <c r="A3146" s="79"/>
      <c r="B3146" s="295">
        <v>44905.963055555556</v>
      </c>
      <c r="C3146" s="292">
        <v>1000</v>
      </c>
      <c r="D3146" s="90" t="s">
        <v>898</v>
      </c>
    </row>
    <row r="3147" spans="1:4" s="125" customFormat="1" x14ac:dyDescent="0.25">
      <c r="A3147" s="79"/>
      <c r="B3147" s="295">
        <v>44905.969548611109</v>
      </c>
      <c r="C3147" s="292">
        <v>55</v>
      </c>
      <c r="D3147" s="90" t="s">
        <v>2266</v>
      </c>
    </row>
    <row r="3148" spans="1:4" s="125" customFormat="1" x14ac:dyDescent="0.25">
      <c r="A3148" s="79"/>
      <c r="B3148" s="295">
        <v>44905.969953703701</v>
      </c>
      <c r="C3148" s="292">
        <v>329</v>
      </c>
      <c r="D3148" s="90" t="s">
        <v>3662</v>
      </c>
    </row>
    <row r="3149" spans="1:4" s="125" customFormat="1" x14ac:dyDescent="0.25">
      <c r="A3149" s="79"/>
      <c r="B3149" s="295">
        <v>44905.971851851849</v>
      </c>
      <c r="C3149" s="292">
        <v>156</v>
      </c>
      <c r="D3149" s="90" t="s">
        <v>3007</v>
      </c>
    </row>
    <row r="3150" spans="1:4" s="125" customFormat="1" x14ac:dyDescent="0.25">
      <c r="A3150" s="79"/>
      <c r="B3150" s="295">
        <v>44905.971863425926</v>
      </c>
      <c r="C3150" s="292">
        <v>61</v>
      </c>
      <c r="D3150" s="90" t="s">
        <v>3379</v>
      </c>
    </row>
    <row r="3151" spans="1:4" s="125" customFormat="1" x14ac:dyDescent="0.25">
      <c r="A3151" s="79"/>
      <c r="B3151" s="295">
        <v>44905.971909722219</v>
      </c>
      <c r="C3151" s="292">
        <v>591</v>
      </c>
      <c r="D3151" s="90" t="s">
        <v>3514</v>
      </c>
    </row>
    <row r="3152" spans="1:4" s="125" customFormat="1" x14ac:dyDescent="0.25">
      <c r="A3152" s="79"/>
      <c r="B3152" s="295">
        <v>44905.972395833334</v>
      </c>
      <c r="C3152" s="292">
        <v>13</v>
      </c>
      <c r="D3152" s="90" t="s">
        <v>4853</v>
      </c>
    </row>
    <row r="3153" spans="1:4" s="125" customFormat="1" x14ac:dyDescent="0.25">
      <c r="A3153" s="79"/>
      <c r="B3153" s="295">
        <v>44905.973900462966</v>
      </c>
      <c r="C3153" s="292">
        <v>76</v>
      </c>
      <c r="D3153" s="90" t="s">
        <v>1054</v>
      </c>
    </row>
    <row r="3154" spans="1:4" s="125" customFormat="1" x14ac:dyDescent="0.25">
      <c r="A3154" s="79"/>
      <c r="B3154" s="295">
        <v>44905.969594907408</v>
      </c>
      <c r="C3154" s="292">
        <v>172</v>
      </c>
      <c r="D3154" s="90" t="s">
        <v>6167</v>
      </c>
    </row>
    <row r="3155" spans="1:4" s="125" customFormat="1" x14ac:dyDescent="0.25">
      <c r="A3155" s="79"/>
      <c r="B3155" s="295">
        <v>44905.964861111112</v>
      </c>
      <c r="C3155" s="292">
        <v>240</v>
      </c>
      <c r="D3155" s="90" t="s">
        <v>369</v>
      </c>
    </row>
    <row r="3156" spans="1:4" s="125" customFormat="1" x14ac:dyDescent="0.25">
      <c r="A3156" s="79"/>
      <c r="B3156" s="295">
        <v>44905.974062499998</v>
      </c>
      <c r="C3156" s="292">
        <v>590</v>
      </c>
      <c r="D3156" s="90" t="s">
        <v>1058</v>
      </c>
    </row>
    <row r="3157" spans="1:4" s="125" customFormat="1" x14ac:dyDescent="0.25">
      <c r="A3157" s="79"/>
      <c r="B3157" s="295">
        <v>44905.974537037036</v>
      </c>
      <c r="C3157" s="292">
        <v>436</v>
      </c>
      <c r="D3157" s="90" t="s">
        <v>1657</v>
      </c>
    </row>
    <row r="3158" spans="1:4" s="125" customFormat="1" x14ac:dyDescent="0.25">
      <c r="A3158" s="79"/>
      <c r="B3158" s="295">
        <v>44905.972916666666</v>
      </c>
      <c r="C3158" s="292">
        <v>73</v>
      </c>
      <c r="D3158" s="90" t="s">
        <v>4782</v>
      </c>
    </row>
    <row r="3159" spans="1:4" s="125" customFormat="1" x14ac:dyDescent="0.25">
      <c r="A3159" s="79"/>
      <c r="B3159" s="295">
        <v>44905.973217592589</v>
      </c>
      <c r="C3159" s="292">
        <v>673.01</v>
      </c>
      <c r="D3159" s="90" t="s">
        <v>5711</v>
      </c>
    </row>
    <row r="3160" spans="1:4" s="125" customFormat="1" x14ac:dyDescent="0.25">
      <c r="A3160" s="79"/>
      <c r="B3160" s="295">
        <v>44905.974699074075</v>
      </c>
      <c r="C3160" s="292">
        <v>101</v>
      </c>
      <c r="D3160" s="90" t="s">
        <v>4194</v>
      </c>
    </row>
    <row r="3161" spans="1:4" s="125" customFormat="1" x14ac:dyDescent="0.25">
      <c r="A3161" s="79"/>
      <c r="B3161" s="295">
        <v>44905.975023148145</v>
      </c>
      <c r="C3161" s="292">
        <v>34.159999999999997</v>
      </c>
      <c r="D3161" s="90" t="s">
        <v>7516</v>
      </c>
    </row>
    <row r="3162" spans="1:4" s="125" customFormat="1" x14ac:dyDescent="0.25">
      <c r="A3162" s="79"/>
      <c r="B3162" s="295">
        <v>44905.97184027778</v>
      </c>
      <c r="C3162" s="292">
        <v>281</v>
      </c>
      <c r="D3162" s="90" t="s">
        <v>3391</v>
      </c>
    </row>
    <row r="3163" spans="1:4" s="125" customFormat="1" x14ac:dyDescent="0.25">
      <c r="A3163" s="79"/>
      <c r="B3163" s="295">
        <v>44905.971898148149</v>
      </c>
      <c r="C3163" s="292">
        <v>150</v>
      </c>
      <c r="D3163" s="90" t="s">
        <v>13786</v>
      </c>
    </row>
    <row r="3164" spans="1:4" s="125" customFormat="1" x14ac:dyDescent="0.25">
      <c r="A3164" s="79"/>
      <c r="B3164" s="295">
        <v>44905.97111111111</v>
      </c>
      <c r="C3164" s="292">
        <v>63</v>
      </c>
      <c r="D3164" s="90" t="s">
        <v>13787</v>
      </c>
    </row>
    <row r="3165" spans="1:4" s="125" customFormat="1" x14ac:dyDescent="0.25">
      <c r="A3165" s="79"/>
      <c r="B3165" s="295">
        <v>44905.967986111114</v>
      </c>
      <c r="C3165" s="292">
        <v>102</v>
      </c>
      <c r="D3165" s="90" t="s">
        <v>1292</v>
      </c>
    </row>
    <row r="3166" spans="1:4" s="125" customFormat="1" x14ac:dyDescent="0.25">
      <c r="A3166" s="79"/>
      <c r="B3166" s="295">
        <v>44905.968032407407</v>
      </c>
      <c r="C3166" s="292">
        <v>71</v>
      </c>
      <c r="D3166" s="90" t="s">
        <v>3578</v>
      </c>
    </row>
    <row r="3167" spans="1:4" s="125" customFormat="1" x14ac:dyDescent="0.25">
      <c r="A3167" s="79"/>
      <c r="B3167" s="295">
        <v>44905.969525462962</v>
      </c>
      <c r="C3167" s="292">
        <v>414</v>
      </c>
      <c r="D3167" s="90" t="s">
        <v>1449</v>
      </c>
    </row>
    <row r="3168" spans="1:4" s="125" customFormat="1" x14ac:dyDescent="0.25">
      <c r="A3168" s="79"/>
      <c r="B3168" s="295">
        <v>44905.971400462964</v>
      </c>
      <c r="C3168" s="292">
        <v>81</v>
      </c>
      <c r="D3168" s="90" t="s">
        <v>3009</v>
      </c>
    </row>
    <row r="3169" spans="1:4" s="125" customFormat="1" x14ac:dyDescent="0.25">
      <c r="A3169" s="79"/>
      <c r="B3169" s="295">
        <v>44905.969675925924</v>
      </c>
      <c r="C3169" s="292">
        <v>111</v>
      </c>
      <c r="D3169" s="90" t="s">
        <v>307</v>
      </c>
    </row>
    <row r="3170" spans="1:4" s="125" customFormat="1" x14ac:dyDescent="0.25">
      <c r="A3170" s="79"/>
      <c r="B3170" s="295">
        <v>44905.97314814815</v>
      </c>
      <c r="C3170" s="292">
        <v>67</v>
      </c>
      <c r="D3170" s="90" t="s">
        <v>3473</v>
      </c>
    </row>
    <row r="3171" spans="1:4" s="125" customFormat="1" x14ac:dyDescent="0.25">
      <c r="A3171" s="79"/>
      <c r="B3171" s="295">
        <v>44905.973900462966</v>
      </c>
      <c r="C3171" s="292">
        <v>365</v>
      </c>
      <c r="D3171" s="90" t="s">
        <v>1452</v>
      </c>
    </row>
    <row r="3172" spans="1:4" s="125" customFormat="1" x14ac:dyDescent="0.25">
      <c r="A3172" s="79"/>
      <c r="B3172" s="295">
        <v>44905.950960648152</v>
      </c>
      <c r="C3172" s="292">
        <v>2000</v>
      </c>
      <c r="D3172" s="90" t="s">
        <v>3295</v>
      </c>
    </row>
    <row r="3173" spans="1:4" s="125" customFormat="1" x14ac:dyDescent="0.25">
      <c r="A3173" s="79"/>
      <c r="B3173" s="295">
        <v>44905.95616898148</v>
      </c>
      <c r="C3173" s="292">
        <v>500</v>
      </c>
      <c r="D3173" s="90" t="s">
        <v>5658</v>
      </c>
    </row>
    <row r="3174" spans="1:4" s="125" customFormat="1" x14ac:dyDescent="0.25">
      <c r="A3174" s="79"/>
      <c r="B3174" s="295">
        <v>44905.970081018517</v>
      </c>
      <c r="C3174" s="292">
        <v>547</v>
      </c>
      <c r="D3174" s="90" t="s">
        <v>1193</v>
      </c>
    </row>
    <row r="3175" spans="1:4" s="125" customFormat="1" x14ac:dyDescent="0.25">
      <c r="A3175" s="79"/>
      <c r="B3175" s="295">
        <v>44905.970173611109</v>
      </c>
      <c r="C3175" s="292">
        <v>529</v>
      </c>
      <c r="D3175" s="90" t="s">
        <v>942</v>
      </c>
    </row>
    <row r="3176" spans="1:4" s="125" customFormat="1" x14ac:dyDescent="0.25">
      <c r="A3176" s="79"/>
      <c r="B3176" s="295">
        <v>44905.970185185186</v>
      </c>
      <c r="C3176" s="292">
        <v>305</v>
      </c>
      <c r="D3176" s="90" t="s">
        <v>13673</v>
      </c>
    </row>
    <row r="3177" spans="1:4" s="125" customFormat="1" x14ac:dyDescent="0.25">
      <c r="A3177" s="79"/>
      <c r="B3177" s="295">
        <v>44905.970289351855</v>
      </c>
      <c r="C3177" s="292">
        <v>1556</v>
      </c>
      <c r="D3177" s="90" t="s">
        <v>5695</v>
      </c>
    </row>
    <row r="3178" spans="1:4" s="125" customFormat="1" x14ac:dyDescent="0.25">
      <c r="A3178" s="79"/>
      <c r="B3178" s="295">
        <v>44905.970104166663</v>
      </c>
      <c r="C3178" s="292">
        <v>92</v>
      </c>
      <c r="D3178" s="90" t="s">
        <v>618</v>
      </c>
    </row>
    <row r="3179" spans="1:4" s="125" customFormat="1" x14ac:dyDescent="0.25">
      <c r="A3179" s="79"/>
      <c r="B3179" s="295">
        <v>44905.97016203704</v>
      </c>
      <c r="C3179" s="292">
        <v>2652</v>
      </c>
      <c r="D3179" s="90" t="s">
        <v>5658</v>
      </c>
    </row>
    <row r="3180" spans="1:4" s="125" customFormat="1" x14ac:dyDescent="0.25">
      <c r="A3180" s="79"/>
      <c r="B3180" s="295">
        <v>44905.97047453704</v>
      </c>
      <c r="C3180" s="292">
        <v>90</v>
      </c>
      <c r="D3180" s="90" t="s">
        <v>4371</v>
      </c>
    </row>
    <row r="3181" spans="1:4" s="125" customFormat="1" x14ac:dyDescent="0.25">
      <c r="A3181" s="79"/>
      <c r="B3181" s="295">
        <v>44905.972222222219</v>
      </c>
      <c r="C3181" s="292">
        <v>141</v>
      </c>
      <c r="D3181" s="90" t="s">
        <v>1450</v>
      </c>
    </row>
    <row r="3182" spans="1:4" s="125" customFormat="1" x14ac:dyDescent="0.25">
      <c r="A3182" s="79"/>
      <c r="B3182" s="295">
        <v>44905.972245370373</v>
      </c>
      <c r="C3182" s="292">
        <v>358</v>
      </c>
      <c r="D3182" s="90" t="s">
        <v>265</v>
      </c>
    </row>
    <row r="3183" spans="1:4" s="125" customFormat="1" x14ac:dyDescent="0.25">
      <c r="A3183" s="79"/>
      <c r="B3183" s="295">
        <v>44905.972245370373</v>
      </c>
      <c r="C3183" s="292">
        <v>127</v>
      </c>
      <c r="D3183" s="90" t="s">
        <v>1448</v>
      </c>
    </row>
    <row r="3184" spans="1:4" s="125" customFormat="1" x14ac:dyDescent="0.25">
      <c r="A3184" s="79"/>
      <c r="B3184" s="295">
        <v>44905.994675925926</v>
      </c>
      <c r="C3184" s="292">
        <v>2.6</v>
      </c>
      <c r="D3184" s="90" t="s">
        <v>2543</v>
      </c>
    </row>
    <row r="3185" spans="1:4" s="125" customFormat="1" x14ac:dyDescent="0.25">
      <c r="A3185" s="79"/>
      <c r="B3185" s="295">
        <v>44905.998287037037</v>
      </c>
      <c r="C3185" s="292">
        <v>200</v>
      </c>
      <c r="D3185" s="90" t="s">
        <v>490</v>
      </c>
    </row>
    <row r="3186" spans="1:4" s="125" customFormat="1" x14ac:dyDescent="0.25">
      <c r="A3186" s="79"/>
      <c r="B3186" s="295">
        <v>44905.970682870371</v>
      </c>
      <c r="C3186" s="292">
        <v>125</v>
      </c>
      <c r="D3186" s="90" t="s">
        <v>13788</v>
      </c>
    </row>
    <row r="3187" spans="1:4" s="125" customFormat="1" x14ac:dyDescent="0.25">
      <c r="A3187" s="79"/>
      <c r="B3187" s="295">
        <v>44905.970891203702</v>
      </c>
      <c r="C3187" s="292">
        <v>140</v>
      </c>
      <c r="D3187" s="90" t="s">
        <v>2999</v>
      </c>
    </row>
    <row r="3188" spans="1:4" s="125" customFormat="1" x14ac:dyDescent="0.25">
      <c r="A3188" s="79"/>
      <c r="B3188" s="295">
        <v>44905.970902777779</v>
      </c>
      <c r="C3188" s="292">
        <v>294</v>
      </c>
      <c r="D3188" s="90" t="s">
        <v>1135</v>
      </c>
    </row>
    <row r="3189" spans="1:4" s="125" customFormat="1" x14ac:dyDescent="0.25">
      <c r="A3189" s="79"/>
      <c r="B3189" s="295">
        <v>44905.971018518518</v>
      </c>
      <c r="C3189" s="292">
        <v>286</v>
      </c>
      <c r="D3189" s="90" t="s">
        <v>13789</v>
      </c>
    </row>
    <row r="3190" spans="1:4" s="125" customFormat="1" x14ac:dyDescent="0.25">
      <c r="A3190" s="79"/>
      <c r="B3190" s="295">
        <v>44905.972974537035</v>
      </c>
      <c r="C3190" s="292">
        <v>248</v>
      </c>
      <c r="D3190" s="90" t="s">
        <v>2807</v>
      </c>
    </row>
    <row r="3191" spans="1:4" s="125" customFormat="1" x14ac:dyDescent="0.25">
      <c r="A3191" s="79"/>
      <c r="B3191" s="295">
        <v>44905.970752314817</v>
      </c>
      <c r="C3191" s="292">
        <v>377</v>
      </c>
      <c r="D3191" s="90" t="s">
        <v>4197</v>
      </c>
    </row>
    <row r="3192" spans="1:4" s="125" customFormat="1" x14ac:dyDescent="0.25">
      <c r="A3192" s="79"/>
      <c r="B3192" s="295">
        <v>44905.973020833335</v>
      </c>
      <c r="C3192" s="292">
        <v>20</v>
      </c>
      <c r="D3192" s="90" t="s">
        <v>383</v>
      </c>
    </row>
    <row r="3193" spans="1:4" s="125" customFormat="1" x14ac:dyDescent="0.25">
      <c r="A3193" s="79"/>
      <c r="B3193" s="295">
        <v>44905.973090277781</v>
      </c>
      <c r="C3193" s="292">
        <v>236</v>
      </c>
      <c r="D3193" s="90" t="s">
        <v>3252</v>
      </c>
    </row>
    <row r="3194" spans="1:4" s="125" customFormat="1" x14ac:dyDescent="0.25">
      <c r="A3194" s="79"/>
      <c r="B3194" s="295">
        <v>44905.968402777777</v>
      </c>
      <c r="C3194" s="292">
        <v>122</v>
      </c>
      <c r="D3194" s="90" t="s">
        <v>13790</v>
      </c>
    </row>
    <row r="3195" spans="1:4" s="125" customFormat="1" x14ac:dyDescent="0.25">
      <c r="A3195" s="79"/>
      <c r="B3195" s="295">
        <v>44905.968576388892</v>
      </c>
      <c r="C3195" s="292">
        <v>1337</v>
      </c>
      <c r="D3195" s="90" t="s">
        <v>13791</v>
      </c>
    </row>
    <row r="3196" spans="1:4" s="125" customFormat="1" x14ac:dyDescent="0.25">
      <c r="A3196" s="79"/>
      <c r="B3196" s="295">
        <v>44905.973287037035</v>
      </c>
      <c r="C3196" s="292">
        <v>75</v>
      </c>
      <c r="D3196" s="90" t="s">
        <v>520</v>
      </c>
    </row>
    <row r="3197" spans="1:4" s="125" customFormat="1" x14ac:dyDescent="0.25">
      <c r="A3197" s="79"/>
      <c r="B3197" s="295">
        <v>44905.973298611112</v>
      </c>
      <c r="C3197" s="292">
        <v>3</v>
      </c>
      <c r="D3197" s="90" t="s">
        <v>674</v>
      </c>
    </row>
    <row r="3198" spans="1:4" s="125" customFormat="1" x14ac:dyDescent="0.25">
      <c r="A3198" s="79"/>
      <c r="B3198" s="295">
        <v>44905.973333333335</v>
      </c>
      <c r="C3198" s="292">
        <v>1184</v>
      </c>
      <c r="D3198" s="90" t="s">
        <v>1554</v>
      </c>
    </row>
    <row r="3199" spans="1:4" s="125" customFormat="1" x14ac:dyDescent="0.25">
      <c r="A3199" s="79"/>
      <c r="B3199" s="295">
        <v>44905.922222222223</v>
      </c>
      <c r="C3199" s="292">
        <v>100</v>
      </c>
      <c r="D3199" s="90" t="s">
        <v>7309</v>
      </c>
    </row>
    <row r="3200" spans="1:4" s="125" customFormat="1" x14ac:dyDescent="0.25">
      <c r="A3200" s="79"/>
      <c r="B3200" s="295">
        <v>44905.920937499999</v>
      </c>
      <c r="C3200" s="292">
        <v>15</v>
      </c>
      <c r="D3200" s="90" t="s">
        <v>13792</v>
      </c>
    </row>
    <row r="3201" spans="1:4" s="125" customFormat="1" x14ac:dyDescent="0.25">
      <c r="A3201" s="79"/>
      <c r="B3201" s="295">
        <v>44905.971342592595</v>
      </c>
      <c r="C3201" s="292">
        <v>11</v>
      </c>
      <c r="D3201" s="90" t="s">
        <v>4198</v>
      </c>
    </row>
    <row r="3202" spans="1:4" s="125" customFormat="1" x14ac:dyDescent="0.25">
      <c r="A3202" s="79"/>
      <c r="B3202" s="295">
        <v>44905.967418981483</v>
      </c>
      <c r="C3202" s="292">
        <v>1218</v>
      </c>
      <c r="D3202" s="90" t="s">
        <v>1914</v>
      </c>
    </row>
    <row r="3203" spans="1:4" s="125" customFormat="1" x14ac:dyDescent="0.25">
      <c r="A3203" s="79"/>
      <c r="B3203" s="295">
        <v>44905.967870370368</v>
      </c>
      <c r="C3203" s="292">
        <v>442</v>
      </c>
      <c r="D3203" s="90" t="s">
        <v>1309</v>
      </c>
    </row>
    <row r="3204" spans="1:4" s="125" customFormat="1" x14ac:dyDescent="0.25">
      <c r="A3204" s="79"/>
      <c r="B3204" s="295">
        <v>44905.968912037039</v>
      </c>
      <c r="C3204" s="292">
        <v>1436</v>
      </c>
      <c r="D3204" s="90" t="s">
        <v>2563</v>
      </c>
    </row>
    <row r="3205" spans="1:4" s="125" customFormat="1" x14ac:dyDescent="0.25">
      <c r="A3205" s="79"/>
      <c r="B3205" s="295">
        <v>44905.968923611108</v>
      </c>
      <c r="C3205" s="292">
        <v>6951</v>
      </c>
      <c r="D3205" s="90" t="s">
        <v>172</v>
      </c>
    </row>
    <row r="3206" spans="1:4" s="125" customFormat="1" x14ac:dyDescent="0.25">
      <c r="A3206" s="79"/>
      <c r="B3206" s="295">
        <v>44905.968935185185</v>
      </c>
      <c r="C3206" s="292">
        <v>715</v>
      </c>
      <c r="D3206" s="90" t="s">
        <v>937</v>
      </c>
    </row>
    <row r="3207" spans="1:4" s="125" customFormat="1" x14ac:dyDescent="0.25">
      <c r="A3207" s="79"/>
      <c r="B3207" s="295">
        <v>44905.9690162037</v>
      </c>
      <c r="C3207" s="292">
        <v>1026</v>
      </c>
      <c r="D3207" s="90" t="s">
        <v>3096</v>
      </c>
    </row>
    <row r="3208" spans="1:4" s="125" customFormat="1" x14ac:dyDescent="0.25">
      <c r="A3208" s="79"/>
      <c r="B3208" s="295">
        <v>44905.9690162037</v>
      </c>
      <c r="C3208" s="292">
        <v>96</v>
      </c>
      <c r="D3208" s="90" t="s">
        <v>6350</v>
      </c>
    </row>
    <row r="3209" spans="1:4" s="125" customFormat="1" x14ac:dyDescent="0.25">
      <c r="A3209" s="79"/>
      <c r="B3209" s="295">
        <v>44905.9690162037</v>
      </c>
      <c r="C3209" s="292">
        <v>73</v>
      </c>
      <c r="D3209" s="90" t="s">
        <v>441</v>
      </c>
    </row>
    <row r="3210" spans="1:4" s="125" customFormat="1" x14ac:dyDescent="0.25">
      <c r="A3210" s="79"/>
      <c r="B3210" s="295">
        <v>44905.9684837963</v>
      </c>
      <c r="C3210" s="292">
        <v>224</v>
      </c>
      <c r="D3210" s="90" t="s">
        <v>2241</v>
      </c>
    </row>
    <row r="3211" spans="1:4" s="125" customFormat="1" x14ac:dyDescent="0.25">
      <c r="A3211" s="79"/>
      <c r="B3211" s="295">
        <v>44905.94736111111</v>
      </c>
      <c r="C3211" s="292">
        <v>1000</v>
      </c>
      <c r="D3211" s="90" t="s">
        <v>13793</v>
      </c>
    </row>
    <row r="3212" spans="1:4" s="125" customFormat="1" x14ac:dyDescent="0.25">
      <c r="A3212" s="79"/>
      <c r="B3212" s="295">
        <v>44905.969270833331</v>
      </c>
      <c r="C3212" s="292">
        <v>69</v>
      </c>
      <c r="D3212" s="90" t="s">
        <v>1655</v>
      </c>
    </row>
    <row r="3213" spans="1:4" s="125" customFormat="1" x14ac:dyDescent="0.25">
      <c r="A3213" s="79"/>
      <c r="B3213" s="295">
        <v>44905.969305555554</v>
      </c>
      <c r="C3213" s="292">
        <v>250</v>
      </c>
      <c r="D3213" s="90" t="s">
        <v>768</v>
      </c>
    </row>
    <row r="3214" spans="1:4" s="125" customFormat="1" x14ac:dyDescent="0.25">
      <c r="A3214" s="79"/>
      <c r="B3214" s="295">
        <v>44905.969351851854</v>
      </c>
      <c r="C3214" s="292">
        <v>996</v>
      </c>
      <c r="D3214" s="90" t="s">
        <v>3916</v>
      </c>
    </row>
    <row r="3215" spans="1:4" s="125" customFormat="1" x14ac:dyDescent="0.25">
      <c r="A3215" s="79"/>
      <c r="B3215" s="295">
        <v>44905.969363425924</v>
      </c>
      <c r="C3215" s="292">
        <v>108</v>
      </c>
      <c r="D3215" s="90" t="s">
        <v>1370</v>
      </c>
    </row>
    <row r="3216" spans="1:4" s="125" customFormat="1" x14ac:dyDescent="0.25">
      <c r="A3216" s="79"/>
      <c r="B3216" s="295">
        <v>44905.969398148147</v>
      </c>
      <c r="C3216" s="292">
        <v>251</v>
      </c>
      <c r="D3216" s="90" t="s">
        <v>4052</v>
      </c>
    </row>
    <row r="3217" spans="1:4" s="125" customFormat="1" x14ac:dyDescent="0.25">
      <c r="A3217" s="79"/>
      <c r="B3217" s="295">
        <v>44905.969490740739</v>
      </c>
      <c r="C3217" s="292">
        <v>708</v>
      </c>
      <c r="D3217" s="90" t="s">
        <v>2242</v>
      </c>
    </row>
    <row r="3218" spans="1:4" s="125" customFormat="1" x14ac:dyDescent="0.25">
      <c r="A3218" s="79"/>
      <c r="B3218" s="295">
        <v>44905.969571759262</v>
      </c>
      <c r="C3218" s="292">
        <v>17</v>
      </c>
      <c r="D3218" s="90" t="s">
        <v>13794</v>
      </c>
    </row>
    <row r="3219" spans="1:4" s="125" customFormat="1" x14ac:dyDescent="0.25">
      <c r="A3219" s="79"/>
      <c r="B3219" s="295">
        <v>44905.97347222222</v>
      </c>
      <c r="C3219" s="292">
        <v>70</v>
      </c>
      <c r="D3219" s="90" t="s">
        <v>4384</v>
      </c>
    </row>
    <row r="3220" spans="1:4" s="125" customFormat="1" x14ac:dyDescent="0.25">
      <c r="A3220" s="79"/>
      <c r="B3220" s="295">
        <v>44905.926620370374</v>
      </c>
      <c r="C3220" s="292">
        <v>211.21</v>
      </c>
      <c r="D3220" s="90" t="s">
        <v>2946</v>
      </c>
    </row>
    <row r="3221" spans="1:4" s="125" customFormat="1" x14ac:dyDescent="0.25">
      <c r="A3221" s="79"/>
      <c r="B3221" s="295">
        <v>44905.920682870368</v>
      </c>
      <c r="C3221" s="292">
        <v>12000</v>
      </c>
      <c r="D3221" s="90" t="s">
        <v>4824</v>
      </c>
    </row>
    <row r="3222" spans="1:4" s="125" customFormat="1" x14ac:dyDescent="0.25">
      <c r="A3222" s="79"/>
      <c r="B3222" s="295">
        <v>44905.989618055559</v>
      </c>
      <c r="C3222" s="292">
        <v>9.31</v>
      </c>
      <c r="D3222" s="90" t="s">
        <v>3274</v>
      </c>
    </row>
    <row r="3223" spans="1:4" s="125" customFormat="1" x14ac:dyDescent="0.25">
      <c r="A3223" s="79"/>
      <c r="B3223" s="295">
        <v>44905.973576388889</v>
      </c>
      <c r="C3223" s="292">
        <v>136</v>
      </c>
      <c r="D3223" s="90" t="s">
        <v>1456</v>
      </c>
    </row>
    <row r="3224" spans="1:4" s="125" customFormat="1" x14ac:dyDescent="0.25">
      <c r="A3224" s="79"/>
      <c r="B3224" s="295">
        <v>44905.973587962966</v>
      </c>
      <c r="C3224" s="292">
        <v>1094</v>
      </c>
      <c r="D3224" s="90" t="s">
        <v>2797</v>
      </c>
    </row>
    <row r="3225" spans="1:4" s="125" customFormat="1" x14ac:dyDescent="0.25">
      <c r="A3225" s="79"/>
      <c r="B3225" s="295">
        <v>44905.972037037034</v>
      </c>
      <c r="C3225" s="292">
        <v>107</v>
      </c>
      <c r="D3225" s="90" t="s">
        <v>4518</v>
      </c>
    </row>
    <row r="3226" spans="1:4" s="125" customFormat="1" x14ac:dyDescent="0.25">
      <c r="A3226" s="79"/>
      <c r="B3226" s="295">
        <v>44905.943877314814</v>
      </c>
      <c r="C3226" s="292">
        <v>560</v>
      </c>
      <c r="D3226" s="90" t="s">
        <v>1162</v>
      </c>
    </row>
    <row r="3227" spans="1:4" s="125" customFormat="1" x14ac:dyDescent="0.25">
      <c r="A3227" s="79"/>
      <c r="B3227" s="295">
        <v>44905.969814814816</v>
      </c>
      <c r="C3227" s="292">
        <v>340</v>
      </c>
      <c r="D3227" s="90" t="s">
        <v>1597</v>
      </c>
    </row>
    <row r="3228" spans="1:4" s="125" customFormat="1" x14ac:dyDescent="0.25">
      <c r="A3228" s="79"/>
      <c r="B3228" s="295">
        <v>44905.969814814816</v>
      </c>
      <c r="C3228" s="292">
        <v>202</v>
      </c>
      <c r="D3228" s="90" t="s">
        <v>13795</v>
      </c>
    </row>
    <row r="3229" spans="1:4" s="125" customFormat="1" x14ac:dyDescent="0.25">
      <c r="A3229" s="79"/>
      <c r="B3229" s="295">
        <v>44906.028136574074</v>
      </c>
      <c r="C3229" s="292">
        <v>300</v>
      </c>
      <c r="D3229" s="90" t="s">
        <v>12856</v>
      </c>
    </row>
    <row r="3230" spans="1:4" s="125" customFormat="1" x14ac:dyDescent="0.25">
      <c r="A3230" s="79"/>
      <c r="B3230" s="295">
        <v>44906.014270833337</v>
      </c>
      <c r="C3230" s="292">
        <v>2.66</v>
      </c>
      <c r="D3230" s="90" t="s">
        <v>4564</v>
      </c>
    </row>
    <row r="3231" spans="1:4" s="125" customFormat="1" x14ac:dyDescent="0.25">
      <c r="A3231" s="79"/>
      <c r="B3231" s="295">
        <v>44906.006793981483</v>
      </c>
      <c r="C3231" s="292">
        <v>41.29</v>
      </c>
      <c r="D3231" s="90" t="s">
        <v>13796</v>
      </c>
    </row>
    <row r="3232" spans="1:4" s="125" customFormat="1" x14ac:dyDescent="0.25">
      <c r="A3232" s="79"/>
      <c r="B3232" s="295">
        <v>44906.003483796296</v>
      </c>
      <c r="C3232" s="292">
        <v>10</v>
      </c>
      <c r="D3232" s="90" t="s">
        <v>7336</v>
      </c>
    </row>
    <row r="3233" spans="1:4" s="125" customFormat="1" x14ac:dyDescent="0.25">
      <c r="A3233" s="79"/>
      <c r="B3233" s="295">
        <v>44906.025995370372</v>
      </c>
      <c r="C3233" s="292">
        <v>110</v>
      </c>
      <c r="D3233" s="90" t="s">
        <v>4749</v>
      </c>
    </row>
    <row r="3234" spans="1:4" s="125" customFormat="1" x14ac:dyDescent="0.25">
      <c r="A3234" s="79"/>
      <c r="B3234" s="295">
        <v>44906.026759259257</v>
      </c>
      <c r="C3234" s="292">
        <v>250</v>
      </c>
      <c r="D3234" s="90" t="s">
        <v>2175</v>
      </c>
    </row>
    <row r="3235" spans="1:4" s="125" customFormat="1" x14ac:dyDescent="0.25">
      <c r="A3235" s="79"/>
      <c r="B3235" s="295">
        <v>44906.015092592592</v>
      </c>
      <c r="C3235" s="292">
        <v>500</v>
      </c>
      <c r="D3235" s="90" t="s">
        <v>618</v>
      </c>
    </row>
    <row r="3236" spans="1:4" s="125" customFormat="1" x14ac:dyDescent="0.25">
      <c r="A3236" s="79"/>
      <c r="B3236" s="295">
        <v>44906.010081018518</v>
      </c>
      <c r="C3236" s="292">
        <v>150</v>
      </c>
      <c r="D3236" s="90" t="s">
        <v>208</v>
      </c>
    </row>
    <row r="3237" spans="1:4" s="125" customFormat="1" x14ac:dyDescent="0.25">
      <c r="A3237" s="79"/>
      <c r="B3237" s="295">
        <v>44906.013912037037</v>
      </c>
      <c r="C3237" s="292">
        <v>63</v>
      </c>
      <c r="D3237" s="90" t="s">
        <v>7298</v>
      </c>
    </row>
    <row r="3238" spans="1:4" s="125" customFormat="1" x14ac:dyDescent="0.25">
      <c r="A3238" s="79"/>
      <c r="B3238" s="295">
        <v>44906.073761574073</v>
      </c>
      <c r="C3238" s="292">
        <v>100</v>
      </c>
      <c r="D3238" s="90" t="s">
        <v>749</v>
      </c>
    </row>
    <row r="3239" spans="1:4" s="125" customFormat="1" x14ac:dyDescent="0.25">
      <c r="A3239" s="79"/>
      <c r="B3239" s="295">
        <v>44906.041388888887</v>
      </c>
      <c r="C3239" s="292">
        <v>1000</v>
      </c>
      <c r="D3239" s="90" t="s">
        <v>5587</v>
      </c>
    </row>
    <row r="3240" spans="1:4" s="125" customFormat="1" x14ac:dyDescent="0.25">
      <c r="A3240" s="79"/>
      <c r="B3240" s="295">
        <v>44906.0312037037</v>
      </c>
      <c r="C3240" s="292">
        <v>1000</v>
      </c>
      <c r="D3240" s="90" t="s">
        <v>4712</v>
      </c>
    </row>
    <row r="3241" spans="1:4" s="125" customFormat="1" x14ac:dyDescent="0.25">
      <c r="A3241" s="79"/>
      <c r="B3241" s="295">
        <v>44906.039050925923</v>
      </c>
      <c r="C3241" s="292">
        <v>1000</v>
      </c>
      <c r="D3241" s="90" t="s">
        <v>13797</v>
      </c>
    </row>
    <row r="3242" spans="1:4" s="125" customFormat="1" x14ac:dyDescent="0.25">
      <c r="A3242" s="79"/>
      <c r="B3242" s="295">
        <v>44906.049201388887</v>
      </c>
      <c r="C3242" s="292">
        <v>410</v>
      </c>
      <c r="D3242" s="90" t="s">
        <v>7397</v>
      </c>
    </row>
    <row r="3243" spans="1:4" s="125" customFormat="1" x14ac:dyDescent="0.25">
      <c r="A3243" s="79"/>
      <c r="B3243" s="295">
        <v>44906.099050925928</v>
      </c>
      <c r="C3243" s="292">
        <v>10</v>
      </c>
      <c r="D3243" s="90" t="s">
        <v>2593</v>
      </c>
    </row>
    <row r="3244" spans="1:4" s="125" customFormat="1" x14ac:dyDescent="0.25">
      <c r="A3244" s="79"/>
      <c r="B3244" s="295">
        <v>44906.092847222222</v>
      </c>
      <c r="C3244" s="292">
        <v>200</v>
      </c>
      <c r="D3244" s="90" t="s">
        <v>5928</v>
      </c>
    </row>
    <row r="3245" spans="1:4" s="125" customFormat="1" x14ac:dyDescent="0.25">
      <c r="A3245" s="79"/>
      <c r="B3245" s="295">
        <v>44906.124027777776</v>
      </c>
      <c r="C3245" s="292">
        <v>8.18</v>
      </c>
      <c r="D3245" s="90" t="s">
        <v>13798</v>
      </c>
    </row>
    <row r="3246" spans="1:4" s="125" customFormat="1" x14ac:dyDescent="0.25">
      <c r="A3246" s="79"/>
      <c r="B3246" s="295">
        <v>44906.093229166669</v>
      </c>
      <c r="C3246" s="292">
        <v>300</v>
      </c>
      <c r="D3246" s="90" t="s">
        <v>431</v>
      </c>
    </row>
    <row r="3247" spans="1:4" s="125" customFormat="1" x14ac:dyDescent="0.25">
      <c r="A3247" s="79"/>
      <c r="B3247" s="295">
        <v>44906.113981481481</v>
      </c>
      <c r="C3247" s="292">
        <v>9.67</v>
      </c>
      <c r="D3247" s="90" t="s">
        <v>5655</v>
      </c>
    </row>
    <row r="3248" spans="1:4" s="125" customFormat="1" x14ac:dyDescent="0.25">
      <c r="A3248" s="79"/>
      <c r="B3248" s="295">
        <v>44906.116608796299</v>
      </c>
      <c r="C3248" s="292">
        <v>52</v>
      </c>
      <c r="D3248" s="90" t="s">
        <v>4133</v>
      </c>
    </row>
    <row r="3249" spans="1:4" s="125" customFormat="1" x14ac:dyDescent="0.25">
      <c r="A3249" s="79"/>
      <c r="B3249" s="295">
        <v>44906.11818287037</v>
      </c>
      <c r="C3249" s="292">
        <v>300</v>
      </c>
      <c r="D3249" s="90" t="s">
        <v>4382</v>
      </c>
    </row>
    <row r="3250" spans="1:4" s="125" customFormat="1" x14ac:dyDescent="0.25">
      <c r="A3250" s="79"/>
      <c r="B3250" s="295">
        <v>44906.184548611112</v>
      </c>
      <c r="C3250" s="292">
        <v>2000</v>
      </c>
      <c r="D3250" s="90" t="s">
        <v>5057</v>
      </c>
    </row>
    <row r="3251" spans="1:4" s="125" customFormat="1" x14ac:dyDescent="0.25">
      <c r="A3251" s="79"/>
      <c r="B3251" s="295">
        <v>44906.177199074074</v>
      </c>
      <c r="C3251" s="292">
        <v>9.48</v>
      </c>
      <c r="D3251" s="90" t="s">
        <v>13799</v>
      </c>
    </row>
    <row r="3252" spans="1:4" s="125" customFormat="1" x14ac:dyDescent="0.25">
      <c r="A3252" s="79"/>
      <c r="B3252" s="295">
        <v>44906.176898148151</v>
      </c>
      <c r="C3252" s="292">
        <v>300</v>
      </c>
      <c r="D3252" s="90" t="s">
        <v>923</v>
      </c>
    </row>
    <row r="3253" spans="1:4" s="125" customFormat="1" x14ac:dyDescent="0.25">
      <c r="A3253" s="79"/>
      <c r="B3253" s="295">
        <v>44906.287199074075</v>
      </c>
      <c r="C3253" s="292">
        <v>7.74</v>
      </c>
      <c r="D3253" s="90" t="s">
        <v>4880</v>
      </c>
    </row>
    <row r="3254" spans="1:4" s="125" customFormat="1" x14ac:dyDescent="0.25">
      <c r="A3254" s="79"/>
      <c r="B3254" s="295">
        <v>44906.289351851854</v>
      </c>
      <c r="C3254" s="292">
        <v>300</v>
      </c>
      <c r="D3254" s="90" t="s">
        <v>4852</v>
      </c>
    </row>
    <row r="3255" spans="1:4" s="125" customFormat="1" x14ac:dyDescent="0.25">
      <c r="A3255" s="79"/>
      <c r="B3255" s="295">
        <v>44906.300196759257</v>
      </c>
      <c r="C3255" s="292">
        <v>10</v>
      </c>
      <c r="D3255" s="90" t="s">
        <v>1176</v>
      </c>
    </row>
    <row r="3256" spans="1:4" s="125" customFormat="1" x14ac:dyDescent="0.25">
      <c r="A3256" s="79"/>
      <c r="B3256" s="295">
        <v>44906.224166666667</v>
      </c>
      <c r="C3256" s="292">
        <v>50</v>
      </c>
      <c r="D3256" s="90" t="s">
        <v>13800</v>
      </c>
    </row>
    <row r="3257" spans="1:4" s="125" customFormat="1" x14ac:dyDescent="0.25">
      <c r="A3257" s="79"/>
      <c r="B3257" s="295">
        <v>44906.186597222222</v>
      </c>
      <c r="C3257" s="292">
        <v>100</v>
      </c>
      <c r="D3257" s="90" t="s">
        <v>13538</v>
      </c>
    </row>
    <row r="3258" spans="1:4" s="125" customFormat="1" x14ac:dyDescent="0.25">
      <c r="A3258" s="79"/>
      <c r="B3258" s="295">
        <v>44906.260254629633</v>
      </c>
      <c r="C3258" s="292">
        <v>3.76</v>
      </c>
      <c r="D3258" s="90" t="s">
        <v>4981</v>
      </c>
    </row>
    <row r="3259" spans="1:4" s="125" customFormat="1" x14ac:dyDescent="0.25">
      <c r="A3259" s="79"/>
      <c r="B3259" s="295">
        <v>44906.209849537037</v>
      </c>
      <c r="C3259" s="292">
        <v>300</v>
      </c>
      <c r="D3259" s="90" t="s">
        <v>2629</v>
      </c>
    </row>
    <row r="3260" spans="1:4" s="125" customFormat="1" x14ac:dyDescent="0.25">
      <c r="A3260" s="79"/>
      <c r="B3260" s="295">
        <v>44906.271215277775</v>
      </c>
      <c r="C3260" s="292">
        <v>200</v>
      </c>
      <c r="D3260" s="90" t="s">
        <v>453</v>
      </c>
    </row>
    <row r="3261" spans="1:4" s="125" customFormat="1" x14ac:dyDescent="0.25">
      <c r="A3261" s="79"/>
      <c r="B3261" s="295">
        <v>44906.323321759257</v>
      </c>
      <c r="C3261" s="292">
        <v>100</v>
      </c>
      <c r="D3261" s="90" t="s">
        <v>6188</v>
      </c>
    </row>
    <row r="3262" spans="1:4" s="125" customFormat="1" x14ac:dyDescent="0.25">
      <c r="A3262" s="79"/>
      <c r="B3262" s="295">
        <v>44906.350185185183</v>
      </c>
      <c r="C3262" s="292">
        <v>50</v>
      </c>
      <c r="D3262" s="90" t="s">
        <v>496</v>
      </c>
    </row>
    <row r="3263" spans="1:4" s="125" customFormat="1" x14ac:dyDescent="0.25">
      <c r="A3263" s="79"/>
      <c r="B3263" s="295">
        <v>44906.322604166664</v>
      </c>
      <c r="C3263" s="292">
        <v>50</v>
      </c>
      <c r="D3263" s="90" t="s">
        <v>2495</v>
      </c>
    </row>
    <row r="3264" spans="1:4" s="125" customFormat="1" x14ac:dyDescent="0.25">
      <c r="A3264" s="79"/>
      <c r="B3264" s="295">
        <v>44906.327499999999</v>
      </c>
      <c r="C3264" s="292">
        <v>2000</v>
      </c>
      <c r="D3264" s="90" t="s">
        <v>4708</v>
      </c>
    </row>
    <row r="3265" spans="1:4" s="125" customFormat="1" x14ac:dyDescent="0.25">
      <c r="A3265" s="79"/>
      <c r="B3265" s="295">
        <v>44906.376851851855</v>
      </c>
      <c r="C3265" s="292">
        <v>100</v>
      </c>
      <c r="D3265" s="90" t="s">
        <v>32</v>
      </c>
    </row>
    <row r="3266" spans="1:4" s="125" customFormat="1" x14ac:dyDescent="0.25">
      <c r="A3266" s="79"/>
      <c r="B3266" s="295">
        <v>44906.416608796295</v>
      </c>
      <c r="C3266" s="292">
        <v>500</v>
      </c>
      <c r="D3266" s="90" t="s">
        <v>13801</v>
      </c>
    </row>
    <row r="3267" spans="1:4" s="125" customFormat="1" x14ac:dyDescent="0.25">
      <c r="A3267" s="79"/>
      <c r="B3267" s="295">
        <v>44906.389421296299</v>
      </c>
      <c r="C3267" s="292">
        <v>18.73</v>
      </c>
      <c r="D3267" s="90" t="s">
        <v>856</v>
      </c>
    </row>
    <row r="3268" spans="1:4" s="125" customFormat="1" x14ac:dyDescent="0.25">
      <c r="A3268" s="79"/>
      <c r="B3268" s="295">
        <v>44906.416898148149</v>
      </c>
      <c r="C3268" s="292">
        <v>7</v>
      </c>
      <c r="D3268" s="90" t="s">
        <v>1809</v>
      </c>
    </row>
    <row r="3269" spans="1:4" s="125" customFormat="1" x14ac:dyDescent="0.25">
      <c r="A3269" s="79"/>
      <c r="B3269" s="295">
        <v>44906.372141203705</v>
      </c>
      <c r="C3269" s="292">
        <v>2000</v>
      </c>
      <c r="D3269" s="90" t="s">
        <v>4433</v>
      </c>
    </row>
    <row r="3270" spans="1:4" s="125" customFormat="1" x14ac:dyDescent="0.25">
      <c r="A3270" s="79"/>
      <c r="B3270" s="295">
        <v>44906.394317129627</v>
      </c>
      <c r="C3270" s="292">
        <v>100</v>
      </c>
      <c r="D3270" s="90" t="s">
        <v>2203</v>
      </c>
    </row>
    <row r="3271" spans="1:4" s="125" customFormat="1" x14ac:dyDescent="0.25">
      <c r="A3271" s="79"/>
      <c r="B3271" s="295">
        <v>44906.377303240741</v>
      </c>
      <c r="C3271" s="292">
        <v>168</v>
      </c>
      <c r="D3271" s="90" t="s">
        <v>2712</v>
      </c>
    </row>
    <row r="3272" spans="1:4" s="125" customFormat="1" x14ac:dyDescent="0.25">
      <c r="A3272" s="79"/>
      <c r="B3272" s="295">
        <v>44906.40766203704</v>
      </c>
      <c r="C3272" s="292">
        <v>5</v>
      </c>
      <c r="D3272" s="90" t="s">
        <v>1215</v>
      </c>
    </row>
    <row r="3273" spans="1:4" s="125" customFormat="1" x14ac:dyDescent="0.25">
      <c r="A3273" s="79"/>
      <c r="B3273" s="295">
        <v>44906.41064814815</v>
      </c>
      <c r="C3273" s="292">
        <v>100</v>
      </c>
      <c r="D3273" s="90" t="s">
        <v>757</v>
      </c>
    </row>
    <row r="3274" spans="1:4" s="125" customFormat="1" x14ac:dyDescent="0.25">
      <c r="A3274" s="79"/>
      <c r="B3274" s="295">
        <v>44906.434814814813</v>
      </c>
      <c r="C3274" s="292">
        <v>200</v>
      </c>
      <c r="D3274" s="90" t="s">
        <v>1467</v>
      </c>
    </row>
    <row r="3275" spans="1:4" s="125" customFormat="1" x14ac:dyDescent="0.25">
      <c r="A3275" s="79"/>
      <c r="B3275" s="295">
        <v>44906.438564814816</v>
      </c>
      <c r="C3275" s="292">
        <v>100</v>
      </c>
      <c r="D3275" s="90" t="s">
        <v>4585</v>
      </c>
    </row>
    <row r="3276" spans="1:4" s="125" customFormat="1" x14ac:dyDescent="0.25">
      <c r="A3276" s="79"/>
      <c r="B3276" s="295">
        <v>44906.435682870368</v>
      </c>
      <c r="C3276" s="292">
        <v>200</v>
      </c>
      <c r="D3276" s="90" t="s">
        <v>1846</v>
      </c>
    </row>
    <row r="3277" spans="1:4" s="125" customFormat="1" x14ac:dyDescent="0.25">
      <c r="A3277" s="79"/>
      <c r="B3277" s="295">
        <v>44906.425763888888</v>
      </c>
      <c r="C3277" s="292">
        <v>100</v>
      </c>
      <c r="D3277" s="90" t="s">
        <v>123</v>
      </c>
    </row>
    <row r="3278" spans="1:4" s="125" customFormat="1" x14ac:dyDescent="0.25">
      <c r="A3278" s="79"/>
      <c r="B3278" s="295">
        <v>44906.431435185186</v>
      </c>
      <c r="C3278" s="292">
        <v>50</v>
      </c>
      <c r="D3278" s="90" t="s">
        <v>1181</v>
      </c>
    </row>
    <row r="3279" spans="1:4" s="125" customFormat="1" x14ac:dyDescent="0.25">
      <c r="A3279" s="79"/>
      <c r="B3279" s="295">
        <v>44906.436076388891</v>
      </c>
      <c r="C3279" s="292">
        <v>300</v>
      </c>
      <c r="D3279" s="90" t="s">
        <v>1401</v>
      </c>
    </row>
    <row r="3280" spans="1:4" s="125" customFormat="1" x14ac:dyDescent="0.25">
      <c r="A3280" s="79"/>
      <c r="B3280" s="295">
        <v>44906.428136574075</v>
      </c>
      <c r="C3280" s="292">
        <v>77</v>
      </c>
      <c r="D3280" s="90" t="s">
        <v>2504</v>
      </c>
    </row>
    <row r="3281" spans="1:4" s="125" customFormat="1" x14ac:dyDescent="0.25">
      <c r="A3281" s="79"/>
      <c r="B3281" s="295">
        <v>44906.434016203704</v>
      </c>
      <c r="C3281" s="292">
        <v>555</v>
      </c>
      <c r="D3281" s="90" t="s">
        <v>995</v>
      </c>
    </row>
    <row r="3282" spans="1:4" s="125" customFormat="1" x14ac:dyDescent="0.25">
      <c r="A3282" s="79"/>
      <c r="B3282" s="295">
        <v>44906.429907407408</v>
      </c>
      <c r="C3282" s="292">
        <v>50</v>
      </c>
      <c r="D3282" s="90" t="s">
        <v>1037</v>
      </c>
    </row>
    <row r="3283" spans="1:4" s="125" customFormat="1" x14ac:dyDescent="0.25">
      <c r="A3283" s="79"/>
      <c r="B3283" s="295">
        <v>44906.420763888891</v>
      </c>
      <c r="C3283" s="292">
        <v>10</v>
      </c>
      <c r="D3283" s="90" t="s">
        <v>1188</v>
      </c>
    </row>
    <row r="3284" spans="1:4" s="125" customFormat="1" x14ac:dyDescent="0.25">
      <c r="A3284" s="79"/>
      <c r="B3284" s="295">
        <v>44906.433715277781</v>
      </c>
      <c r="C3284" s="292">
        <v>500</v>
      </c>
      <c r="D3284" s="90" t="s">
        <v>1462</v>
      </c>
    </row>
    <row r="3285" spans="1:4" s="125" customFormat="1" x14ac:dyDescent="0.25">
      <c r="A3285" s="79"/>
      <c r="B3285" s="295">
        <v>44906.438125000001</v>
      </c>
      <c r="C3285" s="292">
        <v>300</v>
      </c>
      <c r="D3285" s="90" t="s">
        <v>4179</v>
      </c>
    </row>
    <row r="3286" spans="1:4" s="125" customFormat="1" x14ac:dyDescent="0.25">
      <c r="A3286" s="79"/>
      <c r="B3286" s="295">
        <v>44906.438159722224</v>
      </c>
      <c r="C3286" s="292">
        <v>100</v>
      </c>
      <c r="D3286" s="90" t="s">
        <v>334</v>
      </c>
    </row>
    <row r="3287" spans="1:4" s="125" customFormat="1" x14ac:dyDescent="0.25">
      <c r="A3287" s="79"/>
      <c r="B3287" s="295">
        <v>44906.427361111113</v>
      </c>
      <c r="C3287" s="292">
        <v>100</v>
      </c>
      <c r="D3287" s="90" t="s">
        <v>1816</v>
      </c>
    </row>
    <row r="3288" spans="1:4" s="125" customFormat="1" x14ac:dyDescent="0.25">
      <c r="A3288" s="79"/>
      <c r="B3288" s="295">
        <v>44906.445694444446</v>
      </c>
      <c r="C3288" s="292">
        <v>200</v>
      </c>
      <c r="D3288" s="90" t="s">
        <v>1028</v>
      </c>
    </row>
    <row r="3289" spans="1:4" s="125" customFormat="1" x14ac:dyDescent="0.25">
      <c r="A3289" s="79"/>
      <c r="B3289" s="295">
        <v>44906.446458333332</v>
      </c>
      <c r="C3289" s="292">
        <v>2000</v>
      </c>
      <c r="D3289" s="90" t="s">
        <v>13802</v>
      </c>
    </row>
    <row r="3290" spans="1:4" s="125" customFormat="1" x14ac:dyDescent="0.25">
      <c r="A3290" s="79"/>
      <c r="B3290" s="295">
        <v>44906.445752314816</v>
      </c>
      <c r="C3290" s="292">
        <v>500</v>
      </c>
      <c r="D3290" s="90" t="s">
        <v>13803</v>
      </c>
    </row>
    <row r="3291" spans="1:4" s="125" customFormat="1" x14ac:dyDescent="0.25">
      <c r="A3291" s="79"/>
      <c r="B3291" s="295">
        <v>44906.446608796294</v>
      </c>
      <c r="C3291" s="292">
        <v>500</v>
      </c>
      <c r="D3291" s="90" t="s">
        <v>3253</v>
      </c>
    </row>
    <row r="3292" spans="1:4" s="125" customFormat="1" x14ac:dyDescent="0.25">
      <c r="A3292" s="79"/>
      <c r="B3292" s="295">
        <v>44906.446631944447</v>
      </c>
      <c r="C3292" s="292">
        <v>50</v>
      </c>
      <c r="D3292" s="90" t="s">
        <v>6179</v>
      </c>
    </row>
    <row r="3293" spans="1:4" s="125" customFormat="1" x14ac:dyDescent="0.25">
      <c r="A3293" s="79"/>
      <c r="B3293" s="295">
        <v>44906.440486111111</v>
      </c>
      <c r="C3293" s="292">
        <v>100</v>
      </c>
      <c r="D3293" s="90" t="s">
        <v>778</v>
      </c>
    </row>
    <row r="3294" spans="1:4" s="125" customFormat="1" x14ac:dyDescent="0.25">
      <c r="A3294" s="79"/>
      <c r="B3294" s="295">
        <v>44906.427083333336</v>
      </c>
      <c r="C3294" s="292">
        <v>500</v>
      </c>
      <c r="D3294" s="90" t="s">
        <v>1459</v>
      </c>
    </row>
    <row r="3295" spans="1:4" s="125" customFormat="1" x14ac:dyDescent="0.25">
      <c r="A3295" s="79"/>
      <c r="B3295" s="295">
        <v>44906.420057870368</v>
      </c>
      <c r="C3295" s="292">
        <v>100</v>
      </c>
      <c r="D3295" s="90" t="s">
        <v>1111</v>
      </c>
    </row>
    <row r="3296" spans="1:4" s="125" customFormat="1" x14ac:dyDescent="0.25">
      <c r="A3296" s="79"/>
      <c r="B3296" s="295">
        <v>44906.422905092593</v>
      </c>
      <c r="C3296" s="292">
        <v>1500</v>
      </c>
      <c r="D3296" s="90" t="s">
        <v>1420</v>
      </c>
    </row>
    <row r="3297" spans="1:4" s="125" customFormat="1" x14ac:dyDescent="0.25">
      <c r="A3297" s="79"/>
      <c r="B3297" s="295">
        <v>44906.443888888891</v>
      </c>
      <c r="C3297" s="292">
        <v>50</v>
      </c>
      <c r="D3297" s="90" t="s">
        <v>1192</v>
      </c>
    </row>
    <row r="3298" spans="1:4" s="125" customFormat="1" x14ac:dyDescent="0.25">
      <c r="A3298" s="79"/>
      <c r="B3298" s="295">
        <v>44906.423506944448</v>
      </c>
      <c r="C3298" s="292">
        <v>100</v>
      </c>
      <c r="D3298" s="90" t="s">
        <v>2596</v>
      </c>
    </row>
    <row r="3299" spans="1:4" s="125" customFormat="1" x14ac:dyDescent="0.25">
      <c r="A3299" s="79"/>
      <c r="B3299" s="295">
        <v>44906.423645833333</v>
      </c>
      <c r="C3299" s="292">
        <v>500</v>
      </c>
      <c r="D3299" s="90" t="s">
        <v>328</v>
      </c>
    </row>
    <row r="3300" spans="1:4" s="125" customFormat="1" x14ac:dyDescent="0.25">
      <c r="A3300" s="79"/>
      <c r="B3300" s="295">
        <v>44906.440555555557</v>
      </c>
      <c r="C3300" s="292">
        <v>5</v>
      </c>
      <c r="D3300" s="90" t="s">
        <v>1005</v>
      </c>
    </row>
    <row r="3301" spans="1:4" s="125" customFormat="1" x14ac:dyDescent="0.25">
      <c r="A3301" s="79"/>
      <c r="B3301" s="295">
        <v>44906.424930555557</v>
      </c>
      <c r="C3301" s="292">
        <v>500</v>
      </c>
      <c r="D3301" s="90" t="s">
        <v>1894</v>
      </c>
    </row>
    <row r="3302" spans="1:4" s="125" customFormat="1" x14ac:dyDescent="0.25">
      <c r="A3302" s="79"/>
      <c r="B3302" s="295">
        <v>44906.441620370373</v>
      </c>
      <c r="C3302" s="292">
        <v>115</v>
      </c>
      <c r="D3302" s="90" t="s">
        <v>560</v>
      </c>
    </row>
    <row r="3303" spans="1:4" s="125" customFormat="1" x14ac:dyDescent="0.25">
      <c r="A3303" s="79"/>
      <c r="B3303" s="295">
        <v>44906.442025462966</v>
      </c>
      <c r="C3303" s="292">
        <v>50</v>
      </c>
      <c r="D3303" s="90" t="s">
        <v>386</v>
      </c>
    </row>
    <row r="3304" spans="1:4" s="125" customFormat="1" x14ac:dyDescent="0.25">
      <c r="A3304" s="79"/>
      <c r="B3304" s="295">
        <v>44906.444097222222</v>
      </c>
      <c r="C3304" s="292">
        <v>7</v>
      </c>
      <c r="D3304" s="90" t="s">
        <v>1171</v>
      </c>
    </row>
    <row r="3305" spans="1:4" s="125" customFormat="1" x14ac:dyDescent="0.25">
      <c r="A3305" s="79"/>
      <c r="B3305" s="295">
        <v>44906.419247685182</v>
      </c>
      <c r="C3305" s="292">
        <v>100</v>
      </c>
      <c r="D3305" s="90" t="s">
        <v>13669</v>
      </c>
    </row>
    <row r="3306" spans="1:4" s="125" customFormat="1" x14ac:dyDescent="0.25">
      <c r="A3306" s="79"/>
      <c r="B3306" s="295">
        <v>44906.43310185185</v>
      </c>
      <c r="C3306" s="292">
        <v>500</v>
      </c>
      <c r="D3306" s="90" t="s">
        <v>2797</v>
      </c>
    </row>
    <row r="3307" spans="1:4" s="125" customFormat="1" x14ac:dyDescent="0.25">
      <c r="A3307" s="79"/>
      <c r="B3307" s="295">
        <v>44906.432881944442</v>
      </c>
      <c r="C3307" s="292">
        <v>10</v>
      </c>
      <c r="D3307" s="90" t="s">
        <v>1185</v>
      </c>
    </row>
    <row r="3308" spans="1:4" s="125" customFormat="1" x14ac:dyDescent="0.25">
      <c r="A3308" s="79"/>
      <c r="B3308" s="295">
        <v>44906.4221412037</v>
      </c>
      <c r="C3308" s="292">
        <v>100</v>
      </c>
      <c r="D3308" s="90" t="s">
        <v>5001</v>
      </c>
    </row>
    <row r="3309" spans="1:4" s="125" customFormat="1" x14ac:dyDescent="0.25">
      <c r="A3309" s="79"/>
      <c r="B3309" s="295">
        <v>44906.4221412037</v>
      </c>
      <c r="C3309" s="292">
        <v>300</v>
      </c>
      <c r="D3309" s="90" t="s">
        <v>1460</v>
      </c>
    </row>
    <row r="3310" spans="1:4" s="125" customFormat="1" x14ac:dyDescent="0.25">
      <c r="A3310" s="79"/>
      <c r="B3310" s="295">
        <v>44906.425092592595</v>
      </c>
      <c r="C3310" s="292">
        <v>200</v>
      </c>
      <c r="D3310" s="90" t="s">
        <v>1937</v>
      </c>
    </row>
    <row r="3311" spans="1:4" s="125" customFormat="1" x14ac:dyDescent="0.25">
      <c r="A3311" s="79"/>
      <c r="B3311" s="295">
        <v>44906.425208333334</v>
      </c>
      <c r="C3311" s="292">
        <v>2</v>
      </c>
      <c r="D3311" s="90" t="s">
        <v>3581</v>
      </c>
    </row>
    <row r="3312" spans="1:4" s="125" customFormat="1" x14ac:dyDescent="0.25">
      <c r="A3312" s="79"/>
      <c r="B3312" s="295">
        <v>44906.451736111114</v>
      </c>
      <c r="C3312" s="292">
        <v>33</v>
      </c>
      <c r="D3312" s="90" t="s">
        <v>6432</v>
      </c>
    </row>
    <row r="3313" spans="1:4" s="125" customFormat="1" x14ac:dyDescent="0.25">
      <c r="A3313" s="79"/>
      <c r="B3313" s="295">
        <v>44906.423796296294</v>
      </c>
      <c r="C3313" s="292">
        <v>100</v>
      </c>
      <c r="D3313" s="90" t="s">
        <v>149</v>
      </c>
    </row>
    <row r="3314" spans="1:4" s="125" customFormat="1" x14ac:dyDescent="0.25">
      <c r="A3314" s="79"/>
      <c r="B3314" s="295">
        <v>44906.447430555556</v>
      </c>
      <c r="C3314" s="292">
        <v>1000</v>
      </c>
      <c r="D3314" s="90" t="s">
        <v>450</v>
      </c>
    </row>
    <row r="3315" spans="1:4" s="125" customFormat="1" x14ac:dyDescent="0.25">
      <c r="A3315" s="79"/>
      <c r="B3315" s="295">
        <v>44906.437557870369</v>
      </c>
      <c r="C3315" s="292">
        <v>4</v>
      </c>
      <c r="D3315" s="90" t="s">
        <v>3581</v>
      </c>
    </row>
    <row r="3316" spans="1:4" s="125" customFormat="1" x14ac:dyDescent="0.25">
      <c r="A3316" s="79"/>
      <c r="B3316" s="295">
        <v>44906.448807870373</v>
      </c>
      <c r="C3316" s="292">
        <v>300</v>
      </c>
      <c r="D3316" s="90" t="s">
        <v>615</v>
      </c>
    </row>
    <row r="3317" spans="1:4" s="125" customFormat="1" x14ac:dyDescent="0.25">
      <c r="A3317" s="79"/>
      <c r="B3317" s="295">
        <v>44906.466296296298</v>
      </c>
      <c r="C3317" s="292">
        <v>500</v>
      </c>
      <c r="D3317" s="90" t="s">
        <v>1540</v>
      </c>
    </row>
    <row r="3318" spans="1:4" s="125" customFormat="1" x14ac:dyDescent="0.25">
      <c r="A3318" s="79"/>
      <c r="B3318" s="295">
        <v>44906.468240740738</v>
      </c>
      <c r="C3318" s="292">
        <v>67</v>
      </c>
      <c r="D3318" s="90" t="s">
        <v>5644</v>
      </c>
    </row>
    <row r="3319" spans="1:4" s="125" customFormat="1" x14ac:dyDescent="0.25">
      <c r="A3319" s="79"/>
      <c r="B3319" s="295">
        <v>44906.468680555554</v>
      </c>
      <c r="C3319" s="292">
        <v>150</v>
      </c>
      <c r="D3319" s="90" t="s">
        <v>5644</v>
      </c>
    </row>
    <row r="3320" spans="1:4" s="125" customFormat="1" x14ac:dyDescent="0.25">
      <c r="A3320" s="79"/>
      <c r="B3320" s="295">
        <v>44906.468784722223</v>
      </c>
      <c r="C3320" s="292">
        <v>6.76</v>
      </c>
      <c r="D3320" s="90" t="s">
        <v>13518</v>
      </c>
    </row>
    <row r="3321" spans="1:4" s="125" customFormat="1" x14ac:dyDescent="0.25">
      <c r="A3321" s="79"/>
      <c r="B3321" s="295">
        <v>44906.461574074077</v>
      </c>
      <c r="C3321" s="292">
        <v>1000</v>
      </c>
      <c r="D3321" s="90" t="s">
        <v>5</v>
      </c>
    </row>
    <row r="3322" spans="1:4" s="125" customFormat="1" x14ac:dyDescent="0.25">
      <c r="A3322" s="79"/>
      <c r="B3322" s="295">
        <v>44906.464907407404</v>
      </c>
      <c r="C3322" s="292">
        <v>25</v>
      </c>
      <c r="D3322" s="90" t="s">
        <v>4749</v>
      </c>
    </row>
    <row r="3323" spans="1:4" s="125" customFormat="1" x14ac:dyDescent="0.25">
      <c r="A3323" s="79"/>
      <c r="B3323" s="295">
        <v>44906.462430555555</v>
      </c>
      <c r="C3323" s="292">
        <v>10000</v>
      </c>
      <c r="D3323" s="90" t="s">
        <v>3282</v>
      </c>
    </row>
    <row r="3324" spans="1:4" s="125" customFormat="1" x14ac:dyDescent="0.25">
      <c r="A3324" s="79"/>
      <c r="B3324" s="295">
        <v>44906.490717592591</v>
      </c>
      <c r="C3324" s="292">
        <v>100</v>
      </c>
      <c r="D3324" s="90" t="s">
        <v>193</v>
      </c>
    </row>
    <row r="3325" spans="1:4" s="125" customFormat="1" x14ac:dyDescent="0.25">
      <c r="A3325" s="79"/>
      <c r="B3325" s="295">
        <v>44906.475914351853</v>
      </c>
      <c r="C3325" s="292">
        <v>5</v>
      </c>
      <c r="D3325" s="90" t="s">
        <v>13777</v>
      </c>
    </row>
    <row r="3326" spans="1:4" s="125" customFormat="1" x14ac:dyDescent="0.25">
      <c r="A3326" s="79"/>
      <c r="B3326" s="295">
        <v>44906.457407407404</v>
      </c>
      <c r="C3326" s="292">
        <v>200</v>
      </c>
      <c r="D3326" s="90" t="s">
        <v>389</v>
      </c>
    </row>
    <row r="3327" spans="1:4" s="125" customFormat="1" x14ac:dyDescent="0.25">
      <c r="A3327" s="79"/>
      <c r="B3327" s="295">
        <v>44906.467581018522</v>
      </c>
      <c r="C3327" s="292">
        <v>7.57</v>
      </c>
      <c r="D3327" s="90" t="s">
        <v>13804</v>
      </c>
    </row>
    <row r="3328" spans="1:4" s="125" customFormat="1" x14ac:dyDescent="0.25">
      <c r="A3328" s="79"/>
      <c r="B3328" s="295">
        <v>44906.46020833333</v>
      </c>
      <c r="C3328" s="292">
        <v>50</v>
      </c>
      <c r="D3328" s="90" t="s">
        <v>5657</v>
      </c>
    </row>
    <row r="3329" spans="1:4" s="125" customFormat="1" x14ac:dyDescent="0.25">
      <c r="A3329" s="79"/>
      <c r="B3329" s="295">
        <v>44906.467939814815</v>
      </c>
      <c r="C3329" s="292">
        <v>100</v>
      </c>
      <c r="D3329" s="90" t="s">
        <v>1466</v>
      </c>
    </row>
    <row r="3330" spans="1:4" s="125" customFormat="1" x14ac:dyDescent="0.25">
      <c r="A3330" s="79"/>
      <c r="B3330" s="295">
        <v>44906.479305555556</v>
      </c>
      <c r="C3330" s="292">
        <v>43.47</v>
      </c>
      <c r="D3330" s="90" t="s">
        <v>777</v>
      </c>
    </row>
    <row r="3331" spans="1:4" s="125" customFormat="1" x14ac:dyDescent="0.25">
      <c r="A3331" s="79"/>
      <c r="B3331" s="295">
        <v>44906.473935185182</v>
      </c>
      <c r="C3331" s="292">
        <v>6.26</v>
      </c>
      <c r="D3331" s="90" t="s">
        <v>6352</v>
      </c>
    </row>
    <row r="3332" spans="1:4" s="125" customFormat="1" x14ac:dyDescent="0.25">
      <c r="A3332" s="79"/>
      <c r="B3332" s="295">
        <v>44906.458715277775</v>
      </c>
      <c r="C3332" s="292">
        <v>60</v>
      </c>
      <c r="D3332" s="90" t="s">
        <v>1070</v>
      </c>
    </row>
    <row r="3333" spans="1:4" s="125" customFormat="1" x14ac:dyDescent="0.25">
      <c r="A3333" s="79"/>
      <c r="B3333" s="295">
        <v>44906.457291666666</v>
      </c>
      <c r="C3333" s="292">
        <v>100</v>
      </c>
      <c r="D3333" s="90" t="s">
        <v>650</v>
      </c>
    </row>
    <row r="3334" spans="1:4" s="125" customFormat="1" x14ac:dyDescent="0.25">
      <c r="A3334" s="79"/>
      <c r="B3334" s="295">
        <v>44906.481238425928</v>
      </c>
      <c r="C3334" s="292">
        <v>250</v>
      </c>
      <c r="D3334" s="90" t="s">
        <v>820</v>
      </c>
    </row>
    <row r="3335" spans="1:4" s="125" customFormat="1" x14ac:dyDescent="0.25">
      <c r="A3335" s="79"/>
      <c r="B3335" s="295">
        <v>44906.481805555559</v>
      </c>
      <c r="C3335" s="292">
        <v>1500</v>
      </c>
      <c r="D3335" s="90" t="s">
        <v>1524</v>
      </c>
    </row>
    <row r="3336" spans="1:4" s="125" customFormat="1" x14ac:dyDescent="0.25">
      <c r="A3336" s="79"/>
      <c r="B3336" s="295">
        <v>44906.489560185182</v>
      </c>
      <c r="C3336" s="292">
        <v>100</v>
      </c>
      <c r="D3336" s="90" t="s">
        <v>754</v>
      </c>
    </row>
    <row r="3337" spans="1:4" s="125" customFormat="1" x14ac:dyDescent="0.25">
      <c r="A3337" s="79"/>
      <c r="B3337" s="295">
        <v>44906.498472222222</v>
      </c>
      <c r="C3337" s="292">
        <v>500</v>
      </c>
      <c r="D3337" s="90" t="s">
        <v>1805</v>
      </c>
    </row>
    <row r="3338" spans="1:4" s="125" customFormat="1" x14ac:dyDescent="0.25">
      <c r="A3338" s="79"/>
      <c r="B3338" s="295">
        <v>44906.510347222225</v>
      </c>
      <c r="C3338" s="292">
        <v>1000</v>
      </c>
      <c r="D3338" s="90" t="s">
        <v>4321</v>
      </c>
    </row>
    <row r="3339" spans="1:4" s="125" customFormat="1" x14ac:dyDescent="0.25">
      <c r="A3339" s="79"/>
      <c r="B3339" s="295">
        <v>44906.499502314815</v>
      </c>
      <c r="C3339" s="292">
        <v>400</v>
      </c>
      <c r="D3339" s="90" t="s">
        <v>4042</v>
      </c>
    </row>
    <row r="3340" spans="1:4" s="125" customFormat="1" x14ac:dyDescent="0.25">
      <c r="A3340" s="79"/>
      <c r="B3340" s="295">
        <v>44906.510798611111</v>
      </c>
      <c r="C3340" s="292">
        <v>200</v>
      </c>
      <c r="D3340" s="90" t="s">
        <v>1279</v>
      </c>
    </row>
    <row r="3341" spans="1:4" s="125" customFormat="1" x14ac:dyDescent="0.25">
      <c r="A3341" s="79"/>
      <c r="B3341" s="295">
        <v>44906.51190972222</v>
      </c>
      <c r="C3341" s="292">
        <v>200</v>
      </c>
      <c r="D3341" s="90" t="s">
        <v>3399</v>
      </c>
    </row>
    <row r="3342" spans="1:4" s="125" customFormat="1" x14ac:dyDescent="0.25">
      <c r="A3342" s="79"/>
      <c r="B3342" s="295">
        <v>44906.512129629627</v>
      </c>
      <c r="C3342" s="292">
        <v>2000</v>
      </c>
      <c r="D3342" s="90" t="s">
        <v>3055</v>
      </c>
    </row>
    <row r="3343" spans="1:4" s="125" customFormat="1" x14ac:dyDescent="0.25">
      <c r="A3343" s="79"/>
      <c r="B3343" s="295">
        <v>44906.503576388888</v>
      </c>
      <c r="C3343" s="292">
        <v>200</v>
      </c>
      <c r="D3343" s="90" t="s">
        <v>1182</v>
      </c>
    </row>
    <row r="3344" spans="1:4" s="125" customFormat="1" x14ac:dyDescent="0.25">
      <c r="A3344" s="79"/>
      <c r="B3344" s="295">
        <v>44906.498715277776</v>
      </c>
      <c r="C3344" s="292">
        <v>6.62</v>
      </c>
      <c r="D3344" s="90" t="s">
        <v>13805</v>
      </c>
    </row>
    <row r="3345" spans="1:4" s="125" customFormat="1" x14ac:dyDescent="0.25">
      <c r="A3345" s="79"/>
      <c r="B3345" s="295">
        <v>44906.507106481484</v>
      </c>
      <c r="C3345" s="292">
        <v>300</v>
      </c>
      <c r="D3345" s="90" t="s">
        <v>217</v>
      </c>
    </row>
    <row r="3346" spans="1:4" s="125" customFormat="1" x14ac:dyDescent="0.25">
      <c r="A3346" s="79"/>
      <c r="B3346" s="295">
        <v>44906.493819444448</v>
      </c>
      <c r="C3346" s="292">
        <v>4000</v>
      </c>
      <c r="D3346" s="90" t="s">
        <v>13116</v>
      </c>
    </row>
    <row r="3347" spans="1:4" s="125" customFormat="1" x14ac:dyDescent="0.25">
      <c r="A3347" s="79"/>
      <c r="B3347" s="295">
        <v>44906.496747685182</v>
      </c>
      <c r="C3347" s="292">
        <v>43.63</v>
      </c>
      <c r="D3347" s="90" t="s">
        <v>4567</v>
      </c>
    </row>
    <row r="3348" spans="1:4" s="125" customFormat="1" x14ac:dyDescent="0.25">
      <c r="A3348" s="79"/>
      <c r="B3348" s="295">
        <v>44906.552546296298</v>
      </c>
      <c r="C3348" s="292">
        <v>1</v>
      </c>
      <c r="D3348" s="90" t="s">
        <v>3172</v>
      </c>
    </row>
    <row r="3349" spans="1:4" s="125" customFormat="1" x14ac:dyDescent="0.25">
      <c r="A3349" s="79"/>
      <c r="B3349" s="295">
        <v>44906.559236111112</v>
      </c>
      <c r="C3349" s="292">
        <v>16.829999999999998</v>
      </c>
      <c r="D3349" s="90" t="s">
        <v>4367</v>
      </c>
    </row>
    <row r="3350" spans="1:4" s="125" customFormat="1" x14ac:dyDescent="0.25">
      <c r="A3350" s="79"/>
      <c r="B3350" s="295">
        <v>44906.542326388888</v>
      </c>
      <c r="C3350" s="292">
        <v>200</v>
      </c>
      <c r="D3350" s="90" t="s">
        <v>13009</v>
      </c>
    </row>
    <row r="3351" spans="1:4" s="125" customFormat="1" x14ac:dyDescent="0.25">
      <c r="A3351" s="79"/>
      <c r="B3351" s="295">
        <v>44906.551134259258</v>
      </c>
      <c r="C3351" s="292">
        <v>500</v>
      </c>
      <c r="D3351" s="90" t="s">
        <v>193</v>
      </c>
    </row>
    <row r="3352" spans="1:4" s="125" customFormat="1" x14ac:dyDescent="0.25">
      <c r="A3352" s="79"/>
      <c r="B3352" s="295">
        <v>44906.565092592595</v>
      </c>
      <c r="C3352" s="292">
        <v>100</v>
      </c>
      <c r="D3352" s="90" t="s">
        <v>4837</v>
      </c>
    </row>
    <row r="3353" spans="1:4" s="125" customFormat="1" x14ac:dyDescent="0.25">
      <c r="A3353" s="79"/>
      <c r="B3353" s="295">
        <v>44906.546990740739</v>
      </c>
      <c r="C3353" s="292">
        <v>1000</v>
      </c>
      <c r="D3353" s="90" t="s">
        <v>82</v>
      </c>
    </row>
    <row r="3354" spans="1:4" s="125" customFormat="1" x14ac:dyDescent="0.25">
      <c r="A3354" s="79"/>
      <c r="B3354" s="295">
        <v>44906.564085648148</v>
      </c>
      <c r="C3354" s="292">
        <v>13</v>
      </c>
      <c r="D3354" s="90" t="s">
        <v>7298</v>
      </c>
    </row>
    <row r="3355" spans="1:4" s="125" customFormat="1" x14ac:dyDescent="0.25">
      <c r="A3355" s="79"/>
      <c r="B3355" s="295">
        <v>44906.56108796296</v>
      </c>
      <c r="C3355" s="292">
        <v>500</v>
      </c>
      <c r="D3355" s="90" t="s">
        <v>13567</v>
      </c>
    </row>
    <row r="3356" spans="1:4" s="125" customFormat="1" x14ac:dyDescent="0.25">
      <c r="A3356" s="79"/>
      <c r="B3356" s="295">
        <v>44906.559629629628</v>
      </c>
      <c r="C3356" s="292">
        <v>100</v>
      </c>
      <c r="D3356" s="90" t="s">
        <v>5</v>
      </c>
    </row>
    <row r="3357" spans="1:4" s="125" customFormat="1" x14ac:dyDescent="0.25">
      <c r="A3357" s="79"/>
      <c r="B3357" s="295">
        <v>44906.5393287037</v>
      </c>
      <c r="C3357" s="292">
        <v>10</v>
      </c>
      <c r="D3357" s="90" t="s">
        <v>4604</v>
      </c>
    </row>
    <row r="3358" spans="1:4" s="125" customFormat="1" x14ac:dyDescent="0.25">
      <c r="A3358" s="79"/>
      <c r="B3358" s="295">
        <v>44906.599328703705</v>
      </c>
      <c r="C3358" s="292">
        <v>200</v>
      </c>
      <c r="D3358" s="90" t="s">
        <v>4783</v>
      </c>
    </row>
    <row r="3359" spans="1:4" s="125" customFormat="1" x14ac:dyDescent="0.25">
      <c r="A3359" s="79"/>
      <c r="B3359" s="295">
        <v>44906.566423611112</v>
      </c>
      <c r="C3359" s="292">
        <v>1</v>
      </c>
      <c r="D3359" s="90" t="s">
        <v>7562</v>
      </c>
    </row>
    <row r="3360" spans="1:4" s="125" customFormat="1" x14ac:dyDescent="0.25">
      <c r="A3360" s="79"/>
      <c r="B3360" s="295">
        <v>44906.58797453704</v>
      </c>
      <c r="C3360" s="292">
        <v>20</v>
      </c>
      <c r="D3360" s="90" t="s">
        <v>4749</v>
      </c>
    </row>
    <row r="3361" spans="1:4" s="125" customFormat="1" x14ac:dyDescent="0.25">
      <c r="A3361" s="79"/>
      <c r="B3361" s="295">
        <v>44906.59574074074</v>
      </c>
      <c r="C3361" s="292">
        <v>6.78</v>
      </c>
      <c r="D3361" s="90" t="s">
        <v>13806</v>
      </c>
    </row>
    <row r="3362" spans="1:4" s="125" customFormat="1" x14ac:dyDescent="0.25">
      <c r="A3362" s="79"/>
      <c r="B3362" s="295">
        <v>44906.594097222223</v>
      </c>
      <c r="C3362" s="292">
        <v>1000</v>
      </c>
      <c r="D3362" s="90" t="s">
        <v>937</v>
      </c>
    </row>
    <row r="3363" spans="1:4" s="125" customFormat="1" x14ac:dyDescent="0.25">
      <c r="A3363" s="79"/>
      <c r="B3363" s="295">
        <v>44906.577777777777</v>
      </c>
      <c r="C3363" s="292">
        <v>10</v>
      </c>
      <c r="D3363" s="90" t="s">
        <v>13777</v>
      </c>
    </row>
    <row r="3364" spans="1:4" s="125" customFormat="1" x14ac:dyDescent="0.25">
      <c r="A3364" s="79"/>
      <c r="B3364" s="295">
        <v>44906.573819444442</v>
      </c>
      <c r="C3364" s="292">
        <v>10</v>
      </c>
      <c r="D3364" s="90" t="s">
        <v>13777</v>
      </c>
    </row>
    <row r="3365" spans="1:4" s="125" customFormat="1" x14ac:dyDescent="0.25">
      <c r="A3365" s="79"/>
      <c r="B3365" s="295">
        <v>44906.588969907411</v>
      </c>
      <c r="C3365" s="292">
        <v>10</v>
      </c>
      <c r="D3365" s="90" t="s">
        <v>13807</v>
      </c>
    </row>
    <row r="3366" spans="1:4" s="125" customFormat="1" x14ac:dyDescent="0.25">
      <c r="A3366" s="79"/>
      <c r="B3366" s="295">
        <v>44906.581006944441</v>
      </c>
      <c r="C3366" s="292">
        <v>10</v>
      </c>
      <c r="D3366" s="90" t="s">
        <v>13777</v>
      </c>
    </row>
    <row r="3367" spans="1:4" s="125" customFormat="1" x14ac:dyDescent="0.25">
      <c r="A3367" s="79"/>
      <c r="B3367" s="295">
        <v>44906.575949074075</v>
      </c>
      <c r="C3367" s="292">
        <v>10</v>
      </c>
      <c r="D3367" s="90" t="s">
        <v>13777</v>
      </c>
    </row>
    <row r="3368" spans="1:4" s="125" customFormat="1" x14ac:dyDescent="0.25">
      <c r="A3368" s="79"/>
      <c r="B3368" s="295">
        <v>44906.570810185185</v>
      </c>
      <c r="C3368" s="292">
        <v>5</v>
      </c>
      <c r="D3368" s="90" t="s">
        <v>13777</v>
      </c>
    </row>
    <row r="3369" spans="1:4" s="125" customFormat="1" x14ac:dyDescent="0.25">
      <c r="A3369" s="79"/>
      <c r="B3369" s="295">
        <v>44906.630740740744</v>
      </c>
      <c r="C3369" s="292">
        <v>4.91</v>
      </c>
      <c r="D3369" s="90" t="s">
        <v>13808</v>
      </c>
    </row>
    <row r="3370" spans="1:4" s="125" customFormat="1" x14ac:dyDescent="0.25">
      <c r="A3370" s="79"/>
      <c r="B3370" s="295">
        <v>44906.637766203705</v>
      </c>
      <c r="C3370" s="292">
        <v>1000</v>
      </c>
      <c r="D3370" s="90" t="s">
        <v>13768</v>
      </c>
    </row>
    <row r="3371" spans="1:4" s="125" customFormat="1" x14ac:dyDescent="0.25">
      <c r="A3371" s="79"/>
      <c r="B3371" s="295">
        <v>44906.604745370372</v>
      </c>
      <c r="C3371" s="292">
        <v>200</v>
      </c>
      <c r="D3371" s="90" t="s">
        <v>1044</v>
      </c>
    </row>
    <row r="3372" spans="1:4" s="125" customFormat="1" x14ac:dyDescent="0.25">
      <c r="A3372" s="79"/>
      <c r="B3372" s="295">
        <v>44906.622766203705</v>
      </c>
      <c r="C3372" s="292">
        <v>500</v>
      </c>
      <c r="D3372" s="90" t="s">
        <v>1659</v>
      </c>
    </row>
    <row r="3373" spans="1:4" s="125" customFormat="1" x14ac:dyDescent="0.25">
      <c r="A3373" s="79"/>
      <c r="B3373" s="295">
        <v>44906.638043981482</v>
      </c>
      <c r="C3373" s="292">
        <v>100</v>
      </c>
      <c r="D3373" s="90" t="s">
        <v>1140</v>
      </c>
    </row>
    <row r="3374" spans="1:4" s="125" customFormat="1" x14ac:dyDescent="0.25">
      <c r="A3374" s="79"/>
      <c r="B3374" s="295">
        <v>44906.658310185187</v>
      </c>
      <c r="C3374" s="292">
        <v>8</v>
      </c>
      <c r="D3374" s="90" t="s">
        <v>481</v>
      </c>
    </row>
    <row r="3375" spans="1:4" s="125" customFormat="1" x14ac:dyDescent="0.25">
      <c r="A3375" s="79"/>
      <c r="B3375" s="295">
        <v>44906.643090277779</v>
      </c>
      <c r="C3375" s="292">
        <v>1000</v>
      </c>
      <c r="D3375" s="90" t="s">
        <v>4950</v>
      </c>
    </row>
    <row r="3376" spans="1:4" s="125" customFormat="1" x14ac:dyDescent="0.25">
      <c r="A3376" s="79"/>
      <c r="B3376" s="295">
        <v>44906.658032407409</v>
      </c>
      <c r="C3376" s="292">
        <v>87.89</v>
      </c>
      <c r="D3376" s="90" t="s">
        <v>1198</v>
      </c>
    </row>
    <row r="3377" spans="1:4" s="125" customFormat="1" x14ac:dyDescent="0.25">
      <c r="A3377" s="79"/>
      <c r="B3377" s="295">
        <v>44906.66306712963</v>
      </c>
      <c r="C3377" s="292">
        <v>100</v>
      </c>
      <c r="D3377" s="90" t="s">
        <v>4539</v>
      </c>
    </row>
    <row r="3378" spans="1:4" s="125" customFormat="1" x14ac:dyDescent="0.25">
      <c r="A3378" s="79"/>
      <c r="B3378" s="295">
        <v>44906.669756944444</v>
      </c>
      <c r="C3378" s="292">
        <v>10.89</v>
      </c>
      <c r="D3378" s="90" t="s">
        <v>1331</v>
      </c>
    </row>
    <row r="3379" spans="1:4" s="125" customFormat="1" x14ac:dyDescent="0.25">
      <c r="A3379" s="79"/>
      <c r="B3379" s="295">
        <v>44906.655798611115</v>
      </c>
      <c r="C3379" s="292">
        <v>373</v>
      </c>
      <c r="D3379" s="90" t="s">
        <v>2592</v>
      </c>
    </row>
    <row r="3380" spans="1:4" s="125" customFormat="1" x14ac:dyDescent="0.25">
      <c r="A3380" s="79"/>
      <c r="B3380" s="295">
        <v>44906.643587962964</v>
      </c>
      <c r="C3380" s="292">
        <v>10.95</v>
      </c>
      <c r="D3380" s="90" t="s">
        <v>4528</v>
      </c>
    </row>
    <row r="3381" spans="1:4" s="125" customFormat="1" x14ac:dyDescent="0.25">
      <c r="A3381" s="79"/>
      <c r="B3381" s="295">
        <v>44906.654641203706</v>
      </c>
      <c r="C3381" s="292">
        <v>77</v>
      </c>
      <c r="D3381" s="90" t="s">
        <v>113</v>
      </c>
    </row>
    <row r="3382" spans="1:4" s="125" customFormat="1" x14ac:dyDescent="0.25">
      <c r="A3382" s="79"/>
      <c r="B3382" s="295">
        <v>44906.648379629631</v>
      </c>
      <c r="C3382" s="292">
        <v>57</v>
      </c>
      <c r="D3382" s="90" t="s">
        <v>1720</v>
      </c>
    </row>
    <row r="3383" spans="1:4" s="125" customFormat="1" x14ac:dyDescent="0.25">
      <c r="A3383" s="79"/>
      <c r="B3383" s="295">
        <v>44906.641076388885</v>
      </c>
      <c r="C3383" s="292">
        <v>6.63</v>
      </c>
      <c r="D3383" s="90" t="s">
        <v>1107</v>
      </c>
    </row>
    <row r="3384" spans="1:4" s="125" customFormat="1" x14ac:dyDescent="0.25">
      <c r="A3384" s="79"/>
      <c r="B3384" s="295">
        <v>44906.692754629628</v>
      </c>
      <c r="C3384" s="292">
        <v>100</v>
      </c>
      <c r="D3384" s="90" t="s">
        <v>6354</v>
      </c>
    </row>
    <row r="3385" spans="1:4" s="125" customFormat="1" x14ac:dyDescent="0.25">
      <c r="A3385" s="79"/>
      <c r="B3385" s="295">
        <v>44906.67769675926</v>
      </c>
      <c r="C3385" s="292">
        <v>39.56</v>
      </c>
      <c r="D3385" s="90" t="s">
        <v>6028</v>
      </c>
    </row>
    <row r="3386" spans="1:4" s="125" customFormat="1" x14ac:dyDescent="0.25">
      <c r="A3386" s="79"/>
      <c r="B3386" s="295">
        <v>44906.676030092596</v>
      </c>
      <c r="C3386" s="292">
        <v>50</v>
      </c>
      <c r="D3386" s="90" t="s">
        <v>13809</v>
      </c>
    </row>
    <row r="3387" spans="1:4" s="125" customFormat="1" x14ac:dyDescent="0.25">
      <c r="A3387" s="79"/>
      <c r="B3387" s="295">
        <v>44906.701157407406</v>
      </c>
      <c r="C3387" s="292">
        <v>100</v>
      </c>
      <c r="D3387" s="90" t="s">
        <v>4060</v>
      </c>
    </row>
    <row r="3388" spans="1:4" s="125" customFormat="1" x14ac:dyDescent="0.25">
      <c r="A3388" s="79"/>
      <c r="B3388" s="295">
        <v>44906.70516203704</v>
      </c>
      <c r="C3388" s="292">
        <v>50</v>
      </c>
      <c r="D3388" s="90" t="s">
        <v>3407</v>
      </c>
    </row>
    <row r="3389" spans="1:4" s="125" customFormat="1" x14ac:dyDescent="0.25">
      <c r="A3389" s="79"/>
      <c r="B3389" s="295">
        <v>44906.704907407409</v>
      </c>
      <c r="C3389" s="292">
        <v>2500</v>
      </c>
      <c r="D3389" s="90" t="s">
        <v>1234</v>
      </c>
    </row>
    <row r="3390" spans="1:4" s="125" customFormat="1" x14ac:dyDescent="0.25">
      <c r="A3390" s="79"/>
      <c r="B3390" s="295">
        <v>44906.713865740741</v>
      </c>
      <c r="C3390" s="292">
        <v>6.26</v>
      </c>
      <c r="D3390" s="90" t="s">
        <v>1138</v>
      </c>
    </row>
    <row r="3391" spans="1:4" s="125" customFormat="1" x14ac:dyDescent="0.25">
      <c r="A3391" s="79"/>
      <c r="B3391" s="295">
        <v>44906.7106712963</v>
      </c>
      <c r="C3391" s="292">
        <v>4.82</v>
      </c>
      <c r="D3391" s="90" t="s">
        <v>13810</v>
      </c>
    </row>
    <row r="3392" spans="1:4" s="125" customFormat="1" x14ac:dyDescent="0.25">
      <c r="A3392" s="79"/>
      <c r="B3392" s="295">
        <v>44906.700497685182</v>
      </c>
      <c r="C3392" s="292">
        <v>39.32</v>
      </c>
      <c r="D3392" s="90" t="s">
        <v>13711</v>
      </c>
    </row>
    <row r="3393" spans="1:4" s="125" customFormat="1" x14ac:dyDescent="0.25">
      <c r="A3393" s="79"/>
      <c r="B3393" s="295">
        <v>44906.700949074075</v>
      </c>
      <c r="C3393" s="292">
        <v>26.03</v>
      </c>
      <c r="D3393" s="90" t="s">
        <v>1198</v>
      </c>
    </row>
    <row r="3394" spans="1:4" s="125" customFormat="1" x14ac:dyDescent="0.25">
      <c r="A3394" s="79"/>
      <c r="B3394" s="295">
        <v>44906.676979166667</v>
      </c>
      <c r="C3394" s="292">
        <v>6.91</v>
      </c>
      <c r="D3394" s="90" t="s">
        <v>1061</v>
      </c>
    </row>
    <row r="3395" spans="1:4" s="125" customFormat="1" x14ac:dyDescent="0.25">
      <c r="A3395" s="79"/>
      <c r="B3395" s="295">
        <v>44906.691608796296</v>
      </c>
      <c r="C3395" s="292">
        <v>500</v>
      </c>
      <c r="D3395" s="90" t="s">
        <v>6225</v>
      </c>
    </row>
    <row r="3396" spans="1:4" s="125" customFormat="1" x14ac:dyDescent="0.25">
      <c r="A3396" s="79"/>
      <c r="B3396" s="295">
        <v>44906.727835648147</v>
      </c>
      <c r="C3396" s="292">
        <v>24</v>
      </c>
      <c r="D3396" s="90" t="s">
        <v>1300</v>
      </c>
    </row>
    <row r="3397" spans="1:4" s="125" customFormat="1" x14ac:dyDescent="0.25">
      <c r="A3397" s="79"/>
      <c r="B3397" s="295">
        <v>44906.735706018517</v>
      </c>
      <c r="C3397" s="292">
        <v>100</v>
      </c>
      <c r="D3397" s="90" t="s">
        <v>332</v>
      </c>
    </row>
    <row r="3398" spans="1:4" s="125" customFormat="1" x14ac:dyDescent="0.25">
      <c r="A3398" s="79"/>
      <c r="B3398" s="295">
        <v>44906.731388888889</v>
      </c>
      <c r="C3398" s="292">
        <v>314</v>
      </c>
      <c r="D3398" s="90" t="s">
        <v>6201</v>
      </c>
    </row>
    <row r="3399" spans="1:4" s="125" customFormat="1" x14ac:dyDescent="0.25">
      <c r="A3399" s="79"/>
      <c r="B3399" s="295">
        <v>44906.733703703707</v>
      </c>
      <c r="C3399" s="292">
        <v>10</v>
      </c>
      <c r="D3399" s="90" t="s">
        <v>1331</v>
      </c>
    </row>
    <row r="3400" spans="1:4" s="125" customFormat="1" x14ac:dyDescent="0.25">
      <c r="A3400" s="79"/>
      <c r="B3400" s="295">
        <v>44906.718657407408</v>
      </c>
      <c r="C3400" s="292">
        <v>3000</v>
      </c>
      <c r="D3400" s="90" t="s">
        <v>600</v>
      </c>
    </row>
    <row r="3401" spans="1:4" s="125" customFormat="1" x14ac:dyDescent="0.25">
      <c r="A3401" s="79"/>
      <c r="B3401" s="295">
        <v>44906.728252314817</v>
      </c>
      <c r="C3401" s="292">
        <v>99</v>
      </c>
      <c r="D3401" s="90" t="s">
        <v>124</v>
      </c>
    </row>
    <row r="3402" spans="1:4" s="125" customFormat="1" x14ac:dyDescent="0.25">
      <c r="A3402" s="79"/>
      <c r="B3402" s="295">
        <v>44906.759386574071</v>
      </c>
      <c r="C3402" s="292">
        <v>3.05</v>
      </c>
      <c r="D3402" s="90" t="s">
        <v>3302</v>
      </c>
    </row>
    <row r="3403" spans="1:4" s="125" customFormat="1" x14ac:dyDescent="0.25">
      <c r="A3403" s="79"/>
      <c r="B3403" s="295">
        <v>44906.781261574077</v>
      </c>
      <c r="C3403" s="292">
        <v>3.85</v>
      </c>
      <c r="D3403" s="90" t="s">
        <v>13811</v>
      </c>
    </row>
    <row r="3404" spans="1:4" s="125" customFormat="1" x14ac:dyDescent="0.25">
      <c r="A3404" s="79"/>
      <c r="B3404" s="295">
        <v>44906.756122685183</v>
      </c>
      <c r="C3404" s="292">
        <v>1</v>
      </c>
      <c r="D3404" s="90" t="s">
        <v>3390</v>
      </c>
    </row>
    <row r="3405" spans="1:4" s="125" customFormat="1" x14ac:dyDescent="0.25">
      <c r="A3405" s="79"/>
      <c r="B3405" s="295">
        <v>44906.762013888889</v>
      </c>
      <c r="C3405" s="292">
        <v>41.43</v>
      </c>
      <c r="D3405" s="90" t="s">
        <v>6457</v>
      </c>
    </row>
    <row r="3406" spans="1:4" s="125" customFormat="1" x14ac:dyDescent="0.25">
      <c r="A3406" s="79"/>
      <c r="B3406" s="295">
        <v>44906.764479166668</v>
      </c>
      <c r="C3406" s="292">
        <v>113</v>
      </c>
      <c r="D3406" s="90" t="s">
        <v>1198</v>
      </c>
    </row>
    <row r="3407" spans="1:4" s="125" customFormat="1" x14ac:dyDescent="0.25">
      <c r="A3407" s="79"/>
      <c r="B3407" s="295">
        <v>44906.788715277777</v>
      </c>
      <c r="C3407" s="292">
        <v>550</v>
      </c>
      <c r="D3407" s="90" t="s">
        <v>408</v>
      </c>
    </row>
    <row r="3408" spans="1:4" s="125" customFormat="1" x14ac:dyDescent="0.25">
      <c r="A3408" s="79"/>
      <c r="B3408" s="295">
        <v>44906.800127314818</v>
      </c>
      <c r="C3408" s="292">
        <v>3.91</v>
      </c>
      <c r="D3408" s="90" t="s">
        <v>294</v>
      </c>
    </row>
    <row r="3409" spans="1:4" s="125" customFormat="1" x14ac:dyDescent="0.25">
      <c r="A3409" s="79"/>
      <c r="B3409" s="295">
        <v>44906.828379629631</v>
      </c>
      <c r="C3409" s="292">
        <v>500</v>
      </c>
      <c r="D3409" s="90" t="s">
        <v>797</v>
      </c>
    </row>
    <row r="3410" spans="1:4" s="125" customFormat="1" x14ac:dyDescent="0.25">
      <c r="A3410" s="79"/>
      <c r="B3410" s="295">
        <v>44906.799942129626</v>
      </c>
      <c r="C3410" s="292">
        <v>3000</v>
      </c>
      <c r="D3410" s="90" t="s">
        <v>270</v>
      </c>
    </row>
    <row r="3411" spans="1:4" s="125" customFormat="1" x14ac:dyDescent="0.25">
      <c r="A3411" s="79"/>
      <c r="B3411" s="295">
        <v>44906.810983796298</v>
      </c>
      <c r="C3411" s="292">
        <v>100</v>
      </c>
      <c r="D3411" s="90" t="s">
        <v>2985</v>
      </c>
    </row>
    <row r="3412" spans="1:4" s="125" customFormat="1" x14ac:dyDescent="0.25">
      <c r="A3412" s="79"/>
      <c r="B3412" s="295">
        <v>44906.822881944441</v>
      </c>
      <c r="C3412" s="292">
        <v>4.9400000000000004</v>
      </c>
      <c r="D3412" s="90" t="s">
        <v>2911</v>
      </c>
    </row>
    <row r="3413" spans="1:4" s="125" customFormat="1" x14ac:dyDescent="0.25">
      <c r="A3413" s="79"/>
      <c r="B3413" s="295">
        <v>44906.801805555559</v>
      </c>
      <c r="C3413" s="292">
        <v>100</v>
      </c>
      <c r="D3413" s="90" t="s">
        <v>13812</v>
      </c>
    </row>
    <row r="3414" spans="1:4" s="125" customFormat="1" x14ac:dyDescent="0.25">
      <c r="A3414" s="79"/>
      <c r="B3414" s="295">
        <v>44906.82408564815</v>
      </c>
      <c r="C3414" s="292">
        <v>467</v>
      </c>
      <c r="D3414" s="90" t="s">
        <v>2877</v>
      </c>
    </row>
    <row r="3415" spans="1:4" s="125" customFormat="1" x14ac:dyDescent="0.25">
      <c r="A3415" s="79"/>
      <c r="B3415" s="295">
        <v>44906.826041666667</v>
      </c>
      <c r="C3415" s="292">
        <v>40.01</v>
      </c>
      <c r="D3415" s="90" t="s">
        <v>4528</v>
      </c>
    </row>
    <row r="3416" spans="1:4" s="125" customFormat="1" x14ac:dyDescent="0.25">
      <c r="A3416" s="79"/>
      <c r="B3416" s="295">
        <v>44906.854560185187</v>
      </c>
      <c r="C3416" s="292">
        <v>300</v>
      </c>
      <c r="D3416" s="90" t="s">
        <v>851</v>
      </c>
    </row>
    <row r="3417" spans="1:4" s="125" customFormat="1" x14ac:dyDescent="0.25">
      <c r="A3417" s="79"/>
      <c r="B3417" s="295">
        <v>44906.843148148146</v>
      </c>
      <c r="C3417" s="292">
        <v>1000</v>
      </c>
      <c r="D3417" s="90" t="s">
        <v>1804</v>
      </c>
    </row>
    <row r="3418" spans="1:4" s="125" customFormat="1" x14ac:dyDescent="0.25">
      <c r="A3418" s="79"/>
      <c r="B3418" s="295">
        <v>44906.864745370367</v>
      </c>
      <c r="C3418" s="292">
        <v>1341.58</v>
      </c>
      <c r="D3418" s="90" t="s">
        <v>3890</v>
      </c>
    </row>
    <row r="3419" spans="1:4" s="125" customFormat="1" x14ac:dyDescent="0.25">
      <c r="A3419" s="79"/>
      <c r="B3419" s="295">
        <v>44906.891250000001</v>
      </c>
      <c r="C3419" s="292">
        <v>500</v>
      </c>
      <c r="D3419" s="90" t="s">
        <v>13813</v>
      </c>
    </row>
    <row r="3420" spans="1:4" s="125" customFormat="1" x14ac:dyDescent="0.25">
      <c r="A3420" s="79"/>
      <c r="B3420" s="295">
        <v>44906.900625000002</v>
      </c>
      <c r="C3420" s="292">
        <v>50</v>
      </c>
      <c r="D3420" s="90" t="s">
        <v>6509</v>
      </c>
    </row>
    <row r="3421" spans="1:4" s="125" customFormat="1" x14ac:dyDescent="0.25">
      <c r="A3421" s="79"/>
      <c r="B3421" s="295">
        <v>44906.899247685185</v>
      </c>
      <c r="C3421" s="292">
        <v>27</v>
      </c>
      <c r="D3421" s="90" t="s">
        <v>475</v>
      </c>
    </row>
    <row r="3422" spans="1:4" s="125" customFormat="1" x14ac:dyDescent="0.25">
      <c r="A3422" s="79"/>
      <c r="B3422" s="295">
        <v>44906.86822916667</v>
      </c>
      <c r="C3422" s="292">
        <v>1000</v>
      </c>
      <c r="D3422" s="90" t="s">
        <v>12751</v>
      </c>
    </row>
    <row r="3423" spans="1:4" s="125" customFormat="1" x14ac:dyDescent="0.25">
      <c r="A3423" s="79"/>
      <c r="B3423" s="295">
        <v>44906.882175925923</v>
      </c>
      <c r="C3423" s="292">
        <v>5.42</v>
      </c>
      <c r="D3423" s="90" t="s">
        <v>6310</v>
      </c>
    </row>
    <row r="3424" spans="1:4" s="125" customFormat="1" x14ac:dyDescent="0.25">
      <c r="A3424" s="79"/>
      <c r="B3424" s="295">
        <v>44906.89403935185</v>
      </c>
      <c r="C3424" s="292">
        <v>500</v>
      </c>
      <c r="D3424" s="90" t="s">
        <v>6164</v>
      </c>
    </row>
    <row r="3425" spans="1:4" s="125" customFormat="1" x14ac:dyDescent="0.25">
      <c r="A3425" s="79"/>
      <c r="B3425" s="295">
        <v>44906.859201388892</v>
      </c>
      <c r="C3425" s="292">
        <v>300</v>
      </c>
      <c r="D3425" s="90" t="s">
        <v>4289</v>
      </c>
    </row>
    <row r="3426" spans="1:4" s="125" customFormat="1" x14ac:dyDescent="0.25">
      <c r="A3426" s="79"/>
      <c r="B3426" s="295">
        <v>44906.844050925924</v>
      </c>
      <c r="C3426" s="292">
        <v>6.34</v>
      </c>
      <c r="D3426" s="90" t="s">
        <v>5748</v>
      </c>
    </row>
    <row r="3427" spans="1:4" s="125" customFormat="1" x14ac:dyDescent="0.25">
      <c r="A3427" s="79"/>
      <c r="B3427" s="295">
        <v>44906.87195601852</v>
      </c>
      <c r="C3427" s="292">
        <v>50</v>
      </c>
      <c r="D3427" s="90" t="s">
        <v>1082</v>
      </c>
    </row>
    <row r="3428" spans="1:4" s="125" customFormat="1" x14ac:dyDescent="0.25">
      <c r="A3428" s="79"/>
      <c r="B3428" s="295">
        <v>44906.937106481484</v>
      </c>
      <c r="C3428" s="292">
        <v>100</v>
      </c>
      <c r="D3428" s="90" t="s">
        <v>1347</v>
      </c>
    </row>
    <row r="3429" spans="1:4" s="125" customFormat="1" x14ac:dyDescent="0.25">
      <c r="A3429" s="79"/>
      <c r="B3429" s="295">
        <v>44906.946504629632</v>
      </c>
      <c r="C3429" s="292">
        <v>14</v>
      </c>
      <c r="D3429" s="90" t="s">
        <v>567</v>
      </c>
    </row>
    <row r="3430" spans="1:4" s="125" customFormat="1" x14ac:dyDescent="0.25">
      <c r="A3430" s="79"/>
      <c r="B3430" s="295">
        <v>44906.961944444447</v>
      </c>
      <c r="C3430" s="292">
        <v>2500</v>
      </c>
      <c r="D3430" s="90" t="s">
        <v>402</v>
      </c>
    </row>
    <row r="3431" spans="1:4" s="125" customFormat="1" x14ac:dyDescent="0.25">
      <c r="A3431" s="79"/>
      <c r="B3431" s="295">
        <v>44906.961678240739</v>
      </c>
      <c r="C3431" s="292">
        <v>2.46</v>
      </c>
      <c r="D3431" s="90" t="s">
        <v>2493</v>
      </c>
    </row>
    <row r="3432" spans="1:4" s="125" customFormat="1" x14ac:dyDescent="0.25">
      <c r="A3432" s="79"/>
      <c r="B3432" s="295">
        <v>44906.958136574074</v>
      </c>
      <c r="C3432" s="292">
        <v>2000</v>
      </c>
      <c r="D3432" s="90" t="s">
        <v>1410</v>
      </c>
    </row>
    <row r="3433" spans="1:4" s="125" customFormat="1" x14ac:dyDescent="0.25">
      <c r="A3433" s="79"/>
      <c r="B3433" s="295">
        <v>44906.950833333336</v>
      </c>
      <c r="C3433" s="292">
        <v>500</v>
      </c>
      <c r="D3433" s="90" t="s">
        <v>7600</v>
      </c>
    </row>
    <row r="3434" spans="1:4" s="125" customFormat="1" x14ac:dyDescent="0.25">
      <c r="A3434" s="79"/>
      <c r="B3434" s="295">
        <v>44906.928611111114</v>
      </c>
      <c r="C3434" s="292">
        <v>48.05</v>
      </c>
      <c r="D3434" s="90" t="s">
        <v>2638</v>
      </c>
    </row>
    <row r="3435" spans="1:4" s="125" customFormat="1" x14ac:dyDescent="0.25">
      <c r="A3435" s="79"/>
      <c r="B3435" s="295">
        <v>44906.977708333332</v>
      </c>
      <c r="C3435" s="292">
        <v>300</v>
      </c>
      <c r="D3435" s="90" t="s">
        <v>13814</v>
      </c>
    </row>
    <row r="3436" spans="1:4" s="125" customFormat="1" x14ac:dyDescent="0.25">
      <c r="A3436" s="79"/>
      <c r="B3436" s="295">
        <v>44906.990567129629</v>
      </c>
      <c r="C3436" s="292">
        <v>200</v>
      </c>
      <c r="D3436" s="90" t="s">
        <v>4772</v>
      </c>
    </row>
    <row r="3437" spans="1:4" s="125" customFormat="1" x14ac:dyDescent="0.25">
      <c r="A3437" s="79"/>
      <c r="B3437" s="295">
        <v>44906.917314814818</v>
      </c>
      <c r="C3437" s="292">
        <v>50</v>
      </c>
      <c r="D3437" s="90" t="s">
        <v>203</v>
      </c>
    </row>
    <row r="3438" spans="1:4" s="125" customFormat="1" x14ac:dyDescent="0.25">
      <c r="A3438" s="79"/>
      <c r="B3438" s="295">
        <v>44906.956458333334</v>
      </c>
      <c r="C3438" s="292">
        <v>300</v>
      </c>
      <c r="D3438" s="90" t="s">
        <v>990</v>
      </c>
    </row>
    <row r="3439" spans="1:4" s="125" customFormat="1" x14ac:dyDescent="0.25">
      <c r="A3439" s="79"/>
      <c r="B3439" s="295">
        <v>44906.951840277776</v>
      </c>
      <c r="C3439" s="292">
        <v>100</v>
      </c>
      <c r="D3439" s="90" t="s">
        <v>1175</v>
      </c>
    </row>
    <row r="3440" spans="1:4" s="125" customFormat="1" x14ac:dyDescent="0.25">
      <c r="A3440" s="79"/>
      <c r="B3440" s="295">
        <v>44906.941805555558</v>
      </c>
      <c r="C3440" s="292">
        <v>10</v>
      </c>
      <c r="D3440" s="90" t="s">
        <v>4749</v>
      </c>
    </row>
    <row r="3441" spans="1:4" s="125" customFormat="1" x14ac:dyDescent="0.25">
      <c r="A3441" s="79"/>
      <c r="B3441" s="295">
        <v>44906.982951388891</v>
      </c>
      <c r="C3441" s="292">
        <v>50</v>
      </c>
      <c r="D3441" s="90" t="s">
        <v>13815</v>
      </c>
    </row>
    <row r="3442" spans="1:4" s="125" customFormat="1" x14ac:dyDescent="0.25">
      <c r="A3442" s="79"/>
      <c r="B3442" s="295">
        <v>44906.992025462961</v>
      </c>
      <c r="C3442" s="292">
        <v>1.3</v>
      </c>
      <c r="D3442" s="90" t="s">
        <v>13816</v>
      </c>
    </row>
    <row r="3443" spans="1:4" s="125" customFormat="1" x14ac:dyDescent="0.25">
      <c r="A3443" s="79"/>
      <c r="B3443" s="295">
        <v>44907.021203703705</v>
      </c>
      <c r="C3443" s="292">
        <v>16</v>
      </c>
      <c r="D3443" s="90" t="s">
        <v>487</v>
      </c>
    </row>
    <row r="3444" spans="1:4" s="125" customFormat="1" x14ac:dyDescent="0.25">
      <c r="A3444" s="79"/>
      <c r="B3444" s="295">
        <v>44907.021238425928</v>
      </c>
      <c r="C3444" s="292">
        <v>606</v>
      </c>
      <c r="D3444" s="90" t="s">
        <v>1358</v>
      </c>
    </row>
    <row r="3445" spans="1:4" s="125" customFormat="1" x14ac:dyDescent="0.25">
      <c r="A3445" s="79"/>
      <c r="B3445" s="295">
        <v>44907.021273148152</v>
      </c>
      <c r="C3445" s="292">
        <v>5</v>
      </c>
      <c r="D3445" s="90" t="s">
        <v>3261</v>
      </c>
    </row>
    <row r="3446" spans="1:4" s="125" customFormat="1" x14ac:dyDescent="0.25">
      <c r="A3446" s="79"/>
      <c r="B3446" s="295">
        <v>44907.021412037036</v>
      </c>
      <c r="C3446" s="292">
        <v>82</v>
      </c>
      <c r="D3446" s="90" t="s">
        <v>13570</v>
      </c>
    </row>
    <row r="3447" spans="1:4" s="125" customFormat="1" x14ac:dyDescent="0.25">
      <c r="A3447" s="79"/>
      <c r="B3447" s="295">
        <v>44907.021574074075</v>
      </c>
      <c r="C3447" s="292">
        <v>92</v>
      </c>
      <c r="D3447" s="90" t="s">
        <v>654</v>
      </c>
    </row>
    <row r="3448" spans="1:4" s="125" customFormat="1" x14ac:dyDescent="0.25">
      <c r="A3448" s="79"/>
      <c r="B3448" s="295">
        <v>44907.021817129629</v>
      </c>
      <c r="C3448" s="292">
        <v>102.78</v>
      </c>
      <c r="D3448" s="90" t="s">
        <v>1514</v>
      </c>
    </row>
    <row r="3449" spans="1:4" s="125" customFormat="1" x14ac:dyDescent="0.25">
      <c r="A3449" s="79"/>
      <c r="B3449" s="295">
        <v>44907.022407407407</v>
      </c>
      <c r="C3449" s="292">
        <v>318</v>
      </c>
      <c r="D3449" s="90" t="s">
        <v>2730</v>
      </c>
    </row>
    <row r="3450" spans="1:4" s="125" customFormat="1" x14ac:dyDescent="0.25">
      <c r="A3450" s="79"/>
      <c r="B3450" s="295">
        <v>44907.020891203705</v>
      </c>
      <c r="C3450" s="292">
        <v>648</v>
      </c>
      <c r="D3450" s="90" t="s">
        <v>1265</v>
      </c>
    </row>
    <row r="3451" spans="1:4" s="125" customFormat="1" x14ac:dyDescent="0.25">
      <c r="A3451" s="79"/>
      <c r="B3451" s="295">
        <v>44907.022465277776</v>
      </c>
      <c r="C3451" s="292">
        <v>820</v>
      </c>
      <c r="D3451" s="90" t="s">
        <v>1018</v>
      </c>
    </row>
    <row r="3452" spans="1:4" s="125" customFormat="1" x14ac:dyDescent="0.25">
      <c r="A3452" s="79"/>
      <c r="B3452" s="295">
        <v>44907.024629629632</v>
      </c>
      <c r="C3452" s="292">
        <v>201</v>
      </c>
      <c r="D3452" s="90" t="s">
        <v>3016</v>
      </c>
    </row>
    <row r="3453" spans="1:4" s="125" customFormat="1" x14ac:dyDescent="0.25">
      <c r="A3453" s="79"/>
      <c r="B3453" s="295">
        <v>44907.018819444442</v>
      </c>
      <c r="C3453" s="292">
        <v>402</v>
      </c>
      <c r="D3453" s="90" t="s">
        <v>1870</v>
      </c>
    </row>
    <row r="3454" spans="1:4" s="125" customFormat="1" x14ac:dyDescent="0.25">
      <c r="A3454" s="79"/>
      <c r="B3454" s="295">
        <v>44907.020219907405</v>
      </c>
      <c r="C3454" s="292">
        <v>108</v>
      </c>
      <c r="D3454" s="90" t="s">
        <v>2998</v>
      </c>
    </row>
    <row r="3455" spans="1:4" s="125" customFormat="1" x14ac:dyDescent="0.25">
      <c r="A3455" s="79"/>
      <c r="B3455" s="295">
        <v>44907.019409722219</v>
      </c>
      <c r="C3455" s="292">
        <v>178</v>
      </c>
      <c r="D3455" s="90" t="s">
        <v>1482</v>
      </c>
    </row>
    <row r="3456" spans="1:4" s="125" customFormat="1" x14ac:dyDescent="0.25">
      <c r="A3456" s="79"/>
      <c r="B3456" s="295">
        <v>44907.019537037035</v>
      </c>
      <c r="C3456" s="292">
        <v>113</v>
      </c>
      <c r="D3456" s="90" t="s">
        <v>764</v>
      </c>
    </row>
    <row r="3457" spans="1:4" s="125" customFormat="1" x14ac:dyDescent="0.25">
      <c r="A3457" s="79"/>
      <c r="B3457" s="295">
        <v>44907.019629629627</v>
      </c>
      <c r="C3457" s="292">
        <v>228</v>
      </c>
      <c r="D3457" s="90" t="s">
        <v>739</v>
      </c>
    </row>
    <row r="3458" spans="1:4" s="125" customFormat="1" x14ac:dyDescent="0.25">
      <c r="A3458" s="79"/>
      <c r="B3458" s="295">
        <v>44907.020185185182</v>
      </c>
      <c r="C3458" s="292">
        <v>484</v>
      </c>
      <c r="D3458" s="90" t="s">
        <v>616</v>
      </c>
    </row>
    <row r="3459" spans="1:4" s="125" customFormat="1" x14ac:dyDescent="0.25">
      <c r="A3459" s="79"/>
      <c r="B3459" s="295">
        <v>44907.020185185182</v>
      </c>
      <c r="C3459" s="292">
        <v>46</v>
      </c>
      <c r="D3459" s="90" t="s">
        <v>142</v>
      </c>
    </row>
    <row r="3460" spans="1:4" s="125" customFormat="1" x14ac:dyDescent="0.25">
      <c r="A3460" s="79"/>
      <c r="B3460" s="295">
        <v>44907.020196759258</v>
      </c>
      <c r="C3460" s="292">
        <v>215</v>
      </c>
      <c r="D3460" s="90" t="s">
        <v>1842</v>
      </c>
    </row>
    <row r="3461" spans="1:4" s="125" customFormat="1" x14ac:dyDescent="0.25">
      <c r="A3461" s="79"/>
      <c r="B3461" s="295">
        <v>44907.020439814813</v>
      </c>
      <c r="C3461" s="292">
        <v>44</v>
      </c>
      <c r="D3461" s="90" t="s">
        <v>4543</v>
      </c>
    </row>
    <row r="3462" spans="1:4" s="125" customFormat="1" x14ac:dyDescent="0.25">
      <c r="A3462" s="79"/>
      <c r="B3462" s="295">
        <v>44907.020520833335</v>
      </c>
      <c r="C3462" s="292">
        <v>22</v>
      </c>
      <c r="D3462" s="90" t="s">
        <v>399</v>
      </c>
    </row>
    <row r="3463" spans="1:4" s="125" customFormat="1" x14ac:dyDescent="0.25">
      <c r="A3463" s="79"/>
      <c r="B3463" s="295">
        <v>44907.02065972222</v>
      </c>
      <c r="C3463" s="292">
        <v>1</v>
      </c>
      <c r="D3463" s="90" t="s">
        <v>4203</v>
      </c>
    </row>
    <row r="3464" spans="1:4" s="125" customFormat="1" x14ac:dyDescent="0.25">
      <c r="A3464" s="79"/>
      <c r="B3464" s="295">
        <v>44907.024722222224</v>
      </c>
      <c r="C3464" s="292">
        <v>257</v>
      </c>
      <c r="D3464" s="90" t="s">
        <v>4828</v>
      </c>
    </row>
    <row r="3465" spans="1:4" s="125" customFormat="1" x14ac:dyDescent="0.25">
      <c r="A3465" s="79"/>
      <c r="B3465" s="295">
        <v>44907.025046296294</v>
      </c>
      <c r="C3465" s="292">
        <v>739</v>
      </c>
      <c r="D3465" s="90" t="s">
        <v>5292</v>
      </c>
    </row>
    <row r="3466" spans="1:4" s="125" customFormat="1" x14ac:dyDescent="0.25">
      <c r="A3466" s="79"/>
      <c r="B3466" s="295">
        <v>44907.025046296294</v>
      </c>
      <c r="C3466" s="292">
        <v>7</v>
      </c>
      <c r="D3466" s="90" t="s">
        <v>1420</v>
      </c>
    </row>
    <row r="3467" spans="1:4" s="125" customFormat="1" x14ac:dyDescent="0.25">
      <c r="A3467" s="79"/>
      <c r="B3467" s="295">
        <v>44907.020381944443</v>
      </c>
      <c r="C3467" s="292">
        <v>171</v>
      </c>
      <c r="D3467" s="90" t="s">
        <v>6192</v>
      </c>
    </row>
    <row r="3468" spans="1:4" s="125" customFormat="1" x14ac:dyDescent="0.25">
      <c r="A3468" s="79"/>
      <c r="B3468" s="295">
        <v>44907.021701388891</v>
      </c>
      <c r="C3468" s="292">
        <v>71</v>
      </c>
      <c r="D3468" s="90" t="s">
        <v>3014</v>
      </c>
    </row>
    <row r="3469" spans="1:4" s="125" customFormat="1" x14ac:dyDescent="0.25">
      <c r="A3469" s="79"/>
      <c r="B3469" s="295">
        <v>44907.021874999999</v>
      </c>
      <c r="C3469" s="292">
        <v>39</v>
      </c>
      <c r="D3469" s="90" t="s">
        <v>1156</v>
      </c>
    </row>
    <row r="3470" spans="1:4" s="125" customFormat="1" x14ac:dyDescent="0.25">
      <c r="A3470" s="79"/>
      <c r="B3470" s="295">
        <v>44907.021886574075</v>
      </c>
      <c r="C3470" s="292">
        <v>24</v>
      </c>
      <c r="D3470" s="90" t="s">
        <v>644</v>
      </c>
    </row>
    <row r="3471" spans="1:4" s="125" customFormat="1" x14ac:dyDescent="0.25">
      <c r="A3471" s="79"/>
      <c r="B3471" s="295">
        <v>44907.025243055556</v>
      </c>
      <c r="C3471" s="292">
        <v>3000</v>
      </c>
      <c r="D3471" s="90" t="s">
        <v>2807</v>
      </c>
    </row>
    <row r="3472" spans="1:4" s="125" customFormat="1" x14ac:dyDescent="0.25">
      <c r="A3472" s="79"/>
      <c r="B3472" s="295">
        <v>44907.025289351855</v>
      </c>
      <c r="C3472" s="292">
        <v>35</v>
      </c>
      <c r="D3472" s="90" t="s">
        <v>13817</v>
      </c>
    </row>
    <row r="3473" spans="1:4" s="125" customFormat="1" x14ac:dyDescent="0.25">
      <c r="A3473" s="79"/>
      <c r="B3473" s="295">
        <v>44907.02548611111</v>
      </c>
      <c r="C3473" s="292">
        <v>451</v>
      </c>
      <c r="D3473" s="90" t="s">
        <v>3881</v>
      </c>
    </row>
    <row r="3474" spans="1:4" s="125" customFormat="1" x14ac:dyDescent="0.25">
      <c r="A3474" s="79"/>
      <c r="B3474" s="295">
        <v>44907.025995370372</v>
      </c>
      <c r="C3474" s="292">
        <v>367</v>
      </c>
      <c r="D3474" s="90" t="s">
        <v>5263</v>
      </c>
    </row>
    <row r="3475" spans="1:4" s="125" customFormat="1" x14ac:dyDescent="0.25">
      <c r="A3475" s="79"/>
      <c r="B3475" s="295">
        <v>44907.019756944443</v>
      </c>
      <c r="C3475" s="292">
        <v>288</v>
      </c>
      <c r="D3475" s="90" t="s">
        <v>7368</v>
      </c>
    </row>
    <row r="3476" spans="1:4" s="125" customFormat="1" x14ac:dyDescent="0.25">
      <c r="A3476" s="79"/>
      <c r="B3476" s="295">
        <v>44907.001319444447</v>
      </c>
      <c r="C3476" s="292">
        <v>220</v>
      </c>
      <c r="D3476" s="90" t="s">
        <v>13756</v>
      </c>
    </row>
    <row r="3477" spans="1:4" s="125" customFormat="1" x14ac:dyDescent="0.25">
      <c r="A3477" s="79"/>
      <c r="B3477" s="295">
        <v>44907.022893518515</v>
      </c>
      <c r="C3477" s="292">
        <v>140</v>
      </c>
      <c r="D3477" s="90" t="s">
        <v>1416</v>
      </c>
    </row>
    <row r="3478" spans="1:4" s="125" customFormat="1" x14ac:dyDescent="0.25">
      <c r="A3478" s="79"/>
      <c r="B3478" s="295">
        <v>44907.023159722223</v>
      </c>
      <c r="C3478" s="292">
        <v>2</v>
      </c>
      <c r="D3478" s="90" t="s">
        <v>4153</v>
      </c>
    </row>
    <row r="3479" spans="1:4" s="125" customFormat="1" x14ac:dyDescent="0.25">
      <c r="A3479" s="79"/>
      <c r="B3479" s="295">
        <v>44907.023506944446</v>
      </c>
      <c r="C3479" s="292">
        <v>11</v>
      </c>
      <c r="D3479" s="90" t="s">
        <v>4663</v>
      </c>
    </row>
    <row r="3480" spans="1:4" s="125" customFormat="1" x14ac:dyDescent="0.25">
      <c r="A3480" s="79"/>
      <c r="B3480" s="295">
        <v>44907.02611111111</v>
      </c>
      <c r="C3480" s="292">
        <v>61</v>
      </c>
      <c r="D3480" s="90" t="s">
        <v>4775</v>
      </c>
    </row>
    <row r="3481" spans="1:4" s="125" customFormat="1" x14ac:dyDescent="0.25">
      <c r="A3481" s="79"/>
      <c r="B3481" s="295">
        <v>44907.018750000003</v>
      </c>
      <c r="C3481" s="292">
        <v>537</v>
      </c>
      <c r="D3481" s="90" t="s">
        <v>6449</v>
      </c>
    </row>
    <row r="3482" spans="1:4" s="125" customFormat="1" x14ac:dyDescent="0.25">
      <c r="A3482" s="79"/>
      <c r="B3482" s="295">
        <v>44907.021053240744</v>
      </c>
      <c r="C3482" s="292">
        <v>638</v>
      </c>
      <c r="D3482" s="90" t="s">
        <v>1018</v>
      </c>
    </row>
    <row r="3483" spans="1:4" s="125" customFormat="1" x14ac:dyDescent="0.25">
      <c r="A3483" s="79"/>
      <c r="B3483" s="295">
        <v>44907.019074074073</v>
      </c>
      <c r="C3483" s="292">
        <v>40</v>
      </c>
      <c r="D3483" s="90" t="s">
        <v>1082</v>
      </c>
    </row>
    <row r="3484" spans="1:4" s="125" customFormat="1" x14ac:dyDescent="0.25">
      <c r="A3484" s="79"/>
      <c r="B3484" s="295">
        <v>44907.022511574076</v>
      </c>
      <c r="C3484" s="292">
        <v>14</v>
      </c>
      <c r="D3484" s="90" t="s">
        <v>1997</v>
      </c>
    </row>
    <row r="3485" spans="1:4" s="125" customFormat="1" x14ac:dyDescent="0.25">
      <c r="A3485" s="79"/>
      <c r="B3485" s="295">
        <v>44907.019479166665</v>
      </c>
      <c r="C3485" s="292">
        <v>340</v>
      </c>
      <c r="D3485" s="90" t="s">
        <v>810</v>
      </c>
    </row>
    <row r="3486" spans="1:4" s="125" customFormat="1" x14ac:dyDescent="0.25">
      <c r="A3486" s="79"/>
      <c r="B3486" s="295">
        <v>44907.019687499997</v>
      </c>
      <c r="C3486" s="292">
        <v>290</v>
      </c>
      <c r="D3486" s="90" t="s">
        <v>6319</v>
      </c>
    </row>
    <row r="3487" spans="1:4" s="125" customFormat="1" x14ac:dyDescent="0.25">
      <c r="A3487" s="79"/>
      <c r="B3487" s="295">
        <v>44907.019780092596</v>
      </c>
      <c r="C3487" s="292">
        <v>410</v>
      </c>
      <c r="D3487" s="90" t="s">
        <v>663</v>
      </c>
    </row>
    <row r="3488" spans="1:4" s="125" customFormat="1" x14ac:dyDescent="0.25">
      <c r="A3488" s="79"/>
      <c r="B3488" s="295">
        <v>44907.024988425925</v>
      </c>
      <c r="C3488" s="292">
        <v>398</v>
      </c>
      <c r="D3488" s="90" t="s">
        <v>610</v>
      </c>
    </row>
    <row r="3489" spans="1:4" s="125" customFormat="1" x14ac:dyDescent="0.25">
      <c r="A3489" s="79"/>
      <c r="B3489" s="295">
        <v>44907.022152777776</v>
      </c>
      <c r="C3489" s="292">
        <v>230</v>
      </c>
      <c r="D3489" s="90" t="s">
        <v>490</v>
      </c>
    </row>
    <row r="3490" spans="1:4" s="125" customFormat="1" x14ac:dyDescent="0.25">
      <c r="A3490" s="79"/>
      <c r="B3490" s="295">
        <v>44907.022534722222</v>
      </c>
      <c r="C3490" s="292">
        <v>1177</v>
      </c>
      <c r="D3490" s="90" t="s">
        <v>2133</v>
      </c>
    </row>
    <row r="3491" spans="1:4" s="125" customFormat="1" x14ac:dyDescent="0.25">
      <c r="A3491" s="79"/>
      <c r="B3491" s="295">
        <v>44907.022731481484</v>
      </c>
      <c r="C3491" s="292">
        <v>1169</v>
      </c>
      <c r="D3491" s="90" t="s">
        <v>815</v>
      </c>
    </row>
    <row r="3492" spans="1:4" s="125" customFormat="1" x14ac:dyDescent="0.25">
      <c r="A3492" s="79"/>
      <c r="B3492" s="295">
        <v>44907.02275462963</v>
      </c>
      <c r="C3492" s="292">
        <v>6</v>
      </c>
      <c r="D3492" s="90" t="s">
        <v>1567</v>
      </c>
    </row>
    <row r="3493" spans="1:4" s="125" customFormat="1" x14ac:dyDescent="0.25">
      <c r="A3493" s="79"/>
      <c r="B3493" s="295">
        <v>44907.023761574077</v>
      </c>
      <c r="C3493" s="292">
        <v>1131</v>
      </c>
      <c r="D3493" s="90" t="s">
        <v>2264</v>
      </c>
    </row>
    <row r="3494" spans="1:4" s="125" customFormat="1" x14ac:dyDescent="0.25">
      <c r="A3494" s="79"/>
      <c r="B3494" s="295">
        <v>44907.02306712963</v>
      </c>
      <c r="C3494" s="292">
        <v>188</v>
      </c>
      <c r="D3494" s="90" t="s">
        <v>1481</v>
      </c>
    </row>
    <row r="3495" spans="1:4" s="125" customFormat="1" x14ac:dyDescent="0.25">
      <c r="A3495" s="79"/>
      <c r="B3495" s="295">
        <v>44907.02306712963</v>
      </c>
      <c r="C3495" s="292">
        <v>516</v>
      </c>
      <c r="D3495" s="90" t="s">
        <v>3094</v>
      </c>
    </row>
    <row r="3496" spans="1:4" s="125" customFormat="1" x14ac:dyDescent="0.25">
      <c r="A3496" s="79"/>
      <c r="B3496" s="295">
        <v>44907.0231712963</v>
      </c>
      <c r="C3496" s="292">
        <v>81</v>
      </c>
      <c r="D3496" s="90" t="s">
        <v>13818</v>
      </c>
    </row>
    <row r="3497" spans="1:4" s="125" customFormat="1" x14ac:dyDescent="0.25">
      <c r="A3497" s="79"/>
      <c r="B3497" s="295">
        <v>44907.023958333331</v>
      </c>
      <c r="C3497" s="292">
        <v>148</v>
      </c>
      <c r="D3497" s="90" t="s">
        <v>153</v>
      </c>
    </row>
    <row r="3498" spans="1:4" s="125" customFormat="1" x14ac:dyDescent="0.25">
      <c r="A3498" s="79"/>
      <c r="B3498" s="295">
        <v>44907.023993055554</v>
      </c>
      <c r="C3498" s="292">
        <v>421</v>
      </c>
      <c r="D3498" s="90" t="s">
        <v>6196</v>
      </c>
    </row>
    <row r="3499" spans="1:4" s="125" customFormat="1" x14ac:dyDescent="0.25">
      <c r="A3499" s="79"/>
      <c r="B3499" s="295">
        <v>44907.024039351854</v>
      </c>
      <c r="C3499" s="292">
        <v>1013</v>
      </c>
      <c r="D3499" s="90" t="s">
        <v>494</v>
      </c>
    </row>
    <row r="3500" spans="1:4" s="125" customFormat="1" x14ac:dyDescent="0.25">
      <c r="A3500" s="79"/>
      <c r="B3500" s="295">
        <v>44907.024074074077</v>
      </c>
      <c r="C3500" s="292">
        <v>47</v>
      </c>
      <c r="D3500" s="90" t="s">
        <v>4879</v>
      </c>
    </row>
    <row r="3501" spans="1:4" s="125" customFormat="1" x14ac:dyDescent="0.25">
      <c r="A3501" s="79"/>
      <c r="B3501" s="295">
        <v>44907.024270833332</v>
      </c>
      <c r="C3501" s="292">
        <v>675</v>
      </c>
      <c r="D3501" s="90" t="s">
        <v>1201</v>
      </c>
    </row>
    <row r="3502" spans="1:4" s="125" customFormat="1" x14ac:dyDescent="0.25">
      <c r="A3502" s="79"/>
      <c r="B3502" s="295">
        <v>44907.02616898148</v>
      </c>
      <c r="C3502" s="292">
        <v>24</v>
      </c>
      <c r="D3502" s="90" t="s">
        <v>2575</v>
      </c>
    </row>
    <row r="3503" spans="1:4" s="125" customFormat="1" x14ac:dyDescent="0.25">
      <c r="A3503" s="79"/>
      <c r="B3503" s="295">
        <v>44907.02144675926</v>
      </c>
      <c r="C3503" s="292">
        <v>99</v>
      </c>
      <c r="D3503" s="90" t="s">
        <v>4530</v>
      </c>
    </row>
    <row r="3504" spans="1:4" s="125" customFormat="1" x14ac:dyDescent="0.25">
      <c r="A3504" s="79"/>
      <c r="B3504" s="295">
        <v>44907.021585648145</v>
      </c>
      <c r="C3504" s="292">
        <v>1396</v>
      </c>
      <c r="D3504" s="90" t="s">
        <v>1168</v>
      </c>
    </row>
    <row r="3505" spans="1:4" s="125" customFormat="1" x14ac:dyDescent="0.25">
      <c r="A3505" s="79"/>
      <c r="B3505" s="295">
        <v>44907.019687499997</v>
      </c>
      <c r="C3505" s="292">
        <v>1021</v>
      </c>
      <c r="D3505" s="90" t="s">
        <v>686</v>
      </c>
    </row>
    <row r="3506" spans="1:4" s="125" customFormat="1" x14ac:dyDescent="0.25">
      <c r="A3506" s="79"/>
      <c r="B3506" s="295">
        <v>44907.023310185185</v>
      </c>
      <c r="C3506" s="292">
        <v>65</v>
      </c>
      <c r="D3506" s="90" t="s">
        <v>590</v>
      </c>
    </row>
    <row r="3507" spans="1:4" s="125" customFormat="1" x14ac:dyDescent="0.25">
      <c r="A3507" s="79"/>
      <c r="B3507" s="295">
        <v>44907.023321759261</v>
      </c>
      <c r="C3507" s="292">
        <v>127</v>
      </c>
      <c r="D3507" s="90" t="s">
        <v>4899</v>
      </c>
    </row>
    <row r="3508" spans="1:4" s="125" customFormat="1" x14ac:dyDescent="0.25">
      <c r="A3508" s="79"/>
      <c r="B3508" s="295">
        <v>44907.021666666667</v>
      </c>
      <c r="C3508" s="292">
        <v>15</v>
      </c>
      <c r="D3508" s="90" t="s">
        <v>4069</v>
      </c>
    </row>
    <row r="3509" spans="1:4" s="125" customFormat="1" x14ac:dyDescent="0.25">
      <c r="A3509" s="79"/>
      <c r="B3509" s="295">
        <v>44907.025937500002</v>
      </c>
      <c r="C3509" s="292">
        <v>9</v>
      </c>
      <c r="D3509" s="90" t="s">
        <v>1489</v>
      </c>
    </row>
    <row r="3510" spans="1:4" s="125" customFormat="1" x14ac:dyDescent="0.25">
      <c r="A3510" s="79"/>
      <c r="B3510" s="295">
        <v>44907.025949074072</v>
      </c>
      <c r="C3510" s="292">
        <v>97</v>
      </c>
      <c r="D3510" s="90" t="s">
        <v>2531</v>
      </c>
    </row>
    <row r="3511" spans="1:4" s="125" customFormat="1" x14ac:dyDescent="0.25">
      <c r="A3511" s="79"/>
      <c r="B3511" s="295">
        <v>44907.025949074072</v>
      </c>
      <c r="C3511" s="292">
        <v>460</v>
      </c>
      <c r="D3511" s="90" t="s">
        <v>1484</v>
      </c>
    </row>
    <row r="3512" spans="1:4" s="125" customFormat="1" x14ac:dyDescent="0.25">
      <c r="A3512" s="79"/>
      <c r="B3512" s="295">
        <v>44907.019004629627</v>
      </c>
      <c r="C3512" s="292">
        <v>5</v>
      </c>
      <c r="D3512" s="90" t="s">
        <v>3317</v>
      </c>
    </row>
    <row r="3513" spans="1:4" s="125" customFormat="1" x14ac:dyDescent="0.25">
      <c r="A3513" s="79"/>
      <c r="B3513" s="295">
        <v>44907.01903935185</v>
      </c>
      <c r="C3513" s="292">
        <v>1061</v>
      </c>
      <c r="D3513" s="90" t="s">
        <v>13819</v>
      </c>
    </row>
    <row r="3514" spans="1:4" s="125" customFormat="1" x14ac:dyDescent="0.25">
      <c r="A3514" s="79"/>
      <c r="B3514" s="295">
        <v>44907.019236111111</v>
      </c>
      <c r="C3514" s="292">
        <v>247</v>
      </c>
      <c r="D3514" s="90" t="s">
        <v>2663</v>
      </c>
    </row>
    <row r="3515" spans="1:4" s="125" customFormat="1" x14ac:dyDescent="0.25">
      <c r="A3515" s="79"/>
      <c r="B3515" s="295">
        <v>44907.019282407404</v>
      </c>
      <c r="C3515" s="292">
        <v>207</v>
      </c>
      <c r="D3515" s="90" t="s">
        <v>1487</v>
      </c>
    </row>
    <row r="3516" spans="1:4" s="125" customFormat="1" x14ac:dyDescent="0.25">
      <c r="A3516" s="79"/>
      <c r="B3516" s="295">
        <v>44907.019293981481</v>
      </c>
      <c r="C3516" s="292">
        <v>373</v>
      </c>
      <c r="D3516" s="90" t="s">
        <v>4827</v>
      </c>
    </row>
    <row r="3517" spans="1:4" s="125" customFormat="1" x14ac:dyDescent="0.25">
      <c r="A3517" s="79"/>
      <c r="B3517" s="295">
        <v>44907.020578703705</v>
      </c>
      <c r="C3517" s="292">
        <v>40</v>
      </c>
      <c r="D3517" s="90" t="s">
        <v>6195</v>
      </c>
    </row>
    <row r="3518" spans="1:4" s="125" customFormat="1" x14ac:dyDescent="0.25">
      <c r="A3518" s="79"/>
      <c r="B3518" s="295">
        <v>44907.024108796293</v>
      </c>
      <c r="C3518" s="292">
        <v>384</v>
      </c>
      <c r="D3518" s="90" t="s">
        <v>1048</v>
      </c>
    </row>
    <row r="3519" spans="1:4" s="125" customFormat="1" x14ac:dyDescent="0.25">
      <c r="A3519" s="79"/>
      <c r="B3519" s="295">
        <v>44907.025613425925</v>
      </c>
      <c r="C3519" s="292">
        <v>325</v>
      </c>
      <c r="D3519" s="90" t="s">
        <v>3168</v>
      </c>
    </row>
    <row r="3520" spans="1:4" s="125" customFormat="1" x14ac:dyDescent="0.25">
      <c r="A3520" s="79"/>
      <c r="B3520" s="295">
        <v>44907.021990740737</v>
      </c>
      <c r="C3520" s="292">
        <v>106</v>
      </c>
      <c r="D3520" s="90" t="s">
        <v>666</v>
      </c>
    </row>
    <row r="3521" spans="1:4" s="125" customFormat="1" x14ac:dyDescent="0.25">
      <c r="A3521" s="79"/>
      <c r="B3521" s="295">
        <v>44907.022048611114</v>
      </c>
      <c r="C3521" s="292">
        <v>336</v>
      </c>
      <c r="D3521" s="90" t="s">
        <v>4829</v>
      </c>
    </row>
    <row r="3522" spans="1:4" s="125" customFormat="1" x14ac:dyDescent="0.25">
      <c r="A3522" s="79"/>
      <c r="B3522" s="295">
        <v>44907.022233796299</v>
      </c>
      <c r="C3522" s="292">
        <v>58</v>
      </c>
      <c r="D3522" s="90" t="s">
        <v>4578</v>
      </c>
    </row>
    <row r="3523" spans="1:4" s="125" customFormat="1" x14ac:dyDescent="0.25">
      <c r="A3523" s="79"/>
      <c r="B3523" s="295">
        <v>44907.022094907406</v>
      </c>
      <c r="C3523" s="292">
        <v>118</v>
      </c>
      <c r="D3523" s="90" t="s">
        <v>4509</v>
      </c>
    </row>
    <row r="3524" spans="1:4" s="125" customFormat="1" x14ac:dyDescent="0.25">
      <c r="A3524" s="79"/>
      <c r="B3524" s="295">
        <v>44907.04078703704</v>
      </c>
      <c r="C3524" s="292">
        <v>41.94</v>
      </c>
      <c r="D3524" s="90" t="s">
        <v>411</v>
      </c>
    </row>
    <row r="3525" spans="1:4" s="125" customFormat="1" x14ac:dyDescent="0.25">
      <c r="A3525" s="79"/>
      <c r="B3525" s="295">
        <v>44907.111018518517</v>
      </c>
      <c r="C3525" s="292">
        <v>232.34</v>
      </c>
      <c r="D3525" s="90" t="s">
        <v>1369</v>
      </c>
    </row>
    <row r="3526" spans="1:4" s="125" customFormat="1" x14ac:dyDescent="0.25">
      <c r="A3526" s="79"/>
      <c r="B3526" s="295">
        <v>44907.245625000003</v>
      </c>
      <c r="C3526" s="292">
        <v>300</v>
      </c>
      <c r="D3526" s="90" t="s">
        <v>723</v>
      </c>
    </row>
    <row r="3527" spans="1:4" s="125" customFormat="1" x14ac:dyDescent="0.25">
      <c r="A3527" s="79"/>
      <c r="B3527" s="295">
        <v>44907.277488425927</v>
      </c>
      <c r="C3527" s="292">
        <v>2000</v>
      </c>
      <c r="D3527" s="90" t="s">
        <v>13820</v>
      </c>
    </row>
    <row r="3528" spans="1:4" s="125" customFormat="1" x14ac:dyDescent="0.25">
      <c r="A3528" s="79"/>
      <c r="B3528" s="295">
        <v>44907.252280092594</v>
      </c>
      <c r="C3528" s="292">
        <v>4</v>
      </c>
      <c r="D3528" s="90" t="s">
        <v>13134</v>
      </c>
    </row>
    <row r="3529" spans="1:4" s="125" customFormat="1" x14ac:dyDescent="0.25">
      <c r="A3529" s="79"/>
      <c r="B3529" s="295">
        <v>44907.273576388892</v>
      </c>
      <c r="C3529" s="292">
        <v>158</v>
      </c>
      <c r="D3529" s="90" t="s">
        <v>163</v>
      </c>
    </row>
    <row r="3530" spans="1:4" s="125" customFormat="1" x14ac:dyDescent="0.25">
      <c r="A3530" s="79"/>
      <c r="B3530" s="295">
        <v>44907.239861111113</v>
      </c>
      <c r="C3530" s="292">
        <v>150</v>
      </c>
      <c r="D3530" s="90" t="s">
        <v>1212</v>
      </c>
    </row>
    <row r="3531" spans="1:4" s="125" customFormat="1" x14ac:dyDescent="0.25">
      <c r="A3531" s="79"/>
      <c r="B3531" s="295">
        <v>44907.235254629632</v>
      </c>
      <c r="C3531" s="292">
        <v>100</v>
      </c>
      <c r="D3531" s="90" t="s">
        <v>757</v>
      </c>
    </row>
    <row r="3532" spans="1:4" s="125" customFormat="1" x14ac:dyDescent="0.25">
      <c r="A3532" s="79"/>
      <c r="B3532" s="295">
        <v>44907.265798611108</v>
      </c>
      <c r="C3532" s="292">
        <v>3</v>
      </c>
      <c r="D3532" s="90" t="s">
        <v>252</v>
      </c>
    </row>
    <row r="3533" spans="1:4" s="125" customFormat="1" x14ac:dyDescent="0.25">
      <c r="A3533" s="79"/>
      <c r="B3533" s="295">
        <v>44907.32849537037</v>
      </c>
      <c r="C3533" s="292">
        <v>30</v>
      </c>
      <c r="D3533" s="90" t="s">
        <v>496</v>
      </c>
    </row>
    <row r="3534" spans="1:4" s="125" customFormat="1" x14ac:dyDescent="0.25">
      <c r="A3534" s="79"/>
      <c r="B3534" s="295">
        <v>44907.339108796295</v>
      </c>
      <c r="C3534" s="292">
        <v>180</v>
      </c>
      <c r="D3534" s="90" t="s">
        <v>4902</v>
      </c>
    </row>
    <row r="3535" spans="1:4" s="125" customFormat="1" x14ac:dyDescent="0.25">
      <c r="A3535" s="79"/>
      <c r="B3535" s="295">
        <v>44907.319236111114</v>
      </c>
      <c r="C3535" s="292">
        <v>77</v>
      </c>
      <c r="D3535" s="90" t="s">
        <v>113</v>
      </c>
    </row>
    <row r="3536" spans="1:4" s="125" customFormat="1" x14ac:dyDescent="0.25">
      <c r="A3536" s="79"/>
      <c r="B3536" s="295">
        <v>44907.318784722222</v>
      </c>
      <c r="C3536" s="292">
        <v>50</v>
      </c>
      <c r="D3536" s="90" t="s">
        <v>1190</v>
      </c>
    </row>
    <row r="3537" spans="1:4" s="125" customFormat="1" x14ac:dyDescent="0.25">
      <c r="A3537" s="79"/>
      <c r="B3537" s="295">
        <v>44907.310069444444</v>
      </c>
      <c r="C3537" s="292">
        <v>200</v>
      </c>
      <c r="D3537" s="90" t="s">
        <v>5019</v>
      </c>
    </row>
    <row r="3538" spans="1:4" s="125" customFormat="1" x14ac:dyDescent="0.25">
      <c r="A3538" s="79"/>
      <c r="B3538" s="295">
        <v>44907.333136574074</v>
      </c>
      <c r="C3538" s="292">
        <v>100</v>
      </c>
      <c r="D3538" s="90" t="s">
        <v>1788</v>
      </c>
    </row>
    <row r="3539" spans="1:4" s="125" customFormat="1" x14ac:dyDescent="0.25">
      <c r="A3539" s="79"/>
      <c r="B3539" s="295">
        <v>44907.325856481482</v>
      </c>
      <c r="C3539" s="292">
        <v>500</v>
      </c>
      <c r="D3539" s="90" t="s">
        <v>1342</v>
      </c>
    </row>
    <row r="3540" spans="1:4" s="125" customFormat="1" x14ac:dyDescent="0.25">
      <c r="A3540" s="79"/>
      <c r="B3540" s="295">
        <v>44907.328634259262</v>
      </c>
      <c r="C3540" s="292">
        <v>500</v>
      </c>
      <c r="D3540" s="90" t="s">
        <v>5</v>
      </c>
    </row>
    <row r="3541" spans="1:4" s="125" customFormat="1" x14ac:dyDescent="0.25">
      <c r="A3541" s="79"/>
      <c r="B3541" s="295">
        <v>44907.372928240744</v>
      </c>
      <c r="C3541" s="292">
        <v>6750</v>
      </c>
      <c r="D3541" s="90" t="s">
        <v>3269</v>
      </c>
    </row>
    <row r="3542" spans="1:4" s="125" customFormat="1" x14ac:dyDescent="0.25">
      <c r="A3542" s="79"/>
      <c r="B3542" s="295">
        <v>44907.369652777779</v>
      </c>
      <c r="C3542" s="292">
        <v>5.75</v>
      </c>
      <c r="D3542" s="90" t="s">
        <v>13821</v>
      </c>
    </row>
    <row r="3543" spans="1:4" s="125" customFormat="1" x14ac:dyDescent="0.25">
      <c r="A3543" s="79"/>
      <c r="B3543" s="295">
        <v>44907.387962962966</v>
      </c>
      <c r="C3543" s="292">
        <v>1300</v>
      </c>
      <c r="D3543" s="90" t="s">
        <v>4675</v>
      </c>
    </row>
    <row r="3544" spans="1:4" s="125" customFormat="1" x14ac:dyDescent="0.25">
      <c r="A3544" s="79"/>
      <c r="B3544" s="295">
        <v>44907.404363425929</v>
      </c>
      <c r="C3544" s="292">
        <v>30</v>
      </c>
      <c r="D3544" s="90" t="s">
        <v>5274</v>
      </c>
    </row>
    <row r="3545" spans="1:4" s="125" customFormat="1" x14ac:dyDescent="0.25">
      <c r="A3545" s="79"/>
      <c r="B3545" s="295">
        <v>44907.399340277778</v>
      </c>
      <c r="C3545" s="292">
        <v>300</v>
      </c>
      <c r="D3545" s="90" t="s">
        <v>1472</v>
      </c>
    </row>
    <row r="3546" spans="1:4" s="125" customFormat="1" x14ac:dyDescent="0.25">
      <c r="A3546" s="79"/>
      <c r="B3546" s="295">
        <v>44907.398993055554</v>
      </c>
      <c r="C3546" s="292">
        <v>300</v>
      </c>
      <c r="D3546" s="90" t="s">
        <v>5274</v>
      </c>
    </row>
    <row r="3547" spans="1:4" s="125" customFormat="1" x14ac:dyDescent="0.25">
      <c r="A3547" s="79"/>
      <c r="B3547" s="295">
        <v>44907.400509259256</v>
      </c>
      <c r="C3547" s="292">
        <v>100</v>
      </c>
      <c r="D3547" s="90" t="s">
        <v>5</v>
      </c>
    </row>
    <row r="3548" spans="1:4" s="125" customFormat="1" x14ac:dyDescent="0.25">
      <c r="A3548" s="79"/>
      <c r="B3548" s="295">
        <v>44907.393680555557</v>
      </c>
      <c r="C3548" s="292">
        <v>100</v>
      </c>
      <c r="D3548" s="90" t="s">
        <v>2956</v>
      </c>
    </row>
    <row r="3549" spans="1:4" s="125" customFormat="1" x14ac:dyDescent="0.25">
      <c r="A3549" s="79"/>
      <c r="B3549" s="295">
        <v>44907.437384259261</v>
      </c>
      <c r="C3549" s="292">
        <v>1000</v>
      </c>
      <c r="D3549" s="90" t="s">
        <v>2827</v>
      </c>
    </row>
    <row r="3550" spans="1:4" s="125" customFormat="1" x14ac:dyDescent="0.25">
      <c r="A3550" s="79"/>
      <c r="B3550" s="295">
        <v>44907.424247685187</v>
      </c>
      <c r="C3550" s="292">
        <v>3000</v>
      </c>
      <c r="D3550" s="90" t="s">
        <v>317</v>
      </c>
    </row>
    <row r="3551" spans="1:4" s="125" customFormat="1" x14ac:dyDescent="0.25">
      <c r="A3551" s="79"/>
      <c r="B3551" s="295">
        <v>44907.424259259256</v>
      </c>
      <c r="C3551" s="292">
        <v>100</v>
      </c>
      <c r="D3551" s="90" t="s">
        <v>1886</v>
      </c>
    </row>
    <row r="3552" spans="1:4" s="125" customFormat="1" x14ac:dyDescent="0.25">
      <c r="A3552" s="79"/>
      <c r="B3552" s="295">
        <v>44907.43922453704</v>
      </c>
      <c r="C3552" s="292">
        <v>100</v>
      </c>
      <c r="D3552" s="90" t="s">
        <v>6188</v>
      </c>
    </row>
    <row r="3553" spans="1:4" s="125" customFormat="1" x14ac:dyDescent="0.25">
      <c r="A3553" s="79"/>
      <c r="B3553" s="295">
        <v>44907.430810185186</v>
      </c>
      <c r="C3553" s="292">
        <v>1500</v>
      </c>
      <c r="D3553" s="90" t="s">
        <v>497</v>
      </c>
    </row>
    <row r="3554" spans="1:4" s="125" customFormat="1" x14ac:dyDescent="0.25">
      <c r="A3554" s="79"/>
      <c r="B3554" s="295">
        <v>44907.437997685185</v>
      </c>
      <c r="C3554" s="292">
        <v>300</v>
      </c>
      <c r="D3554" s="90" t="s">
        <v>4833</v>
      </c>
    </row>
    <row r="3555" spans="1:4" s="125" customFormat="1" x14ac:dyDescent="0.25">
      <c r="A3555" s="79"/>
      <c r="B3555" s="295">
        <v>44907.438020833331</v>
      </c>
      <c r="C3555" s="292">
        <v>100</v>
      </c>
      <c r="D3555" s="90" t="s">
        <v>676</v>
      </c>
    </row>
    <row r="3556" spans="1:4" s="125" customFormat="1" x14ac:dyDescent="0.25">
      <c r="A3556" s="79"/>
      <c r="B3556" s="295">
        <v>44907.438067129631</v>
      </c>
      <c r="C3556" s="292">
        <v>150</v>
      </c>
      <c r="D3556" s="90" t="s">
        <v>1443</v>
      </c>
    </row>
    <row r="3557" spans="1:4" s="125" customFormat="1" x14ac:dyDescent="0.25">
      <c r="A3557" s="79"/>
      <c r="B3557" s="295">
        <v>44907.43822916667</v>
      </c>
      <c r="C3557" s="292">
        <v>1000</v>
      </c>
      <c r="D3557" s="90" t="s">
        <v>3893</v>
      </c>
    </row>
    <row r="3558" spans="1:4" s="125" customFormat="1" x14ac:dyDescent="0.25">
      <c r="A3558" s="79"/>
      <c r="B3558" s="295">
        <v>44907.439745370371</v>
      </c>
      <c r="C3558" s="292">
        <v>200</v>
      </c>
      <c r="D3558" s="90" t="s">
        <v>477</v>
      </c>
    </row>
    <row r="3559" spans="1:4" s="125" customFormat="1" x14ac:dyDescent="0.25">
      <c r="A3559" s="79"/>
      <c r="B3559" s="295">
        <v>44907.442187499997</v>
      </c>
      <c r="C3559" s="292">
        <v>1000</v>
      </c>
      <c r="D3559" s="90" t="s">
        <v>1289</v>
      </c>
    </row>
    <row r="3560" spans="1:4" s="125" customFormat="1" x14ac:dyDescent="0.25">
      <c r="A3560" s="79"/>
      <c r="B3560" s="295">
        <v>44907.431875000002</v>
      </c>
      <c r="C3560" s="292">
        <v>7</v>
      </c>
      <c r="D3560" s="90" t="s">
        <v>680</v>
      </c>
    </row>
    <row r="3561" spans="1:4" s="125" customFormat="1" x14ac:dyDescent="0.25">
      <c r="A3561" s="79"/>
      <c r="B3561" s="295">
        <v>44907.447777777779</v>
      </c>
      <c r="C3561" s="292">
        <v>111</v>
      </c>
      <c r="D3561" s="90" t="s">
        <v>1534</v>
      </c>
    </row>
    <row r="3562" spans="1:4" s="125" customFormat="1" x14ac:dyDescent="0.25">
      <c r="A3562" s="79"/>
      <c r="B3562" s="295">
        <v>44907.424201388887</v>
      </c>
      <c r="C3562" s="292">
        <v>500</v>
      </c>
      <c r="D3562" s="90" t="s">
        <v>223</v>
      </c>
    </row>
    <row r="3563" spans="1:4" s="125" customFormat="1" x14ac:dyDescent="0.25">
      <c r="A3563" s="79"/>
      <c r="B3563" s="295">
        <v>44907.423877314817</v>
      </c>
      <c r="C3563" s="292">
        <v>500</v>
      </c>
      <c r="D3563" s="90" t="s">
        <v>1938</v>
      </c>
    </row>
    <row r="3564" spans="1:4" s="125" customFormat="1" x14ac:dyDescent="0.25">
      <c r="A3564" s="79"/>
      <c r="B3564" s="295">
        <v>44907.445729166669</v>
      </c>
      <c r="C3564" s="292">
        <v>300</v>
      </c>
      <c r="D3564" s="90" t="s">
        <v>283</v>
      </c>
    </row>
    <row r="3565" spans="1:4" s="125" customFormat="1" x14ac:dyDescent="0.25">
      <c r="A3565" s="79"/>
      <c r="B3565" s="295">
        <v>44907.435034722221</v>
      </c>
      <c r="C3565" s="292">
        <v>150</v>
      </c>
      <c r="D3565" s="90" t="s">
        <v>851</v>
      </c>
    </row>
    <row r="3566" spans="1:4" s="125" customFormat="1" x14ac:dyDescent="0.25">
      <c r="A3566" s="79"/>
      <c r="B3566" s="295">
        <v>44907.427847222221</v>
      </c>
      <c r="C3566" s="292">
        <v>100</v>
      </c>
      <c r="D3566" s="90" t="s">
        <v>426</v>
      </c>
    </row>
    <row r="3567" spans="1:4" s="125" customFormat="1" x14ac:dyDescent="0.25">
      <c r="A3567" s="79"/>
      <c r="B3567" s="295">
        <v>44907.436041666668</v>
      </c>
      <c r="C3567" s="292">
        <v>100</v>
      </c>
      <c r="D3567" s="90" t="s">
        <v>1608</v>
      </c>
    </row>
    <row r="3568" spans="1:4" s="125" customFormat="1" x14ac:dyDescent="0.25">
      <c r="A3568" s="79"/>
      <c r="B3568" s="295">
        <v>44907.42087962963</v>
      </c>
      <c r="C3568" s="292">
        <v>100</v>
      </c>
      <c r="D3568" s="90" t="s">
        <v>2544</v>
      </c>
    </row>
    <row r="3569" spans="1:4" s="125" customFormat="1" x14ac:dyDescent="0.25">
      <c r="A3569" s="79"/>
      <c r="B3569" s="295">
        <v>44907.422291666669</v>
      </c>
      <c r="C3569" s="292">
        <v>500</v>
      </c>
      <c r="D3569" s="90" t="s">
        <v>646</v>
      </c>
    </row>
    <row r="3570" spans="1:4" s="125" customFormat="1" x14ac:dyDescent="0.25">
      <c r="A3570" s="79"/>
      <c r="B3570" s="295">
        <v>44907.423726851855</v>
      </c>
      <c r="C3570" s="292">
        <v>100</v>
      </c>
      <c r="D3570" s="90" t="s">
        <v>1264</v>
      </c>
    </row>
    <row r="3571" spans="1:4" s="125" customFormat="1" x14ac:dyDescent="0.25">
      <c r="A3571" s="79"/>
      <c r="B3571" s="295">
        <v>44907.436851851853</v>
      </c>
      <c r="C3571" s="292">
        <v>250</v>
      </c>
      <c r="D3571" s="90" t="s">
        <v>1478</v>
      </c>
    </row>
    <row r="3572" spans="1:4" s="125" customFormat="1" x14ac:dyDescent="0.25">
      <c r="A3572" s="79"/>
      <c r="B3572" s="295">
        <v>44907.436944444446</v>
      </c>
      <c r="C3572" s="292">
        <v>100</v>
      </c>
      <c r="D3572" s="90" t="s">
        <v>1491</v>
      </c>
    </row>
    <row r="3573" spans="1:4" s="125" customFormat="1" x14ac:dyDescent="0.25">
      <c r="A3573" s="79"/>
      <c r="B3573" s="295">
        <v>44907.447002314817</v>
      </c>
      <c r="C3573" s="292">
        <v>200</v>
      </c>
      <c r="D3573" s="90" t="s">
        <v>3355</v>
      </c>
    </row>
    <row r="3574" spans="1:4" s="125" customFormat="1" x14ac:dyDescent="0.25">
      <c r="A3574" s="79"/>
      <c r="B3574" s="295">
        <v>44907.438240740739</v>
      </c>
      <c r="C3574" s="292">
        <v>300</v>
      </c>
      <c r="D3574" s="90" t="s">
        <v>1468</v>
      </c>
    </row>
    <row r="3575" spans="1:4" s="125" customFormat="1" x14ac:dyDescent="0.25">
      <c r="A3575" s="79"/>
      <c r="B3575" s="295">
        <v>44907.422881944447</v>
      </c>
      <c r="C3575" s="292">
        <v>100</v>
      </c>
      <c r="D3575" s="90" t="s">
        <v>925</v>
      </c>
    </row>
    <row r="3576" spans="1:4" s="125" customFormat="1" x14ac:dyDescent="0.25">
      <c r="A3576" s="79"/>
      <c r="B3576" s="295">
        <v>44907.425983796296</v>
      </c>
      <c r="C3576" s="292">
        <v>100</v>
      </c>
      <c r="D3576" s="90" t="s">
        <v>484</v>
      </c>
    </row>
    <row r="3577" spans="1:4" s="125" customFormat="1" x14ac:dyDescent="0.25">
      <c r="A3577" s="79"/>
      <c r="B3577" s="295">
        <v>44907.425474537034</v>
      </c>
      <c r="C3577" s="292">
        <v>200</v>
      </c>
      <c r="D3577" s="90" t="s">
        <v>6399</v>
      </c>
    </row>
    <row r="3578" spans="1:4" s="125" customFormat="1" x14ac:dyDescent="0.25">
      <c r="A3578" s="79"/>
      <c r="B3578" s="295">
        <v>44907.435277777775</v>
      </c>
      <c r="C3578" s="292">
        <v>50</v>
      </c>
      <c r="D3578" s="90" t="s">
        <v>688</v>
      </c>
    </row>
    <row r="3579" spans="1:4" s="125" customFormat="1" x14ac:dyDescent="0.25">
      <c r="A3579" s="79"/>
      <c r="B3579" s="295">
        <v>44907.435300925928</v>
      </c>
      <c r="C3579" s="292">
        <v>100</v>
      </c>
      <c r="D3579" s="90" t="s">
        <v>1516</v>
      </c>
    </row>
    <row r="3580" spans="1:4" s="125" customFormat="1" x14ac:dyDescent="0.25">
      <c r="A3580" s="79"/>
      <c r="B3580" s="295">
        <v>44907.439803240741</v>
      </c>
      <c r="C3580" s="292">
        <v>200</v>
      </c>
      <c r="D3580" s="90" t="s">
        <v>2209</v>
      </c>
    </row>
    <row r="3581" spans="1:4" s="125" customFormat="1" x14ac:dyDescent="0.25">
      <c r="A3581" s="79"/>
      <c r="B3581" s="295">
        <v>44907.424884259257</v>
      </c>
      <c r="C3581" s="292">
        <v>1000</v>
      </c>
      <c r="D3581" s="90" t="s">
        <v>5657</v>
      </c>
    </row>
    <row r="3582" spans="1:4" s="125" customFormat="1" x14ac:dyDescent="0.25">
      <c r="A3582" s="79"/>
      <c r="B3582" s="295">
        <v>44907.424942129626</v>
      </c>
      <c r="C3582" s="292">
        <v>500</v>
      </c>
      <c r="D3582" s="90" t="s">
        <v>153</v>
      </c>
    </row>
    <row r="3583" spans="1:4" s="125" customFormat="1" x14ac:dyDescent="0.25">
      <c r="A3583" s="79"/>
      <c r="B3583" s="295">
        <v>44907.465231481481</v>
      </c>
      <c r="C3583" s="292">
        <v>500</v>
      </c>
      <c r="D3583" s="90" t="s">
        <v>464</v>
      </c>
    </row>
    <row r="3584" spans="1:4" s="125" customFormat="1" x14ac:dyDescent="0.25">
      <c r="A3584" s="79"/>
      <c r="B3584" s="295">
        <v>44907.459490740737</v>
      </c>
      <c r="C3584" s="292">
        <v>100</v>
      </c>
      <c r="D3584" s="90" t="s">
        <v>1118</v>
      </c>
    </row>
    <row r="3585" spans="1:4" s="125" customFormat="1" x14ac:dyDescent="0.25">
      <c r="A3585" s="79"/>
      <c r="B3585" s="295">
        <v>44907.466874999998</v>
      </c>
      <c r="C3585" s="292">
        <v>100</v>
      </c>
      <c r="D3585" s="90" t="s">
        <v>1945</v>
      </c>
    </row>
    <row r="3586" spans="1:4" s="125" customFormat="1" x14ac:dyDescent="0.25">
      <c r="A3586" s="79"/>
      <c r="B3586" s="295">
        <v>44907.47855324074</v>
      </c>
      <c r="C3586" s="292">
        <v>5</v>
      </c>
      <c r="D3586" s="90" t="s">
        <v>1206</v>
      </c>
    </row>
    <row r="3587" spans="1:4" s="125" customFormat="1" x14ac:dyDescent="0.25">
      <c r="A3587" s="79"/>
      <c r="B3587" s="295">
        <v>44907.477627314816</v>
      </c>
      <c r="C3587" s="292">
        <v>4.0999999999999996</v>
      </c>
      <c r="D3587" s="90" t="s">
        <v>2697</v>
      </c>
    </row>
    <row r="3588" spans="1:4" s="125" customFormat="1" x14ac:dyDescent="0.25">
      <c r="A3588" s="79"/>
      <c r="B3588" s="295">
        <v>44907.481574074074</v>
      </c>
      <c r="C3588" s="292">
        <v>500</v>
      </c>
      <c r="D3588" s="90" t="s">
        <v>2206</v>
      </c>
    </row>
    <row r="3589" spans="1:4" s="125" customFormat="1" x14ac:dyDescent="0.25">
      <c r="A3589" s="79"/>
      <c r="B3589" s="295">
        <v>44907.475034722222</v>
      </c>
      <c r="C3589" s="292">
        <v>100</v>
      </c>
      <c r="D3589" s="90" t="s">
        <v>5989</v>
      </c>
    </row>
    <row r="3590" spans="1:4" s="125" customFormat="1" x14ac:dyDescent="0.25">
      <c r="A3590" s="79"/>
      <c r="B3590" s="295">
        <v>44907.467974537038</v>
      </c>
      <c r="C3590" s="292">
        <v>50</v>
      </c>
      <c r="D3590" s="90" t="s">
        <v>2955</v>
      </c>
    </row>
    <row r="3591" spans="1:4" s="125" customFormat="1" x14ac:dyDescent="0.25">
      <c r="A3591" s="79"/>
      <c r="B3591" s="295">
        <v>44907.450254629628</v>
      </c>
      <c r="C3591" s="292">
        <v>136.21</v>
      </c>
      <c r="D3591" s="90" t="s">
        <v>264</v>
      </c>
    </row>
    <row r="3592" spans="1:4" s="125" customFormat="1" x14ac:dyDescent="0.25">
      <c r="A3592" s="79"/>
      <c r="B3592" s="295">
        <v>44907.450636574074</v>
      </c>
      <c r="C3592" s="292">
        <v>10</v>
      </c>
      <c r="D3592" s="90" t="s">
        <v>1220</v>
      </c>
    </row>
    <row r="3593" spans="1:4" s="125" customFormat="1" x14ac:dyDescent="0.25">
      <c r="A3593" s="79"/>
      <c r="B3593" s="295">
        <v>44907.471041666664</v>
      </c>
      <c r="C3593" s="292">
        <v>500</v>
      </c>
      <c r="D3593" s="90" t="s">
        <v>155</v>
      </c>
    </row>
    <row r="3594" spans="1:4" s="125" customFormat="1" x14ac:dyDescent="0.25">
      <c r="A3594" s="79"/>
      <c r="B3594" s="295">
        <v>44907.462048611109</v>
      </c>
      <c r="C3594" s="292">
        <v>7</v>
      </c>
      <c r="D3594" s="90" t="s">
        <v>722</v>
      </c>
    </row>
    <row r="3595" spans="1:4" s="125" customFormat="1" x14ac:dyDescent="0.25">
      <c r="A3595" s="79"/>
      <c r="B3595" s="295">
        <v>44907.477581018517</v>
      </c>
      <c r="C3595" s="292">
        <v>100</v>
      </c>
      <c r="D3595" s="90" t="s">
        <v>124</v>
      </c>
    </row>
    <row r="3596" spans="1:4" s="125" customFormat="1" x14ac:dyDescent="0.25">
      <c r="A3596" s="79"/>
      <c r="B3596" s="295">
        <v>44907.468391203707</v>
      </c>
      <c r="C3596" s="292">
        <v>50</v>
      </c>
      <c r="D3596" s="90" t="s">
        <v>32</v>
      </c>
    </row>
    <row r="3597" spans="1:4" s="125" customFormat="1" x14ac:dyDescent="0.25">
      <c r="A3597" s="79"/>
      <c r="B3597" s="295">
        <v>44907.494062500002</v>
      </c>
      <c r="C3597" s="292">
        <v>100</v>
      </c>
      <c r="D3597" s="90" t="s">
        <v>5</v>
      </c>
    </row>
    <row r="3598" spans="1:4" s="125" customFormat="1" x14ac:dyDescent="0.25">
      <c r="A3598" s="79"/>
      <c r="B3598" s="295">
        <v>44907.496631944443</v>
      </c>
      <c r="C3598" s="292">
        <v>100</v>
      </c>
      <c r="D3598" s="90" t="s">
        <v>708</v>
      </c>
    </row>
    <row r="3599" spans="1:4" s="125" customFormat="1" x14ac:dyDescent="0.25">
      <c r="A3599" s="79"/>
      <c r="B3599" s="295">
        <v>44907.500983796293</v>
      </c>
      <c r="C3599" s="292">
        <v>1000</v>
      </c>
      <c r="D3599" s="90" t="s">
        <v>3643</v>
      </c>
    </row>
    <row r="3600" spans="1:4" s="125" customFormat="1" x14ac:dyDescent="0.25">
      <c r="A3600" s="79"/>
      <c r="B3600" s="295">
        <v>44907.491493055553</v>
      </c>
      <c r="C3600" s="292">
        <v>125</v>
      </c>
      <c r="D3600" s="90" t="s">
        <v>2260</v>
      </c>
    </row>
    <row r="3601" spans="1:4" s="125" customFormat="1" x14ac:dyDescent="0.25">
      <c r="A3601" s="79"/>
      <c r="B3601" s="295">
        <v>44907.505358796298</v>
      </c>
      <c r="C3601" s="292">
        <v>10</v>
      </c>
      <c r="D3601" s="90" t="s">
        <v>4568</v>
      </c>
    </row>
    <row r="3602" spans="1:4" s="125" customFormat="1" x14ac:dyDescent="0.25">
      <c r="A3602" s="79"/>
      <c r="B3602" s="295">
        <v>44907.506678240738</v>
      </c>
      <c r="C3602" s="292">
        <v>250</v>
      </c>
      <c r="D3602" s="90" t="s">
        <v>820</v>
      </c>
    </row>
    <row r="3603" spans="1:4" s="125" customFormat="1" x14ac:dyDescent="0.25">
      <c r="A3603" s="79"/>
      <c r="B3603" s="295">
        <v>44907.491111111114</v>
      </c>
      <c r="C3603" s="292">
        <v>100</v>
      </c>
      <c r="D3603" s="90" t="s">
        <v>2162</v>
      </c>
    </row>
    <row r="3604" spans="1:4" s="125" customFormat="1" x14ac:dyDescent="0.25">
      <c r="A3604" s="79"/>
      <c r="B3604" s="295">
        <v>44907.507013888891</v>
      </c>
      <c r="C3604" s="292">
        <v>100</v>
      </c>
      <c r="D3604" s="90" t="s">
        <v>1734</v>
      </c>
    </row>
    <row r="3605" spans="1:4" s="125" customFormat="1" x14ac:dyDescent="0.25">
      <c r="A3605" s="79"/>
      <c r="B3605" s="295">
        <v>44907.494293981479</v>
      </c>
      <c r="C3605" s="292">
        <v>1000</v>
      </c>
      <c r="D3605" s="90" t="s">
        <v>3650</v>
      </c>
    </row>
    <row r="3606" spans="1:4" s="125" customFormat="1" x14ac:dyDescent="0.25">
      <c r="A3606" s="79"/>
      <c r="B3606" s="295">
        <v>44907.49900462963</v>
      </c>
      <c r="C3606" s="292">
        <v>15</v>
      </c>
      <c r="D3606" s="90" t="s">
        <v>1219</v>
      </c>
    </row>
    <row r="3607" spans="1:4" s="125" customFormat="1" x14ac:dyDescent="0.25">
      <c r="A3607" s="79"/>
      <c r="B3607" s="295">
        <v>44907.492268518516</v>
      </c>
      <c r="C3607" s="292">
        <v>50</v>
      </c>
      <c r="D3607" s="90" t="s">
        <v>298</v>
      </c>
    </row>
    <row r="3608" spans="1:4" s="125" customFormat="1" x14ac:dyDescent="0.25">
      <c r="A3608" s="79"/>
      <c r="B3608" s="295">
        <v>44907.482939814814</v>
      </c>
      <c r="C3608" s="292">
        <v>100</v>
      </c>
      <c r="D3608" s="90" t="s">
        <v>1226</v>
      </c>
    </row>
    <row r="3609" spans="1:4" s="125" customFormat="1" x14ac:dyDescent="0.25">
      <c r="A3609" s="79"/>
      <c r="B3609" s="295">
        <v>44907.496747685182</v>
      </c>
      <c r="C3609" s="292">
        <v>10</v>
      </c>
      <c r="D3609" s="90" t="s">
        <v>902</v>
      </c>
    </row>
    <row r="3610" spans="1:4" s="125" customFormat="1" x14ac:dyDescent="0.25">
      <c r="A3610" s="79"/>
      <c r="B3610" s="295">
        <v>44907.512789351851</v>
      </c>
      <c r="C3610" s="292">
        <v>1000</v>
      </c>
      <c r="D3610" s="90" t="s">
        <v>13822</v>
      </c>
    </row>
    <row r="3611" spans="1:4" s="125" customFormat="1" x14ac:dyDescent="0.25">
      <c r="A3611" s="79"/>
      <c r="B3611" s="295">
        <v>44907.498472222222</v>
      </c>
      <c r="C3611" s="292">
        <v>100</v>
      </c>
      <c r="D3611" s="90" t="s">
        <v>1225</v>
      </c>
    </row>
    <row r="3612" spans="1:4" s="125" customFormat="1" x14ac:dyDescent="0.25">
      <c r="A3612" s="79"/>
      <c r="B3612" s="295">
        <v>44907.49927083333</v>
      </c>
      <c r="C3612" s="292">
        <v>53</v>
      </c>
      <c r="D3612" s="90" t="s">
        <v>1300</v>
      </c>
    </row>
    <row r="3613" spans="1:4" s="125" customFormat="1" x14ac:dyDescent="0.25">
      <c r="A3613" s="79"/>
      <c r="B3613" s="295">
        <v>44907.505798611113</v>
      </c>
      <c r="C3613" s="292">
        <v>37</v>
      </c>
      <c r="D3613" s="90" t="s">
        <v>1086</v>
      </c>
    </row>
    <row r="3614" spans="1:4" s="125" customFormat="1" x14ac:dyDescent="0.25">
      <c r="A3614" s="79"/>
      <c r="B3614" s="295">
        <v>44907.497118055559</v>
      </c>
      <c r="C3614" s="292">
        <v>25</v>
      </c>
      <c r="D3614" s="90" t="s">
        <v>3567</v>
      </c>
    </row>
    <row r="3615" spans="1:4" s="125" customFormat="1" x14ac:dyDescent="0.25">
      <c r="A3615" s="79"/>
      <c r="B3615" s="295">
        <v>44907.528240740743</v>
      </c>
      <c r="C3615" s="292">
        <v>50</v>
      </c>
      <c r="D3615" s="90" t="s">
        <v>4240</v>
      </c>
    </row>
    <row r="3616" spans="1:4" s="125" customFormat="1" x14ac:dyDescent="0.25">
      <c r="A3616" s="79"/>
      <c r="B3616" s="295">
        <v>44907.537893518522</v>
      </c>
      <c r="C3616" s="292">
        <v>1.42</v>
      </c>
      <c r="D3616" s="90" t="s">
        <v>1021</v>
      </c>
    </row>
    <row r="3617" spans="1:4" s="125" customFormat="1" x14ac:dyDescent="0.25">
      <c r="A3617" s="79"/>
      <c r="B3617" s="295">
        <v>44907.54346064815</v>
      </c>
      <c r="C3617" s="292">
        <v>100</v>
      </c>
      <c r="D3617" s="90" t="s">
        <v>1649</v>
      </c>
    </row>
    <row r="3618" spans="1:4" s="125" customFormat="1" x14ac:dyDescent="0.25">
      <c r="A3618" s="79"/>
      <c r="B3618" s="295">
        <v>44907.527638888889</v>
      </c>
      <c r="C3618" s="292">
        <v>500</v>
      </c>
      <c r="D3618" s="90" t="s">
        <v>2603</v>
      </c>
    </row>
    <row r="3619" spans="1:4" s="125" customFormat="1" x14ac:dyDescent="0.25">
      <c r="A3619" s="79"/>
      <c r="B3619" s="295">
        <v>44907.514594907407</v>
      </c>
      <c r="C3619" s="292">
        <v>70</v>
      </c>
      <c r="D3619" s="90" t="s">
        <v>1215</v>
      </c>
    </row>
    <row r="3620" spans="1:4" s="125" customFormat="1" x14ac:dyDescent="0.25">
      <c r="A3620" s="79"/>
      <c r="B3620" s="295">
        <v>44907.515127314815</v>
      </c>
      <c r="C3620" s="292">
        <v>888</v>
      </c>
      <c r="D3620" s="90" t="s">
        <v>2749</v>
      </c>
    </row>
    <row r="3621" spans="1:4" s="125" customFormat="1" x14ac:dyDescent="0.25">
      <c r="A3621" s="79"/>
      <c r="B3621" s="295">
        <v>44907.518946759257</v>
      </c>
      <c r="C3621" s="292">
        <v>3000</v>
      </c>
      <c r="D3621" s="90" t="s">
        <v>2756</v>
      </c>
    </row>
    <row r="3622" spans="1:4" s="125" customFormat="1" x14ac:dyDescent="0.25">
      <c r="A3622" s="79"/>
      <c r="B3622" s="295">
        <v>44907.518379629626</v>
      </c>
      <c r="C3622" s="292">
        <v>85</v>
      </c>
      <c r="D3622" s="90" t="s">
        <v>13756</v>
      </c>
    </row>
    <row r="3623" spans="1:4" s="125" customFormat="1" x14ac:dyDescent="0.25">
      <c r="A3623" s="79"/>
      <c r="B3623" s="295">
        <v>44907.523425925923</v>
      </c>
      <c r="C3623" s="292">
        <v>500</v>
      </c>
      <c r="D3623" s="90" t="s">
        <v>12940</v>
      </c>
    </row>
    <row r="3624" spans="1:4" s="125" customFormat="1" x14ac:dyDescent="0.25">
      <c r="A3624" s="79"/>
      <c r="B3624" s="295">
        <v>44907.561423611114</v>
      </c>
      <c r="C3624" s="292">
        <v>1000</v>
      </c>
      <c r="D3624" s="90" t="s">
        <v>1477</v>
      </c>
    </row>
    <row r="3625" spans="1:4" s="125" customFormat="1" x14ac:dyDescent="0.25">
      <c r="A3625" s="79"/>
      <c r="B3625" s="295">
        <v>44907.555185185185</v>
      </c>
      <c r="C3625" s="292">
        <v>9.4700000000000006</v>
      </c>
      <c r="D3625" s="90" t="s">
        <v>4740</v>
      </c>
    </row>
    <row r="3626" spans="1:4" s="125" customFormat="1" x14ac:dyDescent="0.25">
      <c r="A3626" s="79"/>
      <c r="B3626" s="295">
        <v>44907.545405092591</v>
      </c>
      <c r="C3626" s="292">
        <v>50</v>
      </c>
      <c r="D3626" s="90" t="s">
        <v>4746</v>
      </c>
    </row>
    <row r="3627" spans="1:4" s="125" customFormat="1" x14ac:dyDescent="0.25">
      <c r="A3627" s="79"/>
      <c r="B3627" s="295">
        <v>44907.568993055553</v>
      </c>
      <c r="C3627" s="292">
        <v>52.78</v>
      </c>
      <c r="D3627" s="90" t="s">
        <v>13823</v>
      </c>
    </row>
    <row r="3628" spans="1:4" s="125" customFormat="1" x14ac:dyDescent="0.25">
      <c r="A3628" s="79"/>
      <c r="B3628" s="295">
        <v>44907.565613425926</v>
      </c>
      <c r="C3628" s="292">
        <v>50</v>
      </c>
      <c r="D3628" s="90" t="s">
        <v>13777</v>
      </c>
    </row>
    <row r="3629" spans="1:4" s="125" customFormat="1" x14ac:dyDescent="0.25">
      <c r="A3629" s="79"/>
      <c r="B3629" s="295">
        <v>44907.559490740743</v>
      </c>
      <c r="C3629" s="292">
        <v>700</v>
      </c>
      <c r="D3629" s="90" t="s">
        <v>463</v>
      </c>
    </row>
    <row r="3630" spans="1:4" s="125" customFormat="1" x14ac:dyDescent="0.25">
      <c r="A3630" s="79"/>
      <c r="B3630" s="295">
        <v>44907.569733796299</v>
      </c>
      <c r="C3630" s="292">
        <v>60</v>
      </c>
      <c r="D3630" s="90" t="s">
        <v>13777</v>
      </c>
    </row>
    <row r="3631" spans="1:4" s="125" customFormat="1" x14ac:dyDescent="0.25">
      <c r="A3631" s="79"/>
      <c r="B3631" s="295">
        <v>44907.559791666667</v>
      </c>
      <c r="C3631" s="292">
        <v>500</v>
      </c>
      <c r="D3631" s="90" t="s">
        <v>455</v>
      </c>
    </row>
    <row r="3632" spans="1:4" s="125" customFormat="1" x14ac:dyDescent="0.25">
      <c r="A3632" s="79"/>
      <c r="B3632" s="295">
        <v>44907.592141203706</v>
      </c>
      <c r="C3632" s="292">
        <v>50</v>
      </c>
      <c r="D3632" s="90" t="s">
        <v>1540</v>
      </c>
    </row>
    <row r="3633" spans="1:4" s="125" customFormat="1" x14ac:dyDescent="0.25">
      <c r="A3633" s="79"/>
      <c r="B3633" s="295">
        <v>44907.577361111114</v>
      </c>
      <c r="C3633" s="292">
        <v>5</v>
      </c>
      <c r="D3633" s="90" t="s">
        <v>13824</v>
      </c>
    </row>
    <row r="3634" spans="1:4" s="125" customFormat="1" x14ac:dyDescent="0.25">
      <c r="A3634" s="79"/>
      <c r="B3634" s="295">
        <v>44907.590219907404</v>
      </c>
      <c r="C3634" s="292">
        <v>1000</v>
      </c>
      <c r="D3634" s="90" t="s">
        <v>956</v>
      </c>
    </row>
    <row r="3635" spans="1:4" s="125" customFormat="1" x14ac:dyDescent="0.25">
      <c r="A3635" s="79"/>
      <c r="B3635" s="295">
        <v>44907.583020833335</v>
      </c>
      <c r="C3635" s="292">
        <v>500</v>
      </c>
      <c r="D3635" s="90" t="s">
        <v>13825</v>
      </c>
    </row>
    <row r="3636" spans="1:4" s="125" customFormat="1" x14ac:dyDescent="0.25">
      <c r="A3636" s="79"/>
      <c r="B3636" s="295">
        <v>44907.604756944442</v>
      </c>
      <c r="C3636" s="292">
        <v>1000</v>
      </c>
      <c r="D3636" s="90" t="s">
        <v>2172</v>
      </c>
    </row>
    <row r="3637" spans="1:4" s="125" customFormat="1" x14ac:dyDescent="0.25">
      <c r="A3637" s="79"/>
      <c r="B3637" s="295">
        <v>44907.579421296294</v>
      </c>
      <c r="C3637" s="292">
        <v>10</v>
      </c>
      <c r="D3637" s="90" t="s">
        <v>13826</v>
      </c>
    </row>
    <row r="3638" spans="1:4" s="125" customFormat="1" x14ac:dyDescent="0.25">
      <c r="A3638" s="79"/>
      <c r="B3638" s="295">
        <v>44907.579756944448</v>
      </c>
      <c r="C3638" s="292">
        <v>9.3800000000000008</v>
      </c>
      <c r="D3638" s="90" t="s">
        <v>4004</v>
      </c>
    </row>
    <row r="3639" spans="1:4" s="125" customFormat="1" x14ac:dyDescent="0.25">
      <c r="A3639" s="79"/>
      <c r="B3639" s="295">
        <v>44907.630358796298</v>
      </c>
      <c r="C3639" s="292">
        <v>450</v>
      </c>
      <c r="D3639" s="90" t="s">
        <v>1351</v>
      </c>
    </row>
    <row r="3640" spans="1:4" s="125" customFormat="1" x14ac:dyDescent="0.25">
      <c r="A3640" s="79"/>
      <c r="B3640" s="295">
        <v>44907.609699074077</v>
      </c>
      <c r="C3640" s="292">
        <v>1</v>
      </c>
      <c r="D3640" s="90" t="s">
        <v>13827</v>
      </c>
    </row>
    <row r="3641" spans="1:4" s="125" customFormat="1" x14ac:dyDescent="0.25">
      <c r="A3641" s="79"/>
      <c r="B3641" s="295">
        <v>44907.629733796297</v>
      </c>
      <c r="C3641" s="292">
        <v>200</v>
      </c>
      <c r="D3641" s="90" t="s">
        <v>6027</v>
      </c>
    </row>
    <row r="3642" spans="1:4" s="125" customFormat="1" x14ac:dyDescent="0.25">
      <c r="A3642" s="79"/>
      <c r="B3642" s="295">
        <v>44907.63177083333</v>
      </c>
      <c r="C3642" s="292">
        <v>2000</v>
      </c>
      <c r="D3642" s="90" t="s">
        <v>5783</v>
      </c>
    </row>
    <row r="3643" spans="1:4" s="125" customFormat="1" x14ac:dyDescent="0.25">
      <c r="A3643" s="79"/>
      <c r="B3643" s="295">
        <v>44907.634687500002</v>
      </c>
      <c r="C3643" s="292">
        <v>7.95</v>
      </c>
      <c r="D3643" s="90" t="s">
        <v>13828</v>
      </c>
    </row>
    <row r="3644" spans="1:4" s="125" customFormat="1" x14ac:dyDescent="0.25">
      <c r="A3644" s="79"/>
      <c r="B3644" s="295">
        <v>44907.634085648147</v>
      </c>
      <c r="C3644" s="292">
        <v>16.09</v>
      </c>
      <c r="D3644" s="90" t="s">
        <v>4528</v>
      </c>
    </row>
    <row r="3645" spans="1:4" s="125" customFormat="1" x14ac:dyDescent="0.25">
      <c r="A3645" s="79"/>
      <c r="B3645" s="295">
        <v>44907.620138888888</v>
      </c>
      <c r="C3645" s="292">
        <v>3.8</v>
      </c>
      <c r="D3645" s="90" t="s">
        <v>13829</v>
      </c>
    </row>
    <row r="3646" spans="1:4" s="125" customFormat="1" x14ac:dyDescent="0.25">
      <c r="A3646" s="79"/>
      <c r="B3646" s="295">
        <v>44907.634317129632</v>
      </c>
      <c r="C3646" s="292">
        <v>100</v>
      </c>
      <c r="D3646" s="90" t="s">
        <v>5783</v>
      </c>
    </row>
    <row r="3647" spans="1:4" s="125" customFormat="1" x14ac:dyDescent="0.25">
      <c r="A3647" s="79"/>
      <c r="B3647" s="295">
        <v>44907.638842592591</v>
      </c>
      <c r="C3647" s="292">
        <v>1000</v>
      </c>
      <c r="D3647" s="90" t="s">
        <v>2791</v>
      </c>
    </row>
    <row r="3648" spans="1:4" s="125" customFormat="1" x14ac:dyDescent="0.25">
      <c r="A3648" s="79"/>
      <c r="B3648" s="295">
        <v>44907.65488425926</v>
      </c>
      <c r="C3648" s="292">
        <v>40.46</v>
      </c>
      <c r="D3648" s="90" t="s">
        <v>13830</v>
      </c>
    </row>
    <row r="3649" spans="1:4" s="125" customFormat="1" x14ac:dyDescent="0.25">
      <c r="A3649" s="79"/>
      <c r="B3649" s="295">
        <v>44907.660370370373</v>
      </c>
      <c r="C3649" s="292">
        <v>300</v>
      </c>
      <c r="D3649" s="90" t="s">
        <v>789</v>
      </c>
    </row>
    <row r="3650" spans="1:4" s="125" customFormat="1" x14ac:dyDescent="0.25">
      <c r="A3650" s="79"/>
      <c r="B3650" s="295">
        <v>44907.639421296299</v>
      </c>
      <c r="C3650" s="292">
        <v>200</v>
      </c>
      <c r="D3650" s="90" t="s">
        <v>5319</v>
      </c>
    </row>
    <row r="3651" spans="1:4" s="125" customFormat="1" x14ac:dyDescent="0.25">
      <c r="A3651" s="79"/>
      <c r="B3651" s="295">
        <v>44907.652662037035</v>
      </c>
      <c r="C3651" s="292">
        <v>150</v>
      </c>
      <c r="D3651" s="90" t="s">
        <v>13831</v>
      </c>
    </row>
    <row r="3652" spans="1:4" s="125" customFormat="1" x14ac:dyDescent="0.25">
      <c r="A3652" s="79"/>
      <c r="B3652" s="295">
        <v>44907.640277777777</v>
      </c>
      <c r="C3652" s="292">
        <v>7.08</v>
      </c>
      <c r="D3652" s="90" t="s">
        <v>2561</v>
      </c>
    </row>
    <row r="3653" spans="1:4" s="125" customFormat="1" x14ac:dyDescent="0.25">
      <c r="A3653" s="79"/>
      <c r="B3653" s="295">
        <v>44907.687372685185</v>
      </c>
      <c r="C3653" s="292">
        <v>10</v>
      </c>
      <c r="D3653" s="90" t="s">
        <v>2593</v>
      </c>
    </row>
    <row r="3654" spans="1:4" s="125" customFormat="1" x14ac:dyDescent="0.25">
      <c r="A3654" s="79"/>
      <c r="B3654" s="295">
        <v>44907.669039351851</v>
      </c>
      <c r="C3654" s="292">
        <v>200</v>
      </c>
      <c r="D3654" s="90" t="s">
        <v>3234</v>
      </c>
    </row>
    <row r="3655" spans="1:4" s="125" customFormat="1" x14ac:dyDescent="0.25">
      <c r="A3655" s="79"/>
      <c r="B3655" s="295">
        <v>44907.693124999998</v>
      </c>
      <c r="C3655" s="292">
        <v>50</v>
      </c>
      <c r="D3655" s="90" t="s">
        <v>4908</v>
      </c>
    </row>
    <row r="3656" spans="1:4" s="125" customFormat="1" x14ac:dyDescent="0.25">
      <c r="A3656" s="79"/>
      <c r="B3656" s="295">
        <v>44907.692881944444</v>
      </c>
      <c r="C3656" s="292">
        <v>21</v>
      </c>
      <c r="D3656" s="90" t="s">
        <v>4410</v>
      </c>
    </row>
    <row r="3657" spans="1:4" s="125" customFormat="1" x14ac:dyDescent="0.25">
      <c r="A3657" s="79"/>
      <c r="B3657" s="295">
        <v>44907.68577546296</v>
      </c>
      <c r="C3657" s="292">
        <v>100</v>
      </c>
      <c r="D3657" s="90" t="s">
        <v>5279</v>
      </c>
    </row>
    <row r="3658" spans="1:4" s="125" customFormat="1" x14ac:dyDescent="0.25">
      <c r="A3658" s="79"/>
      <c r="B3658" s="295">
        <v>44907.671875</v>
      </c>
      <c r="C3658" s="292">
        <v>5.94</v>
      </c>
      <c r="D3658" s="90" t="s">
        <v>13832</v>
      </c>
    </row>
    <row r="3659" spans="1:4" s="125" customFormat="1" x14ac:dyDescent="0.25">
      <c r="A3659" s="79"/>
      <c r="B3659" s="295">
        <v>44907.699918981481</v>
      </c>
      <c r="C3659" s="292">
        <v>3</v>
      </c>
      <c r="D3659" s="90" t="s">
        <v>13833</v>
      </c>
    </row>
    <row r="3660" spans="1:4" s="125" customFormat="1" x14ac:dyDescent="0.25">
      <c r="A3660" s="79"/>
      <c r="B3660" s="295">
        <v>44907.720138888886</v>
      </c>
      <c r="C3660" s="292">
        <v>6</v>
      </c>
      <c r="D3660" s="90" t="s">
        <v>5339</v>
      </c>
    </row>
    <row r="3661" spans="1:4" s="125" customFormat="1" x14ac:dyDescent="0.25">
      <c r="A3661" s="79"/>
      <c r="B3661" s="295">
        <v>44907.696458333332</v>
      </c>
      <c r="C3661" s="292">
        <v>100</v>
      </c>
      <c r="D3661" s="90" t="s">
        <v>4523</v>
      </c>
    </row>
    <row r="3662" spans="1:4" s="125" customFormat="1" x14ac:dyDescent="0.25">
      <c r="A3662" s="79"/>
      <c r="B3662" s="295">
        <v>44907.717627314814</v>
      </c>
      <c r="C3662" s="292">
        <v>50</v>
      </c>
      <c r="D3662" s="90" t="s">
        <v>12968</v>
      </c>
    </row>
    <row r="3663" spans="1:4" s="125" customFormat="1" x14ac:dyDescent="0.25">
      <c r="A3663" s="79"/>
      <c r="B3663" s="295">
        <v>44907.716446759259</v>
      </c>
      <c r="C3663" s="292">
        <v>250</v>
      </c>
      <c r="D3663" s="90" t="s">
        <v>4645</v>
      </c>
    </row>
    <row r="3664" spans="1:4" s="125" customFormat="1" x14ac:dyDescent="0.25">
      <c r="A3664" s="79"/>
      <c r="B3664" s="295">
        <v>44907.729004629633</v>
      </c>
      <c r="C3664" s="292">
        <v>250</v>
      </c>
      <c r="D3664" s="90" t="s">
        <v>6038</v>
      </c>
    </row>
    <row r="3665" spans="1:4" s="125" customFormat="1" x14ac:dyDescent="0.25">
      <c r="A3665" s="79"/>
      <c r="B3665" s="295">
        <v>44907.702222222222</v>
      </c>
      <c r="C3665" s="292">
        <v>500</v>
      </c>
      <c r="D3665" s="90" t="s">
        <v>13834</v>
      </c>
    </row>
    <row r="3666" spans="1:4" s="125" customFormat="1" x14ac:dyDescent="0.25">
      <c r="A3666" s="79"/>
      <c r="B3666" s="295">
        <v>44907.717048611114</v>
      </c>
      <c r="C3666" s="292">
        <v>200</v>
      </c>
      <c r="D3666" s="90" t="s">
        <v>1909</v>
      </c>
    </row>
    <row r="3667" spans="1:4" s="125" customFormat="1" x14ac:dyDescent="0.25">
      <c r="A3667" s="79"/>
      <c r="B3667" s="295">
        <v>44907.71875</v>
      </c>
      <c r="C3667" s="292">
        <v>412</v>
      </c>
      <c r="D3667" s="90" t="s">
        <v>683</v>
      </c>
    </row>
    <row r="3668" spans="1:4" s="125" customFormat="1" x14ac:dyDescent="0.25">
      <c r="A3668" s="79"/>
      <c r="B3668" s="295">
        <v>44907.714189814818</v>
      </c>
      <c r="C3668" s="292">
        <v>450</v>
      </c>
      <c r="D3668" s="90" t="s">
        <v>2566</v>
      </c>
    </row>
    <row r="3669" spans="1:4" s="125" customFormat="1" x14ac:dyDescent="0.25">
      <c r="A3669" s="79"/>
      <c r="B3669" s="295">
        <v>44907.727812500001</v>
      </c>
      <c r="C3669" s="292">
        <v>10</v>
      </c>
      <c r="D3669" s="90" t="s">
        <v>5784</v>
      </c>
    </row>
    <row r="3670" spans="1:4" s="125" customFormat="1" x14ac:dyDescent="0.25">
      <c r="A3670" s="79"/>
      <c r="B3670" s="295">
        <v>44907.700914351852</v>
      </c>
      <c r="C3670" s="292">
        <v>100</v>
      </c>
      <c r="D3670" s="90" t="s">
        <v>13835</v>
      </c>
    </row>
    <row r="3671" spans="1:4" s="125" customFormat="1" x14ac:dyDescent="0.25">
      <c r="A3671" s="79"/>
      <c r="B3671" s="295">
        <v>44907.752557870372</v>
      </c>
      <c r="C3671" s="292">
        <v>50</v>
      </c>
      <c r="D3671" s="90" t="s">
        <v>4511</v>
      </c>
    </row>
    <row r="3672" spans="1:4" s="125" customFormat="1" x14ac:dyDescent="0.25">
      <c r="A3672" s="79"/>
      <c r="B3672" s="295">
        <v>44907.729583333334</v>
      </c>
      <c r="C3672" s="292">
        <v>100</v>
      </c>
      <c r="D3672" s="90" t="s">
        <v>5729</v>
      </c>
    </row>
    <row r="3673" spans="1:4" s="125" customFormat="1" x14ac:dyDescent="0.25">
      <c r="A3673" s="79"/>
      <c r="B3673" s="295">
        <v>44907.736550925925</v>
      </c>
      <c r="C3673" s="292">
        <v>100</v>
      </c>
      <c r="D3673" s="90" t="s">
        <v>533</v>
      </c>
    </row>
    <row r="3674" spans="1:4" s="125" customFormat="1" x14ac:dyDescent="0.25">
      <c r="A3674" s="79"/>
      <c r="B3674" s="295">
        <v>44907.755289351851</v>
      </c>
      <c r="C3674" s="292">
        <v>100</v>
      </c>
      <c r="D3674" s="90" t="s">
        <v>6431</v>
      </c>
    </row>
    <row r="3675" spans="1:4" s="125" customFormat="1" x14ac:dyDescent="0.25">
      <c r="A3675" s="79"/>
      <c r="B3675" s="295">
        <v>44907.755636574075</v>
      </c>
      <c r="C3675" s="292">
        <v>500</v>
      </c>
      <c r="D3675" s="90" t="s">
        <v>13836</v>
      </c>
    </row>
    <row r="3676" spans="1:4" s="125" customFormat="1" x14ac:dyDescent="0.25">
      <c r="A3676" s="79"/>
      <c r="B3676" s="295">
        <v>44907.763773148145</v>
      </c>
      <c r="C3676" s="292">
        <v>500</v>
      </c>
      <c r="D3676" s="90" t="s">
        <v>1669</v>
      </c>
    </row>
    <row r="3677" spans="1:4" s="125" customFormat="1" x14ac:dyDescent="0.25">
      <c r="A3677" s="79"/>
      <c r="B3677" s="295">
        <v>44907.799224537041</v>
      </c>
      <c r="C3677" s="292">
        <v>100</v>
      </c>
      <c r="D3677" s="90" t="s">
        <v>2985</v>
      </c>
    </row>
    <row r="3678" spans="1:4" s="125" customFormat="1" x14ac:dyDescent="0.25">
      <c r="A3678" s="79"/>
      <c r="B3678" s="295">
        <v>44907.781956018516</v>
      </c>
      <c r="C3678" s="292">
        <v>41.75</v>
      </c>
      <c r="D3678" s="90" t="s">
        <v>131</v>
      </c>
    </row>
    <row r="3679" spans="1:4" s="125" customFormat="1" x14ac:dyDescent="0.25">
      <c r="A3679" s="79"/>
      <c r="B3679" s="295">
        <v>44907.772870370369</v>
      </c>
      <c r="C3679" s="292">
        <v>801</v>
      </c>
      <c r="D3679" s="90" t="s">
        <v>2299</v>
      </c>
    </row>
    <row r="3680" spans="1:4" s="125" customFormat="1" x14ac:dyDescent="0.25">
      <c r="A3680" s="79"/>
      <c r="B3680" s="295">
        <v>44907.793368055558</v>
      </c>
      <c r="C3680" s="292">
        <v>1000</v>
      </c>
      <c r="D3680" s="90" t="s">
        <v>1419</v>
      </c>
    </row>
    <row r="3681" spans="1:4" s="125" customFormat="1" x14ac:dyDescent="0.25">
      <c r="A3681" s="79"/>
      <c r="B3681" s="295">
        <v>44907.789097222223</v>
      </c>
      <c r="C3681" s="292">
        <v>200</v>
      </c>
      <c r="D3681" s="90" t="s">
        <v>4234</v>
      </c>
    </row>
    <row r="3682" spans="1:4" s="125" customFormat="1" x14ac:dyDescent="0.25">
      <c r="A3682" s="79"/>
      <c r="B3682" s="295">
        <v>44907.78979166667</v>
      </c>
      <c r="C3682" s="292">
        <v>6.75</v>
      </c>
      <c r="D3682" s="90" t="s">
        <v>4146</v>
      </c>
    </row>
    <row r="3683" spans="1:4" s="125" customFormat="1" x14ac:dyDescent="0.25">
      <c r="A3683" s="79"/>
      <c r="B3683" s="295">
        <v>44907.784548611111</v>
      </c>
      <c r="C3683" s="292">
        <v>5.19</v>
      </c>
      <c r="D3683" s="90" t="s">
        <v>2829</v>
      </c>
    </row>
    <row r="3684" spans="1:4" s="125" customFormat="1" x14ac:dyDescent="0.25">
      <c r="A3684" s="79"/>
      <c r="B3684" s="295">
        <v>44907.772546296299</v>
      </c>
      <c r="C3684" s="292">
        <v>45</v>
      </c>
      <c r="D3684" s="90" t="s">
        <v>4030</v>
      </c>
    </row>
    <row r="3685" spans="1:4" s="125" customFormat="1" x14ac:dyDescent="0.25">
      <c r="A3685" s="79"/>
      <c r="B3685" s="295">
        <v>44907.792569444442</v>
      </c>
      <c r="C3685" s="292">
        <v>100</v>
      </c>
      <c r="D3685" s="90" t="s">
        <v>13837</v>
      </c>
    </row>
    <row r="3686" spans="1:4" s="125" customFormat="1" x14ac:dyDescent="0.25">
      <c r="A3686" s="79"/>
      <c r="B3686" s="295">
        <v>44907.773564814815</v>
      </c>
      <c r="C3686" s="292">
        <v>10000</v>
      </c>
      <c r="D3686" s="90" t="s">
        <v>332</v>
      </c>
    </row>
    <row r="3687" spans="1:4" s="125" customFormat="1" x14ac:dyDescent="0.25">
      <c r="A3687" s="79"/>
      <c r="B3687" s="295">
        <v>44907.801041666666</v>
      </c>
      <c r="C3687" s="292">
        <v>50</v>
      </c>
      <c r="D3687" s="90" t="s">
        <v>2970</v>
      </c>
    </row>
    <row r="3688" spans="1:4" s="125" customFormat="1" x14ac:dyDescent="0.25">
      <c r="A3688" s="79"/>
      <c r="B3688" s="295">
        <v>44907.793090277781</v>
      </c>
      <c r="C3688" s="292">
        <v>1000</v>
      </c>
      <c r="D3688" s="90" t="s">
        <v>230</v>
      </c>
    </row>
    <row r="3689" spans="1:4" s="125" customFormat="1" x14ac:dyDescent="0.25">
      <c r="A3689" s="79"/>
      <c r="B3689" s="295">
        <v>44907.773784722223</v>
      </c>
      <c r="C3689" s="292">
        <v>1000</v>
      </c>
      <c r="D3689" s="90" t="s">
        <v>13838</v>
      </c>
    </row>
    <row r="3690" spans="1:4" s="125" customFormat="1" x14ac:dyDescent="0.25">
      <c r="A3690" s="79"/>
      <c r="B3690" s="295">
        <v>44907.785243055558</v>
      </c>
      <c r="C3690" s="292">
        <v>300</v>
      </c>
      <c r="D3690" s="90" t="s">
        <v>675</v>
      </c>
    </row>
    <row r="3691" spans="1:4" s="125" customFormat="1" x14ac:dyDescent="0.25">
      <c r="A3691" s="79"/>
      <c r="B3691" s="295">
        <v>44907.778749999998</v>
      </c>
      <c r="C3691" s="292">
        <v>100</v>
      </c>
      <c r="D3691" s="90" t="s">
        <v>1417</v>
      </c>
    </row>
    <row r="3692" spans="1:4" s="125" customFormat="1" x14ac:dyDescent="0.25">
      <c r="A3692" s="79"/>
      <c r="B3692" s="295">
        <v>44907.830613425926</v>
      </c>
      <c r="C3692" s="292">
        <v>1</v>
      </c>
      <c r="D3692" s="90" t="s">
        <v>13827</v>
      </c>
    </row>
    <row r="3693" spans="1:4" s="125" customFormat="1" x14ac:dyDescent="0.25">
      <c r="A3693" s="79"/>
      <c r="B3693" s="295">
        <v>44907.840370370373</v>
      </c>
      <c r="C3693" s="292">
        <v>500</v>
      </c>
      <c r="D3693" s="90" t="s">
        <v>1367</v>
      </c>
    </row>
    <row r="3694" spans="1:4" s="125" customFormat="1" x14ac:dyDescent="0.25">
      <c r="A3694" s="79"/>
      <c r="B3694" s="295">
        <v>44907.82953703704</v>
      </c>
      <c r="C3694" s="292">
        <v>2000</v>
      </c>
      <c r="D3694" s="90" t="s">
        <v>2693</v>
      </c>
    </row>
    <row r="3695" spans="1:4" s="125" customFormat="1" x14ac:dyDescent="0.25">
      <c r="A3695" s="79"/>
      <c r="B3695" s="295">
        <v>44907.828692129631</v>
      </c>
      <c r="C3695" s="292">
        <v>5</v>
      </c>
      <c r="D3695" s="90" t="s">
        <v>13839</v>
      </c>
    </row>
    <row r="3696" spans="1:4" s="125" customFormat="1" x14ac:dyDescent="0.25">
      <c r="A3696" s="79"/>
      <c r="B3696" s="295">
        <v>44907.816631944443</v>
      </c>
      <c r="C3696" s="292">
        <v>500</v>
      </c>
      <c r="D3696" s="90" t="s">
        <v>794</v>
      </c>
    </row>
    <row r="3697" spans="1:4" s="125" customFormat="1" x14ac:dyDescent="0.25">
      <c r="A3697" s="79"/>
      <c r="B3697" s="295">
        <v>44907.816076388888</v>
      </c>
      <c r="C3697" s="292">
        <v>11.01</v>
      </c>
      <c r="D3697" s="90" t="s">
        <v>4528</v>
      </c>
    </row>
    <row r="3698" spans="1:4" s="125" customFormat="1" x14ac:dyDescent="0.25">
      <c r="A3698" s="79"/>
      <c r="B3698" s="295">
        <v>44907.82608796296</v>
      </c>
      <c r="C3698" s="292">
        <v>2500</v>
      </c>
      <c r="D3698" s="90" t="s">
        <v>2886</v>
      </c>
    </row>
    <row r="3699" spans="1:4" s="125" customFormat="1" x14ac:dyDescent="0.25">
      <c r="A3699" s="79"/>
      <c r="B3699" s="295">
        <v>44907.824826388889</v>
      </c>
      <c r="C3699" s="292">
        <v>2000</v>
      </c>
      <c r="D3699" s="90" t="s">
        <v>7399</v>
      </c>
    </row>
    <row r="3700" spans="1:4" s="125" customFormat="1" x14ac:dyDescent="0.25">
      <c r="A3700" s="79"/>
      <c r="B3700" s="295">
        <v>44907.817326388889</v>
      </c>
      <c r="C3700" s="292">
        <v>19.399999999999999</v>
      </c>
      <c r="D3700" s="90" t="s">
        <v>2645</v>
      </c>
    </row>
    <row r="3701" spans="1:4" s="125" customFormat="1" x14ac:dyDescent="0.25">
      <c r="A3701" s="79"/>
      <c r="B3701" s="295">
        <v>44907.819884259261</v>
      </c>
      <c r="C3701" s="292">
        <v>1000</v>
      </c>
      <c r="D3701" s="90" t="s">
        <v>13780</v>
      </c>
    </row>
    <row r="3702" spans="1:4" s="125" customFormat="1" x14ac:dyDescent="0.25">
      <c r="A3702" s="79"/>
      <c r="B3702" s="295">
        <v>44907.834814814814</v>
      </c>
      <c r="C3702" s="292">
        <v>300</v>
      </c>
      <c r="D3702" s="90" t="s">
        <v>2597</v>
      </c>
    </row>
    <row r="3703" spans="1:4" s="125" customFormat="1" x14ac:dyDescent="0.25">
      <c r="A3703" s="79"/>
      <c r="B3703" s="295">
        <v>44907.826319444444</v>
      </c>
      <c r="C3703" s="292">
        <v>150</v>
      </c>
      <c r="D3703" s="90" t="s">
        <v>2201</v>
      </c>
    </row>
    <row r="3704" spans="1:4" s="125" customFormat="1" x14ac:dyDescent="0.25">
      <c r="A3704" s="79"/>
      <c r="B3704" s="295">
        <v>44907.879444444443</v>
      </c>
      <c r="C3704" s="292">
        <v>7.93</v>
      </c>
      <c r="D3704" s="90" t="s">
        <v>2878</v>
      </c>
    </row>
    <row r="3705" spans="1:4" s="125" customFormat="1" x14ac:dyDescent="0.25">
      <c r="A3705" s="79"/>
      <c r="B3705" s="295">
        <v>44907.862650462965</v>
      </c>
      <c r="C3705" s="292">
        <v>5.2</v>
      </c>
      <c r="D3705" s="90" t="s">
        <v>1991</v>
      </c>
    </row>
    <row r="3706" spans="1:4" s="125" customFormat="1" x14ac:dyDescent="0.25">
      <c r="A3706" s="79"/>
      <c r="B3706" s="295">
        <v>44907.850347222222</v>
      </c>
      <c r="C3706" s="292">
        <v>500</v>
      </c>
      <c r="D3706" s="90" t="s">
        <v>871</v>
      </c>
    </row>
    <row r="3707" spans="1:4" s="125" customFormat="1" x14ac:dyDescent="0.25">
      <c r="A3707" s="79"/>
      <c r="B3707" s="295">
        <v>44907.863344907404</v>
      </c>
      <c r="C3707" s="292">
        <v>1000</v>
      </c>
      <c r="D3707" s="90" t="s">
        <v>4026</v>
      </c>
    </row>
    <row r="3708" spans="1:4" s="125" customFormat="1" x14ac:dyDescent="0.25">
      <c r="A3708" s="79"/>
      <c r="B3708" s="295">
        <v>44907.859930555554</v>
      </c>
      <c r="C3708" s="292">
        <v>7.29</v>
      </c>
      <c r="D3708" s="90" t="s">
        <v>3343</v>
      </c>
    </row>
    <row r="3709" spans="1:4" s="125" customFormat="1" x14ac:dyDescent="0.25">
      <c r="A3709" s="79"/>
      <c r="B3709" s="295">
        <v>44907.888402777775</v>
      </c>
      <c r="C3709" s="292">
        <v>7.69</v>
      </c>
      <c r="D3709" s="90" t="s">
        <v>1578</v>
      </c>
    </row>
    <row r="3710" spans="1:4" s="125" customFormat="1" x14ac:dyDescent="0.25">
      <c r="A3710" s="79"/>
      <c r="B3710" s="295">
        <v>44907.883275462962</v>
      </c>
      <c r="C3710" s="292">
        <v>100</v>
      </c>
      <c r="D3710" s="90" t="s">
        <v>13840</v>
      </c>
    </row>
    <row r="3711" spans="1:4" s="125" customFormat="1" x14ac:dyDescent="0.25">
      <c r="A3711" s="79"/>
      <c r="B3711" s="295">
        <v>44907.858842592592</v>
      </c>
      <c r="C3711" s="292">
        <v>300</v>
      </c>
      <c r="D3711" s="90" t="s">
        <v>4100</v>
      </c>
    </row>
    <row r="3712" spans="1:4" s="125" customFormat="1" x14ac:dyDescent="0.25">
      <c r="A3712" s="79"/>
      <c r="B3712" s="295">
        <v>44907.888090277775</v>
      </c>
      <c r="C3712" s="292">
        <v>43</v>
      </c>
      <c r="D3712" s="90" t="s">
        <v>5991</v>
      </c>
    </row>
    <row r="3713" spans="1:4" s="125" customFormat="1" x14ac:dyDescent="0.25">
      <c r="A3713" s="79"/>
      <c r="B3713" s="295">
        <v>44907.857789351852</v>
      </c>
      <c r="C3713" s="292">
        <v>2</v>
      </c>
      <c r="D3713" s="90" t="s">
        <v>506</v>
      </c>
    </row>
    <row r="3714" spans="1:4" s="125" customFormat="1" x14ac:dyDescent="0.25">
      <c r="A3714" s="79"/>
      <c r="B3714" s="295">
        <v>44907.879282407404</v>
      </c>
      <c r="C3714" s="292">
        <v>151.36000000000001</v>
      </c>
      <c r="D3714" s="90" t="s">
        <v>13841</v>
      </c>
    </row>
    <row r="3715" spans="1:4" s="125" customFormat="1" x14ac:dyDescent="0.25">
      <c r="A3715" s="79"/>
      <c r="B3715" s="295">
        <v>44907.891747685186</v>
      </c>
      <c r="C3715" s="292">
        <v>8</v>
      </c>
      <c r="D3715" s="90" t="s">
        <v>586</v>
      </c>
    </row>
    <row r="3716" spans="1:4" s="125" customFormat="1" x14ac:dyDescent="0.25">
      <c r="A3716" s="79"/>
      <c r="B3716" s="295">
        <v>44907.887615740743</v>
      </c>
      <c r="C3716" s="292">
        <v>1000</v>
      </c>
      <c r="D3716" s="90" t="s">
        <v>5952</v>
      </c>
    </row>
    <row r="3717" spans="1:4" s="125" customFormat="1" x14ac:dyDescent="0.25">
      <c r="A3717" s="79"/>
      <c r="B3717" s="295">
        <v>44907.874340277776</v>
      </c>
      <c r="C3717" s="292">
        <v>100</v>
      </c>
      <c r="D3717" s="90" t="s">
        <v>3407</v>
      </c>
    </row>
    <row r="3718" spans="1:4" s="125" customFormat="1" x14ac:dyDescent="0.25">
      <c r="A3718" s="79"/>
      <c r="B3718" s="295">
        <v>44907.849444444444</v>
      </c>
      <c r="C3718" s="292">
        <v>1</v>
      </c>
      <c r="D3718" s="90" t="s">
        <v>7562</v>
      </c>
    </row>
    <row r="3719" spans="1:4" s="125" customFormat="1" x14ac:dyDescent="0.25">
      <c r="A3719" s="79"/>
      <c r="B3719" s="295">
        <v>44907.851851851854</v>
      </c>
      <c r="C3719" s="292">
        <v>150</v>
      </c>
      <c r="D3719" s="90" t="s">
        <v>166</v>
      </c>
    </row>
    <row r="3720" spans="1:4" s="125" customFormat="1" x14ac:dyDescent="0.25">
      <c r="A3720" s="79"/>
      <c r="B3720" s="295">
        <v>44907.871296296296</v>
      </c>
      <c r="C3720" s="292">
        <v>27.27</v>
      </c>
      <c r="D3720" s="90" t="s">
        <v>1711</v>
      </c>
    </row>
    <row r="3721" spans="1:4" s="125" customFormat="1" x14ac:dyDescent="0.25">
      <c r="A3721" s="79"/>
      <c r="B3721" s="295">
        <v>44907.891273148147</v>
      </c>
      <c r="C3721" s="292">
        <v>100</v>
      </c>
      <c r="D3721" s="90" t="s">
        <v>5729</v>
      </c>
    </row>
    <row r="3722" spans="1:4" s="125" customFormat="1" x14ac:dyDescent="0.25">
      <c r="A3722" s="79"/>
      <c r="B3722" s="295">
        <v>44907.921041666668</v>
      </c>
      <c r="C3722" s="292">
        <v>2500</v>
      </c>
      <c r="D3722" s="90" t="s">
        <v>4393</v>
      </c>
    </row>
    <row r="3723" spans="1:4" s="125" customFormat="1" x14ac:dyDescent="0.25">
      <c r="A3723" s="79"/>
      <c r="B3723" s="295">
        <v>44907.922662037039</v>
      </c>
      <c r="C3723" s="292">
        <v>10</v>
      </c>
      <c r="D3723" s="90" t="s">
        <v>3565</v>
      </c>
    </row>
    <row r="3724" spans="1:4" s="125" customFormat="1" x14ac:dyDescent="0.25">
      <c r="A3724" s="79"/>
      <c r="B3724" s="295">
        <v>44907.924432870372</v>
      </c>
      <c r="C3724" s="292">
        <v>30</v>
      </c>
      <c r="D3724" s="90" t="s">
        <v>173</v>
      </c>
    </row>
    <row r="3725" spans="1:4" s="125" customFormat="1" x14ac:dyDescent="0.25">
      <c r="A3725" s="79"/>
      <c r="B3725" s="295">
        <v>44907.914456018516</v>
      </c>
      <c r="C3725" s="292">
        <v>250</v>
      </c>
      <c r="D3725" s="90" t="s">
        <v>1409</v>
      </c>
    </row>
    <row r="3726" spans="1:4" s="125" customFormat="1" x14ac:dyDescent="0.25">
      <c r="A3726" s="79"/>
      <c r="B3726" s="295">
        <v>44907.973680555559</v>
      </c>
      <c r="C3726" s="292">
        <v>1710</v>
      </c>
      <c r="D3726" s="90" t="s">
        <v>394</v>
      </c>
    </row>
    <row r="3727" spans="1:4" s="125" customFormat="1" x14ac:dyDescent="0.25">
      <c r="A3727" s="79"/>
      <c r="B3727" s="295">
        <v>44907.973680555559</v>
      </c>
      <c r="C3727" s="292">
        <v>340</v>
      </c>
      <c r="D3727" s="90" t="s">
        <v>1018</v>
      </c>
    </row>
    <row r="3728" spans="1:4" s="125" customFormat="1" x14ac:dyDescent="0.25">
      <c r="A3728" s="79"/>
      <c r="B3728" s="295">
        <v>44907.973703703705</v>
      </c>
      <c r="C3728" s="292">
        <v>113</v>
      </c>
      <c r="D3728" s="90" t="s">
        <v>4133</v>
      </c>
    </row>
    <row r="3729" spans="1:4" s="125" customFormat="1" x14ac:dyDescent="0.25">
      <c r="A3729" s="79"/>
      <c r="B3729" s="295">
        <v>44907.931620370371</v>
      </c>
      <c r="C3729" s="292">
        <v>100</v>
      </c>
      <c r="D3729" s="90" t="s">
        <v>3167</v>
      </c>
    </row>
    <row r="3730" spans="1:4" s="125" customFormat="1" x14ac:dyDescent="0.25">
      <c r="A3730" s="79"/>
      <c r="B3730" s="295">
        <v>44907.970104166663</v>
      </c>
      <c r="C3730" s="292">
        <v>11</v>
      </c>
      <c r="D3730" s="90" t="s">
        <v>6209</v>
      </c>
    </row>
    <row r="3731" spans="1:4" s="125" customFormat="1" x14ac:dyDescent="0.25">
      <c r="A3731" s="79"/>
      <c r="B3731" s="295">
        <v>44907.970150462963</v>
      </c>
      <c r="C3731" s="292">
        <v>32</v>
      </c>
      <c r="D3731" s="90" t="s">
        <v>3527</v>
      </c>
    </row>
    <row r="3732" spans="1:4" s="125" customFormat="1" x14ac:dyDescent="0.25">
      <c r="A3732" s="79"/>
      <c r="B3732" s="295">
        <v>44907.971192129633</v>
      </c>
      <c r="C3732" s="292">
        <v>64</v>
      </c>
      <c r="D3732" s="90" t="s">
        <v>3623</v>
      </c>
    </row>
    <row r="3733" spans="1:4" s="125" customFormat="1" x14ac:dyDescent="0.25">
      <c r="A3733" s="79"/>
      <c r="B3733" s="295">
        <v>44907.970219907409</v>
      </c>
      <c r="C3733" s="292">
        <v>135</v>
      </c>
      <c r="D3733" s="90" t="s">
        <v>3565</v>
      </c>
    </row>
    <row r="3734" spans="1:4" s="125" customFormat="1" x14ac:dyDescent="0.25">
      <c r="A3734" s="79"/>
      <c r="B3734" s="295">
        <v>44907.970266203702</v>
      </c>
      <c r="C3734" s="292">
        <v>84</v>
      </c>
      <c r="D3734" s="90" t="s">
        <v>6215</v>
      </c>
    </row>
    <row r="3735" spans="1:4" s="125" customFormat="1" x14ac:dyDescent="0.25">
      <c r="A3735" s="79"/>
      <c r="B3735" s="295">
        <v>44907.970300925925</v>
      </c>
      <c r="C3735" s="292">
        <v>1036</v>
      </c>
      <c r="D3735" s="90" t="s">
        <v>877</v>
      </c>
    </row>
    <row r="3736" spans="1:4" s="125" customFormat="1" x14ac:dyDescent="0.25">
      <c r="A3736" s="79"/>
      <c r="B3736" s="295">
        <v>44907.970312500001</v>
      </c>
      <c r="C3736" s="292">
        <v>36</v>
      </c>
      <c r="D3736" s="90" t="s">
        <v>3458</v>
      </c>
    </row>
    <row r="3737" spans="1:4" s="125" customFormat="1" x14ac:dyDescent="0.25">
      <c r="A3737" s="79"/>
      <c r="B3737" s="295">
        <v>44907.970312500001</v>
      </c>
      <c r="C3737" s="292">
        <v>88</v>
      </c>
      <c r="D3737" s="90" t="s">
        <v>1097</v>
      </c>
    </row>
    <row r="3738" spans="1:4" s="125" customFormat="1" x14ac:dyDescent="0.25">
      <c r="A3738" s="79"/>
      <c r="B3738" s="295">
        <v>44907.970335648148</v>
      </c>
      <c r="C3738" s="292">
        <v>547</v>
      </c>
      <c r="D3738" s="90" t="s">
        <v>531</v>
      </c>
    </row>
    <row r="3739" spans="1:4" s="125" customFormat="1" x14ac:dyDescent="0.25">
      <c r="A3739" s="79"/>
      <c r="B3739" s="295">
        <v>44907.970266203702</v>
      </c>
      <c r="C3739" s="292">
        <v>16</v>
      </c>
      <c r="D3739" s="90" t="s">
        <v>2530</v>
      </c>
    </row>
    <row r="3740" spans="1:4" s="125" customFormat="1" x14ac:dyDescent="0.25">
      <c r="A3740" s="79"/>
      <c r="B3740" s="295">
        <v>44907.969340277778</v>
      </c>
      <c r="C3740" s="292">
        <v>78</v>
      </c>
      <c r="D3740" s="90" t="s">
        <v>2634</v>
      </c>
    </row>
    <row r="3741" spans="1:4" s="125" customFormat="1" x14ac:dyDescent="0.25">
      <c r="A3741" s="79"/>
      <c r="B3741" s="295">
        <v>44907.969386574077</v>
      </c>
      <c r="C3741" s="292">
        <v>459</v>
      </c>
      <c r="D3741" s="90" t="s">
        <v>186</v>
      </c>
    </row>
    <row r="3742" spans="1:4" s="125" customFormat="1" x14ac:dyDescent="0.25">
      <c r="A3742" s="79"/>
      <c r="B3742" s="295">
        <v>44907.969467592593</v>
      </c>
      <c r="C3742" s="292">
        <v>1964</v>
      </c>
      <c r="D3742" s="90" t="s">
        <v>79</v>
      </c>
    </row>
    <row r="3743" spans="1:4" s="125" customFormat="1" x14ac:dyDescent="0.25">
      <c r="A3743" s="79"/>
      <c r="B3743" s="295">
        <v>44907.96947916667</v>
      </c>
      <c r="C3743" s="292">
        <v>728</v>
      </c>
      <c r="D3743" s="90" t="s">
        <v>4845</v>
      </c>
    </row>
    <row r="3744" spans="1:4" s="125" customFormat="1" x14ac:dyDescent="0.25">
      <c r="A3744" s="79"/>
      <c r="B3744" s="295">
        <v>44907.925138888888</v>
      </c>
      <c r="C3744" s="292">
        <v>8.34</v>
      </c>
      <c r="D3744" s="90" t="s">
        <v>4146</v>
      </c>
    </row>
    <row r="3745" spans="1:4" s="125" customFormat="1" x14ac:dyDescent="0.25">
      <c r="A3745" s="79"/>
      <c r="B3745" s="295">
        <v>44907.969942129632</v>
      </c>
      <c r="C3745" s="292">
        <v>17</v>
      </c>
      <c r="D3745" s="90" t="s">
        <v>6193</v>
      </c>
    </row>
    <row r="3746" spans="1:4" s="125" customFormat="1" x14ac:dyDescent="0.25">
      <c r="A3746" s="79"/>
      <c r="B3746" s="295">
        <v>44907.969942129632</v>
      </c>
      <c r="C3746" s="292">
        <v>115</v>
      </c>
      <c r="D3746" s="90" t="s">
        <v>5074</v>
      </c>
    </row>
    <row r="3747" spans="1:4" s="125" customFormat="1" x14ac:dyDescent="0.25">
      <c r="A3747" s="79"/>
      <c r="B3747" s="295">
        <v>44907.973946759259</v>
      </c>
      <c r="C3747" s="292">
        <v>409</v>
      </c>
      <c r="D3747" s="90" t="s">
        <v>1504</v>
      </c>
    </row>
    <row r="3748" spans="1:4" s="125" customFormat="1" x14ac:dyDescent="0.25">
      <c r="A3748" s="79"/>
      <c r="B3748" s="295">
        <v>44907.969814814816</v>
      </c>
      <c r="C3748" s="292">
        <v>16</v>
      </c>
      <c r="D3748" s="90" t="s">
        <v>1712</v>
      </c>
    </row>
    <row r="3749" spans="1:4" s="125" customFormat="1" x14ac:dyDescent="0.25">
      <c r="A3749" s="79"/>
      <c r="B3749" s="295">
        <v>44907.969849537039</v>
      </c>
      <c r="C3749" s="292">
        <v>36</v>
      </c>
      <c r="D3749" s="90" t="s">
        <v>3591</v>
      </c>
    </row>
    <row r="3750" spans="1:4" s="125" customFormat="1" x14ac:dyDescent="0.25">
      <c r="A3750" s="79"/>
      <c r="B3750" s="295">
        <v>44907.972048611111</v>
      </c>
      <c r="C3750" s="292">
        <v>44</v>
      </c>
      <c r="D3750" s="90" t="s">
        <v>508</v>
      </c>
    </row>
    <row r="3751" spans="1:4" s="125" customFormat="1" x14ac:dyDescent="0.25">
      <c r="A3751" s="79"/>
      <c r="B3751" s="295">
        <v>44907.97215277778</v>
      </c>
      <c r="C3751" s="292">
        <v>369</v>
      </c>
      <c r="D3751" s="90" t="s">
        <v>4038</v>
      </c>
    </row>
    <row r="3752" spans="1:4" s="125" customFormat="1" x14ac:dyDescent="0.25">
      <c r="A3752" s="79"/>
      <c r="B3752" s="295">
        <v>44907.897280092591</v>
      </c>
      <c r="C3752" s="292">
        <v>100</v>
      </c>
      <c r="D3752" s="90" t="s">
        <v>1185</v>
      </c>
    </row>
    <row r="3753" spans="1:4" s="125" customFormat="1" x14ac:dyDescent="0.25">
      <c r="A3753" s="79"/>
      <c r="B3753" s="295">
        <v>44907.958425925928</v>
      </c>
      <c r="C3753" s="292">
        <v>10</v>
      </c>
      <c r="D3753" s="90" t="s">
        <v>3626</v>
      </c>
    </row>
    <row r="3754" spans="1:4" s="125" customFormat="1" x14ac:dyDescent="0.25">
      <c r="A3754" s="79"/>
      <c r="B3754" s="295">
        <v>44907.969872685186</v>
      </c>
      <c r="C3754" s="292">
        <v>45</v>
      </c>
      <c r="D3754" s="90" t="s">
        <v>13040</v>
      </c>
    </row>
    <row r="3755" spans="1:4" s="125" customFormat="1" x14ac:dyDescent="0.25">
      <c r="A3755" s="79"/>
      <c r="B3755" s="295">
        <v>44907.975023148145</v>
      </c>
      <c r="C3755" s="292">
        <v>2713</v>
      </c>
      <c r="D3755" s="90" t="s">
        <v>6109</v>
      </c>
    </row>
    <row r="3756" spans="1:4" s="125" customFormat="1" x14ac:dyDescent="0.25">
      <c r="A3756" s="79"/>
      <c r="B3756" s="295">
        <v>44907.975092592591</v>
      </c>
      <c r="C3756" s="292">
        <v>101</v>
      </c>
      <c r="D3756" s="90" t="s">
        <v>3169</v>
      </c>
    </row>
    <row r="3757" spans="1:4" s="125" customFormat="1" x14ac:dyDescent="0.25">
      <c r="A3757" s="79"/>
      <c r="B3757" s="295">
        <v>44907.974456018521</v>
      </c>
      <c r="C3757" s="292">
        <v>1812</v>
      </c>
      <c r="D3757" s="90" t="s">
        <v>664</v>
      </c>
    </row>
    <row r="3758" spans="1:4" s="125" customFormat="1" x14ac:dyDescent="0.25">
      <c r="A3758" s="79"/>
      <c r="B3758" s="295">
        <v>44907.974479166667</v>
      </c>
      <c r="C3758" s="292">
        <v>417</v>
      </c>
      <c r="D3758" s="90" t="s">
        <v>1199</v>
      </c>
    </row>
    <row r="3759" spans="1:4" s="125" customFormat="1" x14ac:dyDescent="0.25">
      <c r="A3759" s="79"/>
      <c r="B3759" s="295">
        <v>44907.974687499998</v>
      </c>
      <c r="C3759" s="292">
        <v>44</v>
      </c>
      <c r="D3759" s="90" t="s">
        <v>6002</v>
      </c>
    </row>
    <row r="3760" spans="1:4" s="125" customFormat="1" x14ac:dyDescent="0.25">
      <c r="A3760" s="79"/>
      <c r="B3760" s="295">
        <v>44907.974687499998</v>
      </c>
      <c r="C3760" s="292">
        <v>390</v>
      </c>
      <c r="D3760" s="90" t="s">
        <v>13842</v>
      </c>
    </row>
    <row r="3761" spans="1:4" s="125" customFormat="1" x14ac:dyDescent="0.25">
      <c r="A3761" s="79"/>
      <c r="B3761" s="295">
        <v>44907.974999999999</v>
      </c>
      <c r="C3761" s="292">
        <v>52</v>
      </c>
      <c r="D3761" s="90" t="s">
        <v>5046</v>
      </c>
    </row>
    <row r="3762" spans="1:4" s="125" customFormat="1" x14ac:dyDescent="0.25">
      <c r="A3762" s="79"/>
      <c r="B3762" s="295">
        <v>44907.97042824074</v>
      </c>
      <c r="C3762" s="292">
        <v>1029</v>
      </c>
      <c r="D3762" s="90" t="s">
        <v>3552</v>
      </c>
    </row>
    <row r="3763" spans="1:4" s="125" customFormat="1" x14ac:dyDescent="0.25">
      <c r="A3763" s="79"/>
      <c r="B3763" s="295">
        <v>44907.970439814817</v>
      </c>
      <c r="C3763" s="292">
        <v>192</v>
      </c>
      <c r="D3763" s="90" t="s">
        <v>153</v>
      </c>
    </row>
    <row r="3764" spans="1:4" s="125" customFormat="1" x14ac:dyDescent="0.25">
      <c r="A3764" s="79"/>
      <c r="B3764" s="295">
        <v>44907.970578703702</v>
      </c>
      <c r="C3764" s="292">
        <v>278</v>
      </c>
      <c r="D3764" s="90" t="s">
        <v>3408</v>
      </c>
    </row>
    <row r="3765" spans="1:4" s="125" customFormat="1" x14ac:dyDescent="0.25">
      <c r="A3765" s="79"/>
      <c r="B3765" s="295">
        <v>44907.975462962961</v>
      </c>
      <c r="C3765" s="292">
        <v>235</v>
      </c>
      <c r="D3765" s="90" t="s">
        <v>13843</v>
      </c>
    </row>
    <row r="3766" spans="1:4" s="125" customFormat="1" x14ac:dyDescent="0.25">
      <c r="A3766" s="79"/>
      <c r="B3766" s="295">
        <v>44907.975486111114</v>
      </c>
      <c r="C3766" s="292">
        <v>63</v>
      </c>
      <c r="D3766" s="90" t="s">
        <v>613</v>
      </c>
    </row>
    <row r="3767" spans="1:4" s="125" customFormat="1" x14ac:dyDescent="0.25">
      <c r="A3767" s="79"/>
      <c r="B3767" s="295">
        <v>44907.975497685184</v>
      </c>
      <c r="C3767" s="292">
        <v>435</v>
      </c>
      <c r="D3767" s="90" t="s">
        <v>466</v>
      </c>
    </row>
    <row r="3768" spans="1:4" s="125" customFormat="1" x14ac:dyDescent="0.25">
      <c r="A3768" s="79"/>
      <c r="B3768" s="295">
        <v>44907.975578703707</v>
      </c>
      <c r="C3768" s="292">
        <v>31</v>
      </c>
      <c r="D3768" s="90" t="s">
        <v>3592</v>
      </c>
    </row>
    <row r="3769" spans="1:4" s="125" customFormat="1" x14ac:dyDescent="0.25">
      <c r="A3769" s="79"/>
      <c r="B3769" s="295">
        <v>44907.975671296299</v>
      </c>
      <c r="C3769" s="292">
        <v>31</v>
      </c>
      <c r="D3769" s="90" t="s">
        <v>3902</v>
      </c>
    </row>
    <row r="3770" spans="1:4" s="125" customFormat="1" x14ac:dyDescent="0.25">
      <c r="A3770" s="79"/>
      <c r="B3770" s="295">
        <v>44907.975787037038</v>
      </c>
      <c r="C3770" s="292">
        <v>628</v>
      </c>
      <c r="D3770" s="90" t="s">
        <v>3147</v>
      </c>
    </row>
    <row r="3771" spans="1:4" s="125" customFormat="1" x14ac:dyDescent="0.25">
      <c r="A3771" s="79"/>
      <c r="B3771" s="295">
        <v>44907.975810185184</v>
      </c>
      <c r="C3771" s="292">
        <v>3</v>
      </c>
      <c r="D3771" s="90" t="s">
        <v>2935</v>
      </c>
    </row>
    <row r="3772" spans="1:4" s="125" customFormat="1" x14ac:dyDescent="0.25">
      <c r="A3772" s="79"/>
      <c r="B3772" s="295">
        <v>44907.971145833333</v>
      </c>
      <c r="C3772" s="292">
        <v>11</v>
      </c>
      <c r="D3772" s="90" t="s">
        <v>5996</v>
      </c>
    </row>
    <row r="3773" spans="1:4" s="125" customFormat="1" x14ac:dyDescent="0.25">
      <c r="A3773" s="79"/>
      <c r="B3773" s="295">
        <v>44907.972361111111</v>
      </c>
      <c r="C3773" s="292">
        <v>1285</v>
      </c>
      <c r="D3773" s="90" t="s">
        <v>1502</v>
      </c>
    </row>
    <row r="3774" spans="1:4" s="125" customFormat="1" x14ac:dyDescent="0.25">
      <c r="A3774" s="79"/>
      <c r="B3774" s="295">
        <v>44907.972407407404</v>
      </c>
      <c r="C3774" s="292">
        <v>1128</v>
      </c>
      <c r="D3774" s="90" t="s">
        <v>1503</v>
      </c>
    </row>
    <row r="3775" spans="1:4" s="125" customFormat="1" x14ac:dyDescent="0.25">
      <c r="A3775" s="79"/>
      <c r="B3775" s="295">
        <v>44907.97351851852</v>
      </c>
      <c r="C3775" s="292">
        <v>719</v>
      </c>
      <c r="D3775" s="90" t="s">
        <v>1023</v>
      </c>
    </row>
    <row r="3776" spans="1:4" s="125" customFormat="1" x14ac:dyDescent="0.25">
      <c r="A3776" s="79"/>
      <c r="B3776" s="295">
        <v>44907.972581018519</v>
      </c>
      <c r="C3776" s="292">
        <v>326</v>
      </c>
      <c r="D3776" s="90" t="s">
        <v>1500</v>
      </c>
    </row>
    <row r="3777" spans="1:4" s="125" customFormat="1" x14ac:dyDescent="0.25">
      <c r="A3777" s="79"/>
      <c r="B3777" s="295">
        <v>44907.972604166665</v>
      </c>
      <c r="C3777" s="292">
        <v>226</v>
      </c>
      <c r="D3777" s="90" t="s">
        <v>4212</v>
      </c>
    </row>
    <row r="3778" spans="1:4" s="125" customFormat="1" x14ac:dyDescent="0.25">
      <c r="A3778" s="79"/>
      <c r="B3778" s="295">
        <v>44907.950208333335</v>
      </c>
      <c r="C3778" s="292">
        <v>200</v>
      </c>
      <c r="D3778" s="90" t="s">
        <v>1666</v>
      </c>
    </row>
    <row r="3779" spans="1:4" s="125" customFormat="1" x14ac:dyDescent="0.25">
      <c r="A3779" s="79"/>
      <c r="B3779" s="295">
        <v>44907.975231481483</v>
      </c>
      <c r="C3779" s="292">
        <v>2</v>
      </c>
      <c r="D3779" s="90" t="s">
        <v>137</v>
      </c>
    </row>
    <row r="3780" spans="1:4" s="125" customFormat="1" x14ac:dyDescent="0.25">
      <c r="A3780" s="79"/>
      <c r="B3780" s="295">
        <v>44907.97556712963</v>
      </c>
      <c r="C3780" s="292">
        <v>44</v>
      </c>
      <c r="D3780" s="90" t="s">
        <v>1278</v>
      </c>
    </row>
    <row r="3781" spans="1:4" s="125" customFormat="1" x14ac:dyDescent="0.25">
      <c r="A3781" s="79"/>
      <c r="B3781" s="295">
        <v>44907.974710648145</v>
      </c>
      <c r="C3781" s="292">
        <v>762</v>
      </c>
      <c r="D3781" s="90" t="s">
        <v>960</v>
      </c>
    </row>
    <row r="3782" spans="1:4" s="125" customFormat="1" x14ac:dyDescent="0.25">
      <c r="A3782" s="79"/>
      <c r="B3782" s="295">
        <v>44907.954907407409</v>
      </c>
      <c r="C3782" s="292">
        <v>500</v>
      </c>
      <c r="D3782" s="90" t="s">
        <v>3933</v>
      </c>
    </row>
    <row r="3783" spans="1:4" s="125" customFormat="1" x14ac:dyDescent="0.25">
      <c r="A3783" s="79"/>
      <c r="B3783" s="295">
        <v>44907.956412037034</v>
      </c>
      <c r="C3783" s="292">
        <v>100</v>
      </c>
      <c r="D3783" s="90" t="s">
        <v>1301</v>
      </c>
    </row>
    <row r="3784" spans="1:4" s="125" customFormat="1" x14ac:dyDescent="0.25">
      <c r="A3784" s="79"/>
      <c r="B3784" s="295">
        <v>44907.971226851849</v>
      </c>
      <c r="C3784" s="292">
        <v>71</v>
      </c>
      <c r="D3784" s="90" t="s">
        <v>3266</v>
      </c>
    </row>
    <row r="3785" spans="1:4" s="125" customFormat="1" x14ac:dyDescent="0.25">
      <c r="A3785" s="79"/>
      <c r="B3785" s="295">
        <v>44907.971180555556</v>
      </c>
      <c r="C3785" s="292">
        <v>34</v>
      </c>
      <c r="D3785" s="90" t="s">
        <v>2870</v>
      </c>
    </row>
    <row r="3786" spans="1:4" s="125" customFormat="1" x14ac:dyDescent="0.25">
      <c r="A3786" s="79"/>
      <c r="B3786" s="295">
        <v>44907.971284722225</v>
      </c>
      <c r="C3786" s="292">
        <v>46</v>
      </c>
      <c r="D3786" s="90" t="s">
        <v>4930</v>
      </c>
    </row>
    <row r="3787" spans="1:4" s="125" customFormat="1" x14ac:dyDescent="0.25">
      <c r="A3787" s="79"/>
      <c r="B3787" s="295">
        <v>44907.971319444441</v>
      </c>
      <c r="C3787" s="292">
        <v>171</v>
      </c>
      <c r="D3787" s="90" t="s">
        <v>13751</v>
      </c>
    </row>
    <row r="3788" spans="1:4" s="125" customFormat="1" x14ac:dyDescent="0.25">
      <c r="A3788" s="79"/>
      <c r="B3788" s="295">
        <v>44907.971342592595</v>
      </c>
      <c r="C3788" s="292">
        <v>540</v>
      </c>
      <c r="D3788" s="90" t="s">
        <v>1529</v>
      </c>
    </row>
    <row r="3789" spans="1:4" s="125" customFormat="1" x14ac:dyDescent="0.25">
      <c r="A3789" s="79"/>
      <c r="B3789" s="295">
        <v>44907.971354166664</v>
      </c>
      <c r="C3789" s="292">
        <v>473</v>
      </c>
      <c r="D3789" s="90" t="s">
        <v>1074</v>
      </c>
    </row>
    <row r="3790" spans="1:4" s="125" customFormat="1" x14ac:dyDescent="0.25">
      <c r="A3790" s="79"/>
      <c r="B3790" s="295">
        <v>44907.972673611112</v>
      </c>
      <c r="C3790" s="292">
        <v>10</v>
      </c>
      <c r="D3790" s="90" t="s">
        <v>4532</v>
      </c>
    </row>
    <row r="3791" spans="1:4" s="125" customFormat="1" x14ac:dyDescent="0.25">
      <c r="A3791" s="79"/>
      <c r="B3791" s="295">
        <v>44907.972719907404</v>
      </c>
      <c r="C3791" s="292">
        <v>1428</v>
      </c>
      <c r="D3791" s="90" t="s">
        <v>1894</v>
      </c>
    </row>
    <row r="3792" spans="1:4" s="125" customFormat="1" x14ac:dyDescent="0.25">
      <c r="A3792" s="79"/>
      <c r="B3792" s="295">
        <v>44907.973460648151</v>
      </c>
      <c r="C3792" s="292">
        <v>38</v>
      </c>
      <c r="D3792" s="90" t="s">
        <v>13844</v>
      </c>
    </row>
    <row r="3793" spans="1:4" s="125" customFormat="1" x14ac:dyDescent="0.25">
      <c r="A3793" s="79"/>
      <c r="B3793" s="295">
        <v>44907.976273148146</v>
      </c>
      <c r="C3793" s="292">
        <v>301</v>
      </c>
      <c r="D3793" s="90" t="s">
        <v>1202</v>
      </c>
    </row>
    <row r="3794" spans="1:4" s="125" customFormat="1" x14ac:dyDescent="0.25">
      <c r="A3794" s="79"/>
      <c r="B3794" s="295">
        <v>44907.969212962962</v>
      </c>
      <c r="C3794" s="292">
        <v>326</v>
      </c>
      <c r="D3794" s="90" t="s">
        <v>415</v>
      </c>
    </row>
    <row r="3795" spans="1:4" s="125" customFormat="1" x14ac:dyDescent="0.25">
      <c r="A3795" s="79"/>
      <c r="B3795" s="295">
        <v>44907.897337962961</v>
      </c>
      <c r="C3795" s="292">
        <v>300</v>
      </c>
      <c r="D3795" s="90" t="s">
        <v>1934</v>
      </c>
    </row>
    <row r="3796" spans="1:4" s="125" customFormat="1" x14ac:dyDescent="0.25">
      <c r="A3796" s="79"/>
      <c r="B3796" s="295">
        <v>44907.969583333332</v>
      </c>
      <c r="C3796" s="292">
        <v>92</v>
      </c>
      <c r="D3796" s="90" t="s">
        <v>1727</v>
      </c>
    </row>
    <row r="3797" spans="1:4" s="125" customFormat="1" x14ac:dyDescent="0.25">
      <c r="A3797" s="79"/>
      <c r="B3797" s="295">
        <v>44907.969513888886</v>
      </c>
      <c r="C3797" s="292">
        <v>370</v>
      </c>
      <c r="D3797" s="90" t="s">
        <v>867</v>
      </c>
    </row>
    <row r="3798" spans="1:4" s="125" customFormat="1" x14ac:dyDescent="0.25">
      <c r="A3798" s="79"/>
      <c r="B3798" s="295">
        <v>44907.969537037039</v>
      </c>
      <c r="C3798" s="292">
        <v>23</v>
      </c>
      <c r="D3798" s="90" t="s">
        <v>6214</v>
      </c>
    </row>
    <row r="3799" spans="1:4" s="125" customFormat="1" x14ac:dyDescent="0.25">
      <c r="A3799" s="79"/>
      <c r="B3799" s="295">
        <v>44907.973634259259</v>
      </c>
      <c r="C3799" s="292">
        <v>3</v>
      </c>
      <c r="D3799" s="90" t="s">
        <v>476</v>
      </c>
    </row>
    <row r="3800" spans="1:4" s="125" customFormat="1" x14ac:dyDescent="0.25">
      <c r="A3800" s="79"/>
      <c r="B3800" s="295">
        <v>44907.933298611111</v>
      </c>
      <c r="C3800" s="292">
        <v>160</v>
      </c>
      <c r="D3800" s="90" t="s">
        <v>1821</v>
      </c>
    </row>
    <row r="3801" spans="1:4" s="125" customFormat="1" x14ac:dyDescent="0.25">
      <c r="A3801" s="79"/>
      <c r="B3801" s="295">
        <v>44907.971354166664</v>
      </c>
      <c r="C3801" s="292">
        <v>7</v>
      </c>
      <c r="D3801" s="90" t="s">
        <v>13845</v>
      </c>
    </row>
    <row r="3802" spans="1:4" s="125" customFormat="1" x14ac:dyDescent="0.25">
      <c r="A3802" s="79"/>
      <c r="B3802" s="295">
        <v>44907.971365740741</v>
      </c>
      <c r="C3802" s="292">
        <v>1185</v>
      </c>
      <c r="D3802" s="90" t="s">
        <v>2581</v>
      </c>
    </row>
    <row r="3803" spans="1:4" s="125" customFormat="1" x14ac:dyDescent="0.25">
      <c r="A3803" s="79"/>
      <c r="B3803" s="295">
        <v>44907.973935185182</v>
      </c>
      <c r="C3803" s="292">
        <v>49</v>
      </c>
      <c r="D3803" s="90" t="s">
        <v>2256</v>
      </c>
    </row>
    <row r="3804" spans="1:4" s="125" customFormat="1" x14ac:dyDescent="0.25">
      <c r="A3804" s="79"/>
      <c r="B3804" s="295">
        <v>44907.974097222221</v>
      </c>
      <c r="C3804" s="292">
        <v>415</v>
      </c>
      <c r="D3804" s="90" t="s">
        <v>926</v>
      </c>
    </row>
    <row r="3805" spans="1:4" s="125" customFormat="1" x14ac:dyDescent="0.25">
      <c r="A3805" s="79"/>
      <c r="B3805" s="295">
        <v>44907.974270833336</v>
      </c>
      <c r="C3805" s="292">
        <v>118</v>
      </c>
      <c r="D3805" s="90" t="s">
        <v>2186</v>
      </c>
    </row>
    <row r="3806" spans="1:4" s="125" customFormat="1" x14ac:dyDescent="0.25">
      <c r="A3806" s="79"/>
      <c r="B3806" s="295">
        <v>44907.945486111108</v>
      </c>
      <c r="C3806" s="292">
        <v>8.36</v>
      </c>
      <c r="D3806" s="90" t="s">
        <v>3343</v>
      </c>
    </row>
    <row r="3807" spans="1:4" s="125" customFormat="1" x14ac:dyDescent="0.25">
      <c r="A3807" s="79"/>
      <c r="B3807" s="295">
        <v>44907.972951388889</v>
      </c>
      <c r="C3807" s="292">
        <v>98</v>
      </c>
      <c r="D3807" s="90" t="s">
        <v>13846</v>
      </c>
    </row>
    <row r="3808" spans="1:4" s="125" customFormat="1" x14ac:dyDescent="0.25">
      <c r="A3808" s="79"/>
      <c r="B3808" s="295">
        <v>44907.972962962966</v>
      </c>
      <c r="C3808" s="292">
        <v>249</v>
      </c>
      <c r="D3808" s="90" t="s">
        <v>859</v>
      </c>
    </row>
    <row r="3809" spans="1:4" s="125" customFormat="1" x14ac:dyDescent="0.25">
      <c r="A3809" s="79"/>
      <c r="B3809" s="295">
        <v>44907.973136574074</v>
      </c>
      <c r="C3809" s="292">
        <v>72</v>
      </c>
      <c r="D3809" s="90" t="s">
        <v>3879</v>
      </c>
    </row>
    <row r="3810" spans="1:4" s="125" customFormat="1" x14ac:dyDescent="0.25">
      <c r="A3810" s="79"/>
      <c r="B3810" s="295">
        <v>44907.97084490741</v>
      </c>
      <c r="C3810" s="292">
        <v>169</v>
      </c>
      <c r="D3810" s="90" t="s">
        <v>1030</v>
      </c>
    </row>
    <row r="3811" spans="1:4" s="125" customFormat="1" x14ac:dyDescent="0.25">
      <c r="A3811" s="79"/>
      <c r="B3811" s="295">
        <v>44907.934942129628</v>
      </c>
      <c r="C3811" s="292">
        <v>1300</v>
      </c>
      <c r="D3811" s="90" t="s">
        <v>6155</v>
      </c>
    </row>
    <row r="3812" spans="1:4" s="125" customFormat="1" x14ac:dyDescent="0.25">
      <c r="A3812" s="79"/>
      <c r="B3812" s="295">
        <v>44907.976215277777</v>
      </c>
      <c r="C3812" s="292">
        <v>320</v>
      </c>
      <c r="D3812" s="90" t="s">
        <v>1505</v>
      </c>
    </row>
    <row r="3813" spans="1:4" s="125" customFormat="1" x14ac:dyDescent="0.25">
      <c r="A3813" s="79"/>
      <c r="B3813" s="295">
        <v>44907.976550925923</v>
      </c>
      <c r="C3813" s="292">
        <v>514</v>
      </c>
      <c r="D3813" s="90" t="s">
        <v>1501</v>
      </c>
    </row>
    <row r="3814" spans="1:4" s="125" customFormat="1" x14ac:dyDescent="0.25">
      <c r="A3814" s="79"/>
      <c r="B3814" s="295">
        <v>44907.974409722221</v>
      </c>
      <c r="C3814" s="292">
        <v>1521</v>
      </c>
      <c r="D3814" s="90" t="s">
        <v>474</v>
      </c>
    </row>
    <row r="3815" spans="1:4" s="125" customFormat="1" x14ac:dyDescent="0.25">
      <c r="A3815" s="79"/>
      <c r="B3815" s="295">
        <v>44907.976006944446</v>
      </c>
      <c r="C3815" s="292">
        <v>58</v>
      </c>
      <c r="D3815" s="90" t="s">
        <v>6211</v>
      </c>
    </row>
    <row r="3816" spans="1:4" s="125" customFormat="1" x14ac:dyDescent="0.25">
      <c r="A3816" s="79"/>
      <c r="B3816" s="295">
        <v>44907.976018518515</v>
      </c>
      <c r="C3816" s="292">
        <v>539</v>
      </c>
      <c r="D3816" s="90" t="s">
        <v>1166</v>
      </c>
    </row>
    <row r="3817" spans="1:4" s="125" customFormat="1" x14ac:dyDescent="0.25">
      <c r="A3817" s="79"/>
      <c r="B3817" s="295">
        <v>44907.976481481484</v>
      </c>
      <c r="C3817" s="292">
        <v>122</v>
      </c>
      <c r="D3817" s="90" t="s">
        <v>2524</v>
      </c>
    </row>
    <row r="3818" spans="1:4" s="125" customFormat="1" x14ac:dyDescent="0.25">
      <c r="A3818" s="79"/>
      <c r="B3818" s="295">
        <v>44907.971030092594</v>
      </c>
      <c r="C3818" s="292">
        <v>143</v>
      </c>
      <c r="D3818" s="90" t="s">
        <v>13847</v>
      </c>
    </row>
    <row r="3819" spans="1:4" s="125" customFormat="1" x14ac:dyDescent="0.25">
      <c r="A3819" s="79"/>
      <c r="B3819" s="295">
        <v>44907.931504629632</v>
      </c>
      <c r="C3819" s="292">
        <v>6</v>
      </c>
      <c r="D3819" s="90" t="s">
        <v>13848</v>
      </c>
    </row>
    <row r="3820" spans="1:4" s="125" customFormat="1" x14ac:dyDescent="0.25">
      <c r="A3820" s="79"/>
      <c r="B3820" s="295">
        <v>44907.971412037034</v>
      </c>
      <c r="C3820" s="292">
        <v>91</v>
      </c>
      <c r="D3820" s="90" t="s">
        <v>2583</v>
      </c>
    </row>
    <row r="3821" spans="1:4" s="125" customFormat="1" x14ac:dyDescent="0.25">
      <c r="A3821" s="79"/>
      <c r="B3821" s="295">
        <v>44907.971504629626</v>
      </c>
      <c r="C3821" s="292">
        <v>162</v>
      </c>
      <c r="D3821" s="90" t="s">
        <v>3162</v>
      </c>
    </row>
    <row r="3822" spans="1:4" s="125" customFormat="1" x14ac:dyDescent="0.25">
      <c r="A3822" s="79"/>
      <c r="B3822" s="295">
        <v>44907.971631944441</v>
      </c>
      <c r="C3822" s="292">
        <v>110</v>
      </c>
      <c r="D3822" s="90" t="s">
        <v>3017</v>
      </c>
    </row>
    <row r="3823" spans="1:4" s="125" customFormat="1" x14ac:dyDescent="0.25">
      <c r="A3823" s="79"/>
      <c r="B3823" s="295">
        <v>44907.969247685185</v>
      </c>
      <c r="C3823" s="292">
        <v>120</v>
      </c>
      <c r="D3823" s="90" t="s">
        <v>1253</v>
      </c>
    </row>
    <row r="3824" spans="1:4" s="125" customFormat="1" x14ac:dyDescent="0.25">
      <c r="A3824" s="79"/>
      <c r="B3824" s="295">
        <v>44907.973240740743</v>
      </c>
      <c r="C3824" s="292">
        <v>742</v>
      </c>
      <c r="D3824" s="90" t="s">
        <v>13715</v>
      </c>
    </row>
    <row r="3825" spans="1:4" s="125" customFormat="1" x14ac:dyDescent="0.25">
      <c r="A3825" s="79"/>
      <c r="B3825" s="295">
        <v>44907.969583333332</v>
      </c>
      <c r="C3825" s="292">
        <v>11</v>
      </c>
      <c r="D3825" s="90" t="s">
        <v>13849</v>
      </c>
    </row>
    <row r="3826" spans="1:4" s="125" customFormat="1" x14ac:dyDescent="0.25">
      <c r="A3826" s="79"/>
      <c r="B3826" s="295">
        <v>44907.907627314817</v>
      </c>
      <c r="C3826" s="292">
        <v>27</v>
      </c>
      <c r="D3826" s="90" t="s">
        <v>1139</v>
      </c>
    </row>
    <row r="3827" spans="1:4" s="125" customFormat="1" x14ac:dyDescent="0.25">
      <c r="A3827" s="79"/>
      <c r="B3827" s="295">
        <v>44907.974675925929</v>
      </c>
      <c r="C3827" s="292">
        <v>117</v>
      </c>
      <c r="D3827" s="90" t="s">
        <v>4301</v>
      </c>
    </row>
    <row r="3828" spans="1:4" s="125" customFormat="1" x14ac:dyDescent="0.25">
      <c r="A3828" s="79"/>
      <c r="B3828" s="295">
        <v>44907.974895833337</v>
      </c>
      <c r="C3828" s="292">
        <v>2679</v>
      </c>
      <c r="D3828" s="90" t="s">
        <v>4210</v>
      </c>
    </row>
    <row r="3829" spans="1:4" s="125" customFormat="1" x14ac:dyDescent="0.25">
      <c r="A3829" s="79"/>
      <c r="B3829" s="295">
        <v>44907.974907407406</v>
      </c>
      <c r="C3829" s="292">
        <v>198</v>
      </c>
      <c r="D3829" s="90" t="s">
        <v>2757</v>
      </c>
    </row>
    <row r="3830" spans="1:4" s="125" customFormat="1" x14ac:dyDescent="0.25">
      <c r="A3830" s="79"/>
      <c r="B3830" s="295">
        <v>44907.969756944447</v>
      </c>
      <c r="C3830" s="292">
        <v>694</v>
      </c>
      <c r="D3830" s="90" t="s">
        <v>156</v>
      </c>
    </row>
    <row r="3831" spans="1:4" s="125" customFormat="1" x14ac:dyDescent="0.25">
      <c r="A3831" s="79"/>
      <c r="B3831" s="295">
        <v>44907.939791666664</v>
      </c>
      <c r="C3831" s="292">
        <v>4.78</v>
      </c>
      <c r="D3831" s="90" t="s">
        <v>13850</v>
      </c>
    </row>
    <row r="3832" spans="1:4" s="125" customFormat="1" x14ac:dyDescent="0.25">
      <c r="A3832" s="79"/>
      <c r="B3832" s="295">
        <v>44907.995763888888</v>
      </c>
      <c r="C3832" s="292">
        <v>100</v>
      </c>
      <c r="D3832" s="90" t="s">
        <v>13851</v>
      </c>
    </row>
    <row r="3833" spans="1:4" s="125" customFormat="1" x14ac:dyDescent="0.25">
      <c r="A3833" s="79"/>
      <c r="B3833" s="295">
        <v>44907.997777777775</v>
      </c>
      <c r="C3833" s="292">
        <v>9.86</v>
      </c>
      <c r="D3833" s="90" t="s">
        <v>13852</v>
      </c>
    </row>
    <row r="3834" spans="1:4" s="125" customFormat="1" x14ac:dyDescent="0.25">
      <c r="A3834" s="79"/>
      <c r="B3834" s="295">
        <v>44907.992569444446</v>
      </c>
      <c r="C3834" s="292">
        <v>200</v>
      </c>
      <c r="D3834" s="90" t="s">
        <v>1861</v>
      </c>
    </row>
    <row r="3835" spans="1:4" s="125" customFormat="1" x14ac:dyDescent="0.25">
      <c r="A3835" s="79"/>
      <c r="B3835" s="295">
        <v>44907.987430555557</v>
      </c>
      <c r="C3835" s="292">
        <v>100</v>
      </c>
      <c r="D3835" s="90" t="s">
        <v>446</v>
      </c>
    </row>
    <row r="3836" spans="1:4" s="125" customFormat="1" x14ac:dyDescent="0.25">
      <c r="A3836" s="79"/>
      <c r="B3836" s="295">
        <v>44907.994189814817</v>
      </c>
      <c r="C3836" s="292">
        <v>30</v>
      </c>
      <c r="D3836" s="90" t="s">
        <v>1565</v>
      </c>
    </row>
    <row r="3837" spans="1:4" s="125" customFormat="1" x14ac:dyDescent="0.25">
      <c r="A3837" s="79"/>
      <c r="B3837" s="295">
        <v>44908.026736111111</v>
      </c>
      <c r="C3837" s="292">
        <v>50</v>
      </c>
      <c r="D3837" s="90" t="s">
        <v>4356</v>
      </c>
    </row>
    <row r="3838" spans="1:4" s="125" customFormat="1" x14ac:dyDescent="0.25">
      <c r="A3838" s="79"/>
      <c r="B3838" s="295">
        <v>44908.001018518517</v>
      </c>
      <c r="C3838" s="292">
        <v>200</v>
      </c>
      <c r="D3838" s="90" t="s">
        <v>13185</v>
      </c>
    </row>
    <row r="3839" spans="1:4" s="125" customFormat="1" x14ac:dyDescent="0.25">
      <c r="A3839" s="79"/>
      <c r="B3839" s="295">
        <v>44908.00577546296</v>
      </c>
      <c r="C3839" s="292">
        <v>6.15</v>
      </c>
      <c r="D3839" s="90" t="s">
        <v>3482</v>
      </c>
    </row>
    <row r="3840" spans="1:4" s="125" customFormat="1" x14ac:dyDescent="0.25">
      <c r="A3840" s="79"/>
      <c r="B3840" s="295">
        <v>44908.049421296295</v>
      </c>
      <c r="C3840" s="292">
        <v>50</v>
      </c>
      <c r="D3840" s="90" t="s">
        <v>13853</v>
      </c>
    </row>
    <row r="3841" spans="1:4" s="125" customFormat="1" x14ac:dyDescent="0.25">
      <c r="A3841" s="79"/>
      <c r="B3841" s="295">
        <v>44908.048888888887</v>
      </c>
      <c r="C3841" s="292">
        <v>100</v>
      </c>
      <c r="D3841" s="90" t="s">
        <v>13854</v>
      </c>
    </row>
    <row r="3842" spans="1:4" s="125" customFormat="1" x14ac:dyDescent="0.25">
      <c r="A3842" s="79"/>
      <c r="B3842" s="295">
        <v>44908.052222222221</v>
      </c>
      <c r="C3842" s="292">
        <v>10000</v>
      </c>
      <c r="D3842" s="90" t="s">
        <v>5727</v>
      </c>
    </row>
    <row r="3843" spans="1:4" s="125" customFormat="1" x14ac:dyDescent="0.25">
      <c r="A3843" s="79"/>
      <c r="B3843" s="295">
        <v>44908.104722222219</v>
      </c>
      <c r="C3843" s="292">
        <v>100</v>
      </c>
      <c r="D3843" s="90" t="s">
        <v>2992</v>
      </c>
    </row>
    <row r="3844" spans="1:4" s="125" customFormat="1" x14ac:dyDescent="0.25">
      <c r="A3844" s="79"/>
      <c r="B3844" s="295">
        <v>44908.094050925924</v>
      </c>
      <c r="C3844" s="292">
        <v>49.47</v>
      </c>
      <c r="D3844" s="90" t="s">
        <v>460</v>
      </c>
    </row>
    <row r="3845" spans="1:4" s="125" customFormat="1" x14ac:dyDescent="0.25">
      <c r="A3845" s="79"/>
      <c r="B3845" s="295">
        <v>44908.148240740738</v>
      </c>
      <c r="C3845" s="292">
        <v>1</v>
      </c>
      <c r="D3845" s="90" t="s">
        <v>12764</v>
      </c>
    </row>
    <row r="3846" spans="1:4" s="125" customFormat="1" x14ac:dyDescent="0.25">
      <c r="A3846" s="79"/>
      <c r="B3846" s="295">
        <v>44908.150613425925</v>
      </c>
      <c r="C3846" s="292">
        <v>621.66999999999996</v>
      </c>
      <c r="D3846" s="90" t="s">
        <v>3910</v>
      </c>
    </row>
    <row r="3847" spans="1:4" s="125" customFormat="1" x14ac:dyDescent="0.25">
      <c r="A3847" s="79"/>
      <c r="B3847" s="295">
        <v>44908.152986111112</v>
      </c>
      <c r="C3847" s="292">
        <v>204.43</v>
      </c>
      <c r="D3847" s="90" t="s">
        <v>13855</v>
      </c>
    </row>
    <row r="3848" spans="1:4" s="125" customFormat="1" x14ac:dyDescent="0.25">
      <c r="A3848" s="79"/>
      <c r="B3848" s="295">
        <v>44908.157766203702</v>
      </c>
      <c r="C3848" s="292">
        <v>5000</v>
      </c>
      <c r="D3848" s="90" t="s">
        <v>13751</v>
      </c>
    </row>
    <row r="3849" spans="1:4" s="125" customFormat="1" x14ac:dyDescent="0.25">
      <c r="A3849" s="79"/>
      <c r="B3849" s="295">
        <v>44908.240578703706</v>
      </c>
      <c r="C3849" s="292">
        <v>3</v>
      </c>
      <c r="D3849" s="90" t="s">
        <v>252</v>
      </c>
    </row>
    <row r="3850" spans="1:4" s="125" customFormat="1" x14ac:dyDescent="0.25">
      <c r="A3850" s="79"/>
      <c r="B3850" s="295">
        <v>44908.25277777778</v>
      </c>
      <c r="C3850" s="292">
        <v>3000</v>
      </c>
      <c r="D3850" s="90" t="s">
        <v>13775</v>
      </c>
    </row>
    <row r="3851" spans="1:4" s="125" customFormat="1" x14ac:dyDescent="0.25">
      <c r="A3851" s="79"/>
      <c r="B3851" s="295">
        <v>44908.20884259259</v>
      </c>
      <c r="C3851" s="292">
        <v>200</v>
      </c>
      <c r="D3851" s="90" t="s">
        <v>2200</v>
      </c>
    </row>
    <row r="3852" spans="1:4" s="125" customFormat="1" x14ac:dyDescent="0.25">
      <c r="A3852" s="79"/>
      <c r="B3852" s="295">
        <v>44908.195011574076</v>
      </c>
      <c r="C3852" s="292">
        <v>173.98</v>
      </c>
      <c r="D3852" s="90" t="s">
        <v>13629</v>
      </c>
    </row>
    <row r="3853" spans="1:4" s="125" customFormat="1" x14ac:dyDescent="0.25">
      <c r="A3853" s="79"/>
      <c r="B3853" s="295">
        <v>44908.291446759256</v>
      </c>
      <c r="C3853" s="292">
        <v>100</v>
      </c>
      <c r="D3853" s="90" t="s">
        <v>757</v>
      </c>
    </row>
    <row r="3854" spans="1:4" s="125" customFormat="1" x14ac:dyDescent="0.25">
      <c r="A3854" s="79"/>
      <c r="B3854" s="295">
        <v>44908.331655092596</v>
      </c>
      <c r="C3854" s="292">
        <v>77</v>
      </c>
      <c r="D3854" s="90" t="s">
        <v>113</v>
      </c>
    </row>
    <row r="3855" spans="1:4" s="125" customFormat="1" x14ac:dyDescent="0.25">
      <c r="A3855" s="79"/>
      <c r="B3855" s="295">
        <v>44908.302256944444</v>
      </c>
      <c r="C3855" s="292">
        <v>100</v>
      </c>
      <c r="D3855" s="90" t="s">
        <v>2599</v>
      </c>
    </row>
    <row r="3856" spans="1:4" s="125" customFormat="1" x14ac:dyDescent="0.25">
      <c r="A3856" s="79"/>
      <c r="B3856" s="295">
        <v>44908.31753472222</v>
      </c>
      <c r="C3856" s="292">
        <v>550</v>
      </c>
      <c r="D3856" s="90" t="s">
        <v>1734</v>
      </c>
    </row>
    <row r="3857" spans="1:4" s="125" customFormat="1" x14ac:dyDescent="0.25">
      <c r="A3857" s="79"/>
      <c r="B3857" s="295">
        <v>44908.322268518517</v>
      </c>
      <c r="C3857" s="292">
        <v>1000</v>
      </c>
      <c r="D3857" s="90" t="s">
        <v>1448</v>
      </c>
    </row>
    <row r="3858" spans="1:4" s="125" customFormat="1" x14ac:dyDescent="0.25">
      <c r="A3858" s="79"/>
      <c r="B3858" s="295">
        <v>44908.331284722219</v>
      </c>
      <c r="C3858" s="292">
        <v>500</v>
      </c>
      <c r="D3858" s="90" t="s">
        <v>13856</v>
      </c>
    </row>
    <row r="3859" spans="1:4" s="125" customFormat="1" x14ac:dyDescent="0.25">
      <c r="A3859" s="79"/>
      <c r="B3859" s="295">
        <v>44908.3128125</v>
      </c>
      <c r="C3859" s="292">
        <v>50</v>
      </c>
      <c r="D3859" s="90" t="s">
        <v>1300</v>
      </c>
    </row>
    <row r="3860" spans="1:4" s="125" customFormat="1" x14ac:dyDescent="0.25">
      <c r="A3860" s="79"/>
      <c r="B3860" s="295">
        <v>44908.310011574074</v>
      </c>
      <c r="C3860" s="292">
        <v>20</v>
      </c>
      <c r="D3860" s="90" t="s">
        <v>13103</v>
      </c>
    </row>
    <row r="3861" spans="1:4" s="125" customFormat="1" x14ac:dyDescent="0.25">
      <c r="A3861" s="79"/>
      <c r="B3861" s="295">
        <v>44908.276655092595</v>
      </c>
      <c r="C3861" s="292">
        <v>25</v>
      </c>
      <c r="D3861" s="90" t="s">
        <v>266</v>
      </c>
    </row>
    <row r="3862" spans="1:4" s="125" customFormat="1" x14ac:dyDescent="0.25">
      <c r="A3862" s="79"/>
      <c r="B3862" s="295">
        <v>44908.37358796296</v>
      </c>
      <c r="C3862" s="292">
        <v>182</v>
      </c>
      <c r="D3862" s="90" t="s">
        <v>13158</v>
      </c>
    </row>
    <row r="3863" spans="1:4" s="125" customFormat="1" x14ac:dyDescent="0.25">
      <c r="A3863" s="79"/>
      <c r="B3863" s="295">
        <v>44908.3516087963</v>
      </c>
      <c r="C3863" s="292">
        <v>30</v>
      </c>
      <c r="D3863" s="90" t="s">
        <v>496</v>
      </c>
    </row>
    <row r="3864" spans="1:4" s="125" customFormat="1" x14ac:dyDescent="0.25">
      <c r="A3864" s="79"/>
      <c r="B3864" s="295">
        <v>44908.367696759262</v>
      </c>
      <c r="C3864" s="292">
        <v>500</v>
      </c>
      <c r="D3864" s="90" t="s">
        <v>13829</v>
      </c>
    </row>
    <row r="3865" spans="1:4" s="125" customFormat="1" x14ac:dyDescent="0.25">
      <c r="A3865" s="79"/>
      <c r="B3865" s="295">
        <v>44908.359791666669</v>
      </c>
      <c r="C3865" s="292">
        <v>2500</v>
      </c>
      <c r="D3865" s="90" t="s">
        <v>1637</v>
      </c>
    </row>
    <row r="3866" spans="1:4" s="125" customFormat="1" x14ac:dyDescent="0.25">
      <c r="A3866" s="79"/>
      <c r="B3866" s="295">
        <v>44908.34511574074</v>
      </c>
      <c r="C3866" s="292">
        <v>173</v>
      </c>
      <c r="D3866" s="90" t="s">
        <v>12764</v>
      </c>
    </row>
    <row r="3867" spans="1:4" s="125" customFormat="1" x14ac:dyDescent="0.25">
      <c r="A3867" s="79"/>
      <c r="B3867" s="295">
        <v>44908.336180555554</v>
      </c>
      <c r="C3867" s="292">
        <v>500</v>
      </c>
      <c r="D3867" s="90" t="s">
        <v>13857</v>
      </c>
    </row>
    <row r="3868" spans="1:4" s="125" customFormat="1" x14ac:dyDescent="0.25">
      <c r="A3868" s="79"/>
      <c r="B3868" s="295">
        <v>44908.336354166669</v>
      </c>
      <c r="C3868" s="292">
        <v>5.27</v>
      </c>
      <c r="D3868" s="90" t="s">
        <v>6024</v>
      </c>
    </row>
    <row r="3869" spans="1:4" s="125" customFormat="1" x14ac:dyDescent="0.25">
      <c r="A3869" s="79"/>
      <c r="B3869" s="295">
        <v>44908.383796296293</v>
      </c>
      <c r="C3869" s="292">
        <v>100</v>
      </c>
      <c r="D3869" s="90" t="s">
        <v>4710</v>
      </c>
    </row>
    <row r="3870" spans="1:4" s="125" customFormat="1" x14ac:dyDescent="0.25">
      <c r="A3870" s="79"/>
      <c r="B3870" s="295">
        <v>44908.399791666663</v>
      </c>
      <c r="C3870" s="292">
        <v>500</v>
      </c>
      <c r="D3870" s="90" t="s">
        <v>13521</v>
      </c>
    </row>
    <row r="3871" spans="1:4" s="125" customFormat="1" x14ac:dyDescent="0.25">
      <c r="A3871" s="79"/>
      <c r="B3871" s="295">
        <v>44908.394999999997</v>
      </c>
      <c r="C3871" s="292">
        <v>1000</v>
      </c>
      <c r="D3871" s="90" t="s">
        <v>6461</v>
      </c>
    </row>
    <row r="3872" spans="1:4" s="125" customFormat="1" x14ac:dyDescent="0.25">
      <c r="A3872" s="79"/>
      <c r="B3872" s="295">
        <v>44908.41128472222</v>
      </c>
      <c r="C3872" s="292">
        <v>1000</v>
      </c>
      <c r="D3872" s="90" t="s">
        <v>793</v>
      </c>
    </row>
    <row r="3873" spans="1:4" s="125" customFormat="1" x14ac:dyDescent="0.25">
      <c r="A3873" s="79"/>
      <c r="B3873" s="295">
        <v>44908.385520833333</v>
      </c>
      <c r="C3873" s="292">
        <v>6666</v>
      </c>
      <c r="D3873" s="90" t="s">
        <v>1480</v>
      </c>
    </row>
    <row r="3874" spans="1:4" s="125" customFormat="1" x14ac:dyDescent="0.25">
      <c r="A3874" s="79"/>
      <c r="B3874" s="295">
        <v>44908.408877314818</v>
      </c>
      <c r="C3874" s="292">
        <v>100</v>
      </c>
      <c r="D3874" s="90" t="s">
        <v>619</v>
      </c>
    </row>
    <row r="3875" spans="1:4" s="125" customFormat="1" x14ac:dyDescent="0.25">
      <c r="A3875" s="79"/>
      <c r="B3875" s="295">
        <v>44908.418738425928</v>
      </c>
      <c r="C3875" s="292">
        <v>100</v>
      </c>
      <c r="D3875" s="90" t="s">
        <v>1633</v>
      </c>
    </row>
    <row r="3876" spans="1:4" s="125" customFormat="1" x14ac:dyDescent="0.25">
      <c r="A3876" s="79"/>
      <c r="B3876" s="295">
        <v>44908.396516203706</v>
      </c>
      <c r="C3876" s="292">
        <v>3000</v>
      </c>
      <c r="D3876" s="90" t="s">
        <v>4652</v>
      </c>
    </row>
    <row r="3877" spans="1:4" s="125" customFormat="1" x14ac:dyDescent="0.25">
      <c r="A3877" s="79"/>
      <c r="B3877" s="295">
        <v>44908.42560185185</v>
      </c>
      <c r="C3877" s="292">
        <v>3000</v>
      </c>
      <c r="D3877" s="90" t="s">
        <v>608</v>
      </c>
    </row>
    <row r="3878" spans="1:4" s="125" customFormat="1" x14ac:dyDescent="0.25">
      <c r="A3878" s="79"/>
      <c r="B3878" s="295">
        <v>44908.422372685185</v>
      </c>
      <c r="C3878" s="292">
        <v>100</v>
      </c>
      <c r="D3878" s="90" t="s">
        <v>522</v>
      </c>
    </row>
    <row r="3879" spans="1:4" s="125" customFormat="1" x14ac:dyDescent="0.25">
      <c r="A3879" s="79"/>
      <c r="B3879" s="295">
        <v>44908.429432870369</v>
      </c>
      <c r="C3879" s="292">
        <v>100</v>
      </c>
      <c r="D3879" s="90" t="s">
        <v>6493</v>
      </c>
    </row>
    <row r="3880" spans="1:4" s="125" customFormat="1" x14ac:dyDescent="0.25">
      <c r="A3880" s="79"/>
      <c r="B3880" s="295">
        <v>44908.438819444447</v>
      </c>
      <c r="C3880" s="292">
        <v>150</v>
      </c>
      <c r="D3880" s="90" t="s">
        <v>1511</v>
      </c>
    </row>
    <row r="3881" spans="1:4" s="125" customFormat="1" x14ac:dyDescent="0.25">
      <c r="A3881" s="79"/>
      <c r="B3881" s="295">
        <v>44908.44023148148</v>
      </c>
      <c r="C3881" s="292">
        <v>1</v>
      </c>
      <c r="D3881" s="90" t="s">
        <v>1256</v>
      </c>
    </row>
    <row r="3882" spans="1:4" s="125" customFormat="1" x14ac:dyDescent="0.25">
      <c r="A3882" s="79"/>
      <c r="B3882" s="295">
        <v>44908.434791666667</v>
      </c>
      <c r="C3882" s="292">
        <v>1000</v>
      </c>
      <c r="D3882" s="90" t="s">
        <v>463</v>
      </c>
    </row>
    <row r="3883" spans="1:4" s="125" customFormat="1" x14ac:dyDescent="0.25">
      <c r="A3883" s="79"/>
      <c r="B3883" s="295">
        <v>44908.435694444444</v>
      </c>
      <c r="C3883" s="292">
        <v>500</v>
      </c>
      <c r="D3883" s="90" t="s">
        <v>605</v>
      </c>
    </row>
    <row r="3884" spans="1:4" s="125" customFormat="1" x14ac:dyDescent="0.25">
      <c r="A3884" s="79"/>
      <c r="B3884" s="295">
        <v>44908.420370370368</v>
      </c>
      <c r="C3884" s="292">
        <v>10</v>
      </c>
      <c r="D3884" s="90" t="s">
        <v>478</v>
      </c>
    </row>
    <row r="3885" spans="1:4" s="125" customFormat="1" x14ac:dyDescent="0.25">
      <c r="A3885" s="79"/>
      <c r="B3885" s="295">
        <v>44908.422395833331</v>
      </c>
      <c r="C3885" s="292">
        <v>50</v>
      </c>
      <c r="D3885" s="90" t="s">
        <v>6220</v>
      </c>
    </row>
    <row r="3886" spans="1:4" s="125" customFormat="1" x14ac:dyDescent="0.25">
      <c r="A3886" s="79"/>
      <c r="B3886" s="295">
        <v>44908.431435185186</v>
      </c>
      <c r="C3886" s="292">
        <v>1</v>
      </c>
      <c r="D3886" s="90" t="s">
        <v>4364</v>
      </c>
    </row>
    <row r="3887" spans="1:4" s="125" customFormat="1" x14ac:dyDescent="0.25">
      <c r="A3887" s="79"/>
      <c r="B3887" s="295">
        <v>44908.437002314815</v>
      </c>
      <c r="C3887" s="292">
        <v>500</v>
      </c>
      <c r="D3887" s="90" t="s">
        <v>1640</v>
      </c>
    </row>
    <row r="3888" spans="1:4" s="125" customFormat="1" x14ac:dyDescent="0.25">
      <c r="A3888" s="79"/>
      <c r="B3888" s="295">
        <v>44908.423634259256</v>
      </c>
      <c r="C3888" s="292">
        <v>33</v>
      </c>
      <c r="D3888" s="90" t="s">
        <v>1513</v>
      </c>
    </row>
    <row r="3889" spans="1:4" s="125" customFormat="1" x14ac:dyDescent="0.25">
      <c r="A3889" s="79"/>
      <c r="B3889" s="295">
        <v>44908.422430555554</v>
      </c>
      <c r="C3889" s="292">
        <v>100</v>
      </c>
      <c r="D3889" s="90" t="s">
        <v>437</v>
      </c>
    </row>
    <row r="3890" spans="1:4" s="125" customFormat="1" x14ac:dyDescent="0.25">
      <c r="A3890" s="79"/>
      <c r="B3890" s="295">
        <v>44908.424583333333</v>
      </c>
      <c r="C3890" s="292">
        <v>500</v>
      </c>
      <c r="D3890" s="90" t="s">
        <v>6511</v>
      </c>
    </row>
    <row r="3891" spans="1:4" s="125" customFormat="1" x14ac:dyDescent="0.25">
      <c r="A3891" s="79"/>
      <c r="B3891" s="295">
        <v>44908.427997685183</v>
      </c>
      <c r="C3891" s="292">
        <v>1000</v>
      </c>
      <c r="D3891" s="90" t="s">
        <v>2613</v>
      </c>
    </row>
    <row r="3892" spans="1:4" s="125" customFormat="1" x14ac:dyDescent="0.25">
      <c r="A3892" s="79"/>
      <c r="B3892" s="295">
        <v>44908.439166666663</v>
      </c>
      <c r="C3892" s="292">
        <v>200</v>
      </c>
      <c r="D3892" s="90" t="s">
        <v>4765</v>
      </c>
    </row>
    <row r="3893" spans="1:4" s="125" customFormat="1" x14ac:dyDescent="0.25">
      <c r="A3893" s="79"/>
      <c r="B3893" s="295">
        <v>44908.436516203707</v>
      </c>
      <c r="C3893" s="292">
        <v>500</v>
      </c>
      <c r="D3893" s="90" t="s">
        <v>231</v>
      </c>
    </row>
    <row r="3894" spans="1:4" s="125" customFormat="1" x14ac:dyDescent="0.25">
      <c r="A3894" s="79"/>
      <c r="B3894" s="295">
        <v>44908.422581018516</v>
      </c>
      <c r="C3894" s="292">
        <v>5000</v>
      </c>
      <c r="D3894" s="90" t="s">
        <v>1895</v>
      </c>
    </row>
    <row r="3895" spans="1:4" s="125" customFormat="1" x14ac:dyDescent="0.25">
      <c r="A3895" s="79"/>
      <c r="B3895" s="295">
        <v>44908.422696759262</v>
      </c>
      <c r="C3895" s="292">
        <v>300</v>
      </c>
      <c r="D3895" s="90" t="s">
        <v>2578</v>
      </c>
    </row>
    <row r="3896" spans="1:4" s="125" customFormat="1" x14ac:dyDescent="0.25">
      <c r="A3896" s="79"/>
      <c r="B3896" s="295">
        <v>44908.429907407408</v>
      </c>
      <c r="C3896" s="292">
        <v>200</v>
      </c>
      <c r="D3896" s="90" t="s">
        <v>2128</v>
      </c>
    </row>
    <row r="3897" spans="1:4" s="125" customFormat="1" x14ac:dyDescent="0.25">
      <c r="A3897" s="79"/>
      <c r="B3897" s="295">
        <v>44908.435972222222</v>
      </c>
      <c r="C3897" s="292">
        <v>200</v>
      </c>
      <c r="D3897" s="90" t="s">
        <v>1512</v>
      </c>
    </row>
    <row r="3898" spans="1:4" s="125" customFormat="1" x14ac:dyDescent="0.25">
      <c r="A3898" s="79"/>
      <c r="B3898" s="295">
        <v>44908.42895833333</v>
      </c>
      <c r="C3898" s="292">
        <v>100</v>
      </c>
      <c r="D3898" s="90" t="s">
        <v>1557</v>
      </c>
    </row>
    <row r="3899" spans="1:4" s="125" customFormat="1" x14ac:dyDescent="0.25">
      <c r="A3899" s="79"/>
      <c r="B3899" s="295">
        <v>44908.435590277775</v>
      </c>
      <c r="C3899" s="292">
        <v>500</v>
      </c>
      <c r="D3899" s="90" t="s">
        <v>6256</v>
      </c>
    </row>
    <row r="3900" spans="1:4" s="125" customFormat="1" x14ac:dyDescent="0.25">
      <c r="A3900" s="79"/>
      <c r="B3900" s="295">
        <v>44908.450659722221</v>
      </c>
      <c r="C3900" s="292">
        <v>1000</v>
      </c>
      <c r="D3900" s="90" t="s">
        <v>1087</v>
      </c>
    </row>
    <row r="3901" spans="1:4" s="125" customFormat="1" x14ac:dyDescent="0.25">
      <c r="A3901" s="79"/>
      <c r="B3901" s="295">
        <v>44908.45071759259</v>
      </c>
      <c r="C3901" s="292">
        <v>200</v>
      </c>
      <c r="D3901" s="90" t="s">
        <v>6207</v>
      </c>
    </row>
    <row r="3902" spans="1:4" s="125" customFormat="1" x14ac:dyDescent="0.25">
      <c r="A3902" s="79"/>
      <c r="B3902" s="295">
        <v>44908.450706018521</v>
      </c>
      <c r="C3902" s="292">
        <v>500</v>
      </c>
      <c r="D3902" s="90" t="s">
        <v>499</v>
      </c>
    </row>
    <row r="3903" spans="1:4" s="125" customFormat="1" x14ac:dyDescent="0.25">
      <c r="A3903" s="79"/>
      <c r="B3903" s="295">
        <v>44908.450706018521</v>
      </c>
      <c r="C3903" s="292">
        <v>100</v>
      </c>
      <c r="D3903" s="90" t="s">
        <v>6222</v>
      </c>
    </row>
    <row r="3904" spans="1:4" s="125" customFormat="1" x14ac:dyDescent="0.25">
      <c r="A3904" s="79"/>
      <c r="B3904" s="295">
        <v>44908.468298611115</v>
      </c>
      <c r="C3904" s="292">
        <v>10</v>
      </c>
      <c r="D3904" s="90" t="s">
        <v>13858</v>
      </c>
    </row>
    <row r="3905" spans="1:4" s="125" customFormat="1" x14ac:dyDescent="0.25">
      <c r="A3905" s="79"/>
      <c r="B3905" s="295">
        <v>44908.456643518519</v>
      </c>
      <c r="C3905" s="292">
        <v>555</v>
      </c>
      <c r="D3905" s="90" t="s">
        <v>1329</v>
      </c>
    </row>
    <row r="3906" spans="1:4" s="125" customFormat="1" x14ac:dyDescent="0.25">
      <c r="A3906" s="79"/>
      <c r="B3906" s="295">
        <v>44908.457106481481</v>
      </c>
      <c r="C3906" s="292">
        <v>100</v>
      </c>
      <c r="D3906" s="90" t="s">
        <v>3294</v>
      </c>
    </row>
    <row r="3907" spans="1:4" s="125" customFormat="1" x14ac:dyDescent="0.25">
      <c r="A3907" s="79"/>
      <c r="B3907" s="295">
        <v>44908.482499999998</v>
      </c>
      <c r="C3907" s="292">
        <v>100</v>
      </c>
      <c r="D3907" s="90" t="s">
        <v>6346</v>
      </c>
    </row>
    <row r="3908" spans="1:4" s="125" customFormat="1" x14ac:dyDescent="0.25">
      <c r="A3908" s="79"/>
      <c r="B3908" s="295">
        <v>44908.491724537038</v>
      </c>
      <c r="C3908" s="292">
        <v>2</v>
      </c>
      <c r="D3908" s="90" t="s">
        <v>864</v>
      </c>
    </row>
    <row r="3909" spans="1:4" s="125" customFormat="1" x14ac:dyDescent="0.25">
      <c r="A3909" s="79"/>
      <c r="B3909" s="295">
        <v>44908.483773148146</v>
      </c>
      <c r="C3909" s="292">
        <v>250</v>
      </c>
      <c r="D3909" s="90" t="s">
        <v>820</v>
      </c>
    </row>
    <row r="3910" spans="1:4" s="125" customFormat="1" x14ac:dyDescent="0.25">
      <c r="A3910" s="79"/>
      <c r="B3910" s="295">
        <v>44908.497719907406</v>
      </c>
      <c r="C3910" s="292">
        <v>490</v>
      </c>
      <c r="D3910" s="90" t="s">
        <v>6265</v>
      </c>
    </row>
    <row r="3911" spans="1:4" s="125" customFormat="1" x14ac:dyDescent="0.25">
      <c r="A3911" s="79"/>
      <c r="B3911" s="295">
        <v>44908.485509259262</v>
      </c>
      <c r="C3911" s="292">
        <v>500</v>
      </c>
      <c r="D3911" s="90" t="s">
        <v>13859</v>
      </c>
    </row>
    <row r="3912" spans="1:4" s="125" customFormat="1" x14ac:dyDescent="0.25">
      <c r="A3912" s="79"/>
      <c r="B3912" s="295">
        <v>44908.493611111109</v>
      </c>
      <c r="C3912" s="292">
        <v>17.100000000000001</v>
      </c>
      <c r="D3912" s="90" t="s">
        <v>1543</v>
      </c>
    </row>
    <row r="3913" spans="1:4" s="125" customFormat="1" x14ac:dyDescent="0.25">
      <c r="A3913" s="79"/>
      <c r="B3913" s="295">
        <v>44908.50854166667</v>
      </c>
      <c r="C3913" s="292">
        <v>1000</v>
      </c>
      <c r="D3913" s="90" t="s">
        <v>2735</v>
      </c>
    </row>
    <row r="3914" spans="1:4" s="125" customFormat="1" x14ac:dyDescent="0.25">
      <c r="A3914" s="79"/>
      <c r="B3914" s="295">
        <v>44908.535775462966</v>
      </c>
      <c r="C3914" s="292">
        <v>20.5</v>
      </c>
      <c r="D3914" s="90" t="s">
        <v>1198</v>
      </c>
    </row>
    <row r="3915" spans="1:4" s="125" customFormat="1" x14ac:dyDescent="0.25">
      <c r="A3915" s="79"/>
      <c r="B3915" s="295">
        <v>44908.538310185184</v>
      </c>
      <c r="C3915" s="292">
        <v>1000</v>
      </c>
      <c r="D3915" s="90" t="s">
        <v>2252</v>
      </c>
    </row>
    <row r="3916" spans="1:4" s="125" customFormat="1" x14ac:dyDescent="0.25">
      <c r="A3916" s="79"/>
      <c r="B3916" s="295">
        <v>44908.509050925924</v>
      </c>
      <c r="C3916" s="292">
        <v>500</v>
      </c>
      <c r="D3916" s="90" t="s">
        <v>270</v>
      </c>
    </row>
    <row r="3917" spans="1:4" s="125" customFormat="1" x14ac:dyDescent="0.25">
      <c r="A3917" s="79"/>
      <c r="B3917" s="295">
        <v>44908.518113425926</v>
      </c>
      <c r="C3917" s="292">
        <v>1000</v>
      </c>
      <c r="D3917" s="90" t="s">
        <v>13860</v>
      </c>
    </row>
    <row r="3918" spans="1:4" s="125" customFormat="1" x14ac:dyDescent="0.25">
      <c r="A3918" s="79"/>
      <c r="B3918" s="295">
        <v>44908.532337962963</v>
      </c>
      <c r="C3918" s="292">
        <v>100</v>
      </c>
      <c r="D3918" s="90" t="s">
        <v>7438</v>
      </c>
    </row>
    <row r="3919" spans="1:4" s="125" customFormat="1" x14ac:dyDescent="0.25">
      <c r="A3919" s="79"/>
      <c r="B3919" s="295">
        <v>44908.533425925925</v>
      </c>
      <c r="C3919" s="292">
        <v>47.95</v>
      </c>
      <c r="D3919" s="90" t="s">
        <v>12764</v>
      </c>
    </row>
    <row r="3920" spans="1:4" s="125" customFormat="1" x14ac:dyDescent="0.25">
      <c r="A3920" s="79"/>
      <c r="B3920" s="295">
        <v>44908.513148148151</v>
      </c>
      <c r="C3920" s="292">
        <v>50</v>
      </c>
      <c r="D3920" s="90" t="s">
        <v>1215</v>
      </c>
    </row>
    <row r="3921" spans="1:4" s="125" customFormat="1" x14ac:dyDescent="0.25">
      <c r="A3921" s="79"/>
      <c r="B3921" s="295">
        <v>44908.510266203702</v>
      </c>
      <c r="C3921" s="292">
        <v>100</v>
      </c>
      <c r="D3921" s="90" t="s">
        <v>1301</v>
      </c>
    </row>
    <row r="3922" spans="1:4" s="125" customFormat="1" x14ac:dyDescent="0.25">
      <c r="A3922" s="79"/>
      <c r="B3922" s="295">
        <v>44908.512928240743</v>
      </c>
      <c r="C3922" s="292">
        <v>1500</v>
      </c>
      <c r="D3922" s="90" t="s">
        <v>5597</v>
      </c>
    </row>
    <row r="3923" spans="1:4" s="125" customFormat="1" x14ac:dyDescent="0.25">
      <c r="A3923" s="79"/>
      <c r="B3923" s="295">
        <v>44908.545057870368</v>
      </c>
      <c r="C3923" s="292">
        <v>45.87</v>
      </c>
      <c r="D3923" s="90" t="s">
        <v>2495</v>
      </c>
    </row>
    <row r="3924" spans="1:4" s="125" customFormat="1" x14ac:dyDescent="0.25">
      <c r="A3924" s="79"/>
      <c r="B3924" s="295">
        <v>44908.56108796296</v>
      </c>
      <c r="C3924" s="292">
        <v>38.340000000000003</v>
      </c>
      <c r="D3924" s="90" t="s">
        <v>458</v>
      </c>
    </row>
    <row r="3925" spans="1:4" s="125" customFormat="1" x14ac:dyDescent="0.25">
      <c r="A3925" s="79"/>
      <c r="B3925" s="295">
        <v>44908.548611111109</v>
      </c>
      <c r="C3925" s="292">
        <v>100</v>
      </c>
      <c r="D3925" s="90" t="s">
        <v>3178</v>
      </c>
    </row>
    <row r="3926" spans="1:4" s="125" customFormat="1" x14ac:dyDescent="0.25">
      <c r="A3926" s="79"/>
      <c r="B3926" s="295">
        <v>44908.551423611112</v>
      </c>
      <c r="C3926" s="292">
        <v>500</v>
      </c>
      <c r="D3926" s="90" t="s">
        <v>3245</v>
      </c>
    </row>
    <row r="3927" spans="1:4" s="125" customFormat="1" x14ac:dyDescent="0.25">
      <c r="A3927" s="79"/>
      <c r="B3927" s="295">
        <v>44908.563564814816</v>
      </c>
      <c r="C3927" s="292">
        <v>1000</v>
      </c>
      <c r="D3927" s="90" t="s">
        <v>1282</v>
      </c>
    </row>
    <row r="3928" spans="1:4" s="125" customFormat="1" x14ac:dyDescent="0.25">
      <c r="A3928" s="79"/>
      <c r="B3928" s="295">
        <v>44908.590208333335</v>
      </c>
      <c r="C3928" s="292">
        <v>3000</v>
      </c>
      <c r="D3928" s="90" t="s">
        <v>2935</v>
      </c>
    </row>
    <row r="3929" spans="1:4" s="125" customFormat="1" x14ac:dyDescent="0.25">
      <c r="A3929" s="79"/>
      <c r="B3929" s="295">
        <v>44908.597604166665</v>
      </c>
      <c r="C3929" s="292">
        <v>7.48</v>
      </c>
      <c r="D3929" s="90" t="s">
        <v>1098</v>
      </c>
    </row>
    <row r="3930" spans="1:4" s="125" customFormat="1" x14ac:dyDescent="0.25">
      <c r="A3930" s="79"/>
      <c r="B3930" s="295">
        <v>44908.583483796298</v>
      </c>
      <c r="C3930" s="292">
        <v>1500</v>
      </c>
      <c r="D3930" s="90" t="s">
        <v>3007</v>
      </c>
    </row>
    <row r="3931" spans="1:4" s="125" customFormat="1" x14ac:dyDescent="0.25">
      <c r="A3931" s="79"/>
      <c r="B3931" s="295">
        <v>44908.601354166669</v>
      </c>
      <c r="C3931" s="292">
        <v>500</v>
      </c>
      <c r="D3931" s="90" t="s">
        <v>302</v>
      </c>
    </row>
    <row r="3932" spans="1:4" s="125" customFormat="1" x14ac:dyDescent="0.25">
      <c r="A3932" s="79"/>
      <c r="B3932" s="295">
        <v>44908.592719907407</v>
      </c>
      <c r="C3932" s="292">
        <v>100</v>
      </c>
      <c r="D3932" s="90" t="s">
        <v>3347</v>
      </c>
    </row>
    <row r="3933" spans="1:4" s="125" customFormat="1" x14ac:dyDescent="0.25">
      <c r="A3933" s="79"/>
      <c r="B3933" s="295">
        <v>44908.588877314818</v>
      </c>
      <c r="C3933" s="292">
        <v>50</v>
      </c>
      <c r="D3933" s="90" t="s">
        <v>6291</v>
      </c>
    </row>
    <row r="3934" spans="1:4" s="125" customFormat="1" x14ac:dyDescent="0.25">
      <c r="A3934" s="79"/>
      <c r="B3934" s="295">
        <v>44908.584756944445</v>
      </c>
      <c r="C3934" s="292">
        <v>3.57</v>
      </c>
      <c r="D3934" s="90" t="s">
        <v>5</v>
      </c>
    </row>
    <row r="3935" spans="1:4" s="125" customFormat="1" x14ac:dyDescent="0.25">
      <c r="A3935" s="79"/>
      <c r="B3935" s="295">
        <v>44908.600208333337</v>
      </c>
      <c r="C3935" s="292">
        <v>1.62</v>
      </c>
      <c r="D3935" s="90" t="s">
        <v>3545</v>
      </c>
    </row>
    <row r="3936" spans="1:4" s="125" customFormat="1" x14ac:dyDescent="0.25">
      <c r="A3936" s="79"/>
      <c r="B3936" s="295">
        <v>44908.580138888887</v>
      </c>
      <c r="C3936" s="292">
        <v>500</v>
      </c>
      <c r="D3936" s="90" t="s">
        <v>4938</v>
      </c>
    </row>
    <row r="3937" spans="1:4" s="125" customFormat="1" x14ac:dyDescent="0.25">
      <c r="A3937" s="79"/>
      <c r="B3937" s="295">
        <v>44908.581493055557</v>
      </c>
      <c r="C3937" s="292">
        <v>200</v>
      </c>
      <c r="D3937" s="90" t="s">
        <v>844</v>
      </c>
    </row>
    <row r="3938" spans="1:4" s="125" customFormat="1" x14ac:dyDescent="0.25">
      <c r="A3938" s="79"/>
      <c r="B3938" s="295">
        <v>44908.623900462961</v>
      </c>
      <c r="C3938" s="292">
        <v>100</v>
      </c>
      <c r="D3938" s="90" t="s">
        <v>2985</v>
      </c>
    </row>
    <row r="3939" spans="1:4" s="125" customFormat="1" x14ac:dyDescent="0.25">
      <c r="A3939" s="79"/>
      <c r="B3939" s="295">
        <v>44908.62903935185</v>
      </c>
      <c r="C3939" s="292">
        <v>7.35</v>
      </c>
      <c r="D3939" s="90" t="s">
        <v>5</v>
      </c>
    </row>
    <row r="3940" spans="1:4" s="125" customFormat="1" x14ac:dyDescent="0.25">
      <c r="A3940" s="79"/>
      <c r="B3940" s="295">
        <v>44908.622696759259</v>
      </c>
      <c r="C3940" s="292">
        <v>300</v>
      </c>
      <c r="D3940" s="90" t="s">
        <v>7697</v>
      </c>
    </row>
    <row r="3941" spans="1:4" s="125" customFormat="1" x14ac:dyDescent="0.25">
      <c r="A3941" s="79"/>
      <c r="B3941" s="295">
        <v>44908.62091435185</v>
      </c>
      <c r="C3941" s="292">
        <v>126</v>
      </c>
      <c r="D3941" s="90" t="s">
        <v>1445</v>
      </c>
    </row>
    <row r="3942" spans="1:4" s="125" customFormat="1" x14ac:dyDescent="0.25">
      <c r="A3942" s="79"/>
      <c r="B3942" s="295">
        <v>44908.604803240742</v>
      </c>
      <c r="C3942" s="292">
        <v>18.77</v>
      </c>
      <c r="D3942" s="90" t="s">
        <v>13861</v>
      </c>
    </row>
    <row r="3943" spans="1:4" s="125" customFormat="1" x14ac:dyDescent="0.25">
      <c r="A3943" s="79"/>
      <c r="B3943" s="295">
        <v>44908.606354166666</v>
      </c>
      <c r="C3943" s="292">
        <v>9</v>
      </c>
      <c r="D3943" s="90" t="s">
        <v>4658</v>
      </c>
    </row>
    <row r="3944" spans="1:4" s="125" customFormat="1" x14ac:dyDescent="0.25">
      <c r="A3944" s="79"/>
      <c r="B3944" s="295">
        <v>44908.624803240738</v>
      </c>
      <c r="C3944" s="292">
        <v>813</v>
      </c>
      <c r="D3944" s="90" t="s">
        <v>2497</v>
      </c>
    </row>
    <row r="3945" spans="1:4" s="125" customFormat="1" x14ac:dyDescent="0.25">
      <c r="A3945" s="79"/>
      <c r="B3945" s="295">
        <v>44908.605011574073</v>
      </c>
      <c r="C3945" s="292">
        <v>60</v>
      </c>
      <c r="D3945" s="90" t="s">
        <v>5729</v>
      </c>
    </row>
    <row r="3946" spans="1:4" s="125" customFormat="1" x14ac:dyDescent="0.25">
      <c r="A3946" s="79"/>
      <c r="B3946" s="295">
        <v>44908.630960648145</v>
      </c>
      <c r="C3946" s="292">
        <v>10</v>
      </c>
      <c r="D3946" s="90" t="s">
        <v>3211</v>
      </c>
    </row>
    <row r="3947" spans="1:4" s="125" customFormat="1" x14ac:dyDescent="0.25">
      <c r="A3947" s="79"/>
      <c r="B3947" s="295">
        <v>44908.625439814816</v>
      </c>
      <c r="C3947" s="292">
        <v>4000</v>
      </c>
      <c r="D3947" s="90" t="s">
        <v>345</v>
      </c>
    </row>
    <row r="3948" spans="1:4" s="125" customFormat="1" x14ac:dyDescent="0.25">
      <c r="A3948" s="79"/>
      <c r="B3948" s="295">
        <v>44908.610833333332</v>
      </c>
      <c r="C3948" s="292">
        <v>19.43</v>
      </c>
      <c r="D3948" s="90" t="s">
        <v>13862</v>
      </c>
    </row>
    <row r="3949" spans="1:4" s="125" customFormat="1" x14ac:dyDescent="0.25">
      <c r="A3949" s="79"/>
      <c r="B3949" s="295">
        <v>44908.644050925926</v>
      </c>
      <c r="C3949" s="292">
        <v>70</v>
      </c>
      <c r="D3949" s="90" t="s">
        <v>755</v>
      </c>
    </row>
    <row r="3950" spans="1:4" s="125" customFormat="1" x14ac:dyDescent="0.25">
      <c r="A3950" s="79"/>
      <c r="B3950" s="295">
        <v>44908.659004629626</v>
      </c>
      <c r="C3950" s="292">
        <v>1</v>
      </c>
      <c r="D3950" s="90" t="s">
        <v>1875</v>
      </c>
    </row>
    <row r="3951" spans="1:4" s="125" customFormat="1" x14ac:dyDescent="0.25">
      <c r="A3951" s="79"/>
      <c r="B3951" s="295">
        <v>44908.642141203702</v>
      </c>
      <c r="C3951" s="292">
        <v>14000</v>
      </c>
      <c r="D3951" s="90" t="s">
        <v>3211</v>
      </c>
    </row>
    <row r="3952" spans="1:4" s="125" customFormat="1" x14ac:dyDescent="0.25">
      <c r="A3952" s="79"/>
      <c r="B3952" s="295">
        <v>44908.659629629627</v>
      </c>
      <c r="C3952" s="292">
        <v>100</v>
      </c>
      <c r="D3952" s="90" t="s">
        <v>4017</v>
      </c>
    </row>
    <row r="3953" spans="1:4" s="125" customFormat="1" x14ac:dyDescent="0.25">
      <c r="A3953" s="79"/>
      <c r="B3953" s="295">
        <v>44908.660717592589</v>
      </c>
      <c r="C3953" s="292">
        <v>1000</v>
      </c>
      <c r="D3953" s="90" t="s">
        <v>6005</v>
      </c>
    </row>
    <row r="3954" spans="1:4" s="125" customFormat="1" x14ac:dyDescent="0.25">
      <c r="A3954" s="79"/>
      <c r="B3954" s="295">
        <v>44908.652187500003</v>
      </c>
      <c r="C3954" s="292">
        <v>100</v>
      </c>
      <c r="D3954" s="90" t="s">
        <v>6188</v>
      </c>
    </row>
    <row r="3955" spans="1:4" s="125" customFormat="1" x14ac:dyDescent="0.25">
      <c r="A3955" s="79"/>
      <c r="B3955" s="295">
        <v>44908.636655092596</v>
      </c>
      <c r="C3955" s="292">
        <v>50</v>
      </c>
      <c r="D3955" s="90" t="s">
        <v>1395</v>
      </c>
    </row>
    <row r="3956" spans="1:4" s="125" customFormat="1" x14ac:dyDescent="0.25">
      <c r="A3956" s="79"/>
      <c r="B3956" s="295">
        <v>44908.652685185189</v>
      </c>
      <c r="C3956" s="292">
        <v>3000</v>
      </c>
      <c r="D3956" s="90" t="s">
        <v>375</v>
      </c>
    </row>
    <row r="3957" spans="1:4" s="125" customFormat="1" x14ac:dyDescent="0.25">
      <c r="A3957" s="79"/>
      <c r="B3957" s="295">
        <v>44908.649942129632</v>
      </c>
      <c r="C3957" s="292">
        <v>500</v>
      </c>
      <c r="D3957" s="90" t="s">
        <v>1606</v>
      </c>
    </row>
    <row r="3958" spans="1:4" s="125" customFormat="1" x14ac:dyDescent="0.25">
      <c r="A3958" s="79"/>
      <c r="B3958" s="295">
        <v>44908.690243055556</v>
      </c>
      <c r="C3958" s="292">
        <v>150</v>
      </c>
      <c r="D3958" s="90" t="s">
        <v>4717</v>
      </c>
    </row>
    <row r="3959" spans="1:4" s="125" customFormat="1" x14ac:dyDescent="0.25">
      <c r="A3959" s="79"/>
      <c r="B3959" s="295">
        <v>44908.667650462965</v>
      </c>
      <c r="C3959" s="292">
        <v>1000</v>
      </c>
      <c r="D3959" s="90" t="s">
        <v>1379</v>
      </c>
    </row>
    <row r="3960" spans="1:4" s="125" customFormat="1" x14ac:dyDescent="0.25">
      <c r="A3960" s="79"/>
      <c r="B3960" s="295">
        <v>44908.671273148146</v>
      </c>
      <c r="C3960" s="292">
        <v>300</v>
      </c>
      <c r="D3960" s="90" t="s">
        <v>3384</v>
      </c>
    </row>
    <row r="3961" spans="1:4" s="125" customFormat="1" x14ac:dyDescent="0.25">
      <c r="A3961" s="79"/>
      <c r="B3961" s="295">
        <v>44908.672280092593</v>
      </c>
      <c r="C3961" s="292">
        <v>4.4800000000000004</v>
      </c>
      <c r="D3961" s="90" t="s">
        <v>4146</v>
      </c>
    </row>
    <row r="3962" spans="1:4" s="125" customFormat="1" x14ac:dyDescent="0.25">
      <c r="A3962" s="79"/>
      <c r="B3962" s="295">
        <v>44908.673449074071</v>
      </c>
      <c r="C3962" s="292">
        <v>1000</v>
      </c>
      <c r="D3962" s="90" t="s">
        <v>13863</v>
      </c>
    </row>
    <row r="3963" spans="1:4" s="125" customFormat="1" x14ac:dyDescent="0.25">
      <c r="A3963" s="79"/>
      <c r="B3963" s="295">
        <v>44908.676851851851</v>
      </c>
      <c r="C3963" s="292">
        <v>5</v>
      </c>
      <c r="D3963" s="90" t="s">
        <v>481</v>
      </c>
    </row>
    <row r="3964" spans="1:4" s="125" customFormat="1" x14ac:dyDescent="0.25">
      <c r="A3964" s="79"/>
      <c r="B3964" s="295">
        <v>44908.693148148152</v>
      </c>
      <c r="C3964" s="292">
        <v>500</v>
      </c>
      <c r="D3964" s="90" t="s">
        <v>1208</v>
      </c>
    </row>
    <row r="3965" spans="1:4" s="125" customFormat="1" x14ac:dyDescent="0.25">
      <c r="A3965" s="79"/>
      <c r="B3965" s="295">
        <v>44908.722037037034</v>
      </c>
      <c r="C3965" s="292">
        <v>400.85</v>
      </c>
      <c r="D3965" s="90" t="s">
        <v>2301</v>
      </c>
    </row>
    <row r="3966" spans="1:4" s="125" customFormat="1" x14ac:dyDescent="0.25">
      <c r="A3966" s="79"/>
      <c r="B3966" s="295">
        <v>44908.719398148147</v>
      </c>
      <c r="C3966" s="292">
        <v>400</v>
      </c>
      <c r="D3966" s="90" t="s">
        <v>4663</v>
      </c>
    </row>
    <row r="3967" spans="1:4" s="125" customFormat="1" x14ac:dyDescent="0.25">
      <c r="A3967" s="79"/>
      <c r="B3967" s="295">
        <v>44908.711863425924</v>
      </c>
      <c r="C3967" s="292">
        <v>49</v>
      </c>
      <c r="D3967" s="90" t="s">
        <v>1379</v>
      </c>
    </row>
    <row r="3968" spans="1:4" s="125" customFormat="1" x14ac:dyDescent="0.25">
      <c r="A3968" s="79"/>
      <c r="B3968" s="295">
        <v>44908.729699074072</v>
      </c>
      <c r="C3968" s="292">
        <v>1.05</v>
      </c>
      <c r="D3968" s="90" t="s">
        <v>13864</v>
      </c>
    </row>
    <row r="3969" spans="1:4" s="125" customFormat="1" x14ac:dyDescent="0.25">
      <c r="A3969" s="79"/>
      <c r="B3969" s="295">
        <v>44908.70349537037</v>
      </c>
      <c r="C3969" s="292">
        <v>400</v>
      </c>
      <c r="D3969" s="90" t="s">
        <v>13865</v>
      </c>
    </row>
    <row r="3970" spans="1:4" s="125" customFormat="1" x14ac:dyDescent="0.25">
      <c r="A3970" s="79"/>
      <c r="B3970" s="295">
        <v>44908.716284722221</v>
      </c>
      <c r="C3970" s="292">
        <v>200</v>
      </c>
      <c r="D3970" s="90" t="s">
        <v>419</v>
      </c>
    </row>
    <row r="3971" spans="1:4" s="125" customFormat="1" x14ac:dyDescent="0.25">
      <c r="A3971" s="79"/>
      <c r="B3971" s="295">
        <v>44908.743275462963</v>
      </c>
      <c r="C3971" s="292">
        <v>6.31</v>
      </c>
      <c r="D3971" s="90" t="s">
        <v>13764</v>
      </c>
    </row>
    <row r="3972" spans="1:4" s="125" customFormat="1" x14ac:dyDescent="0.25">
      <c r="A3972" s="79"/>
      <c r="B3972" s="295">
        <v>44908.743981481479</v>
      </c>
      <c r="C3972" s="292">
        <v>100</v>
      </c>
      <c r="D3972" s="90" t="s">
        <v>13835</v>
      </c>
    </row>
    <row r="3973" spans="1:4" s="125" customFormat="1" x14ac:dyDescent="0.25">
      <c r="A3973" s="79"/>
      <c r="B3973" s="295">
        <v>44908.731122685182</v>
      </c>
      <c r="C3973" s="292">
        <v>25</v>
      </c>
      <c r="D3973" s="90" t="s">
        <v>861</v>
      </c>
    </row>
    <row r="3974" spans="1:4" s="125" customFormat="1" x14ac:dyDescent="0.25">
      <c r="A3974" s="79"/>
      <c r="B3974" s="295">
        <v>44908.739953703705</v>
      </c>
      <c r="C3974" s="292">
        <v>500</v>
      </c>
      <c r="D3974" s="90" t="s">
        <v>5974</v>
      </c>
    </row>
    <row r="3975" spans="1:4" s="125" customFormat="1" x14ac:dyDescent="0.25">
      <c r="A3975" s="79"/>
      <c r="B3975" s="295">
        <v>44908.754895833335</v>
      </c>
      <c r="C3975" s="292">
        <v>50</v>
      </c>
      <c r="D3975" s="90" t="s">
        <v>6316</v>
      </c>
    </row>
    <row r="3976" spans="1:4" s="125" customFormat="1" x14ac:dyDescent="0.25">
      <c r="A3976" s="79"/>
      <c r="B3976" s="295">
        <v>44908.759062500001</v>
      </c>
      <c r="C3976" s="292">
        <v>500</v>
      </c>
      <c r="D3976" s="90" t="s">
        <v>4582</v>
      </c>
    </row>
    <row r="3977" spans="1:4" s="125" customFormat="1" x14ac:dyDescent="0.25">
      <c r="A3977" s="79"/>
      <c r="B3977" s="295">
        <v>44908.805659722224</v>
      </c>
      <c r="C3977" s="292">
        <v>50</v>
      </c>
      <c r="D3977" s="90" t="s">
        <v>3680</v>
      </c>
    </row>
    <row r="3978" spans="1:4" s="125" customFormat="1" x14ac:dyDescent="0.25">
      <c r="A3978" s="79"/>
      <c r="B3978" s="295">
        <v>44908.784062500003</v>
      </c>
      <c r="C3978" s="292">
        <v>1.93</v>
      </c>
      <c r="D3978" s="90" t="s">
        <v>3458</v>
      </c>
    </row>
    <row r="3979" spans="1:4" s="125" customFormat="1" x14ac:dyDescent="0.25">
      <c r="A3979" s="79"/>
      <c r="B3979" s="295">
        <v>44908.791215277779</v>
      </c>
      <c r="C3979" s="292">
        <v>4.97</v>
      </c>
      <c r="D3979" s="90" t="s">
        <v>6066</v>
      </c>
    </row>
    <row r="3980" spans="1:4" s="125" customFormat="1" x14ac:dyDescent="0.25">
      <c r="A3980" s="79"/>
      <c r="B3980" s="295">
        <v>44908.772256944445</v>
      </c>
      <c r="C3980" s="292">
        <v>40</v>
      </c>
      <c r="D3980" s="90" t="s">
        <v>4128</v>
      </c>
    </row>
    <row r="3981" spans="1:4" s="125" customFormat="1" x14ac:dyDescent="0.25">
      <c r="A3981" s="79"/>
      <c r="B3981" s="295">
        <v>44908.771203703705</v>
      </c>
      <c r="C3981" s="292">
        <v>300</v>
      </c>
      <c r="D3981" s="90" t="s">
        <v>5</v>
      </c>
    </row>
    <row r="3982" spans="1:4" s="125" customFormat="1" x14ac:dyDescent="0.25">
      <c r="A3982" s="79"/>
      <c r="B3982" s="295">
        <v>44908.771226851852</v>
      </c>
      <c r="C3982" s="292">
        <v>500</v>
      </c>
      <c r="D3982" s="90" t="s">
        <v>1104</v>
      </c>
    </row>
    <row r="3983" spans="1:4" s="125" customFormat="1" x14ac:dyDescent="0.25">
      <c r="A3983" s="79"/>
      <c r="B3983" s="295">
        <v>44908.787465277775</v>
      </c>
      <c r="C3983" s="292">
        <v>3.41</v>
      </c>
      <c r="D3983" s="90" t="s">
        <v>628</v>
      </c>
    </row>
    <row r="3984" spans="1:4" s="125" customFormat="1" x14ac:dyDescent="0.25">
      <c r="A3984" s="79"/>
      <c r="B3984" s="295">
        <v>44908.786446759259</v>
      </c>
      <c r="C3984" s="292">
        <v>8</v>
      </c>
      <c r="D3984" s="90" t="s">
        <v>2819</v>
      </c>
    </row>
    <row r="3985" spans="1:4" s="125" customFormat="1" x14ac:dyDescent="0.25">
      <c r="A3985" s="79"/>
      <c r="B3985" s="295">
        <v>44908.798101851855</v>
      </c>
      <c r="C3985" s="292">
        <v>30.47</v>
      </c>
      <c r="D3985" s="90" t="s">
        <v>13721</v>
      </c>
    </row>
    <row r="3986" spans="1:4" s="125" customFormat="1" x14ac:dyDescent="0.25">
      <c r="A3986" s="79"/>
      <c r="B3986" s="295">
        <v>44908.772905092592</v>
      </c>
      <c r="C3986" s="292">
        <v>3.98</v>
      </c>
      <c r="D3986" s="90" t="s">
        <v>628</v>
      </c>
    </row>
    <row r="3987" spans="1:4" s="125" customFormat="1" x14ac:dyDescent="0.25">
      <c r="A3987" s="79"/>
      <c r="B3987" s="295">
        <v>44908.770729166667</v>
      </c>
      <c r="C3987" s="292">
        <v>500</v>
      </c>
      <c r="D3987" s="90" t="s">
        <v>417</v>
      </c>
    </row>
    <row r="3988" spans="1:4" s="125" customFormat="1" x14ac:dyDescent="0.25">
      <c r="A3988" s="79"/>
      <c r="B3988" s="295">
        <v>44908.788611111115</v>
      </c>
      <c r="C3988" s="292">
        <v>1000</v>
      </c>
      <c r="D3988" s="90" t="s">
        <v>12911</v>
      </c>
    </row>
    <row r="3989" spans="1:4" s="125" customFormat="1" x14ac:dyDescent="0.25">
      <c r="A3989" s="79"/>
      <c r="B3989" s="295">
        <v>44908.813217592593</v>
      </c>
      <c r="C3989" s="292">
        <v>10</v>
      </c>
      <c r="D3989" s="90" t="s">
        <v>3626</v>
      </c>
    </row>
    <row r="3990" spans="1:4" s="125" customFormat="1" x14ac:dyDescent="0.25">
      <c r="A3990" s="79"/>
      <c r="B3990" s="295">
        <v>44908.842361111114</v>
      </c>
      <c r="C3990" s="292">
        <v>31</v>
      </c>
      <c r="D3990" s="90" t="s">
        <v>3156</v>
      </c>
    </row>
    <row r="3991" spans="1:4" s="125" customFormat="1" x14ac:dyDescent="0.25">
      <c r="A3991" s="79"/>
      <c r="B3991" s="295">
        <v>44908.829629629632</v>
      </c>
      <c r="C3991" s="292">
        <v>122.85</v>
      </c>
      <c r="D3991" s="90" t="s">
        <v>13866</v>
      </c>
    </row>
    <row r="3992" spans="1:4" s="125" customFormat="1" x14ac:dyDescent="0.25">
      <c r="A3992" s="79"/>
      <c r="B3992" s="295">
        <v>44908.816412037035</v>
      </c>
      <c r="C3992" s="292">
        <v>1000</v>
      </c>
      <c r="D3992" s="90" t="s">
        <v>1179</v>
      </c>
    </row>
    <row r="3993" spans="1:4" s="125" customFormat="1" x14ac:dyDescent="0.25">
      <c r="A3993" s="79"/>
      <c r="B3993" s="295">
        <v>44908.824814814812</v>
      </c>
      <c r="C3993" s="292">
        <v>10.88</v>
      </c>
      <c r="D3993" s="90" t="s">
        <v>307</v>
      </c>
    </row>
    <row r="3994" spans="1:4" s="125" customFormat="1" x14ac:dyDescent="0.25">
      <c r="A3994" s="79"/>
      <c r="B3994" s="295">
        <v>44908.820185185185</v>
      </c>
      <c r="C3994" s="292">
        <v>960</v>
      </c>
      <c r="D3994" s="90" t="s">
        <v>1153</v>
      </c>
    </row>
    <row r="3995" spans="1:4" s="125" customFormat="1" x14ac:dyDescent="0.25">
      <c r="A3995" s="79"/>
      <c r="B3995" s="295">
        <v>44908.809675925928</v>
      </c>
      <c r="C3995" s="292">
        <v>390</v>
      </c>
      <c r="D3995" s="90" t="s">
        <v>701</v>
      </c>
    </row>
    <row r="3996" spans="1:4" s="125" customFormat="1" x14ac:dyDescent="0.25">
      <c r="A3996" s="79"/>
      <c r="B3996" s="295">
        <v>44908.818969907406</v>
      </c>
      <c r="C3996" s="292">
        <v>50</v>
      </c>
      <c r="D3996" s="90" t="s">
        <v>1540</v>
      </c>
    </row>
    <row r="3997" spans="1:4" s="125" customFormat="1" x14ac:dyDescent="0.25">
      <c r="A3997" s="79"/>
      <c r="B3997" s="295">
        <v>44908.83384259259</v>
      </c>
      <c r="C3997" s="292">
        <v>775</v>
      </c>
      <c r="D3997" s="90" t="s">
        <v>6166</v>
      </c>
    </row>
    <row r="3998" spans="1:4" s="125" customFormat="1" x14ac:dyDescent="0.25">
      <c r="A3998" s="79"/>
      <c r="B3998" s="295">
        <v>44908.840844907405</v>
      </c>
      <c r="C3998" s="292">
        <v>200</v>
      </c>
      <c r="D3998" s="90" t="s">
        <v>1136</v>
      </c>
    </row>
    <row r="3999" spans="1:4" s="125" customFormat="1" x14ac:dyDescent="0.25">
      <c r="A3999" s="79"/>
      <c r="B3999" s="295">
        <v>44908.847083333334</v>
      </c>
      <c r="C3999" s="292">
        <v>250</v>
      </c>
      <c r="D3999" s="90" t="s">
        <v>111</v>
      </c>
    </row>
    <row r="4000" spans="1:4" s="125" customFormat="1" x14ac:dyDescent="0.25">
      <c r="A4000" s="79"/>
      <c r="B4000" s="295">
        <v>44908.831608796296</v>
      </c>
      <c r="C4000" s="292">
        <v>500</v>
      </c>
      <c r="D4000" s="90" t="s">
        <v>13867</v>
      </c>
    </row>
    <row r="4001" spans="1:4" s="125" customFormat="1" x14ac:dyDescent="0.25">
      <c r="A4001" s="79"/>
      <c r="B4001" s="295">
        <v>44908.84542824074</v>
      </c>
      <c r="C4001" s="292">
        <v>150</v>
      </c>
      <c r="D4001" s="90" t="s">
        <v>5622</v>
      </c>
    </row>
    <row r="4002" spans="1:4" s="125" customFormat="1" x14ac:dyDescent="0.25">
      <c r="A4002" s="79"/>
      <c r="B4002" s="295">
        <v>44908.830011574071</v>
      </c>
      <c r="C4002" s="292">
        <v>1000</v>
      </c>
      <c r="D4002" s="90" t="s">
        <v>1201</v>
      </c>
    </row>
    <row r="4003" spans="1:4" s="125" customFormat="1" x14ac:dyDescent="0.25">
      <c r="A4003" s="79"/>
      <c r="B4003" s="295">
        <v>44908.855069444442</v>
      </c>
      <c r="C4003" s="292">
        <v>100</v>
      </c>
      <c r="D4003" s="90" t="s">
        <v>572</v>
      </c>
    </row>
    <row r="4004" spans="1:4" s="125" customFormat="1" x14ac:dyDescent="0.25">
      <c r="A4004" s="79"/>
      <c r="B4004" s="295">
        <v>44908.870069444441</v>
      </c>
      <c r="C4004" s="292">
        <v>12.86</v>
      </c>
      <c r="D4004" s="90" t="s">
        <v>4528</v>
      </c>
    </row>
    <row r="4005" spans="1:4" s="125" customFormat="1" x14ac:dyDescent="0.25">
      <c r="A4005" s="79"/>
      <c r="B4005" s="295">
        <v>44908.887164351851</v>
      </c>
      <c r="C4005" s="292">
        <v>10</v>
      </c>
      <c r="D4005" s="90" t="s">
        <v>13868</v>
      </c>
    </row>
    <row r="4006" spans="1:4" s="125" customFormat="1" x14ac:dyDescent="0.25">
      <c r="A4006" s="79"/>
      <c r="B4006" s="295">
        <v>44908.857199074075</v>
      </c>
      <c r="C4006" s="292">
        <v>6.19</v>
      </c>
      <c r="D4006" s="90" t="s">
        <v>1009</v>
      </c>
    </row>
    <row r="4007" spans="1:4" s="125" customFormat="1" x14ac:dyDescent="0.25">
      <c r="A4007" s="79"/>
      <c r="B4007" s="295">
        <v>44908.857638888891</v>
      </c>
      <c r="C4007" s="292">
        <v>1000</v>
      </c>
      <c r="D4007" s="90" t="s">
        <v>5303</v>
      </c>
    </row>
    <row r="4008" spans="1:4" s="125" customFormat="1" x14ac:dyDescent="0.25">
      <c r="A4008" s="79"/>
      <c r="B4008" s="295">
        <v>44908.869027777779</v>
      </c>
      <c r="C4008" s="292">
        <v>10</v>
      </c>
      <c r="D4008" s="90" t="s">
        <v>481</v>
      </c>
    </row>
    <row r="4009" spans="1:4" s="125" customFormat="1" x14ac:dyDescent="0.25">
      <c r="A4009" s="79"/>
      <c r="B4009" s="295">
        <v>44908.87027777778</v>
      </c>
      <c r="C4009" s="292">
        <v>1000</v>
      </c>
      <c r="D4009" s="90" t="s">
        <v>3298</v>
      </c>
    </row>
    <row r="4010" spans="1:4" s="125" customFormat="1" x14ac:dyDescent="0.25">
      <c r="A4010" s="79"/>
      <c r="B4010" s="295">
        <v>44908.855185185188</v>
      </c>
      <c r="C4010" s="292">
        <v>1.4</v>
      </c>
      <c r="D4010" s="90" t="s">
        <v>4402</v>
      </c>
    </row>
    <row r="4011" spans="1:4" s="125" customFormat="1" x14ac:dyDescent="0.25">
      <c r="A4011" s="79"/>
      <c r="B4011" s="295">
        <v>44908.892407407409</v>
      </c>
      <c r="C4011" s="292">
        <v>1.36</v>
      </c>
      <c r="D4011" s="90" t="s">
        <v>3667</v>
      </c>
    </row>
    <row r="4012" spans="1:4" s="125" customFormat="1" x14ac:dyDescent="0.25">
      <c r="A4012" s="79"/>
      <c r="B4012" s="295">
        <v>44908.882893518516</v>
      </c>
      <c r="C4012" s="292">
        <v>13.88</v>
      </c>
      <c r="D4012" s="90" t="s">
        <v>4426</v>
      </c>
    </row>
    <row r="4013" spans="1:4" s="125" customFormat="1" x14ac:dyDescent="0.25">
      <c r="A4013" s="79"/>
      <c r="B4013" s="295">
        <v>44908.855543981481</v>
      </c>
      <c r="C4013" s="292">
        <v>25.5</v>
      </c>
      <c r="D4013" s="90" t="s">
        <v>13756</v>
      </c>
    </row>
    <row r="4014" spans="1:4" s="125" customFormat="1" x14ac:dyDescent="0.25">
      <c r="A4014" s="79"/>
      <c r="B4014" s="295">
        <v>44908.855856481481</v>
      </c>
      <c r="C4014" s="292">
        <v>9.6999999999999993</v>
      </c>
      <c r="D4014" s="90" t="s">
        <v>321</v>
      </c>
    </row>
    <row r="4015" spans="1:4" s="125" customFormat="1" x14ac:dyDescent="0.25">
      <c r="A4015" s="79"/>
      <c r="B4015" s="295">
        <v>44908.896539351852</v>
      </c>
      <c r="C4015" s="292">
        <v>300</v>
      </c>
      <c r="D4015" s="90" t="s">
        <v>4209</v>
      </c>
    </row>
    <row r="4016" spans="1:4" s="125" customFormat="1" x14ac:dyDescent="0.25">
      <c r="A4016" s="79"/>
      <c r="B4016" s="295">
        <v>44908.886238425926</v>
      </c>
      <c r="C4016" s="292">
        <v>200</v>
      </c>
      <c r="D4016" s="90" t="s">
        <v>3609</v>
      </c>
    </row>
    <row r="4017" spans="1:4" s="125" customFormat="1" x14ac:dyDescent="0.25">
      <c r="A4017" s="79"/>
      <c r="B4017" s="295">
        <v>44908.916504629633</v>
      </c>
      <c r="C4017" s="292">
        <v>500</v>
      </c>
      <c r="D4017" s="90" t="s">
        <v>13869</v>
      </c>
    </row>
    <row r="4018" spans="1:4" s="125" customFormat="1" x14ac:dyDescent="0.25">
      <c r="A4018" s="79"/>
      <c r="B4018" s="295">
        <v>44908.921597222223</v>
      </c>
      <c r="C4018" s="292">
        <v>100</v>
      </c>
      <c r="D4018" s="90" t="s">
        <v>13870</v>
      </c>
    </row>
    <row r="4019" spans="1:4" s="125" customFormat="1" x14ac:dyDescent="0.25">
      <c r="A4019" s="79"/>
      <c r="B4019" s="295">
        <v>44908.975902777776</v>
      </c>
      <c r="C4019" s="292">
        <v>8</v>
      </c>
      <c r="D4019" s="90" t="s">
        <v>13871</v>
      </c>
    </row>
    <row r="4020" spans="1:4" s="125" customFormat="1" x14ac:dyDescent="0.25">
      <c r="A4020" s="79"/>
      <c r="B4020" s="295">
        <v>44908.976030092592</v>
      </c>
      <c r="C4020" s="292">
        <v>6</v>
      </c>
      <c r="D4020" s="90" t="s">
        <v>1980</v>
      </c>
    </row>
    <row r="4021" spans="1:4" s="125" customFormat="1" x14ac:dyDescent="0.25">
      <c r="A4021" s="79"/>
      <c r="B4021" s="295">
        <v>44908.976076388892</v>
      </c>
      <c r="C4021" s="292">
        <v>231</v>
      </c>
      <c r="D4021" s="90" t="s">
        <v>4218</v>
      </c>
    </row>
    <row r="4022" spans="1:4" s="125" customFormat="1" x14ac:dyDescent="0.25">
      <c r="A4022" s="79"/>
      <c r="B4022" s="295">
        <v>44908.933391203704</v>
      </c>
      <c r="C4022" s="292">
        <v>21</v>
      </c>
      <c r="D4022" s="90" t="s">
        <v>6506</v>
      </c>
    </row>
    <row r="4023" spans="1:4" s="125" customFormat="1" x14ac:dyDescent="0.25">
      <c r="A4023" s="79"/>
      <c r="B4023" s="295">
        <v>44908.900648148148</v>
      </c>
      <c r="C4023" s="292">
        <v>500</v>
      </c>
      <c r="D4023" s="90" t="s">
        <v>6458</v>
      </c>
    </row>
    <row r="4024" spans="1:4" s="125" customFormat="1" x14ac:dyDescent="0.25">
      <c r="A4024" s="79"/>
      <c r="B4024" s="295">
        <v>44908.922349537039</v>
      </c>
      <c r="C4024" s="292">
        <v>38.630000000000003</v>
      </c>
      <c r="D4024" s="90" t="s">
        <v>4812</v>
      </c>
    </row>
    <row r="4025" spans="1:4" s="125" customFormat="1" x14ac:dyDescent="0.25">
      <c r="A4025" s="79"/>
      <c r="B4025" s="295">
        <v>44908.931261574071</v>
      </c>
      <c r="C4025" s="292">
        <v>500</v>
      </c>
      <c r="D4025" s="90" t="s">
        <v>4661</v>
      </c>
    </row>
    <row r="4026" spans="1:4" s="125" customFormat="1" x14ac:dyDescent="0.25">
      <c r="A4026" s="79"/>
      <c r="B4026" s="295">
        <v>44908.923217592594</v>
      </c>
      <c r="C4026" s="292">
        <v>100</v>
      </c>
      <c r="D4026" s="90" t="s">
        <v>13872</v>
      </c>
    </row>
    <row r="4027" spans="1:4" s="125" customFormat="1" x14ac:dyDescent="0.25">
      <c r="A4027" s="79"/>
      <c r="B4027" s="295">
        <v>44908.968553240738</v>
      </c>
      <c r="C4027" s="292">
        <v>52</v>
      </c>
      <c r="D4027" s="90" t="s">
        <v>167</v>
      </c>
    </row>
    <row r="4028" spans="1:4" s="125" customFormat="1" x14ac:dyDescent="0.25">
      <c r="A4028" s="79"/>
      <c r="B4028" s="295">
        <v>44908.969131944446</v>
      </c>
      <c r="C4028" s="292">
        <v>335</v>
      </c>
      <c r="D4028" s="90" t="s">
        <v>258</v>
      </c>
    </row>
    <row r="4029" spans="1:4" s="125" customFormat="1" x14ac:dyDescent="0.25">
      <c r="A4029" s="79"/>
      <c r="B4029" s="295">
        <v>44908.969247685185</v>
      </c>
      <c r="C4029" s="292">
        <v>908</v>
      </c>
      <c r="D4029" s="90" t="s">
        <v>754</v>
      </c>
    </row>
    <row r="4030" spans="1:4" s="125" customFormat="1" x14ac:dyDescent="0.25">
      <c r="A4030" s="79"/>
      <c r="B4030" s="295">
        <v>44908.969398148147</v>
      </c>
      <c r="C4030" s="292">
        <v>950</v>
      </c>
      <c r="D4030" s="90" t="s">
        <v>2293</v>
      </c>
    </row>
    <row r="4031" spans="1:4" s="125" customFormat="1" x14ac:dyDescent="0.25">
      <c r="A4031" s="79"/>
      <c r="B4031" s="295">
        <v>44908.969409722224</v>
      </c>
      <c r="C4031" s="292">
        <v>156</v>
      </c>
      <c r="D4031" s="90" t="s">
        <v>13873</v>
      </c>
    </row>
    <row r="4032" spans="1:4" s="125" customFormat="1" x14ac:dyDescent="0.25">
      <c r="A4032" s="79"/>
      <c r="B4032" s="295">
        <v>44908.96943287037</v>
      </c>
      <c r="C4032" s="292">
        <v>312</v>
      </c>
      <c r="D4032" s="90" t="s">
        <v>6234</v>
      </c>
    </row>
    <row r="4033" spans="1:4" s="125" customFormat="1" x14ac:dyDescent="0.25">
      <c r="A4033" s="79"/>
      <c r="B4033" s="295">
        <v>44908.969525462962</v>
      </c>
      <c r="C4033" s="292">
        <v>1838</v>
      </c>
      <c r="D4033" s="90" t="s">
        <v>2185</v>
      </c>
    </row>
    <row r="4034" spans="1:4" s="125" customFormat="1" x14ac:dyDescent="0.25">
      <c r="A4034" s="79"/>
      <c r="B4034" s="295">
        <v>44908.970578703702</v>
      </c>
      <c r="C4034" s="292">
        <v>915</v>
      </c>
      <c r="D4034" s="90" t="s">
        <v>1881</v>
      </c>
    </row>
    <row r="4035" spans="1:4" s="125" customFormat="1" x14ac:dyDescent="0.25">
      <c r="A4035" s="79"/>
      <c r="B4035" s="295">
        <v>44908.969618055555</v>
      </c>
      <c r="C4035" s="292">
        <v>434</v>
      </c>
      <c r="D4035" s="90" t="s">
        <v>1132</v>
      </c>
    </row>
    <row r="4036" spans="1:4" s="125" customFormat="1" x14ac:dyDescent="0.25">
      <c r="A4036" s="79"/>
      <c r="B4036" s="295">
        <v>44908.972881944443</v>
      </c>
      <c r="C4036" s="292">
        <v>634</v>
      </c>
      <c r="D4036" s="90" t="s">
        <v>13874</v>
      </c>
    </row>
    <row r="4037" spans="1:4" s="125" customFormat="1" x14ac:dyDescent="0.25">
      <c r="A4037" s="79"/>
      <c r="B4037" s="295">
        <v>44908.970879629633</v>
      </c>
      <c r="C4037" s="292">
        <v>236</v>
      </c>
      <c r="D4037" s="90" t="s">
        <v>1845</v>
      </c>
    </row>
    <row r="4038" spans="1:4" s="125" customFormat="1" x14ac:dyDescent="0.25">
      <c r="A4038" s="79"/>
      <c r="B4038" s="295">
        <v>44908.969895833332</v>
      </c>
      <c r="C4038" s="292">
        <v>470</v>
      </c>
      <c r="D4038" s="90" t="s">
        <v>2956</v>
      </c>
    </row>
    <row r="4039" spans="1:4" s="125" customFormat="1" x14ac:dyDescent="0.25">
      <c r="A4039" s="79"/>
      <c r="B4039" s="295">
        <v>44908.970034722224</v>
      </c>
      <c r="C4039" s="292">
        <v>1332</v>
      </c>
      <c r="D4039" s="90" t="s">
        <v>13875</v>
      </c>
    </row>
    <row r="4040" spans="1:4" s="125" customFormat="1" x14ac:dyDescent="0.25">
      <c r="A4040" s="79"/>
      <c r="B4040" s="295">
        <v>44908.971458333333</v>
      </c>
      <c r="C4040" s="292">
        <v>446</v>
      </c>
      <c r="D4040" s="90" t="s">
        <v>3255</v>
      </c>
    </row>
    <row r="4041" spans="1:4" s="125" customFormat="1" x14ac:dyDescent="0.25">
      <c r="A4041" s="79"/>
      <c r="B4041" s="295">
        <v>44908.972650462965</v>
      </c>
      <c r="C4041" s="292">
        <v>136</v>
      </c>
      <c r="D4041" s="90" t="s">
        <v>2941</v>
      </c>
    </row>
    <row r="4042" spans="1:4" s="125" customFormat="1" x14ac:dyDescent="0.25">
      <c r="A4042" s="79"/>
      <c r="B4042" s="295">
        <v>44908.972685185188</v>
      </c>
      <c r="C4042" s="292">
        <v>5</v>
      </c>
      <c r="D4042" s="90" t="s">
        <v>2264</v>
      </c>
    </row>
    <row r="4043" spans="1:4" s="125" customFormat="1" x14ac:dyDescent="0.25">
      <c r="A4043" s="79"/>
      <c r="B4043" s="295">
        <v>44908.973009259258</v>
      </c>
      <c r="C4043" s="292">
        <v>100</v>
      </c>
      <c r="D4043" s="90" t="s">
        <v>4670</v>
      </c>
    </row>
    <row r="4044" spans="1:4" s="125" customFormat="1" x14ac:dyDescent="0.25">
      <c r="A4044" s="79"/>
      <c r="B4044" s="295">
        <v>44908.968773148146</v>
      </c>
      <c r="C4044" s="292">
        <v>52</v>
      </c>
      <c r="D4044" s="90" t="s">
        <v>6232</v>
      </c>
    </row>
    <row r="4045" spans="1:4" s="125" customFormat="1" x14ac:dyDescent="0.25">
      <c r="A4045" s="79"/>
      <c r="B4045" s="295">
        <v>44908.968958333331</v>
      </c>
      <c r="C4045" s="292">
        <v>60</v>
      </c>
      <c r="D4045" s="90" t="s">
        <v>6034</v>
      </c>
    </row>
    <row r="4046" spans="1:4" s="125" customFormat="1" x14ac:dyDescent="0.25">
      <c r="A4046" s="79"/>
      <c r="B4046" s="295">
        <v>44908.970243055555</v>
      </c>
      <c r="C4046" s="292">
        <v>193</v>
      </c>
      <c r="D4046" s="90" t="s">
        <v>2952</v>
      </c>
    </row>
    <row r="4047" spans="1:4" s="125" customFormat="1" x14ac:dyDescent="0.25">
      <c r="A4047" s="79"/>
      <c r="B4047" s="295">
        <v>44908.971284722225</v>
      </c>
      <c r="C4047" s="292">
        <v>951</v>
      </c>
      <c r="D4047" s="90" t="s">
        <v>1527</v>
      </c>
    </row>
    <row r="4048" spans="1:4" s="125" customFormat="1" x14ac:dyDescent="0.25">
      <c r="A4048" s="79"/>
      <c r="B4048" s="295">
        <v>44908.970370370371</v>
      </c>
      <c r="C4048" s="292">
        <v>61</v>
      </c>
      <c r="D4048" s="90" t="s">
        <v>725</v>
      </c>
    </row>
    <row r="4049" spans="1:4" s="125" customFormat="1" x14ac:dyDescent="0.25">
      <c r="A4049" s="79"/>
      <c r="B4049" s="295">
        <v>44908.970381944448</v>
      </c>
      <c r="C4049" s="292">
        <v>1293</v>
      </c>
      <c r="D4049" s="90" t="s">
        <v>13876</v>
      </c>
    </row>
    <row r="4050" spans="1:4" s="125" customFormat="1" x14ac:dyDescent="0.25">
      <c r="A4050" s="79"/>
      <c r="B4050" s="295">
        <v>44908.970416666663</v>
      </c>
      <c r="C4050" s="292">
        <v>1836</v>
      </c>
      <c r="D4050" s="90" t="s">
        <v>2588</v>
      </c>
    </row>
    <row r="4051" spans="1:4" s="125" customFormat="1" x14ac:dyDescent="0.25">
      <c r="A4051" s="79"/>
      <c r="B4051" s="295">
        <v>44908.971689814818</v>
      </c>
      <c r="C4051" s="292">
        <v>138</v>
      </c>
      <c r="D4051" s="90" t="s">
        <v>155</v>
      </c>
    </row>
    <row r="4052" spans="1:4" s="125" customFormat="1" x14ac:dyDescent="0.25">
      <c r="A4052" s="79"/>
      <c r="B4052" s="295">
        <v>44908.971724537034</v>
      </c>
      <c r="C4052" s="292">
        <v>396</v>
      </c>
      <c r="D4052" s="90" t="s">
        <v>356</v>
      </c>
    </row>
    <row r="4053" spans="1:4" s="125" customFormat="1" x14ac:dyDescent="0.25">
      <c r="A4053" s="79"/>
      <c r="B4053" s="295">
        <v>44908.971759259257</v>
      </c>
      <c r="C4053" s="292">
        <v>10</v>
      </c>
      <c r="D4053" s="90" t="s">
        <v>5303</v>
      </c>
    </row>
    <row r="4054" spans="1:4" s="125" customFormat="1" x14ac:dyDescent="0.25">
      <c r="A4054" s="79"/>
      <c r="B4054" s="295">
        <v>44908.971828703703</v>
      </c>
      <c r="C4054" s="292">
        <v>17</v>
      </c>
      <c r="D4054" s="90" t="s">
        <v>1353</v>
      </c>
    </row>
    <row r="4055" spans="1:4" s="125" customFormat="1" x14ac:dyDescent="0.25">
      <c r="A4055" s="79"/>
      <c r="B4055" s="295">
        <v>44908.971851851849</v>
      </c>
      <c r="C4055" s="292">
        <v>48</v>
      </c>
      <c r="D4055" s="90" t="s">
        <v>13877</v>
      </c>
    </row>
    <row r="4056" spans="1:4" s="125" customFormat="1" x14ac:dyDescent="0.25">
      <c r="A4056" s="79"/>
      <c r="B4056" s="295">
        <v>44908.971875000003</v>
      </c>
      <c r="C4056" s="292">
        <v>295</v>
      </c>
      <c r="D4056" s="90" t="s">
        <v>1522</v>
      </c>
    </row>
    <row r="4057" spans="1:4" s="125" customFormat="1" x14ac:dyDescent="0.25">
      <c r="A4057" s="79"/>
      <c r="B4057" s="295">
        <v>44908.973090277781</v>
      </c>
      <c r="C4057" s="292">
        <v>694</v>
      </c>
      <c r="D4057" s="90" t="s">
        <v>4217</v>
      </c>
    </row>
    <row r="4058" spans="1:4" s="125" customFormat="1" x14ac:dyDescent="0.25">
      <c r="A4058" s="79"/>
      <c r="B4058" s="295">
        <v>44908.973287037035</v>
      </c>
      <c r="C4058" s="292">
        <v>17</v>
      </c>
      <c r="D4058" s="90" t="s">
        <v>6230</v>
      </c>
    </row>
    <row r="4059" spans="1:4" s="125" customFormat="1" x14ac:dyDescent="0.25">
      <c r="A4059" s="79"/>
      <c r="B4059" s="295">
        <v>44908.968946759262</v>
      </c>
      <c r="C4059" s="292">
        <v>23</v>
      </c>
      <c r="D4059" s="90" t="s">
        <v>2687</v>
      </c>
    </row>
    <row r="4060" spans="1:4" s="125" customFormat="1" x14ac:dyDescent="0.25">
      <c r="A4060" s="79"/>
      <c r="B4060" s="295">
        <v>44908.968981481485</v>
      </c>
      <c r="C4060" s="292">
        <v>260</v>
      </c>
      <c r="D4060" s="90" t="s">
        <v>3273</v>
      </c>
    </row>
    <row r="4061" spans="1:4" s="125" customFormat="1" x14ac:dyDescent="0.25">
      <c r="A4061" s="79"/>
      <c r="B4061" s="295">
        <v>44908.969039351854</v>
      </c>
      <c r="C4061" s="292">
        <v>106</v>
      </c>
      <c r="D4061" s="90" t="s">
        <v>2594</v>
      </c>
    </row>
    <row r="4062" spans="1:4" s="125" customFormat="1" x14ac:dyDescent="0.25">
      <c r="A4062" s="79"/>
      <c r="B4062" s="295">
        <v>44908.970555555556</v>
      </c>
      <c r="C4062" s="292">
        <v>32</v>
      </c>
      <c r="D4062" s="90" t="s">
        <v>2149</v>
      </c>
    </row>
    <row r="4063" spans="1:4" s="125" customFormat="1" x14ac:dyDescent="0.25">
      <c r="A4063" s="79"/>
      <c r="B4063" s="295">
        <v>44908.970671296294</v>
      </c>
      <c r="C4063" s="292">
        <v>1593</v>
      </c>
      <c r="D4063" s="90" t="s">
        <v>890</v>
      </c>
    </row>
    <row r="4064" spans="1:4" s="125" customFormat="1" x14ac:dyDescent="0.25">
      <c r="A4064" s="79"/>
      <c r="B4064" s="295">
        <v>44908.970763888887</v>
      </c>
      <c r="C4064" s="292">
        <v>260</v>
      </c>
      <c r="D4064" s="90" t="s">
        <v>2568</v>
      </c>
    </row>
    <row r="4065" spans="1:4" s="125" customFormat="1" x14ac:dyDescent="0.25">
      <c r="A4065" s="79"/>
      <c r="B4065" s="295">
        <v>44908.97078703704</v>
      </c>
      <c r="C4065" s="292">
        <v>5</v>
      </c>
      <c r="D4065" s="90" t="s">
        <v>7336</v>
      </c>
    </row>
    <row r="4066" spans="1:4" s="125" customFormat="1" x14ac:dyDescent="0.25">
      <c r="A4066" s="79"/>
      <c r="B4066" s="295">
        <v>44908.970914351848</v>
      </c>
      <c r="C4066" s="292">
        <v>148</v>
      </c>
      <c r="D4066" s="90" t="s">
        <v>13693</v>
      </c>
    </row>
    <row r="4067" spans="1:4" s="125" customFormat="1" x14ac:dyDescent="0.25">
      <c r="A4067" s="79"/>
      <c r="B4067" s="295">
        <v>44908.972013888888</v>
      </c>
      <c r="C4067" s="292">
        <v>799</v>
      </c>
      <c r="D4067" s="90" t="s">
        <v>6147</v>
      </c>
    </row>
    <row r="4068" spans="1:4" s="125" customFormat="1" x14ac:dyDescent="0.25">
      <c r="A4068" s="79"/>
      <c r="B4068" s="295">
        <v>44908.923182870371</v>
      </c>
      <c r="C4068" s="292">
        <v>2000</v>
      </c>
      <c r="D4068" s="90" t="s">
        <v>1837</v>
      </c>
    </row>
    <row r="4069" spans="1:4" s="125" customFormat="1" x14ac:dyDescent="0.25">
      <c r="A4069" s="79"/>
      <c r="B4069" s="295">
        <v>44908.973541666666</v>
      </c>
      <c r="C4069" s="292">
        <v>1120</v>
      </c>
      <c r="D4069" s="90" t="s">
        <v>2124</v>
      </c>
    </row>
    <row r="4070" spans="1:4" s="125" customFormat="1" x14ac:dyDescent="0.25">
      <c r="A4070" s="79"/>
      <c r="B4070" s="295">
        <v>44908.973634259259</v>
      </c>
      <c r="C4070" s="292">
        <v>392</v>
      </c>
      <c r="D4070" s="90" t="s">
        <v>905</v>
      </c>
    </row>
    <row r="4071" spans="1:4" s="125" customFormat="1" x14ac:dyDescent="0.25">
      <c r="A4071" s="79"/>
      <c r="B4071" s="295">
        <v>44908.973668981482</v>
      </c>
      <c r="C4071" s="292">
        <v>76</v>
      </c>
      <c r="D4071" s="90" t="s">
        <v>5940</v>
      </c>
    </row>
    <row r="4072" spans="1:4" s="125" customFormat="1" x14ac:dyDescent="0.25">
      <c r="A4072" s="79"/>
      <c r="B4072" s="295">
        <v>44908.968726851854</v>
      </c>
      <c r="C4072" s="292">
        <v>129</v>
      </c>
      <c r="D4072" s="90" t="s">
        <v>778</v>
      </c>
    </row>
    <row r="4073" spans="1:4" s="125" customFormat="1" x14ac:dyDescent="0.25">
      <c r="A4073" s="79"/>
      <c r="B4073" s="295">
        <v>44908.969490740739</v>
      </c>
      <c r="C4073" s="292">
        <v>100</v>
      </c>
      <c r="D4073" s="90" t="s">
        <v>13878</v>
      </c>
    </row>
    <row r="4074" spans="1:4" s="125" customFormat="1" x14ac:dyDescent="0.25">
      <c r="A4074" s="79"/>
      <c r="B4074" s="295">
        <v>44908.976446759261</v>
      </c>
      <c r="C4074" s="292">
        <v>160</v>
      </c>
      <c r="D4074" s="90" t="s">
        <v>6260</v>
      </c>
    </row>
    <row r="4075" spans="1:4" s="125" customFormat="1" x14ac:dyDescent="0.25">
      <c r="A4075" s="79"/>
      <c r="B4075" s="295">
        <v>44908.976469907408</v>
      </c>
      <c r="C4075" s="292">
        <v>340</v>
      </c>
      <c r="D4075" s="90" t="s">
        <v>2623</v>
      </c>
    </row>
    <row r="4076" spans="1:4" s="125" customFormat="1" x14ac:dyDescent="0.25">
      <c r="A4076" s="79"/>
      <c r="B4076" s="295">
        <v>44908.970983796295</v>
      </c>
      <c r="C4076" s="292">
        <v>453</v>
      </c>
      <c r="D4076" s="90" t="s">
        <v>1520</v>
      </c>
    </row>
    <row r="4077" spans="1:4" s="125" customFormat="1" x14ac:dyDescent="0.25">
      <c r="A4077" s="79"/>
      <c r="B4077" s="295">
        <v>44908.971030092594</v>
      </c>
      <c r="C4077" s="292">
        <v>652</v>
      </c>
      <c r="D4077" s="90" t="s">
        <v>335</v>
      </c>
    </row>
    <row r="4078" spans="1:4" s="125" customFormat="1" x14ac:dyDescent="0.25">
      <c r="A4078" s="79"/>
      <c r="B4078" s="295">
        <v>44908.971273148149</v>
      </c>
      <c r="C4078" s="292">
        <v>2</v>
      </c>
      <c r="D4078" s="90" t="s">
        <v>2967</v>
      </c>
    </row>
    <row r="4079" spans="1:4" s="125" customFormat="1" x14ac:dyDescent="0.25">
      <c r="A4079" s="79"/>
      <c r="B4079" s="295">
        <v>44908.971388888887</v>
      </c>
      <c r="C4079" s="292">
        <v>42</v>
      </c>
      <c r="D4079" s="90" t="s">
        <v>3045</v>
      </c>
    </row>
    <row r="4080" spans="1:4" s="125" customFormat="1" x14ac:dyDescent="0.25">
      <c r="A4080" s="79"/>
      <c r="B4080" s="295">
        <v>44908.971400462964</v>
      </c>
      <c r="C4080" s="292">
        <v>209</v>
      </c>
      <c r="D4080" s="90" t="s">
        <v>4273</v>
      </c>
    </row>
    <row r="4081" spans="1:4" s="125" customFormat="1" x14ac:dyDescent="0.25">
      <c r="A4081" s="79"/>
      <c r="B4081" s="295">
        <v>44908.972118055557</v>
      </c>
      <c r="C4081" s="292">
        <v>550</v>
      </c>
      <c r="D4081" s="90" t="s">
        <v>374</v>
      </c>
    </row>
    <row r="4082" spans="1:4" s="125" customFormat="1" x14ac:dyDescent="0.25">
      <c r="A4082" s="79"/>
      <c r="B4082" s="295">
        <v>44908.972118055557</v>
      </c>
      <c r="C4082" s="292">
        <v>22</v>
      </c>
      <c r="D4082" s="90" t="s">
        <v>5587</v>
      </c>
    </row>
    <row r="4083" spans="1:4" s="125" customFormat="1" x14ac:dyDescent="0.25">
      <c r="A4083" s="79"/>
      <c r="B4083" s="295">
        <v>44908.972210648149</v>
      </c>
      <c r="C4083" s="292">
        <v>22</v>
      </c>
      <c r="D4083" s="90" t="s">
        <v>600</v>
      </c>
    </row>
    <row r="4084" spans="1:4" s="125" customFormat="1" x14ac:dyDescent="0.25">
      <c r="A4084" s="79"/>
      <c r="B4084" s="295">
        <v>44908.972268518519</v>
      </c>
      <c r="C4084" s="292">
        <v>87</v>
      </c>
      <c r="D4084" s="90" t="s">
        <v>285</v>
      </c>
    </row>
    <row r="4085" spans="1:4" s="125" customFormat="1" x14ac:dyDescent="0.25">
      <c r="A4085" s="79"/>
      <c r="B4085" s="295">
        <v>44908.972511574073</v>
      </c>
      <c r="C4085" s="292">
        <v>52</v>
      </c>
      <c r="D4085" s="90" t="s">
        <v>1079</v>
      </c>
    </row>
    <row r="4086" spans="1:4" s="125" customFormat="1" x14ac:dyDescent="0.25">
      <c r="A4086" s="79"/>
      <c r="B4086" s="295">
        <v>44908.973530092589</v>
      </c>
      <c r="C4086" s="292">
        <v>94</v>
      </c>
      <c r="D4086" s="90" t="s">
        <v>6231</v>
      </c>
    </row>
    <row r="4087" spans="1:4" s="125" customFormat="1" x14ac:dyDescent="0.25">
      <c r="A4087" s="79"/>
      <c r="B4087" s="295">
        <v>44908.973692129628</v>
      </c>
      <c r="C4087" s="292">
        <v>113</v>
      </c>
      <c r="D4087" s="90" t="s">
        <v>4047</v>
      </c>
    </row>
    <row r="4088" spans="1:4" s="125" customFormat="1" x14ac:dyDescent="0.25">
      <c r="A4088" s="79"/>
      <c r="B4088" s="295">
        <v>44908.973726851851</v>
      </c>
      <c r="C4088" s="292">
        <v>69</v>
      </c>
      <c r="D4088" s="90" t="s">
        <v>7410</v>
      </c>
    </row>
    <row r="4089" spans="1:4" s="125" customFormat="1" x14ac:dyDescent="0.25">
      <c r="A4089" s="79"/>
      <c r="B4089" s="295">
        <v>44908.974374999998</v>
      </c>
      <c r="C4089" s="292">
        <v>713</v>
      </c>
      <c r="D4089" s="90" t="s">
        <v>2532</v>
      </c>
    </row>
    <row r="4090" spans="1:4" s="125" customFormat="1" x14ac:dyDescent="0.25">
      <c r="A4090" s="79"/>
      <c r="B4090" s="295">
        <v>44908.974386574075</v>
      </c>
      <c r="C4090" s="292">
        <v>47</v>
      </c>
      <c r="D4090" s="90" t="s">
        <v>3562</v>
      </c>
    </row>
    <row r="4091" spans="1:4" s="125" customFormat="1" x14ac:dyDescent="0.25">
      <c r="A4091" s="79"/>
      <c r="B4091" s="295">
        <v>44908.974409722221</v>
      </c>
      <c r="C4091" s="292">
        <v>570</v>
      </c>
      <c r="D4091" s="90" t="s">
        <v>4219</v>
      </c>
    </row>
    <row r="4092" spans="1:4" s="125" customFormat="1" x14ac:dyDescent="0.25">
      <c r="A4092" s="79"/>
      <c r="B4092" s="295">
        <v>44908.974456018521</v>
      </c>
      <c r="C4092" s="292">
        <v>401</v>
      </c>
      <c r="D4092" s="90" t="s">
        <v>1922</v>
      </c>
    </row>
    <row r="4093" spans="1:4" s="125" customFormat="1" x14ac:dyDescent="0.25">
      <c r="A4093" s="79"/>
      <c r="B4093" s="295">
        <v>44908.974479166667</v>
      </c>
      <c r="C4093" s="292">
        <v>173</v>
      </c>
      <c r="D4093" s="90" t="s">
        <v>3166</v>
      </c>
    </row>
    <row r="4094" spans="1:4" s="125" customFormat="1" x14ac:dyDescent="0.25">
      <c r="A4094" s="79"/>
      <c r="B4094" s="295">
        <v>44908.941064814811</v>
      </c>
      <c r="C4094" s="292">
        <v>100</v>
      </c>
      <c r="D4094" s="90" t="s">
        <v>1848</v>
      </c>
    </row>
    <row r="4095" spans="1:4" s="125" customFormat="1" x14ac:dyDescent="0.25">
      <c r="A4095" s="79"/>
      <c r="B4095" s="295">
        <v>44908.951226851852</v>
      </c>
      <c r="C4095" s="292">
        <v>50</v>
      </c>
      <c r="D4095" s="90" t="s">
        <v>3251</v>
      </c>
    </row>
    <row r="4096" spans="1:4" s="125" customFormat="1" x14ac:dyDescent="0.25">
      <c r="A4096" s="79"/>
      <c r="B4096" s="295">
        <v>44908.973796296297</v>
      </c>
      <c r="C4096" s="292">
        <v>99</v>
      </c>
      <c r="D4096" s="90" t="s">
        <v>1234</v>
      </c>
    </row>
    <row r="4097" spans="1:4" s="125" customFormat="1" x14ac:dyDescent="0.25">
      <c r="A4097" s="79"/>
      <c r="B4097" s="295">
        <v>44908.973865740743</v>
      </c>
      <c r="C4097" s="292">
        <v>201</v>
      </c>
      <c r="D4097" s="90" t="s">
        <v>4948</v>
      </c>
    </row>
    <row r="4098" spans="1:4" s="125" customFormat="1" x14ac:dyDescent="0.25">
      <c r="A4098" s="79"/>
      <c r="B4098" s="295">
        <v>44908.973935185182</v>
      </c>
      <c r="C4098" s="292">
        <v>366</v>
      </c>
      <c r="D4098" s="90" t="s">
        <v>5063</v>
      </c>
    </row>
    <row r="4099" spans="1:4" s="125" customFormat="1" x14ac:dyDescent="0.25">
      <c r="A4099" s="79"/>
      <c r="B4099" s="295">
        <v>44908.974791666667</v>
      </c>
      <c r="C4099" s="292">
        <v>282</v>
      </c>
      <c r="D4099" s="90" t="s">
        <v>516</v>
      </c>
    </row>
    <row r="4100" spans="1:4" s="125" customFormat="1" x14ac:dyDescent="0.25">
      <c r="A4100" s="79"/>
      <c r="B4100" s="295">
        <v>44908.97488425926</v>
      </c>
      <c r="C4100" s="292">
        <v>152</v>
      </c>
      <c r="D4100" s="90" t="s">
        <v>111</v>
      </c>
    </row>
    <row r="4101" spans="1:4" s="125" customFormat="1" x14ac:dyDescent="0.25">
      <c r="A4101" s="79"/>
      <c r="B4101" s="295">
        <v>44908.91920138889</v>
      </c>
      <c r="C4101" s="292">
        <v>1</v>
      </c>
      <c r="D4101" s="90" t="s">
        <v>2531</v>
      </c>
    </row>
    <row r="4102" spans="1:4" s="125" customFormat="1" x14ac:dyDescent="0.25">
      <c r="A4102" s="79"/>
      <c r="B4102" s="295">
        <v>44908.973946759259</v>
      </c>
      <c r="C4102" s="292">
        <v>557</v>
      </c>
      <c r="D4102" s="90" t="s">
        <v>2723</v>
      </c>
    </row>
    <row r="4103" spans="1:4" s="125" customFormat="1" x14ac:dyDescent="0.25">
      <c r="A4103" s="79"/>
      <c r="B4103" s="295">
        <v>44908.973946759259</v>
      </c>
      <c r="C4103" s="292">
        <v>222</v>
      </c>
      <c r="D4103" s="90" t="s">
        <v>2731</v>
      </c>
    </row>
    <row r="4104" spans="1:4" s="125" customFormat="1" x14ac:dyDescent="0.25">
      <c r="A4104" s="79"/>
      <c r="B4104" s="295">
        <v>44908.974027777775</v>
      </c>
      <c r="C4104" s="292">
        <v>390</v>
      </c>
      <c r="D4104" s="90" t="s">
        <v>1525</v>
      </c>
    </row>
    <row r="4105" spans="1:4" s="125" customFormat="1" x14ac:dyDescent="0.25">
      <c r="A4105" s="79"/>
      <c r="B4105" s="295">
        <v>44908.974062499998</v>
      </c>
      <c r="C4105" s="292">
        <v>126</v>
      </c>
      <c r="D4105" s="90" t="s">
        <v>599</v>
      </c>
    </row>
    <row r="4106" spans="1:4" s="125" customFormat="1" x14ac:dyDescent="0.25">
      <c r="A4106" s="79"/>
      <c r="B4106" s="295">
        <v>44908.974166666667</v>
      </c>
      <c r="C4106" s="292">
        <v>52</v>
      </c>
      <c r="D4106" s="90" t="s">
        <v>191</v>
      </c>
    </row>
    <row r="4107" spans="1:4" s="125" customFormat="1" x14ac:dyDescent="0.25">
      <c r="A4107" s="79"/>
      <c r="B4107" s="295">
        <v>44908.974166666667</v>
      </c>
      <c r="C4107" s="292">
        <v>747</v>
      </c>
      <c r="D4107" s="90" t="s">
        <v>323</v>
      </c>
    </row>
    <row r="4108" spans="1:4" s="125" customFormat="1" x14ac:dyDescent="0.25">
      <c r="A4108" s="79"/>
      <c r="B4108" s="295">
        <v>44908.974212962959</v>
      </c>
      <c r="C4108" s="292">
        <v>525</v>
      </c>
      <c r="D4108" s="90" t="s">
        <v>843</v>
      </c>
    </row>
    <row r="4109" spans="1:4" s="125" customFormat="1" x14ac:dyDescent="0.25">
      <c r="A4109" s="79"/>
      <c r="B4109" s="295">
        <v>44908.975127314814</v>
      </c>
      <c r="C4109" s="292">
        <v>3347</v>
      </c>
      <c r="D4109" s="90" t="s">
        <v>395</v>
      </c>
    </row>
    <row r="4110" spans="1:4" s="125" customFormat="1" x14ac:dyDescent="0.25">
      <c r="A4110" s="79"/>
      <c r="B4110" s="295">
        <v>44908.975312499999</v>
      </c>
      <c r="C4110" s="292">
        <v>39</v>
      </c>
      <c r="D4110" s="90" t="s">
        <v>12725</v>
      </c>
    </row>
    <row r="4111" spans="1:4" s="125" customFormat="1" x14ac:dyDescent="0.25">
      <c r="A4111" s="79"/>
      <c r="B4111" s="295">
        <v>44908.927777777775</v>
      </c>
      <c r="C4111" s="292">
        <v>1000</v>
      </c>
      <c r="D4111" s="90" t="s">
        <v>364</v>
      </c>
    </row>
    <row r="4112" spans="1:4" s="125" customFormat="1" x14ac:dyDescent="0.25">
      <c r="A4112" s="79"/>
      <c r="B4112" s="295">
        <v>44908.975532407407</v>
      </c>
      <c r="C4112" s="292">
        <v>334</v>
      </c>
      <c r="D4112" s="90" t="s">
        <v>3602</v>
      </c>
    </row>
    <row r="4113" spans="1:4" s="125" customFormat="1" x14ac:dyDescent="0.25">
      <c r="A4113" s="79"/>
      <c r="B4113" s="295">
        <v>44908.975682870368</v>
      </c>
      <c r="C4113" s="292">
        <v>167</v>
      </c>
      <c r="D4113" s="90" t="s">
        <v>1904</v>
      </c>
    </row>
    <row r="4114" spans="1:4" s="125" customFormat="1" x14ac:dyDescent="0.25">
      <c r="A4114" s="79"/>
      <c r="B4114" s="295">
        <v>44908.975821759261</v>
      </c>
      <c r="C4114" s="292">
        <v>254</v>
      </c>
      <c r="D4114" s="90" t="s">
        <v>5239</v>
      </c>
    </row>
    <row r="4115" spans="1:4" s="125" customFormat="1" x14ac:dyDescent="0.25">
      <c r="A4115" s="79"/>
      <c r="B4115" s="295">
        <v>44908.998425925929</v>
      </c>
      <c r="C4115" s="292">
        <v>1500</v>
      </c>
      <c r="D4115" s="90" t="s">
        <v>4545</v>
      </c>
    </row>
    <row r="4116" spans="1:4" s="125" customFormat="1" x14ac:dyDescent="0.25">
      <c r="A4116" s="79"/>
      <c r="B4116" s="295">
        <v>44908.988020833334</v>
      </c>
      <c r="C4116" s="292">
        <v>2000</v>
      </c>
      <c r="D4116" s="90" t="s">
        <v>13879</v>
      </c>
    </row>
    <row r="4117" spans="1:4" s="125" customFormat="1" x14ac:dyDescent="0.25">
      <c r="A4117" s="79"/>
      <c r="B4117" s="295">
        <v>44908.98841435185</v>
      </c>
      <c r="C4117" s="292">
        <v>49.41</v>
      </c>
      <c r="D4117" s="90" t="s">
        <v>13880</v>
      </c>
    </row>
    <row r="4118" spans="1:4" s="125" customFormat="1" x14ac:dyDescent="0.25">
      <c r="A4118" s="79"/>
      <c r="B4118" s="295">
        <v>44908.987372685187</v>
      </c>
      <c r="C4118" s="292">
        <v>100</v>
      </c>
      <c r="D4118" s="90" t="s">
        <v>4668</v>
      </c>
    </row>
    <row r="4119" spans="1:4" s="125" customFormat="1" x14ac:dyDescent="0.25">
      <c r="A4119" s="79"/>
      <c r="B4119" s="295">
        <v>44909.003148148149</v>
      </c>
      <c r="C4119" s="292">
        <v>50</v>
      </c>
      <c r="D4119" s="90" t="s">
        <v>1535</v>
      </c>
    </row>
    <row r="4120" spans="1:4" s="125" customFormat="1" x14ac:dyDescent="0.25">
      <c r="A4120" s="79"/>
      <c r="B4120" s="295">
        <v>44909.016238425924</v>
      </c>
      <c r="C4120" s="292">
        <v>91.04</v>
      </c>
      <c r="D4120" s="90" t="s">
        <v>3210</v>
      </c>
    </row>
    <row r="4121" spans="1:4" s="125" customFormat="1" x14ac:dyDescent="0.25">
      <c r="A4121" s="79"/>
      <c r="B4121" s="295">
        <v>44909.021226851852</v>
      </c>
      <c r="C4121" s="292">
        <v>2.77</v>
      </c>
      <c r="D4121" s="90" t="s">
        <v>910</v>
      </c>
    </row>
    <row r="4122" spans="1:4" s="125" customFormat="1" x14ac:dyDescent="0.25">
      <c r="A4122" s="79"/>
      <c r="B4122" s="295">
        <v>44909.032592592594</v>
      </c>
      <c r="C4122" s="292">
        <v>24</v>
      </c>
      <c r="D4122" s="90" t="s">
        <v>13881</v>
      </c>
    </row>
    <row r="4123" spans="1:4" s="125" customFormat="1" x14ac:dyDescent="0.25">
      <c r="A4123" s="79"/>
      <c r="B4123" s="295">
        <v>44909.053067129629</v>
      </c>
      <c r="C4123" s="292">
        <v>250</v>
      </c>
      <c r="D4123" s="90" t="s">
        <v>1856</v>
      </c>
    </row>
    <row r="4124" spans="1:4" s="125" customFormat="1" x14ac:dyDescent="0.25">
      <c r="A4124" s="79"/>
      <c r="B4124" s="295">
        <v>44909.053356481483</v>
      </c>
      <c r="C4124" s="292">
        <v>1</v>
      </c>
      <c r="D4124" s="90" t="s">
        <v>4685</v>
      </c>
    </row>
    <row r="4125" spans="1:4" s="125" customFormat="1" x14ac:dyDescent="0.25">
      <c r="A4125" s="79"/>
      <c r="B4125" s="295">
        <v>44909.057974537034</v>
      </c>
      <c r="C4125" s="292">
        <v>1000</v>
      </c>
      <c r="D4125" s="90" t="s">
        <v>4393</v>
      </c>
    </row>
    <row r="4126" spans="1:4" s="125" customFormat="1" x14ac:dyDescent="0.25">
      <c r="A4126" s="79"/>
      <c r="B4126" s="295">
        <v>44909.060995370368</v>
      </c>
      <c r="C4126" s="292">
        <v>5000</v>
      </c>
      <c r="D4126" s="90" t="s">
        <v>4671</v>
      </c>
    </row>
    <row r="4127" spans="1:4" s="125" customFormat="1" x14ac:dyDescent="0.25">
      <c r="A4127" s="79"/>
      <c r="B4127" s="295">
        <v>44909.071736111109</v>
      </c>
      <c r="C4127" s="292">
        <v>100</v>
      </c>
      <c r="D4127" s="90" t="s">
        <v>1932</v>
      </c>
    </row>
    <row r="4128" spans="1:4" s="125" customFormat="1" x14ac:dyDescent="0.25">
      <c r="A4128" s="79"/>
      <c r="B4128" s="295">
        <v>44909.09412037037</v>
      </c>
      <c r="C4128" s="292">
        <v>100</v>
      </c>
      <c r="D4128" s="90" t="s">
        <v>13882</v>
      </c>
    </row>
    <row r="4129" spans="1:4" s="125" customFormat="1" x14ac:dyDescent="0.25">
      <c r="A4129" s="79"/>
      <c r="B4129" s="295">
        <v>44909.108483796299</v>
      </c>
      <c r="C4129" s="292">
        <v>6.16</v>
      </c>
      <c r="D4129" s="90" t="s">
        <v>5031</v>
      </c>
    </row>
    <row r="4130" spans="1:4" s="125" customFormat="1" x14ac:dyDescent="0.25">
      <c r="A4130" s="79"/>
      <c r="B4130" s="295">
        <v>44909.270173611112</v>
      </c>
      <c r="C4130" s="292">
        <v>14.81</v>
      </c>
      <c r="D4130" s="90" t="s">
        <v>13883</v>
      </c>
    </row>
    <row r="4131" spans="1:4" s="125" customFormat="1" x14ac:dyDescent="0.25">
      <c r="A4131" s="79"/>
      <c r="B4131" s="295">
        <v>44909.174756944441</v>
      </c>
      <c r="C4131" s="292">
        <v>50</v>
      </c>
      <c r="D4131" s="90" t="s">
        <v>3674</v>
      </c>
    </row>
    <row r="4132" spans="1:4" s="125" customFormat="1" x14ac:dyDescent="0.25">
      <c r="A4132" s="79"/>
      <c r="B4132" s="295">
        <v>44909.174837962964</v>
      </c>
      <c r="C4132" s="292">
        <v>279</v>
      </c>
      <c r="D4132" s="90" t="s">
        <v>4587</v>
      </c>
    </row>
    <row r="4133" spans="1:4" s="125" customFormat="1" x14ac:dyDescent="0.25">
      <c r="A4133" s="79"/>
      <c r="B4133" s="295">
        <v>44909.269803240742</v>
      </c>
      <c r="C4133" s="292">
        <v>100</v>
      </c>
      <c r="D4133" s="90" t="s">
        <v>131</v>
      </c>
    </row>
    <row r="4134" spans="1:4" s="125" customFormat="1" x14ac:dyDescent="0.25">
      <c r="A4134" s="79"/>
      <c r="B4134" s="295">
        <v>44909.242210648146</v>
      </c>
      <c r="C4134" s="292">
        <v>100</v>
      </c>
      <c r="D4134" s="90" t="s">
        <v>1254</v>
      </c>
    </row>
    <row r="4135" spans="1:4" s="125" customFormat="1" x14ac:dyDescent="0.25">
      <c r="A4135" s="79"/>
      <c r="B4135" s="295">
        <v>44909.204259259262</v>
      </c>
      <c r="C4135" s="292">
        <v>150</v>
      </c>
      <c r="D4135" s="90" t="s">
        <v>4220</v>
      </c>
    </row>
    <row r="4136" spans="1:4" s="125" customFormat="1" x14ac:dyDescent="0.25">
      <c r="A4136" s="79"/>
      <c r="B4136" s="295">
        <v>44909.205879629626</v>
      </c>
      <c r="C4136" s="292">
        <v>100</v>
      </c>
      <c r="D4136" s="90" t="s">
        <v>4141</v>
      </c>
    </row>
    <row r="4137" spans="1:4" s="125" customFormat="1" x14ac:dyDescent="0.25">
      <c r="A4137" s="79"/>
      <c r="B4137" s="295">
        <v>44909.212754629632</v>
      </c>
      <c r="C4137" s="292">
        <v>500</v>
      </c>
      <c r="D4137" s="90" t="s">
        <v>12898</v>
      </c>
    </row>
    <row r="4138" spans="1:4" s="125" customFormat="1" x14ac:dyDescent="0.25">
      <c r="A4138" s="79"/>
      <c r="B4138" s="295">
        <v>44909.33148148148</v>
      </c>
      <c r="C4138" s="292">
        <v>1500</v>
      </c>
      <c r="D4138" s="90" t="s">
        <v>2232</v>
      </c>
    </row>
    <row r="4139" spans="1:4" s="125" customFormat="1" x14ac:dyDescent="0.25">
      <c r="A4139" s="79"/>
      <c r="B4139" s="295">
        <v>44909.329583333332</v>
      </c>
      <c r="C4139" s="292">
        <v>5000</v>
      </c>
      <c r="D4139" s="90" t="s">
        <v>6346</v>
      </c>
    </row>
    <row r="4140" spans="1:4" s="125" customFormat="1" x14ac:dyDescent="0.25">
      <c r="A4140" s="79"/>
      <c r="B4140" s="295">
        <v>44909.294039351851</v>
      </c>
      <c r="C4140" s="292">
        <v>500</v>
      </c>
      <c r="D4140" s="90" t="s">
        <v>1273</v>
      </c>
    </row>
    <row r="4141" spans="1:4" s="125" customFormat="1" x14ac:dyDescent="0.25">
      <c r="A4141" s="79"/>
      <c r="B4141" s="295">
        <v>44909.315925925926</v>
      </c>
      <c r="C4141" s="292">
        <v>100</v>
      </c>
      <c r="D4141" s="90" t="s">
        <v>1470</v>
      </c>
    </row>
    <row r="4142" spans="1:4" s="125" customFormat="1" x14ac:dyDescent="0.25">
      <c r="A4142" s="79"/>
      <c r="B4142" s="295">
        <v>44909.313518518517</v>
      </c>
      <c r="C4142" s="292">
        <v>200</v>
      </c>
      <c r="D4142" s="90" t="s">
        <v>360</v>
      </c>
    </row>
    <row r="4143" spans="1:4" s="125" customFormat="1" x14ac:dyDescent="0.25">
      <c r="A4143" s="79"/>
      <c r="B4143" s="295">
        <v>44909.282604166663</v>
      </c>
      <c r="C4143" s="292">
        <v>100</v>
      </c>
      <c r="D4143" s="90" t="s">
        <v>1778</v>
      </c>
    </row>
    <row r="4144" spans="1:4" s="125" customFormat="1" x14ac:dyDescent="0.25">
      <c r="A4144" s="79"/>
      <c r="B4144" s="295">
        <v>44909.317488425928</v>
      </c>
      <c r="C4144" s="292">
        <v>1000</v>
      </c>
      <c r="D4144" s="90" t="s">
        <v>1457</v>
      </c>
    </row>
    <row r="4145" spans="1:4" s="125" customFormat="1" x14ac:dyDescent="0.25">
      <c r="A4145" s="79"/>
      <c r="B4145" s="295">
        <v>44909.311793981484</v>
      </c>
      <c r="C4145" s="292">
        <v>200</v>
      </c>
      <c r="D4145" s="90" t="s">
        <v>589</v>
      </c>
    </row>
    <row r="4146" spans="1:4" s="125" customFormat="1" x14ac:dyDescent="0.25">
      <c r="A4146" s="79"/>
      <c r="B4146" s="295">
        <v>44909.284699074073</v>
      </c>
      <c r="C4146" s="292">
        <v>1500</v>
      </c>
      <c r="D4146" s="90" t="s">
        <v>486</v>
      </c>
    </row>
    <row r="4147" spans="1:4" s="125" customFormat="1" x14ac:dyDescent="0.25">
      <c r="A4147" s="79"/>
      <c r="B4147" s="295">
        <v>44909.310243055559</v>
      </c>
      <c r="C4147" s="292">
        <v>50</v>
      </c>
      <c r="D4147" s="90" t="s">
        <v>2511</v>
      </c>
    </row>
    <row r="4148" spans="1:4" s="125" customFormat="1" x14ac:dyDescent="0.25">
      <c r="A4148" s="79"/>
      <c r="B4148" s="295">
        <v>44909.310266203705</v>
      </c>
      <c r="C4148" s="292">
        <v>9.75</v>
      </c>
      <c r="D4148" s="90" t="s">
        <v>7264</v>
      </c>
    </row>
    <row r="4149" spans="1:4" s="125" customFormat="1" x14ac:dyDescent="0.25">
      <c r="A4149" s="79"/>
      <c r="B4149" s="295">
        <v>44909.341886574075</v>
      </c>
      <c r="C4149" s="292">
        <v>3000</v>
      </c>
      <c r="D4149" s="90" t="s">
        <v>5765</v>
      </c>
    </row>
    <row r="4150" spans="1:4" s="125" customFormat="1" x14ac:dyDescent="0.25">
      <c r="A4150" s="79"/>
      <c r="B4150" s="295">
        <v>44909.352268518516</v>
      </c>
      <c r="C4150" s="292">
        <v>150</v>
      </c>
      <c r="D4150" s="90" t="s">
        <v>638</v>
      </c>
    </row>
    <row r="4151" spans="1:4" s="125" customFormat="1" x14ac:dyDescent="0.25">
      <c r="A4151" s="79"/>
      <c r="B4151" s="295">
        <v>44909.375439814816</v>
      </c>
      <c r="C4151" s="292">
        <v>2.3199999999999998</v>
      </c>
      <c r="D4151" s="90" t="s">
        <v>13884</v>
      </c>
    </row>
    <row r="4152" spans="1:4" s="125" customFormat="1" x14ac:dyDescent="0.25">
      <c r="A4152" s="79"/>
      <c r="B4152" s="295">
        <v>44909.373055555552</v>
      </c>
      <c r="C4152" s="292">
        <v>100</v>
      </c>
      <c r="D4152" s="90" t="s">
        <v>2563</v>
      </c>
    </row>
    <row r="4153" spans="1:4" s="125" customFormat="1" x14ac:dyDescent="0.25">
      <c r="A4153" s="79"/>
      <c r="B4153" s="295">
        <v>44909.36582175926</v>
      </c>
      <c r="C4153" s="292">
        <v>500</v>
      </c>
      <c r="D4153" s="90" t="s">
        <v>26</v>
      </c>
    </row>
    <row r="4154" spans="1:4" s="125" customFormat="1" x14ac:dyDescent="0.25">
      <c r="A4154" s="79"/>
      <c r="B4154" s="295">
        <v>44909.337337962963</v>
      </c>
      <c r="C4154" s="292">
        <v>100</v>
      </c>
      <c r="D4154" s="90" t="s">
        <v>757</v>
      </c>
    </row>
    <row r="4155" spans="1:4" s="125" customFormat="1" x14ac:dyDescent="0.25">
      <c r="A4155" s="79"/>
      <c r="B4155" s="295">
        <v>44909.376273148147</v>
      </c>
      <c r="C4155" s="292">
        <v>100</v>
      </c>
      <c r="D4155" s="90" t="s">
        <v>7285</v>
      </c>
    </row>
    <row r="4156" spans="1:4" s="125" customFormat="1" x14ac:dyDescent="0.25">
      <c r="A4156" s="79"/>
      <c r="B4156" s="295">
        <v>44909.36787037037</v>
      </c>
      <c r="C4156" s="292">
        <v>300</v>
      </c>
      <c r="D4156" s="90" t="s">
        <v>6202</v>
      </c>
    </row>
    <row r="4157" spans="1:4" s="125" customFormat="1" x14ac:dyDescent="0.25">
      <c r="A4157" s="79"/>
      <c r="B4157" s="295">
        <v>44909.369120370371</v>
      </c>
      <c r="C4157" s="292">
        <v>77</v>
      </c>
      <c r="D4157" s="90" t="s">
        <v>113</v>
      </c>
    </row>
    <row r="4158" spans="1:4" s="125" customFormat="1" x14ac:dyDescent="0.25">
      <c r="A4158" s="79"/>
      <c r="B4158" s="295">
        <v>44909.338495370372</v>
      </c>
      <c r="C4158" s="292">
        <v>20</v>
      </c>
      <c r="D4158" s="90" t="s">
        <v>1908</v>
      </c>
    </row>
    <row r="4159" spans="1:4" s="125" customFormat="1" x14ac:dyDescent="0.25">
      <c r="A4159" s="79"/>
      <c r="B4159" s="295">
        <v>44909.335868055554</v>
      </c>
      <c r="C4159" s="292">
        <v>130</v>
      </c>
      <c r="D4159" s="90" t="s">
        <v>3475</v>
      </c>
    </row>
    <row r="4160" spans="1:4" s="125" customFormat="1" x14ac:dyDescent="0.25">
      <c r="A4160" s="79"/>
      <c r="B4160" s="295">
        <v>44909.410833333335</v>
      </c>
      <c r="C4160" s="292">
        <v>1000</v>
      </c>
      <c r="D4160" s="90" t="s">
        <v>13885</v>
      </c>
    </row>
    <row r="4161" spans="1:4" s="125" customFormat="1" x14ac:dyDescent="0.25">
      <c r="A4161" s="79"/>
      <c r="B4161" s="295">
        <v>44909.390046296299</v>
      </c>
      <c r="C4161" s="292">
        <v>150</v>
      </c>
      <c r="D4161" s="90" t="s">
        <v>5006</v>
      </c>
    </row>
    <row r="4162" spans="1:4" s="125" customFormat="1" x14ac:dyDescent="0.25">
      <c r="A4162" s="79"/>
      <c r="B4162" s="295">
        <v>44909.380474537036</v>
      </c>
      <c r="C4162" s="292">
        <v>789</v>
      </c>
      <c r="D4162" s="90" t="s">
        <v>2948</v>
      </c>
    </row>
    <row r="4163" spans="1:4" s="125" customFormat="1" x14ac:dyDescent="0.25">
      <c r="A4163" s="79"/>
      <c r="B4163" s="295">
        <v>44909.390821759262</v>
      </c>
      <c r="C4163" s="292">
        <v>35</v>
      </c>
      <c r="D4163" s="90" t="s">
        <v>1300</v>
      </c>
    </row>
    <row r="4164" spans="1:4" s="125" customFormat="1" x14ac:dyDescent="0.25">
      <c r="A4164" s="79"/>
      <c r="B4164" s="295">
        <v>44909.408680555556</v>
      </c>
      <c r="C4164" s="292">
        <v>120</v>
      </c>
      <c r="D4164" s="90" t="s">
        <v>1796</v>
      </c>
    </row>
    <row r="4165" spans="1:4" s="125" customFormat="1" x14ac:dyDescent="0.25">
      <c r="A4165" s="79"/>
      <c r="B4165" s="295">
        <v>44909.393657407411</v>
      </c>
      <c r="C4165" s="292">
        <v>1.64</v>
      </c>
      <c r="D4165" s="90" t="s">
        <v>628</v>
      </c>
    </row>
    <row r="4166" spans="1:4" s="125" customFormat="1" x14ac:dyDescent="0.25">
      <c r="A4166" s="79"/>
      <c r="B4166" s="295">
        <v>44909.395451388889</v>
      </c>
      <c r="C4166" s="292">
        <v>200</v>
      </c>
      <c r="D4166" s="90" t="s">
        <v>2176</v>
      </c>
    </row>
    <row r="4167" spans="1:4" s="125" customFormat="1" x14ac:dyDescent="0.25">
      <c r="A4167" s="79"/>
      <c r="B4167" s="295">
        <v>44909.39744212963</v>
      </c>
      <c r="C4167" s="292">
        <v>10</v>
      </c>
      <c r="D4167" s="90" t="s">
        <v>13551</v>
      </c>
    </row>
    <row r="4168" spans="1:4" s="125" customFormat="1" x14ac:dyDescent="0.25">
      <c r="A4168" s="79"/>
      <c r="B4168" s="295">
        <v>44909.42701388889</v>
      </c>
      <c r="C4168" s="292">
        <v>5</v>
      </c>
      <c r="D4168" s="90" t="s">
        <v>481</v>
      </c>
    </row>
    <row r="4169" spans="1:4" s="125" customFormat="1" x14ac:dyDescent="0.25">
      <c r="A4169" s="79"/>
      <c r="B4169" s="295">
        <v>44909.43178240741</v>
      </c>
      <c r="C4169" s="292">
        <v>50</v>
      </c>
      <c r="D4169" s="90" t="s">
        <v>1367</v>
      </c>
    </row>
    <row r="4170" spans="1:4" s="125" customFormat="1" x14ac:dyDescent="0.25">
      <c r="A4170" s="79"/>
      <c r="B4170" s="295">
        <v>44909.419131944444</v>
      </c>
      <c r="C4170" s="292">
        <v>500</v>
      </c>
      <c r="D4170" s="90" t="s">
        <v>13875</v>
      </c>
    </row>
    <row r="4171" spans="1:4" s="125" customFormat="1" x14ac:dyDescent="0.25">
      <c r="A4171" s="79"/>
      <c r="B4171" s="295">
        <v>44909.437847222223</v>
      </c>
      <c r="C4171" s="292">
        <v>31</v>
      </c>
      <c r="D4171" s="90" t="s">
        <v>3343</v>
      </c>
    </row>
    <row r="4172" spans="1:4" s="125" customFormat="1" x14ac:dyDescent="0.25">
      <c r="A4172" s="79"/>
      <c r="B4172" s="295">
        <v>44909.422291666669</v>
      </c>
      <c r="C4172" s="292">
        <v>300</v>
      </c>
      <c r="D4172" s="90" t="s">
        <v>2849</v>
      </c>
    </row>
    <row r="4173" spans="1:4" s="125" customFormat="1" x14ac:dyDescent="0.25">
      <c r="A4173" s="79"/>
      <c r="B4173" s="295">
        <v>44909.417523148149</v>
      </c>
      <c r="C4173" s="292">
        <v>500</v>
      </c>
      <c r="D4173" s="90" t="s">
        <v>1532</v>
      </c>
    </row>
    <row r="4174" spans="1:4" s="125" customFormat="1" x14ac:dyDescent="0.25">
      <c r="A4174" s="79"/>
      <c r="B4174" s="295">
        <v>44909.421805555554</v>
      </c>
      <c r="C4174" s="292">
        <v>100</v>
      </c>
      <c r="D4174" s="90" t="s">
        <v>584</v>
      </c>
    </row>
    <row r="4175" spans="1:4" s="125" customFormat="1" x14ac:dyDescent="0.25">
      <c r="A4175" s="79"/>
      <c r="B4175" s="295">
        <v>44909.432743055557</v>
      </c>
      <c r="C4175" s="292">
        <v>20</v>
      </c>
      <c r="D4175" s="90" t="s">
        <v>1161</v>
      </c>
    </row>
    <row r="4176" spans="1:4" s="125" customFormat="1" x14ac:dyDescent="0.25">
      <c r="A4176" s="79"/>
      <c r="B4176" s="295">
        <v>44909.432893518519</v>
      </c>
      <c r="C4176" s="292">
        <v>100</v>
      </c>
      <c r="D4176" s="90" t="s">
        <v>996</v>
      </c>
    </row>
    <row r="4177" spans="1:4" s="125" customFormat="1" x14ac:dyDescent="0.25">
      <c r="A4177" s="79"/>
      <c r="B4177" s="295">
        <v>44909.419537037036</v>
      </c>
      <c r="C4177" s="292">
        <v>150</v>
      </c>
      <c r="D4177" s="90" t="s">
        <v>744</v>
      </c>
    </row>
    <row r="4178" spans="1:4" s="125" customFormat="1" x14ac:dyDescent="0.25">
      <c r="A4178" s="79"/>
      <c r="B4178" s="295">
        <v>44909.42827546296</v>
      </c>
      <c r="C4178" s="292">
        <v>100</v>
      </c>
      <c r="D4178" s="90" t="s">
        <v>3674</v>
      </c>
    </row>
    <row r="4179" spans="1:4" s="125" customFormat="1" x14ac:dyDescent="0.25">
      <c r="A4179" s="79"/>
      <c r="B4179" s="295">
        <v>44909.428344907406</v>
      </c>
      <c r="C4179" s="292">
        <v>300</v>
      </c>
      <c r="D4179" s="90" t="s">
        <v>100</v>
      </c>
    </row>
    <row r="4180" spans="1:4" s="125" customFormat="1" x14ac:dyDescent="0.25">
      <c r="A4180" s="79"/>
      <c r="B4180" s="295">
        <v>44909.440520833334</v>
      </c>
      <c r="C4180" s="292">
        <v>100</v>
      </c>
      <c r="D4180" s="90" t="s">
        <v>3612</v>
      </c>
    </row>
    <row r="4181" spans="1:4" s="125" customFormat="1" x14ac:dyDescent="0.25">
      <c r="A4181" s="79"/>
      <c r="B4181" s="295">
        <v>44909.417592592596</v>
      </c>
      <c r="C4181" s="292">
        <v>777</v>
      </c>
      <c r="D4181" s="90" t="s">
        <v>555</v>
      </c>
    </row>
    <row r="4182" spans="1:4" s="125" customFormat="1" x14ac:dyDescent="0.25">
      <c r="A4182" s="79"/>
      <c r="B4182" s="295">
        <v>44909.418391203704</v>
      </c>
      <c r="C4182" s="292">
        <v>100</v>
      </c>
      <c r="D4182" s="90" t="s">
        <v>385</v>
      </c>
    </row>
    <row r="4183" spans="1:4" s="125" customFormat="1" x14ac:dyDescent="0.25">
      <c r="A4183" s="79"/>
      <c r="B4183" s="295">
        <v>44909.43072916667</v>
      </c>
      <c r="C4183" s="292">
        <v>300</v>
      </c>
      <c r="D4183" s="90" t="s">
        <v>1851</v>
      </c>
    </row>
    <row r="4184" spans="1:4" s="125" customFormat="1" x14ac:dyDescent="0.25">
      <c r="A4184" s="79"/>
      <c r="B4184" s="295">
        <v>44909.423333333332</v>
      </c>
      <c r="C4184" s="292">
        <v>200</v>
      </c>
      <c r="D4184" s="90" t="s">
        <v>4957</v>
      </c>
    </row>
    <row r="4185" spans="1:4" s="125" customFormat="1" x14ac:dyDescent="0.25">
      <c r="A4185" s="79"/>
      <c r="B4185" s="295">
        <v>44909.430694444447</v>
      </c>
      <c r="C4185" s="292">
        <v>50</v>
      </c>
      <c r="D4185" s="90" t="s">
        <v>4209</v>
      </c>
    </row>
    <row r="4186" spans="1:4" s="125" customFormat="1" x14ac:dyDescent="0.25">
      <c r="A4186" s="79"/>
      <c r="B4186" s="295">
        <v>44909.451874999999</v>
      </c>
      <c r="C4186" s="292">
        <v>250</v>
      </c>
      <c r="D4186" s="90" t="s">
        <v>5665</v>
      </c>
    </row>
    <row r="4187" spans="1:4" s="125" customFormat="1" x14ac:dyDescent="0.25">
      <c r="A4187" s="79"/>
      <c r="B4187" s="295">
        <v>44909.461701388886</v>
      </c>
      <c r="C4187" s="292">
        <v>5.4</v>
      </c>
      <c r="D4187" s="90" t="s">
        <v>5924</v>
      </c>
    </row>
    <row r="4188" spans="1:4" s="125" customFormat="1" x14ac:dyDescent="0.25">
      <c r="A4188" s="79"/>
      <c r="B4188" s="295">
        <v>44909.452164351853</v>
      </c>
      <c r="C4188" s="292">
        <v>4.05</v>
      </c>
      <c r="D4188" s="90" t="s">
        <v>6334</v>
      </c>
    </row>
    <row r="4189" spans="1:4" s="125" customFormat="1" x14ac:dyDescent="0.25">
      <c r="A4189" s="79"/>
      <c r="B4189" s="295">
        <v>44909.475648148145</v>
      </c>
      <c r="C4189" s="292">
        <v>500</v>
      </c>
      <c r="D4189" s="90" t="s">
        <v>1044</v>
      </c>
    </row>
    <row r="4190" spans="1:4" s="125" customFormat="1" x14ac:dyDescent="0.25">
      <c r="A4190" s="79"/>
      <c r="B4190" s="295">
        <v>44909.462465277778</v>
      </c>
      <c r="C4190" s="292">
        <v>27</v>
      </c>
      <c r="D4190" s="90" t="s">
        <v>1139</v>
      </c>
    </row>
    <row r="4191" spans="1:4" s="125" customFormat="1" x14ac:dyDescent="0.25">
      <c r="A4191" s="79"/>
      <c r="B4191" s="295">
        <v>44909.465509259258</v>
      </c>
      <c r="C4191" s="292">
        <v>3</v>
      </c>
      <c r="D4191" s="90" t="s">
        <v>252</v>
      </c>
    </row>
    <row r="4192" spans="1:4" s="125" customFormat="1" x14ac:dyDescent="0.25">
      <c r="A4192" s="79"/>
      <c r="B4192" s="295">
        <v>44909.463576388887</v>
      </c>
      <c r="C4192" s="292">
        <v>1000</v>
      </c>
      <c r="D4192" s="90" t="s">
        <v>13886</v>
      </c>
    </row>
    <row r="4193" spans="1:4" s="125" customFormat="1" x14ac:dyDescent="0.25">
      <c r="A4193" s="79"/>
      <c r="B4193" s="295">
        <v>44909.454525462963</v>
      </c>
      <c r="C4193" s="292">
        <v>50</v>
      </c>
      <c r="D4193" s="90" t="s">
        <v>6231</v>
      </c>
    </row>
    <row r="4194" spans="1:4" s="125" customFormat="1" x14ac:dyDescent="0.25">
      <c r="A4194" s="79"/>
      <c r="B4194" s="295">
        <v>44909.486585648148</v>
      </c>
      <c r="C4194" s="292">
        <v>250</v>
      </c>
      <c r="D4194" s="90" t="s">
        <v>820</v>
      </c>
    </row>
    <row r="4195" spans="1:4" s="125" customFormat="1" x14ac:dyDescent="0.25">
      <c r="A4195" s="79"/>
      <c r="B4195" s="295">
        <v>44909.497627314813</v>
      </c>
      <c r="C4195" s="292">
        <v>8.6</v>
      </c>
      <c r="D4195" s="90" t="s">
        <v>1612</v>
      </c>
    </row>
    <row r="4196" spans="1:4" s="125" customFormat="1" x14ac:dyDescent="0.25">
      <c r="A4196" s="79"/>
      <c r="B4196" s="295">
        <v>44909.504421296297</v>
      </c>
      <c r="C4196" s="292">
        <v>3100</v>
      </c>
      <c r="D4196" s="90" t="s">
        <v>6382</v>
      </c>
    </row>
    <row r="4197" spans="1:4" s="125" customFormat="1" x14ac:dyDescent="0.25">
      <c r="A4197" s="79"/>
      <c r="B4197" s="295">
        <v>44909.479212962964</v>
      </c>
      <c r="C4197" s="292">
        <v>26</v>
      </c>
      <c r="D4197" s="90" t="s">
        <v>4654</v>
      </c>
    </row>
    <row r="4198" spans="1:4" s="125" customFormat="1" x14ac:dyDescent="0.25">
      <c r="A4198" s="79"/>
      <c r="B4198" s="295">
        <v>44909.503807870373</v>
      </c>
      <c r="C4198" s="292">
        <v>21.11</v>
      </c>
      <c r="D4198" s="90" t="s">
        <v>4834</v>
      </c>
    </row>
    <row r="4199" spans="1:4" s="125" customFormat="1" x14ac:dyDescent="0.25">
      <c r="A4199" s="79"/>
      <c r="B4199" s="295">
        <v>44909.504282407404</v>
      </c>
      <c r="C4199" s="292">
        <v>1</v>
      </c>
      <c r="D4199" s="90" t="s">
        <v>6397</v>
      </c>
    </row>
    <row r="4200" spans="1:4" s="125" customFormat="1" x14ac:dyDescent="0.25">
      <c r="A4200" s="79"/>
      <c r="B4200" s="295">
        <v>44909.498541666668</v>
      </c>
      <c r="C4200" s="292">
        <v>3300</v>
      </c>
      <c r="D4200" s="90" t="s">
        <v>4325</v>
      </c>
    </row>
    <row r="4201" spans="1:4" s="125" customFormat="1" x14ac:dyDescent="0.25">
      <c r="A4201" s="79"/>
      <c r="B4201" s="295">
        <v>44909.484409722223</v>
      </c>
      <c r="C4201" s="292">
        <v>48.75</v>
      </c>
      <c r="D4201" s="90" t="s">
        <v>3343</v>
      </c>
    </row>
    <row r="4202" spans="1:4" s="125" customFormat="1" x14ac:dyDescent="0.25">
      <c r="A4202" s="79"/>
      <c r="B4202" s="295">
        <v>44909.515543981484</v>
      </c>
      <c r="C4202" s="292">
        <v>300</v>
      </c>
      <c r="D4202" s="90" t="s">
        <v>431</v>
      </c>
    </row>
    <row r="4203" spans="1:4" s="125" customFormat="1" x14ac:dyDescent="0.25">
      <c r="A4203" s="79"/>
      <c r="B4203" s="295">
        <v>44909.53229166667</v>
      </c>
      <c r="C4203" s="292">
        <v>19.920000000000002</v>
      </c>
      <c r="D4203" s="90" t="s">
        <v>13887</v>
      </c>
    </row>
    <row r="4204" spans="1:4" s="125" customFormat="1" x14ac:dyDescent="0.25">
      <c r="A4204" s="79"/>
      <c r="B4204" s="295">
        <v>44909.535057870373</v>
      </c>
      <c r="C4204" s="292">
        <v>100</v>
      </c>
      <c r="D4204" s="90" t="s">
        <v>2985</v>
      </c>
    </row>
    <row r="4205" spans="1:4" s="125" customFormat="1" x14ac:dyDescent="0.25">
      <c r="A4205" s="79"/>
      <c r="B4205" s="295">
        <v>44909.528055555558</v>
      </c>
      <c r="C4205" s="292">
        <v>3</v>
      </c>
      <c r="D4205" s="90" t="s">
        <v>4146</v>
      </c>
    </row>
    <row r="4206" spans="1:4" s="125" customFormat="1" x14ac:dyDescent="0.25">
      <c r="A4206" s="79"/>
      <c r="B4206" s="295">
        <v>44909.530752314815</v>
      </c>
      <c r="C4206" s="292">
        <v>11.77</v>
      </c>
      <c r="D4206" s="90" t="s">
        <v>878</v>
      </c>
    </row>
    <row r="4207" spans="1:4" s="125" customFormat="1" x14ac:dyDescent="0.25">
      <c r="A4207" s="79"/>
      <c r="B4207" s="295">
        <v>44909.526296296295</v>
      </c>
      <c r="C4207" s="292">
        <v>400</v>
      </c>
      <c r="D4207" s="90" t="s">
        <v>4234</v>
      </c>
    </row>
    <row r="4208" spans="1:4" s="125" customFormat="1" x14ac:dyDescent="0.25">
      <c r="A4208" s="79"/>
      <c r="B4208" s="295">
        <v>44909.510682870372</v>
      </c>
      <c r="C4208" s="292">
        <v>100</v>
      </c>
      <c r="D4208" s="90" t="s">
        <v>3493</v>
      </c>
    </row>
    <row r="4209" spans="1:4" s="125" customFormat="1" x14ac:dyDescent="0.25">
      <c r="A4209" s="79"/>
      <c r="B4209" s="295">
        <v>44909.51730324074</v>
      </c>
      <c r="C4209" s="292">
        <v>250</v>
      </c>
      <c r="D4209" s="90" t="s">
        <v>1836</v>
      </c>
    </row>
    <row r="4210" spans="1:4" s="125" customFormat="1" x14ac:dyDescent="0.25">
      <c r="A4210" s="79"/>
      <c r="B4210" s="295">
        <v>44909.537800925929</v>
      </c>
      <c r="C4210" s="292">
        <v>4</v>
      </c>
      <c r="D4210" s="90" t="s">
        <v>4146</v>
      </c>
    </row>
    <row r="4211" spans="1:4" s="125" customFormat="1" x14ac:dyDescent="0.25">
      <c r="A4211" s="79"/>
      <c r="B4211" s="295">
        <v>44909.541087962964</v>
      </c>
      <c r="C4211" s="292">
        <v>73.180000000000007</v>
      </c>
      <c r="D4211" s="90" t="s">
        <v>1510</v>
      </c>
    </row>
    <row r="4212" spans="1:4" s="125" customFormat="1" x14ac:dyDescent="0.25">
      <c r="A4212" s="79"/>
      <c r="B4212" s="295">
        <v>44909.544062499997</v>
      </c>
      <c r="C4212" s="292">
        <v>9.5</v>
      </c>
      <c r="D4212" s="90" t="s">
        <v>13888</v>
      </c>
    </row>
    <row r="4213" spans="1:4" s="125" customFormat="1" x14ac:dyDescent="0.25">
      <c r="A4213" s="79"/>
      <c r="B4213" s="295">
        <v>44909.558125000003</v>
      </c>
      <c r="C4213" s="292">
        <v>500</v>
      </c>
      <c r="D4213" s="90" t="s">
        <v>6390</v>
      </c>
    </row>
    <row r="4214" spans="1:4" s="125" customFormat="1" x14ac:dyDescent="0.25">
      <c r="A4214" s="79"/>
      <c r="B4214" s="295">
        <v>44909.543263888889</v>
      </c>
      <c r="C4214" s="292">
        <v>1000</v>
      </c>
      <c r="D4214" s="90" t="s">
        <v>13889</v>
      </c>
    </row>
    <row r="4215" spans="1:4" s="125" customFormat="1" x14ac:dyDescent="0.25">
      <c r="A4215" s="79"/>
      <c r="B4215" s="295">
        <v>44909.546006944445</v>
      </c>
      <c r="C4215" s="292">
        <v>500</v>
      </c>
      <c r="D4215" s="90" t="s">
        <v>6006</v>
      </c>
    </row>
    <row r="4216" spans="1:4" s="125" customFormat="1" x14ac:dyDescent="0.25">
      <c r="A4216" s="79"/>
      <c r="B4216" s="295">
        <v>44909.56040509259</v>
      </c>
      <c r="C4216" s="292">
        <v>250</v>
      </c>
      <c r="D4216" s="90" t="s">
        <v>53</v>
      </c>
    </row>
    <row r="4217" spans="1:4" s="125" customFormat="1" x14ac:dyDescent="0.25">
      <c r="A4217" s="79"/>
      <c r="B4217" s="295">
        <v>44909.540763888886</v>
      </c>
      <c r="C4217" s="292">
        <v>50</v>
      </c>
      <c r="D4217" s="90" t="s">
        <v>1215</v>
      </c>
    </row>
    <row r="4218" spans="1:4" s="125" customFormat="1" x14ac:dyDescent="0.25">
      <c r="A4218" s="79"/>
      <c r="B4218" s="295">
        <v>44909.554444444446</v>
      </c>
      <c r="C4218" s="292">
        <v>7.94</v>
      </c>
      <c r="D4218" s="90" t="s">
        <v>3458</v>
      </c>
    </row>
    <row r="4219" spans="1:4" s="125" customFormat="1" x14ac:dyDescent="0.25">
      <c r="A4219" s="79"/>
      <c r="B4219" s="295">
        <v>44909.565185185187</v>
      </c>
      <c r="C4219" s="292">
        <v>8.5</v>
      </c>
      <c r="D4219" s="90" t="s">
        <v>13890</v>
      </c>
    </row>
    <row r="4220" spans="1:4" s="125" customFormat="1" x14ac:dyDescent="0.25">
      <c r="A4220" s="79"/>
      <c r="B4220" s="295">
        <v>44909.57136574074</v>
      </c>
      <c r="C4220" s="292">
        <v>500</v>
      </c>
      <c r="D4220" s="90" t="s">
        <v>5923</v>
      </c>
    </row>
    <row r="4221" spans="1:4" s="125" customFormat="1" x14ac:dyDescent="0.25">
      <c r="A4221" s="79"/>
      <c r="B4221" s="295">
        <v>44909.57267361111</v>
      </c>
      <c r="C4221" s="292">
        <v>100</v>
      </c>
      <c r="D4221" s="90" t="s">
        <v>7444</v>
      </c>
    </row>
    <row r="4222" spans="1:4" s="125" customFormat="1" x14ac:dyDescent="0.25">
      <c r="A4222" s="79"/>
      <c r="B4222" s="295">
        <v>44909.577407407407</v>
      </c>
      <c r="C4222" s="292">
        <v>7</v>
      </c>
      <c r="D4222" s="90" t="s">
        <v>13891</v>
      </c>
    </row>
    <row r="4223" spans="1:4" s="125" customFormat="1" x14ac:dyDescent="0.25">
      <c r="A4223" s="79"/>
      <c r="B4223" s="295">
        <v>44909.571909722225</v>
      </c>
      <c r="C4223" s="292">
        <v>1</v>
      </c>
      <c r="D4223" s="90" t="s">
        <v>2527</v>
      </c>
    </row>
    <row r="4224" spans="1:4" s="125" customFormat="1" x14ac:dyDescent="0.25">
      <c r="A4224" s="79"/>
      <c r="B4224" s="295">
        <v>44909.572997685187</v>
      </c>
      <c r="C4224" s="292">
        <v>100</v>
      </c>
      <c r="D4224" s="90" t="s">
        <v>2544</v>
      </c>
    </row>
    <row r="4225" spans="1:4" s="125" customFormat="1" x14ac:dyDescent="0.25">
      <c r="A4225" s="79"/>
      <c r="B4225" s="295">
        <v>44909.575266203705</v>
      </c>
      <c r="C4225" s="292">
        <v>507</v>
      </c>
      <c r="D4225" s="90" t="s">
        <v>225</v>
      </c>
    </row>
    <row r="4226" spans="1:4" s="125" customFormat="1" x14ac:dyDescent="0.25">
      <c r="A4226" s="79"/>
      <c r="B4226" s="295">
        <v>44909.572604166664</v>
      </c>
      <c r="C4226" s="292">
        <v>4.8099999999999996</v>
      </c>
      <c r="D4226" s="90" t="s">
        <v>2638</v>
      </c>
    </row>
    <row r="4227" spans="1:4" s="125" customFormat="1" x14ac:dyDescent="0.25">
      <c r="A4227" s="79"/>
      <c r="B4227" s="295">
        <v>44909.608020833337</v>
      </c>
      <c r="C4227" s="292">
        <v>450</v>
      </c>
      <c r="D4227" s="90" t="s">
        <v>6184</v>
      </c>
    </row>
    <row r="4228" spans="1:4" s="125" customFormat="1" x14ac:dyDescent="0.25">
      <c r="A4228" s="79"/>
      <c r="B4228" s="295">
        <v>44909.619872685187</v>
      </c>
      <c r="C4228" s="292">
        <v>200</v>
      </c>
      <c r="D4228" s="90" t="s">
        <v>455</v>
      </c>
    </row>
    <row r="4229" spans="1:4" s="125" customFormat="1" x14ac:dyDescent="0.25">
      <c r="A4229" s="79"/>
      <c r="B4229" s="295">
        <v>44909.629733796297</v>
      </c>
      <c r="C4229" s="292">
        <v>10</v>
      </c>
      <c r="D4229" s="90" t="s">
        <v>5287</v>
      </c>
    </row>
    <row r="4230" spans="1:4" s="125" customFormat="1" x14ac:dyDescent="0.25">
      <c r="A4230" s="79"/>
      <c r="B4230" s="295">
        <v>44909.609317129631</v>
      </c>
      <c r="C4230" s="292">
        <v>44.67</v>
      </c>
      <c r="D4230" s="90" t="s">
        <v>3309</v>
      </c>
    </row>
    <row r="4231" spans="1:4" s="125" customFormat="1" x14ac:dyDescent="0.25">
      <c r="A4231" s="79"/>
      <c r="B4231" s="295">
        <v>44909.605196759258</v>
      </c>
      <c r="C4231" s="292">
        <v>100</v>
      </c>
      <c r="D4231" s="90" t="s">
        <v>2632</v>
      </c>
    </row>
    <row r="4232" spans="1:4" s="125" customFormat="1" x14ac:dyDescent="0.25">
      <c r="A4232" s="79"/>
      <c r="B4232" s="295">
        <v>44909.608668981484</v>
      </c>
      <c r="C4232" s="292">
        <v>500</v>
      </c>
      <c r="D4232" s="90" t="s">
        <v>13892</v>
      </c>
    </row>
    <row r="4233" spans="1:4" s="125" customFormat="1" x14ac:dyDescent="0.25">
      <c r="A4233" s="79"/>
      <c r="B4233" s="295">
        <v>44909.622499999998</v>
      </c>
      <c r="C4233" s="292">
        <v>30</v>
      </c>
      <c r="D4233" s="90" t="s">
        <v>496</v>
      </c>
    </row>
    <row r="4234" spans="1:4" s="125" customFormat="1" x14ac:dyDescent="0.25">
      <c r="A4234" s="79"/>
      <c r="B4234" s="295">
        <v>44909.618483796294</v>
      </c>
      <c r="C4234" s="292">
        <v>1000</v>
      </c>
      <c r="D4234" s="90" t="s">
        <v>213</v>
      </c>
    </row>
    <row r="4235" spans="1:4" s="125" customFormat="1" x14ac:dyDescent="0.25">
      <c r="A4235" s="79"/>
      <c r="B4235" s="295">
        <v>44909.619212962964</v>
      </c>
      <c r="C4235" s="292">
        <v>50</v>
      </c>
      <c r="D4235" s="90" t="s">
        <v>3478</v>
      </c>
    </row>
    <row r="4236" spans="1:4" s="125" customFormat="1" x14ac:dyDescent="0.25">
      <c r="A4236" s="79"/>
      <c r="B4236" s="295">
        <v>44909.637557870374</v>
      </c>
      <c r="C4236" s="292">
        <v>142.35</v>
      </c>
      <c r="D4236" s="90" t="s">
        <v>13893</v>
      </c>
    </row>
    <row r="4237" spans="1:4" s="125" customFormat="1" x14ac:dyDescent="0.25">
      <c r="A4237" s="79"/>
      <c r="B4237" s="295">
        <v>44909.639560185184</v>
      </c>
      <c r="C4237" s="292">
        <v>200</v>
      </c>
      <c r="D4237" s="90" t="s">
        <v>2532</v>
      </c>
    </row>
    <row r="4238" spans="1:4" s="125" customFormat="1" x14ac:dyDescent="0.25">
      <c r="A4238" s="79"/>
      <c r="B4238" s="295">
        <v>44909.649872685186</v>
      </c>
      <c r="C4238" s="292">
        <v>5</v>
      </c>
      <c r="D4238" s="90" t="s">
        <v>481</v>
      </c>
    </row>
    <row r="4239" spans="1:4" s="125" customFormat="1" x14ac:dyDescent="0.25">
      <c r="A4239" s="79"/>
      <c r="B4239" s="295">
        <v>44909.661400462966</v>
      </c>
      <c r="C4239" s="292">
        <v>1</v>
      </c>
      <c r="D4239" s="90" t="s">
        <v>1590</v>
      </c>
    </row>
    <row r="4240" spans="1:4" s="125" customFormat="1" x14ac:dyDescent="0.25">
      <c r="A4240" s="79"/>
      <c r="B4240" s="295">
        <v>44909.633263888885</v>
      </c>
      <c r="C4240" s="292">
        <v>500</v>
      </c>
      <c r="D4240" s="90" t="s">
        <v>1225</v>
      </c>
    </row>
    <row r="4241" spans="1:4" s="125" customFormat="1" x14ac:dyDescent="0.25">
      <c r="A4241" s="79"/>
      <c r="B4241" s="295">
        <v>44909.685972222222</v>
      </c>
      <c r="C4241" s="292">
        <v>500</v>
      </c>
      <c r="D4241" s="90" t="s">
        <v>3294</v>
      </c>
    </row>
    <row r="4242" spans="1:4" s="125" customFormat="1" x14ac:dyDescent="0.25">
      <c r="A4242" s="79"/>
      <c r="B4242" s="295">
        <v>44909.563993055555</v>
      </c>
      <c r="C4242" s="292">
        <v>15000</v>
      </c>
      <c r="D4242" s="90" t="s">
        <v>5</v>
      </c>
    </row>
    <row r="4243" spans="1:4" s="125" customFormat="1" x14ac:dyDescent="0.25">
      <c r="A4243" s="79"/>
      <c r="B4243" s="295">
        <v>44909.686805555553</v>
      </c>
      <c r="C4243" s="292">
        <v>500</v>
      </c>
      <c r="D4243" s="90" t="s">
        <v>12977</v>
      </c>
    </row>
    <row r="4244" spans="1:4" s="125" customFormat="1" x14ac:dyDescent="0.25">
      <c r="A4244" s="79"/>
      <c r="B4244" s="295">
        <v>44909.670868055553</v>
      </c>
      <c r="C4244" s="292">
        <v>200</v>
      </c>
      <c r="D4244" s="90" t="s">
        <v>13894</v>
      </c>
    </row>
    <row r="4245" spans="1:4" s="125" customFormat="1" x14ac:dyDescent="0.25">
      <c r="A4245" s="79"/>
      <c r="B4245" s="295">
        <v>44909.687013888892</v>
      </c>
      <c r="C4245" s="292">
        <v>5</v>
      </c>
      <c r="D4245" s="90" t="s">
        <v>481</v>
      </c>
    </row>
    <row r="4246" spans="1:4" s="125" customFormat="1" x14ac:dyDescent="0.25">
      <c r="A4246" s="79"/>
      <c r="B4246" s="295">
        <v>44909.66233796296</v>
      </c>
      <c r="C4246" s="292">
        <v>100</v>
      </c>
      <c r="D4246" s="90" t="s">
        <v>7364</v>
      </c>
    </row>
    <row r="4247" spans="1:4" s="125" customFormat="1" x14ac:dyDescent="0.25">
      <c r="A4247" s="79"/>
      <c r="B4247" s="295">
        <v>44909.68240740741</v>
      </c>
      <c r="C4247" s="292">
        <v>40</v>
      </c>
      <c r="D4247" s="90" t="s">
        <v>13895</v>
      </c>
    </row>
    <row r="4248" spans="1:4" s="125" customFormat="1" x14ac:dyDescent="0.25">
      <c r="A4248" s="79"/>
      <c r="B4248" s="295">
        <v>44909.684166666666</v>
      </c>
      <c r="C4248" s="292">
        <v>100</v>
      </c>
      <c r="D4248" s="90" t="s">
        <v>1473</v>
      </c>
    </row>
    <row r="4249" spans="1:4" s="125" customFormat="1" x14ac:dyDescent="0.25">
      <c r="A4249" s="79"/>
      <c r="B4249" s="295">
        <v>44909.675092592595</v>
      </c>
      <c r="C4249" s="292">
        <v>48.33</v>
      </c>
      <c r="D4249" s="90" t="s">
        <v>13896</v>
      </c>
    </row>
    <row r="4250" spans="1:4" s="125" customFormat="1" x14ac:dyDescent="0.25">
      <c r="A4250" s="79"/>
      <c r="B4250" s="295">
        <v>44909.706238425926</v>
      </c>
      <c r="C4250" s="292">
        <v>2000</v>
      </c>
      <c r="D4250" s="90" t="s">
        <v>4119</v>
      </c>
    </row>
    <row r="4251" spans="1:4" s="125" customFormat="1" x14ac:dyDescent="0.25">
      <c r="A4251" s="79"/>
      <c r="B4251" s="295">
        <v>44909.72078703704</v>
      </c>
      <c r="C4251" s="292">
        <v>200</v>
      </c>
      <c r="D4251" s="90" t="s">
        <v>5274</v>
      </c>
    </row>
    <row r="4252" spans="1:4" s="125" customFormat="1" x14ac:dyDescent="0.25">
      <c r="A4252" s="79"/>
      <c r="B4252" s="295">
        <v>44909.710046296299</v>
      </c>
      <c r="C4252" s="292">
        <v>50</v>
      </c>
      <c r="D4252" s="90" t="s">
        <v>2868</v>
      </c>
    </row>
    <row r="4253" spans="1:4" s="125" customFormat="1" x14ac:dyDescent="0.25">
      <c r="A4253" s="79"/>
      <c r="B4253" s="295">
        <v>44909.698055555556</v>
      </c>
      <c r="C4253" s="292">
        <v>10.71</v>
      </c>
      <c r="D4253" s="90" t="s">
        <v>4528</v>
      </c>
    </row>
    <row r="4254" spans="1:4" s="125" customFormat="1" x14ac:dyDescent="0.25">
      <c r="A4254" s="79"/>
      <c r="B4254" s="295">
        <v>44909.723530092589</v>
      </c>
      <c r="C4254" s="292">
        <v>5</v>
      </c>
      <c r="D4254" s="90" t="s">
        <v>481</v>
      </c>
    </row>
    <row r="4255" spans="1:4" s="125" customFormat="1" x14ac:dyDescent="0.25">
      <c r="A4255" s="79"/>
      <c r="B4255" s="295">
        <v>44909.707743055558</v>
      </c>
      <c r="C4255" s="292">
        <v>5</v>
      </c>
      <c r="D4255" s="90" t="s">
        <v>481</v>
      </c>
    </row>
    <row r="4256" spans="1:4" s="125" customFormat="1" x14ac:dyDescent="0.25">
      <c r="A4256" s="79"/>
      <c r="B4256" s="295">
        <v>44909.713506944441</v>
      </c>
      <c r="C4256" s="292">
        <v>500</v>
      </c>
      <c r="D4256" s="90" t="s">
        <v>4557</v>
      </c>
    </row>
    <row r="4257" spans="1:4" s="125" customFormat="1" x14ac:dyDescent="0.25">
      <c r="A4257" s="79"/>
      <c r="B4257" s="295">
        <v>44909.713356481479</v>
      </c>
      <c r="C4257" s="292">
        <v>500</v>
      </c>
      <c r="D4257" s="90" t="s">
        <v>1571</v>
      </c>
    </row>
    <row r="4258" spans="1:4" s="125" customFormat="1" x14ac:dyDescent="0.25">
      <c r="A4258" s="79"/>
      <c r="B4258" s="295">
        <v>44909.727939814817</v>
      </c>
      <c r="C4258" s="292">
        <v>450</v>
      </c>
      <c r="D4258" s="90" t="s">
        <v>701</v>
      </c>
    </row>
    <row r="4259" spans="1:4" s="125" customFormat="1" x14ac:dyDescent="0.25">
      <c r="A4259" s="79"/>
      <c r="B4259" s="295">
        <v>44909.748425925929</v>
      </c>
      <c r="C4259" s="292">
        <v>21.07</v>
      </c>
      <c r="D4259" s="90" t="s">
        <v>4528</v>
      </c>
    </row>
    <row r="4260" spans="1:4" s="125" customFormat="1" x14ac:dyDescent="0.25">
      <c r="A4260" s="79"/>
      <c r="B4260" s="295">
        <v>44909.747407407405</v>
      </c>
      <c r="C4260" s="292">
        <v>500</v>
      </c>
      <c r="D4260" s="90" t="s">
        <v>1204</v>
      </c>
    </row>
    <row r="4261" spans="1:4" s="125" customFormat="1" x14ac:dyDescent="0.25">
      <c r="A4261" s="79"/>
      <c r="B4261" s="295">
        <v>44909.736018518517</v>
      </c>
      <c r="C4261" s="292">
        <v>250</v>
      </c>
      <c r="D4261" s="90" t="s">
        <v>3590</v>
      </c>
    </row>
    <row r="4262" spans="1:4" s="125" customFormat="1" x14ac:dyDescent="0.25">
      <c r="A4262" s="79"/>
      <c r="B4262" s="295">
        <v>44909.753252314818</v>
      </c>
      <c r="C4262" s="292">
        <v>3</v>
      </c>
      <c r="D4262" s="90" t="s">
        <v>4597</v>
      </c>
    </row>
    <row r="4263" spans="1:4" s="125" customFormat="1" x14ac:dyDescent="0.25">
      <c r="A4263" s="79"/>
      <c r="B4263" s="295">
        <v>44909.743379629632</v>
      </c>
      <c r="C4263" s="292">
        <v>2.1</v>
      </c>
      <c r="D4263" s="90" t="s">
        <v>13897</v>
      </c>
    </row>
    <row r="4264" spans="1:4" s="125" customFormat="1" x14ac:dyDescent="0.25">
      <c r="A4264" s="79"/>
      <c r="B4264" s="295">
        <v>44909.729780092595</v>
      </c>
      <c r="C4264" s="292">
        <v>100</v>
      </c>
      <c r="D4264" s="90" t="s">
        <v>3395</v>
      </c>
    </row>
    <row r="4265" spans="1:4" s="125" customFormat="1" x14ac:dyDescent="0.25">
      <c r="A4265" s="79"/>
      <c r="B4265" s="295">
        <v>44909.729814814818</v>
      </c>
      <c r="C4265" s="292">
        <v>1000</v>
      </c>
      <c r="D4265" s="90" t="s">
        <v>5026</v>
      </c>
    </row>
    <row r="4266" spans="1:4" s="125" customFormat="1" x14ac:dyDescent="0.25">
      <c r="A4266" s="79"/>
      <c r="B4266" s="295">
        <v>44909.735196759262</v>
      </c>
      <c r="C4266" s="292">
        <v>4.68</v>
      </c>
      <c r="D4266" s="90" t="s">
        <v>13898</v>
      </c>
    </row>
    <row r="4267" spans="1:4" s="125" customFormat="1" x14ac:dyDescent="0.25">
      <c r="A4267" s="79"/>
      <c r="B4267" s="295">
        <v>44909.736527777779</v>
      </c>
      <c r="C4267" s="292">
        <v>500</v>
      </c>
      <c r="D4267" s="90" t="s">
        <v>2936</v>
      </c>
    </row>
    <row r="4268" spans="1:4" s="125" customFormat="1" x14ac:dyDescent="0.25">
      <c r="A4268" s="79"/>
      <c r="B4268" s="295">
        <v>44909.736550925925</v>
      </c>
      <c r="C4268" s="292">
        <v>1.07</v>
      </c>
      <c r="D4268" s="90" t="s">
        <v>6198</v>
      </c>
    </row>
    <row r="4269" spans="1:4" s="125" customFormat="1" x14ac:dyDescent="0.25">
      <c r="A4269" s="79"/>
      <c r="B4269" s="295">
        <v>44909.736701388887</v>
      </c>
      <c r="C4269" s="292">
        <v>500</v>
      </c>
      <c r="D4269" s="90" t="s">
        <v>5</v>
      </c>
    </row>
    <row r="4270" spans="1:4" s="125" customFormat="1" x14ac:dyDescent="0.25">
      <c r="A4270" s="79"/>
      <c r="B4270" s="295">
        <v>44909.756261574075</v>
      </c>
      <c r="C4270" s="292">
        <v>250</v>
      </c>
      <c r="D4270" s="90" t="s">
        <v>4816</v>
      </c>
    </row>
    <row r="4271" spans="1:4" s="125" customFormat="1" x14ac:dyDescent="0.25">
      <c r="A4271" s="79"/>
      <c r="B4271" s="295">
        <v>44909.757523148146</v>
      </c>
      <c r="C4271" s="292">
        <v>500</v>
      </c>
      <c r="D4271" s="90" t="s">
        <v>5591</v>
      </c>
    </row>
    <row r="4272" spans="1:4" s="125" customFormat="1" x14ac:dyDescent="0.25">
      <c r="A4272" s="79"/>
      <c r="B4272" s="295">
        <v>44909.788495370369</v>
      </c>
      <c r="C4272" s="292">
        <v>78.14</v>
      </c>
      <c r="D4272" s="90" t="s">
        <v>4591</v>
      </c>
    </row>
    <row r="4273" spans="1:4" s="125" customFormat="1" x14ac:dyDescent="0.25">
      <c r="A4273" s="79"/>
      <c r="B4273" s="295">
        <v>44909.789490740739</v>
      </c>
      <c r="C4273" s="292">
        <v>15</v>
      </c>
      <c r="D4273" s="90" t="s">
        <v>7282</v>
      </c>
    </row>
    <row r="4274" spans="1:4" s="125" customFormat="1" x14ac:dyDescent="0.25">
      <c r="A4274" s="79"/>
      <c r="B4274" s="295">
        <v>44909.765914351854</v>
      </c>
      <c r="C4274" s="292">
        <v>10</v>
      </c>
      <c r="D4274" s="90" t="s">
        <v>6457</v>
      </c>
    </row>
    <row r="4275" spans="1:4" s="125" customFormat="1" x14ac:dyDescent="0.25">
      <c r="A4275" s="79"/>
      <c r="B4275" s="295">
        <v>44909.808946759258</v>
      </c>
      <c r="C4275" s="292">
        <v>3</v>
      </c>
      <c r="D4275" s="90" t="s">
        <v>1060</v>
      </c>
    </row>
    <row r="4276" spans="1:4" s="125" customFormat="1" x14ac:dyDescent="0.25">
      <c r="A4276" s="79"/>
      <c r="B4276" s="295">
        <v>44909.835625</v>
      </c>
      <c r="C4276" s="292">
        <v>1</v>
      </c>
      <c r="D4276" s="90" t="s">
        <v>3395</v>
      </c>
    </row>
    <row r="4277" spans="1:4" s="125" customFormat="1" x14ac:dyDescent="0.25">
      <c r="A4277" s="79"/>
      <c r="B4277" s="295">
        <v>44909.827372685184</v>
      </c>
      <c r="C4277" s="292">
        <v>40</v>
      </c>
      <c r="D4277" s="90" t="s">
        <v>4128</v>
      </c>
    </row>
    <row r="4278" spans="1:4" s="125" customFormat="1" x14ac:dyDescent="0.25">
      <c r="A4278" s="79"/>
      <c r="B4278" s="295">
        <v>44909.803020833337</v>
      </c>
      <c r="C4278" s="292">
        <v>2000</v>
      </c>
      <c r="D4278" s="90" t="s">
        <v>1784</v>
      </c>
    </row>
    <row r="4279" spans="1:4" s="125" customFormat="1" x14ac:dyDescent="0.25">
      <c r="A4279" s="79"/>
      <c r="B4279" s="295">
        <v>44909.801921296297</v>
      </c>
      <c r="C4279" s="292">
        <v>500</v>
      </c>
      <c r="D4279" s="90" t="s">
        <v>2265</v>
      </c>
    </row>
    <row r="4280" spans="1:4" s="125" customFormat="1" x14ac:dyDescent="0.25">
      <c r="A4280" s="79"/>
      <c r="B4280" s="295">
        <v>44909.809652777774</v>
      </c>
      <c r="C4280" s="292">
        <v>1000</v>
      </c>
      <c r="D4280" s="90" t="s">
        <v>13899</v>
      </c>
    </row>
    <row r="4281" spans="1:4" s="125" customFormat="1" x14ac:dyDescent="0.25">
      <c r="A4281" s="79"/>
      <c r="B4281" s="295">
        <v>44909.813194444447</v>
      </c>
      <c r="C4281" s="292">
        <v>10</v>
      </c>
      <c r="D4281" s="90" t="s">
        <v>1471</v>
      </c>
    </row>
    <row r="4282" spans="1:4" s="125" customFormat="1" x14ac:dyDescent="0.25">
      <c r="A4282" s="79"/>
      <c r="B4282" s="295">
        <v>44909.833831018521</v>
      </c>
      <c r="C4282" s="292">
        <v>10</v>
      </c>
      <c r="D4282" s="90" t="s">
        <v>2593</v>
      </c>
    </row>
    <row r="4283" spans="1:4" s="125" customFormat="1" x14ac:dyDescent="0.25">
      <c r="A4283" s="79"/>
      <c r="B4283" s="295">
        <v>44909.82172453704</v>
      </c>
      <c r="C4283" s="292">
        <v>5</v>
      </c>
      <c r="D4283" s="90" t="s">
        <v>13900</v>
      </c>
    </row>
    <row r="4284" spans="1:4" s="125" customFormat="1" x14ac:dyDescent="0.25">
      <c r="A4284" s="79"/>
      <c r="B4284" s="295">
        <v>44909.813055555554</v>
      </c>
      <c r="C4284" s="292">
        <v>1.03</v>
      </c>
      <c r="D4284" s="90" t="s">
        <v>628</v>
      </c>
    </row>
    <row r="4285" spans="1:4" s="125" customFormat="1" x14ac:dyDescent="0.25">
      <c r="A4285" s="79"/>
      <c r="B4285" s="295">
        <v>44909.811493055553</v>
      </c>
      <c r="C4285" s="292">
        <v>1000</v>
      </c>
      <c r="D4285" s="90" t="s">
        <v>13901</v>
      </c>
    </row>
    <row r="4286" spans="1:4" s="125" customFormat="1" x14ac:dyDescent="0.25">
      <c r="A4286" s="79"/>
      <c r="B4286" s="295">
        <v>44909.89434027778</v>
      </c>
      <c r="C4286" s="292">
        <v>1.82</v>
      </c>
      <c r="D4286" s="90" t="s">
        <v>1761</v>
      </c>
    </row>
    <row r="4287" spans="1:4" s="125" customFormat="1" x14ac:dyDescent="0.25">
      <c r="A4287" s="79"/>
      <c r="B4287" s="295">
        <v>44909.848043981481</v>
      </c>
      <c r="C4287" s="292">
        <v>10</v>
      </c>
      <c r="D4287" s="90" t="s">
        <v>3626</v>
      </c>
    </row>
    <row r="4288" spans="1:4" s="125" customFormat="1" x14ac:dyDescent="0.25">
      <c r="A4288" s="79"/>
      <c r="B4288" s="295">
        <v>44909.870370370372</v>
      </c>
      <c r="C4288" s="292">
        <v>428</v>
      </c>
      <c r="D4288" s="90" t="s">
        <v>1614</v>
      </c>
    </row>
    <row r="4289" spans="1:4" s="125" customFormat="1" x14ac:dyDescent="0.25">
      <c r="A4289" s="79"/>
      <c r="B4289" s="295">
        <v>44909.892523148148</v>
      </c>
      <c r="C4289" s="292">
        <v>10.7</v>
      </c>
      <c r="D4289" s="90" t="s">
        <v>1231</v>
      </c>
    </row>
    <row r="4290" spans="1:4" s="125" customFormat="1" x14ac:dyDescent="0.25">
      <c r="A4290" s="79"/>
      <c r="B4290" s="295">
        <v>44909.8908912037</v>
      </c>
      <c r="C4290" s="292">
        <v>4.04</v>
      </c>
      <c r="D4290" s="90" t="s">
        <v>13902</v>
      </c>
    </row>
    <row r="4291" spans="1:4" s="125" customFormat="1" x14ac:dyDescent="0.25">
      <c r="A4291" s="79"/>
      <c r="B4291" s="295">
        <v>44909.970405092594</v>
      </c>
      <c r="C4291" s="292">
        <v>737</v>
      </c>
      <c r="D4291" s="90" t="s">
        <v>882</v>
      </c>
    </row>
    <row r="4292" spans="1:4" s="125" customFormat="1" x14ac:dyDescent="0.25">
      <c r="A4292" s="79"/>
      <c r="B4292" s="295">
        <v>44909.969652777778</v>
      </c>
      <c r="C4292" s="292">
        <v>229</v>
      </c>
      <c r="D4292" s="90" t="s">
        <v>3376</v>
      </c>
    </row>
    <row r="4293" spans="1:4" s="125" customFormat="1" x14ac:dyDescent="0.25">
      <c r="A4293" s="79"/>
      <c r="B4293" s="295">
        <v>44909.96974537037</v>
      </c>
      <c r="C4293" s="292">
        <v>220</v>
      </c>
      <c r="D4293" s="90" t="s">
        <v>3275</v>
      </c>
    </row>
    <row r="4294" spans="1:4" s="125" customFormat="1" x14ac:dyDescent="0.25">
      <c r="A4294" s="79"/>
      <c r="B4294" s="295">
        <v>44909.96974537037</v>
      </c>
      <c r="C4294" s="292">
        <v>353</v>
      </c>
      <c r="D4294" s="90" t="s">
        <v>331</v>
      </c>
    </row>
    <row r="4295" spans="1:4" s="125" customFormat="1" x14ac:dyDescent="0.25">
      <c r="A4295" s="79"/>
      <c r="B4295" s="295">
        <v>44909.970104166663</v>
      </c>
      <c r="C4295" s="292">
        <v>5</v>
      </c>
      <c r="D4295" s="90" t="s">
        <v>481</v>
      </c>
    </row>
    <row r="4296" spans="1:4" s="125" customFormat="1" x14ac:dyDescent="0.25">
      <c r="A4296" s="79"/>
      <c r="B4296" s="295">
        <v>44909.971261574072</v>
      </c>
      <c r="C4296" s="292">
        <v>6228</v>
      </c>
      <c r="D4296" s="90" t="s">
        <v>1553</v>
      </c>
    </row>
    <row r="4297" spans="1:4" s="125" customFormat="1" x14ac:dyDescent="0.25">
      <c r="A4297" s="79"/>
      <c r="B4297" s="295">
        <v>44909.971273148149</v>
      </c>
      <c r="C4297" s="292">
        <v>70</v>
      </c>
      <c r="D4297" s="90" t="s">
        <v>372</v>
      </c>
    </row>
    <row r="4298" spans="1:4" s="125" customFormat="1" x14ac:dyDescent="0.25">
      <c r="A4298" s="79"/>
      <c r="B4298" s="295">
        <v>44909.971817129626</v>
      </c>
      <c r="C4298" s="292">
        <v>763</v>
      </c>
      <c r="D4298" s="90" t="s">
        <v>170</v>
      </c>
    </row>
    <row r="4299" spans="1:4" s="125" customFormat="1" x14ac:dyDescent="0.25">
      <c r="A4299" s="79"/>
      <c r="B4299" s="295">
        <v>44909.973715277774</v>
      </c>
      <c r="C4299" s="292">
        <v>323</v>
      </c>
      <c r="D4299" s="90" t="s">
        <v>3607</v>
      </c>
    </row>
    <row r="4300" spans="1:4" s="125" customFormat="1" x14ac:dyDescent="0.25">
      <c r="A4300" s="79"/>
      <c r="B4300" s="295">
        <v>44909.910127314812</v>
      </c>
      <c r="C4300" s="292">
        <v>7.83</v>
      </c>
      <c r="D4300" s="90" t="s">
        <v>1902</v>
      </c>
    </row>
    <row r="4301" spans="1:4" s="125" customFormat="1" x14ac:dyDescent="0.25">
      <c r="A4301" s="79"/>
      <c r="B4301" s="295">
        <v>44909.973333333335</v>
      </c>
      <c r="C4301" s="292">
        <v>97</v>
      </c>
      <c r="D4301" s="90" t="s">
        <v>3620</v>
      </c>
    </row>
    <row r="4302" spans="1:4" s="125" customFormat="1" x14ac:dyDescent="0.25">
      <c r="A4302" s="79"/>
      <c r="B4302" s="295">
        <v>44909.973356481481</v>
      </c>
      <c r="C4302" s="292">
        <v>2</v>
      </c>
      <c r="D4302" s="90" t="s">
        <v>4325</v>
      </c>
    </row>
    <row r="4303" spans="1:4" s="125" customFormat="1" x14ac:dyDescent="0.25">
      <c r="A4303" s="79"/>
      <c r="B4303" s="295">
        <v>44909.973449074074</v>
      </c>
      <c r="C4303" s="292">
        <v>12</v>
      </c>
      <c r="D4303" s="90" t="s">
        <v>12858</v>
      </c>
    </row>
    <row r="4304" spans="1:4" s="125" customFormat="1" x14ac:dyDescent="0.25">
      <c r="A4304" s="79"/>
      <c r="B4304" s="295">
        <v>44909.973634259259</v>
      </c>
      <c r="C4304" s="292">
        <v>263</v>
      </c>
      <c r="D4304" s="90" t="s">
        <v>7719</v>
      </c>
    </row>
    <row r="4305" spans="1:4" s="125" customFormat="1" x14ac:dyDescent="0.25">
      <c r="A4305" s="79"/>
      <c r="B4305" s="295">
        <v>44909.973634259259</v>
      </c>
      <c r="C4305" s="292">
        <v>603</v>
      </c>
      <c r="D4305" s="90" t="s">
        <v>13903</v>
      </c>
    </row>
    <row r="4306" spans="1:4" s="125" customFormat="1" x14ac:dyDescent="0.25">
      <c r="A4306" s="79"/>
      <c r="B4306" s="295">
        <v>44909.973726851851</v>
      </c>
      <c r="C4306" s="292">
        <v>340</v>
      </c>
      <c r="D4306" s="90" t="s">
        <v>6186</v>
      </c>
    </row>
    <row r="4307" spans="1:4" s="125" customFormat="1" x14ac:dyDescent="0.25">
      <c r="A4307" s="79"/>
      <c r="B4307" s="295">
        <v>44909.973807870374</v>
      </c>
      <c r="C4307" s="292">
        <v>93</v>
      </c>
      <c r="D4307" s="90" t="s">
        <v>1762</v>
      </c>
    </row>
    <row r="4308" spans="1:4" s="125" customFormat="1" x14ac:dyDescent="0.25">
      <c r="A4308" s="79"/>
      <c r="B4308" s="295">
        <v>44909.973819444444</v>
      </c>
      <c r="C4308" s="292">
        <v>11</v>
      </c>
      <c r="D4308" s="90" t="s">
        <v>1608</v>
      </c>
    </row>
    <row r="4309" spans="1:4" s="125" customFormat="1" x14ac:dyDescent="0.25">
      <c r="A4309" s="79"/>
      <c r="B4309" s="295">
        <v>44909.974189814813</v>
      </c>
      <c r="C4309" s="292">
        <v>419</v>
      </c>
      <c r="D4309" s="90" t="s">
        <v>838</v>
      </c>
    </row>
    <row r="4310" spans="1:4" s="125" customFormat="1" x14ac:dyDescent="0.25">
      <c r="A4310" s="79"/>
      <c r="B4310" s="295">
        <v>44909.97111111111</v>
      </c>
      <c r="C4310" s="292">
        <v>111</v>
      </c>
      <c r="D4310" s="90" t="s">
        <v>6245</v>
      </c>
    </row>
    <row r="4311" spans="1:4" s="125" customFormat="1" x14ac:dyDescent="0.25">
      <c r="A4311" s="79"/>
      <c r="B4311" s="295">
        <v>44909.971134259256</v>
      </c>
      <c r="C4311" s="292">
        <v>167</v>
      </c>
      <c r="D4311" s="90" t="s">
        <v>3405</v>
      </c>
    </row>
    <row r="4312" spans="1:4" s="125" customFormat="1" x14ac:dyDescent="0.25">
      <c r="A4312" s="79"/>
      <c r="B4312" s="295">
        <v>44909.974247685182</v>
      </c>
      <c r="C4312" s="292">
        <v>610</v>
      </c>
      <c r="D4312" s="90" t="s">
        <v>4865</v>
      </c>
    </row>
    <row r="4313" spans="1:4" s="125" customFormat="1" x14ac:dyDescent="0.25">
      <c r="A4313" s="79"/>
      <c r="B4313" s="295">
        <v>44909.971655092595</v>
      </c>
      <c r="C4313" s="292">
        <v>175</v>
      </c>
      <c r="D4313" s="90" t="s">
        <v>530</v>
      </c>
    </row>
    <row r="4314" spans="1:4" s="125" customFormat="1" x14ac:dyDescent="0.25">
      <c r="A4314" s="79"/>
      <c r="B4314" s="295">
        <v>44909.971655092595</v>
      </c>
      <c r="C4314" s="292">
        <v>716</v>
      </c>
      <c r="D4314" s="90" t="s">
        <v>4224</v>
      </c>
    </row>
    <row r="4315" spans="1:4" s="125" customFormat="1" x14ac:dyDescent="0.25">
      <c r="A4315" s="79"/>
      <c r="B4315" s="295">
        <v>44909.970185185186</v>
      </c>
      <c r="C4315" s="292">
        <v>610</v>
      </c>
      <c r="D4315" s="90" t="s">
        <v>148</v>
      </c>
    </row>
    <row r="4316" spans="1:4" s="125" customFormat="1" x14ac:dyDescent="0.25">
      <c r="A4316" s="79"/>
      <c r="B4316" s="295">
        <v>44909.932291666664</v>
      </c>
      <c r="C4316" s="292">
        <v>1000</v>
      </c>
      <c r="D4316" s="90" t="s">
        <v>127</v>
      </c>
    </row>
    <row r="4317" spans="1:4" s="125" customFormat="1" x14ac:dyDescent="0.25">
      <c r="A4317" s="79"/>
      <c r="B4317" s="295">
        <v>44909.974328703705</v>
      </c>
      <c r="C4317" s="292">
        <v>165</v>
      </c>
      <c r="D4317" s="90" t="s">
        <v>1684</v>
      </c>
    </row>
    <row r="4318" spans="1:4" s="125" customFormat="1" x14ac:dyDescent="0.25">
      <c r="A4318" s="79"/>
      <c r="B4318" s="295">
        <v>44909.97388888889</v>
      </c>
      <c r="C4318" s="292">
        <v>62</v>
      </c>
      <c r="D4318" s="90" t="s">
        <v>3146</v>
      </c>
    </row>
    <row r="4319" spans="1:4" s="125" customFormat="1" x14ac:dyDescent="0.25">
      <c r="A4319" s="79"/>
      <c r="B4319" s="295">
        <v>44909.973900462966</v>
      </c>
      <c r="C4319" s="292">
        <v>51</v>
      </c>
      <c r="D4319" s="90" t="s">
        <v>2787</v>
      </c>
    </row>
    <row r="4320" spans="1:4" s="125" customFormat="1" x14ac:dyDescent="0.25">
      <c r="A4320" s="79"/>
      <c r="B4320" s="295">
        <v>44909.974085648151</v>
      </c>
      <c r="C4320" s="292">
        <v>42</v>
      </c>
      <c r="D4320" s="90" t="s">
        <v>6251</v>
      </c>
    </row>
    <row r="4321" spans="1:4" s="125" customFormat="1" x14ac:dyDescent="0.25">
      <c r="A4321" s="79"/>
      <c r="B4321" s="295">
        <v>44909.974143518521</v>
      </c>
      <c r="C4321" s="292">
        <v>70</v>
      </c>
      <c r="D4321" s="90" t="s">
        <v>7670</v>
      </c>
    </row>
    <row r="4322" spans="1:4" s="125" customFormat="1" x14ac:dyDescent="0.25">
      <c r="A4322" s="79"/>
      <c r="B4322" s="295">
        <v>44909.974687499998</v>
      </c>
      <c r="C4322" s="292">
        <v>360</v>
      </c>
      <c r="D4322" s="90" t="s">
        <v>1543</v>
      </c>
    </row>
    <row r="4323" spans="1:4" s="125" customFormat="1" x14ac:dyDescent="0.25">
      <c r="A4323" s="79"/>
      <c r="B4323" s="295">
        <v>44909.969722222224</v>
      </c>
      <c r="C4323" s="292">
        <v>494</v>
      </c>
      <c r="D4323" s="90" t="s">
        <v>4039</v>
      </c>
    </row>
    <row r="4324" spans="1:4" s="125" customFormat="1" x14ac:dyDescent="0.25">
      <c r="A4324" s="79"/>
      <c r="B4324" s="295">
        <v>44909.974733796298</v>
      </c>
      <c r="C4324" s="292">
        <v>39</v>
      </c>
      <c r="D4324" s="90" t="s">
        <v>4098</v>
      </c>
    </row>
    <row r="4325" spans="1:4" s="125" customFormat="1" x14ac:dyDescent="0.25">
      <c r="A4325" s="79"/>
      <c r="B4325" s="295">
        <v>44909.974965277775</v>
      </c>
      <c r="C4325" s="292">
        <v>37</v>
      </c>
      <c r="D4325" s="90" t="s">
        <v>3892</v>
      </c>
    </row>
    <row r="4326" spans="1:4" s="125" customFormat="1" x14ac:dyDescent="0.25">
      <c r="A4326" s="79"/>
      <c r="B4326" s="295">
        <v>44909.975185185183</v>
      </c>
      <c r="C4326" s="292">
        <v>223</v>
      </c>
      <c r="D4326" s="90" t="s">
        <v>2659</v>
      </c>
    </row>
    <row r="4327" spans="1:4" s="125" customFormat="1" x14ac:dyDescent="0.25">
      <c r="A4327" s="79"/>
      <c r="B4327" s="295">
        <v>44909.97519675926</v>
      </c>
      <c r="C4327" s="292">
        <v>59</v>
      </c>
      <c r="D4327" s="90" t="s">
        <v>2207</v>
      </c>
    </row>
    <row r="4328" spans="1:4" s="125" customFormat="1" x14ac:dyDescent="0.25">
      <c r="A4328" s="79"/>
      <c r="B4328" s="295">
        <v>44909.976666666669</v>
      </c>
      <c r="C4328" s="292">
        <v>144</v>
      </c>
      <c r="D4328" s="90" t="s">
        <v>2787</v>
      </c>
    </row>
    <row r="4329" spans="1:4" s="125" customFormat="1" x14ac:dyDescent="0.25">
      <c r="A4329" s="79"/>
      <c r="B4329" s="295">
        <v>44909.977037037039</v>
      </c>
      <c r="C4329" s="292">
        <v>90</v>
      </c>
      <c r="D4329" s="90" t="s">
        <v>2895</v>
      </c>
    </row>
    <row r="4330" spans="1:4" s="125" customFormat="1" x14ac:dyDescent="0.25">
      <c r="A4330" s="79"/>
      <c r="B4330" s="295">
        <v>44909.970729166664</v>
      </c>
      <c r="C4330" s="292">
        <v>257</v>
      </c>
      <c r="D4330" s="90" t="s">
        <v>1927</v>
      </c>
    </row>
    <row r="4331" spans="1:4" s="125" customFormat="1" x14ac:dyDescent="0.25">
      <c r="A4331" s="79"/>
      <c r="B4331" s="295">
        <v>44909.970752314817</v>
      </c>
      <c r="C4331" s="292">
        <v>843</v>
      </c>
      <c r="D4331" s="90" t="s">
        <v>3600</v>
      </c>
    </row>
    <row r="4332" spans="1:4" s="125" customFormat="1" x14ac:dyDescent="0.25">
      <c r="A4332" s="79"/>
      <c r="B4332" s="295">
        <v>44909.970752314817</v>
      </c>
      <c r="C4332" s="292">
        <v>459</v>
      </c>
      <c r="D4332" s="90" t="s">
        <v>2965</v>
      </c>
    </row>
    <row r="4333" spans="1:4" s="125" customFormat="1" x14ac:dyDescent="0.25">
      <c r="A4333" s="79"/>
      <c r="B4333" s="295">
        <v>44909.970763888887</v>
      </c>
      <c r="C4333" s="292">
        <v>1364</v>
      </c>
      <c r="D4333" s="90" t="s">
        <v>758</v>
      </c>
    </row>
    <row r="4334" spans="1:4" s="125" customFormat="1" x14ac:dyDescent="0.25">
      <c r="A4334" s="79"/>
      <c r="B4334" s="295">
        <v>44909.972141203703</v>
      </c>
      <c r="C4334" s="292">
        <v>361</v>
      </c>
      <c r="D4334" s="90" t="s">
        <v>6247</v>
      </c>
    </row>
    <row r="4335" spans="1:4" s="125" customFormat="1" x14ac:dyDescent="0.25">
      <c r="A4335" s="79"/>
      <c r="B4335" s="295">
        <v>44909.977106481485</v>
      </c>
      <c r="C4335" s="292">
        <v>19</v>
      </c>
      <c r="D4335" s="90" t="s">
        <v>13904</v>
      </c>
    </row>
    <row r="4336" spans="1:4" s="125" customFormat="1" x14ac:dyDescent="0.25">
      <c r="A4336" s="79"/>
      <c r="B4336" s="295">
        <v>44909.974918981483</v>
      </c>
      <c r="C4336" s="292">
        <v>216</v>
      </c>
      <c r="D4336" s="90" t="s">
        <v>1166</v>
      </c>
    </row>
    <row r="4337" spans="1:4" s="125" customFormat="1" x14ac:dyDescent="0.25">
      <c r="A4337" s="79"/>
      <c r="B4337" s="295">
        <v>44909.976863425924</v>
      </c>
      <c r="C4337" s="292">
        <v>18</v>
      </c>
      <c r="D4337" s="90" t="s">
        <v>881</v>
      </c>
    </row>
    <row r="4338" spans="1:4" s="125" customFormat="1" x14ac:dyDescent="0.25">
      <c r="A4338" s="79"/>
      <c r="B4338" s="295">
        <v>44909.971354166664</v>
      </c>
      <c r="C4338" s="292">
        <v>179</v>
      </c>
      <c r="D4338" s="90" t="s">
        <v>2769</v>
      </c>
    </row>
    <row r="4339" spans="1:4" s="125" customFormat="1" x14ac:dyDescent="0.25">
      <c r="A4339" s="79"/>
      <c r="B4339" s="295">
        <v>44909.97142361111</v>
      </c>
      <c r="C4339" s="292">
        <v>13</v>
      </c>
      <c r="D4339" s="90" t="s">
        <v>491</v>
      </c>
    </row>
    <row r="4340" spans="1:4" s="125" customFormat="1" x14ac:dyDescent="0.25">
      <c r="A4340" s="79"/>
      <c r="B4340" s="295">
        <v>44909.97314814815</v>
      </c>
      <c r="C4340" s="292">
        <v>347</v>
      </c>
      <c r="D4340" s="90" t="s">
        <v>13815</v>
      </c>
    </row>
    <row r="4341" spans="1:4" s="125" customFormat="1" x14ac:dyDescent="0.25">
      <c r="A4341" s="79"/>
      <c r="B4341" s="295">
        <v>44909.973182870373</v>
      </c>
      <c r="C4341" s="292">
        <v>188</v>
      </c>
      <c r="D4341" s="90" t="s">
        <v>2810</v>
      </c>
    </row>
    <row r="4342" spans="1:4" s="125" customFormat="1" x14ac:dyDescent="0.25">
      <c r="A4342" s="79"/>
      <c r="B4342" s="295">
        <v>44909.973182870373</v>
      </c>
      <c r="C4342" s="292">
        <v>481</v>
      </c>
      <c r="D4342" s="90" t="s">
        <v>1484</v>
      </c>
    </row>
    <row r="4343" spans="1:4" s="125" customFormat="1" x14ac:dyDescent="0.25">
      <c r="A4343" s="79"/>
      <c r="B4343" s="295">
        <v>44909.974502314813</v>
      </c>
      <c r="C4343" s="292">
        <v>117</v>
      </c>
      <c r="D4343" s="90" t="s">
        <v>830</v>
      </c>
    </row>
    <row r="4344" spans="1:4" s="125" customFormat="1" x14ac:dyDescent="0.25">
      <c r="A4344" s="79"/>
      <c r="B4344" s="295">
        <v>44909.97452546296</v>
      </c>
      <c r="C4344" s="292">
        <v>228</v>
      </c>
      <c r="D4344" s="90" t="s">
        <v>423</v>
      </c>
    </row>
    <row r="4345" spans="1:4" s="125" customFormat="1" x14ac:dyDescent="0.25">
      <c r="A4345" s="79"/>
      <c r="B4345" s="295">
        <v>44909.97452546296</v>
      </c>
      <c r="C4345" s="292">
        <v>77</v>
      </c>
      <c r="D4345" s="90" t="s">
        <v>92</v>
      </c>
    </row>
    <row r="4346" spans="1:4" s="125" customFormat="1" x14ac:dyDescent="0.25">
      <c r="A4346" s="79"/>
      <c r="B4346" s="295">
        <v>44909.974548611113</v>
      </c>
      <c r="C4346" s="292">
        <v>6</v>
      </c>
      <c r="D4346" s="90" t="s">
        <v>12901</v>
      </c>
    </row>
    <row r="4347" spans="1:4" s="125" customFormat="1" x14ac:dyDescent="0.25">
      <c r="A4347" s="79"/>
      <c r="B4347" s="295">
        <v>44909.97550925926</v>
      </c>
      <c r="C4347" s="292">
        <v>74</v>
      </c>
      <c r="D4347" s="90" t="s">
        <v>1596</v>
      </c>
    </row>
    <row r="4348" spans="1:4" s="125" customFormat="1" x14ac:dyDescent="0.25">
      <c r="A4348" s="79"/>
      <c r="B4348" s="295">
        <v>44909.975578703707</v>
      </c>
      <c r="C4348" s="292">
        <v>646</v>
      </c>
      <c r="D4348" s="90" t="s">
        <v>13905</v>
      </c>
    </row>
    <row r="4349" spans="1:4" s="125" customFormat="1" x14ac:dyDescent="0.25">
      <c r="A4349" s="79"/>
      <c r="B4349" s="295">
        <v>44909.975682870368</v>
      </c>
      <c r="C4349" s="292">
        <v>36</v>
      </c>
      <c r="D4349" s="90" t="s">
        <v>4427</v>
      </c>
    </row>
    <row r="4350" spans="1:4" s="125" customFormat="1" x14ac:dyDescent="0.25">
      <c r="A4350" s="79"/>
      <c r="B4350" s="295">
        <v>44909.975694444445</v>
      </c>
      <c r="C4350" s="292">
        <v>110</v>
      </c>
      <c r="D4350" s="90" t="s">
        <v>3350</v>
      </c>
    </row>
    <row r="4351" spans="1:4" s="125" customFormat="1" x14ac:dyDescent="0.25">
      <c r="A4351" s="79"/>
      <c r="B4351" s="295">
        <v>44909.975798611114</v>
      </c>
      <c r="C4351" s="292">
        <v>102</v>
      </c>
      <c r="D4351" s="90" t="s">
        <v>939</v>
      </c>
    </row>
    <row r="4352" spans="1:4" s="125" customFormat="1" x14ac:dyDescent="0.25">
      <c r="A4352" s="79"/>
      <c r="B4352" s="295">
        <v>44909.97587962963</v>
      </c>
      <c r="C4352" s="292">
        <v>153</v>
      </c>
      <c r="D4352" s="90" t="s">
        <v>3349</v>
      </c>
    </row>
    <row r="4353" spans="1:4" s="125" customFormat="1" x14ac:dyDescent="0.25">
      <c r="A4353" s="79"/>
      <c r="B4353" s="295">
        <v>44909.976099537038</v>
      </c>
      <c r="C4353" s="292">
        <v>324</v>
      </c>
      <c r="D4353" s="90" t="s">
        <v>4867</v>
      </c>
    </row>
    <row r="4354" spans="1:4" s="125" customFormat="1" x14ac:dyDescent="0.25">
      <c r="A4354" s="79"/>
      <c r="B4354" s="295">
        <v>44909.976261574076</v>
      </c>
      <c r="C4354" s="292">
        <v>82</v>
      </c>
      <c r="D4354" s="90" t="s">
        <v>12908</v>
      </c>
    </row>
    <row r="4355" spans="1:4" s="125" customFormat="1" x14ac:dyDescent="0.25">
      <c r="A4355" s="79"/>
      <c r="B4355" s="295">
        <v>44909.976284722223</v>
      </c>
      <c r="C4355" s="292">
        <v>738</v>
      </c>
      <c r="D4355" s="90" t="s">
        <v>51</v>
      </c>
    </row>
    <row r="4356" spans="1:4" s="125" customFormat="1" x14ac:dyDescent="0.25">
      <c r="A4356" s="79"/>
      <c r="B4356" s="295">
        <v>44909.971909722219</v>
      </c>
      <c r="C4356" s="292">
        <v>233</v>
      </c>
      <c r="D4356" s="90" t="s">
        <v>2267</v>
      </c>
    </row>
    <row r="4357" spans="1:4" s="125" customFormat="1" x14ac:dyDescent="0.25">
      <c r="A4357" s="79"/>
      <c r="B4357" s="295">
        <v>44909.972418981481</v>
      </c>
      <c r="C4357" s="292">
        <v>153</v>
      </c>
      <c r="D4357" s="90" t="s">
        <v>13906</v>
      </c>
    </row>
    <row r="4358" spans="1:4" s="125" customFormat="1" x14ac:dyDescent="0.25">
      <c r="A4358" s="79"/>
      <c r="B4358" s="295">
        <v>44909.972939814812</v>
      </c>
      <c r="C4358" s="292">
        <v>12</v>
      </c>
      <c r="D4358" s="90" t="s">
        <v>6250</v>
      </c>
    </row>
    <row r="4359" spans="1:4" s="125" customFormat="1" x14ac:dyDescent="0.25">
      <c r="A4359" s="79"/>
      <c r="B4359" s="295">
        <v>44909.970810185187</v>
      </c>
      <c r="C4359" s="292">
        <v>34</v>
      </c>
      <c r="D4359" s="90" t="s">
        <v>1695</v>
      </c>
    </row>
    <row r="4360" spans="1:4" s="125" customFormat="1" x14ac:dyDescent="0.25">
      <c r="A4360" s="79"/>
      <c r="B4360" s="295">
        <v>44909.970902777779</v>
      </c>
      <c r="C4360" s="292">
        <v>104</v>
      </c>
      <c r="D4360" s="90" t="s">
        <v>4222</v>
      </c>
    </row>
    <row r="4361" spans="1:4" s="125" customFormat="1" x14ac:dyDescent="0.25">
      <c r="A4361" s="79"/>
      <c r="B4361" s="295">
        <v>44909.971967592595</v>
      </c>
      <c r="C4361" s="292">
        <v>62</v>
      </c>
      <c r="D4361" s="90" t="s">
        <v>4010</v>
      </c>
    </row>
    <row r="4362" spans="1:4" s="125" customFormat="1" x14ac:dyDescent="0.25">
      <c r="A4362" s="79"/>
      <c r="B4362" s="295">
        <v>44909.971967592595</v>
      </c>
      <c r="C4362" s="292">
        <v>339</v>
      </c>
      <c r="D4362" s="90" t="s">
        <v>1548</v>
      </c>
    </row>
    <row r="4363" spans="1:4" s="125" customFormat="1" x14ac:dyDescent="0.25">
      <c r="A4363" s="79"/>
      <c r="B4363" s="295">
        <v>44909.972094907411</v>
      </c>
      <c r="C4363" s="292">
        <v>286</v>
      </c>
      <c r="D4363" s="90" t="s">
        <v>13907</v>
      </c>
    </row>
    <row r="4364" spans="1:4" s="125" customFormat="1" x14ac:dyDescent="0.25">
      <c r="A4364" s="79"/>
      <c r="B4364" s="295">
        <v>44909.972303240742</v>
      </c>
      <c r="C4364" s="292">
        <v>702</v>
      </c>
      <c r="D4364" s="90" t="s">
        <v>3312</v>
      </c>
    </row>
    <row r="4365" spans="1:4" s="125" customFormat="1" x14ac:dyDescent="0.25">
      <c r="A4365" s="79"/>
      <c r="B4365" s="295">
        <v>44909.97246527778</v>
      </c>
      <c r="C4365" s="292">
        <v>451</v>
      </c>
      <c r="D4365" s="90" t="s">
        <v>5613</v>
      </c>
    </row>
    <row r="4366" spans="1:4" s="125" customFormat="1" x14ac:dyDescent="0.25">
      <c r="A4366" s="79"/>
      <c r="B4366" s="295">
        <v>44909.972511574073</v>
      </c>
      <c r="C4366" s="292">
        <v>526</v>
      </c>
      <c r="D4366" s="90" t="s">
        <v>4152</v>
      </c>
    </row>
    <row r="4367" spans="1:4" s="125" customFormat="1" x14ac:dyDescent="0.25">
      <c r="A4367" s="79"/>
      <c r="B4367" s="295">
        <v>44909.973645833335</v>
      </c>
      <c r="C4367" s="292">
        <v>35</v>
      </c>
      <c r="D4367" s="90" t="s">
        <v>2174</v>
      </c>
    </row>
    <row r="4368" spans="1:4" s="125" customFormat="1" x14ac:dyDescent="0.25">
      <c r="A4368" s="79"/>
      <c r="B4368" s="295">
        <v>44909.976504629631</v>
      </c>
      <c r="C4368" s="292">
        <v>1164</v>
      </c>
      <c r="D4368" s="90" t="s">
        <v>1547</v>
      </c>
    </row>
    <row r="4369" spans="1:4" s="125" customFormat="1" x14ac:dyDescent="0.25">
      <c r="A4369" s="79"/>
      <c r="B4369" s="295">
        <v>44909.976527777777</v>
      </c>
      <c r="C4369" s="292">
        <v>483</v>
      </c>
      <c r="D4369" s="90" t="s">
        <v>1875</v>
      </c>
    </row>
    <row r="4370" spans="1:4" s="125" customFormat="1" x14ac:dyDescent="0.25">
      <c r="A4370" s="79"/>
      <c r="B4370" s="295">
        <v>44909.976527777777</v>
      </c>
      <c r="C4370" s="292">
        <v>156</v>
      </c>
      <c r="D4370" s="90" t="s">
        <v>246</v>
      </c>
    </row>
    <row r="4371" spans="1:4" s="125" customFormat="1" x14ac:dyDescent="0.25">
      <c r="A4371" s="79"/>
      <c r="B4371" s="295">
        <v>44909.973067129627</v>
      </c>
      <c r="C4371" s="292">
        <v>10996</v>
      </c>
      <c r="D4371" s="90" t="s">
        <v>742</v>
      </c>
    </row>
    <row r="4372" spans="1:4" s="125" customFormat="1" x14ac:dyDescent="0.25">
      <c r="A4372" s="79"/>
      <c r="B4372" s="295">
        <v>44909.972453703704</v>
      </c>
      <c r="C4372" s="292">
        <v>16</v>
      </c>
      <c r="D4372" s="90" t="s">
        <v>3023</v>
      </c>
    </row>
    <row r="4373" spans="1:4" s="125" customFormat="1" x14ac:dyDescent="0.25">
      <c r="A4373" s="79"/>
      <c r="B4373" s="295">
        <v>44909.972997685189</v>
      </c>
      <c r="C4373" s="292">
        <v>379</v>
      </c>
      <c r="D4373" s="90" t="s">
        <v>4836</v>
      </c>
    </row>
    <row r="4374" spans="1:4" s="125" customFormat="1" x14ac:dyDescent="0.25">
      <c r="A4374" s="79"/>
      <c r="B4374" s="295">
        <v>44909.973136574074</v>
      </c>
      <c r="C4374" s="292">
        <v>464</v>
      </c>
      <c r="D4374" s="90" t="s">
        <v>1552</v>
      </c>
    </row>
    <row r="4375" spans="1:4" s="125" customFormat="1" x14ac:dyDescent="0.25">
      <c r="A4375" s="79"/>
      <c r="B4375" s="295">
        <v>44909.974108796298</v>
      </c>
      <c r="C4375" s="292">
        <v>539</v>
      </c>
      <c r="D4375" s="90" t="s">
        <v>3570</v>
      </c>
    </row>
    <row r="4376" spans="1:4" s="125" customFormat="1" x14ac:dyDescent="0.25">
      <c r="A4376" s="79"/>
      <c r="B4376" s="295">
        <v>44909.973310185182</v>
      </c>
      <c r="C4376" s="292">
        <v>282</v>
      </c>
      <c r="D4376" s="90" t="s">
        <v>2148</v>
      </c>
    </row>
    <row r="4377" spans="1:4" s="125" customFormat="1" x14ac:dyDescent="0.25">
      <c r="A4377" s="79"/>
      <c r="B4377" s="295">
        <v>44909.978402777779</v>
      </c>
      <c r="C4377" s="292">
        <v>10.5</v>
      </c>
      <c r="D4377" s="90" t="s">
        <v>88</v>
      </c>
    </row>
    <row r="4378" spans="1:4" s="125" customFormat="1" x14ac:dyDescent="0.25">
      <c r="A4378" s="79"/>
      <c r="B4378" s="295">
        <v>44909.973078703704</v>
      </c>
      <c r="C4378" s="292">
        <v>1</v>
      </c>
      <c r="D4378" s="90" t="s">
        <v>13908</v>
      </c>
    </row>
    <row r="4379" spans="1:4" s="125" customFormat="1" x14ac:dyDescent="0.25">
      <c r="A4379" s="79"/>
      <c r="B4379" s="295">
        <v>44909.973541666666</v>
      </c>
      <c r="C4379" s="292">
        <v>605</v>
      </c>
      <c r="D4379" s="90" t="s">
        <v>1860</v>
      </c>
    </row>
    <row r="4380" spans="1:4" s="125" customFormat="1" x14ac:dyDescent="0.25">
      <c r="A4380" s="79"/>
      <c r="B4380" s="295">
        <v>44909.979872685188</v>
      </c>
      <c r="C4380" s="292">
        <v>21</v>
      </c>
      <c r="D4380" s="90" t="s">
        <v>13608</v>
      </c>
    </row>
    <row r="4381" spans="1:4" s="125" customFormat="1" x14ac:dyDescent="0.25">
      <c r="A4381" s="79"/>
      <c r="B4381" s="295">
        <v>44909.98028935185</v>
      </c>
      <c r="C4381" s="292">
        <v>400</v>
      </c>
      <c r="D4381" s="90" t="s">
        <v>3617</v>
      </c>
    </row>
    <row r="4382" spans="1:4" s="125" customFormat="1" x14ac:dyDescent="0.25">
      <c r="A4382" s="79"/>
      <c r="B4382" s="295">
        <v>44909.969965277778</v>
      </c>
      <c r="C4382" s="292">
        <v>1</v>
      </c>
      <c r="D4382" s="90" t="s">
        <v>2127</v>
      </c>
    </row>
    <row r="4383" spans="1:4" s="125" customFormat="1" x14ac:dyDescent="0.25">
      <c r="A4383" s="79"/>
      <c r="B4383" s="295">
        <v>44909.971041666664</v>
      </c>
      <c r="C4383" s="292">
        <v>55</v>
      </c>
      <c r="D4383" s="90" t="s">
        <v>1545</v>
      </c>
    </row>
    <row r="4384" spans="1:4" s="125" customFormat="1" x14ac:dyDescent="0.25">
      <c r="A4384" s="79"/>
      <c r="B4384" s="295">
        <v>44909.970069444447</v>
      </c>
      <c r="C4384" s="292">
        <v>828</v>
      </c>
      <c r="D4384" s="90" t="s">
        <v>3056</v>
      </c>
    </row>
    <row r="4385" spans="1:4" s="125" customFormat="1" x14ac:dyDescent="0.25">
      <c r="A4385" s="79"/>
      <c r="B4385" s="295">
        <v>44909.971296296295</v>
      </c>
      <c r="C4385" s="292">
        <v>592</v>
      </c>
      <c r="D4385" s="90" t="s">
        <v>2890</v>
      </c>
    </row>
    <row r="4386" spans="1:4" s="125" customFormat="1" x14ac:dyDescent="0.25">
      <c r="A4386" s="79"/>
      <c r="B4386" s="295">
        <v>44909.970069444447</v>
      </c>
      <c r="C4386" s="292">
        <v>238</v>
      </c>
      <c r="D4386" s="90" t="s">
        <v>4425</v>
      </c>
    </row>
    <row r="4387" spans="1:4" s="125" customFormat="1" x14ac:dyDescent="0.25">
      <c r="A4387" s="79"/>
      <c r="B4387" s="295">
        <v>44909.970266203702</v>
      </c>
      <c r="C4387" s="292">
        <v>2462</v>
      </c>
      <c r="D4387" s="90" t="s">
        <v>1549</v>
      </c>
    </row>
    <row r="4388" spans="1:4" s="125" customFormat="1" x14ac:dyDescent="0.25">
      <c r="A4388" s="79"/>
      <c r="B4388" s="295">
        <v>44909.970289351855</v>
      </c>
      <c r="C4388" s="292">
        <v>435</v>
      </c>
      <c r="D4388" s="90" t="s">
        <v>5077</v>
      </c>
    </row>
    <row r="4389" spans="1:4" s="125" customFormat="1" x14ac:dyDescent="0.25">
      <c r="A4389" s="79"/>
      <c r="B4389" s="295">
        <v>44909.970358796294</v>
      </c>
      <c r="C4389" s="292">
        <v>232</v>
      </c>
      <c r="D4389" s="90" t="s">
        <v>153</v>
      </c>
    </row>
    <row r="4390" spans="1:4" s="125" customFormat="1" x14ac:dyDescent="0.25">
      <c r="A4390" s="79"/>
      <c r="B4390" s="295">
        <v>44909.969293981485</v>
      </c>
      <c r="C4390" s="292">
        <v>2.98</v>
      </c>
      <c r="D4390" s="90" t="s">
        <v>3135</v>
      </c>
    </row>
    <row r="4391" spans="1:4" s="125" customFormat="1" x14ac:dyDescent="0.25">
      <c r="A4391" s="79"/>
      <c r="B4391" s="295">
        <v>44909.969340277778</v>
      </c>
      <c r="C4391" s="292">
        <v>269</v>
      </c>
      <c r="D4391" s="90" t="s">
        <v>1920</v>
      </c>
    </row>
    <row r="4392" spans="1:4" s="125" customFormat="1" x14ac:dyDescent="0.25">
      <c r="A4392" s="79"/>
      <c r="B4392" s="295">
        <v>44909.97047453704</v>
      </c>
      <c r="C4392" s="292">
        <v>1118</v>
      </c>
      <c r="D4392" s="90" t="s">
        <v>4223</v>
      </c>
    </row>
    <row r="4393" spans="1:4" s="125" customFormat="1" x14ac:dyDescent="0.25">
      <c r="A4393" s="79"/>
      <c r="B4393" s="295">
        <v>44909.970520833333</v>
      </c>
      <c r="C4393" s="292">
        <v>211</v>
      </c>
      <c r="D4393" s="90" t="s">
        <v>6246</v>
      </c>
    </row>
    <row r="4394" spans="1:4" s="125" customFormat="1" x14ac:dyDescent="0.25">
      <c r="A4394" s="79"/>
      <c r="B4394" s="295">
        <v>44909.919791666667</v>
      </c>
      <c r="C4394" s="292">
        <v>50</v>
      </c>
      <c r="D4394" s="90" t="s">
        <v>1937</v>
      </c>
    </row>
    <row r="4395" spans="1:4" s="125" customFormat="1" x14ac:dyDescent="0.25">
      <c r="A4395" s="79"/>
      <c r="B4395" s="295">
        <v>44909.907453703701</v>
      </c>
      <c r="C4395" s="292">
        <v>9.82</v>
      </c>
      <c r="D4395" s="90" t="s">
        <v>1183</v>
      </c>
    </row>
    <row r="4396" spans="1:4" s="125" customFormat="1" x14ac:dyDescent="0.25">
      <c r="A4396" s="79"/>
      <c r="B4396" s="295">
        <v>44909.913124999999</v>
      </c>
      <c r="C4396" s="292">
        <v>30</v>
      </c>
      <c r="D4396" s="90" t="s">
        <v>985</v>
      </c>
    </row>
    <row r="4397" spans="1:4" s="125" customFormat="1" x14ac:dyDescent="0.25">
      <c r="A4397" s="79"/>
      <c r="B4397" s="295">
        <v>44909.909861111111</v>
      </c>
      <c r="C4397" s="292">
        <v>3000</v>
      </c>
      <c r="D4397" s="90" t="s">
        <v>1243</v>
      </c>
    </row>
    <row r="4398" spans="1:4" s="125" customFormat="1" x14ac:dyDescent="0.25">
      <c r="A4398" s="79"/>
      <c r="B4398" s="295">
        <v>44909.982731481483</v>
      </c>
      <c r="C4398" s="292">
        <v>200</v>
      </c>
      <c r="D4398" s="90" t="s">
        <v>13909</v>
      </c>
    </row>
    <row r="4399" spans="1:4" s="125" customFormat="1" x14ac:dyDescent="0.25">
      <c r="A4399" s="79"/>
      <c r="B4399" s="295">
        <v>44909.986921296295</v>
      </c>
      <c r="C4399" s="292">
        <v>2200.84</v>
      </c>
      <c r="D4399" s="90" t="s">
        <v>6399</v>
      </c>
    </row>
    <row r="4400" spans="1:4" s="125" customFormat="1" x14ac:dyDescent="0.25">
      <c r="A4400" s="79"/>
      <c r="B4400" s="295">
        <v>44909.986446759256</v>
      </c>
      <c r="C4400" s="292">
        <v>9.16</v>
      </c>
      <c r="D4400" s="90" t="s">
        <v>13910</v>
      </c>
    </row>
    <row r="4401" spans="1:4" s="125" customFormat="1" x14ac:dyDescent="0.25">
      <c r="A4401" s="79"/>
      <c r="B4401" s="295">
        <v>44909.99795138889</v>
      </c>
      <c r="C4401" s="292">
        <v>100</v>
      </c>
      <c r="D4401" s="90" t="s">
        <v>5079</v>
      </c>
    </row>
    <row r="4402" spans="1:4" s="125" customFormat="1" x14ac:dyDescent="0.25">
      <c r="A4402" s="79"/>
      <c r="B4402" s="295">
        <v>44909.98542824074</v>
      </c>
      <c r="C4402" s="292">
        <v>54</v>
      </c>
      <c r="D4402" s="90" t="s">
        <v>2977</v>
      </c>
    </row>
    <row r="4403" spans="1:4" s="125" customFormat="1" x14ac:dyDescent="0.25">
      <c r="A4403" s="79"/>
      <c r="B4403" s="295">
        <v>44909.998344907406</v>
      </c>
      <c r="C4403" s="292">
        <v>20</v>
      </c>
      <c r="D4403" s="90" t="s">
        <v>4642</v>
      </c>
    </row>
    <row r="4404" spans="1:4" s="125" customFormat="1" x14ac:dyDescent="0.25">
      <c r="A4404" s="79"/>
      <c r="B4404" s="295">
        <v>44910.025300925925</v>
      </c>
      <c r="C4404" s="292">
        <v>27</v>
      </c>
      <c r="D4404" s="90" t="s">
        <v>1139</v>
      </c>
    </row>
    <row r="4405" spans="1:4" s="125" customFormat="1" x14ac:dyDescent="0.25">
      <c r="A4405" s="79"/>
      <c r="B4405" s="295">
        <v>44910.002210648148</v>
      </c>
      <c r="C4405" s="292">
        <v>300</v>
      </c>
      <c r="D4405" s="90" t="s">
        <v>346</v>
      </c>
    </row>
    <row r="4406" spans="1:4" s="125" customFormat="1" x14ac:dyDescent="0.25">
      <c r="A4406" s="79"/>
      <c r="B4406" s="295">
        <v>44910.013796296298</v>
      </c>
      <c r="C4406" s="292">
        <v>43.55</v>
      </c>
      <c r="D4406" s="90" t="s">
        <v>13911</v>
      </c>
    </row>
    <row r="4407" spans="1:4" s="125" customFormat="1" x14ac:dyDescent="0.25">
      <c r="A4407" s="79"/>
      <c r="B4407" s="295">
        <v>44910.021793981483</v>
      </c>
      <c r="C4407" s="292">
        <v>2.34</v>
      </c>
      <c r="D4407" s="90" t="s">
        <v>4146</v>
      </c>
    </row>
    <row r="4408" spans="1:4" s="125" customFormat="1" x14ac:dyDescent="0.25">
      <c r="A4408" s="79"/>
      <c r="B4408" s="295">
        <v>44910.021087962959</v>
      </c>
      <c r="C4408" s="292">
        <v>2000</v>
      </c>
      <c r="D4408" s="90" t="s">
        <v>86</v>
      </c>
    </row>
    <row r="4409" spans="1:4" s="125" customFormat="1" x14ac:dyDescent="0.25">
      <c r="A4409" s="79"/>
      <c r="B4409" s="295">
        <v>44910.042048611111</v>
      </c>
      <c r="C4409" s="292">
        <v>100</v>
      </c>
      <c r="D4409" s="90" t="s">
        <v>13912</v>
      </c>
    </row>
    <row r="4410" spans="1:4" s="125" customFormat="1" x14ac:dyDescent="0.25">
      <c r="A4410" s="79"/>
      <c r="B4410" s="295">
        <v>44910.060682870368</v>
      </c>
      <c r="C4410" s="292">
        <v>100</v>
      </c>
      <c r="D4410" s="90" t="s">
        <v>1856</v>
      </c>
    </row>
    <row r="4411" spans="1:4" s="125" customFormat="1" x14ac:dyDescent="0.25">
      <c r="A4411" s="79"/>
      <c r="B4411" s="295">
        <v>44910.133379629631</v>
      </c>
      <c r="C4411" s="292">
        <v>3</v>
      </c>
      <c r="D4411" s="90" t="s">
        <v>2296</v>
      </c>
    </row>
    <row r="4412" spans="1:4" s="125" customFormat="1" x14ac:dyDescent="0.25">
      <c r="A4412" s="79"/>
      <c r="B4412" s="295">
        <v>44910.138703703706</v>
      </c>
      <c r="C4412" s="292">
        <v>8.2200000000000006</v>
      </c>
      <c r="D4412" s="90" t="s">
        <v>7476</v>
      </c>
    </row>
    <row r="4413" spans="1:4" s="125" customFormat="1" x14ac:dyDescent="0.25">
      <c r="A4413" s="79"/>
      <c r="B4413" s="295">
        <v>44910.265543981484</v>
      </c>
      <c r="C4413" s="292">
        <v>100</v>
      </c>
      <c r="D4413" s="90" t="s">
        <v>1891</v>
      </c>
    </row>
    <row r="4414" spans="1:4" s="125" customFormat="1" x14ac:dyDescent="0.25">
      <c r="A4414" s="79"/>
      <c r="B4414" s="295">
        <v>44910.265868055554</v>
      </c>
      <c r="C4414" s="292">
        <v>100</v>
      </c>
      <c r="D4414" s="90" t="s">
        <v>757</v>
      </c>
    </row>
    <row r="4415" spans="1:4" s="125" customFormat="1" x14ac:dyDescent="0.25">
      <c r="A4415" s="79"/>
      <c r="B4415" s="295">
        <v>44910.216099537036</v>
      </c>
      <c r="C4415" s="292">
        <v>300</v>
      </c>
      <c r="D4415" s="90" t="s">
        <v>2689</v>
      </c>
    </row>
    <row r="4416" spans="1:4" s="125" customFormat="1" x14ac:dyDescent="0.25">
      <c r="A4416" s="79"/>
      <c r="B4416" s="295">
        <v>44910.220532407409</v>
      </c>
      <c r="C4416" s="292">
        <v>200</v>
      </c>
      <c r="D4416" s="90" t="s">
        <v>641</v>
      </c>
    </row>
    <row r="4417" spans="1:4" s="125" customFormat="1" x14ac:dyDescent="0.25">
      <c r="A4417" s="79"/>
      <c r="B4417" s="295">
        <v>44910.268287037034</v>
      </c>
      <c r="C4417" s="292">
        <v>500</v>
      </c>
      <c r="D4417" s="90" t="s">
        <v>1413</v>
      </c>
    </row>
    <row r="4418" spans="1:4" s="125" customFormat="1" x14ac:dyDescent="0.25">
      <c r="A4418" s="79"/>
      <c r="B4418" s="295">
        <v>44910.205821759257</v>
      </c>
      <c r="C4418" s="292">
        <v>500</v>
      </c>
      <c r="D4418" s="90" t="s">
        <v>5341</v>
      </c>
    </row>
    <row r="4419" spans="1:4" s="125" customFormat="1" x14ac:dyDescent="0.25">
      <c r="A4419" s="79"/>
      <c r="B4419" s="295">
        <v>44910.207152777781</v>
      </c>
      <c r="C4419" s="292">
        <v>4.63</v>
      </c>
      <c r="D4419" s="90" t="s">
        <v>12877</v>
      </c>
    </row>
    <row r="4420" spans="1:4" s="125" customFormat="1" x14ac:dyDescent="0.25">
      <c r="A4420" s="79"/>
      <c r="B4420" s="295">
        <v>44910.214837962965</v>
      </c>
      <c r="C4420" s="292">
        <v>100</v>
      </c>
      <c r="D4420" s="90" t="s">
        <v>1810</v>
      </c>
    </row>
    <row r="4421" spans="1:4" s="125" customFormat="1" x14ac:dyDescent="0.25">
      <c r="A4421" s="79"/>
      <c r="B4421" s="295">
        <v>44910.198125000003</v>
      </c>
      <c r="C4421" s="292">
        <v>500</v>
      </c>
      <c r="D4421" s="90" t="s">
        <v>13902</v>
      </c>
    </row>
    <row r="4422" spans="1:4" s="125" customFormat="1" x14ac:dyDescent="0.25">
      <c r="A4422" s="79"/>
      <c r="B4422" s="295">
        <v>44910.208611111113</v>
      </c>
      <c r="C4422" s="292">
        <v>1000</v>
      </c>
      <c r="D4422" s="90" t="s">
        <v>5035</v>
      </c>
    </row>
    <row r="4423" spans="1:4" s="125" customFormat="1" x14ac:dyDescent="0.25">
      <c r="A4423" s="79"/>
      <c r="B4423" s="295">
        <v>44910.276979166665</v>
      </c>
      <c r="C4423" s="292">
        <v>500</v>
      </c>
      <c r="D4423" s="90" t="s">
        <v>5272</v>
      </c>
    </row>
    <row r="4424" spans="1:4" s="125" customFormat="1" x14ac:dyDescent="0.25">
      <c r="A4424" s="79"/>
      <c r="B4424" s="295">
        <v>44910.232754629629</v>
      </c>
      <c r="C4424" s="292">
        <v>100</v>
      </c>
      <c r="D4424" s="90" t="s">
        <v>4727</v>
      </c>
    </row>
    <row r="4425" spans="1:4" s="125" customFormat="1" x14ac:dyDescent="0.25">
      <c r="A4425" s="79"/>
      <c r="B4425" s="295">
        <v>44910.299560185187</v>
      </c>
      <c r="C4425" s="292">
        <v>10</v>
      </c>
      <c r="D4425" s="90" t="s">
        <v>1298</v>
      </c>
    </row>
    <row r="4426" spans="1:4" s="125" customFormat="1" x14ac:dyDescent="0.25">
      <c r="A4426" s="79"/>
      <c r="B4426" s="295">
        <v>44910.333541666667</v>
      </c>
      <c r="C4426" s="292">
        <v>127</v>
      </c>
      <c r="D4426" s="90" t="s">
        <v>13913</v>
      </c>
    </row>
    <row r="4427" spans="1:4" s="125" customFormat="1" x14ac:dyDescent="0.25">
      <c r="A4427" s="79"/>
      <c r="B4427" s="295">
        <v>44910.299849537034</v>
      </c>
      <c r="C4427" s="292">
        <v>300</v>
      </c>
      <c r="D4427" s="90" t="s">
        <v>1872</v>
      </c>
    </row>
    <row r="4428" spans="1:4" s="125" customFormat="1" x14ac:dyDescent="0.25">
      <c r="A4428" s="79"/>
      <c r="B4428" s="295">
        <v>44910.289270833331</v>
      </c>
      <c r="C4428" s="292">
        <v>10</v>
      </c>
      <c r="D4428" s="90" t="s">
        <v>7709</v>
      </c>
    </row>
    <row r="4429" spans="1:4" s="125" customFormat="1" x14ac:dyDescent="0.25">
      <c r="A4429" s="79"/>
      <c r="B4429" s="295">
        <v>44910.36513888889</v>
      </c>
      <c r="C4429" s="292">
        <v>10</v>
      </c>
      <c r="D4429" s="90" t="s">
        <v>2593</v>
      </c>
    </row>
    <row r="4430" spans="1:4" s="125" customFormat="1" x14ac:dyDescent="0.25">
      <c r="A4430" s="79"/>
      <c r="B4430" s="295">
        <v>44910.374305555553</v>
      </c>
      <c r="C4430" s="292">
        <v>300</v>
      </c>
      <c r="D4430" s="90" t="s">
        <v>6022</v>
      </c>
    </row>
    <row r="4431" spans="1:4" s="125" customFormat="1" x14ac:dyDescent="0.25">
      <c r="A4431" s="79"/>
      <c r="B4431" s="295">
        <v>44910.370347222219</v>
      </c>
      <c r="C4431" s="292">
        <v>100</v>
      </c>
      <c r="D4431" s="90" t="s">
        <v>1556</v>
      </c>
    </row>
    <row r="4432" spans="1:4" s="125" customFormat="1" x14ac:dyDescent="0.25">
      <c r="A4432" s="79"/>
      <c r="B4432" s="295">
        <v>44910.346250000002</v>
      </c>
      <c r="C4432" s="292">
        <v>191</v>
      </c>
      <c r="D4432" s="90" t="s">
        <v>570</v>
      </c>
    </row>
    <row r="4433" spans="1:4" s="125" customFormat="1" x14ac:dyDescent="0.25">
      <c r="A4433" s="79"/>
      <c r="B4433" s="295">
        <v>44910.371620370373</v>
      </c>
      <c r="C4433" s="292">
        <v>100</v>
      </c>
      <c r="D4433" s="90" t="s">
        <v>1215</v>
      </c>
    </row>
    <row r="4434" spans="1:4" s="125" customFormat="1" x14ac:dyDescent="0.25">
      <c r="A4434" s="79"/>
      <c r="B4434" s="295">
        <v>44910.372708333336</v>
      </c>
      <c r="C4434" s="292">
        <v>50</v>
      </c>
      <c r="D4434" s="90" t="s">
        <v>499</v>
      </c>
    </row>
    <row r="4435" spans="1:4" s="125" customFormat="1" x14ac:dyDescent="0.25">
      <c r="A4435" s="79"/>
      <c r="B4435" s="295">
        <v>44910.379733796297</v>
      </c>
      <c r="C4435" s="292">
        <v>1000</v>
      </c>
      <c r="D4435" s="90" t="s">
        <v>4806</v>
      </c>
    </row>
    <row r="4436" spans="1:4" s="125" customFormat="1" x14ac:dyDescent="0.25">
      <c r="A4436" s="79"/>
      <c r="B4436" s="295">
        <v>44910.354675925926</v>
      </c>
      <c r="C4436" s="292">
        <v>6000</v>
      </c>
      <c r="D4436" s="90" t="s">
        <v>1465</v>
      </c>
    </row>
    <row r="4437" spans="1:4" s="125" customFormat="1" x14ac:dyDescent="0.25">
      <c r="A4437" s="79"/>
      <c r="B4437" s="295">
        <v>44910.391527777778</v>
      </c>
      <c r="C4437" s="292">
        <v>6.27</v>
      </c>
      <c r="D4437" s="90" t="s">
        <v>955</v>
      </c>
    </row>
    <row r="4438" spans="1:4" s="125" customFormat="1" x14ac:dyDescent="0.25">
      <c r="A4438" s="79"/>
      <c r="B4438" s="295">
        <v>44910.396238425928</v>
      </c>
      <c r="C4438" s="292">
        <v>300</v>
      </c>
      <c r="D4438" s="90" t="s">
        <v>4844</v>
      </c>
    </row>
    <row r="4439" spans="1:4" s="125" customFormat="1" x14ac:dyDescent="0.25">
      <c r="A4439" s="79"/>
      <c r="B4439" s="295">
        <v>44910.385000000002</v>
      </c>
      <c r="C4439" s="292">
        <v>500</v>
      </c>
      <c r="D4439" s="90" t="s">
        <v>7397</v>
      </c>
    </row>
    <row r="4440" spans="1:4" s="125" customFormat="1" x14ac:dyDescent="0.25">
      <c r="A4440" s="79"/>
      <c r="B4440" s="295">
        <v>44910.397777777776</v>
      </c>
      <c r="C4440" s="292">
        <v>300</v>
      </c>
      <c r="D4440" s="90" t="s">
        <v>723</v>
      </c>
    </row>
    <row r="4441" spans="1:4" s="125" customFormat="1" x14ac:dyDescent="0.25">
      <c r="A4441" s="79"/>
      <c r="B4441" s="295">
        <v>44910.399930555555</v>
      </c>
      <c r="C4441" s="292">
        <v>30</v>
      </c>
      <c r="D4441" s="90" t="s">
        <v>496</v>
      </c>
    </row>
    <row r="4442" spans="1:4" s="125" customFormat="1" x14ac:dyDescent="0.25">
      <c r="A4442" s="79"/>
      <c r="B4442" s="295">
        <v>44910.380810185183</v>
      </c>
      <c r="C4442" s="292">
        <v>500</v>
      </c>
      <c r="D4442" s="90" t="s">
        <v>3067</v>
      </c>
    </row>
    <row r="4443" spans="1:4" s="125" customFormat="1" x14ac:dyDescent="0.25">
      <c r="A4443" s="79"/>
      <c r="B4443" s="295">
        <v>44910.41002314815</v>
      </c>
      <c r="C4443" s="292">
        <v>77</v>
      </c>
      <c r="D4443" s="90" t="s">
        <v>1814</v>
      </c>
    </row>
    <row r="4444" spans="1:4" s="125" customFormat="1" x14ac:dyDescent="0.25">
      <c r="A4444" s="79"/>
      <c r="B4444" s="295">
        <v>44910.394606481481</v>
      </c>
      <c r="C4444" s="292">
        <v>800</v>
      </c>
      <c r="D4444" s="90" t="s">
        <v>2698</v>
      </c>
    </row>
    <row r="4445" spans="1:4" s="125" customFormat="1" x14ac:dyDescent="0.25">
      <c r="A4445" s="79"/>
      <c r="B4445" s="295">
        <v>44910.39770833333</v>
      </c>
      <c r="C4445" s="292">
        <v>650</v>
      </c>
      <c r="D4445" s="90" t="s">
        <v>1194</v>
      </c>
    </row>
    <row r="4446" spans="1:4" s="125" customFormat="1" x14ac:dyDescent="0.25">
      <c r="A4446" s="79"/>
      <c r="B4446" s="295">
        <v>44910.386331018519</v>
      </c>
      <c r="C4446" s="292">
        <v>1000</v>
      </c>
      <c r="D4446" s="90" t="s">
        <v>4062</v>
      </c>
    </row>
    <row r="4447" spans="1:4" s="125" customFormat="1" x14ac:dyDescent="0.25">
      <c r="A4447" s="79"/>
      <c r="B4447" s="295">
        <v>44910.400775462964</v>
      </c>
      <c r="C4447" s="292">
        <v>6.36</v>
      </c>
      <c r="D4447" s="90" t="s">
        <v>3211</v>
      </c>
    </row>
    <row r="4448" spans="1:4" s="125" customFormat="1" x14ac:dyDescent="0.25">
      <c r="A4448" s="79"/>
      <c r="B4448" s="295">
        <v>44910.409386574072</v>
      </c>
      <c r="C4448" s="292">
        <v>10.1</v>
      </c>
      <c r="D4448" s="90" t="s">
        <v>6016</v>
      </c>
    </row>
    <row r="4449" spans="1:4" s="125" customFormat="1" x14ac:dyDescent="0.25">
      <c r="A4449" s="79"/>
      <c r="B4449" s="295">
        <v>44910.384884259256</v>
      </c>
      <c r="C4449" s="292">
        <v>500</v>
      </c>
      <c r="D4449" s="90" t="s">
        <v>2205</v>
      </c>
    </row>
    <row r="4450" spans="1:4" s="125" customFormat="1" x14ac:dyDescent="0.25">
      <c r="A4450" s="79"/>
      <c r="B4450" s="295">
        <v>44910.414293981485</v>
      </c>
      <c r="C4450" s="292">
        <v>142.09</v>
      </c>
      <c r="D4450" s="90" t="s">
        <v>4980</v>
      </c>
    </row>
    <row r="4451" spans="1:4" s="125" customFormat="1" x14ac:dyDescent="0.25">
      <c r="A4451" s="79"/>
      <c r="B4451" s="295">
        <v>44910.414525462962</v>
      </c>
      <c r="C4451" s="292">
        <v>1</v>
      </c>
      <c r="D4451" s="90" t="s">
        <v>13914</v>
      </c>
    </row>
    <row r="4452" spans="1:4" s="125" customFormat="1" x14ac:dyDescent="0.25">
      <c r="A4452" s="79"/>
      <c r="B4452" s="295">
        <v>44910.421643518515</v>
      </c>
      <c r="C4452" s="292">
        <v>4</v>
      </c>
      <c r="D4452" s="90" t="s">
        <v>3387</v>
      </c>
    </row>
    <row r="4453" spans="1:4" s="125" customFormat="1" x14ac:dyDescent="0.25">
      <c r="A4453" s="79"/>
      <c r="B4453" s="295">
        <v>44910.421817129631</v>
      </c>
      <c r="C4453" s="292">
        <v>1500</v>
      </c>
      <c r="D4453" s="90" t="s">
        <v>138</v>
      </c>
    </row>
    <row r="4454" spans="1:4" s="125" customFormat="1" x14ac:dyDescent="0.25">
      <c r="A4454" s="79"/>
      <c r="B4454" s="295">
        <v>44910.444039351853</v>
      </c>
      <c r="C4454" s="292">
        <v>1000</v>
      </c>
      <c r="D4454" s="90" t="s">
        <v>13915</v>
      </c>
    </row>
    <row r="4455" spans="1:4" s="125" customFormat="1" x14ac:dyDescent="0.25">
      <c r="A4455" s="79"/>
      <c r="B4455" s="295">
        <v>44910.443738425929</v>
      </c>
      <c r="C4455" s="292">
        <v>5000</v>
      </c>
      <c r="D4455" s="90" t="s">
        <v>4723</v>
      </c>
    </row>
    <row r="4456" spans="1:4" s="125" customFormat="1" x14ac:dyDescent="0.25">
      <c r="A4456" s="79"/>
      <c r="B4456" s="295">
        <v>44910.421932870369</v>
      </c>
      <c r="C4456" s="292">
        <v>200</v>
      </c>
      <c r="D4456" s="90" t="s">
        <v>564</v>
      </c>
    </row>
    <row r="4457" spans="1:4" s="125" customFormat="1" x14ac:dyDescent="0.25">
      <c r="A4457" s="79"/>
      <c r="B4457" s="295">
        <v>44910.429224537038</v>
      </c>
      <c r="C4457" s="292">
        <v>600</v>
      </c>
      <c r="D4457" s="90" t="s">
        <v>3269</v>
      </c>
    </row>
    <row r="4458" spans="1:4" s="125" customFormat="1" x14ac:dyDescent="0.25">
      <c r="A4458" s="79"/>
      <c r="B4458" s="295">
        <v>44910.440104166664</v>
      </c>
      <c r="C4458" s="292">
        <v>250</v>
      </c>
      <c r="D4458" s="90" t="s">
        <v>4871</v>
      </c>
    </row>
    <row r="4459" spans="1:4" s="125" customFormat="1" x14ac:dyDescent="0.25">
      <c r="A4459" s="79"/>
      <c r="B4459" s="295">
        <v>44910.441238425927</v>
      </c>
      <c r="C4459" s="292">
        <v>500</v>
      </c>
      <c r="D4459" s="90" t="s">
        <v>2583</v>
      </c>
    </row>
    <row r="4460" spans="1:4" s="125" customFormat="1" x14ac:dyDescent="0.25">
      <c r="A4460" s="79"/>
      <c r="B4460" s="295">
        <v>44910.441284722219</v>
      </c>
      <c r="C4460" s="292">
        <v>100</v>
      </c>
      <c r="D4460" s="90" t="s">
        <v>1566</v>
      </c>
    </row>
    <row r="4461" spans="1:4" s="125" customFormat="1" x14ac:dyDescent="0.25">
      <c r="A4461" s="79"/>
      <c r="B4461" s="295">
        <v>44910.417916666665</v>
      </c>
      <c r="C4461" s="292">
        <v>300</v>
      </c>
      <c r="D4461" s="90" t="s">
        <v>2890</v>
      </c>
    </row>
    <row r="4462" spans="1:4" s="125" customFormat="1" x14ac:dyDescent="0.25">
      <c r="A4462" s="79"/>
      <c r="B4462" s="295">
        <v>44910.441307870373</v>
      </c>
      <c r="C4462" s="292">
        <v>300</v>
      </c>
      <c r="D4462" s="90" t="s">
        <v>276</v>
      </c>
    </row>
    <row r="4463" spans="1:4" s="125" customFormat="1" x14ac:dyDescent="0.25">
      <c r="A4463" s="79"/>
      <c r="B4463" s="295">
        <v>44910.417141203703</v>
      </c>
      <c r="C4463" s="292">
        <v>500</v>
      </c>
      <c r="D4463" s="90" t="s">
        <v>2114</v>
      </c>
    </row>
    <row r="4464" spans="1:4" s="125" customFormat="1" x14ac:dyDescent="0.25">
      <c r="A4464" s="79"/>
      <c r="B4464" s="295">
        <v>44910.417303240742</v>
      </c>
      <c r="C4464" s="292">
        <v>500</v>
      </c>
      <c r="D4464" s="90" t="s">
        <v>4193</v>
      </c>
    </row>
    <row r="4465" spans="1:4" s="125" customFormat="1" x14ac:dyDescent="0.25">
      <c r="A4465" s="79"/>
      <c r="B4465" s="295">
        <v>44910.44332175926</v>
      </c>
      <c r="C4465" s="292">
        <v>100</v>
      </c>
      <c r="D4465" s="90" t="s">
        <v>1457</v>
      </c>
    </row>
    <row r="4466" spans="1:4" s="125" customFormat="1" x14ac:dyDescent="0.25">
      <c r="A4466" s="79"/>
      <c r="B4466" s="295">
        <v>44910.444768518515</v>
      </c>
      <c r="C4466" s="292">
        <v>50</v>
      </c>
      <c r="D4466" s="90" t="s">
        <v>3247</v>
      </c>
    </row>
    <row r="4467" spans="1:4" s="125" customFormat="1" x14ac:dyDescent="0.25">
      <c r="A4467" s="79"/>
      <c r="B4467" s="295">
        <v>44910.423495370371</v>
      </c>
      <c r="C4467" s="292">
        <v>333</v>
      </c>
      <c r="D4467" s="90" t="s">
        <v>1514</v>
      </c>
    </row>
    <row r="4468" spans="1:4" s="125" customFormat="1" x14ac:dyDescent="0.25">
      <c r="A4468" s="79"/>
      <c r="B4468" s="295">
        <v>44910.423634259256</v>
      </c>
      <c r="C4468" s="292">
        <v>500</v>
      </c>
      <c r="D4468" s="90" t="s">
        <v>170</v>
      </c>
    </row>
    <row r="4469" spans="1:4" s="125" customFormat="1" x14ac:dyDescent="0.25">
      <c r="A4469" s="79"/>
      <c r="B4469" s="295">
        <v>44910.445196759261</v>
      </c>
      <c r="C4469" s="292">
        <v>3000</v>
      </c>
      <c r="D4469" s="90" t="s">
        <v>1830</v>
      </c>
    </row>
    <row r="4470" spans="1:4" s="125" customFormat="1" x14ac:dyDescent="0.25">
      <c r="A4470" s="79"/>
      <c r="B4470" s="295">
        <v>44910.417673611111</v>
      </c>
      <c r="C4470" s="292">
        <v>200</v>
      </c>
      <c r="D4470" s="90" t="s">
        <v>1305</v>
      </c>
    </row>
    <row r="4471" spans="1:4" s="125" customFormat="1" x14ac:dyDescent="0.25">
      <c r="A4471" s="79"/>
      <c r="B4471" s="295">
        <v>44910.442604166667</v>
      </c>
      <c r="C4471" s="292">
        <v>100</v>
      </c>
      <c r="D4471" s="90" t="s">
        <v>333</v>
      </c>
    </row>
    <row r="4472" spans="1:4" s="125" customFormat="1" x14ac:dyDescent="0.25">
      <c r="A4472" s="79"/>
      <c r="B4472" s="295">
        <v>44910.419803240744</v>
      </c>
      <c r="C4472" s="292">
        <v>30</v>
      </c>
      <c r="D4472" s="90" t="s">
        <v>929</v>
      </c>
    </row>
    <row r="4473" spans="1:4" s="125" customFormat="1" x14ac:dyDescent="0.25">
      <c r="A4473" s="79"/>
      <c r="B4473" s="295">
        <v>44910.438263888886</v>
      </c>
      <c r="C4473" s="292">
        <v>1000</v>
      </c>
      <c r="D4473" s="90" t="s">
        <v>2943</v>
      </c>
    </row>
    <row r="4474" spans="1:4" s="125" customFormat="1" x14ac:dyDescent="0.25">
      <c r="A4474" s="79"/>
      <c r="B4474" s="295">
        <v>44910.44321759259</v>
      </c>
      <c r="C4474" s="292">
        <v>1000</v>
      </c>
      <c r="D4474" s="90" t="s">
        <v>863</v>
      </c>
    </row>
    <row r="4475" spans="1:4" s="125" customFormat="1" x14ac:dyDescent="0.25">
      <c r="A4475" s="79"/>
      <c r="B4475" s="295">
        <v>44910.417581018519</v>
      </c>
      <c r="C4475" s="292">
        <v>500</v>
      </c>
      <c r="D4475" s="90" t="s">
        <v>13916</v>
      </c>
    </row>
    <row r="4476" spans="1:4" s="125" customFormat="1" x14ac:dyDescent="0.25">
      <c r="A4476" s="79"/>
      <c r="B4476" s="295">
        <v>44910.428402777776</v>
      </c>
      <c r="C4476" s="292">
        <v>500</v>
      </c>
      <c r="D4476" s="90" t="s">
        <v>738</v>
      </c>
    </row>
    <row r="4477" spans="1:4" s="125" customFormat="1" x14ac:dyDescent="0.25">
      <c r="A4477" s="79"/>
      <c r="B4477" s="295">
        <v>44910.418611111112</v>
      </c>
      <c r="C4477" s="292">
        <v>100</v>
      </c>
      <c r="D4477" s="90" t="s">
        <v>808</v>
      </c>
    </row>
    <row r="4478" spans="1:4" s="125" customFormat="1" x14ac:dyDescent="0.25">
      <c r="A4478" s="79"/>
      <c r="B4478" s="295">
        <v>44910.429826388892</v>
      </c>
      <c r="C4478" s="292">
        <v>50</v>
      </c>
      <c r="D4478" s="90" t="s">
        <v>3068</v>
      </c>
    </row>
    <row r="4479" spans="1:4" s="125" customFormat="1" x14ac:dyDescent="0.25">
      <c r="A4479" s="79"/>
      <c r="B4479" s="295">
        <v>44910.43949074074</v>
      </c>
      <c r="C4479" s="292">
        <v>1000</v>
      </c>
      <c r="D4479" s="90" t="s">
        <v>1418</v>
      </c>
    </row>
    <row r="4480" spans="1:4" s="125" customFormat="1" x14ac:dyDescent="0.25">
      <c r="A4480" s="79"/>
      <c r="B4480" s="295">
        <v>44910.418217592596</v>
      </c>
      <c r="C4480" s="292">
        <v>500</v>
      </c>
      <c r="D4480" s="90" t="s">
        <v>1570</v>
      </c>
    </row>
    <row r="4481" spans="1:4" s="125" customFormat="1" x14ac:dyDescent="0.25">
      <c r="A4481" s="79"/>
      <c r="B4481" s="295">
        <v>44910.420891203707</v>
      </c>
      <c r="C4481" s="292">
        <v>250</v>
      </c>
      <c r="D4481" s="90" t="s">
        <v>678</v>
      </c>
    </row>
    <row r="4482" spans="1:4" s="125" customFormat="1" x14ac:dyDescent="0.25">
      <c r="A4482" s="79"/>
      <c r="B4482" s="295">
        <v>44910.43414351852</v>
      </c>
      <c r="C4482" s="292">
        <v>17</v>
      </c>
      <c r="D4482" s="90" t="s">
        <v>278</v>
      </c>
    </row>
    <row r="4483" spans="1:4" s="125" customFormat="1" x14ac:dyDescent="0.25">
      <c r="A4483" s="79"/>
      <c r="B4483" s="295">
        <v>44910.432256944441</v>
      </c>
      <c r="C4483" s="292">
        <v>100</v>
      </c>
      <c r="D4483" s="90" t="s">
        <v>2812</v>
      </c>
    </row>
    <row r="4484" spans="1:4" s="125" customFormat="1" x14ac:dyDescent="0.25">
      <c r="A4484" s="79"/>
      <c r="B4484" s="295">
        <v>44910.421064814815</v>
      </c>
      <c r="C4484" s="292">
        <v>100</v>
      </c>
      <c r="D4484" s="90" t="s">
        <v>1660</v>
      </c>
    </row>
    <row r="4485" spans="1:4" s="125" customFormat="1" x14ac:dyDescent="0.25">
      <c r="A4485" s="79"/>
      <c r="B4485" s="295">
        <v>44910.421076388891</v>
      </c>
      <c r="C4485" s="292">
        <v>15</v>
      </c>
      <c r="D4485" s="90" t="s">
        <v>1323</v>
      </c>
    </row>
    <row r="4486" spans="1:4" s="125" customFormat="1" x14ac:dyDescent="0.25">
      <c r="A4486" s="79"/>
      <c r="B4486" s="295">
        <v>44910.423252314817</v>
      </c>
      <c r="C4486" s="292">
        <v>100</v>
      </c>
      <c r="D4486" s="90" t="s">
        <v>1934</v>
      </c>
    </row>
    <row r="4487" spans="1:4" s="125" customFormat="1" x14ac:dyDescent="0.25">
      <c r="A4487" s="79"/>
      <c r="B4487" s="295">
        <v>44910.417291666665</v>
      </c>
      <c r="C4487" s="292">
        <v>1000</v>
      </c>
      <c r="D4487" s="90" t="s">
        <v>1572</v>
      </c>
    </row>
    <row r="4488" spans="1:4" s="125" customFormat="1" x14ac:dyDescent="0.25">
      <c r="A4488" s="79"/>
      <c r="B4488" s="295">
        <v>44910.417754629627</v>
      </c>
      <c r="C4488" s="292">
        <v>100</v>
      </c>
      <c r="D4488" s="90" t="s">
        <v>5644</v>
      </c>
    </row>
    <row r="4489" spans="1:4" s="125" customFormat="1" x14ac:dyDescent="0.25">
      <c r="A4489" s="79"/>
      <c r="B4489" s="295">
        <v>44910.427893518521</v>
      </c>
      <c r="C4489" s="292">
        <v>1000</v>
      </c>
      <c r="D4489" s="90" t="s">
        <v>1561</v>
      </c>
    </row>
    <row r="4490" spans="1:4" s="125" customFormat="1" x14ac:dyDescent="0.25">
      <c r="A4490" s="79"/>
      <c r="B4490" s="295">
        <v>44910.420729166668</v>
      </c>
      <c r="C4490" s="292">
        <v>100</v>
      </c>
      <c r="D4490" s="90" t="s">
        <v>1800</v>
      </c>
    </row>
    <row r="4491" spans="1:4" s="125" customFormat="1" x14ac:dyDescent="0.25">
      <c r="A4491" s="79"/>
      <c r="B4491" s="295">
        <v>44910.429965277777</v>
      </c>
      <c r="C4491" s="292">
        <v>170</v>
      </c>
      <c r="D4491" s="90" t="s">
        <v>1562</v>
      </c>
    </row>
    <row r="4492" spans="1:4" s="125" customFormat="1" x14ac:dyDescent="0.25">
      <c r="A4492" s="79"/>
      <c r="B4492" s="295">
        <v>44910.430879629632</v>
      </c>
      <c r="C4492" s="292">
        <v>100</v>
      </c>
      <c r="D4492" s="90" t="s">
        <v>1107</v>
      </c>
    </row>
    <row r="4493" spans="1:4" s="125" customFormat="1" x14ac:dyDescent="0.25">
      <c r="A4493" s="79"/>
      <c r="B4493" s="295">
        <v>44910.430208333331</v>
      </c>
      <c r="C4493" s="292">
        <v>100</v>
      </c>
      <c r="D4493" s="90" t="s">
        <v>2189</v>
      </c>
    </row>
    <row r="4494" spans="1:4" s="125" customFormat="1" x14ac:dyDescent="0.25">
      <c r="A4494" s="79"/>
      <c r="B4494" s="295">
        <v>44910.429062499999</v>
      </c>
      <c r="C4494" s="292">
        <v>200</v>
      </c>
      <c r="D4494" s="90" t="s">
        <v>126</v>
      </c>
    </row>
    <row r="4495" spans="1:4" s="125" customFormat="1" x14ac:dyDescent="0.25">
      <c r="A4495" s="79"/>
      <c r="B4495" s="295">
        <v>44910.429583333331</v>
      </c>
      <c r="C4495" s="292">
        <v>300</v>
      </c>
      <c r="D4495" s="90" t="s">
        <v>150</v>
      </c>
    </row>
    <row r="4496" spans="1:4" s="125" customFormat="1" x14ac:dyDescent="0.25">
      <c r="A4496" s="79"/>
      <c r="B4496" s="295">
        <v>44910.430787037039</v>
      </c>
      <c r="C4496" s="292">
        <v>200</v>
      </c>
      <c r="D4496" s="90" t="s">
        <v>1781</v>
      </c>
    </row>
    <row r="4497" spans="1:4" s="125" customFormat="1" x14ac:dyDescent="0.25">
      <c r="A4497" s="79"/>
      <c r="B4497" s="295">
        <v>44910.417962962965</v>
      </c>
      <c r="C4497" s="292">
        <v>500</v>
      </c>
      <c r="D4497" s="90" t="s">
        <v>3679</v>
      </c>
    </row>
    <row r="4498" spans="1:4" s="125" customFormat="1" x14ac:dyDescent="0.25">
      <c r="A4498" s="79"/>
      <c r="B4498" s="295">
        <v>44910.418171296296</v>
      </c>
      <c r="C4498" s="292">
        <v>100</v>
      </c>
      <c r="D4498" s="90" t="s">
        <v>1850</v>
      </c>
    </row>
    <row r="4499" spans="1:4" s="125" customFormat="1" x14ac:dyDescent="0.25">
      <c r="A4499" s="79"/>
      <c r="B4499" s="295">
        <v>44910.432789351849</v>
      </c>
      <c r="C4499" s="292">
        <v>300</v>
      </c>
      <c r="D4499" s="90" t="s">
        <v>947</v>
      </c>
    </row>
    <row r="4500" spans="1:4" s="125" customFormat="1" x14ac:dyDescent="0.25">
      <c r="A4500" s="79"/>
      <c r="B4500" s="295">
        <v>44910.419282407405</v>
      </c>
      <c r="C4500" s="292">
        <v>100</v>
      </c>
      <c r="D4500" s="90" t="s">
        <v>1567</v>
      </c>
    </row>
    <row r="4501" spans="1:4" s="125" customFormat="1" x14ac:dyDescent="0.25">
      <c r="A4501" s="79"/>
      <c r="B4501" s="295">
        <v>44910.429537037038</v>
      </c>
      <c r="C4501" s="292">
        <v>100</v>
      </c>
      <c r="D4501" s="90" t="s">
        <v>1575</v>
      </c>
    </row>
    <row r="4502" spans="1:4" s="125" customFormat="1" x14ac:dyDescent="0.25">
      <c r="A4502" s="79"/>
      <c r="B4502" s="295">
        <v>44910.433125000003</v>
      </c>
      <c r="C4502" s="292">
        <v>500</v>
      </c>
      <c r="D4502" s="90" t="s">
        <v>13684</v>
      </c>
    </row>
    <row r="4503" spans="1:4" s="125" customFormat="1" x14ac:dyDescent="0.25">
      <c r="A4503" s="79"/>
      <c r="B4503" s="295">
        <v>44910.439189814817</v>
      </c>
      <c r="C4503" s="292">
        <v>500</v>
      </c>
      <c r="D4503" s="90" t="s">
        <v>279</v>
      </c>
    </row>
    <row r="4504" spans="1:4" s="125" customFormat="1" x14ac:dyDescent="0.25">
      <c r="A4504" s="79"/>
      <c r="B4504" s="295">
        <v>44910.445057870369</v>
      </c>
      <c r="C4504" s="292">
        <v>300</v>
      </c>
      <c r="D4504" s="90" t="s">
        <v>312</v>
      </c>
    </row>
    <row r="4505" spans="1:4" s="125" customFormat="1" x14ac:dyDescent="0.25">
      <c r="A4505" s="79"/>
      <c r="B4505" s="295">
        <v>44910.439687500002</v>
      </c>
      <c r="C4505" s="292">
        <v>200</v>
      </c>
      <c r="D4505" s="90" t="s">
        <v>1564</v>
      </c>
    </row>
    <row r="4506" spans="1:4" s="125" customFormat="1" x14ac:dyDescent="0.25">
      <c r="A4506" s="79"/>
      <c r="B4506" s="295">
        <v>44910.445023148146</v>
      </c>
      <c r="C4506" s="292">
        <v>100</v>
      </c>
      <c r="D4506" s="90" t="s">
        <v>3019</v>
      </c>
    </row>
    <row r="4507" spans="1:4" s="125" customFormat="1" x14ac:dyDescent="0.25">
      <c r="A4507" s="79"/>
      <c r="B4507" s="295">
        <v>44910.452534722222</v>
      </c>
      <c r="C4507" s="292">
        <v>20</v>
      </c>
      <c r="D4507" s="90" t="s">
        <v>169</v>
      </c>
    </row>
    <row r="4508" spans="1:4" s="125" customFormat="1" x14ac:dyDescent="0.25">
      <c r="A4508" s="79"/>
      <c r="B4508" s="295">
        <v>44910.467812499999</v>
      </c>
      <c r="C4508" s="292">
        <v>500</v>
      </c>
      <c r="D4508" s="90" t="s">
        <v>5610</v>
      </c>
    </row>
    <row r="4509" spans="1:4" s="125" customFormat="1" x14ac:dyDescent="0.25">
      <c r="A4509" s="79"/>
      <c r="B4509" s="295">
        <v>44910.468807870369</v>
      </c>
      <c r="C4509" s="292">
        <v>1000</v>
      </c>
      <c r="D4509" s="90" t="s">
        <v>5028</v>
      </c>
    </row>
    <row r="4510" spans="1:4" s="125" customFormat="1" x14ac:dyDescent="0.25">
      <c r="A4510" s="79"/>
      <c r="B4510" s="295">
        <v>44910.459641203706</v>
      </c>
      <c r="C4510" s="292">
        <v>100</v>
      </c>
      <c r="D4510" s="90" t="s">
        <v>1446</v>
      </c>
    </row>
    <row r="4511" spans="1:4" s="125" customFormat="1" x14ac:dyDescent="0.25">
      <c r="A4511" s="79"/>
      <c r="B4511" s="295">
        <v>44910.470567129632</v>
      </c>
      <c r="C4511" s="292">
        <v>500</v>
      </c>
      <c r="D4511" s="90" t="s">
        <v>939</v>
      </c>
    </row>
    <row r="4512" spans="1:4" s="125" customFormat="1" x14ac:dyDescent="0.25">
      <c r="A4512" s="79"/>
      <c r="B4512" s="295">
        <v>44910.449317129627</v>
      </c>
      <c r="C4512" s="292">
        <v>500</v>
      </c>
      <c r="D4512" s="90" t="s">
        <v>1568</v>
      </c>
    </row>
    <row r="4513" spans="1:4" s="125" customFormat="1" x14ac:dyDescent="0.25">
      <c r="A4513" s="79"/>
      <c r="B4513" s="295">
        <v>44910.456712962965</v>
      </c>
      <c r="C4513" s="292">
        <v>100</v>
      </c>
      <c r="D4513" s="90" t="s">
        <v>2757</v>
      </c>
    </row>
    <row r="4514" spans="1:4" s="125" customFormat="1" x14ac:dyDescent="0.25">
      <c r="A4514" s="79"/>
      <c r="B4514" s="295">
        <v>44910.463888888888</v>
      </c>
      <c r="C4514" s="292">
        <v>100</v>
      </c>
      <c r="D4514" s="90" t="s">
        <v>3670</v>
      </c>
    </row>
    <row r="4515" spans="1:4" s="125" customFormat="1" x14ac:dyDescent="0.25">
      <c r="A4515" s="79"/>
      <c r="B4515" s="295">
        <v>44910.458969907406</v>
      </c>
      <c r="C4515" s="292">
        <v>300</v>
      </c>
      <c r="D4515" s="90" t="s">
        <v>758</v>
      </c>
    </row>
    <row r="4516" spans="1:4" s="125" customFormat="1" x14ac:dyDescent="0.25">
      <c r="A4516" s="79"/>
      <c r="B4516" s="295">
        <v>44910.465358796297</v>
      </c>
      <c r="C4516" s="292">
        <v>500</v>
      </c>
      <c r="D4516" s="90" t="s">
        <v>532</v>
      </c>
    </row>
    <row r="4517" spans="1:4" s="125" customFormat="1" x14ac:dyDescent="0.25">
      <c r="A4517" s="79"/>
      <c r="B4517" s="295">
        <v>44910.465358796297</v>
      </c>
      <c r="C4517" s="292">
        <v>1000</v>
      </c>
      <c r="D4517" s="90" t="s">
        <v>2960</v>
      </c>
    </row>
    <row r="4518" spans="1:4" s="125" customFormat="1" x14ac:dyDescent="0.25">
      <c r="A4518" s="79"/>
      <c r="B4518" s="295">
        <v>44910.459548611114</v>
      </c>
      <c r="C4518" s="292">
        <v>200</v>
      </c>
      <c r="D4518" s="90" t="s">
        <v>844</v>
      </c>
    </row>
    <row r="4519" spans="1:4" s="125" customFormat="1" x14ac:dyDescent="0.25">
      <c r="A4519" s="79"/>
      <c r="B4519" s="295">
        <v>44910.453356481485</v>
      </c>
      <c r="C4519" s="292">
        <v>10000</v>
      </c>
      <c r="D4519" s="90" t="s">
        <v>227</v>
      </c>
    </row>
    <row r="4520" spans="1:4" s="125" customFormat="1" x14ac:dyDescent="0.25">
      <c r="A4520" s="79"/>
      <c r="B4520" s="295">
        <v>44910.461018518516</v>
      </c>
      <c r="C4520" s="292">
        <v>7.4</v>
      </c>
      <c r="D4520" s="90" t="s">
        <v>3343</v>
      </c>
    </row>
    <row r="4521" spans="1:4" s="125" customFormat="1" x14ac:dyDescent="0.25">
      <c r="A4521" s="79"/>
      <c r="B4521" s="295">
        <v>44910.461041666669</v>
      </c>
      <c r="C4521" s="292">
        <v>500</v>
      </c>
      <c r="D4521" s="90" t="s">
        <v>650</v>
      </c>
    </row>
    <row r="4522" spans="1:4" s="125" customFormat="1" x14ac:dyDescent="0.25">
      <c r="A4522" s="79"/>
      <c r="B4522" s="295">
        <v>44910.465069444443</v>
      </c>
      <c r="C4522" s="292">
        <v>500</v>
      </c>
      <c r="D4522" s="90" t="s">
        <v>3212</v>
      </c>
    </row>
    <row r="4523" spans="1:4" s="125" customFormat="1" x14ac:dyDescent="0.25">
      <c r="A4523" s="79"/>
      <c r="B4523" s="295">
        <v>44910.458194444444</v>
      </c>
      <c r="C4523" s="292">
        <v>1</v>
      </c>
      <c r="D4523" s="90" t="s">
        <v>2235</v>
      </c>
    </row>
    <row r="4524" spans="1:4" s="125" customFormat="1" x14ac:dyDescent="0.25">
      <c r="A4524" s="79"/>
      <c r="B4524" s="295">
        <v>44910.460289351853</v>
      </c>
      <c r="C4524" s="292">
        <v>50</v>
      </c>
      <c r="D4524" s="90" t="s">
        <v>4226</v>
      </c>
    </row>
    <row r="4525" spans="1:4" s="125" customFormat="1" x14ac:dyDescent="0.25">
      <c r="A4525" s="79"/>
      <c r="B4525" s="295">
        <v>44910.454050925924</v>
      </c>
      <c r="C4525" s="292">
        <v>500</v>
      </c>
      <c r="D4525" s="90" t="s">
        <v>397</v>
      </c>
    </row>
    <row r="4526" spans="1:4" s="125" customFormat="1" x14ac:dyDescent="0.25">
      <c r="A4526" s="79"/>
      <c r="B4526" s="295">
        <v>44910.470208333332</v>
      </c>
      <c r="C4526" s="292">
        <v>300</v>
      </c>
      <c r="D4526" s="90" t="s">
        <v>13917</v>
      </c>
    </row>
    <row r="4527" spans="1:4" s="125" customFormat="1" x14ac:dyDescent="0.25">
      <c r="A4527" s="79"/>
      <c r="B4527" s="295">
        <v>44910.4528587963</v>
      </c>
      <c r="C4527" s="292">
        <v>100</v>
      </c>
      <c r="D4527" s="90" t="s">
        <v>13918</v>
      </c>
    </row>
    <row r="4528" spans="1:4" s="125" customFormat="1" x14ac:dyDescent="0.25">
      <c r="A4528" s="79"/>
      <c r="B4528" s="295">
        <v>44910.4528587963</v>
      </c>
      <c r="C4528" s="292">
        <v>17.8</v>
      </c>
      <c r="D4528" s="90" t="s">
        <v>13919</v>
      </c>
    </row>
    <row r="4529" spans="1:4" s="125" customFormat="1" x14ac:dyDescent="0.25">
      <c r="A4529" s="79"/>
      <c r="B4529" s="295">
        <v>44910.470613425925</v>
      </c>
      <c r="C4529" s="292">
        <v>77</v>
      </c>
      <c r="D4529" s="90" t="s">
        <v>113</v>
      </c>
    </row>
    <row r="4530" spans="1:4" s="125" customFormat="1" x14ac:dyDescent="0.25">
      <c r="A4530" s="79"/>
      <c r="B4530" s="295">
        <v>44910.477939814817</v>
      </c>
      <c r="C4530" s="292">
        <v>1.41</v>
      </c>
      <c r="D4530" s="90" t="s">
        <v>13858</v>
      </c>
    </row>
    <row r="4531" spans="1:4" s="125" customFormat="1" x14ac:dyDescent="0.25">
      <c r="A4531" s="79"/>
      <c r="B4531" s="295">
        <v>44910.461898148147</v>
      </c>
      <c r="C4531" s="292">
        <v>150</v>
      </c>
      <c r="D4531" s="90" t="s">
        <v>1571</v>
      </c>
    </row>
    <row r="4532" spans="1:4" s="125" customFormat="1" x14ac:dyDescent="0.25">
      <c r="A4532" s="79"/>
      <c r="B4532" s="295">
        <v>44910.457708333335</v>
      </c>
      <c r="C4532" s="292">
        <v>100</v>
      </c>
      <c r="D4532" s="90" t="s">
        <v>702</v>
      </c>
    </row>
    <row r="4533" spans="1:4" s="125" customFormat="1" x14ac:dyDescent="0.25">
      <c r="A4533" s="79"/>
      <c r="B4533" s="295">
        <v>44910.457870370374</v>
      </c>
      <c r="C4533" s="292">
        <v>100</v>
      </c>
      <c r="D4533" s="90" t="s">
        <v>1441</v>
      </c>
    </row>
    <row r="4534" spans="1:4" s="125" customFormat="1" x14ac:dyDescent="0.25">
      <c r="A4534" s="79"/>
      <c r="B4534" s="295">
        <v>44910.459733796299</v>
      </c>
      <c r="C4534" s="292">
        <v>200</v>
      </c>
      <c r="D4534" s="90" t="s">
        <v>1374</v>
      </c>
    </row>
    <row r="4535" spans="1:4" s="125" customFormat="1" x14ac:dyDescent="0.25">
      <c r="A4535" s="79"/>
      <c r="B4535" s="295">
        <v>44910.458715277775</v>
      </c>
      <c r="C4535" s="292">
        <v>300</v>
      </c>
      <c r="D4535" s="90" t="s">
        <v>689</v>
      </c>
    </row>
    <row r="4536" spans="1:4" s="125" customFormat="1" x14ac:dyDescent="0.25">
      <c r="A4536" s="79"/>
      <c r="B4536" s="295">
        <v>44910.460474537038</v>
      </c>
      <c r="C4536" s="292">
        <v>100</v>
      </c>
      <c r="D4536" s="90" t="s">
        <v>3279</v>
      </c>
    </row>
    <row r="4537" spans="1:4" s="125" customFormat="1" x14ac:dyDescent="0.25">
      <c r="A4537" s="79"/>
      <c r="B4537" s="295">
        <v>44910.460474537038</v>
      </c>
      <c r="C4537" s="292">
        <v>1</v>
      </c>
      <c r="D4537" s="90" t="s">
        <v>1272</v>
      </c>
    </row>
    <row r="4538" spans="1:4" s="125" customFormat="1" x14ac:dyDescent="0.25">
      <c r="A4538" s="79"/>
      <c r="B4538" s="295">
        <v>44910.468206018515</v>
      </c>
      <c r="C4538" s="292">
        <v>200</v>
      </c>
      <c r="D4538" s="90" t="s">
        <v>706</v>
      </c>
    </row>
    <row r="4539" spans="1:4" s="125" customFormat="1" x14ac:dyDescent="0.25">
      <c r="A4539" s="79"/>
      <c r="B4539" s="295">
        <v>44910.479629629626</v>
      </c>
      <c r="C4539" s="292">
        <v>10</v>
      </c>
      <c r="D4539" s="90" t="s">
        <v>4521</v>
      </c>
    </row>
    <row r="4540" spans="1:4" s="125" customFormat="1" x14ac:dyDescent="0.25">
      <c r="A4540" s="79"/>
      <c r="B4540" s="295">
        <v>44910.479699074072</v>
      </c>
      <c r="C4540" s="292">
        <v>41.42</v>
      </c>
      <c r="D4540" s="90" t="s">
        <v>13920</v>
      </c>
    </row>
    <row r="4541" spans="1:4" s="125" customFormat="1" x14ac:dyDescent="0.25">
      <c r="A4541" s="79"/>
      <c r="B4541" s="295">
        <v>44910.492118055554</v>
      </c>
      <c r="C4541" s="292">
        <v>100</v>
      </c>
      <c r="D4541" s="90" t="s">
        <v>3675</v>
      </c>
    </row>
    <row r="4542" spans="1:4" s="125" customFormat="1" x14ac:dyDescent="0.25">
      <c r="A4542" s="79"/>
      <c r="B4542" s="295">
        <v>44910.481840277775</v>
      </c>
      <c r="C4542" s="292">
        <v>2.6</v>
      </c>
      <c r="D4542" s="90" t="s">
        <v>13921</v>
      </c>
    </row>
    <row r="4543" spans="1:4" s="125" customFormat="1" x14ac:dyDescent="0.25">
      <c r="A4543" s="79"/>
      <c r="B4543" s="295">
        <v>44910.486921296295</v>
      </c>
      <c r="C4543" s="292">
        <v>200</v>
      </c>
      <c r="D4543" s="90" t="s">
        <v>834</v>
      </c>
    </row>
    <row r="4544" spans="1:4" s="125" customFormat="1" x14ac:dyDescent="0.25">
      <c r="A4544" s="79"/>
      <c r="B4544" s="295">
        <v>44910.493854166663</v>
      </c>
      <c r="C4544" s="292">
        <v>250</v>
      </c>
      <c r="D4544" s="90" t="s">
        <v>3395</v>
      </c>
    </row>
    <row r="4545" spans="1:4" s="125" customFormat="1" x14ac:dyDescent="0.25">
      <c r="A4545" s="79"/>
      <c r="B4545" s="295">
        <v>44910.477812500001</v>
      </c>
      <c r="C4545" s="292">
        <v>1</v>
      </c>
      <c r="D4545" s="90" t="s">
        <v>3559</v>
      </c>
    </row>
    <row r="4546" spans="1:4" s="125" customFormat="1" x14ac:dyDescent="0.25">
      <c r="A4546" s="79"/>
      <c r="B4546" s="295">
        <v>44910.486817129633</v>
      </c>
      <c r="C4546" s="292">
        <v>500</v>
      </c>
      <c r="D4546" s="90" t="s">
        <v>13922</v>
      </c>
    </row>
    <row r="4547" spans="1:4" s="125" customFormat="1" x14ac:dyDescent="0.25">
      <c r="A4547" s="79"/>
      <c r="B4547" s="295">
        <v>44910.504664351851</v>
      </c>
      <c r="C4547" s="292">
        <v>100</v>
      </c>
      <c r="D4547" s="90" t="s">
        <v>4226</v>
      </c>
    </row>
    <row r="4548" spans="1:4" s="125" customFormat="1" x14ac:dyDescent="0.25">
      <c r="A4548" s="79"/>
      <c r="B4548" s="295">
        <v>44910.505023148151</v>
      </c>
      <c r="C4548" s="292">
        <v>500</v>
      </c>
      <c r="D4548" s="90" t="s">
        <v>4730</v>
      </c>
    </row>
    <row r="4549" spans="1:4" s="125" customFormat="1" x14ac:dyDescent="0.25">
      <c r="A4549" s="79"/>
      <c r="B4549" s="295">
        <v>44910.487615740742</v>
      </c>
      <c r="C4549" s="292">
        <v>300</v>
      </c>
      <c r="D4549" s="90" t="s">
        <v>1319</v>
      </c>
    </row>
    <row r="4550" spans="1:4" s="125" customFormat="1" x14ac:dyDescent="0.25">
      <c r="A4550" s="79"/>
      <c r="B4550" s="295">
        <v>44910.496481481481</v>
      </c>
      <c r="C4550" s="292">
        <v>162</v>
      </c>
      <c r="D4550" s="90" t="s">
        <v>4843</v>
      </c>
    </row>
    <row r="4551" spans="1:4" s="125" customFormat="1" x14ac:dyDescent="0.25">
      <c r="A4551" s="79"/>
      <c r="B4551" s="295">
        <v>44910.488449074073</v>
      </c>
      <c r="C4551" s="292">
        <v>100</v>
      </c>
      <c r="D4551" s="90" t="s">
        <v>3178</v>
      </c>
    </row>
    <row r="4552" spans="1:4" s="125" customFormat="1" x14ac:dyDescent="0.25">
      <c r="A4552" s="79"/>
      <c r="B4552" s="295">
        <v>44910.509710648148</v>
      </c>
      <c r="C4552" s="292">
        <v>150</v>
      </c>
      <c r="D4552" s="90" t="s">
        <v>4683</v>
      </c>
    </row>
    <row r="4553" spans="1:4" s="125" customFormat="1" x14ac:dyDescent="0.25">
      <c r="A4553" s="79"/>
      <c r="B4553" s="295">
        <v>44910.533379629633</v>
      </c>
      <c r="C4553" s="292">
        <v>8000</v>
      </c>
      <c r="D4553" s="90" t="s">
        <v>747</v>
      </c>
    </row>
    <row r="4554" spans="1:4" s="125" customFormat="1" x14ac:dyDescent="0.25">
      <c r="A4554" s="79"/>
      <c r="B4554" s="295">
        <v>44910.534016203703</v>
      </c>
      <c r="C4554" s="292">
        <v>250</v>
      </c>
      <c r="D4554" s="90" t="s">
        <v>5928</v>
      </c>
    </row>
    <row r="4555" spans="1:4" s="125" customFormat="1" x14ac:dyDescent="0.25">
      <c r="A4555" s="79"/>
      <c r="B4555" s="295">
        <v>44910.534849537034</v>
      </c>
      <c r="C4555" s="292">
        <v>50</v>
      </c>
      <c r="D4555" s="90" t="s">
        <v>5</v>
      </c>
    </row>
    <row r="4556" spans="1:4" s="125" customFormat="1" x14ac:dyDescent="0.25">
      <c r="A4556" s="79"/>
      <c r="B4556" s="295">
        <v>44910.531458333331</v>
      </c>
      <c r="C4556" s="292">
        <v>1500</v>
      </c>
      <c r="D4556" s="90" t="s">
        <v>1925</v>
      </c>
    </row>
    <row r="4557" spans="1:4" s="125" customFormat="1" x14ac:dyDescent="0.25">
      <c r="A4557" s="79"/>
      <c r="B4557" s="295">
        <v>44910.513680555552</v>
      </c>
      <c r="C4557" s="292">
        <v>600</v>
      </c>
      <c r="D4557" s="90" t="s">
        <v>55</v>
      </c>
    </row>
    <row r="4558" spans="1:4" s="125" customFormat="1" x14ac:dyDescent="0.25">
      <c r="A4558" s="79"/>
      <c r="B4558" s="295">
        <v>44910.527337962965</v>
      </c>
      <c r="C4558" s="292">
        <v>1000</v>
      </c>
      <c r="D4558" s="90" t="s">
        <v>13923</v>
      </c>
    </row>
    <row r="4559" spans="1:4" s="125" customFormat="1" x14ac:dyDescent="0.25">
      <c r="A4559" s="79"/>
      <c r="B4559" s="295">
        <v>44910.531504629631</v>
      </c>
      <c r="C4559" s="292">
        <v>8.5</v>
      </c>
      <c r="D4559" s="90" t="s">
        <v>3464</v>
      </c>
    </row>
    <row r="4560" spans="1:4" s="125" customFormat="1" x14ac:dyDescent="0.25">
      <c r="A4560" s="79"/>
      <c r="B4560" s="295">
        <v>44910.533634259256</v>
      </c>
      <c r="C4560" s="292">
        <v>1000</v>
      </c>
      <c r="D4560" s="90" t="s">
        <v>1080</v>
      </c>
    </row>
    <row r="4561" spans="1:4" s="125" customFormat="1" x14ac:dyDescent="0.25">
      <c r="A4561" s="79"/>
      <c r="B4561" s="295">
        <v>44910.534409722219</v>
      </c>
      <c r="C4561" s="292">
        <v>500</v>
      </c>
      <c r="D4561" s="90" t="s">
        <v>6125</v>
      </c>
    </row>
    <row r="4562" spans="1:4" s="125" customFormat="1" x14ac:dyDescent="0.25">
      <c r="A4562" s="79"/>
      <c r="B4562" s="295">
        <v>44910.512592592589</v>
      </c>
      <c r="C4562" s="292">
        <v>118</v>
      </c>
      <c r="D4562" s="90" t="s">
        <v>1925</v>
      </c>
    </row>
    <row r="4563" spans="1:4" s="125" customFormat="1" x14ac:dyDescent="0.25">
      <c r="A4563" s="79"/>
      <c r="B4563" s="295">
        <v>44910.53497685185</v>
      </c>
      <c r="C4563" s="292">
        <v>200</v>
      </c>
      <c r="D4563" s="90" t="s">
        <v>2495</v>
      </c>
    </row>
    <row r="4564" spans="1:4" s="125" customFormat="1" x14ac:dyDescent="0.25">
      <c r="A4564" s="79"/>
      <c r="B4564" s="295">
        <v>44910.510104166664</v>
      </c>
      <c r="C4564" s="292">
        <v>1500</v>
      </c>
      <c r="D4564" s="90" t="s">
        <v>182</v>
      </c>
    </row>
    <row r="4565" spans="1:4" s="125" customFormat="1" x14ac:dyDescent="0.25">
      <c r="A4565" s="79"/>
      <c r="B4565" s="295">
        <v>44910.508437500001</v>
      </c>
      <c r="C4565" s="292">
        <v>500</v>
      </c>
      <c r="D4565" s="90" t="s">
        <v>1514</v>
      </c>
    </row>
    <row r="4566" spans="1:4" s="125" customFormat="1" x14ac:dyDescent="0.25">
      <c r="A4566" s="79"/>
      <c r="B4566" s="295">
        <v>44910.515798611108</v>
      </c>
      <c r="C4566" s="292">
        <v>1</v>
      </c>
      <c r="D4566" s="90" t="s">
        <v>13827</v>
      </c>
    </row>
    <row r="4567" spans="1:4" s="125" customFormat="1" x14ac:dyDescent="0.25">
      <c r="A4567" s="79"/>
      <c r="B4567" s="295">
        <v>44910.516516203701</v>
      </c>
      <c r="C4567" s="292">
        <v>72</v>
      </c>
      <c r="D4567" s="90" t="s">
        <v>13716</v>
      </c>
    </row>
    <row r="4568" spans="1:4" s="125" customFormat="1" x14ac:dyDescent="0.25">
      <c r="A4568" s="79"/>
      <c r="B4568" s="295">
        <v>44910.529490740744</v>
      </c>
      <c r="C4568" s="292">
        <v>100</v>
      </c>
      <c r="D4568" s="90" t="s">
        <v>5274</v>
      </c>
    </row>
    <row r="4569" spans="1:4" s="125" customFormat="1" x14ac:dyDescent="0.25">
      <c r="A4569" s="79"/>
      <c r="B4569" s="295">
        <v>44910.532210648147</v>
      </c>
      <c r="C4569" s="292">
        <v>1000</v>
      </c>
      <c r="D4569" s="90" t="s">
        <v>1165</v>
      </c>
    </row>
    <row r="4570" spans="1:4" s="125" customFormat="1" x14ac:dyDescent="0.25">
      <c r="A4570" s="79"/>
      <c r="B4570" s="295">
        <v>44910.552187499998</v>
      </c>
      <c r="C4570" s="292">
        <v>364.59</v>
      </c>
      <c r="D4570" s="90" t="s">
        <v>1543</v>
      </c>
    </row>
    <row r="4571" spans="1:4" s="125" customFormat="1" x14ac:dyDescent="0.25">
      <c r="A4571" s="79"/>
      <c r="B4571" s="295">
        <v>44910.547719907408</v>
      </c>
      <c r="C4571" s="292">
        <v>10</v>
      </c>
      <c r="D4571" s="90" t="s">
        <v>1425</v>
      </c>
    </row>
    <row r="4572" spans="1:4" s="125" customFormat="1" x14ac:dyDescent="0.25">
      <c r="A4572" s="79"/>
      <c r="B4572" s="295">
        <v>44910.550729166665</v>
      </c>
      <c r="C4572" s="292">
        <v>61.5</v>
      </c>
      <c r="D4572" s="90" t="s">
        <v>763</v>
      </c>
    </row>
    <row r="4573" spans="1:4" s="125" customFormat="1" x14ac:dyDescent="0.25">
      <c r="A4573" s="79"/>
      <c r="B4573" s="295">
        <v>44910.554594907408</v>
      </c>
      <c r="C4573" s="292">
        <v>1500</v>
      </c>
      <c r="D4573" s="90" t="s">
        <v>1389</v>
      </c>
    </row>
    <row r="4574" spans="1:4" s="125" customFormat="1" x14ac:dyDescent="0.25">
      <c r="A4574" s="79"/>
      <c r="B4574" s="295">
        <v>44910.557060185187</v>
      </c>
      <c r="C4574" s="292">
        <v>11.8</v>
      </c>
      <c r="D4574" s="90" t="s">
        <v>1331</v>
      </c>
    </row>
    <row r="4575" spans="1:4" s="125" customFormat="1" x14ac:dyDescent="0.25">
      <c r="A4575" s="79"/>
      <c r="B4575" s="295">
        <v>44910.551180555558</v>
      </c>
      <c r="C4575" s="292">
        <v>1000</v>
      </c>
      <c r="D4575" s="90" t="s">
        <v>846</v>
      </c>
    </row>
    <row r="4576" spans="1:4" s="125" customFormat="1" x14ac:dyDescent="0.25">
      <c r="A4576" s="79"/>
      <c r="B4576" s="295">
        <v>44910.56559027778</v>
      </c>
      <c r="C4576" s="292">
        <v>500</v>
      </c>
      <c r="D4576" s="90" t="s">
        <v>464</v>
      </c>
    </row>
    <row r="4577" spans="1:4" s="125" customFormat="1" x14ac:dyDescent="0.25">
      <c r="A4577" s="79"/>
      <c r="B4577" s="295">
        <v>44910.561944444446</v>
      </c>
      <c r="C4577" s="292">
        <v>1</v>
      </c>
      <c r="D4577" s="90" t="s">
        <v>466</v>
      </c>
    </row>
    <row r="4578" spans="1:4" s="125" customFormat="1" x14ac:dyDescent="0.25">
      <c r="A4578" s="79"/>
      <c r="B4578" s="295">
        <v>44910.560023148151</v>
      </c>
      <c r="C4578" s="292">
        <v>100</v>
      </c>
      <c r="D4578" s="90" t="s">
        <v>1763</v>
      </c>
    </row>
    <row r="4579" spans="1:4" s="125" customFormat="1" x14ac:dyDescent="0.25">
      <c r="A4579" s="79"/>
      <c r="B4579" s="295">
        <v>44910.53570601852</v>
      </c>
      <c r="C4579" s="292">
        <v>100</v>
      </c>
      <c r="D4579" s="90" t="s">
        <v>2985</v>
      </c>
    </row>
    <row r="4580" spans="1:4" s="125" customFormat="1" x14ac:dyDescent="0.25">
      <c r="A4580" s="79"/>
      <c r="B4580" s="295">
        <v>44910.541307870371</v>
      </c>
      <c r="C4580" s="292">
        <v>31</v>
      </c>
      <c r="D4580" s="90" t="s">
        <v>724</v>
      </c>
    </row>
    <row r="4581" spans="1:4" s="125" customFormat="1" x14ac:dyDescent="0.25">
      <c r="A4581" s="79"/>
      <c r="B4581" s="295">
        <v>44910.541631944441</v>
      </c>
      <c r="C4581" s="292">
        <v>200</v>
      </c>
      <c r="D4581" s="90" t="s">
        <v>3361</v>
      </c>
    </row>
    <row r="4582" spans="1:4" s="125" customFormat="1" x14ac:dyDescent="0.25">
      <c r="A4582" s="79"/>
      <c r="B4582" s="295">
        <v>44910.567673611113</v>
      </c>
      <c r="C4582" s="292">
        <v>9000</v>
      </c>
      <c r="D4582" s="90" t="s">
        <v>658</v>
      </c>
    </row>
    <row r="4583" spans="1:4" s="125" customFormat="1" x14ac:dyDescent="0.25">
      <c r="A4583" s="79"/>
      <c r="B4583" s="295">
        <v>44910.567037037035</v>
      </c>
      <c r="C4583" s="292">
        <v>27.36</v>
      </c>
      <c r="D4583" s="90" t="s">
        <v>4857</v>
      </c>
    </row>
    <row r="4584" spans="1:4" s="125" customFormat="1" x14ac:dyDescent="0.25">
      <c r="A4584" s="79"/>
      <c r="B4584" s="295">
        <v>44910.571736111109</v>
      </c>
      <c r="C4584" s="292">
        <v>250</v>
      </c>
      <c r="D4584" s="90" t="s">
        <v>820</v>
      </c>
    </row>
    <row r="4585" spans="1:4" s="125" customFormat="1" x14ac:dyDescent="0.25">
      <c r="A4585" s="79"/>
      <c r="B4585" s="295">
        <v>44910.591909722221</v>
      </c>
      <c r="C4585" s="292">
        <v>100</v>
      </c>
      <c r="D4585" s="90" t="s">
        <v>1623</v>
      </c>
    </row>
    <row r="4586" spans="1:4" s="125" customFormat="1" x14ac:dyDescent="0.25">
      <c r="A4586" s="79"/>
      <c r="B4586" s="295">
        <v>44910.569374999999</v>
      </c>
      <c r="C4586" s="292">
        <v>10</v>
      </c>
      <c r="D4586" s="90" t="s">
        <v>13551</v>
      </c>
    </row>
    <row r="4587" spans="1:4" s="125" customFormat="1" x14ac:dyDescent="0.25">
      <c r="A4587" s="79"/>
      <c r="B4587" s="295">
        <v>44910.573217592595</v>
      </c>
      <c r="C4587" s="292">
        <v>250</v>
      </c>
      <c r="D4587" s="90" t="s">
        <v>2564</v>
      </c>
    </row>
    <row r="4588" spans="1:4" s="125" customFormat="1" x14ac:dyDescent="0.25">
      <c r="A4588" s="79"/>
      <c r="B4588" s="295">
        <v>44910.586469907408</v>
      </c>
      <c r="C4588" s="292">
        <v>700</v>
      </c>
      <c r="D4588" s="90" t="s">
        <v>1756</v>
      </c>
    </row>
    <row r="4589" spans="1:4" s="125" customFormat="1" x14ac:dyDescent="0.25">
      <c r="A4589" s="79"/>
      <c r="B4589" s="295">
        <v>44910.583356481482</v>
      </c>
      <c r="C4589" s="292">
        <v>1000</v>
      </c>
      <c r="D4589" s="90" t="s">
        <v>963</v>
      </c>
    </row>
    <row r="4590" spans="1:4" s="125" customFormat="1" x14ac:dyDescent="0.25">
      <c r="A4590" s="79"/>
      <c r="B4590" s="295">
        <v>44910.588900462964</v>
      </c>
      <c r="C4590" s="292">
        <v>100</v>
      </c>
      <c r="D4590" s="90" t="s">
        <v>4750</v>
      </c>
    </row>
    <row r="4591" spans="1:4" s="125" customFormat="1" x14ac:dyDescent="0.25">
      <c r="A4591" s="79"/>
      <c r="B4591" s="295">
        <v>44910.585833333331</v>
      </c>
      <c r="C4591" s="292">
        <v>500</v>
      </c>
      <c r="D4591" s="90" t="s">
        <v>3145</v>
      </c>
    </row>
    <row r="4592" spans="1:4" s="125" customFormat="1" x14ac:dyDescent="0.25">
      <c r="A4592" s="79"/>
      <c r="B4592" s="295">
        <v>44910.579375000001</v>
      </c>
      <c r="C4592" s="292">
        <v>2100</v>
      </c>
      <c r="D4592" s="90" t="s">
        <v>3409</v>
      </c>
    </row>
    <row r="4593" spans="1:4" s="125" customFormat="1" x14ac:dyDescent="0.25">
      <c r="A4593" s="79"/>
      <c r="B4593" s="295">
        <v>44910.590601851851</v>
      </c>
      <c r="C4593" s="292">
        <v>100</v>
      </c>
      <c r="D4593" s="90" t="s">
        <v>1145</v>
      </c>
    </row>
    <row r="4594" spans="1:4" s="125" customFormat="1" x14ac:dyDescent="0.25">
      <c r="A4594" s="79"/>
      <c r="B4594" s="295">
        <v>44910.606377314813</v>
      </c>
      <c r="C4594" s="292">
        <v>5000</v>
      </c>
      <c r="D4594" s="90" t="s">
        <v>1425</v>
      </c>
    </row>
    <row r="4595" spans="1:4" s="125" customFormat="1" x14ac:dyDescent="0.25">
      <c r="A4595" s="79"/>
      <c r="B4595" s="295">
        <v>44910.605868055558</v>
      </c>
      <c r="C4595" s="292">
        <v>500</v>
      </c>
      <c r="D4595" s="90" t="s">
        <v>4025</v>
      </c>
    </row>
    <row r="4596" spans="1:4" s="125" customFormat="1" x14ac:dyDescent="0.25">
      <c r="A4596" s="79"/>
      <c r="B4596" s="295">
        <v>44910.617152777777</v>
      </c>
      <c r="C4596" s="292">
        <v>100</v>
      </c>
      <c r="D4596" s="90" t="s">
        <v>1322</v>
      </c>
    </row>
    <row r="4597" spans="1:4" s="125" customFormat="1" x14ac:dyDescent="0.25">
      <c r="A4597" s="79"/>
      <c r="B4597" s="295">
        <v>44910.596956018519</v>
      </c>
      <c r="C4597" s="292">
        <v>4.08</v>
      </c>
      <c r="D4597" s="90" t="s">
        <v>508</v>
      </c>
    </row>
    <row r="4598" spans="1:4" s="125" customFormat="1" x14ac:dyDescent="0.25">
      <c r="A4598" s="79"/>
      <c r="B4598" s="295">
        <v>44910.609305555554</v>
      </c>
      <c r="C4598" s="292">
        <v>200</v>
      </c>
      <c r="D4598" s="90" t="s">
        <v>7515</v>
      </c>
    </row>
    <row r="4599" spans="1:4" s="125" customFormat="1" x14ac:dyDescent="0.25">
      <c r="A4599" s="79"/>
      <c r="B4599" s="295">
        <v>44910.600057870368</v>
      </c>
      <c r="C4599" s="292">
        <v>1000</v>
      </c>
      <c r="D4599" s="90" t="s">
        <v>3409</v>
      </c>
    </row>
    <row r="4600" spans="1:4" s="125" customFormat="1" x14ac:dyDescent="0.25">
      <c r="A4600" s="79"/>
      <c r="B4600" s="295">
        <v>44910.616111111114</v>
      </c>
      <c r="C4600" s="292">
        <v>1000</v>
      </c>
      <c r="D4600" s="90" t="s">
        <v>1185</v>
      </c>
    </row>
    <row r="4601" spans="1:4" s="125" customFormat="1" x14ac:dyDescent="0.25">
      <c r="A4601" s="79"/>
      <c r="B4601" s="295">
        <v>44910.597418981481</v>
      </c>
      <c r="C4601" s="292">
        <v>2.54</v>
      </c>
      <c r="D4601" s="90" t="s">
        <v>1525</v>
      </c>
    </row>
    <row r="4602" spans="1:4" s="125" customFormat="1" x14ac:dyDescent="0.25">
      <c r="A4602" s="79"/>
      <c r="B4602" s="295">
        <v>44910.613321759258</v>
      </c>
      <c r="C4602" s="292">
        <v>9.73</v>
      </c>
      <c r="D4602" s="90" t="s">
        <v>13924</v>
      </c>
    </row>
    <row r="4603" spans="1:4" s="125" customFormat="1" x14ac:dyDescent="0.25">
      <c r="A4603" s="79"/>
      <c r="B4603" s="295">
        <v>44910.608518518522</v>
      </c>
      <c r="C4603" s="292">
        <v>189.96</v>
      </c>
      <c r="D4603" s="90" t="s">
        <v>1237</v>
      </c>
    </row>
    <row r="4604" spans="1:4" s="125" customFormat="1" x14ac:dyDescent="0.25">
      <c r="A4604" s="79"/>
      <c r="B4604" s="295">
        <v>44910.605115740742</v>
      </c>
      <c r="C4604" s="292">
        <v>1000</v>
      </c>
      <c r="D4604" s="90" t="s">
        <v>680</v>
      </c>
    </row>
    <row r="4605" spans="1:4" s="125" customFormat="1" x14ac:dyDescent="0.25">
      <c r="A4605" s="79"/>
      <c r="B4605" s="295">
        <v>44910.612326388888</v>
      </c>
      <c r="C4605" s="292">
        <v>150</v>
      </c>
      <c r="D4605" s="90" t="s">
        <v>1873</v>
      </c>
    </row>
    <row r="4606" spans="1:4" s="125" customFormat="1" x14ac:dyDescent="0.25">
      <c r="A4606" s="79"/>
      <c r="B4606" s="295">
        <v>44910.621990740743</v>
      </c>
      <c r="C4606" s="292">
        <v>1500</v>
      </c>
      <c r="D4606" s="90" t="s">
        <v>13925</v>
      </c>
    </row>
    <row r="4607" spans="1:4" s="125" customFormat="1" x14ac:dyDescent="0.25">
      <c r="A4607" s="79"/>
      <c r="B4607" s="295">
        <v>44910.601377314815</v>
      </c>
      <c r="C4607" s="292">
        <v>1000</v>
      </c>
      <c r="D4607" s="90" t="s">
        <v>2843</v>
      </c>
    </row>
    <row r="4608" spans="1:4" s="125" customFormat="1" x14ac:dyDescent="0.25">
      <c r="A4608" s="79"/>
      <c r="B4608" s="295">
        <v>44910.604745370372</v>
      </c>
      <c r="C4608" s="292">
        <v>300</v>
      </c>
      <c r="D4608" s="90" t="s">
        <v>3619</v>
      </c>
    </row>
    <row r="4609" spans="1:4" s="125" customFormat="1" x14ac:dyDescent="0.25">
      <c r="A4609" s="79"/>
      <c r="B4609" s="295">
        <v>44910.645879629628</v>
      </c>
      <c r="C4609" s="292">
        <v>200</v>
      </c>
      <c r="D4609" s="90" t="s">
        <v>5597</v>
      </c>
    </row>
    <row r="4610" spans="1:4" s="125" customFormat="1" x14ac:dyDescent="0.25">
      <c r="A4610" s="79"/>
      <c r="B4610" s="295">
        <v>44910.646412037036</v>
      </c>
      <c r="C4610" s="292">
        <v>200</v>
      </c>
      <c r="D4610" s="90" t="s">
        <v>6493</v>
      </c>
    </row>
    <row r="4611" spans="1:4" s="125" customFormat="1" x14ac:dyDescent="0.25">
      <c r="A4611" s="79"/>
      <c r="B4611" s="295">
        <v>44910.647083333337</v>
      </c>
      <c r="C4611" s="292">
        <v>3000</v>
      </c>
      <c r="D4611" s="90" t="s">
        <v>3398</v>
      </c>
    </row>
    <row r="4612" spans="1:4" s="125" customFormat="1" x14ac:dyDescent="0.25">
      <c r="A4612" s="79"/>
      <c r="B4612" s="295">
        <v>44910.644386574073</v>
      </c>
      <c r="C4612" s="292">
        <v>1</v>
      </c>
      <c r="D4612" s="90" t="s">
        <v>13926</v>
      </c>
    </row>
    <row r="4613" spans="1:4" s="125" customFormat="1" x14ac:dyDescent="0.25">
      <c r="A4613" s="79"/>
      <c r="B4613" s="295">
        <v>44910.630879629629</v>
      </c>
      <c r="C4613" s="292">
        <v>8000</v>
      </c>
      <c r="D4613" s="90" t="s">
        <v>4975</v>
      </c>
    </row>
    <row r="4614" spans="1:4" s="125" customFormat="1" x14ac:dyDescent="0.25">
      <c r="A4614" s="79"/>
      <c r="B4614" s="295">
        <v>44910.630879629629</v>
      </c>
      <c r="C4614" s="292">
        <v>300</v>
      </c>
      <c r="D4614" s="90" t="s">
        <v>13714</v>
      </c>
    </row>
    <row r="4615" spans="1:4" s="125" customFormat="1" x14ac:dyDescent="0.25">
      <c r="A4615" s="79"/>
      <c r="B4615" s="295">
        <v>44910.632708333331</v>
      </c>
      <c r="C4615" s="292">
        <v>1000</v>
      </c>
      <c r="D4615" s="90" t="s">
        <v>3649</v>
      </c>
    </row>
    <row r="4616" spans="1:4" s="125" customFormat="1" x14ac:dyDescent="0.25">
      <c r="A4616" s="79"/>
      <c r="B4616" s="295">
        <v>44910.632731481484</v>
      </c>
      <c r="C4616" s="292">
        <v>41</v>
      </c>
      <c r="D4616" s="90" t="s">
        <v>2126</v>
      </c>
    </row>
    <row r="4617" spans="1:4" s="125" customFormat="1" x14ac:dyDescent="0.25">
      <c r="A4617" s="79"/>
      <c r="B4617" s="295">
        <v>44910.672152777777</v>
      </c>
      <c r="C4617" s="292">
        <v>2000</v>
      </c>
      <c r="D4617" s="90" t="s">
        <v>165</v>
      </c>
    </row>
    <row r="4618" spans="1:4" s="125" customFormat="1" x14ac:dyDescent="0.25">
      <c r="A4618" s="79"/>
      <c r="B4618" s="295">
        <v>44910.683634259258</v>
      </c>
      <c r="C4618" s="292">
        <v>500</v>
      </c>
      <c r="D4618" s="90" t="s">
        <v>2818</v>
      </c>
    </row>
    <row r="4619" spans="1:4" s="125" customFormat="1" x14ac:dyDescent="0.25">
      <c r="A4619" s="79"/>
      <c r="B4619" s="295">
        <v>44910.673414351855</v>
      </c>
      <c r="C4619" s="292">
        <v>50</v>
      </c>
      <c r="D4619" s="90" t="s">
        <v>6375</v>
      </c>
    </row>
    <row r="4620" spans="1:4" s="125" customFormat="1" x14ac:dyDescent="0.25">
      <c r="A4620" s="79"/>
      <c r="B4620" s="295">
        <v>44910.680208333331</v>
      </c>
      <c r="C4620" s="292">
        <v>300</v>
      </c>
      <c r="D4620" s="90" t="s">
        <v>1477</v>
      </c>
    </row>
    <row r="4621" spans="1:4" s="125" customFormat="1" x14ac:dyDescent="0.25">
      <c r="A4621" s="79"/>
      <c r="B4621" s="295">
        <v>44910.658518518518</v>
      </c>
      <c r="C4621" s="292">
        <v>300</v>
      </c>
      <c r="D4621" s="90" t="s">
        <v>2636</v>
      </c>
    </row>
    <row r="4622" spans="1:4" s="125" customFormat="1" x14ac:dyDescent="0.25">
      <c r="A4622" s="79"/>
      <c r="B4622" s="295">
        <v>44910.660416666666</v>
      </c>
      <c r="C4622" s="292">
        <v>30</v>
      </c>
      <c r="D4622" s="90" t="s">
        <v>190</v>
      </c>
    </row>
    <row r="4623" spans="1:4" s="125" customFormat="1" x14ac:dyDescent="0.25">
      <c r="A4623" s="79"/>
      <c r="B4623" s="295">
        <v>44910.677743055552</v>
      </c>
      <c r="C4623" s="292">
        <v>710</v>
      </c>
      <c r="D4623" s="90" t="s">
        <v>1154</v>
      </c>
    </row>
    <row r="4624" spans="1:4" s="125" customFormat="1" x14ac:dyDescent="0.25">
      <c r="A4624" s="79"/>
      <c r="B4624" s="295">
        <v>44910.679212962961</v>
      </c>
      <c r="C4624" s="292">
        <v>300</v>
      </c>
      <c r="D4624" s="90" t="s">
        <v>4793</v>
      </c>
    </row>
    <row r="4625" spans="1:4" s="125" customFormat="1" x14ac:dyDescent="0.25">
      <c r="A4625" s="79"/>
      <c r="B4625" s="295">
        <v>44910.686307870368</v>
      </c>
      <c r="C4625" s="292">
        <v>256</v>
      </c>
      <c r="D4625" s="90" t="s">
        <v>1064</v>
      </c>
    </row>
    <row r="4626" spans="1:4" s="125" customFormat="1" x14ac:dyDescent="0.25">
      <c r="A4626" s="79"/>
      <c r="B4626" s="295">
        <v>44910.697013888886</v>
      </c>
      <c r="C4626" s="292">
        <v>7000</v>
      </c>
      <c r="D4626" s="90" t="s">
        <v>989</v>
      </c>
    </row>
    <row r="4627" spans="1:4" s="125" customFormat="1" x14ac:dyDescent="0.25">
      <c r="A4627" s="79"/>
      <c r="B4627" s="295">
        <v>44910.710601851853</v>
      </c>
      <c r="C4627" s="292">
        <v>600</v>
      </c>
      <c r="D4627" s="90" t="s">
        <v>13927</v>
      </c>
    </row>
    <row r="4628" spans="1:4" s="125" customFormat="1" x14ac:dyDescent="0.25">
      <c r="A4628" s="79"/>
      <c r="B4628" s="295">
        <v>44910.697777777779</v>
      </c>
      <c r="C4628" s="292">
        <v>63</v>
      </c>
      <c r="D4628" s="90" t="s">
        <v>1802</v>
      </c>
    </row>
    <row r="4629" spans="1:4" s="125" customFormat="1" x14ac:dyDescent="0.25">
      <c r="A4629" s="79"/>
      <c r="B4629" s="295">
        <v>44910.711782407408</v>
      </c>
      <c r="C4629" s="292">
        <v>200</v>
      </c>
      <c r="D4629" s="90" t="s">
        <v>1044</v>
      </c>
    </row>
    <row r="4630" spans="1:4" s="125" customFormat="1" x14ac:dyDescent="0.25">
      <c r="A4630" s="79"/>
      <c r="B4630" s="295">
        <v>44910.703402777777</v>
      </c>
      <c r="C4630" s="292">
        <v>2500</v>
      </c>
      <c r="D4630" s="90" t="s">
        <v>221</v>
      </c>
    </row>
    <row r="4631" spans="1:4" s="125" customFormat="1" x14ac:dyDescent="0.25">
      <c r="A4631" s="79"/>
      <c r="B4631" s="295">
        <v>44910.746261574073</v>
      </c>
      <c r="C4631" s="292">
        <v>10</v>
      </c>
      <c r="D4631" s="90" t="s">
        <v>4146</v>
      </c>
    </row>
    <row r="4632" spans="1:4" s="125" customFormat="1" x14ac:dyDescent="0.25">
      <c r="A4632" s="79"/>
      <c r="B4632" s="295">
        <v>44910.733229166668</v>
      </c>
      <c r="C4632" s="292">
        <v>1000</v>
      </c>
      <c r="D4632" s="90" t="s">
        <v>2523</v>
      </c>
    </row>
    <row r="4633" spans="1:4" s="125" customFormat="1" x14ac:dyDescent="0.25">
      <c r="A4633" s="79"/>
      <c r="B4633" s="295">
        <v>44910.725821759261</v>
      </c>
      <c r="C4633" s="292">
        <v>100</v>
      </c>
      <c r="D4633" s="90" t="s">
        <v>1560</v>
      </c>
    </row>
    <row r="4634" spans="1:4" s="125" customFormat="1" x14ac:dyDescent="0.25">
      <c r="A4634" s="79"/>
      <c r="B4634" s="295">
        <v>44910.729039351849</v>
      </c>
      <c r="C4634" s="292">
        <v>500</v>
      </c>
      <c r="D4634" s="90" t="s">
        <v>467</v>
      </c>
    </row>
    <row r="4635" spans="1:4" s="125" customFormat="1" x14ac:dyDescent="0.25">
      <c r="A4635" s="79"/>
      <c r="B4635" s="295">
        <v>44910.73982638889</v>
      </c>
      <c r="C4635" s="292">
        <v>372.48</v>
      </c>
      <c r="D4635" s="90" t="s">
        <v>2492</v>
      </c>
    </row>
    <row r="4636" spans="1:4" s="125" customFormat="1" x14ac:dyDescent="0.25">
      <c r="A4636" s="79"/>
      <c r="B4636" s="295">
        <v>44910.730787037035</v>
      </c>
      <c r="C4636" s="292">
        <v>1000</v>
      </c>
      <c r="D4636" s="90" t="s">
        <v>6217</v>
      </c>
    </row>
    <row r="4637" spans="1:4" s="125" customFormat="1" x14ac:dyDescent="0.25">
      <c r="A4637" s="79"/>
      <c r="B4637" s="295">
        <v>44910.739560185182</v>
      </c>
      <c r="C4637" s="292">
        <v>1000</v>
      </c>
      <c r="D4637" s="90" t="s">
        <v>3254</v>
      </c>
    </row>
    <row r="4638" spans="1:4" s="125" customFormat="1" x14ac:dyDescent="0.25">
      <c r="A4638" s="79"/>
      <c r="B4638" s="295">
        <v>44910.739201388889</v>
      </c>
      <c r="C4638" s="292">
        <v>1000</v>
      </c>
      <c r="D4638" s="90" t="s">
        <v>4100</v>
      </c>
    </row>
    <row r="4639" spans="1:4" s="125" customFormat="1" x14ac:dyDescent="0.25">
      <c r="A4639" s="79"/>
      <c r="B4639" s="295">
        <v>44910.731886574074</v>
      </c>
      <c r="C4639" s="292">
        <v>500</v>
      </c>
      <c r="D4639" s="90" t="s">
        <v>1383</v>
      </c>
    </row>
    <row r="4640" spans="1:4" s="125" customFormat="1" x14ac:dyDescent="0.25">
      <c r="A4640" s="79"/>
      <c r="B4640" s="295">
        <v>44910.740393518521</v>
      </c>
      <c r="C4640" s="292">
        <v>1000</v>
      </c>
      <c r="D4640" s="90" t="s">
        <v>5695</v>
      </c>
    </row>
    <row r="4641" spans="1:4" s="125" customFormat="1" x14ac:dyDescent="0.25">
      <c r="A4641" s="79"/>
      <c r="B4641" s="295">
        <v>44910.726458333331</v>
      </c>
      <c r="C4641" s="292">
        <v>8.5399999999999991</v>
      </c>
      <c r="D4641" s="90" t="s">
        <v>219</v>
      </c>
    </row>
    <row r="4642" spans="1:4" s="125" customFormat="1" x14ac:dyDescent="0.25">
      <c r="A4642" s="79"/>
      <c r="B4642" s="295">
        <v>44910.775925925926</v>
      </c>
      <c r="C4642" s="292">
        <v>50</v>
      </c>
      <c r="D4642" s="90" t="s">
        <v>12968</v>
      </c>
    </row>
    <row r="4643" spans="1:4" s="125" customFormat="1" x14ac:dyDescent="0.25">
      <c r="A4643" s="79"/>
      <c r="B4643" s="295">
        <v>44910.77144675926</v>
      </c>
      <c r="C4643" s="292">
        <v>1000</v>
      </c>
      <c r="D4643" s="90" t="s">
        <v>1903</v>
      </c>
    </row>
    <row r="4644" spans="1:4" s="125" customFormat="1" x14ac:dyDescent="0.25">
      <c r="A4644" s="79"/>
      <c r="B4644" s="295">
        <v>44910.777627314812</v>
      </c>
      <c r="C4644" s="292">
        <v>950</v>
      </c>
      <c r="D4644" s="90" t="s">
        <v>680</v>
      </c>
    </row>
    <row r="4645" spans="1:4" s="125" customFormat="1" x14ac:dyDescent="0.25">
      <c r="A4645" s="79"/>
      <c r="B4645" s="295">
        <v>44910.785474537035</v>
      </c>
      <c r="C4645" s="292">
        <v>1000</v>
      </c>
      <c r="D4645" s="90" t="s">
        <v>83</v>
      </c>
    </row>
    <row r="4646" spans="1:4" s="125" customFormat="1" x14ac:dyDescent="0.25">
      <c r="A4646" s="79"/>
      <c r="B4646" s="295">
        <v>44910.757395833331</v>
      </c>
      <c r="C4646" s="292">
        <v>2000</v>
      </c>
      <c r="D4646" s="90" t="s">
        <v>1702</v>
      </c>
    </row>
    <row r="4647" spans="1:4" s="125" customFormat="1" x14ac:dyDescent="0.25">
      <c r="A4647" s="79"/>
      <c r="B4647" s="295">
        <v>44910.782233796293</v>
      </c>
      <c r="C4647" s="292">
        <v>11</v>
      </c>
      <c r="D4647" s="90" t="s">
        <v>967</v>
      </c>
    </row>
    <row r="4648" spans="1:4" s="125" customFormat="1" x14ac:dyDescent="0.25">
      <c r="A4648" s="79"/>
      <c r="B4648" s="295">
        <v>44910.778611111113</v>
      </c>
      <c r="C4648" s="292">
        <v>250</v>
      </c>
      <c r="D4648" s="90" t="s">
        <v>4930</v>
      </c>
    </row>
    <row r="4649" spans="1:4" s="125" customFormat="1" x14ac:dyDescent="0.25">
      <c r="A4649" s="79"/>
      <c r="B4649" s="295">
        <v>44910.779652777775</v>
      </c>
      <c r="C4649" s="292">
        <v>1000</v>
      </c>
      <c r="D4649" s="90" t="s">
        <v>4544</v>
      </c>
    </row>
    <row r="4650" spans="1:4" s="125" customFormat="1" x14ac:dyDescent="0.25">
      <c r="A4650" s="79"/>
      <c r="B4650" s="295">
        <v>44910.786192129628</v>
      </c>
      <c r="C4650" s="292">
        <v>361</v>
      </c>
      <c r="D4650" s="90" t="s">
        <v>1064</v>
      </c>
    </row>
    <row r="4651" spans="1:4" s="125" customFormat="1" x14ac:dyDescent="0.25">
      <c r="A4651" s="79"/>
      <c r="B4651" s="295">
        <v>44910.787303240744</v>
      </c>
      <c r="C4651" s="292">
        <v>500</v>
      </c>
      <c r="D4651" s="90" t="s">
        <v>13864</v>
      </c>
    </row>
    <row r="4652" spans="1:4" s="125" customFormat="1" x14ac:dyDescent="0.25">
      <c r="A4652" s="79"/>
      <c r="B4652" s="295">
        <v>44910.751759259256</v>
      </c>
      <c r="C4652" s="292">
        <v>350</v>
      </c>
      <c r="D4652" s="90" t="s">
        <v>701</v>
      </c>
    </row>
    <row r="4653" spans="1:4" s="125" customFormat="1" x14ac:dyDescent="0.25">
      <c r="A4653" s="79"/>
      <c r="B4653" s="295">
        <v>44910.774872685186</v>
      </c>
      <c r="C4653" s="292">
        <v>500</v>
      </c>
      <c r="D4653" s="90" t="s">
        <v>3886</v>
      </c>
    </row>
    <row r="4654" spans="1:4" s="125" customFormat="1" x14ac:dyDescent="0.25">
      <c r="A4654" s="79"/>
      <c r="B4654" s="295">
        <v>44910.750439814816</v>
      </c>
      <c r="C4654" s="292">
        <v>30</v>
      </c>
      <c r="D4654" s="90" t="s">
        <v>13928</v>
      </c>
    </row>
    <row r="4655" spans="1:4" s="125" customFormat="1" x14ac:dyDescent="0.25">
      <c r="A4655" s="79"/>
      <c r="B4655" s="295">
        <v>44910.778692129628</v>
      </c>
      <c r="C4655" s="292">
        <v>1.25</v>
      </c>
      <c r="D4655" s="90" t="s">
        <v>13929</v>
      </c>
    </row>
    <row r="4656" spans="1:4" s="125" customFormat="1" x14ac:dyDescent="0.25">
      <c r="A4656" s="79"/>
      <c r="B4656" s="295">
        <v>44910.804699074077</v>
      </c>
      <c r="C4656" s="292">
        <v>50</v>
      </c>
      <c r="D4656" s="90" t="s">
        <v>5019</v>
      </c>
    </row>
    <row r="4657" spans="1:4" s="125" customFormat="1" x14ac:dyDescent="0.25">
      <c r="A4657" s="79"/>
      <c r="B4657" s="295">
        <v>44910.81517361111</v>
      </c>
      <c r="C4657" s="292">
        <v>24.71</v>
      </c>
      <c r="D4657" s="90" t="s">
        <v>13930</v>
      </c>
    </row>
    <row r="4658" spans="1:4" s="125" customFormat="1" x14ac:dyDescent="0.25">
      <c r="A4658" s="79"/>
      <c r="B4658" s="295">
        <v>44910.81287037037</v>
      </c>
      <c r="C4658" s="292">
        <v>100</v>
      </c>
      <c r="D4658" s="90" t="s">
        <v>6352</v>
      </c>
    </row>
    <row r="4659" spans="1:4" s="125" customFormat="1" x14ac:dyDescent="0.25">
      <c r="A4659" s="79"/>
      <c r="B4659" s="295">
        <v>44910.806238425925</v>
      </c>
      <c r="C4659" s="292">
        <v>51.78</v>
      </c>
      <c r="D4659" s="90" t="s">
        <v>1222</v>
      </c>
    </row>
    <row r="4660" spans="1:4" s="125" customFormat="1" x14ac:dyDescent="0.25">
      <c r="A4660" s="79"/>
      <c r="B4660" s="295">
        <v>44910.795763888891</v>
      </c>
      <c r="C4660" s="292">
        <v>120.73</v>
      </c>
      <c r="D4660" s="90" t="s">
        <v>6010</v>
      </c>
    </row>
    <row r="4661" spans="1:4" s="125" customFormat="1" x14ac:dyDescent="0.25">
      <c r="A4661" s="79"/>
      <c r="B4661" s="295">
        <v>44910.817384259259</v>
      </c>
      <c r="C4661" s="292">
        <v>2.2799999999999998</v>
      </c>
      <c r="D4661" s="90" t="s">
        <v>1195</v>
      </c>
    </row>
    <row r="4662" spans="1:4" s="125" customFormat="1" x14ac:dyDescent="0.25">
      <c r="A4662" s="79"/>
      <c r="B4662" s="295">
        <v>44910.808275462965</v>
      </c>
      <c r="C4662" s="292">
        <v>8</v>
      </c>
      <c r="D4662" s="90" t="s">
        <v>742</v>
      </c>
    </row>
    <row r="4663" spans="1:4" s="125" customFormat="1" x14ac:dyDescent="0.25">
      <c r="A4663" s="79"/>
      <c r="B4663" s="295">
        <v>44910.80872685185</v>
      </c>
      <c r="C4663" s="292">
        <v>10000</v>
      </c>
      <c r="D4663" s="90" t="s">
        <v>465</v>
      </c>
    </row>
    <row r="4664" spans="1:4" s="125" customFormat="1" x14ac:dyDescent="0.25">
      <c r="A4664" s="79"/>
      <c r="B4664" s="295">
        <v>44910.822268518517</v>
      </c>
      <c r="C4664" s="292">
        <v>300</v>
      </c>
      <c r="D4664" s="90" t="s">
        <v>1486</v>
      </c>
    </row>
    <row r="4665" spans="1:4" s="125" customFormat="1" x14ac:dyDescent="0.25">
      <c r="A4665" s="79"/>
      <c r="B4665" s="295">
        <v>44910.824467592596</v>
      </c>
      <c r="C4665" s="292">
        <v>40</v>
      </c>
      <c r="D4665" s="90" t="s">
        <v>4128</v>
      </c>
    </row>
    <row r="4666" spans="1:4" s="125" customFormat="1" x14ac:dyDescent="0.25">
      <c r="A4666" s="79"/>
      <c r="B4666" s="295">
        <v>44910.821284722224</v>
      </c>
      <c r="C4666" s="292">
        <v>1500</v>
      </c>
      <c r="D4666" s="90" t="s">
        <v>1247</v>
      </c>
    </row>
    <row r="4667" spans="1:4" s="125" customFormat="1" x14ac:dyDescent="0.25">
      <c r="A4667" s="79"/>
      <c r="B4667" s="295">
        <v>44910.827789351853</v>
      </c>
      <c r="C4667" s="292">
        <v>1.1000000000000001</v>
      </c>
      <c r="D4667" s="90" t="s">
        <v>13931</v>
      </c>
    </row>
    <row r="4668" spans="1:4" s="125" customFormat="1" x14ac:dyDescent="0.25">
      <c r="A4668" s="79"/>
      <c r="B4668" s="295">
        <v>44910.795497685183</v>
      </c>
      <c r="C4668" s="292">
        <v>3.08</v>
      </c>
      <c r="D4668" s="90" t="s">
        <v>628</v>
      </c>
    </row>
    <row r="4669" spans="1:4" s="125" customFormat="1" x14ac:dyDescent="0.25">
      <c r="A4669" s="79"/>
      <c r="B4669" s="295">
        <v>44910.787858796299</v>
      </c>
      <c r="C4669" s="292">
        <v>1.08</v>
      </c>
      <c r="D4669" s="90" t="s">
        <v>368</v>
      </c>
    </row>
    <row r="4670" spans="1:4" s="125" customFormat="1" x14ac:dyDescent="0.25">
      <c r="A4670" s="79"/>
      <c r="B4670" s="295">
        <v>44910.789513888885</v>
      </c>
      <c r="C4670" s="292">
        <v>400</v>
      </c>
      <c r="D4670" s="90" t="s">
        <v>1028</v>
      </c>
    </row>
    <row r="4671" spans="1:4" s="125" customFormat="1" x14ac:dyDescent="0.25">
      <c r="A4671" s="79"/>
      <c r="B4671" s="295">
        <v>44910.842326388891</v>
      </c>
      <c r="C4671" s="292">
        <v>1.64</v>
      </c>
      <c r="D4671" s="90" t="s">
        <v>4674</v>
      </c>
    </row>
    <row r="4672" spans="1:4" s="125" customFormat="1" x14ac:dyDescent="0.25">
      <c r="A4672" s="79"/>
      <c r="B4672" s="295">
        <v>44910.834016203706</v>
      </c>
      <c r="C4672" s="292">
        <v>1000</v>
      </c>
      <c r="D4672" s="90" t="s">
        <v>3906</v>
      </c>
    </row>
    <row r="4673" spans="1:4" s="125" customFormat="1" x14ac:dyDescent="0.25">
      <c r="A4673" s="79"/>
      <c r="B4673" s="295">
        <v>44910.845567129632</v>
      </c>
      <c r="C4673" s="292">
        <v>200</v>
      </c>
      <c r="D4673" s="90" t="s">
        <v>13932</v>
      </c>
    </row>
    <row r="4674" spans="1:4" s="125" customFormat="1" x14ac:dyDescent="0.25">
      <c r="A4674" s="79"/>
      <c r="B4674" s="295">
        <v>44910.838912037034</v>
      </c>
      <c r="C4674" s="292">
        <v>19.48</v>
      </c>
      <c r="D4674" s="90" t="s">
        <v>13933</v>
      </c>
    </row>
    <row r="4675" spans="1:4" s="125" customFormat="1" x14ac:dyDescent="0.25">
      <c r="A4675" s="79"/>
      <c r="B4675" s="295">
        <v>44910.877210648148</v>
      </c>
      <c r="C4675" s="292">
        <v>4</v>
      </c>
      <c r="D4675" s="90" t="s">
        <v>2974</v>
      </c>
    </row>
    <row r="4676" spans="1:4" s="125" customFormat="1" x14ac:dyDescent="0.25">
      <c r="A4676" s="79"/>
      <c r="B4676" s="295">
        <v>44910.85832175926</v>
      </c>
      <c r="C4676" s="292">
        <v>7</v>
      </c>
      <c r="D4676" s="90" t="s">
        <v>7382</v>
      </c>
    </row>
    <row r="4677" spans="1:4" s="125" customFormat="1" x14ac:dyDescent="0.25">
      <c r="A4677" s="79"/>
      <c r="B4677" s="295">
        <v>44910.852395833332</v>
      </c>
      <c r="C4677" s="292">
        <v>53.4</v>
      </c>
      <c r="D4677" s="90" t="s">
        <v>13934</v>
      </c>
    </row>
    <row r="4678" spans="1:4" s="125" customFormat="1" x14ac:dyDescent="0.25">
      <c r="A4678" s="79"/>
      <c r="B4678" s="295">
        <v>44910.836574074077</v>
      </c>
      <c r="C4678" s="292">
        <v>10</v>
      </c>
      <c r="D4678" s="90" t="s">
        <v>7286</v>
      </c>
    </row>
    <row r="4679" spans="1:4" s="125" customFormat="1" x14ac:dyDescent="0.25">
      <c r="A4679" s="79"/>
      <c r="B4679" s="295">
        <v>44910.86681712963</v>
      </c>
      <c r="C4679" s="292">
        <v>8.18</v>
      </c>
      <c r="D4679" s="90" t="s">
        <v>2512</v>
      </c>
    </row>
    <row r="4680" spans="1:4" s="125" customFormat="1" x14ac:dyDescent="0.25">
      <c r="A4680" s="79"/>
      <c r="B4680" s="295">
        <v>44910.855752314812</v>
      </c>
      <c r="C4680" s="292">
        <v>500</v>
      </c>
      <c r="D4680" s="90" t="s">
        <v>538</v>
      </c>
    </row>
    <row r="4681" spans="1:4" s="125" customFormat="1" x14ac:dyDescent="0.25">
      <c r="A4681" s="79"/>
      <c r="B4681" s="295">
        <v>44910.892604166664</v>
      </c>
      <c r="C4681" s="292">
        <v>1500</v>
      </c>
      <c r="D4681" s="90" t="s">
        <v>1636</v>
      </c>
    </row>
    <row r="4682" spans="1:4" s="125" customFormat="1" x14ac:dyDescent="0.25">
      <c r="A4682" s="79"/>
      <c r="B4682" s="295">
        <v>44910.908483796295</v>
      </c>
      <c r="C4682" s="292">
        <v>250</v>
      </c>
      <c r="D4682" s="90" t="s">
        <v>13935</v>
      </c>
    </row>
    <row r="4683" spans="1:4" s="125" customFormat="1" x14ac:dyDescent="0.25">
      <c r="A4683" s="79"/>
      <c r="B4683" s="295">
        <v>44910.899050925924</v>
      </c>
      <c r="C4683" s="292">
        <v>7.63</v>
      </c>
      <c r="D4683" s="90" t="s">
        <v>2588</v>
      </c>
    </row>
    <row r="4684" spans="1:4" s="125" customFormat="1" x14ac:dyDescent="0.25">
      <c r="A4684" s="79"/>
      <c r="B4684" s="295">
        <v>44910.885671296295</v>
      </c>
      <c r="C4684" s="292">
        <v>5</v>
      </c>
      <c r="D4684" s="90" t="s">
        <v>481</v>
      </c>
    </row>
    <row r="4685" spans="1:4" s="125" customFormat="1" x14ac:dyDescent="0.25">
      <c r="A4685" s="79"/>
      <c r="B4685" s="295">
        <v>44910.922303240739</v>
      </c>
      <c r="C4685" s="292">
        <v>1000</v>
      </c>
      <c r="D4685" s="90" t="s">
        <v>4100</v>
      </c>
    </row>
    <row r="4686" spans="1:4" s="125" customFormat="1" x14ac:dyDescent="0.25">
      <c r="A4686" s="79"/>
      <c r="B4686" s="295">
        <v>44910.916365740741</v>
      </c>
      <c r="C4686" s="292">
        <v>19</v>
      </c>
      <c r="D4686" s="90" t="s">
        <v>13936</v>
      </c>
    </row>
    <row r="4687" spans="1:4" s="125" customFormat="1" x14ac:dyDescent="0.25">
      <c r="A4687" s="79"/>
      <c r="B4687" s="295">
        <v>44910.92633101852</v>
      </c>
      <c r="C4687" s="292">
        <v>1000</v>
      </c>
      <c r="D4687" s="90" t="s">
        <v>3926</v>
      </c>
    </row>
    <row r="4688" spans="1:4" s="125" customFormat="1" x14ac:dyDescent="0.25">
      <c r="A4688" s="79"/>
      <c r="B4688" s="295">
        <v>44910.923842592594</v>
      </c>
      <c r="C4688" s="292">
        <v>1000</v>
      </c>
      <c r="D4688" s="90" t="s">
        <v>13937</v>
      </c>
    </row>
    <row r="4689" spans="1:4" s="125" customFormat="1" x14ac:dyDescent="0.25">
      <c r="A4689" s="79"/>
      <c r="B4689" s="295">
        <v>44910.925104166665</v>
      </c>
      <c r="C4689" s="292">
        <v>1</v>
      </c>
      <c r="D4689" s="90" t="s">
        <v>4146</v>
      </c>
    </row>
    <row r="4690" spans="1:4" s="125" customFormat="1" x14ac:dyDescent="0.25">
      <c r="A4690" s="79"/>
      <c r="B4690" s="295">
        <v>44910.924363425926</v>
      </c>
      <c r="C4690" s="292">
        <v>300</v>
      </c>
      <c r="D4690" s="90" t="s">
        <v>6288</v>
      </c>
    </row>
    <row r="4691" spans="1:4" s="125" customFormat="1" x14ac:dyDescent="0.25">
      <c r="A4691" s="79"/>
      <c r="B4691" s="295">
        <v>44910.94017361111</v>
      </c>
      <c r="C4691" s="292">
        <v>100</v>
      </c>
      <c r="D4691" s="90" t="s">
        <v>6007</v>
      </c>
    </row>
    <row r="4692" spans="1:4" s="125" customFormat="1" x14ac:dyDescent="0.25">
      <c r="A4692" s="79"/>
      <c r="B4692" s="295">
        <v>44910.926076388889</v>
      </c>
      <c r="C4692" s="292">
        <v>3000</v>
      </c>
      <c r="D4692" s="90" t="s">
        <v>7246</v>
      </c>
    </row>
    <row r="4693" spans="1:4" s="125" customFormat="1" x14ac:dyDescent="0.25">
      <c r="A4693" s="79"/>
      <c r="B4693" s="295">
        <v>44910.919930555552</v>
      </c>
      <c r="C4693" s="292">
        <v>3</v>
      </c>
      <c r="D4693" s="90" t="s">
        <v>13938</v>
      </c>
    </row>
    <row r="4694" spans="1:4" s="125" customFormat="1" x14ac:dyDescent="0.25">
      <c r="A4694" s="79"/>
      <c r="B4694" s="295">
        <v>44910.94</v>
      </c>
      <c r="C4694" s="292">
        <v>9.85</v>
      </c>
      <c r="D4694" s="90" t="s">
        <v>3143</v>
      </c>
    </row>
    <row r="4695" spans="1:4" s="125" customFormat="1" x14ac:dyDescent="0.25">
      <c r="A4695" s="79"/>
      <c r="B4695" s="295">
        <v>44910.915000000001</v>
      </c>
      <c r="C4695" s="292">
        <v>40</v>
      </c>
      <c r="D4695" s="90" t="s">
        <v>13939</v>
      </c>
    </row>
    <row r="4696" spans="1:4" s="125" customFormat="1" x14ac:dyDescent="0.25">
      <c r="A4696" s="79"/>
      <c r="B4696" s="295">
        <v>44910.888553240744</v>
      </c>
      <c r="C4696" s="292">
        <v>500</v>
      </c>
      <c r="D4696" s="90" t="s">
        <v>2233</v>
      </c>
    </row>
    <row r="4697" spans="1:4" s="125" customFormat="1" x14ac:dyDescent="0.25">
      <c r="A4697" s="79"/>
      <c r="B4697" s="295">
        <v>44910.900925925926</v>
      </c>
      <c r="C4697" s="292">
        <v>60</v>
      </c>
      <c r="D4697" s="90" t="s">
        <v>6475</v>
      </c>
    </row>
    <row r="4698" spans="1:4" s="125" customFormat="1" x14ac:dyDescent="0.25">
      <c r="A4698" s="79"/>
      <c r="B4698" s="295">
        <v>44910.901122685187</v>
      </c>
      <c r="C4698" s="292">
        <v>2000</v>
      </c>
      <c r="D4698" s="90" t="s">
        <v>13940</v>
      </c>
    </row>
    <row r="4699" spans="1:4" s="125" customFormat="1" x14ac:dyDescent="0.25">
      <c r="A4699" s="79"/>
      <c r="B4699" s="295">
        <v>44910.934733796297</v>
      </c>
      <c r="C4699" s="292">
        <v>1000</v>
      </c>
      <c r="D4699" s="90" t="s">
        <v>5618</v>
      </c>
    </row>
    <row r="4700" spans="1:4" s="125" customFormat="1" x14ac:dyDescent="0.25">
      <c r="A4700" s="79"/>
      <c r="B4700" s="295">
        <v>44910.879444444443</v>
      </c>
      <c r="C4700" s="292">
        <v>1500</v>
      </c>
      <c r="D4700" s="90" t="s">
        <v>6155</v>
      </c>
    </row>
    <row r="4701" spans="1:4" s="125" customFormat="1" x14ac:dyDescent="0.25">
      <c r="A4701" s="79"/>
      <c r="B4701" s="295">
        <v>44910.896365740744</v>
      </c>
      <c r="C4701" s="292">
        <v>30</v>
      </c>
      <c r="D4701" s="90" t="s">
        <v>1220</v>
      </c>
    </row>
    <row r="4702" spans="1:4" s="125" customFormat="1" x14ac:dyDescent="0.25">
      <c r="A4702" s="79"/>
      <c r="B4702" s="295">
        <v>44910.881481481483</v>
      </c>
      <c r="C4702" s="292">
        <v>100</v>
      </c>
      <c r="D4702" s="90" t="s">
        <v>2712</v>
      </c>
    </row>
    <row r="4703" spans="1:4" s="125" customFormat="1" x14ac:dyDescent="0.25">
      <c r="A4703" s="79"/>
      <c r="B4703" s="295">
        <v>44910.93818287037</v>
      </c>
      <c r="C4703" s="292">
        <v>500</v>
      </c>
      <c r="D4703" s="90" t="s">
        <v>13941</v>
      </c>
    </row>
    <row r="4704" spans="1:4" s="125" customFormat="1" x14ac:dyDescent="0.25">
      <c r="A4704" s="79"/>
      <c r="B4704" s="295">
        <v>44910.887453703705</v>
      </c>
      <c r="C4704" s="292">
        <v>500</v>
      </c>
      <c r="D4704" s="90" t="s">
        <v>7396</v>
      </c>
    </row>
    <row r="4705" spans="1:4" s="125" customFormat="1" x14ac:dyDescent="0.25">
      <c r="A4705" s="79"/>
      <c r="B4705" s="295">
        <v>44910.97550925926</v>
      </c>
      <c r="C4705" s="292">
        <v>64</v>
      </c>
      <c r="D4705" s="90" t="s">
        <v>12865</v>
      </c>
    </row>
    <row r="4706" spans="1:4" s="125" customFormat="1" x14ac:dyDescent="0.25">
      <c r="A4706" s="79"/>
      <c r="B4706" s="295">
        <v>44910.977488425924</v>
      </c>
      <c r="C4706" s="292">
        <v>229</v>
      </c>
      <c r="D4706" s="90" t="s">
        <v>1121</v>
      </c>
    </row>
    <row r="4707" spans="1:4" s="125" customFormat="1" x14ac:dyDescent="0.25">
      <c r="A4707" s="79"/>
      <c r="B4707" s="295">
        <v>44910.973090277781</v>
      </c>
      <c r="C4707" s="292">
        <v>1622</v>
      </c>
      <c r="D4707" s="90" t="s">
        <v>1585</v>
      </c>
    </row>
    <row r="4708" spans="1:4" s="125" customFormat="1" x14ac:dyDescent="0.25">
      <c r="A4708" s="79"/>
      <c r="B4708" s="295">
        <v>44910.973101851851</v>
      </c>
      <c r="C4708" s="292">
        <v>43</v>
      </c>
      <c r="D4708" s="90" t="s">
        <v>676</v>
      </c>
    </row>
    <row r="4709" spans="1:4" s="125" customFormat="1" x14ac:dyDescent="0.25">
      <c r="A4709" s="79"/>
      <c r="B4709" s="295">
        <v>44910.975648148145</v>
      </c>
      <c r="C4709" s="292">
        <v>494</v>
      </c>
      <c r="D4709" s="90" t="s">
        <v>4103</v>
      </c>
    </row>
    <row r="4710" spans="1:4" s="125" customFormat="1" x14ac:dyDescent="0.25">
      <c r="A4710" s="79"/>
      <c r="B4710" s="295">
        <v>44910.976354166669</v>
      </c>
      <c r="C4710" s="292">
        <v>153</v>
      </c>
      <c r="D4710" s="90" t="s">
        <v>1420</v>
      </c>
    </row>
    <row r="4711" spans="1:4" s="125" customFormat="1" x14ac:dyDescent="0.25">
      <c r="A4711" s="79"/>
      <c r="B4711" s="295">
        <v>44910.972337962965</v>
      </c>
      <c r="C4711" s="292">
        <v>1331</v>
      </c>
      <c r="D4711" s="90" t="s">
        <v>2539</v>
      </c>
    </row>
    <row r="4712" spans="1:4" s="125" customFormat="1" x14ac:dyDescent="0.25">
      <c r="A4712" s="79"/>
      <c r="B4712" s="295">
        <v>44910.976342592592</v>
      </c>
      <c r="C4712" s="292">
        <v>400</v>
      </c>
      <c r="D4712" s="90" t="s">
        <v>2598</v>
      </c>
    </row>
    <row r="4713" spans="1:4" s="125" customFormat="1" x14ac:dyDescent="0.25">
      <c r="A4713" s="79"/>
      <c r="B4713" s="295">
        <v>44910.976342592592</v>
      </c>
      <c r="C4713" s="292">
        <v>1</v>
      </c>
      <c r="D4713" s="90" t="s">
        <v>1690</v>
      </c>
    </row>
    <row r="4714" spans="1:4" s="125" customFormat="1" x14ac:dyDescent="0.25">
      <c r="A4714" s="79"/>
      <c r="B4714" s="295">
        <v>44910.976504629631</v>
      </c>
      <c r="C4714" s="292">
        <v>284</v>
      </c>
      <c r="D4714" s="90" t="s">
        <v>288</v>
      </c>
    </row>
    <row r="4715" spans="1:4" s="125" customFormat="1" x14ac:dyDescent="0.25">
      <c r="A4715" s="79"/>
      <c r="B4715" s="295">
        <v>44910.994074074071</v>
      </c>
      <c r="C4715" s="292">
        <v>5</v>
      </c>
      <c r="D4715" s="90" t="s">
        <v>481</v>
      </c>
    </row>
    <row r="4716" spans="1:4" s="125" customFormat="1" x14ac:dyDescent="0.25">
      <c r="A4716" s="79"/>
      <c r="B4716" s="295">
        <v>44910.9765625</v>
      </c>
      <c r="C4716" s="292">
        <v>123</v>
      </c>
      <c r="D4716" s="90" t="s">
        <v>1892</v>
      </c>
    </row>
    <row r="4717" spans="1:4" s="125" customFormat="1" x14ac:dyDescent="0.25">
      <c r="A4717" s="79"/>
      <c r="B4717" s="295">
        <v>44910.976712962962</v>
      </c>
      <c r="C4717" s="292">
        <v>7</v>
      </c>
      <c r="D4717" s="90" t="s">
        <v>5009</v>
      </c>
    </row>
    <row r="4718" spans="1:4" s="125" customFormat="1" x14ac:dyDescent="0.25">
      <c r="A4718" s="79"/>
      <c r="B4718" s="295">
        <v>44910.976736111108</v>
      </c>
      <c r="C4718" s="292">
        <v>102</v>
      </c>
      <c r="D4718" s="90" t="s">
        <v>6270</v>
      </c>
    </row>
    <row r="4719" spans="1:4" s="125" customFormat="1" x14ac:dyDescent="0.25">
      <c r="A4719" s="79"/>
      <c r="B4719" s="295">
        <v>44910.976782407408</v>
      </c>
      <c r="C4719" s="292">
        <v>4</v>
      </c>
      <c r="D4719" s="90" t="s">
        <v>6275</v>
      </c>
    </row>
    <row r="4720" spans="1:4" s="125" customFormat="1" x14ac:dyDescent="0.25">
      <c r="A4720" s="79"/>
      <c r="B4720" s="295">
        <v>44910.976840277777</v>
      </c>
      <c r="C4720" s="292">
        <v>58</v>
      </c>
      <c r="D4720" s="90" t="s">
        <v>369</v>
      </c>
    </row>
    <row r="4721" spans="1:4" s="125" customFormat="1" x14ac:dyDescent="0.25">
      <c r="A4721" s="79"/>
      <c r="B4721" s="295">
        <v>44910.974687499998</v>
      </c>
      <c r="C4721" s="292">
        <v>500</v>
      </c>
      <c r="D4721" s="90" t="s">
        <v>701</v>
      </c>
    </row>
    <row r="4722" spans="1:4" s="125" customFormat="1" x14ac:dyDescent="0.25">
      <c r="A4722" s="79"/>
      <c r="B4722" s="295">
        <v>44910.979224537034</v>
      </c>
      <c r="C4722" s="292">
        <v>527</v>
      </c>
      <c r="D4722" s="90" t="s">
        <v>4155</v>
      </c>
    </row>
    <row r="4723" spans="1:4" s="125" customFormat="1" x14ac:dyDescent="0.25">
      <c r="A4723" s="79"/>
      <c r="B4723" s="295">
        <v>44910.974999999999</v>
      </c>
      <c r="C4723" s="292">
        <v>587</v>
      </c>
      <c r="D4723" s="90" t="s">
        <v>379</v>
      </c>
    </row>
    <row r="4724" spans="1:4" s="125" customFormat="1" x14ac:dyDescent="0.25">
      <c r="A4724" s="79"/>
      <c r="B4724" s="295">
        <v>44910.976875</v>
      </c>
      <c r="C4724" s="292">
        <v>130</v>
      </c>
      <c r="D4724" s="90" t="s">
        <v>1583</v>
      </c>
    </row>
    <row r="4725" spans="1:4" s="125" customFormat="1" x14ac:dyDescent="0.25">
      <c r="A4725" s="79"/>
      <c r="B4725" s="295">
        <v>44910.977962962963</v>
      </c>
      <c r="C4725" s="292">
        <v>320</v>
      </c>
      <c r="D4725" s="90" t="s">
        <v>2246</v>
      </c>
    </row>
    <row r="4726" spans="1:4" s="125" customFormat="1" x14ac:dyDescent="0.25">
      <c r="A4726" s="79"/>
      <c r="B4726" s="295">
        <v>44910.977025462962</v>
      </c>
      <c r="C4726" s="292">
        <v>183</v>
      </c>
      <c r="D4726" s="90" t="s">
        <v>6277</v>
      </c>
    </row>
    <row r="4727" spans="1:4" s="125" customFormat="1" x14ac:dyDescent="0.25">
      <c r="A4727" s="79"/>
      <c r="B4727" s="295">
        <v>44910.977106481485</v>
      </c>
      <c r="C4727" s="292">
        <v>749</v>
      </c>
      <c r="D4727" s="90" t="s">
        <v>1449</v>
      </c>
    </row>
    <row r="4728" spans="1:4" s="125" customFormat="1" x14ac:dyDescent="0.25">
      <c r="A4728" s="79"/>
      <c r="B4728" s="295">
        <v>44910.977118055554</v>
      </c>
      <c r="C4728" s="292">
        <v>16</v>
      </c>
      <c r="D4728" s="90" t="s">
        <v>6272</v>
      </c>
    </row>
    <row r="4729" spans="1:4" s="125" customFormat="1" x14ac:dyDescent="0.25">
      <c r="A4729" s="79"/>
      <c r="B4729" s="295">
        <v>44910.977118055554</v>
      </c>
      <c r="C4729" s="292">
        <v>4</v>
      </c>
      <c r="D4729" s="90" t="s">
        <v>5708</v>
      </c>
    </row>
    <row r="4730" spans="1:4" s="125" customFormat="1" x14ac:dyDescent="0.25">
      <c r="A4730" s="79"/>
      <c r="B4730" s="295">
        <v>44910.97729166667</v>
      </c>
      <c r="C4730" s="292">
        <v>265</v>
      </c>
      <c r="D4730" s="90" t="s">
        <v>3678</v>
      </c>
    </row>
    <row r="4731" spans="1:4" s="125" customFormat="1" x14ac:dyDescent="0.25">
      <c r="A4731" s="79"/>
      <c r="B4731" s="295">
        <v>44910.977465277778</v>
      </c>
      <c r="C4731" s="292">
        <v>48</v>
      </c>
      <c r="D4731" s="90" t="s">
        <v>7647</v>
      </c>
    </row>
    <row r="4732" spans="1:4" s="125" customFormat="1" x14ac:dyDescent="0.25">
      <c r="A4732" s="79"/>
      <c r="B4732" s="295">
        <v>44910.967557870368</v>
      </c>
      <c r="C4732" s="292">
        <v>5.2</v>
      </c>
      <c r="D4732" s="90" t="s">
        <v>12691</v>
      </c>
    </row>
    <row r="4733" spans="1:4" s="125" customFormat="1" x14ac:dyDescent="0.25">
      <c r="A4733" s="79"/>
      <c r="B4733" s="295">
        <v>44910.974224537036</v>
      </c>
      <c r="C4733" s="292">
        <v>118</v>
      </c>
      <c r="D4733" s="90" t="s">
        <v>4604</v>
      </c>
    </row>
    <row r="4734" spans="1:4" s="125" customFormat="1" x14ac:dyDescent="0.25">
      <c r="A4734" s="79"/>
      <c r="B4734" s="295">
        <v>44910.974340277775</v>
      </c>
      <c r="C4734" s="292">
        <v>9</v>
      </c>
      <c r="D4734" s="90" t="s">
        <v>1899</v>
      </c>
    </row>
    <row r="4735" spans="1:4" s="125" customFormat="1" x14ac:dyDescent="0.25">
      <c r="A4735" s="79"/>
      <c r="B4735" s="295">
        <v>44910.977858796294</v>
      </c>
      <c r="C4735" s="292">
        <v>800</v>
      </c>
      <c r="D4735" s="90" t="s">
        <v>4119</v>
      </c>
    </row>
    <row r="4736" spans="1:4" s="125" customFormat="1" x14ac:dyDescent="0.25">
      <c r="A4736" s="79"/>
      <c r="B4736" s="295">
        <v>44910.974444444444</v>
      </c>
      <c r="C4736" s="292">
        <v>114</v>
      </c>
      <c r="D4736" s="90" t="s">
        <v>4231</v>
      </c>
    </row>
    <row r="4737" spans="1:4" s="125" customFormat="1" x14ac:dyDescent="0.25">
      <c r="A4737" s="79"/>
      <c r="B4737" s="295">
        <v>44910.974456018521</v>
      </c>
      <c r="C4737" s="292">
        <v>10</v>
      </c>
      <c r="D4737" s="90" t="s">
        <v>1579</v>
      </c>
    </row>
    <row r="4738" spans="1:4" s="125" customFormat="1" x14ac:dyDescent="0.25">
      <c r="A4738" s="79"/>
      <c r="B4738" s="295">
        <v>44910.974583333336</v>
      </c>
      <c r="C4738" s="292">
        <v>28</v>
      </c>
      <c r="D4738" s="90" t="s">
        <v>13148</v>
      </c>
    </row>
    <row r="4739" spans="1:4" s="125" customFormat="1" x14ac:dyDescent="0.25">
      <c r="A4739" s="79"/>
      <c r="B4739" s="295">
        <v>44910.974594907406</v>
      </c>
      <c r="C4739" s="292">
        <v>3</v>
      </c>
      <c r="D4739" s="90" t="s">
        <v>4147</v>
      </c>
    </row>
    <row r="4740" spans="1:4" s="125" customFormat="1" x14ac:dyDescent="0.25">
      <c r="A4740" s="79"/>
      <c r="B4740" s="295">
        <v>44910.975243055553</v>
      </c>
      <c r="C4740" s="292">
        <v>649</v>
      </c>
      <c r="D4740" s="90" t="s">
        <v>1820</v>
      </c>
    </row>
    <row r="4741" spans="1:4" s="125" customFormat="1" x14ac:dyDescent="0.25">
      <c r="A4741" s="79"/>
      <c r="B4741" s="295">
        <v>44910.973032407404</v>
      </c>
      <c r="C4741" s="292">
        <v>119</v>
      </c>
      <c r="D4741" s="90" t="s">
        <v>2266</v>
      </c>
    </row>
    <row r="4742" spans="1:4" s="125" customFormat="1" x14ac:dyDescent="0.25">
      <c r="A4742" s="79"/>
      <c r="B4742" s="295">
        <v>44910.973287037035</v>
      </c>
      <c r="C4742" s="292">
        <v>437</v>
      </c>
      <c r="D4742" s="90" t="s">
        <v>4230</v>
      </c>
    </row>
    <row r="4743" spans="1:4" s="125" customFormat="1" x14ac:dyDescent="0.25">
      <c r="A4743" s="79"/>
      <c r="B4743" s="295">
        <v>44910.974120370367</v>
      </c>
      <c r="C4743" s="292">
        <v>95</v>
      </c>
      <c r="D4743" s="90" t="s">
        <v>4393</v>
      </c>
    </row>
    <row r="4744" spans="1:4" s="125" customFormat="1" x14ac:dyDescent="0.25">
      <c r="A4744" s="79"/>
      <c r="B4744" s="295">
        <v>44910.974259259259</v>
      </c>
      <c r="C4744" s="292">
        <v>327</v>
      </c>
      <c r="D4744" s="90" t="s">
        <v>4989</v>
      </c>
    </row>
    <row r="4745" spans="1:4" s="125" customFormat="1" x14ac:dyDescent="0.25">
      <c r="A4745" s="79"/>
      <c r="B4745" s="295">
        <v>44910.972858796296</v>
      </c>
      <c r="C4745" s="292">
        <v>28</v>
      </c>
      <c r="D4745" s="90" t="s">
        <v>4878</v>
      </c>
    </row>
    <row r="4746" spans="1:4" s="125" customFormat="1" x14ac:dyDescent="0.25">
      <c r="A4746" s="79"/>
      <c r="B4746" s="295">
        <v>44910.960300925923</v>
      </c>
      <c r="C4746" s="292">
        <v>1000</v>
      </c>
      <c r="D4746" s="90" t="s">
        <v>3549</v>
      </c>
    </row>
    <row r="4747" spans="1:4" s="125" customFormat="1" x14ac:dyDescent="0.25">
      <c r="A4747" s="79"/>
      <c r="B4747" s="295">
        <v>44910.988043981481</v>
      </c>
      <c r="C4747" s="292">
        <v>100</v>
      </c>
      <c r="D4747" s="90" t="s">
        <v>6304</v>
      </c>
    </row>
    <row r="4748" spans="1:4" s="125" customFormat="1" x14ac:dyDescent="0.25">
      <c r="A4748" s="79"/>
      <c r="B4748" s="295">
        <v>44910.978391203702</v>
      </c>
      <c r="C4748" s="292">
        <v>151</v>
      </c>
      <c r="D4748" s="90" t="s">
        <v>13743</v>
      </c>
    </row>
    <row r="4749" spans="1:4" s="125" customFormat="1" x14ac:dyDescent="0.25">
      <c r="A4749" s="79"/>
      <c r="B4749" s="295">
        <v>44910.973657407405</v>
      </c>
      <c r="C4749" s="292">
        <v>201</v>
      </c>
      <c r="D4749" s="90" t="s">
        <v>320</v>
      </c>
    </row>
    <row r="4750" spans="1:4" s="125" customFormat="1" x14ac:dyDescent="0.25">
      <c r="A4750" s="79"/>
      <c r="B4750" s="295">
        <v>44910.973668981482</v>
      </c>
      <c r="C4750" s="292">
        <v>300</v>
      </c>
      <c r="D4750" s="90" t="s">
        <v>3635</v>
      </c>
    </row>
    <row r="4751" spans="1:4" s="125" customFormat="1" x14ac:dyDescent="0.25">
      <c r="A4751" s="79"/>
      <c r="B4751" s="295">
        <v>44910.973680555559</v>
      </c>
      <c r="C4751" s="292">
        <v>615</v>
      </c>
      <c r="D4751" s="90" t="s">
        <v>6273</v>
      </c>
    </row>
    <row r="4752" spans="1:4" s="125" customFormat="1" x14ac:dyDescent="0.25">
      <c r="A4752" s="79"/>
      <c r="B4752" s="295">
        <v>44910.974004629628</v>
      </c>
      <c r="C4752" s="292">
        <v>119</v>
      </c>
      <c r="D4752" s="90" t="s">
        <v>583</v>
      </c>
    </row>
    <row r="4753" spans="1:4" s="125" customFormat="1" x14ac:dyDescent="0.25">
      <c r="A4753" s="79"/>
      <c r="B4753" s="295">
        <v>44910.978425925925</v>
      </c>
      <c r="C4753" s="292">
        <v>94</v>
      </c>
      <c r="D4753" s="90" t="s">
        <v>6266</v>
      </c>
    </row>
    <row r="4754" spans="1:4" s="125" customFormat="1" x14ac:dyDescent="0.25">
      <c r="A4754" s="79"/>
      <c r="B4754" s="295">
        <v>44910.974803240744</v>
      </c>
      <c r="C4754" s="292">
        <v>20</v>
      </c>
      <c r="D4754" s="90" t="s">
        <v>2793</v>
      </c>
    </row>
    <row r="4755" spans="1:4" s="125" customFormat="1" x14ac:dyDescent="0.25">
      <c r="A4755" s="79"/>
      <c r="B4755" s="295">
        <v>44910.975127314814</v>
      </c>
      <c r="C4755" s="292">
        <v>40</v>
      </c>
      <c r="D4755" s="90" t="s">
        <v>6274</v>
      </c>
    </row>
    <row r="4756" spans="1:4" s="125" customFormat="1" x14ac:dyDescent="0.25">
      <c r="A4756" s="79"/>
      <c r="B4756" s="295">
        <v>44910.97865740741</v>
      </c>
      <c r="C4756" s="292">
        <v>162</v>
      </c>
      <c r="D4756" s="90" t="s">
        <v>1900</v>
      </c>
    </row>
    <row r="4757" spans="1:4" s="125" customFormat="1" x14ac:dyDescent="0.25">
      <c r="A4757" s="79"/>
      <c r="B4757" s="295">
        <v>44910.979074074072</v>
      </c>
      <c r="C4757" s="292">
        <v>99</v>
      </c>
      <c r="D4757" s="90" t="s">
        <v>1586</v>
      </c>
    </row>
    <row r="4758" spans="1:4" s="125" customFormat="1" x14ac:dyDescent="0.25">
      <c r="A4758" s="79"/>
      <c r="B4758" s="295">
        <v>44910.979085648149</v>
      </c>
      <c r="C4758" s="292">
        <v>274</v>
      </c>
      <c r="D4758" s="90" t="s">
        <v>1518</v>
      </c>
    </row>
    <row r="4759" spans="1:4" s="125" customFormat="1" x14ac:dyDescent="0.25">
      <c r="A4759" s="79"/>
      <c r="B4759" s="295">
        <v>44910.979525462964</v>
      </c>
      <c r="C4759" s="292">
        <v>90</v>
      </c>
      <c r="D4759" s="90" t="s">
        <v>6276</v>
      </c>
    </row>
    <row r="4760" spans="1:4" s="125" customFormat="1" x14ac:dyDescent="0.25">
      <c r="A4760" s="79"/>
      <c r="B4760" s="295">
        <v>44910.975624999999</v>
      </c>
      <c r="C4760" s="292">
        <v>195</v>
      </c>
      <c r="D4760" s="90" t="s">
        <v>1743</v>
      </c>
    </row>
    <row r="4761" spans="1:4" s="125" customFormat="1" x14ac:dyDescent="0.25">
      <c r="A4761" s="79"/>
      <c r="B4761" s="295">
        <v>44910.975856481484</v>
      </c>
      <c r="C4761" s="292">
        <v>461</v>
      </c>
      <c r="D4761" s="90" t="s">
        <v>834</v>
      </c>
    </row>
    <row r="4762" spans="1:4" s="125" customFormat="1" x14ac:dyDescent="0.25">
      <c r="A4762" s="79"/>
      <c r="B4762" s="295">
        <v>44910.992210648146</v>
      </c>
      <c r="C4762" s="292">
        <v>1042.0999999999999</v>
      </c>
      <c r="D4762" s="90" t="s">
        <v>2244</v>
      </c>
    </row>
    <row r="4763" spans="1:4" s="125" customFormat="1" x14ac:dyDescent="0.25">
      <c r="A4763" s="79"/>
      <c r="B4763" s="295">
        <v>44910.976122685184</v>
      </c>
      <c r="C4763" s="292">
        <v>19</v>
      </c>
      <c r="D4763" s="90" t="s">
        <v>6195</v>
      </c>
    </row>
    <row r="4764" spans="1:4" s="125" customFormat="1" x14ac:dyDescent="0.25">
      <c r="A4764" s="79"/>
      <c r="B4764" s="295">
        <v>44910.975624999999</v>
      </c>
      <c r="C4764" s="292">
        <v>35</v>
      </c>
      <c r="D4764" s="90" t="s">
        <v>909</v>
      </c>
    </row>
    <row r="4765" spans="1:4" s="125" customFormat="1" x14ac:dyDescent="0.25">
      <c r="A4765" s="79"/>
      <c r="B4765" s="295">
        <v>44910.972754629627</v>
      </c>
      <c r="C4765" s="292">
        <v>297</v>
      </c>
      <c r="D4765" s="90" t="s">
        <v>2236</v>
      </c>
    </row>
    <row r="4766" spans="1:4" s="125" customFormat="1" x14ac:dyDescent="0.25">
      <c r="A4766" s="79"/>
      <c r="B4766" s="295">
        <v>44910.973437499997</v>
      </c>
      <c r="C4766" s="292">
        <v>981</v>
      </c>
      <c r="D4766" s="90" t="s">
        <v>4314</v>
      </c>
    </row>
    <row r="4767" spans="1:4" s="125" customFormat="1" x14ac:dyDescent="0.25">
      <c r="A4767" s="79"/>
      <c r="B4767" s="295">
        <v>44910.973460648151</v>
      </c>
      <c r="C4767" s="292">
        <v>52</v>
      </c>
      <c r="D4767" s="90" t="s">
        <v>5944</v>
      </c>
    </row>
    <row r="4768" spans="1:4" s="125" customFormat="1" x14ac:dyDescent="0.25">
      <c r="A4768" s="79"/>
      <c r="B4768" s="295">
        <v>44910.978854166664</v>
      </c>
      <c r="C4768" s="292">
        <v>182</v>
      </c>
      <c r="D4768" s="90" t="s">
        <v>1582</v>
      </c>
    </row>
    <row r="4769" spans="1:4" s="125" customFormat="1" x14ac:dyDescent="0.25">
      <c r="A4769" s="79"/>
      <c r="B4769" s="295">
        <v>44910.97892361111</v>
      </c>
      <c r="C4769" s="292">
        <v>195</v>
      </c>
      <c r="D4769" s="90" t="s">
        <v>4864</v>
      </c>
    </row>
    <row r="4770" spans="1:4" s="125" customFormat="1" x14ac:dyDescent="0.25">
      <c r="A4770" s="79"/>
      <c r="B4770" s="295">
        <v>44910.978958333333</v>
      </c>
      <c r="C4770" s="292">
        <v>282</v>
      </c>
      <c r="D4770" s="90" t="s">
        <v>6011</v>
      </c>
    </row>
    <row r="4771" spans="1:4" s="125" customFormat="1" x14ac:dyDescent="0.25">
      <c r="A4771" s="79"/>
      <c r="B4771" s="295">
        <v>44910.979004629633</v>
      </c>
      <c r="C4771" s="292">
        <v>91</v>
      </c>
      <c r="D4771" s="90" t="s">
        <v>1439</v>
      </c>
    </row>
    <row r="4772" spans="1:4" s="125" customFormat="1" x14ac:dyDescent="0.25">
      <c r="A4772" s="79"/>
      <c r="B4772" s="295">
        <v>44910.953993055555</v>
      </c>
      <c r="C4772" s="292">
        <v>550</v>
      </c>
      <c r="D4772" s="90" t="s">
        <v>13942</v>
      </c>
    </row>
    <row r="4773" spans="1:4" s="125" customFormat="1" x14ac:dyDescent="0.25">
      <c r="A4773" s="79"/>
      <c r="B4773" s="295">
        <v>44910.973356481481</v>
      </c>
      <c r="C4773" s="292">
        <v>192</v>
      </c>
      <c r="D4773" s="90" t="s">
        <v>3613</v>
      </c>
    </row>
    <row r="4774" spans="1:4" s="125" customFormat="1" x14ac:dyDescent="0.25">
      <c r="A4774" s="79"/>
      <c r="B4774" s="295">
        <v>44910.979861111111</v>
      </c>
      <c r="C4774" s="292">
        <v>16</v>
      </c>
      <c r="D4774" s="90" t="s">
        <v>264</v>
      </c>
    </row>
    <row r="4775" spans="1:4" s="125" customFormat="1" x14ac:dyDescent="0.25">
      <c r="A4775" s="79"/>
      <c r="B4775" s="295">
        <v>44910.979884259257</v>
      </c>
      <c r="C4775" s="292">
        <v>591</v>
      </c>
      <c r="D4775" s="90" t="s">
        <v>1580</v>
      </c>
    </row>
    <row r="4776" spans="1:4" s="125" customFormat="1" x14ac:dyDescent="0.25">
      <c r="A4776" s="79"/>
      <c r="B4776" s="295">
        <v>44910.980046296296</v>
      </c>
      <c r="C4776" s="292">
        <v>88</v>
      </c>
      <c r="D4776" s="90" t="s">
        <v>4594</v>
      </c>
    </row>
    <row r="4777" spans="1:4" s="125" customFormat="1" x14ac:dyDescent="0.25">
      <c r="A4777" s="79"/>
      <c r="B4777" s="295">
        <v>44910.977372685185</v>
      </c>
      <c r="C4777" s="292">
        <v>104</v>
      </c>
      <c r="D4777" s="90" t="s">
        <v>4134</v>
      </c>
    </row>
    <row r="4778" spans="1:4" s="125" customFormat="1" x14ac:dyDescent="0.25">
      <c r="A4778" s="79"/>
      <c r="B4778" s="295">
        <v>44910.979421296295</v>
      </c>
      <c r="C4778" s="292">
        <v>310</v>
      </c>
      <c r="D4778" s="90" t="s">
        <v>13646</v>
      </c>
    </row>
    <row r="4779" spans="1:4" s="125" customFormat="1" x14ac:dyDescent="0.25">
      <c r="A4779" s="79"/>
      <c r="B4779" s="295">
        <v>44910.977384259262</v>
      </c>
      <c r="C4779" s="292">
        <v>272</v>
      </c>
      <c r="D4779" s="90" t="s">
        <v>13943</v>
      </c>
    </row>
    <row r="4780" spans="1:4" s="125" customFormat="1" x14ac:dyDescent="0.25">
      <c r="A4780" s="79"/>
      <c r="B4780" s="295">
        <v>44910.955335648148</v>
      </c>
      <c r="C4780" s="292">
        <v>700</v>
      </c>
      <c r="D4780" s="90" t="s">
        <v>4170</v>
      </c>
    </row>
    <row r="4781" spans="1:4" s="125" customFormat="1" x14ac:dyDescent="0.25">
      <c r="A4781" s="79"/>
      <c r="B4781" s="295">
        <v>44910.977395833332</v>
      </c>
      <c r="C4781" s="292">
        <v>8</v>
      </c>
      <c r="D4781" s="90" t="s">
        <v>4146</v>
      </c>
    </row>
    <row r="4782" spans="1:4" s="125" customFormat="1" x14ac:dyDescent="0.25">
      <c r="A4782" s="79"/>
      <c r="B4782" s="295">
        <v>44910.973611111112</v>
      </c>
      <c r="C4782" s="292">
        <v>124</v>
      </c>
      <c r="D4782" s="90" t="s">
        <v>157</v>
      </c>
    </row>
    <row r="4783" spans="1:4" s="125" customFormat="1" x14ac:dyDescent="0.25">
      <c r="A4783" s="79"/>
      <c r="B4783" s="295">
        <v>44910.973761574074</v>
      </c>
      <c r="C4783" s="292">
        <v>170</v>
      </c>
      <c r="D4783" s="90" t="s">
        <v>4413</v>
      </c>
    </row>
    <row r="4784" spans="1:4" s="125" customFormat="1" x14ac:dyDescent="0.25">
      <c r="A4784" s="79"/>
      <c r="B4784" s="295">
        <v>44910.973761574074</v>
      </c>
      <c r="C4784" s="292">
        <v>678</v>
      </c>
      <c r="D4784" s="90" t="s">
        <v>3586</v>
      </c>
    </row>
    <row r="4785" spans="1:4" s="125" customFormat="1" x14ac:dyDescent="0.25">
      <c r="A4785" s="79"/>
      <c r="B4785" s="295">
        <v>44910.973796296297</v>
      </c>
      <c r="C4785" s="292">
        <v>111</v>
      </c>
      <c r="D4785" s="90" t="s">
        <v>3365</v>
      </c>
    </row>
    <row r="4786" spans="1:4" s="125" customFormat="1" x14ac:dyDescent="0.25">
      <c r="A4786" s="79"/>
      <c r="B4786" s="295">
        <v>44910.977349537039</v>
      </c>
      <c r="C4786" s="292">
        <v>9</v>
      </c>
      <c r="D4786" s="90" t="s">
        <v>13944</v>
      </c>
    </row>
    <row r="4787" spans="1:4" s="125" customFormat="1" x14ac:dyDescent="0.25">
      <c r="A4787" s="79"/>
      <c r="B4787" s="295">
        <v>44910.955138888887</v>
      </c>
      <c r="C4787" s="292">
        <v>10</v>
      </c>
      <c r="D4787" s="90" t="s">
        <v>13756</v>
      </c>
    </row>
    <row r="4788" spans="1:4" s="125" customFormat="1" x14ac:dyDescent="0.25">
      <c r="A4788" s="79"/>
      <c r="B4788" s="295">
        <v>44910.978356481479</v>
      </c>
      <c r="C4788" s="292">
        <v>67</v>
      </c>
      <c r="D4788" s="90" t="s">
        <v>7443</v>
      </c>
    </row>
    <row r="4789" spans="1:4" s="125" customFormat="1" x14ac:dyDescent="0.25">
      <c r="A4789" s="79"/>
      <c r="B4789" s="295">
        <v>44910.973356481481</v>
      </c>
      <c r="C4789" s="292">
        <v>151</v>
      </c>
      <c r="D4789" s="90" t="s">
        <v>3596</v>
      </c>
    </row>
    <row r="4790" spans="1:4" s="125" customFormat="1" x14ac:dyDescent="0.25">
      <c r="A4790" s="79"/>
      <c r="B4790" s="295">
        <v>44910.97934027778</v>
      </c>
      <c r="C4790" s="292">
        <v>265</v>
      </c>
      <c r="D4790" s="90" t="s">
        <v>1581</v>
      </c>
    </row>
    <row r="4791" spans="1:4" s="125" customFormat="1" x14ac:dyDescent="0.25">
      <c r="A4791" s="79"/>
      <c r="B4791" s="295">
        <v>44910.979363425926</v>
      </c>
      <c r="C4791" s="292">
        <v>2169</v>
      </c>
      <c r="D4791" s="90" t="s">
        <v>1276</v>
      </c>
    </row>
    <row r="4792" spans="1:4" s="125" customFormat="1" x14ac:dyDescent="0.25">
      <c r="A4792" s="79"/>
      <c r="B4792" s="295">
        <v>44910.979375000003</v>
      </c>
      <c r="C4792" s="292">
        <v>114</v>
      </c>
      <c r="D4792" s="90" t="s">
        <v>1970</v>
      </c>
    </row>
    <row r="4793" spans="1:4" s="125" customFormat="1" x14ac:dyDescent="0.25">
      <c r="A4793" s="79"/>
      <c r="B4793" s="295">
        <v>44910.946921296294</v>
      </c>
      <c r="C4793" s="292">
        <v>10</v>
      </c>
      <c r="D4793" s="90" t="s">
        <v>3565</v>
      </c>
    </row>
    <row r="4794" spans="1:4" s="125" customFormat="1" x14ac:dyDescent="0.25">
      <c r="A4794" s="79"/>
      <c r="B4794" s="295">
        <v>44910.975451388891</v>
      </c>
      <c r="C4794" s="292">
        <v>21</v>
      </c>
      <c r="D4794" s="90" t="s">
        <v>422</v>
      </c>
    </row>
    <row r="4795" spans="1:4" s="125" customFormat="1" x14ac:dyDescent="0.25">
      <c r="A4795" s="79"/>
      <c r="B4795" s="295">
        <v>44910.976064814815</v>
      </c>
      <c r="C4795" s="292">
        <v>230</v>
      </c>
      <c r="D4795" s="90" t="s">
        <v>7414</v>
      </c>
    </row>
    <row r="4796" spans="1:4" s="125" customFormat="1" x14ac:dyDescent="0.25">
      <c r="A4796" s="79"/>
      <c r="B4796" s="295">
        <v>44910.976180555554</v>
      </c>
      <c r="C4796" s="292">
        <v>1300</v>
      </c>
      <c r="D4796" s="90" t="s">
        <v>2720</v>
      </c>
    </row>
    <row r="4797" spans="1:4" s="125" customFormat="1" x14ac:dyDescent="0.25">
      <c r="A4797" s="79"/>
      <c r="B4797" s="295">
        <v>44910.978113425925</v>
      </c>
      <c r="C4797" s="292">
        <v>5</v>
      </c>
      <c r="D4797" s="90" t="s">
        <v>4510</v>
      </c>
    </row>
    <row r="4798" spans="1:4" s="125" customFormat="1" x14ac:dyDescent="0.25">
      <c r="A4798" s="79"/>
      <c r="B4798" s="295">
        <v>44910.989166666666</v>
      </c>
      <c r="C4798" s="292">
        <v>350</v>
      </c>
      <c r="D4798" s="90" t="s">
        <v>1360</v>
      </c>
    </row>
    <row r="4799" spans="1:4" s="125" customFormat="1" x14ac:dyDescent="0.25">
      <c r="A4799" s="79"/>
      <c r="B4799" s="295">
        <v>44910.974062499998</v>
      </c>
      <c r="C4799" s="292">
        <v>154</v>
      </c>
      <c r="D4799" s="90" t="s">
        <v>1104</v>
      </c>
    </row>
    <row r="4800" spans="1:4" s="125" customFormat="1" x14ac:dyDescent="0.25">
      <c r="A4800" s="79"/>
      <c r="B4800" s="295">
        <v>44910.974212962959</v>
      </c>
      <c r="C4800" s="292">
        <v>197</v>
      </c>
      <c r="D4800" s="90" t="s">
        <v>816</v>
      </c>
    </row>
    <row r="4801" spans="1:4" s="125" customFormat="1" x14ac:dyDescent="0.25">
      <c r="A4801" s="79"/>
      <c r="B4801" s="295">
        <v>44910.972592592596</v>
      </c>
      <c r="C4801" s="292">
        <v>484</v>
      </c>
      <c r="D4801" s="90" t="s">
        <v>4305</v>
      </c>
    </row>
    <row r="4802" spans="1:4" s="125" customFormat="1" x14ac:dyDescent="0.25">
      <c r="A4802" s="79"/>
      <c r="B4802" s="295">
        <v>44910.992812500001</v>
      </c>
      <c r="C4802" s="292">
        <v>150</v>
      </c>
      <c r="D4802" s="90" t="s">
        <v>1856</v>
      </c>
    </row>
    <row r="4803" spans="1:4" s="125" customFormat="1" x14ac:dyDescent="0.25">
      <c r="A4803" s="79"/>
      <c r="B4803" s="295">
        <v>44911.018333333333</v>
      </c>
      <c r="C4803" s="292">
        <v>100</v>
      </c>
      <c r="D4803" s="90" t="s">
        <v>5</v>
      </c>
    </row>
    <row r="4804" spans="1:4" s="125" customFormat="1" x14ac:dyDescent="0.25">
      <c r="A4804" s="79"/>
      <c r="B4804" s="295">
        <v>44911.019699074073</v>
      </c>
      <c r="C4804" s="292">
        <v>1</v>
      </c>
      <c r="D4804" s="90" t="s">
        <v>4910</v>
      </c>
    </row>
    <row r="4805" spans="1:4" s="125" customFormat="1" x14ac:dyDescent="0.25">
      <c r="A4805" s="79"/>
      <c r="B4805" s="295">
        <v>44911.010046296295</v>
      </c>
      <c r="C4805" s="292">
        <v>100</v>
      </c>
      <c r="D4805" s="90" t="s">
        <v>753</v>
      </c>
    </row>
    <row r="4806" spans="1:4" s="125" customFormat="1" x14ac:dyDescent="0.25">
      <c r="A4806" s="79"/>
      <c r="B4806" s="295">
        <v>44911.02920138889</v>
      </c>
      <c r="C4806" s="292">
        <v>600</v>
      </c>
      <c r="D4806" s="90" t="s">
        <v>13516</v>
      </c>
    </row>
    <row r="4807" spans="1:4" s="125" customFormat="1" x14ac:dyDescent="0.25">
      <c r="A4807" s="79"/>
      <c r="B4807" s="295">
        <v>44911.007592592592</v>
      </c>
      <c r="C4807" s="292">
        <v>500</v>
      </c>
      <c r="D4807" s="90" t="s">
        <v>3628</v>
      </c>
    </row>
    <row r="4808" spans="1:4" s="125" customFormat="1" x14ac:dyDescent="0.25">
      <c r="A4808" s="79"/>
      <c r="B4808" s="295">
        <v>44911.038599537038</v>
      </c>
      <c r="C4808" s="292">
        <v>100</v>
      </c>
      <c r="D4808" s="90" t="s">
        <v>1335</v>
      </c>
    </row>
    <row r="4809" spans="1:4" s="125" customFormat="1" x14ac:dyDescent="0.25">
      <c r="A4809" s="79"/>
      <c r="B4809" s="295">
        <v>44911.052303240744</v>
      </c>
      <c r="C4809" s="292">
        <v>9.6199999999999992</v>
      </c>
      <c r="D4809" s="90" t="s">
        <v>1059</v>
      </c>
    </row>
    <row r="4810" spans="1:4" s="125" customFormat="1" x14ac:dyDescent="0.25">
      <c r="A4810" s="79"/>
      <c r="B4810" s="295">
        <v>44911.048206018517</v>
      </c>
      <c r="C4810" s="292">
        <v>10</v>
      </c>
      <c r="D4810" s="90" t="s">
        <v>3626</v>
      </c>
    </row>
    <row r="4811" spans="1:4" s="125" customFormat="1" x14ac:dyDescent="0.25">
      <c r="A4811" s="79"/>
      <c r="B4811" s="295">
        <v>44911.052719907406</v>
      </c>
      <c r="C4811" s="292">
        <v>47.39</v>
      </c>
      <c r="D4811" s="90" t="s">
        <v>13172</v>
      </c>
    </row>
    <row r="4812" spans="1:4" s="125" customFormat="1" x14ac:dyDescent="0.25">
      <c r="A4812" s="79"/>
      <c r="B4812" s="295">
        <v>44911.116423611114</v>
      </c>
      <c r="C4812" s="292">
        <v>3</v>
      </c>
      <c r="D4812" s="90" t="s">
        <v>252</v>
      </c>
    </row>
    <row r="4813" spans="1:4" s="125" customFormat="1" x14ac:dyDescent="0.25">
      <c r="A4813" s="79"/>
      <c r="B4813" s="295">
        <v>44911.152662037035</v>
      </c>
      <c r="C4813" s="292">
        <v>100</v>
      </c>
      <c r="D4813" s="90" t="s">
        <v>4563</v>
      </c>
    </row>
    <row r="4814" spans="1:4" s="125" customFormat="1" x14ac:dyDescent="0.25">
      <c r="A4814" s="79"/>
      <c r="B4814" s="295">
        <v>44911.249398148146</v>
      </c>
      <c r="C4814" s="292">
        <v>100</v>
      </c>
      <c r="D4814" s="90" t="s">
        <v>699</v>
      </c>
    </row>
    <row r="4815" spans="1:4" s="125" customFormat="1" x14ac:dyDescent="0.25">
      <c r="A4815" s="79"/>
      <c r="B4815" s="295">
        <v>44911.235462962963</v>
      </c>
      <c r="C4815" s="292">
        <v>100</v>
      </c>
      <c r="D4815" s="90" t="s">
        <v>594</v>
      </c>
    </row>
    <row r="4816" spans="1:4" s="125" customFormat="1" x14ac:dyDescent="0.25">
      <c r="A4816" s="79"/>
      <c r="B4816" s="295">
        <v>44911.216423611113</v>
      </c>
      <c r="C4816" s="292">
        <v>163.86</v>
      </c>
      <c r="D4816" s="90" t="s">
        <v>13855</v>
      </c>
    </row>
    <row r="4817" spans="1:4" s="125" customFormat="1" x14ac:dyDescent="0.25">
      <c r="A4817" s="79"/>
      <c r="B4817" s="295">
        <v>44911.250115740739</v>
      </c>
      <c r="C4817" s="292">
        <v>71.349999999999994</v>
      </c>
      <c r="D4817" s="90" t="s">
        <v>4421</v>
      </c>
    </row>
    <row r="4818" spans="1:4" s="125" customFormat="1" x14ac:dyDescent="0.25">
      <c r="A4818" s="79"/>
      <c r="B4818" s="295">
        <v>44911.218946759262</v>
      </c>
      <c r="C4818" s="292">
        <v>3.37</v>
      </c>
      <c r="D4818" s="90" t="s">
        <v>13945</v>
      </c>
    </row>
    <row r="4819" spans="1:4" s="125" customFormat="1" x14ac:dyDescent="0.25">
      <c r="A4819" s="79"/>
      <c r="B4819" s="295">
        <v>44911.227280092593</v>
      </c>
      <c r="C4819" s="292">
        <v>1194</v>
      </c>
      <c r="D4819" s="90" t="s">
        <v>7548</v>
      </c>
    </row>
    <row r="4820" spans="1:4" s="125" customFormat="1" x14ac:dyDescent="0.25">
      <c r="A4820" s="79"/>
      <c r="B4820" s="295">
        <v>44911.330405092594</v>
      </c>
      <c r="C4820" s="292">
        <v>3000</v>
      </c>
      <c r="D4820" s="90" t="s">
        <v>5212</v>
      </c>
    </row>
    <row r="4821" spans="1:4" s="125" customFormat="1" x14ac:dyDescent="0.25">
      <c r="A4821" s="79"/>
      <c r="B4821" s="295">
        <v>44911.33048611111</v>
      </c>
      <c r="C4821" s="292">
        <v>100</v>
      </c>
      <c r="D4821" s="90" t="s">
        <v>1424</v>
      </c>
    </row>
    <row r="4822" spans="1:4" s="125" customFormat="1" x14ac:dyDescent="0.25">
      <c r="A4822" s="79"/>
      <c r="B4822" s="295">
        <v>44911.313402777778</v>
      </c>
      <c r="C4822" s="292">
        <v>200</v>
      </c>
      <c r="D4822" s="90" t="s">
        <v>970</v>
      </c>
    </row>
    <row r="4823" spans="1:4" s="125" customFormat="1" x14ac:dyDescent="0.25">
      <c r="A4823" s="79"/>
      <c r="B4823" s="295">
        <v>44911.301817129628</v>
      </c>
      <c r="C4823" s="292">
        <v>10</v>
      </c>
      <c r="D4823" s="90" t="s">
        <v>13946</v>
      </c>
    </row>
    <row r="4824" spans="1:4" s="125" customFormat="1" x14ac:dyDescent="0.25">
      <c r="A4824" s="79"/>
      <c r="B4824" s="295">
        <v>44911.299178240741</v>
      </c>
      <c r="C4824" s="292">
        <v>200</v>
      </c>
      <c r="D4824" s="90" t="s">
        <v>1909</v>
      </c>
    </row>
    <row r="4825" spans="1:4" s="125" customFormat="1" x14ac:dyDescent="0.25">
      <c r="A4825" s="79"/>
      <c r="B4825" s="295">
        <v>44911.278402777774</v>
      </c>
      <c r="C4825" s="292">
        <v>500</v>
      </c>
      <c r="D4825" s="90" t="s">
        <v>13534</v>
      </c>
    </row>
    <row r="4826" spans="1:4" s="125" customFormat="1" x14ac:dyDescent="0.25">
      <c r="A4826" s="79"/>
      <c r="B4826" s="295">
        <v>44911.345243055555</v>
      </c>
      <c r="C4826" s="292">
        <v>50</v>
      </c>
      <c r="D4826" s="90" t="s">
        <v>720</v>
      </c>
    </row>
    <row r="4827" spans="1:4" s="125" customFormat="1" x14ac:dyDescent="0.25">
      <c r="A4827" s="79"/>
      <c r="B4827" s="295">
        <v>44911.361400462964</v>
      </c>
      <c r="C4827" s="292">
        <v>100</v>
      </c>
      <c r="D4827" s="90" t="s">
        <v>619</v>
      </c>
    </row>
    <row r="4828" spans="1:4" s="125" customFormat="1" x14ac:dyDescent="0.25">
      <c r="A4828" s="79"/>
      <c r="B4828" s="295">
        <v>44911.365474537037</v>
      </c>
      <c r="C4828" s="292">
        <v>75</v>
      </c>
      <c r="D4828" s="90" t="s">
        <v>3090</v>
      </c>
    </row>
    <row r="4829" spans="1:4" s="125" customFormat="1" x14ac:dyDescent="0.25">
      <c r="A4829" s="79"/>
      <c r="B4829" s="295">
        <v>44911.347361111111</v>
      </c>
      <c r="C4829" s="292">
        <v>300</v>
      </c>
      <c r="D4829" s="90" t="s">
        <v>1820</v>
      </c>
    </row>
    <row r="4830" spans="1:4" s="125" customFormat="1" x14ac:dyDescent="0.25">
      <c r="A4830" s="79"/>
      <c r="B4830" s="295">
        <v>44911.353784722225</v>
      </c>
      <c r="C4830" s="292">
        <v>8100</v>
      </c>
      <c r="D4830" s="90" t="s">
        <v>4824</v>
      </c>
    </row>
    <row r="4831" spans="1:4" s="125" customFormat="1" x14ac:dyDescent="0.25">
      <c r="A4831" s="79"/>
      <c r="B4831" s="295">
        <v>44911.353888888887</v>
      </c>
      <c r="C4831" s="292">
        <v>500</v>
      </c>
      <c r="D4831" s="90" t="s">
        <v>13947</v>
      </c>
    </row>
    <row r="4832" spans="1:4" s="125" customFormat="1" x14ac:dyDescent="0.25">
      <c r="A4832" s="79"/>
      <c r="B4832" s="295">
        <v>44911.402060185188</v>
      </c>
      <c r="C4832" s="292">
        <v>1000</v>
      </c>
      <c r="D4832" s="90" t="s">
        <v>3356</v>
      </c>
    </row>
    <row r="4833" spans="1:4" s="125" customFormat="1" x14ac:dyDescent="0.25">
      <c r="A4833" s="79"/>
      <c r="B4833" s="295">
        <v>44911.390833333331</v>
      </c>
      <c r="C4833" s="292">
        <v>30</v>
      </c>
      <c r="D4833" s="90" t="s">
        <v>496</v>
      </c>
    </row>
    <row r="4834" spans="1:4" s="125" customFormat="1" x14ac:dyDescent="0.25">
      <c r="A4834" s="79"/>
      <c r="B4834" s="295">
        <v>44911.393263888887</v>
      </c>
      <c r="C4834" s="292">
        <v>100</v>
      </c>
      <c r="D4834" s="90" t="s">
        <v>1140</v>
      </c>
    </row>
    <row r="4835" spans="1:4" s="125" customFormat="1" x14ac:dyDescent="0.25">
      <c r="A4835" s="79"/>
      <c r="B4835" s="295">
        <v>44911.384143518517</v>
      </c>
      <c r="C4835" s="292">
        <v>189</v>
      </c>
      <c r="D4835" s="90" t="s">
        <v>4400</v>
      </c>
    </row>
    <row r="4836" spans="1:4" s="125" customFormat="1" x14ac:dyDescent="0.25">
      <c r="A4836" s="79"/>
      <c r="B4836" s="295">
        <v>44911.409872685188</v>
      </c>
      <c r="C4836" s="292">
        <v>500</v>
      </c>
      <c r="D4836" s="90" t="s">
        <v>1104</v>
      </c>
    </row>
    <row r="4837" spans="1:4" s="125" customFormat="1" x14ac:dyDescent="0.25">
      <c r="A4837" s="79"/>
      <c r="B4837" s="295">
        <v>44911.391840277778</v>
      </c>
      <c r="C4837" s="292">
        <v>300</v>
      </c>
      <c r="D4837" s="90" t="s">
        <v>616</v>
      </c>
    </row>
    <row r="4838" spans="1:4" s="125" customFormat="1" x14ac:dyDescent="0.25">
      <c r="A4838" s="79"/>
      <c r="B4838" s="295">
        <v>44911.382384259261</v>
      </c>
      <c r="C4838" s="292">
        <v>10</v>
      </c>
      <c r="D4838" s="90" t="s">
        <v>475</v>
      </c>
    </row>
    <row r="4839" spans="1:4" s="125" customFormat="1" x14ac:dyDescent="0.25">
      <c r="A4839" s="79"/>
      <c r="B4839" s="295">
        <v>44911.379016203704</v>
      </c>
      <c r="C4839" s="292">
        <v>500</v>
      </c>
      <c r="D4839" s="90" t="s">
        <v>1555</v>
      </c>
    </row>
    <row r="4840" spans="1:4" s="125" customFormat="1" x14ac:dyDescent="0.25">
      <c r="A4840" s="79"/>
      <c r="B4840" s="295">
        <v>44911.379467592589</v>
      </c>
      <c r="C4840" s="292">
        <v>1</v>
      </c>
      <c r="D4840" s="90" t="s">
        <v>5335</v>
      </c>
    </row>
    <row r="4841" spans="1:4" s="125" customFormat="1" x14ac:dyDescent="0.25">
      <c r="A4841" s="79"/>
      <c r="B4841" s="295">
        <v>44911.398842592593</v>
      </c>
      <c r="C4841" s="292">
        <v>70</v>
      </c>
      <c r="D4841" s="90" t="s">
        <v>757</v>
      </c>
    </row>
    <row r="4842" spans="1:4" s="125" customFormat="1" x14ac:dyDescent="0.25">
      <c r="A4842" s="79"/>
      <c r="B4842" s="295">
        <v>44911.379016203704</v>
      </c>
      <c r="C4842" s="292">
        <v>2000</v>
      </c>
      <c r="D4842" s="90" t="s">
        <v>290</v>
      </c>
    </row>
    <row r="4843" spans="1:4" s="125" customFormat="1" x14ac:dyDescent="0.25">
      <c r="A4843" s="79"/>
      <c r="B4843" s="295">
        <v>44911.383483796293</v>
      </c>
      <c r="C4843" s="292">
        <v>1000</v>
      </c>
      <c r="D4843" s="90" t="s">
        <v>1140</v>
      </c>
    </row>
    <row r="4844" spans="1:4" s="125" customFormat="1" x14ac:dyDescent="0.25">
      <c r="A4844" s="79"/>
      <c r="B4844" s="295">
        <v>44911.439884259256</v>
      </c>
      <c r="C4844" s="292">
        <v>1000</v>
      </c>
      <c r="D4844" s="90" t="s">
        <v>940</v>
      </c>
    </row>
    <row r="4845" spans="1:4" s="125" customFormat="1" x14ac:dyDescent="0.25">
      <c r="A4845" s="79"/>
      <c r="B4845" s="295">
        <v>44911.42591435185</v>
      </c>
      <c r="C4845" s="292">
        <v>500</v>
      </c>
      <c r="D4845" s="90" t="s">
        <v>1590</v>
      </c>
    </row>
    <row r="4846" spans="1:4" s="125" customFormat="1" x14ac:dyDescent="0.25">
      <c r="A4846" s="79"/>
      <c r="B4846" s="295">
        <v>44911.441990740743</v>
      </c>
      <c r="C4846" s="292">
        <v>100</v>
      </c>
      <c r="D4846" s="90" t="s">
        <v>566</v>
      </c>
    </row>
    <row r="4847" spans="1:4" s="125" customFormat="1" x14ac:dyDescent="0.25">
      <c r="A4847" s="79"/>
      <c r="B4847" s="295">
        <v>44911.426261574074</v>
      </c>
      <c r="C4847" s="292">
        <v>100</v>
      </c>
      <c r="D4847" s="90" t="s">
        <v>1324</v>
      </c>
    </row>
    <row r="4848" spans="1:4" s="125" customFormat="1" x14ac:dyDescent="0.25">
      <c r="A4848" s="79"/>
      <c r="B4848" s="295">
        <v>44911.426319444443</v>
      </c>
      <c r="C4848" s="292">
        <v>200</v>
      </c>
      <c r="D4848" s="90" t="s">
        <v>964</v>
      </c>
    </row>
    <row r="4849" spans="1:4" s="125" customFormat="1" x14ac:dyDescent="0.25">
      <c r="A4849" s="79"/>
      <c r="B4849" s="295">
        <v>44911.43949074074</v>
      </c>
      <c r="C4849" s="292">
        <v>300</v>
      </c>
      <c r="D4849" s="90" t="s">
        <v>1591</v>
      </c>
    </row>
    <row r="4850" spans="1:4" s="125" customFormat="1" x14ac:dyDescent="0.25">
      <c r="A4850" s="79"/>
      <c r="B4850" s="295">
        <v>44911.428298611114</v>
      </c>
      <c r="C4850" s="292">
        <v>200</v>
      </c>
      <c r="D4850" s="90" t="s">
        <v>13932</v>
      </c>
    </row>
    <row r="4851" spans="1:4" s="125" customFormat="1" x14ac:dyDescent="0.25">
      <c r="A4851" s="79"/>
      <c r="B4851" s="295">
        <v>44911.434953703705</v>
      </c>
      <c r="C4851" s="292">
        <v>300</v>
      </c>
      <c r="D4851" s="90" t="s">
        <v>1218</v>
      </c>
    </row>
    <row r="4852" spans="1:4" s="125" customFormat="1" x14ac:dyDescent="0.25">
      <c r="A4852" s="79"/>
      <c r="B4852" s="295">
        <v>44911.422488425924</v>
      </c>
      <c r="C4852" s="292">
        <v>1111</v>
      </c>
      <c r="D4852" s="90" t="s">
        <v>1588</v>
      </c>
    </row>
    <row r="4853" spans="1:4" s="125" customFormat="1" x14ac:dyDescent="0.25">
      <c r="A4853" s="79"/>
      <c r="B4853" s="295">
        <v>44911.426793981482</v>
      </c>
      <c r="C4853" s="292">
        <v>100</v>
      </c>
      <c r="D4853" s="90" t="s">
        <v>434</v>
      </c>
    </row>
    <row r="4854" spans="1:4" s="125" customFormat="1" x14ac:dyDescent="0.25">
      <c r="A4854" s="79"/>
      <c r="B4854" s="295">
        <v>44911.437581018516</v>
      </c>
      <c r="C4854" s="292">
        <v>500</v>
      </c>
      <c r="D4854" s="90" t="s">
        <v>1472</v>
      </c>
    </row>
    <row r="4855" spans="1:4" s="125" customFormat="1" x14ac:dyDescent="0.25">
      <c r="A4855" s="79"/>
      <c r="B4855" s="295">
        <v>44911.437604166669</v>
      </c>
      <c r="C4855" s="292">
        <v>250</v>
      </c>
      <c r="D4855" s="90" t="s">
        <v>1587</v>
      </c>
    </row>
    <row r="4856" spans="1:4" s="125" customFormat="1" x14ac:dyDescent="0.25">
      <c r="A4856" s="79"/>
      <c r="B4856" s="295">
        <v>44911.425069444442</v>
      </c>
      <c r="C4856" s="292">
        <v>500</v>
      </c>
      <c r="D4856" s="90" t="s">
        <v>13948</v>
      </c>
    </row>
    <row r="4857" spans="1:4" s="125" customFormat="1" x14ac:dyDescent="0.25">
      <c r="A4857" s="79"/>
      <c r="B4857" s="295">
        <v>44911.425219907411</v>
      </c>
      <c r="C4857" s="292">
        <v>50</v>
      </c>
      <c r="D4857" s="90" t="s">
        <v>36</v>
      </c>
    </row>
    <row r="4858" spans="1:4" s="125" customFormat="1" x14ac:dyDescent="0.25">
      <c r="A4858" s="79"/>
      <c r="B4858" s="295">
        <v>44911.436261574076</v>
      </c>
      <c r="C4858" s="292">
        <v>500</v>
      </c>
      <c r="D4858" s="90" t="s">
        <v>762</v>
      </c>
    </row>
    <row r="4859" spans="1:4" s="125" customFormat="1" x14ac:dyDescent="0.25">
      <c r="A4859" s="79"/>
      <c r="B4859" s="295">
        <v>44911.425567129627</v>
      </c>
      <c r="C4859" s="292">
        <v>500</v>
      </c>
      <c r="D4859" s="90" t="s">
        <v>442</v>
      </c>
    </row>
    <row r="4860" spans="1:4" s="125" customFormat="1" x14ac:dyDescent="0.25">
      <c r="A4860" s="79"/>
      <c r="B4860" s="295">
        <v>44911.427337962959</v>
      </c>
      <c r="C4860" s="292">
        <v>300</v>
      </c>
      <c r="D4860" s="90" t="s">
        <v>303</v>
      </c>
    </row>
    <row r="4861" spans="1:4" s="125" customFormat="1" x14ac:dyDescent="0.25">
      <c r="A4861" s="79"/>
      <c r="B4861" s="295">
        <v>44911.434710648151</v>
      </c>
      <c r="C4861" s="292">
        <v>250</v>
      </c>
      <c r="D4861" s="90" t="s">
        <v>7346</v>
      </c>
    </row>
    <row r="4862" spans="1:4" s="125" customFormat="1" x14ac:dyDescent="0.25">
      <c r="A4862" s="79"/>
      <c r="B4862" s="295">
        <v>44911.41715277778</v>
      </c>
      <c r="C4862" s="292">
        <v>100</v>
      </c>
      <c r="D4862" s="90" t="s">
        <v>2826</v>
      </c>
    </row>
    <row r="4863" spans="1:4" s="125" customFormat="1" x14ac:dyDescent="0.25">
      <c r="A4863" s="79"/>
      <c r="B4863" s="295">
        <v>44911.427685185183</v>
      </c>
      <c r="C4863" s="292">
        <v>100</v>
      </c>
      <c r="D4863" s="90" t="s">
        <v>1589</v>
      </c>
    </row>
    <row r="4864" spans="1:4" s="125" customFormat="1" x14ac:dyDescent="0.25">
      <c r="A4864" s="79"/>
      <c r="B4864" s="295">
        <v>44911.435937499999</v>
      </c>
      <c r="C4864" s="292">
        <v>250</v>
      </c>
      <c r="D4864" s="90" t="s">
        <v>1952</v>
      </c>
    </row>
    <row r="4865" spans="1:4" s="125" customFormat="1" x14ac:dyDescent="0.25">
      <c r="A4865" s="79"/>
      <c r="B4865" s="295">
        <v>44911.434687499997</v>
      </c>
      <c r="C4865" s="292">
        <v>1000</v>
      </c>
      <c r="D4865" s="90" t="s">
        <v>5068</v>
      </c>
    </row>
    <row r="4866" spans="1:4" s="125" customFormat="1" x14ac:dyDescent="0.25">
      <c r="A4866" s="79"/>
      <c r="B4866" s="295">
        <v>44911.443148148152</v>
      </c>
      <c r="C4866" s="292">
        <v>100</v>
      </c>
      <c r="D4866" s="90" t="s">
        <v>487</v>
      </c>
    </row>
    <row r="4867" spans="1:4" s="125" customFormat="1" x14ac:dyDescent="0.25">
      <c r="A4867" s="79"/>
      <c r="B4867" s="295">
        <v>44911.421365740738</v>
      </c>
      <c r="C4867" s="292">
        <v>50</v>
      </c>
      <c r="D4867" s="90" t="s">
        <v>5677</v>
      </c>
    </row>
    <row r="4868" spans="1:4" s="125" customFormat="1" x14ac:dyDescent="0.25">
      <c r="A4868" s="79"/>
      <c r="B4868" s="295">
        <v>44911.437962962962</v>
      </c>
      <c r="C4868" s="292">
        <v>1000</v>
      </c>
      <c r="D4868" s="90" t="s">
        <v>2199</v>
      </c>
    </row>
    <row r="4869" spans="1:4" s="125" customFormat="1" x14ac:dyDescent="0.25">
      <c r="A4869" s="79"/>
      <c r="B4869" s="295">
        <v>44911.419131944444</v>
      </c>
      <c r="C4869" s="292">
        <v>5</v>
      </c>
      <c r="D4869" s="90" t="s">
        <v>6407</v>
      </c>
    </row>
    <row r="4870" spans="1:4" s="125" customFormat="1" x14ac:dyDescent="0.25">
      <c r="A4870" s="79"/>
      <c r="B4870" s="295">
        <v>44911.414155092592</v>
      </c>
      <c r="C4870" s="292">
        <v>100</v>
      </c>
      <c r="D4870" s="90" t="s">
        <v>13949</v>
      </c>
    </row>
    <row r="4871" spans="1:4" s="125" customFormat="1" x14ac:dyDescent="0.25">
      <c r="A4871" s="79"/>
      <c r="B4871" s="295">
        <v>44911.439386574071</v>
      </c>
      <c r="C4871" s="292">
        <v>100</v>
      </c>
      <c r="D4871" s="90" t="s">
        <v>2282</v>
      </c>
    </row>
    <row r="4872" spans="1:4" s="125" customFormat="1" x14ac:dyDescent="0.25">
      <c r="A4872" s="79"/>
      <c r="B4872" s="295">
        <v>44911.427870370368</v>
      </c>
      <c r="C4872" s="292">
        <v>500</v>
      </c>
      <c r="D4872" s="90" t="s">
        <v>1592</v>
      </c>
    </row>
    <row r="4873" spans="1:4" s="125" customFormat="1" x14ac:dyDescent="0.25">
      <c r="A4873" s="79"/>
      <c r="B4873" s="295">
        <v>44911.445439814815</v>
      </c>
      <c r="C4873" s="292">
        <v>100</v>
      </c>
      <c r="D4873" s="90" t="s">
        <v>652</v>
      </c>
    </row>
    <row r="4874" spans="1:4" s="125" customFormat="1" x14ac:dyDescent="0.25">
      <c r="A4874" s="79"/>
      <c r="B4874" s="295">
        <v>44911.445520833331</v>
      </c>
      <c r="C4874" s="292">
        <v>12.21</v>
      </c>
      <c r="D4874" s="90" t="s">
        <v>3010</v>
      </c>
    </row>
    <row r="4875" spans="1:4" s="125" customFormat="1" x14ac:dyDescent="0.25">
      <c r="A4875" s="79"/>
      <c r="B4875" s="295">
        <v>44911.451516203706</v>
      </c>
      <c r="C4875" s="292">
        <v>100</v>
      </c>
      <c r="D4875" s="90" t="s">
        <v>3672</v>
      </c>
    </row>
    <row r="4876" spans="1:4" s="125" customFormat="1" x14ac:dyDescent="0.25">
      <c r="A4876" s="79"/>
      <c r="B4876" s="295">
        <v>44911.445902777778</v>
      </c>
      <c r="C4876" s="292">
        <v>200</v>
      </c>
      <c r="D4876" s="90" t="s">
        <v>188</v>
      </c>
    </row>
    <row r="4877" spans="1:4" s="125" customFormat="1" x14ac:dyDescent="0.25">
      <c r="A4877" s="79"/>
      <c r="B4877" s="295">
        <v>44911.455231481479</v>
      </c>
      <c r="C4877" s="292">
        <v>500</v>
      </c>
      <c r="D4877" s="90" t="s">
        <v>6474</v>
      </c>
    </row>
    <row r="4878" spans="1:4" s="125" customFormat="1" x14ac:dyDescent="0.25">
      <c r="A4878" s="79"/>
      <c r="B4878" s="295">
        <v>44911.464386574073</v>
      </c>
      <c r="C4878" s="292">
        <v>1000</v>
      </c>
      <c r="D4878" s="90" t="s">
        <v>407</v>
      </c>
    </row>
    <row r="4879" spans="1:4" s="125" customFormat="1" x14ac:dyDescent="0.25">
      <c r="A4879" s="79"/>
      <c r="B4879" s="295">
        <v>44911.464421296296</v>
      </c>
      <c r="C4879" s="292">
        <v>500</v>
      </c>
      <c r="D4879" s="90" t="s">
        <v>4846</v>
      </c>
    </row>
    <row r="4880" spans="1:4" s="125" customFormat="1" x14ac:dyDescent="0.25">
      <c r="A4880" s="79"/>
      <c r="B4880" s="295">
        <v>44911.459618055553</v>
      </c>
      <c r="C4880" s="292">
        <v>33</v>
      </c>
      <c r="D4880" s="90" t="s">
        <v>816</v>
      </c>
    </row>
    <row r="4881" spans="1:4" s="125" customFormat="1" x14ac:dyDescent="0.25">
      <c r="A4881" s="79"/>
      <c r="B4881" s="295">
        <v>44911.459814814814</v>
      </c>
      <c r="C4881" s="292">
        <v>200</v>
      </c>
      <c r="D4881" s="90" t="s">
        <v>1633</v>
      </c>
    </row>
    <row r="4882" spans="1:4" s="125" customFormat="1" x14ac:dyDescent="0.25">
      <c r="A4882" s="79"/>
      <c r="B4882" s="295">
        <v>44911.445150462961</v>
      </c>
      <c r="C4882" s="292">
        <v>300</v>
      </c>
      <c r="D4882" s="90" t="s">
        <v>501</v>
      </c>
    </row>
    <row r="4883" spans="1:4" s="125" customFormat="1" x14ac:dyDescent="0.25">
      <c r="A4883" s="79"/>
      <c r="B4883" s="295">
        <v>44911.460092592592</v>
      </c>
      <c r="C4883" s="292">
        <v>100</v>
      </c>
      <c r="D4883" s="90" t="s">
        <v>5261</v>
      </c>
    </row>
    <row r="4884" spans="1:4" s="125" customFormat="1" x14ac:dyDescent="0.25">
      <c r="A4884" s="79"/>
      <c r="B4884" s="295">
        <v>44911.473622685182</v>
      </c>
      <c r="C4884" s="292">
        <v>10</v>
      </c>
      <c r="D4884" s="90" t="s">
        <v>13950</v>
      </c>
    </row>
    <row r="4885" spans="1:4" s="125" customFormat="1" x14ac:dyDescent="0.25">
      <c r="A4885" s="79"/>
      <c r="B4885" s="295">
        <v>44911.462951388887</v>
      </c>
      <c r="C4885" s="292">
        <v>300</v>
      </c>
      <c r="D4885" s="90" t="s">
        <v>1259</v>
      </c>
    </row>
    <row r="4886" spans="1:4" s="125" customFormat="1" x14ac:dyDescent="0.25">
      <c r="A4886" s="79"/>
      <c r="B4886" s="295">
        <v>44911.449895833335</v>
      </c>
      <c r="C4886" s="292">
        <v>500</v>
      </c>
      <c r="D4886" s="90" t="s">
        <v>3280</v>
      </c>
    </row>
    <row r="4887" spans="1:4" s="125" customFormat="1" x14ac:dyDescent="0.25">
      <c r="A4887" s="79"/>
      <c r="B4887" s="295">
        <v>44911.450162037036</v>
      </c>
      <c r="C4887" s="292">
        <v>500</v>
      </c>
      <c r="D4887" s="90" t="s">
        <v>4655</v>
      </c>
    </row>
    <row r="4888" spans="1:4" s="125" customFormat="1" x14ac:dyDescent="0.25">
      <c r="A4888" s="79"/>
      <c r="B4888" s="295">
        <v>44911.456087962964</v>
      </c>
      <c r="C4888" s="292">
        <v>100</v>
      </c>
      <c r="D4888" s="90" t="s">
        <v>2985</v>
      </c>
    </row>
    <row r="4889" spans="1:4" s="125" customFormat="1" x14ac:dyDescent="0.25">
      <c r="A4889" s="79"/>
      <c r="B4889" s="295">
        <v>44911.449490740742</v>
      </c>
      <c r="C4889" s="292">
        <v>250</v>
      </c>
      <c r="D4889" s="90" t="s">
        <v>4177</v>
      </c>
    </row>
    <row r="4890" spans="1:4" s="125" customFormat="1" x14ac:dyDescent="0.25">
      <c r="A4890" s="79"/>
      <c r="B4890" s="295">
        <v>44911.447094907409</v>
      </c>
      <c r="C4890" s="292">
        <v>35</v>
      </c>
      <c r="D4890" s="90" t="s">
        <v>3228</v>
      </c>
    </row>
    <row r="4891" spans="1:4" s="125" customFormat="1" x14ac:dyDescent="0.25">
      <c r="A4891" s="79"/>
      <c r="B4891" s="295">
        <v>44911.471041666664</v>
      </c>
      <c r="C4891" s="292">
        <v>3278</v>
      </c>
      <c r="D4891" s="90" t="s">
        <v>639</v>
      </c>
    </row>
    <row r="4892" spans="1:4" s="125" customFormat="1" x14ac:dyDescent="0.25">
      <c r="A4892" s="79"/>
      <c r="B4892" s="295">
        <v>44911.444282407407</v>
      </c>
      <c r="C4892" s="292">
        <v>100</v>
      </c>
      <c r="D4892" s="90" t="s">
        <v>5641</v>
      </c>
    </row>
    <row r="4893" spans="1:4" s="125" customFormat="1" x14ac:dyDescent="0.25">
      <c r="A4893" s="79"/>
      <c r="B4893" s="295">
        <v>44911.448506944442</v>
      </c>
      <c r="C4893" s="292">
        <v>1000</v>
      </c>
      <c r="D4893" s="90" t="s">
        <v>271</v>
      </c>
    </row>
    <row r="4894" spans="1:4" s="125" customFormat="1" x14ac:dyDescent="0.25">
      <c r="A4894" s="79"/>
      <c r="B4894" s="295">
        <v>44911.494317129633</v>
      </c>
      <c r="C4894" s="292">
        <v>500</v>
      </c>
      <c r="D4894" s="90" t="s">
        <v>3922</v>
      </c>
    </row>
    <row r="4895" spans="1:4" s="125" customFormat="1" x14ac:dyDescent="0.25">
      <c r="A4895" s="79"/>
      <c r="B4895" s="295">
        <v>44911.496712962966</v>
      </c>
      <c r="C4895" s="292">
        <v>100</v>
      </c>
      <c r="D4895" s="90" t="s">
        <v>2991</v>
      </c>
    </row>
    <row r="4896" spans="1:4" s="125" customFormat="1" x14ac:dyDescent="0.25">
      <c r="A4896" s="79"/>
      <c r="B4896" s="295">
        <v>44911.476377314815</v>
      </c>
      <c r="C4896" s="292">
        <v>77</v>
      </c>
      <c r="D4896" s="90" t="s">
        <v>113</v>
      </c>
    </row>
    <row r="4897" spans="1:4" s="125" customFormat="1" x14ac:dyDescent="0.25">
      <c r="A4897" s="79"/>
      <c r="B4897" s="295">
        <v>44911.501400462963</v>
      </c>
      <c r="C4897" s="292">
        <v>10</v>
      </c>
      <c r="D4897" s="90" t="s">
        <v>5</v>
      </c>
    </row>
    <row r="4898" spans="1:4" s="125" customFormat="1" x14ac:dyDescent="0.25">
      <c r="A4898" s="79"/>
      <c r="B4898" s="295">
        <v>44911.513981481483</v>
      </c>
      <c r="C4898" s="292">
        <v>500</v>
      </c>
      <c r="D4898" s="90" t="s">
        <v>6076</v>
      </c>
    </row>
    <row r="4899" spans="1:4" s="125" customFormat="1" x14ac:dyDescent="0.25">
      <c r="A4899" s="79"/>
      <c r="B4899" s="295">
        <v>44911.527812499997</v>
      </c>
      <c r="C4899" s="292">
        <v>200</v>
      </c>
      <c r="D4899" s="90" t="s">
        <v>612</v>
      </c>
    </row>
    <row r="4900" spans="1:4" s="125" customFormat="1" x14ac:dyDescent="0.25">
      <c r="A4900" s="79"/>
      <c r="B4900" s="295">
        <v>44911.524699074071</v>
      </c>
      <c r="C4900" s="292">
        <v>8</v>
      </c>
      <c r="D4900" s="90" t="s">
        <v>4146</v>
      </c>
    </row>
    <row r="4901" spans="1:4" s="125" customFormat="1" x14ac:dyDescent="0.25">
      <c r="A4901" s="79"/>
      <c r="B4901" s="295">
        <v>44911.516203703701</v>
      </c>
      <c r="C4901" s="292">
        <v>500</v>
      </c>
      <c r="D4901" s="90" t="s">
        <v>2572</v>
      </c>
    </row>
    <row r="4902" spans="1:4" s="125" customFormat="1" x14ac:dyDescent="0.25">
      <c r="A4902" s="79"/>
      <c r="B4902" s="295">
        <v>44911.514305555553</v>
      </c>
      <c r="C4902" s="292">
        <v>250</v>
      </c>
      <c r="D4902" s="90" t="s">
        <v>820</v>
      </c>
    </row>
    <row r="4903" spans="1:4" s="125" customFormat="1" x14ac:dyDescent="0.25">
      <c r="A4903" s="79"/>
      <c r="B4903" s="295">
        <v>44911.509560185186</v>
      </c>
      <c r="C4903" s="292">
        <v>9.4600000000000009</v>
      </c>
      <c r="D4903" s="90" t="s">
        <v>1331</v>
      </c>
    </row>
    <row r="4904" spans="1:4" s="125" customFormat="1" x14ac:dyDescent="0.25">
      <c r="A4904" s="79"/>
      <c r="B4904" s="295">
        <v>44911.555810185186</v>
      </c>
      <c r="C4904" s="292">
        <v>5000</v>
      </c>
      <c r="D4904" s="90" t="s">
        <v>2270</v>
      </c>
    </row>
    <row r="4905" spans="1:4" s="125" customFormat="1" x14ac:dyDescent="0.25">
      <c r="A4905" s="79"/>
      <c r="B4905" s="295">
        <v>44911.532523148147</v>
      </c>
      <c r="C4905" s="292">
        <v>800</v>
      </c>
      <c r="D4905" s="90" t="s">
        <v>13742</v>
      </c>
    </row>
    <row r="4906" spans="1:4" s="125" customFormat="1" x14ac:dyDescent="0.25">
      <c r="A4906" s="79"/>
      <c r="B4906" s="295">
        <v>44911.543113425927</v>
      </c>
      <c r="C4906" s="292">
        <v>1.17</v>
      </c>
      <c r="D4906" s="90" t="s">
        <v>628</v>
      </c>
    </row>
    <row r="4907" spans="1:4" s="125" customFormat="1" x14ac:dyDescent="0.25">
      <c r="A4907" s="79"/>
      <c r="B4907" s="295">
        <v>44911.556875000002</v>
      </c>
      <c r="C4907" s="292">
        <v>13.64</v>
      </c>
      <c r="D4907" s="90" t="s">
        <v>13139</v>
      </c>
    </row>
    <row r="4908" spans="1:4" s="125" customFormat="1" x14ac:dyDescent="0.25">
      <c r="A4908" s="79"/>
      <c r="B4908" s="295">
        <v>44911.546747685185</v>
      </c>
      <c r="C4908" s="292">
        <v>250</v>
      </c>
      <c r="D4908" s="90" t="s">
        <v>3032</v>
      </c>
    </row>
    <row r="4909" spans="1:4" s="125" customFormat="1" x14ac:dyDescent="0.25">
      <c r="A4909" s="79"/>
      <c r="B4909" s="295">
        <v>44911.540185185186</v>
      </c>
      <c r="C4909" s="292">
        <v>1000</v>
      </c>
      <c r="D4909" s="90" t="s">
        <v>2223</v>
      </c>
    </row>
    <row r="4910" spans="1:4" s="125" customFormat="1" x14ac:dyDescent="0.25">
      <c r="A4910" s="79"/>
      <c r="B4910" s="295">
        <v>44911.538587962961</v>
      </c>
      <c r="C4910" s="292">
        <v>350</v>
      </c>
      <c r="D4910" s="90" t="s">
        <v>701</v>
      </c>
    </row>
    <row r="4911" spans="1:4" s="125" customFormat="1" x14ac:dyDescent="0.25">
      <c r="A4911" s="79"/>
      <c r="B4911" s="295">
        <v>44911.545787037037</v>
      </c>
      <c r="C4911" s="292">
        <v>250</v>
      </c>
      <c r="D4911" s="90" t="s">
        <v>6427</v>
      </c>
    </row>
    <row r="4912" spans="1:4" s="125" customFormat="1" x14ac:dyDescent="0.25">
      <c r="A4912" s="79"/>
      <c r="B4912" s="295">
        <v>44911.541921296295</v>
      </c>
      <c r="C4912" s="292">
        <v>8.7100000000000009</v>
      </c>
      <c r="D4912" s="90" t="s">
        <v>4528</v>
      </c>
    </row>
    <row r="4913" spans="1:4" s="125" customFormat="1" x14ac:dyDescent="0.25">
      <c r="A4913" s="79"/>
      <c r="B4913" s="295">
        <v>44911.534004629626</v>
      </c>
      <c r="C4913" s="292">
        <v>19.28</v>
      </c>
      <c r="D4913" s="90" t="s">
        <v>4964</v>
      </c>
    </row>
    <row r="4914" spans="1:4" s="125" customFormat="1" x14ac:dyDescent="0.25">
      <c r="A4914" s="79"/>
      <c r="B4914" s="295">
        <v>44911.538842592592</v>
      </c>
      <c r="C4914" s="292">
        <v>8.39</v>
      </c>
      <c r="D4914" s="90" t="s">
        <v>13951</v>
      </c>
    </row>
    <row r="4915" spans="1:4" s="125" customFormat="1" x14ac:dyDescent="0.25">
      <c r="A4915" s="79"/>
      <c r="B4915" s="295">
        <v>44911.581365740742</v>
      </c>
      <c r="C4915" s="292">
        <v>200</v>
      </c>
      <c r="D4915" s="90" t="s">
        <v>4584</v>
      </c>
    </row>
    <row r="4916" spans="1:4" s="125" customFormat="1" x14ac:dyDescent="0.25">
      <c r="A4916" s="79"/>
      <c r="B4916" s="295">
        <v>44911.586828703701</v>
      </c>
      <c r="C4916" s="292">
        <v>44.39</v>
      </c>
      <c r="D4916" s="90" t="s">
        <v>3210</v>
      </c>
    </row>
    <row r="4917" spans="1:4" s="125" customFormat="1" x14ac:dyDescent="0.25">
      <c r="A4917" s="79"/>
      <c r="B4917" s="295">
        <v>44911.584224537037</v>
      </c>
      <c r="C4917" s="292">
        <v>100</v>
      </c>
      <c r="D4917" s="90" t="s">
        <v>7295</v>
      </c>
    </row>
    <row r="4918" spans="1:4" s="125" customFormat="1" x14ac:dyDescent="0.25">
      <c r="A4918" s="79"/>
      <c r="B4918" s="295">
        <v>44911.586446759262</v>
      </c>
      <c r="C4918" s="292">
        <v>50</v>
      </c>
      <c r="D4918" s="90" t="s">
        <v>721</v>
      </c>
    </row>
    <row r="4919" spans="1:4" s="125" customFormat="1" x14ac:dyDescent="0.25">
      <c r="A4919" s="79"/>
      <c r="B4919" s="295">
        <v>44911.56863425926</v>
      </c>
      <c r="C4919" s="292">
        <v>100</v>
      </c>
      <c r="D4919" s="90" t="s">
        <v>12968</v>
      </c>
    </row>
    <row r="4920" spans="1:4" s="125" customFormat="1" x14ac:dyDescent="0.25">
      <c r="A4920" s="79"/>
      <c r="B4920" s="295">
        <v>44911.580393518518</v>
      </c>
      <c r="C4920" s="292">
        <v>48.1</v>
      </c>
      <c r="D4920" s="90" t="s">
        <v>6127</v>
      </c>
    </row>
    <row r="4921" spans="1:4" s="125" customFormat="1" x14ac:dyDescent="0.25">
      <c r="A4921" s="79"/>
      <c r="B4921" s="295">
        <v>44911.571944444448</v>
      </c>
      <c r="C4921" s="292">
        <v>17</v>
      </c>
      <c r="D4921" s="90" t="s">
        <v>13769</v>
      </c>
    </row>
    <row r="4922" spans="1:4" s="125" customFormat="1" x14ac:dyDescent="0.25">
      <c r="A4922" s="79"/>
      <c r="B4922" s="295">
        <v>44911.617777777778</v>
      </c>
      <c r="C4922" s="292">
        <v>9</v>
      </c>
      <c r="D4922" s="90" t="s">
        <v>4692</v>
      </c>
    </row>
    <row r="4923" spans="1:4" s="125" customFormat="1" x14ac:dyDescent="0.25">
      <c r="A4923" s="79"/>
      <c r="B4923" s="295">
        <v>44911.604444444441</v>
      </c>
      <c r="C4923" s="292">
        <v>50</v>
      </c>
      <c r="D4923" s="90" t="s">
        <v>4808</v>
      </c>
    </row>
    <row r="4924" spans="1:4" s="125" customFormat="1" x14ac:dyDescent="0.25">
      <c r="A4924" s="79"/>
      <c r="B4924" s="295">
        <v>44911.611446759256</v>
      </c>
      <c r="C4924" s="292">
        <v>500</v>
      </c>
      <c r="D4924" s="90" t="s">
        <v>6173</v>
      </c>
    </row>
    <row r="4925" spans="1:4" s="125" customFormat="1" x14ac:dyDescent="0.25">
      <c r="A4925" s="79"/>
      <c r="B4925" s="295">
        <v>44911.612268518518</v>
      </c>
      <c r="C4925" s="292">
        <v>1000</v>
      </c>
      <c r="D4925" s="90" t="s">
        <v>4309</v>
      </c>
    </row>
    <row r="4926" spans="1:4" s="125" customFormat="1" x14ac:dyDescent="0.25">
      <c r="A4926" s="79"/>
      <c r="B4926" s="295">
        <v>44911.615416666667</v>
      </c>
      <c r="C4926" s="292">
        <v>1000</v>
      </c>
      <c r="D4926" s="90" t="s">
        <v>1379</v>
      </c>
    </row>
    <row r="4927" spans="1:4" s="125" customFormat="1" x14ac:dyDescent="0.25">
      <c r="A4927" s="79"/>
      <c r="B4927" s="295">
        <v>44911.600787037038</v>
      </c>
      <c r="C4927" s="292">
        <v>40</v>
      </c>
      <c r="D4927" s="90" t="s">
        <v>1827</v>
      </c>
    </row>
    <row r="4928" spans="1:4" s="125" customFormat="1" x14ac:dyDescent="0.25">
      <c r="A4928" s="79"/>
      <c r="B4928" s="295">
        <v>44911.592002314814</v>
      </c>
      <c r="C4928" s="292">
        <v>20</v>
      </c>
      <c r="D4928" s="90" t="s">
        <v>909</v>
      </c>
    </row>
    <row r="4929" spans="1:4" s="125" customFormat="1" x14ac:dyDescent="0.25">
      <c r="A4929" s="79"/>
      <c r="B4929" s="295">
        <v>44911.62232638889</v>
      </c>
      <c r="C4929" s="292">
        <v>1000</v>
      </c>
      <c r="D4929" s="90" t="s">
        <v>1314</v>
      </c>
    </row>
    <row r="4930" spans="1:4" s="125" customFormat="1" x14ac:dyDescent="0.25">
      <c r="A4930" s="79"/>
      <c r="B4930" s="295">
        <v>44911.639155092591</v>
      </c>
      <c r="C4930" s="292">
        <v>1000</v>
      </c>
      <c r="D4930" s="90" t="s">
        <v>5252</v>
      </c>
    </row>
    <row r="4931" spans="1:4" s="125" customFormat="1" x14ac:dyDescent="0.25">
      <c r="A4931" s="79"/>
      <c r="B4931" s="295">
        <v>44911.633564814816</v>
      </c>
      <c r="C4931" s="292">
        <v>31</v>
      </c>
      <c r="D4931" s="90" t="s">
        <v>1949</v>
      </c>
    </row>
    <row r="4932" spans="1:4" s="125" customFormat="1" x14ac:dyDescent="0.25">
      <c r="A4932" s="79"/>
      <c r="B4932" s="295">
        <v>44911.642685185187</v>
      </c>
      <c r="C4932" s="292">
        <v>2000</v>
      </c>
      <c r="D4932" s="90" t="s">
        <v>3521</v>
      </c>
    </row>
    <row r="4933" spans="1:4" s="125" customFormat="1" x14ac:dyDescent="0.25">
      <c r="A4933" s="79"/>
      <c r="B4933" s="295">
        <v>44911.632916666669</v>
      </c>
      <c r="C4933" s="292">
        <v>1000</v>
      </c>
      <c r="D4933" s="90" t="s">
        <v>1706</v>
      </c>
    </row>
    <row r="4934" spans="1:4" s="125" customFormat="1" x14ac:dyDescent="0.25">
      <c r="A4934" s="79"/>
      <c r="B4934" s="295">
        <v>44911.656828703701</v>
      </c>
      <c r="C4934" s="292">
        <v>52</v>
      </c>
      <c r="D4934" s="90" t="s">
        <v>32</v>
      </c>
    </row>
    <row r="4935" spans="1:4" s="125" customFormat="1" x14ac:dyDescent="0.25">
      <c r="A4935" s="79"/>
      <c r="B4935" s="295">
        <v>44911.659201388888</v>
      </c>
      <c r="C4935" s="292">
        <v>49.58</v>
      </c>
      <c r="D4935" s="90" t="s">
        <v>1159</v>
      </c>
    </row>
    <row r="4936" spans="1:4" s="125" customFormat="1" x14ac:dyDescent="0.25">
      <c r="A4936" s="79"/>
      <c r="B4936" s="295">
        <v>44911.653495370374</v>
      </c>
      <c r="C4936" s="292">
        <v>4.34</v>
      </c>
      <c r="D4936" s="90" t="s">
        <v>13952</v>
      </c>
    </row>
    <row r="4937" spans="1:4" s="125" customFormat="1" x14ac:dyDescent="0.25">
      <c r="A4937" s="79"/>
      <c r="B4937" s="295">
        <v>44911.678124999999</v>
      </c>
      <c r="C4937" s="292">
        <v>200</v>
      </c>
      <c r="D4937" s="90" t="s">
        <v>632</v>
      </c>
    </row>
    <row r="4938" spans="1:4" s="125" customFormat="1" x14ac:dyDescent="0.25">
      <c r="A4938" s="79"/>
      <c r="B4938" s="295">
        <v>44911.678460648145</v>
      </c>
      <c r="C4938" s="292">
        <v>41.21</v>
      </c>
      <c r="D4938" s="90" t="s">
        <v>2985</v>
      </c>
    </row>
    <row r="4939" spans="1:4" s="125" customFormat="1" x14ac:dyDescent="0.25">
      <c r="A4939" s="79"/>
      <c r="B4939" s="295">
        <v>44911.656030092592</v>
      </c>
      <c r="C4939" s="292">
        <v>1</v>
      </c>
      <c r="D4939" s="90" t="s">
        <v>13827</v>
      </c>
    </row>
    <row r="4940" spans="1:4" s="125" customFormat="1" x14ac:dyDescent="0.25">
      <c r="A4940" s="79"/>
      <c r="B4940" s="295">
        <v>44911.659247685187</v>
      </c>
      <c r="C4940" s="292">
        <v>100</v>
      </c>
      <c r="D4940" s="90" t="s">
        <v>1457</v>
      </c>
    </row>
    <row r="4941" spans="1:4" s="125" customFormat="1" x14ac:dyDescent="0.25">
      <c r="A4941" s="79"/>
      <c r="B4941" s="295">
        <v>44911.663981481484</v>
      </c>
      <c r="C4941" s="292">
        <v>1500</v>
      </c>
      <c r="D4941" s="90" t="s">
        <v>1300</v>
      </c>
    </row>
    <row r="4942" spans="1:4" s="125" customFormat="1" x14ac:dyDescent="0.25">
      <c r="A4942" s="79"/>
      <c r="B4942" s="295">
        <v>44911.668194444443</v>
      </c>
      <c r="C4942" s="292">
        <v>1000</v>
      </c>
      <c r="D4942" s="90" t="s">
        <v>13953</v>
      </c>
    </row>
    <row r="4943" spans="1:4" s="125" customFormat="1" x14ac:dyDescent="0.25">
      <c r="A4943" s="79"/>
      <c r="B4943" s="295">
        <v>44911.693680555552</v>
      </c>
      <c r="C4943" s="292">
        <v>1500</v>
      </c>
      <c r="D4943" s="90" t="s">
        <v>6502</v>
      </c>
    </row>
    <row r="4944" spans="1:4" s="125" customFormat="1" x14ac:dyDescent="0.25">
      <c r="A4944" s="79"/>
      <c r="B4944" s="295">
        <v>44911.702662037038</v>
      </c>
      <c r="C4944" s="292">
        <v>40</v>
      </c>
      <c r="D4944" s="90" t="s">
        <v>1425</v>
      </c>
    </row>
    <row r="4945" spans="1:4" s="125" customFormat="1" x14ac:dyDescent="0.25">
      <c r="A4945" s="79"/>
      <c r="B4945" s="295">
        <v>44911.699467592596</v>
      </c>
      <c r="C4945" s="292">
        <v>100</v>
      </c>
      <c r="D4945" s="90" t="s">
        <v>13954</v>
      </c>
    </row>
    <row r="4946" spans="1:4" s="125" customFormat="1" x14ac:dyDescent="0.25">
      <c r="A4946" s="79"/>
      <c r="B4946" s="295">
        <v>44911.706226851849</v>
      </c>
      <c r="C4946" s="292">
        <v>7.42</v>
      </c>
      <c r="D4946" s="90" t="s">
        <v>13955</v>
      </c>
    </row>
    <row r="4947" spans="1:4" s="125" customFormat="1" x14ac:dyDescent="0.25">
      <c r="A4947" s="79"/>
      <c r="B4947" s="295">
        <v>44911.701342592591</v>
      </c>
      <c r="C4947" s="292">
        <v>1000</v>
      </c>
      <c r="D4947" s="90" t="s">
        <v>4100</v>
      </c>
    </row>
    <row r="4948" spans="1:4" s="125" customFormat="1" x14ac:dyDescent="0.25">
      <c r="A4948" s="79"/>
      <c r="B4948" s="295">
        <v>44911.695590277777</v>
      </c>
      <c r="C4948" s="292">
        <v>1000</v>
      </c>
      <c r="D4948" s="90" t="s">
        <v>6018</v>
      </c>
    </row>
    <row r="4949" spans="1:4" s="125" customFormat="1" x14ac:dyDescent="0.25">
      <c r="A4949" s="79"/>
      <c r="B4949" s="295">
        <v>44911.709050925929</v>
      </c>
      <c r="C4949" s="292">
        <v>1000</v>
      </c>
      <c r="D4949" s="90" t="s">
        <v>3000</v>
      </c>
    </row>
    <row r="4950" spans="1:4" s="125" customFormat="1" x14ac:dyDescent="0.25">
      <c r="A4950" s="79"/>
      <c r="B4950" s="295">
        <v>44911.691157407404</v>
      </c>
      <c r="C4950" s="292">
        <v>150</v>
      </c>
      <c r="D4950" s="90" t="s">
        <v>6454</v>
      </c>
    </row>
    <row r="4951" spans="1:4" s="125" customFormat="1" x14ac:dyDescent="0.25">
      <c r="A4951" s="79"/>
      <c r="B4951" s="295">
        <v>44911.686886574076</v>
      </c>
      <c r="C4951" s="292">
        <v>15</v>
      </c>
      <c r="D4951" s="90" t="s">
        <v>13956</v>
      </c>
    </row>
    <row r="4952" spans="1:4" s="125" customFormat="1" x14ac:dyDescent="0.25">
      <c r="A4952" s="79"/>
      <c r="B4952" s="295">
        <v>44911.687557870369</v>
      </c>
      <c r="C4952" s="292">
        <v>500</v>
      </c>
      <c r="D4952" s="90" t="s">
        <v>1138</v>
      </c>
    </row>
    <row r="4953" spans="1:4" s="125" customFormat="1" x14ac:dyDescent="0.25">
      <c r="A4953" s="79"/>
      <c r="B4953" s="295">
        <v>44911.692407407405</v>
      </c>
      <c r="C4953" s="292">
        <v>16.3</v>
      </c>
      <c r="D4953" s="90" t="s">
        <v>5747</v>
      </c>
    </row>
    <row r="4954" spans="1:4" s="125" customFormat="1" x14ac:dyDescent="0.25">
      <c r="A4954" s="79"/>
      <c r="B4954" s="295">
        <v>44911.684398148151</v>
      </c>
      <c r="C4954" s="292">
        <v>205</v>
      </c>
      <c r="D4954" s="90" t="s">
        <v>6142</v>
      </c>
    </row>
    <row r="4955" spans="1:4" s="125" customFormat="1" x14ac:dyDescent="0.25">
      <c r="A4955" s="79"/>
      <c r="B4955" s="295">
        <v>44911.686030092591</v>
      </c>
      <c r="C4955" s="292">
        <v>160</v>
      </c>
      <c r="D4955" s="90" t="s">
        <v>625</v>
      </c>
    </row>
    <row r="4956" spans="1:4" s="125" customFormat="1" x14ac:dyDescent="0.25">
      <c r="A4956" s="79"/>
      <c r="B4956" s="295">
        <v>44911.713993055557</v>
      </c>
      <c r="C4956" s="292">
        <v>48.75</v>
      </c>
      <c r="D4956" s="90" t="s">
        <v>3894</v>
      </c>
    </row>
    <row r="4957" spans="1:4" s="125" customFormat="1" x14ac:dyDescent="0.25">
      <c r="A4957" s="79"/>
      <c r="B4957" s="295">
        <v>44911.710636574076</v>
      </c>
      <c r="C4957" s="292">
        <v>12.5</v>
      </c>
      <c r="D4957" s="90" t="s">
        <v>13957</v>
      </c>
    </row>
    <row r="4958" spans="1:4" s="125" customFormat="1" x14ac:dyDescent="0.25">
      <c r="A4958" s="79"/>
      <c r="B4958" s="295">
        <v>44911.714120370372</v>
      </c>
      <c r="C4958" s="292">
        <v>100</v>
      </c>
      <c r="D4958" s="90" t="s">
        <v>2813</v>
      </c>
    </row>
    <row r="4959" spans="1:4" s="125" customFormat="1" x14ac:dyDescent="0.25">
      <c r="A4959" s="79"/>
      <c r="B4959" s="295">
        <v>44911.724050925928</v>
      </c>
      <c r="C4959" s="292">
        <v>1500</v>
      </c>
      <c r="D4959" s="90" t="s">
        <v>2940</v>
      </c>
    </row>
    <row r="4960" spans="1:4" s="125" customFormat="1" x14ac:dyDescent="0.25">
      <c r="A4960" s="79"/>
      <c r="B4960" s="295">
        <v>44911.717465277776</v>
      </c>
      <c r="C4960" s="292">
        <v>2304</v>
      </c>
      <c r="D4960" s="90" t="s">
        <v>1389</v>
      </c>
    </row>
    <row r="4961" spans="1:4" s="125" customFormat="1" x14ac:dyDescent="0.25">
      <c r="A4961" s="79"/>
      <c r="B4961" s="295">
        <v>44911.713414351849</v>
      </c>
      <c r="C4961" s="292">
        <v>500</v>
      </c>
      <c r="D4961" s="90" t="s">
        <v>2740</v>
      </c>
    </row>
    <row r="4962" spans="1:4" s="125" customFormat="1" x14ac:dyDescent="0.25">
      <c r="A4962" s="79"/>
      <c r="B4962" s="295">
        <v>44911.733773148146</v>
      </c>
      <c r="C4962" s="292">
        <v>20</v>
      </c>
      <c r="D4962" s="90" t="s">
        <v>757</v>
      </c>
    </row>
    <row r="4963" spans="1:4" s="125" customFormat="1" x14ac:dyDescent="0.25">
      <c r="A4963" s="79"/>
      <c r="B4963" s="295">
        <v>44911.722395833334</v>
      </c>
      <c r="C4963" s="292">
        <v>300</v>
      </c>
      <c r="D4963" s="90" t="s">
        <v>13958</v>
      </c>
    </row>
    <row r="4964" spans="1:4" s="125" customFormat="1" x14ac:dyDescent="0.25">
      <c r="A4964" s="79"/>
      <c r="B4964" s="295">
        <v>44911.718032407407</v>
      </c>
      <c r="C4964" s="292">
        <v>1000</v>
      </c>
      <c r="D4964" s="90" t="s">
        <v>1768</v>
      </c>
    </row>
    <row r="4965" spans="1:4" s="125" customFormat="1" x14ac:dyDescent="0.25">
      <c r="A4965" s="79"/>
      <c r="B4965" s="295">
        <v>44911.727986111109</v>
      </c>
      <c r="C4965" s="292">
        <v>43.19</v>
      </c>
      <c r="D4965" s="90" t="s">
        <v>3504</v>
      </c>
    </row>
    <row r="4966" spans="1:4" s="125" customFormat="1" x14ac:dyDescent="0.25">
      <c r="A4966" s="79"/>
      <c r="B4966" s="295">
        <v>44911.711724537039</v>
      </c>
      <c r="C4966" s="292">
        <v>100</v>
      </c>
      <c r="D4966" s="90" t="s">
        <v>5004</v>
      </c>
    </row>
    <row r="4967" spans="1:4" s="125" customFormat="1" x14ac:dyDescent="0.25">
      <c r="A4967" s="79"/>
      <c r="B4967" s="295">
        <v>44911.713807870372</v>
      </c>
      <c r="C4967" s="292">
        <v>8.7799999999999994</v>
      </c>
      <c r="D4967" s="90" t="s">
        <v>3894</v>
      </c>
    </row>
    <row r="4968" spans="1:4" s="125" customFormat="1" x14ac:dyDescent="0.25">
      <c r="A4968" s="79"/>
      <c r="B4968" s="295">
        <v>44911.723773148151</v>
      </c>
      <c r="C4968" s="292">
        <v>1000</v>
      </c>
      <c r="D4968" s="90" t="s">
        <v>13959</v>
      </c>
    </row>
    <row r="4969" spans="1:4" s="125" customFormat="1" x14ac:dyDescent="0.25">
      <c r="A4969" s="79"/>
      <c r="B4969" s="295">
        <v>44911.731203703705</v>
      </c>
      <c r="C4969" s="292">
        <v>1000</v>
      </c>
      <c r="D4969" s="90" t="s">
        <v>1537</v>
      </c>
    </row>
    <row r="4970" spans="1:4" s="125" customFormat="1" x14ac:dyDescent="0.25">
      <c r="A4970" s="79"/>
      <c r="B4970" s="295">
        <v>44911.717800925922</v>
      </c>
      <c r="C4970" s="292">
        <v>252</v>
      </c>
      <c r="D4970" s="90" t="s">
        <v>763</v>
      </c>
    </row>
    <row r="4971" spans="1:4" s="125" customFormat="1" x14ac:dyDescent="0.25">
      <c r="A4971" s="79"/>
      <c r="B4971" s="295">
        <v>44911.738587962966</v>
      </c>
      <c r="C4971" s="292">
        <v>750</v>
      </c>
      <c r="D4971" s="90" t="s">
        <v>2552</v>
      </c>
    </row>
    <row r="4972" spans="1:4" s="125" customFormat="1" x14ac:dyDescent="0.25">
      <c r="A4972" s="79"/>
      <c r="B4972" s="295">
        <v>44911.728298611109</v>
      </c>
      <c r="C4972" s="292">
        <v>5.81</v>
      </c>
      <c r="D4972" s="90" t="s">
        <v>3458</v>
      </c>
    </row>
    <row r="4973" spans="1:4" s="125" customFormat="1" x14ac:dyDescent="0.25">
      <c r="A4973" s="79"/>
      <c r="B4973" s="295">
        <v>44911.753958333335</v>
      </c>
      <c r="C4973" s="292">
        <v>300</v>
      </c>
      <c r="D4973" s="90" t="s">
        <v>346</v>
      </c>
    </row>
    <row r="4974" spans="1:4" s="125" customFormat="1" x14ac:dyDescent="0.25">
      <c r="A4974" s="79"/>
      <c r="B4974" s="295">
        <v>44911.747048611112</v>
      </c>
      <c r="C4974" s="292">
        <v>300</v>
      </c>
      <c r="D4974" s="90" t="s">
        <v>6381</v>
      </c>
    </row>
    <row r="4975" spans="1:4" s="125" customFormat="1" x14ac:dyDescent="0.25">
      <c r="A4975" s="79"/>
      <c r="B4975" s="295">
        <v>44911.757581018515</v>
      </c>
      <c r="C4975" s="292">
        <v>2.66</v>
      </c>
      <c r="D4975" s="90" t="s">
        <v>13960</v>
      </c>
    </row>
    <row r="4976" spans="1:4" s="125" customFormat="1" x14ac:dyDescent="0.25">
      <c r="A4976" s="79"/>
      <c r="B4976" s="295">
        <v>44911.770162037035</v>
      </c>
      <c r="C4976" s="292">
        <v>1000</v>
      </c>
      <c r="D4976" s="90" t="s">
        <v>3405</v>
      </c>
    </row>
    <row r="4977" spans="1:4" s="125" customFormat="1" x14ac:dyDescent="0.25">
      <c r="A4977" s="79"/>
      <c r="B4977" s="295">
        <v>44911.765509259261</v>
      </c>
      <c r="C4977" s="292">
        <v>120.2</v>
      </c>
      <c r="D4977" s="90" t="s">
        <v>822</v>
      </c>
    </row>
    <row r="4978" spans="1:4" s="125" customFormat="1" x14ac:dyDescent="0.25">
      <c r="A4978" s="79"/>
      <c r="B4978" s="295">
        <v>44911.769479166665</v>
      </c>
      <c r="C4978" s="292">
        <v>100</v>
      </c>
      <c r="D4978" s="90" t="s">
        <v>579</v>
      </c>
    </row>
    <row r="4979" spans="1:4" s="125" customFormat="1" x14ac:dyDescent="0.25">
      <c r="A4979" s="79"/>
      <c r="B4979" s="295">
        <v>44911.765428240738</v>
      </c>
      <c r="C4979" s="292">
        <v>8.6300000000000008</v>
      </c>
      <c r="D4979" s="90" t="s">
        <v>13048</v>
      </c>
    </row>
    <row r="4980" spans="1:4" s="125" customFormat="1" x14ac:dyDescent="0.25">
      <c r="A4980" s="79"/>
      <c r="B4980" s="295">
        <v>44911.744317129633</v>
      </c>
      <c r="C4980" s="292">
        <v>500</v>
      </c>
      <c r="D4980" s="90" t="s">
        <v>3188</v>
      </c>
    </row>
    <row r="4981" spans="1:4" s="125" customFormat="1" x14ac:dyDescent="0.25">
      <c r="A4981" s="79"/>
      <c r="B4981" s="295">
        <v>44911.751435185186</v>
      </c>
      <c r="C4981" s="292">
        <v>300</v>
      </c>
      <c r="D4981" s="90" t="s">
        <v>1025</v>
      </c>
    </row>
    <row r="4982" spans="1:4" s="125" customFormat="1" x14ac:dyDescent="0.25">
      <c r="A4982" s="79"/>
      <c r="B4982" s="295">
        <v>44911.794907407406</v>
      </c>
      <c r="C4982" s="292">
        <v>150</v>
      </c>
      <c r="D4982" s="90" t="s">
        <v>1499</v>
      </c>
    </row>
    <row r="4983" spans="1:4" s="125" customFormat="1" x14ac:dyDescent="0.25">
      <c r="A4983" s="79"/>
      <c r="B4983" s="295">
        <v>44911.778564814813</v>
      </c>
      <c r="C4983" s="292">
        <v>500</v>
      </c>
      <c r="D4983" s="90" t="s">
        <v>4205</v>
      </c>
    </row>
    <row r="4984" spans="1:4" s="125" customFormat="1" x14ac:dyDescent="0.25">
      <c r="A4984" s="79"/>
      <c r="B4984" s="295">
        <v>44911.776863425926</v>
      </c>
      <c r="C4984" s="292">
        <v>1000</v>
      </c>
      <c r="D4984" s="90" t="s">
        <v>4950</v>
      </c>
    </row>
    <row r="4985" spans="1:4" s="125" customFormat="1" x14ac:dyDescent="0.25">
      <c r="A4985" s="79"/>
      <c r="B4985" s="295">
        <v>44911.793495370373</v>
      </c>
      <c r="C4985" s="292">
        <v>500</v>
      </c>
      <c r="D4985" s="90" t="s">
        <v>417</v>
      </c>
    </row>
    <row r="4986" spans="1:4" s="125" customFormat="1" x14ac:dyDescent="0.25">
      <c r="A4986" s="79"/>
      <c r="B4986" s="295">
        <v>44911.806539351855</v>
      </c>
      <c r="C4986" s="292">
        <v>20</v>
      </c>
      <c r="D4986" s="90" t="s">
        <v>3626</v>
      </c>
    </row>
    <row r="4987" spans="1:4" s="125" customFormat="1" x14ac:dyDescent="0.25">
      <c r="A4987" s="79"/>
      <c r="B4987" s="295">
        <v>44911.795335648145</v>
      </c>
      <c r="C4987" s="292">
        <v>1</v>
      </c>
      <c r="D4987" s="90" t="s">
        <v>4417</v>
      </c>
    </row>
    <row r="4988" spans="1:4" s="125" customFormat="1" x14ac:dyDescent="0.25">
      <c r="A4988" s="79"/>
      <c r="B4988" s="295">
        <v>44911.788668981484</v>
      </c>
      <c r="C4988" s="292">
        <v>43.6</v>
      </c>
      <c r="D4988" s="90" t="s">
        <v>1548</v>
      </c>
    </row>
    <row r="4989" spans="1:4" s="125" customFormat="1" x14ac:dyDescent="0.25">
      <c r="A4989" s="79"/>
      <c r="B4989" s="295">
        <v>44911.811736111114</v>
      </c>
      <c r="C4989" s="292">
        <v>5.45</v>
      </c>
      <c r="D4989" s="90" t="s">
        <v>1373</v>
      </c>
    </row>
    <row r="4990" spans="1:4" s="125" customFormat="1" x14ac:dyDescent="0.25">
      <c r="A4990" s="79"/>
      <c r="B4990" s="295">
        <v>44911.807986111111</v>
      </c>
      <c r="C4990" s="292">
        <v>500</v>
      </c>
      <c r="D4990" s="90" t="s">
        <v>13961</v>
      </c>
    </row>
    <row r="4991" spans="1:4" s="125" customFormat="1" x14ac:dyDescent="0.25">
      <c r="A4991" s="79"/>
      <c r="B4991" s="295">
        <v>44911.804513888892</v>
      </c>
      <c r="C4991" s="292">
        <v>1000</v>
      </c>
      <c r="D4991" s="90" t="s">
        <v>2951</v>
      </c>
    </row>
    <row r="4992" spans="1:4" s="125" customFormat="1" x14ac:dyDescent="0.25">
      <c r="A4992" s="79"/>
      <c r="B4992" s="295">
        <v>44911.796331018515</v>
      </c>
      <c r="C4992" s="292">
        <v>4.49</v>
      </c>
      <c r="D4992" s="90" t="s">
        <v>4718</v>
      </c>
    </row>
    <row r="4993" spans="1:4" s="125" customFormat="1" x14ac:dyDescent="0.25">
      <c r="A4993" s="79"/>
      <c r="B4993" s="295">
        <v>44911.787581018521</v>
      </c>
      <c r="C4993" s="292">
        <v>18.89</v>
      </c>
      <c r="D4993" s="90" t="s">
        <v>3099</v>
      </c>
    </row>
    <row r="4994" spans="1:4" s="125" customFormat="1" x14ac:dyDescent="0.25">
      <c r="A4994" s="79"/>
      <c r="B4994" s="295">
        <v>44911.801481481481</v>
      </c>
      <c r="C4994" s="292">
        <v>500</v>
      </c>
      <c r="D4994" s="90" t="s">
        <v>3029</v>
      </c>
    </row>
    <row r="4995" spans="1:4" s="125" customFormat="1" x14ac:dyDescent="0.25">
      <c r="A4995" s="79"/>
      <c r="B4995" s="295">
        <v>44911.797546296293</v>
      </c>
      <c r="C4995" s="292">
        <v>1000</v>
      </c>
      <c r="D4995" s="90" t="s">
        <v>305</v>
      </c>
    </row>
    <row r="4996" spans="1:4" s="125" customFormat="1" x14ac:dyDescent="0.25">
      <c r="A4996" s="79"/>
      <c r="B4996" s="295">
        <v>44911.837673611109</v>
      </c>
      <c r="C4996" s="292">
        <v>500</v>
      </c>
      <c r="D4996" s="90" t="s">
        <v>1159</v>
      </c>
    </row>
    <row r="4997" spans="1:4" s="125" customFormat="1" x14ac:dyDescent="0.25">
      <c r="A4997" s="79"/>
      <c r="B4997" s="295">
        <v>44911.820925925924</v>
      </c>
      <c r="C4997" s="292">
        <v>2000</v>
      </c>
      <c r="D4997" s="90" t="s">
        <v>13962</v>
      </c>
    </row>
    <row r="4998" spans="1:4" s="125" customFormat="1" x14ac:dyDescent="0.25">
      <c r="A4998" s="79"/>
      <c r="B4998" s="295">
        <v>44911.820937500001</v>
      </c>
      <c r="C4998" s="292">
        <v>1444</v>
      </c>
      <c r="D4998" s="90" t="s">
        <v>1064</v>
      </c>
    </row>
    <row r="4999" spans="1:4" s="125" customFormat="1" x14ac:dyDescent="0.25">
      <c r="A4999" s="79"/>
      <c r="B4999" s="295">
        <v>44911.838148148148</v>
      </c>
      <c r="C4999" s="292">
        <v>21</v>
      </c>
      <c r="D4999" s="90" t="s">
        <v>5683</v>
      </c>
    </row>
    <row r="5000" spans="1:4" s="125" customFormat="1" x14ac:dyDescent="0.25">
      <c r="A5000" s="79"/>
      <c r="B5000" s="295">
        <v>44911.840682870374</v>
      </c>
      <c r="C5000" s="292">
        <v>603.26</v>
      </c>
      <c r="D5000" s="90" t="s">
        <v>3395</v>
      </c>
    </row>
    <row r="5001" spans="1:4" s="125" customFormat="1" x14ac:dyDescent="0.25">
      <c r="A5001" s="79"/>
      <c r="B5001" s="295">
        <v>44911.845266203702</v>
      </c>
      <c r="C5001" s="292">
        <v>45</v>
      </c>
      <c r="D5001" s="90" t="s">
        <v>2874</v>
      </c>
    </row>
    <row r="5002" spans="1:4" s="125" customFormat="1" x14ac:dyDescent="0.25">
      <c r="A5002" s="79"/>
      <c r="B5002" s="295">
        <v>44911.827499999999</v>
      </c>
      <c r="C5002" s="292">
        <v>1000</v>
      </c>
      <c r="D5002" s="90" t="s">
        <v>13963</v>
      </c>
    </row>
    <row r="5003" spans="1:4" s="125" customFormat="1" x14ac:dyDescent="0.25">
      <c r="A5003" s="79"/>
      <c r="B5003" s="295">
        <v>44911.832361111112</v>
      </c>
      <c r="C5003" s="292">
        <v>10</v>
      </c>
      <c r="D5003" s="90" t="s">
        <v>6457</v>
      </c>
    </row>
    <row r="5004" spans="1:4" s="125" customFormat="1" x14ac:dyDescent="0.25">
      <c r="A5004" s="79"/>
      <c r="B5004" s="295">
        <v>44911.856990740744</v>
      </c>
      <c r="C5004" s="292">
        <v>330</v>
      </c>
      <c r="D5004" s="90" t="s">
        <v>13756</v>
      </c>
    </row>
    <row r="5005" spans="1:4" s="125" customFormat="1" x14ac:dyDescent="0.25">
      <c r="A5005" s="79"/>
      <c r="B5005" s="295">
        <v>44911.898796296293</v>
      </c>
      <c r="C5005" s="292">
        <v>50</v>
      </c>
      <c r="D5005" s="90" t="s">
        <v>6291</v>
      </c>
    </row>
    <row r="5006" spans="1:4" s="125" customFormat="1" x14ac:dyDescent="0.25">
      <c r="A5006" s="79"/>
      <c r="B5006" s="295">
        <v>44911.896655092591</v>
      </c>
      <c r="C5006" s="292">
        <v>1</v>
      </c>
      <c r="D5006" s="90" t="s">
        <v>6090</v>
      </c>
    </row>
    <row r="5007" spans="1:4" s="125" customFormat="1" x14ac:dyDescent="0.25">
      <c r="A5007" s="79"/>
      <c r="B5007" s="295">
        <v>44911.86959490741</v>
      </c>
      <c r="C5007" s="292">
        <v>1</v>
      </c>
      <c r="D5007" s="90" t="s">
        <v>4146</v>
      </c>
    </row>
    <row r="5008" spans="1:4" s="125" customFormat="1" x14ac:dyDescent="0.25">
      <c r="A5008" s="79"/>
      <c r="B5008" s="295">
        <v>44911.880196759259</v>
      </c>
      <c r="C5008" s="292">
        <v>500</v>
      </c>
      <c r="D5008" s="90" t="s">
        <v>3021</v>
      </c>
    </row>
    <row r="5009" spans="1:4" s="125" customFormat="1" x14ac:dyDescent="0.25">
      <c r="A5009" s="79"/>
      <c r="B5009" s="295">
        <v>44911.896006944444</v>
      </c>
      <c r="C5009" s="292">
        <v>100</v>
      </c>
      <c r="D5009" s="90" t="s">
        <v>3612</v>
      </c>
    </row>
    <row r="5010" spans="1:4" s="125" customFormat="1" x14ac:dyDescent="0.25">
      <c r="A5010" s="79"/>
      <c r="B5010" s="295">
        <v>44911.872349537036</v>
      </c>
      <c r="C5010" s="292">
        <v>1000</v>
      </c>
      <c r="D5010" s="90" t="s">
        <v>2733</v>
      </c>
    </row>
    <row r="5011" spans="1:4" s="125" customFormat="1" x14ac:dyDescent="0.25">
      <c r="A5011" s="79"/>
      <c r="B5011" s="295">
        <v>44911.873773148145</v>
      </c>
      <c r="C5011" s="292">
        <v>40</v>
      </c>
      <c r="D5011" s="90" t="s">
        <v>4128</v>
      </c>
    </row>
    <row r="5012" spans="1:4" s="125" customFormat="1" x14ac:dyDescent="0.25">
      <c r="A5012" s="79"/>
      <c r="B5012" s="295">
        <v>44911.870729166665</v>
      </c>
      <c r="C5012" s="292">
        <v>101</v>
      </c>
      <c r="D5012" s="90" t="s">
        <v>13590</v>
      </c>
    </row>
    <row r="5013" spans="1:4" s="125" customFormat="1" x14ac:dyDescent="0.25">
      <c r="A5013" s="79"/>
      <c r="B5013" s="295">
        <v>44911.888831018521</v>
      </c>
      <c r="C5013" s="292">
        <v>2.5</v>
      </c>
      <c r="D5013" s="90" t="s">
        <v>393</v>
      </c>
    </row>
    <row r="5014" spans="1:4" s="125" customFormat="1" x14ac:dyDescent="0.25">
      <c r="A5014" s="79"/>
      <c r="B5014" s="295">
        <v>44911.859525462962</v>
      </c>
      <c r="C5014" s="292">
        <v>1000</v>
      </c>
      <c r="D5014" s="90" t="s">
        <v>12836</v>
      </c>
    </row>
    <row r="5015" spans="1:4" s="125" customFormat="1" x14ac:dyDescent="0.25">
      <c r="A5015" s="79"/>
      <c r="B5015" s="295">
        <v>44911.904618055552</v>
      </c>
      <c r="C5015" s="292">
        <v>1000</v>
      </c>
      <c r="D5015" s="90" t="s">
        <v>4145</v>
      </c>
    </row>
    <row r="5016" spans="1:4" s="125" customFormat="1" x14ac:dyDescent="0.25">
      <c r="A5016" s="79"/>
      <c r="B5016" s="295">
        <v>44911.890532407408</v>
      </c>
      <c r="C5016" s="292">
        <v>200</v>
      </c>
      <c r="D5016" s="90" t="s">
        <v>1542</v>
      </c>
    </row>
    <row r="5017" spans="1:4" s="125" customFormat="1" x14ac:dyDescent="0.25">
      <c r="A5017" s="79"/>
      <c r="B5017" s="295">
        <v>44911.866678240738</v>
      </c>
      <c r="C5017" s="292">
        <v>27</v>
      </c>
      <c r="D5017" s="90" t="s">
        <v>1139</v>
      </c>
    </row>
    <row r="5018" spans="1:4" s="125" customFormat="1" x14ac:dyDescent="0.25">
      <c r="A5018" s="79"/>
      <c r="B5018" s="295">
        <v>44911.860462962963</v>
      </c>
      <c r="C5018" s="292">
        <v>226.5</v>
      </c>
      <c r="D5018" s="90" t="s">
        <v>13652</v>
      </c>
    </row>
    <row r="5019" spans="1:4" s="125" customFormat="1" x14ac:dyDescent="0.25">
      <c r="A5019" s="79"/>
      <c r="B5019" s="295">
        <v>44911.863738425927</v>
      </c>
      <c r="C5019" s="292">
        <v>1000</v>
      </c>
      <c r="D5019" s="90" t="s">
        <v>6184</v>
      </c>
    </row>
    <row r="5020" spans="1:4" s="125" customFormat="1" x14ac:dyDescent="0.25">
      <c r="A5020" s="79"/>
      <c r="B5020" s="295">
        <v>44911.869513888887</v>
      </c>
      <c r="C5020" s="292">
        <v>124</v>
      </c>
      <c r="D5020" s="90" t="s">
        <v>3572</v>
      </c>
    </row>
    <row r="5021" spans="1:4" s="125" customFormat="1" x14ac:dyDescent="0.25">
      <c r="A5021" s="79"/>
      <c r="B5021" s="295">
        <v>44911.975821759261</v>
      </c>
      <c r="C5021" s="292">
        <v>644</v>
      </c>
      <c r="D5021" s="90" t="s">
        <v>3616</v>
      </c>
    </row>
    <row r="5022" spans="1:4" s="125" customFormat="1" x14ac:dyDescent="0.25">
      <c r="A5022" s="79"/>
      <c r="B5022" s="295">
        <v>44911.975856481484</v>
      </c>
      <c r="C5022" s="292">
        <v>1264</v>
      </c>
      <c r="D5022" s="90" t="s">
        <v>3678</v>
      </c>
    </row>
    <row r="5023" spans="1:4" s="125" customFormat="1" x14ac:dyDescent="0.25">
      <c r="A5023" s="79"/>
      <c r="B5023" s="295">
        <v>44911.975925925923</v>
      </c>
      <c r="C5023" s="292">
        <v>654</v>
      </c>
      <c r="D5023" s="90" t="s">
        <v>1598</v>
      </c>
    </row>
    <row r="5024" spans="1:4" s="125" customFormat="1" x14ac:dyDescent="0.25">
      <c r="A5024" s="79"/>
      <c r="B5024" s="295">
        <v>44911.973981481482</v>
      </c>
      <c r="C5024" s="292">
        <v>1223</v>
      </c>
      <c r="D5024" s="90" t="s">
        <v>711</v>
      </c>
    </row>
    <row r="5025" spans="1:4" s="125" customFormat="1" x14ac:dyDescent="0.25">
      <c r="A5025" s="79"/>
      <c r="B5025" s="295">
        <v>44911.977997685186</v>
      </c>
      <c r="C5025" s="292">
        <v>225</v>
      </c>
      <c r="D5025" s="90" t="s">
        <v>2948</v>
      </c>
    </row>
    <row r="5026" spans="1:4" s="125" customFormat="1" x14ac:dyDescent="0.25">
      <c r="A5026" s="79"/>
      <c r="B5026" s="295">
        <v>44911.978206018517</v>
      </c>
      <c r="C5026" s="292">
        <v>29</v>
      </c>
      <c r="D5026" s="90" t="s">
        <v>4740</v>
      </c>
    </row>
    <row r="5027" spans="1:4" s="125" customFormat="1" x14ac:dyDescent="0.25">
      <c r="A5027" s="79"/>
      <c r="B5027" s="295">
        <v>44911.978888888887</v>
      </c>
      <c r="C5027" s="292">
        <v>187</v>
      </c>
      <c r="D5027" s="90" t="s">
        <v>1770</v>
      </c>
    </row>
    <row r="5028" spans="1:4" s="125" customFormat="1" x14ac:dyDescent="0.25">
      <c r="A5028" s="79"/>
      <c r="B5028" s="295">
        <v>44911.97892361111</v>
      </c>
      <c r="C5028" s="292">
        <v>17</v>
      </c>
      <c r="D5028" s="90" t="s">
        <v>13964</v>
      </c>
    </row>
    <row r="5029" spans="1:4" s="125" customFormat="1" x14ac:dyDescent="0.25">
      <c r="A5029" s="79"/>
      <c r="B5029" s="295">
        <v>44911.979004629633</v>
      </c>
      <c r="C5029" s="292">
        <v>174</v>
      </c>
      <c r="D5029" s="90" t="s">
        <v>1554</v>
      </c>
    </row>
    <row r="5030" spans="1:4" s="125" customFormat="1" x14ac:dyDescent="0.25">
      <c r="A5030" s="79"/>
      <c r="B5030" s="295">
        <v>44911.963113425925</v>
      </c>
      <c r="C5030" s="292">
        <v>500</v>
      </c>
      <c r="D5030" s="90" t="s">
        <v>3030</v>
      </c>
    </row>
    <row r="5031" spans="1:4" s="125" customFormat="1" x14ac:dyDescent="0.25">
      <c r="A5031" s="79"/>
      <c r="B5031" s="295">
        <v>44911.918287037035</v>
      </c>
      <c r="C5031" s="292">
        <v>15</v>
      </c>
      <c r="D5031" s="90" t="s">
        <v>2876</v>
      </c>
    </row>
    <row r="5032" spans="1:4" s="125" customFormat="1" x14ac:dyDescent="0.25">
      <c r="A5032" s="79"/>
      <c r="B5032" s="295">
        <v>44911.976666666669</v>
      </c>
      <c r="C5032" s="292">
        <v>84</v>
      </c>
      <c r="D5032" s="90" t="s">
        <v>6077</v>
      </c>
    </row>
    <row r="5033" spans="1:4" s="125" customFormat="1" x14ac:dyDescent="0.25">
      <c r="A5033" s="79"/>
      <c r="B5033" s="295">
        <v>44911.977094907408</v>
      </c>
      <c r="C5033" s="292">
        <v>1025</v>
      </c>
      <c r="D5033" s="90" t="s">
        <v>4175</v>
      </c>
    </row>
    <row r="5034" spans="1:4" s="125" customFormat="1" x14ac:dyDescent="0.25">
      <c r="A5034" s="79"/>
      <c r="B5034" s="295">
        <v>44911.942037037035</v>
      </c>
      <c r="C5034" s="292">
        <v>400</v>
      </c>
      <c r="D5034" s="90" t="s">
        <v>2698</v>
      </c>
    </row>
    <row r="5035" spans="1:4" s="125" customFormat="1" x14ac:dyDescent="0.25">
      <c r="A5035" s="79"/>
      <c r="B5035" s="295">
        <v>44911.973182870373</v>
      </c>
      <c r="C5035" s="292">
        <v>62</v>
      </c>
      <c r="D5035" s="90" t="s">
        <v>4244</v>
      </c>
    </row>
    <row r="5036" spans="1:4" s="125" customFormat="1" x14ac:dyDescent="0.25">
      <c r="A5036" s="79"/>
      <c r="B5036" s="295">
        <v>44911.973229166666</v>
      </c>
      <c r="C5036" s="292">
        <v>1711</v>
      </c>
      <c r="D5036" s="90" t="s">
        <v>1231</v>
      </c>
    </row>
    <row r="5037" spans="1:4" s="125" customFormat="1" x14ac:dyDescent="0.25">
      <c r="A5037" s="79"/>
      <c r="B5037" s="295">
        <v>44911.978229166663</v>
      </c>
      <c r="C5037" s="292">
        <v>668</v>
      </c>
      <c r="D5037" s="90" t="s">
        <v>468</v>
      </c>
    </row>
    <row r="5038" spans="1:4" s="125" customFormat="1" x14ac:dyDescent="0.25">
      <c r="A5038" s="79"/>
      <c r="B5038" s="295">
        <v>44911.978518518517</v>
      </c>
      <c r="C5038" s="292">
        <v>488</v>
      </c>
      <c r="D5038" s="90" t="s">
        <v>7282</v>
      </c>
    </row>
    <row r="5039" spans="1:4" s="125" customFormat="1" x14ac:dyDescent="0.25">
      <c r="A5039" s="79"/>
      <c r="B5039" s="295">
        <v>44911.920277777775</v>
      </c>
      <c r="C5039" s="292">
        <v>100</v>
      </c>
      <c r="D5039" s="90" t="s">
        <v>5004</v>
      </c>
    </row>
    <row r="5040" spans="1:4" s="125" customFormat="1" x14ac:dyDescent="0.25">
      <c r="A5040" s="79"/>
      <c r="B5040" s="295">
        <v>44911.973587962966</v>
      </c>
      <c r="C5040" s="292">
        <v>396</v>
      </c>
      <c r="D5040" s="90" t="s">
        <v>1330</v>
      </c>
    </row>
    <row r="5041" spans="1:4" s="125" customFormat="1" x14ac:dyDescent="0.25">
      <c r="A5041" s="79"/>
      <c r="B5041" s="295">
        <v>44911.973634259259</v>
      </c>
      <c r="C5041" s="292">
        <v>85</v>
      </c>
      <c r="D5041" s="90" t="s">
        <v>2950</v>
      </c>
    </row>
    <row r="5042" spans="1:4" s="125" customFormat="1" x14ac:dyDescent="0.25">
      <c r="A5042" s="79"/>
      <c r="B5042" s="295">
        <v>44911.973680555559</v>
      </c>
      <c r="C5042" s="292">
        <v>46</v>
      </c>
      <c r="D5042" s="90" t="s">
        <v>7410</v>
      </c>
    </row>
    <row r="5043" spans="1:4" s="125" customFormat="1" x14ac:dyDescent="0.25">
      <c r="A5043" s="79"/>
      <c r="B5043" s="295">
        <v>44911.976898148147</v>
      </c>
      <c r="C5043" s="292">
        <v>397</v>
      </c>
      <c r="D5043" s="90" t="s">
        <v>6298</v>
      </c>
    </row>
    <row r="5044" spans="1:4" s="125" customFormat="1" x14ac:dyDescent="0.25">
      <c r="A5044" s="79"/>
      <c r="B5044" s="295">
        <v>44911.977905092594</v>
      </c>
      <c r="C5044" s="292">
        <v>36</v>
      </c>
      <c r="D5044" s="90" t="s">
        <v>1595</v>
      </c>
    </row>
    <row r="5045" spans="1:4" s="125" customFormat="1" x14ac:dyDescent="0.25">
      <c r="A5045" s="79"/>
      <c r="B5045" s="295">
        <v>44911.978067129632</v>
      </c>
      <c r="C5045" s="292">
        <v>794</v>
      </c>
      <c r="D5045" s="90" t="s">
        <v>4243</v>
      </c>
    </row>
    <row r="5046" spans="1:4" s="125" customFormat="1" x14ac:dyDescent="0.25">
      <c r="A5046" s="79"/>
      <c r="B5046" s="295">
        <v>44911.978067129632</v>
      </c>
      <c r="C5046" s="292">
        <v>151</v>
      </c>
      <c r="D5046" s="90" t="s">
        <v>6292</v>
      </c>
    </row>
    <row r="5047" spans="1:4" s="125" customFormat="1" x14ac:dyDescent="0.25">
      <c r="A5047" s="79"/>
      <c r="B5047" s="295">
        <v>44911.97383101852</v>
      </c>
      <c r="C5047" s="292">
        <v>65</v>
      </c>
      <c r="D5047" s="90" t="s">
        <v>4544</v>
      </c>
    </row>
    <row r="5048" spans="1:4" s="125" customFormat="1" x14ac:dyDescent="0.25">
      <c r="A5048" s="79"/>
      <c r="B5048" s="295">
        <v>44911.97383101852</v>
      </c>
      <c r="C5048" s="292">
        <v>289</v>
      </c>
      <c r="D5048" s="90" t="s">
        <v>3044</v>
      </c>
    </row>
    <row r="5049" spans="1:4" s="125" customFormat="1" x14ac:dyDescent="0.25">
      <c r="A5049" s="79"/>
      <c r="B5049" s="295">
        <v>44911.978321759256</v>
      </c>
      <c r="C5049" s="292">
        <v>685</v>
      </c>
      <c r="D5049" s="90" t="s">
        <v>3284</v>
      </c>
    </row>
    <row r="5050" spans="1:4" s="125" customFormat="1" x14ac:dyDescent="0.25">
      <c r="A5050" s="79"/>
      <c r="B5050" s="295">
        <v>44911.979351851849</v>
      </c>
      <c r="C5050" s="292">
        <v>169</v>
      </c>
      <c r="D5050" s="90" t="s">
        <v>2983</v>
      </c>
    </row>
    <row r="5051" spans="1:4" s="125" customFormat="1" x14ac:dyDescent="0.25">
      <c r="A5051" s="79"/>
      <c r="B5051" s="295">
        <v>44911.976076388892</v>
      </c>
      <c r="C5051" s="292">
        <v>6</v>
      </c>
      <c r="D5051" s="90" t="s">
        <v>1068</v>
      </c>
    </row>
    <row r="5052" spans="1:4" s="125" customFormat="1" x14ac:dyDescent="0.25">
      <c r="A5052" s="79"/>
      <c r="B5052" s="295">
        <v>44911.976273148146</v>
      </c>
      <c r="C5052" s="292">
        <v>60</v>
      </c>
      <c r="D5052" s="90" t="s">
        <v>3155</v>
      </c>
    </row>
    <row r="5053" spans="1:4" s="125" customFormat="1" x14ac:dyDescent="0.25">
      <c r="A5053" s="79"/>
      <c r="B5053" s="295">
        <v>44911.976458333331</v>
      </c>
      <c r="C5053" s="292">
        <v>169</v>
      </c>
      <c r="D5053" s="90" t="s">
        <v>3902</v>
      </c>
    </row>
    <row r="5054" spans="1:4" s="125" customFormat="1" x14ac:dyDescent="0.25">
      <c r="A5054" s="79"/>
      <c r="B5054" s="295">
        <v>44911.976469907408</v>
      </c>
      <c r="C5054" s="292">
        <v>32</v>
      </c>
      <c r="D5054" s="90" t="s">
        <v>3662</v>
      </c>
    </row>
    <row r="5055" spans="1:4" s="125" customFormat="1" x14ac:dyDescent="0.25">
      <c r="A5055" s="79"/>
      <c r="B5055" s="295">
        <v>44911.948368055557</v>
      </c>
      <c r="C5055" s="292">
        <v>100</v>
      </c>
      <c r="D5055" s="90" t="s">
        <v>1347</v>
      </c>
    </row>
    <row r="5056" spans="1:4" s="125" customFormat="1" x14ac:dyDescent="0.25">
      <c r="A5056" s="79"/>
      <c r="B5056" s="295">
        <v>44911.949016203704</v>
      </c>
      <c r="C5056" s="292">
        <v>1.54</v>
      </c>
      <c r="D5056" s="90" t="s">
        <v>4250</v>
      </c>
    </row>
    <row r="5057" spans="1:4" s="125" customFormat="1" x14ac:dyDescent="0.25">
      <c r="A5057" s="79"/>
      <c r="B5057" s="295">
        <v>44911.974108796298</v>
      </c>
      <c r="C5057" s="292">
        <v>17</v>
      </c>
      <c r="D5057" s="90" t="s">
        <v>1399</v>
      </c>
    </row>
    <row r="5058" spans="1:4" s="125" customFormat="1" x14ac:dyDescent="0.25">
      <c r="A5058" s="79"/>
      <c r="B5058" s="295">
        <v>44911.977407407408</v>
      </c>
      <c r="C5058" s="292">
        <v>142</v>
      </c>
      <c r="D5058" s="90" t="s">
        <v>2763</v>
      </c>
    </row>
    <row r="5059" spans="1:4" s="125" customFormat="1" x14ac:dyDescent="0.25">
      <c r="A5059" s="79"/>
      <c r="B5059" s="295">
        <v>44911.974386574075</v>
      </c>
      <c r="C5059" s="292">
        <v>100</v>
      </c>
      <c r="D5059" s="90" t="s">
        <v>3385</v>
      </c>
    </row>
    <row r="5060" spans="1:4" s="125" customFormat="1" x14ac:dyDescent="0.25">
      <c r="A5060" s="79"/>
      <c r="B5060" s="295">
        <v>44911.974409722221</v>
      </c>
      <c r="C5060" s="292">
        <v>187</v>
      </c>
      <c r="D5060" s="90" t="s">
        <v>6295</v>
      </c>
    </row>
    <row r="5061" spans="1:4" s="125" customFormat="1" x14ac:dyDescent="0.25">
      <c r="A5061" s="79"/>
      <c r="B5061" s="295">
        <v>44911.974456018521</v>
      </c>
      <c r="C5061" s="292">
        <v>286</v>
      </c>
      <c r="D5061" s="90" t="s">
        <v>2867</v>
      </c>
    </row>
    <row r="5062" spans="1:4" s="125" customFormat="1" x14ac:dyDescent="0.25">
      <c r="A5062" s="79"/>
      <c r="B5062" s="295">
        <v>44911.976747685185</v>
      </c>
      <c r="C5062" s="292">
        <v>174.02</v>
      </c>
      <c r="D5062" s="90" t="s">
        <v>2246</v>
      </c>
    </row>
    <row r="5063" spans="1:4" s="125" customFormat="1" x14ac:dyDescent="0.25">
      <c r="A5063" s="79"/>
      <c r="B5063" s="295">
        <v>44911.978634259256</v>
      </c>
      <c r="C5063" s="292">
        <v>464</v>
      </c>
      <c r="D5063" s="90" t="s">
        <v>121</v>
      </c>
    </row>
    <row r="5064" spans="1:4" s="125" customFormat="1" x14ac:dyDescent="0.25">
      <c r="A5064" s="79"/>
      <c r="B5064" s="295">
        <v>44911.979201388887</v>
      </c>
      <c r="C5064" s="292">
        <v>98</v>
      </c>
      <c r="D5064" s="90" t="s">
        <v>2188</v>
      </c>
    </row>
    <row r="5065" spans="1:4" s="125" customFormat="1" x14ac:dyDescent="0.25">
      <c r="A5065" s="79"/>
      <c r="B5065" s="295">
        <v>44911.979560185187</v>
      </c>
      <c r="C5065" s="292">
        <v>20</v>
      </c>
      <c r="D5065" s="90" t="s">
        <v>5310</v>
      </c>
    </row>
    <row r="5066" spans="1:4" s="125" customFormat="1" x14ac:dyDescent="0.25">
      <c r="A5066" s="79"/>
      <c r="B5066" s="295">
        <v>44911.979583333334</v>
      </c>
      <c r="C5066" s="292">
        <v>303</v>
      </c>
      <c r="D5066" s="90" t="s">
        <v>6297</v>
      </c>
    </row>
    <row r="5067" spans="1:4" s="125" customFormat="1" x14ac:dyDescent="0.25">
      <c r="A5067" s="79"/>
      <c r="B5067" s="295">
        <v>44911.978703703702</v>
      </c>
      <c r="C5067" s="292">
        <v>36</v>
      </c>
      <c r="D5067" s="90" t="s">
        <v>4107</v>
      </c>
    </row>
    <row r="5068" spans="1:4" s="125" customFormat="1" x14ac:dyDescent="0.25">
      <c r="A5068" s="79"/>
      <c r="B5068" s="295">
        <v>44911.979803240742</v>
      </c>
      <c r="C5068" s="292">
        <v>190</v>
      </c>
      <c r="D5068" s="90" t="s">
        <v>2281</v>
      </c>
    </row>
    <row r="5069" spans="1:4" s="125" customFormat="1" x14ac:dyDescent="0.25">
      <c r="A5069" s="79"/>
      <c r="B5069" s="295">
        <v>44911.974548611113</v>
      </c>
      <c r="C5069" s="292">
        <v>220</v>
      </c>
      <c r="D5069" s="90" t="s">
        <v>4320</v>
      </c>
    </row>
    <row r="5070" spans="1:4" s="125" customFormat="1" x14ac:dyDescent="0.25">
      <c r="A5070" s="79"/>
      <c r="B5070" s="295">
        <v>44911.974687499998</v>
      </c>
      <c r="C5070" s="292">
        <v>38</v>
      </c>
      <c r="D5070" s="90" t="s">
        <v>3285</v>
      </c>
    </row>
    <row r="5071" spans="1:4" s="125" customFormat="1" x14ac:dyDescent="0.25">
      <c r="A5071" s="79"/>
      <c r="B5071" s="295">
        <v>44911.974745370368</v>
      </c>
      <c r="C5071" s="292">
        <v>21</v>
      </c>
      <c r="D5071" s="90" t="s">
        <v>2816</v>
      </c>
    </row>
    <row r="5072" spans="1:4" s="125" customFormat="1" x14ac:dyDescent="0.25">
      <c r="A5072" s="79"/>
      <c r="B5072" s="295">
        <v>44911.979837962965</v>
      </c>
      <c r="C5072" s="292">
        <v>1751</v>
      </c>
      <c r="D5072" s="90" t="s">
        <v>768</v>
      </c>
    </row>
    <row r="5073" spans="1:4" s="125" customFormat="1" x14ac:dyDescent="0.25">
      <c r="A5073" s="79"/>
      <c r="B5073" s="295">
        <v>44911.979988425926</v>
      </c>
      <c r="C5073" s="292">
        <v>105</v>
      </c>
      <c r="D5073" s="90" t="s">
        <v>1724</v>
      </c>
    </row>
    <row r="5074" spans="1:4" s="125" customFormat="1" x14ac:dyDescent="0.25">
      <c r="A5074" s="79"/>
      <c r="B5074" s="295">
        <v>44911.980069444442</v>
      </c>
      <c r="C5074" s="292">
        <v>2</v>
      </c>
      <c r="D5074" s="90" t="s">
        <v>2643</v>
      </c>
    </row>
    <row r="5075" spans="1:4" s="125" customFormat="1" x14ac:dyDescent="0.25">
      <c r="A5075" s="79"/>
      <c r="B5075" s="295">
        <v>44911.980115740742</v>
      </c>
      <c r="C5075" s="292">
        <v>5000</v>
      </c>
      <c r="D5075" s="90" t="s">
        <v>94</v>
      </c>
    </row>
    <row r="5076" spans="1:4" s="125" customFormat="1" x14ac:dyDescent="0.25">
      <c r="A5076" s="79"/>
      <c r="B5076" s="295">
        <v>44911.980115740742</v>
      </c>
      <c r="C5076" s="292">
        <v>149</v>
      </c>
      <c r="D5076" s="90" t="s">
        <v>727</v>
      </c>
    </row>
    <row r="5077" spans="1:4" s="125" customFormat="1" x14ac:dyDescent="0.25">
      <c r="A5077" s="79"/>
      <c r="B5077" s="295">
        <v>44911.976122685184</v>
      </c>
      <c r="C5077" s="292">
        <v>281</v>
      </c>
      <c r="D5077" s="90" t="s">
        <v>5073</v>
      </c>
    </row>
    <row r="5078" spans="1:4" s="125" customFormat="1" x14ac:dyDescent="0.25">
      <c r="A5078" s="79"/>
      <c r="B5078" s="295">
        <v>44911.977766203701</v>
      </c>
      <c r="C5078" s="292">
        <v>109</v>
      </c>
      <c r="D5078" s="90" t="s">
        <v>2697</v>
      </c>
    </row>
    <row r="5079" spans="1:4" s="125" customFormat="1" x14ac:dyDescent="0.25">
      <c r="A5079" s="79"/>
      <c r="B5079" s="295">
        <v>44911.977071759262</v>
      </c>
      <c r="C5079" s="292">
        <v>109</v>
      </c>
      <c r="D5079" s="90" t="s">
        <v>1902</v>
      </c>
    </row>
    <row r="5080" spans="1:4" s="125" customFormat="1" x14ac:dyDescent="0.25">
      <c r="A5080" s="79"/>
      <c r="B5080" s="295">
        <v>44911.977326388886</v>
      </c>
      <c r="C5080" s="292">
        <v>711</v>
      </c>
      <c r="D5080" s="90" t="s">
        <v>4004</v>
      </c>
    </row>
    <row r="5081" spans="1:4" s="125" customFormat="1" x14ac:dyDescent="0.25">
      <c r="A5081" s="79"/>
      <c r="B5081" s="295">
        <v>44911.977835648147</v>
      </c>
      <c r="C5081" s="292">
        <v>124</v>
      </c>
      <c r="D5081" s="90" t="s">
        <v>154</v>
      </c>
    </row>
    <row r="5082" spans="1:4" s="125" customFormat="1" x14ac:dyDescent="0.25">
      <c r="A5082" s="79"/>
      <c r="B5082" s="295">
        <v>44911.928680555553</v>
      </c>
      <c r="C5082" s="292">
        <v>1900</v>
      </c>
      <c r="D5082" s="90" t="s">
        <v>2886</v>
      </c>
    </row>
    <row r="5083" spans="1:4" s="125" customFormat="1" x14ac:dyDescent="0.25">
      <c r="A5083" s="79"/>
      <c r="B5083" s="295">
        <v>44911.974965277775</v>
      </c>
      <c r="C5083" s="292">
        <v>88</v>
      </c>
      <c r="D5083" s="90" t="s">
        <v>44</v>
      </c>
    </row>
    <row r="5084" spans="1:4" s="125" customFormat="1" x14ac:dyDescent="0.25">
      <c r="A5084" s="79"/>
      <c r="B5084" s="295">
        <v>44911.978449074071</v>
      </c>
      <c r="C5084" s="292">
        <v>262</v>
      </c>
      <c r="D5084" s="90" t="s">
        <v>5631</v>
      </c>
    </row>
    <row r="5085" spans="1:4" s="125" customFormat="1" x14ac:dyDescent="0.25">
      <c r="A5085" s="79"/>
      <c r="B5085" s="295">
        <v>44911.979745370372</v>
      </c>
      <c r="C5085" s="292">
        <v>197</v>
      </c>
      <c r="D5085" s="90" t="s">
        <v>1602</v>
      </c>
    </row>
    <row r="5086" spans="1:4" s="125" customFormat="1" x14ac:dyDescent="0.25">
      <c r="A5086" s="79"/>
      <c r="B5086" s="295">
        <v>44911.976493055554</v>
      </c>
      <c r="C5086" s="292">
        <v>552</v>
      </c>
      <c r="D5086" s="90" t="s">
        <v>274</v>
      </c>
    </row>
    <row r="5087" spans="1:4" s="125" customFormat="1" x14ac:dyDescent="0.25">
      <c r="A5087" s="79"/>
      <c r="B5087" s="295">
        <v>44911.9765162037</v>
      </c>
      <c r="C5087" s="292">
        <v>410</v>
      </c>
      <c r="D5087" s="90" t="s">
        <v>2951</v>
      </c>
    </row>
    <row r="5088" spans="1:4" s="125" customFormat="1" x14ac:dyDescent="0.25">
      <c r="A5088" s="79"/>
      <c r="B5088" s="295">
        <v>44911.977743055555</v>
      </c>
      <c r="C5088" s="292">
        <v>7</v>
      </c>
      <c r="D5088" s="90" t="s">
        <v>2702</v>
      </c>
    </row>
    <row r="5089" spans="1:4" s="125" customFormat="1" x14ac:dyDescent="0.25">
      <c r="A5089" s="79"/>
      <c r="B5089" s="295">
        <v>44911.977071759262</v>
      </c>
      <c r="C5089" s="292">
        <v>415</v>
      </c>
      <c r="D5089" s="90" t="s">
        <v>1651</v>
      </c>
    </row>
    <row r="5090" spans="1:4" s="125" customFormat="1" x14ac:dyDescent="0.25">
      <c r="A5090" s="79"/>
      <c r="B5090" s="295">
        <v>44911.978912037041</v>
      </c>
      <c r="C5090" s="292">
        <v>7</v>
      </c>
      <c r="D5090" s="90" t="s">
        <v>5963</v>
      </c>
    </row>
    <row r="5091" spans="1:4" s="125" customFormat="1" x14ac:dyDescent="0.25">
      <c r="A5091" s="79"/>
      <c r="B5091" s="295">
        <v>44911.957638888889</v>
      </c>
      <c r="C5091" s="292">
        <v>1000</v>
      </c>
      <c r="D5091" s="90" t="s">
        <v>270</v>
      </c>
    </row>
    <row r="5092" spans="1:4" s="125" customFormat="1" x14ac:dyDescent="0.25">
      <c r="A5092" s="79"/>
      <c r="B5092" s="295">
        <v>44911.972997685189</v>
      </c>
      <c r="C5092" s="292">
        <v>696</v>
      </c>
      <c r="D5092" s="90" t="s">
        <v>5717</v>
      </c>
    </row>
    <row r="5093" spans="1:4" s="125" customFormat="1" x14ac:dyDescent="0.25">
      <c r="A5093" s="79"/>
      <c r="B5093" s="295">
        <v>44911.974502314813</v>
      </c>
      <c r="C5093" s="292">
        <v>5</v>
      </c>
      <c r="D5093" s="90" t="s">
        <v>2164</v>
      </c>
    </row>
    <row r="5094" spans="1:4" s="125" customFormat="1" x14ac:dyDescent="0.25">
      <c r="A5094" s="79"/>
      <c r="B5094" s="295">
        <v>44911.973078703704</v>
      </c>
      <c r="C5094" s="292">
        <v>252</v>
      </c>
      <c r="D5094" s="90" t="s">
        <v>1068</v>
      </c>
    </row>
    <row r="5095" spans="1:4" s="125" customFormat="1" x14ac:dyDescent="0.25">
      <c r="A5095" s="79"/>
      <c r="B5095" s="295">
        <v>44911.973298611112</v>
      </c>
      <c r="C5095" s="292">
        <v>206</v>
      </c>
      <c r="D5095" s="90" t="s">
        <v>284</v>
      </c>
    </row>
    <row r="5096" spans="1:4" s="125" customFormat="1" x14ac:dyDescent="0.25">
      <c r="A5096" s="79"/>
      <c r="B5096" s="295">
        <v>44911.974618055552</v>
      </c>
      <c r="C5096" s="292">
        <v>2</v>
      </c>
      <c r="D5096" s="90" t="s">
        <v>1692</v>
      </c>
    </row>
    <row r="5097" spans="1:4" s="125" customFormat="1" x14ac:dyDescent="0.25">
      <c r="A5097" s="79"/>
      <c r="B5097" s="295">
        <v>44911.979270833333</v>
      </c>
      <c r="C5097" s="292">
        <v>16</v>
      </c>
      <c r="D5097" s="90" t="s">
        <v>2863</v>
      </c>
    </row>
    <row r="5098" spans="1:4" s="125" customFormat="1" x14ac:dyDescent="0.25">
      <c r="A5098" s="79"/>
      <c r="B5098" s="295">
        <v>44911.980254629627</v>
      </c>
      <c r="C5098" s="292">
        <v>192</v>
      </c>
      <c r="D5098" s="90" t="s">
        <v>6465</v>
      </c>
    </row>
    <row r="5099" spans="1:4" s="125" customFormat="1" x14ac:dyDescent="0.25">
      <c r="A5099" s="79"/>
      <c r="B5099" s="295">
        <v>44911.980266203704</v>
      </c>
      <c r="C5099" s="292">
        <v>200</v>
      </c>
      <c r="D5099" s="90" t="s">
        <v>3874</v>
      </c>
    </row>
    <row r="5100" spans="1:4" s="125" customFormat="1" x14ac:dyDescent="0.25">
      <c r="A5100" s="79"/>
      <c r="B5100" s="295">
        <v>44911.980266203704</v>
      </c>
      <c r="C5100" s="292">
        <v>9</v>
      </c>
      <c r="D5100" s="90" t="s">
        <v>2167</v>
      </c>
    </row>
    <row r="5101" spans="1:4" s="125" customFormat="1" x14ac:dyDescent="0.25">
      <c r="A5101" s="79"/>
      <c r="B5101" s="295">
        <v>44911.913981481484</v>
      </c>
      <c r="C5101" s="292">
        <v>500</v>
      </c>
      <c r="D5101" s="90" t="s">
        <v>13965</v>
      </c>
    </row>
    <row r="5102" spans="1:4" s="125" customFormat="1" x14ac:dyDescent="0.25">
      <c r="A5102" s="79"/>
      <c r="B5102" s="295">
        <v>44911.973414351851</v>
      </c>
      <c r="C5102" s="292">
        <v>300</v>
      </c>
      <c r="D5102" s="90" t="s">
        <v>2859</v>
      </c>
    </row>
    <row r="5103" spans="1:4" s="125" customFormat="1" x14ac:dyDescent="0.25">
      <c r="A5103" s="79"/>
      <c r="B5103" s="295">
        <v>44911.930173611108</v>
      </c>
      <c r="C5103" s="292">
        <v>4.74</v>
      </c>
      <c r="D5103" s="90" t="s">
        <v>5740</v>
      </c>
    </row>
    <row r="5104" spans="1:4" s="125" customFormat="1" x14ac:dyDescent="0.25">
      <c r="A5104" s="79"/>
      <c r="B5104" s="295">
        <v>44911.979664351849</v>
      </c>
      <c r="C5104" s="292">
        <v>664</v>
      </c>
      <c r="D5104" s="90" t="s">
        <v>4133</v>
      </c>
    </row>
    <row r="5105" spans="1:4" s="125" customFormat="1" x14ac:dyDescent="0.25">
      <c r="A5105" s="79"/>
      <c r="B5105" s="295">
        <v>44911.956145833334</v>
      </c>
      <c r="C5105" s="292">
        <v>1500</v>
      </c>
      <c r="D5105" s="90" t="s">
        <v>6345</v>
      </c>
    </row>
    <row r="5106" spans="1:4" s="125" customFormat="1" x14ac:dyDescent="0.25">
      <c r="A5106" s="79"/>
      <c r="B5106" s="295">
        <v>44911.943368055552</v>
      </c>
      <c r="C5106" s="292">
        <v>5</v>
      </c>
      <c r="D5106" s="90" t="s">
        <v>481</v>
      </c>
    </row>
    <row r="5107" spans="1:4" s="125" customFormat="1" x14ac:dyDescent="0.25">
      <c r="A5107" s="79"/>
      <c r="B5107" s="295">
        <v>44911.925787037035</v>
      </c>
      <c r="C5107" s="292">
        <v>100</v>
      </c>
      <c r="D5107" s="90" t="s">
        <v>5644</v>
      </c>
    </row>
    <row r="5108" spans="1:4" s="125" customFormat="1" x14ac:dyDescent="0.25">
      <c r="A5108" s="79"/>
      <c r="B5108" s="295">
        <v>44911.972615740742</v>
      </c>
      <c r="C5108" s="292">
        <v>6</v>
      </c>
      <c r="D5108" s="90" t="s">
        <v>4888</v>
      </c>
    </row>
    <row r="5109" spans="1:4" s="125" customFormat="1" x14ac:dyDescent="0.25">
      <c r="A5109" s="79"/>
      <c r="B5109" s="295">
        <v>44911.968148148146</v>
      </c>
      <c r="C5109" s="292">
        <v>500</v>
      </c>
      <c r="D5109" s="90" t="s">
        <v>7396</v>
      </c>
    </row>
    <row r="5110" spans="1:4" s="125" customFormat="1" x14ac:dyDescent="0.25">
      <c r="A5110" s="79"/>
      <c r="B5110" s="295">
        <v>44911.977430555555</v>
      </c>
      <c r="C5110" s="292">
        <v>157</v>
      </c>
      <c r="D5110" s="90" t="s">
        <v>4242</v>
      </c>
    </row>
    <row r="5111" spans="1:4" s="125" customFormat="1" x14ac:dyDescent="0.25">
      <c r="A5111" s="79"/>
      <c r="B5111" s="295">
        <v>44911.975277777776</v>
      </c>
      <c r="C5111" s="292">
        <v>83</v>
      </c>
      <c r="D5111" s="90" t="s">
        <v>1318</v>
      </c>
    </row>
    <row r="5112" spans="1:4" s="125" customFormat="1" x14ac:dyDescent="0.25">
      <c r="A5112" s="79"/>
      <c r="B5112" s="295">
        <v>44911.975335648145</v>
      </c>
      <c r="C5112" s="292">
        <v>373</v>
      </c>
      <c r="D5112" s="90" t="s">
        <v>654</v>
      </c>
    </row>
    <row r="5113" spans="1:4" s="125" customFormat="1" x14ac:dyDescent="0.25">
      <c r="A5113" s="79"/>
      <c r="B5113" s="295">
        <v>44911.975347222222</v>
      </c>
      <c r="C5113" s="292">
        <v>178</v>
      </c>
      <c r="D5113" s="90" t="s">
        <v>5218</v>
      </c>
    </row>
    <row r="5114" spans="1:4" s="125" customFormat="1" x14ac:dyDescent="0.25">
      <c r="A5114" s="79"/>
      <c r="B5114" s="295">
        <v>44911.975416666668</v>
      </c>
      <c r="C5114" s="292">
        <v>56</v>
      </c>
      <c r="D5114" s="90" t="s">
        <v>778</v>
      </c>
    </row>
    <row r="5115" spans="1:4" s="125" customFormat="1" x14ac:dyDescent="0.25">
      <c r="A5115" s="79"/>
      <c r="B5115" s="295">
        <v>44911.948171296295</v>
      </c>
      <c r="C5115" s="292">
        <v>250</v>
      </c>
      <c r="D5115" s="90" t="s">
        <v>4727</v>
      </c>
    </row>
    <row r="5116" spans="1:4" s="125" customFormat="1" x14ac:dyDescent="0.25">
      <c r="A5116" s="79"/>
      <c r="B5116" s="295">
        <v>44911.977638888886</v>
      </c>
      <c r="C5116" s="292">
        <v>2</v>
      </c>
      <c r="D5116" s="90" t="s">
        <v>13966</v>
      </c>
    </row>
    <row r="5117" spans="1:4" s="125" customFormat="1" x14ac:dyDescent="0.25">
      <c r="A5117" s="79"/>
      <c r="B5117" s="295">
        <v>44911.978090277778</v>
      </c>
      <c r="C5117" s="292">
        <v>940</v>
      </c>
      <c r="D5117" s="90" t="s">
        <v>4241</v>
      </c>
    </row>
    <row r="5118" spans="1:4" s="125" customFormat="1" x14ac:dyDescent="0.25">
      <c r="A5118" s="79"/>
      <c r="B5118" s="295">
        <v>44911.97550925926</v>
      </c>
      <c r="C5118" s="292">
        <v>84</v>
      </c>
      <c r="D5118" s="90" t="s">
        <v>1616</v>
      </c>
    </row>
    <row r="5119" spans="1:4" s="125" customFormat="1" x14ac:dyDescent="0.25">
      <c r="A5119" s="79"/>
      <c r="B5119" s="295">
        <v>44911.975555555553</v>
      </c>
      <c r="C5119" s="292">
        <v>17</v>
      </c>
      <c r="D5119" s="90" t="s">
        <v>3577</v>
      </c>
    </row>
    <row r="5120" spans="1:4" s="125" customFormat="1" x14ac:dyDescent="0.25">
      <c r="A5120" s="79"/>
      <c r="B5120" s="295">
        <v>44911.975590277776</v>
      </c>
      <c r="C5120" s="292">
        <v>127</v>
      </c>
      <c r="D5120" s="90" t="s">
        <v>3494</v>
      </c>
    </row>
    <row r="5121" spans="1:4" s="125" customFormat="1" x14ac:dyDescent="0.25">
      <c r="A5121" s="79"/>
      <c r="B5121" s="295">
        <v>44911.975763888891</v>
      </c>
      <c r="C5121" s="292">
        <v>70</v>
      </c>
      <c r="D5121" s="90" t="s">
        <v>448</v>
      </c>
    </row>
    <row r="5122" spans="1:4" s="125" customFormat="1" x14ac:dyDescent="0.25">
      <c r="A5122" s="79"/>
      <c r="B5122" s="295">
        <v>44911.975787037038</v>
      </c>
      <c r="C5122" s="292">
        <v>486</v>
      </c>
      <c r="D5122" s="90" t="s">
        <v>1839</v>
      </c>
    </row>
    <row r="5123" spans="1:4" s="125" customFormat="1" x14ac:dyDescent="0.25">
      <c r="A5123" s="79"/>
      <c r="B5123" s="295">
        <v>44911.975231481483</v>
      </c>
      <c r="C5123" s="292">
        <v>322</v>
      </c>
      <c r="D5123" s="90" t="s">
        <v>1844</v>
      </c>
    </row>
    <row r="5124" spans="1:4" s="125" customFormat="1" x14ac:dyDescent="0.25">
      <c r="A5124" s="79"/>
      <c r="B5124" s="295">
        <v>44911.976423611108</v>
      </c>
      <c r="C5124" s="292">
        <v>412</v>
      </c>
      <c r="D5124" s="90" t="s">
        <v>1784</v>
      </c>
    </row>
    <row r="5125" spans="1:4" s="125" customFormat="1" x14ac:dyDescent="0.25">
      <c r="A5125" s="79"/>
      <c r="B5125" s="295">
        <v>44911.976886574077</v>
      </c>
      <c r="C5125" s="292">
        <v>3607</v>
      </c>
      <c r="D5125" s="90" t="s">
        <v>4036</v>
      </c>
    </row>
    <row r="5126" spans="1:4" s="125" customFormat="1" x14ac:dyDescent="0.25">
      <c r="A5126" s="79"/>
      <c r="B5126" s="295">
        <v>44911.976990740739</v>
      </c>
      <c r="C5126" s="292">
        <v>636</v>
      </c>
      <c r="D5126" s="90" t="s">
        <v>1246</v>
      </c>
    </row>
    <row r="5127" spans="1:4" s="125" customFormat="1" x14ac:dyDescent="0.25">
      <c r="A5127" s="79"/>
      <c r="B5127" s="295">
        <v>44911.978831018518</v>
      </c>
      <c r="C5127" s="292">
        <v>219</v>
      </c>
      <c r="D5127" s="90" t="s">
        <v>238</v>
      </c>
    </row>
    <row r="5128" spans="1:4" s="125" customFormat="1" x14ac:dyDescent="0.25">
      <c r="A5128" s="79"/>
      <c r="B5128" s="295">
        <v>44911.997349537036</v>
      </c>
      <c r="C5128" s="292">
        <v>250</v>
      </c>
      <c r="D5128" s="90" t="s">
        <v>4717</v>
      </c>
    </row>
    <row r="5129" spans="1:4" s="125" customFormat="1" x14ac:dyDescent="0.25">
      <c r="A5129" s="79"/>
      <c r="B5129" s="295">
        <v>44911.990590277775</v>
      </c>
      <c r="C5129" s="292">
        <v>1000</v>
      </c>
      <c r="D5129" s="90" t="s">
        <v>13967</v>
      </c>
    </row>
    <row r="5130" spans="1:4" s="125" customFormat="1" x14ac:dyDescent="0.25">
      <c r="A5130" s="79"/>
      <c r="B5130" s="295">
        <v>44911.986979166664</v>
      </c>
      <c r="C5130" s="292">
        <v>1000</v>
      </c>
      <c r="D5130" s="90" t="s">
        <v>6004</v>
      </c>
    </row>
    <row r="5131" spans="1:4" s="125" customFormat="1" x14ac:dyDescent="0.25">
      <c r="A5131" s="79"/>
      <c r="B5131" s="295">
        <v>44911.999618055554</v>
      </c>
      <c r="C5131" s="292">
        <v>351</v>
      </c>
      <c r="D5131" s="90" t="s">
        <v>114</v>
      </c>
    </row>
    <row r="5132" spans="1:4" s="125" customFormat="1" x14ac:dyDescent="0.25">
      <c r="A5132" s="79"/>
      <c r="B5132" s="295">
        <v>44912.014502314814</v>
      </c>
      <c r="C5132" s="292">
        <v>1500</v>
      </c>
      <c r="D5132" s="90" t="s">
        <v>6155</v>
      </c>
    </row>
    <row r="5133" spans="1:4" s="125" customFormat="1" x14ac:dyDescent="0.25">
      <c r="A5133" s="79"/>
      <c r="B5133" s="295">
        <v>44912.011296296296</v>
      </c>
      <c r="C5133" s="292">
        <v>19.670000000000002</v>
      </c>
      <c r="D5133" s="90" t="s">
        <v>3530</v>
      </c>
    </row>
    <row r="5134" spans="1:4" s="125" customFormat="1" x14ac:dyDescent="0.25">
      <c r="A5134" s="79"/>
      <c r="B5134" s="295">
        <v>44912.015393518515</v>
      </c>
      <c r="C5134" s="292">
        <v>23.86</v>
      </c>
      <c r="D5134" s="90" t="s">
        <v>856</v>
      </c>
    </row>
    <row r="5135" spans="1:4" s="125" customFormat="1" x14ac:dyDescent="0.25">
      <c r="A5135" s="79"/>
      <c r="B5135" s="295">
        <v>44912.020868055559</v>
      </c>
      <c r="C5135" s="292">
        <v>320</v>
      </c>
      <c r="D5135" s="90" t="s">
        <v>1600</v>
      </c>
    </row>
    <row r="5136" spans="1:4" s="125" customFormat="1" x14ac:dyDescent="0.25">
      <c r="A5136" s="79"/>
      <c r="B5136" s="295">
        <v>44912.005011574074</v>
      </c>
      <c r="C5136" s="292">
        <v>20</v>
      </c>
      <c r="D5136" s="90" t="s">
        <v>757</v>
      </c>
    </row>
    <row r="5137" spans="1:4" s="125" customFormat="1" x14ac:dyDescent="0.25">
      <c r="A5137" s="79"/>
      <c r="B5137" s="295">
        <v>44912.003310185188</v>
      </c>
      <c r="C5137" s="292">
        <v>96.88</v>
      </c>
      <c r="D5137" s="90" t="s">
        <v>372</v>
      </c>
    </row>
    <row r="5138" spans="1:4" s="125" customFormat="1" x14ac:dyDescent="0.25">
      <c r="A5138" s="79"/>
      <c r="B5138" s="295">
        <v>44912.037847222222</v>
      </c>
      <c r="C5138" s="292">
        <v>1000</v>
      </c>
      <c r="D5138" s="90" t="s">
        <v>356</v>
      </c>
    </row>
    <row r="5139" spans="1:4" s="125" customFormat="1" x14ac:dyDescent="0.25">
      <c r="A5139" s="79"/>
      <c r="B5139" s="295">
        <v>44912.030925925923</v>
      </c>
      <c r="C5139" s="292">
        <v>30</v>
      </c>
      <c r="D5139" s="90" t="s">
        <v>13655</v>
      </c>
    </row>
    <row r="5140" spans="1:4" s="125" customFormat="1" x14ac:dyDescent="0.25">
      <c r="A5140" s="79"/>
      <c r="B5140" s="295">
        <v>44912.040775462963</v>
      </c>
      <c r="C5140" s="292">
        <v>100</v>
      </c>
      <c r="D5140" s="90" t="s">
        <v>5729</v>
      </c>
    </row>
    <row r="5141" spans="1:4" s="125" customFormat="1" x14ac:dyDescent="0.25">
      <c r="A5141" s="79"/>
      <c r="B5141" s="295">
        <v>44912.079328703701</v>
      </c>
      <c r="C5141" s="292">
        <v>100</v>
      </c>
      <c r="D5141" s="90" t="s">
        <v>6027</v>
      </c>
    </row>
    <row r="5142" spans="1:4" s="125" customFormat="1" x14ac:dyDescent="0.25">
      <c r="A5142" s="79"/>
      <c r="B5142" s="295">
        <v>44912.08421296296</v>
      </c>
      <c r="C5142" s="292">
        <v>300</v>
      </c>
      <c r="D5142" s="90" t="s">
        <v>1599</v>
      </c>
    </row>
    <row r="5143" spans="1:4" s="125" customFormat="1" x14ac:dyDescent="0.25">
      <c r="A5143" s="79"/>
      <c r="B5143" s="295">
        <v>44912.094930555555</v>
      </c>
      <c r="C5143" s="292">
        <v>19</v>
      </c>
      <c r="D5143" s="90" t="s">
        <v>1670</v>
      </c>
    </row>
    <row r="5144" spans="1:4" s="125" customFormat="1" x14ac:dyDescent="0.25">
      <c r="A5144" s="79"/>
      <c r="B5144" s="295">
        <v>44912.082106481481</v>
      </c>
      <c r="C5144" s="292">
        <v>900</v>
      </c>
      <c r="D5144" s="90" t="s">
        <v>6151</v>
      </c>
    </row>
    <row r="5145" spans="1:4" s="125" customFormat="1" x14ac:dyDescent="0.25">
      <c r="A5145" s="79"/>
      <c r="B5145" s="295">
        <v>44912.117349537039</v>
      </c>
      <c r="C5145" s="292">
        <v>10</v>
      </c>
      <c r="D5145" s="90" t="s">
        <v>1387</v>
      </c>
    </row>
    <row r="5146" spans="1:4" s="125" customFormat="1" x14ac:dyDescent="0.25">
      <c r="A5146" s="79"/>
      <c r="B5146" s="295">
        <v>44912.190416666665</v>
      </c>
      <c r="C5146" s="292">
        <v>1500</v>
      </c>
      <c r="D5146" s="90" t="s">
        <v>13855</v>
      </c>
    </row>
    <row r="5147" spans="1:4" s="125" customFormat="1" x14ac:dyDescent="0.25">
      <c r="A5147" s="79"/>
      <c r="B5147" s="295">
        <v>44912.172766203701</v>
      </c>
      <c r="C5147" s="292">
        <v>5000</v>
      </c>
      <c r="D5147" s="90" t="s">
        <v>13968</v>
      </c>
    </row>
    <row r="5148" spans="1:4" s="125" customFormat="1" x14ac:dyDescent="0.25">
      <c r="A5148" s="79"/>
      <c r="B5148" s="295">
        <v>44912.159733796296</v>
      </c>
      <c r="C5148" s="292">
        <v>20</v>
      </c>
      <c r="D5148" s="90" t="s">
        <v>2593</v>
      </c>
    </row>
    <row r="5149" spans="1:4" s="125" customFormat="1" x14ac:dyDescent="0.25">
      <c r="A5149" s="79"/>
      <c r="B5149" s="295">
        <v>44912.245937500003</v>
      </c>
      <c r="C5149" s="292">
        <v>2500</v>
      </c>
      <c r="D5149" s="90" t="s">
        <v>13969</v>
      </c>
    </row>
    <row r="5150" spans="1:4" s="125" customFormat="1" x14ac:dyDescent="0.25">
      <c r="A5150" s="79"/>
      <c r="B5150" s="295">
        <v>44912.160532407404</v>
      </c>
      <c r="C5150" s="292">
        <v>500</v>
      </c>
      <c r="D5150" s="90" t="s">
        <v>1724</v>
      </c>
    </row>
    <row r="5151" spans="1:4" s="125" customFormat="1" x14ac:dyDescent="0.25">
      <c r="A5151" s="79"/>
      <c r="B5151" s="295">
        <v>44912.260011574072</v>
      </c>
      <c r="C5151" s="292">
        <v>2.94</v>
      </c>
      <c r="D5151" s="90" t="s">
        <v>4401</v>
      </c>
    </row>
    <row r="5152" spans="1:4" s="125" customFormat="1" x14ac:dyDescent="0.25">
      <c r="A5152" s="79"/>
      <c r="B5152" s="295">
        <v>44912.303842592592</v>
      </c>
      <c r="C5152" s="292">
        <v>1000</v>
      </c>
      <c r="D5152" s="90" t="s">
        <v>6036</v>
      </c>
    </row>
    <row r="5153" spans="1:4" s="125" customFormat="1" x14ac:dyDescent="0.25">
      <c r="A5153" s="79"/>
      <c r="B5153" s="295">
        <v>44912.295081018521</v>
      </c>
      <c r="C5153" s="292">
        <v>3</v>
      </c>
      <c r="D5153" s="90" t="s">
        <v>252</v>
      </c>
    </row>
    <row r="5154" spans="1:4" s="125" customFormat="1" x14ac:dyDescent="0.25">
      <c r="A5154" s="79"/>
      <c r="B5154" s="295">
        <v>44912.306331018517</v>
      </c>
      <c r="C5154" s="292">
        <v>5.0999999999999996</v>
      </c>
      <c r="D5154" s="90" t="s">
        <v>13970</v>
      </c>
    </row>
    <row r="5155" spans="1:4" s="125" customFormat="1" x14ac:dyDescent="0.25">
      <c r="A5155" s="79"/>
      <c r="B5155" s="295">
        <v>44912.375196759262</v>
      </c>
      <c r="C5155" s="292">
        <v>1000</v>
      </c>
      <c r="D5155" s="90" t="s">
        <v>172</v>
      </c>
    </row>
    <row r="5156" spans="1:4" s="125" customFormat="1" x14ac:dyDescent="0.25">
      <c r="A5156" s="79"/>
      <c r="B5156" s="295">
        <v>44912.387337962966</v>
      </c>
      <c r="C5156" s="292">
        <v>7.25</v>
      </c>
      <c r="D5156" s="90" t="s">
        <v>13971</v>
      </c>
    </row>
    <row r="5157" spans="1:4" s="125" customFormat="1" x14ac:dyDescent="0.25">
      <c r="A5157" s="79"/>
      <c r="B5157" s="295">
        <v>44912.378576388888</v>
      </c>
      <c r="C5157" s="292">
        <v>10</v>
      </c>
      <c r="D5157" s="90" t="s">
        <v>7558</v>
      </c>
    </row>
    <row r="5158" spans="1:4" s="125" customFormat="1" x14ac:dyDescent="0.25">
      <c r="A5158" s="79"/>
      <c r="B5158" s="295">
        <v>44912.37704861111</v>
      </c>
      <c r="C5158" s="292">
        <v>100</v>
      </c>
      <c r="D5158" s="90" t="s">
        <v>5</v>
      </c>
    </row>
    <row r="5159" spans="1:4" s="125" customFormat="1" x14ac:dyDescent="0.25">
      <c r="A5159" s="79"/>
      <c r="B5159" s="295">
        <v>44912.372766203705</v>
      </c>
      <c r="C5159" s="292">
        <v>100</v>
      </c>
      <c r="D5159" s="90" t="s">
        <v>1546</v>
      </c>
    </row>
    <row r="5160" spans="1:4" s="125" customFormat="1" x14ac:dyDescent="0.25">
      <c r="A5160" s="79"/>
      <c r="B5160" s="295">
        <v>44912.388032407405</v>
      </c>
      <c r="C5160" s="292">
        <v>25</v>
      </c>
      <c r="D5160" s="90" t="s">
        <v>12799</v>
      </c>
    </row>
    <row r="5161" spans="1:4" s="125" customFormat="1" x14ac:dyDescent="0.25">
      <c r="A5161" s="79"/>
      <c r="B5161" s="295">
        <v>44912.346076388887</v>
      </c>
      <c r="C5161" s="292">
        <v>5000</v>
      </c>
      <c r="D5161" s="90" t="s">
        <v>1479</v>
      </c>
    </row>
    <row r="5162" spans="1:4" s="125" customFormat="1" x14ac:dyDescent="0.25">
      <c r="A5162" s="79"/>
      <c r="B5162" s="295">
        <v>44912.382453703707</v>
      </c>
      <c r="C5162" s="292">
        <v>500</v>
      </c>
      <c r="D5162" s="90" t="s">
        <v>314</v>
      </c>
    </row>
    <row r="5163" spans="1:4" s="125" customFormat="1" x14ac:dyDescent="0.25">
      <c r="A5163" s="79"/>
      <c r="B5163" s="295">
        <v>44912.383067129631</v>
      </c>
      <c r="C5163" s="292">
        <v>4200</v>
      </c>
      <c r="D5163" s="90" t="s">
        <v>4824</v>
      </c>
    </row>
    <row r="5164" spans="1:4" s="125" customFormat="1" x14ac:dyDescent="0.25">
      <c r="A5164" s="79"/>
      <c r="B5164" s="295">
        <v>44912.423460648148</v>
      </c>
      <c r="C5164" s="292">
        <v>50</v>
      </c>
      <c r="D5164" s="90" t="s">
        <v>634</v>
      </c>
    </row>
    <row r="5165" spans="1:4" s="125" customFormat="1" x14ac:dyDescent="0.25">
      <c r="A5165" s="79"/>
      <c r="B5165" s="295">
        <v>44912.399594907409</v>
      </c>
      <c r="C5165" s="292">
        <v>30</v>
      </c>
      <c r="D5165" s="90" t="s">
        <v>496</v>
      </c>
    </row>
    <row r="5166" spans="1:4" s="125" customFormat="1" x14ac:dyDescent="0.25">
      <c r="A5166" s="79"/>
      <c r="B5166" s="295">
        <v>44912.422395833331</v>
      </c>
      <c r="C5166" s="292">
        <v>100</v>
      </c>
      <c r="D5166" s="90" t="s">
        <v>5998</v>
      </c>
    </row>
    <row r="5167" spans="1:4" s="125" customFormat="1" x14ac:dyDescent="0.25">
      <c r="A5167" s="79"/>
      <c r="B5167" s="295">
        <v>44912.421087962961</v>
      </c>
      <c r="C5167" s="292">
        <v>10</v>
      </c>
      <c r="D5167" s="90" t="s">
        <v>4568</v>
      </c>
    </row>
    <row r="5168" spans="1:4" s="125" customFormat="1" x14ac:dyDescent="0.25">
      <c r="A5168" s="79"/>
      <c r="B5168" s="295">
        <v>44912.424513888887</v>
      </c>
      <c r="C5168" s="292">
        <v>100</v>
      </c>
      <c r="D5168" s="90" t="s">
        <v>1112</v>
      </c>
    </row>
    <row r="5169" spans="1:4" s="125" customFormat="1" x14ac:dyDescent="0.25">
      <c r="A5169" s="79"/>
      <c r="B5169" s="295">
        <v>44912.40415509259</v>
      </c>
      <c r="C5169" s="292">
        <v>10.79</v>
      </c>
      <c r="D5169" s="90" t="s">
        <v>2548</v>
      </c>
    </row>
    <row r="5170" spans="1:4" s="125" customFormat="1" x14ac:dyDescent="0.25">
      <c r="A5170" s="79"/>
      <c r="B5170" s="295">
        <v>44912.411006944443</v>
      </c>
      <c r="C5170" s="292">
        <v>7</v>
      </c>
      <c r="D5170" s="90" t="s">
        <v>465</v>
      </c>
    </row>
    <row r="5171" spans="1:4" s="125" customFormat="1" x14ac:dyDescent="0.25">
      <c r="A5171" s="79"/>
      <c r="B5171" s="295">
        <v>44912.412858796299</v>
      </c>
      <c r="C5171" s="292">
        <v>3000</v>
      </c>
      <c r="D5171" s="90" t="s">
        <v>1661</v>
      </c>
    </row>
    <row r="5172" spans="1:4" s="125" customFormat="1" x14ac:dyDescent="0.25">
      <c r="A5172" s="79"/>
      <c r="B5172" s="295">
        <v>44912.406053240738</v>
      </c>
      <c r="C5172" s="292">
        <v>1000</v>
      </c>
      <c r="D5172" s="90" t="s">
        <v>13972</v>
      </c>
    </row>
    <row r="5173" spans="1:4" s="125" customFormat="1" x14ac:dyDescent="0.25">
      <c r="A5173" s="79"/>
      <c r="B5173" s="295">
        <v>44912.399664351855</v>
      </c>
      <c r="C5173" s="292">
        <v>300</v>
      </c>
      <c r="D5173" s="90" t="s">
        <v>4318</v>
      </c>
    </row>
    <row r="5174" spans="1:4" s="125" customFormat="1" x14ac:dyDescent="0.25">
      <c r="A5174" s="79"/>
      <c r="B5174" s="295">
        <v>44912.408136574071</v>
      </c>
      <c r="C5174" s="292">
        <v>90</v>
      </c>
      <c r="D5174" s="90" t="s">
        <v>7361</v>
      </c>
    </row>
    <row r="5175" spans="1:4" s="125" customFormat="1" x14ac:dyDescent="0.25">
      <c r="A5175" s="79"/>
      <c r="B5175" s="295">
        <v>44912.420486111114</v>
      </c>
      <c r="C5175" s="292">
        <v>100</v>
      </c>
      <c r="D5175" s="90" t="s">
        <v>1089</v>
      </c>
    </row>
    <row r="5176" spans="1:4" s="125" customFormat="1" x14ac:dyDescent="0.25">
      <c r="A5176" s="79"/>
      <c r="B5176" s="295">
        <v>44912.418194444443</v>
      </c>
      <c r="C5176" s="292">
        <v>250</v>
      </c>
      <c r="D5176" s="90" t="s">
        <v>145</v>
      </c>
    </row>
    <row r="5177" spans="1:4" s="125" customFormat="1" x14ac:dyDescent="0.25">
      <c r="A5177" s="79"/>
      <c r="B5177" s="295">
        <v>44912.419166666667</v>
      </c>
      <c r="C5177" s="292">
        <v>100</v>
      </c>
      <c r="D5177" s="90" t="s">
        <v>3384</v>
      </c>
    </row>
    <row r="5178" spans="1:4" s="125" customFormat="1" x14ac:dyDescent="0.25">
      <c r="A5178" s="79"/>
      <c r="B5178" s="295">
        <v>44912.394548611112</v>
      </c>
      <c r="C5178" s="292">
        <v>500</v>
      </c>
      <c r="D5178" s="90" t="s">
        <v>13973</v>
      </c>
    </row>
    <row r="5179" spans="1:4" s="125" customFormat="1" x14ac:dyDescent="0.25">
      <c r="A5179" s="79"/>
      <c r="B5179" s="295">
        <v>44912.420289351852</v>
      </c>
      <c r="C5179" s="292">
        <v>300</v>
      </c>
      <c r="D5179" s="90" t="s">
        <v>475</v>
      </c>
    </row>
    <row r="5180" spans="1:4" s="125" customFormat="1" x14ac:dyDescent="0.25">
      <c r="A5180" s="79"/>
      <c r="B5180" s="295">
        <v>44912.425520833334</v>
      </c>
      <c r="C5180" s="292">
        <v>100</v>
      </c>
      <c r="D5180" s="90" t="s">
        <v>3061</v>
      </c>
    </row>
    <row r="5181" spans="1:4" s="125" customFormat="1" x14ac:dyDescent="0.25">
      <c r="A5181" s="79"/>
      <c r="B5181" s="295">
        <v>44912.425266203703</v>
      </c>
      <c r="C5181" s="292">
        <v>100</v>
      </c>
      <c r="D5181" s="90" t="s">
        <v>793</v>
      </c>
    </row>
    <row r="5182" spans="1:4" s="125" customFormat="1" x14ac:dyDescent="0.25">
      <c r="A5182" s="79"/>
      <c r="B5182" s="295">
        <v>44912.424942129626</v>
      </c>
      <c r="C5182" s="292">
        <v>50</v>
      </c>
      <c r="D5182" s="90" t="s">
        <v>331</v>
      </c>
    </row>
    <row r="5183" spans="1:4" s="125" customFormat="1" x14ac:dyDescent="0.25">
      <c r="A5183" s="79"/>
      <c r="B5183" s="295">
        <v>44912.423425925925</v>
      </c>
      <c r="C5183" s="292">
        <v>750</v>
      </c>
      <c r="D5183" s="90" t="s">
        <v>482</v>
      </c>
    </row>
    <row r="5184" spans="1:4" s="125" customFormat="1" x14ac:dyDescent="0.25">
      <c r="A5184" s="79"/>
      <c r="B5184" s="295">
        <v>44912.425266203703</v>
      </c>
      <c r="C5184" s="292">
        <v>100</v>
      </c>
      <c r="D5184" s="90" t="s">
        <v>1617</v>
      </c>
    </row>
    <row r="5185" spans="1:4" s="125" customFormat="1" x14ac:dyDescent="0.25">
      <c r="A5185" s="79"/>
      <c r="B5185" s="295">
        <v>44912.436574074076</v>
      </c>
      <c r="C5185" s="292">
        <v>200</v>
      </c>
      <c r="D5185" s="90" t="s">
        <v>13974</v>
      </c>
    </row>
    <row r="5186" spans="1:4" s="125" customFormat="1" x14ac:dyDescent="0.25">
      <c r="A5186" s="79"/>
      <c r="B5186" s="295">
        <v>44912.441006944442</v>
      </c>
      <c r="C5186" s="292">
        <v>70</v>
      </c>
      <c r="D5186" s="90" t="s">
        <v>6201</v>
      </c>
    </row>
    <row r="5187" spans="1:4" s="125" customFormat="1" x14ac:dyDescent="0.25">
      <c r="A5187" s="79"/>
      <c r="B5187" s="295">
        <v>44912.42800925926</v>
      </c>
      <c r="C5187" s="292">
        <v>100</v>
      </c>
      <c r="D5187" s="90" t="s">
        <v>309</v>
      </c>
    </row>
    <row r="5188" spans="1:4" s="125" customFormat="1" x14ac:dyDescent="0.25">
      <c r="A5188" s="79"/>
      <c r="B5188" s="295">
        <v>44912.428356481483</v>
      </c>
      <c r="C5188" s="292">
        <v>50</v>
      </c>
      <c r="D5188" s="90" t="s">
        <v>1412</v>
      </c>
    </row>
    <row r="5189" spans="1:4" s="125" customFormat="1" x14ac:dyDescent="0.25">
      <c r="A5189" s="79"/>
      <c r="B5189" s="295">
        <v>44912.441631944443</v>
      </c>
      <c r="C5189" s="292">
        <v>500</v>
      </c>
      <c r="D5189" s="90" t="s">
        <v>6300</v>
      </c>
    </row>
    <row r="5190" spans="1:4" s="125" customFormat="1" x14ac:dyDescent="0.25">
      <c r="A5190" s="79"/>
      <c r="B5190" s="295">
        <v>44912.431041666663</v>
      </c>
      <c r="C5190" s="292">
        <v>300</v>
      </c>
      <c r="D5190" s="90" t="s">
        <v>118</v>
      </c>
    </row>
    <row r="5191" spans="1:4" s="125" customFormat="1" x14ac:dyDescent="0.25">
      <c r="A5191" s="79"/>
      <c r="B5191" s="295">
        <v>44912.456319444442</v>
      </c>
      <c r="C5191" s="292">
        <v>43.54</v>
      </c>
      <c r="D5191" s="90" t="s">
        <v>4892</v>
      </c>
    </row>
    <row r="5192" spans="1:4" s="125" customFormat="1" x14ac:dyDescent="0.25">
      <c r="A5192" s="79"/>
      <c r="B5192" s="295">
        <v>44912.438657407409</v>
      </c>
      <c r="C5192" s="292">
        <v>300</v>
      </c>
      <c r="D5192" s="90" t="s">
        <v>2602</v>
      </c>
    </row>
    <row r="5193" spans="1:4" s="125" customFormat="1" x14ac:dyDescent="0.25">
      <c r="A5193" s="79"/>
      <c r="B5193" s="295">
        <v>44912.45076388889</v>
      </c>
      <c r="C5193" s="292">
        <v>8.4600000000000009</v>
      </c>
      <c r="D5193" s="90" t="s">
        <v>1211</v>
      </c>
    </row>
    <row r="5194" spans="1:4" s="125" customFormat="1" x14ac:dyDescent="0.25">
      <c r="A5194" s="79"/>
      <c r="B5194" s="295">
        <v>44912.430844907409</v>
      </c>
      <c r="C5194" s="292">
        <v>500</v>
      </c>
      <c r="D5194" s="90" t="s">
        <v>1102</v>
      </c>
    </row>
    <row r="5195" spans="1:4" s="125" customFormat="1" x14ac:dyDescent="0.25">
      <c r="A5195" s="79"/>
      <c r="B5195" s="295">
        <v>44912.434305555558</v>
      </c>
      <c r="C5195" s="292">
        <v>200</v>
      </c>
      <c r="D5195" s="90" t="s">
        <v>2860</v>
      </c>
    </row>
    <row r="5196" spans="1:4" s="125" customFormat="1" x14ac:dyDescent="0.25">
      <c r="A5196" s="79"/>
      <c r="B5196" s="295">
        <v>44912.446736111109</v>
      </c>
      <c r="C5196" s="292">
        <v>878.57</v>
      </c>
      <c r="D5196" s="90" t="s">
        <v>13975</v>
      </c>
    </row>
    <row r="5197" spans="1:4" s="125" customFormat="1" x14ac:dyDescent="0.25">
      <c r="A5197" s="79"/>
      <c r="B5197" s="295">
        <v>44912.439270833333</v>
      </c>
      <c r="C5197" s="292">
        <v>200</v>
      </c>
      <c r="D5197" s="90" t="s">
        <v>4383</v>
      </c>
    </row>
    <row r="5198" spans="1:4" s="125" customFormat="1" x14ac:dyDescent="0.25">
      <c r="A5198" s="79"/>
      <c r="B5198" s="295">
        <v>44912.439930555556</v>
      </c>
      <c r="C5198" s="292">
        <v>2000</v>
      </c>
      <c r="D5198" s="90" t="s">
        <v>4280</v>
      </c>
    </row>
    <row r="5199" spans="1:4" s="125" customFormat="1" x14ac:dyDescent="0.25">
      <c r="A5199" s="79"/>
      <c r="B5199" s="295">
        <v>44912.428043981483</v>
      </c>
      <c r="C5199" s="292">
        <v>2000</v>
      </c>
      <c r="D5199" s="90" t="s">
        <v>701</v>
      </c>
    </row>
    <row r="5200" spans="1:4" s="125" customFormat="1" x14ac:dyDescent="0.25">
      <c r="A5200" s="79"/>
      <c r="B5200" s="295">
        <v>44912.434988425928</v>
      </c>
      <c r="C5200" s="292">
        <v>1000</v>
      </c>
      <c r="D5200" s="90" t="s">
        <v>1604</v>
      </c>
    </row>
    <row r="5201" spans="1:4" s="125" customFormat="1" x14ac:dyDescent="0.25">
      <c r="A5201" s="79"/>
      <c r="B5201" s="295">
        <v>44912.452928240738</v>
      </c>
      <c r="C5201" s="292">
        <v>501</v>
      </c>
      <c r="D5201" s="90" t="s">
        <v>3914</v>
      </c>
    </row>
    <row r="5202" spans="1:4" s="125" customFormat="1" x14ac:dyDescent="0.25">
      <c r="A5202" s="79"/>
      <c r="B5202" s="295">
        <v>44912.442870370367</v>
      </c>
      <c r="C5202" s="292">
        <v>1646</v>
      </c>
      <c r="D5202" s="90" t="s">
        <v>820</v>
      </c>
    </row>
    <row r="5203" spans="1:4" s="125" customFormat="1" x14ac:dyDescent="0.25">
      <c r="A5203" s="79"/>
      <c r="B5203" s="295">
        <v>44912.457719907405</v>
      </c>
      <c r="C5203" s="292">
        <v>500</v>
      </c>
      <c r="D5203" s="90" t="s">
        <v>6449</v>
      </c>
    </row>
    <row r="5204" spans="1:4" s="125" customFormat="1" x14ac:dyDescent="0.25">
      <c r="A5204" s="79"/>
      <c r="B5204" s="295">
        <v>44912.441770833335</v>
      </c>
      <c r="C5204" s="292">
        <v>70</v>
      </c>
      <c r="D5204" s="90" t="s">
        <v>785</v>
      </c>
    </row>
    <row r="5205" spans="1:4" s="125" customFormat="1" x14ac:dyDescent="0.25">
      <c r="A5205" s="79"/>
      <c r="B5205" s="295">
        <v>44912.434166666666</v>
      </c>
      <c r="C5205" s="292">
        <v>200</v>
      </c>
      <c r="D5205" s="90" t="s">
        <v>13976</v>
      </c>
    </row>
    <row r="5206" spans="1:4" s="125" customFormat="1" x14ac:dyDescent="0.25">
      <c r="A5206" s="79"/>
      <c r="B5206" s="295">
        <v>44912.428136574075</v>
      </c>
      <c r="C5206" s="292">
        <v>250</v>
      </c>
      <c r="D5206" s="90" t="s">
        <v>3035</v>
      </c>
    </row>
    <row r="5207" spans="1:4" s="125" customFormat="1" x14ac:dyDescent="0.25">
      <c r="A5207" s="79"/>
      <c r="B5207" s="295">
        <v>44912.477407407408</v>
      </c>
      <c r="C5207" s="292">
        <v>45.01</v>
      </c>
      <c r="D5207" s="90" t="s">
        <v>3458</v>
      </c>
    </row>
    <row r="5208" spans="1:4" s="125" customFormat="1" x14ac:dyDescent="0.25">
      <c r="A5208" s="79"/>
      <c r="B5208" s="295">
        <v>44912.484444444446</v>
      </c>
      <c r="C5208" s="292">
        <v>600</v>
      </c>
      <c r="D5208" s="90" t="s">
        <v>2198</v>
      </c>
    </row>
    <row r="5209" spans="1:4" s="125" customFormat="1" x14ac:dyDescent="0.25">
      <c r="A5209" s="79"/>
      <c r="B5209" s="295">
        <v>44912.471122685187</v>
      </c>
      <c r="C5209" s="292">
        <v>174.8</v>
      </c>
      <c r="D5209" s="90" t="s">
        <v>2948</v>
      </c>
    </row>
    <row r="5210" spans="1:4" s="125" customFormat="1" x14ac:dyDescent="0.25">
      <c r="A5210" s="79"/>
      <c r="B5210" s="295">
        <v>44912.464849537035</v>
      </c>
      <c r="C5210" s="292">
        <v>500</v>
      </c>
      <c r="D5210" s="90" t="s">
        <v>5293</v>
      </c>
    </row>
    <row r="5211" spans="1:4" s="125" customFormat="1" x14ac:dyDescent="0.25">
      <c r="A5211" s="79"/>
      <c r="B5211" s="295">
        <v>44912.498842592591</v>
      </c>
      <c r="C5211" s="292">
        <v>2000</v>
      </c>
      <c r="D5211" s="90" t="s">
        <v>1852</v>
      </c>
    </row>
    <row r="5212" spans="1:4" s="125" customFormat="1" x14ac:dyDescent="0.25">
      <c r="A5212" s="79"/>
      <c r="B5212" s="295">
        <v>44912.505868055552</v>
      </c>
      <c r="C5212" s="292">
        <v>2.86</v>
      </c>
      <c r="D5212" s="90" t="s">
        <v>2868</v>
      </c>
    </row>
    <row r="5213" spans="1:4" s="125" customFormat="1" x14ac:dyDescent="0.25">
      <c r="A5213" s="79"/>
      <c r="B5213" s="295">
        <v>44912.515694444446</v>
      </c>
      <c r="C5213" s="292">
        <v>9.31</v>
      </c>
      <c r="D5213" s="90" t="s">
        <v>4736</v>
      </c>
    </row>
    <row r="5214" spans="1:4" s="125" customFormat="1" x14ac:dyDescent="0.25">
      <c r="A5214" s="79"/>
      <c r="B5214" s="295">
        <v>44912.511342592596</v>
      </c>
      <c r="C5214" s="292">
        <v>300</v>
      </c>
      <c r="D5214" s="90" t="s">
        <v>13794</v>
      </c>
    </row>
    <row r="5215" spans="1:4" s="125" customFormat="1" x14ac:dyDescent="0.25">
      <c r="A5215" s="79"/>
      <c r="B5215" s="295">
        <v>44912.51871527778</v>
      </c>
      <c r="C5215" s="292">
        <v>300</v>
      </c>
      <c r="D5215" s="90" t="s">
        <v>2764</v>
      </c>
    </row>
    <row r="5216" spans="1:4" s="125" customFormat="1" x14ac:dyDescent="0.25">
      <c r="A5216" s="79"/>
      <c r="B5216" s="295">
        <v>44912.491053240738</v>
      </c>
      <c r="C5216" s="292">
        <v>30</v>
      </c>
      <c r="D5216" s="90" t="s">
        <v>985</v>
      </c>
    </row>
    <row r="5217" spans="1:4" s="125" customFormat="1" x14ac:dyDescent="0.25">
      <c r="A5217" s="79"/>
      <c r="B5217" s="295">
        <v>44912.537291666667</v>
      </c>
      <c r="C5217" s="292">
        <v>200</v>
      </c>
      <c r="D5217" s="90" t="s">
        <v>1390</v>
      </c>
    </row>
    <row r="5218" spans="1:4" s="125" customFormat="1" x14ac:dyDescent="0.25">
      <c r="A5218" s="79"/>
      <c r="B5218" s="295">
        <v>44912.550694444442</v>
      </c>
      <c r="C5218" s="292">
        <v>2000</v>
      </c>
      <c r="D5218" s="90" t="s">
        <v>270</v>
      </c>
    </row>
    <row r="5219" spans="1:4" s="125" customFormat="1" x14ac:dyDescent="0.25">
      <c r="A5219" s="79"/>
      <c r="B5219" s="295">
        <v>44912.551574074074</v>
      </c>
      <c r="C5219" s="292">
        <v>44</v>
      </c>
      <c r="D5219" s="90" t="s">
        <v>3577</v>
      </c>
    </row>
    <row r="5220" spans="1:4" s="125" customFormat="1" x14ac:dyDescent="0.25">
      <c r="A5220" s="79"/>
      <c r="B5220" s="295">
        <v>44912.53087962963</v>
      </c>
      <c r="C5220" s="292">
        <v>100</v>
      </c>
      <c r="D5220" s="90" t="s">
        <v>1449</v>
      </c>
    </row>
    <row r="5221" spans="1:4" s="125" customFormat="1" x14ac:dyDescent="0.25">
      <c r="A5221" s="79"/>
      <c r="B5221" s="295">
        <v>44912.529467592591</v>
      </c>
      <c r="C5221" s="292">
        <v>1000</v>
      </c>
      <c r="D5221" s="90" t="s">
        <v>5711</v>
      </c>
    </row>
    <row r="5222" spans="1:4" s="125" customFormat="1" x14ac:dyDescent="0.25">
      <c r="A5222" s="79"/>
      <c r="B5222" s="295">
        <v>44912.538206018522</v>
      </c>
      <c r="C5222" s="292">
        <v>250</v>
      </c>
      <c r="D5222" s="90" t="s">
        <v>820</v>
      </c>
    </row>
    <row r="5223" spans="1:4" s="125" customFormat="1" x14ac:dyDescent="0.25">
      <c r="A5223" s="79"/>
      <c r="B5223" s="295">
        <v>44912.54478009259</v>
      </c>
      <c r="C5223" s="292">
        <v>400</v>
      </c>
      <c r="D5223" s="90" t="s">
        <v>1796</v>
      </c>
    </row>
    <row r="5224" spans="1:4" s="125" customFormat="1" x14ac:dyDescent="0.25">
      <c r="A5224" s="79"/>
      <c r="B5224" s="295">
        <v>44912.532604166663</v>
      </c>
      <c r="C5224" s="292">
        <v>200</v>
      </c>
      <c r="D5224" s="90" t="s">
        <v>1483</v>
      </c>
    </row>
    <row r="5225" spans="1:4" s="125" customFormat="1" x14ac:dyDescent="0.25">
      <c r="A5225" s="79"/>
      <c r="B5225" s="295">
        <v>44912.559363425928</v>
      </c>
      <c r="C5225" s="292">
        <v>46.88</v>
      </c>
      <c r="D5225" s="90" t="s">
        <v>7721</v>
      </c>
    </row>
    <row r="5226" spans="1:4" s="125" customFormat="1" x14ac:dyDescent="0.25">
      <c r="A5226" s="79"/>
      <c r="B5226" s="295">
        <v>44912.567974537036</v>
      </c>
      <c r="C5226" s="292">
        <v>5000</v>
      </c>
      <c r="D5226" s="90" t="s">
        <v>7614</v>
      </c>
    </row>
    <row r="5227" spans="1:4" s="125" customFormat="1" x14ac:dyDescent="0.25">
      <c r="A5227" s="79"/>
      <c r="B5227" s="295">
        <v>44912.565879629627</v>
      </c>
      <c r="C5227" s="292">
        <v>10</v>
      </c>
      <c r="D5227" s="90" t="s">
        <v>5287</v>
      </c>
    </row>
    <row r="5228" spans="1:4" s="125" customFormat="1" x14ac:dyDescent="0.25">
      <c r="A5228" s="79"/>
      <c r="B5228" s="295">
        <v>44912.583298611113</v>
      </c>
      <c r="C5228" s="292">
        <v>1000</v>
      </c>
      <c r="D5228" s="90" t="s">
        <v>761</v>
      </c>
    </row>
    <row r="5229" spans="1:4" s="125" customFormat="1" x14ac:dyDescent="0.25">
      <c r="A5229" s="79"/>
      <c r="B5229" s="295">
        <v>44912.606319444443</v>
      </c>
      <c r="C5229" s="292">
        <v>100</v>
      </c>
      <c r="D5229" s="90" t="s">
        <v>13977</v>
      </c>
    </row>
    <row r="5230" spans="1:4" s="125" customFormat="1" x14ac:dyDescent="0.25">
      <c r="A5230" s="79"/>
      <c r="B5230" s="295">
        <v>44912.603495370371</v>
      </c>
      <c r="C5230" s="292">
        <v>3000</v>
      </c>
      <c r="D5230" s="90" t="s">
        <v>998</v>
      </c>
    </row>
    <row r="5231" spans="1:4" s="125" customFormat="1" x14ac:dyDescent="0.25">
      <c r="A5231" s="79"/>
      <c r="B5231" s="295">
        <v>44912.599629629629</v>
      </c>
      <c r="C5231" s="292">
        <v>50</v>
      </c>
      <c r="D5231" s="90" t="s">
        <v>1215</v>
      </c>
    </row>
    <row r="5232" spans="1:4" s="125" customFormat="1" x14ac:dyDescent="0.25">
      <c r="A5232" s="79"/>
      <c r="B5232" s="295">
        <v>44912.588912037034</v>
      </c>
      <c r="C5232" s="292">
        <v>300</v>
      </c>
      <c r="D5232" s="90" t="s">
        <v>1673</v>
      </c>
    </row>
    <row r="5233" spans="1:4" s="125" customFormat="1" x14ac:dyDescent="0.25">
      <c r="A5233" s="79"/>
      <c r="B5233" s="295">
        <v>44912.617650462962</v>
      </c>
      <c r="C5233" s="292">
        <v>1.5</v>
      </c>
      <c r="D5233" s="90" t="s">
        <v>4094</v>
      </c>
    </row>
    <row r="5234" spans="1:4" s="125" customFormat="1" x14ac:dyDescent="0.25">
      <c r="A5234" s="79"/>
      <c r="B5234" s="295">
        <v>44912.619710648149</v>
      </c>
      <c r="C5234" s="292">
        <v>77</v>
      </c>
      <c r="D5234" s="90" t="s">
        <v>113</v>
      </c>
    </row>
    <row r="5235" spans="1:4" s="125" customFormat="1" x14ac:dyDescent="0.25">
      <c r="A5235" s="79"/>
      <c r="B5235" s="295">
        <v>44912.618958333333</v>
      </c>
      <c r="C5235" s="292">
        <v>300</v>
      </c>
      <c r="D5235" s="90" t="s">
        <v>13978</v>
      </c>
    </row>
    <row r="5236" spans="1:4" s="125" customFormat="1" x14ac:dyDescent="0.25">
      <c r="A5236" s="79"/>
      <c r="B5236" s="295">
        <v>44912.639930555553</v>
      </c>
      <c r="C5236" s="292">
        <v>1000</v>
      </c>
      <c r="D5236" s="90" t="s">
        <v>2962</v>
      </c>
    </row>
    <row r="5237" spans="1:4" s="125" customFormat="1" x14ac:dyDescent="0.25">
      <c r="A5237" s="79"/>
      <c r="B5237" s="295">
        <v>44912.638159722221</v>
      </c>
      <c r="C5237" s="292">
        <v>47.52</v>
      </c>
      <c r="D5237" s="90" t="s">
        <v>535</v>
      </c>
    </row>
    <row r="5238" spans="1:4" s="125" customFormat="1" x14ac:dyDescent="0.25">
      <c r="A5238" s="79"/>
      <c r="B5238" s="295">
        <v>44912.629189814812</v>
      </c>
      <c r="C5238" s="292">
        <v>100</v>
      </c>
      <c r="D5238" s="90" t="s">
        <v>2217</v>
      </c>
    </row>
    <row r="5239" spans="1:4" s="125" customFormat="1" x14ac:dyDescent="0.25">
      <c r="A5239" s="79"/>
      <c r="B5239" s="295">
        <v>44912.627534722225</v>
      </c>
      <c r="C5239" s="292">
        <v>2000</v>
      </c>
      <c r="D5239" s="90" t="s">
        <v>2763</v>
      </c>
    </row>
    <row r="5240" spans="1:4" s="125" customFormat="1" x14ac:dyDescent="0.25">
      <c r="A5240" s="79"/>
      <c r="B5240" s="295">
        <v>44912.672384259262</v>
      </c>
      <c r="C5240" s="292">
        <v>20</v>
      </c>
      <c r="D5240" s="90" t="s">
        <v>812</v>
      </c>
    </row>
    <row r="5241" spans="1:4" s="125" customFormat="1" x14ac:dyDescent="0.25">
      <c r="A5241" s="79"/>
      <c r="B5241" s="295">
        <v>44912.656990740739</v>
      </c>
      <c r="C5241" s="292">
        <v>260</v>
      </c>
      <c r="D5241" s="90" t="s">
        <v>13979</v>
      </c>
    </row>
    <row r="5242" spans="1:4" s="125" customFormat="1" x14ac:dyDescent="0.25">
      <c r="A5242" s="79"/>
      <c r="B5242" s="295">
        <v>44912.692187499997</v>
      </c>
      <c r="C5242" s="292">
        <v>6.61</v>
      </c>
      <c r="D5242" s="90" t="s">
        <v>7393</v>
      </c>
    </row>
    <row r="5243" spans="1:4" s="125" customFormat="1" x14ac:dyDescent="0.25">
      <c r="A5243" s="79"/>
      <c r="B5243" s="295">
        <v>44912.686828703707</v>
      </c>
      <c r="C5243" s="292">
        <v>100</v>
      </c>
      <c r="D5243" s="90" t="s">
        <v>1310</v>
      </c>
    </row>
    <row r="5244" spans="1:4" s="125" customFormat="1" x14ac:dyDescent="0.25">
      <c r="A5244" s="79"/>
      <c r="B5244" s="295">
        <v>44912.698275462964</v>
      </c>
      <c r="C5244" s="292">
        <v>5000</v>
      </c>
      <c r="D5244" s="90" t="s">
        <v>13980</v>
      </c>
    </row>
    <row r="5245" spans="1:4" s="125" customFormat="1" x14ac:dyDescent="0.25">
      <c r="A5245" s="79"/>
      <c r="B5245" s="295">
        <v>44912.693240740744</v>
      </c>
      <c r="C5245" s="292">
        <v>100</v>
      </c>
      <c r="D5245" s="90" t="s">
        <v>861</v>
      </c>
    </row>
    <row r="5246" spans="1:4" s="125" customFormat="1" x14ac:dyDescent="0.25">
      <c r="A5246" s="79"/>
      <c r="B5246" s="295">
        <v>44912.704664351855</v>
      </c>
      <c r="C5246" s="292">
        <v>15</v>
      </c>
      <c r="D5246" s="90" t="s">
        <v>13981</v>
      </c>
    </row>
    <row r="5247" spans="1:4" s="125" customFormat="1" x14ac:dyDescent="0.25">
      <c r="A5247" s="79"/>
      <c r="B5247" s="295">
        <v>44912.683483796296</v>
      </c>
      <c r="C5247" s="292">
        <v>300</v>
      </c>
      <c r="D5247" s="90" t="s">
        <v>13982</v>
      </c>
    </row>
    <row r="5248" spans="1:4" s="125" customFormat="1" x14ac:dyDescent="0.25">
      <c r="A5248" s="79"/>
      <c r="B5248" s="295">
        <v>44912.697314814817</v>
      </c>
      <c r="C5248" s="292">
        <v>1.55</v>
      </c>
      <c r="D5248" s="90" t="s">
        <v>628</v>
      </c>
    </row>
    <row r="5249" spans="1:4" s="125" customFormat="1" x14ac:dyDescent="0.25">
      <c r="A5249" s="79"/>
      <c r="B5249" s="295">
        <v>44912.70516203704</v>
      </c>
      <c r="C5249" s="292">
        <v>1000</v>
      </c>
      <c r="D5249" s="90" t="s">
        <v>5</v>
      </c>
    </row>
    <row r="5250" spans="1:4" s="125" customFormat="1" x14ac:dyDescent="0.25">
      <c r="A5250" s="79"/>
      <c r="B5250" s="295">
        <v>44912.733981481484</v>
      </c>
      <c r="C5250" s="292">
        <v>200</v>
      </c>
      <c r="D5250" s="90" t="s">
        <v>5274</v>
      </c>
    </row>
    <row r="5251" spans="1:4" s="125" customFormat="1" x14ac:dyDescent="0.25">
      <c r="A5251" s="79"/>
      <c r="B5251" s="295">
        <v>44912.710625</v>
      </c>
      <c r="C5251" s="292">
        <v>100</v>
      </c>
      <c r="D5251" s="90" t="s">
        <v>404</v>
      </c>
    </row>
    <row r="5252" spans="1:4" s="125" customFormat="1" x14ac:dyDescent="0.25">
      <c r="A5252" s="79"/>
      <c r="B5252" s="295">
        <v>44912.714525462965</v>
      </c>
      <c r="C5252" s="292">
        <v>12</v>
      </c>
      <c r="D5252" s="90" t="s">
        <v>4521</v>
      </c>
    </row>
    <row r="5253" spans="1:4" s="125" customFormat="1" x14ac:dyDescent="0.25">
      <c r="A5253" s="79"/>
      <c r="B5253" s="295">
        <v>44912.731238425928</v>
      </c>
      <c r="C5253" s="292">
        <v>10</v>
      </c>
      <c r="D5253" s="90" t="s">
        <v>3626</v>
      </c>
    </row>
    <row r="5254" spans="1:4" s="125" customFormat="1" x14ac:dyDescent="0.25">
      <c r="A5254" s="79"/>
      <c r="B5254" s="295">
        <v>44912.72215277778</v>
      </c>
      <c r="C5254" s="292">
        <v>47.96</v>
      </c>
      <c r="D5254" s="90" t="s">
        <v>2638</v>
      </c>
    </row>
    <row r="5255" spans="1:4" s="125" customFormat="1" x14ac:dyDescent="0.25">
      <c r="A5255" s="79"/>
      <c r="B5255" s="295">
        <v>44912.726585648146</v>
      </c>
      <c r="C5255" s="292">
        <v>1000</v>
      </c>
      <c r="D5255" s="90" t="s">
        <v>4579</v>
      </c>
    </row>
    <row r="5256" spans="1:4" s="125" customFormat="1" x14ac:dyDescent="0.25">
      <c r="A5256" s="79"/>
      <c r="B5256" s="295">
        <v>44912.727094907408</v>
      </c>
      <c r="C5256" s="292">
        <v>44.58</v>
      </c>
      <c r="D5256" s="90" t="s">
        <v>1176</v>
      </c>
    </row>
    <row r="5257" spans="1:4" s="125" customFormat="1" x14ac:dyDescent="0.25">
      <c r="A5257" s="79"/>
      <c r="B5257" s="295">
        <v>44912.733657407407</v>
      </c>
      <c r="C5257" s="292">
        <v>300</v>
      </c>
      <c r="D5257" s="90" t="s">
        <v>2554</v>
      </c>
    </row>
    <row r="5258" spans="1:4" s="125" customFormat="1" x14ac:dyDescent="0.25">
      <c r="A5258" s="79"/>
      <c r="B5258" s="295">
        <v>44912.717013888891</v>
      </c>
      <c r="C5258" s="292">
        <v>500</v>
      </c>
      <c r="D5258" s="90" t="s">
        <v>13983</v>
      </c>
    </row>
    <row r="5259" spans="1:4" s="125" customFormat="1" x14ac:dyDescent="0.25">
      <c r="A5259" s="79"/>
      <c r="B5259" s="295">
        <v>44912.706006944441</v>
      </c>
      <c r="C5259" s="292">
        <v>5.0999999999999996</v>
      </c>
      <c r="D5259" s="90" t="s">
        <v>13984</v>
      </c>
    </row>
    <row r="5260" spans="1:4" s="125" customFormat="1" x14ac:dyDescent="0.25">
      <c r="A5260" s="79"/>
      <c r="B5260" s="295">
        <v>44912.774074074077</v>
      </c>
      <c r="C5260" s="292">
        <v>300</v>
      </c>
      <c r="D5260" s="90" t="s">
        <v>7451</v>
      </c>
    </row>
    <row r="5261" spans="1:4" s="125" customFormat="1" x14ac:dyDescent="0.25">
      <c r="A5261" s="79"/>
      <c r="B5261" s="295">
        <v>44912.770173611112</v>
      </c>
      <c r="C5261" s="292">
        <v>1</v>
      </c>
      <c r="D5261" s="90" t="s">
        <v>481</v>
      </c>
    </row>
    <row r="5262" spans="1:4" s="125" customFormat="1" x14ac:dyDescent="0.25">
      <c r="A5262" s="79"/>
      <c r="B5262" s="295">
        <v>44912.738981481481</v>
      </c>
      <c r="C5262" s="292">
        <v>100</v>
      </c>
      <c r="D5262" s="90" t="s">
        <v>13985</v>
      </c>
    </row>
    <row r="5263" spans="1:4" s="125" customFormat="1" x14ac:dyDescent="0.25">
      <c r="A5263" s="79"/>
      <c r="B5263" s="295">
        <v>44912.771435185183</v>
      </c>
      <c r="C5263" s="292">
        <v>200</v>
      </c>
      <c r="D5263" s="90" t="s">
        <v>1182</v>
      </c>
    </row>
    <row r="5264" spans="1:4" s="125" customFormat="1" x14ac:dyDescent="0.25">
      <c r="A5264" s="79"/>
      <c r="B5264" s="295">
        <v>44912.771793981483</v>
      </c>
      <c r="C5264" s="292">
        <v>1000</v>
      </c>
      <c r="D5264" s="90" t="s">
        <v>6293</v>
      </c>
    </row>
    <row r="5265" spans="1:4" s="125" customFormat="1" x14ac:dyDescent="0.25">
      <c r="A5265" s="79"/>
      <c r="B5265" s="295">
        <v>44912.757013888891</v>
      </c>
      <c r="C5265" s="292">
        <v>6000</v>
      </c>
      <c r="D5265" s="90" t="s">
        <v>13512</v>
      </c>
    </row>
    <row r="5266" spans="1:4" s="125" customFormat="1" x14ac:dyDescent="0.25">
      <c r="A5266" s="79"/>
      <c r="B5266" s="295">
        <v>44912.76363425926</v>
      </c>
      <c r="C5266" s="292">
        <v>1</v>
      </c>
      <c r="D5266" s="90" t="s">
        <v>4928</v>
      </c>
    </row>
    <row r="5267" spans="1:4" s="125" customFormat="1" x14ac:dyDescent="0.25">
      <c r="A5267" s="79"/>
      <c r="B5267" s="295">
        <v>44912.752557870372</v>
      </c>
      <c r="C5267" s="292">
        <v>10.63</v>
      </c>
      <c r="D5267" s="90" t="s">
        <v>4528</v>
      </c>
    </row>
    <row r="5268" spans="1:4" s="125" customFormat="1" x14ac:dyDescent="0.25">
      <c r="A5268" s="79"/>
      <c r="B5268" s="295">
        <v>44912.758900462963</v>
      </c>
      <c r="C5268" s="292">
        <v>100</v>
      </c>
      <c r="D5268" s="90" t="s">
        <v>1498</v>
      </c>
    </row>
    <row r="5269" spans="1:4" s="125" customFormat="1" x14ac:dyDescent="0.25">
      <c r="A5269" s="79"/>
      <c r="B5269" s="295">
        <v>44912.757060185184</v>
      </c>
      <c r="C5269" s="292">
        <v>5</v>
      </c>
      <c r="D5269" s="90" t="s">
        <v>1189</v>
      </c>
    </row>
    <row r="5270" spans="1:4" s="125" customFormat="1" x14ac:dyDescent="0.25">
      <c r="A5270" s="79"/>
      <c r="B5270" s="295">
        <v>44912.795810185184</v>
      </c>
      <c r="C5270" s="292">
        <v>10</v>
      </c>
      <c r="D5270" s="90" t="s">
        <v>6457</v>
      </c>
    </row>
    <row r="5271" spans="1:4" s="125" customFormat="1" x14ac:dyDescent="0.25">
      <c r="A5271" s="79"/>
      <c r="B5271" s="295">
        <v>44912.816655092596</v>
      </c>
      <c r="C5271" s="292">
        <v>20</v>
      </c>
      <c r="D5271" s="90" t="s">
        <v>6085</v>
      </c>
    </row>
    <row r="5272" spans="1:4" s="125" customFormat="1" x14ac:dyDescent="0.25">
      <c r="A5272" s="79"/>
      <c r="B5272" s="295">
        <v>44912.788483796299</v>
      </c>
      <c r="C5272" s="292">
        <v>200</v>
      </c>
      <c r="D5272" s="90" t="s">
        <v>4058</v>
      </c>
    </row>
    <row r="5273" spans="1:4" s="125" customFormat="1" x14ac:dyDescent="0.25">
      <c r="A5273" s="79"/>
      <c r="B5273" s="295">
        <v>44912.78765046296</v>
      </c>
      <c r="C5273" s="292">
        <v>9.0500000000000007</v>
      </c>
      <c r="D5273" s="90" t="s">
        <v>976</v>
      </c>
    </row>
    <row r="5274" spans="1:4" s="125" customFormat="1" x14ac:dyDescent="0.25">
      <c r="A5274" s="79"/>
      <c r="B5274" s="295">
        <v>44912.788738425923</v>
      </c>
      <c r="C5274" s="292">
        <v>50</v>
      </c>
      <c r="D5274" s="90" t="s">
        <v>579</v>
      </c>
    </row>
    <row r="5275" spans="1:4" s="125" customFormat="1" x14ac:dyDescent="0.25">
      <c r="A5275" s="79"/>
      <c r="B5275" s="295">
        <v>44912.813125000001</v>
      </c>
      <c r="C5275" s="292">
        <v>30</v>
      </c>
      <c r="D5275" s="90" t="s">
        <v>3375</v>
      </c>
    </row>
    <row r="5276" spans="1:4" s="125" customFormat="1" x14ac:dyDescent="0.25">
      <c r="A5276" s="79"/>
      <c r="B5276" s="295">
        <v>44912.876875000002</v>
      </c>
      <c r="C5276" s="292">
        <v>4</v>
      </c>
      <c r="D5276" s="90" t="s">
        <v>13986</v>
      </c>
    </row>
    <row r="5277" spans="1:4" s="125" customFormat="1" x14ac:dyDescent="0.25">
      <c r="A5277" s="79"/>
      <c r="B5277" s="295">
        <v>44912.849224537036</v>
      </c>
      <c r="C5277" s="292">
        <v>50</v>
      </c>
      <c r="D5277" s="90" t="s">
        <v>2498</v>
      </c>
    </row>
    <row r="5278" spans="1:4" s="125" customFormat="1" x14ac:dyDescent="0.25">
      <c r="A5278" s="79"/>
      <c r="B5278" s="295">
        <v>44912.847384259258</v>
      </c>
      <c r="C5278" s="292">
        <v>13.1</v>
      </c>
      <c r="D5278" s="90" t="s">
        <v>4654</v>
      </c>
    </row>
    <row r="5279" spans="1:4" s="125" customFormat="1" x14ac:dyDescent="0.25">
      <c r="A5279" s="79"/>
      <c r="B5279" s="295">
        <v>44912.848263888889</v>
      </c>
      <c r="C5279" s="292">
        <v>2000</v>
      </c>
      <c r="D5279" s="90" t="s">
        <v>7519</v>
      </c>
    </row>
    <row r="5280" spans="1:4" s="125" customFormat="1" x14ac:dyDescent="0.25">
      <c r="A5280" s="79"/>
      <c r="B5280" s="295">
        <v>44912.871493055558</v>
      </c>
      <c r="C5280" s="292">
        <v>200</v>
      </c>
      <c r="D5280" s="90" t="s">
        <v>2824</v>
      </c>
    </row>
    <row r="5281" spans="1:4" s="125" customFormat="1" x14ac:dyDescent="0.25">
      <c r="A5281" s="79"/>
      <c r="B5281" s="295">
        <v>44912.872557870367</v>
      </c>
      <c r="C5281" s="292">
        <v>500</v>
      </c>
      <c r="D5281" s="90" t="s">
        <v>3517</v>
      </c>
    </row>
    <row r="5282" spans="1:4" s="125" customFormat="1" x14ac:dyDescent="0.25">
      <c r="A5282" s="79"/>
      <c r="B5282" s="295">
        <v>44912.874826388892</v>
      </c>
      <c r="C5282" s="292">
        <v>50</v>
      </c>
      <c r="D5282" s="90" t="s">
        <v>124</v>
      </c>
    </row>
    <row r="5283" spans="1:4" s="125" customFormat="1" x14ac:dyDescent="0.25">
      <c r="A5283" s="79"/>
      <c r="B5283" s="295">
        <v>44912.828877314816</v>
      </c>
      <c r="C5283" s="292">
        <v>300</v>
      </c>
      <c r="D5283" s="90" t="s">
        <v>717</v>
      </c>
    </row>
    <row r="5284" spans="1:4" s="125" customFormat="1" x14ac:dyDescent="0.25">
      <c r="A5284" s="79"/>
      <c r="B5284" s="295">
        <v>44912.847870370373</v>
      </c>
      <c r="C5284" s="292">
        <v>6.47</v>
      </c>
      <c r="D5284" s="90" t="s">
        <v>1331</v>
      </c>
    </row>
    <row r="5285" spans="1:4" s="125" customFormat="1" x14ac:dyDescent="0.25">
      <c r="A5285" s="79"/>
      <c r="B5285" s="295">
        <v>44912.851747685185</v>
      </c>
      <c r="C5285" s="292">
        <v>5.66</v>
      </c>
      <c r="D5285" s="90" t="s">
        <v>1803</v>
      </c>
    </row>
    <row r="5286" spans="1:4" s="125" customFormat="1" x14ac:dyDescent="0.25">
      <c r="A5286" s="79"/>
      <c r="B5286" s="295">
        <v>44912.922175925924</v>
      </c>
      <c r="C5286" s="292">
        <v>27</v>
      </c>
      <c r="D5286" s="90" t="s">
        <v>1139</v>
      </c>
    </row>
    <row r="5287" spans="1:4" s="125" customFormat="1" x14ac:dyDescent="0.25">
      <c r="A5287" s="79"/>
      <c r="B5287" s="295">
        <v>44912.929212962961</v>
      </c>
      <c r="C5287" s="292">
        <v>500</v>
      </c>
      <c r="D5287" s="90" t="s">
        <v>13987</v>
      </c>
    </row>
    <row r="5288" spans="1:4" s="125" customFormat="1" x14ac:dyDescent="0.25">
      <c r="A5288" s="79"/>
      <c r="B5288" s="295">
        <v>44912.915717592594</v>
      </c>
      <c r="C5288" s="292">
        <v>107</v>
      </c>
      <c r="D5288" s="90" t="s">
        <v>439</v>
      </c>
    </row>
    <row r="5289" spans="1:4" s="125" customFormat="1" x14ac:dyDescent="0.25">
      <c r="A5289" s="79"/>
      <c r="B5289" s="295">
        <v>44912.938900462963</v>
      </c>
      <c r="C5289" s="292">
        <v>30.92</v>
      </c>
      <c r="D5289" s="90" t="s">
        <v>13988</v>
      </c>
    </row>
    <row r="5290" spans="1:4" s="125" customFormat="1" x14ac:dyDescent="0.25">
      <c r="A5290" s="79"/>
      <c r="B5290" s="295">
        <v>44912.975578703707</v>
      </c>
      <c r="C5290" s="292">
        <v>146</v>
      </c>
      <c r="D5290" s="90" t="s">
        <v>288</v>
      </c>
    </row>
    <row r="5291" spans="1:4" s="125" customFormat="1" x14ac:dyDescent="0.25">
      <c r="A5291" s="79"/>
      <c r="B5291" s="295">
        <v>44912.950995370367</v>
      </c>
      <c r="C5291" s="292">
        <v>3000</v>
      </c>
      <c r="D5291" s="90" t="s">
        <v>176</v>
      </c>
    </row>
    <row r="5292" spans="1:4" s="125" customFormat="1" x14ac:dyDescent="0.25">
      <c r="A5292" s="79"/>
      <c r="B5292" s="295">
        <v>44912.951793981483</v>
      </c>
      <c r="C5292" s="292">
        <v>100</v>
      </c>
      <c r="D5292" s="90" t="s">
        <v>2203</v>
      </c>
    </row>
    <row r="5293" spans="1:4" s="125" customFormat="1" x14ac:dyDescent="0.25">
      <c r="A5293" s="79"/>
      <c r="B5293" s="295">
        <v>44912.886296296296</v>
      </c>
      <c r="C5293" s="292">
        <v>700</v>
      </c>
      <c r="D5293" s="90" t="s">
        <v>13989</v>
      </c>
    </row>
    <row r="5294" spans="1:4" s="125" customFormat="1" x14ac:dyDescent="0.25">
      <c r="A5294" s="79"/>
      <c r="B5294" s="295">
        <v>44912.883530092593</v>
      </c>
      <c r="C5294" s="292">
        <v>9.3699999999999992</v>
      </c>
      <c r="D5294" s="90" t="s">
        <v>4802</v>
      </c>
    </row>
    <row r="5295" spans="1:4" s="125" customFormat="1" x14ac:dyDescent="0.25">
      <c r="A5295" s="79"/>
      <c r="B5295" s="295">
        <v>44912.973090277781</v>
      </c>
      <c r="C5295" s="292">
        <v>498</v>
      </c>
      <c r="D5295" s="90" t="s">
        <v>1905</v>
      </c>
    </row>
    <row r="5296" spans="1:4" s="125" customFormat="1" x14ac:dyDescent="0.25">
      <c r="A5296" s="79"/>
      <c r="B5296" s="295">
        <v>44912.888749999998</v>
      </c>
      <c r="C5296" s="292">
        <v>50</v>
      </c>
      <c r="D5296" s="90" t="s">
        <v>13990</v>
      </c>
    </row>
    <row r="5297" spans="1:4" s="125" customFormat="1" x14ac:dyDescent="0.25">
      <c r="A5297" s="79"/>
      <c r="B5297" s="295">
        <v>44912.973356481481</v>
      </c>
      <c r="C5297" s="292">
        <v>1266</v>
      </c>
      <c r="D5297" s="90" t="s">
        <v>2215</v>
      </c>
    </row>
    <row r="5298" spans="1:4" s="125" customFormat="1" x14ac:dyDescent="0.25">
      <c r="A5298" s="79"/>
      <c r="B5298" s="295">
        <v>44912.973368055558</v>
      </c>
      <c r="C5298" s="292">
        <v>24</v>
      </c>
      <c r="D5298" s="90" t="s">
        <v>3229</v>
      </c>
    </row>
    <row r="5299" spans="1:4" s="125" customFormat="1" x14ac:dyDescent="0.25">
      <c r="A5299" s="79"/>
      <c r="B5299" s="295">
        <v>44912.902627314812</v>
      </c>
      <c r="C5299" s="292">
        <v>10000</v>
      </c>
      <c r="D5299" s="90" t="s">
        <v>6029</v>
      </c>
    </row>
    <row r="5300" spans="1:4" s="125" customFormat="1" x14ac:dyDescent="0.25">
      <c r="A5300" s="79"/>
      <c r="B5300" s="295">
        <v>44912.947465277779</v>
      </c>
      <c r="C5300" s="292">
        <v>7.38</v>
      </c>
      <c r="D5300" s="90" t="s">
        <v>6213</v>
      </c>
    </row>
    <row r="5301" spans="1:4" s="125" customFormat="1" x14ac:dyDescent="0.25">
      <c r="A5301" s="79"/>
      <c r="B5301" s="295">
        <v>44912.947604166664</v>
      </c>
      <c r="C5301" s="292">
        <v>1000</v>
      </c>
      <c r="D5301" s="90" t="s">
        <v>13991</v>
      </c>
    </row>
    <row r="5302" spans="1:4" s="125" customFormat="1" x14ac:dyDescent="0.25">
      <c r="A5302" s="79"/>
      <c r="B5302" s="295">
        <v>44912.97556712963</v>
      </c>
      <c r="C5302" s="292">
        <v>289</v>
      </c>
      <c r="D5302" s="90" t="s">
        <v>579</v>
      </c>
    </row>
    <row r="5303" spans="1:4" s="125" customFormat="1" x14ac:dyDescent="0.25">
      <c r="A5303" s="79"/>
      <c r="B5303" s="295">
        <v>44912.975648148145</v>
      </c>
      <c r="C5303" s="292">
        <v>364</v>
      </c>
      <c r="D5303" s="90" t="s">
        <v>3291</v>
      </c>
    </row>
    <row r="5304" spans="1:4" s="125" customFormat="1" x14ac:dyDescent="0.25">
      <c r="A5304" s="79"/>
      <c r="B5304" s="295">
        <v>44912.976898148147</v>
      </c>
      <c r="C5304" s="292">
        <v>3</v>
      </c>
      <c r="D5304" s="90" t="s">
        <v>1609</v>
      </c>
    </row>
    <row r="5305" spans="1:4" s="125" customFormat="1" x14ac:dyDescent="0.25">
      <c r="A5305" s="79"/>
      <c r="B5305" s="295">
        <v>44912.973738425928</v>
      </c>
      <c r="C5305" s="292">
        <v>760</v>
      </c>
      <c r="D5305" s="90" t="s">
        <v>4904</v>
      </c>
    </row>
    <row r="5306" spans="1:4" s="125" customFormat="1" x14ac:dyDescent="0.25">
      <c r="A5306" s="79"/>
      <c r="B5306" s="295">
        <v>44912.973738425928</v>
      </c>
      <c r="C5306" s="292">
        <v>40</v>
      </c>
      <c r="D5306" s="90" t="s">
        <v>3498</v>
      </c>
    </row>
    <row r="5307" spans="1:4" s="125" customFormat="1" x14ac:dyDescent="0.25">
      <c r="A5307" s="79"/>
      <c r="B5307" s="295">
        <v>44912.973773148151</v>
      </c>
      <c r="C5307" s="292">
        <v>541</v>
      </c>
      <c r="D5307" s="90" t="s">
        <v>4248</v>
      </c>
    </row>
    <row r="5308" spans="1:4" s="125" customFormat="1" x14ac:dyDescent="0.25">
      <c r="A5308" s="79"/>
      <c r="B5308" s="295">
        <v>44912.97378472222</v>
      </c>
      <c r="C5308" s="292">
        <v>180</v>
      </c>
      <c r="D5308" s="90" t="s">
        <v>3324</v>
      </c>
    </row>
    <row r="5309" spans="1:4" s="125" customFormat="1" x14ac:dyDescent="0.25">
      <c r="A5309" s="79"/>
      <c r="B5309" s="295">
        <v>44912.974085648151</v>
      </c>
      <c r="C5309" s="292">
        <v>161</v>
      </c>
      <c r="D5309" s="90" t="s">
        <v>3177</v>
      </c>
    </row>
    <row r="5310" spans="1:4" s="125" customFormat="1" x14ac:dyDescent="0.25">
      <c r="A5310" s="79"/>
      <c r="B5310" s="295">
        <v>44912.974166666667</v>
      </c>
      <c r="C5310" s="292">
        <v>580</v>
      </c>
      <c r="D5310" s="90" t="s">
        <v>992</v>
      </c>
    </row>
    <row r="5311" spans="1:4" s="125" customFormat="1" x14ac:dyDescent="0.25">
      <c r="A5311" s="79"/>
      <c r="B5311" s="295">
        <v>44912.975763888891</v>
      </c>
      <c r="C5311" s="292">
        <v>1075</v>
      </c>
      <c r="D5311" s="90" t="s">
        <v>13992</v>
      </c>
    </row>
    <row r="5312" spans="1:4" s="125" customFormat="1" x14ac:dyDescent="0.25">
      <c r="A5312" s="79"/>
      <c r="B5312" s="295">
        <v>44912.975787037038</v>
      </c>
      <c r="C5312" s="292">
        <v>444</v>
      </c>
      <c r="D5312" s="90" t="s">
        <v>85</v>
      </c>
    </row>
    <row r="5313" spans="1:4" s="125" customFormat="1" x14ac:dyDescent="0.25">
      <c r="A5313" s="79"/>
      <c r="B5313" s="295">
        <v>44912.975787037038</v>
      </c>
      <c r="C5313" s="292">
        <v>326</v>
      </c>
      <c r="D5313" s="90" t="s">
        <v>3607</v>
      </c>
    </row>
    <row r="5314" spans="1:4" s="125" customFormat="1" x14ac:dyDescent="0.25">
      <c r="A5314" s="79"/>
      <c r="B5314" s="295">
        <v>44912.974340277775</v>
      </c>
      <c r="C5314" s="292">
        <v>1181</v>
      </c>
      <c r="D5314" s="90" t="s">
        <v>1327</v>
      </c>
    </row>
    <row r="5315" spans="1:4" s="125" customFormat="1" x14ac:dyDescent="0.25">
      <c r="A5315" s="79"/>
      <c r="B5315" s="295">
        <v>44912.974398148152</v>
      </c>
      <c r="C5315" s="292">
        <v>1445.03</v>
      </c>
      <c r="D5315" s="90" t="s">
        <v>3582</v>
      </c>
    </row>
    <row r="5316" spans="1:4" s="125" customFormat="1" x14ac:dyDescent="0.25">
      <c r="A5316" s="79"/>
      <c r="B5316" s="295">
        <v>44912.974456018521</v>
      </c>
      <c r="C5316" s="292">
        <v>87</v>
      </c>
      <c r="D5316" s="90" t="s">
        <v>3201</v>
      </c>
    </row>
    <row r="5317" spans="1:4" s="125" customFormat="1" x14ac:dyDescent="0.25">
      <c r="A5317" s="79"/>
      <c r="B5317" s="295">
        <v>44912.97451388889</v>
      </c>
      <c r="C5317" s="292">
        <v>34</v>
      </c>
      <c r="D5317" s="90" t="s">
        <v>1235</v>
      </c>
    </row>
    <row r="5318" spans="1:4" s="125" customFormat="1" x14ac:dyDescent="0.25">
      <c r="A5318" s="79"/>
      <c r="B5318" s="295">
        <v>44912.974560185183</v>
      </c>
      <c r="C5318" s="292">
        <v>98</v>
      </c>
      <c r="D5318" s="90" t="s">
        <v>6467</v>
      </c>
    </row>
    <row r="5319" spans="1:4" s="125" customFormat="1" x14ac:dyDescent="0.25">
      <c r="A5319" s="79"/>
      <c r="B5319" s="295">
        <v>44912.97457175926</v>
      </c>
      <c r="C5319" s="292">
        <v>18</v>
      </c>
      <c r="D5319" s="90" t="s">
        <v>13900</v>
      </c>
    </row>
    <row r="5320" spans="1:4" s="125" customFormat="1" x14ac:dyDescent="0.25">
      <c r="A5320" s="79"/>
      <c r="B5320" s="295">
        <v>44912.972928240742</v>
      </c>
      <c r="C5320" s="292">
        <v>536</v>
      </c>
      <c r="D5320" s="90" t="s">
        <v>3290</v>
      </c>
    </row>
    <row r="5321" spans="1:4" s="125" customFormat="1" x14ac:dyDescent="0.25">
      <c r="A5321" s="79"/>
      <c r="B5321" s="295">
        <v>44912.972928240742</v>
      </c>
      <c r="C5321" s="292">
        <v>231</v>
      </c>
      <c r="D5321" s="90" t="s">
        <v>1354</v>
      </c>
    </row>
    <row r="5322" spans="1:4" s="125" customFormat="1" x14ac:dyDescent="0.25">
      <c r="A5322" s="79"/>
      <c r="B5322" s="295">
        <v>44912.971180555556</v>
      </c>
      <c r="C5322" s="292">
        <v>815</v>
      </c>
      <c r="D5322" s="90" t="s">
        <v>1613</v>
      </c>
    </row>
    <row r="5323" spans="1:4" s="125" customFormat="1" x14ac:dyDescent="0.25">
      <c r="A5323" s="79"/>
      <c r="B5323" s="295">
        <v>44912.971226851849</v>
      </c>
      <c r="C5323" s="292">
        <v>313</v>
      </c>
      <c r="D5323" s="90" t="s">
        <v>1295</v>
      </c>
    </row>
    <row r="5324" spans="1:4" s="125" customFormat="1" x14ac:dyDescent="0.25">
      <c r="A5324" s="79"/>
      <c r="B5324" s="295">
        <v>44912.971319444441</v>
      </c>
      <c r="C5324" s="292">
        <v>115</v>
      </c>
      <c r="D5324" s="90" t="s">
        <v>412</v>
      </c>
    </row>
    <row r="5325" spans="1:4" s="125" customFormat="1" x14ac:dyDescent="0.25">
      <c r="A5325" s="79"/>
      <c r="B5325" s="295">
        <v>44912.971365740741</v>
      </c>
      <c r="C5325" s="292">
        <v>551</v>
      </c>
      <c r="D5325" s="90" t="s">
        <v>376</v>
      </c>
    </row>
    <row r="5326" spans="1:4" s="125" customFormat="1" x14ac:dyDescent="0.25">
      <c r="A5326" s="79"/>
      <c r="B5326" s="295">
        <v>44912.971643518518</v>
      </c>
      <c r="C5326" s="292">
        <v>46</v>
      </c>
      <c r="D5326" s="90" t="s">
        <v>2133</v>
      </c>
    </row>
    <row r="5327" spans="1:4" s="125" customFormat="1" x14ac:dyDescent="0.25">
      <c r="A5327" s="79"/>
      <c r="B5327" s="295">
        <v>44912.971006944441</v>
      </c>
      <c r="C5327" s="292">
        <v>1</v>
      </c>
      <c r="D5327" s="90" t="s">
        <v>427</v>
      </c>
    </row>
    <row r="5328" spans="1:4" s="125" customFormat="1" x14ac:dyDescent="0.25">
      <c r="A5328" s="79"/>
      <c r="B5328" s="295">
        <v>44912.971493055556</v>
      </c>
      <c r="C5328" s="292">
        <v>1390</v>
      </c>
      <c r="D5328" s="90" t="s">
        <v>1289</v>
      </c>
    </row>
    <row r="5329" spans="1:4" s="125" customFormat="1" x14ac:dyDescent="0.25">
      <c r="A5329" s="79"/>
      <c r="B5329" s="295">
        <v>44912.971493055556</v>
      </c>
      <c r="C5329" s="292">
        <v>50</v>
      </c>
      <c r="D5329" s="90" t="s">
        <v>4903</v>
      </c>
    </row>
    <row r="5330" spans="1:4" s="125" customFormat="1" x14ac:dyDescent="0.25">
      <c r="A5330" s="79"/>
      <c r="B5330" s="295">
        <v>44912.972025462965</v>
      </c>
      <c r="C5330" s="292">
        <v>18</v>
      </c>
      <c r="D5330" s="90" t="s">
        <v>6273</v>
      </c>
    </row>
    <row r="5331" spans="1:4" s="125" customFormat="1" x14ac:dyDescent="0.25">
      <c r="A5331" s="79"/>
      <c r="B5331" s="295">
        <v>44912.972233796296</v>
      </c>
      <c r="C5331" s="292">
        <v>1166</v>
      </c>
      <c r="D5331" s="90" t="s">
        <v>2212</v>
      </c>
    </row>
    <row r="5332" spans="1:4" s="125" customFormat="1" x14ac:dyDescent="0.25">
      <c r="A5332" s="79"/>
      <c r="B5332" s="295">
        <v>44912.976145833331</v>
      </c>
      <c r="C5332" s="292">
        <v>6</v>
      </c>
      <c r="D5332" s="90" t="s">
        <v>12874</v>
      </c>
    </row>
    <row r="5333" spans="1:4" s="125" customFormat="1" x14ac:dyDescent="0.25">
      <c r="A5333" s="79"/>
      <c r="B5333" s="295">
        <v>44912.976284722223</v>
      </c>
      <c r="C5333" s="292">
        <v>210</v>
      </c>
      <c r="D5333" s="90" t="s">
        <v>7580</v>
      </c>
    </row>
    <row r="5334" spans="1:4" s="125" customFormat="1" x14ac:dyDescent="0.25">
      <c r="A5334" s="79"/>
      <c r="B5334" s="295">
        <v>44912.97078703704</v>
      </c>
      <c r="C5334" s="292">
        <v>116</v>
      </c>
      <c r="D5334" s="90" t="s">
        <v>4823</v>
      </c>
    </row>
    <row r="5335" spans="1:4" s="125" customFormat="1" x14ac:dyDescent="0.25">
      <c r="A5335" s="79"/>
      <c r="B5335" s="295">
        <v>44912.97084490741</v>
      </c>
      <c r="C5335" s="292">
        <v>1000</v>
      </c>
      <c r="D5335" s="90" t="s">
        <v>898</v>
      </c>
    </row>
    <row r="5336" spans="1:4" s="125" customFormat="1" x14ac:dyDescent="0.25">
      <c r="A5336" s="79"/>
      <c r="B5336" s="295">
        <v>44912.9762962963</v>
      </c>
      <c r="C5336" s="292">
        <v>77</v>
      </c>
      <c r="D5336" s="90" t="s">
        <v>3607</v>
      </c>
    </row>
    <row r="5337" spans="1:4" s="125" customFormat="1" x14ac:dyDescent="0.25">
      <c r="A5337" s="79"/>
      <c r="B5337" s="295">
        <v>44912.973391203705</v>
      </c>
      <c r="C5337" s="292">
        <v>129</v>
      </c>
      <c r="D5337" s="90" t="s">
        <v>13993</v>
      </c>
    </row>
    <row r="5338" spans="1:4" s="125" customFormat="1" x14ac:dyDescent="0.25">
      <c r="A5338" s="79"/>
      <c r="B5338" s="295">
        <v>44912.973414351851</v>
      </c>
      <c r="C5338" s="292">
        <v>276</v>
      </c>
      <c r="D5338" s="90" t="s">
        <v>3663</v>
      </c>
    </row>
    <row r="5339" spans="1:4" s="125" customFormat="1" x14ac:dyDescent="0.25">
      <c r="A5339" s="79"/>
      <c r="B5339" s="295">
        <v>44912.973449074074</v>
      </c>
      <c r="C5339" s="292">
        <v>737</v>
      </c>
      <c r="D5339" s="90" t="s">
        <v>887</v>
      </c>
    </row>
    <row r="5340" spans="1:4" s="125" customFormat="1" x14ac:dyDescent="0.25">
      <c r="A5340" s="79"/>
      <c r="B5340" s="295">
        <v>44912.978587962964</v>
      </c>
      <c r="C5340" s="292">
        <v>216</v>
      </c>
      <c r="D5340" s="90" t="s">
        <v>3217</v>
      </c>
    </row>
    <row r="5341" spans="1:4" s="125" customFormat="1" x14ac:dyDescent="0.25">
      <c r="A5341" s="79"/>
      <c r="B5341" s="295">
        <v>44912.978877314818</v>
      </c>
      <c r="C5341" s="292">
        <v>191</v>
      </c>
      <c r="D5341" s="90" t="s">
        <v>3018</v>
      </c>
    </row>
    <row r="5342" spans="1:4" s="125" customFormat="1" x14ac:dyDescent="0.25">
      <c r="A5342" s="79"/>
      <c r="B5342" s="295">
        <v>44912.977187500001</v>
      </c>
      <c r="C5342" s="292">
        <v>42</v>
      </c>
      <c r="D5342" s="90" t="s">
        <v>6312</v>
      </c>
    </row>
    <row r="5343" spans="1:4" s="125" customFormat="1" x14ac:dyDescent="0.25">
      <c r="A5343" s="79"/>
      <c r="B5343" s="295">
        <v>44912.977199074077</v>
      </c>
      <c r="C5343" s="292">
        <v>80</v>
      </c>
      <c r="D5343" s="90" t="s">
        <v>12826</v>
      </c>
    </row>
    <row r="5344" spans="1:4" s="125" customFormat="1" x14ac:dyDescent="0.25">
      <c r="A5344" s="79"/>
      <c r="B5344" s="295">
        <v>44912.977210648147</v>
      </c>
      <c r="C5344" s="292">
        <v>4</v>
      </c>
      <c r="D5344" s="90" t="s">
        <v>3874</v>
      </c>
    </row>
    <row r="5345" spans="1:4" s="125" customFormat="1" x14ac:dyDescent="0.25">
      <c r="A5345" s="79"/>
      <c r="B5345" s="295">
        <v>44912.977233796293</v>
      </c>
      <c r="C5345" s="292">
        <v>133</v>
      </c>
      <c r="D5345" s="90" t="s">
        <v>2724</v>
      </c>
    </row>
    <row r="5346" spans="1:4" s="125" customFormat="1" x14ac:dyDescent="0.25">
      <c r="A5346" s="79"/>
      <c r="B5346" s="295">
        <v>44912.977638888886</v>
      </c>
      <c r="C5346" s="292">
        <v>7</v>
      </c>
      <c r="D5346" s="90" t="s">
        <v>4125</v>
      </c>
    </row>
    <row r="5347" spans="1:4" s="125" customFormat="1" x14ac:dyDescent="0.25">
      <c r="A5347" s="79"/>
      <c r="B5347" s="295">
        <v>44912.977638888886</v>
      </c>
      <c r="C5347" s="292">
        <v>983</v>
      </c>
      <c r="D5347" s="90" t="s">
        <v>3546</v>
      </c>
    </row>
    <row r="5348" spans="1:4" s="125" customFormat="1" x14ac:dyDescent="0.25">
      <c r="A5348" s="79"/>
      <c r="B5348" s="295">
        <v>44912.977638888886</v>
      </c>
      <c r="C5348" s="292">
        <v>418</v>
      </c>
      <c r="D5348" s="90" t="s">
        <v>1475</v>
      </c>
    </row>
    <row r="5349" spans="1:4" s="125" customFormat="1" x14ac:dyDescent="0.25">
      <c r="A5349" s="79"/>
      <c r="B5349" s="295">
        <v>44912.977731481478</v>
      </c>
      <c r="C5349" s="292">
        <v>224</v>
      </c>
      <c r="D5349" s="90" t="s">
        <v>3997</v>
      </c>
    </row>
    <row r="5350" spans="1:4" s="125" customFormat="1" x14ac:dyDescent="0.25">
      <c r="A5350" s="79"/>
      <c r="B5350" s="295">
        <v>44912.971736111111</v>
      </c>
      <c r="C5350" s="292">
        <v>186</v>
      </c>
      <c r="D5350" s="90" t="s">
        <v>2529</v>
      </c>
    </row>
    <row r="5351" spans="1:4" s="125" customFormat="1" x14ac:dyDescent="0.25">
      <c r="A5351" s="79"/>
      <c r="B5351" s="295">
        <v>44912.971909722219</v>
      </c>
      <c r="C5351" s="292">
        <v>235</v>
      </c>
      <c r="D5351" s="90" t="s">
        <v>4783</v>
      </c>
    </row>
    <row r="5352" spans="1:4" s="125" customFormat="1" x14ac:dyDescent="0.25">
      <c r="A5352" s="79"/>
      <c r="B5352" s="295">
        <v>44912.97210648148</v>
      </c>
      <c r="C5352" s="292">
        <v>19</v>
      </c>
      <c r="D5352" s="90" t="s">
        <v>6309</v>
      </c>
    </row>
    <row r="5353" spans="1:4" s="125" customFormat="1" x14ac:dyDescent="0.25">
      <c r="A5353" s="79"/>
      <c r="B5353" s="295">
        <v>44912.976226851853</v>
      </c>
      <c r="C5353" s="292">
        <v>1531</v>
      </c>
      <c r="D5353" s="90" t="s">
        <v>700</v>
      </c>
    </row>
    <row r="5354" spans="1:4" s="125" customFormat="1" x14ac:dyDescent="0.25">
      <c r="A5354" s="79"/>
      <c r="B5354" s="295">
        <v>44912.978020833332</v>
      </c>
      <c r="C5354" s="292">
        <v>95</v>
      </c>
      <c r="D5354" s="90" t="s">
        <v>6307</v>
      </c>
    </row>
    <row r="5355" spans="1:4" s="125" customFormat="1" x14ac:dyDescent="0.25">
      <c r="A5355" s="79"/>
      <c r="B5355" s="295">
        <v>44912.978055555555</v>
      </c>
      <c r="C5355" s="292">
        <v>49</v>
      </c>
      <c r="D5355" s="90" t="s">
        <v>4249</v>
      </c>
    </row>
    <row r="5356" spans="1:4" s="125" customFormat="1" x14ac:dyDescent="0.25">
      <c r="A5356" s="79"/>
      <c r="B5356" s="295">
        <v>44912.978182870371</v>
      </c>
      <c r="C5356" s="292">
        <v>691</v>
      </c>
      <c r="D5356" s="90" t="s">
        <v>3907</v>
      </c>
    </row>
    <row r="5357" spans="1:4" s="125" customFormat="1" x14ac:dyDescent="0.25">
      <c r="A5357" s="79"/>
      <c r="B5357" s="295">
        <v>44912.978379629632</v>
      </c>
      <c r="C5357" s="292">
        <v>349</v>
      </c>
      <c r="D5357" s="90" t="s">
        <v>3516</v>
      </c>
    </row>
    <row r="5358" spans="1:4" s="125" customFormat="1" x14ac:dyDescent="0.25">
      <c r="A5358" s="79"/>
      <c r="B5358" s="295">
        <v>44912.954861111109</v>
      </c>
      <c r="C5358" s="292">
        <v>1100</v>
      </c>
      <c r="D5358" s="90" t="s">
        <v>1263</v>
      </c>
    </row>
    <row r="5359" spans="1:4" s="125" customFormat="1" x14ac:dyDescent="0.25">
      <c r="A5359" s="79"/>
      <c r="B5359" s="295">
        <v>44912.977789351855</v>
      </c>
      <c r="C5359" s="292">
        <v>19</v>
      </c>
      <c r="D5359" s="90" t="s">
        <v>13994</v>
      </c>
    </row>
    <row r="5360" spans="1:4" s="125" customFormat="1" x14ac:dyDescent="0.25">
      <c r="A5360" s="79"/>
      <c r="B5360" s="295">
        <v>44912.978090277778</v>
      </c>
      <c r="C5360" s="292">
        <v>296</v>
      </c>
      <c r="D5360" s="90" t="s">
        <v>2930</v>
      </c>
    </row>
    <row r="5361" spans="1:4" s="125" customFormat="1" x14ac:dyDescent="0.25">
      <c r="A5361" s="79"/>
      <c r="B5361" s="295">
        <v>44912.978252314817</v>
      </c>
      <c r="C5361" s="292">
        <v>696</v>
      </c>
      <c r="D5361" s="90" t="s">
        <v>6330</v>
      </c>
    </row>
    <row r="5362" spans="1:4" s="125" customFormat="1" x14ac:dyDescent="0.25">
      <c r="A5362" s="79"/>
      <c r="B5362" s="295">
        <v>44912.978379629632</v>
      </c>
      <c r="C5362" s="292">
        <v>4</v>
      </c>
      <c r="D5362" s="90" t="s">
        <v>6308</v>
      </c>
    </row>
    <row r="5363" spans="1:4" s="125" customFormat="1" x14ac:dyDescent="0.25">
      <c r="A5363" s="79"/>
      <c r="B5363" s="295">
        <v>44912.972696759258</v>
      </c>
      <c r="C5363" s="292">
        <v>191</v>
      </c>
      <c r="D5363" s="90" t="s">
        <v>1173</v>
      </c>
    </row>
    <row r="5364" spans="1:4" s="125" customFormat="1" x14ac:dyDescent="0.25">
      <c r="A5364" s="79"/>
      <c r="B5364" s="295">
        <v>44912.972546296296</v>
      </c>
      <c r="C5364" s="292">
        <v>171</v>
      </c>
      <c r="D5364" s="90" t="s">
        <v>6306</v>
      </c>
    </row>
    <row r="5365" spans="1:4" s="125" customFormat="1" x14ac:dyDescent="0.25">
      <c r="A5365" s="79"/>
      <c r="B5365" s="295">
        <v>44912.972708333335</v>
      </c>
      <c r="C5365" s="292">
        <v>163</v>
      </c>
      <c r="D5365" s="90" t="s">
        <v>263</v>
      </c>
    </row>
    <row r="5366" spans="1:4" s="125" customFormat="1" x14ac:dyDescent="0.25">
      <c r="A5366" s="79"/>
      <c r="B5366" s="295">
        <v>44912.973425925928</v>
      </c>
      <c r="C5366" s="292">
        <v>189</v>
      </c>
      <c r="D5366" s="90" t="s">
        <v>3292</v>
      </c>
    </row>
    <row r="5367" spans="1:4" s="125" customFormat="1" x14ac:dyDescent="0.25">
      <c r="A5367" s="79"/>
      <c r="B5367" s="295">
        <v>44912.971875000003</v>
      </c>
      <c r="C5367" s="292">
        <v>47</v>
      </c>
      <c r="D5367" s="90" t="s">
        <v>3535</v>
      </c>
    </row>
    <row r="5368" spans="1:4" s="125" customFormat="1" x14ac:dyDescent="0.25">
      <c r="A5368" s="79"/>
      <c r="B5368" s="295">
        <v>44912.97283564815</v>
      </c>
      <c r="C5368" s="292">
        <v>2314</v>
      </c>
      <c r="D5368" s="90" t="s">
        <v>973</v>
      </c>
    </row>
    <row r="5369" spans="1:4" s="125" customFormat="1" x14ac:dyDescent="0.25">
      <c r="A5369" s="79"/>
      <c r="B5369" s="295">
        <v>44912.972986111112</v>
      </c>
      <c r="C5369" s="292">
        <v>376</v>
      </c>
      <c r="D5369" s="90" t="s">
        <v>3024</v>
      </c>
    </row>
    <row r="5370" spans="1:4" s="125" customFormat="1" x14ac:dyDescent="0.25">
      <c r="A5370" s="79"/>
      <c r="B5370" s="295">
        <v>44912.97550925926</v>
      </c>
      <c r="C5370" s="292">
        <v>59</v>
      </c>
      <c r="D5370" s="90" t="s">
        <v>3655</v>
      </c>
    </row>
    <row r="5371" spans="1:4" s="125" customFormat="1" x14ac:dyDescent="0.25">
      <c r="A5371" s="79"/>
      <c r="B5371" s="295">
        <v>44912.97552083333</v>
      </c>
      <c r="C5371" s="292">
        <v>595</v>
      </c>
      <c r="D5371" s="90" t="s">
        <v>13145</v>
      </c>
    </row>
    <row r="5372" spans="1:4" s="125" customFormat="1" x14ac:dyDescent="0.25">
      <c r="A5372" s="79"/>
      <c r="B5372" s="295">
        <v>44912.97215277778</v>
      </c>
      <c r="C5372" s="292">
        <v>402</v>
      </c>
      <c r="D5372" s="90" t="s">
        <v>1634</v>
      </c>
    </row>
    <row r="5373" spans="1:4" s="125" customFormat="1" x14ac:dyDescent="0.25">
      <c r="A5373" s="79"/>
      <c r="B5373" s="295">
        <v>44912.97384259259</v>
      </c>
      <c r="C5373" s="292">
        <v>146</v>
      </c>
      <c r="D5373" s="90" t="s">
        <v>3024</v>
      </c>
    </row>
    <row r="5374" spans="1:4" s="125" customFormat="1" x14ac:dyDescent="0.25">
      <c r="A5374" s="79"/>
      <c r="B5374" s="295">
        <v>44912.974259259259</v>
      </c>
      <c r="C5374" s="292">
        <v>1094</v>
      </c>
      <c r="D5374" s="90" t="s">
        <v>1572</v>
      </c>
    </row>
    <row r="5375" spans="1:4" s="125" customFormat="1" x14ac:dyDescent="0.25">
      <c r="A5375" s="79"/>
      <c r="B5375" s="295">
        <v>44912.977280092593</v>
      </c>
      <c r="C5375" s="292">
        <v>280</v>
      </c>
      <c r="D5375" s="90" t="s">
        <v>817</v>
      </c>
    </row>
    <row r="5376" spans="1:4" s="125" customFormat="1" x14ac:dyDescent="0.25">
      <c r="A5376" s="79"/>
      <c r="B5376" s="295">
        <v>44912.973020833335</v>
      </c>
      <c r="C5376" s="292">
        <v>22</v>
      </c>
      <c r="D5376" s="90" t="s">
        <v>6310</v>
      </c>
    </row>
    <row r="5377" spans="1:4" s="125" customFormat="1" x14ac:dyDescent="0.25">
      <c r="A5377" s="79"/>
      <c r="B5377" s="295">
        <v>44912.973032407404</v>
      </c>
      <c r="C5377" s="292">
        <v>241</v>
      </c>
      <c r="D5377" s="90" t="s">
        <v>302</v>
      </c>
    </row>
    <row r="5378" spans="1:4" s="125" customFormat="1" x14ac:dyDescent="0.25">
      <c r="A5378" s="79"/>
      <c r="B5378" s="295">
        <v>44912.973043981481</v>
      </c>
      <c r="C5378" s="292">
        <v>242</v>
      </c>
      <c r="D5378" s="90" t="s">
        <v>1987</v>
      </c>
    </row>
    <row r="5379" spans="1:4" s="125" customFormat="1" x14ac:dyDescent="0.25">
      <c r="A5379" s="79"/>
      <c r="B5379" s="295">
        <v>44912.973877314813</v>
      </c>
      <c r="C5379" s="292">
        <v>96</v>
      </c>
      <c r="D5379" s="90" t="s">
        <v>969</v>
      </c>
    </row>
    <row r="5380" spans="1:4" s="125" customFormat="1" x14ac:dyDescent="0.25">
      <c r="A5380" s="79"/>
      <c r="B5380" s="295">
        <v>44912.974756944444</v>
      </c>
      <c r="C5380" s="292">
        <v>163</v>
      </c>
      <c r="D5380" s="90" t="s">
        <v>748</v>
      </c>
    </row>
    <row r="5381" spans="1:4" s="125" customFormat="1" x14ac:dyDescent="0.25">
      <c r="A5381" s="79"/>
      <c r="B5381" s="295">
        <v>44912.97483796296</v>
      </c>
      <c r="C5381" s="292">
        <v>1209</v>
      </c>
      <c r="D5381" s="90" t="s">
        <v>1372</v>
      </c>
    </row>
    <row r="5382" spans="1:4" s="125" customFormat="1" x14ac:dyDescent="0.25">
      <c r="A5382" s="79"/>
      <c r="B5382" s="295">
        <v>44912.97483796296</v>
      </c>
      <c r="C5382" s="292">
        <v>249</v>
      </c>
      <c r="D5382" s="90" t="s">
        <v>1217</v>
      </c>
    </row>
    <row r="5383" spans="1:4" s="125" customFormat="1" x14ac:dyDescent="0.25">
      <c r="A5383" s="79"/>
      <c r="B5383" s="295">
        <v>44912.976759259262</v>
      </c>
      <c r="C5383" s="292">
        <v>157</v>
      </c>
      <c r="D5383" s="90" t="s">
        <v>4787</v>
      </c>
    </row>
    <row r="5384" spans="1:4" s="125" customFormat="1" x14ac:dyDescent="0.25">
      <c r="A5384" s="79"/>
      <c r="B5384" s="295">
        <v>44912.976793981485</v>
      </c>
      <c r="C5384" s="292">
        <v>428</v>
      </c>
      <c r="D5384" s="90" t="s">
        <v>6174</v>
      </c>
    </row>
    <row r="5385" spans="1:4" s="125" customFormat="1" x14ac:dyDescent="0.25">
      <c r="A5385" s="79"/>
      <c r="B5385" s="295">
        <v>44912.976944444446</v>
      </c>
      <c r="C5385" s="292">
        <v>5</v>
      </c>
      <c r="D5385" s="90" t="s">
        <v>3248</v>
      </c>
    </row>
    <row r="5386" spans="1:4" s="125" customFormat="1" x14ac:dyDescent="0.25">
      <c r="A5386" s="79"/>
      <c r="B5386" s="295">
        <v>44912.980567129627</v>
      </c>
      <c r="C5386" s="292">
        <v>1000</v>
      </c>
      <c r="D5386" s="90" t="s">
        <v>574</v>
      </c>
    </row>
    <row r="5387" spans="1:4" s="125" customFormat="1" x14ac:dyDescent="0.25">
      <c r="A5387" s="79"/>
      <c r="B5387" s="295">
        <v>44912.974895833337</v>
      </c>
      <c r="C5387" s="292">
        <v>483</v>
      </c>
      <c r="D5387" s="90" t="s">
        <v>814</v>
      </c>
    </row>
    <row r="5388" spans="1:4" s="125" customFormat="1" x14ac:dyDescent="0.25">
      <c r="A5388" s="79"/>
      <c r="B5388" s="295">
        <v>44912.974976851852</v>
      </c>
      <c r="C5388" s="292">
        <v>683</v>
      </c>
      <c r="D5388" s="90" t="s">
        <v>2161</v>
      </c>
    </row>
    <row r="5389" spans="1:4" s="125" customFormat="1" x14ac:dyDescent="0.25">
      <c r="A5389" s="79"/>
      <c r="B5389" s="295">
        <v>44912.974976851852</v>
      </c>
      <c r="C5389" s="292">
        <v>44</v>
      </c>
      <c r="D5389" s="90" t="s">
        <v>6311</v>
      </c>
    </row>
    <row r="5390" spans="1:4" s="125" customFormat="1" x14ac:dyDescent="0.25">
      <c r="A5390" s="79"/>
      <c r="B5390" s="295">
        <v>44912.973946759259</v>
      </c>
      <c r="C5390" s="292">
        <v>128</v>
      </c>
      <c r="D5390" s="90" t="s">
        <v>2994</v>
      </c>
    </row>
    <row r="5391" spans="1:4" s="125" customFormat="1" x14ac:dyDescent="0.25">
      <c r="A5391" s="79"/>
      <c r="B5391" s="295">
        <v>44912.973946759259</v>
      </c>
      <c r="C5391" s="292">
        <v>66</v>
      </c>
      <c r="D5391" s="90" t="s">
        <v>4902</v>
      </c>
    </row>
    <row r="5392" spans="1:4" s="125" customFormat="1" x14ac:dyDescent="0.25">
      <c r="A5392" s="79"/>
      <c r="B5392" s="295">
        <v>44912.975243055553</v>
      </c>
      <c r="C5392" s="292">
        <v>130</v>
      </c>
      <c r="D5392" s="90" t="s">
        <v>1490</v>
      </c>
    </row>
    <row r="5393" spans="1:4" s="125" customFormat="1" x14ac:dyDescent="0.25">
      <c r="A5393" s="79"/>
      <c r="B5393" s="295">
        <v>44912.975254629629</v>
      </c>
      <c r="C5393" s="292">
        <v>52</v>
      </c>
      <c r="D5393" s="90" t="s">
        <v>744</v>
      </c>
    </row>
    <row r="5394" spans="1:4" s="125" customFormat="1" x14ac:dyDescent="0.25">
      <c r="A5394" s="79"/>
      <c r="B5394" s="295">
        <v>44912.97583333333</v>
      </c>
      <c r="C5394" s="292">
        <v>1</v>
      </c>
      <c r="D5394" s="90" t="s">
        <v>1350</v>
      </c>
    </row>
    <row r="5395" spans="1:4" s="125" customFormat="1" x14ac:dyDescent="0.25">
      <c r="A5395" s="79"/>
      <c r="B5395" s="295">
        <v>44912.975937499999</v>
      </c>
      <c r="C5395" s="292">
        <v>96</v>
      </c>
      <c r="D5395" s="90" t="s">
        <v>2623</v>
      </c>
    </row>
    <row r="5396" spans="1:4" s="125" customFormat="1" x14ac:dyDescent="0.25">
      <c r="A5396" s="79"/>
      <c r="B5396" s="295">
        <v>44912.976006944446</v>
      </c>
      <c r="C5396" s="292">
        <v>7</v>
      </c>
      <c r="D5396" s="90" t="s">
        <v>1831</v>
      </c>
    </row>
    <row r="5397" spans="1:4" s="125" customFormat="1" x14ac:dyDescent="0.25">
      <c r="A5397" s="79"/>
      <c r="B5397" s="295">
        <v>44912.976030092592</v>
      </c>
      <c r="C5397" s="292">
        <v>1329</v>
      </c>
      <c r="D5397" s="90" t="s">
        <v>1906</v>
      </c>
    </row>
    <row r="5398" spans="1:4" s="125" customFormat="1" x14ac:dyDescent="0.25">
      <c r="A5398" s="79"/>
      <c r="B5398" s="295">
        <v>44912.977314814816</v>
      </c>
      <c r="C5398" s="292">
        <v>1536</v>
      </c>
      <c r="D5398" s="90" t="s">
        <v>411</v>
      </c>
    </row>
    <row r="5399" spans="1:4" s="125" customFormat="1" x14ac:dyDescent="0.25">
      <c r="A5399" s="79"/>
      <c r="B5399" s="295">
        <v>44912.977326388886</v>
      </c>
      <c r="C5399" s="292">
        <v>660</v>
      </c>
      <c r="D5399" s="90" t="s">
        <v>305</v>
      </c>
    </row>
    <row r="5400" spans="1:4" s="125" customFormat="1" x14ac:dyDescent="0.25">
      <c r="A5400" s="79"/>
      <c r="B5400" s="295">
        <v>44912.977418981478</v>
      </c>
      <c r="C5400" s="292">
        <v>125</v>
      </c>
      <c r="D5400" s="90" t="s">
        <v>4250</v>
      </c>
    </row>
    <row r="5401" spans="1:4" s="125" customFormat="1" x14ac:dyDescent="0.25">
      <c r="A5401" s="79"/>
      <c r="B5401" s="295">
        <v>44912.977592592593</v>
      </c>
      <c r="C5401" s="292">
        <v>123</v>
      </c>
      <c r="D5401" s="90" t="s">
        <v>13995</v>
      </c>
    </row>
    <row r="5402" spans="1:4" s="125" customFormat="1" x14ac:dyDescent="0.25">
      <c r="A5402" s="79"/>
      <c r="B5402" s="295">
        <v>44912.972604166665</v>
      </c>
      <c r="C5402" s="292">
        <v>140</v>
      </c>
      <c r="D5402" s="90" t="s">
        <v>669</v>
      </c>
    </row>
    <row r="5403" spans="1:4" s="125" customFormat="1" x14ac:dyDescent="0.25">
      <c r="A5403" s="79"/>
      <c r="B5403" s="295">
        <v>44912.972604166665</v>
      </c>
      <c r="C5403" s="292">
        <v>238</v>
      </c>
      <c r="D5403" s="90" t="s">
        <v>1615</v>
      </c>
    </row>
    <row r="5404" spans="1:4" s="125" customFormat="1" x14ac:dyDescent="0.25">
      <c r="A5404" s="79"/>
      <c r="B5404" s="295">
        <v>44912.97320601852</v>
      </c>
      <c r="C5404" s="292">
        <v>1</v>
      </c>
      <c r="D5404" s="90" t="s">
        <v>2867</v>
      </c>
    </row>
    <row r="5405" spans="1:4" s="125" customFormat="1" x14ac:dyDescent="0.25">
      <c r="A5405" s="79"/>
      <c r="B5405" s="295">
        <v>44912.976388888892</v>
      </c>
      <c r="C5405" s="292">
        <v>837.89</v>
      </c>
      <c r="D5405" s="90" t="s">
        <v>3140</v>
      </c>
    </row>
    <row r="5406" spans="1:4" s="125" customFormat="1" x14ac:dyDescent="0.25">
      <c r="A5406" s="79"/>
      <c r="B5406" s="295">
        <v>44912.976620370369</v>
      </c>
      <c r="C5406" s="292">
        <v>909</v>
      </c>
      <c r="D5406" s="90" t="s">
        <v>7417</v>
      </c>
    </row>
    <row r="5407" spans="1:4" s="125" customFormat="1" x14ac:dyDescent="0.25">
      <c r="A5407" s="79"/>
      <c r="B5407" s="295">
        <v>44912.972326388888</v>
      </c>
      <c r="C5407" s="292">
        <v>231</v>
      </c>
      <c r="D5407" s="90" t="s">
        <v>888</v>
      </c>
    </row>
    <row r="5408" spans="1:4" s="125" customFormat="1" x14ac:dyDescent="0.25">
      <c r="A5408" s="79"/>
      <c r="B5408" s="295">
        <v>44912.974479166667</v>
      </c>
      <c r="C5408" s="292">
        <v>5000</v>
      </c>
      <c r="D5408" s="90" t="s">
        <v>579</v>
      </c>
    </row>
    <row r="5409" spans="1:4" s="125" customFormat="1" x14ac:dyDescent="0.25">
      <c r="A5409" s="79"/>
      <c r="B5409" s="295">
        <v>44912.975011574075</v>
      </c>
      <c r="C5409" s="292">
        <v>6</v>
      </c>
      <c r="D5409" s="90" t="s">
        <v>1904</v>
      </c>
    </row>
    <row r="5410" spans="1:4" s="125" customFormat="1" x14ac:dyDescent="0.25">
      <c r="A5410" s="79"/>
      <c r="B5410" s="295">
        <v>44912.974629629629</v>
      </c>
      <c r="C5410" s="292">
        <v>1827</v>
      </c>
      <c r="D5410" s="90" t="s">
        <v>1360</v>
      </c>
    </row>
    <row r="5411" spans="1:4" s="125" customFormat="1" x14ac:dyDescent="0.25">
      <c r="A5411" s="79"/>
      <c r="B5411" s="295">
        <v>44912.974664351852</v>
      </c>
      <c r="C5411" s="292">
        <v>365</v>
      </c>
      <c r="D5411" s="90" t="s">
        <v>1983</v>
      </c>
    </row>
    <row r="5412" spans="1:4" s="125" customFormat="1" x14ac:dyDescent="0.25">
      <c r="A5412" s="79"/>
      <c r="B5412" s="295">
        <v>44912.990451388891</v>
      </c>
      <c r="C5412" s="292">
        <v>60</v>
      </c>
      <c r="D5412" s="90" t="s">
        <v>757</v>
      </c>
    </row>
    <row r="5413" spans="1:4" s="125" customFormat="1" x14ac:dyDescent="0.25">
      <c r="A5413" s="79"/>
      <c r="B5413" s="295">
        <v>44913.017187500001</v>
      </c>
      <c r="C5413" s="292">
        <v>500</v>
      </c>
      <c r="D5413" s="90" t="s">
        <v>13573</v>
      </c>
    </row>
    <row r="5414" spans="1:4" s="125" customFormat="1" x14ac:dyDescent="0.25">
      <c r="A5414" s="79"/>
      <c r="B5414" s="295">
        <v>44913.006226851852</v>
      </c>
      <c r="C5414" s="292">
        <v>200</v>
      </c>
      <c r="D5414" s="90" t="s">
        <v>453</v>
      </c>
    </row>
    <row r="5415" spans="1:4" s="125" customFormat="1" x14ac:dyDescent="0.25">
      <c r="A5415" s="79"/>
      <c r="B5415" s="295">
        <v>44913.013865740744</v>
      </c>
      <c r="C5415" s="292">
        <v>50</v>
      </c>
      <c r="D5415" s="90" t="s">
        <v>6291</v>
      </c>
    </row>
    <row r="5416" spans="1:4" s="125" customFormat="1" x14ac:dyDescent="0.25">
      <c r="A5416" s="79"/>
      <c r="B5416" s="295">
        <v>44913.018657407411</v>
      </c>
      <c r="C5416" s="292">
        <v>350</v>
      </c>
      <c r="D5416" s="90" t="s">
        <v>4385</v>
      </c>
    </row>
    <row r="5417" spans="1:4" s="125" customFormat="1" x14ac:dyDescent="0.25">
      <c r="A5417" s="79"/>
      <c r="B5417" s="295">
        <v>44913.063611111109</v>
      </c>
      <c r="C5417" s="292">
        <v>2.25</v>
      </c>
      <c r="D5417" s="90" t="s">
        <v>7299</v>
      </c>
    </row>
    <row r="5418" spans="1:4" s="125" customFormat="1" x14ac:dyDescent="0.25">
      <c r="A5418" s="79"/>
      <c r="B5418" s="295">
        <v>44913.066643518519</v>
      </c>
      <c r="C5418" s="292">
        <v>100</v>
      </c>
      <c r="D5418" s="90" t="s">
        <v>919</v>
      </c>
    </row>
    <row r="5419" spans="1:4" s="125" customFormat="1" x14ac:dyDescent="0.25">
      <c r="A5419" s="79"/>
      <c r="B5419" s="295">
        <v>44913.04482638889</v>
      </c>
      <c r="C5419" s="292">
        <v>500</v>
      </c>
      <c r="D5419" s="90" t="s">
        <v>1066</v>
      </c>
    </row>
    <row r="5420" spans="1:4" s="125" customFormat="1" x14ac:dyDescent="0.25">
      <c r="A5420" s="79"/>
      <c r="B5420" s="295">
        <v>44913.052268518521</v>
      </c>
      <c r="C5420" s="292">
        <v>23.58</v>
      </c>
      <c r="D5420" s="90" t="s">
        <v>931</v>
      </c>
    </row>
    <row r="5421" spans="1:4" s="125" customFormat="1" x14ac:dyDescent="0.25">
      <c r="A5421" s="79"/>
      <c r="B5421" s="295">
        <v>44913.078136574077</v>
      </c>
      <c r="C5421" s="292">
        <v>100</v>
      </c>
      <c r="D5421" s="90" t="s">
        <v>13996</v>
      </c>
    </row>
    <row r="5422" spans="1:4" s="125" customFormat="1" x14ac:dyDescent="0.25">
      <c r="A5422" s="79"/>
      <c r="B5422" s="295">
        <v>44913.118564814817</v>
      </c>
      <c r="C5422" s="292">
        <v>7800</v>
      </c>
      <c r="D5422" s="90" t="s">
        <v>3242</v>
      </c>
    </row>
    <row r="5423" spans="1:4" s="125" customFormat="1" x14ac:dyDescent="0.25">
      <c r="A5423" s="79"/>
      <c r="B5423" s="295">
        <v>44913.096631944441</v>
      </c>
      <c r="C5423" s="292">
        <v>300</v>
      </c>
      <c r="D5423" s="90" t="s">
        <v>6059</v>
      </c>
    </row>
    <row r="5424" spans="1:4" s="125" customFormat="1" x14ac:dyDescent="0.25">
      <c r="A5424" s="79"/>
      <c r="B5424" s="295">
        <v>44913.113194444442</v>
      </c>
      <c r="C5424" s="292">
        <v>2</v>
      </c>
      <c r="D5424" s="90" t="s">
        <v>1150</v>
      </c>
    </row>
    <row r="5425" spans="1:4" s="125" customFormat="1" x14ac:dyDescent="0.25">
      <c r="A5425" s="79"/>
      <c r="B5425" s="295">
        <v>44913.139456018522</v>
      </c>
      <c r="C5425" s="292">
        <v>500</v>
      </c>
      <c r="D5425" s="90" t="s">
        <v>13997</v>
      </c>
    </row>
    <row r="5426" spans="1:4" s="125" customFormat="1" x14ac:dyDescent="0.25">
      <c r="A5426" s="79"/>
      <c r="B5426" s="295">
        <v>44913.146041666667</v>
      </c>
      <c r="C5426" s="292">
        <v>40.81</v>
      </c>
      <c r="D5426" s="90" t="s">
        <v>13656</v>
      </c>
    </row>
    <row r="5427" spans="1:4" s="125" customFormat="1" x14ac:dyDescent="0.25">
      <c r="A5427" s="79"/>
      <c r="B5427" s="295">
        <v>44913.204004629632</v>
      </c>
      <c r="C5427" s="292">
        <v>242</v>
      </c>
      <c r="D5427" s="90" t="s">
        <v>1064</v>
      </c>
    </row>
    <row r="5428" spans="1:4" s="125" customFormat="1" x14ac:dyDescent="0.25">
      <c r="A5428" s="79"/>
      <c r="B5428" s="295">
        <v>44913.265949074077</v>
      </c>
      <c r="C5428" s="292">
        <v>7.66</v>
      </c>
      <c r="D5428" s="90" t="s">
        <v>13567</v>
      </c>
    </row>
    <row r="5429" spans="1:4" s="125" customFormat="1" x14ac:dyDescent="0.25">
      <c r="A5429" s="79"/>
      <c r="B5429" s="295">
        <v>44913.205312500002</v>
      </c>
      <c r="C5429" s="292">
        <v>7</v>
      </c>
      <c r="D5429" s="90" t="s">
        <v>5989</v>
      </c>
    </row>
    <row r="5430" spans="1:4" s="125" customFormat="1" x14ac:dyDescent="0.25">
      <c r="A5430" s="79"/>
      <c r="B5430" s="295">
        <v>44913.270231481481</v>
      </c>
      <c r="C5430" s="292">
        <v>20.52</v>
      </c>
      <c r="D5430" s="90" t="s">
        <v>5785</v>
      </c>
    </row>
    <row r="5431" spans="1:4" s="125" customFormat="1" x14ac:dyDescent="0.25">
      <c r="A5431" s="79"/>
      <c r="B5431" s="295">
        <v>44913.311493055553</v>
      </c>
      <c r="C5431" s="292">
        <v>1000</v>
      </c>
      <c r="D5431" s="90" t="s">
        <v>596</v>
      </c>
    </row>
    <row r="5432" spans="1:4" s="125" customFormat="1" x14ac:dyDescent="0.25">
      <c r="A5432" s="79"/>
      <c r="B5432" s="295">
        <v>44913.35728009259</v>
      </c>
      <c r="C5432" s="292">
        <v>100</v>
      </c>
      <c r="D5432" s="90" t="s">
        <v>520</v>
      </c>
    </row>
    <row r="5433" spans="1:4" s="125" customFormat="1" x14ac:dyDescent="0.25">
      <c r="A5433" s="79"/>
      <c r="B5433" s="295">
        <v>44913.350393518522</v>
      </c>
      <c r="C5433" s="292">
        <v>3000</v>
      </c>
      <c r="D5433" s="90" t="s">
        <v>4776</v>
      </c>
    </row>
    <row r="5434" spans="1:4" s="125" customFormat="1" x14ac:dyDescent="0.25">
      <c r="A5434" s="79"/>
      <c r="B5434" s="295">
        <v>44913.345775462964</v>
      </c>
      <c r="C5434" s="292">
        <v>150</v>
      </c>
      <c r="D5434" s="90" t="s">
        <v>2712</v>
      </c>
    </row>
    <row r="5435" spans="1:4" s="125" customFormat="1" x14ac:dyDescent="0.25">
      <c r="A5435" s="79"/>
      <c r="B5435" s="295">
        <v>44913.359293981484</v>
      </c>
      <c r="C5435" s="292">
        <v>2000</v>
      </c>
      <c r="D5435" s="90" t="s">
        <v>13998</v>
      </c>
    </row>
    <row r="5436" spans="1:4" s="125" customFormat="1" x14ac:dyDescent="0.25">
      <c r="A5436" s="79"/>
      <c r="B5436" s="295">
        <v>44913.387604166666</v>
      </c>
      <c r="C5436" s="292">
        <v>2500</v>
      </c>
      <c r="D5436" s="90" t="s">
        <v>1622</v>
      </c>
    </row>
    <row r="5437" spans="1:4" s="125" customFormat="1" x14ac:dyDescent="0.25">
      <c r="A5437" s="79"/>
      <c r="B5437" s="295">
        <v>44913.36824074074</v>
      </c>
      <c r="C5437" s="292">
        <v>30</v>
      </c>
      <c r="D5437" s="90" t="s">
        <v>496</v>
      </c>
    </row>
    <row r="5438" spans="1:4" s="125" customFormat="1" x14ac:dyDescent="0.25">
      <c r="A5438" s="79"/>
      <c r="B5438" s="295">
        <v>44913.404872685183</v>
      </c>
      <c r="C5438" s="292">
        <v>5.56</v>
      </c>
      <c r="D5438" s="90" t="s">
        <v>856</v>
      </c>
    </row>
    <row r="5439" spans="1:4" s="125" customFormat="1" x14ac:dyDescent="0.25">
      <c r="A5439" s="79"/>
      <c r="B5439" s="295">
        <v>44913.386180555557</v>
      </c>
      <c r="C5439" s="292">
        <v>200</v>
      </c>
      <c r="D5439" s="90" t="s">
        <v>352</v>
      </c>
    </row>
    <row r="5440" spans="1:4" s="125" customFormat="1" x14ac:dyDescent="0.25">
      <c r="A5440" s="79"/>
      <c r="B5440" s="295">
        <v>44913.40315972222</v>
      </c>
      <c r="C5440" s="292">
        <v>100</v>
      </c>
      <c r="D5440" s="90" t="s">
        <v>5019</v>
      </c>
    </row>
    <row r="5441" spans="1:4" s="125" customFormat="1" x14ac:dyDescent="0.25">
      <c r="A5441" s="79"/>
      <c r="B5441" s="295">
        <v>44913.409641203703</v>
      </c>
      <c r="C5441" s="292">
        <v>100</v>
      </c>
      <c r="D5441" s="90" t="s">
        <v>1458</v>
      </c>
    </row>
    <row r="5442" spans="1:4" s="125" customFormat="1" x14ac:dyDescent="0.25">
      <c r="A5442" s="79"/>
      <c r="B5442" s="295">
        <v>44913.412824074076</v>
      </c>
      <c r="C5442" s="292">
        <v>41.2</v>
      </c>
      <c r="D5442" s="90" t="s">
        <v>5022</v>
      </c>
    </row>
    <row r="5443" spans="1:4" s="125" customFormat="1" x14ac:dyDescent="0.25">
      <c r="A5443" s="79"/>
      <c r="B5443" s="295">
        <v>44913.425335648149</v>
      </c>
      <c r="C5443" s="292">
        <v>200</v>
      </c>
      <c r="D5443" s="90" t="s">
        <v>4381</v>
      </c>
    </row>
    <row r="5444" spans="1:4" s="125" customFormat="1" x14ac:dyDescent="0.25">
      <c r="A5444" s="79"/>
      <c r="B5444" s="295">
        <v>44913.439421296294</v>
      </c>
      <c r="C5444" s="292">
        <v>100</v>
      </c>
      <c r="D5444" s="90" t="s">
        <v>778</v>
      </c>
    </row>
    <row r="5445" spans="1:4" s="125" customFormat="1" x14ac:dyDescent="0.25">
      <c r="A5445" s="79"/>
      <c r="B5445" s="295">
        <v>44913.433668981481</v>
      </c>
      <c r="C5445" s="292">
        <v>10</v>
      </c>
      <c r="D5445" s="90" t="s">
        <v>1185</v>
      </c>
    </row>
    <row r="5446" spans="1:4" s="125" customFormat="1" x14ac:dyDescent="0.25">
      <c r="A5446" s="79"/>
      <c r="B5446" s="295">
        <v>44913.436203703706</v>
      </c>
      <c r="C5446" s="292">
        <v>400</v>
      </c>
      <c r="D5446" s="90" t="s">
        <v>1291</v>
      </c>
    </row>
    <row r="5447" spans="1:4" s="125" customFormat="1" x14ac:dyDescent="0.25">
      <c r="A5447" s="79"/>
      <c r="B5447" s="295">
        <v>44913.427754629629</v>
      </c>
      <c r="C5447" s="292">
        <v>1000</v>
      </c>
      <c r="D5447" s="90" t="s">
        <v>719</v>
      </c>
    </row>
    <row r="5448" spans="1:4" s="125" customFormat="1" x14ac:dyDescent="0.25">
      <c r="A5448" s="79"/>
      <c r="B5448" s="295">
        <v>44913.420624999999</v>
      </c>
      <c r="C5448" s="292">
        <v>42.05</v>
      </c>
      <c r="D5448" s="90" t="s">
        <v>372</v>
      </c>
    </row>
    <row r="5449" spans="1:4" s="125" customFormat="1" x14ac:dyDescent="0.25">
      <c r="A5449" s="79"/>
      <c r="B5449" s="295">
        <v>44913.436076388891</v>
      </c>
      <c r="C5449" s="292">
        <v>100</v>
      </c>
      <c r="D5449" s="90" t="s">
        <v>1939</v>
      </c>
    </row>
    <row r="5450" spans="1:4" s="125" customFormat="1" x14ac:dyDescent="0.25">
      <c r="A5450" s="79"/>
      <c r="B5450" s="295">
        <v>44913.421157407407</v>
      </c>
      <c r="C5450" s="292">
        <v>10</v>
      </c>
      <c r="D5450" s="90" t="s">
        <v>1188</v>
      </c>
    </row>
    <row r="5451" spans="1:4" s="125" customFormat="1" x14ac:dyDescent="0.25">
      <c r="A5451" s="79"/>
      <c r="B5451" s="295">
        <v>44913.437650462962</v>
      </c>
      <c r="C5451" s="292">
        <v>970</v>
      </c>
      <c r="D5451" s="90" t="s">
        <v>5065</v>
      </c>
    </row>
    <row r="5452" spans="1:4" s="125" customFormat="1" x14ac:dyDescent="0.25">
      <c r="A5452" s="79"/>
      <c r="B5452" s="295">
        <v>44913.413310185184</v>
      </c>
      <c r="C5452" s="292">
        <v>2.86</v>
      </c>
      <c r="D5452" s="90" t="s">
        <v>2546</v>
      </c>
    </row>
    <row r="5453" spans="1:4" s="125" customFormat="1" x14ac:dyDescent="0.25">
      <c r="A5453" s="79"/>
      <c r="B5453" s="295">
        <v>44913.432129629633</v>
      </c>
      <c r="C5453" s="292">
        <v>50</v>
      </c>
      <c r="D5453" s="90" t="s">
        <v>1181</v>
      </c>
    </row>
    <row r="5454" spans="1:4" s="125" customFormat="1" x14ac:dyDescent="0.25">
      <c r="A5454" s="79"/>
      <c r="B5454" s="295">
        <v>44913.447048611109</v>
      </c>
      <c r="C5454" s="292">
        <v>300</v>
      </c>
      <c r="D5454" s="90" t="s">
        <v>615</v>
      </c>
    </row>
    <row r="5455" spans="1:4" s="125" customFormat="1" x14ac:dyDescent="0.25">
      <c r="A5455" s="79"/>
      <c r="B5455" s="295">
        <v>44913.419918981483</v>
      </c>
      <c r="C5455" s="292">
        <v>100</v>
      </c>
      <c r="D5455" s="90" t="s">
        <v>1111</v>
      </c>
    </row>
    <row r="5456" spans="1:4" s="125" customFormat="1" x14ac:dyDescent="0.25">
      <c r="A5456" s="79"/>
      <c r="B5456" s="295">
        <v>44913.428900462961</v>
      </c>
      <c r="C5456" s="292">
        <v>77</v>
      </c>
      <c r="D5456" s="90" t="s">
        <v>2504</v>
      </c>
    </row>
    <row r="5457" spans="1:4" s="125" customFormat="1" x14ac:dyDescent="0.25">
      <c r="A5457" s="79"/>
      <c r="B5457" s="295">
        <v>44913.435173611113</v>
      </c>
      <c r="C5457" s="292">
        <v>150</v>
      </c>
      <c r="D5457" s="90" t="s">
        <v>568</v>
      </c>
    </row>
    <row r="5458" spans="1:4" s="125" customFormat="1" x14ac:dyDescent="0.25">
      <c r="A5458" s="79"/>
      <c r="B5458" s="295">
        <v>44913.421990740739</v>
      </c>
      <c r="C5458" s="292">
        <v>100</v>
      </c>
      <c r="D5458" s="90" t="s">
        <v>5001</v>
      </c>
    </row>
    <row r="5459" spans="1:4" s="125" customFormat="1" x14ac:dyDescent="0.25">
      <c r="A5459" s="79"/>
      <c r="B5459" s="295">
        <v>44913.425138888888</v>
      </c>
      <c r="C5459" s="292">
        <v>1000</v>
      </c>
      <c r="D5459" s="90" t="s">
        <v>1616</v>
      </c>
    </row>
    <row r="5460" spans="1:4" s="125" customFormat="1" x14ac:dyDescent="0.25">
      <c r="A5460" s="79"/>
      <c r="B5460" s="295">
        <v>44913.422222222223</v>
      </c>
      <c r="C5460" s="292">
        <v>249</v>
      </c>
      <c r="D5460" s="90" t="s">
        <v>13757</v>
      </c>
    </row>
    <row r="5461" spans="1:4" s="125" customFormat="1" x14ac:dyDescent="0.25">
      <c r="A5461" s="79"/>
      <c r="B5461" s="295">
        <v>44913.42428240741</v>
      </c>
      <c r="C5461" s="292">
        <v>300</v>
      </c>
      <c r="D5461" s="90" t="s">
        <v>29</v>
      </c>
    </row>
    <row r="5462" spans="1:4" s="125" customFormat="1" x14ac:dyDescent="0.25">
      <c r="A5462" s="79"/>
      <c r="B5462" s="295">
        <v>44913.428553240738</v>
      </c>
      <c r="C5462" s="292">
        <v>100</v>
      </c>
      <c r="D5462" s="90" t="s">
        <v>1186</v>
      </c>
    </row>
    <row r="5463" spans="1:4" s="125" customFormat="1" x14ac:dyDescent="0.25">
      <c r="A5463" s="79"/>
      <c r="B5463" s="295">
        <v>44913.425000000003</v>
      </c>
      <c r="C5463" s="292">
        <v>1000</v>
      </c>
      <c r="D5463" s="90" t="s">
        <v>561</v>
      </c>
    </row>
    <row r="5464" spans="1:4" s="125" customFormat="1" x14ac:dyDescent="0.25">
      <c r="A5464" s="79"/>
      <c r="B5464" s="295">
        <v>44913.416886574072</v>
      </c>
      <c r="C5464" s="292">
        <v>7</v>
      </c>
      <c r="D5464" s="90" t="s">
        <v>1809</v>
      </c>
    </row>
    <row r="5465" spans="1:4" s="125" customFormat="1" x14ac:dyDescent="0.25">
      <c r="A5465" s="79"/>
      <c r="B5465" s="295">
        <v>44913.440567129626</v>
      </c>
      <c r="C5465" s="292">
        <v>115</v>
      </c>
      <c r="D5465" s="90" t="s">
        <v>560</v>
      </c>
    </row>
    <row r="5466" spans="1:4" s="125" customFormat="1" x14ac:dyDescent="0.25">
      <c r="A5466" s="79"/>
      <c r="B5466" s="295">
        <v>44913.442858796298</v>
      </c>
      <c r="C5466" s="292">
        <v>50</v>
      </c>
      <c r="D5466" s="90" t="s">
        <v>1192</v>
      </c>
    </row>
    <row r="5467" spans="1:4" s="125" customFormat="1" x14ac:dyDescent="0.25">
      <c r="A5467" s="79"/>
      <c r="B5467" s="295">
        <v>44913.443067129629</v>
      </c>
      <c r="C5467" s="292">
        <v>7</v>
      </c>
      <c r="D5467" s="90" t="s">
        <v>1171</v>
      </c>
    </row>
    <row r="5468" spans="1:4" s="125" customFormat="1" x14ac:dyDescent="0.25">
      <c r="A5468" s="79"/>
      <c r="B5468" s="295">
        <v>44913.441041666665</v>
      </c>
      <c r="C5468" s="292">
        <v>50</v>
      </c>
      <c r="D5468" s="90" t="s">
        <v>386</v>
      </c>
    </row>
    <row r="5469" spans="1:4" s="125" customFormat="1" x14ac:dyDescent="0.25">
      <c r="A5469" s="79"/>
      <c r="B5469" s="295">
        <v>44913.414293981485</v>
      </c>
      <c r="C5469" s="292">
        <v>500</v>
      </c>
      <c r="D5469" s="90" t="s">
        <v>7486</v>
      </c>
    </row>
    <row r="5470" spans="1:4" s="125" customFormat="1" x14ac:dyDescent="0.25">
      <c r="A5470" s="79"/>
      <c r="B5470" s="295">
        <v>44913.43949074074</v>
      </c>
      <c r="C5470" s="292">
        <v>5</v>
      </c>
      <c r="D5470" s="90" t="s">
        <v>1005</v>
      </c>
    </row>
    <row r="5471" spans="1:4" s="125" customFormat="1" x14ac:dyDescent="0.25">
      <c r="A5471" s="79"/>
      <c r="B5471" s="295">
        <v>44913.430671296293</v>
      </c>
      <c r="C5471" s="292">
        <v>50</v>
      </c>
      <c r="D5471" s="90" t="s">
        <v>1037</v>
      </c>
    </row>
    <row r="5472" spans="1:4" s="125" customFormat="1" x14ac:dyDescent="0.25">
      <c r="A5472" s="79"/>
      <c r="B5472" s="295">
        <v>44913.439675925925</v>
      </c>
      <c r="C5472" s="292">
        <v>10</v>
      </c>
      <c r="D5472" s="90" t="s">
        <v>13551</v>
      </c>
    </row>
    <row r="5473" spans="1:4" s="125" customFormat="1" x14ac:dyDescent="0.25">
      <c r="A5473" s="79"/>
      <c r="B5473" s="295">
        <v>44913.483518518522</v>
      </c>
      <c r="C5473" s="292">
        <v>50</v>
      </c>
      <c r="D5473" s="90" t="s">
        <v>5004</v>
      </c>
    </row>
    <row r="5474" spans="1:4" s="125" customFormat="1" x14ac:dyDescent="0.25">
      <c r="A5474" s="79"/>
      <c r="B5474" s="295">
        <v>44913.46980324074</v>
      </c>
      <c r="C5474" s="292">
        <v>42.14</v>
      </c>
      <c r="D5474" s="90" t="s">
        <v>3639</v>
      </c>
    </row>
    <row r="5475" spans="1:4" s="125" customFormat="1" x14ac:dyDescent="0.25">
      <c r="A5475" s="79"/>
      <c r="B5475" s="295">
        <v>44913.454386574071</v>
      </c>
      <c r="C5475" s="292">
        <v>60</v>
      </c>
      <c r="D5475" s="90" t="s">
        <v>1070</v>
      </c>
    </row>
    <row r="5476" spans="1:4" s="125" customFormat="1" x14ac:dyDescent="0.25">
      <c r="A5476" s="79"/>
      <c r="B5476" s="295">
        <v>44913.455995370372</v>
      </c>
      <c r="C5476" s="292">
        <v>50</v>
      </c>
      <c r="D5476" s="90" t="s">
        <v>5657</v>
      </c>
    </row>
    <row r="5477" spans="1:4" s="125" customFormat="1" x14ac:dyDescent="0.25">
      <c r="A5477" s="79"/>
      <c r="B5477" s="295">
        <v>44913.457361111112</v>
      </c>
      <c r="C5477" s="292">
        <v>1000</v>
      </c>
      <c r="D5477" s="90" t="s">
        <v>669</v>
      </c>
    </row>
    <row r="5478" spans="1:4" s="125" customFormat="1" x14ac:dyDescent="0.25">
      <c r="A5478" s="79"/>
      <c r="B5478" s="295">
        <v>44913.468946759262</v>
      </c>
      <c r="C5478" s="292">
        <v>10</v>
      </c>
      <c r="D5478" s="90" t="s">
        <v>2611</v>
      </c>
    </row>
    <row r="5479" spans="1:4" s="125" customFormat="1" x14ac:dyDescent="0.25">
      <c r="A5479" s="79"/>
      <c r="B5479" s="295">
        <v>44913.452951388892</v>
      </c>
      <c r="C5479" s="292">
        <v>100</v>
      </c>
      <c r="D5479" s="90" t="s">
        <v>650</v>
      </c>
    </row>
    <row r="5480" spans="1:4" s="125" customFormat="1" x14ac:dyDescent="0.25">
      <c r="A5480" s="79"/>
      <c r="B5480" s="295">
        <v>44913.453067129631</v>
      </c>
      <c r="C5480" s="292">
        <v>200</v>
      </c>
      <c r="D5480" s="90" t="s">
        <v>389</v>
      </c>
    </row>
    <row r="5481" spans="1:4" s="125" customFormat="1" x14ac:dyDescent="0.25">
      <c r="A5481" s="79"/>
      <c r="B5481" s="295">
        <v>44913.505682870367</v>
      </c>
      <c r="C5481" s="292">
        <v>50</v>
      </c>
      <c r="D5481" s="90" t="s">
        <v>1215</v>
      </c>
    </row>
    <row r="5482" spans="1:4" s="125" customFormat="1" x14ac:dyDescent="0.25">
      <c r="A5482" s="79"/>
      <c r="B5482" s="295">
        <v>44913.516365740739</v>
      </c>
      <c r="C5482" s="292">
        <v>1.76</v>
      </c>
      <c r="D5482" s="90" t="s">
        <v>1495</v>
      </c>
    </row>
    <row r="5483" spans="1:4" s="125" customFormat="1" x14ac:dyDescent="0.25">
      <c r="A5483" s="79"/>
      <c r="B5483" s="295">
        <v>44913.507951388892</v>
      </c>
      <c r="C5483" s="292">
        <v>3</v>
      </c>
      <c r="D5483" s="90" t="s">
        <v>252</v>
      </c>
    </row>
    <row r="5484" spans="1:4" s="125" customFormat="1" x14ac:dyDescent="0.25">
      <c r="A5484" s="79"/>
      <c r="B5484" s="295">
        <v>44913.51190972222</v>
      </c>
      <c r="C5484" s="292">
        <v>1600</v>
      </c>
      <c r="D5484" s="90" t="s">
        <v>13768</v>
      </c>
    </row>
    <row r="5485" spans="1:4" s="125" customFormat="1" x14ac:dyDescent="0.25">
      <c r="A5485" s="79"/>
      <c r="B5485" s="295">
        <v>44913.511099537034</v>
      </c>
      <c r="C5485" s="292">
        <v>100</v>
      </c>
      <c r="D5485" s="90" t="s">
        <v>5071</v>
      </c>
    </row>
    <row r="5486" spans="1:4" s="125" customFormat="1" x14ac:dyDescent="0.25">
      <c r="A5486" s="79"/>
      <c r="B5486" s="295">
        <v>44913.501793981479</v>
      </c>
      <c r="C5486" s="292">
        <v>250</v>
      </c>
      <c r="D5486" s="90" t="s">
        <v>820</v>
      </c>
    </row>
    <row r="5487" spans="1:4" s="125" customFormat="1" x14ac:dyDescent="0.25">
      <c r="A5487" s="79"/>
      <c r="B5487" s="295">
        <v>44913.492800925924</v>
      </c>
      <c r="C5487" s="292">
        <v>1</v>
      </c>
      <c r="D5487" s="90" t="s">
        <v>4047</v>
      </c>
    </row>
    <row r="5488" spans="1:4" s="125" customFormat="1" x14ac:dyDescent="0.25">
      <c r="A5488" s="79"/>
      <c r="B5488" s="295">
        <v>44913.54954861111</v>
      </c>
      <c r="C5488" s="292">
        <v>1000</v>
      </c>
      <c r="D5488" s="90" t="s">
        <v>4998</v>
      </c>
    </row>
    <row r="5489" spans="1:4" s="125" customFormat="1" x14ac:dyDescent="0.25">
      <c r="A5489" s="79"/>
      <c r="B5489" s="295">
        <v>44913.531446759262</v>
      </c>
      <c r="C5489" s="292">
        <v>1000</v>
      </c>
      <c r="D5489" s="90" t="s">
        <v>2542</v>
      </c>
    </row>
    <row r="5490" spans="1:4" s="125" customFormat="1" x14ac:dyDescent="0.25">
      <c r="A5490" s="79"/>
      <c r="B5490" s="295">
        <v>44913.529907407406</v>
      </c>
      <c r="C5490" s="292">
        <v>20</v>
      </c>
      <c r="D5490" s="90" t="s">
        <v>13999</v>
      </c>
    </row>
    <row r="5491" spans="1:4" s="125" customFormat="1" x14ac:dyDescent="0.25">
      <c r="A5491" s="79"/>
      <c r="B5491" s="295">
        <v>44913.565740740742</v>
      </c>
      <c r="C5491" s="292">
        <v>700</v>
      </c>
      <c r="D5491" s="90" t="s">
        <v>4253</v>
      </c>
    </row>
    <row r="5492" spans="1:4" s="125" customFormat="1" x14ac:dyDescent="0.25">
      <c r="A5492" s="79"/>
      <c r="B5492" s="295">
        <v>44913.571215277778</v>
      </c>
      <c r="C5492" s="292">
        <v>500</v>
      </c>
      <c r="D5492" s="90" t="s">
        <v>1161</v>
      </c>
    </row>
    <row r="5493" spans="1:4" s="125" customFormat="1" x14ac:dyDescent="0.25">
      <c r="A5493" s="79"/>
      <c r="B5493" s="295">
        <v>44913.584340277775</v>
      </c>
      <c r="C5493" s="292">
        <v>4.9000000000000004</v>
      </c>
      <c r="D5493" s="90" t="s">
        <v>3290</v>
      </c>
    </row>
    <row r="5494" spans="1:4" s="125" customFormat="1" x14ac:dyDescent="0.25">
      <c r="A5494" s="79"/>
      <c r="B5494" s="295">
        <v>44913.569710648146</v>
      </c>
      <c r="C5494" s="292">
        <v>1000</v>
      </c>
      <c r="D5494" s="90" t="s">
        <v>4243</v>
      </c>
    </row>
    <row r="5495" spans="1:4" s="125" customFormat="1" x14ac:dyDescent="0.25">
      <c r="A5495" s="79"/>
      <c r="B5495" s="295">
        <v>44913.566747685189</v>
      </c>
      <c r="C5495" s="292">
        <v>100</v>
      </c>
      <c r="D5495" s="90" t="s">
        <v>2252</v>
      </c>
    </row>
    <row r="5496" spans="1:4" s="125" customFormat="1" x14ac:dyDescent="0.25">
      <c r="A5496" s="79"/>
      <c r="B5496" s="295">
        <v>44913.556481481479</v>
      </c>
      <c r="C5496" s="292">
        <v>500</v>
      </c>
      <c r="D5496" s="90" t="s">
        <v>14000</v>
      </c>
    </row>
    <row r="5497" spans="1:4" s="125" customFormat="1" x14ac:dyDescent="0.25">
      <c r="A5497" s="79"/>
      <c r="B5497" s="295">
        <v>44913.557268518518</v>
      </c>
      <c r="C5497" s="292">
        <v>500</v>
      </c>
      <c r="D5497" s="90" t="s">
        <v>6111</v>
      </c>
    </row>
    <row r="5498" spans="1:4" s="125" customFormat="1" x14ac:dyDescent="0.25">
      <c r="A5498" s="79"/>
      <c r="B5498" s="295">
        <v>44913.558680555558</v>
      </c>
      <c r="C5498" s="292">
        <v>50</v>
      </c>
      <c r="D5498" s="90" t="s">
        <v>3407</v>
      </c>
    </row>
    <row r="5499" spans="1:4" s="125" customFormat="1" x14ac:dyDescent="0.25">
      <c r="A5499" s="79"/>
      <c r="B5499" s="295">
        <v>44913.558761574073</v>
      </c>
      <c r="C5499" s="292">
        <v>800</v>
      </c>
      <c r="D5499" s="90" t="s">
        <v>2794</v>
      </c>
    </row>
    <row r="5500" spans="1:4" s="125" customFormat="1" x14ac:dyDescent="0.25">
      <c r="A5500" s="79"/>
      <c r="B5500" s="295">
        <v>44913.555983796294</v>
      </c>
      <c r="C5500" s="292">
        <v>500</v>
      </c>
      <c r="D5500" s="90" t="s">
        <v>5063</v>
      </c>
    </row>
    <row r="5501" spans="1:4" s="125" customFormat="1" x14ac:dyDescent="0.25">
      <c r="A5501" s="79"/>
      <c r="B5501" s="295">
        <v>44913.618055555555</v>
      </c>
      <c r="C5501" s="292">
        <v>17.309999999999999</v>
      </c>
      <c r="D5501" s="90" t="s">
        <v>13045</v>
      </c>
    </row>
    <row r="5502" spans="1:4" s="125" customFormat="1" x14ac:dyDescent="0.25">
      <c r="A5502" s="79"/>
      <c r="B5502" s="295">
        <v>44913.615891203706</v>
      </c>
      <c r="C5502" s="292">
        <v>62.93</v>
      </c>
      <c r="D5502" s="90" t="s">
        <v>14001</v>
      </c>
    </row>
    <row r="5503" spans="1:4" s="125" customFormat="1" x14ac:dyDescent="0.25">
      <c r="A5503" s="79"/>
      <c r="B5503" s="295">
        <v>44913.592210648145</v>
      </c>
      <c r="C5503" s="292">
        <v>100</v>
      </c>
      <c r="D5503" s="90" t="s">
        <v>5004</v>
      </c>
    </row>
    <row r="5504" spans="1:4" s="125" customFormat="1" x14ac:dyDescent="0.25">
      <c r="A5504" s="79"/>
      <c r="B5504" s="295">
        <v>44913.61446759259</v>
      </c>
      <c r="C5504" s="292">
        <v>100</v>
      </c>
      <c r="D5504" s="90" t="s">
        <v>14002</v>
      </c>
    </row>
    <row r="5505" spans="1:4" s="125" customFormat="1" x14ac:dyDescent="0.25">
      <c r="A5505" s="79"/>
      <c r="B5505" s="295">
        <v>44913.613287037035</v>
      </c>
      <c r="C5505" s="292">
        <v>9.1</v>
      </c>
      <c r="D5505" s="90" t="s">
        <v>4528</v>
      </c>
    </row>
    <row r="5506" spans="1:4" s="125" customFormat="1" x14ac:dyDescent="0.25">
      <c r="A5506" s="79"/>
      <c r="B5506" s="295">
        <v>44913.619791666664</v>
      </c>
      <c r="C5506" s="292">
        <v>100</v>
      </c>
      <c r="D5506" s="90" t="s">
        <v>2985</v>
      </c>
    </row>
    <row r="5507" spans="1:4" s="125" customFormat="1" x14ac:dyDescent="0.25">
      <c r="A5507" s="79"/>
      <c r="B5507" s="295">
        <v>44913.63013888889</v>
      </c>
      <c r="C5507" s="292">
        <v>1000</v>
      </c>
      <c r="D5507" s="90" t="s">
        <v>2629</v>
      </c>
    </row>
    <row r="5508" spans="1:4" s="125" customFormat="1" x14ac:dyDescent="0.25">
      <c r="A5508" s="79"/>
      <c r="B5508" s="295">
        <v>44913.631921296299</v>
      </c>
      <c r="C5508" s="292">
        <v>100</v>
      </c>
      <c r="D5508" s="90" t="s">
        <v>14003</v>
      </c>
    </row>
    <row r="5509" spans="1:4" s="125" customFormat="1" x14ac:dyDescent="0.25">
      <c r="A5509" s="79"/>
      <c r="B5509" s="295">
        <v>44913.637916666667</v>
      </c>
      <c r="C5509" s="292">
        <v>25</v>
      </c>
      <c r="D5509" s="90" t="s">
        <v>4658</v>
      </c>
    </row>
    <row r="5510" spans="1:4" s="125" customFormat="1" x14ac:dyDescent="0.25">
      <c r="A5510" s="79"/>
      <c r="B5510" s="295">
        <v>44913.639710648145</v>
      </c>
      <c r="C5510" s="292">
        <v>3</v>
      </c>
      <c r="D5510" s="90" t="s">
        <v>14004</v>
      </c>
    </row>
    <row r="5511" spans="1:4" s="125" customFormat="1" x14ac:dyDescent="0.25">
      <c r="A5511" s="79"/>
      <c r="B5511" s="295">
        <v>44913.633449074077</v>
      </c>
      <c r="C5511" s="292">
        <v>1.06</v>
      </c>
      <c r="D5511" s="90" t="s">
        <v>628</v>
      </c>
    </row>
    <row r="5512" spans="1:4" s="125" customFormat="1" x14ac:dyDescent="0.25">
      <c r="A5512" s="79"/>
      <c r="B5512" s="295">
        <v>44913.656261574077</v>
      </c>
      <c r="C5512" s="292">
        <v>48.34</v>
      </c>
      <c r="D5512" s="90" t="s">
        <v>177</v>
      </c>
    </row>
    <row r="5513" spans="1:4" s="125" customFormat="1" x14ac:dyDescent="0.25">
      <c r="A5513" s="79"/>
      <c r="B5513" s="295">
        <v>44913.688136574077</v>
      </c>
      <c r="C5513" s="292">
        <v>13</v>
      </c>
      <c r="D5513" s="90" t="s">
        <v>471</v>
      </c>
    </row>
    <row r="5514" spans="1:4" s="125" customFormat="1" x14ac:dyDescent="0.25">
      <c r="A5514" s="79"/>
      <c r="B5514" s="295">
        <v>44913.6872337963</v>
      </c>
      <c r="C5514" s="292">
        <v>200</v>
      </c>
      <c r="D5514" s="90" t="s">
        <v>3190</v>
      </c>
    </row>
    <row r="5515" spans="1:4" s="125" customFormat="1" x14ac:dyDescent="0.25">
      <c r="A5515" s="79"/>
      <c r="B5515" s="295">
        <v>44913.688923611109</v>
      </c>
      <c r="C5515" s="292">
        <v>1</v>
      </c>
      <c r="D5515" s="90" t="s">
        <v>1436</v>
      </c>
    </row>
    <row r="5516" spans="1:4" s="125" customFormat="1" x14ac:dyDescent="0.25">
      <c r="A5516" s="79"/>
      <c r="B5516" s="295">
        <v>44913.658958333333</v>
      </c>
      <c r="C5516" s="292">
        <v>323</v>
      </c>
      <c r="D5516" s="90" t="s">
        <v>14005</v>
      </c>
    </row>
    <row r="5517" spans="1:4" s="125" customFormat="1" x14ac:dyDescent="0.25">
      <c r="A5517" s="79"/>
      <c r="B5517" s="295">
        <v>44913.665625000001</v>
      </c>
      <c r="C5517" s="292">
        <v>1000</v>
      </c>
      <c r="D5517" s="90" t="s">
        <v>1687</v>
      </c>
    </row>
    <row r="5518" spans="1:4" s="125" customFormat="1" x14ac:dyDescent="0.25">
      <c r="A5518" s="79"/>
      <c r="B5518" s="295">
        <v>44913.676203703704</v>
      </c>
      <c r="C5518" s="292">
        <v>2000</v>
      </c>
      <c r="D5518" s="90" t="s">
        <v>14006</v>
      </c>
    </row>
    <row r="5519" spans="1:4" s="125" customFormat="1" x14ac:dyDescent="0.25">
      <c r="A5519" s="79"/>
      <c r="B5519" s="295">
        <v>44913.714398148149</v>
      </c>
      <c r="C5519" s="292">
        <v>100</v>
      </c>
      <c r="D5519" s="90" t="s">
        <v>13771</v>
      </c>
    </row>
    <row r="5520" spans="1:4" s="125" customFormat="1" x14ac:dyDescent="0.25">
      <c r="A5520" s="79"/>
      <c r="B5520" s="295">
        <v>44913.713333333333</v>
      </c>
      <c r="C5520" s="292">
        <v>150</v>
      </c>
      <c r="D5520" s="90" t="s">
        <v>3088</v>
      </c>
    </row>
    <row r="5521" spans="1:4" s="125" customFormat="1" x14ac:dyDescent="0.25">
      <c r="A5521" s="79"/>
      <c r="B5521" s="295">
        <v>44913.698171296295</v>
      </c>
      <c r="C5521" s="292">
        <v>20.55</v>
      </c>
      <c r="D5521" s="90" t="s">
        <v>1198</v>
      </c>
    </row>
    <row r="5522" spans="1:4" s="125" customFormat="1" x14ac:dyDescent="0.25">
      <c r="A5522" s="79"/>
      <c r="B5522" s="295">
        <v>44913.693333333336</v>
      </c>
      <c r="C5522" s="292">
        <v>8</v>
      </c>
      <c r="D5522" s="90" t="s">
        <v>13567</v>
      </c>
    </row>
    <row r="5523" spans="1:4" s="125" customFormat="1" x14ac:dyDescent="0.25">
      <c r="A5523" s="79"/>
      <c r="B5523" s="295">
        <v>44913.706828703704</v>
      </c>
      <c r="C5523" s="292">
        <v>100</v>
      </c>
      <c r="D5523" s="90" t="s">
        <v>3333</v>
      </c>
    </row>
    <row r="5524" spans="1:4" s="125" customFormat="1" x14ac:dyDescent="0.25">
      <c r="A5524" s="79"/>
      <c r="B5524" s="295">
        <v>44913.714675925927</v>
      </c>
      <c r="C5524" s="292">
        <v>10</v>
      </c>
      <c r="D5524" s="90" t="s">
        <v>1178</v>
      </c>
    </row>
    <row r="5525" spans="1:4" s="125" customFormat="1" x14ac:dyDescent="0.25">
      <c r="A5525" s="79"/>
      <c r="B5525" s="295">
        <v>44913.705914351849</v>
      </c>
      <c r="C5525" s="292">
        <v>100</v>
      </c>
      <c r="D5525" s="90" t="s">
        <v>3612</v>
      </c>
    </row>
    <row r="5526" spans="1:4" s="125" customFormat="1" x14ac:dyDescent="0.25">
      <c r="A5526" s="79"/>
      <c r="B5526" s="295">
        <v>44913.709849537037</v>
      </c>
      <c r="C5526" s="292">
        <v>9.65</v>
      </c>
      <c r="D5526" s="90" t="s">
        <v>1813</v>
      </c>
    </row>
    <row r="5527" spans="1:4" s="125" customFormat="1" x14ac:dyDescent="0.25">
      <c r="A5527" s="79"/>
      <c r="B5527" s="295">
        <v>44913.698483796295</v>
      </c>
      <c r="C5527" s="292">
        <v>700</v>
      </c>
      <c r="D5527" s="90" t="s">
        <v>4683</v>
      </c>
    </row>
    <row r="5528" spans="1:4" s="125" customFormat="1" x14ac:dyDescent="0.25">
      <c r="A5528" s="79"/>
      <c r="B5528" s="295">
        <v>44913.729756944442</v>
      </c>
      <c r="C5528" s="292">
        <v>300</v>
      </c>
      <c r="D5528" s="90" t="s">
        <v>7719</v>
      </c>
    </row>
    <row r="5529" spans="1:4" s="125" customFormat="1" x14ac:dyDescent="0.25">
      <c r="A5529" s="79"/>
      <c r="B5529" s="295">
        <v>44913.734548611108</v>
      </c>
      <c r="C5529" s="292">
        <v>16</v>
      </c>
      <c r="D5529" s="90" t="s">
        <v>3080</v>
      </c>
    </row>
    <row r="5530" spans="1:4" s="125" customFormat="1" x14ac:dyDescent="0.25">
      <c r="A5530" s="79"/>
      <c r="B5530" s="295">
        <v>44913.729444444441</v>
      </c>
      <c r="C5530" s="292">
        <v>1000</v>
      </c>
      <c r="D5530" s="90" t="s">
        <v>7396</v>
      </c>
    </row>
    <row r="5531" spans="1:4" s="125" customFormat="1" x14ac:dyDescent="0.25">
      <c r="A5531" s="79"/>
      <c r="B5531" s="295">
        <v>44913.727488425924</v>
      </c>
      <c r="C5531" s="292">
        <v>249</v>
      </c>
      <c r="D5531" s="90" t="s">
        <v>4518</v>
      </c>
    </row>
    <row r="5532" spans="1:4" s="125" customFormat="1" x14ac:dyDescent="0.25">
      <c r="A5532" s="79"/>
      <c r="B5532" s="295">
        <v>44913.7425</v>
      </c>
      <c r="C5532" s="292">
        <v>5.86</v>
      </c>
      <c r="D5532" s="90" t="s">
        <v>799</v>
      </c>
    </row>
    <row r="5533" spans="1:4" s="125" customFormat="1" x14ac:dyDescent="0.25">
      <c r="A5533" s="79"/>
      <c r="B5533" s="295">
        <v>44913.725902777776</v>
      </c>
      <c r="C5533" s="292">
        <v>185</v>
      </c>
      <c r="D5533" s="90" t="s">
        <v>2886</v>
      </c>
    </row>
    <row r="5534" spans="1:4" s="125" customFormat="1" x14ac:dyDescent="0.25">
      <c r="A5534" s="79"/>
      <c r="B5534" s="295">
        <v>44913.735393518517</v>
      </c>
      <c r="C5534" s="292">
        <v>40</v>
      </c>
      <c r="D5534" s="90" t="s">
        <v>3080</v>
      </c>
    </row>
    <row r="5535" spans="1:4" s="125" customFormat="1" x14ac:dyDescent="0.25">
      <c r="A5535" s="79"/>
      <c r="B5535" s="295">
        <v>44913.734976851854</v>
      </c>
      <c r="C5535" s="292">
        <v>9</v>
      </c>
      <c r="D5535" s="90" t="s">
        <v>2960</v>
      </c>
    </row>
    <row r="5536" spans="1:4" s="125" customFormat="1" x14ac:dyDescent="0.25">
      <c r="A5536" s="79"/>
      <c r="B5536" s="295">
        <v>44913.758460648147</v>
      </c>
      <c r="C5536" s="292">
        <v>150</v>
      </c>
      <c r="D5536" s="90" t="s">
        <v>2663</v>
      </c>
    </row>
    <row r="5537" spans="1:4" s="125" customFormat="1" x14ac:dyDescent="0.25">
      <c r="A5537" s="79"/>
      <c r="B5537" s="295">
        <v>44913.770162037035</v>
      </c>
      <c r="C5537" s="292">
        <v>500</v>
      </c>
      <c r="D5537" s="90" t="s">
        <v>346</v>
      </c>
    </row>
    <row r="5538" spans="1:4" s="125" customFormat="1" x14ac:dyDescent="0.25">
      <c r="A5538" s="79"/>
      <c r="B5538" s="295">
        <v>44913.791608796295</v>
      </c>
      <c r="C5538" s="292">
        <v>10.029999999999999</v>
      </c>
      <c r="D5538" s="90" t="s">
        <v>1849</v>
      </c>
    </row>
    <row r="5539" spans="1:4" s="125" customFormat="1" x14ac:dyDescent="0.25">
      <c r="A5539" s="79"/>
      <c r="B5539" s="295">
        <v>44913.776099537034</v>
      </c>
      <c r="C5539" s="292">
        <v>500</v>
      </c>
      <c r="D5539" s="90" t="s">
        <v>4964</v>
      </c>
    </row>
    <row r="5540" spans="1:4" s="125" customFormat="1" x14ac:dyDescent="0.25">
      <c r="A5540" s="79"/>
      <c r="B5540" s="295">
        <v>44913.803425925929</v>
      </c>
      <c r="C5540" s="292">
        <v>5000</v>
      </c>
      <c r="D5540" s="90" t="s">
        <v>420</v>
      </c>
    </row>
    <row r="5541" spans="1:4" s="125" customFormat="1" x14ac:dyDescent="0.25">
      <c r="A5541" s="79"/>
      <c r="B5541" s="295">
        <v>44913.787222222221</v>
      </c>
      <c r="C5541" s="292">
        <v>500</v>
      </c>
      <c r="D5541" s="90" t="s">
        <v>455</v>
      </c>
    </row>
    <row r="5542" spans="1:4" s="125" customFormat="1" x14ac:dyDescent="0.25">
      <c r="A5542" s="79"/>
      <c r="B5542" s="295">
        <v>44913.773553240739</v>
      </c>
      <c r="C5542" s="292">
        <v>45</v>
      </c>
      <c r="D5542" s="90" t="s">
        <v>5256</v>
      </c>
    </row>
    <row r="5543" spans="1:4" s="125" customFormat="1" x14ac:dyDescent="0.25">
      <c r="A5543" s="79"/>
      <c r="B5543" s="295">
        <v>44913.788738425923</v>
      </c>
      <c r="C5543" s="292">
        <v>5</v>
      </c>
      <c r="D5543" s="90" t="s">
        <v>14007</v>
      </c>
    </row>
    <row r="5544" spans="1:4" s="125" customFormat="1" x14ac:dyDescent="0.25">
      <c r="A5544" s="79"/>
      <c r="B5544" s="295">
        <v>44913.787986111114</v>
      </c>
      <c r="C5544" s="292">
        <v>100</v>
      </c>
      <c r="D5544" s="90" t="s">
        <v>166</v>
      </c>
    </row>
    <row r="5545" spans="1:4" s="125" customFormat="1" x14ac:dyDescent="0.25">
      <c r="A5545" s="79"/>
      <c r="B5545" s="295">
        <v>44913.815694444442</v>
      </c>
      <c r="C5545" s="292">
        <v>144</v>
      </c>
      <c r="D5545" s="90" t="s">
        <v>1064</v>
      </c>
    </row>
    <row r="5546" spans="1:4" s="125" customFormat="1" x14ac:dyDescent="0.25">
      <c r="A5546" s="79"/>
      <c r="B5546" s="295">
        <v>44913.839745370373</v>
      </c>
      <c r="C5546" s="292">
        <v>40</v>
      </c>
      <c r="D5546" s="90" t="s">
        <v>14008</v>
      </c>
    </row>
    <row r="5547" spans="1:4" s="125" customFormat="1" x14ac:dyDescent="0.25">
      <c r="A5547" s="79"/>
      <c r="B5547" s="295">
        <v>44913.839062500003</v>
      </c>
      <c r="C5547" s="292">
        <v>100</v>
      </c>
      <c r="D5547" s="90" t="s">
        <v>3187</v>
      </c>
    </row>
    <row r="5548" spans="1:4" s="125" customFormat="1" x14ac:dyDescent="0.25">
      <c r="A5548" s="79"/>
      <c r="B5548" s="295">
        <v>44913.855196759258</v>
      </c>
      <c r="C5548" s="292">
        <v>40</v>
      </c>
      <c r="D5548" s="90" t="s">
        <v>14009</v>
      </c>
    </row>
    <row r="5549" spans="1:4" s="125" customFormat="1" x14ac:dyDescent="0.25">
      <c r="A5549" s="79"/>
      <c r="B5549" s="295">
        <v>44913.853043981479</v>
      </c>
      <c r="C5549" s="292">
        <v>200</v>
      </c>
      <c r="D5549" s="90" t="s">
        <v>6435</v>
      </c>
    </row>
    <row r="5550" spans="1:4" s="125" customFormat="1" x14ac:dyDescent="0.25">
      <c r="A5550" s="79"/>
      <c r="B5550" s="295">
        <v>44913.825555555559</v>
      </c>
      <c r="C5550" s="292">
        <v>50</v>
      </c>
      <c r="D5550" s="90" t="s">
        <v>6485</v>
      </c>
    </row>
    <row r="5551" spans="1:4" s="125" customFormat="1" x14ac:dyDescent="0.25">
      <c r="A5551" s="79"/>
      <c r="B5551" s="295">
        <v>44913.857719907406</v>
      </c>
      <c r="C5551" s="292">
        <v>5</v>
      </c>
      <c r="D5551" s="90" t="s">
        <v>481</v>
      </c>
    </row>
    <row r="5552" spans="1:4" s="125" customFormat="1" x14ac:dyDescent="0.25">
      <c r="A5552" s="79"/>
      <c r="B5552" s="295">
        <v>44913.817407407405</v>
      </c>
      <c r="C5552" s="292">
        <v>2000</v>
      </c>
      <c r="D5552" s="90" t="s">
        <v>270</v>
      </c>
    </row>
    <row r="5553" spans="1:4" s="125" customFormat="1" x14ac:dyDescent="0.25">
      <c r="A5553" s="79"/>
      <c r="B5553" s="295">
        <v>44913.818229166667</v>
      </c>
      <c r="C5553" s="292">
        <v>70</v>
      </c>
      <c r="D5553" s="90" t="s">
        <v>757</v>
      </c>
    </row>
    <row r="5554" spans="1:4" s="125" customFormat="1" x14ac:dyDescent="0.25">
      <c r="A5554" s="79"/>
      <c r="B5554" s="295">
        <v>44913.819155092591</v>
      </c>
      <c r="C5554" s="292">
        <v>50</v>
      </c>
      <c r="D5554" s="90" t="s">
        <v>579</v>
      </c>
    </row>
    <row r="5555" spans="1:4" s="125" customFormat="1" x14ac:dyDescent="0.25">
      <c r="A5555" s="79"/>
      <c r="B5555" s="295">
        <v>44913.846631944441</v>
      </c>
      <c r="C5555" s="292">
        <v>8000</v>
      </c>
      <c r="D5555" s="90" t="s">
        <v>5927</v>
      </c>
    </row>
    <row r="5556" spans="1:4" s="125" customFormat="1" x14ac:dyDescent="0.25">
      <c r="A5556" s="79"/>
      <c r="B5556" s="295">
        <v>44913.914189814815</v>
      </c>
      <c r="C5556" s="292">
        <v>10</v>
      </c>
      <c r="D5556" s="90" t="s">
        <v>6457</v>
      </c>
    </row>
    <row r="5557" spans="1:4" s="125" customFormat="1" x14ac:dyDescent="0.25">
      <c r="A5557" s="79"/>
      <c r="B5557" s="295">
        <v>44913.868402777778</v>
      </c>
      <c r="C5557" s="292">
        <v>100</v>
      </c>
      <c r="D5557" s="90" t="s">
        <v>2886</v>
      </c>
    </row>
    <row r="5558" spans="1:4" s="125" customFormat="1" x14ac:dyDescent="0.25">
      <c r="A5558" s="79"/>
      <c r="B5558" s="295">
        <v>44913.912060185183</v>
      </c>
      <c r="C5558" s="292">
        <v>31.09</v>
      </c>
      <c r="D5558" s="90" t="s">
        <v>13046</v>
      </c>
    </row>
    <row r="5559" spans="1:4" s="125" customFormat="1" x14ac:dyDescent="0.25">
      <c r="A5559" s="79"/>
      <c r="B5559" s="295">
        <v>44913.90283564815</v>
      </c>
      <c r="C5559" s="292">
        <v>1</v>
      </c>
      <c r="D5559" s="90" t="s">
        <v>3257</v>
      </c>
    </row>
    <row r="5560" spans="1:4" s="125" customFormat="1" x14ac:dyDescent="0.25">
      <c r="A5560" s="79"/>
      <c r="B5560" s="295">
        <v>44913.906608796293</v>
      </c>
      <c r="C5560" s="292">
        <v>2000</v>
      </c>
      <c r="D5560" s="90" t="s">
        <v>1427</v>
      </c>
    </row>
    <row r="5561" spans="1:4" s="125" customFormat="1" x14ac:dyDescent="0.25">
      <c r="A5561" s="79"/>
      <c r="B5561" s="295">
        <v>44913.917395833334</v>
      </c>
      <c r="C5561" s="292">
        <v>300</v>
      </c>
      <c r="D5561" s="90" t="s">
        <v>6191</v>
      </c>
    </row>
    <row r="5562" spans="1:4" s="125" customFormat="1" x14ac:dyDescent="0.25">
      <c r="A5562" s="79"/>
      <c r="B5562" s="295">
        <v>44913.923506944448</v>
      </c>
      <c r="C5562" s="292">
        <v>100</v>
      </c>
      <c r="D5562" s="90" t="s">
        <v>1741</v>
      </c>
    </row>
    <row r="5563" spans="1:4" s="125" customFormat="1" x14ac:dyDescent="0.25">
      <c r="A5563" s="79"/>
      <c r="B5563" s="295">
        <v>44913.934108796297</v>
      </c>
      <c r="C5563" s="292">
        <v>1500</v>
      </c>
      <c r="D5563" s="90" t="s">
        <v>797</v>
      </c>
    </row>
    <row r="5564" spans="1:4" s="125" customFormat="1" x14ac:dyDescent="0.25">
      <c r="A5564" s="79"/>
      <c r="B5564" s="295">
        <v>44913.93310185185</v>
      </c>
      <c r="C5564" s="292">
        <v>10000</v>
      </c>
      <c r="D5564" s="90" t="s">
        <v>5277</v>
      </c>
    </row>
    <row r="5565" spans="1:4" s="125" customFormat="1" x14ac:dyDescent="0.25">
      <c r="A5565" s="79"/>
      <c r="B5565" s="295">
        <v>44913.8981712963</v>
      </c>
      <c r="C5565" s="292">
        <v>300</v>
      </c>
      <c r="D5565" s="90" t="s">
        <v>775</v>
      </c>
    </row>
    <row r="5566" spans="1:4" s="125" customFormat="1" x14ac:dyDescent="0.25">
      <c r="A5566" s="79"/>
      <c r="B5566" s="295">
        <v>44913.90216435185</v>
      </c>
      <c r="C5566" s="292">
        <v>10</v>
      </c>
      <c r="D5566" s="90" t="s">
        <v>3626</v>
      </c>
    </row>
    <row r="5567" spans="1:4" s="125" customFormat="1" x14ac:dyDescent="0.25">
      <c r="A5567" s="79"/>
      <c r="B5567" s="295">
        <v>44913.880474537036</v>
      </c>
      <c r="C5567" s="292">
        <v>7.13</v>
      </c>
      <c r="D5567" s="90" t="s">
        <v>14010</v>
      </c>
    </row>
    <row r="5568" spans="1:4" s="125" customFormat="1" x14ac:dyDescent="0.25">
      <c r="A5568" s="79"/>
      <c r="B5568" s="295">
        <v>44913.883993055555</v>
      </c>
      <c r="C5568" s="292">
        <v>100</v>
      </c>
      <c r="D5568" s="90" t="s">
        <v>157</v>
      </c>
    </row>
    <row r="5569" spans="1:4" s="125" customFormat="1" x14ac:dyDescent="0.25">
      <c r="A5569" s="79"/>
      <c r="B5569" s="295">
        <v>44913.89947916667</v>
      </c>
      <c r="C5569" s="292">
        <v>2</v>
      </c>
      <c r="D5569" s="90" t="s">
        <v>481</v>
      </c>
    </row>
    <row r="5570" spans="1:4" s="125" customFormat="1" x14ac:dyDescent="0.25">
      <c r="A5570" s="79"/>
      <c r="B5570" s="295">
        <v>44913.864872685182</v>
      </c>
      <c r="C5570" s="292">
        <v>5.44</v>
      </c>
      <c r="D5570" s="90" t="s">
        <v>1017</v>
      </c>
    </row>
    <row r="5571" spans="1:4" s="125" customFormat="1" x14ac:dyDescent="0.25">
      <c r="A5571" s="79"/>
      <c r="B5571" s="295">
        <v>44913.924432870372</v>
      </c>
      <c r="C5571" s="292">
        <v>1</v>
      </c>
      <c r="D5571" s="90" t="s">
        <v>4146</v>
      </c>
    </row>
    <row r="5572" spans="1:4" s="125" customFormat="1" x14ac:dyDescent="0.25">
      <c r="A5572" s="79"/>
      <c r="B5572" s="295">
        <v>44913.973796296297</v>
      </c>
      <c r="C5572" s="292">
        <v>60</v>
      </c>
      <c r="D5572" s="90" t="s">
        <v>1973</v>
      </c>
    </row>
    <row r="5573" spans="1:4" s="125" customFormat="1" x14ac:dyDescent="0.25">
      <c r="A5573" s="79"/>
      <c r="B5573" s="295">
        <v>44913.973796296297</v>
      </c>
      <c r="C5573" s="292">
        <v>117</v>
      </c>
      <c r="D5573" s="90" t="s">
        <v>3162</v>
      </c>
    </row>
    <row r="5574" spans="1:4" s="125" customFormat="1" x14ac:dyDescent="0.25">
      <c r="A5574" s="79"/>
      <c r="B5574" s="295">
        <v>44913.973807870374</v>
      </c>
      <c r="C5574" s="292">
        <v>816</v>
      </c>
      <c r="D5574" s="90" t="s">
        <v>340</v>
      </c>
    </row>
    <row r="5575" spans="1:4" s="125" customFormat="1" x14ac:dyDescent="0.25">
      <c r="A5575" s="79"/>
      <c r="B5575" s="295">
        <v>44913.974259259259</v>
      </c>
      <c r="C5575" s="292">
        <v>23</v>
      </c>
      <c r="D5575" s="90" t="s">
        <v>1634</v>
      </c>
    </row>
    <row r="5576" spans="1:4" s="125" customFormat="1" x14ac:dyDescent="0.25">
      <c r="A5576" s="79"/>
      <c r="B5576" s="295">
        <v>44913.976747685185</v>
      </c>
      <c r="C5576" s="292">
        <v>380</v>
      </c>
      <c r="D5576" s="90" t="s">
        <v>782</v>
      </c>
    </row>
    <row r="5577" spans="1:4" s="125" customFormat="1" x14ac:dyDescent="0.25">
      <c r="A5577" s="79"/>
      <c r="B5577" s="295">
        <v>44913.976759259262</v>
      </c>
      <c r="C5577" s="292">
        <v>292</v>
      </c>
      <c r="D5577" s="90" t="s">
        <v>12880</v>
      </c>
    </row>
    <row r="5578" spans="1:4" s="125" customFormat="1" x14ac:dyDescent="0.25">
      <c r="A5578" s="79"/>
      <c r="B5578" s="295">
        <v>44913.976944444446</v>
      </c>
      <c r="C5578" s="292">
        <v>245</v>
      </c>
      <c r="D5578" s="90" t="s">
        <v>4883</v>
      </c>
    </row>
    <row r="5579" spans="1:4" s="125" customFormat="1" x14ac:dyDescent="0.25">
      <c r="A5579" s="79"/>
      <c r="B5579" s="295">
        <v>44913.976666666669</v>
      </c>
      <c r="C5579" s="292">
        <v>462</v>
      </c>
      <c r="D5579" s="90" t="s">
        <v>746</v>
      </c>
    </row>
    <row r="5580" spans="1:4" s="125" customFormat="1" x14ac:dyDescent="0.25">
      <c r="A5580" s="79"/>
      <c r="B5580" s="295">
        <v>44913.971099537041</v>
      </c>
      <c r="C5580" s="292">
        <v>243</v>
      </c>
      <c r="D5580" s="90" t="s">
        <v>1022</v>
      </c>
    </row>
    <row r="5581" spans="1:4" s="125" customFormat="1" x14ac:dyDescent="0.25">
      <c r="A5581" s="79"/>
      <c r="B5581" s="295">
        <v>44913.974143518521</v>
      </c>
      <c r="C5581" s="292">
        <v>94</v>
      </c>
      <c r="D5581" s="90" t="s">
        <v>1086</v>
      </c>
    </row>
    <row r="5582" spans="1:4" s="125" customFormat="1" x14ac:dyDescent="0.25">
      <c r="A5582" s="79"/>
      <c r="B5582" s="295">
        <v>44913.971377314818</v>
      </c>
      <c r="C5582" s="292">
        <v>267</v>
      </c>
      <c r="D5582" s="90" t="s">
        <v>1628</v>
      </c>
    </row>
    <row r="5583" spans="1:4" s="125" customFormat="1" x14ac:dyDescent="0.25">
      <c r="A5583" s="79"/>
      <c r="B5583" s="295">
        <v>44913.97142361111</v>
      </c>
      <c r="C5583" s="292">
        <v>8</v>
      </c>
      <c r="D5583" s="90" t="s">
        <v>2608</v>
      </c>
    </row>
    <row r="5584" spans="1:4" s="125" customFormat="1" x14ac:dyDescent="0.25">
      <c r="A5584" s="79"/>
      <c r="B5584" s="295">
        <v>44913.971435185187</v>
      </c>
      <c r="C5584" s="292">
        <v>43</v>
      </c>
      <c r="D5584" s="90" t="s">
        <v>6043</v>
      </c>
    </row>
    <row r="5585" spans="1:4" s="125" customFormat="1" x14ac:dyDescent="0.25">
      <c r="A5585" s="79"/>
      <c r="B5585" s="295">
        <v>44913.974363425928</v>
      </c>
      <c r="C5585" s="292">
        <v>1128</v>
      </c>
      <c r="D5585" s="90" t="s">
        <v>6336</v>
      </c>
    </row>
    <row r="5586" spans="1:4" s="125" customFormat="1" x14ac:dyDescent="0.25">
      <c r="A5586" s="79"/>
      <c r="B5586" s="295">
        <v>44913.974444444444</v>
      </c>
      <c r="C5586" s="292">
        <v>779</v>
      </c>
      <c r="D5586" s="90" t="s">
        <v>1442</v>
      </c>
    </row>
    <row r="5587" spans="1:4" s="125" customFormat="1" x14ac:dyDescent="0.25">
      <c r="A5587" s="79"/>
      <c r="B5587" s="295">
        <v>44913.943368055552</v>
      </c>
      <c r="C5587" s="292">
        <v>4000</v>
      </c>
      <c r="D5587" s="90" t="s">
        <v>7521</v>
      </c>
    </row>
    <row r="5588" spans="1:4" s="125" customFormat="1" x14ac:dyDescent="0.25">
      <c r="A5588" s="79"/>
      <c r="B5588" s="295">
        <v>44913.973020833335</v>
      </c>
      <c r="C5588" s="292">
        <v>48</v>
      </c>
      <c r="D5588" s="90" t="s">
        <v>2599</v>
      </c>
    </row>
    <row r="5589" spans="1:4" s="125" customFormat="1" x14ac:dyDescent="0.25">
      <c r="A5589" s="79"/>
      <c r="B5589" s="295">
        <v>44913.973032407404</v>
      </c>
      <c r="C5589" s="292">
        <v>141</v>
      </c>
      <c r="D5589" s="90" t="s">
        <v>1197</v>
      </c>
    </row>
    <row r="5590" spans="1:4" s="125" customFormat="1" x14ac:dyDescent="0.25">
      <c r="A5590" s="79"/>
      <c r="B5590" s="295">
        <v>44913.973900462966</v>
      </c>
      <c r="C5590" s="292">
        <v>1000</v>
      </c>
      <c r="D5590" s="90" t="s">
        <v>1542</v>
      </c>
    </row>
    <row r="5591" spans="1:4" s="125" customFormat="1" x14ac:dyDescent="0.25">
      <c r="A5591" s="79"/>
      <c r="B5591" s="295">
        <v>44913.974780092591</v>
      </c>
      <c r="C5591" s="292">
        <v>502</v>
      </c>
      <c r="D5591" s="90" t="s">
        <v>14011</v>
      </c>
    </row>
    <row r="5592" spans="1:4" s="125" customFormat="1" x14ac:dyDescent="0.25">
      <c r="A5592" s="79"/>
      <c r="B5592" s="295">
        <v>44913.974976851852</v>
      </c>
      <c r="C5592" s="292">
        <v>48</v>
      </c>
      <c r="D5592" s="90" t="s">
        <v>1419</v>
      </c>
    </row>
    <row r="5593" spans="1:4" s="125" customFormat="1" x14ac:dyDescent="0.25">
      <c r="A5593" s="79"/>
      <c r="B5593" s="295">
        <v>44913.972939814812</v>
      </c>
      <c r="C5593" s="292">
        <v>89</v>
      </c>
      <c r="D5593" s="90" t="s">
        <v>485</v>
      </c>
    </row>
    <row r="5594" spans="1:4" s="125" customFormat="1" x14ac:dyDescent="0.25">
      <c r="A5594" s="79"/>
      <c r="B5594" s="295">
        <v>44913.975532407407</v>
      </c>
      <c r="C5594" s="292">
        <v>5</v>
      </c>
      <c r="D5594" s="90" t="s">
        <v>3208</v>
      </c>
    </row>
    <row r="5595" spans="1:4" s="125" customFormat="1" x14ac:dyDescent="0.25">
      <c r="A5595" s="79"/>
      <c r="B5595" s="295">
        <v>44913.975543981483</v>
      </c>
      <c r="C5595" s="292">
        <v>22</v>
      </c>
      <c r="D5595" s="90" t="s">
        <v>4167</v>
      </c>
    </row>
    <row r="5596" spans="1:4" s="125" customFormat="1" x14ac:dyDescent="0.25">
      <c r="A5596" s="79"/>
      <c r="B5596" s="295">
        <v>44913.975868055553</v>
      </c>
      <c r="C5596" s="292">
        <v>4</v>
      </c>
      <c r="D5596" s="90" t="s">
        <v>6339</v>
      </c>
    </row>
    <row r="5597" spans="1:4" s="125" customFormat="1" x14ac:dyDescent="0.25">
      <c r="A5597" s="79"/>
      <c r="B5597" s="295">
        <v>44913.974421296298</v>
      </c>
      <c r="C5597" s="292">
        <v>1</v>
      </c>
      <c r="D5597" s="90" t="s">
        <v>1898</v>
      </c>
    </row>
    <row r="5598" spans="1:4" s="125" customFormat="1" x14ac:dyDescent="0.25">
      <c r="A5598" s="79"/>
      <c r="B5598" s="295">
        <v>44913.958761574075</v>
      </c>
      <c r="C5598" s="292">
        <v>5.45</v>
      </c>
      <c r="D5598" s="90" t="s">
        <v>1150</v>
      </c>
    </row>
    <row r="5599" spans="1:4" s="125" customFormat="1" x14ac:dyDescent="0.25">
      <c r="A5599" s="79"/>
      <c r="B5599" s="295">
        <v>44913.974502314813</v>
      </c>
      <c r="C5599" s="292">
        <v>535</v>
      </c>
      <c r="D5599" s="90" t="s">
        <v>4836</v>
      </c>
    </row>
    <row r="5600" spans="1:4" s="125" customFormat="1" x14ac:dyDescent="0.25">
      <c r="A5600" s="79"/>
      <c r="B5600" s="295">
        <v>44913.97452546296</v>
      </c>
      <c r="C5600" s="292">
        <v>66</v>
      </c>
      <c r="D5600" s="90" t="s">
        <v>3160</v>
      </c>
    </row>
    <row r="5601" spans="1:4" s="125" customFormat="1" x14ac:dyDescent="0.25">
      <c r="A5601" s="79"/>
      <c r="B5601" s="295">
        <v>44913.974618055552</v>
      </c>
      <c r="C5601" s="292">
        <v>139.01</v>
      </c>
      <c r="D5601" s="90" t="s">
        <v>14012</v>
      </c>
    </row>
    <row r="5602" spans="1:4" s="125" customFormat="1" x14ac:dyDescent="0.25">
      <c r="A5602" s="79"/>
      <c r="B5602" s="295">
        <v>44913.971400462964</v>
      </c>
      <c r="C5602" s="292">
        <v>413</v>
      </c>
      <c r="D5602" s="90" t="s">
        <v>3470</v>
      </c>
    </row>
    <row r="5603" spans="1:4" s="125" customFormat="1" x14ac:dyDescent="0.25">
      <c r="A5603" s="79"/>
      <c r="B5603" s="295">
        <v>44913.955081018517</v>
      </c>
      <c r="C5603" s="292">
        <v>500</v>
      </c>
      <c r="D5603" s="90" t="s">
        <v>14013</v>
      </c>
    </row>
    <row r="5604" spans="1:4" s="125" customFormat="1" x14ac:dyDescent="0.25">
      <c r="A5604" s="79"/>
      <c r="B5604" s="295">
        <v>44913.971134259256</v>
      </c>
      <c r="C5604" s="292">
        <v>33</v>
      </c>
      <c r="D5604" s="90" t="s">
        <v>3149</v>
      </c>
    </row>
    <row r="5605" spans="1:4" s="125" customFormat="1" x14ac:dyDescent="0.25">
      <c r="A5605" s="79"/>
      <c r="B5605" s="295">
        <v>44913.971180555556</v>
      </c>
      <c r="C5605" s="292">
        <v>1868</v>
      </c>
      <c r="D5605" s="90" t="s">
        <v>1619</v>
      </c>
    </row>
    <row r="5606" spans="1:4" s="125" customFormat="1" x14ac:dyDescent="0.25">
      <c r="A5606" s="79"/>
      <c r="B5606" s="295">
        <v>44913.985185185185</v>
      </c>
      <c r="C5606" s="292">
        <v>50</v>
      </c>
      <c r="D5606" s="90" t="s">
        <v>1082</v>
      </c>
    </row>
    <row r="5607" spans="1:4" s="125" customFormat="1" x14ac:dyDescent="0.25">
      <c r="A5607" s="79"/>
      <c r="B5607" s="295">
        <v>44913.972337962965</v>
      </c>
      <c r="C5607" s="292">
        <v>1285</v>
      </c>
      <c r="D5607" s="90" t="s">
        <v>3550</v>
      </c>
    </row>
    <row r="5608" spans="1:4" s="125" customFormat="1" x14ac:dyDescent="0.25">
      <c r="A5608" s="79"/>
      <c r="B5608" s="295">
        <v>44913.975532407407</v>
      </c>
      <c r="C5608" s="292">
        <v>11</v>
      </c>
      <c r="D5608" s="90" t="s">
        <v>781</v>
      </c>
    </row>
    <row r="5609" spans="1:4" s="125" customFormat="1" x14ac:dyDescent="0.25">
      <c r="A5609" s="79"/>
      <c r="B5609" s="295">
        <v>44913.977106481485</v>
      </c>
      <c r="C5609" s="292">
        <v>177</v>
      </c>
      <c r="D5609" s="90" t="s">
        <v>5991</v>
      </c>
    </row>
    <row r="5610" spans="1:4" s="125" customFormat="1" x14ac:dyDescent="0.25">
      <c r="A5610" s="79"/>
      <c r="B5610" s="295">
        <v>44913.977175925924</v>
      </c>
      <c r="C5610" s="292">
        <v>60</v>
      </c>
      <c r="D5610" s="90" t="s">
        <v>3088</v>
      </c>
    </row>
    <row r="5611" spans="1:4" s="125" customFormat="1" x14ac:dyDescent="0.25">
      <c r="A5611" s="79"/>
      <c r="B5611" s="295">
        <v>44913.995694444442</v>
      </c>
      <c r="C5611" s="292">
        <v>462.52</v>
      </c>
      <c r="D5611" s="90" t="s">
        <v>2980</v>
      </c>
    </row>
    <row r="5612" spans="1:4" s="125" customFormat="1" x14ac:dyDescent="0.25">
      <c r="A5612" s="79"/>
      <c r="B5612" s="295">
        <v>44913.9528125</v>
      </c>
      <c r="C5612" s="292">
        <v>1182</v>
      </c>
      <c r="D5612" s="90" t="s">
        <v>645</v>
      </c>
    </row>
    <row r="5613" spans="1:4" s="125" customFormat="1" x14ac:dyDescent="0.25">
      <c r="A5613" s="79"/>
      <c r="B5613" s="295">
        <v>44913.975972222222</v>
      </c>
      <c r="C5613" s="292">
        <v>210</v>
      </c>
      <c r="D5613" s="90" t="s">
        <v>4206</v>
      </c>
    </row>
    <row r="5614" spans="1:4" s="125" customFormat="1" x14ac:dyDescent="0.25">
      <c r="A5614" s="79"/>
      <c r="B5614" s="295">
        <v>44913.971724537034</v>
      </c>
      <c r="C5614" s="292">
        <v>602.04</v>
      </c>
      <c r="D5614" s="90" t="s">
        <v>2585</v>
      </c>
    </row>
    <row r="5615" spans="1:4" s="125" customFormat="1" x14ac:dyDescent="0.25">
      <c r="A5615" s="79"/>
      <c r="B5615" s="295">
        <v>44913.971932870372</v>
      </c>
      <c r="C5615" s="292">
        <v>23</v>
      </c>
      <c r="D5615" s="90" t="s">
        <v>5267</v>
      </c>
    </row>
    <row r="5616" spans="1:4" s="125" customFormat="1" x14ac:dyDescent="0.25">
      <c r="A5616" s="79"/>
      <c r="B5616" s="295">
        <v>44913.971944444442</v>
      </c>
      <c r="C5616" s="292">
        <v>101</v>
      </c>
      <c r="D5616" s="90" t="s">
        <v>1878</v>
      </c>
    </row>
    <row r="5617" spans="1:4" s="125" customFormat="1" x14ac:dyDescent="0.25">
      <c r="A5617" s="79"/>
      <c r="B5617" s="295">
        <v>44913.971944444442</v>
      </c>
      <c r="C5617" s="292">
        <v>581</v>
      </c>
      <c r="D5617" s="90" t="s">
        <v>1630</v>
      </c>
    </row>
    <row r="5618" spans="1:4" s="125" customFormat="1" x14ac:dyDescent="0.25">
      <c r="A5618" s="79"/>
      <c r="B5618" s="295">
        <v>44913.971990740742</v>
      </c>
      <c r="C5618" s="292">
        <v>35</v>
      </c>
      <c r="D5618" s="90" t="s">
        <v>14014</v>
      </c>
    </row>
    <row r="5619" spans="1:4" s="125" customFormat="1" x14ac:dyDescent="0.25">
      <c r="A5619" s="79"/>
      <c r="B5619" s="295">
        <v>44913.972048611111</v>
      </c>
      <c r="C5619" s="292">
        <v>35</v>
      </c>
      <c r="D5619" s="90" t="s">
        <v>3296</v>
      </c>
    </row>
    <row r="5620" spans="1:4" s="125" customFormat="1" x14ac:dyDescent="0.25">
      <c r="A5620" s="79"/>
      <c r="B5620" s="295">
        <v>44913.972083333334</v>
      </c>
      <c r="C5620" s="292">
        <v>292</v>
      </c>
      <c r="D5620" s="90" t="s">
        <v>4831</v>
      </c>
    </row>
    <row r="5621" spans="1:4" s="125" customFormat="1" x14ac:dyDescent="0.25">
      <c r="A5621" s="79"/>
      <c r="B5621" s="295">
        <v>44913.972094907411</v>
      </c>
      <c r="C5621" s="292">
        <v>1</v>
      </c>
      <c r="D5621" s="90" t="s">
        <v>1868</v>
      </c>
    </row>
    <row r="5622" spans="1:4" s="125" customFormat="1" x14ac:dyDescent="0.25">
      <c r="A5622" s="79"/>
      <c r="B5622" s="295">
        <v>44913.976550925923</v>
      </c>
      <c r="C5622" s="292">
        <v>50</v>
      </c>
      <c r="D5622" s="90" t="s">
        <v>6338</v>
      </c>
    </row>
    <row r="5623" spans="1:4" s="125" customFormat="1" x14ac:dyDescent="0.25">
      <c r="A5623" s="79"/>
      <c r="B5623" s="295">
        <v>44913.9765625</v>
      </c>
      <c r="C5623" s="292">
        <v>2969</v>
      </c>
      <c r="D5623" s="90" t="s">
        <v>6334</v>
      </c>
    </row>
    <row r="5624" spans="1:4" s="125" customFormat="1" x14ac:dyDescent="0.25">
      <c r="A5624" s="79"/>
      <c r="B5624" s="295">
        <v>44913.999814814815</v>
      </c>
      <c r="C5624" s="292">
        <v>300</v>
      </c>
      <c r="D5624" s="90" t="s">
        <v>13756</v>
      </c>
    </row>
    <row r="5625" spans="1:4" s="125" customFormat="1" x14ac:dyDescent="0.25">
      <c r="A5625" s="79"/>
      <c r="B5625" s="295">
        <v>44913.977361111109</v>
      </c>
      <c r="C5625" s="292">
        <v>579</v>
      </c>
      <c r="D5625" s="90" t="s">
        <v>6335</v>
      </c>
    </row>
    <row r="5626" spans="1:4" s="125" customFormat="1" x14ac:dyDescent="0.25">
      <c r="A5626" s="79"/>
      <c r="B5626" s="295">
        <v>44913.972361111111</v>
      </c>
      <c r="C5626" s="292">
        <v>296</v>
      </c>
      <c r="D5626" s="90" t="s">
        <v>7458</v>
      </c>
    </row>
    <row r="5627" spans="1:4" s="125" customFormat="1" x14ac:dyDescent="0.25">
      <c r="A5627" s="79"/>
      <c r="B5627" s="295">
        <v>44913.972453703704</v>
      </c>
      <c r="C5627" s="292">
        <v>33</v>
      </c>
      <c r="D5627" s="90" t="s">
        <v>4326</v>
      </c>
    </row>
    <row r="5628" spans="1:4" s="125" customFormat="1" x14ac:dyDescent="0.25">
      <c r="A5628" s="79"/>
      <c r="B5628" s="295">
        <v>44913.972592592596</v>
      </c>
      <c r="C5628" s="292">
        <v>138</v>
      </c>
      <c r="D5628" s="90" t="s">
        <v>4259</v>
      </c>
    </row>
    <row r="5629" spans="1:4" s="125" customFormat="1" x14ac:dyDescent="0.25">
      <c r="A5629" s="79"/>
      <c r="B5629" s="295">
        <v>44913.97142361111</v>
      </c>
      <c r="C5629" s="292">
        <v>330</v>
      </c>
      <c r="D5629" s="90" t="s">
        <v>759</v>
      </c>
    </row>
    <row r="5630" spans="1:4" s="125" customFormat="1" x14ac:dyDescent="0.25">
      <c r="A5630" s="79"/>
      <c r="B5630" s="295">
        <v>44913.971504629626</v>
      </c>
      <c r="C5630" s="292">
        <v>953</v>
      </c>
      <c r="D5630" s="90" t="s">
        <v>1625</v>
      </c>
    </row>
    <row r="5631" spans="1:4" s="125" customFormat="1" x14ac:dyDescent="0.25">
      <c r="A5631" s="79"/>
      <c r="B5631" s="295">
        <v>44913.971678240741</v>
      </c>
      <c r="C5631" s="292">
        <v>534</v>
      </c>
      <c r="D5631" s="90" t="s">
        <v>1624</v>
      </c>
    </row>
    <row r="5632" spans="1:4" s="125" customFormat="1" x14ac:dyDescent="0.25">
      <c r="A5632" s="79"/>
      <c r="B5632" s="295">
        <v>44913.97184027778</v>
      </c>
      <c r="C5632" s="292">
        <v>198</v>
      </c>
      <c r="D5632" s="90" t="s">
        <v>2702</v>
      </c>
    </row>
    <row r="5633" spans="1:4" s="125" customFormat="1" x14ac:dyDescent="0.25">
      <c r="A5633" s="79"/>
      <c r="B5633" s="295">
        <v>44913.950428240743</v>
      </c>
      <c r="C5633" s="292">
        <v>7.05</v>
      </c>
      <c r="D5633" s="90" t="s">
        <v>4365</v>
      </c>
    </row>
    <row r="5634" spans="1:4" s="125" customFormat="1" x14ac:dyDescent="0.25">
      <c r="A5634" s="79"/>
      <c r="B5634" s="295">
        <v>44913.975335648145</v>
      </c>
      <c r="C5634" s="292">
        <v>49</v>
      </c>
      <c r="D5634" s="90" t="s">
        <v>741</v>
      </c>
    </row>
    <row r="5635" spans="1:4" s="125" customFormat="1" x14ac:dyDescent="0.25">
      <c r="A5635" s="79"/>
      <c r="B5635" s="295">
        <v>44913.976354166669</v>
      </c>
      <c r="C5635" s="292">
        <v>42</v>
      </c>
      <c r="D5635" s="90" t="s">
        <v>6331</v>
      </c>
    </row>
    <row r="5636" spans="1:4" s="125" customFormat="1" x14ac:dyDescent="0.25">
      <c r="A5636" s="79"/>
      <c r="B5636" s="295">
        <v>44913.975370370368</v>
      </c>
      <c r="C5636" s="292">
        <v>226</v>
      </c>
      <c r="D5636" s="90" t="s">
        <v>3508</v>
      </c>
    </row>
    <row r="5637" spans="1:4" s="125" customFormat="1" x14ac:dyDescent="0.25">
      <c r="A5637" s="79"/>
      <c r="B5637" s="295">
        <v>44913.975451388891</v>
      </c>
      <c r="C5637" s="292">
        <v>42</v>
      </c>
      <c r="D5637" s="90" t="s">
        <v>2130</v>
      </c>
    </row>
    <row r="5638" spans="1:4" s="125" customFormat="1" x14ac:dyDescent="0.25">
      <c r="A5638" s="79"/>
      <c r="B5638" s="295">
        <v>44913.976122685184</v>
      </c>
      <c r="C5638" s="292">
        <v>1183</v>
      </c>
      <c r="D5638" s="90" t="s">
        <v>850</v>
      </c>
    </row>
    <row r="5639" spans="1:4" s="125" customFormat="1" x14ac:dyDescent="0.25">
      <c r="A5639" s="79"/>
      <c r="B5639" s="295">
        <v>44913.976122685184</v>
      </c>
      <c r="C5639" s="292">
        <v>242</v>
      </c>
      <c r="D5639" s="90" t="s">
        <v>1023</v>
      </c>
    </row>
    <row r="5640" spans="1:4" s="125" customFormat="1" x14ac:dyDescent="0.25">
      <c r="A5640" s="79"/>
      <c r="B5640" s="295">
        <v>44913.977581018517</v>
      </c>
      <c r="C5640" s="292">
        <v>8</v>
      </c>
      <c r="D5640" s="90" t="s">
        <v>910</v>
      </c>
    </row>
    <row r="5641" spans="1:4" s="125" customFormat="1" x14ac:dyDescent="0.25">
      <c r="A5641" s="79"/>
      <c r="B5641" s="295">
        <v>44913.977581018517</v>
      </c>
      <c r="C5641" s="292">
        <v>838</v>
      </c>
      <c r="D5641" s="90" t="s">
        <v>469</v>
      </c>
    </row>
    <row r="5642" spans="1:4" s="125" customFormat="1" x14ac:dyDescent="0.25">
      <c r="A5642" s="79"/>
      <c r="B5642" s="295">
        <v>44913.97761574074</v>
      </c>
      <c r="C5642" s="292">
        <v>5</v>
      </c>
      <c r="D5642" s="90" t="s">
        <v>2644</v>
      </c>
    </row>
    <row r="5643" spans="1:4" s="125" customFormat="1" x14ac:dyDescent="0.25">
      <c r="A5643" s="79"/>
      <c r="B5643" s="295">
        <v>44913.971284722225</v>
      </c>
      <c r="C5643" s="292">
        <v>56</v>
      </c>
      <c r="D5643" s="90" t="s">
        <v>4979</v>
      </c>
    </row>
    <row r="5644" spans="1:4" s="125" customFormat="1" x14ac:dyDescent="0.25">
      <c r="A5644" s="79"/>
      <c r="B5644" s="295">
        <v>44913.971701388888</v>
      </c>
      <c r="C5644" s="292">
        <v>9</v>
      </c>
      <c r="D5644" s="90" t="s">
        <v>1988</v>
      </c>
    </row>
    <row r="5645" spans="1:4" s="125" customFormat="1" x14ac:dyDescent="0.25">
      <c r="A5645" s="79"/>
      <c r="B5645" s="295">
        <v>44913.977430555555</v>
      </c>
      <c r="C5645" s="292">
        <v>39</v>
      </c>
      <c r="D5645" s="90" t="s">
        <v>3331</v>
      </c>
    </row>
    <row r="5646" spans="1:4" s="125" customFormat="1" x14ac:dyDescent="0.25">
      <c r="A5646" s="79"/>
      <c r="B5646" s="295">
        <v>44913.973599537036</v>
      </c>
      <c r="C5646" s="292">
        <v>192</v>
      </c>
      <c r="D5646" s="90" t="s">
        <v>6078</v>
      </c>
    </row>
    <row r="5647" spans="1:4" s="125" customFormat="1" x14ac:dyDescent="0.25">
      <c r="A5647" s="79"/>
      <c r="B5647" s="295">
        <v>44913.977673611109</v>
      </c>
      <c r="C5647" s="292">
        <v>273</v>
      </c>
      <c r="D5647" s="90" t="s">
        <v>1620</v>
      </c>
    </row>
    <row r="5648" spans="1:4" s="125" customFormat="1" x14ac:dyDescent="0.25">
      <c r="A5648" s="79"/>
      <c r="B5648" s="295">
        <v>44913.971087962964</v>
      </c>
      <c r="C5648" s="292">
        <v>27</v>
      </c>
      <c r="D5648" s="90" t="s">
        <v>1139</v>
      </c>
    </row>
    <row r="5649" spans="1:4" s="125" customFormat="1" x14ac:dyDescent="0.25">
      <c r="A5649" s="79"/>
      <c r="B5649" s="295">
        <v>44913.972210648149</v>
      </c>
      <c r="C5649" s="292">
        <v>53</v>
      </c>
      <c r="D5649" s="90" t="s">
        <v>2933</v>
      </c>
    </row>
    <row r="5650" spans="1:4" s="125" customFormat="1" x14ac:dyDescent="0.25">
      <c r="A5650" s="79"/>
      <c r="B5650" s="295">
        <v>44913.971030092594</v>
      </c>
      <c r="C5650" s="292">
        <v>496</v>
      </c>
      <c r="D5650" s="90" t="s">
        <v>2283</v>
      </c>
    </row>
    <row r="5651" spans="1:4" s="125" customFormat="1" x14ac:dyDescent="0.25">
      <c r="A5651" s="79"/>
      <c r="B5651" s="295">
        <v>44913.977199074077</v>
      </c>
      <c r="C5651" s="292">
        <v>290</v>
      </c>
      <c r="D5651" s="90" t="s">
        <v>3622</v>
      </c>
    </row>
    <row r="5652" spans="1:4" s="125" customFormat="1" x14ac:dyDescent="0.25">
      <c r="A5652" s="79"/>
      <c r="B5652" s="295">
        <v>44913.977199074077</v>
      </c>
      <c r="C5652" s="292">
        <v>175</v>
      </c>
      <c r="D5652" s="90" t="s">
        <v>2237</v>
      </c>
    </row>
    <row r="5653" spans="1:4" s="125" customFormat="1" x14ac:dyDescent="0.25">
      <c r="A5653" s="79"/>
      <c r="B5653" s="295">
        <v>44913.960682870369</v>
      </c>
      <c r="C5653" s="292">
        <v>5000</v>
      </c>
      <c r="D5653" s="90" t="s">
        <v>2696</v>
      </c>
    </row>
    <row r="5654" spans="1:4" s="125" customFormat="1" x14ac:dyDescent="0.25">
      <c r="A5654" s="79"/>
      <c r="B5654" s="295">
        <v>44913.949467592596</v>
      </c>
      <c r="C5654" s="292">
        <v>96.23</v>
      </c>
      <c r="D5654" s="90" t="s">
        <v>14015</v>
      </c>
    </row>
    <row r="5655" spans="1:4" s="125" customFormat="1" x14ac:dyDescent="0.25">
      <c r="A5655" s="79"/>
      <c r="B5655" s="295">
        <v>44913.940729166665</v>
      </c>
      <c r="C5655" s="292">
        <v>9</v>
      </c>
      <c r="D5655" s="90" t="s">
        <v>14016</v>
      </c>
    </row>
    <row r="5656" spans="1:4" s="125" customFormat="1" x14ac:dyDescent="0.25">
      <c r="A5656" s="79"/>
      <c r="B5656" s="295">
        <v>44913.955740740741</v>
      </c>
      <c r="C5656" s="292">
        <v>1.63</v>
      </c>
      <c r="D5656" s="90" t="s">
        <v>3558</v>
      </c>
    </row>
    <row r="5657" spans="1:4" s="125" customFormat="1" x14ac:dyDescent="0.25">
      <c r="A5657" s="79"/>
      <c r="B5657" s="295">
        <v>44913.977372685185</v>
      </c>
      <c r="C5657" s="292">
        <v>512</v>
      </c>
      <c r="D5657" s="90" t="s">
        <v>2607</v>
      </c>
    </row>
    <row r="5658" spans="1:4" s="125" customFormat="1" x14ac:dyDescent="0.25">
      <c r="A5658" s="79"/>
      <c r="B5658" s="295">
        <v>44913.977372685185</v>
      </c>
      <c r="C5658" s="292">
        <v>82</v>
      </c>
      <c r="D5658" s="90" t="s">
        <v>6332</v>
      </c>
    </row>
    <row r="5659" spans="1:4" s="125" customFormat="1" x14ac:dyDescent="0.25">
      <c r="A5659" s="79"/>
      <c r="B5659" s="295">
        <v>44913.977395833332</v>
      </c>
      <c r="C5659" s="292">
        <v>530</v>
      </c>
      <c r="D5659" s="90" t="s">
        <v>3904</v>
      </c>
    </row>
    <row r="5660" spans="1:4" s="125" customFormat="1" x14ac:dyDescent="0.25">
      <c r="A5660" s="79"/>
      <c r="B5660" s="295">
        <v>44913.977395833332</v>
      </c>
      <c r="C5660" s="292">
        <v>73</v>
      </c>
      <c r="D5660" s="90" t="s">
        <v>14017</v>
      </c>
    </row>
    <row r="5661" spans="1:4" s="125" customFormat="1" x14ac:dyDescent="0.25">
      <c r="A5661" s="79"/>
      <c r="B5661" s="295">
        <v>44913.973356481481</v>
      </c>
      <c r="C5661" s="292">
        <v>52</v>
      </c>
      <c r="D5661" s="90" t="s">
        <v>812</v>
      </c>
    </row>
    <row r="5662" spans="1:4" s="125" customFormat="1" x14ac:dyDescent="0.25">
      <c r="A5662" s="79"/>
      <c r="B5662" s="295">
        <v>44913.974085648151</v>
      </c>
      <c r="C5662" s="292">
        <v>250</v>
      </c>
      <c r="D5662" s="90" t="s">
        <v>1621</v>
      </c>
    </row>
    <row r="5663" spans="1:4" s="125" customFormat="1" x14ac:dyDescent="0.25">
      <c r="A5663" s="79"/>
      <c r="B5663" s="295">
        <v>44913.974085648151</v>
      </c>
      <c r="C5663" s="292">
        <v>199</v>
      </c>
      <c r="D5663" s="90" t="s">
        <v>3545</v>
      </c>
    </row>
    <row r="5664" spans="1:4" s="125" customFormat="1" x14ac:dyDescent="0.25">
      <c r="A5664" s="79"/>
      <c r="B5664" s="295">
        <v>44913.974108796298</v>
      </c>
      <c r="C5664" s="292">
        <v>29</v>
      </c>
      <c r="D5664" s="90" t="s">
        <v>986</v>
      </c>
    </row>
    <row r="5665" spans="1:4" s="125" customFormat="1" x14ac:dyDescent="0.25">
      <c r="A5665" s="79"/>
      <c r="B5665" s="295">
        <v>44913.974120370367</v>
      </c>
      <c r="C5665" s="292">
        <v>281.01</v>
      </c>
      <c r="D5665" s="90" t="s">
        <v>531</v>
      </c>
    </row>
    <row r="5666" spans="1:4" s="125" customFormat="1" x14ac:dyDescent="0.25">
      <c r="A5666" s="79"/>
      <c r="B5666" s="295">
        <v>44913.974212962959</v>
      </c>
      <c r="C5666" s="292">
        <v>50</v>
      </c>
      <c r="D5666" s="90" t="s">
        <v>998</v>
      </c>
    </row>
    <row r="5667" spans="1:4" s="125" customFormat="1" x14ac:dyDescent="0.25">
      <c r="A5667" s="79"/>
      <c r="B5667" s="295">
        <v>44913.975034722222</v>
      </c>
      <c r="C5667" s="292">
        <v>45</v>
      </c>
      <c r="D5667" s="90" t="s">
        <v>3933</v>
      </c>
    </row>
    <row r="5668" spans="1:4" s="125" customFormat="1" x14ac:dyDescent="0.25">
      <c r="A5668" s="79"/>
      <c r="B5668" s="295">
        <v>44913.975069444445</v>
      </c>
      <c r="C5668" s="292">
        <v>421</v>
      </c>
      <c r="D5668" s="90" t="s">
        <v>1231</v>
      </c>
    </row>
    <row r="5669" spans="1:4" s="125" customFormat="1" x14ac:dyDescent="0.25">
      <c r="A5669" s="79"/>
      <c r="B5669" s="295">
        <v>44913.975069444445</v>
      </c>
      <c r="C5669" s="292">
        <v>260</v>
      </c>
      <c r="D5669" s="90" t="s">
        <v>3028</v>
      </c>
    </row>
    <row r="5670" spans="1:4" s="125" customFormat="1" x14ac:dyDescent="0.25">
      <c r="A5670" s="79"/>
      <c r="B5670" s="295">
        <v>44913.975590277776</v>
      </c>
      <c r="C5670" s="292">
        <v>1796</v>
      </c>
      <c r="D5670" s="90" t="s">
        <v>1970</v>
      </c>
    </row>
    <row r="5671" spans="1:4" s="125" customFormat="1" x14ac:dyDescent="0.25">
      <c r="A5671" s="79"/>
      <c r="B5671" s="295">
        <v>44913.975624999999</v>
      </c>
      <c r="C5671" s="292">
        <v>542</v>
      </c>
      <c r="D5671" s="90" t="s">
        <v>4919</v>
      </c>
    </row>
    <row r="5672" spans="1:4" s="125" customFormat="1" x14ac:dyDescent="0.25">
      <c r="A5672" s="79"/>
      <c r="B5672" s="295">
        <v>44913.964687500003</v>
      </c>
      <c r="C5672" s="292">
        <v>500</v>
      </c>
      <c r="D5672" s="90" t="s">
        <v>14018</v>
      </c>
    </row>
    <row r="5673" spans="1:4" s="125" customFormat="1" x14ac:dyDescent="0.25">
      <c r="A5673" s="79"/>
      <c r="B5673" s="295">
        <v>44913.970671296294</v>
      </c>
      <c r="C5673" s="292">
        <v>2</v>
      </c>
      <c r="D5673" s="90" t="s">
        <v>13127</v>
      </c>
    </row>
    <row r="5674" spans="1:4" s="125" customFormat="1" x14ac:dyDescent="0.25">
      <c r="A5674" s="79"/>
      <c r="B5674" s="295">
        <v>44913.970682870371</v>
      </c>
      <c r="C5674" s="292">
        <v>90</v>
      </c>
      <c r="D5674" s="90" t="s">
        <v>850</v>
      </c>
    </row>
    <row r="5675" spans="1:4" s="125" customFormat="1" x14ac:dyDescent="0.25">
      <c r="A5675" s="79"/>
      <c r="B5675" s="295">
        <v>44913.977650462963</v>
      </c>
      <c r="C5675" s="292">
        <v>189</v>
      </c>
      <c r="D5675" s="90" t="s">
        <v>4920</v>
      </c>
    </row>
    <row r="5676" spans="1:4" s="125" customFormat="1" x14ac:dyDescent="0.25">
      <c r="A5676" s="79"/>
      <c r="B5676" s="295">
        <v>44913.973275462966</v>
      </c>
      <c r="C5676" s="292">
        <v>298</v>
      </c>
      <c r="D5676" s="90" t="s">
        <v>3216</v>
      </c>
    </row>
    <row r="5677" spans="1:4" s="125" customFormat="1" x14ac:dyDescent="0.25">
      <c r="A5677" s="79"/>
      <c r="B5677" s="295">
        <v>44913.973275462966</v>
      </c>
      <c r="C5677" s="292">
        <v>559.01</v>
      </c>
      <c r="D5677" s="90" t="s">
        <v>5634</v>
      </c>
    </row>
    <row r="5678" spans="1:4" s="125" customFormat="1" x14ac:dyDescent="0.25">
      <c r="A5678" s="79"/>
      <c r="B5678" s="295">
        <v>44913.976909722223</v>
      </c>
      <c r="C5678" s="292">
        <v>585</v>
      </c>
      <c r="D5678" s="90" t="s">
        <v>2969</v>
      </c>
    </row>
    <row r="5679" spans="1:4" s="125" customFormat="1" x14ac:dyDescent="0.25">
      <c r="A5679" s="79"/>
      <c r="B5679" s="295">
        <v>44913.976967592593</v>
      </c>
      <c r="C5679" s="292">
        <v>465</v>
      </c>
      <c r="D5679" s="90" t="s">
        <v>1622</v>
      </c>
    </row>
    <row r="5680" spans="1:4" s="125" customFormat="1" x14ac:dyDescent="0.25">
      <c r="A5680" s="79"/>
      <c r="B5680" s="295">
        <v>44913.970694444448</v>
      </c>
      <c r="C5680" s="292">
        <v>200</v>
      </c>
      <c r="D5680" s="90" t="s">
        <v>1632</v>
      </c>
    </row>
    <row r="5681" spans="1:4" s="125" customFormat="1" x14ac:dyDescent="0.25">
      <c r="A5681" s="79"/>
      <c r="B5681" s="295">
        <v>44913.970752314817</v>
      </c>
      <c r="C5681" s="292">
        <v>77</v>
      </c>
      <c r="D5681" s="90" t="s">
        <v>3109</v>
      </c>
    </row>
    <row r="5682" spans="1:4" s="125" customFormat="1" x14ac:dyDescent="0.25">
      <c r="A5682" s="79"/>
      <c r="B5682" s="295">
        <v>44913.970810185187</v>
      </c>
      <c r="C5682" s="292">
        <v>35</v>
      </c>
      <c r="D5682" s="90" t="s">
        <v>6327</v>
      </c>
    </row>
    <row r="5683" spans="1:4" s="125" customFormat="1" x14ac:dyDescent="0.25">
      <c r="A5683" s="79"/>
      <c r="B5683" s="295">
        <v>44913.97084490741</v>
      </c>
      <c r="C5683" s="292">
        <v>2402</v>
      </c>
      <c r="D5683" s="90" t="s">
        <v>1016</v>
      </c>
    </row>
    <row r="5684" spans="1:4" s="125" customFormat="1" x14ac:dyDescent="0.25">
      <c r="A5684" s="79"/>
      <c r="B5684" s="295">
        <v>44913.970937500002</v>
      </c>
      <c r="C5684" s="292">
        <v>1.4</v>
      </c>
      <c r="D5684" s="90" t="s">
        <v>13730</v>
      </c>
    </row>
    <row r="5685" spans="1:4" s="125" customFormat="1" x14ac:dyDescent="0.25">
      <c r="A5685" s="79"/>
      <c r="B5685" s="295">
        <v>44913.972962962966</v>
      </c>
      <c r="C5685" s="292">
        <v>47</v>
      </c>
      <c r="D5685" s="90" t="s">
        <v>4861</v>
      </c>
    </row>
    <row r="5686" spans="1:4" s="125" customFormat="1" x14ac:dyDescent="0.25">
      <c r="A5686" s="79"/>
      <c r="B5686" s="295">
        <v>44913.972974537035</v>
      </c>
      <c r="C5686" s="292">
        <v>395</v>
      </c>
      <c r="D5686" s="90" t="s">
        <v>6318</v>
      </c>
    </row>
    <row r="5687" spans="1:4" s="125" customFormat="1" x14ac:dyDescent="0.25">
      <c r="A5687" s="79"/>
      <c r="B5687" s="295">
        <v>44913.974826388891</v>
      </c>
      <c r="C5687" s="292">
        <v>44</v>
      </c>
      <c r="D5687" s="90" t="s">
        <v>2158</v>
      </c>
    </row>
    <row r="5688" spans="1:4" s="125" customFormat="1" x14ac:dyDescent="0.25">
      <c r="A5688" s="79"/>
      <c r="B5688" s="295">
        <v>44913.98337962963</v>
      </c>
      <c r="C5688" s="292">
        <v>3</v>
      </c>
      <c r="D5688" s="90" t="s">
        <v>4146</v>
      </c>
    </row>
    <row r="5689" spans="1:4" s="125" customFormat="1" x14ac:dyDescent="0.25">
      <c r="A5689" s="79"/>
      <c r="B5689" s="295">
        <v>44913.977858796294</v>
      </c>
      <c r="C5689" s="292">
        <v>48</v>
      </c>
      <c r="D5689" s="90" t="s">
        <v>1633</v>
      </c>
    </row>
    <row r="5690" spans="1:4" s="125" customFormat="1" x14ac:dyDescent="0.25">
      <c r="A5690" s="79"/>
      <c r="B5690" s="295">
        <v>44913.972870370373</v>
      </c>
      <c r="C5690" s="292">
        <v>442</v>
      </c>
      <c r="D5690" s="90" t="s">
        <v>2116</v>
      </c>
    </row>
    <row r="5691" spans="1:4" s="125" customFormat="1" x14ac:dyDescent="0.25">
      <c r="A5691" s="79"/>
      <c r="B5691" s="295">
        <v>44914.008437500001</v>
      </c>
      <c r="C5691" s="292">
        <v>500</v>
      </c>
      <c r="D5691" s="90" t="s">
        <v>4814</v>
      </c>
    </row>
    <row r="5692" spans="1:4" s="125" customFormat="1" x14ac:dyDescent="0.25">
      <c r="A5692" s="79"/>
      <c r="B5692" s="295">
        <v>44914.000844907408</v>
      </c>
      <c r="C5692" s="292">
        <v>500</v>
      </c>
      <c r="D5692" s="90" t="s">
        <v>3887</v>
      </c>
    </row>
    <row r="5693" spans="1:4" s="125" customFormat="1" x14ac:dyDescent="0.25">
      <c r="A5693" s="79"/>
      <c r="B5693" s="295">
        <v>44914.018090277779</v>
      </c>
      <c r="C5693" s="292">
        <v>900</v>
      </c>
      <c r="D5693" s="90" t="s">
        <v>7314</v>
      </c>
    </row>
    <row r="5694" spans="1:4" s="125" customFormat="1" x14ac:dyDescent="0.25">
      <c r="A5694" s="79"/>
      <c r="B5694" s="295">
        <v>44914.007048611114</v>
      </c>
      <c r="C5694" s="292">
        <v>500</v>
      </c>
      <c r="D5694" s="90" t="s">
        <v>13986</v>
      </c>
    </row>
    <row r="5695" spans="1:4" s="125" customFormat="1" x14ac:dyDescent="0.25">
      <c r="A5695" s="79"/>
      <c r="B5695" s="295">
        <v>44914.073622685188</v>
      </c>
      <c r="C5695" s="292">
        <v>1500</v>
      </c>
      <c r="D5695" s="90" t="s">
        <v>6155</v>
      </c>
    </row>
    <row r="5696" spans="1:4" s="125" customFormat="1" x14ac:dyDescent="0.25">
      <c r="A5696" s="79"/>
      <c r="B5696" s="295">
        <v>44914.075972222221</v>
      </c>
      <c r="C5696" s="292">
        <v>200</v>
      </c>
      <c r="D5696" s="90" t="s">
        <v>431</v>
      </c>
    </row>
    <row r="5697" spans="1:4" s="125" customFormat="1" x14ac:dyDescent="0.25">
      <c r="A5697" s="79"/>
      <c r="B5697" s="295">
        <v>44914.036446759259</v>
      </c>
      <c r="C5697" s="292">
        <v>1500</v>
      </c>
      <c r="D5697" s="90" t="s">
        <v>1402</v>
      </c>
    </row>
    <row r="5698" spans="1:4" s="125" customFormat="1" x14ac:dyDescent="0.25">
      <c r="A5698" s="79"/>
      <c r="B5698" s="295">
        <v>44914.057835648149</v>
      </c>
      <c r="C5698" s="292">
        <v>18.489999999999998</v>
      </c>
      <c r="D5698" s="90" t="s">
        <v>13756</v>
      </c>
    </row>
    <row r="5699" spans="1:4" s="125" customFormat="1" x14ac:dyDescent="0.25">
      <c r="A5699" s="79"/>
      <c r="B5699" s="295">
        <v>44914.124942129631</v>
      </c>
      <c r="C5699" s="292">
        <v>140</v>
      </c>
      <c r="D5699" s="90" t="s">
        <v>13507</v>
      </c>
    </row>
    <row r="5700" spans="1:4" s="125" customFormat="1" x14ac:dyDescent="0.25">
      <c r="A5700" s="79"/>
      <c r="B5700" s="295">
        <v>44914.12940972222</v>
      </c>
      <c r="C5700" s="292">
        <v>3</v>
      </c>
      <c r="D5700" s="90" t="s">
        <v>252</v>
      </c>
    </row>
    <row r="5701" spans="1:4" s="125" customFormat="1" x14ac:dyDescent="0.25">
      <c r="A5701" s="79"/>
      <c r="B5701" s="295">
        <v>44914.180451388886</v>
      </c>
      <c r="C5701" s="292">
        <v>15</v>
      </c>
      <c r="D5701" s="90" t="s">
        <v>2593</v>
      </c>
    </row>
    <row r="5702" spans="1:4" s="125" customFormat="1" x14ac:dyDescent="0.25">
      <c r="A5702" s="79"/>
      <c r="B5702" s="295">
        <v>44914.146481481483</v>
      </c>
      <c r="C5702" s="292">
        <v>200</v>
      </c>
      <c r="D5702" s="90" t="s">
        <v>1596</v>
      </c>
    </row>
    <row r="5703" spans="1:4" s="125" customFormat="1" x14ac:dyDescent="0.25">
      <c r="A5703" s="79"/>
      <c r="B5703" s="295">
        <v>44914.161006944443</v>
      </c>
      <c r="C5703" s="292">
        <v>11.64</v>
      </c>
      <c r="D5703" s="90" t="s">
        <v>4528</v>
      </c>
    </row>
    <row r="5704" spans="1:4" s="125" customFormat="1" x14ac:dyDescent="0.25">
      <c r="A5704" s="79"/>
      <c r="B5704" s="295">
        <v>44914.276412037034</v>
      </c>
      <c r="C5704" s="292">
        <v>401</v>
      </c>
      <c r="D5704" s="90" t="s">
        <v>13604</v>
      </c>
    </row>
    <row r="5705" spans="1:4" s="125" customFormat="1" x14ac:dyDescent="0.25">
      <c r="A5705" s="79"/>
      <c r="B5705" s="295">
        <v>44914.196157407408</v>
      </c>
      <c r="C5705" s="292">
        <v>250</v>
      </c>
      <c r="D5705" s="90" t="s">
        <v>13855</v>
      </c>
    </row>
    <row r="5706" spans="1:4" s="125" customFormat="1" x14ac:dyDescent="0.25">
      <c r="A5706" s="79"/>
      <c r="B5706" s="295">
        <v>44914.266539351855</v>
      </c>
      <c r="C5706" s="292">
        <v>10</v>
      </c>
      <c r="D5706" s="90" t="s">
        <v>1176</v>
      </c>
    </row>
    <row r="5707" spans="1:4" s="125" customFormat="1" x14ac:dyDescent="0.25">
      <c r="A5707" s="79"/>
      <c r="B5707" s="295">
        <v>44914.263460648152</v>
      </c>
      <c r="C5707" s="292">
        <v>90</v>
      </c>
      <c r="D5707" s="90" t="s">
        <v>1930</v>
      </c>
    </row>
    <row r="5708" spans="1:4" s="125" customFormat="1" x14ac:dyDescent="0.25">
      <c r="A5708" s="79"/>
      <c r="B5708" s="295">
        <v>44914.249942129631</v>
      </c>
      <c r="C5708" s="292">
        <v>12.6</v>
      </c>
      <c r="D5708" s="90" t="s">
        <v>2146</v>
      </c>
    </row>
    <row r="5709" spans="1:4" s="125" customFormat="1" x14ac:dyDescent="0.25">
      <c r="A5709" s="79"/>
      <c r="B5709" s="295">
        <v>44914.226770833331</v>
      </c>
      <c r="C5709" s="292">
        <v>200</v>
      </c>
      <c r="D5709" s="90" t="s">
        <v>164</v>
      </c>
    </row>
    <row r="5710" spans="1:4" s="125" customFormat="1" x14ac:dyDescent="0.25">
      <c r="A5710" s="79"/>
      <c r="B5710" s="295">
        <v>44914.297233796293</v>
      </c>
      <c r="C5710" s="292">
        <v>38.450000000000003</v>
      </c>
      <c r="D5710" s="90" t="s">
        <v>3210</v>
      </c>
    </row>
    <row r="5711" spans="1:4" s="125" customFormat="1" x14ac:dyDescent="0.25">
      <c r="A5711" s="79"/>
      <c r="B5711" s="295">
        <v>44914.325381944444</v>
      </c>
      <c r="C5711" s="292">
        <v>500</v>
      </c>
      <c r="D5711" s="90" t="s">
        <v>2170</v>
      </c>
    </row>
    <row r="5712" spans="1:4" s="125" customFormat="1" x14ac:dyDescent="0.25">
      <c r="A5712" s="79"/>
      <c r="B5712" s="295">
        <v>44914.319131944445</v>
      </c>
      <c r="C5712" s="292">
        <v>2000</v>
      </c>
      <c r="D5712" s="90" t="s">
        <v>2215</v>
      </c>
    </row>
    <row r="5713" spans="1:4" s="125" customFormat="1" x14ac:dyDescent="0.25">
      <c r="A5713" s="79"/>
      <c r="B5713" s="295">
        <v>44914.330057870371</v>
      </c>
      <c r="C5713" s="292">
        <v>3000</v>
      </c>
      <c r="D5713" s="90" t="s">
        <v>1820</v>
      </c>
    </row>
    <row r="5714" spans="1:4" s="125" customFormat="1" x14ac:dyDescent="0.25">
      <c r="A5714" s="79"/>
      <c r="B5714" s="295">
        <v>44914.320497685185</v>
      </c>
      <c r="C5714" s="292">
        <v>10</v>
      </c>
      <c r="D5714" s="90" t="s">
        <v>475</v>
      </c>
    </row>
    <row r="5715" spans="1:4" s="125" customFormat="1" x14ac:dyDescent="0.25">
      <c r="A5715" s="79"/>
      <c r="B5715" s="295">
        <v>44914.283495370371</v>
      </c>
      <c r="C5715" s="292">
        <v>100</v>
      </c>
      <c r="D5715" s="90" t="s">
        <v>2599</v>
      </c>
    </row>
    <row r="5716" spans="1:4" s="125" customFormat="1" x14ac:dyDescent="0.25">
      <c r="A5716" s="79"/>
      <c r="B5716" s="295">
        <v>44914.305115740739</v>
      </c>
      <c r="C5716" s="292">
        <v>200</v>
      </c>
      <c r="D5716" s="90" t="s">
        <v>1148</v>
      </c>
    </row>
    <row r="5717" spans="1:4" s="125" customFormat="1" x14ac:dyDescent="0.25">
      <c r="A5717" s="79"/>
      <c r="B5717" s="295">
        <v>44914.35428240741</v>
      </c>
      <c r="C5717" s="292">
        <v>119.3</v>
      </c>
      <c r="D5717" s="90" t="s">
        <v>34</v>
      </c>
    </row>
    <row r="5718" spans="1:4" s="125" customFormat="1" x14ac:dyDescent="0.25">
      <c r="A5718" s="79"/>
      <c r="B5718" s="295">
        <v>44914.339583333334</v>
      </c>
      <c r="C5718" s="292">
        <v>100</v>
      </c>
      <c r="D5718" s="90" t="s">
        <v>533</v>
      </c>
    </row>
    <row r="5719" spans="1:4" s="125" customFormat="1" x14ac:dyDescent="0.25">
      <c r="A5719" s="79"/>
      <c r="B5719" s="295">
        <v>44914.336562500001</v>
      </c>
      <c r="C5719" s="292">
        <v>30</v>
      </c>
      <c r="D5719" s="90" t="s">
        <v>496</v>
      </c>
    </row>
    <row r="5720" spans="1:4" s="125" customFormat="1" x14ac:dyDescent="0.25">
      <c r="A5720" s="79"/>
      <c r="B5720" s="295">
        <v>44914.377418981479</v>
      </c>
      <c r="C5720" s="292">
        <v>100</v>
      </c>
      <c r="D5720" s="90" t="s">
        <v>1326</v>
      </c>
    </row>
    <row r="5721" spans="1:4" s="125" customFormat="1" x14ac:dyDescent="0.25">
      <c r="A5721" s="79"/>
      <c r="B5721" s="295">
        <v>44914.373715277776</v>
      </c>
      <c r="C5721" s="292">
        <v>1200</v>
      </c>
      <c r="D5721" s="90" t="s">
        <v>14019</v>
      </c>
    </row>
    <row r="5722" spans="1:4" s="125" customFormat="1" x14ac:dyDescent="0.25">
      <c r="A5722" s="79"/>
      <c r="B5722" s="295">
        <v>44914.341307870367</v>
      </c>
      <c r="C5722" s="292">
        <v>200</v>
      </c>
      <c r="D5722" s="90" t="s">
        <v>1137</v>
      </c>
    </row>
    <row r="5723" spans="1:4" s="125" customFormat="1" x14ac:dyDescent="0.25">
      <c r="A5723" s="79"/>
      <c r="B5723" s="295">
        <v>44914.415682870371</v>
      </c>
      <c r="C5723" s="292">
        <v>2</v>
      </c>
      <c r="D5723" s="90" t="s">
        <v>12868</v>
      </c>
    </row>
    <row r="5724" spans="1:4" s="125" customFormat="1" x14ac:dyDescent="0.25">
      <c r="A5724" s="79"/>
      <c r="B5724" s="295">
        <v>44914.405104166668</v>
      </c>
      <c r="C5724" s="292">
        <v>1500</v>
      </c>
      <c r="D5724" s="90" t="s">
        <v>6433</v>
      </c>
    </row>
    <row r="5725" spans="1:4" s="125" customFormat="1" x14ac:dyDescent="0.25">
      <c r="A5725" s="79"/>
      <c r="B5725" s="295">
        <v>44914.394270833334</v>
      </c>
      <c r="C5725" s="292">
        <v>77</v>
      </c>
      <c r="D5725" s="90" t="s">
        <v>113</v>
      </c>
    </row>
    <row r="5726" spans="1:4" s="125" customFormat="1" x14ac:dyDescent="0.25">
      <c r="A5726" s="79"/>
      <c r="B5726" s="295">
        <v>44914.399606481478</v>
      </c>
      <c r="C5726" s="292">
        <v>2000</v>
      </c>
      <c r="D5726" s="90" t="s">
        <v>356</v>
      </c>
    </row>
    <row r="5727" spans="1:4" s="125" customFormat="1" x14ac:dyDescent="0.25">
      <c r="A5727" s="79"/>
      <c r="B5727" s="295">
        <v>44914.404178240744</v>
      </c>
      <c r="C5727" s="292">
        <v>48.55</v>
      </c>
      <c r="D5727" s="90" t="s">
        <v>2248</v>
      </c>
    </row>
    <row r="5728" spans="1:4" s="125" customFormat="1" x14ac:dyDescent="0.25">
      <c r="A5728" s="79"/>
      <c r="B5728" s="295">
        <v>44914.411886574075</v>
      </c>
      <c r="C5728" s="292">
        <v>15</v>
      </c>
      <c r="D5728" s="90" t="s">
        <v>13936</v>
      </c>
    </row>
    <row r="5729" spans="1:4" s="125" customFormat="1" x14ac:dyDescent="0.25">
      <c r="A5729" s="79"/>
      <c r="B5729" s="295">
        <v>44914.394583333335</v>
      </c>
      <c r="C5729" s="292">
        <v>77</v>
      </c>
      <c r="D5729" s="90" t="s">
        <v>113</v>
      </c>
    </row>
    <row r="5730" spans="1:4" s="125" customFormat="1" x14ac:dyDescent="0.25">
      <c r="A5730" s="79"/>
      <c r="B5730" s="295">
        <v>44914.420925925922</v>
      </c>
      <c r="C5730" s="292">
        <v>100</v>
      </c>
      <c r="D5730" s="90" t="s">
        <v>2544</v>
      </c>
    </row>
    <row r="5731" spans="1:4" s="125" customFormat="1" x14ac:dyDescent="0.25">
      <c r="A5731" s="79"/>
      <c r="B5731" s="295">
        <v>44914.424687500003</v>
      </c>
      <c r="C5731" s="292">
        <v>50</v>
      </c>
      <c r="D5731" s="90" t="s">
        <v>4923</v>
      </c>
    </row>
    <row r="5732" spans="1:4" s="125" customFormat="1" x14ac:dyDescent="0.25">
      <c r="A5732" s="79"/>
      <c r="B5732" s="295">
        <v>44914.424814814818</v>
      </c>
      <c r="C5732" s="292">
        <v>100</v>
      </c>
      <c r="D5732" s="90" t="s">
        <v>456</v>
      </c>
    </row>
    <row r="5733" spans="1:4" s="125" customFormat="1" x14ac:dyDescent="0.25">
      <c r="A5733" s="79"/>
      <c r="B5733" s="295">
        <v>44914.428391203706</v>
      </c>
      <c r="C5733" s="292">
        <v>300</v>
      </c>
      <c r="D5733" s="90" t="s">
        <v>3917</v>
      </c>
    </row>
    <row r="5734" spans="1:4" s="125" customFormat="1" x14ac:dyDescent="0.25">
      <c r="A5734" s="79"/>
      <c r="B5734" s="295">
        <v>44914.435960648145</v>
      </c>
      <c r="C5734" s="292">
        <v>300</v>
      </c>
      <c r="D5734" s="90" t="s">
        <v>2609</v>
      </c>
    </row>
    <row r="5735" spans="1:4" s="125" customFormat="1" x14ac:dyDescent="0.25">
      <c r="A5735" s="79"/>
      <c r="B5735" s="295">
        <v>44914.43178240741</v>
      </c>
      <c r="C5735" s="292">
        <v>1500</v>
      </c>
      <c r="D5735" s="90" t="s">
        <v>497</v>
      </c>
    </row>
    <row r="5736" spans="1:4" s="125" customFormat="1" x14ac:dyDescent="0.25">
      <c r="A5736" s="79"/>
      <c r="B5736" s="295">
        <v>44914.422511574077</v>
      </c>
      <c r="C5736" s="292">
        <v>46</v>
      </c>
      <c r="D5736" s="90" t="s">
        <v>7414</v>
      </c>
    </row>
    <row r="5737" spans="1:4" s="125" customFormat="1" x14ac:dyDescent="0.25">
      <c r="A5737" s="79"/>
      <c r="B5737" s="295">
        <v>44914.416898148149</v>
      </c>
      <c r="C5737" s="292">
        <v>150</v>
      </c>
      <c r="D5737" s="90" t="s">
        <v>95</v>
      </c>
    </row>
    <row r="5738" spans="1:4" s="125" customFormat="1" x14ac:dyDescent="0.25">
      <c r="A5738" s="79"/>
      <c r="B5738" s="295">
        <v>44914.44263888889</v>
      </c>
      <c r="C5738" s="292">
        <v>200</v>
      </c>
      <c r="D5738" s="90" t="s">
        <v>13894</v>
      </c>
    </row>
    <row r="5739" spans="1:4" s="125" customFormat="1" x14ac:dyDescent="0.25">
      <c r="A5739" s="79"/>
      <c r="B5739" s="295">
        <v>44914.432870370372</v>
      </c>
      <c r="C5739" s="292">
        <v>7</v>
      </c>
      <c r="D5739" s="90" t="s">
        <v>680</v>
      </c>
    </row>
    <row r="5740" spans="1:4" s="125" customFormat="1" x14ac:dyDescent="0.25">
      <c r="A5740" s="79"/>
      <c r="B5740" s="295">
        <v>44914.426574074074</v>
      </c>
      <c r="C5740" s="292">
        <v>500</v>
      </c>
      <c r="D5740" s="90" t="s">
        <v>1638</v>
      </c>
    </row>
    <row r="5741" spans="1:4" s="125" customFormat="1" x14ac:dyDescent="0.25">
      <c r="A5741" s="79"/>
      <c r="B5741" s="295">
        <v>44914.44326388889</v>
      </c>
      <c r="C5741" s="292">
        <v>850</v>
      </c>
      <c r="D5741" s="90" t="s">
        <v>341</v>
      </c>
    </row>
    <row r="5742" spans="1:4" s="125" customFormat="1" x14ac:dyDescent="0.25">
      <c r="A5742" s="79"/>
      <c r="B5742" s="295">
        <v>44914.4374537037</v>
      </c>
      <c r="C5742" s="292">
        <v>200</v>
      </c>
      <c r="D5742" s="90" t="s">
        <v>1313</v>
      </c>
    </row>
    <row r="5743" spans="1:4" s="125" customFormat="1" x14ac:dyDescent="0.25">
      <c r="A5743" s="79"/>
      <c r="B5743" s="295">
        <v>44914.443888888891</v>
      </c>
      <c r="C5743" s="292">
        <v>100</v>
      </c>
      <c r="D5743" s="90" t="s">
        <v>440</v>
      </c>
    </row>
    <row r="5744" spans="1:4" s="125" customFormat="1" x14ac:dyDescent="0.25">
      <c r="A5744" s="79"/>
      <c r="B5744" s="295">
        <v>44914.433194444442</v>
      </c>
      <c r="C5744" s="292">
        <v>70</v>
      </c>
      <c r="D5744" s="90" t="s">
        <v>4009</v>
      </c>
    </row>
    <row r="5745" spans="1:4" s="125" customFormat="1" x14ac:dyDescent="0.25">
      <c r="A5745" s="79"/>
      <c r="B5745" s="295">
        <v>44914.443969907406</v>
      </c>
      <c r="C5745" s="292">
        <v>2000</v>
      </c>
      <c r="D5745" s="90" t="s">
        <v>1057</v>
      </c>
    </row>
    <row r="5746" spans="1:4" s="125" customFormat="1" x14ac:dyDescent="0.25">
      <c r="A5746" s="79"/>
      <c r="B5746" s="295">
        <v>44914.441689814812</v>
      </c>
      <c r="C5746" s="292">
        <v>2950</v>
      </c>
      <c r="D5746" s="90" t="s">
        <v>341</v>
      </c>
    </row>
    <row r="5747" spans="1:4" s="125" customFormat="1" x14ac:dyDescent="0.25">
      <c r="A5747" s="79"/>
      <c r="B5747" s="295">
        <v>44914.423333333332</v>
      </c>
      <c r="C5747" s="292">
        <v>2500</v>
      </c>
      <c r="D5747" s="90" t="s">
        <v>1696</v>
      </c>
    </row>
    <row r="5748" spans="1:4" s="125" customFormat="1" x14ac:dyDescent="0.25">
      <c r="A5748" s="79"/>
      <c r="B5748" s="295">
        <v>44914.441134259258</v>
      </c>
      <c r="C5748" s="292">
        <v>100</v>
      </c>
      <c r="D5748" s="90" t="s">
        <v>6399</v>
      </c>
    </row>
    <row r="5749" spans="1:4" s="125" customFormat="1" x14ac:dyDescent="0.25">
      <c r="A5749" s="79"/>
      <c r="B5749" s="295">
        <v>44914.444131944445</v>
      </c>
      <c r="C5749" s="292">
        <v>100</v>
      </c>
      <c r="D5749" s="90" t="s">
        <v>13046</v>
      </c>
    </row>
    <row r="5750" spans="1:4" s="125" customFormat="1" x14ac:dyDescent="0.25">
      <c r="A5750" s="79"/>
      <c r="B5750" s="295">
        <v>44914.425162037034</v>
      </c>
      <c r="C5750" s="292">
        <v>1000</v>
      </c>
      <c r="D5750" s="90" t="s">
        <v>1210</v>
      </c>
    </row>
    <row r="5751" spans="1:4" s="125" customFormat="1" x14ac:dyDescent="0.25">
      <c r="A5751" s="79"/>
      <c r="B5751" s="295">
        <v>44914.425451388888</v>
      </c>
      <c r="C5751" s="292">
        <v>100</v>
      </c>
      <c r="D5751" s="90" t="s">
        <v>1639</v>
      </c>
    </row>
    <row r="5752" spans="1:4" s="125" customFormat="1" x14ac:dyDescent="0.25">
      <c r="A5752" s="79"/>
      <c r="B5752" s="295">
        <v>44914.474456018521</v>
      </c>
      <c r="C5752" s="292">
        <v>1000</v>
      </c>
      <c r="D5752" s="90" t="s">
        <v>3000</v>
      </c>
    </row>
    <row r="5753" spans="1:4" s="125" customFormat="1" x14ac:dyDescent="0.25">
      <c r="A5753" s="79"/>
      <c r="B5753" s="295">
        <v>44914.470960648148</v>
      </c>
      <c r="C5753" s="292">
        <v>6.39</v>
      </c>
      <c r="D5753" s="90" t="s">
        <v>1331</v>
      </c>
    </row>
    <row r="5754" spans="1:4" s="125" customFormat="1" x14ac:dyDescent="0.25">
      <c r="A5754" s="79"/>
      <c r="B5754" s="295">
        <v>44914.46166666667</v>
      </c>
      <c r="C5754" s="292">
        <v>50</v>
      </c>
      <c r="D5754" s="90" t="s">
        <v>2955</v>
      </c>
    </row>
    <row r="5755" spans="1:4" s="125" customFormat="1" x14ac:dyDescent="0.25">
      <c r="A5755" s="79"/>
      <c r="B5755" s="295">
        <v>44914.464999999997</v>
      </c>
      <c r="C5755" s="292">
        <v>9.5</v>
      </c>
      <c r="D5755" s="90" t="s">
        <v>335</v>
      </c>
    </row>
    <row r="5756" spans="1:4" s="125" customFormat="1" x14ac:dyDescent="0.25">
      <c r="A5756" s="79"/>
      <c r="B5756" s="295">
        <v>44914.459479166668</v>
      </c>
      <c r="C5756" s="292">
        <v>100</v>
      </c>
      <c r="D5756" s="90" t="s">
        <v>1118</v>
      </c>
    </row>
    <row r="5757" spans="1:4" s="125" customFormat="1" x14ac:dyDescent="0.25">
      <c r="A5757" s="79"/>
      <c r="B5757" s="295">
        <v>44914.466562499998</v>
      </c>
      <c r="C5757" s="292">
        <v>300</v>
      </c>
      <c r="D5757" s="90" t="s">
        <v>283</v>
      </c>
    </row>
    <row r="5758" spans="1:4" s="125" customFormat="1" x14ac:dyDescent="0.25">
      <c r="A5758" s="79"/>
      <c r="B5758" s="295">
        <v>44914.462071759262</v>
      </c>
      <c r="C5758" s="292">
        <v>7</v>
      </c>
      <c r="D5758" s="90" t="s">
        <v>722</v>
      </c>
    </row>
    <row r="5759" spans="1:4" s="125" customFormat="1" x14ac:dyDescent="0.25">
      <c r="A5759" s="79"/>
      <c r="B5759" s="295">
        <v>44914.465590277781</v>
      </c>
      <c r="C5759" s="292">
        <v>50</v>
      </c>
      <c r="D5759" s="90" t="s">
        <v>6052</v>
      </c>
    </row>
    <row r="5760" spans="1:4" s="125" customFormat="1" x14ac:dyDescent="0.25">
      <c r="A5760" s="79"/>
      <c r="B5760" s="295">
        <v>44914.469178240739</v>
      </c>
      <c r="C5760" s="292">
        <v>30</v>
      </c>
      <c r="D5760" s="90" t="s">
        <v>1846</v>
      </c>
    </row>
    <row r="5761" spans="1:4" s="125" customFormat="1" x14ac:dyDescent="0.25">
      <c r="A5761" s="79"/>
      <c r="B5761" s="295">
        <v>44914.468912037039</v>
      </c>
      <c r="C5761" s="292">
        <v>50</v>
      </c>
      <c r="D5761" s="90" t="s">
        <v>1227</v>
      </c>
    </row>
    <row r="5762" spans="1:4" s="125" customFormat="1" x14ac:dyDescent="0.25">
      <c r="A5762" s="79"/>
      <c r="B5762" s="295">
        <v>44914.471724537034</v>
      </c>
      <c r="C5762" s="292">
        <v>50</v>
      </c>
      <c r="D5762" s="90" t="s">
        <v>32</v>
      </c>
    </row>
    <row r="5763" spans="1:4" s="125" customFormat="1" x14ac:dyDescent="0.25">
      <c r="A5763" s="79"/>
      <c r="B5763" s="295">
        <v>44914.469027777777</v>
      </c>
      <c r="C5763" s="292">
        <v>500</v>
      </c>
      <c r="D5763" s="90" t="s">
        <v>464</v>
      </c>
    </row>
    <row r="5764" spans="1:4" s="125" customFormat="1" x14ac:dyDescent="0.25">
      <c r="A5764" s="79"/>
      <c r="B5764" s="295">
        <v>44914.472500000003</v>
      </c>
      <c r="C5764" s="292">
        <v>3.31</v>
      </c>
      <c r="D5764" s="90" t="s">
        <v>3888</v>
      </c>
    </row>
    <row r="5765" spans="1:4" s="125" customFormat="1" x14ac:dyDescent="0.25">
      <c r="A5765" s="79"/>
      <c r="B5765" s="295">
        <v>44914.478229166663</v>
      </c>
      <c r="C5765" s="292">
        <v>5</v>
      </c>
      <c r="D5765" s="90" t="s">
        <v>1206</v>
      </c>
    </row>
    <row r="5766" spans="1:4" s="125" customFormat="1" x14ac:dyDescent="0.25">
      <c r="A5766" s="79"/>
      <c r="B5766" s="295">
        <v>44914.467048611114</v>
      </c>
      <c r="C5766" s="292">
        <v>109</v>
      </c>
      <c r="D5766" s="90" t="s">
        <v>467</v>
      </c>
    </row>
    <row r="5767" spans="1:4" s="125" customFormat="1" x14ac:dyDescent="0.25">
      <c r="A5767" s="79"/>
      <c r="B5767" s="295">
        <v>44914.497118055559</v>
      </c>
      <c r="C5767" s="292">
        <v>50</v>
      </c>
      <c r="D5767" s="90" t="s">
        <v>298</v>
      </c>
    </row>
    <row r="5768" spans="1:4" s="125" customFormat="1" x14ac:dyDescent="0.25">
      <c r="A5768" s="79"/>
      <c r="B5768" s="295">
        <v>44914.480011574073</v>
      </c>
      <c r="C5768" s="292">
        <v>9.5</v>
      </c>
      <c r="D5768" s="90" t="s">
        <v>1383</v>
      </c>
    </row>
    <row r="5769" spans="1:4" s="125" customFormat="1" x14ac:dyDescent="0.25">
      <c r="A5769" s="79"/>
      <c r="B5769" s="295">
        <v>44914.499421296299</v>
      </c>
      <c r="C5769" s="292">
        <v>200</v>
      </c>
      <c r="D5769" s="90" t="s">
        <v>2697</v>
      </c>
    </row>
    <row r="5770" spans="1:4" s="125" customFormat="1" x14ac:dyDescent="0.25">
      <c r="A5770" s="79"/>
      <c r="B5770" s="295">
        <v>44914.496076388888</v>
      </c>
      <c r="C5770" s="292">
        <v>300.97000000000003</v>
      </c>
      <c r="D5770" s="90" t="s">
        <v>2301</v>
      </c>
    </row>
    <row r="5771" spans="1:4" s="125" customFormat="1" x14ac:dyDescent="0.25">
      <c r="A5771" s="79"/>
      <c r="B5771" s="295">
        <v>44914.48332175926</v>
      </c>
      <c r="C5771" s="292">
        <v>100</v>
      </c>
      <c r="D5771" s="90" t="s">
        <v>124</v>
      </c>
    </row>
    <row r="5772" spans="1:4" s="125" customFormat="1" x14ac:dyDescent="0.25">
      <c r="A5772" s="79"/>
      <c r="B5772" s="295">
        <v>44914.496319444443</v>
      </c>
      <c r="C5772" s="292">
        <v>125</v>
      </c>
      <c r="D5772" s="90" t="s">
        <v>2260</v>
      </c>
    </row>
    <row r="5773" spans="1:4" s="125" customFormat="1" x14ac:dyDescent="0.25">
      <c r="A5773" s="79"/>
      <c r="B5773" s="295">
        <v>44914.504062499997</v>
      </c>
      <c r="C5773" s="292">
        <v>15</v>
      </c>
      <c r="D5773" s="90" t="s">
        <v>1219</v>
      </c>
    </row>
    <row r="5774" spans="1:4" s="125" customFormat="1" x14ac:dyDescent="0.25">
      <c r="A5774" s="79"/>
      <c r="B5774" s="295">
        <v>44914.504571759258</v>
      </c>
      <c r="C5774" s="292">
        <v>250</v>
      </c>
      <c r="D5774" s="90" t="s">
        <v>1745</v>
      </c>
    </row>
    <row r="5775" spans="1:4" s="125" customFormat="1" x14ac:dyDescent="0.25">
      <c r="A5775" s="79"/>
      <c r="B5775" s="295">
        <v>44914.488055555557</v>
      </c>
      <c r="C5775" s="292">
        <v>100</v>
      </c>
      <c r="D5775" s="90" t="s">
        <v>1226</v>
      </c>
    </row>
    <row r="5776" spans="1:4" s="125" customFormat="1" x14ac:dyDescent="0.25">
      <c r="A5776" s="79"/>
      <c r="B5776" s="295">
        <v>44914.492083333331</v>
      </c>
      <c r="C5776" s="292">
        <v>100</v>
      </c>
      <c r="D5776" s="90" t="s">
        <v>2662</v>
      </c>
    </row>
    <row r="5777" spans="1:4" s="125" customFormat="1" x14ac:dyDescent="0.25">
      <c r="A5777" s="79"/>
      <c r="B5777" s="295">
        <v>44914.502199074072</v>
      </c>
      <c r="C5777" s="292">
        <v>25</v>
      </c>
      <c r="D5777" s="90" t="s">
        <v>3567</v>
      </c>
    </row>
    <row r="5778" spans="1:4" s="125" customFormat="1" x14ac:dyDescent="0.25">
      <c r="A5778" s="79"/>
      <c r="B5778" s="295">
        <v>44914.507731481484</v>
      </c>
      <c r="C5778" s="292">
        <v>300</v>
      </c>
      <c r="D5778" s="90" t="s">
        <v>723</v>
      </c>
    </row>
    <row r="5779" spans="1:4" s="125" customFormat="1" x14ac:dyDescent="0.25">
      <c r="A5779" s="79"/>
      <c r="B5779" s="295">
        <v>44914.487569444442</v>
      </c>
      <c r="C5779" s="292">
        <v>500</v>
      </c>
      <c r="D5779" s="90" t="s">
        <v>1515</v>
      </c>
    </row>
    <row r="5780" spans="1:4" s="125" customFormat="1" x14ac:dyDescent="0.25">
      <c r="A5780" s="79"/>
      <c r="B5780" s="295">
        <v>44914.500543981485</v>
      </c>
      <c r="C5780" s="292">
        <v>1000</v>
      </c>
      <c r="D5780" s="90" t="s">
        <v>3277</v>
      </c>
    </row>
    <row r="5781" spans="1:4" s="125" customFormat="1" x14ac:dyDescent="0.25">
      <c r="A5781" s="79"/>
      <c r="B5781" s="295">
        <v>44914.506608796299</v>
      </c>
      <c r="C5781" s="292">
        <v>10</v>
      </c>
      <c r="D5781" s="90" t="s">
        <v>902</v>
      </c>
    </row>
    <row r="5782" spans="1:4" s="125" customFormat="1" x14ac:dyDescent="0.25">
      <c r="A5782" s="79"/>
      <c r="B5782" s="295">
        <v>44914.506493055553</v>
      </c>
      <c r="C5782" s="292">
        <v>100</v>
      </c>
      <c r="D5782" s="90" t="s">
        <v>708</v>
      </c>
    </row>
    <row r="5783" spans="1:4" s="125" customFormat="1" x14ac:dyDescent="0.25">
      <c r="A5783" s="79"/>
      <c r="B5783" s="295">
        <v>44914.498379629629</v>
      </c>
      <c r="C5783" s="292">
        <v>10</v>
      </c>
      <c r="D5783" s="90" t="s">
        <v>4133</v>
      </c>
    </row>
    <row r="5784" spans="1:4" s="125" customFormat="1" x14ac:dyDescent="0.25">
      <c r="A5784" s="79"/>
      <c r="B5784" s="295">
        <v>44914.480092592596</v>
      </c>
      <c r="C5784" s="292">
        <v>50</v>
      </c>
      <c r="D5784" s="90" t="s">
        <v>3680</v>
      </c>
    </row>
    <row r="5785" spans="1:4" s="125" customFormat="1" x14ac:dyDescent="0.25">
      <c r="A5785" s="79"/>
      <c r="B5785" s="295">
        <v>44914.495925925927</v>
      </c>
      <c r="C5785" s="292">
        <v>100</v>
      </c>
      <c r="D5785" s="90" t="s">
        <v>2162</v>
      </c>
    </row>
    <row r="5786" spans="1:4" s="125" customFormat="1" x14ac:dyDescent="0.25">
      <c r="A5786" s="79"/>
      <c r="B5786" s="295">
        <v>44914.503530092596</v>
      </c>
      <c r="C5786" s="292">
        <v>100</v>
      </c>
      <c r="D5786" s="90" t="s">
        <v>1225</v>
      </c>
    </row>
    <row r="5787" spans="1:4" s="125" customFormat="1" x14ac:dyDescent="0.25">
      <c r="A5787" s="79"/>
      <c r="B5787" s="295">
        <v>44914.496655092589</v>
      </c>
      <c r="C5787" s="292">
        <v>73.13</v>
      </c>
      <c r="D5787" s="90" t="s">
        <v>2301</v>
      </c>
    </row>
    <row r="5788" spans="1:4" s="125" customFormat="1" x14ac:dyDescent="0.25">
      <c r="A5788" s="79"/>
      <c r="B5788" s="295">
        <v>44914.482546296298</v>
      </c>
      <c r="C5788" s="292">
        <v>500</v>
      </c>
      <c r="D5788" s="90" t="s">
        <v>14020</v>
      </c>
    </row>
    <row r="5789" spans="1:4" s="125" customFormat="1" x14ac:dyDescent="0.25">
      <c r="A5789" s="79"/>
      <c r="B5789" s="295">
        <v>44914.504247685189</v>
      </c>
      <c r="C5789" s="292">
        <v>50</v>
      </c>
      <c r="D5789" s="90" t="s">
        <v>5019</v>
      </c>
    </row>
    <row r="5790" spans="1:4" s="125" customFormat="1" x14ac:dyDescent="0.25">
      <c r="A5790" s="79"/>
      <c r="B5790" s="295">
        <v>44914.511956018519</v>
      </c>
      <c r="C5790" s="292">
        <v>100</v>
      </c>
      <c r="D5790" s="90" t="s">
        <v>1734</v>
      </c>
    </row>
    <row r="5791" spans="1:4" s="125" customFormat="1" x14ac:dyDescent="0.25">
      <c r="A5791" s="79"/>
      <c r="B5791" s="295">
        <v>44914.510474537034</v>
      </c>
      <c r="C5791" s="292">
        <v>10</v>
      </c>
      <c r="D5791" s="90" t="s">
        <v>3625</v>
      </c>
    </row>
    <row r="5792" spans="1:4" s="125" customFormat="1" x14ac:dyDescent="0.25">
      <c r="A5792" s="79"/>
      <c r="B5792" s="295">
        <v>44914.51054398148</v>
      </c>
      <c r="C5792" s="292">
        <v>37</v>
      </c>
      <c r="D5792" s="90" t="s">
        <v>1086</v>
      </c>
    </row>
    <row r="5793" spans="1:4" s="125" customFormat="1" x14ac:dyDescent="0.25">
      <c r="A5793" s="79"/>
      <c r="B5793" s="295">
        <v>44914.508576388886</v>
      </c>
      <c r="C5793" s="292">
        <v>2.6</v>
      </c>
      <c r="D5793" s="90" t="s">
        <v>5987</v>
      </c>
    </row>
    <row r="5794" spans="1:4" s="125" customFormat="1" x14ac:dyDescent="0.25">
      <c r="A5794" s="79"/>
      <c r="B5794" s="295">
        <v>44914.533171296294</v>
      </c>
      <c r="C5794" s="292">
        <v>99</v>
      </c>
      <c r="D5794" s="90" t="s">
        <v>124</v>
      </c>
    </row>
    <row r="5795" spans="1:4" s="125" customFormat="1" x14ac:dyDescent="0.25">
      <c r="A5795" s="79"/>
      <c r="B5795" s="295">
        <v>44914.530636574076</v>
      </c>
      <c r="C5795" s="292">
        <v>36</v>
      </c>
      <c r="D5795" s="90" t="s">
        <v>1930</v>
      </c>
    </row>
    <row r="5796" spans="1:4" s="125" customFormat="1" x14ac:dyDescent="0.25">
      <c r="A5796" s="79"/>
      <c r="B5796" s="295">
        <v>44914.510127314818</v>
      </c>
      <c r="C5796" s="292">
        <v>10</v>
      </c>
      <c r="D5796" s="90" t="s">
        <v>4568</v>
      </c>
    </row>
    <row r="5797" spans="1:4" s="125" customFormat="1" x14ac:dyDescent="0.25">
      <c r="A5797" s="79"/>
      <c r="B5797" s="295">
        <v>44914.526643518519</v>
      </c>
      <c r="C5797" s="292">
        <v>500</v>
      </c>
      <c r="D5797" s="90" t="s">
        <v>6455</v>
      </c>
    </row>
    <row r="5798" spans="1:4" s="125" customFormat="1" x14ac:dyDescent="0.25">
      <c r="A5798" s="79"/>
      <c r="B5798" s="295">
        <v>44914.527824074074</v>
      </c>
      <c r="C5798" s="292">
        <v>2000</v>
      </c>
      <c r="D5798" s="90" t="s">
        <v>4789</v>
      </c>
    </row>
    <row r="5799" spans="1:4" s="125" customFormat="1" x14ac:dyDescent="0.25">
      <c r="A5799" s="79"/>
      <c r="B5799" s="295">
        <v>44914.536226851851</v>
      </c>
      <c r="C5799" s="292">
        <v>100.31</v>
      </c>
      <c r="D5799" s="90" t="s">
        <v>6037</v>
      </c>
    </row>
    <row r="5800" spans="1:4" s="125" customFormat="1" x14ac:dyDescent="0.25">
      <c r="A5800" s="79"/>
      <c r="B5800" s="295">
        <v>44914.549490740741</v>
      </c>
      <c r="C5800" s="292">
        <v>2222</v>
      </c>
      <c r="D5800" s="90" t="s">
        <v>6169</v>
      </c>
    </row>
    <row r="5801" spans="1:4" s="125" customFormat="1" x14ac:dyDescent="0.25">
      <c r="A5801" s="79"/>
      <c r="B5801" s="295">
        <v>44914.541967592595</v>
      </c>
      <c r="C5801" s="292">
        <v>100</v>
      </c>
      <c r="D5801" s="90" t="s">
        <v>5</v>
      </c>
    </row>
    <row r="5802" spans="1:4" s="125" customFormat="1" x14ac:dyDescent="0.25">
      <c r="A5802" s="79"/>
      <c r="B5802" s="295">
        <v>44914.558078703703</v>
      </c>
      <c r="C5802" s="292">
        <v>800</v>
      </c>
      <c r="D5802" s="90" t="s">
        <v>14021</v>
      </c>
    </row>
    <row r="5803" spans="1:4" s="125" customFormat="1" x14ac:dyDescent="0.25">
      <c r="A5803" s="79"/>
      <c r="B5803" s="295">
        <v>44914.549710648149</v>
      </c>
      <c r="C5803" s="292">
        <v>238</v>
      </c>
      <c r="D5803" s="90" t="s">
        <v>14022</v>
      </c>
    </row>
    <row r="5804" spans="1:4" s="125" customFormat="1" x14ac:dyDescent="0.25">
      <c r="A5804" s="79"/>
      <c r="B5804" s="295">
        <v>44914.548634259256</v>
      </c>
      <c r="C5804" s="292">
        <v>1111</v>
      </c>
      <c r="D5804" s="90" t="s">
        <v>6169</v>
      </c>
    </row>
    <row r="5805" spans="1:4" s="125" customFormat="1" x14ac:dyDescent="0.25">
      <c r="A5805" s="79"/>
      <c r="B5805" s="295">
        <v>44914.545300925929</v>
      </c>
      <c r="C5805" s="292">
        <v>9.89</v>
      </c>
      <c r="D5805" s="90" t="s">
        <v>4943</v>
      </c>
    </row>
    <row r="5806" spans="1:4" s="125" customFormat="1" x14ac:dyDescent="0.25">
      <c r="A5806" s="79"/>
      <c r="B5806" s="295">
        <v>44914.564560185187</v>
      </c>
      <c r="C5806" s="292">
        <v>3.97</v>
      </c>
      <c r="D5806" s="90" t="s">
        <v>14023</v>
      </c>
    </row>
    <row r="5807" spans="1:4" s="125" customFormat="1" x14ac:dyDescent="0.25">
      <c r="A5807" s="79"/>
      <c r="B5807" s="295">
        <v>44914.574178240742</v>
      </c>
      <c r="C5807" s="292">
        <v>50</v>
      </c>
      <c r="D5807" s="90" t="s">
        <v>160</v>
      </c>
    </row>
    <row r="5808" spans="1:4" s="125" customFormat="1" x14ac:dyDescent="0.25">
      <c r="A5808" s="79"/>
      <c r="B5808" s="295">
        <v>44914.562268518515</v>
      </c>
      <c r="C5808" s="292">
        <v>40</v>
      </c>
      <c r="D5808" s="90" t="s">
        <v>13768</v>
      </c>
    </row>
    <row r="5809" spans="1:4" s="125" customFormat="1" x14ac:dyDescent="0.25">
      <c r="A5809" s="79"/>
      <c r="B5809" s="295">
        <v>44914.574814814812</v>
      </c>
      <c r="C5809" s="292">
        <v>200</v>
      </c>
      <c r="D5809" s="90" t="s">
        <v>7424</v>
      </c>
    </row>
    <row r="5810" spans="1:4" s="125" customFormat="1" x14ac:dyDescent="0.25">
      <c r="A5810" s="79"/>
      <c r="B5810" s="295">
        <v>44914.586840277778</v>
      </c>
      <c r="C5810" s="292">
        <v>2000</v>
      </c>
      <c r="D5810" s="90" t="s">
        <v>3091</v>
      </c>
    </row>
    <row r="5811" spans="1:4" s="125" customFormat="1" x14ac:dyDescent="0.25">
      <c r="A5811" s="79"/>
      <c r="B5811" s="295">
        <v>44914.585393518515</v>
      </c>
      <c r="C5811" s="292">
        <v>1000</v>
      </c>
      <c r="D5811" s="90" t="s">
        <v>3036</v>
      </c>
    </row>
    <row r="5812" spans="1:4" s="125" customFormat="1" x14ac:dyDescent="0.25">
      <c r="A5812" s="79"/>
      <c r="B5812" s="295">
        <v>44914.563726851855</v>
      </c>
      <c r="C5812" s="292">
        <v>4.51</v>
      </c>
      <c r="D5812" s="90" t="s">
        <v>12895</v>
      </c>
    </row>
    <row r="5813" spans="1:4" s="125" customFormat="1" x14ac:dyDescent="0.25">
      <c r="A5813" s="79"/>
      <c r="B5813" s="295">
        <v>44914.619479166664</v>
      </c>
      <c r="C5813" s="292">
        <v>1000</v>
      </c>
      <c r="D5813" s="90" t="s">
        <v>3155</v>
      </c>
    </row>
    <row r="5814" spans="1:4" s="125" customFormat="1" x14ac:dyDescent="0.25">
      <c r="A5814" s="79"/>
      <c r="B5814" s="295">
        <v>44914.619050925925</v>
      </c>
      <c r="C5814" s="292">
        <v>500</v>
      </c>
      <c r="D5814" s="90" t="s">
        <v>4321</v>
      </c>
    </row>
    <row r="5815" spans="1:4" s="125" customFormat="1" x14ac:dyDescent="0.25">
      <c r="A5815" s="79"/>
      <c r="B5815" s="295">
        <v>44914.613078703704</v>
      </c>
      <c r="C5815" s="292">
        <v>100</v>
      </c>
      <c r="D5815" s="90" t="s">
        <v>1709</v>
      </c>
    </row>
    <row r="5816" spans="1:4" s="125" customFormat="1" x14ac:dyDescent="0.25">
      <c r="A5816" s="79"/>
      <c r="B5816" s="295">
        <v>44914.598113425927</v>
      </c>
      <c r="C5816" s="292">
        <v>100</v>
      </c>
      <c r="D5816" s="90" t="s">
        <v>6212</v>
      </c>
    </row>
    <row r="5817" spans="1:4" s="125" customFormat="1" x14ac:dyDescent="0.25">
      <c r="A5817" s="79"/>
      <c r="B5817" s="295">
        <v>44914.603217592594</v>
      </c>
      <c r="C5817" s="292">
        <v>49.3</v>
      </c>
      <c r="D5817" s="90" t="s">
        <v>4062</v>
      </c>
    </row>
    <row r="5818" spans="1:4" s="125" customFormat="1" x14ac:dyDescent="0.25">
      <c r="A5818" s="79"/>
      <c r="B5818" s="295">
        <v>44914.604872685188</v>
      </c>
      <c r="C5818" s="292">
        <v>2.88</v>
      </c>
      <c r="D5818" s="90" t="s">
        <v>4220</v>
      </c>
    </row>
    <row r="5819" spans="1:4" s="125" customFormat="1" x14ac:dyDescent="0.25">
      <c r="A5819" s="79"/>
      <c r="B5819" s="295">
        <v>44914.637083333335</v>
      </c>
      <c r="C5819" s="292">
        <v>2000</v>
      </c>
      <c r="D5819" s="90" t="s">
        <v>14024</v>
      </c>
    </row>
    <row r="5820" spans="1:4" s="125" customFormat="1" x14ac:dyDescent="0.25">
      <c r="A5820" s="79"/>
      <c r="B5820" s="295">
        <v>44914.629062499997</v>
      </c>
      <c r="C5820" s="292">
        <v>200</v>
      </c>
      <c r="D5820" s="90" t="s">
        <v>6469</v>
      </c>
    </row>
    <row r="5821" spans="1:4" s="125" customFormat="1" x14ac:dyDescent="0.25">
      <c r="A5821" s="79"/>
      <c r="B5821" s="295">
        <v>44914.62940972222</v>
      </c>
      <c r="C5821" s="292">
        <v>7.02</v>
      </c>
      <c r="D5821" s="90" t="s">
        <v>286</v>
      </c>
    </row>
    <row r="5822" spans="1:4" s="125" customFormat="1" x14ac:dyDescent="0.25">
      <c r="A5822" s="79"/>
      <c r="B5822" s="295">
        <v>44914.621249999997</v>
      </c>
      <c r="C5822" s="292">
        <v>100</v>
      </c>
      <c r="D5822" s="90" t="s">
        <v>4782</v>
      </c>
    </row>
    <row r="5823" spans="1:4" s="125" customFormat="1" x14ac:dyDescent="0.25">
      <c r="A5823" s="79"/>
      <c r="B5823" s="295">
        <v>44914.642256944448</v>
      </c>
      <c r="C5823" s="292">
        <v>10</v>
      </c>
      <c r="D5823" s="90" t="s">
        <v>6457</v>
      </c>
    </row>
    <row r="5824" spans="1:4" s="125" customFormat="1" x14ac:dyDescent="0.25">
      <c r="A5824" s="79"/>
      <c r="B5824" s="295">
        <v>44914.627789351849</v>
      </c>
      <c r="C5824" s="292">
        <v>2</v>
      </c>
      <c r="D5824" s="90" t="s">
        <v>481</v>
      </c>
    </row>
    <row r="5825" spans="1:4" s="125" customFormat="1" x14ac:dyDescent="0.25">
      <c r="A5825" s="79"/>
      <c r="B5825" s="295">
        <v>44914.630370370367</v>
      </c>
      <c r="C5825" s="292">
        <v>2.0499999999999998</v>
      </c>
      <c r="D5825" s="90" t="s">
        <v>1359</v>
      </c>
    </row>
    <row r="5826" spans="1:4" s="125" customFormat="1" x14ac:dyDescent="0.25">
      <c r="A5826" s="79"/>
      <c r="B5826" s="295">
        <v>44914.648657407408</v>
      </c>
      <c r="C5826" s="292">
        <v>4</v>
      </c>
      <c r="D5826" s="90" t="s">
        <v>287</v>
      </c>
    </row>
    <row r="5827" spans="1:4" s="125" customFormat="1" x14ac:dyDescent="0.25">
      <c r="A5827" s="79"/>
      <c r="B5827" s="295">
        <v>44914.645277777781</v>
      </c>
      <c r="C5827" s="292">
        <v>3.83</v>
      </c>
      <c r="D5827" s="90" t="s">
        <v>314</v>
      </c>
    </row>
    <row r="5828" spans="1:4" s="125" customFormat="1" x14ac:dyDescent="0.25">
      <c r="A5828" s="79"/>
      <c r="B5828" s="295">
        <v>44914.635613425926</v>
      </c>
      <c r="C5828" s="292">
        <v>150</v>
      </c>
      <c r="D5828" s="90" t="s">
        <v>6475</v>
      </c>
    </row>
    <row r="5829" spans="1:4" s="125" customFormat="1" x14ac:dyDescent="0.25">
      <c r="A5829" s="79"/>
      <c r="B5829" s="295">
        <v>44914.624328703707</v>
      </c>
      <c r="C5829" s="292">
        <v>500</v>
      </c>
      <c r="D5829" s="90" t="s">
        <v>1050</v>
      </c>
    </row>
    <row r="5830" spans="1:4" s="125" customFormat="1" x14ac:dyDescent="0.25">
      <c r="A5830" s="79"/>
      <c r="B5830" s="295">
        <v>44914.674293981479</v>
      </c>
      <c r="C5830" s="292">
        <v>156.11000000000001</v>
      </c>
      <c r="D5830" s="90" t="s">
        <v>4355</v>
      </c>
    </row>
    <row r="5831" spans="1:4" s="125" customFormat="1" x14ac:dyDescent="0.25">
      <c r="A5831" s="79"/>
      <c r="B5831" s="295">
        <v>44914.674699074072</v>
      </c>
      <c r="C5831" s="292">
        <v>50</v>
      </c>
      <c r="D5831" s="90" t="s">
        <v>5650</v>
      </c>
    </row>
    <row r="5832" spans="1:4" s="125" customFormat="1" x14ac:dyDescent="0.25">
      <c r="A5832" s="79"/>
      <c r="B5832" s="295">
        <v>44914.657696759263</v>
      </c>
      <c r="C5832" s="292">
        <v>100</v>
      </c>
      <c r="D5832" s="90" t="s">
        <v>3368</v>
      </c>
    </row>
    <row r="5833" spans="1:4" s="125" customFormat="1" x14ac:dyDescent="0.25">
      <c r="A5833" s="79"/>
      <c r="B5833" s="295">
        <v>44914.676180555558</v>
      </c>
      <c r="C5833" s="292">
        <v>1000</v>
      </c>
      <c r="D5833" s="90" t="s">
        <v>13801</v>
      </c>
    </row>
    <row r="5834" spans="1:4" s="125" customFormat="1" x14ac:dyDescent="0.25">
      <c r="A5834" s="79"/>
      <c r="B5834" s="295">
        <v>44914.675081018519</v>
      </c>
      <c r="C5834" s="292">
        <v>1.1000000000000001</v>
      </c>
      <c r="D5834" s="90" t="s">
        <v>4738</v>
      </c>
    </row>
    <row r="5835" spans="1:4" s="125" customFormat="1" x14ac:dyDescent="0.25">
      <c r="A5835" s="79"/>
      <c r="B5835" s="295">
        <v>44914.686863425923</v>
      </c>
      <c r="C5835" s="292">
        <v>5000</v>
      </c>
      <c r="D5835" s="90" t="s">
        <v>1279</v>
      </c>
    </row>
    <row r="5836" spans="1:4" s="125" customFormat="1" x14ac:dyDescent="0.25">
      <c r="A5836" s="79"/>
      <c r="B5836" s="295">
        <v>44914.681469907409</v>
      </c>
      <c r="C5836" s="292">
        <v>5</v>
      </c>
      <c r="D5836" s="90" t="s">
        <v>286</v>
      </c>
    </row>
    <row r="5837" spans="1:4" s="125" customFormat="1" x14ac:dyDescent="0.25">
      <c r="A5837" s="79"/>
      <c r="B5837" s="295">
        <v>44914.697905092595</v>
      </c>
      <c r="C5837" s="292">
        <v>4.8</v>
      </c>
      <c r="D5837" s="90" t="s">
        <v>14025</v>
      </c>
    </row>
    <row r="5838" spans="1:4" s="125" customFormat="1" x14ac:dyDescent="0.25">
      <c r="A5838" s="79"/>
      <c r="B5838" s="295">
        <v>44914.689259259256</v>
      </c>
      <c r="C5838" s="292">
        <v>5000</v>
      </c>
      <c r="D5838" s="90" t="s">
        <v>247</v>
      </c>
    </row>
    <row r="5839" spans="1:4" s="125" customFormat="1" x14ac:dyDescent="0.25">
      <c r="A5839" s="79"/>
      <c r="B5839" s="295">
        <v>44914.685532407406</v>
      </c>
      <c r="C5839" s="292">
        <v>50</v>
      </c>
      <c r="D5839" s="90" t="s">
        <v>5234</v>
      </c>
    </row>
    <row r="5840" spans="1:4" s="125" customFormat="1" x14ac:dyDescent="0.25">
      <c r="A5840" s="79"/>
      <c r="B5840" s="295">
        <v>44914.683229166665</v>
      </c>
      <c r="C5840" s="292">
        <v>500</v>
      </c>
      <c r="D5840" s="90" t="s">
        <v>14026</v>
      </c>
    </row>
    <row r="5841" spans="1:4" s="125" customFormat="1" x14ac:dyDescent="0.25">
      <c r="A5841" s="79"/>
      <c r="B5841" s="295">
        <v>44914.725358796299</v>
      </c>
      <c r="C5841" s="292">
        <v>18.399999999999999</v>
      </c>
      <c r="D5841" s="90" t="s">
        <v>5581</v>
      </c>
    </row>
    <row r="5842" spans="1:4" s="125" customFormat="1" x14ac:dyDescent="0.25">
      <c r="A5842" s="79"/>
      <c r="B5842" s="295">
        <v>44914.721446759257</v>
      </c>
      <c r="C5842" s="292">
        <v>100</v>
      </c>
      <c r="D5842" s="90" t="s">
        <v>14027</v>
      </c>
    </row>
    <row r="5843" spans="1:4" s="125" customFormat="1" x14ac:dyDescent="0.25">
      <c r="A5843" s="79"/>
      <c r="B5843" s="295">
        <v>44914.719108796293</v>
      </c>
      <c r="C5843" s="292">
        <v>5</v>
      </c>
      <c r="D5843" s="90" t="s">
        <v>2136</v>
      </c>
    </row>
    <row r="5844" spans="1:4" s="125" customFormat="1" x14ac:dyDescent="0.25">
      <c r="A5844" s="79"/>
      <c r="B5844" s="295">
        <v>44914.738483796296</v>
      </c>
      <c r="C5844" s="292">
        <v>1.24</v>
      </c>
      <c r="D5844" s="90" t="s">
        <v>628</v>
      </c>
    </row>
    <row r="5845" spans="1:4" s="125" customFormat="1" x14ac:dyDescent="0.25">
      <c r="A5845" s="79"/>
      <c r="B5845" s="295">
        <v>44914.729641203703</v>
      </c>
      <c r="C5845" s="292">
        <v>450</v>
      </c>
      <c r="D5845" s="90" t="s">
        <v>701</v>
      </c>
    </row>
    <row r="5846" spans="1:4" s="125" customFormat="1" x14ac:dyDescent="0.25">
      <c r="A5846" s="79"/>
      <c r="B5846" s="295">
        <v>44914.724189814813</v>
      </c>
      <c r="C5846" s="292">
        <v>100</v>
      </c>
      <c r="D5846" s="90" t="s">
        <v>4174</v>
      </c>
    </row>
    <row r="5847" spans="1:4" s="125" customFormat="1" x14ac:dyDescent="0.25">
      <c r="A5847" s="79"/>
      <c r="B5847" s="295">
        <v>44914.730555555558</v>
      </c>
      <c r="C5847" s="292">
        <v>50</v>
      </c>
      <c r="D5847" s="90" t="s">
        <v>2868</v>
      </c>
    </row>
    <row r="5848" spans="1:4" s="125" customFormat="1" x14ac:dyDescent="0.25">
      <c r="A5848" s="79"/>
      <c r="B5848" s="295">
        <v>44914.72446759259</v>
      </c>
      <c r="C5848" s="292">
        <v>7.72</v>
      </c>
      <c r="D5848" s="90" t="s">
        <v>2796</v>
      </c>
    </row>
    <row r="5849" spans="1:4" s="125" customFormat="1" x14ac:dyDescent="0.25">
      <c r="A5849" s="79"/>
      <c r="B5849" s="295">
        <v>44914.757395833331</v>
      </c>
      <c r="C5849" s="292">
        <v>2</v>
      </c>
      <c r="D5849" s="90" t="s">
        <v>4146</v>
      </c>
    </row>
    <row r="5850" spans="1:4" s="125" customFormat="1" x14ac:dyDescent="0.25">
      <c r="A5850" s="79"/>
      <c r="B5850" s="295">
        <v>44914.761967592596</v>
      </c>
      <c r="C5850" s="292">
        <v>300</v>
      </c>
      <c r="D5850" s="90" t="s">
        <v>4907</v>
      </c>
    </row>
    <row r="5851" spans="1:4" s="125" customFormat="1" x14ac:dyDescent="0.25">
      <c r="A5851" s="79"/>
      <c r="B5851" s="295">
        <v>44914.752337962964</v>
      </c>
      <c r="C5851" s="292">
        <v>1000</v>
      </c>
      <c r="D5851" s="90" t="s">
        <v>14028</v>
      </c>
    </row>
    <row r="5852" spans="1:4" s="125" customFormat="1" x14ac:dyDescent="0.25">
      <c r="A5852" s="79"/>
      <c r="B5852" s="295">
        <v>44914.785439814812</v>
      </c>
      <c r="C5852" s="292">
        <v>100</v>
      </c>
      <c r="D5852" s="90" t="s">
        <v>1254</v>
      </c>
    </row>
    <row r="5853" spans="1:4" s="125" customFormat="1" x14ac:dyDescent="0.25">
      <c r="A5853" s="79"/>
      <c r="B5853" s="295">
        <v>44914.749247685184</v>
      </c>
      <c r="C5853" s="292">
        <v>100</v>
      </c>
      <c r="D5853" s="90" t="s">
        <v>157</v>
      </c>
    </row>
    <row r="5854" spans="1:4" s="125" customFormat="1" x14ac:dyDescent="0.25">
      <c r="A5854" s="79"/>
      <c r="B5854" s="295">
        <v>44914.778229166666</v>
      </c>
      <c r="C5854" s="292">
        <v>100</v>
      </c>
      <c r="D5854" s="90" t="s">
        <v>2985</v>
      </c>
    </row>
    <row r="5855" spans="1:4" s="125" customFormat="1" x14ac:dyDescent="0.25">
      <c r="A5855" s="79"/>
      <c r="B5855" s="295">
        <v>44914.764849537038</v>
      </c>
      <c r="C5855" s="292">
        <v>2.7</v>
      </c>
      <c r="D5855" s="90" t="s">
        <v>14029</v>
      </c>
    </row>
    <row r="5856" spans="1:4" s="125" customFormat="1" x14ac:dyDescent="0.25">
      <c r="A5856" s="79"/>
      <c r="B5856" s="295">
        <v>44914.774525462963</v>
      </c>
      <c r="C5856" s="292">
        <v>5000</v>
      </c>
      <c r="D5856" s="90" t="s">
        <v>14030</v>
      </c>
    </row>
    <row r="5857" spans="1:4" s="125" customFormat="1" x14ac:dyDescent="0.25">
      <c r="A5857" s="79"/>
      <c r="B5857" s="295">
        <v>44914.795960648145</v>
      </c>
      <c r="C5857" s="292">
        <v>2.2799999999999998</v>
      </c>
      <c r="D5857" s="90" t="s">
        <v>5039</v>
      </c>
    </row>
    <row r="5858" spans="1:4" s="125" customFormat="1" x14ac:dyDescent="0.25">
      <c r="A5858" s="79"/>
      <c r="B5858" s="295">
        <v>44914.800196759257</v>
      </c>
      <c r="C5858" s="292">
        <v>150</v>
      </c>
      <c r="D5858" s="90" t="s">
        <v>1212</v>
      </c>
    </row>
    <row r="5859" spans="1:4" s="125" customFormat="1" x14ac:dyDescent="0.25">
      <c r="A5859" s="79"/>
      <c r="B5859" s="295">
        <v>44914.786828703705</v>
      </c>
      <c r="C5859" s="292">
        <v>1</v>
      </c>
      <c r="D5859" s="90" t="s">
        <v>3580</v>
      </c>
    </row>
    <row r="5860" spans="1:4" s="125" customFormat="1" x14ac:dyDescent="0.25">
      <c r="A5860" s="79"/>
      <c r="B5860" s="295">
        <v>44914.80505787037</v>
      </c>
      <c r="C5860" s="292">
        <v>100</v>
      </c>
      <c r="D5860" s="90" t="s">
        <v>5739</v>
      </c>
    </row>
    <row r="5861" spans="1:4" s="125" customFormat="1" x14ac:dyDescent="0.25">
      <c r="A5861" s="79"/>
      <c r="B5861" s="295">
        <v>44914.818113425928</v>
      </c>
      <c r="C5861" s="292">
        <v>300</v>
      </c>
      <c r="D5861" s="90" t="s">
        <v>14031</v>
      </c>
    </row>
    <row r="5862" spans="1:4" s="125" customFormat="1" x14ac:dyDescent="0.25">
      <c r="A5862" s="79"/>
      <c r="B5862" s="295">
        <v>44914.808935185189</v>
      </c>
      <c r="C5862" s="292">
        <v>41.21</v>
      </c>
      <c r="D5862" s="90" t="s">
        <v>12828</v>
      </c>
    </row>
    <row r="5863" spans="1:4" s="125" customFormat="1" x14ac:dyDescent="0.25">
      <c r="A5863" s="79"/>
      <c r="B5863" s="295">
        <v>44914.806516203702</v>
      </c>
      <c r="C5863" s="292">
        <v>50</v>
      </c>
      <c r="D5863" s="90" t="s">
        <v>2970</v>
      </c>
    </row>
    <row r="5864" spans="1:4" s="125" customFormat="1" x14ac:dyDescent="0.25">
      <c r="A5864" s="79"/>
      <c r="B5864" s="295">
        <v>44914.792442129627</v>
      </c>
      <c r="C5864" s="292">
        <v>3</v>
      </c>
      <c r="D5864" s="90" t="s">
        <v>252</v>
      </c>
    </row>
    <row r="5865" spans="1:4" s="125" customFormat="1" x14ac:dyDescent="0.25">
      <c r="A5865" s="79"/>
      <c r="B5865" s="295">
        <v>44914.805300925924</v>
      </c>
      <c r="C5865" s="292">
        <v>1000</v>
      </c>
      <c r="D5865" s="90" t="s">
        <v>1742</v>
      </c>
    </row>
    <row r="5866" spans="1:4" s="125" customFormat="1" x14ac:dyDescent="0.25">
      <c r="A5866" s="79"/>
      <c r="B5866" s="295">
        <v>44914.806643518517</v>
      </c>
      <c r="C5866" s="292">
        <v>48.56</v>
      </c>
      <c r="D5866" s="90" t="s">
        <v>13548</v>
      </c>
    </row>
    <row r="5867" spans="1:4" s="125" customFormat="1" x14ac:dyDescent="0.25">
      <c r="A5867" s="79"/>
      <c r="B5867" s="295">
        <v>44914.788263888891</v>
      </c>
      <c r="C5867" s="292">
        <v>3</v>
      </c>
      <c r="D5867" s="90" t="s">
        <v>14032</v>
      </c>
    </row>
    <row r="5868" spans="1:4" s="125" customFormat="1" x14ac:dyDescent="0.25">
      <c r="A5868" s="79"/>
      <c r="B5868" s="295">
        <v>44914.816828703704</v>
      </c>
      <c r="C5868" s="292">
        <v>200</v>
      </c>
      <c r="D5868" s="90" t="s">
        <v>1861</v>
      </c>
    </row>
    <row r="5869" spans="1:4" s="125" customFormat="1" x14ac:dyDescent="0.25">
      <c r="A5869" s="79"/>
      <c r="B5869" s="295">
        <v>44914.867789351854</v>
      </c>
      <c r="C5869" s="292">
        <v>1000</v>
      </c>
      <c r="D5869" s="90" t="s">
        <v>14033</v>
      </c>
    </row>
    <row r="5870" spans="1:4" s="125" customFormat="1" x14ac:dyDescent="0.25">
      <c r="A5870" s="79"/>
      <c r="B5870" s="295">
        <v>44914.836793981478</v>
      </c>
      <c r="C5870" s="292">
        <v>250</v>
      </c>
      <c r="D5870" s="90" t="s">
        <v>14034</v>
      </c>
    </row>
    <row r="5871" spans="1:4" s="125" customFormat="1" x14ac:dyDescent="0.25">
      <c r="A5871" s="79"/>
      <c r="B5871" s="295">
        <v>44914.833645833336</v>
      </c>
      <c r="C5871" s="292">
        <v>100</v>
      </c>
      <c r="D5871" s="90" t="s">
        <v>13153</v>
      </c>
    </row>
    <row r="5872" spans="1:4" s="125" customFormat="1" x14ac:dyDescent="0.25">
      <c r="A5872" s="79"/>
      <c r="B5872" s="295">
        <v>44914.8359375</v>
      </c>
      <c r="C5872" s="292">
        <v>500</v>
      </c>
      <c r="D5872" s="90" t="s">
        <v>7396</v>
      </c>
    </row>
    <row r="5873" spans="1:4" s="125" customFormat="1" x14ac:dyDescent="0.25">
      <c r="A5873" s="79"/>
      <c r="B5873" s="295">
        <v>44914.833518518521</v>
      </c>
      <c r="C5873" s="292">
        <v>500</v>
      </c>
      <c r="D5873" s="90" t="s">
        <v>14035</v>
      </c>
    </row>
    <row r="5874" spans="1:4" s="125" customFormat="1" x14ac:dyDescent="0.25">
      <c r="A5874" s="79"/>
      <c r="B5874" s="295">
        <v>44914.870717592596</v>
      </c>
      <c r="C5874" s="292">
        <v>40</v>
      </c>
      <c r="D5874" s="90" t="s">
        <v>4128</v>
      </c>
    </row>
    <row r="5875" spans="1:4" s="125" customFormat="1" x14ac:dyDescent="0.25">
      <c r="A5875" s="79"/>
      <c r="B5875" s="295">
        <v>44914.865717592591</v>
      </c>
      <c r="C5875" s="292">
        <v>10000</v>
      </c>
      <c r="D5875" s="90" t="s">
        <v>3626</v>
      </c>
    </row>
    <row r="5876" spans="1:4" s="125" customFormat="1" x14ac:dyDescent="0.25">
      <c r="A5876" s="79"/>
      <c r="B5876" s="295">
        <v>44914.841006944444</v>
      </c>
      <c r="C5876" s="292">
        <v>100</v>
      </c>
      <c r="D5876" s="90" t="s">
        <v>2992</v>
      </c>
    </row>
    <row r="5877" spans="1:4" s="125" customFormat="1" x14ac:dyDescent="0.25">
      <c r="A5877" s="79"/>
      <c r="B5877" s="295">
        <v>44914.839502314811</v>
      </c>
      <c r="C5877" s="292">
        <v>200</v>
      </c>
      <c r="D5877" s="90" t="s">
        <v>1645</v>
      </c>
    </row>
    <row r="5878" spans="1:4" s="125" customFormat="1" x14ac:dyDescent="0.25">
      <c r="A5878" s="79"/>
      <c r="B5878" s="295">
        <v>44914.837708333333</v>
      </c>
      <c r="C5878" s="292">
        <v>5</v>
      </c>
      <c r="D5878" s="90" t="s">
        <v>3653</v>
      </c>
    </row>
    <row r="5879" spans="1:4" s="125" customFormat="1" x14ac:dyDescent="0.25">
      <c r="A5879" s="79"/>
      <c r="B5879" s="295">
        <v>44914.841122685182</v>
      </c>
      <c r="C5879" s="292">
        <v>1000</v>
      </c>
      <c r="D5879" s="90" t="s">
        <v>14036</v>
      </c>
    </row>
    <row r="5880" spans="1:4" s="125" customFormat="1" x14ac:dyDescent="0.25">
      <c r="A5880" s="79"/>
      <c r="B5880" s="295">
        <v>44914.833449074074</v>
      </c>
      <c r="C5880" s="292">
        <v>350</v>
      </c>
      <c r="D5880" s="90" t="s">
        <v>1594</v>
      </c>
    </row>
    <row r="5881" spans="1:4" s="125" customFormat="1" x14ac:dyDescent="0.25">
      <c r="A5881" s="79"/>
      <c r="B5881" s="295">
        <v>44914.892696759256</v>
      </c>
      <c r="C5881" s="292">
        <v>8</v>
      </c>
      <c r="D5881" s="90" t="s">
        <v>4901</v>
      </c>
    </row>
    <row r="5882" spans="1:4" s="125" customFormat="1" x14ac:dyDescent="0.25">
      <c r="A5882" s="79"/>
      <c r="B5882" s="295">
        <v>44914.893472222226</v>
      </c>
      <c r="C5882" s="292">
        <v>200</v>
      </c>
      <c r="D5882" s="90" t="s">
        <v>5274</v>
      </c>
    </row>
    <row r="5883" spans="1:4" s="125" customFormat="1" x14ac:dyDescent="0.25">
      <c r="A5883" s="79"/>
      <c r="B5883" s="295">
        <v>44914.91914351852</v>
      </c>
      <c r="C5883" s="292">
        <v>3</v>
      </c>
      <c r="D5883" s="90" t="s">
        <v>3576</v>
      </c>
    </row>
    <row r="5884" spans="1:4" s="125" customFormat="1" x14ac:dyDescent="0.25">
      <c r="A5884" s="79"/>
      <c r="B5884" s="295">
        <v>44914.885740740741</v>
      </c>
      <c r="C5884" s="292">
        <v>47.2</v>
      </c>
      <c r="D5884" s="90" t="s">
        <v>1853</v>
      </c>
    </row>
    <row r="5885" spans="1:4" s="125" customFormat="1" x14ac:dyDescent="0.25">
      <c r="A5885" s="79"/>
      <c r="B5885" s="295">
        <v>44914.881261574075</v>
      </c>
      <c r="C5885" s="292">
        <v>28.96</v>
      </c>
      <c r="D5885" s="90" t="s">
        <v>3914</v>
      </c>
    </row>
    <row r="5886" spans="1:4" s="125" customFormat="1" x14ac:dyDescent="0.25">
      <c r="A5886" s="79"/>
      <c r="B5886" s="295">
        <v>44914.897974537038</v>
      </c>
      <c r="C5886" s="292">
        <v>100</v>
      </c>
      <c r="D5886" s="90" t="s">
        <v>5279</v>
      </c>
    </row>
    <row r="5887" spans="1:4" s="125" customFormat="1" x14ac:dyDescent="0.25">
      <c r="A5887" s="79"/>
      <c r="B5887" s="295">
        <v>44914.908217592594</v>
      </c>
      <c r="C5887" s="292">
        <v>500</v>
      </c>
      <c r="D5887" s="90" t="s">
        <v>13943</v>
      </c>
    </row>
    <row r="5888" spans="1:4" s="125" customFormat="1" x14ac:dyDescent="0.25">
      <c r="A5888" s="79"/>
      <c r="B5888" s="295">
        <v>44914.913425925923</v>
      </c>
      <c r="C5888" s="292">
        <v>10</v>
      </c>
      <c r="D5888" s="90" t="s">
        <v>13808</v>
      </c>
    </row>
    <row r="5889" spans="1:4" s="125" customFormat="1" x14ac:dyDescent="0.25">
      <c r="A5889" s="79"/>
      <c r="B5889" s="295">
        <v>44914.931458333333</v>
      </c>
      <c r="C5889" s="292">
        <v>1000</v>
      </c>
      <c r="D5889" s="90" t="s">
        <v>3287</v>
      </c>
    </row>
    <row r="5890" spans="1:4" s="125" customFormat="1" x14ac:dyDescent="0.25">
      <c r="A5890" s="79"/>
      <c r="B5890" s="295">
        <v>44914.908946759257</v>
      </c>
      <c r="C5890" s="292">
        <v>31</v>
      </c>
      <c r="D5890" s="90" t="s">
        <v>932</v>
      </c>
    </row>
    <row r="5891" spans="1:4" s="125" customFormat="1" x14ac:dyDescent="0.25">
      <c r="A5891" s="79"/>
      <c r="B5891" s="295">
        <v>44914.886099537034</v>
      </c>
      <c r="C5891" s="292">
        <v>100</v>
      </c>
      <c r="D5891" s="90" t="s">
        <v>389</v>
      </c>
    </row>
    <row r="5892" spans="1:4" s="125" customFormat="1" x14ac:dyDescent="0.25">
      <c r="A5892" s="79"/>
      <c r="B5892" s="295">
        <v>44914.881527777776</v>
      </c>
      <c r="C5892" s="292">
        <v>7.68</v>
      </c>
      <c r="D5892" s="90" t="s">
        <v>3591</v>
      </c>
    </row>
    <row r="5893" spans="1:4" s="125" customFormat="1" x14ac:dyDescent="0.25">
      <c r="A5893" s="79"/>
      <c r="B5893" s="295">
        <v>44914.928437499999</v>
      </c>
      <c r="C5893" s="292">
        <v>1000</v>
      </c>
      <c r="D5893" s="90" t="s">
        <v>6204</v>
      </c>
    </row>
    <row r="5894" spans="1:4" s="125" customFormat="1" x14ac:dyDescent="0.25">
      <c r="A5894" s="79"/>
      <c r="B5894" s="295">
        <v>44914.938159722224</v>
      </c>
      <c r="C5894" s="292">
        <v>30</v>
      </c>
      <c r="D5894" s="90" t="s">
        <v>7591</v>
      </c>
    </row>
    <row r="5895" spans="1:4" s="125" customFormat="1" x14ac:dyDescent="0.25">
      <c r="A5895" s="79"/>
      <c r="B5895" s="295">
        <v>44914.879293981481</v>
      </c>
      <c r="C5895" s="292">
        <v>100</v>
      </c>
      <c r="D5895" s="90" t="s">
        <v>5729</v>
      </c>
    </row>
    <row r="5896" spans="1:4" s="125" customFormat="1" x14ac:dyDescent="0.25">
      <c r="A5896" s="79"/>
      <c r="B5896" s="295">
        <v>44914.914201388892</v>
      </c>
      <c r="C5896" s="292">
        <v>5.37</v>
      </c>
      <c r="D5896" s="90" t="s">
        <v>1578</v>
      </c>
    </row>
    <row r="5897" spans="1:4" s="125" customFormat="1" x14ac:dyDescent="0.25">
      <c r="A5897" s="79"/>
      <c r="B5897" s="295">
        <v>44914.880011574074</v>
      </c>
      <c r="C5897" s="292">
        <v>1.6</v>
      </c>
      <c r="D5897" s="90" t="s">
        <v>84</v>
      </c>
    </row>
    <row r="5898" spans="1:4" s="125" customFormat="1" x14ac:dyDescent="0.25">
      <c r="A5898" s="79"/>
      <c r="B5898" s="295">
        <v>44914.974548611113</v>
      </c>
      <c r="C5898" s="292">
        <v>16</v>
      </c>
      <c r="D5898" s="90" t="s">
        <v>4792</v>
      </c>
    </row>
    <row r="5899" spans="1:4" s="125" customFormat="1" x14ac:dyDescent="0.25">
      <c r="A5899" s="79"/>
      <c r="B5899" s="295">
        <v>44914.97347222222</v>
      </c>
      <c r="C5899" s="292">
        <v>17</v>
      </c>
      <c r="D5899" s="90" t="s">
        <v>3346</v>
      </c>
    </row>
    <row r="5900" spans="1:4" s="125" customFormat="1" x14ac:dyDescent="0.25">
      <c r="A5900" s="79"/>
      <c r="B5900" s="295">
        <v>44914.973506944443</v>
      </c>
      <c r="C5900" s="292">
        <v>80</v>
      </c>
      <c r="D5900" s="90" t="s">
        <v>4271</v>
      </c>
    </row>
    <row r="5901" spans="1:4" s="125" customFormat="1" x14ac:dyDescent="0.25">
      <c r="A5901" s="79"/>
      <c r="B5901" s="295">
        <v>44914.973634259259</v>
      </c>
      <c r="C5901" s="292">
        <v>518</v>
      </c>
      <c r="D5901" s="90" t="s">
        <v>2261</v>
      </c>
    </row>
    <row r="5902" spans="1:4" s="125" customFormat="1" x14ac:dyDescent="0.25">
      <c r="A5902" s="79"/>
      <c r="B5902" s="295">
        <v>44914.975266203706</v>
      </c>
      <c r="C5902" s="292">
        <v>145</v>
      </c>
      <c r="D5902" s="90" t="s">
        <v>2912</v>
      </c>
    </row>
    <row r="5903" spans="1:4" s="125" customFormat="1" x14ac:dyDescent="0.25">
      <c r="A5903" s="79"/>
      <c r="B5903" s="295">
        <v>44914.978298611109</v>
      </c>
      <c r="C5903" s="292">
        <v>224</v>
      </c>
      <c r="D5903" s="90" t="s">
        <v>5296</v>
      </c>
    </row>
    <row r="5904" spans="1:4" s="125" customFormat="1" x14ac:dyDescent="0.25">
      <c r="A5904" s="79"/>
      <c r="B5904" s="295">
        <v>44914.976782407408</v>
      </c>
      <c r="C5904" s="292">
        <v>1042</v>
      </c>
      <c r="D5904" s="90" t="s">
        <v>1653</v>
      </c>
    </row>
    <row r="5905" spans="1:4" s="125" customFormat="1" x14ac:dyDescent="0.25">
      <c r="A5905" s="79"/>
      <c r="B5905" s="295">
        <v>44914.976990740739</v>
      </c>
      <c r="C5905" s="292">
        <v>373</v>
      </c>
      <c r="D5905" s="90" t="s">
        <v>4419</v>
      </c>
    </row>
    <row r="5906" spans="1:4" s="125" customFormat="1" x14ac:dyDescent="0.25">
      <c r="A5906" s="79"/>
      <c r="B5906" s="295">
        <v>44914.971712962964</v>
      </c>
      <c r="C5906" s="292">
        <v>49</v>
      </c>
      <c r="D5906" s="90" t="s">
        <v>14037</v>
      </c>
    </row>
    <row r="5907" spans="1:4" s="125" customFormat="1" x14ac:dyDescent="0.25">
      <c r="A5907" s="79"/>
      <c r="B5907" s="295">
        <v>44914.948819444442</v>
      </c>
      <c r="C5907" s="292">
        <v>580</v>
      </c>
      <c r="D5907" s="90" t="s">
        <v>7290</v>
      </c>
    </row>
    <row r="5908" spans="1:4" s="125" customFormat="1" x14ac:dyDescent="0.25">
      <c r="A5908" s="79"/>
      <c r="B5908" s="295">
        <v>44914.970648148148</v>
      </c>
      <c r="C5908" s="292">
        <v>146</v>
      </c>
      <c r="D5908" s="90" t="s">
        <v>974</v>
      </c>
    </row>
    <row r="5909" spans="1:4" s="125" customFormat="1" x14ac:dyDescent="0.25">
      <c r="A5909" s="79"/>
      <c r="B5909" s="295">
        <v>44914.948182870372</v>
      </c>
      <c r="C5909" s="292">
        <v>10000</v>
      </c>
      <c r="D5909" s="90" t="s">
        <v>4190</v>
      </c>
    </row>
    <row r="5910" spans="1:4" s="125" customFormat="1" x14ac:dyDescent="0.25">
      <c r="A5910" s="79"/>
      <c r="B5910" s="295">
        <v>44914.93986111111</v>
      </c>
      <c r="C5910" s="292">
        <v>10</v>
      </c>
      <c r="D5910" s="90" t="s">
        <v>3565</v>
      </c>
    </row>
    <row r="5911" spans="1:4" s="125" customFormat="1" x14ac:dyDescent="0.25">
      <c r="A5911" s="79"/>
      <c r="B5911" s="295">
        <v>44914.974004629628</v>
      </c>
      <c r="C5911" s="292">
        <v>312</v>
      </c>
      <c r="D5911" s="90" t="s">
        <v>1652</v>
      </c>
    </row>
    <row r="5912" spans="1:4" s="125" customFormat="1" x14ac:dyDescent="0.25">
      <c r="A5912" s="79"/>
      <c r="B5912" s="295">
        <v>44914.971944444442</v>
      </c>
      <c r="C5912" s="292">
        <v>21</v>
      </c>
      <c r="D5912" s="90" t="s">
        <v>4050</v>
      </c>
    </row>
    <row r="5913" spans="1:4" s="125" customFormat="1" x14ac:dyDescent="0.25">
      <c r="A5913" s="79"/>
      <c r="B5913" s="295">
        <v>44914.977071759262</v>
      </c>
      <c r="C5913" s="292">
        <v>710</v>
      </c>
      <c r="D5913" s="90" t="s">
        <v>6021</v>
      </c>
    </row>
    <row r="5914" spans="1:4" s="125" customFormat="1" x14ac:dyDescent="0.25">
      <c r="A5914" s="79"/>
      <c r="B5914" s="295">
        <v>44914.975925925923</v>
      </c>
      <c r="C5914" s="292">
        <v>718</v>
      </c>
      <c r="D5914" s="90" t="s">
        <v>2829</v>
      </c>
    </row>
    <row r="5915" spans="1:4" s="125" customFormat="1" x14ac:dyDescent="0.25">
      <c r="A5915" s="79"/>
      <c r="B5915" s="295">
        <v>44914.976076388892</v>
      </c>
      <c r="C5915" s="292">
        <v>3</v>
      </c>
      <c r="D5915" s="90" t="s">
        <v>4386</v>
      </c>
    </row>
    <row r="5916" spans="1:4" s="125" customFormat="1" x14ac:dyDescent="0.25">
      <c r="A5916" s="79"/>
      <c r="B5916" s="295">
        <v>44914.974236111113</v>
      </c>
      <c r="C5916" s="292">
        <v>592</v>
      </c>
      <c r="D5916" s="90" t="s">
        <v>1648</v>
      </c>
    </row>
    <row r="5917" spans="1:4" s="125" customFormat="1" x14ac:dyDescent="0.25">
      <c r="A5917" s="79"/>
      <c r="B5917" s="295">
        <v>44914.976817129631</v>
      </c>
      <c r="C5917" s="292">
        <v>126</v>
      </c>
      <c r="D5917" s="90" t="s">
        <v>14038</v>
      </c>
    </row>
    <row r="5918" spans="1:4" s="125" customFormat="1" x14ac:dyDescent="0.25">
      <c r="A5918" s="79"/>
      <c r="B5918" s="295">
        <v>44914.976539351854</v>
      </c>
      <c r="C5918" s="292">
        <v>440.47</v>
      </c>
      <c r="D5918" s="90" t="s">
        <v>4166</v>
      </c>
    </row>
    <row r="5919" spans="1:4" s="125" customFormat="1" x14ac:dyDescent="0.25">
      <c r="A5919" s="79"/>
      <c r="B5919" s="295">
        <v>44914.975810185184</v>
      </c>
      <c r="C5919" s="292">
        <v>151</v>
      </c>
      <c r="D5919" s="90" t="s">
        <v>3544</v>
      </c>
    </row>
    <row r="5920" spans="1:4" s="125" customFormat="1" x14ac:dyDescent="0.25">
      <c r="A5920" s="79"/>
      <c r="B5920" s="295">
        <v>44914.976435185185</v>
      </c>
      <c r="C5920" s="292">
        <v>9</v>
      </c>
      <c r="D5920" s="90" t="s">
        <v>2546</v>
      </c>
    </row>
    <row r="5921" spans="1:4" s="125" customFormat="1" x14ac:dyDescent="0.25">
      <c r="A5921" s="79"/>
      <c r="B5921" s="295">
        <v>44914.971504629626</v>
      </c>
      <c r="C5921" s="292">
        <v>620</v>
      </c>
      <c r="D5921" s="90" t="s">
        <v>1478</v>
      </c>
    </row>
    <row r="5922" spans="1:4" s="125" customFormat="1" x14ac:dyDescent="0.25">
      <c r="A5922" s="79"/>
      <c r="B5922" s="295">
        <v>44914.971643518518</v>
      </c>
      <c r="C5922" s="292">
        <v>274</v>
      </c>
      <c r="D5922" s="90" t="s">
        <v>1081</v>
      </c>
    </row>
    <row r="5923" spans="1:4" s="125" customFormat="1" x14ac:dyDescent="0.25">
      <c r="A5923" s="79"/>
      <c r="B5923" s="295">
        <v>44914.9765625</v>
      </c>
      <c r="C5923" s="292">
        <v>69</v>
      </c>
      <c r="D5923" s="90" t="s">
        <v>3088</v>
      </c>
    </row>
    <row r="5924" spans="1:4" s="125" customFormat="1" x14ac:dyDescent="0.25">
      <c r="A5924" s="79"/>
      <c r="B5924" s="295">
        <v>44914.975416666668</v>
      </c>
      <c r="C5924" s="292">
        <v>449</v>
      </c>
      <c r="D5924" s="90" t="s">
        <v>3610</v>
      </c>
    </row>
    <row r="5925" spans="1:4" s="125" customFormat="1" x14ac:dyDescent="0.25">
      <c r="A5925" s="79"/>
      <c r="B5925" s="295">
        <v>44914.975416666668</v>
      </c>
      <c r="C5925" s="292">
        <v>224</v>
      </c>
      <c r="D5925" s="90" t="s">
        <v>2152</v>
      </c>
    </row>
    <row r="5926" spans="1:4" s="125" customFormat="1" x14ac:dyDescent="0.25">
      <c r="A5926" s="79"/>
      <c r="B5926" s="295">
        <v>44914.977766203701</v>
      </c>
      <c r="C5926" s="292">
        <v>570.01</v>
      </c>
      <c r="D5926" s="90" t="s">
        <v>330</v>
      </c>
    </row>
    <row r="5927" spans="1:4" s="125" customFormat="1" x14ac:dyDescent="0.25">
      <c r="A5927" s="79"/>
      <c r="B5927" s="295">
        <v>44914.977777777778</v>
      </c>
      <c r="C5927" s="292">
        <v>3</v>
      </c>
      <c r="D5927" s="90" t="s">
        <v>2972</v>
      </c>
    </row>
    <row r="5928" spans="1:4" s="125" customFormat="1" x14ac:dyDescent="0.25">
      <c r="A5928" s="79"/>
      <c r="B5928" s="295">
        <v>44914.971655092595</v>
      </c>
      <c r="C5928" s="292">
        <v>98</v>
      </c>
      <c r="D5928" s="90" t="s">
        <v>14039</v>
      </c>
    </row>
    <row r="5929" spans="1:4" s="125" customFormat="1" x14ac:dyDescent="0.25">
      <c r="A5929" s="79"/>
      <c r="B5929" s="295">
        <v>44914.973900462966</v>
      </c>
      <c r="C5929" s="292">
        <v>318</v>
      </c>
      <c r="D5929" s="90" t="s">
        <v>2954</v>
      </c>
    </row>
    <row r="5930" spans="1:4" s="125" customFormat="1" x14ac:dyDescent="0.25">
      <c r="A5930" s="79"/>
      <c r="B5930" s="295">
        <v>44914.973993055559</v>
      </c>
      <c r="C5930" s="292">
        <v>1888</v>
      </c>
      <c r="D5930" s="90" t="s">
        <v>5741</v>
      </c>
    </row>
    <row r="5931" spans="1:4" s="125" customFormat="1" x14ac:dyDescent="0.25">
      <c r="A5931" s="79"/>
      <c r="B5931" s="295">
        <v>44914.976574074077</v>
      </c>
      <c r="C5931" s="292">
        <v>35</v>
      </c>
      <c r="D5931" s="90" t="s">
        <v>737</v>
      </c>
    </row>
    <row r="5932" spans="1:4" s="125" customFormat="1" x14ac:dyDescent="0.25">
      <c r="A5932" s="79"/>
      <c r="B5932" s="295">
        <v>44914.975451388891</v>
      </c>
      <c r="C5932" s="292">
        <v>479</v>
      </c>
      <c r="D5932" s="90" t="s">
        <v>1649</v>
      </c>
    </row>
    <row r="5933" spans="1:4" s="125" customFormat="1" x14ac:dyDescent="0.25">
      <c r="A5933" s="79"/>
      <c r="B5933" s="295">
        <v>44914.992928240739</v>
      </c>
      <c r="C5933" s="292">
        <v>72</v>
      </c>
      <c r="D5933" s="90" t="s">
        <v>1614</v>
      </c>
    </row>
    <row r="5934" spans="1:4" s="125" customFormat="1" x14ac:dyDescent="0.25">
      <c r="A5934" s="79"/>
      <c r="B5934" s="295">
        <v>44914.978263888886</v>
      </c>
      <c r="C5934" s="292">
        <v>184</v>
      </c>
      <c r="D5934" s="90" t="s">
        <v>1232</v>
      </c>
    </row>
    <row r="5935" spans="1:4" s="125" customFormat="1" x14ac:dyDescent="0.25">
      <c r="A5935" s="79"/>
      <c r="B5935" s="295">
        <v>44914.977719907409</v>
      </c>
      <c r="C5935" s="292">
        <v>352</v>
      </c>
      <c r="D5935" s="90" t="s">
        <v>165</v>
      </c>
    </row>
    <row r="5936" spans="1:4" s="125" customFormat="1" x14ac:dyDescent="0.25">
      <c r="A5936" s="79"/>
      <c r="B5936" s="295">
        <v>44914.976018518515</v>
      </c>
      <c r="C5936" s="292">
        <v>50</v>
      </c>
      <c r="D5936" s="90" t="s">
        <v>3210</v>
      </c>
    </row>
    <row r="5937" spans="1:4" s="125" customFormat="1" x14ac:dyDescent="0.25">
      <c r="A5937" s="79"/>
      <c r="B5937" s="295">
        <v>44914.970891203702</v>
      </c>
      <c r="C5937" s="292">
        <v>624</v>
      </c>
      <c r="D5937" s="90" t="s">
        <v>3342</v>
      </c>
    </row>
    <row r="5938" spans="1:4" s="125" customFormat="1" x14ac:dyDescent="0.25">
      <c r="A5938" s="79"/>
      <c r="B5938" s="295">
        <v>44914.972129629627</v>
      </c>
      <c r="C5938" s="292">
        <v>927</v>
      </c>
      <c r="D5938" s="90" t="s">
        <v>591</v>
      </c>
    </row>
    <row r="5939" spans="1:4" s="125" customFormat="1" x14ac:dyDescent="0.25">
      <c r="A5939" s="79"/>
      <c r="B5939" s="295">
        <v>44914.972500000003</v>
      </c>
      <c r="C5939" s="292">
        <v>79</v>
      </c>
      <c r="D5939" s="90" t="s">
        <v>4936</v>
      </c>
    </row>
    <row r="5940" spans="1:4" s="125" customFormat="1" x14ac:dyDescent="0.25">
      <c r="A5940" s="79"/>
      <c r="B5940" s="295">
        <v>44914.972500000003</v>
      </c>
      <c r="C5940" s="292">
        <v>147</v>
      </c>
      <c r="D5940" s="90" t="s">
        <v>13989</v>
      </c>
    </row>
    <row r="5941" spans="1:4" s="125" customFormat="1" x14ac:dyDescent="0.25">
      <c r="A5941" s="79"/>
      <c r="B5941" s="295">
        <v>44914.978726851848</v>
      </c>
      <c r="C5941" s="292">
        <v>285</v>
      </c>
      <c r="D5941" s="90" t="s">
        <v>1497</v>
      </c>
    </row>
    <row r="5942" spans="1:4" s="125" customFormat="1" x14ac:dyDescent="0.25">
      <c r="A5942" s="79"/>
      <c r="B5942" s="295">
        <v>44914.973506944443</v>
      </c>
      <c r="C5942" s="292">
        <v>725</v>
      </c>
      <c r="D5942" s="90" t="s">
        <v>644</v>
      </c>
    </row>
    <row r="5943" spans="1:4" s="125" customFormat="1" x14ac:dyDescent="0.25">
      <c r="A5943" s="79"/>
      <c r="B5943" s="295">
        <v>44914.973622685182</v>
      </c>
      <c r="C5943" s="292">
        <v>758</v>
      </c>
      <c r="D5943" s="90" t="s">
        <v>235</v>
      </c>
    </row>
    <row r="5944" spans="1:4" s="125" customFormat="1" x14ac:dyDescent="0.25">
      <c r="A5944" s="79"/>
      <c r="B5944" s="295">
        <v>44914.970856481479</v>
      </c>
      <c r="C5944" s="292">
        <v>259</v>
      </c>
      <c r="D5944" s="90" t="s">
        <v>4771</v>
      </c>
    </row>
    <row r="5945" spans="1:4" s="125" customFormat="1" x14ac:dyDescent="0.25">
      <c r="A5945" s="79"/>
      <c r="B5945" s="295">
        <v>44914.972187500003</v>
      </c>
      <c r="C5945" s="292">
        <v>56</v>
      </c>
      <c r="D5945" s="90" t="s">
        <v>14040</v>
      </c>
    </row>
    <row r="5946" spans="1:4" s="125" customFormat="1" x14ac:dyDescent="0.25">
      <c r="A5946" s="79"/>
      <c r="B5946" s="295">
        <v>44914.972210648149</v>
      </c>
      <c r="C5946" s="292">
        <v>2</v>
      </c>
      <c r="D5946" s="90" t="s">
        <v>86</v>
      </c>
    </row>
    <row r="5947" spans="1:4" s="125" customFormat="1" x14ac:dyDescent="0.25">
      <c r="A5947" s="79"/>
      <c r="B5947" s="295">
        <v>44914.972233796296</v>
      </c>
      <c r="C5947" s="292">
        <v>44</v>
      </c>
      <c r="D5947" s="90" t="s">
        <v>14041</v>
      </c>
    </row>
    <row r="5948" spans="1:4" s="125" customFormat="1" x14ac:dyDescent="0.25">
      <c r="A5948" s="79"/>
      <c r="B5948" s="295">
        <v>44914.97146990741</v>
      </c>
      <c r="C5948" s="292">
        <v>229</v>
      </c>
      <c r="D5948" s="90" t="s">
        <v>972</v>
      </c>
    </row>
    <row r="5949" spans="1:4" s="125" customFormat="1" x14ac:dyDescent="0.25">
      <c r="A5949" s="79"/>
      <c r="B5949" s="295">
        <v>44914.97148148148</v>
      </c>
      <c r="C5949" s="292">
        <v>431</v>
      </c>
      <c r="D5949" s="90" t="s">
        <v>4139</v>
      </c>
    </row>
    <row r="5950" spans="1:4" s="125" customFormat="1" x14ac:dyDescent="0.25">
      <c r="A5950" s="79"/>
      <c r="B5950" s="295">
        <v>44914.971932870372</v>
      </c>
      <c r="C5950" s="292">
        <v>193</v>
      </c>
      <c r="D5950" s="90" t="s">
        <v>13605</v>
      </c>
    </row>
    <row r="5951" spans="1:4" s="125" customFormat="1" x14ac:dyDescent="0.25">
      <c r="A5951" s="79"/>
      <c r="B5951" s="295">
        <v>44914.97556712963</v>
      </c>
      <c r="C5951" s="292">
        <v>1310</v>
      </c>
      <c r="D5951" s="90" t="s">
        <v>295</v>
      </c>
    </row>
    <row r="5952" spans="1:4" s="125" customFormat="1" x14ac:dyDescent="0.25">
      <c r="A5952" s="79"/>
      <c r="B5952" s="295">
        <v>44914.972071759257</v>
      </c>
      <c r="C5952" s="292">
        <v>837</v>
      </c>
      <c r="D5952" s="90" t="s">
        <v>4567</v>
      </c>
    </row>
    <row r="5953" spans="1:4" s="125" customFormat="1" x14ac:dyDescent="0.25">
      <c r="A5953" s="79"/>
      <c r="B5953" s="295">
        <v>44914.972141203703</v>
      </c>
      <c r="C5953" s="292">
        <v>107</v>
      </c>
      <c r="D5953" s="90" t="s">
        <v>2222</v>
      </c>
    </row>
    <row r="5954" spans="1:4" s="125" customFormat="1" x14ac:dyDescent="0.25">
      <c r="A5954" s="79"/>
      <c r="B5954" s="295">
        <v>44914.950914351852</v>
      </c>
      <c r="C5954" s="292">
        <v>200</v>
      </c>
      <c r="D5954" s="90" t="s">
        <v>7290</v>
      </c>
    </row>
    <row r="5955" spans="1:4" s="125" customFormat="1" x14ac:dyDescent="0.25">
      <c r="A5955" s="79"/>
      <c r="B5955" s="295">
        <v>44914.978148148148</v>
      </c>
      <c r="C5955" s="292">
        <v>43</v>
      </c>
      <c r="D5955" s="90" t="s">
        <v>5050</v>
      </c>
    </row>
    <row r="5956" spans="1:4" s="125" customFormat="1" x14ac:dyDescent="0.25">
      <c r="A5956" s="79"/>
      <c r="B5956" s="295">
        <v>44914.978194444448</v>
      </c>
      <c r="C5956" s="292">
        <v>296</v>
      </c>
      <c r="D5956" s="90" t="s">
        <v>4935</v>
      </c>
    </row>
    <row r="5957" spans="1:4" s="125" customFormat="1" x14ac:dyDescent="0.25">
      <c r="A5957" s="79"/>
      <c r="B5957" s="295">
        <v>44914.957673611112</v>
      </c>
      <c r="C5957" s="292">
        <v>60</v>
      </c>
      <c r="D5957" s="90" t="s">
        <v>757</v>
      </c>
    </row>
    <row r="5958" spans="1:4" s="125" customFormat="1" x14ac:dyDescent="0.25">
      <c r="A5958" s="79"/>
      <c r="B5958" s="295">
        <v>44914.975717592592</v>
      </c>
      <c r="C5958" s="292">
        <v>284</v>
      </c>
      <c r="D5958" s="90" t="s">
        <v>583</v>
      </c>
    </row>
    <row r="5959" spans="1:4" s="125" customFormat="1" x14ac:dyDescent="0.25">
      <c r="A5959" s="79"/>
      <c r="B5959" s="295">
        <v>44914.970613425925</v>
      </c>
      <c r="C5959" s="292">
        <v>126</v>
      </c>
      <c r="D5959" s="90" t="s">
        <v>4933</v>
      </c>
    </row>
    <row r="5960" spans="1:4" s="125" customFormat="1" x14ac:dyDescent="0.25">
      <c r="A5960" s="79"/>
      <c r="B5960" s="295">
        <v>44914.974282407406</v>
      </c>
      <c r="C5960" s="292">
        <v>2</v>
      </c>
      <c r="D5960" s="90" t="s">
        <v>14042</v>
      </c>
    </row>
    <row r="5961" spans="1:4" s="125" customFormat="1" x14ac:dyDescent="0.25">
      <c r="A5961" s="79"/>
      <c r="B5961" s="295">
        <v>44914.974282407406</v>
      </c>
      <c r="C5961" s="292">
        <v>686</v>
      </c>
      <c r="D5961" s="90" t="s">
        <v>3295</v>
      </c>
    </row>
    <row r="5962" spans="1:4" s="125" customFormat="1" x14ac:dyDescent="0.25">
      <c r="A5962" s="79"/>
      <c r="B5962" s="295">
        <v>44914.974861111114</v>
      </c>
      <c r="C5962" s="292">
        <v>152</v>
      </c>
      <c r="D5962" s="90" t="s">
        <v>2547</v>
      </c>
    </row>
    <row r="5963" spans="1:4" s="125" customFormat="1" x14ac:dyDescent="0.25">
      <c r="A5963" s="79"/>
      <c r="B5963" s="295">
        <v>44914.971967592595</v>
      </c>
      <c r="C5963" s="292">
        <v>155</v>
      </c>
      <c r="D5963" s="90" t="s">
        <v>2892</v>
      </c>
    </row>
    <row r="5964" spans="1:4" s="125" customFormat="1" x14ac:dyDescent="0.25">
      <c r="A5964" s="79"/>
      <c r="B5964" s="295">
        <v>44914.978530092594</v>
      </c>
      <c r="C5964" s="292">
        <v>191</v>
      </c>
      <c r="D5964" s="90" t="s">
        <v>866</v>
      </c>
    </row>
    <row r="5965" spans="1:4" s="125" customFormat="1" x14ac:dyDescent="0.25">
      <c r="A5965" s="79"/>
      <c r="B5965" s="295">
        <v>44914.971018518518</v>
      </c>
      <c r="C5965" s="292">
        <v>388</v>
      </c>
      <c r="D5965" s="90" t="s">
        <v>3010</v>
      </c>
    </row>
    <row r="5966" spans="1:4" s="125" customFormat="1" x14ac:dyDescent="0.25">
      <c r="A5966" s="79"/>
      <c r="B5966" s="295">
        <v>44914.973576388889</v>
      </c>
      <c r="C5966" s="292">
        <v>72</v>
      </c>
      <c r="D5966" s="90" t="s">
        <v>3591</v>
      </c>
    </row>
    <row r="5967" spans="1:4" s="125" customFormat="1" x14ac:dyDescent="0.25">
      <c r="A5967" s="79"/>
      <c r="B5967" s="295">
        <v>44914.973576388889</v>
      </c>
      <c r="C5967" s="292">
        <v>315</v>
      </c>
      <c r="D5967" s="90" t="s">
        <v>14043</v>
      </c>
    </row>
    <row r="5968" spans="1:4" s="125" customFormat="1" x14ac:dyDescent="0.25">
      <c r="A5968" s="79"/>
      <c r="B5968" s="295">
        <v>44914.972500000003</v>
      </c>
      <c r="C5968" s="292">
        <v>851</v>
      </c>
      <c r="D5968" s="90" t="s">
        <v>4163</v>
      </c>
    </row>
    <row r="5969" spans="1:4" s="125" customFormat="1" x14ac:dyDescent="0.25">
      <c r="A5969" s="79"/>
      <c r="B5969" s="295">
        <v>44914.972685185188</v>
      </c>
      <c r="C5969" s="292">
        <v>112</v>
      </c>
      <c r="D5969" s="90" t="s">
        <v>2765</v>
      </c>
    </row>
    <row r="5970" spans="1:4" s="125" customFormat="1" x14ac:dyDescent="0.25">
      <c r="A5970" s="79"/>
      <c r="B5970" s="295">
        <v>44914.972685185188</v>
      </c>
      <c r="C5970" s="292">
        <v>106.02</v>
      </c>
      <c r="D5970" s="90" t="s">
        <v>86</v>
      </c>
    </row>
    <row r="5971" spans="1:4" s="125" customFormat="1" x14ac:dyDescent="0.25">
      <c r="A5971" s="79"/>
      <c r="B5971" s="295">
        <v>44914.972731481481</v>
      </c>
      <c r="C5971" s="292">
        <v>137</v>
      </c>
      <c r="D5971" s="90" t="s">
        <v>14001</v>
      </c>
    </row>
    <row r="5972" spans="1:4" s="125" customFormat="1" x14ac:dyDescent="0.25">
      <c r="A5972" s="79"/>
      <c r="B5972" s="295">
        <v>44914.974363425928</v>
      </c>
      <c r="C5972" s="292">
        <v>372</v>
      </c>
      <c r="D5972" s="90" t="s">
        <v>13763</v>
      </c>
    </row>
    <row r="5973" spans="1:4" s="125" customFormat="1" x14ac:dyDescent="0.25">
      <c r="A5973" s="79"/>
      <c r="B5973" s="295">
        <v>44914.97488425926</v>
      </c>
      <c r="C5973" s="292">
        <v>5</v>
      </c>
      <c r="D5973" s="90" t="s">
        <v>1646</v>
      </c>
    </row>
    <row r="5974" spans="1:4" s="125" customFormat="1" x14ac:dyDescent="0.25">
      <c r="A5974" s="79"/>
      <c r="B5974" s="295">
        <v>44914.974293981482</v>
      </c>
      <c r="C5974" s="292">
        <v>200</v>
      </c>
      <c r="D5974" s="90" t="s">
        <v>5638</v>
      </c>
    </row>
    <row r="5975" spans="1:4" s="125" customFormat="1" x14ac:dyDescent="0.25">
      <c r="A5975" s="79"/>
      <c r="B5975" s="295">
        <v>44914.974340277775</v>
      </c>
      <c r="C5975" s="292">
        <v>53</v>
      </c>
      <c r="D5975" s="90" t="s">
        <v>3041</v>
      </c>
    </row>
    <row r="5976" spans="1:4" s="125" customFormat="1" x14ac:dyDescent="0.25">
      <c r="A5976" s="79"/>
      <c r="B5976" s="295">
        <v>44914.975092592591</v>
      </c>
      <c r="C5976" s="292">
        <v>178</v>
      </c>
      <c r="D5976" s="90" t="s">
        <v>2200</v>
      </c>
    </row>
    <row r="5977" spans="1:4" s="125" customFormat="1" x14ac:dyDescent="0.25">
      <c r="A5977" s="79"/>
      <c r="B5977" s="295">
        <v>44914.97515046296</v>
      </c>
      <c r="C5977" s="292">
        <v>9</v>
      </c>
      <c r="D5977" s="90" t="s">
        <v>506</v>
      </c>
    </row>
    <row r="5978" spans="1:4" s="125" customFormat="1" x14ac:dyDescent="0.25">
      <c r="A5978" s="79"/>
      <c r="B5978" s="295">
        <v>44914.97583333333</v>
      </c>
      <c r="C5978" s="292">
        <v>169</v>
      </c>
      <c r="D5978" s="90" t="s">
        <v>6348</v>
      </c>
    </row>
    <row r="5979" spans="1:4" s="125" customFormat="1" x14ac:dyDescent="0.25">
      <c r="A5979" s="79"/>
      <c r="B5979" s="295">
        <v>44914.973078703704</v>
      </c>
      <c r="C5979" s="292">
        <v>233</v>
      </c>
      <c r="D5979" s="90" t="s">
        <v>5672</v>
      </c>
    </row>
    <row r="5980" spans="1:4" s="125" customFormat="1" x14ac:dyDescent="0.25">
      <c r="A5980" s="79"/>
      <c r="B5980" s="295">
        <v>44914.97315972222</v>
      </c>
      <c r="C5980" s="292">
        <v>262</v>
      </c>
      <c r="D5980" s="90" t="s">
        <v>1650</v>
      </c>
    </row>
    <row r="5981" spans="1:4" s="125" customFormat="1" x14ac:dyDescent="0.25">
      <c r="A5981" s="79"/>
      <c r="B5981" s="295">
        <v>44914.973217592589</v>
      </c>
      <c r="C5981" s="292">
        <v>24</v>
      </c>
      <c r="D5981" s="90" t="s">
        <v>5330</v>
      </c>
    </row>
    <row r="5982" spans="1:4" s="125" customFormat="1" x14ac:dyDescent="0.25">
      <c r="A5982" s="79"/>
      <c r="B5982" s="295">
        <v>44914.973368055558</v>
      </c>
      <c r="C5982" s="292">
        <v>445</v>
      </c>
      <c r="D5982" s="90" t="s">
        <v>378</v>
      </c>
    </row>
    <row r="5983" spans="1:4" s="125" customFormat="1" x14ac:dyDescent="0.25">
      <c r="A5983" s="79"/>
      <c r="B5983" s="295">
        <v>44914.976354166669</v>
      </c>
      <c r="C5983" s="292">
        <v>38</v>
      </c>
      <c r="D5983" s="90" t="s">
        <v>4131</v>
      </c>
    </row>
    <row r="5984" spans="1:4" s="125" customFormat="1" x14ac:dyDescent="0.25">
      <c r="A5984" s="79"/>
      <c r="B5984" s="295">
        <v>44915.00854166667</v>
      </c>
      <c r="C5984" s="292">
        <v>13000</v>
      </c>
      <c r="D5984" s="90" t="s">
        <v>1656</v>
      </c>
    </row>
    <row r="5985" spans="1:4" s="125" customFormat="1" x14ac:dyDescent="0.25">
      <c r="A5985" s="79"/>
      <c r="B5985" s="295">
        <v>44915.003865740742</v>
      </c>
      <c r="C5985" s="292">
        <v>200</v>
      </c>
      <c r="D5985" s="90" t="s">
        <v>5696</v>
      </c>
    </row>
    <row r="5986" spans="1:4" s="125" customFormat="1" x14ac:dyDescent="0.25">
      <c r="A5986" s="79"/>
      <c r="B5986" s="295">
        <v>44915.033368055556</v>
      </c>
      <c r="C5986" s="292">
        <v>6.19</v>
      </c>
      <c r="D5986" s="90" t="s">
        <v>710</v>
      </c>
    </row>
    <row r="5987" spans="1:4" s="125" customFormat="1" x14ac:dyDescent="0.25">
      <c r="A5987" s="79"/>
      <c r="B5987" s="295">
        <v>44915.06827546296</v>
      </c>
      <c r="C5987" s="292">
        <v>2000</v>
      </c>
      <c r="D5987" s="90" t="s">
        <v>5222</v>
      </c>
    </row>
    <row r="5988" spans="1:4" s="125" customFormat="1" x14ac:dyDescent="0.25">
      <c r="A5988" s="79"/>
      <c r="B5988" s="295">
        <v>44915.07540509259</v>
      </c>
      <c r="C5988" s="292">
        <v>400</v>
      </c>
      <c r="D5988" s="90" t="s">
        <v>7524</v>
      </c>
    </row>
    <row r="5989" spans="1:4" s="125" customFormat="1" x14ac:dyDescent="0.25">
      <c r="A5989" s="79"/>
      <c r="B5989" s="295">
        <v>44915.073877314811</v>
      </c>
      <c r="C5989" s="292">
        <v>100</v>
      </c>
      <c r="D5989" s="90" t="s">
        <v>14044</v>
      </c>
    </row>
    <row r="5990" spans="1:4" s="125" customFormat="1" x14ac:dyDescent="0.25">
      <c r="A5990" s="79"/>
      <c r="B5990" s="295">
        <v>44915.091006944444</v>
      </c>
      <c r="C5990" s="292">
        <v>210.86</v>
      </c>
      <c r="D5990" s="90" t="s">
        <v>1582</v>
      </c>
    </row>
    <row r="5991" spans="1:4" s="125" customFormat="1" x14ac:dyDescent="0.25">
      <c r="A5991" s="79"/>
      <c r="B5991" s="295">
        <v>44915.096863425926</v>
      </c>
      <c r="C5991" s="292">
        <v>1000</v>
      </c>
      <c r="D5991" s="90" t="s">
        <v>2885</v>
      </c>
    </row>
    <row r="5992" spans="1:4" s="125" customFormat="1" x14ac:dyDescent="0.25">
      <c r="A5992" s="79"/>
      <c r="B5992" s="295">
        <v>44915.092395833337</v>
      </c>
      <c r="C5992" s="292">
        <v>200</v>
      </c>
      <c r="D5992" s="90" t="s">
        <v>1582</v>
      </c>
    </row>
    <row r="5993" spans="1:4" s="125" customFormat="1" x14ac:dyDescent="0.25">
      <c r="A5993" s="79"/>
      <c r="B5993" s="295">
        <v>44915.13989583333</v>
      </c>
      <c r="C5993" s="292">
        <v>19</v>
      </c>
      <c r="D5993" s="90" t="s">
        <v>4957</v>
      </c>
    </row>
    <row r="5994" spans="1:4" s="125" customFormat="1" x14ac:dyDescent="0.25">
      <c r="A5994" s="79"/>
      <c r="B5994" s="295">
        <v>44915.248032407406</v>
      </c>
      <c r="C5994" s="292">
        <v>44.31</v>
      </c>
      <c r="D5994" s="90" t="s">
        <v>2527</v>
      </c>
    </row>
    <row r="5995" spans="1:4" s="125" customFormat="1" x14ac:dyDescent="0.25">
      <c r="A5995" s="79"/>
      <c r="B5995" s="295">
        <v>44915.184479166666</v>
      </c>
      <c r="C5995" s="292">
        <v>500</v>
      </c>
      <c r="D5995" s="90" t="s">
        <v>14045</v>
      </c>
    </row>
    <row r="5996" spans="1:4" s="125" customFormat="1" x14ac:dyDescent="0.25">
      <c r="A5996" s="79"/>
      <c r="B5996" s="295">
        <v>44915.245381944442</v>
      </c>
      <c r="C5996" s="292">
        <v>100</v>
      </c>
      <c r="D5996" s="90" t="s">
        <v>1137</v>
      </c>
    </row>
    <row r="5997" spans="1:4" s="125" customFormat="1" x14ac:dyDescent="0.25">
      <c r="A5997" s="79"/>
      <c r="B5997" s="295">
        <v>44915.1874537037</v>
      </c>
      <c r="C5997" s="292">
        <v>450</v>
      </c>
      <c r="D5997" s="90" t="s">
        <v>3168</v>
      </c>
    </row>
    <row r="5998" spans="1:4" s="125" customFormat="1" x14ac:dyDescent="0.25">
      <c r="A5998" s="79"/>
      <c r="B5998" s="295">
        <v>44915.292662037034</v>
      </c>
      <c r="C5998" s="292">
        <v>87.45</v>
      </c>
      <c r="D5998" s="90" t="s">
        <v>372</v>
      </c>
    </row>
    <row r="5999" spans="1:4" s="125" customFormat="1" x14ac:dyDescent="0.25">
      <c r="A5999" s="79"/>
      <c r="B5999" s="295">
        <v>44915.284837962965</v>
      </c>
      <c r="C5999" s="292">
        <v>8</v>
      </c>
      <c r="D5999" s="90" t="s">
        <v>6462</v>
      </c>
    </row>
    <row r="6000" spans="1:4" s="125" customFormat="1" x14ac:dyDescent="0.25">
      <c r="A6000" s="79"/>
      <c r="B6000" s="295">
        <v>44915.271898148145</v>
      </c>
      <c r="C6000" s="292">
        <v>10</v>
      </c>
      <c r="D6000" s="90" t="s">
        <v>6233</v>
      </c>
    </row>
    <row r="6001" spans="1:4" s="125" customFormat="1" x14ac:dyDescent="0.25">
      <c r="A6001" s="79"/>
      <c r="B6001" s="295">
        <v>44915.305902777778</v>
      </c>
      <c r="C6001" s="292">
        <v>3000</v>
      </c>
      <c r="D6001" s="90" t="s">
        <v>14046</v>
      </c>
    </row>
    <row r="6002" spans="1:4" s="125" customFormat="1" x14ac:dyDescent="0.25">
      <c r="A6002" s="79"/>
      <c r="B6002" s="295">
        <v>44915.319155092591</v>
      </c>
      <c r="C6002" s="292">
        <v>1000</v>
      </c>
      <c r="D6002" s="90" t="s">
        <v>5960</v>
      </c>
    </row>
    <row r="6003" spans="1:4" s="125" customFormat="1" x14ac:dyDescent="0.25">
      <c r="A6003" s="79"/>
      <c r="B6003" s="295">
        <v>44915.323159722226</v>
      </c>
      <c r="C6003" s="292">
        <v>1000</v>
      </c>
      <c r="D6003" s="90" t="s">
        <v>3281</v>
      </c>
    </row>
    <row r="6004" spans="1:4" s="125" customFormat="1" x14ac:dyDescent="0.25">
      <c r="A6004" s="79"/>
      <c r="B6004" s="295">
        <v>44915.289699074077</v>
      </c>
      <c r="C6004" s="292">
        <v>1000</v>
      </c>
      <c r="D6004" s="90" t="s">
        <v>12686</v>
      </c>
    </row>
    <row r="6005" spans="1:4" s="125" customFormat="1" x14ac:dyDescent="0.25">
      <c r="A6005" s="79"/>
      <c r="B6005" s="295">
        <v>44915.327314814815</v>
      </c>
      <c r="C6005" s="292">
        <v>3</v>
      </c>
      <c r="D6005" s="90" t="s">
        <v>252</v>
      </c>
    </row>
    <row r="6006" spans="1:4" s="125" customFormat="1" x14ac:dyDescent="0.25">
      <c r="A6006" s="79"/>
      <c r="B6006" s="295">
        <v>44915.332812499997</v>
      </c>
      <c r="C6006" s="292">
        <v>100</v>
      </c>
      <c r="D6006" s="90" t="s">
        <v>1390</v>
      </c>
    </row>
    <row r="6007" spans="1:4" s="125" customFormat="1" x14ac:dyDescent="0.25">
      <c r="A6007" s="79"/>
      <c r="B6007" s="295">
        <v>44915.343831018516</v>
      </c>
      <c r="C6007" s="292">
        <v>1000</v>
      </c>
      <c r="D6007" s="90" t="s">
        <v>5992</v>
      </c>
    </row>
    <row r="6008" spans="1:4" s="125" customFormat="1" x14ac:dyDescent="0.25">
      <c r="A6008" s="79"/>
      <c r="B6008" s="295">
        <v>44915.33861111111</v>
      </c>
      <c r="C6008" s="292">
        <v>1000</v>
      </c>
      <c r="D6008" s="90" t="s">
        <v>4691</v>
      </c>
    </row>
    <row r="6009" spans="1:4" s="125" customFormat="1" x14ac:dyDescent="0.25">
      <c r="A6009" s="79"/>
      <c r="B6009" s="295">
        <v>44915.343402777777</v>
      </c>
      <c r="C6009" s="292">
        <v>8.16</v>
      </c>
      <c r="D6009" s="90" t="s">
        <v>1930</v>
      </c>
    </row>
    <row r="6010" spans="1:4" s="125" customFormat="1" x14ac:dyDescent="0.25">
      <c r="A6010" s="79"/>
      <c r="B6010" s="295">
        <v>44915.341377314813</v>
      </c>
      <c r="C6010" s="292">
        <v>5</v>
      </c>
      <c r="D6010" s="90" t="s">
        <v>4146</v>
      </c>
    </row>
    <row r="6011" spans="1:4" s="125" customFormat="1" x14ac:dyDescent="0.25">
      <c r="A6011" s="79"/>
      <c r="B6011" s="295">
        <v>44915.330081018517</v>
      </c>
      <c r="C6011" s="292">
        <v>1000</v>
      </c>
      <c r="D6011" s="90" t="s">
        <v>4710</v>
      </c>
    </row>
    <row r="6012" spans="1:4" s="125" customFormat="1" x14ac:dyDescent="0.25">
      <c r="A6012" s="79"/>
      <c r="B6012" s="295">
        <v>44915.351504629631</v>
      </c>
      <c r="C6012" s="292">
        <v>500</v>
      </c>
      <c r="D6012" s="90" t="s">
        <v>3331</v>
      </c>
    </row>
    <row r="6013" spans="1:4" s="125" customFormat="1" x14ac:dyDescent="0.25">
      <c r="A6013" s="79"/>
      <c r="B6013" s="295">
        <v>44915.364062499997</v>
      </c>
      <c r="C6013" s="292">
        <v>300</v>
      </c>
      <c r="D6013" s="90" t="s">
        <v>14047</v>
      </c>
    </row>
    <row r="6014" spans="1:4" s="125" customFormat="1" x14ac:dyDescent="0.25">
      <c r="A6014" s="79"/>
      <c r="B6014" s="295">
        <v>44915.342141203706</v>
      </c>
      <c r="C6014" s="292">
        <v>1000</v>
      </c>
      <c r="D6014" s="90" t="s">
        <v>1707</v>
      </c>
    </row>
    <row r="6015" spans="1:4" s="125" customFormat="1" x14ac:dyDescent="0.25">
      <c r="A6015" s="79"/>
      <c r="B6015" s="295">
        <v>44915.351354166669</v>
      </c>
      <c r="C6015" s="292">
        <v>500</v>
      </c>
      <c r="D6015" s="90" t="s">
        <v>14048</v>
      </c>
    </row>
    <row r="6016" spans="1:4" s="125" customFormat="1" x14ac:dyDescent="0.25">
      <c r="A6016" s="79"/>
      <c r="B6016" s="295">
        <v>44915.352164351854</v>
      </c>
      <c r="C6016" s="292">
        <v>1000</v>
      </c>
      <c r="D6016" s="90" t="s">
        <v>1655</v>
      </c>
    </row>
    <row r="6017" spans="1:4" s="125" customFormat="1" x14ac:dyDescent="0.25">
      <c r="A6017" s="79"/>
      <c r="B6017" s="295">
        <v>44915.341886574075</v>
      </c>
      <c r="C6017" s="292">
        <v>2000</v>
      </c>
      <c r="D6017" s="90" t="s">
        <v>172</v>
      </c>
    </row>
    <row r="6018" spans="1:4" s="125" customFormat="1" x14ac:dyDescent="0.25">
      <c r="A6018" s="79"/>
      <c r="B6018" s="295">
        <v>44915.367847222224</v>
      </c>
      <c r="C6018" s="292">
        <v>35</v>
      </c>
      <c r="D6018" s="90" t="s">
        <v>4838</v>
      </c>
    </row>
    <row r="6019" spans="1:4" s="125" customFormat="1" x14ac:dyDescent="0.25">
      <c r="A6019" s="79"/>
      <c r="B6019" s="295">
        <v>44915.389733796299</v>
      </c>
      <c r="C6019" s="292">
        <v>7.58</v>
      </c>
      <c r="D6019" s="90" t="s">
        <v>13869</v>
      </c>
    </row>
    <row r="6020" spans="1:4" s="125" customFormat="1" x14ac:dyDescent="0.25">
      <c r="A6020" s="79"/>
      <c r="B6020" s="295">
        <v>44915.371817129628</v>
      </c>
      <c r="C6020" s="292">
        <v>77</v>
      </c>
      <c r="D6020" s="90" t="s">
        <v>113</v>
      </c>
    </row>
    <row r="6021" spans="1:4" s="125" customFormat="1" x14ac:dyDescent="0.25">
      <c r="A6021" s="79"/>
      <c r="B6021" s="295">
        <v>44915.383437500001</v>
      </c>
      <c r="C6021" s="292">
        <v>150</v>
      </c>
      <c r="D6021" s="90" t="s">
        <v>3883</v>
      </c>
    </row>
    <row r="6022" spans="1:4" s="125" customFormat="1" x14ac:dyDescent="0.25">
      <c r="A6022" s="79"/>
      <c r="B6022" s="295">
        <v>44915.406006944446</v>
      </c>
      <c r="C6022" s="292">
        <v>30</v>
      </c>
      <c r="D6022" s="90" t="s">
        <v>496</v>
      </c>
    </row>
    <row r="6023" spans="1:4" s="125" customFormat="1" x14ac:dyDescent="0.25">
      <c r="A6023" s="79"/>
      <c r="B6023" s="295">
        <v>44915.388599537036</v>
      </c>
      <c r="C6023" s="292">
        <v>100</v>
      </c>
      <c r="D6023" s="90" t="s">
        <v>14049</v>
      </c>
    </row>
    <row r="6024" spans="1:4" s="125" customFormat="1" x14ac:dyDescent="0.25">
      <c r="A6024" s="79"/>
      <c r="B6024" s="295">
        <v>44915.405428240738</v>
      </c>
      <c r="C6024" s="292">
        <v>500</v>
      </c>
      <c r="D6024" s="90" t="s">
        <v>2686</v>
      </c>
    </row>
    <row r="6025" spans="1:4" s="125" customFormat="1" x14ac:dyDescent="0.25">
      <c r="A6025" s="79"/>
      <c r="B6025" s="295">
        <v>44915.391840277778</v>
      </c>
      <c r="C6025" s="292">
        <v>758</v>
      </c>
      <c r="D6025" s="90" t="s">
        <v>2630</v>
      </c>
    </row>
    <row r="6026" spans="1:4" s="125" customFormat="1" x14ac:dyDescent="0.25">
      <c r="A6026" s="79"/>
      <c r="B6026" s="295">
        <v>44915.384791666664</v>
      </c>
      <c r="C6026" s="292">
        <v>500</v>
      </c>
      <c r="D6026" s="90" t="s">
        <v>1778</v>
      </c>
    </row>
    <row r="6027" spans="1:4" s="125" customFormat="1" x14ac:dyDescent="0.25">
      <c r="A6027" s="79"/>
      <c r="B6027" s="295">
        <v>44915.41443287037</v>
      </c>
      <c r="C6027" s="292">
        <v>3000</v>
      </c>
      <c r="D6027" s="90" t="s">
        <v>1126</v>
      </c>
    </row>
    <row r="6028" spans="1:4" s="125" customFormat="1" x14ac:dyDescent="0.25">
      <c r="A6028" s="79"/>
      <c r="B6028" s="295">
        <v>44915.411307870374</v>
      </c>
      <c r="C6028" s="292">
        <v>200</v>
      </c>
      <c r="D6028" s="90" t="s">
        <v>1940</v>
      </c>
    </row>
    <row r="6029" spans="1:4" s="125" customFormat="1" x14ac:dyDescent="0.25">
      <c r="A6029" s="79"/>
      <c r="B6029" s="295">
        <v>44915.42765046296</v>
      </c>
      <c r="C6029" s="292">
        <v>500</v>
      </c>
      <c r="D6029" s="90" t="s">
        <v>2803</v>
      </c>
    </row>
    <row r="6030" spans="1:4" s="125" customFormat="1" x14ac:dyDescent="0.25">
      <c r="A6030" s="79"/>
      <c r="B6030" s="295">
        <v>44915.420694444445</v>
      </c>
      <c r="C6030" s="292">
        <v>159.07</v>
      </c>
      <c r="D6030" s="90" t="s">
        <v>2495</v>
      </c>
    </row>
    <row r="6031" spans="1:4" s="125" customFormat="1" x14ac:dyDescent="0.25">
      <c r="A6031" s="79"/>
      <c r="B6031" s="295">
        <v>44915.427187499998</v>
      </c>
      <c r="C6031" s="292">
        <v>150</v>
      </c>
      <c r="D6031" s="90" t="s">
        <v>155</v>
      </c>
    </row>
    <row r="6032" spans="1:4" s="125" customFormat="1" x14ac:dyDescent="0.25">
      <c r="A6032" s="79"/>
      <c r="B6032" s="295">
        <v>44915.438333333332</v>
      </c>
      <c r="C6032" s="292">
        <v>10</v>
      </c>
      <c r="D6032" s="90" t="s">
        <v>3039</v>
      </c>
    </row>
    <row r="6033" spans="1:4" s="125" customFormat="1" x14ac:dyDescent="0.25">
      <c r="A6033" s="79"/>
      <c r="B6033" s="295">
        <v>44915.437094907407</v>
      </c>
      <c r="C6033" s="292">
        <v>1500</v>
      </c>
      <c r="D6033" s="90" t="s">
        <v>2629</v>
      </c>
    </row>
    <row r="6034" spans="1:4" s="125" customFormat="1" x14ac:dyDescent="0.25">
      <c r="A6034" s="79"/>
      <c r="B6034" s="295">
        <v>44915.437488425923</v>
      </c>
      <c r="C6034" s="292">
        <v>350</v>
      </c>
      <c r="D6034" s="90" t="s">
        <v>242</v>
      </c>
    </row>
    <row r="6035" spans="1:4" s="125" customFormat="1" x14ac:dyDescent="0.25">
      <c r="A6035" s="79"/>
      <c r="B6035" s="295">
        <v>44915.435127314813</v>
      </c>
      <c r="C6035" s="292">
        <v>50</v>
      </c>
      <c r="D6035" s="90" t="s">
        <v>2568</v>
      </c>
    </row>
    <row r="6036" spans="1:4" s="125" customFormat="1" x14ac:dyDescent="0.25">
      <c r="A6036" s="79"/>
      <c r="B6036" s="295">
        <v>44915.425891203704</v>
      </c>
      <c r="C6036" s="292">
        <v>300</v>
      </c>
      <c r="D6036" s="90" t="s">
        <v>547</v>
      </c>
    </row>
    <row r="6037" spans="1:4" s="125" customFormat="1" x14ac:dyDescent="0.25">
      <c r="A6037" s="79"/>
      <c r="B6037" s="295">
        <v>44915.409363425926</v>
      </c>
      <c r="C6037" s="292">
        <v>500</v>
      </c>
      <c r="D6037" s="90" t="s">
        <v>223</v>
      </c>
    </row>
    <row r="6038" spans="1:4" s="125" customFormat="1" x14ac:dyDescent="0.25">
      <c r="A6038" s="79"/>
      <c r="B6038" s="295">
        <v>44915.416226851848</v>
      </c>
      <c r="C6038" s="292">
        <v>1.37</v>
      </c>
      <c r="D6038" s="90" t="s">
        <v>4407</v>
      </c>
    </row>
    <row r="6039" spans="1:4" s="125" customFormat="1" x14ac:dyDescent="0.25">
      <c r="A6039" s="79"/>
      <c r="B6039" s="295">
        <v>44915.429502314815</v>
      </c>
      <c r="C6039" s="292">
        <v>500</v>
      </c>
      <c r="D6039" s="90" t="s">
        <v>4385</v>
      </c>
    </row>
    <row r="6040" spans="1:4" s="125" customFormat="1" x14ac:dyDescent="0.25">
      <c r="A6040" s="79"/>
      <c r="B6040" s="295">
        <v>44915.418703703705</v>
      </c>
      <c r="C6040" s="292">
        <v>20</v>
      </c>
      <c r="D6040" s="90" t="s">
        <v>1425</v>
      </c>
    </row>
    <row r="6041" spans="1:4" s="125" customFormat="1" x14ac:dyDescent="0.25">
      <c r="A6041" s="79"/>
      <c r="B6041" s="295">
        <v>44915.420416666668</v>
      </c>
      <c r="C6041" s="292">
        <v>10</v>
      </c>
      <c r="D6041" s="90" t="s">
        <v>478</v>
      </c>
    </row>
    <row r="6042" spans="1:4" s="125" customFormat="1" x14ac:dyDescent="0.25">
      <c r="A6042" s="79"/>
      <c r="B6042" s="295">
        <v>44915.42046296296</v>
      </c>
      <c r="C6042" s="292">
        <v>500</v>
      </c>
      <c r="D6042" s="90" t="s">
        <v>4364</v>
      </c>
    </row>
    <row r="6043" spans="1:4" s="125" customFormat="1" x14ac:dyDescent="0.25">
      <c r="A6043" s="79"/>
      <c r="B6043" s="295">
        <v>44915.424050925925</v>
      </c>
      <c r="C6043" s="292">
        <v>500</v>
      </c>
      <c r="D6043" s="90" t="s">
        <v>1539</v>
      </c>
    </row>
    <row r="6044" spans="1:4" s="125" customFormat="1" x14ac:dyDescent="0.25">
      <c r="A6044" s="79"/>
      <c r="B6044" s="295">
        <v>44915.438842592594</v>
      </c>
      <c r="C6044" s="292">
        <v>1000</v>
      </c>
      <c r="D6044" s="90" t="s">
        <v>1388</v>
      </c>
    </row>
    <row r="6045" spans="1:4" s="125" customFormat="1" x14ac:dyDescent="0.25">
      <c r="A6045" s="79"/>
      <c r="B6045" s="295">
        <v>44915.423877314817</v>
      </c>
      <c r="C6045" s="292">
        <v>300</v>
      </c>
      <c r="D6045" s="90" t="s">
        <v>1319</v>
      </c>
    </row>
    <row r="6046" spans="1:4" s="125" customFormat="1" x14ac:dyDescent="0.25">
      <c r="A6046" s="79"/>
      <c r="B6046" s="295">
        <v>44915.436469907407</v>
      </c>
      <c r="C6046" s="292">
        <v>500</v>
      </c>
      <c r="D6046" s="90" t="s">
        <v>418</v>
      </c>
    </row>
    <row r="6047" spans="1:4" s="125" customFormat="1" x14ac:dyDescent="0.25">
      <c r="A6047" s="79"/>
      <c r="B6047" s="295">
        <v>44915.436655092592</v>
      </c>
      <c r="C6047" s="292">
        <v>200</v>
      </c>
      <c r="D6047" s="90" t="s">
        <v>5230</v>
      </c>
    </row>
    <row r="6048" spans="1:4" s="125" customFormat="1" x14ac:dyDescent="0.25">
      <c r="A6048" s="79"/>
      <c r="B6048" s="295">
        <v>44915.436782407407</v>
      </c>
      <c r="C6048" s="292">
        <v>1000</v>
      </c>
      <c r="D6048" s="90" t="s">
        <v>2967</v>
      </c>
    </row>
    <row r="6049" spans="1:4" s="125" customFormat="1" x14ac:dyDescent="0.25">
      <c r="A6049" s="79"/>
      <c r="B6049" s="295">
        <v>44915.439398148148</v>
      </c>
      <c r="C6049" s="292">
        <v>250</v>
      </c>
      <c r="D6049" s="90" t="s">
        <v>1647</v>
      </c>
    </row>
    <row r="6050" spans="1:4" s="125" customFormat="1" x14ac:dyDescent="0.25">
      <c r="A6050" s="79"/>
      <c r="B6050" s="295">
        <v>44915.442499999997</v>
      </c>
      <c r="C6050" s="292">
        <v>100</v>
      </c>
      <c r="D6050" s="90" t="s">
        <v>1748</v>
      </c>
    </row>
    <row r="6051" spans="1:4" s="125" customFormat="1" x14ac:dyDescent="0.25">
      <c r="A6051" s="79"/>
      <c r="B6051" s="295">
        <v>44915.443043981482</v>
      </c>
      <c r="C6051" s="292">
        <v>200</v>
      </c>
      <c r="D6051" s="90" t="s">
        <v>4765</v>
      </c>
    </row>
    <row r="6052" spans="1:4" s="125" customFormat="1" x14ac:dyDescent="0.25">
      <c r="A6052" s="79"/>
      <c r="B6052" s="295">
        <v>44915.445405092592</v>
      </c>
      <c r="C6052" s="292">
        <v>450</v>
      </c>
      <c r="D6052" s="90" t="s">
        <v>1389</v>
      </c>
    </row>
    <row r="6053" spans="1:4" s="125" customFormat="1" x14ac:dyDescent="0.25">
      <c r="A6053" s="79"/>
      <c r="B6053" s="295">
        <v>44915.445462962962</v>
      </c>
      <c r="C6053" s="292">
        <v>100</v>
      </c>
      <c r="D6053" s="90" t="s">
        <v>6341</v>
      </c>
    </row>
    <row r="6054" spans="1:4" s="125" customFormat="1" x14ac:dyDescent="0.25">
      <c r="A6054" s="79"/>
      <c r="B6054" s="295">
        <v>44915.460358796299</v>
      </c>
      <c r="C6054" s="292">
        <v>100</v>
      </c>
      <c r="D6054" s="90" t="s">
        <v>323</v>
      </c>
    </row>
    <row r="6055" spans="1:4" s="125" customFormat="1" x14ac:dyDescent="0.25">
      <c r="A6055" s="79"/>
      <c r="B6055" s="295">
        <v>44915.45752314815</v>
      </c>
      <c r="C6055" s="292">
        <v>600</v>
      </c>
      <c r="D6055" s="90" t="s">
        <v>6349</v>
      </c>
    </row>
    <row r="6056" spans="1:4" s="125" customFormat="1" x14ac:dyDescent="0.25">
      <c r="A6056" s="79"/>
      <c r="B6056" s="295">
        <v>44915.44121527778</v>
      </c>
      <c r="C6056" s="292">
        <v>300</v>
      </c>
      <c r="D6056" s="90" t="s">
        <v>2631</v>
      </c>
    </row>
    <row r="6057" spans="1:4" s="125" customFormat="1" x14ac:dyDescent="0.25">
      <c r="A6057" s="79"/>
      <c r="B6057" s="295">
        <v>44915.455682870372</v>
      </c>
      <c r="C6057" s="292">
        <v>600</v>
      </c>
      <c r="D6057" s="90" t="s">
        <v>13651</v>
      </c>
    </row>
    <row r="6058" spans="1:4" s="125" customFormat="1" x14ac:dyDescent="0.25">
      <c r="A6058" s="79"/>
      <c r="B6058" s="295">
        <v>44915.449236111112</v>
      </c>
      <c r="C6058" s="292">
        <v>50</v>
      </c>
      <c r="D6058" s="90" t="s">
        <v>1452</v>
      </c>
    </row>
    <row r="6059" spans="1:4" s="125" customFormat="1" x14ac:dyDescent="0.25">
      <c r="A6059" s="79"/>
      <c r="B6059" s="295">
        <v>44915.457627314812</v>
      </c>
      <c r="C6059" s="292">
        <v>300</v>
      </c>
      <c r="D6059" s="90" t="s">
        <v>1196</v>
      </c>
    </row>
    <row r="6060" spans="1:4" s="125" customFormat="1" x14ac:dyDescent="0.25">
      <c r="A6060" s="79"/>
      <c r="B6060" s="295">
        <v>44915.453252314815</v>
      </c>
      <c r="C6060" s="292">
        <v>100</v>
      </c>
      <c r="D6060" s="90" t="s">
        <v>5028</v>
      </c>
    </row>
    <row r="6061" spans="1:4" s="125" customFormat="1" x14ac:dyDescent="0.25">
      <c r="A6061" s="79"/>
      <c r="B6061" s="295">
        <v>44915.445740740739</v>
      </c>
      <c r="C6061" s="292">
        <v>200</v>
      </c>
      <c r="D6061" s="90" t="s">
        <v>6028</v>
      </c>
    </row>
    <row r="6062" spans="1:4" s="125" customFormat="1" x14ac:dyDescent="0.25">
      <c r="A6062" s="79"/>
      <c r="B6062" s="295">
        <v>44915.445752314816</v>
      </c>
      <c r="C6062" s="292">
        <v>500</v>
      </c>
      <c r="D6062" s="90" t="s">
        <v>2858</v>
      </c>
    </row>
    <row r="6063" spans="1:4" s="125" customFormat="1" x14ac:dyDescent="0.25">
      <c r="A6063" s="79"/>
      <c r="B6063" s="295">
        <v>44915.445763888885</v>
      </c>
      <c r="C6063" s="292">
        <v>500</v>
      </c>
      <c r="D6063" s="90" t="s">
        <v>1000</v>
      </c>
    </row>
    <row r="6064" spans="1:4" s="125" customFormat="1" x14ac:dyDescent="0.25">
      <c r="A6064" s="79"/>
      <c r="B6064" s="295">
        <v>44915.447129629632</v>
      </c>
      <c r="C6064" s="292">
        <v>100</v>
      </c>
      <c r="D6064" s="90" t="s">
        <v>1843</v>
      </c>
    </row>
    <row r="6065" spans="1:4" s="125" customFormat="1" x14ac:dyDescent="0.25">
      <c r="A6065" s="79"/>
      <c r="B6065" s="295">
        <v>44915.447256944448</v>
      </c>
      <c r="C6065" s="292">
        <v>1000</v>
      </c>
      <c r="D6065" s="90" t="s">
        <v>14050</v>
      </c>
    </row>
    <row r="6066" spans="1:4" s="125" customFormat="1" x14ac:dyDescent="0.25">
      <c r="A6066" s="79"/>
      <c r="B6066" s="295">
        <v>44915.441122685188</v>
      </c>
      <c r="C6066" s="292">
        <v>3.58</v>
      </c>
      <c r="D6066" s="90" t="s">
        <v>4869</v>
      </c>
    </row>
    <row r="6067" spans="1:4" s="125" customFormat="1" x14ac:dyDescent="0.25">
      <c r="A6067" s="79"/>
      <c r="B6067" s="295">
        <v>44915.444201388891</v>
      </c>
      <c r="C6067" s="292">
        <v>1</v>
      </c>
      <c r="D6067" s="90" t="s">
        <v>1256</v>
      </c>
    </row>
    <row r="6068" spans="1:4" s="125" customFormat="1" x14ac:dyDescent="0.25">
      <c r="A6068" s="79"/>
      <c r="B6068" s="295">
        <v>44915.441145833334</v>
      </c>
      <c r="C6068" s="292">
        <v>500</v>
      </c>
      <c r="D6068" s="90" t="s">
        <v>1826</v>
      </c>
    </row>
    <row r="6069" spans="1:4" s="125" customFormat="1" x14ac:dyDescent="0.25">
      <c r="A6069" s="79"/>
      <c r="B6069" s="295">
        <v>44915.441759259258</v>
      </c>
      <c r="C6069" s="292">
        <v>100</v>
      </c>
      <c r="D6069" s="90" t="s">
        <v>227</v>
      </c>
    </row>
    <row r="6070" spans="1:4" s="125" customFormat="1" x14ac:dyDescent="0.25">
      <c r="A6070" s="79"/>
      <c r="B6070" s="295">
        <v>44915.450162037036</v>
      </c>
      <c r="C6070" s="292">
        <v>500</v>
      </c>
      <c r="D6070" s="90" t="s">
        <v>173</v>
      </c>
    </row>
    <row r="6071" spans="1:4" s="125" customFormat="1" x14ac:dyDescent="0.25">
      <c r="A6071" s="79"/>
      <c r="B6071" s="295">
        <v>44915.488298611112</v>
      </c>
      <c r="C6071" s="292">
        <v>1000</v>
      </c>
      <c r="D6071" s="90" t="s">
        <v>3171</v>
      </c>
    </row>
    <row r="6072" spans="1:4" s="125" customFormat="1" x14ac:dyDescent="0.25">
      <c r="A6072" s="79"/>
      <c r="B6072" s="295">
        <v>44915.477210648147</v>
      </c>
      <c r="C6072" s="292">
        <v>3</v>
      </c>
      <c r="D6072" s="90" t="s">
        <v>3675</v>
      </c>
    </row>
    <row r="6073" spans="1:4" s="125" customFormat="1" x14ac:dyDescent="0.25">
      <c r="A6073" s="79"/>
      <c r="B6073" s="295">
        <v>44915.473715277774</v>
      </c>
      <c r="C6073" s="292">
        <v>100</v>
      </c>
      <c r="D6073" s="90" t="s">
        <v>586</v>
      </c>
    </row>
    <row r="6074" spans="1:4" s="125" customFormat="1" x14ac:dyDescent="0.25">
      <c r="A6074" s="79"/>
      <c r="B6074" s="295">
        <v>44915.488645833335</v>
      </c>
      <c r="C6074" s="292">
        <v>200</v>
      </c>
      <c r="D6074" s="90" t="s">
        <v>6359</v>
      </c>
    </row>
    <row r="6075" spans="1:4" s="125" customFormat="1" x14ac:dyDescent="0.25">
      <c r="A6075" s="79"/>
      <c r="B6075" s="295">
        <v>44915.477673611109</v>
      </c>
      <c r="C6075" s="292">
        <v>500</v>
      </c>
      <c r="D6075" s="90" t="s">
        <v>2936</v>
      </c>
    </row>
    <row r="6076" spans="1:4" s="125" customFormat="1" x14ac:dyDescent="0.25">
      <c r="A6076" s="79"/>
      <c r="B6076" s="295">
        <v>44915.479513888888</v>
      </c>
      <c r="C6076" s="292">
        <v>49.11</v>
      </c>
      <c r="D6076" s="90" t="s">
        <v>3465</v>
      </c>
    </row>
    <row r="6077" spans="1:4" s="125" customFormat="1" x14ac:dyDescent="0.25">
      <c r="A6077" s="79"/>
      <c r="B6077" s="295">
        <v>44915.496481481481</v>
      </c>
      <c r="C6077" s="292">
        <v>50</v>
      </c>
      <c r="D6077" s="90" t="s">
        <v>13776</v>
      </c>
    </row>
    <row r="6078" spans="1:4" s="125" customFormat="1" x14ac:dyDescent="0.25">
      <c r="A6078" s="79"/>
      <c r="B6078" s="295">
        <v>44915.506898148145</v>
      </c>
      <c r="C6078" s="292">
        <v>500</v>
      </c>
      <c r="D6078" s="90" t="s">
        <v>5924</v>
      </c>
    </row>
    <row r="6079" spans="1:4" s="125" customFormat="1" x14ac:dyDescent="0.25">
      <c r="A6079" s="79"/>
      <c r="B6079" s="295">
        <v>44915.493703703702</v>
      </c>
      <c r="C6079" s="292">
        <v>100</v>
      </c>
      <c r="D6079" s="90" t="s">
        <v>14051</v>
      </c>
    </row>
    <row r="6080" spans="1:4" s="125" customFormat="1" x14ac:dyDescent="0.25">
      <c r="A6080" s="79"/>
      <c r="B6080" s="295">
        <v>44915.498310185183</v>
      </c>
      <c r="C6080" s="292">
        <v>150</v>
      </c>
      <c r="D6080" s="90" t="s">
        <v>12725</v>
      </c>
    </row>
    <row r="6081" spans="1:4" s="125" customFormat="1" x14ac:dyDescent="0.25">
      <c r="A6081" s="79"/>
      <c r="B6081" s="295">
        <v>44915.490127314813</v>
      </c>
      <c r="C6081" s="292">
        <v>100</v>
      </c>
      <c r="D6081" s="90" t="s">
        <v>4925</v>
      </c>
    </row>
    <row r="6082" spans="1:4" s="125" customFormat="1" x14ac:dyDescent="0.25">
      <c r="A6082" s="79"/>
      <c r="B6082" s="295">
        <v>44915.493344907409</v>
      </c>
      <c r="C6082" s="292">
        <v>5.66</v>
      </c>
      <c r="D6082" s="90" t="s">
        <v>14052</v>
      </c>
    </row>
    <row r="6083" spans="1:4" s="125" customFormat="1" x14ac:dyDescent="0.25">
      <c r="A6083" s="79"/>
      <c r="B6083" s="295">
        <v>44915.484351851854</v>
      </c>
      <c r="C6083" s="292">
        <v>10</v>
      </c>
      <c r="D6083" s="90" t="s">
        <v>3406</v>
      </c>
    </row>
    <row r="6084" spans="1:4" s="125" customFormat="1" x14ac:dyDescent="0.25">
      <c r="A6084" s="79"/>
      <c r="B6084" s="295">
        <v>44915.476527777777</v>
      </c>
      <c r="C6084" s="292">
        <v>500</v>
      </c>
      <c r="D6084" s="90" t="s">
        <v>304</v>
      </c>
    </row>
    <row r="6085" spans="1:4" s="125" customFormat="1" x14ac:dyDescent="0.25">
      <c r="A6085" s="79"/>
      <c r="B6085" s="295">
        <v>44915.475393518522</v>
      </c>
      <c r="C6085" s="292">
        <v>2000</v>
      </c>
      <c r="D6085" s="90" t="s">
        <v>1832</v>
      </c>
    </row>
    <row r="6086" spans="1:4" s="125" customFormat="1" x14ac:dyDescent="0.25">
      <c r="A6086" s="79"/>
      <c r="B6086" s="295">
        <v>44915.475486111114</v>
      </c>
      <c r="C6086" s="292">
        <v>500</v>
      </c>
      <c r="D6086" s="90" t="s">
        <v>1037</v>
      </c>
    </row>
    <row r="6087" spans="1:4" s="125" customFormat="1" x14ac:dyDescent="0.25">
      <c r="A6087" s="79"/>
      <c r="B6087" s="295">
        <v>44915.509340277778</v>
      </c>
      <c r="C6087" s="292">
        <v>1</v>
      </c>
      <c r="D6087" s="90" t="s">
        <v>4275</v>
      </c>
    </row>
    <row r="6088" spans="1:4" s="125" customFormat="1" x14ac:dyDescent="0.25">
      <c r="A6088" s="79"/>
      <c r="B6088" s="295">
        <v>44915.507569444446</v>
      </c>
      <c r="C6088" s="292">
        <v>4000</v>
      </c>
      <c r="D6088" s="90" t="s">
        <v>345</v>
      </c>
    </row>
    <row r="6089" spans="1:4" s="125" customFormat="1" x14ac:dyDescent="0.25">
      <c r="A6089" s="79"/>
      <c r="B6089" s="295">
        <v>44915.523668981485</v>
      </c>
      <c r="C6089" s="292">
        <v>2.48</v>
      </c>
      <c r="D6089" s="90" t="s">
        <v>7364</v>
      </c>
    </row>
    <row r="6090" spans="1:4" s="125" customFormat="1" x14ac:dyDescent="0.25">
      <c r="A6090" s="79"/>
      <c r="B6090" s="295">
        <v>44915.541805555556</v>
      </c>
      <c r="C6090" s="292">
        <v>4.87</v>
      </c>
      <c r="D6090" s="90" t="s">
        <v>4146</v>
      </c>
    </row>
    <row r="6091" spans="1:4" s="125" customFormat="1" x14ac:dyDescent="0.25">
      <c r="A6091" s="79"/>
      <c r="B6091" s="295">
        <v>44915.544305555559</v>
      </c>
      <c r="C6091" s="292">
        <v>8000</v>
      </c>
      <c r="D6091" s="90" t="s">
        <v>1635</v>
      </c>
    </row>
    <row r="6092" spans="1:4" s="125" customFormat="1" x14ac:dyDescent="0.25">
      <c r="A6092" s="79"/>
      <c r="B6092" s="295">
        <v>44915.558553240742</v>
      </c>
      <c r="C6092" s="292">
        <v>130</v>
      </c>
      <c r="D6092" s="90" t="s">
        <v>3475</v>
      </c>
    </row>
    <row r="6093" spans="1:4" s="125" customFormat="1" x14ac:dyDescent="0.25">
      <c r="A6093" s="79"/>
      <c r="B6093" s="295">
        <v>44915.557743055557</v>
      </c>
      <c r="C6093" s="292">
        <v>2</v>
      </c>
      <c r="D6093" s="90" t="s">
        <v>481</v>
      </c>
    </row>
    <row r="6094" spans="1:4" s="125" customFormat="1" x14ac:dyDescent="0.25">
      <c r="A6094" s="79"/>
      <c r="B6094" s="295">
        <v>44915.532905092594</v>
      </c>
      <c r="C6094" s="292">
        <v>141</v>
      </c>
      <c r="D6094" s="90" t="s">
        <v>2181</v>
      </c>
    </row>
    <row r="6095" spans="1:4" s="125" customFormat="1" x14ac:dyDescent="0.25">
      <c r="A6095" s="79"/>
      <c r="B6095" s="295">
        <v>44915.575636574074</v>
      </c>
      <c r="C6095" s="292">
        <v>640</v>
      </c>
      <c r="D6095" s="90" t="s">
        <v>1707</v>
      </c>
    </row>
    <row r="6096" spans="1:4" s="125" customFormat="1" x14ac:dyDescent="0.25">
      <c r="A6096" s="79"/>
      <c r="B6096" s="295">
        <v>44915.573553240742</v>
      </c>
      <c r="C6096" s="292">
        <v>6.48</v>
      </c>
      <c r="D6096" s="90" t="s">
        <v>3058</v>
      </c>
    </row>
    <row r="6097" spans="1:4" s="125" customFormat="1" x14ac:dyDescent="0.25">
      <c r="A6097" s="79"/>
      <c r="B6097" s="295">
        <v>44915.571898148148</v>
      </c>
      <c r="C6097" s="292">
        <v>600</v>
      </c>
      <c r="D6097" s="90" t="s">
        <v>1577</v>
      </c>
    </row>
    <row r="6098" spans="1:4" s="125" customFormat="1" x14ac:dyDescent="0.25">
      <c r="A6098" s="79"/>
      <c r="B6098" s="295">
        <v>44915.564849537041</v>
      </c>
      <c r="C6098" s="292">
        <v>100</v>
      </c>
      <c r="D6098" s="90" t="s">
        <v>2985</v>
      </c>
    </row>
    <row r="6099" spans="1:4" s="125" customFormat="1" x14ac:dyDescent="0.25">
      <c r="A6099" s="79"/>
      <c r="B6099" s="295">
        <v>44915.582754629628</v>
      </c>
      <c r="C6099" s="292">
        <v>20</v>
      </c>
      <c r="D6099" s="90" t="s">
        <v>4852</v>
      </c>
    </row>
    <row r="6100" spans="1:4" s="125" customFormat="1" x14ac:dyDescent="0.25">
      <c r="A6100" s="79"/>
      <c r="B6100" s="295">
        <v>44915.564884259256</v>
      </c>
      <c r="C6100" s="292">
        <v>100</v>
      </c>
      <c r="D6100" s="90" t="s">
        <v>2544</v>
      </c>
    </row>
    <row r="6101" spans="1:4" s="125" customFormat="1" x14ac:dyDescent="0.25">
      <c r="A6101" s="79"/>
      <c r="B6101" s="295">
        <v>44915.560972222222</v>
      </c>
      <c r="C6101" s="292">
        <v>100</v>
      </c>
      <c r="D6101" s="90" t="s">
        <v>2981</v>
      </c>
    </row>
    <row r="6102" spans="1:4" s="125" customFormat="1" x14ac:dyDescent="0.25">
      <c r="A6102" s="79"/>
      <c r="B6102" s="295">
        <v>44915.561319444445</v>
      </c>
      <c r="C6102" s="292">
        <v>200</v>
      </c>
      <c r="D6102" s="90" t="s">
        <v>1747</v>
      </c>
    </row>
    <row r="6103" spans="1:4" s="125" customFormat="1" x14ac:dyDescent="0.25">
      <c r="A6103" s="79"/>
      <c r="B6103" s="295">
        <v>44915.584537037037</v>
      </c>
      <c r="C6103" s="292">
        <v>390</v>
      </c>
      <c r="D6103" s="90" t="s">
        <v>3183</v>
      </c>
    </row>
    <row r="6104" spans="1:4" s="125" customFormat="1" x14ac:dyDescent="0.25">
      <c r="A6104" s="79"/>
      <c r="B6104" s="295">
        <v>44915.562997685185</v>
      </c>
      <c r="C6104" s="292">
        <v>1000</v>
      </c>
      <c r="D6104" s="90" t="s">
        <v>1054</v>
      </c>
    </row>
    <row r="6105" spans="1:4" s="125" customFormat="1" x14ac:dyDescent="0.25">
      <c r="A6105" s="79"/>
      <c r="B6105" s="295">
        <v>44915.570231481484</v>
      </c>
      <c r="C6105" s="292">
        <v>300</v>
      </c>
      <c r="D6105" s="90" t="s">
        <v>6075</v>
      </c>
    </row>
    <row r="6106" spans="1:4" s="125" customFormat="1" x14ac:dyDescent="0.25">
      <c r="A6106" s="79"/>
      <c r="B6106" s="295">
        <v>44915.573750000003</v>
      </c>
      <c r="C6106" s="292">
        <v>8</v>
      </c>
      <c r="D6106" s="90" t="s">
        <v>14053</v>
      </c>
    </row>
    <row r="6107" spans="1:4" s="125" customFormat="1" x14ac:dyDescent="0.25">
      <c r="A6107" s="79"/>
      <c r="B6107" s="295">
        <v>44915.564652777779</v>
      </c>
      <c r="C6107" s="292">
        <v>500</v>
      </c>
      <c r="D6107" s="90" t="s">
        <v>3030</v>
      </c>
    </row>
    <row r="6108" spans="1:4" s="125" customFormat="1" x14ac:dyDescent="0.25">
      <c r="A6108" s="79"/>
      <c r="B6108" s="295">
        <v>44915.57298611111</v>
      </c>
      <c r="C6108" s="292">
        <v>477.33</v>
      </c>
      <c r="D6108" s="90" t="s">
        <v>6259</v>
      </c>
    </row>
    <row r="6109" spans="1:4" s="125" customFormat="1" x14ac:dyDescent="0.25">
      <c r="A6109" s="79"/>
      <c r="B6109" s="295">
        <v>44915.593240740738</v>
      </c>
      <c r="C6109" s="292">
        <v>100</v>
      </c>
      <c r="D6109" s="90" t="s">
        <v>1658</v>
      </c>
    </row>
    <row r="6110" spans="1:4" s="125" customFormat="1" x14ac:dyDescent="0.25">
      <c r="A6110" s="79"/>
      <c r="B6110" s="295">
        <v>44915.605127314811</v>
      </c>
      <c r="C6110" s="292">
        <v>300</v>
      </c>
      <c r="D6110" s="90" t="s">
        <v>5971</v>
      </c>
    </row>
    <row r="6111" spans="1:4" s="125" customFormat="1" x14ac:dyDescent="0.25">
      <c r="A6111" s="79"/>
      <c r="B6111" s="295">
        <v>44915.60229166667</v>
      </c>
      <c r="C6111" s="292">
        <v>50</v>
      </c>
      <c r="D6111" s="90" t="s">
        <v>1215</v>
      </c>
    </row>
    <row r="6112" spans="1:4" s="125" customFormat="1" x14ac:dyDescent="0.25">
      <c r="A6112" s="79"/>
      <c r="B6112" s="295">
        <v>44915.61383101852</v>
      </c>
      <c r="C6112" s="292">
        <v>35</v>
      </c>
      <c r="D6112" s="90" t="s">
        <v>856</v>
      </c>
    </row>
    <row r="6113" spans="1:4" s="125" customFormat="1" x14ac:dyDescent="0.25">
      <c r="A6113" s="79"/>
      <c r="B6113" s="295">
        <v>44915.618831018517</v>
      </c>
      <c r="C6113" s="292">
        <v>250</v>
      </c>
      <c r="D6113" s="90" t="s">
        <v>1438</v>
      </c>
    </row>
    <row r="6114" spans="1:4" s="125" customFormat="1" x14ac:dyDescent="0.25">
      <c r="A6114" s="79"/>
      <c r="B6114" s="295">
        <v>44915.612118055556</v>
      </c>
      <c r="C6114" s="292">
        <v>500</v>
      </c>
      <c r="D6114" s="90" t="s">
        <v>820</v>
      </c>
    </row>
    <row r="6115" spans="1:4" s="125" customFormat="1" x14ac:dyDescent="0.25">
      <c r="A6115" s="79"/>
      <c r="B6115" s="295">
        <v>44915.612395833334</v>
      </c>
      <c r="C6115" s="292">
        <v>500</v>
      </c>
      <c r="D6115" s="90" t="s">
        <v>3929</v>
      </c>
    </row>
    <row r="6116" spans="1:4" s="125" customFormat="1" x14ac:dyDescent="0.25">
      <c r="A6116" s="79"/>
      <c r="B6116" s="295">
        <v>44915.620787037034</v>
      </c>
      <c r="C6116" s="292">
        <v>205</v>
      </c>
      <c r="D6116" s="90" t="s">
        <v>884</v>
      </c>
    </row>
    <row r="6117" spans="1:4" s="125" customFormat="1" x14ac:dyDescent="0.25">
      <c r="A6117" s="79"/>
      <c r="B6117" s="295">
        <v>44915.604189814818</v>
      </c>
      <c r="C6117" s="292">
        <v>142.41999999999999</v>
      </c>
      <c r="D6117" s="90" t="s">
        <v>777</v>
      </c>
    </row>
    <row r="6118" spans="1:4" s="125" customFormat="1" x14ac:dyDescent="0.25">
      <c r="A6118" s="79"/>
      <c r="B6118" s="295">
        <v>44915.599166666667</v>
      </c>
      <c r="C6118" s="292">
        <v>200</v>
      </c>
      <c r="D6118" s="90" t="s">
        <v>1852</v>
      </c>
    </row>
    <row r="6119" spans="1:4" s="125" customFormat="1" x14ac:dyDescent="0.25">
      <c r="A6119" s="79"/>
      <c r="B6119" s="295">
        <v>44915.602106481485</v>
      </c>
      <c r="C6119" s="292">
        <v>154.79</v>
      </c>
      <c r="D6119" s="90" t="s">
        <v>5720</v>
      </c>
    </row>
    <row r="6120" spans="1:4" s="125" customFormat="1" x14ac:dyDescent="0.25">
      <c r="A6120" s="79"/>
      <c r="B6120" s="295">
        <v>44915.60365740741</v>
      </c>
      <c r="C6120" s="292">
        <v>1000</v>
      </c>
      <c r="D6120" s="90" t="s">
        <v>100</v>
      </c>
    </row>
    <row r="6121" spans="1:4" s="125" customFormat="1" x14ac:dyDescent="0.25">
      <c r="A6121" s="79"/>
      <c r="B6121" s="295">
        <v>44915.596817129626</v>
      </c>
      <c r="C6121" s="292">
        <v>150</v>
      </c>
      <c r="D6121" s="90" t="s">
        <v>6373</v>
      </c>
    </row>
    <row r="6122" spans="1:4" s="125" customFormat="1" x14ac:dyDescent="0.25">
      <c r="A6122" s="79"/>
      <c r="B6122" s="295">
        <v>44915.625868055555</v>
      </c>
      <c r="C6122" s="292">
        <v>1000</v>
      </c>
      <c r="D6122" s="90" t="s">
        <v>5970</v>
      </c>
    </row>
    <row r="6123" spans="1:4" s="125" customFormat="1" x14ac:dyDescent="0.25">
      <c r="A6123" s="79"/>
      <c r="B6123" s="295">
        <v>44915.636493055557</v>
      </c>
      <c r="C6123" s="292">
        <v>100</v>
      </c>
      <c r="D6123" s="90" t="s">
        <v>3565</v>
      </c>
    </row>
    <row r="6124" spans="1:4" s="125" customFormat="1" x14ac:dyDescent="0.25">
      <c r="A6124" s="79"/>
      <c r="B6124" s="295">
        <v>44915.647592592592</v>
      </c>
      <c r="C6124" s="292">
        <v>99</v>
      </c>
      <c r="D6124" s="90" t="s">
        <v>124</v>
      </c>
    </row>
    <row r="6125" spans="1:4" s="125" customFormat="1" x14ac:dyDescent="0.25">
      <c r="A6125" s="79"/>
      <c r="B6125" s="295">
        <v>44915.653240740743</v>
      </c>
      <c r="C6125" s="292">
        <v>13.58</v>
      </c>
      <c r="D6125" s="90" t="s">
        <v>14054</v>
      </c>
    </row>
    <row r="6126" spans="1:4" s="125" customFormat="1" x14ac:dyDescent="0.25">
      <c r="A6126" s="79"/>
      <c r="B6126" s="295">
        <v>44915.672546296293</v>
      </c>
      <c r="C6126" s="292">
        <v>4000</v>
      </c>
      <c r="D6126" s="90" t="s">
        <v>1457</v>
      </c>
    </row>
    <row r="6127" spans="1:4" s="125" customFormat="1" x14ac:dyDescent="0.25">
      <c r="A6127" s="79"/>
      <c r="B6127" s="295">
        <v>44915.679236111115</v>
      </c>
      <c r="C6127" s="292">
        <v>105</v>
      </c>
      <c r="D6127" s="90" t="s">
        <v>2790</v>
      </c>
    </row>
    <row r="6128" spans="1:4" s="125" customFormat="1" x14ac:dyDescent="0.25">
      <c r="A6128" s="79"/>
      <c r="B6128" s="295">
        <v>44915.654733796298</v>
      </c>
      <c r="C6128" s="292">
        <v>500</v>
      </c>
      <c r="D6128" s="90" t="s">
        <v>14055</v>
      </c>
    </row>
    <row r="6129" spans="1:4" s="125" customFormat="1" x14ac:dyDescent="0.25">
      <c r="A6129" s="79"/>
      <c r="B6129" s="295">
        <v>44915.654930555553</v>
      </c>
      <c r="C6129" s="292">
        <v>320</v>
      </c>
      <c r="D6129" s="90" t="s">
        <v>701</v>
      </c>
    </row>
    <row r="6130" spans="1:4" s="125" customFormat="1" x14ac:dyDescent="0.25">
      <c r="A6130" s="79"/>
      <c r="B6130" s="295">
        <v>44915.679108796299</v>
      </c>
      <c r="C6130" s="292">
        <v>47.27</v>
      </c>
      <c r="D6130" s="90" t="s">
        <v>14056</v>
      </c>
    </row>
    <row r="6131" spans="1:4" s="125" customFormat="1" x14ac:dyDescent="0.25">
      <c r="A6131" s="79"/>
      <c r="B6131" s="295">
        <v>44915.696064814816</v>
      </c>
      <c r="C6131" s="292">
        <v>500</v>
      </c>
      <c r="D6131" s="90" t="s">
        <v>12872</v>
      </c>
    </row>
    <row r="6132" spans="1:4" s="125" customFormat="1" x14ac:dyDescent="0.25">
      <c r="A6132" s="79"/>
      <c r="B6132" s="295">
        <v>44915.711851851855</v>
      </c>
      <c r="C6132" s="292">
        <v>30</v>
      </c>
      <c r="D6132" s="90" t="s">
        <v>13781</v>
      </c>
    </row>
    <row r="6133" spans="1:4" s="125" customFormat="1" x14ac:dyDescent="0.25">
      <c r="A6133" s="79"/>
      <c r="B6133" s="295">
        <v>44915.704652777778</v>
      </c>
      <c r="C6133" s="292">
        <v>500</v>
      </c>
      <c r="D6133" s="90" t="s">
        <v>1161</v>
      </c>
    </row>
    <row r="6134" spans="1:4" s="125" customFormat="1" x14ac:dyDescent="0.25">
      <c r="A6134" s="79"/>
      <c r="B6134" s="295">
        <v>44915.703773148147</v>
      </c>
      <c r="C6134" s="292">
        <v>100</v>
      </c>
      <c r="D6134" s="90" t="s">
        <v>14057</v>
      </c>
    </row>
    <row r="6135" spans="1:4" s="125" customFormat="1" x14ac:dyDescent="0.25">
      <c r="A6135" s="79"/>
      <c r="B6135" s="295">
        <v>44915.697766203702</v>
      </c>
      <c r="C6135" s="292">
        <v>1000</v>
      </c>
      <c r="D6135" s="90" t="s">
        <v>13671</v>
      </c>
    </row>
    <row r="6136" spans="1:4" s="125" customFormat="1" x14ac:dyDescent="0.25">
      <c r="A6136" s="79"/>
      <c r="B6136" s="295">
        <v>44915.692395833335</v>
      </c>
      <c r="C6136" s="292">
        <v>1500</v>
      </c>
      <c r="D6136" s="90" t="s">
        <v>6147</v>
      </c>
    </row>
    <row r="6137" spans="1:4" s="125" customFormat="1" x14ac:dyDescent="0.25">
      <c r="A6137" s="79"/>
      <c r="B6137" s="295">
        <v>44915.683865740742</v>
      </c>
      <c r="C6137" s="292">
        <v>100</v>
      </c>
      <c r="D6137" s="90" t="s">
        <v>6087</v>
      </c>
    </row>
    <row r="6138" spans="1:4" s="125" customFormat="1" x14ac:dyDescent="0.25">
      <c r="A6138" s="79"/>
      <c r="B6138" s="295">
        <v>44915.694131944445</v>
      </c>
      <c r="C6138" s="292">
        <v>16.04</v>
      </c>
      <c r="D6138" s="90" t="s">
        <v>12988</v>
      </c>
    </row>
    <row r="6139" spans="1:4" s="125" customFormat="1" x14ac:dyDescent="0.25">
      <c r="A6139" s="79"/>
      <c r="B6139" s="295">
        <v>44915.694131944445</v>
      </c>
      <c r="C6139" s="292">
        <v>1.19</v>
      </c>
      <c r="D6139" s="90" t="s">
        <v>3376</v>
      </c>
    </row>
    <row r="6140" spans="1:4" s="125" customFormat="1" x14ac:dyDescent="0.25">
      <c r="A6140" s="79"/>
      <c r="B6140" s="295">
        <v>44915.685011574074</v>
      </c>
      <c r="C6140" s="292">
        <v>10</v>
      </c>
      <c r="D6140" s="90" t="s">
        <v>1993</v>
      </c>
    </row>
    <row r="6141" spans="1:4" s="125" customFormat="1" x14ac:dyDescent="0.25">
      <c r="A6141" s="79"/>
      <c r="B6141" s="295">
        <v>44915.692280092589</v>
      </c>
      <c r="C6141" s="292">
        <v>1.4</v>
      </c>
      <c r="D6141" s="90" t="s">
        <v>1005</v>
      </c>
    </row>
    <row r="6142" spans="1:4" s="125" customFormat="1" x14ac:dyDescent="0.25">
      <c r="A6142" s="79"/>
      <c r="B6142" s="295">
        <v>44915.728715277779</v>
      </c>
      <c r="C6142" s="292">
        <v>425.7</v>
      </c>
      <c r="D6142" s="90" t="s">
        <v>1514</v>
      </c>
    </row>
    <row r="6143" spans="1:4" s="125" customFormat="1" x14ac:dyDescent="0.25">
      <c r="A6143" s="79"/>
      <c r="B6143" s="295">
        <v>44915.729050925926</v>
      </c>
      <c r="C6143" s="292">
        <v>3000</v>
      </c>
      <c r="D6143" s="90" t="s">
        <v>1184</v>
      </c>
    </row>
    <row r="6144" spans="1:4" s="125" customFormat="1" x14ac:dyDescent="0.25">
      <c r="A6144" s="79"/>
      <c r="B6144" s="295">
        <v>44915.726307870369</v>
      </c>
      <c r="C6144" s="292">
        <v>4.58</v>
      </c>
      <c r="D6144" s="90" t="s">
        <v>7600</v>
      </c>
    </row>
    <row r="6145" spans="1:4" s="125" customFormat="1" x14ac:dyDescent="0.25">
      <c r="A6145" s="79"/>
      <c r="B6145" s="295">
        <v>44915.733078703706</v>
      </c>
      <c r="C6145" s="292">
        <v>500</v>
      </c>
      <c r="D6145" s="90" t="s">
        <v>3483</v>
      </c>
    </row>
    <row r="6146" spans="1:4" s="125" customFormat="1" x14ac:dyDescent="0.25">
      <c r="A6146" s="79"/>
      <c r="B6146" s="295">
        <v>44915.739560185182</v>
      </c>
      <c r="C6146" s="292">
        <v>43.16</v>
      </c>
      <c r="D6146" s="90" t="s">
        <v>1000</v>
      </c>
    </row>
    <row r="6147" spans="1:4" s="125" customFormat="1" x14ac:dyDescent="0.25">
      <c r="A6147" s="79"/>
      <c r="B6147" s="295">
        <v>44915.725486111114</v>
      </c>
      <c r="C6147" s="292">
        <v>1.4</v>
      </c>
      <c r="D6147" s="90" t="s">
        <v>628</v>
      </c>
    </row>
    <row r="6148" spans="1:4" s="125" customFormat="1" x14ac:dyDescent="0.25">
      <c r="A6148" s="79"/>
      <c r="B6148" s="295">
        <v>44915.742962962962</v>
      </c>
      <c r="C6148" s="292">
        <v>38.65</v>
      </c>
      <c r="D6148" s="90" t="s">
        <v>2751</v>
      </c>
    </row>
    <row r="6149" spans="1:4" s="125" customFormat="1" x14ac:dyDescent="0.25">
      <c r="A6149" s="79"/>
      <c r="B6149" s="295">
        <v>44915.737210648149</v>
      </c>
      <c r="C6149" s="292">
        <v>2.59</v>
      </c>
      <c r="D6149" s="90" t="s">
        <v>14058</v>
      </c>
    </row>
    <row r="6150" spans="1:4" s="125" customFormat="1" x14ac:dyDescent="0.25">
      <c r="A6150" s="79"/>
      <c r="B6150" s="295">
        <v>44915.724143518521</v>
      </c>
      <c r="C6150" s="292">
        <v>1000</v>
      </c>
      <c r="D6150" s="90" t="s">
        <v>7609</v>
      </c>
    </row>
    <row r="6151" spans="1:4" s="125" customFormat="1" x14ac:dyDescent="0.25">
      <c r="A6151" s="79"/>
      <c r="B6151" s="295">
        <v>44915.743055555555</v>
      </c>
      <c r="C6151" s="292">
        <v>100</v>
      </c>
      <c r="D6151" s="90" t="s">
        <v>5274</v>
      </c>
    </row>
    <row r="6152" spans="1:4" s="125" customFormat="1" x14ac:dyDescent="0.25">
      <c r="A6152" s="79"/>
      <c r="B6152" s="295">
        <v>44915.738009259258</v>
      </c>
      <c r="C6152" s="292">
        <v>400</v>
      </c>
      <c r="D6152" s="90" t="s">
        <v>182</v>
      </c>
    </row>
    <row r="6153" spans="1:4" s="125" customFormat="1" x14ac:dyDescent="0.25">
      <c r="A6153" s="79"/>
      <c r="B6153" s="295">
        <v>44915.722662037035</v>
      </c>
      <c r="C6153" s="292">
        <v>100</v>
      </c>
      <c r="D6153" s="90" t="s">
        <v>14059</v>
      </c>
    </row>
    <row r="6154" spans="1:4" s="125" customFormat="1" x14ac:dyDescent="0.25">
      <c r="A6154" s="79"/>
      <c r="B6154" s="295">
        <v>44915.755787037036</v>
      </c>
      <c r="C6154" s="292">
        <v>160</v>
      </c>
      <c r="D6154" s="90" t="s">
        <v>2632</v>
      </c>
    </row>
    <row r="6155" spans="1:4" s="125" customFormat="1" x14ac:dyDescent="0.25">
      <c r="A6155" s="79"/>
      <c r="B6155" s="295">
        <v>44915.748564814814</v>
      </c>
      <c r="C6155" s="292">
        <v>20</v>
      </c>
      <c r="D6155" s="90" t="s">
        <v>13086</v>
      </c>
    </row>
    <row r="6156" spans="1:4" s="125" customFormat="1" x14ac:dyDescent="0.25">
      <c r="A6156" s="79"/>
      <c r="B6156" s="295">
        <v>44915.75980324074</v>
      </c>
      <c r="C6156" s="292">
        <v>7.13</v>
      </c>
      <c r="D6156" s="90" t="s">
        <v>4528</v>
      </c>
    </row>
    <row r="6157" spans="1:4" s="125" customFormat="1" x14ac:dyDescent="0.25">
      <c r="A6157" s="79"/>
      <c r="B6157" s="295">
        <v>44915.765625</v>
      </c>
      <c r="C6157" s="292">
        <v>30</v>
      </c>
      <c r="D6157" s="90" t="s">
        <v>4181</v>
      </c>
    </row>
    <row r="6158" spans="1:4" s="125" customFormat="1" x14ac:dyDescent="0.25">
      <c r="A6158" s="79"/>
      <c r="B6158" s="295">
        <v>44915.755613425928</v>
      </c>
      <c r="C6158" s="292">
        <v>8</v>
      </c>
      <c r="D6158" s="90" t="s">
        <v>52</v>
      </c>
    </row>
    <row r="6159" spans="1:4" s="125" customFormat="1" x14ac:dyDescent="0.25">
      <c r="A6159" s="79"/>
      <c r="B6159" s="295">
        <v>44915.772488425922</v>
      </c>
      <c r="C6159" s="292">
        <v>500</v>
      </c>
      <c r="D6159" s="90" t="s">
        <v>13628</v>
      </c>
    </row>
    <row r="6160" spans="1:4" s="125" customFormat="1" x14ac:dyDescent="0.25">
      <c r="A6160" s="79"/>
      <c r="B6160" s="295">
        <v>44915.77480324074</v>
      </c>
      <c r="C6160" s="292">
        <v>1</v>
      </c>
      <c r="D6160" s="90" t="s">
        <v>14060</v>
      </c>
    </row>
    <row r="6161" spans="1:4" s="125" customFormat="1" x14ac:dyDescent="0.25">
      <c r="A6161" s="79"/>
      <c r="B6161" s="295">
        <v>44915.764953703707</v>
      </c>
      <c r="C6161" s="292">
        <v>1</v>
      </c>
      <c r="D6161" s="90" t="s">
        <v>2200</v>
      </c>
    </row>
    <row r="6162" spans="1:4" s="125" customFormat="1" x14ac:dyDescent="0.25">
      <c r="A6162" s="79"/>
      <c r="B6162" s="295">
        <v>44915.77857638889</v>
      </c>
      <c r="C6162" s="292">
        <v>500</v>
      </c>
      <c r="D6162" s="90" t="s">
        <v>7400</v>
      </c>
    </row>
    <row r="6163" spans="1:4" s="125" customFormat="1" x14ac:dyDescent="0.25">
      <c r="A6163" s="79"/>
      <c r="B6163" s="295">
        <v>44915.749942129631</v>
      </c>
      <c r="C6163" s="292">
        <v>50</v>
      </c>
      <c r="D6163" s="90" t="s">
        <v>5650</v>
      </c>
    </row>
    <row r="6164" spans="1:4" s="125" customFormat="1" x14ac:dyDescent="0.25">
      <c r="A6164" s="79"/>
      <c r="B6164" s="295">
        <v>44915.75576388889</v>
      </c>
      <c r="C6164" s="292">
        <v>15000</v>
      </c>
      <c r="D6164" s="90" t="s">
        <v>145</v>
      </c>
    </row>
    <row r="6165" spans="1:4" s="125" customFormat="1" x14ac:dyDescent="0.25">
      <c r="A6165" s="79"/>
      <c r="B6165" s="295">
        <v>44915.746944444443</v>
      </c>
      <c r="C6165" s="292">
        <v>40</v>
      </c>
      <c r="D6165" s="90" t="s">
        <v>6414</v>
      </c>
    </row>
    <row r="6166" spans="1:4" s="125" customFormat="1" x14ac:dyDescent="0.25">
      <c r="A6166" s="79"/>
      <c r="B6166" s="295">
        <v>44915.769201388888</v>
      </c>
      <c r="C6166" s="292">
        <v>50</v>
      </c>
      <c r="D6166" s="90" t="s">
        <v>721</v>
      </c>
    </row>
    <row r="6167" spans="1:4" s="125" customFormat="1" x14ac:dyDescent="0.25">
      <c r="A6167" s="79"/>
      <c r="B6167" s="295">
        <v>44915.755613425928</v>
      </c>
      <c r="C6167" s="292">
        <v>2</v>
      </c>
      <c r="D6167" s="90" t="s">
        <v>967</v>
      </c>
    </row>
    <row r="6168" spans="1:4" s="125" customFormat="1" x14ac:dyDescent="0.25">
      <c r="A6168" s="79"/>
      <c r="B6168" s="295">
        <v>44915.805023148147</v>
      </c>
      <c r="C6168" s="292">
        <v>50</v>
      </c>
      <c r="D6168" s="90" t="s">
        <v>3207</v>
      </c>
    </row>
    <row r="6169" spans="1:4" s="125" customFormat="1" x14ac:dyDescent="0.25">
      <c r="A6169" s="79"/>
      <c r="B6169" s="295">
        <v>44915.799826388888</v>
      </c>
      <c r="C6169" s="292">
        <v>134</v>
      </c>
      <c r="D6169" s="90" t="s">
        <v>3511</v>
      </c>
    </row>
    <row r="6170" spans="1:4" s="125" customFormat="1" x14ac:dyDescent="0.25">
      <c r="A6170" s="79"/>
      <c r="B6170" s="295">
        <v>44915.807511574072</v>
      </c>
      <c r="C6170" s="292">
        <v>500</v>
      </c>
      <c r="D6170" s="90" t="s">
        <v>1668</v>
      </c>
    </row>
    <row r="6171" spans="1:4" s="125" customFormat="1" x14ac:dyDescent="0.25">
      <c r="A6171" s="79"/>
      <c r="B6171" s="295">
        <v>44915.788668981484</v>
      </c>
      <c r="C6171" s="292">
        <v>500</v>
      </c>
      <c r="D6171" s="90" t="s">
        <v>3106</v>
      </c>
    </row>
    <row r="6172" spans="1:4" s="125" customFormat="1" x14ac:dyDescent="0.25">
      <c r="A6172" s="79"/>
      <c r="B6172" s="295">
        <v>44915.788298611114</v>
      </c>
      <c r="C6172" s="292">
        <v>9.2200000000000006</v>
      </c>
      <c r="D6172" s="90" t="s">
        <v>7582</v>
      </c>
    </row>
    <row r="6173" spans="1:4" s="125" customFormat="1" x14ac:dyDescent="0.25">
      <c r="A6173" s="79"/>
      <c r="B6173" s="295">
        <v>44915.800532407404</v>
      </c>
      <c r="C6173" s="292">
        <v>10</v>
      </c>
      <c r="D6173" s="90" t="s">
        <v>3353</v>
      </c>
    </row>
    <row r="6174" spans="1:4" s="125" customFormat="1" x14ac:dyDescent="0.25">
      <c r="A6174" s="79"/>
      <c r="B6174" s="295">
        <v>44915.802789351852</v>
      </c>
      <c r="C6174" s="292">
        <v>3.1</v>
      </c>
      <c r="D6174" s="90" t="s">
        <v>5754</v>
      </c>
    </row>
    <row r="6175" spans="1:4" s="125" customFormat="1" x14ac:dyDescent="0.25">
      <c r="A6175" s="79"/>
      <c r="B6175" s="295">
        <v>44915.808645833335</v>
      </c>
      <c r="C6175" s="292">
        <v>50</v>
      </c>
      <c r="D6175" s="90" t="s">
        <v>14061</v>
      </c>
    </row>
    <row r="6176" spans="1:4" s="125" customFormat="1" x14ac:dyDescent="0.25">
      <c r="A6176" s="79"/>
      <c r="B6176" s="295">
        <v>44915.801053240742</v>
      </c>
      <c r="C6176" s="292">
        <v>200</v>
      </c>
      <c r="D6176" s="90" t="s">
        <v>6287</v>
      </c>
    </row>
    <row r="6177" spans="1:4" s="125" customFormat="1" x14ac:dyDescent="0.25">
      <c r="A6177" s="79"/>
      <c r="B6177" s="295">
        <v>44915.785034722219</v>
      </c>
      <c r="C6177" s="292">
        <v>10000</v>
      </c>
      <c r="D6177" s="90" t="s">
        <v>2593</v>
      </c>
    </row>
    <row r="6178" spans="1:4" s="125" customFormat="1" x14ac:dyDescent="0.25">
      <c r="A6178" s="79"/>
      <c r="B6178" s="295">
        <v>44915.801145833335</v>
      </c>
      <c r="C6178" s="292">
        <v>500</v>
      </c>
      <c r="D6178" s="90" t="s">
        <v>6301</v>
      </c>
    </row>
    <row r="6179" spans="1:4" s="125" customFormat="1" x14ac:dyDescent="0.25">
      <c r="A6179" s="79"/>
      <c r="B6179" s="295">
        <v>44915.800497685188</v>
      </c>
      <c r="C6179" s="292">
        <v>300</v>
      </c>
      <c r="D6179" s="90" t="s">
        <v>4572</v>
      </c>
    </row>
    <row r="6180" spans="1:4" s="125" customFormat="1" x14ac:dyDescent="0.25">
      <c r="A6180" s="79"/>
      <c r="B6180" s="295">
        <v>44915.816562499997</v>
      </c>
      <c r="C6180" s="292">
        <v>1254</v>
      </c>
      <c r="D6180" s="90" t="s">
        <v>5003</v>
      </c>
    </row>
    <row r="6181" spans="1:4" s="125" customFormat="1" x14ac:dyDescent="0.25">
      <c r="A6181" s="79"/>
      <c r="B6181" s="295">
        <v>44915.818020833336</v>
      </c>
      <c r="C6181" s="292">
        <v>5000</v>
      </c>
      <c r="D6181" s="90" t="s">
        <v>2954</v>
      </c>
    </row>
    <row r="6182" spans="1:4" s="125" customFormat="1" x14ac:dyDescent="0.25">
      <c r="A6182" s="79"/>
      <c r="B6182" s="295">
        <v>44915.809293981481</v>
      </c>
      <c r="C6182" s="292">
        <v>7.56</v>
      </c>
      <c r="D6182" s="90" t="s">
        <v>13727</v>
      </c>
    </row>
    <row r="6183" spans="1:4" s="125" customFormat="1" x14ac:dyDescent="0.25">
      <c r="A6183" s="79"/>
      <c r="B6183" s="295">
        <v>44915.812280092592</v>
      </c>
      <c r="C6183" s="292">
        <v>46.57</v>
      </c>
      <c r="D6183" s="90" t="s">
        <v>5055</v>
      </c>
    </row>
    <row r="6184" spans="1:4" s="125" customFormat="1" x14ac:dyDescent="0.25">
      <c r="A6184" s="79"/>
      <c r="B6184" s="295">
        <v>44915.81113425926</v>
      </c>
      <c r="C6184" s="292">
        <v>1000</v>
      </c>
      <c r="D6184" s="90" t="s">
        <v>3282</v>
      </c>
    </row>
    <row r="6185" spans="1:4" s="125" customFormat="1" x14ac:dyDescent="0.25">
      <c r="A6185" s="79"/>
      <c r="B6185" s="295">
        <v>44915.81554398148</v>
      </c>
      <c r="C6185" s="292">
        <v>1500</v>
      </c>
      <c r="D6185" s="90" t="s">
        <v>3325</v>
      </c>
    </row>
    <row r="6186" spans="1:4" s="125" customFormat="1" x14ac:dyDescent="0.25">
      <c r="A6186" s="79"/>
      <c r="B6186" s="295">
        <v>44915.809513888889</v>
      </c>
      <c r="C6186" s="292">
        <v>3.07</v>
      </c>
      <c r="D6186" s="90" t="s">
        <v>13583</v>
      </c>
    </row>
    <row r="6187" spans="1:4" s="125" customFormat="1" x14ac:dyDescent="0.25">
      <c r="A6187" s="79"/>
      <c r="B6187" s="295">
        <v>44915.788981481484</v>
      </c>
      <c r="C6187" s="292">
        <v>250</v>
      </c>
      <c r="D6187" s="90" t="s">
        <v>1523</v>
      </c>
    </row>
    <row r="6188" spans="1:4" s="125" customFormat="1" x14ac:dyDescent="0.25">
      <c r="A6188" s="79"/>
      <c r="B6188" s="295">
        <v>44915.82335648148</v>
      </c>
      <c r="C6188" s="292">
        <v>10</v>
      </c>
      <c r="D6188" s="90" t="s">
        <v>1682</v>
      </c>
    </row>
    <row r="6189" spans="1:4" s="125" customFormat="1" x14ac:dyDescent="0.25">
      <c r="A6189" s="79"/>
      <c r="B6189" s="295">
        <v>44915.859178240738</v>
      </c>
      <c r="C6189" s="292">
        <v>1</v>
      </c>
      <c r="D6189" s="90" t="s">
        <v>745</v>
      </c>
    </row>
    <row r="6190" spans="1:4" s="125" customFormat="1" x14ac:dyDescent="0.25">
      <c r="A6190" s="79"/>
      <c r="B6190" s="295">
        <v>44915.860393518517</v>
      </c>
      <c r="C6190" s="292">
        <v>10.5</v>
      </c>
      <c r="D6190" s="90" t="s">
        <v>6507</v>
      </c>
    </row>
    <row r="6191" spans="1:4" s="125" customFormat="1" x14ac:dyDescent="0.25">
      <c r="A6191" s="79"/>
      <c r="B6191" s="295">
        <v>44915.822245370371</v>
      </c>
      <c r="C6191" s="292">
        <v>100</v>
      </c>
      <c r="D6191" s="90" t="s">
        <v>5729</v>
      </c>
    </row>
    <row r="6192" spans="1:4" s="125" customFormat="1" x14ac:dyDescent="0.25">
      <c r="A6192" s="79"/>
      <c r="B6192" s="295">
        <v>44915.840405092589</v>
      </c>
      <c r="C6192" s="292">
        <v>450</v>
      </c>
      <c r="D6192" s="90" t="s">
        <v>2698</v>
      </c>
    </row>
    <row r="6193" spans="1:4" s="125" customFormat="1" x14ac:dyDescent="0.25">
      <c r="A6193" s="79"/>
      <c r="B6193" s="295">
        <v>44915.854953703703</v>
      </c>
      <c r="C6193" s="292">
        <v>1</v>
      </c>
      <c r="D6193" s="90" t="s">
        <v>14062</v>
      </c>
    </row>
    <row r="6194" spans="1:4" s="125" customFormat="1" x14ac:dyDescent="0.25">
      <c r="A6194" s="79"/>
      <c r="B6194" s="295">
        <v>44915.837777777779</v>
      </c>
      <c r="C6194" s="292">
        <v>7.81</v>
      </c>
      <c r="D6194" s="90" t="s">
        <v>5284</v>
      </c>
    </row>
    <row r="6195" spans="1:4" s="125" customFormat="1" x14ac:dyDescent="0.25">
      <c r="A6195" s="79"/>
      <c r="B6195" s="295">
        <v>44915.852175925924</v>
      </c>
      <c r="C6195" s="292">
        <v>3</v>
      </c>
      <c r="D6195" s="90" t="s">
        <v>252</v>
      </c>
    </row>
    <row r="6196" spans="1:4" s="125" customFormat="1" x14ac:dyDescent="0.25">
      <c r="A6196" s="79"/>
      <c r="B6196" s="295">
        <v>44915.833726851852</v>
      </c>
      <c r="C6196" s="292">
        <v>500</v>
      </c>
      <c r="D6196" s="90" t="s">
        <v>7396</v>
      </c>
    </row>
    <row r="6197" spans="1:4" s="125" customFormat="1" x14ac:dyDescent="0.25">
      <c r="A6197" s="79"/>
      <c r="B6197" s="295">
        <v>44915.859907407408</v>
      </c>
      <c r="C6197" s="292">
        <v>10</v>
      </c>
      <c r="D6197" s="90" t="s">
        <v>6457</v>
      </c>
    </row>
    <row r="6198" spans="1:4" s="125" customFormat="1" x14ac:dyDescent="0.25">
      <c r="A6198" s="79"/>
      <c r="B6198" s="295">
        <v>44915.835277777776</v>
      </c>
      <c r="C6198" s="292">
        <v>200</v>
      </c>
      <c r="D6198" s="90" t="s">
        <v>1821</v>
      </c>
    </row>
    <row r="6199" spans="1:4" s="125" customFormat="1" x14ac:dyDescent="0.25">
      <c r="A6199" s="79"/>
      <c r="B6199" s="295">
        <v>44915.839745370373</v>
      </c>
      <c r="C6199" s="292">
        <v>2</v>
      </c>
      <c r="D6199" s="90" t="s">
        <v>481</v>
      </c>
    </row>
    <row r="6200" spans="1:4" s="125" customFormat="1" x14ac:dyDescent="0.25">
      <c r="A6200" s="79"/>
      <c r="B6200" s="295">
        <v>44915.846087962964</v>
      </c>
      <c r="C6200" s="292">
        <v>350</v>
      </c>
      <c r="D6200" s="90" t="s">
        <v>1127</v>
      </c>
    </row>
    <row r="6201" spans="1:4" s="125" customFormat="1" x14ac:dyDescent="0.25">
      <c r="A6201" s="79"/>
      <c r="B6201" s="295">
        <v>44915.864525462966</v>
      </c>
      <c r="C6201" s="292">
        <v>50</v>
      </c>
      <c r="D6201" s="90" t="s">
        <v>1846</v>
      </c>
    </row>
    <row r="6202" spans="1:4" s="125" customFormat="1" x14ac:dyDescent="0.25">
      <c r="A6202" s="79"/>
      <c r="B6202" s="295">
        <v>44915.831122685187</v>
      </c>
      <c r="C6202" s="292">
        <v>300</v>
      </c>
      <c r="D6202" s="90" t="s">
        <v>5247</v>
      </c>
    </row>
    <row r="6203" spans="1:4" s="125" customFormat="1" x14ac:dyDescent="0.25">
      <c r="A6203" s="79"/>
      <c r="B6203" s="295">
        <v>44915.82135416667</v>
      </c>
      <c r="C6203" s="292">
        <v>1</v>
      </c>
      <c r="D6203" s="90" t="s">
        <v>14063</v>
      </c>
    </row>
    <row r="6204" spans="1:4" s="125" customFormat="1" x14ac:dyDescent="0.25">
      <c r="A6204" s="79"/>
      <c r="B6204" s="295">
        <v>44915.898657407408</v>
      </c>
      <c r="C6204" s="292">
        <v>300</v>
      </c>
      <c r="D6204" s="90" t="s">
        <v>1391</v>
      </c>
    </row>
    <row r="6205" spans="1:4" s="125" customFormat="1" x14ac:dyDescent="0.25">
      <c r="A6205" s="79"/>
      <c r="B6205" s="295">
        <v>44915.883483796293</v>
      </c>
      <c r="C6205" s="292">
        <v>150</v>
      </c>
      <c r="D6205" s="90" t="s">
        <v>4983</v>
      </c>
    </row>
    <row r="6206" spans="1:4" s="125" customFormat="1" x14ac:dyDescent="0.25">
      <c r="A6206" s="79"/>
      <c r="B6206" s="295">
        <v>44915.88616898148</v>
      </c>
      <c r="C6206" s="292">
        <v>20</v>
      </c>
      <c r="D6206" s="90" t="s">
        <v>4521</v>
      </c>
    </row>
    <row r="6207" spans="1:4" s="125" customFormat="1" x14ac:dyDescent="0.25">
      <c r="A6207" s="79"/>
      <c r="B6207" s="295">
        <v>44915.874282407407</v>
      </c>
      <c r="C6207" s="292">
        <v>1000</v>
      </c>
      <c r="D6207" s="90" t="s">
        <v>25</v>
      </c>
    </row>
    <row r="6208" spans="1:4" s="125" customFormat="1" x14ac:dyDescent="0.25">
      <c r="A6208" s="79"/>
      <c r="B6208" s="295">
        <v>44915.920439814814</v>
      </c>
      <c r="C6208" s="292">
        <v>100</v>
      </c>
      <c r="D6208" s="90" t="s">
        <v>2932</v>
      </c>
    </row>
    <row r="6209" spans="1:4" s="125" customFormat="1" x14ac:dyDescent="0.25">
      <c r="A6209" s="79"/>
      <c r="B6209" s="295">
        <v>44915.894652777781</v>
      </c>
      <c r="C6209" s="292">
        <v>200</v>
      </c>
      <c r="D6209" s="90" t="s">
        <v>4223</v>
      </c>
    </row>
    <row r="6210" spans="1:4" s="125" customFormat="1" x14ac:dyDescent="0.25">
      <c r="A6210" s="79"/>
      <c r="B6210" s="295">
        <v>44915.894687499997</v>
      </c>
      <c r="C6210" s="292">
        <v>1500</v>
      </c>
      <c r="D6210" s="90" t="s">
        <v>13676</v>
      </c>
    </row>
    <row r="6211" spans="1:4" s="125" customFormat="1" x14ac:dyDescent="0.25">
      <c r="A6211" s="79"/>
      <c r="B6211" s="295">
        <v>44915.92496527778</v>
      </c>
      <c r="C6211" s="292">
        <v>300</v>
      </c>
      <c r="D6211" s="90" t="s">
        <v>14064</v>
      </c>
    </row>
    <row r="6212" spans="1:4" s="125" customFormat="1" x14ac:dyDescent="0.25">
      <c r="A6212" s="79"/>
      <c r="B6212" s="295">
        <v>44915.881481481483</v>
      </c>
      <c r="C6212" s="292">
        <v>100</v>
      </c>
      <c r="D6212" s="90" t="s">
        <v>725</v>
      </c>
    </row>
    <row r="6213" spans="1:4" s="125" customFormat="1" x14ac:dyDescent="0.25">
      <c r="A6213" s="79"/>
      <c r="B6213" s="295">
        <v>44915.917442129627</v>
      </c>
      <c r="C6213" s="292">
        <v>300</v>
      </c>
      <c r="D6213" s="90" t="s">
        <v>1237</v>
      </c>
    </row>
    <row r="6214" spans="1:4" s="125" customFormat="1" x14ac:dyDescent="0.25">
      <c r="A6214" s="79"/>
      <c r="B6214" s="295">
        <v>44915.902141203704</v>
      </c>
      <c r="C6214" s="292">
        <v>10</v>
      </c>
      <c r="D6214" s="90" t="s">
        <v>3565</v>
      </c>
    </row>
    <row r="6215" spans="1:4" s="125" customFormat="1" x14ac:dyDescent="0.25">
      <c r="A6215" s="79"/>
      <c r="B6215" s="295">
        <v>44915.905868055554</v>
      </c>
      <c r="C6215" s="292">
        <v>1200</v>
      </c>
      <c r="D6215" s="90" t="s">
        <v>1141</v>
      </c>
    </row>
    <row r="6216" spans="1:4" s="125" customFormat="1" x14ac:dyDescent="0.25">
      <c r="A6216" s="79"/>
      <c r="B6216" s="295">
        <v>44915.889618055553</v>
      </c>
      <c r="C6216" s="292">
        <v>450</v>
      </c>
      <c r="D6216" s="90" t="s">
        <v>1673</v>
      </c>
    </row>
    <row r="6217" spans="1:4" s="125" customFormat="1" x14ac:dyDescent="0.25">
      <c r="A6217" s="79"/>
      <c r="B6217" s="295">
        <v>44915.895567129628</v>
      </c>
      <c r="C6217" s="292">
        <v>1</v>
      </c>
      <c r="D6217" s="90" t="s">
        <v>14065</v>
      </c>
    </row>
    <row r="6218" spans="1:4" s="125" customFormat="1" x14ac:dyDescent="0.25">
      <c r="A6218" s="79"/>
      <c r="B6218" s="295">
        <v>44915.926979166667</v>
      </c>
      <c r="C6218" s="292">
        <v>1000</v>
      </c>
      <c r="D6218" s="90" t="s">
        <v>6381</v>
      </c>
    </row>
    <row r="6219" spans="1:4" s="125" customFormat="1" x14ac:dyDescent="0.25">
      <c r="A6219" s="79"/>
      <c r="B6219" s="295">
        <v>44915.895914351851</v>
      </c>
      <c r="C6219" s="292">
        <v>4.55</v>
      </c>
      <c r="D6219" s="90" t="s">
        <v>13852</v>
      </c>
    </row>
    <row r="6220" spans="1:4" s="125" customFormat="1" x14ac:dyDescent="0.25">
      <c r="A6220" s="79"/>
      <c r="B6220" s="295">
        <v>44915.913703703707</v>
      </c>
      <c r="C6220" s="292">
        <v>50</v>
      </c>
      <c r="D6220" s="90" t="s">
        <v>3370</v>
      </c>
    </row>
    <row r="6221" spans="1:4" s="125" customFormat="1" x14ac:dyDescent="0.25">
      <c r="A6221" s="79"/>
      <c r="B6221" s="295">
        <v>44915.896435185183</v>
      </c>
      <c r="C6221" s="292">
        <v>50</v>
      </c>
      <c r="D6221" s="90" t="s">
        <v>3918</v>
      </c>
    </row>
    <row r="6222" spans="1:4" s="125" customFormat="1" x14ac:dyDescent="0.25">
      <c r="A6222" s="79"/>
      <c r="B6222" s="295">
        <v>44915.898715277777</v>
      </c>
      <c r="C6222" s="292">
        <v>430</v>
      </c>
      <c r="D6222" s="90" t="s">
        <v>3184</v>
      </c>
    </row>
    <row r="6223" spans="1:4" s="125" customFormat="1" x14ac:dyDescent="0.25">
      <c r="A6223" s="79"/>
      <c r="B6223" s="295">
        <v>44915.884155092594</v>
      </c>
      <c r="C6223" s="292">
        <v>222.22</v>
      </c>
      <c r="D6223" s="90" t="s">
        <v>2753</v>
      </c>
    </row>
    <row r="6224" spans="1:4" s="125" customFormat="1" x14ac:dyDescent="0.25">
      <c r="A6224" s="79"/>
      <c r="B6224" s="295">
        <v>44915.911354166667</v>
      </c>
      <c r="C6224" s="292">
        <v>3000</v>
      </c>
      <c r="D6224" s="90" t="s">
        <v>13962</v>
      </c>
    </row>
    <row r="6225" spans="1:4" s="125" customFormat="1" x14ac:dyDescent="0.25">
      <c r="A6225" s="79"/>
      <c r="B6225" s="295">
        <v>44915.881180555552</v>
      </c>
      <c r="C6225" s="292">
        <v>100</v>
      </c>
      <c r="D6225" s="90" t="s">
        <v>6337</v>
      </c>
    </row>
    <row r="6226" spans="1:4" s="125" customFormat="1" x14ac:dyDescent="0.25">
      <c r="A6226" s="79"/>
      <c r="B6226" s="295">
        <v>44915.879328703704</v>
      </c>
      <c r="C6226" s="292">
        <v>8.91</v>
      </c>
      <c r="D6226" s="90" t="s">
        <v>14066</v>
      </c>
    </row>
    <row r="6227" spans="1:4" s="125" customFormat="1" x14ac:dyDescent="0.25">
      <c r="A6227" s="79"/>
      <c r="B6227" s="295">
        <v>44915.89130787037</v>
      </c>
      <c r="C6227" s="292">
        <v>150</v>
      </c>
      <c r="D6227" s="90" t="s">
        <v>4564</v>
      </c>
    </row>
    <row r="6228" spans="1:4" s="125" customFormat="1" x14ac:dyDescent="0.25">
      <c r="A6228" s="79"/>
      <c r="B6228" s="295">
        <v>44915.935358796298</v>
      </c>
      <c r="C6228" s="292">
        <v>11.65</v>
      </c>
      <c r="D6228" s="90" t="s">
        <v>3343</v>
      </c>
    </row>
    <row r="6229" spans="1:4" s="125" customFormat="1" x14ac:dyDescent="0.25">
      <c r="A6229" s="79"/>
      <c r="B6229" s="295">
        <v>44915.972916666666</v>
      </c>
      <c r="C6229" s="292">
        <v>108</v>
      </c>
      <c r="D6229" s="90" t="s">
        <v>344</v>
      </c>
    </row>
    <row r="6230" spans="1:4" s="125" customFormat="1" x14ac:dyDescent="0.25">
      <c r="A6230" s="79"/>
      <c r="B6230" s="295">
        <v>44915.974074074074</v>
      </c>
      <c r="C6230" s="292">
        <v>1001</v>
      </c>
      <c r="D6230" s="90" t="s">
        <v>2808</v>
      </c>
    </row>
    <row r="6231" spans="1:4" s="125" customFormat="1" x14ac:dyDescent="0.25">
      <c r="A6231" s="79"/>
      <c r="B6231" s="295">
        <v>44915.972638888888</v>
      </c>
      <c r="C6231" s="292">
        <v>372</v>
      </c>
      <c r="D6231" s="90" t="s">
        <v>1411</v>
      </c>
    </row>
    <row r="6232" spans="1:4" s="125" customFormat="1" x14ac:dyDescent="0.25">
      <c r="A6232" s="79"/>
      <c r="B6232" s="295">
        <v>44915.975914351853</v>
      </c>
      <c r="C6232" s="292">
        <v>33</v>
      </c>
      <c r="D6232" s="90" t="s">
        <v>14067</v>
      </c>
    </row>
    <row r="6233" spans="1:4" s="125" customFormat="1" x14ac:dyDescent="0.25">
      <c r="A6233" s="79"/>
      <c r="B6233" s="295">
        <v>44915.973240740743</v>
      </c>
      <c r="C6233" s="292">
        <v>41</v>
      </c>
      <c r="D6233" s="90" t="s">
        <v>350</v>
      </c>
    </row>
    <row r="6234" spans="1:4" s="125" customFormat="1" x14ac:dyDescent="0.25">
      <c r="A6234" s="79"/>
      <c r="B6234" s="295">
        <v>44915.973437499997</v>
      </c>
      <c r="C6234" s="292">
        <v>309</v>
      </c>
      <c r="D6234" s="90" t="s">
        <v>2612</v>
      </c>
    </row>
    <row r="6235" spans="1:4" s="125" customFormat="1" x14ac:dyDescent="0.25">
      <c r="A6235" s="79"/>
      <c r="B6235" s="295">
        <v>44915.972731481481</v>
      </c>
      <c r="C6235" s="292">
        <v>73</v>
      </c>
      <c r="D6235" s="90" t="s">
        <v>274</v>
      </c>
    </row>
    <row r="6236" spans="1:4" s="125" customFormat="1" x14ac:dyDescent="0.25">
      <c r="A6236" s="79"/>
      <c r="B6236" s="295">
        <v>44915.973425925928</v>
      </c>
      <c r="C6236" s="292">
        <v>29</v>
      </c>
      <c r="D6236" s="90" t="s">
        <v>1068</v>
      </c>
    </row>
    <row r="6237" spans="1:4" s="125" customFormat="1" x14ac:dyDescent="0.25">
      <c r="A6237" s="79"/>
      <c r="B6237" s="295">
        <v>44915.97347222222</v>
      </c>
      <c r="C6237" s="292">
        <v>34</v>
      </c>
      <c r="D6237" s="90" t="s">
        <v>4947</v>
      </c>
    </row>
    <row r="6238" spans="1:4" s="125" customFormat="1" x14ac:dyDescent="0.25">
      <c r="A6238" s="79"/>
      <c r="B6238" s="295">
        <v>44915.97351851852</v>
      </c>
      <c r="C6238" s="292">
        <v>173</v>
      </c>
      <c r="D6238" s="90" t="s">
        <v>3237</v>
      </c>
    </row>
    <row r="6239" spans="1:4" s="125" customFormat="1" x14ac:dyDescent="0.25">
      <c r="A6239" s="79"/>
      <c r="B6239" s="295">
        <v>44915.973877314813</v>
      </c>
      <c r="C6239" s="292">
        <v>57</v>
      </c>
      <c r="D6239" s="90" t="s">
        <v>6143</v>
      </c>
    </row>
    <row r="6240" spans="1:4" s="125" customFormat="1" x14ac:dyDescent="0.25">
      <c r="A6240" s="79"/>
      <c r="B6240" s="295">
        <v>44915.960289351853</v>
      </c>
      <c r="C6240" s="292">
        <v>11</v>
      </c>
      <c r="D6240" s="90" t="s">
        <v>4939</v>
      </c>
    </row>
    <row r="6241" spans="1:4" s="125" customFormat="1" x14ac:dyDescent="0.25">
      <c r="A6241" s="79"/>
      <c r="B6241" s="295">
        <v>44915.973773148151</v>
      </c>
      <c r="C6241" s="292">
        <v>363</v>
      </c>
      <c r="D6241" s="90" t="s">
        <v>6239</v>
      </c>
    </row>
    <row r="6242" spans="1:4" s="125" customFormat="1" x14ac:dyDescent="0.25">
      <c r="A6242" s="79"/>
      <c r="B6242" s="295">
        <v>44915.97284722222</v>
      </c>
      <c r="C6242" s="292">
        <v>274</v>
      </c>
      <c r="D6242" s="90" t="s">
        <v>1144</v>
      </c>
    </row>
    <row r="6243" spans="1:4" s="125" customFormat="1" x14ac:dyDescent="0.25">
      <c r="A6243" s="79"/>
      <c r="B6243" s="295">
        <v>44915.972881944443</v>
      </c>
      <c r="C6243" s="292">
        <v>7</v>
      </c>
      <c r="D6243" s="90" t="s">
        <v>2991</v>
      </c>
    </row>
    <row r="6244" spans="1:4" s="125" customFormat="1" x14ac:dyDescent="0.25">
      <c r="A6244" s="79"/>
      <c r="B6244" s="295">
        <v>44915.97384259259</v>
      </c>
      <c r="C6244" s="292">
        <v>60</v>
      </c>
      <c r="D6244" s="90" t="s">
        <v>5979</v>
      </c>
    </row>
    <row r="6245" spans="1:4" s="125" customFormat="1" x14ac:dyDescent="0.25">
      <c r="A6245" s="79"/>
      <c r="B6245" s="295">
        <v>44915.973946759259</v>
      </c>
      <c r="C6245" s="292">
        <v>61</v>
      </c>
      <c r="D6245" s="90" t="s">
        <v>800</v>
      </c>
    </row>
    <row r="6246" spans="1:4" s="125" customFormat="1" x14ac:dyDescent="0.25">
      <c r="A6246" s="79"/>
      <c r="B6246" s="295">
        <v>44915.974328703705</v>
      </c>
      <c r="C6246" s="292">
        <v>142</v>
      </c>
      <c r="D6246" s="90" t="s">
        <v>4810</v>
      </c>
    </row>
    <row r="6247" spans="1:4" s="125" customFormat="1" x14ac:dyDescent="0.25">
      <c r="A6247" s="79"/>
      <c r="B6247" s="295">
        <v>44915.974340277775</v>
      </c>
      <c r="C6247" s="292">
        <v>687</v>
      </c>
      <c r="D6247" s="90" t="s">
        <v>2864</v>
      </c>
    </row>
    <row r="6248" spans="1:4" s="125" customFormat="1" x14ac:dyDescent="0.25">
      <c r="A6248" s="79"/>
      <c r="B6248" s="295">
        <v>44915.97960648148</v>
      </c>
      <c r="C6248" s="292">
        <v>62</v>
      </c>
      <c r="D6248" s="90" t="s">
        <v>805</v>
      </c>
    </row>
    <row r="6249" spans="1:4" s="125" customFormat="1" x14ac:dyDescent="0.25">
      <c r="A6249" s="79"/>
      <c r="B6249" s="295">
        <v>44915.980057870373</v>
      </c>
      <c r="C6249" s="292">
        <v>75</v>
      </c>
      <c r="D6249" s="90" t="s">
        <v>585</v>
      </c>
    </row>
    <row r="6250" spans="1:4" s="125" customFormat="1" x14ac:dyDescent="0.25">
      <c r="A6250" s="79"/>
      <c r="B6250" s="295">
        <v>44915.974270833336</v>
      </c>
      <c r="C6250" s="292">
        <v>19</v>
      </c>
      <c r="D6250" s="90" t="s">
        <v>728</v>
      </c>
    </row>
    <row r="6251" spans="1:4" s="125" customFormat="1" x14ac:dyDescent="0.25">
      <c r="A6251" s="79"/>
      <c r="B6251" s="295">
        <v>44915.974363425928</v>
      </c>
      <c r="C6251" s="292">
        <v>5</v>
      </c>
      <c r="D6251" s="90" t="s">
        <v>5284</v>
      </c>
    </row>
    <row r="6252" spans="1:4" s="125" customFormat="1" x14ac:dyDescent="0.25">
      <c r="A6252" s="79"/>
      <c r="B6252" s="295">
        <v>44915.976064814815</v>
      </c>
      <c r="C6252" s="292">
        <v>126</v>
      </c>
      <c r="D6252" s="90" t="s">
        <v>7694</v>
      </c>
    </row>
    <row r="6253" spans="1:4" s="125" customFormat="1" x14ac:dyDescent="0.25">
      <c r="A6253" s="79"/>
      <c r="B6253" s="295">
        <v>44915.976712962962</v>
      </c>
      <c r="C6253" s="292">
        <v>436</v>
      </c>
      <c r="D6253" s="90" t="s">
        <v>3620</v>
      </c>
    </row>
    <row r="6254" spans="1:4" s="125" customFormat="1" x14ac:dyDescent="0.25">
      <c r="A6254" s="79"/>
      <c r="B6254" s="295">
        <v>44915.975162037037</v>
      </c>
      <c r="C6254" s="292">
        <v>1459</v>
      </c>
      <c r="D6254" s="90" t="s">
        <v>446</v>
      </c>
    </row>
    <row r="6255" spans="1:4" s="125" customFormat="1" x14ac:dyDescent="0.25">
      <c r="A6255" s="79"/>
      <c r="B6255" s="295">
        <v>44915.975185185183</v>
      </c>
      <c r="C6255" s="292">
        <v>87</v>
      </c>
      <c r="D6255" s="90" t="s">
        <v>1008</v>
      </c>
    </row>
    <row r="6256" spans="1:4" s="125" customFormat="1" x14ac:dyDescent="0.25">
      <c r="A6256" s="79"/>
      <c r="B6256" s="295">
        <v>44915.975416666668</v>
      </c>
      <c r="C6256" s="292">
        <v>22</v>
      </c>
      <c r="D6256" s="90" t="s">
        <v>14068</v>
      </c>
    </row>
    <row r="6257" spans="1:4" s="125" customFormat="1" x14ac:dyDescent="0.25">
      <c r="A6257" s="79"/>
      <c r="B6257" s="295">
        <v>44915.975474537037</v>
      </c>
      <c r="C6257" s="292">
        <v>833</v>
      </c>
      <c r="D6257" s="90" t="s">
        <v>3010</v>
      </c>
    </row>
    <row r="6258" spans="1:4" s="125" customFormat="1" x14ac:dyDescent="0.25">
      <c r="A6258" s="79"/>
      <c r="B6258" s="295">
        <v>44915.975474537037</v>
      </c>
      <c r="C6258" s="292">
        <v>349</v>
      </c>
      <c r="D6258" s="90" t="s">
        <v>1665</v>
      </c>
    </row>
    <row r="6259" spans="1:4" s="125" customFormat="1" x14ac:dyDescent="0.25">
      <c r="A6259" s="79"/>
      <c r="B6259" s="295">
        <v>44915.973645833335</v>
      </c>
      <c r="C6259" s="292">
        <v>142</v>
      </c>
      <c r="D6259" s="90" t="s">
        <v>13721</v>
      </c>
    </row>
    <row r="6260" spans="1:4" s="125" customFormat="1" x14ac:dyDescent="0.25">
      <c r="A6260" s="79"/>
      <c r="B6260" s="295">
        <v>44915.973657407405</v>
      </c>
      <c r="C6260" s="292">
        <v>366</v>
      </c>
      <c r="D6260" s="90" t="s">
        <v>346</v>
      </c>
    </row>
    <row r="6261" spans="1:4" s="125" customFormat="1" x14ac:dyDescent="0.25">
      <c r="A6261" s="79"/>
      <c r="B6261" s="295">
        <v>44915.974166666667</v>
      </c>
      <c r="C6261" s="292">
        <v>265</v>
      </c>
      <c r="D6261" s="90" t="s">
        <v>3045</v>
      </c>
    </row>
    <row r="6262" spans="1:4" s="125" customFormat="1" x14ac:dyDescent="0.25">
      <c r="A6262" s="79"/>
      <c r="B6262" s="295">
        <v>44915.976504629631</v>
      </c>
      <c r="C6262" s="292">
        <v>394</v>
      </c>
      <c r="D6262" s="90" t="s">
        <v>3139</v>
      </c>
    </row>
    <row r="6263" spans="1:4" s="125" customFormat="1" x14ac:dyDescent="0.25">
      <c r="A6263" s="79"/>
      <c r="B6263" s="295">
        <v>44915.976527777777</v>
      </c>
      <c r="C6263" s="292">
        <v>365</v>
      </c>
      <c r="D6263" s="90" t="s">
        <v>2194</v>
      </c>
    </row>
    <row r="6264" spans="1:4" s="125" customFormat="1" x14ac:dyDescent="0.25">
      <c r="A6264" s="79"/>
      <c r="B6264" s="295">
        <v>44915.979791666665</v>
      </c>
      <c r="C6264" s="292">
        <v>82</v>
      </c>
      <c r="D6264" s="90" t="s">
        <v>2647</v>
      </c>
    </row>
    <row r="6265" spans="1:4" s="125" customFormat="1" x14ac:dyDescent="0.25">
      <c r="A6265" s="79"/>
      <c r="B6265" s="295">
        <v>44915.977326388886</v>
      </c>
      <c r="C6265" s="292">
        <v>260</v>
      </c>
      <c r="D6265" s="90" t="s">
        <v>2964</v>
      </c>
    </row>
    <row r="6266" spans="1:4" s="125" customFormat="1" x14ac:dyDescent="0.25">
      <c r="A6266" s="79"/>
      <c r="B6266" s="295">
        <v>44915.97996527778</v>
      </c>
      <c r="C6266" s="292">
        <v>25</v>
      </c>
      <c r="D6266" s="90" t="s">
        <v>6363</v>
      </c>
    </row>
    <row r="6267" spans="1:4" s="125" customFormat="1" x14ac:dyDescent="0.25">
      <c r="A6267" s="79"/>
      <c r="B6267" s="295">
        <v>44915.980046296296</v>
      </c>
      <c r="C6267" s="292">
        <v>106</v>
      </c>
      <c r="D6267" s="90" t="s">
        <v>6143</v>
      </c>
    </row>
    <row r="6268" spans="1:4" s="125" customFormat="1" x14ac:dyDescent="0.25">
      <c r="A6268" s="79"/>
      <c r="B6268" s="295">
        <v>44915.976620370369</v>
      </c>
      <c r="C6268" s="292">
        <v>75</v>
      </c>
      <c r="D6268" s="90" t="s">
        <v>4594</v>
      </c>
    </row>
    <row r="6269" spans="1:4" s="125" customFormat="1" x14ac:dyDescent="0.25">
      <c r="A6269" s="79"/>
      <c r="B6269" s="295">
        <v>44915.976620370369</v>
      </c>
      <c r="C6269" s="292">
        <v>107</v>
      </c>
      <c r="D6269" s="90" t="s">
        <v>6224</v>
      </c>
    </row>
    <row r="6270" spans="1:4" s="125" customFormat="1" x14ac:dyDescent="0.25">
      <c r="A6270" s="79"/>
      <c r="B6270" s="295">
        <v>44915.975497685184</v>
      </c>
      <c r="C6270" s="292">
        <v>147</v>
      </c>
      <c r="D6270" s="90" t="s">
        <v>12869</v>
      </c>
    </row>
    <row r="6271" spans="1:4" s="125" customFormat="1" x14ac:dyDescent="0.25">
      <c r="A6271" s="79"/>
      <c r="B6271" s="295">
        <v>44915.975659722222</v>
      </c>
      <c r="C6271" s="292">
        <v>292</v>
      </c>
      <c r="D6271" s="90" t="s">
        <v>4096</v>
      </c>
    </row>
    <row r="6272" spans="1:4" s="125" customFormat="1" x14ac:dyDescent="0.25">
      <c r="A6272" s="79"/>
      <c r="B6272" s="295">
        <v>44915.976898148147</v>
      </c>
      <c r="C6272" s="292">
        <v>3</v>
      </c>
      <c r="D6272" s="90" t="s">
        <v>14069</v>
      </c>
    </row>
    <row r="6273" spans="1:4" s="125" customFormat="1" x14ac:dyDescent="0.25">
      <c r="A6273" s="79"/>
      <c r="B6273" s="295">
        <v>44915.976956018516</v>
      </c>
      <c r="C6273" s="292">
        <v>376</v>
      </c>
      <c r="D6273" s="90" t="s">
        <v>2512</v>
      </c>
    </row>
    <row r="6274" spans="1:4" s="125" customFormat="1" x14ac:dyDescent="0.25">
      <c r="A6274" s="79"/>
      <c r="B6274" s="295">
        <v>44915.976990740739</v>
      </c>
      <c r="C6274" s="292">
        <v>11</v>
      </c>
      <c r="D6274" s="90" t="s">
        <v>3504</v>
      </c>
    </row>
    <row r="6275" spans="1:4" s="125" customFormat="1" x14ac:dyDescent="0.25">
      <c r="A6275" s="79"/>
      <c r="B6275" s="295">
        <v>44915.977500000001</v>
      </c>
      <c r="C6275" s="292">
        <v>20</v>
      </c>
      <c r="D6275" s="90" t="s">
        <v>4274</v>
      </c>
    </row>
    <row r="6276" spans="1:4" s="125" customFormat="1" x14ac:dyDescent="0.25">
      <c r="A6276" s="79"/>
      <c r="B6276" s="295">
        <v>44915.97760416667</v>
      </c>
      <c r="C6276" s="292">
        <v>106</v>
      </c>
      <c r="D6276" s="90" t="s">
        <v>2611</v>
      </c>
    </row>
    <row r="6277" spans="1:4" s="125" customFormat="1" x14ac:dyDescent="0.25">
      <c r="A6277" s="79"/>
      <c r="B6277" s="295">
        <v>44915.978252314817</v>
      </c>
      <c r="C6277" s="292">
        <v>190</v>
      </c>
      <c r="D6277" s="90" t="s">
        <v>501</v>
      </c>
    </row>
    <row r="6278" spans="1:4" s="125" customFormat="1" x14ac:dyDescent="0.25">
      <c r="A6278" s="79"/>
      <c r="B6278" s="295">
        <v>44915.975289351853</v>
      </c>
      <c r="C6278" s="292">
        <v>114</v>
      </c>
      <c r="D6278" s="90" t="s">
        <v>5629</v>
      </c>
    </row>
    <row r="6279" spans="1:4" s="125" customFormat="1" x14ac:dyDescent="0.25">
      <c r="A6279" s="79"/>
      <c r="B6279" s="295">
        <v>44915.975543981483</v>
      </c>
      <c r="C6279" s="292">
        <v>1</v>
      </c>
      <c r="D6279" s="90" t="s">
        <v>332</v>
      </c>
    </row>
    <row r="6280" spans="1:4" s="125" customFormat="1" x14ac:dyDescent="0.25">
      <c r="A6280" s="79"/>
      <c r="B6280" s="295">
        <v>44915.975578703707</v>
      </c>
      <c r="C6280" s="292">
        <v>3</v>
      </c>
      <c r="D6280" s="90" t="s">
        <v>1692</v>
      </c>
    </row>
    <row r="6281" spans="1:4" s="125" customFormat="1" x14ac:dyDescent="0.25">
      <c r="A6281" s="79"/>
      <c r="B6281" s="295">
        <v>44915.975960648146</v>
      </c>
      <c r="C6281" s="292">
        <v>464</v>
      </c>
      <c r="D6281" s="90" t="s">
        <v>949</v>
      </c>
    </row>
    <row r="6282" spans="1:4" s="125" customFormat="1" x14ac:dyDescent="0.25">
      <c r="A6282" s="79"/>
      <c r="B6282" s="295">
        <v>44915.976284722223</v>
      </c>
      <c r="C6282" s="292">
        <v>38</v>
      </c>
      <c r="D6282" s="90" t="s">
        <v>91</v>
      </c>
    </row>
    <row r="6283" spans="1:4" s="125" customFormat="1" x14ac:dyDescent="0.25">
      <c r="A6283" s="79"/>
      <c r="B6283" s="295">
        <v>44915.977256944447</v>
      </c>
      <c r="C6283" s="292">
        <v>89</v>
      </c>
      <c r="D6283" s="90" t="s">
        <v>1981</v>
      </c>
    </row>
    <row r="6284" spans="1:4" s="125" customFormat="1" x14ac:dyDescent="0.25">
      <c r="A6284" s="79"/>
      <c r="B6284" s="295">
        <v>44915.977268518516</v>
      </c>
      <c r="C6284" s="292">
        <v>2</v>
      </c>
      <c r="D6284" s="90" t="s">
        <v>6362</v>
      </c>
    </row>
    <row r="6285" spans="1:4" s="125" customFormat="1" x14ac:dyDescent="0.25">
      <c r="A6285" s="79"/>
      <c r="B6285" s="295">
        <v>44915.977037037039</v>
      </c>
      <c r="C6285" s="292">
        <v>114</v>
      </c>
      <c r="D6285" s="90" t="s">
        <v>1248</v>
      </c>
    </row>
    <row r="6286" spans="1:4" s="125" customFormat="1" x14ac:dyDescent="0.25">
      <c r="A6286" s="79"/>
      <c r="B6286" s="295">
        <v>44915.977071759262</v>
      </c>
      <c r="C6286" s="292">
        <v>562</v>
      </c>
      <c r="D6286" s="90" t="s">
        <v>2487</v>
      </c>
    </row>
    <row r="6287" spans="1:4" s="125" customFormat="1" x14ac:dyDescent="0.25">
      <c r="A6287" s="79"/>
      <c r="B6287" s="295">
        <v>44915.977129629631</v>
      </c>
      <c r="C6287" s="292">
        <v>182</v>
      </c>
      <c r="D6287" s="90" t="s">
        <v>14070</v>
      </c>
    </row>
    <row r="6288" spans="1:4" s="125" customFormat="1" x14ac:dyDescent="0.25">
      <c r="A6288" s="79"/>
      <c r="B6288" s="295">
        <v>44915.977129629631</v>
      </c>
      <c r="C6288" s="292">
        <v>691</v>
      </c>
      <c r="D6288" s="90" t="s">
        <v>1010</v>
      </c>
    </row>
    <row r="6289" spans="1:4" s="125" customFormat="1" x14ac:dyDescent="0.25">
      <c r="A6289" s="79"/>
      <c r="B6289" s="295">
        <v>44915.977199074077</v>
      </c>
      <c r="C6289" s="292">
        <v>258</v>
      </c>
      <c r="D6289" s="90" t="s">
        <v>4860</v>
      </c>
    </row>
    <row r="6290" spans="1:4" s="125" customFormat="1" x14ac:dyDescent="0.25">
      <c r="A6290" s="79"/>
      <c r="B6290" s="295">
        <v>44915.977384259262</v>
      </c>
      <c r="C6290" s="292">
        <v>95</v>
      </c>
      <c r="D6290" s="90" t="s">
        <v>147</v>
      </c>
    </row>
    <row r="6291" spans="1:4" s="125" customFormat="1" x14ac:dyDescent="0.25">
      <c r="A6291" s="79"/>
      <c r="B6291" s="295">
        <v>44915.977395833332</v>
      </c>
      <c r="C6291" s="292">
        <v>767</v>
      </c>
      <c r="D6291" s="90" t="s">
        <v>4689</v>
      </c>
    </row>
    <row r="6292" spans="1:4" s="125" customFormat="1" x14ac:dyDescent="0.25">
      <c r="A6292" s="79"/>
      <c r="B6292" s="295">
        <v>44915.977523148147</v>
      </c>
      <c r="C6292" s="292">
        <v>127</v>
      </c>
      <c r="D6292" s="90" t="s">
        <v>1873</v>
      </c>
    </row>
    <row r="6293" spans="1:4" s="125" customFormat="1" x14ac:dyDescent="0.25">
      <c r="A6293" s="79"/>
      <c r="B6293" s="295">
        <v>44915.977523148147</v>
      </c>
      <c r="C6293" s="292">
        <v>322</v>
      </c>
      <c r="D6293" s="90" t="s">
        <v>1183</v>
      </c>
    </row>
    <row r="6294" spans="1:4" s="125" customFormat="1" x14ac:dyDescent="0.25">
      <c r="A6294" s="79"/>
      <c r="B6294" s="295">
        <v>44915.978842592594</v>
      </c>
      <c r="C6294" s="292">
        <v>160</v>
      </c>
      <c r="D6294" s="90" t="s">
        <v>1673</v>
      </c>
    </row>
    <row r="6295" spans="1:4" s="125" customFormat="1" x14ac:dyDescent="0.25">
      <c r="A6295" s="79"/>
      <c r="B6295" s="295">
        <v>44915.979016203702</v>
      </c>
      <c r="C6295" s="292">
        <v>1.68</v>
      </c>
      <c r="D6295" s="90" t="s">
        <v>1310</v>
      </c>
    </row>
    <row r="6296" spans="1:4" s="125" customFormat="1" x14ac:dyDescent="0.25">
      <c r="A6296" s="79"/>
      <c r="B6296" s="295">
        <v>44915.979409722226</v>
      </c>
      <c r="C6296" s="292">
        <v>34</v>
      </c>
      <c r="D6296" s="90" t="s">
        <v>520</v>
      </c>
    </row>
    <row r="6297" spans="1:4" s="125" customFormat="1" x14ac:dyDescent="0.25">
      <c r="A6297" s="79"/>
      <c r="B6297" s="295">
        <v>44915.979710648149</v>
      </c>
      <c r="C6297" s="292">
        <v>222</v>
      </c>
      <c r="D6297" s="90" t="s">
        <v>527</v>
      </c>
    </row>
    <row r="6298" spans="1:4" s="125" customFormat="1" x14ac:dyDescent="0.25">
      <c r="A6298" s="79"/>
      <c r="B6298" s="295">
        <v>44915.931180555555</v>
      </c>
      <c r="C6298" s="292">
        <v>60</v>
      </c>
      <c r="D6298" s="90" t="s">
        <v>757</v>
      </c>
    </row>
    <row r="6299" spans="1:4" s="125" customFormat="1" x14ac:dyDescent="0.25">
      <c r="A6299" s="79"/>
      <c r="B6299" s="295">
        <v>44915.951064814813</v>
      </c>
      <c r="C6299" s="292">
        <v>20</v>
      </c>
      <c r="D6299" s="90" t="s">
        <v>2245</v>
      </c>
    </row>
    <row r="6300" spans="1:4" s="125" customFormat="1" x14ac:dyDescent="0.25">
      <c r="A6300" s="79"/>
      <c r="B6300" s="295">
        <v>44915.985995370371</v>
      </c>
      <c r="C6300" s="292">
        <v>11</v>
      </c>
      <c r="D6300" s="90" t="s">
        <v>14071</v>
      </c>
    </row>
    <row r="6301" spans="1:4" s="125" customFormat="1" x14ac:dyDescent="0.25">
      <c r="A6301" s="79"/>
      <c r="B6301" s="295">
        <v>44915.998171296298</v>
      </c>
      <c r="C6301" s="292">
        <v>50</v>
      </c>
      <c r="D6301" s="90" t="s">
        <v>5019</v>
      </c>
    </row>
    <row r="6302" spans="1:4" s="125" customFormat="1" x14ac:dyDescent="0.25">
      <c r="A6302" s="79"/>
      <c r="B6302" s="295">
        <v>44915.972974537035</v>
      </c>
      <c r="C6302" s="292">
        <v>279</v>
      </c>
      <c r="D6302" s="90" t="s">
        <v>2267</v>
      </c>
    </row>
    <row r="6303" spans="1:4" s="125" customFormat="1" x14ac:dyDescent="0.25">
      <c r="A6303" s="79"/>
      <c r="B6303" s="295">
        <v>44915.961180555554</v>
      </c>
      <c r="C6303" s="292">
        <v>580</v>
      </c>
      <c r="D6303" s="90" t="s">
        <v>1162</v>
      </c>
    </row>
    <row r="6304" spans="1:4" s="125" customFormat="1" x14ac:dyDescent="0.25">
      <c r="A6304" s="79"/>
      <c r="B6304" s="295">
        <v>44915.975451388891</v>
      </c>
      <c r="C6304" s="292">
        <v>49</v>
      </c>
      <c r="D6304" s="90" t="s">
        <v>6364</v>
      </c>
    </row>
    <row r="6305" spans="1:4" s="125" customFormat="1" x14ac:dyDescent="0.25">
      <c r="A6305" s="79"/>
      <c r="B6305" s="295">
        <v>44915.977685185186</v>
      </c>
      <c r="C6305" s="292">
        <v>249</v>
      </c>
      <c r="D6305" s="90" t="s">
        <v>14072</v>
      </c>
    </row>
    <row r="6306" spans="1:4" s="125" customFormat="1" x14ac:dyDescent="0.25">
      <c r="A6306" s="79"/>
      <c r="B6306" s="295">
        <v>44915.977754629632</v>
      </c>
      <c r="C6306" s="292">
        <v>138</v>
      </c>
      <c r="D6306" s="90" t="s">
        <v>4702</v>
      </c>
    </row>
    <row r="6307" spans="1:4" s="125" customFormat="1" x14ac:dyDescent="0.25">
      <c r="A6307" s="79"/>
      <c r="B6307" s="295">
        <v>44915.977870370371</v>
      </c>
      <c r="C6307" s="292">
        <v>2</v>
      </c>
      <c r="D6307" s="90" t="s">
        <v>14073</v>
      </c>
    </row>
    <row r="6308" spans="1:4" s="125" customFormat="1" x14ac:dyDescent="0.25">
      <c r="A6308" s="79"/>
      <c r="B6308" s="295">
        <v>44915.93613425926</v>
      </c>
      <c r="C6308" s="292">
        <v>200</v>
      </c>
      <c r="D6308" s="90" t="s">
        <v>3663</v>
      </c>
    </row>
    <row r="6309" spans="1:4" s="125" customFormat="1" x14ac:dyDescent="0.25">
      <c r="A6309" s="79"/>
      <c r="B6309" s="295">
        <v>44915.973379629628</v>
      </c>
      <c r="C6309" s="292">
        <v>537</v>
      </c>
      <c r="D6309" s="90" t="s">
        <v>1674</v>
      </c>
    </row>
    <row r="6310" spans="1:4" s="125" customFormat="1" x14ac:dyDescent="0.25">
      <c r="A6310" s="79"/>
      <c r="B6310" s="295">
        <v>44915.974976851852</v>
      </c>
      <c r="C6310" s="292">
        <v>25</v>
      </c>
      <c r="D6310" s="90" t="s">
        <v>14074</v>
      </c>
    </row>
    <row r="6311" spans="1:4" s="125" customFormat="1" x14ac:dyDescent="0.25">
      <c r="A6311" s="79"/>
      <c r="B6311" s="295">
        <v>44915.97252314815</v>
      </c>
      <c r="C6311" s="292">
        <v>502</v>
      </c>
      <c r="D6311" s="90" t="s">
        <v>1911</v>
      </c>
    </row>
    <row r="6312" spans="1:4" s="125" customFormat="1" x14ac:dyDescent="0.25">
      <c r="A6312" s="79"/>
      <c r="B6312" s="295">
        <v>44915.972673611112</v>
      </c>
      <c r="C6312" s="292">
        <v>105</v>
      </c>
      <c r="D6312" s="90" t="s">
        <v>2781</v>
      </c>
    </row>
    <row r="6313" spans="1:4" s="125" customFormat="1" x14ac:dyDescent="0.25">
      <c r="A6313" s="79"/>
      <c r="B6313" s="295">
        <v>44915.975219907406</v>
      </c>
      <c r="C6313" s="292">
        <v>596</v>
      </c>
      <c r="D6313" s="90" t="s">
        <v>1729</v>
      </c>
    </row>
    <row r="6314" spans="1:4" s="125" customFormat="1" x14ac:dyDescent="0.25">
      <c r="A6314" s="79"/>
      <c r="B6314" s="295">
        <v>44915.975266203706</v>
      </c>
      <c r="C6314" s="292">
        <v>2</v>
      </c>
      <c r="D6314" s="90" t="s">
        <v>554</v>
      </c>
    </row>
    <row r="6315" spans="1:4" s="125" customFormat="1" x14ac:dyDescent="0.25">
      <c r="A6315" s="79"/>
      <c r="B6315" s="295">
        <v>44915.975300925929</v>
      </c>
      <c r="C6315" s="292">
        <v>575</v>
      </c>
      <c r="D6315" s="90" t="s">
        <v>2141</v>
      </c>
    </row>
    <row r="6316" spans="1:4" s="125" customFormat="1" x14ac:dyDescent="0.25">
      <c r="A6316" s="79"/>
      <c r="B6316" s="295">
        <v>44915.978472222225</v>
      </c>
      <c r="C6316" s="292">
        <v>500</v>
      </c>
      <c r="D6316" s="90" t="s">
        <v>5347</v>
      </c>
    </row>
    <row r="6317" spans="1:4" s="125" customFormat="1" x14ac:dyDescent="0.25">
      <c r="A6317" s="79"/>
      <c r="B6317" s="295">
        <v>44915.978773148148</v>
      </c>
      <c r="C6317" s="292">
        <v>121</v>
      </c>
      <c r="D6317" s="90" t="s">
        <v>1511</v>
      </c>
    </row>
    <row r="6318" spans="1:4" s="125" customFormat="1" x14ac:dyDescent="0.25">
      <c r="A6318" s="79"/>
      <c r="B6318" s="295">
        <v>44915.979062500002</v>
      </c>
      <c r="C6318" s="292">
        <v>224</v>
      </c>
      <c r="D6318" s="90" t="s">
        <v>2605</v>
      </c>
    </row>
    <row r="6319" spans="1:4" s="125" customFormat="1" x14ac:dyDescent="0.25">
      <c r="A6319" s="79"/>
      <c r="B6319" s="295">
        <v>44915.972662037035</v>
      </c>
      <c r="C6319" s="292">
        <v>295</v>
      </c>
      <c r="D6319" s="90" t="s">
        <v>2292</v>
      </c>
    </row>
    <row r="6320" spans="1:4" s="125" customFormat="1" x14ac:dyDescent="0.25">
      <c r="A6320" s="79"/>
      <c r="B6320" s="295">
        <v>44915.972662037035</v>
      </c>
      <c r="C6320" s="292">
        <v>1</v>
      </c>
      <c r="D6320" s="90" t="s">
        <v>1236</v>
      </c>
    </row>
    <row r="6321" spans="1:4" s="125" customFormat="1" x14ac:dyDescent="0.25">
      <c r="A6321" s="79"/>
      <c r="B6321" s="295">
        <v>44915.975810185184</v>
      </c>
      <c r="C6321" s="292">
        <v>361</v>
      </c>
      <c r="D6321" s="90" t="s">
        <v>6103</v>
      </c>
    </row>
    <row r="6322" spans="1:4" s="125" customFormat="1" x14ac:dyDescent="0.25">
      <c r="A6322" s="79"/>
      <c r="B6322" s="295">
        <v>44915.977685185186</v>
      </c>
      <c r="C6322" s="292">
        <v>300</v>
      </c>
      <c r="D6322" s="90" t="s">
        <v>3913</v>
      </c>
    </row>
    <row r="6323" spans="1:4" s="125" customFormat="1" x14ac:dyDescent="0.25">
      <c r="A6323" s="79"/>
      <c r="B6323" s="295">
        <v>44915.976678240739</v>
      </c>
      <c r="C6323" s="292">
        <v>287</v>
      </c>
      <c r="D6323" s="90" t="s">
        <v>14075</v>
      </c>
    </row>
    <row r="6324" spans="1:4" s="125" customFormat="1" x14ac:dyDescent="0.25">
      <c r="A6324" s="79"/>
      <c r="B6324" s="295">
        <v>44915.976678240739</v>
      </c>
      <c r="C6324" s="292">
        <v>77</v>
      </c>
      <c r="D6324" s="90" t="s">
        <v>6359</v>
      </c>
    </row>
    <row r="6325" spans="1:4" s="125" customFormat="1" x14ac:dyDescent="0.25">
      <c r="A6325" s="79"/>
      <c r="B6325" s="295">
        <v>44915.977719907409</v>
      </c>
      <c r="C6325" s="292">
        <v>53</v>
      </c>
      <c r="D6325" s="90" t="s">
        <v>14076</v>
      </c>
    </row>
    <row r="6326" spans="1:4" s="125" customFormat="1" x14ac:dyDescent="0.25">
      <c r="A6326" s="79"/>
      <c r="B6326" s="295">
        <v>44915.983020833337</v>
      </c>
      <c r="C6326" s="292">
        <v>10</v>
      </c>
      <c r="D6326" s="90" t="s">
        <v>1064</v>
      </c>
    </row>
    <row r="6327" spans="1:4" s="125" customFormat="1" x14ac:dyDescent="0.25">
      <c r="A6327" s="79"/>
      <c r="B6327" s="295">
        <v>44915.97625</v>
      </c>
      <c r="C6327" s="292">
        <v>184</v>
      </c>
      <c r="D6327" s="90" t="s">
        <v>1032</v>
      </c>
    </row>
    <row r="6328" spans="1:4" s="125" customFormat="1" x14ac:dyDescent="0.25">
      <c r="A6328" s="79"/>
      <c r="B6328" s="295">
        <v>44915.976273148146</v>
      </c>
      <c r="C6328" s="292">
        <v>31</v>
      </c>
      <c r="D6328" s="90" t="s">
        <v>2698</v>
      </c>
    </row>
    <row r="6329" spans="1:4" s="125" customFormat="1" x14ac:dyDescent="0.25">
      <c r="A6329" s="79"/>
      <c r="B6329" s="295">
        <v>44915.976319444446</v>
      </c>
      <c r="C6329" s="292">
        <v>37</v>
      </c>
      <c r="D6329" s="90" t="s">
        <v>2129</v>
      </c>
    </row>
    <row r="6330" spans="1:4" s="125" customFormat="1" x14ac:dyDescent="0.25">
      <c r="A6330" s="79"/>
      <c r="B6330" s="295">
        <v>44915.976342592592</v>
      </c>
      <c r="C6330" s="292">
        <v>262</v>
      </c>
      <c r="D6330" s="90" t="s">
        <v>14077</v>
      </c>
    </row>
    <row r="6331" spans="1:4" s="125" customFormat="1" x14ac:dyDescent="0.25">
      <c r="A6331" s="79"/>
      <c r="B6331" s="295">
        <v>44915.977858796294</v>
      </c>
      <c r="C6331" s="292">
        <v>237</v>
      </c>
      <c r="D6331" s="90" t="s">
        <v>2301</v>
      </c>
    </row>
    <row r="6332" spans="1:4" s="125" customFormat="1" x14ac:dyDescent="0.25">
      <c r="A6332" s="79"/>
      <c r="B6332" s="295">
        <v>44915.978032407409</v>
      </c>
      <c r="C6332" s="292">
        <v>411</v>
      </c>
      <c r="D6332" s="90" t="s">
        <v>6109</v>
      </c>
    </row>
    <row r="6333" spans="1:4" s="125" customFormat="1" x14ac:dyDescent="0.25">
      <c r="A6333" s="79"/>
      <c r="B6333" s="295">
        <v>44915.978194444448</v>
      </c>
      <c r="C6333" s="292">
        <v>102</v>
      </c>
      <c r="D6333" s="90" t="s">
        <v>2502</v>
      </c>
    </row>
    <row r="6334" spans="1:4" s="125" customFormat="1" x14ac:dyDescent="0.25">
      <c r="A6334" s="79"/>
      <c r="B6334" s="295">
        <v>44915.978206018517</v>
      </c>
      <c r="C6334" s="292">
        <v>11</v>
      </c>
      <c r="D6334" s="90" t="s">
        <v>3150</v>
      </c>
    </row>
    <row r="6335" spans="1:4" s="125" customFormat="1" x14ac:dyDescent="0.25">
      <c r="A6335" s="79"/>
      <c r="B6335" s="295">
        <v>44915.979259259257</v>
      </c>
      <c r="C6335" s="292">
        <v>106</v>
      </c>
      <c r="D6335" s="90" t="s">
        <v>14078</v>
      </c>
    </row>
    <row r="6336" spans="1:4" s="125" customFormat="1" x14ac:dyDescent="0.25">
      <c r="A6336" s="79"/>
      <c r="B6336" s="295">
        <v>44915.979305555556</v>
      </c>
      <c r="C6336" s="292">
        <v>169</v>
      </c>
      <c r="D6336" s="90" t="s">
        <v>1349</v>
      </c>
    </row>
    <row r="6337" spans="1:4" s="125" customFormat="1" x14ac:dyDescent="0.25">
      <c r="A6337" s="79"/>
      <c r="B6337" s="295">
        <v>44915.979351851849</v>
      </c>
      <c r="C6337" s="292">
        <v>143</v>
      </c>
      <c r="D6337" s="90" t="s">
        <v>5037</v>
      </c>
    </row>
    <row r="6338" spans="1:4" s="125" customFormat="1" x14ac:dyDescent="0.25">
      <c r="A6338" s="79"/>
      <c r="B6338" s="295">
        <v>44915.979363425926</v>
      </c>
      <c r="C6338" s="292">
        <v>513</v>
      </c>
      <c r="D6338" s="90" t="s">
        <v>1631</v>
      </c>
    </row>
    <row r="6339" spans="1:4" s="125" customFormat="1" x14ac:dyDescent="0.25">
      <c r="A6339" s="79"/>
      <c r="B6339" s="295">
        <v>44915.972557870373</v>
      </c>
      <c r="C6339" s="292">
        <v>121</v>
      </c>
      <c r="D6339" s="90" t="s">
        <v>1663</v>
      </c>
    </row>
    <row r="6340" spans="1:4" s="125" customFormat="1" x14ac:dyDescent="0.25">
      <c r="A6340" s="79"/>
      <c r="B6340" s="295">
        <v>44915.999837962961</v>
      </c>
      <c r="C6340" s="292">
        <v>100</v>
      </c>
      <c r="D6340" s="90" t="s">
        <v>1403</v>
      </c>
    </row>
    <row r="6341" spans="1:4" s="125" customFormat="1" x14ac:dyDescent="0.25">
      <c r="A6341" s="79"/>
      <c r="B6341" s="295">
        <v>44916.01153935185</v>
      </c>
      <c r="C6341" s="292">
        <v>5000</v>
      </c>
      <c r="D6341" s="90" t="s">
        <v>6259</v>
      </c>
    </row>
    <row r="6342" spans="1:4" s="125" customFormat="1" x14ac:dyDescent="0.25">
      <c r="A6342" s="79"/>
      <c r="B6342" s="295">
        <v>44916.019618055558</v>
      </c>
      <c r="C6342" s="292">
        <v>200</v>
      </c>
      <c r="D6342" s="90" t="s">
        <v>14079</v>
      </c>
    </row>
    <row r="6343" spans="1:4" s="125" customFormat="1" x14ac:dyDescent="0.25">
      <c r="A6343" s="79"/>
      <c r="B6343" s="295">
        <v>44916.024282407408</v>
      </c>
      <c r="C6343" s="292">
        <v>100</v>
      </c>
      <c r="D6343" s="90" t="s">
        <v>757</v>
      </c>
    </row>
    <row r="6344" spans="1:4" s="125" customFormat="1" x14ac:dyDescent="0.25">
      <c r="A6344" s="79"/>
      <c r="B6344" s="295">
        <v>44916.007407407407</v>
      </c>
      <c r="C6344" s="292">
        <v>1000</v>
      </c>
      <c r="D6344" s="90" t="s">
        <v>13605</v>
      </c>
    </row>
    <row r="6345" spans="1:4" s="125" customFormat="1" x14ac:dyDescent="0.25">
      <c r="A6345" s="79"/>
      <c r="B6345" s="295">
        <v>44916.04960648148</v>
      </c>
      <c r="C6345" s="292">
        <v>5</v>
      </c>
      <c r="D6345" s="90" t="s">
        <v>4146</v>
      </c>
    </row>
    <row r="6346" spans="1:4" s="125" customFormat="1" x14ac:dyDescent="0.25">
      <c r="A6346" s="79"/>
      <c r="B6346" s="295">
        <v>44916.039652777778</v>
      </c>
      <c r="C6346" s="292">
        <v>1.75</v>
      </c>
      <c r="D6346" s="90" t="s">
        <v>678</v>
      </c>
    </row>
    <row r="6347" spans="1:4" s="125" customFormat="1" x14ac:dyDescent="0.25">
      <c r="A6347" s="79"/>
      <c r="B6347" s="295">
        <v>44916.111921296295</v>
      </c>
      <c r="C6347" s="292">
        <v>50</v>
      </c>
      <c r="D6347" s="90" t="s">
        <v>6501</v>
      </c>
    </row>
    <row r="6348" spans="1:4" s="125" customFormat="1" x14ac:dyDescent="0.25">
      <c r="A6348" s="79"/>
      <c r="B6348" s="295">
        <v>44916.113900462966</v>
      </c>
      <c r="C6348" s="292">
        <v>2.2400000000000002</v>
      </c>
      <c r="D6348" s="90" t="s">
        <v>4232</v>
      </c>
    </row>
    <row r="6349" spans="1:4" s="125" customFormat="1" x14ac:dyDescent="0.25">
      <c r="A6349" s="79"/>
      <c r="B6349" s="295">
        <v>44916.109525462962</v>
      </c>
      <c r="C6349" s="292">
        <v>50</v>
      </c>
      <c r="D6349" s="90" t="s">
        <v>14080</v>
      </c>
    </row>
    <row r="6350" spans="1:4" s="125" customFormat="1" x14ac:dyDescent="0.25">
      <c r="A6350" s="79"/>
      <c r="B6350" s="295">
        <v>44916.135706018518</v>
      </c>
      <c r="C6350" s="292">
        <v>28.31</v>
      </c>
      <c r="D6350" s="90" t="s">
        <v>14081</v>
      </c>
    </row>
    <row r="6351" spans="1:4" s="125" customFormat="1" x14ac:dyDescent="0.25">
      <c r="A6351" s="79"/>
      <c r="B6351" s="295">
        <v>44916.129837962966</v>
      </c>
      <c r="C6351" s="292">
        <v>20</v>
      </c>
      <c r="D6351" s="90" t="s">
        <v>13907</v>
      </c>
    </row>
    <row r="6352" spans="1:4" s="125" customFormat="1" x14ac:dyDescent="0.25">
      <c r="A6352" s="79"/>
      <c r="B6352" s="295">
        <v>44916.117777777778</v>
      </c>
      <c r="C6352" s="292">
        <v>19.59</v>
      </c>
      <c r="D6352" s="90" t="s">
        <v>5319</v>
      </c>
    </row>
    <row r="6353" spans="1:4" s="125" customFormat="1" x14ac:dyDescent="0.25">
      <c r="A6353" s="79"/>
      <c r="B6353" s="295">
        <v>44916.208287037036</v>
      </c>
      <c r="C6353" s="292">
        <v>1.51</v>
      </c>
      <c r="D6353" s="90" t="s">
        <v>6112</v>
      </c>
    </row>
    <row r="6354" spans="1:4" s="125" customFormat="1" x14ac:dyDescent="0.25">
      <c r="A6354" s="79"/>
      <c r="B6354" s="295">
        <v>44916.172314814816</v>
      </c>
      <c r="C6354" s="292">
        <v>250</v>
      </c>
      <c r="D6354" s="90" t="s">
        <v>4692</v>
      </c>
    </row>
    <row r="6355" spans="1:4" s="125" customFormat="1" x14ac:dyDescent="0.25">
      <c r="A6355" s="79"/>
      <c r="B6355" s="295">
        <v>44916.197372685187</v>
      </c>
      <c r="C6355" s="292">
        <v>500</v>
      </c>
      <c r="D6355" s="90" t="s">
        <v>1200</v>
      </c>
    </row>
    <row r="6356" spans="1:4" s="125" customFormat="1" x14ac:dyDescent="0.25">
      <c r="A6356" s="79"/>
      <c r="B6356" s="295">
        <v>44916.203414351854</v>
      </c>
      <c r="C6356" s="292">
        <v>50</v>
      </c>
      <c r="D6356" s="90" t="s">
        <v>721</v>
      </c>
    </row>
    <row r="6357" spans="1:4" s="125" customFormat="1" x14ac:dyDescent="0.25">
      <c r="A6357" s="79"/>
      <c r="B6357" s="295">
        <v>44916.249386574076</v>
      </c>
      <c r="C6357" s="292">
        <v>5</v>
      </c>
      <c r="D6357" s="90" t="s">
        <v>4176</v>
      </c>
    </row>
    <row r="6358" spans="1:4" s="125" customFormat="1" x14ac:dyDescent="0.25">
      <c r="A6358" s="79"/>
      <c r="B6358" s="295">
        <v>44916.247534722221</v>
      </c>
      <c r="C6358" s="292">
        <v>200</v>
      </c>
      <c r="D6358" s="90" t="s">
        <v>1891</v>
      </c>
    </row>
    <row r="6359" spans="1:4" s="125" customFormat="1" x14ac:dyDescent="0.25">
      <c r="A6359" s="79"/>
      <c r="B6359" s="295">
        <v>44916.283043981479</v>
      </c>
      <c r="C6359" s="292">
        <v>349.28</v>
      </c>
      <c r="D6359" s="90" t="s">
        <v>5258</v>
      </c>
    </row>
    <row r="6360" spans="1:4" s="125" customFormat="1" x14ac:dyDescent="0.25">
      <c r="A6360" s="79"/>
      <c r="B6360" s="295">
        <v>44916.300243055557</v>
      </c>
      <c r="C6360" s="292">
        <v>100</v>
      </c>
      <c r="D6360" s="90" t="s">
        <v>13561</v>
      </c>
    </row>
    <row r="6361" spans="1:4" s="125" customFormat="1" x14ac:dyDescent="0.25">
      <c r="A6361" s="79"/>
      <c r="B6361" s="295">
        <v>44916.26185185185</v>
      </c>
      <c r="C6361" s="292">
        <v>300</v>
      </c>
      <c r="D6361" s="90" t="s">
        <v>1032</v>
      </c>
    </row>
    <row r="6362" spans="1:4" s="125" customFormat="1" x14ac:dyDescent="0.25">
      <c r="A6362" s="79"/>
      <c r="B6362" s="295">
        <v>44916.289930555555</v>
      </c>
      <c r="C6362" s="292">
        <v>4</v>
      </c>
      <c r="D6362" s="90" t="s">
        <v>14082</v>
      </c>
    </row>
    <row r="6363" spans="1:4" s="125" customFormat="1" x14ac:dyDescent="0.25">
      <c r="A6363" s="79"/>
      <c r="B6363" s="295">
        <v>44916.306192129632</v>
      </c>
      <c r="C6363" s="292">
        <v>247</v>
      </c>
      <c r="D6363" s="90" t="s">
        <v>2592</v>
      </c>
    </row>
    <row r="6364" spans="1:4" s="125" customFormat="1" x14ac:dyDescent="0.25">
      <c r="A6364" s="79"/>
      <c r="B6364" s="295">
        <v>44916.291365740741</v>
      </c>
      <c r="C6364" s="292">
        <v>30</v>
      </c>
      <c r="D6364" s="90" t="s">
        <v>1425</v>
      </c>
    </row>
    <row r="6365" spans="1:4" s="125" customFormat="1" x14ac:dyDescent="0.25">
      <c r="A6365" s="79"/>
      <c r="B6365" s="295">
        <v>44916.297581018516</v>
      </c>
      <c r="C6365" s="292">
        <v>100</v>
      </c>
      <c r="D6365" s="90" t="s">
        <v>301</v>
      </c>
    </row>
    <row r="6366" spans="1:4" s="125" customFormat="1" x14ac:dyDescent="0.25">
      <c r="A6366" s="79"/>
      <c r="B6366" s="295">
        <v>44916.295613425929</v>
      </c>
      <c r="C6366" s="292">
        <v>33.119999999999997</v>
      </c>
      <c r="D6366" s="90" t="s">
        <v>856</v>
      </c>
    </row>
    <row r="6367" spans="1:4" s="125" customFormat="1" x14ac:dyDescent="0.25">
      <c r="A6367" s="79"/>
      <c r="B6367" s="295">
        <v>44916.351493055554</v>
      </c>
      <c r="C6367" s="292">
        <v>100</v>
      </c>
      <c r="D6367" s="90" t="s">
        <v>4710</v>
      </c>
    </row>
    <row r="6368" spans="1:4" s="125" customFormat="1" x14ac:dyDescent="0.25">
      <c r="A6368" s="79"/>
      <c r="B6368" s="295">
        <v>44916.334131944444</v>
      </c>
      <c r="C6368" s="292">
        <v>50</v>
      </c>
      <c r="D6368" s="90" t="s">
        <v>3159</v>
      </c>
    </row>
    <row r="6369" spans="1:4" s="125" customFormat="1" x14ac:dyDescent="0.25">
      <c r="A6369" s="79"/>
      <c r="B6369" s="295">
        <v>44916.331273148149</v>
      </c>
      <c r="C6369" s="292">
        <v>150</v>
      </c>
      <c r="D6369" s="90" t="s">
        <v>6038</v>
      </c>
    </row>
    <row r="6370" spans="1:4" s="125" customFormat="1" x14ac:dyDescent="0.25">
      <c r="A6370" s="79"/>
      <c r="B6370" s="295">
        <v>44916.354212962964</v>
      </c>
      <c r="C6370" s="292">
        <v>300</v>
      </c>
      <c r="D6370" s="90" t="s">
        <v>6178</v>
      </c>
    </row>
    <row r="6371" spans="1:4" s="125" customFormat="1" x14ac:dyDescent="0.25">
      <c r="A6371" s="79"/>
      <c r="B6371" s="295">
        <v>44916.355219907404</v>
      </c>
      <c r="C6371" s="292">
        <v>11</v>
      </c>
      <c r="D6371" s="90" t="s">
        <v>3458</v>
      </c>
    </row>
    <row r="6372" spans="1:4" s="125" customFormat="1" x14ac:dyDescent="0.25">
      <c r="A6372" s="79"/>
      <c r="B6372" s="295">
        <v>44916.343599537038</v>
      </c>
      <c r="C6372" s="292">
        <v>9.35</v>
      </c>
      <c r="D6372" s="90" t="s">
        <v>5231</v>
      </c>
    </row>
    <row r="6373" spans="1:4" s="125" customFormat="1" x14ac:dyDescent="0.25">
      <c r="A6373" s="79"/>
      <c r="B6373" s="295">
        <v>44916.327650462961</v>
      </c>
      <c r="C6373" s="292">
        <v>1</v>
      </c>
      <c r="D6373" s="90" t="s">
        <v>13765</v>
      </c>
    </row>
    <row r="6374" spans="1:4" s="125" customFormat="1" x14ac:dyDescent="0.25">
      <c r="A6374" s="79"/>
      <c r="B6374" s="295">
        <v>44916.363865740743</v>
      </c>
      <c r="C6374" s="292">
        <v>30</v>
      </c>
      <c r="D6374" s="90" t="s">
        <v>496</v>
      </c>
    </row>
    <row r="6375" spans="1:4" s="125" customFormat="1" x14ac:dyDescent="0.25">
      <c r="A6375" s="79"/>
      <c r="B6375" s="295">
        <v>44916.397766203707</v>
      </c>
      <c r="C6375" s="292">
        <v>250</v>
      </c>
      <c r="D6375" s="90" t="s">
        <v>14083</v>
      </c>
    </row>
    <row r="6376" spans="1:4" s="125" customFormat="1" x14ac:dyDescent="0.25">
      <c r="A6376" s="79"/>
      <c r="B6376" s="295">
        <v>44916.369421296295</v>
      </c>
      <c r="C6376" s="292">
        <v>500</v>
      </c>
      <c r="D6376" s="90" t="s">
        <v>14084</v>
      </c>
    </row>
    <row r="6377" spans="1:4" s="125" customFormat="1" x14ac:dyDescent="0.25">
      <c r="A6377" s="79"/>
      <c r="B6377" s="295">
        <v>44916.371134259258</v>
      </c>
      <c r="C6377" s="292">
        <v>250</v>
      </c>
      <c r="D6377" s="90" t="s">
        <v>7520</v>
      </c>
    </row>
    <row r="6378" spans="1:4" s="125" customFormat="1" x14ac:dyDescent="0.25">
      <c r="A6378" s="79"/>
      <c r="B6378" s="295">
        <v>44916.386782407404</v>
      </c>
      <c r="C6378" s="292">
        <v>300</v>
      </c>
      <c r="D6378" s="90" t="s">
        <v>2846</v>
      </c>
    </row>
    <row r="6379" spans="1:4" s="125" customFormat="1" x14ac:dyDescent="0.25">
      <c r="A6379" s="79"/>
      <c r="B6379" s="295">
        <v>44916.390451388892</v>
      </c>
      <c r="C6379" s="292">
        <v>100</v>
      </c>
      <c r="D6379" s="90" t="s">
        <v>619</v>
      </c>
    </row>
    <row r="6380" spans="1:4" s="125" customFormat="1" x14ac:dyDescent="0.25">
      <c r="A6380" s="79"/>
      <c r="B6380" s="295">
        <v>44916.388449074075</v>
      </c>
      <c r="C6380" s="292">
        <v>77</v>
      </c>
      <c r="D6380" s="90" t="s">
        <v>113</v>
      </c>
    </row>
    <row r="6381" spans="1:4" s="125" customFormat="1" x14ac:dyDescent="0.25">
      <c r="A6381" s="79"/>
      <c r="B6381" s="295">
        <v>44916.397152777776</v>
      </c>
      <c r="C6381" s="292">
        <v>2</v>
      </c>
      <c r="D6381" s="90" t="s">
        <v>864</v>
      </c>
    </row>
    <row r="6382" spans="1:4" s="125" customFormat="1" x14ac:dyDescent="0.25">
      <c r="A6382" s="79"/>
      <c r="B6382" s="295">
        <v>44916.373553240737</v>
      </c>
      <c r="C6382" s="292">
        <v>100</v>
      </c>
      <c r="D6382" s="90" t="s">
        <v>7622</v>
      </c>
    </row>
    <row r="6383" spans="1:4" s="125" customFormat="1" x14ac:dyDescent="0.25">
      <c r="A6383" s="79"/>
      <c r="B6383" s="295">
        <v>44916.400729166664</v>
      </c>
      <c r="C6383" s="292">
        <v>10.199999999999999</v>
      </c>
      <c r="D6383" s="90" t="s">
        <v>14085</v>
      </c>
    </row>
    <row r="6384" spans="1:4" s="125" customFormat="1" x14ac:dyDescent="0.25">
      <c r="A6384" s="79"/>
      <c r="B6384" s="295">
        <v>44916.421458333331</v>
      </c>
      <c r="C6384" s="292">
        <v>2000</v>
      </c>
      <c r="D6384" s="90" t="s">
        <v>14086</v>
      </c>
    </row>
    <row r="6385" spans="1:4" s="125" customFormat="1" x14ac:dyDescent="0.25">
      <c r="A6385" s="79"/>
      <c r="B6385" s="295">
        <v>44916.422094907408</v>
      </c>
      <c r="C6385" s="292">
        <v>100</v>
      </c>
      <c r="D6385" s="90" t="s">
        <v>584</v>
      </c>
    </row>
    <row r="6386" spans="1:4" s="125" customFormat="1" x14ac:dyDescent="0.25">
      <c r="A6386" s="79"/>
      <c r="B6386" s="295">
        <v>44916.423981481479</v>
      </c>
      <c r="C6386" s="292">
        <v>1000</v>
      </c>
      <c r="D6386" s="90" t="s">
        <v>848</v>
      </c>
    </row>
    <row r="6387" spans="1:4" s="125" customFormat="1" x14ac:dyDescent="0.25">
      <c r="A6387" s="79"/>
      <c r="B6387" s="295">
        <v>44916.42454861111</v>
      </c>
      <c r="C6387" s="292">
        <v>20</v>
      </c>
      <c r="D6387" s="90" t="s">
        <v>13672</v>
      </c>
    </row>
    <row r="6388" spans="1:4" s="125" customFormat="1" x14ac:dyDescent="0.25">
      <c r="A6388" s="79"/>
      <c r="B6388" s="295">
        <v>44916.411064814813</v>
      </c>
      <c r="C6388" s="292">
        <v>300</v>
      </c>
      <c r="D6388" s="90" t="s">
        <v>14087</v>
      </c>
    </row>
    <row r="6389" spans="1:4" s="125" customFormat="1" x14ac:dyDescent="0.25">
      <c r="A6389" s="79"/>
      <c r="B6389" s="295">
        <v>44916.4297337963</v>
      </c>
      <c r="C6389" s="292">
        <v>500</v>
      </c>
      <c r="D6389" s="90" t="s">
        <v>1474</v>
      </c>
    </row>
    <row r="6390" spans="1:4" s="125" customFormat="1" x14ac:dyDescent="0.25">
      <c r="A6390" s="79"/>
      <c r="B6390" s="295">
        <v>44916.426539351851</v>
      </c>
      <c r="C6390" s="292">
        <v>50</v>
      </c>
      <c r="D6390" s="90" t="s">
        <v>500</v>
      </c>
    </row>
    <row r="6391" spans="1:4" s="125" customFormat="1" x14ac:dyDescent="0.25">
      <c r="A6391" s="79"/>
      <c r="B6391" s="295">
        <v>44916.403831018521</v>
      </c>
      <c r="C6391" s="292">
        <v>500</v>
      </c>
      <c r="D6391" s="90" t="s">
        <v>3654</v>
      </c>
    </row>
    <row r="6392" spans="1:4" s="125" customFormat="1" x14ac:dyDescent="0.25">
      <c r="A6392" s="79"/>
      <c r="B6392" s="295">
        <v>44916.40388888889</v>
      </c>
      <c r="C6392" s="292">
        <v>100</v>
      </c>
      <c r="D6392" s="90" t="s">
        <v>939</v>
      </c>
    </row>
    <row r="6393" spans="1:4" s="125" customFormat="1" x14ac:dyDescent="0.25">
      <c r="A6393" s="79"/>
      <c r="B6393" s="295">
        <v>44916.403912037036</v>
      </c>
      <c r="C6393" s="292">
        <v>2500</v>
      </c>
      <c r="D6393" s="90" t="s">
        <v>3560</v>
      </c>
    </row>
    <row r="6394" spans="1:4" s="125" customFormat="1" x14ac:dyDescent="0.25">
      <c r="A6394" s="79"/>
      <c r="B6394" s="295">
        <v>44916.428101851852</v>
      </c>
      <c r="C6394" s="292">
        <v>500</v>
      </c>
      <c r="D6394" s="90" t="s">
        <v>2828</v>
      </c>
    </row>
    <row r="6395" spans="1:4" s="125" customFormat="1" x14ac:dyDescent="0.25">
      <c r="A6395" s="79"/>
      <c r="B6395" s="295">
        <v>44916.428229166668</v>
      </c>
      <c r="C6395" s="292">
        <v>200</v>
      </c>
      <c r="D6395" s="90" t="s">
        <v>1688</v>
      </c>
    </row>
    <row r="6396" spans="1:4" s="125" customFormat="1" x14ac:dyDescent="0.25">
      <c r="A6396" s="79"/>
      <c r="B6396" s="295">
        <v>44916.427581018521</v>
      </c>
      <c r="C6396" s="292">
        <v>100</v>
      </c>
      <c r="D6396" s="90" t="s">
        <v>305</v>
      </c>
    </row>
    <row r="6397" spans="1:4" s="125" customFormat="1" x14ac:dyDescent="0.25">
      <c r="A6397" s="79"/>
      <c r="B6397" s="295">
        <v>44916.431041666663</v>
      </c>
      <c r="C6397" s="292">
        <v>500</v>
      </c>
      <c r="D6397" s="90" t="s">
        <v>1013</v>
      </c>
    </row>
    <row r="6398" spans="1:4" s="125" customFormat="1" x14ac:dyDescent="0.25">
      <c r="A6398" s="79"/>
      <c r="B6398" s="295">
        <v>44916.421736111108</v>
      </c>
      <c r="C6398" s="292">
        <v>500</v>
      </c>
      <c r="D6398" s="90" t="s">
        <v>1161</v>
      </c>
    </row>
    <row r="6399" spans="1:4" s="125" customFormat="1" x14ac:dyDescent="0.25">
      <c r="A6399" s="79"/>
      <c r="B6399" s="295">
        <v>44916.409490740742</v>
      </c>
      <c r="C6399" s="292">
        <v>5</v>
      </c>
      <c r="D6399" s="90" t="s">
        <v>3105</v>
      </c>
    </row>
    <row r="6400" spans="1:4" s="125" customFormat="1" x14ac:dyDescent="0.25">
      <c r="A6400" s="79"/>
      <c r="B6400" s="295">
        <v>44916.425046296295</v>
      </c>
      <c r="C6400" s="292">
        <v>200</v>
      </c>
      <c r="D6400" s="90" t="s">
        <v>1265</v>
      </c>
    </row>
    <row r="6401" spans="1:4" s="125" customFormat="1" x14ac:dyDescent="0.25">
      <c r="A6401" s="79"/>
      <c r="B6401" s="295">
        <v>44916.424398148149</v>
      </c>
      <c r="C6401" s="292">
        <v>500</v>
      </c>
      <c r="D6401" s="90" t="s">
        <v>14088</v>
      </c>
    </row>
    <row r="6402" spans="1:4" s="125" customFormat="1" x14ac:dyDescent="0.25">
      <c r="A6402" s="79"/>
      <c r="B6402" s="295">
        <v>44916.409467592595</v>
      </c>
      <c r="C6402" s="292">
        <v>50</v>
      </c>
      <c r="D6402" s="90" t="s">
        <v>923</v>
      </c>
    </row>
    <row r="6403" spans="1:4" s="125" customFormat="1" x14ac:dyDescent="0.25">
      <c r="A6403" s="79"/>
      <c r="B6403" s="295">
        <v>44916.45553240741</v>
      </c>
      <c r="C6403" s="292">
        <v>3.96</v>
      </c>
      <c r="D6403" s="90" t="s">
        <v>846</v>
      </c>
    </row>
    <row r="6404" spans="1:4" s="125" customFormat="1" x14ac:dyDescent="0.25">
      <c r="A6404" s="79"/>
      <c r="B6404" s="295">
        <v>44916.435532407406</v>
      </c>
      <c r="C6404" s="292">
        <v>5.39</v>
      </c>
      <c r="D6404" s="90" t="s">
        <v>2891</v>
      </c>
    </row>
    <row r="6405" spans="1:4" s="125" customFormat="1" x14ac:dyDescent="0.25">
      <c r="A6405" s="79"/>
      <c r="B6405" s="295">
        <v>44916.4377662037</v>
      </c>
      <c r="C6405" s="292">
        <v>100</v>
      </c>
      <c r="D6405" s="90" t="s">
        <v>425</v>
      </c>
    </row>
    <row r="6406" spans="1:4" s="125" customFormat="1" x14ac:dyDescent="0.25">
      <c r="A6406" s="79"/>
      <c r="B6406" s="295">
        <v>44916.441805555558</v>
      </c>
      <c r="C6406" s="292">
        <v>100</v>
      </c>
      <c r="D6406" s="90" t="s">
        <v>1684</v>
      </c>
    </row>
    <row r="6407" spans="1:4" s="125" customFormat="1" x14ac:dyDescent="0.25">
      <c r="A6407" s="79"/>
      <c r="B6407" s="295">
        <v>44916.455127314817</v>
      </c>
      <c r="C6407" s="292">
        <v>2.83</v>
      </c>
      <c r="D6407" s="90" t="s">
        <v>1449</v>
      </c>
    </row>
    <row r="6408" spans="1:4" s="125" customFormat="1" x14ac:dyDescent="0.25">
      <c r="A6408" s="79"/>
      <c r="B6408" s="295">
        <v>44916.455254629633</v>
      </c>
      <c r="C6408" s="292">
        <v>3</v>
      </c>
      <c r="D6408" s="90" t="s">
        <v>252</v>
      </c>
    </row>
    <row r="6409" spans="1:4" s="125" customFormat="1" x14ac:dyDescent="0.25">
      <c r="A6409" s="79"/>
      <c r="B6409" s="295">
        <v>44916.454548611109</v>
      </c>
      <c r="C6409" s="292">
        <v>3000</v>
      </c>
      <c r="D6409" s="90" t="s">
        <v>4730</v>
      </c>
    </row>
    <row r="6410" spans="1:4" s="125" customFormat="1" x14ac:dyDescent="0.25">
      <c r="A6410" s="79"/>
      <c r="B6410" s="295">
        <v>44916.435335648152</v>
      </c>
      <c r="C6410" s="292">
        <v>56.41</v>
      </c>
      <c r="D6410" s="90" t="s">
        <v>7707</v>
      </c>
    </row>
    <row r="6411" spans="1:4" s="125" customFormat="1" x14ac:dyDescent="0.25">
      <c r="A6411" s="79"/>
      <c r="B6411" s="295">
        <v>44916.440636574072</v>
      </c>
      <c r="C6411" s="292">
        <v>200</v>
      </c>
      <c r="D6411" s="90" t="s">
        <v>4041</v>
      </c>
    </row>
    <row r="6412" spans="1:4" s="125" customFormat="1" x14ac:dyDescent="0.25">
      <c r="A6412" s="79"/>
      <c r="B6412" s="295">
        <v>44916.437569444446</v>
      </c>
      <c r="C6412" s="292">
        <v>100</v>
      </c>
      <c r="D6412" s="90" t="s">
        <v>1398</v>
      </c>
    </row>
    <row r="6413" spans="1:4" s="125" customFormat="1" x14ac:dyDescent="0.25">
      <c r="A6413" s="79"/>
      <c r="B6413" s="295">
        <v>44916.447928240741</v>
      </c>
      <c r="C6413" s="292">
        <v>25.07</v>
      </c>
      <c r="D6413" s="90" t="s">
        <v>14089</v>
      </c>
    </row>
    <row r="6414" spans="1:4" s="125" customFormat="1" x14ac:dyDescent="0.25">
      <c r="A6414" s="79"/>
      <c r="B6414" s="295">
        <v>44916.448159722226</v>
      </c>
      <c r="C6414" s="292">
        <v>500</v>
      </c>
      <c r="D6414" s="90" t="s">
        <v>747</v>
      </c>
    </row>
    <row r="6415" spans="1:4" s="125" customFormat="1" x14ac:dyDescent="0.25">
      <c r="A6415" s="79"/>
      <c r="B6415" s="295">
        <v>44916.458124999997</v>
      </c>
      <c r="C6415" s="292">
        <v>50</v>
      </c>
      <c r="D6415" s="90" t="s">
        <v>1496</v>
      </c>
    </row>
    <row r="6416" spans="1:4" s="125" customFormat="1" x14ac:dyDescent="0.25">
      <c r="A6416" s="79"/>
      <c r="B6416" s="295">
        <v>44916.435682870368</v>
      </c>
      <c r="C6416" s="292">
        <v>100</v>
      </c>
      <c r="D6416" s="90" t="s">
        <v>996</v>
      </c>
    </row>
    <row r="6417" spans="1:4" s="125" customFormat="1" x14ac:dyDescent="0.25">
      <c r="A6417" s="79"/>
      <c r="B6417" s="295">
        <v>44916.484201388892</v>
      </c>
      <c r="C6417" s="292">
        <v>100</v>
      </c>
      <c r="D6417" s="90" t="s">
        <v>1593</v>
      </c>
    </row>
    <row r="6418" spans="1:4" s="125" customFormat="1" x14ac:dyDescent="0.25">
      <c r="A6418" s="79"/>
      <c r="B6418" s="295">
        <v>44916.48877314815</v>
      </c>
      <c r="C6418" s="292">
        <v>1000</v>
      </c>
      <c r="D6418" s="90" t="s">
        <v>5278</v>
      </c>
    </row>
    <row r="6419" spans="1:4" s="125" customFormat="1" x14ac:dyDescent="0.25">
      <c r="A6419" s="79"/>
      <c r="B6419" s="295">
        <v>44916.46738425926</v>
      </c>
      <c r="C6419" s="292">
        <v>100</v>
      </c>
      <c r="D6419" s="90" t="s">
        <v>418</v>
      </c>
    </row>
    <row r="6420" spans="1:4" s="125" customFormat="1" x14ac:dyDescent="0.25">
      <c r="A6420" s="79"/>
      <c r="B6420" s="295">
        <v>44916.464166666665</v>
      </c>
      <c r="C6420" s="292">
        <v>130</v>
      </c>
      <c r="D6420" s="90" t="s">
        <v>757</v>
      </c>
    </row>
    <row r="6421" spans="1:4" s="125" customFormat="1" x14ac:dyDescent="0.25">
      <c r="A6421" s="79"/>
      <c r="B6421" s="295">
        <v>44916.464409722219</v>
      </c>
      <c r="C6421" s="292">
        <v>10</v>
      </c>
      <c r="D6421" s="90" t="s">
        <v>757</v>
      </c>
    </row>
    <row r="6422" spans="1:4" s="125" customFormat="1" x14ac:dyDescent="0.25">
      <c r="A6422" s="79"/>
      <c r="B6422" s="295">
        <v>44916.464606481481</v>
      </c>
      <c r="C6422" s="292">
        <v>1000</v>
      </c>
      <c r="D6422" s="90" t="s">
        <v>1687</v>
      </c>
    </row>
    <row r="6423" spans="1:4" s="125" customFormat="1" x14ac:dyDescent="0.25">
      <c r="A6423" s="79"/>
      <c r="B6423" s="295">
        <v>44916.484872685185</v>
      </c>
      <c r="C6423" s="292">
        <v>50</v>
      </c>
      <c r="D6423" s="90" t="s">
        <v>13584</v>
      </c>
    </row>
    <row r="6424" spans="1:4" s="125" customFormat="1" x14ac:dyDescent="0.25">
      <c r="A6424" s="79"/>
      <c r="B6424" s="295">
        <v>44916.476840277777</v>
      </c>
      <c r="C6424" s="292">
        <v>100</v>
      </c>
      <c r="D6424" s="90" t="s">
        <v>14090</v>
      </c>
    </row>
    <row r="6425" spans="1:4" s="125" customFormat="1" x14ac:dyDescent="0.25">
      <c r="A6425" s="79"/>
      <c r="B6425" s="295">
        <v>44916.487407407411</v>
      </c>
      <c r="C6425" s="292">
        <v>250</v>
      </c>
      <c r="D6425" s="90" t="s">
        <v>820</v>
      </c>
    </row>
    <row r="6426" spans="1:4" s="125" customFormat="1" x14ac:dyDescent="0.25">
      <c r="A6426" s="79"/>
      <c r="B6426" s="295">
        <v>44916.502951388888</v>
      </c>
      <c r="C6426" s="292">
        <v>16.11</v>
      </c>
      <c r="D6426" s="90" t="s">
        <v>4195</v>
      </c>
    </row>
    <row r="6427" spans="1:4" s="125" customFormat="1" x14ac:dyDescent="0.25">
      <c r="A6427" s="79"/>
      <c r="B6427" s="295">
        <v>44916.517430555556</v>
      </c>
      <c r="C6427" s="292">
        <v>6000</v>
      </c>
      <c r="D6427" s="90" t="s">
        <v>14091</v>
      </c>
    </row>
    <row r="6428" spans="1:4" s="125" customFormat="1" x14ac:dyDescent="0.25">
      <c r="A6428" s="79"/>
      <c r="B6428" s="295">
        <v>44916.515509259261</v>
      </c>
      <c r="C6428" s="292">
        <v>100</v>
      </c>
      <c r="D6428" s="90" t="s">
        <v>2752</v>
      </c>
    </row>
    <row r="6429" spans="1:4" s="125" customFormat="1" x14ac:dyDescent="0.25">
      <c r="A6429" s="79"/>
      <c r="B6429" s="295">
        <v>44916.502870370372</v>
      </c>
      <c r="C6429" s="292">
        <v>180</v>
      </c>
      <c r="D6429" s="90" t="s">
        <v>6399</v>
      </c>
    </row>
    <row r="6430" spans="1:4" s="125" customFormat="1" x14ac:dyDescent="0.25">
      <c r="A6430" s="79"/>
      <c r="B6430" s="295">
        <v>44916.503136574072</v>
      </c>
      <c r="C6430" s="292">
        <v>100</v>
      </c>
      <c r="D6430" s="90" t="s">
        <v>3213</v>
      </c>
    </row>
    <row r="6431" spans="1:4" s="125" customFormat="1" x14ac:dyDescent="0.25">
      <c r="A6431" s="79"/>
      <c r="B6431" s="295">
        <v>44916.509837962964</v>
      </c>
      <c r="C6431" s="292">
        <v>1</v>
      </c>
      <c r="D6431" s="90" t="s">
        <v>4275</v>
      </c>
    </row>
    <row r="6432" spans="1:4" s="125" customFormat="1" x14ac:dyDescent="0.25">
      <c r="A6432" s="79"/>
      <c r="B6432" s="295">
        <v>44916.519166666665</v>
      </c>
      <c r="C6432" s="292">
        <v>1.38</v>
      </c>
      <c r="D6432" s="90" t="s">
        <v>2868</v>
      </c>
    </row>
    <row r="6433" spans="1:4" s="125" customFormat="1" x14ac:dyDescent="0.25">
      <c r="A6433" s="79"/>
      <c r="B6433" s="295">
        <v>44916.539490740739</v>
      </c>
      <c r="C6433" s="292">
        <v>999</v>
      </c>
      <c r="D6433" s="90" t="s">
        <v>3526</v>
      </c>
    </row>
    <row r="6434" spans="1:4" s="125" customFormat="1" x14ac:dyDescent="0.25">
      <c r="A6434" s="79"/>
      <c r="B6434" s="295">
        <v>44916.533356481479</v>
      </c>
      <c r="C6434" s="292">
        <v>7.13</v>
      </c>
      <c r="D6434" s="90" t="s">
        <v>5945</v>
      </c>
    </row>
    <row r="6435" spans="1:4" s="125" customFormat="1" x14ac:dyDescent="0.25">
      <c r="A6435" s="79"/>
      <c r="B6435" s="295">
        <v>44916.524155092593</v>
      </c>
      <c r="C6435" s="292">
        <v>133</v>
      </c>
      <c r="D6435" s="90" t="s">
        <v>3507</v>
      </c>
    </row>
    <row r="6436" spans="1:4" s="125" customFormat="1" x14ac:dyDescent="0.25">
      <c r="A6436" s="79"/>
      <c r="B6436" s="295">
        <v>44916.547337962962</v>
      </c>
      <c r="C6436" s="292">
        <v>200</v>
      </c>
      <c r="D6436" s="90" t="s">
        <v>346</v>
      </c>
    </row>
    <row r="6437" spans="1:4" s="125" customFormat="1" x14ac:dyDescent="0.25">
      <c r="A6437" s="79"/>
      <c r="B6437" s="295">
        <v>44916.532997685186</v>
      </c>
      <c r="C6437" s="292">
        <v>2.65</v>
      </c>
      <c r="D6437" s="90" t="s">
        <v>4129</v>
      </c>
    </row>
    <row r="6438" spans="1:4" s="125" customFormat="1" x14ac:dyDescent="0.25">
      <c r="A6438" s="79"/>
      <c r="B6438" s="295">
        <v>44916.536458333336</v>
      </c>
      <c r="C6438" s="292">
        <v>2000</v>
      </c>
      <c r="D6438" s="90" t="s">
        <v>5</v>
      </c>
    </row>
    <row r="6439" spans="1:4" s="125" customFormat="1" x14ac:dyDescent="0.25">
      <c r="A6439" s="79"/>
      <c r="B6439" s="295">
        <v>44916.535277777781</v>
      </c>
      <c r="C6439" s="292">
        <v>5</v>
      </c>
      <c r="D6439" s="90" t="s">
        <v>6262</v>
      </c>
    </row>
    <row r="6440" spans="1:4" s="125" customFormat="1" x14ac:dyDescent="0.25">
      <c r="A6440" s="79"/>
      <c r="B6440" s="295">
        <v>44916.526018518518</v>
      </c>
      <c r="C6440" s="292">
        <v>100</v>
      </c>
      <c r="D6440" s="90" t="s">
        <v>1848</v>
      </c>
    </row>
    <row r="6441" spans="1:4" s="125" customFormat="1" x14ac:dyDescent="0.25">
      <c r="A6441" s="79"/>
      <c r="B6441" s="295">
        <v>44916.562245370369</v>
      </c>
      <c r="C6441" s="292">
        <v>150</v>
      </c>
      <c r="D6441" s="90" t="s">
        <v>1054</v>
      </c>
    </row>
    <row r="6442" spans="1:4" s="125" customFormat="1" x14ac:dyDescent="0.25">
      <c r="A6442" s="79"/>
      <c r="B6442" s="295">
        <v>44916.551168981481</v>
      </c>
      <c r="C6442" s="292">
        <v>500</v>
      </c>
      <c r="D6442" s="90" t="s">
        <v>4583</v>
      </c>
    </row>
    <row r="6443" spans="1:4" s="125" customFormat="1" x14ac:dyDescent="0.25">
      <c r="A6443" s="79"/>
      <c r="B6443" s="295">
        <v>44916.551493055558</v>
      </c>
      <c r="C6443" s="292">
        <v>300</v>
      </c>
      <c r="D6443" s="90" t="s">
        <v>14092</v>
      </c>
    </row>
    <row r="6444" spans="1:4" s="125" customFormat="1" x14ac:dyDescent="0.25">
      <c r="A6444" s="79"/>
      <c r="B6444" s="295">
        <v>44916.565555555557</v>
      </c>
      <c r="C6444" s="292">
        <v>109</v>
      </c>
      <c r="D6444" s="90" t="s">
        <v>200</v>
      </c>
    </row>
    <row r="6445" spans="1:4" s="125" customFormat="1" x14ac:dyDescent="0.25">
      <c r="A6445" s="79"/>
      <c r="B6445" s="295">
        <v>44916.550798611112</v>
      </c>
      <c r="C6445" s="292">
        <v>32</v>
      </c>
      <c r="D6445" s="90" t="s">
        <v>4060</v>
      </c>
    </row>
    <row r="6446" spans="1:4" s="125" customFormat="1" x14ac:dyDescent="0.25">
      <c r="A6446" s="79"/>
      <c r="B6446" s="295">
        <v>44916.551898148151</v>
      </c>
      <c r="C6446" s="292">
        <v>100</v>
      </c>
      <c r="D6446" s="90" t="s">
        <v>2985</v>
      </c>
    </row>
    <row r="6447" spans="1:4" s="125" customFormat="1" x14ac:dyDescent="0.25">
      <c r="A6447" s="79"/>
      <c r="B6447" s="295">
        <v>44916.576168981483</v>
      </c>
      <c r="C6447" s="292">
        <v>1000</v>
      </c>
      <c r="D6447" s="90" t="s">
        <v>14093</v>
      </c>
    </row>
    <row r="6448" spans="1:4" s="125" customFormat="1" x14ac:dyDescent="0.25">
      <c r="A6448" s="79"/>
      <c r="B6448" s="295">
        <v>44916.548657407409</v>
      </c>
      <c r="C6448" s="292">
        <v>200</v>
      </c>
      <c r="D6448" s="90" t="s">
        <v>4060</v>
      </c>
    </row>
    <row r="6449" spans="1:4" s="125" customFormat="1" x14ac:dyDescent="0.25">
      <c r="A6449" s="79"/>
      <c r="B6449" s="295">
        <v>44916.589861111112</v>
      </c>
      <c r="C6449" s="292">
        <v>500</v>
      </c>
      <c r="D6449" s="90" t="s">
        <v>4825</v>
      </c>
    </row>
    <row r="6450" spans="1:4" s="125" customFormat="1" x14ac:dyDescent="0.25">
      <c r="A6450" s="79"/>
      <c r="B6450" s="295">
        <v>44916.604594907411</v>
      </c>
      <c r="C6450" s="292">
        <v>633.5</v>
      </c>
      <c r="D6450" s="90" t="s">
        <v>5252</v>
      </c>
    </row>
    <row r="6451" spans="1:4" s="125" customFormat="1" x14ac:dyDescent="0.25">
      <c r="A6451" s="79"/>
      <c r="B6451" s="295">
        <v>44916.594895833332</v>
      </c>
      <c r="C6451" s="292">
        <v>333</v>
      </c>
      <c r="D6451" s="90" t="s">
        <v>858</v>
      </c>
    </row>
    <row r="6452" spans="1:4" s="125" customFormat="1" x14ac:dyDescent="0.25">
      <c r="A6452" s="79"/>
      <c r="B6452" s="295">
        <v>44916.599097222221</v>
      </c>
      <c r="C6452" s="292">
        <v>51</v>
      </c>
      <c r="D6452" s="90" t="s">
        <v>7651</v>
      </c>
    </row>
    <row r="6453" spans="1:4" s="125" customFormat="1" x14ac:dyDescent="0.25">
      <c r="A6453" s="79"/>
      <c r="B6453" s="295">
        <v>44916.606423611112</v>
      </c>
      <c r="C6453" s="292">
        <v>500</v>
      </c>
      <c r="D6453" s="90" t="s">
        <v>360</v>
      </c>
    </row>
    <row r="6454" spans="1:4" s="125" customFormat="1" x14ac:dyDescent="0.25">
      <c r="A6454" s="79"/>
      <c r="B6454" s="295">
        <v>44916.606770833336</v>
      </c>
      <c r="C6454" s="292">
        <v>500</v>
      </c>
      <c r="D6454" s="90" t="s">
        <v>7701</v>
      </c>
    </row>
    <row r="6455" spans="1:4" s="125" customFormat="1" x14ac:dyDescent="0.25">
      <c r="A6455" s="79"/>
      <c r="B6455" s="295">
        <v>44916.606851851851</v>
      </c>
      <c r="C6455" s="292">
        <v>15</v>
      </c>
      <c r="D6455" s="90" t="s">
        <v>1035</v>
      </c>
    </row>
    <row r="6456" spans="1:4" s="125" customFormat="1" x14ac:dyDescent="0.25">
      <c r="A6456" s="79"/>
      <c r="B6456" s="295">
        <v>44916.5858912037</v>
      </c>
      <c r="C6456" s="292">
        <v>19.760000000000002</v>
      </c>
      <c r="D6456" s="90" t="s">
        <v>13598</v>
      </c>
    </row>
    <row r="6457" spans="1:4" s="125" customFormat="1" x14ac:dyDescent="0.25">
      <c r="A6457" s="79"/>
      <c r="B6457" s="295">
        <v>44916.577893518515</v>
      </c>
      <c r="C6457" s="292">
        <v>30</v>
      </c>
      <c r="D6457" s="90" t="s">
        <v>985</v>
      </c>
    </row>
    <row r="6458" spans="1:4" s="125" customFormat="1" x14ac:dyDescent="0.25">
      <c r="A6458" s="79"/>
      <c r="B6458" s="295">
        <v>44916.593969907408</v>
      </c>
      <c r="C6458" s="292">
        <v>1000</v>
      </c>
      <c r="D6458" s="90" t="s">
        <v>936</v>
      </c>
    </row>
    <row r="6459" spans="1:4" s="125" customFormat="1" x14ac:dyDescent="0.25">
      <c r="A6459" s="79"/>
      <c r="B6459" s="295">
        <v>44916.577685185184</v>
      </c>
      <c r="C6459" s="292">
        <v>1000</v>
      </c>
      <c r="D6459" s="90" t="s">
        <v>4159</v>
      </c>
    </row>
    <row r="6460" spans="1:4" s="125" customFormat="1" x14ac:dyDescent="0.25">
      <c r="A6460" s="79"/>
      <c r="B6460" s="295">
        <v>44916.615659722222</v>
      </c>
      <c r="C6460" s="292">
        <v>1000</v>
      </c>
      <c r="D6460" s="90" t="s">
        <v>557</v>
      </c>
    </row>
    <row r="6461" spans="1:4" s="125" customFormat="1" x14ac:dyDescent="0.25">
      <c r="A6461" s="79"/>
      <c r="B6461" s="295">
        <v>44916.627928240741</v>
      </c>
      <c r="C6461" s="292">
        <v>7.3</v>
      </c>
      <c r="D6461" s="90" t="s">
        <v>14094</v>
      </c>
    </row>
    <row r="6462" spans="1:4" s="125" customFormat="1" x14ac:dyDescent="0.25">
      <c r="A6462" s="79"/>
      <c r="B6462" s="295">
        <v>44916.631226851852</v>
      </c>
      <c r="C6462" s="292">
        <v>100</v>
      </c>
      <c r="D6462" s="90" t="s">
        <v>5034</v>
      </c>
    </row>
    <row r="6463" spans="1:4" s="125" customFormat="1" x14ac:dyDescent="0.25">
      <c r="A6463" s="79"/>
      <c r="B6463" s="295">
        <v>44916.627268518518</v>
      </c>
      <c r="C6463" s="292">
        <v>2000</v>
      </c>
      <c r="D6463" s="90" t="s">
        <v>453</v>
      </c>
    </row>
    <row r="6464" spans="1:4" s="125" customFormat="1" x14ac:dyDescent="0.25">
      <c r="A6464" s="79"/>
      <c r="B6464" s="295">
        <v>44916.624814814815</v>
      </c>
      <c r="C6464" s="292">
        <v>100</v>
      </c>
      <c r="D6464" s="90" t="s">
        <v>360</v>
      </c>
    </row>
    <row r="6465" spans="1:4" s="125" customFormat="1" x14ac:dyDescent="0.25">
      <c r="A6465" s="79"/>
      <c r="B6465" s="295">
        <v>44916.616284722222</v>
      </c>
      <c r="C6465" s="292">
        <v>10</v>
      </c>
      <c r="D6465" s="90" t="s">
        <v>2593</v>
      </c>
    </row>
    <row r="6466" spans="1:4" s="125" customFormat="1" x14ac:dyDescent="0.25">
      <c r="A6466" s="79"/>
      <c r="B6466" s="295">
        <v>44916.638437499998</v>
      </c>
      <c r="C6466" s="292">
        <v>47.6</v>
      </c>
      <c r="D6466" s="90" t="s">
        <v>3332</v>
      </c>
    </row>
    <row r="6467" spans="1:4" s="125" customFormat="1" x14ac:dyDescent="0.25">
      <c r="A6467" s="79"/>
      <c r="B6467" s="295">
        <v>44916.66238425926</v>
      </c>
      <c r="C6467" s="292">
        <v>400</v>
      </c>
      <c r="D6467" s="90" t="s">
        <v>13092</v>
      </c>
    </row>
    <row r="6468" spans="1:4" s="125" customFormat="1" x14ac:dyDescent="0.25">
      <c r="A6468" s="79"/>
      <c r="B6468" s="295">
        <v>44916.66238425926</v>
      </c>
      <c r="C6468" s="292">
        <v>200</v>
      </c>
      <c r="D6468" s="90" t="s">
        <v>2880</v>
      </c>
    </row>
    <row r="6469" spans="1:4" s="125" customFormat="1" x14ac:dyDescent="0.25">
      <c r="A6469" s="79"/>
      <c r="B6469" s="295">
        <v>44916.644803240742</v>
      </c>
      <c r="C6469" s="292">
        <v>1</v>
      </c>
      <c r="D6469" s="90" t="s">
        <v>14095</v>
      </c>
    </row>
    <row r="6470" spans="1:4" s="125" customFormat="1" x14ac:dyDescent="0.25">
      <c r="A6470" s="79"/>
      <c r="B6470" s="295">
        <v>44916.638923611114</v>
      </c>
      <c r="C6470" s="292">
        <v>500</v>
      </c>
      <c r="D6470" s="90" t="s">
        <v>12812</v>
      </c>
    </row>
    <row r="6471" spans="1:4" s="125" customFormat="1" x14ac:dyDescent="0.25">
      <c r="A6471" s="79"/>
      <c r="B6471" s="295">
        <v>44916.661759259259</v>
      </c>
      <c r="C6471" s="292">
        <v>500</v>
      </c>
      <c r="D6471" s="90" t="s">
        <v>1282</v>
      </c>
    </row>
    <row r="6472" spans="1:4" s="125" customFormat="1" x14ac:dyDescent="0.25">
      <c r="A6472" s="79"/>
      <c r="B6472" s="295">
        <v>44916.666296296295</v>
      </c>
      <c r="C6472" s="292">
        <v>500</v>
      </c>
      <c r="D6472" s="90" t="s">
        <v>1264</v>
      </c>
    </row>
    <row r="6473" spans="1:4" s="125" customFormat="1" x14ac:dyDescent="0.25">
      <c r="A6473" s="79"/>
      <c r="B6473" s="295">
        <v>44916.667060185187</v>
      </c>
      <c r="C6473" s="292">
        <v>500</v>
      </c>
      <c r="D6473" s="90" t="s">
        <v>2572</v>
      </c>
    </row>
    <row r="6474" spans="1:4" s="125" customFormat="1" x14ac:dyDescent="0.25">
      <c r="A6474" s="79"/>
      <c r="B6474" s="295">
        <v>44916.691631944443</v>
      </c>
      <c r="C6474" s="292">
        <v>500</v>
      </c>
      <c r="D6474" s="90" t="s">
        <v>2713</v>
      </c>
    </row>
    <row r="6475" spans="1:4" s="125" customFormat="1" x14ac:dyDescent="0.25">
      <c r="A6475" s="79"/>
      <c r="B6475" s="295">
        <v>44916.681400462963</v>
      </c>
      <c r="C6475" s="292">
        <v>4.8499999999999996</v>
      </c>
      <c r="D6475" s="90" t="s">
        <v>3047</v>
      </c>
    </row>
    <row r="6476" spans="1:4" s="125" customFormat="1" x14ac:dyDescent="0.25">
      <c r="A6476" s="79"/>
      <c r="B6476" s="295">
        <v>44916.68310185185</v>
      </c>
      <c r="C6476" s="292">
        <v>2500</v>
      </c>
      <c r="D6476" s="90" t="s">
        <v>213</v>
      </c>
    </row>
    <row r="6477" spans="1:4" s="125" customFormat="1" x14ac:dyDescent="0.25">
      <c r="A6477" s="79"/>
      <c r="B6477" s="295">
        <v>44916.670694444445</v>
      </c>
      <c r="C6477" s="292">
        <v>300</v>
      </c>
      <c r="D6477" s="90" t="s">
        <v>14096</v>
      </c>
    </row>
    <row r="6478" spans="1:4" s="125" customFormat="1" x14ac:dyDescent="0.25">
      <c r="A6478" s="79"/>
      <c r="B6478" s="295">
        <v>44916.690625000003</v>
      </c>
      <c r="C6478" s="292">
        <v>150</v>
      </c>
      <c r="D6478" s="90" t="s">
        <v>5052</v>
      </c>
    </row>
    <row r="6479" spans="1:4" s="125" customFormat="1" x14ac:dyDescent="0.25">
      <c r="A6479" s="79"/>
      <c r="B6479" s="295">
        <v>44916.692349537036</v>
      </c>
      <c r="C6479" s="292">
        <v>700</v>
      </c>
      <c r="D6479" s="90" t="s">
        <v>290</v>
      </c>
    </row>
    <row r="6480" spans="1:4" s="125" customFormat="1" x14ac:dyDescent="0.25">
      <c r="A6480" s="79"/>
      <c r="B6480" s="295">
        <v>44916.674398148149</v>
      </c>
      <c r="C6480" s="292">
        <v>20</v>
      </c>
      <c r="D6480" s="90" t="s">
        <v>1215</v>
      </c>
    </row>
    <row r="6481" spans="1:4" s="125" customFormat="1" x14ac:dyDescent="0.25">
      <c r="A6481" s="79"/>
      <c r="B6481" s="295">
        <v>44916.723333333335</v>
      </c>
      <c r="C6481" s="292">
        <v>9.89</v>
      </c>
      <c r="D6481" s="90" t="s">
        <v>5260</v>
      </c>
    </row>
    <row r="6482" spans="1:4" s="125" customFormat="1" x14ac:dyDescent="0.25">
      <c r="A6482" s="79"/>
      <c r="B6482" s="295">
        <v>44916.723124999997</v>
      </c>
      <c r="C6482" s="292">
        <v>500</v>
      </c>
      <c r="D6482" s="90" t="s">
        <v>5231</v>
      </c>
    </row>
    <row r="6483" spans="1:4" s="125" customFormat="1" x14ac:dyDescent="0.25">
      <c r="A6483" s="79"/>
      <c r="B6483" s="295">
        <v>44916.717662037037</v>
      </c>
      <c r="C6483" s="292">
        <v>200</v>
      </c>
      <c r="D6483" s="90" t="s">
        <v>4405</v>
      </c>
    </row>
    <row r="6484" spans="1:4" s="125" customFormat="1" x14ac:dyDescent="0.25">
      <c r="A6484" s="79"/>
      <c r="B6484" s="295">
        <v>44916.72388888889</v>
      </c>
      <c r="C6484" s="292">
        <v>2500</v>
      </c>
      <c r="D6484" s="90" t="s">
        <v>42</v>
      </c>
    </row>
    <row r="6485" spans="1:4" s="125" customFormat="1" x14ac:dyDescent="0.25">
      <c r="A6485" s="79"/>
      <c r="B6485" s="295">
        <v>44916.70753472222</v>
      </c>
      <c r="C6485" s="292">
        <v>500</v>
      </c>
      <c r="D6485" s="90" t="s">
        <v>1541</v>
      </c>
    </row>
    <row r="6486" spans="1:4" s="125" customFormat="1" x14ac:dyDescent="0.25">
      <c r="A6486" s="79"/>
      <c r="B6486" s="295">
        <v>44916.706956018519</v>
      </c>
      <c r="C6486" s="292">
        <v>500</v>
      </c>
      <c r="D6486" s="90" t="s">
        <v>1847</v>
      </c>
    </row>
    <row r="6487" spans="1:4" s="125" customFormat="1" x14ac:dyDescent="0.25">
      <c r="A6487" s="79"/>
      <c r="B6487" s="295">
        <v>44916.717569444445</v>
      </c>
      <c r="C6487" s="292">
        <v>70</v>
      </c>
      <c r="D6487" s="90" t="s">
        <v>492</v>
      </c>
    </row>
    <row r="6488" spans="1:4" s="125" customFormat="1" x14ac:dyDescent="0.25">
      <c r="A6488" s="79"/>
      <c r="B6488" s="295">
        <v>44916.755810185183</v>
      </c>
      <c r="C6488" s="292">
        <v>20</v>
      </c>
      <c r="D6488" s="90" t="s">
        <v>12895</v>
      </c>
    </row>
    <row r="6489" spans="1:4" s="125" customFormat="1" x14ac:dyDescent="0.25">
      <c r="A6489" s="79"/>
      <c r="B6489" s="295">
        <v>44916.72997685185</v>
      </c>
      <c r="C6489" s="292">
        <v>150</v>
      </c>
      <c r="D6489" s="90" t="s">
        <v>311</v>
      </c>
    </row>
    <row r="6490" spans="1:4" s="125" customFormat="1" x14ac:dyDescent="0.25">
      <c r="A6490" s="79"/>
      <c r="B6490" s="295">
        <v>44916.760416666664</v>
      </c>
      <c r="C6490" s="292">
        <v>200</v>
      </c>
      <c r="D6490" s="90" t="s">
        <v>13774</v>
      </c>
    </row>
    <row r="6491" spans="1:4" s="125" customFormat="1" x14ac:dyDescent="0.25">
      <c r="A6491" s="79"/>
      <c r="B6491" s="295">
        <v>44916.75675925926</v>
      </c>
      <c r="C6491" s="292">
        <v>250</v>
      </c>
      <c r="D6491" s="90" t="s">
        <v>2297</v>
      </c>
    </row>
    <row r="6492" spans="1:4" s="125" customFormat="1" x14ac:dyDescent="0.25">
      <c r="A6492" s="79"/>
      <c r="B6492" s="295">
        <v>44916.75886574074</v>
      </c>
      <c r="C6492" s="292">
        <v>305</v>
      </c>
      <c r="D6492" s="90" t="s">
        <v>369</v>
      </c>
    </row>
    <row r="6493" spans="1:4" s="125" customFormat="1" x14ac:dyDescent="0.25">
      <c r="A6493" s="79"/>
      <c r="B6493" s="295">
        <v>44916.727002314816</v>
      </c>
      <c r="C6493" s="292">
        <v>20</v>
      </c>
      <c r="D6493" s="90" t="s">
        <v>496</v>
      </c>
    </row>
    <row r="6494" spans="1:4" s="125" customFormat="1" x14ac:dyDescent="0.25">
      <c r="A6494" s="79"/>
      <c r="B6494" s="295">
        <v>44916.740266203706</v>
      </c>
      <c r="C6494" s="292">
        <v>200</v>
      </c>
      <c r="D6494" s="90" t="s">
        <v>2301</v>
      </c>
    </row>
    <row r="6495" spans="1:4" s="125" customFormat="1" x14ac:dyDescent="0.25">
      <c r="A6495" s="79"/>
      <c r="B6495" s="295">
        <v>44916.733252314814</v>
      </c>
      <c r="C6495" s="292">
        <v>300</v>
      </c>
      <c r="D6495" s="90" t="s">
        <v>14097</v>
      </c>
    </row>
    <row r="6496" spans="1:4" s="125" customFormat="1" x14ac:dyDescent="0.25">
      <c r="A6496" s="79"/>
      <c r="B6496" s="295">
        <v>44916.759745370371</v>
      </c>
      <c r="C6496" s="292">
        <v>300</v>
      </c>
      <c r="D6496" s="90" t="s">
        <v>373</v>
      </c>
    </row>
    <row r="6497" spans="1:4" s="125" customFormat="1" x14ac:dyDescent="0.25">
      <c r="A6497" s="79"/>
      <c r="B6497" s="295">
        <v>44916.729189814818</v>
      </c>
      <c r="C6497" s="292">
        <v>200</v>
      </c>
      <c r="D6497" s="90" t="s">
        <v>1299</v>
      </c>
    </row>
    <row r="6498" spans="1:4" s="125" customFormat="1" x14ac:dyDescent="0.25">
      <c r="A6498" s="79"/>
      <c r="B6498" s="295">
        <v>44916.735775462963</v>
      </c>
      <c r="C6498" s="292">
        <v>100</v>
      </c>
      <c r="D6498" s="90" t="s">
        <v>2809</v>
      </c>
    </row>
    <row r="6499" spans="1:4" s="125" customFormat="1" x14ac:dyDescent="0.25">
      <c r="A6499" s="79"/>
      <c r="B6499" s="295">
        <v>44916.753796296296</v>
      </c>
      <c r="C6499" s="292">
        <v>724.37</v>
      </c>
      <c r="D6499" s="90" t="s">
        <v>13963</v>
      </c>
    </row>
    <row r="6500" spans="1:4" s="125" customFormat="1" x14ac:dyDescent="0.25">
      <c r="A6500" s="79"/>
      <c r="B6500" s="295">
        <v>44916.790219907409</v>
      </c>
      <c r="C6500" s="292">
        <v>2000</v>
      </c>
      <c r="D6500" s="90" t="s">
        <v>13764</v>
      </c>
    </row>
    <row r="6501" spans="1:4" s="125" customFormat="1" x14ac:dyDescent="0.25">
      <c r="A6501" s="79"/>
      <c r="B6501" s="295">
        <v>44916.77747685185</v>
      </c>
      <c r="C6501" s="292">
        <v>300</v>
      </c>
      <c r="D6501" s="90" t="s">
        <v>14098</v>
      </c>
    </row>
    <row r="6502" spans="1:4" s="125" customFormat="1" x14ac:dyDescent="0.25">
      <c r="A6502" s="79"/>
      <c r="B6502" s="295">
        <v>44916.793530092589</v>
      </c>
      <c r="C6502" s="292">
        <v>300</v>
      </c>
      <c r="D6502" s="90" t="s">
        <v>5017</v>
      </c>
    </row>
    <row r="6503" spans="1:4" s="125" customFormat="1" x14ac:dyDescent="0.25">
      <c r="A6503" s="79"/>
      <c r="B6503" s="295">
        <v>44916.795960648145</v>
      </c>
      <c r="C6503" s="292">
        <v>30</v>
      </c>
      <c r="D6503" s="90" t="s">
        <v>285</v>
      </c>
    </row>
    <row r="6504" spans="1:4" s="125" customFormat="1" x14ac:dyDescent="0.25">
      <c r="A6504" s="79"/>
      <c r="B6504" s="295">
        <v>44916.769652777781</v>
      </c>
      <c r="C6504" s="292">
        <v>42</v>
      </c>
      <c r="D6504" s="90" t="s">
        <v>14099</v>
      </c>
    </row>
    <row r="6505" spans="1:4" s="125" customFormat="1" x14ac:dyDescent="0.25">
      <c r="A6505" s="79"/>
      <c r="B6505" s="295">
        <v>44916.764722222222</v>
      </c>
      <c r="C6505" s="292">
        <v>100</v>
      </c>
      <c r="D6505" s="90" t="s">
        <v>14100</v>
      </c>
    </row>
    <row r="6506" spans="1:4" s="125" customFormat="1" x14ac:dyDescent="0.25">
      <c r="A6506" s="79"/>
      <c r="B6506" s="295">
        <v>44916.7890162037</v>
      </c>
      <c r="C6506" s="292">
        <v>200</v>
      </c>
      <c r="D6506" s="90" t="s">
        <v>2567</v>
      </c>
    </row>
    <row r="6507" spans="1:4" s="125" customFormat="1" x14ac:dyDescent="0.25">
      <c r="A6507" s="79"/>
      <c r="B6507" s="295">
        <v>44916.819085648145</v>
      </c>
      <c r="C6507" s="292">
        <v>21.89</v>
      </c>
      <c r="D6507" s="90" t="s">
        <v>14083</v>
      </c>
    </row>
    <row r="6508" spans="1:4" s="125" customFormat="1" x14ac:dyDescent="0.25">
      <c r="A6508" s="79"/>
      <c r="B6508" s="295">
        <v>44916.820509259262</v>
      </c>
      <c r="C6508" s="292">
        <v>500</v>
      </c>
      <c r="D6508" s="90" t="s">
        <v>13874</v>
      </c>
    </row>
    <row r="6509" spans="1:4" s="125" customFormat="1" x14ac:dyDescent="0.25">
      <c r="A6509" s="79"/>
      <c r="B6509" s="295">
        <v>44916.813414351855</v>
      </c>
      <c r="C6509" s="292">
        <v>105</v>
      </c>
      <c r="D6509" s="90" t="s">
        <v>12895</v>
      </c>
    </row>
    <row r="6510" spans="1:4" s="125" customFormat="1" x14ac:dyDescent="0.25">
      <c r="A6510" s="79"/>
      <c r="B6510" s="295">
        <v>44916.822233796294</v>
      </c>
      <c r="C6510" s="292">
        <v>10</v>
      </c>
      <c r="D6510" s="90" t="s">
        <v>6457</v>
      </c>
    </row>
    <row r="6511" spans="1:4" s="125" customFormat="1" x14ac:dyDescent="0.25">
      <c r="A6511" s="79"/>
      <c r="B6511" s="295">
        <v>44916.805798611109</v>
      </c>
      <c r="C6511" s="292">
        <v>126.22</v>
      </c>
      <c r="D6511" s="90" t="s">
        <v>7663</v>
      </c>
    </row>
    <row r="6512" spans="1:4" s="125" customFormat="1" x14ac:dyDescent="0.25">
      <c r="A6512" s="79"/>
      <c r="B6512" s="295">
        <v>44916.803472222222</v>
      </c>
      <c r="C6512" s="292">
        <v>60</v>
      </c>
      <c r="D6512" s="90" t="s">
        <v>1435</v>
      </c>
    </row>
    <row r="6513" spans="1:4" s="125" customFormat="1" x14ac:dyDescent="0.25">
      <c r="A6513" s="79"/>
      <c r="B6513" s="295">
        <v>44916.830023148148</v>
      </c>
      <c r="C6513" s="292">
        <v>1000</v>
      </c>
      <c r="D6513" s="90" t="s">
        <v>14101</v>
      </c>
    </row>
    <row r="6514" spans="1:4" s="125" customFormat="1" x14ac:dyDescent="0.25">
      <c r="A6514" s="79"/>
      <c r="B6514" s="295">
        <v>44916.804085648146</v>
      </c>
      <c r="C6514" s="292">
        <v>500</v>
      </c>
      <c r="D6514" s="90" t="s">
        <v>3374</v>
      </c>
    </row>
    <row r="6515" spans="1:4" s="125" customFormat="1" x14ac:dyDescent="0.25">
      <c r="A6515" s="79"/>
      <c r="B6515" s="295">
        <v>44916.81894675926</v>
      </c>
      <c r="C6515" s="292">
        <v>300</v>
      </c>
      <c r="D6515" s="90" t="s">
        <v>13889</v>
      </c>
    </row>
    <row r="6516" spans="1:4" s="125" customFormat="1" x14ac:dyDescent="0.25">
      <c r="A6516" s="79"/>
      <c r="B6516" s="295">
        <v>44916.844155092593</v>
      </c>
      <c r="C6516" s="292">
        <v>223</v>
      </c>
      <c r="D6516" s="90" t="s">
        <v>1395</v>
      </c>
    </row>
    <row r="6517" spans="1:4" s="125" customFormat="1" x14ac:dyDescent="0.25">
      <c r="A6517" s="79"/>
      <c r="B6517" s="295">
        <v>44916.841412037036</v>
      </c>
      <c r="C6517" s="292">
        <v>2.0099999999999998</v>
      </c>
      <c r="D6517" s="90" t="s">
        <v>5715</v>
      </c>
    </row>
    <row r="6518" spans="1:4" s="125" customFormat="1" x14ac:dyDescent="0.25">
      <c r="A6518" s="79"/>
      <c r="B6518" s="295">
        <v>44916.837766203702</v>
      </c>
      <c r="C6518" s="292">
        <v>17.170000000000002</v>
      </c>
      <c r="D6518" s="90" t="s">
        <v>5626</v>
      </c>
    </row>
    <row r="6519" spans="1:4" s="125" customFormat="1" x14ac:dyDescent="0.25">
      <c r="A6519" s="79"/>
      <c r="B6519" s="295">
        <v>44916.845763888887</v>
      </c>
      <c r="C6519" s="292">
        <v>6.61</v>
      </c>
      <c r="D6519" s="90" t="s">
        <v>6265</v>
      </c>
    </row>
    <row r="6520" spans="1:4" s="125" customFormat="1" x14ac:dyDescent="0.25">
      <c r="A6520" s="79"/>
      <c r="B6520" s="295">
        <v>44916.875335648147</v>
      </c>
      <c r="C6520" s="292">
        <v>40</v>
      </c>
      <c r="D6520" s="90" t="s">
        <v>1689</v>
      </c>
    </row>
    <row r="6521" spans="1:4" s="125" customFormat="1" x14ac:dyDescent="0.25">
      <c r="A6521" s="79"/>
      <c r="B6521" s="295">
        <v>44916.846504629626</v>
      </c>
      <c r="C6521" s="292">
        <v>41.42</v>
      </c>
      <c r="D6521" s="90" t="s">
        <v>14102</v>
      </c>
    </row>
    <row r="6522" spans="1:4" s="125" customFormat="1" x14ac:dyDescent="0.25">
      <c r="A6522" s="79"/>
      <c r="B6522" s="295">
        <v>44916.859050925923</v>
      </c>
      <c r="C6522" s="292">
        <v>1000</v>
      </c>
      <c r="D6522" s="90" t="s">
        <v>4403</v>
      </c>
    </row>
    <row r="6523" spans="1:4" s="125" customFormat="1" x14ac:dyDescent="0.25">
      <c r="A6523" s="79"/>
      <c r="B6523" s="295">
        <v>44916.846030092594</v>
      </c>
      <c r="C6523" s="292">
        <v>500</v>
      </c>
      <c r="D6523" s="90" t="s">
        <v>6082</v>
      </c>
    </row>
    <row r="6524" spans="1:4" s="125" customFormat="1" x14ac:dyDescent="0.25">
      <c r="A6524" s="79"/>
      <c r="B6524" s="295">
        <v>44916.845590277779</v>
      </c>
      <c r="C6524" s="292">
        <v>5</v>
      </c>
      <c r="D6524" s="90" t="s">
        <v>481</v>
      </c>
    </row>
    <row r="6525" spans="1:4" s="125" customFormat="1" x14ac:dyDescent="0.25">
      <c r="A6525" s="79"/>
      <c r="B6525" s="295">
        <v>44916.85365740741</v>
      </c>
      <c r="C6525" s="292">
        <v>1000</v>
      </c>
      <c r="D6525" s="90" t="s">
        <v>7593</v>
      </c>
    </row>
    <row r="6526" spans="1:4" s="125" customFormat="1" x14ac:dyDescent="0.25">
      <c r="A6526" s="79"/>
      <c r="B6526" s="295">
        <v>44916.835636574076</v>
      </c>
      <c r="C6526" s="292">
        <v>2000</v>
      </c>
      <c r="D6526" s="90" t="s">
        <v>5221</v>
      </c>
    </row>
    <row r="6527" spans="1:4" s="125" customFormat="1" x14ac:dyDescent="0.25">
      <c r="A6527" s="79"/>
      <c r="B6527" s="295">
        <v>44916.8981712963</v>
      </c>
      <c r="C6527" s="292">
        <v>300</v>
      </c>
      <c r="D6527" s="90" t="s">
        <v>3617</v>
      </c>
    </row>
    <row r="6528" spans="1:4" s="125" customFormat="1" x14ac:dyDescent="0.25">
      <c r="A6528" s="79"/>
      <c r="B6528" s="295">
        <v>44916.899444444447</v>
      </c>
      <c r="C6528" s="292">
        <v>2100</v>
      </c>
      <c r="D6528" s="90" t="s">
        <v>6341</v>
      </c>
    </row>
    <row r="6529" spans="1:4" s="125" customFormat="1" x14ac:dyDescent="0.25">
      <c r="A6529" s="79"/>
      <c r="B6529" s="295">
        <v>44916.909930555557</v>
      </c>
      <c r="C6529" s="292">
        <v>27.18</v>
      </c>
      <c r="D6529" s="90" t="s">
        <v>829</v>
      </c>
    </row>
    <row r="6530" spans="1:4" s="125" customFormat="1" x14ac:dyDescent="0.25">
      <c r="A6530" s="79"/>
      <c r="B6530" s="295">
        <v>44916.913807870369</v>
      </c>
      <c r="C6530" s="292">
        <v>400</v>
      </c>
      <c r="D6530" s="90" t="s">
        <v>476</v>
      </c>
    </row>
    <row r="6531" spans="1:4" s="125" customFormat="1" x14ac:dyDescent="0.25">
      <c r="A6531" s="79"/>
      <c r="B6531" s="295">
        <v>44916.884421296294</v>
      </c>
      <c r="C6531" s="292">
        <v>100</v>
      </c>
      <c r="D6531" s="90" t="s">
        <v>390</v>
      </c>
    </row>
    <row r="6532" spans="1:4" s="125" customFormat="1" x14ac:dyDescent="0.25">
      <c r="A6532" s="79"/>
      <c r="B6532" s="295">
        <v>44916.901365740741</v>
      </c>
      <c r="C6532" s="292">
        <v>50</v>
      </c>
      <c r="D6532" s="90" t="s">
        <v>421</v>
      </c>
    </row>
    <row r="6533" spans="1:4" s="125" customFormat="1" x14ac:dyDescent="0.25">
      <c r="A6533" s="79"/>
      <c r="B6533" s="295">
        <v>44916.909548611111</v>
      </c>
      <c r="C6533" s="292">
        <v>6000</v>
      </c>
      <c r="D6533" s="90" t="s">
        <v>797</v>
      </c>
    </row>
    <row r="6534" spans="1:4" s="125" customFormat="1" x14ac:dyDescent="0.25">
      <c r="A6534" s="79"/>
      <c r="B6534" s="295">
        <v>44916.925694444442</v>
      </c>
      <c r="C6534" s="292">
        <v>100</v>
      </c>
      <c r="D6534" s="90" t="s">
        <v>4815</v>
      </c>
    </row>
    <row r="6535" spans="1:4" s="125" customFormat="1" x14ac:dyDescent="0.25">
      <c r="A6535" s="79"/>
      <c r="B6535" s="295">
        <v>44916.916168981479</v>
      </c>
      <c r="C6535" s="292">
        <v>10</v>
      </c>
      <c r="D6535" s="90" t="s">
        <v>3626</v>
      </c>
    </row>
    <row r="6536" spans="1:4" s="125" customFormat="1" x14ac:dyDescent="0.25">
      <c r="A6536" s="79"/>
      <c r="B6536" s="295">
        <v>44916.921817129631</v>
      </c>
      <c r="C6536" s="292">
        <v>200</v>
      </c>
      <c r="D6536" s="90" t="s">
        <v>884</v>
      </c>
    </row>
    <row r="6537" spans="1:4" s="125" customFormat="1" x14ac:dyDescent="0.25">
      <c r="A6537" s="79"/>
      <c r="B6537" s="295">
        <v>44916.89947916667</v>
      </c>
      <c r="C6537" s="292">
        <v>10</v>
      </c>
      <c r="D6537" s="90" t="s">
        <v>3565</v>
      </c>
    </row>
    <row r="6538" spans="1:4" s="125" customFormat="1" x14ac:dyDescent="0.25">
      <c r="A6538" s="79"/>
      <c r="B6538" s="295">
        <v>44916.929131944446</v>
      </c>
      <c r="C6538" s="292">
        <v>500</v>
      </c>
      <c r="D6538" s="90" t="s">
        <v>2756</v>
      </c>
    </row>
    <row r="6539" spans="1:4" s="125" customFormat="1" x14ac:dyDescent="0.25">
      <c r="A6539" s="79"/>
      <c r="B6539" s="295">
        <v>44916.876701388886</v>
      </c>
      <c r="C6539" s="292">
        <v>10</v>
      </c>
      <c r="D6539" s="90" t="s">
        <v>5287</v>
      </c>
    </row>
    <row r="6540" spans="1:4" s="125" customFormat="1" x14ac:dyDescent="0.25">
      <c r="A6540" s="79"/>
      <c r="B6540" s="295">
        <v>44916.922500000001</v>
      </c>
      <c r="C6540" s="292">
        <v>6.72</v>
      </c>
      <c r="D6540" s="90" t="s">
        <v>4322</v>
      </c>
    </row>
    <row r="6541" spans="1:4" s="125" customFormat="1" x14ac:dyDescent="0.25">
      <c r="A6541" s="79"/>
      <c r="B6541" s="295">
        <v>44916.876944444448</v>
      </c>
      <c r="C6541" s="292">
        <v>50</v>
      </c>
      <c r="D6541" s="90" t="s">
        <v>7605</v>
      </c>
    </row>
    <row r="6542" spans="1:4" s="125" customFormat="1" x14ac:dyDescent="0.25">
      <c r="A6542" s="79"/>
      <c r="B6542" s="295">
        <v>44916.890023148146</v>
      </c>
      <c r="C6542" s="292">
        <v>50</v>
      </c>
      <c r="D6542" s="90" t="s">
        <v>953</v>
      </c>
    </row>
    <row r="6543" spans="1:4" s="125" customFormat="1" x14ac:dyDescent="0.25">
      <c r="A6543" s="79"/>
      <c r="B6543" s="295">
        <v>44916.877187500002</v>
      </c>
      <c r="C6543" s="292">
        <v>900</v>
      </c>
      <c r="D6543" s="90" t="s">
        <v>14103</v>
      </c>
    </row>
    <row r="6544" spans="1:4" s="125" customFormat="1" x14ac:dyDescent="0.25">
      <c r="A6544" s="79"/>
      <c r="B6544" s="295">
        <v>44916.908379629633</v>
      </c>
      <c r="C6544" s="292">
        <v>500</v>
      </c>
      <c r="D6544" s="90" t="s">
        <v>632</v>
      </c>
    </row>
    <row r="6545" spans="1:4" s="125" customFormat="1" x14ac:dyDescent="0.25">
      <c r="A6545" s="79"/>
      <c r="B6545" s="295">
        <v>44916.890775462962</v>
      </c>
      <c r="C6545" s="292">
        <v>500</v>
      </c>
      <c r="D6545" s="90" t="s">
        <v>1933</v>
      </c>
    </row>
    <row r="6546" spans="1:4" s="125" customFormat="1" x14ac:dyDescent="0.25">
      <c r="A6546" s="79"/>
      <c r="B6546" s="295">
        <v>44916.976134259261</v>
      </c>
      <c r="C6546" s="292">
        <v>65</v>
      </c>
      <c r="D6546" s="90" t="s">
        <v>3304</v>
      </c>
    </row>
    <row r="6547" spans="1:4" s="125" customFormat="1" x14ac:dyDescent="0.25">
      <c r="A6547" s="79"/>
      <c r="B6547" s="295">
        <v>44916.984699074077</v>
      </c>
      <c r="C6547" s="292">
        <v>8.92</v>
      </c>
      <c r="D6547" s="90" t="s">
        <v>13014</v>
      </c>
    </row>
    <row r="6548" spans="1:4" s="125" customFormat="1" x14ac:dyDescent="0.25">
      <c r="A6548" s="79"/>
      <c r="B6548" s="295">
        <v>44916.976446759261</v>
      </c>
      <c r="C6548" s="292">
        <v>2</v>
      </c>
      <c r="D6548" s="90" t="s">
        <v>577</v>
      </c>
    </row>
    <row r="6549" spans="1:4" s="125" customFormat="1" x14ac:dyDescent="0.25">
      <c r="A6549" s="79"/>
      <c r="B6549" s="295">
        <v>44916.974791666667</v>
      </c>
      <c r="C6549" s="292">
        <v>527</v>
      </c>
      <c r="D6549" s="90" t="s">
        <v>3225</v>
      </c>
    </row>
    <row r="6550" spans="1:4" s="125" customFormat="1" x14ac:dyDescent="0.25">
      <c r="A6550" s="79"/>
      <c r="B6550" s="295">
        <v>44916.975057870368</v>
      </c>
      <c r="C6550" s="292">
        <v>37</v>
      </c>
      <c r="D6550" s="90" t="s">
        <v>2714</v>
      </c>
    </row>
    <row r="6551" spans="1:4" s="125" customFormat="1" x14ac:dyDescent="0.25">
      <c r="A6551" s="79"/>
      <c r="B6551" s="295">
        <v>44916.975057870368</v>
      </c>
      <c r="C6551" s="292">
        <v>152</v>
      </c>
      <c r="D6551" s="90" t="s">
        <v>1680</v>
      </c>
    </row>
    <row r="6552" spans="1:4" s="125" customFormat="1" x14ac:dyDescent="0.25">
      <c r="A6552" s="79"/>
      <c r="B6552" s="295">
        <v>44916.976585648146</v>
      </c>
      <c r="C6552" s="292">
        <v>1</v>
      </c>
      <c r="D6552" s="90" t="s">
        <v>4366</v>
      </c>
    </row>
    <row r="6553" spans="1:4" s="125" customFormat="1" x14ac:dyDescent="0.25">
      <c r="A6553" s="79"/>
      <c r="B6553" s="295">
        <v>44916.97729166667</v>
      </c>
      <c r="C6553" s="292">
        <v>197</v>
      </c>
      <c r="D6553" s="90" t="s">
        <v>1811</v>
      </c>
    </row>
    <row r="6554" spans="1:4" s="125" customFormat="1" x14ac:dyDescent="0.25">
      <c r="A6554" s="79"/>
      <c r="B6554" s="295">
        <v>44916.973923611113</v>
      </c>
      <c r="C6554" s="292">
        <v>1057</v>
      </c>
      <c r="D6554" s="90" t="s">
        <v>90</v>
      </c>
    </row>
    <row r="6555" spans="1:4" s="125" customFormat="1" x14ac:dyDescent="0.25">
      <c r="A6555" s="79"/>
      <c r="B6555" s="295">
        <v>44916.941354166665</v>
      </c>
      <c r="C6555" s="292">
        <v>234</v>
      </c>
      <c r="D6555" s="90" t="s">
        <v>2504</v>
      </c>
    </row>
    <row r="6556" spans="1:4" s="125" customFormat="1" x14ac:dyDescent="0.25">
      <c r="A6556" s="79"/>
      <c r="B6556" s="295">
        <v>44916.975729166668</v>
      </c>
      <c r="C6556" s="292">
        <v>156</v>
      </c>
      <c r="D6556" s="90" t="s">
        <v>6317</v>
      </c>
    </row>
    <row r="6557" spans="1:4" s="125" customFormat="1" x14ac:dyDescent="0.25">
      <c r="A6557" s="79"/>
      <c r="B6557" s="295">
        <v>44916.975798611114</v>
      </c>
      <c r="C6557" s="292">
        <v>270</v>
      </c>
      <c r="D6557" s="90" t="s">
        <v>3639</v>
      </c>
    </row>
    <row r="6558" spans="1:4" s="125" customFormat="1" x14ac:dyDescent="0.25">
      <c r="A6558" s="79"/>
      <c r="B6558" s="295">
        <v>44916.970914351848</v>
      </c>
      <c r="C6558" s="292">
        <v>162</v>
      </c>
      <c r="D6558" s="90" t="s">
        <v>372</v>
      </c>
    </row>
    <row r="6559" spans="1:4" s="125" customFormat="1" x14ac:dyDescent="0.25">
      <c r="A6559" s="79"/>
      <c r="B6559" s="295">
        <v>44916.971053240741</v>
      </c>
      <c r="C6559" s="292">
        <v>459</v>
      </c>
      <c r="D6559" s="90" t="s">
        <v>1986</v>
      </c>
    </row>
    <row r="6560" spans="1:4" s="125" customFormat="1" x14ac:dyDescent="0.25">
      <c r="A6560" s="79"/>
      <c r="B6560" s="295">
        <v>44916.973773148151</v>
      </c>
      <c r="C6560" s="292">
        <v>419</v>
      </c>
      <c r="D6560" s="90" t="s">
        <v>299</v>
      </c>
    </row>
    <row r="6561" spans="1:4" s="125" customFormat="1" x14ac:dyDescent="0.25">
      <c r="A6561" s="79"/>
      <c r="B6561" s="295">
        <v>44916.977384259262</v>
      </c>
      <c r="C6561" s="292">
        <v>27</v>
      </c>
      <c r="D6561" s="90" t="s">
        <v>3640</v>
      </c>
    </row>
    <row r="6562" spans="1:4" s="125" customFormat="1" x14ac:dyDescent="0.25">
      <c r="A6562" s="79"/>
      <c r="B6562" s="295">
        <v>44916.974351851852</v>
      </c>
      <c r="C6562" s="292">
        <v>133</v>
      </c>
      <c r="D6562" s="90" t="s">
        <v>771</v>
      </c>
    </row>
    <row r="6563" spans="1:4" s="125" customFormat="1" x14ac:dyDescent="0.25">
      <c r="A6563" s="79"/>
      <c r="B6563" s="295">
        <v>44916.975138888891</v>
      </c>
      <c r="C6563" s="292">
        <v>24</v>
      </c>
      <c r="D6563" s="90" t="s">
        <v>2988</v>
      </c>
    </row>
    <row r="6564" spans="1:4" s="125" customFormat="1" x14ac:dyDescent="0.25">
      <c r="A6564" s="79"/>
      <c r="B6564" s="295">
        <v>44916.977071759262</v>
      </c>
      <c r="C6564" s="292">
        <v>1433</v>
      </c>
      <c r="D6564" s="90" t="s">
        <v>4527</v>
      </c>
    </row>
    <row r="6565" spans="1:4" s="125" customFormat="1" x14ac:dyDescent="0.25">
      <c r="A6565" s="79"/>
      <c r="B6565" s="295">
        <v>44916.977083333331</v>
      </c>
      <c r="C6565" s="292">
        <v>961</v>
      </c>
      <c r="D6565" s="90" t="s">
        <v>2863</v>
      </c>
    </row>
    <row r="6566" spans="1:4" s="125" customFormat="1" x14ac:dyDescent="0.25">
      <c r="A6566" s="79"/>
      <c r="B6566" s="295">
        <v>44916.952986111108</v>
      </c>
      <c r="C6566" s="292">
        <v>100</v>
      </c>
      <c r="D6566" s="90" t="s">
        <v>14104</v>
      </c>
    </row>
    <row r="6567" spans="1:4" s="125" customFormat="1" x14ac:dyDescent="0.25">
      <c r="A6567" s="79"/>
      <c r="B6567" s="295">
        <v>44916.974988425929</v>
      </c>
      <c r="C6567" s="292">
        <v>493</v>
      </c>
      <c r="D6567" s="90" t="s">
        <v>1526</v>
      </c>
    </row>
    <row r="6568" spans="1:4" s="125" customFormat="1" x14ac:dyDescent="0.25">
      <c r="A6568" s="79"/>
      <c r="B6568" s="295">
        <v>44916.974004629628</v>
      </c>
      <c r="C6568" s="292">
        <v>82</v>
      </c>
      <c r="D6568" s="90" t="s">
        <v>1676</v>
      </c>
    </row>
    <row r="6569" spans="1:4" s="125" customFormat="1" x14ac:dyDescent="0.25">
      <c r="A6569" s="79"/>
      <c r="B6569" s="295">
        <v>44916.974398148152</v>
      </c>
      <c r="C6569" s="292">
        <v>340</v>
      </c>
      <c r="D6569" s="90" t="s">
        <v>5727</v>
      </c>
    </row>
    <row r="6570" spans="1:4" s="125" customFormat="1" x14ac:dyDescent="0.25">
      <c r="A6570" s="79"/>
      <c r="B6570" s="295">
        <v>44916.978842592594</v>
      </c>
      <c r="C6570" s="292">
        <v>5000</v>
      </c>
      <c r="D6570" s="90" t="s">
        <v>364</v>
      </c>
    </row>
    <row r="6571" spans="1:4" s="125" customFormat="1" x14ac:dyDescent="0.25">
      <c r="A6571" s="79"/>
      <c r="B6571" s="295">
        <v>44916.975381944445</v>
      </c>
      <c r="C6571" s="292">
        <v>236</v>
      </c>
      <c r="D6571" s="90" t="s">
        <v>2122</v>
      </c>
    </row>
    <row r="6572" spans="1:4" s="125" customFormat="1" x14ac:dyDescent="0.25">
      <c r="A6572" s="79"/>
      <c r="B6572" s="295">
        <v>44916.975393518522</v>
      </c>
      <c r="C6572" s="292">
        <v>219</v>
      </c>
      <c r="D6572" s="90" t="s">
        <v>4207</v>
      </c>
    </row>
    <row r="6573" spans="1:4" s="125" customFormat="1" x14ac:dyDescent="0.25">
      <c r="A6573" s="79"/>
      <c r="B6573" s="295">
        <v>44916.975613425922</v>
      </c>
      <c r="C6573" s="292">
        <v>230</v>
      </c>
      <c r="D6573" s="90" t="s">
        <v>1917</v>
      </c>
    </row>
    <row r="6574" spans="1:4" s="125" customFormat="1" x14ac:dyDescent="0.25">
      <c r="A6574" s="79"/>
      <c r="B6574" s="295">
        <v>44916.97724537037</v>
      </c>
      <c r="C6574" s="292">
        <v>476</v>
      </c>
      <c r="D6574" s="90" t="s">
        <v>1675</v>
      </c>
    </row>
    <row r="6575" spans="1:4" s="125" customFormat="1" x14ac:dyDescent="0.25">
      <c r="A6575" s="79"/>
      <c r="B6575" s="295">
        <v>44916.974224537036</v>
      </c>
      <c r="C6575" s="292">
        <v>131</v>
      </c>
      <c r="D6575" s="90" t="s">
        <v>6131</v>
      </c>
    </row>
    <row r="6576" spans="1:4" s="125" customFormat="1" x14ac:dyDescent="0.25">
      <c r="A6576" s="79"/>
      <c r="B6576" s="295">
        <v>44916.977685185186</v>
      </c>
      <c r="C6576" s="292">
        <v>60</v>
      </c>
      <c r="D6576" s="90" t="s">
        <v>243</v>
      </c>
    </row>
    <row r="6577" spans="1:4" s="125" customFormat="1" x14ac:dyDescent="0.25">
      <c r="A6577" s="79"/>
      <c r="B6577" s="295">
        <v>44916.977789351855</v>
      </c>
      <c r="C6577" s="292">
        <v>548</v>
      </c>
      <c r="D6577" s="90" t="s">
        <v>3500</v>
      </c>
    </row>
    <row r="6578" spans="1:4" s="125" customFormat="1" x14ac:dyDescent="0.25">
      <c r="A6578" s="79"/>
      <c r="B6578" s="295">
        <v>44916.974502314813</v>
      </c>
      <c r="C6578" s="292">
        <v>117</v>
      </c>
      <c r="D6578" s="90" t="s">
        <v>4955</v>
      </c>
    </row>
    <row r="6579" spans="1:4" s="125" customFormat="1" x14ac:dyDescent="0.25">
      <c r="A6579" s="79"/>
      <c r="B6579" s="295">
        <v>44916.974502314813</v>
      </c>
      <c r="C6579" s="292">
        <v>1290</v>
      </c>
      <c r="D6579" s="90" t="s">
        <v>14105</v>
      </c>
    </row>
    <row r="6580" spans="1:4" s="125" customFormat="1" x14ac:dyDescent="0.25">
      <c r="A6580" s="79"/>
      <c r="B6580" s="295">
        <v>44916.974641203706</v>
      </c>
      <c r="C6580" s="292">
        <v>496</v>
      </c>
      <c r="D6580" s="90" t="s">
        <v>3883</v>
      </c>
    </row>
    <row r="6581" spans="1:4" s="125" customFormat="1" x14ac:dyDescent="0.25">
      <c r="A6581" s="79"/>
      <c r="B6581" s="295">
        <v>44916.977013888885</v>
      </c>
      <c r="C6581" s="292">
        <v>321</v>
      </c>
      <c r="D6581" s="90" t="s">
        <v>3622</v>
      </c>
    </row>
    <row r="6582" spans="1:4" s="125" customFormat="1" x14ac:dyDescent="0.25">
      <c r="A6582" s="79"/>
      <c r="B6582" s="295">
        <v>44916.977013888885</v>
      </c>
      <c r="C6582" s="292">
        <v>524</v>
      </c>
      <c r="D6582" s="90" t="s">
        <v>2617</v>
      </c>
    </row>
    <row r="6583" spans="1:4" s="125" customFormat="1" x14ac:dyDescent="0.25">
      <c r="A6583" s="79"/>
      <c r="B6583" s="295">
        <v>44916.970358796294</v>
      </c>
      <c r="C6583" s="292">
        <v>206</v>
      </c>
      <c r="D6583" s="90" t="s">
        <v>3030</v>
      </c>
    </row>
    <row r="6584" spans="1:4" s="125" customFormat="1" x14ac:dyDescent="0.25">
      <c r="A6584" s="79"/>
      <c r="B6584" s="295">
        <v>44916.971342592595</v>
      </c>
      <c r="C6584" s="292">
        <v>233</v>
      </c>
      <c r="D6584" s="90" t="s">
        <v>4018</v>
      </c>
    </row>
    <row r="6585" spans="1:4" s="125" customFormat="1" x14ac:dyDescent="0.25">
      <c r="A6585" s="79"/>
      <c r="B6585" s="295">
        <v>44916.970983796295</v>
      </c>
      <c r="C6585" s="292">
        <v>8</v>
      </c>
      <c r="D6585" s="90" t="s">
        <v>1289</v>
      </c>
    </row>
    <row r="6586" spans="1:4" s="125" customFormat="1" x14ac:dyDescent="0.25">
      <c r="A6586" s="79"/>
      <c r="B6586" s="295">
        <v>44916.973587962966</v>
      </c>
      <c r="C6586" s="292">
        <v>130</v>
      </c>
      <c r="D6586" s="90" t="s">
        <v>3641</v>
      </c>
    </row>
    <row r="6587" spans="1:4" s="125" customFormat="1" x14ac:dyDescent="0.25">
      <c r="A6587" s="79"/>
      <c r="B6587" s="295">
        <v>44916.972581018519</v>
      </c>
      <c r="C6587" s="292">
        <v>125</v>
      </c>
      <c r="D6587" s="90" t="s">
        <v>4956</v>
      </c>
    </row>
    <row r="6588" spans="1:4" s="125" customFormat="1" x14ac:dyDescent="0.25">
      <c r="A6588" s="79"/>
      <c r="B6588" s="295">
        <v>44916.970104166663</v>
      </c>
      <c r="C6588" s="292">
        <v>1077</v>
      </c>
      <c r="D6588" s="90" t="s">
        <v>4108</v>
      </c>
    </row>
    <row r="6589" spans="1:4" s="125" customFormat="1" x14ac:dyDescent="0.25">
      <c r="A6589" s="79"/>
      <c r="B6589" s="295">
        <v>44916.971134259256</v>
      </c>
      <c r="C6589" s="292">
        <v>180</v>
      </c>
      <c r="D6589" s="90" t="s">
        <v>1062</v>
      </c>
    </row>
    <row r="6590" spans="1:4" s="125" customFormat="1" x14ac:dyDescent="0.25">
      <c r="A6590" s="79"/>
      <c r="B6590" s="295">
        <v>44916.971145833333</v>
      </c>
      <c r="C6590" s="292">
        <v>339</v>
      </c>
      <c r="D6590" s="90" t="s">
        <v>13816</v>
      </c>
    </row>
    <row r="6591" spans="1:4" s="125" customFormat="1" x14ac:dyDescent="0.25">
      <c r="A6591" s="79"/>
      <c r="B6591" s="295">
        <v>44916.971145833333</v>
      </c>
      <c r="C6591" s="292">
        <v>1151</v>
      </c>
      <c r="D6591" s="90" t="s">
        <v>3137</v>
      </c>
    </row>
    <row r="6592" spans="1:4" s="125" customFormat="1" x14ac:dyDescent="0.25">
      <c r="A6592" s="79"/>
      <c r="B6592" s="295">
        <v>44916.97148148148</v>
      </c>
      <c r="C6592" s="292">
        <v>253</v>
      </c>
      <c r="D6592" s="90" t="s">
        <v>292</v>
      </c>
    </row>
    <row r="6593" spans="1:4" s="125" customFormat="1" x14ac:dyDescent="0.25">
      <c r="A6593" s="79"/>
      <c r="B6593" s="295">
        <v>44916.97148148148</v>
      </c>
      <c r="C6593" s="292">
        <v>31</v>
      </c>
      <c r="D6593" s="90" t="s">
        <v>2496</v>
      </c>
    </row>
    <row r="6594" spans="1:4" s="125" customFormat="1" x14ac:dyDescent="0.25">
      <c r="A6594" s="79"/>
      <c r="B6594" s="295">
        <v>44916.971493055556</v>
      </c>
      <c r="C6594" s="292">
        <v>1294</v>
      </c>
      <c r="D6594" s="90" t="s">
        <v>1506</v>
      </c>
    </row>
    <row r="6595" spans="1:4" s="125" customFormat="1" x14ac:dyDescent="0.25">
      <c r="A6595" s="79"/>
      <c r="B6595" s="295">
        <v>44916.970092592594</v>
      </c>
      <c r="C6595" s="292">
        <v>375</v>
      </c>
      <c r="D6595" s="90" t="s">
        <v>1578</v>
      </c>
    </row>
    <row r="6596" spans="1:4" s="125" customFormat="1" x14ac:dyDescent="0.25">
      <c r="A6596" s="79"/>
      <c r="B6596" s="295">
        <v>44916.972511574073</v>
      </c>
      <c r="C6596" s="292">
        <v>1990</v>
      </c>
      <c r="D6596" s="90" t="s">
        <v>13116</v>
      </c>
    </row>
    <row r="6597" spans="1:4" s="125" customFormat="1" x14ac:dyDescent="0.25">
      <c r="A6597" s="79"/>
      <c r="B6597" s="295">
        <v>44916.97252314815</v>
      </c>
      <c r="C6597" s="292">
        <v>290</v>
      </c>
      <c r="D6597" s="90" t="s">
        <v>1357</v>
      </c>
    </row>
    <row r="6598" spans="1:4" s="125" customFormat="1" x14ac:dyDescent="0.25">
      <c r="A6598" s="79"/>
      <c r="B6598" s="295">
        <v>44916.972685185188</v>
      </c>
      <c r="C6598" s="292">
        <v>238</v>
      </c>
      <c r="D6598" s="90" t="s">
        <v>1369</v>
      </c>
    </row>
    <row r="6599" spans="1:4" s="125" customFormat="1" x14ac:dyDescent="0.25">
      <c r="A6599" s="79"/>
      <c r="B6599" s="295">
        <v>44916.973136574074</v>
      </c>
      <c r="C6599" s="292">
        <v>9</v>
      </c>
      <c r="D6599" s="90" t="s">
        <v>1562</v>
      </c>
    </row>
    <row r="6600" spans="1:4" s="125" customFormat="1" x14ac:dyDescent="0.25">
      <c r="A6600" s="79"/>
      <c r="B6600" s="295">
        <v>44916.973611111112</v>
      </c>
      <c r="C6600" s="292">
        <v>57</v>
      </c>
      <c r="D6600" s="90" t="s">
        <v>1839</v>
      </c>
    </row>
    <row r="6601" spans="1:4" s="125" customFormat="1" x14ac:dyDescent="0.25">
      <c r="A6601" s="79"/>
      <c r="B6601" s="295">
        <v>44916.973819444444</v>
      </c>
      <c r="C6601" s="292">
        <v>155</v>
      </c>
      <c r="D6601" s="90" t="s">
        <v>436</v>
      </c>
    </row>
    <row r="6602" spans="1:4" s="125" customFormat="1" x14ac:dyDescent="0.25">
      <c r="A6602" s="79"/>
      <c r="B6602" s="295">
        <v>44916.970300925925</v>
      </c>
      <c r="C6602" s="292">
        <v>684</v>
      </c>
      <c r="D6602" s="90" t="s">
        <v>4279</v>
      </c>
    </row>
    <row r="6603" spans="1:4" s="125" customFormat="1" x14ac:dyDescent="0.25">
      <c r="A6603" s="79"/>
      <c r="B6603" s="295">
        <v>44916.970300925925</v>
      </c>
      <c r="C6603" s="292">
        <v>269</v>
      </c>
      <c r="D6603" s="90" t="s">
        <v>1678</v>
      </c>
    </row>
    <row r="6604" spans="1:4" s="125" customFormat="1" x14ac:dyDescent="0.25">
      <c r="A6604" s="79"/>
      <c r="B6604" s="295">
        <v>44916.970810185187</v>
      </c>
      <c r="C6604" s="292">
        <v>62</v>
      </c>
      <c r="D6604" s="90" t="s">
        <v>84</v>
      </c>
    </row>
    <row r="6605" spans="1:4" s="125" customFormat="1" x14ac:dyDescent="0.25">
      <c r="A6605" s="79"/>
      <c r="B6605" s="295">
        <v>44916.971388888887</v>
      </c>
      <c r="C6605" s="292">
        <v>130</v>
      </c>
      <c r="D6605" s="90" t="s">
        <v>2116</v>
      </c>
    </row>
    <row r="6606" spans="1:4" s="125" customFormat="1" x14ac:dyDescent="0.25">
      <c r="A6606" s="79"/>
      <c r="B6606" s="295">
        <v>44916.97047453704</v>
      </c>
      <c r="C6606" s="292">
        <v>834</v>
      </c>
      <c r="D6606" s="90" t="s">
        <v>3108</v>
      </c>
    </row>
    <row r="6607" spans="1:4" s="125" customFormat="1" x14ac:dyDescent="0.25">
      <c r="A6607" s="79"/>
      <c r="B6607" s="295">
        <v>44916.97047453704</v>
      </c>
      <c r="C6607" s="292">
        <v>32</v>
      </c>
      <c r="D6607" s="90" t="s">
        <v>5727</v>
      </c>
    </row>
    <row r="6608" spans="1:4" s="125" customFormat="1" x14ac:dyDescent="0.25">
      <c r="A6608" s="79"/>
      <c r="B6608" s="295">
        <v>44916.970648148148</v>
      </c>
      <c r="C6608" s="292">
        <v>88</v>
      </c>
      <c r="D6608" s="90" t="s">
        <v>4830</v>
      </c>
    </row>
    <row r="6609" spans="1:4" s="125" customFormat="1" x14ac:dyDescent="0.25">
      <c r="A6609" s="79"/>
      <c r="B6609" s="295">
        <v>44916.977500000001</v>
      </c>
      <c r="C6609" s="292">
        <v>1091</v>
      </c>
      <c r="D6609" s="90" t="s">
        <v>4730</v>
      </c>
    </row>
    <row r="6610" spans="1:4" s="125" customFormat="1" x14ac:dyDescent="0.25">
      <c r="A6610" s="79"/>
      <c r="B6610" s="295">
        <v>44916.974548611113</v>
      </c>
      <c r="C6610" s="292">
        <v>513</v>
      </c>
      <c r="D6610" s="90" t="s">
        <v>14106</v>
      </c>
    </row>
    <row r="6611" spans="1:4" s="125" customFormat="1" x14ac:dyDescent="0.25">
      <c r="A6611" s="79"/>
      <c r="B6611" s="295">
        <v>44916.974548611113</v>
      </c>
      <c r="C6611" s="292">
        <v>186</v>
      </c>
      <c r="D6611" s="90" t="s">
        <v>14107</v>
      </c>
    </row>
    <row r="6612" spans="1:4" s="125" customFormat="1" x14ac:dyDescent="0.25">
      <c r="A6612" s="79"/>
      <c r="B6612" s="295">
        <v>44916.975775462961</v>
      </c>
      <c r="C6612" s="292">
        <v>79</v>
      </c>
      <c r="D6612" s="90" t="s">
        <v>2616</v>
      </c>
    </row>
    <row r="6613" spans="1:4" s="125" customFormat="1" x14ac:dyDescent="0.25">
      <c r="A6613" s="79"/>
      <c r="B6613" s="295">
        <v>44916.974618055552</v>
      </c>
      <c r="C6613" s="292">
        <v>122</v>
      </c>
      <c r="D6613" s="90" t="s">
        <v>940</v>
      </c>
    </row>
    <row r="6614" spans="1:4" s="125" customFormat="1" x14ac:dyDescent="0.25">
      <c r="A6614" s="79"/>
      <c r="B6614" s="295">
        <v>44916.974699074075</v>
      </c>
      <c r="C6614" s="292">
        <v>200</v>
      </c>
      <c r="D6614" s="90" t="s">
        <v>2635</v>
      </c>
    </row>
    <row r="6615" spans="1:4" s="125" customFormat="1" x14ac:dyDescent="0.25">
      <c r="A6615" s="79"/>
      <c r="B6615" s="295">
        <v>44916.974895833337</v>
      </c>
      <c r="C6615" s="292">
        <v>388</v>
      </c>
      <c r="D6615" s="90" t="s">
        <v>1591</v>
      </c>
    </row>
    <row r="6616" spans="1:4" s="125" customFormat="1" x14ac:dyDescent="0.25">
      <c r="A6616" s="79"/>
      <c r="B6616" s="295">
        <v>44916.972060185188</v>
      </c>
      <c r="C6616" s="292">
        <v>1235</v>
      </c>
      <c r="D6616" s="90" t="s">
        <v>2913</v>
      </c>
    </row>
    <row r="6617" spans="1:4" s="125" customFormat="1" x14ac:dyDescent="0.25">
      <c r="A6617" s="79"/>
      <c r="B6617" s="295">
        <v>44916.972071759257</v>
      </c>
      <c r="C6617" s="292">
        <v>41</v>
      </c>
      <c r="D6617" s="90" t="s">
        <v>2890</v>
      </c>
    </row>
    <row r="6618" spans="1:4" s="125" customFormat="1" x14ac:dyDescent="0.25">
      <c r="A6618" s="79"/>
      <c r="B6618" s="295">
        <v>44916.972083333334</v>
      </c>
      <c r="C6618" s="292">
        <v>84</v>
      </c>
      <c r="D6618" s="90" t="s">
        <v>5302</v>
      </c>
    </row>
    <row r="6619" spans="1:4" s="125" customFormat="1" x14ac:dyDescent="0.25">
      <c r="A6619" s="79"/>
      <c r="B6619" s="295">
        <v>44916.971736111111</v>
      </c>
      <c r="C6619" s="292">
        <v>6</v>
      </c>
      <c r="D6619" s="90" t="s">
        <v>763</v>
      </c>
    </row>
    <row r="6620" spans="1:4" s="125" customFormat="1" x14ac:dyDescent="0.25">
      <c r="A6620" s="79"/>
      <c r="B6620" s="295">
        <v>44916.971736111111</v>
      </c>
      <c r="C6620" s="292">
        <v>6</v>
      </c>
      <c r="D6620" s="90" t="s">
        <v>14108</v>
      </c>
    </row>
    <row r="6621" spans="1:4" s="125" customFormat="1" x14ac:dyDescent="0.25">
      <c r="A6621" s="79"/>
      <c r="B6621" s="295">
        <v>44916.971770833334</v>
      </c>
      <c r="C6621" s="292">
        <v>692</v>
      </c>
      <c r="D6621" s="90" t="s">
        <v>950</v>
      </c>
    </row>
    <row r="6622" spans="1:4" s="125" customFormat="1" x14ac:dyDescent="0.25">
      <c r="A6622" s="79"/>
      <c r="B6622" s="295">
        <v>44916.97184027778</v>
      </c>
      <c r="C6622" s="292">
        <v>178</v>
      </c>
      <c r="D6622" s="90" t="s">
        <v>4437</v>
      </c>
    </row>
    <row r="6623" spans="1:4" s="125" customFormat="1" x14ac:dyDescent="0.25">
      <c r="A6623" s="79"/>
      <c r="B6623" s="295">
        <v>44916.972037037034</v>
      </c>
      <c r="C6623" s="292">
        <v>28</v>
      </c>
      <c r="D6623" s="90" t="s">
        <v>4811</v>
      </c>
    </row>
    <row r="6624" spans="1:4" s="125" customFormat="1" x14ac:dyDescent="0.25">
      <c r="A6624" s="79"/>
      <c r="B6624" s="295">
        <v>44916.973530092589</v>
      </c>
      <c r="C6624" s="292">
        <v>55</v>
      </c>
      <c r="D6624" s="90" t="s">
        <v>13652</v>
      </c>
    </row>
    <row r="6625" spans="1:4" s="125" customFormat="1" x14ac:dyDescent="0.25">
      <c r="A6625" s="79"/>
      <c r="B6625" s="295">
        <v>44916.976307870369</v>
      </c>
      <c r="C6625" s="292">
        <v>1364</v>
      </c>
      <c r="D6625" s="90" t="s">
        <v>895</v>
      </c>
    </row>
    <row r="6626" spans="1:4" s="125" customFormat="1" x14ac:dyDescent="0.25">
      <c r="A6626" s="79"/>
      <c r="B6626" s="295">
        <v>44916.975312499999</v>
      </c>
      <c r="C6626" s="292">
        <v>3</v>
      </c>
      <c r="D6626" s="90" t="s">
        <v>4387</v>
      </c>
    </row>
    <row r="6627" spans="1:4" s="125" customFormat="1" x14ac:dyDescent="0.25">
      <c r="A6627" s="79"/>
      <c r="B6627" s="295">
        <v>44916.976701388892</v>
      </c>
      <c r="C6627" s="292">
        <v>75</v>
      </c>
      <c r="D6627" s="90" t="s">
        <v>549</v>
      </c>
    </row>
    <row r="6628" spans="1:4" s="125" customFormat="1" x14ac:dyDescent="0.25">
      <c r="A6628" s="79"/>
      <c r="B6628" s="295">
        <v>44916.972048611111</v>
      </c>
      <c r="C6628" s="292">
        <v>68</v>
      </c>
      <c r="D6628" s="90" t="s">
        <v>2189</v>
      </c>
    </row>
    <row r="6629" spans="1:4" s="125" customFormat="1" x14ac:dyDescent="0.25">
      <c r="A6629" s="79"/>
      <c r="B6629" s="295">
        <v>44916.97210648148</v>
      </c>
      <c r="C6629" s="292">
        <v>74</v>
      </c>
      <c r="D6629" s="90" t="s">
        <v>2241</v>
      </c>
    </row>
    <row r="6630" spans="1:4" s="125" customFormat="1" x14ac:dyDescent="0.25">
      <c r="A6630" s="79"/>
      <c r="B6630" s="295">
        <v>44916.973634259259</v>
      </c>
      <c r="C6630" s="292">
        <v>10</v>
      </c>
      <c r="D6630" s="90" t="s">
        <v>5652</v>
      </c>
    </row>
    <row r="6631" spans="1:4" s="125" customFormat="1" x14ac:dyDescent="0.25">
      <c r="A6631" s="79"/>
      <c r="B6631" s="295">
        <v>44916.977777777778</v>
      </c>
      <c r="C6631" s="292">
        <v>492</v>
      </c>
      <c r="D6631" s="90" t="s">
        <v>1677</v>
      </c>
    </row>
    <row r="6632" spans="1:4" s="125" customFormat="1" x14ac:dyDescent="0.25">
      <c r="A6632" s="79"/>
      <c r="B6632" s="295">
        <v>44916.975891203707</v>
      </c>
      <c r="C6632" s="292">
        <v>25</v>
      </c>
      <c r="D6632" s="90" t="s">
        <v>2523</v>
      </c>
    </row>
    <row r="6633" spans="1:4" s="125" customFormat="1" x14ac:dyDescent="0.25">
      <c r="A6633" s="79"/>
      <c r="B6633" s="295">
        <v>44916.976053240738</v>
      </c>
      <c r="C6633" s="292">
        <v>6</v>
      </c>
      <c r="D6633" s="90" t="s">
        <v>713</v>
      </c>
    </row>
    <row r="6634" spans="1:4" s="125" customFormat="1" x14ac:dyDescent="0.25">
      <c r="A6634" s="79"/>
      <c r="B6634" s="295">
        <v>44916.976087962961</v>
      </c>
      <c r="C6634" s="292">
        <v>1</v>
      </c>
      <c r="D6634" s="90" t="s">
        <v>3569</v>
      </c>
    </row>
    <row r="6635" spans="1:4" s="125" customFormat="1" x14ac:dyDescent="0.25">
      <c r="A6635" s="79"/>
      <c r="B6635" s="295">
        <v>44916.970567129632</v>
      </c>
      <c r="C6635" s="292">
        <v>5</v>
      </c>
      <c r="D6635" s="90" t="s">
        <v>250</v>
      </c>
    </row>
    <row r="6636" spans="1:4" s="125" customFormat="1" x14ac:dyDescent="0.25">
      <c r="A6636" s="79"/>
      <c r="B6636" s="295">
        <v>44916.971261574072</v>
      </c>
      <c r="C6636" s="292">
        <v>3</v>
      </c>
      <c r="D6636" s="90" t="s">
        <v>213</v>
      </c>
    </row>
    <row r="6637" spans="1:4" s="125" customFormat="1" x14ac:dyDescent="0.25">
      <c r="A6637" s="79"/>
      <c r="B6637" s="295">
        <v>44916.972905092596</v>
      </c>
      <c r="C6637" s="292">
        <v>24</v>
      </c>
      <c r="D6637" s="90" t="s">
        <v>2114</v>
      </c>
    </row>
    <row r="6638" spans="1:4" s="125" customFormat="1" x14ac:dyDescent="0.25">
      <c r="A6638" s="79"/>
      <c r="B6638" s="295">
        <v>44916.973275462966</v>
      </c>
      <c r="C6638" s="292">
        <v>121</v>
      </c>
      <c r="D6638" s="90" t="s">
        <v>604</v>
      </c>
    </row>
    <row r="6639" spans="1:4" s="125" customFormat="1" x14ac:dyDescent="0.25">
      <c r="A6639" s="79"/>
      <c r="B6639" s="295">
        <v>44916.976319444446</v>
      </c>
      <c r="C6639" s="292">
        <v>54</v>
      </c>
      <c r="D6639" s="90" t="s">
        <v>713</v>
      </c>
    </row>
    <row r="6640" spans="1:4" s="125" customFormat="1" x14ac:dyDescent="0.25">
      <c r="A6640" s="79"/>
      <c r="B6640" s="295">
        <v>44916.973310185182</v>
      </c>
      <c r="C6640" s="292">
        <v>465</v>
      </c>
      <c r="D6640" s="90" t="s">
        <v>2932</v>
      </c>
    </row>
    <row r="6641" spans="1:4" s="125" customFormat="1" x14ac:dyDescent="0.25">
      <c r="A6641" s="79"/>
      <c r="B6641" s="295">
        <v>44916.973344907405</v>
      </c>
      <c r="C6641" s="292">
        <v>571</v>
      </c>
      <c r="D6641" s="90" t="s">
        <v>174</v>
      </c>
    </row>
    <row r="6642" spans="1:4" s="125" customFormat="1" x14ac:dyDescent="0.25">
      <c r="A6642" s="79"/>
      <c r="B6642" s="295">
        <v>44916.973599537036</v>
      </c>
      <c r="C6642" s="292">
        <v>186</v>
      </c>
      <c r="D6642" s="90" t="s">
        <v>336</v>
      </c>
    </row>
    <row r="6643" spans="1:4" s="125" customFormat="1" x14ac:dyDescent="0.25">
      <c r="A6643" s="79"/>
      <c r="B6643" s="295">
        <v>44916.97415509259</v>
      </c>
      <c r="C6643" s="292">
        <v>350</v>
      </c>
      <c r="D6643" s="90" t="s">
        <v>853</v>
      </c>
    </row>
    <row r="6644" spans="1:4" s="125" customFormat="1" x14ac:dyDescent="0.25">
      <c r="A6644" s="79"/>
      <c r="B6644" s="295">
        <v>44916.97247685185</v>
      </c>
      <c r="C6644" s="292">
        <v>132</v>
      </c>
      <c r="D6644" s="90" t="s">
        <v>14109</v>
      </c>
    </row>
    <row r="6645" spans="1:4" s="125" customFormat="1" x14ac:dyDescent="0.25">
      <c r="A6645" s="79"/>
      <c r="B6645" s="295">
        <v>44916.972546296296</v>
      </c>
      <c r="C6645" s="292">
        <v>386</v>
      </c>
      <c r="D6645" s="90" t="s">
        <v>1679</v>
      </c>
    </row>
    <row r="6646" spans="1:4" s="125" customFormat="1" x14ac:dyDescent="0.25">
      <c r="A6646" s="79"/>
      <c r="B6646" s="295">
        <v>44916.943298611113</v>
      </c>
      <c r="C6646" s="292">
        <v>9.1199999999999992</v>
      </c>
      <c r="D6646" s="90" t="s">
        <v>14110</v>
      </c>
    </row>
    <row r="6647" spans="1:4" s="125" customFormat="1" x14ac:dyDescent="0.25">
      <c r="A6647" s="79"/>
      <c r="B6647" s="295">
        <v>44916.966956018521</v>
      </c>
      <c r="C6647" s="292">
        <v>299.32</v>
      </c>
      <c r="D6647" s="90" t="s">
        <v>14111</v>
      </c>
    </row>
    <row r="6648" spans="1:4" s="125" customFormat="1" x14ac:dyDescent="0.25">
      <c r="A6648" s="79"/>
      <c r="B6648" s="295">
        <v>44916.977314814816</v>
      </c>
      <c r="C6648" s="292">
        <v>13</v>
      </c>
      <c r="D6648" s="90" t="s">
        <v>537</v>
      </c>
    </row>
    <row r="6649" spans="1:4" s="125" customFormat="1" x14ac:dyDescent="0.25">
      <c r="A6649" s="79"/>
      <c r="B6649" s="295">
        <v>44916.973854166667</v>
      </c>
      <c r="C6649" s="292">
        <v>93</v>
      </c>
      <c r="D6649" s="90" t="s">
        <v>4598</v>
      </c>
    </row>
    <row r="6650" spans="1:4" s="125" customFormat="1" x14ac:dyDescent="0.25">
      <c r="A6650" s="79"/>
      <c r="B6650" s="295">
        <v>44916.97550925926</v>
      </c>
      <c r="C6650" s="292">
        <v>127</v>
      </c>
      <c r="D6650" s="90" t="s">
        <v>7315</v>
      </c>
    </row>
    <row r="6651" spans="1:4" s="125" customFormat="1" x14ac:dyDescent="0.25">
      <c r="A6651" s="79"/>
      <c r="B6651" s="295">
        <v>44916.975555555553</v>
      </c>
      <c r="C6651" s="292">
        <v>152</v>
      </c>
      <c r="D6651" s="90" t="s">
        <v>4974</v>
      </c>
    </row>
    <row r="6652" spans="1:4" s="125" customFormat="1" x14ac:dyDescent="0.25">
      <c r="A6652" s="79"/>
      <c r="B6652" s="295">
        <v>44916.977060185185</v>
      </c>
      <c r="C6652" s="292">
        <v>108</v>
      </c>
      <c r="D6652" s="90" t="s">
        <v>6371</v>
      </c>
    </row>
    <row r="6653" spans="1:4" s="125" customFormat="1" x14ac:dyDescent="0.25">
      <c r="A6653" s="79"/>
      <c r="B6653" s="295">
        <v>44916.941990740743</v>
      </c>
      <c r="C6653" s="292">
        <v>100</v>
      </c>
      <c r="D6653" s="90" t="s">
        <v>335</v>
      </c>
    </row>
    <row r="6654" spans="1:4" s="125" customFormat="1" x14ac:dyDescent="0.25">
      <c r="A6654" s="79"/>
      <c r="B6654" s="295">
        <v>44917.028287037036</v>
      </c>
      <c r="C6654" s="292">
        <v>200</v>
      </c>
      <c r="D6654" s="90" t="s">
        <v>449</v>
      </c>
    </row>
    <row r="6655" spans="1:4" s="125" customFormat="1" x14ac:dyDescent="0.25">
      <c r="A6655" s="79"/>
      <c r="B6655" s="295">
        <v>44917.027754629627</v>
      </c>
      <c r="C6655" s="292">
        <v>100</v>
      </c>
      <c r="D6655" s="90" t="s">
        <v>6027</v>
      </c>
    </row>
    <row r="6656" spans="1:4" s="125" customFormat="1" x14ac:dyDescent="0.25">
      <c r="A6656" s="79"/>
      <c r="B6656" s="295">
        <v>44917.004305555558</v>
      </c>
      <c r="C6656" s="292">
        <v>27</v>
      </c>
      <c r="D6656" s="90" t="s">
        <v>1139</v>
      </c>
    </row>
    <row r="6657" spans="1:4" s="125" customFormat="1" x14ac:dyDescent="0.25">
      <c r="A6657" s="79"/>
      <c r="B6657" s="295">
        <v>44917.018796296295</v>
      </c>
      <c r="C6657" s="292">
        <v>300</v>
      </c>
      <c r="D6657" s="90" t="s">
        <v>3641</v>
      </c>
    </row>
    <row r="6658" spans="1:4" s="125" customFormat="1" x14ac:dyDescent="0.25">
      <c r="A6658" s="79"/>
      <c r="B6658" s="295">
        <v>44917.051018518519</v>
      </c>
      <c r="C6658" s="292">
        <v>100</v>
      </c>
      <c r="D6658" s="90" t="s">
        <v>919</v>
      </c>
    </row>
    <row r="6659" spans="1:4" s="125" customFormat="1" x14ac:dyDescent="0.25">
      <c r="A6659" s="79"/>
      <c r="B6659" s="295">
        <v>44917.065081018518</v>
      </c>
      <c r="C6659" s="292">
        <v>1000</v>
      </c>
      <c r="D6659" s="90" t="s">
        <v>270</v>
      </c>
    </row>
    <row r="6660" spans="1:4" s="125" customFormat="1" x14ac:dyDescent="0.25">
      <c r="A6660" s="79"/>
      <c r="B6660" s="295">
        <v>44917.068298611113</v>
      </c>
      <c r="C6660" s="292">
        <v>1</v>
      </c>
      <c r="D6660" s="90" t="s">
        <v>612</v>
      </c>
    </row>
    <row r="6661" spans="1:4" s="125" customFormat="1" x14ac:dyDescent="0.25">
      <c r="A6661" s="79"/>
      <c r="B6661" s="295">
        <v>44917.07980324074</v>
      </c>
      <c r="C6661" s="292">
        <v>2.38</v>
      </c>
      <c r="D6661" s="90" t="s">
        <v>14112</v>
      </c>
    </row>
    <row r="6662" spans="1:4" s="125" customFormat="1" x14ac:dyDescent="0.25">
      <c r="A6662" s="79"/>
      <c r="B6662" s="295">
        <v>44917.162175925929</v>
      </c>
      <c r="C6662" s="292">
        <v>500</v>
      </c>
      <c r="D6662" s="90" t="s">
        <v>5592</v>
      </c>
    </row>
    <row r="6663" spans="1:4" s="125" customFormat="1" x14ac:dyDescent="0.25">
      <c r="A6663" s="79"/>
      <c r="B6663" s="295">
        <v>44917.259398148148</v>
      </c>
      <c r="C6663" s="292">
        <v>100</v>
      </c>
      <c r="D6663" s="90" t="s">
        <v>193</v>
      </c>
    </row>
    <row r="6664" spans="1:4" s="125" customFormat="1" x14ac:dyDescent="0.25">
      <c r="A6664" s="79"/>
      <c r="B6664" s="295">
        <v>44917.242650462962</v>
      </c>
      <c r="C6664" s="292">
        <v>309.83999999999997</v>
      </c>
      <c r="D6664" s="90" t="s">
        <v>5323</v>
      </c>
    </row>
    <row r="6665" spans="1:4" s="125" customFormat="1" x14ac:dyDescent="0.25">
      <c r="A6665" s="79"/>
      <c r="B6665" s="295">
        <v>44917.237592592595</v>
      </c>
      <c r="C6665" s="292">
        <v>3.35</v>
      </c>
      <c r="D6665" s="90" t="s">
        <v>131</v>
      </c>
    </row>
    <row r="6666" spans="1:4" s="125" customFormat="1" x14ac:dyDescent="0.25">
      <c r="A6666" s="79"/>
      <c r="B6666" s="295">
        <v>44917.20722222222</v>
      </c>
      <c r="C6666" s="292">
        <v>103</v>
      </c>
      <c r="D6666" s="90" t="s">
        <v>6322</v>
      </c>
    </row>
    <row r="6667" spans="1:4" s="125" customFormat="1" x14ac:dyDescent="0.25">
      <c r="A6667" s="79"/>
      <c r="B6667" s="295">
        <v>44917.212905092594</v>
      </c>
      <c r="C6667" s="292">
        <v>3</v>
      </c>
      <c r="D6667" s="90" t="s">
        <v>252</v>
      </c>
    </row>
    <row r="6668" spans="1:4" s="125" customFormat="1" x14ac:dyDescent="0.25">
      <c r="A6668" s="79"/>
      <c r="B6668" s="295">
        <v>44917.251793981479</v>
      </c>
      <c r="C6668" s="292">
        <v>500</v>
      </c>
      <c r="D6668" s="90" t="s">
        <v>7664</v>
      </c>
    </row>
    <row r="6669" spans="1:4" s="125" customFormat="1" x14ac:dyDescent="0.25">
      <c r="A6669" s="79"/>
      <c r="B6669" s="295">
        <v>44917.295636574076</v>
      </c>
      <c r="C6669" s="292">
        <v>200</v>
      </c>
      <c r="D6669" s="90" t="s">
        <v>3020</v>
      </c>
    </row>
    <row r="6670" spans="1:4" s="125" customFormat="1" x14ac:dyDescent="0.25">
      <c r="A6670" s="79"/>
      <c r="B6670" s="295">
        <v>44917.295648148145</v>
      </c>
      <c r="C6670" s="292">
        <v>227.74</v>
      </c>
      <c r="D6670" s="90" t="s">
        <v>6386</v>
      </c>
    </row>
    <row r="6671" spans="1:4" s="125" customFormat="1" x14ac:dyDescent="0.25">
      <c r="A6671" s="79"/>
      <c r="B6671" s="295">
        <v>44917.27103009259</v>
      </c>
      <c r="C6671" s="292">
        <v>50</v>
      </c>
      <c r="D6671" s="90" t="s">
        <v>579</v>
      </c>
    </row>
    <row r="6672" spans="1:4" s="125" customFormat="1" x14ac:dyDescent="0.25">
      <c r="A6672" s="79"/>
      <c r="B6672" s="295">
        <v>44917.318425925929</v>
      </c>
      <c r="C6672" s="292">
        <v>10</v>
      </c>
      <c r="D6672" s="90" t="s">
        <v>7558</v>
      </c>
    </row>
    <row r="6673" spans="1:4" s="125" customFormat="1" x14ac:dyDescent="0.25">
      <c r="A6673" s="79"/>
      <c r="B6673" s="295">
        <v>44917.282719907409</v>
      </c>
      <c r="C6673" s="292">
        <v>50</v>
      </c>
      <c r="D6673" s="90" t="s">
        <v>579</v>
      </c>
    </row>
    <row r="6674" spans="1:4" s="125" customFormat="1" x14ac:dyDescent="0.25">
      <c r="A6674" s="79"/>
      <c r="B6674" s="295">
        <v>44917.326990740738</v>
      </c>
      <c r="C6674" s="292">
        <v>300</v>
      </c>
      <c r="D6674" s="90" t="s">
        <v>3139</v>
      </c>
    </row>
    <row r="6675" spans="1:4" s="125" customFormat="1" x14ac:dyDescent="0.25">
      <c r="A6675" s="79"/>
      <c r="B6675" s="295">
        <v>44917.370787037034</v>
      </c>
      <c r="C6675" s="292">
        <v>300</v>
      </c>
      <c r="D6675" s="90" t="s">
        <v>12726</v>
      </c>
    </row>
    <row r="6676" spans="1:4" s="125" customFormat="1" x14ac:dyDescent="0.25">
      <c r="A6676" s="79"/>
      <c r="B6676" s="295">
        <v>44917.367569444446</v>
      </c>
      <c r="C6676" s="292">
        <v>77</v>
      </c>
      <c r="D6676" s="90" t="s">
        <v>113</v>
      </c>
    </row>
    <row r="6677" spans="1:4" s="125" customFormat="1" x14ac:dyDescent="0.25">
      <c r="A6677" s="79"/>
      <c r="B6677" s="295">
        <v>44917.363252314812</v>
      </c>
      <c r="C6677" s="292">
        <v>225</v>
      </c>
      <c r="D6677" s="90" t="s">
        <v>1064</v>
      </c>
    </row>
    <row r="6678" spans="1:4" s="125" customFormat="1" x14ac:dyDescent="0.25">
      <c r="A6678" s="79"/>
      <c r="B6678" s="295">
        <v>44917.372581018521</v>
      </c>
      <c r="C6678" s="292">
        <v>100</v>
      </c>
      <c r="D6678" s="90" t="s">
        <v>2985</v>
      </c>
    </row>
    <row r="6679" spans="1:4" s="125" customFormat="1" x14ac:dyDescent="0.25">
      <c r="A6679" s="79"/>
      <c r="B6679" s="295">
        <v>44917.336782407408</v>
      </c>
      <c r="C6679" s="292">
        <v>5</v>
      </c>
      <c r="D6679" s="90" t="s">
        <v>4146</v>
      </c>
    </row>
    <row r="6680" spans="1:4" s="125" customFormat="1" x14ac:dyDescent="0.25">
      <c r="A6680" s="79"/>
      <c r="B6680" s="295">
        <v>44917.365266203706</v>
      </c>
      <c r="C6680" s="292">
        <v>20</v>
      </c>
      <c r="D6680" s="90" t="s">
        <v>3062</v>
      </c>
    </row>
    <row r="6681" spans="1:4" s="125" customFormat="1" x14ac:dyDescent="0.25">
      <c r="A6681" s="79"/>
      <c r="B6681" s="295">
        <v>44917.362268518518</v>
      </c>
      <c r="C6681" s="292">
        <v>300</v>
      </c>
      <c r="D6681" s="90" t="s">
        <v>14113</v>
      </c>
    </row>
    <row r="6682" spans="1:4" s="125" customFormat="1" x14ac:dyDescent="0.25">
      <c r="A6682" s="79"/>
      <c r="B6682" s="295">
        <v>44917.359039351853</v>
      </c>
      <c r="C6682" s="292">
        <v>89.82</v>
      </c>
      <c r="D6682" s="90" t="s">
        <v>1064</v>
      </c>
    </row>
    <row r="6683" spans="1:4" s="125" customFormat="1" x14ac:dyDescent="0.25">
      <c r="A6683" s="79"/>
      <c r="B6683" s="295">
        <v>44917.360601851855</v>
      </c>
      <c r="C6683" s="292">
        <v>1000</v>
      </c>
      <c r="D6683" s="90" t="s">
        <v>4811</v>
      </c>
    </row>
    <row r="6684" spans="1:4" s="125" customFormat="1" x14ac:dyDescent="0.25">
      <c r="A6684" s="79"/>
      <c r="B6684" s="295">
        <v>44917.335613425923</v>
      </c>
      <c r="C6684" s="292">
        <v>1000</v>
      </c>
      <c r="D6684" s="90" t="s">
        <v>6305</v>
      </c>
    </row>
    <row r="6685" spans="1:4" s="125" customFormat="1" x14ac:dyDescent="0.25">
      <c r="A6685" s="79"/>
      <c r="B6685" s="295">
        <v>44917.337476851855</v>
      </c>
      <c r="C6685" s="292">
        <v>5.03</v>
      </c>
      <c r="D6685" s="90" t="s">
        <v>4108</v>
      </c>
    </row>
    <row r="6686" spans="1:4" s="125" customFormat="1" x14ac:dyDescent="0.25">
      <c r="A6686" s="79"/>
      <c r="B6686" s="295">
        <v>44917.330428240741</v>
      </c>
      <c r="C6686" s="292">
        <v>50</v>
      </c>
      <c r="D6686" s="90" t="s">
        <v>6291</v>
      </c>
    </row>
    <row r="6687" spans="1:4" s="125" customFormat="1" x14ac:dyDescent="0.25">
      <c r="A6687" s="79"/>
      <c r="B6687" s="295">
        <v>44917.333854166667</v>
      </c>
      <c r="C6687" s="292">
        <v>1000</v>
      </c>
      <c r="D6687" s="90" t="s">
        <v>1683</v>
      </c>
    </row>
    <row r="6688" spans="1:4" s="125" customFormat="1" x14ac:dyDescent="0.25">
      <c r="A6688" s="79"/>
      <c r="B6688" s="295">
        <v>44917.344942129632</v>
      </c>
      <c r="C6688" s="292">
        <v>1000</v>
      </c>
      <c r="D6688" s="90" t="s">
        <v>1186</v>
      </c>
    </row>
    <row r="6689" spans="1:4" s="125" customFormat="1" x14ac:dyDescent="0.25">
      <c r="A6689" s="79"/>
      <c r="B6689" s="295">
        <v>44917.352453703701</v>
      </c>
      <c r="C6689" s="292">
        <v>28</v>
      </c>
      <c r="D6689" s="90" t="s">
        <v>32</v>
      </c>
    </row>
    <row r="6690" spans="1:4" s="125" customFormat="1" x14ac:dyDescent="0.25">
      <c r="A6690" s="79"/>
      <c r="B6690" s="295">
        <v>44917.347418981481</v>
      </c>
      <c r="C6690" s="292">
        <v>30</v>
      </c>
      <c r="D6690" s="90" t="s">
        <v>496</v>
      </c>
    </row>
    <row r="6691" spans="1:4" s="125" customFormat="1" x14ac:dyDescent="0.25">
      <c r="A6691" s="79"/>
      <c r="B6691" s="295">
        <v>44917.34270833333</v>
      </c>
      <c r="C6691" s="292">
        <v>1000</v>
      </c>
      <c r="D6691" s="90" t="s">
        <v>2526</v>
      </c>
    </row>
    <row r="6692" spans="1:4" s="125" customFormat="1" x14ac:dyDescent="0.25">
      <c r="A6692" s="79"/>
      <c r="B6692" s="295">
        <v>44917.38689814815</v>
      </c>
      <c r="C6692" s="292">
        <v>100</v>
      </c>
      <c r="D6692" s="90" t="s">
        <v>14114</v>
      </c>
    </row>
    <row r="6693" spans="1:4" s="125" customFormat="1" x14ac:dyDescent="0.25">
      <c r="A6693" s="79"/>
      <c r="B6693" s="295">
        <v>44917.411111111112</v>
      </c>
      <c r="C6693" s="292">
        <v>10000</v>
      </c>
      <c r="D6693" s="90" t="s">
        <v>7554</v>
      </c>
    </row>
    <row r="6694" spans="1:4" s="125" customFormat="1" x14ac:dyDescent="0.25">
      <c r="A6694" s="79"/>
      <c r="B6694" s="295">
        <v>44917.398993055554</v>
      </c>
      <c r="C6694" s="292">
        <v>5000</v>
      </c>
      <c r="D6694" s="90" t="s">
        <v>1597</v>
      </c>
    </row>
    <row r="6695" spans="1:4" s="125" customFormat="1" x14ac:dyDescent="0.25">
      <c r="A6695" s="79"/>
      <c r="B6695" s="295">
        <v>44917.398553240739</v>
      </c>
      <c r="C6695" s="292">
        <v>1000</v>
      </c>
      <c r="D6695" s="90" t="s">
        <v>5649</v>
      </c>
    </row>
    <row r="6696" spans="1:4" s="125" customFormat="1" x14ac:dyDescent="0.25">
      <c r="A6696" s="79"/>
      <c r="B6696" s="295">
        <v>44917.397696759261</v>
      </c>
      <c r="C6696" s="292">
        <v>1000</v>
      </c>
      <c r="D6696" s="90" t="s">
        <v>1689</v>
      </c>
    </row>
    <row r="6697" spans="1:4" s="125" customFormat="1" x14ac:dyDescent="0.25">
      <c r="A6697" s="79"/>
      <c r="B6697" s="295">
        <v>44917.37841435185</v>
      </c>
      <c r="C6697" s="292">
        <v>650</v>
      </c>
      <c r="D6697" s="90" t="s">
        <v>1194</v>
      </c>
    </row>
    <row r="6698" spans="1:4" s="125" customFormat="1" x14ac:dyDescent="0.25">
      <c r="A6698" s="79"/>
      <c r="B6698" s="295">
        <v>44917.378530092596</v>
      </c>
      <c r="C6698" s="292">
        <v>300</v>
      </c>
      <c r="D6698" s="90" t="s">
        <v>4422</v>
      </c>
    </row>
    <row r="6699" spans="1:4" s="125" customFormat="1" x14ac:dyDescent="0.25">
      <c r="A6699" s="79"/>
      <c r="B6699" s="295">
        <v>44917.383773148147</v>
      </c>
      <c r="C6699" s="292">
        <v>500</v>
      </c>
      <c r="D6699" s="90" t="s">
        <v>3020</v>
      </c>
    </row>
    <row r="6700" spans="1:4" s="125" customFormat="1" x14ac:dyDescent="0.25">
      <c r="A6700" s="79"/>
      <c r="B6700" s="295">
        <v>44917.37394675926</v>
      </c>
      <c r="C6700" s="292">
        <v>1000</v>
      </c>
      <c r="D6700" s="90" t="s">
        <v>898</v>
      </c>
    </row>
    <row r="6701" spans="1:4" s="125" customFormat="1" x14ac:dyDescent="0.25">
      <c r="A6701" s="79"/>
      <c r="B6701" s="295">
        <v>44917.42396990741</v>
      </c>
      <c r="C6701" s="292">
        <v>500</v>
      </c>
      <c r="D6701" s="90" t="s">
        <v>1307</v>
      </c>
    </row>
    <row r="6702" spans="1:4" s="125" customFormat="1" x14ac:dyDescent="0.25">
      <c r="A6702" s="79"/>
      <c r="B6702" s="295">
        <v>44917.44703703704</v>
      </c>
      <c r="C6702" s="292">
        <v>4</v>
      </c>
      <c r="D6702" s="90" t="s">
        <v>3482</v>
      </c>
    </row>
    <row r="6703" spans="1:4" s="125" customFormat="1" x14ac:dyDescent="0.25">
      <c r="A6703" s="79"/>
      <c r="B6703" s="295">
        <v>44917.431747685187</v>
      </c>
      <c r="C6703" s="292">
        <v>100</v>
      </c>
      <c r="D6703" s="90" t="s">
        <v>1107</v>
      </c>
    </row>
    <row r="6704" spans="1:4" s="125" customFormat="1" x14ac:dyDescent="0.25">
      <c r="A6704" s="79"/>
      <c r="B6704" s="295">
        <v>44917.434618055559</v>
      </c>
      <c r="C6704" s="292">
        <v>200</v>
      </c>
      <c r="D6704" s="90" t="s">
        <v>1257</v>
      </c>
    </row>
    <row r="6705" spans="1:4" s="125" customFormat="1" x14ac:dyDescent="0.25">
      <c r="A6705" s="79"/>
      <c r="B6705" s="295">
        <v>44917.418240740742</v>
      </c>
      <c r="C6705" s="292">
        <v>200</v>
      </c>
      <c r="D6705" s="90" t="s">
        <v>1319</v>
      </c>
    </row>
    <row r="6706" spans="1:4" s="125" customFormat="1" x14ac:dyDescent="0.25">
      <c r="A6706" s="79"/>
      <c r="B6706" s="295">
        <v>44917.422326388885</v>
      </c>
      <c r="C6706" s="292">
        <v>20</v>
      </c>
      <c r="D6706" s="90" t="s">
        <v>14115</v>
      </c>
    </row>
    <row r="6707" spans="1:4" s="125" customFormat="1" x14ac:dyDescent="0.25">
      <c r="A6707" s="79"/>
      <c r="B6707" s="295">
        <v>44917.421006944445</v>
      </c>
      <c r="C6707" s="292">
        <v>15</v>
      </c>
      <c r="D6707" s="90" t="s">
        <v>1323</v>
      </c>
    </row>
    <row r="6708" spans="1:4" s="125" customFormat="1" x14ac:dyDescent="0.25">
      <c r="A6708" s="79"/>
      <c r="B6708" s="295">
        <v>44917.439733796295</v>
      </c>
      <c r="C6708" s="292">
        <v>100</v>
      </c>
      <c r="D6708" s="90" t="s">
        <v>1457</v>
      </c>
    </row>
    <row r="6709" spans="1:4" s="125" customFormat="1" x14ac:dyDescent="0.25">
      <c r="A6709" s="79"/>
      <c r="B6709" s="295">
        <v>44917.427939814814</v>
      </c>
      <c r="C6709" s="292">
        <v>1000</v>
      </c>
      <c r="D6709" s="90" t="s">
        <v>842</v>
      </c>
    </row>
    <row r="6710" spans="1:4" s="125" customFormat="1" x14ac:dyDescent="0.25">
      <c r="A6710" s="79"/>
      <c r="B6710" s="295">
        <v>44917.428344907406</v>
      </c>
      <c r="C6710" s="292">
        <v>50</v>
      </c>
      <c r="D6710" s="90" t="s">
        <v>1575</v>
      </c>
    </row>
    <row r="6711" spans="1:4" s="125" customFormat="1" x14ac:dyDescent="0.25">
      <c r="A6711" s="79"/>
      <c r="B6711" s="295">
        <v>44917.428483796299</v>
      </c>
      <c r="C6711" s="292">
        <v>1.0900000000000001</v>
      </c>
      <c r="D6711" s="90" t="s">
        <v>3053</v>
      </c>
    </row>
    <row r="6712" spans="1:4" s="125" customFormat="1" x14ac:dyDescent="0.25">
      <c r="A6712" s="79"/>
      <c r="B6712" s="295">
        <v>44917.418506944443</v>
      </c>
      <c r="C6712" s="292">
        <v>100</v>
      </c>
      <c r="D6712" s="90" t="s">
        <v>808</v>
      </c>
    </row>
    <row r="6713" spans="1:4" s="125" customFormat="1" x14ac:dyDescent="0.25">
      <c r="A6713" s="79"/>
      <c r="B6713" s="295">
        <v>44917.444664351853</v>
      </c>
      <c r="C6713" s="292">
        <v>1500</v>
      </c>
      <c r="D6713" s="90" t="s">
        <v>1620</v>
      </c>
    </row>
    <row r="6714" spans="1:4" s="125" customFormat="1" x14ac:dyDescent="0.25">
      <c r="A6714" s="79"/>
      <c r="B6714" s="295">
        <v>44917.439513888887</v>
      </c>
      <c r="C6714" s="292">
        <v>47.22</v>
      </c>
      <c r="D6714" s="90" t="s">
        <v>14116</v>
      </c>
    </row>
    <row r="6715" spans="1:4" s="125" customFormat="1" x14ac:dyDescent="0.25">
      <c r="A6715" s="79"/>
      <c r="B6715" s="295">
        <v>44917.421863425923</v>
      </c>
      <c r="C6715" s="292">
        <v>200</v>
      </c>
      <c r="D6715" s="90" t="s">
        <v>564</v>
      </c>
    </row>
    <row r="6716" spans="1:4" s="125" customFormat="1" x14ac:dyDescent="0.25">
      <c r="A6716" s="79"/>
      <c r="B6716" s="295">
        <v>44917.414756944447</v>
      </c>
      <c r="C6716" s="292">
        <v>500</v>
      </c>
      <c r="D6716" s="90" t="s">
        <v>14117</v>
      </c>
    </row>
    <row r="6717" spans="1:4" s="125" customFormat="1" x14ac:dyDescent="0.25">
      <c r="A6717" s="79"/>
      <c r="B6717" s="295">
        <v>44917.423009259262</v>
      </c>
      <c r="C6717" s="292">
        <v>200</v>
      </c>
      <c r="D6717" s="90" t="s">
        <v>1796</v>
      </c>
    </row>
    <row r="6718" spans="1:4" s="125" customFormat="1" x14ac:dyDescent="0.25">
      <c r="A6718" s="79"/>
      <c r="B6718" s="295">
        <v>44917.433923611112</v>
      </c>
      <c r="C6718" s="292">
        <v>810</v>
      </c>
      <c r="D6718" s="90" t="s">
        <v>1389</v>
      </c>
    </row>
    <row r="6719" spans="1:4" s="125" customFormat="1" x14ac:dyDescent="0.25">
      <c r="A6719" s="79"/>
      <c r="B6719" s="295">
        <v>44917.438981481479</v>
      </c>
      <c r="C6719" s="292">
        <v>100</v>
      </c>
      <c r="D6719" s="90" t="s">
        <v>333</v>
      </c>
    </row>
    <row r="6720" spans="1:4" s="125" customFormat="1" x14ac:dyDescent="0.25">
      <c r="A6720" s="79"/>
      <c r="B6720" s="295">
        <v>44917.446469907409</v>
      </c>
      <c r="C6720" s="292">
        <v>1500</v>
      </c>
      <c r="D6720" s="90" t="s">
        <v>175</v>
      </c>
    </row>
    <row r="6721" spans="1:4" s="125" customFormat="1" x14ac:dyDescent="0.25">
      <c r="A6721" s="79"/>
      <c r="B6721" s="295">
        <v>44917.436284722222</v>
      </c>
      <c r="C6721" s="292">
        <v>100</v>
      </c>
      <c r="D6721" s="90" t="s">
        <v>1007</v>
      </c>
    </row>
    <row r="6722" spans="1:4" s="125" customFormat="1" x14ac:dyDescent="0.25">
      <c r="A6722" s="79"/>
      <c r="B6722" s="295">
        <v>44917.477395833332</v>
      </c>
      <c r="C6722" s="292">
        <v>100</v>
      </c>
      <c r="D6722" s="90" t="s">
        <v>3213</v>
      </c>
    </row>
    <row r="6723" spans="1:4" s="125" customFormat="1" x14ac:dyDescent="0.25">
      <c r="A6723" s="79"/>
      <c r="B6723" s="295">
        <v>44917.449108796296</v>
      </c>
      <c r="C6723" s="292">
        <v>32.799999999999997</v>
      </c>
      <c r="D6723" s="90" t="s">
        <v>1016</v>
      </c>
    </row>
    <row r="6724" spans="1:4" s="125" customFormat="1" x14ac:dyDescent="0.25">
      <c r="A6724" s="79"/>
      <c r="B6724" s="295">
        <v>44917.455613425926</v>
      </c>
      <c r="C6724" s="292">
        <v>100</v>
      </c>
      <c r="D6724" s="90" t="s">
        <v>533</v>
      </c>
    </row>
    <row r="6725" spans="1:4" s="125" customFormat="1" x14ac:dyDescent="0.25">
      <c r="A6725" s="79"/>
      <c r="B6725" s="295">
        <v>44917.456203703703</v>
      </c>
      <c r="C6725" s="292">
        <v>500</v>
      </c>
      <c r="D6725" s="90" t="s">
        <v>13557</v>
      </c>
    </row>
    <row r="6726" spans="1:4" s="125" customFormat="1" x14ac:dyDescent="0.25">
      <c r="A6726" s="79"/>
      <c r="B6726" s="295">
        <v>44917.448113425926</v>
      </c>
      <c r="C6726" s="292">
        <v>7000</v>
      </c>
      <c r="D6726" s="90" t="s">
        <v>415</v>
      </c>
    </row>
    <row r="6727" spans="1:4" s="125" customFormat="1" x14ac:dyDescent="0.25">
      <c r="A6727" s="79"/>
      <c r="B6727" s="295">
        <v>44917.458854166667</v>
      </c>
      <c r="C6727" s="292">
        <v>400</v>
      </c>
      <c r="D6727" s="90" t="s">
        <v>2253</v>
      </c>
    </row>
    <row r="6728" spans="1:4" s="125" customFormat="1" x14ac:dyDescent="0.25">
      <c r="A6728" s="79"/>
      <c r="B6728" s="295">
        <v>44917.46665509259</v>
      </c>
      <c r="C6728" s="292">
        <v>66</v>
      </c>
      <c r="D6728" s="90" t="s">
        <v>14118</v>
      </c>
    </row>
    <row r="6729" spans="1:4" s="125" customFormat="1" x14ac:dyDescent="0.25">
      <c r="A6729" s="79"/>
      <c r="B6729" s="295">
        <v>44917.469918981478</v>
      </c>
      <c r="C6729" s="292">
        <v>500</v>
      </c>
      <c r="D6729" s="90" t="s">
        <v>3100</v>
      </c>
    </row>
    <row r="6730" spans="1:4" s="125" customFormat="1" x14ac:dyDescent="0.25">
      <c r="A6730" s="79"/>
      <c r="B6730" s="295">
        <v>44917.453969907408</v>
      </c>
      <c r="C6730" s="292">
        <v>43.17</v>
      </c>
      <c r="D6730" s="90" t="s">
        <v>3240</v>
      </c>
    </row>
    <row r="6731" spans="1:4" s="125" customFormat="1" x14ac:dyDescent="0.25">
      <c r="A6731" s="79"/>
      <c r="B6731" s="295">
        <v>44917.515034722222</v>
      </c>
      <c r="C6731" s="292">
        <v>19.190000000000001</v>
      </c>
      <c r="D6731" s="90" t="s">
        <v>14119</v>
      </c>
    </row>
    <row r="6732" spans="1:4" s="125" customFormat="1" x14ac:dyDescent="0.25">
      <c r="A6732" s="79"/>
      <c r="B6732" s="295">
        <v>44917.506886574076</v>
      </c>
      <c r="C6732" s="292">
        <v>3</v>
      </c>
      <c r="D6732" s="90" t="s">
        <v>14120</v>
      </c>
    </row>
    <row r="6733" spans="1:4" s="125" customFormat="1" x14ac:dyDescent="0.25">
      <c r="A6733" s="79"/>
      <c r="B6733" s="295">
        <v>44917.492835648147</v>
      </c>
      <c r="C6733" s="292">
        <v>10</v>
      </c>
      <c r="D6733" s="90" t="s">
        <v>1215</v>
      </c>
    </row>
    <row r="6734" spans="1:4" s="125" customFormat="1" x14ac:dyDescent="0.25">
      <c r="A6734" s="79"/>
      <c r="B6734" s="295">
        <v>44917.494652777779</v>
      </c>
      <c r="C6734" s="292">
        <v>500</v>
      </c>
      <c r="D6734" s="90" t="s">
        <v>4967</v>
      </c>
    </row>
    <row r="6735" spans="1:4" s="125" customFormat="1" x14ac:dyDescent="0.25">
      <c r="A6735" s="79"/>
      <c r="B6735" s="295">
        <v>44917.512766203705</v>
      </c>
      <c r="C6735" s="292">
        <v>1000</v>
      </c>
      <c r="D6735" s="90" t="s">
        <v>3050</v>
      </c>
    </row>
    <row r="6736" spans="1:4" s="125" customFormat="1" x14ac:dyDescent="0.25">
      <c r="A6736" s="79"/>
      <c r="B6736" s="295">
        <v>44917.509872685187</v>
      </c>
      <c r="C6736" s="292">
        <v>250</v>
      </c>
      <c r="D6736" s="90" t="s">
        <v>820</v>
      </c>
    </row>
    <row r="6737" spans="1:4" s="125" customFormat="1" x14ac:dyDescent="0.25">
      <c r="A6737" s="79"/>
      <c r="B6737" s="295">
        <v>44917.488171296296</v>
      </c>
      <c r="C6737" s="292">
        <v>1500</v>
      </c>
      <c r="D6737" s="90" t="s">
        <v>498</v>
      </c>
    </row>
    <row r="6738" spans="1:4" s="125" customFormat="1" x14ac:dyDescent="0.25">
      <c r="A6738" s="79"/>
      <c r="B6738" s="295">
        <v>44917.501064814816</v>
      </c>
      <c r="C6738" s="292">
        <v>205</v>
      </c>
      <c r="D6738" s="90" t="s">
        <v>12895</v>
      </c>
    </row>
    <row r="6739" spans="1:4" s="125" customFormat="1" x14ac:dyDescent="0.25">
      <c r="A6739" s="79"/>
      <c r="B6739" s="295">
        <v>44917.508680555555</v>
      </c>
      <c r="C6739" s="292">
        <v>50</v>
      </c>
      <c r="D6739" s="90" t="s">
        <v>3680</v>
      </c>
    </row>
    <row r="6740" spans="1:4" s="125" customFormat="1" x14ac:dyDescent="0.25">
      <c r="A6740" s="79"/>
      <c r="B6740" s="295">
        <v>44917.48296296296</v>
      </c>
      <c r="C6740" s="292">
        <v>1000</v>
      </c>
      <c r="D6740" s="90" t="s">
        <v>1450</v>
      </c>
    </row>
    <row r="6741" spans="1:4" s="125" customFormat="1" x14ac:dyDescent="0.25">
      <c r="A6741" s="79"/>
      <c r="B6741" s="295">
        <v>44917.483368055553</v>
      </c>
      <c r="C6741" s="292">
        <v>70</v>
      </c>
      <c r="D6741" s="90" t="s">
        <v>757</v>
      </c>
    </row>
    <row r="6742" spans="1:4" s="125" customFormat="1" x14ac:dyDescent="0.25">
      <c r="A6742" s="79"/>
      <c r="B6742" s="295">
        <v>44917.499467592592</v>
      </c>
      <c r="C6742" s="292">
        <v>500</v>
      </c>
      <c r="D6742" s="90" t="s">
        <v>6051</v>
      </c>
    </row>
    <row r="6743" spans="1:4" s="125" customFormat="1" x14ac:dyDescent="0.25">
      <c r="A6743" s="79"/>
      <c r="B6743" s="295">
        <v>44917.544456018521</v>
      </c>
      <c r="C6743" s="292">
        <v>200</v>
      </c>
      <c r="D6743" s="90" t="s">
        <v>4717</v>
      </c>
    </row>
    <row r="6744" spans="1:4" s="125" customFormat="1" x14ac:dyDescent="0.25">
      <c r="A6744" s="79"/>
      <c r="B6744" s="295">
        <v>44917.536493055559</v>
      </c>
      <c r="C6744" s="292">
        <v>100</v>
      </c>
      <c r="D6744" s="90" t="s">
        <v>6171</v>
      </c>
    </row>
    <row r="6745" spans="1:4" s="125" customFormat="1" x14ac:dyDescent="0.25">
      <c r="A6745" s="79"/>
      <c r="B6745" s="295">
        <v>44917.540277777778</v>
      </c>
      <c r="C6745" s="292">
        <v>500</v>
      </c>
      <c r="D6745" s="90" t="s">
        <v>2530</v>
      </c>
    </row>
    <row r="6746" spans="1:4" s="125" customFormat="1" x14ac:dyDescent="0.25">
      <c r="A6746" s="79"/>
      <c r="B6746" s="295">
        <v>44917.535717592589</v>
      </c>
      <c r="C6746" s="292">
        <v>100</v>
      </c>
      <c r="D6746" s="90" t="s">
        <v>4005</v>
      </c>
    </row>
    <row r="6747" spans="1:4" s="125" customFormat="1" x14ac:dyDescent="0.25">
      <c r="A6747" s="79"/>
      <c r="B6747" s="295">
        <v>44917.546342592592</v>
      </c>
      <c r="C6747" s="292">
        <v>500</v>
      </c>
      <c r="D6747" s="90" t="s">
        <v>5</v>
      </c>
    </row>
    <row r="6748" spans="1:4" s="125" customFormat="1" x14ac:dyDescent="0.25">
      <c r="A6748" s="79"/>
      <c r="B6748" s="295">
        <v>44917.548275462963</v>
      </c>
      <c r="C6748" s="292">
        <v>215.33</v>
      </c>
      <c r="D6748" s="90" t="s">
        <v>12958</v>
      </c>
    </row>
    <row r="6749" spans="1:4" s="125" customFormat="1" x14ac:dyDescent="0.25">
      <c r="A6749" s="79"/>
      <c r="B6749" s="295">
        <v>44917.548125000001</v>
      </c>
      <c r="C6749" s="292">
        <v>200</v>
      </c>
      <c r="D6749" s="90" t="s">
        <v>6143</v>
      </c>
    </row>
    <row r="6750" spans="1:4" s="125" customFormat="1" x14ac:dyDescent="0.25">
      <c r="A6750" s="79"/>
      <c r="B6750" s="295">
        <v>44917.521423611113</v>
      </c>
      <c r="C6750" s="292">
        <v>1800</v>
      </c>
      <c r="D6750" s="90" t="s">
        <v>4953</v>
      </c>
    </row>
    <row r="6751" spans="1:4" s="125" customFormat="1" x14ac:dyDescent="0.25">
      <c r="A6751" s="79"/>
      <c r="B6751" s="295">
        <v>44917.518263888887</v>
      </c>
      <c r="C6751" s="292">
        <v>150</v>
      </c>
      <c r="D6751" s="90" t="s">
        <v>2996</v>
      </c>
    </row>
    <row r="6752" spans="1:4" s="125" customFormat="1" x14ac:dyDescent="0.25">
      <c r="A6752" s="79"/>
      <c r="B6752" s="295">
        <v>44917.538634259261</v>
      </c>
      <c r="C6752" s="292">
        <v>100</v>
      </c>
      <c r="D6752" s="90" t="s">
        <v>1322</v>
      </c>
    </row>
    <row r="6753" spans="1:4" s="125" customFormat="1" x14ac:dyDescent="0.25">
      <c r="A6753" s="79"/>
      <c r="B6753" s="295">
        <v>44917.535682870373</v>
      </c>
      <c r="C6753" s="292">
        <v>5</v>
      </c>
      <c r="D6753" s="90" t="s">
        <v>25</v>
      </c>
    </row>
    <row r="6754" spans="1:4" s="125" customFormat="1" x14ac:dyDescent="0.25">
      <c r="A6754" s="79"/>
      <c r="B6754" s="295">
        <v>44917.531180555554</v>
      </c>
      <c r="C6754" s="292">
        <v>500</v>
      </c>
      <c r="D6754" s="90" t="s">
        <v>4609</v>
      </c>
    </row>
    <row r="6755" spans="1:4" s="125" customFormat="1" x14ac:dyDescent="0.25">
      <c r="A6755" s="79"/>
      <c r="B6755" s="295">
        <v>44917.527858796297</v>
      </c>
      <c r="C6755" s="292">
        <v>100</v>
      </c>
      <c r="D6755" s="90" t="s">
        <v>3358</v>
      </c>
    </row>
    <row r="6756" spans="1:4" s="125" customFormat="1" x14ac:dyDescent="0.25">
      <c r="A6756" s="79"/>
      <c r="B6756" s="295">
        <v>44917.532013888886</v>
      </c>
      <c r="C6756" s="292">
        <v>200</v>
      </c>
      <c r="D6756" s="90" t="s">
        <v>4571</v>
      </c>
    </row>
    <row r="6757" spans="1:4" s="125" customFormat="1" x14ac:dyDescent="0.25">
      <c r="A6757" s="79"/>
      <c r="B6757" s="295">
        <v>44917.554942129631</v>
      </c>
      <c r="C6757" s="292">
        <v>500</v>
      </c>
      <c r="D6757" s="90" t="s">
        <v>14006</v>
      </c>
    </row>
    <row r="6758" spans="1:4" s="125" customFormat="1" x14ac:dyDescent="0.25">
      <c r="A6758" s="79"/>
      <c r="B6758" s="295">
        <v>44917.556643518517</v>
      </c>
      <c r="C6758" s="292">
        <v>482</v>
      </c>
      <c r="D6758" s="90" t="s">
        <v>2948</v>
      </c>
    </row>
    <row r="6759" spans="1:4" s="125" customFormat="1" x14ac:dyDescent="0.25">
      <c r="A6759" s="79"/>
      <c r="B6759" s="295">
        <v>44917.569016203706</v>
      </c>
      <c r="C6759" s="292">
        <v>600</v>
      </c>
      <c r="D6759" s="90" t="s">
        <v>723</v>
      </c>
    </row>
    <row r="6760" spans="1:4" s="125" customFormat="1" x14ac:dyDescent="0.25">
      <c r="A6760" s="79"/>
      <c r="B6760" s="295">
        <v>44917.566805555558</v>
      </c>
      <c r="C6760" s="292">
        <v>4.28</v>
      </c>
      <c r="D6760" s="90" t="s">
        <v>6187</v>
      </c>
    </row>
    <row r="6761" spans="1:4" s="125" customFormat="1" x14ac:dyDescent="0.25">
      <c r="A6761" s="79"/>
      <c r="B6761" s="295">
        <v>44917.551076388889</v>
      </c>
      <c r="C6761" s="292">
        <v>100</v>
      </c>
      <c r="D6761" s="90" t="s">
        <v>160</v>
      </c>
    </row>
    <row r="6762" spans="1:4" s="125" customFormat="1" x14ac:dyDescent="0.25">
      <c r="A6762" s="79"/>
      <c r="B6762" s="295">
        <v>44917.550717592596</v>
      </c>
      <c r="C6762" s="292">
        <v>2000</v>
      </c>
      <c r="D6762" s="90" t="s">
        <v>2232</v>
      </c>
    </row>
    <row r="6763" spans="1:4" s="125" customFormat="1" x14ac:dyDescent="0.25">
      <c r="A6763" s="79"/>
      <c r="B6763" s="295">
        <v>44917.561122685183</v>
      </c>
      <c r="C6763" s="292">
        <v>1</v>
      </c>
      <c r="D6763" s="90" t="s">
        <v>13827</v>
      </c>
    </row>
    <row r="6764" spans="1:4" s="125" customFormat="1" x14ac:dyDescent="0.25">
      <c r="A6764" s="79"/>
      <c r="B6764" s="295">
        <v>44917.556620370371</v>
      </c>
      <c r="C6764" s="292">
        <v>1000</v>
      </c>
      <c r="D6764" s="90" t="s">
        <v>1524</v>
      </c>
    </row>
    <row r="6765" spans="1:4" s="125" customFormat="1" x14ac:dyDescent="0.25">
      <c r="A6765" s="79"/>
      <c r="B6765" s="295">
        <v>44917.551192129627</v>
      </c>
      <c r="C6765" s="292">
        <v>100</v>
      </c>
      <c r="D6765" s="90" t="s">
        <v>1763</v>
      </c>
    </row>
    <row r="6766" spans="1:4" s="125" customFormat="1" x14ac:dyDescent="0.25">
      <c r="A6766" s="79"/>
      <c r="B6766" s="295">
        <v>44917.549710648149</v>
      </c>
      <c r="C6766" s="292">
        <v>45.99</v>
      </c>
      <c r="D6766" s="90" t="s">
        <v>6412</v>
      </c>
    </row>
    <row r="6767" spans="1:4" s="125" customFormat="1" x14ac:dyDescent="0.25">
      <c r="A6767" s="79"/>
      <c r="B6767" s="295">
        <v>44917.567152777781</v>
      </c>
      <c r="C6767" s="292">
        <v>2000</v>
      </c>
      <c r="D6767" s="90" t="s">
        <v>4947</v>
      </c>
    </row>
    <row r="6768" spans="1:4" s="125" customFormat="1" x14ac:dyDescent="0.25">
      <c r="A6768" s="79"/>
      <c r="B6768" s="295">
        <v>44917.58321759259</v>
      </c>
      <c r="C6768" s="292">
        <v>100</v>
      </c>
      <c r="D6768" s="90" t="s">
        <v>14121</v>
      </c>
    </row>
    <row r="6769" spans="1:4" s="125" customFormat="1" x14ac:dyDescent="0.25">
      <c r="A6769" s="79"/>
      <c r="B6769" s="295">
        <v>44917.593784722223</v>
      </c>
      <c r="C6769" s="292">
        <v>2000</v>
      </c>
      <c r="D6769" s="90" t="s">
        <v>918</v>
      </c>
    </row>
    <row r="6770" spans="1:4" s="125" customFormat="1" x14ac:dyDescent="0.25">
      <c r="A6770" s="79"/>
      <c r="B6770" s="295">
        <v>44917.594004629631</v>
      </c>
      <c r="C6770" s="292">
        <v>3</v>
      </c>
      <c r="D6770" s="90" t="s">
        <v>252</v>
      </c>
    </row>
    <row r="6771" spans="1:4" s="125" customFormat="1" x14ac:dyDescent="0.25">
      <c r="A6771" s="79"/>
      <c r="B6771" s="295">
        <v>44917.592372685183</v>
      </c>
      <c r="C6771" s="292">
        <v>3</v>
      </c>
      <c r="D6771" s="90" t="s">
        <v>4146</v>
      </c>
    </row>
    <row r="6772" spans="1:4" s="125" customFormat="1" x14ac:dyDescent="0.25">
      <c r="A6772" s="79"/>
      <c r="B6772" s="295">
        <v>44917.586956018517</v>
      </c>
      <c r="C6772" s="292">
        <v>300</v>
      </c>
      <c r="D6772" s="90" t="s">
        <v>13134</v>
      </c>
    </row>
    <row r="6773" spans="1:4" s="125" customFormat="1" x14ac:dyDescent="0.25">
      <c r="A6773" s="79"/>
      <c r="B6773" s="295">
        <v>44917.638819444444</v>
      </c>
      <c r="C6773" s="292">
        <v>1</v>
      </c>
      <c r="D6773" s="90" t="s">
        <v>307</v>
      </c>
    </row>
    <row r="6774" spans="1:4" s="125" customFormat="1" x14ac:dyDescent="0.25">
      <c r="A6774" s="79"/>
      <c r="B6774" s="295">
        <v>44917.629189814812</v>
      </c>
      <c r="C6774" s="292">
        <v>32</v>
      </c>
      <c r="D6774" s="90" t="s">
        <v>14122</v>
      </c>
    </row>
    <row r="6775" spans="1:4" s="125" customFormat="1" x14ac:dyDescent="0.25">
      <c r="A6775" s="79"/>
      <c r="B6775" s="295">
        <v>44917.633645833332</v>
      </c>
      <c r="C6775" s="292">
        <v>43.05</v>
      </c>
      <c r="D6775" s="90" t="s">
        <v>1996</v>
      </c>
    </row>
    <row r="6776" spans="1:4" s="125" customFormat="1" x14ac:dyDescent="0.25">
      <c r="A6776" s="79"/>
      <c r="B6776" s="295">
        <v>44917.638460648152</v>
      </c>
      <c r="C6776" s="292">
        <v>200</v>
      </c>
      <c r="D6776" s="90" t="s">
        <v>1447</v>
      </c>
    </row>
    <row r="6777" spans="1:4" s="125" customFormat="1" x14ac:dyDescent="0.25">
      <c r="A6777" s="79"/>
      <c r="B6777" s="295">
        <v>44917.628692129627</v>
      </c>
      <c r="C6777" s="292">
        <v>500</v>
      </c>
      <c r="D6777" s="90" t="s">
        <v>660</v>
      </c>
    </row>
    <row r="6778" spans="1:4" s="125" customFormat="1" x14ac:dyDescent="0.25">
      <c r="A6778" s="79"/>
      <c r="B6778" s="295">
        <v>44917.626620370371</v>
      </c>
      <c r="C6778" s="292">
        <v>250</v>
      </c>
      <c r="D6778" s="90" t="s">
        <v>900</v>
      </c>
    </row>
    <row r="6779" spans="1:4" s="125" customFormat="1" x14ac:dyDescent="0.25">
      <c r="A6779" s="79"/>
      <c r="B6779" s="295">
        <v>44917.64640046296</v>
      </c>
      <c r="C6779" s="292">
        <v>500</v>
      </c>
      <c r="D6779" s="90" t="s">
        <v>14123</v>
      </c>
    </row>
    <row r="6780" spans="1:4" s="125" customFormat="1" x14ac:dyDescent="0.25">
      <c r="A6780" s="79"/>
      <c r="B6780" s="295">
        <v>44917.627465277779</v>
      </c>
      <c r="C6780" s="292">
        <v>500</v>
      </c>
      <c r="D6780" s="90" t="s">
        <v>5592</v>
      </c>
    </row>
    <row r="6781" spans="1:4" s="125" customFormat="1" x14ac:dyDescent="0.25">
      <c r="A6781" s="79"/>
      <c r="B6781" s="295">
        <v>44917.646122685182</v>
      </c>
      <c r="C6781" s="292">
        <v>80</v>
      </c>
      <c r="D6781" s="90" t="s">
        <v>1349</v>
      </c>
    </row>
    <row r="6782" spans="1:4" s="125" customFormat="1" x14ac:dyDescent="0.25">
      <c r="A6782" s="79"/>
      <c r="B6782" s="295">
        <v>44917.652245370373</v>
      </c>
      <c r="C6782" s="292">
        <v>2000</v>
      </c>
      <c r="D6782" s="90" t="s">
        <v>2943</v>
      </c>
    </row>
    <row r="6783" spans="1:4" s="125" customFormat="1" x14ac:dyDescent="0.25">
      <c r="A6783" s="79"/>
      <c r="B6783" s="295">
        <v>44917.65115740741</v>
      </c>
      <c r="C6783" s="292">
        <v>500</v>
      </c>
      <c r="D6783" s="90" t="s">
        <v>2605</v>
      </c>
    </row>
    <row r="6784" spans="1:4" s="125" customFormat="1" x14ac:dyDescent="0.25">
      <c r="A6784" s="79"/>
      <c r="B6784" s="295">
        <v>44917.677407407406</v>
      </c>
      <c r="C6784" s="292">
        <v>1</v>
      </c>
      <c r="D6784" s="90" t="s">
        <v>1690</v>
      </c>
    </row>
    <row r="6785" spans="1:4" s="125" customFormat="1" x14ac:dyDescent="0.25">
      <c r="A6785" s="79"/>
      <c r="B6785" s="295">
        <v>44917.67396990741</v>
      </c>
      <c r="C6785" s="292">
        <v>200</v>
      </c>
      <c r="D6785" s="90" t="s">
        <v>5274</v>
      </c>
    </row>
    <row r="6786" spans="1:4" s="125" customFormat="1" x14ac:dyDescent="0.25">
      <c r="A6786" s="79"/>
      <c r="B6786" s="295">
        <v>44917.662870370368</v>
      </c>
      <c r="C6786" s="292">
        <v>2000</v>
      </c>
      <c r="D6786" s="90" t="s">
        <v>270</v>
      </c>
    </row>
    <row r="6787" spans="1:4" s="125" customFormat="1" x14ac:dyDescent="0.25">
      <c r="A6787" s="79"/>
      <c r="B6787" s="295">
        <v>44917.678854166668</v>
      </c>
      <c r="C6787" s="292">
        <v>100</v>
      </c>
      <c r="D6787" s="90" t="s">
        <v>6233</v>
      </c>
    </row>
    <row r="6788" spans="1:4" s="125" customFormat="1" x14ac:dyDescent="0.25">
      <c r="A6788" s="79"/>
      <c r="B6788" s="295">
        <v>44917.676377314812</v>
      </c>
      <c r="C6788" s="292">
        <v>350</v>
      </c>
      <c r="D6788" s="90" t="s">
        <v>701</v>
      </c>
    </row>
    <row r="6789" spans="1:4" s="125" customFormat="1" x14ac:dyDescent="0.25">
      <c r="A6789" s="79"/>
      <c r="B6789" s="295">
        <v>44917.671157407407</v>
      </c>
      <c r="C6789" s="292">
        <v>200</v>
      </c>
      <c r="D6789" s="90" t="s">
        <v>1137</v>
      </c>
    </row>
    <row r="6790" spans="1:4" s="125" customFormat="1" x14ac:dyDescent="0.25">
      <c r="A6790" s="79"/>
      <c r="B6790" s="295">
        <v>44917.669814814813</v>
      </c>
      <c r="C6790" s="292">
        <v>1000</v>
      </c>
      <c r="D6790" s="90" t="s">
        <v>2265</v>
      </c>
    </row>
    <row r="6791" spans="1:4" s="125" customFormat="1" x14ac:dyDescent="0.25">
      <c r="A6791" s="79"/>
      <c r="B6791" s="295">
        <v>44917.667662037034</v>
      </c>
      <c r="C6791" s="292">
        <v>100</v>
      </c>
      <c r="D6791" s="90" t="s">
        <v>6395</v>
      </c>
    </row>
    <row r="6792" spans="1:4" s="125" customFormat="1" x14ac:dyDescent="0.25">
      <c r="A6792" s="79"/>
      <c r="B6792" s="295">
        <v>44917.675081018519</v>
      </c>
      <c r="C6792" s="292">
        <v>500</v>
      </c>
      <c r="D6792" s="90" t="s">
        <v>6326</v>
      </c>
    </row>
    <row r="6793" spans="1:4" s="125" customFormat="1" x14ac:dyDescent="0.25">
      <c r="A6793" s="79"/>
      <c r="B6793" s="295">
        <v>44917.670416666668</v>
      </c>
      <c r="C6793" s="292">
        <v>500</v>
      </c>
      <c r="D6793" s="90" t="s">
        <v>5592</v>
      </c>
    </row>
    <row r="6794" spans="1:4" s="125" customFormat="1" x14ac:dyDescent="0.25">
      <c r="A6794" s="79"/>
      <c r="B6794" s="295">
        <v>44917.667812500003</v>
      </c>
      <c r="C6794" s="292">
        <v>2000</v>
      </c>
      <c r="D6794" s="90" t="s">
        <v>2771</v>
      </c>
    </row>
    <row r="6795" spans="1:4" s="125" customFormat="1" x14ac:dyDescent="0.25">
      <c r="A6795" s="79"/>
      <c r="B6795" s="295">
        <v>44917.680868055555</v>
      </c>
      <c r="C6795" s="292">
        <v>2</v>
      </c>
      <c r="D6795" s="90" t="s">
        <v>967</v>
      </c>
    </row>
    <row r="6796" spans="1:4" s="125" customFormat="1" x14ac:dyDescent="0.25">
      <c r="A6796" s="79"/>
      <c r="B6796" s="295">
        <v>44917.701157407406</v>
      </c>
      <c r="C6796" s="292">
        <v>888</v>
      </c>
      <c r="D6796" s="90" t="s">
        <v>2749</v>
      </c>
    </row>
    <row r="6797" spans="1:4" s="125" customFormat="1" x14ac:dyDescent="0.25">
      <c r="A6797" s="79"/>
      <c r="B6797" s="295">
        <v>44917.703576388885</v>
      </c>
      <c r="C6797" s="292">
        <v>9</v>
      </c>
      <c r="D6797" s="90" t="s">
        <v>14124</v>
      </c>
    </row>
    <row r="6798" spans="1:4" s="125" customFormat="1" x14ac:dyDescent="0.25">
      <c r="A6798" s="79"/>
      <c r="B6798" s="295">
        <v>44917.694421296299</v>
      </c>
      <c r="C6798" s="292">
        <v>1000</v>
      </c>
      <c r="D6798" s="90" t="s">
        <v>662</v>
      </c>
    </row>
    <row r="6799" spans="1:4" s="125" customFormat="1" x14ac:dyDescent="0.25">
      <c r="A6799" s="79"/>
      <c r="B6799" s="295">
        <v>44917.689409722225</v>
      </c>
      <c r="C6799" s="292">
        <v>1.5</v>
      </c>
      <c r="D6799" s="90" t="s">
        <v>6086</v>
      </c>
    </row>
    <row r="6800" spans="1:4" s="125" customFormat="1" x14ac:dyDescent="0.25">
      <c r="A6800" s="79"/>
      <c r="B6800" s="295">
        <v>44917.707430555558</v>
      </c>
      <c r="C6800" s="292">
        <v>101</v>
      </c>
      <c r="D6800" s="90" t="s">
        <v>14125</v>
      </c>
    </row>
    <row r="6801" spans="1:4" s="125" customFormat="1" x14ac:dyDescent="0.25">
      <c r="A6801" s="79"/>
      <c r="B6801" s="295">
        <v>44917.707685185182</v>
      </c>
      <c r="C6801" s="292">
        <v>15</v>
      </c>
      <c r="D6801" s="90" t="s">
        <v>6108</v>
      </c>
    </row>
    <row r="6802" spans="1:4" s="125" customFormat="1" x14ac:dyDescent="0.25">
      <c r="A6802" s="79"/>
      <c r="B6802" s="295">
        <v>44917.697916666664</v>
      </c>
      <c r="C6802" s="292">
        <v>300</v>
      </c>
      <c r="D6802" s="90" t="s">
        <v>6128</v>
      </c>
    </row>
    <row r="6803" spans="1:4" s="125" customFormat="1" x14ac:dyDescent="0.25">
      <c r="A6803" s="79"/>
      <c r="B6803" s="295">
        <v>44917.700706018521</v>
      </c>
      <c r="C6803" s="292">
        <v>100</v>
      </c>
      <c r="D6803" s="90" t="s">
        <v>2874</v>
      </c>
    </row>
    <row r="6804" spans="1:4" s="125" customFormat="1" x14ac:dyDescent="0.25">
      <c r="A6804" s="79"/>
      <c r="B6804" s="295">
        <v>44917.726273148146</v>
      </c>
      <c r="C6804" s="292">
        <v>1</v>
      </c>
      <c r="D6804" s="90" t="s">
        <v>3017</v>
      </c>
    </row>
    <row r="6805" spans="1:4" s="125" customFormat="1" x14ac:dyDescent="0.25">
      <c r="A6805" s="79"/>
      <c r="B6805" s="295">
        <v>44917.733437499999</v>
      </c>
      <c r="C6805" s="292">
        <v>1.8</v>
      </c>
      <c r="D6805" s="90" t="s">
        <v>243</v>
      </c>
    </row>
    <row r="6806" spans="1:4" s="125" customFormat="1" x14ac:dyDescent="0.25">
      <c r="A6806" s="79"/>
      <c r="B6806" s="295">
        <v>44917.739004629628</v>
      </c>
      <c r="C6806" s="292">
        <v>1000</v>
      </c>
      <c r="D6806" s="90" t="s">
        <v>13660</v>
      </c>
    </row>
    <row r="6807" spans="1:4" s="125" customFormat="1" x14ac:dyDescent="0.25">
      <c r="A6807" s="79"/>
      <c r="B6807" s="295">
        <v>44917.72587962963</v>
      </c>
      <c r="C6807" s="292">
        <v>148.82</v>
      </c>
      <c r="D6807" s="90" t="s">
        <v>6026</v>
      </c>
    </row>
    <row r="6808" spans="1:4" s="125" customFormat="1" x14ac:dyDescent="0.25">
      <c r="A6808" s="79"/>
      <c r="B6808" s="295">
        <v>44917.74827546296</v>
      </c>
      <c r="C6808" s="292">
        <v>3.38</v>
      </c>
      <c r="D6808" s="90" t="s">
        <v>14126</v>
      </c>
    </row>
    <row r="6809" spans="1:4" s="125" customFormat="1" x14ac:dyDescent="0.25">
      <c r="A6809" s="79"/>
      <c r="B6809" s="295">
        <v>44917.725752314815</v>
      </c>
      <c r="C6809" s="292">
        <v>70</v>
      </c>
      <c r="D6809" s="90" t="s">
        <v>14127</v>
      </c>
    </row>
    <row r="6810" spans="1:4" s="125" customFormat="1" x14ac:dyDescent="0.25">
      <c r="A6810" s="79"/>
      <c r="B6810" s="295">
        <v>44917.739374999997</v>
      </c>
      <c r="C6810" s="292">
        <v>1000</v>
      </c>
      <c r="D6810" s="90" t="s">
        <v>1533</v>
      </c>
    </row>
    <row r="6811" spans="1:4" s="125" customFormat="1" x14ac:dyDescent="0.25">
      <c r="A6811" s="79"/>
      <c r="B6811" s="295">
        <v>44917.732662037037</v>
      </c>
      <c r="C6811" s="292">
        <v>100</v>
      </c>
      <c r="D6811" s="90" t="s">
        <v>1036</v>
      </c>
    </row>
    <row r="6812" spans="1:4" s="125" customFormat="1" x14ac:dyDescent="0.25">
      <c r="A6812" s="79"/>
      <c r="B6812" s="295">
        <v>44917.790173611109</v>
      </c>
      <c r="C6812" s="292">
        <v>350</v>
      </c>
      <c r="D6812" s="90" t="s">
        <v>4299</v>
      </c>
    </row>
    <row r="6813" spans="1:4" s="125" customFormat="1" x14ac:dyDescent="0.25">
      <c r="A6813" s="79"/>
      <c r="B6813" s="295">
        <v>44917.777754629627</v>
      </c>
      <c r="C6813" s="292">
        <v>100</v>
      </c>
      <c r="D6813" s="90" t="s">
        <v>6119</v>
      </c>
    </row>
    <row r="6814" spans="1:4" s="125" customFormat="1" x14ac:dyDescent="0.25">
      <c r="A6814" s="79"/>
      <c r="B6814" s="295">
        <v>44917.782986111109</v>
      </c>
      <c r="C6814" s="292">
        <v>2000</v>
      </c>
      <c r="D6814" s="90" t="s">
        <v>1473</v>
      </c>
    </row>
    <row r="6815" spans="1:4" s="125" customFormat="1" x14ac:dyDescent="0.25">
      <c r="A6815" s="79"/>
      <c r="B6815" s="295">
        <v>44917.762453703705</v>
      </c>
      <c r="C6815" s="292">
        <v>350</v>
      </c>
      <c r="D6815" s="90" t="s">
        <v>4263</v>
      </c>
    </row>
    <row r="6816" spans="1:4" s="125" customFormat="1" x14ac:dyDescent="0.25">
      <c r="A6816" s="79"/>
      <c r="B6816" s="295">
        <v>44917.783055555556</v>
      </c>
      <c r="C6816" s="292">
        <v>100</v>
      </c>
      <c r="D6816" s="90" t="s">
        <v>1848</v>
      </c>
    </row>
    <row r="6817" spans="1:4" s="125" customFormat="1" x14ac:dyDescent="0.25">
      <c r="A6817" s="79"/>
      <c r="B6817" s="295">
        <v>44917.768611111111</v>
      </c>
      <c r="C6817" s="292">
        <v>13.73</v>
      </c>
      <c r="D6817" s="90" t="s">
        <v>14128</v>
      </c>
    </row>
    <row r="6818" spans="1:4" s="125" customFormat="1" x14ac:dyDescent="0.25">
      <c r="A6818" s="79"/>
      <c r="B6818" s="295">
        <v>44917.768437500003</v>
      </c>
      <c r="C6818" s="292">
        <v>34</v>
      </c>
      <c r="D6818" s="90" t="s">
        <v>655</v>
      </c>
    </row>
    <row r="6819" spans="1:4" s="125" customFormat="1" x14ac:dyDescent="0.25">
      <c r="A6819" s="79"/>
      <c r="B6819" s="295">
        <v>44917.788449074076</v>
      </c>
      <c r="C6819" s="292">
        <v>100</v>
      </c>
      <c r="D6819" s="90" t="s">
        <v>1054</v>
      </c>
    </row>
    <row r="6820" spans="1:4" s="125" customFormat="1" x14ac:dyDescent="0.25">
      <c r="A6820" s="79"/>
      <c r="B6820" s="295">
        <v>44917.753738425927</v>
      </c>
      <c r="C6820" s="292">
        <v>200</v>
      </c>
      <c r="D6820" s="90" t="s">
        <v>1909</v>
      </c>
    </row>
    <row r="6821" spans="1:4" s="125" customFormat="1" x14ac:dyDescent="0.25">
      <c r="A6821" s="79"/>
      <c r="B6821" s="295">
        <v>44917.770902777775</v>
      </c>
      <c r="C6821" s="292">
        <v>10</v>
      </c>
      <c r="D6821" s="90" t="s">
        <v>2958</v>
      </c>
    </row>
    <row r="6822" spans="1:4" s="125" customFormat="1" x14ac:dyDescent="0.25">
      <c r="A6822" s="79"/>
      <c r="B6822" s="295">
        <v>44917.778425925928</v>
      </c>
      <c r="C6822" s="292">
        <v>100</v>
      </c>
      <c r="D6822" s="90" t="s">
        <v>1721</v>
      </c>
    </row>
    <row r="6823" spans="1:4" s="125" customFormat="1" x14ac:dyDescent="0.25">
      <c r="A6823" s="79"/>
      <c r="B6823" s="295">
        <v>44917.77847222222</v>
      </c>
      <c r="C6823" s="292">
        <v>9000</v>
      </c>
      <c r="D6823" s="90" t="s">
        <v>3503</v>
      </c>
    </row>
    <row r="6824" spans="1:4" s="125" customFormat="1" x14ac:dyDescent="0.25">
      <c r="A6824" s="79"/>
      <c r="B6824" s="295">
        <v>44917.806030092594</v>
      </c>
      <c r="C6824" s="292">
        <v>3000</v>
      </c>
      <c r="D6824" s="90" t="s">
        <v>1600</v>
      </c>
    </row>
    <row r="6825" spans="1:4" s="125" customFormat="1" x14ac:dyDescent="0.25">
      <c r="A6825" s="79"/>
      <c r="B6825" s="295">
        <v>44917.804664351854</v>
      </c>
      <c r="C6825" s="292">
        <v>200</v>
      </c>
      <c r="D6825" s="90" t="s">
        <v>5</v>
      </c>
    </row>
    <row r="6826" spans="1:4" s="125" customFormat="1" x14ac:dyDescent="0.25">
      <c r="A6826" s="79"/>
      <c r="B6826" s="295">
        <v>44917.816608796296</v>
      </c>
      <c r="C6826" s="292">
        <v>40</v>
      </c>
      <c r="D6826" s="90" t="s">
        <v>4128</v>
      </c>
    </row>
    <row r="6827" spans="1:4" s="125" customFormat="1" x14ac:dyDescent="0.25">
      <c r="A6827" s="79"/>
      <c r="B6827" s="295">
        <v>44917.819479166668</v>
      </c>
      <c r="C6827" s="292">
        <v>10</v>
      </c>
      <c r="D6827" s="90" t="s">
        <v>391</v>
      </c>
    </row>
    <row r="6828" spans="1:4" s="125" customFormat="1" x14ac:dyDescent="0.25">
      <c r="A6828" s="79"/>
      <c r="B6828" s="295">
        <v>44917.839768518519</v>
      </c>
      <c r="C6828" s="292">
        <v>4000</v>
      </c>
      <c r="D6828" s="90" t="s">
        <v>1435</v>
      </c>
    </row>
    <row r="6829" spans="1:4" s="125" customFormat="1" x14ac:dyDescent="0.25">
      <c r="A6829" s="79"/>
      <c r="B6829" s="295">
        <v>44917.823564814818</v>
      </c>
      <c r="C6829" s="292">
        <v>9.06</v>
      </c>
      <c r="D6829" s="90" t="s">
        <v>3458</v>
      </c>
    </row>
    <row r="6830" spans="1:4" s="125" customFormat="1" x14ac:dyDescent="0.25">
      <c r="A6830" s="79"/>
      <c r="B6830" s="295">
        <v>44917.813900462963</v>
      </c>
      <c r="C6830" s="292">
        <v>1.1399999999999999</v>
      </c>
      <c r="D6830" s="90" t="s">
        <v>628</v>
      </c>
    </row>
    <row r="6831" spans="1:4" s="125" customFormat="1" x14ac:dyDescent="0.25">
      <c r="A6831" s="79"/>
      <c r="B6831" s="295">
        <v>44917.860173611109</v>
      </c>
      <c r="C6831" s="292">
        <v>13.29</v>
      </c>
      <c r="D6831" s="90" t="s">
        <v>4528</v>
      </c>
    </row>
    <row r="6832" spans="1:4" s="125" customFormat="1" x14ac:dyDescent="0.25">
      <c r="A6832" s="79"/>
      <c r="B6832" s="295">
        <v>44917.885324074072</v>
      </c>
      <c r="C6832" s="292">
        <v>4</v>
      </c>
      <c r="D6832" s="90" t="s">
        <v>3387</v>
      </c>
    </row>
    <row r="6833" spans="1:4" s="125" customFormat="1" x14ac:dyDescent="0.25">
      <c r="A6833" s="79"/>
      <c r="B6833" s="295">
        <v>44917.884189814817</v>
      </c>
      <c r="C6833" s="292">
        <v>27</v>
      </c>
      <c r="D6833" s="90" t="s">
        <v>1139</v>
      </c>
    </row>
    <row r="6834" spans="1:4" s="125" customFormat="1" x14ac:dyDescent="0.25">
      <c r="A6834" s="79"/>
      <c r="B6834" s="295">
        <v>44917.884618055556</v>
      </c>
      <c r="C6834" s="292">
        <v>41.16</v>
      </c>
      <c r="D6834" s="90" t="s">
        <v>3629</v>
      </c>
    </row>
    <row r="6835" spans="1:4" s="125" customFormat="1" x14ac:dyDescent="0.25">
      <c r="A6835" s="79"/>
      <c r="B6835" s="295">
        <v>44917.857222222221</v>
      </c>
      <c r="C6835" s="292">
        <v>10</v>
      </c>
      <c r="D6835" s="90" t="s">
        <v>6457</v>
      </c>
    </row>
    <row r="6836" spans="1:4" s="125" customFormat="1" x14ac:dyDescent="0.25">
      <c r="A6836" s="79"/>
      <c r="B6836" s="295">
        <v>44917.865520833337</v>
      </c>
      <c r="C6836" s="292">
        <v>15000</v>
      </c>
      <c r="D6836" s="90" t="s">
        <v>247</v>
      </c>
    </row>
    <row r="6837" spans="1:4" s="125" customFormat="1" x14ac:dyDescent="0.25">
      <c r="A6837" s="79"/>
      <c r="B6837" s="295">
        <v>44917.852349537039</v>
      </c>
      <c r="C6837" s="292">
        <v>1000</v>
      </c>
      <c r="D6837" s="90" t="s">
        <v>2933</v>
      </c>
    </row>
    <row r="6838" spans="1:4" s="125" customFormat="1" x14ac:dyDescent="0.25">
      <c r="A6838" s="79"/>
      <c r="B6838" s="295">
        <v>44917.850231481483</v>
      </c>
      <c r="C6838" s="292">
        <v>852</v>
      </c>
      <c r="D6838" s="90" t="s">
        <v>14129</v>
      </c>
    </row>
    <row r="6839" spans="1:4" s="125" customFormat="1" x14ac:dyDescent="0.25">
      <c r="A6839" s="79"/>
      <c r="B6839" s="295">
        <v>44917.843553240738</v>
      </c>
      <c r="C6839" s="292">
        <v>226</v>
      </c>
      <c r="D6839" s="90" t="s">
        <v>1499</v>
      </c>
    </row>
    <row r="6840" spans="1:4" s="125" customFormat="1" x14ac:dyDescent="0.25">
      <c r="A6840" s="79"/>
      <c r="B6840" s="295">
        <v>44917.85361111111</v>
      </c>
      <c r="C6840" s="292">
        <v>200</v>
      </c>
      <c r="D6840" s="90" t="s">
        <v>13714</v>
      </c>
    </row>
    <row r="6841" spans="1:4" s="125" customFormat="1" x14ac:dyDescent="0.25">
      <c r="A6841" s="79"/>
      <c r="B6841" s="295">
        <v>44917.889409722222</v>
      </c>
      <c r="C6841" s="292">
        <v>3</v>
      </c>
      <c r="D6841" s="90" t="s">
        <v>4146</v>
      </c>
    </row>
    <row r="6842" spans="1:4" s="125" customFormat="1" x14ac:dyDescent="0.25">
      <c r="A6842" s="79"/>
      <c r="B6842" s="295">
        <v>44917.855243055557</v>
      </c>
      <c r="C6842" s="292">
        <v>14</v>
      </c>
      <c r="D6842" s="90" t="s">
        <v>334</v>
      </c>
    </row>
    <row r="6843" spans="1:4" s="125" customFormat="1" x14ac:dyDescent="0.25">
      <c r="A6843" s="79"/>
      <c r="B6843" s="295">
        <v>44917.858414351853</v>
      </c>
      <c r="C6843" s="292">
        <v>500</v>
      </c>
      <c r="D6843" s="90" t="s">
        <v>2629</v>
      </c>
    </row>
    <row r="6844" spans="1:4" s="125" customFormat="1" x14ac:dyDescent="0.25">
      <c r="A6844" s="79"/>
      <c r="B6844" s="295">
        <v>44917.856377314813</v>
      </c>
      <c r="C6844" s="292">
        <v>100</v>
      </c>
      <c r="D6844" s="90" t="s">
        <v>757</v>
      </c>
    </row>
    <row r="6845" spans="1:4" s="125" customFormat="1" x14ac:dyDescent="0.25">
      <c r="A6845" s="79"/>
      <c r="B6845" s="295">
        <v>44917.871412037035</v>
      </c>
      <c r="C6845" s="292">
        <v>70</v>
      </c>
      <c r="D6845" s="90" t="s">
        <v>13776</v>
      </c>
    </row>
    <row r="6846" spans="1:4" s="125" customFormat="1" x14ac:dyDescent="0.25">
      <c r="A6846" s="79"/>
      <c r="B6846" s="295">
        <v>44917.858900462961</v>
      </c>
      <c r="C6846" s="292">
        <v>5000</v>
      </c>
      <c r="D6846" s="90" t="s">
        <v>1680</v>
      </c>
    </row>
    <row r="6847" spans="1:4" s="125" customFormat="1" x14ac:dyDescent="0.25">
      <c r="A6847" s="79"/>
      <c r="B6847" s="295">
        <v>44917.878750000003</v>
      </c>
      <c r="C6847" s="292">
        <v>10</v>
      </c>
      <c r="D6847" s="90" t="s">
        <v>3626</v>
      </c>
    </row>
    <row r="6848" spans="1:4" s="125" customFormat="1" x14ac:dyDescent="0.25">
      <c r="A6848" s="79"/>
      <c r="B6848" s="295">
        <v>44917.878761574073</v>
      </c>
      <c r="C6848" s="292">
        <v>3</v>
      </c>
      <c r="D6848" s="90" t="s">
        <v>13510</v>
      </c>
    </row>
    <row r="6849" spans="1:4" s="125" customFormat="1" x14ac:dyDescent="0.25">
      <c r="A6849" s="79"/>
      <c r="B6849" s="295">
        <v>44917.859837962962</v>
      </c>
      <c r="C6849" s="292">
        <v>2000</v>
      </c>
      <c r="D6849" s="90" t="s">
        <v>14130</v>
      </c>
    </row>
    <row r="6850" spans="1:4" s="125" customFormat="1" x14ac:dyDescent="0.25">
      <c r="A6850" s="79"/>
      <c r="B6850" s="295">
        <v>44917.889733796299</v>
      </c>
      <c r="C6850" s="292">
        <v>45.63</v>
      </c>
      <c r="D6850" s="90" t="s">
        <v>777</v>
      </c>
    </row>
    <row r="6851" spans="1:4" s="125" customFormat="1" x14ac:dyDescent="0.25">
      <c r="A6851" s="79"/>
      <c r="B6851" s="295">
        <v>44917.866574074076</v>
      </c>
      <c r="C6851" s="292">
        <v>2.63</v>
      </c>
      <c r="D6851" s="90" t="s">
        <v>6123</v>
      </c>
    </row>
    <row r="6852" spans="1:4" s="125" customFormat="1" x14ac:dyDescent="0.25">
      <c r="A6852" s="79"/>
      <c r="B6852" s="295">
        <v>44917.885254629633</v>
      </c>
      <c r="C6852" s="292">
        <v>100</v>
      </c>
      <c r="D6852" s="90" t="s">
        <v>1969</v>
      </c>
    </row>
    <row r="6853" spans="1:4" s="125" customFormat="1" x14ac:dyDescent="0.25">
      <c r="A6853" s="79"/>
      <c r="B6853" s="295">
        <v>44917.929247685184</v>
      </c>
      <c r="C6853" s="292">
        <v>8.5</v>
      </c>
      <c r="D6853" s="90" t="s">
        <v>2621</v>
      </c>
    </row>
    <row r="6854" spans="1:4" s="125" customFormat="1" x14ac:dyDescent="0.25">
      <c r="A6854" s="79"/>
      <c r="B6854" s="295">
        <v>44917.924745370372</v>
      </c>
      <c r="C6854" s="292">
        <v>100</v>
      </c>
      <c r="D6854" s="90" t="s">
        <v>579</v>
      </c>
    </row>
    <row r="6855" spans="1:4" s="125" customFormat="1" x14ac:dyDescent="0.25">
      <c r="A6855" s="79"/>
      <c r="B6855" s="295">
        <v>44917.946851851855</v>
      </c>
      <c r="C6855" s="292">
        <v>1000</v>
      </c>
      <c r="D6855" s="90" t="s">
        <v>223</v>
      </c>
    </row>
    <row r="6856" spans="1:4" s="125" customFormat="1" x14ac:dyDescent="0.25">
      <c r="A6856" s="79"/>
      <c r="B6856" s="295">
        <v>44917.953645833331</v>
      </c>
      <c r="C6856" s="292">
        <v>6.13</v>
      </c>
      <c r="D6856" s="90" t="s">
        <v>4528</v>
      </c>
    </row>
    <row r="6857" spans="1:4" s="125" customFormat="1" x14ac:dyDescent="0.25">
      <c r="A6857" s="79"/>
      <c r="B6857" s="295">
        <v>44917.945960648147</v>
      </c>
      <c r="C6857" s="292">
        <v>500</v>
      </c>
      <c r="D6857" s="90" t="s">
        <v>223</v>
      </c>
    </row>
    <row r="6858" spans="1:4" s="125" customFormat="1" x14ac:dyDescent="0.25">
      <c r="A6858" s="79"/>
      <c r="B6858" s="295">
        <v>44917.923692129632</v>
      </c>
      <c r="C6858" s="292">
        <v>1000</v>
      </c>
      <c r="D6858" s="90" t="s">
        <v>1247</v>
      </c>
    </row>
    <row r="6859" spans="1:4" s="125" customFormat="1" x14ac:dyDescent="0.25">
      <c r="A6859" s="79"/>
      <c r="B6859" s="295">
        <v>44917.981932870367</v>
      </c>
      <c r="C6859" s="292">
        <v>140</v>
      </c>
      <c r="D6859" s="90" t="s">
        <v>1299</v>
      </c>
    </row>
    <row r="6860" spans="1:4" s="125" customFormat="1" x14ac:dyDescent="0.25">
      <c r="A6860" s="79"/>
      <c r="B6860" s="295">
        <v>44917.980590277781</v>
      </c>
      <c r="C6860" s="292">
        <v>84.07</v>
      </c>
      <c r="D6860" s="90" t="s">
        <v>6276</v>
      </c>
    </row>
    <row r="6861" spans="1:4" s="125" customFormat="1" x14ac:dyDescent="0.25">
      <c r="A6861" s="79"/>
      <c r="B6861" s="295">
        <v>44917.972916666666</v>
      </c>
      <c r="C6861" s="292">
        <v>8</v>
      </c>
      <c r="D6861" s="90" t="s">
        <v>3413</v>
      </c>
    </row>
    <row r="6862" spans="1:4" s="125" customFormat="1" x14ac:dyDescent="0.25">
      <c r="A6862" s="79"/>
      <c r="B6862" s="295">
        <v>44917.977199074077</v>
      </c>
      <c r="C6862" s="292">
        <v>518</v>
      </c>
      <c r="D6862" s="90" t="s">
        <v>3089</v>
      </c>
    </row>
    <row r="6863" spans="1:4" s="125" customFormat="1" x14ac:dyDescent="0.25">
      <c r="A6863" s="79"/>
      <c r="B6863" s="295">
        <v>44917.974988425929</v>
      </c>
      <c r="C6863" s="292">
        <v>357</v>
      </c>
      <c r="D6863" s="90" t="s">
        <v>3465</v>
      </c>
    </row>
    <row r="6864" spans="1:4" s="125" customFormat="1" x14ac:dyDescent="0.25">
      <c r="A6864" s="79"/>
      <c r="B6864" s="295">
        <v>44917.976585648146</v>
      </c>
      <c r="C6864" s="292">
        <v>276</v>
      </c>
      <c r="D6864" s="90" t="s">
        <v>14131</v>
      </c>
    </row>
    <row r="6865" spans="1:4" s="125" customFormat="1" x14ac:dyDescent="0.25">
      <c r="A6865" s="79"/>
      <c r="B6865" s="295">
        <v>44917.972951388889</v>
      </c>
      <c r="C6865" s="292">
        <v>1</v>
      </c>
      <c r="D6865" s="90" t="s">
        <v>533</v>
      </c>
    </row>
    <row r="6866" spans="1:4" s="125" customFormat="1" x14ac:dyDescent="0.25">
      <c r="A6866" s="79"/>
      <c r="B6866" s="295">
        <v>44917.974328703705</v>
      </c>
      <c r="C6866" s="292">
        <v>200</v>
      </c>
      <c r="D6866" s="90" t="s">
        <v>87</v>
      </c>
    </row>
    <row r="6867" spans="1:4" s="125" customFormat="1" x14ac:dyDescent="0.25">
      <c r="A6867" s="79"/>
      <c r="B6867" s="295">
        <v>44917.974340277775</v>
      </c>
      <c r="C6867" s="292">
        <v>222</v>
      </c>
      <c r="D6867" s="90" t="s">
        <v>14132</v>
      </c>
    </row>
    <row r="6868" spans="1:4" s="125" customFormat="1" x14ac:dyDescent="0.25">
      <c r="A6868" s="79"/>
      <c r="B6868" s="295">
        <v>44917.974374999998</v>
      </c>
      <c r="C6868" s="292">
        <v>140</v>
      </c>
      <c r="D6868" s="90" t="s">
        <v>1216</v>
      </c>
    </row>
    <row r="6869" spans="1:4" s="125" customFormat="1" x14ac:dyDescent="0.25">
      <c r="A6869" s="79"/>
      <c r="B6869" s="295">
        <v>44917.977210648147</v>
      </c>
      <c r="C6869" s="292">
        <v>197.56</v>
      </c>
      <c r="D6869" s="90" t="s">
        <v>4970</v>
      </c>
    </row>
    <row r="6870" spans="1:4" s="125" customFormat="1" x14ac:dyDescent="0.25">
      <c r="A6870" s="79"/>
      <c r="B6870" s="295">
        <v>44917.970335648148</v>
      </c>
      <c r="C6870" s="292">
        <v>41</v>
      </c>
      <c r="D6870" s="90" t="s">
        <v>4973</v>
      </c>
    </row>
    <row r="6871" spans="1:4" s="125" customFormat="1" x14ac:dyDescent="0.25">
      <c r="A6871" s="79"/>
      <c r="B6871" s="295">
        <v>44917.970358796294</v>
      </c>
      <c r="C6871" s="292">
        <v>96</v>
      </c>
      <c r="D6871" s="90" t="s">
        <v>596</v>
      </c>
    </row>
    <row r="6872" spans="1:4" s="125" customFormat="1" x14ac:dyDescent="0.25">
      <c r="A6872" s="79"/>
      <c r="B6872" s="295">
        <v>44917.970497685186</v>
      </c>
      <c r="C6872" s="292">
        <v>240</v>
      </c>
      <c r="D6872" s="90" t="s">
        <v>4569</v>
      </c>
    </row>
    <row r="6873" spans="1:4" s="125" customFormat="1" x14ac:dyDescent="0.25">
      <c r="A6873" s="79"/>
      <c r="B6873" s="295">
        <v>44917.973865740743</v>
      </c>
      <c r="C6873" s="292">
        <v>86</v>
      </c>
      <c r="D6873" s="90" t="s">
        <v>14133</v>
      </c>
    </row>
    <row r="6874" spans="1:4" s="125" customFormat="1" x14ac:dyDescent="0.25">
      <c r="A6874" s="79"/>
      <c r="B6874" s="295">
        <v>44917.973877314813</v>
      </c>
      <c r="C6874" s="292">
        <v>183</v>
      </c>
      <c r="D6874" s="90" t="s">
        <v>3228</v>
      </c>
    </row>
    <row r="6875" spans="1:4" s="125" customFormat="1" x14ac:dyDescent="0.25">
      <c r="A6875" s="79"/>
      <c r="B6875" s="295">
        <v>44917.974432870367</v>
      </c>
      <c r="C6875" s="292">
        <v>159</v>
      </c>
      <c r="D6875" s="90" t="s">
        <v>1379</v>
      </c>
    </row>
    <row r="6876" spans="1:4" s="125" customFormat="1" x14ac:dyDescent="0.25">
      <c r="A6876" s="79"/>
      <c r="B6876" s="295">
        <v>44917.976898148147</v>
      </c>
      <c r="C6876" s="292">
        <v>18</v>
      </c>
      <c r="D6876" s="90" t="s">
        <v>6390</v>
      </c>
    </row>
    <row r="6877" spans="1:4" s="125" customFormat="1" x14ac:dyDescent="0.25">
      <c r="A6877" s="79"/>
      <c r="B6877" s="295">
        <v>44917.975115740737</v>
      </c>
      <c r="C6877" s="292">
        <v>358</v>
      </c>
      <c r="D6877" s="90" t="s">
        <v>4935</v>
      </c>
    </row>
    <row r="6878" spans="1:4" s="125" customFormat="1" x14ac:dyDescent="0.25">
      <c r="A6878" s="79"/>
      <c r="B6878" s="295">
        <v>44917.975138888891</v>
      </c>
      <c r="C6878" s="292">
        <v>293</v>
      </c>
      <c r="D6878" s="90" t="s">
        <v>880</v>
      </c>
    </row>
    <row r="6879" spans="1:4" s="125" customFormat="1" x14ac:dyDescent="0.25">
      <c r="A6879" s="79"/>
      <c r="B6879" s="295">
        <v>44917.978055555555</v>
      </c>
      <c r="C6879" s="292">
        <v>47</v>
      </c>
      <c r="D6879" s="90" t="s">
        <v>722</v>
      </c>
    </row>
    <row r="6880" spans="1:4" s="125" customFormat="1" x14ac:dyDescent="0.25">
      <c r="A6880" s="79"/>
      <c r="B6880" s="295">
        <v>44917.977650462963</v>
      </c>
      <c r="C6880" s="292">
        <v>4</v>
      </c>
      <c r="D6880" s="90" t="s">
        <v>4183</v>
      </c>
    </row>
    <row r="6881" spans="1:4" s="125" customFormat="1" x14ac:dyDescent="0.25">
      <c r="A6881" s="79"/>
      <c r="B6881" s="295">
        <v>44917.971296296295</v>
      </c>
      <c r="C6881" s="292">
        <v>22</v>
      </c>
      <c r="D6881" s="90" t="s">
        <v>6392</v>
      </c>
    </row>
    <row r="6882" spans="1:4" s="125" customFormat="1" x14ac:dyDescent="0.25">
      <c r="A6882" s="79"/>
      <c r="B6882" s="295">
        <v>44917.975636574076</v>
      </c>
      <c r="C6882" s="292">
        <v>675</v>
      </c>
      <c r="D6882" s="90" t="s">
        <v>3000</v>
      </c>
    </row>
    <row r="6883" spans="1:4" s="125" customFormat="1" x14ac:dyDescent="0.25">
      <c r="A6883" s="79"/>
      <c r="B6883" s="295">
        <v>44917.975706018522</v>
      </c>
      <c r="C6883" s="292">
        <v>23</v>
      </c>
      <c r="D6883" s="90" t="s">
        <v>2786</v>
      </c>
    </row>
    <row r="6884" spans="1:4" s="125" customFormat="1" x14ac:dyDescent="0.25">
      <c r="A6884" s="79"/>
      <c r="B6884" s="295">
        <v>44917.975740740738</v>
      </c>
      <c r="C6884" s="292">
        <v>28</v>
      </c>
      <c r="D6884" s="90" t="s">
        <v>1866</v>
      </c>
    </row>
    <row r="6885" spans="1:4" s="125" customFormat="1" x14ac:dyDescent="0.25">
      <c r="A6885" s="79"/>
      <c r="B6885" s="295">
        <v>44917.975775462961</v>
      </c>
      <c r="C6885" s="292">
        <v>252</v>
      </c>
      <c r="D6885" s="90" t="s">
        <v>6387</v>
      </c>
    </row>
    <row r="6886" spans="1:4" s="125" customFormat="1" x14ac:dyDescent="0.25">
      <c r="A6886" s="79"/>
      <c r="B6886" s="295">
        <v>44917.975891203707</v>
      </c>
      <c r="C6886" s="292">
        <v>437</v>
      </c>
      <c r="D6886" s="90" t="s">
        <v>389</v>
      </c>
    </row>
    <row r="6887" spans="1:4" s="125" customFormat="1" x14ac:dyDescent="0.25">
      <c r="A6887" s="79"/>
      <c r="B6887" s="295">
        <v>44917.972083333334</v>
      </c>
      <c r="C6887" s="292">
        <v>51</v>
      </c>
      <c r="D6887" s="90" t="s">
        <v>247</v>
      </c>
    </row>
    <row r="6888" spans="1:4" s="125" customFormat="1" x14ac:dyDescent="0.25">
      <c r="A6888" s="79"/>
      <c r="B6888" s="295">
        <v>44917.976099537038</v>
      </c>
      <c r="C6888" s="292">
        <v>17</v>
      </c>
      <c r="D6888" s="90" t="s">
        <v>1558</v>
      </c>
    </row>
    <row r="6889" spans="1:4" s="125" customFormat="1" x14ac:dyDescent="0.25">
      <c r="A6889" s="79"/>
      <c r="B6889" s="295">
        <v>44917.995370370372</v>
      </c>
      <c r="C6889" s="292">
        <v>5000</v>
      </c>
      <c r="D6889" s="90" t="s">
        <v>2590</v>
      </c>
    </row>
    <row r="6890" spans="1:4" s="125" customFormat="1" x14ac:dyDescent="0.25">
      <c r="A6890" s="79"/>
      <c r="B6890" s="295">
        <v>44917.971932870372</v>
      </c>
      <c r="C6890" s="292">
        <v>578</v>
      </c>
      <c r="D6890" s="90" t="s">
        <v>1047</v>
      </c>
    </row>
    <row r="6891" spans="1:4" s="125" customFormat="1" x14ac:dyDescent="0.25">
      <c r="A6891" s="79"/>
      <c r="B6891" s="295">
        <v>44917.971956018519</v>
      </c>
      <c r="C6891" s="292">
        <v>92</v>
      </c>
      <c r="D6891" s="90" t="s">
        <v>6391</v>
      </c>
    </row>
    <row r="6892" spans="1:4" s="125" customFormat="1" x14ac:dyDescent="0.25">
      <c r="A6892" s="79"/>
      <c r="B6892" s="295">
        <v>44917.972048611111</v>
      </c>
      <c r="C6892" s="292">
        <v>125</v>
      </c>
      <c r="D6892" s="90" t="s">
        <v>1861</v>
      </c>
    </row>
    <row r="6893" spans="1:4" s="125" customFormat="1" x14ac:dyDescent="0.25">
      <c r="A6893" s="79"/>
      <c r="B6893" s="295">
        <v>44917.976689814815</v>
      </c>
      <c r="C6893" s="292">
        <v>491</v>
      </c>
      <c r="D6893" s="90" t="s">
        <v>4284</v>
      </c>
    </row>
    <row r="6894" spans="1:4" s="125" customFormat="1" x14ac:dyDescent="0.25">
      <c r="A6894" s="79"/>
      <c r="B6894" s="295">
        <v>44917.977881944447</v>
      </c>
      <c r="C6894" s="292">
        <v>72</v>
      </c>
      <c r="D6894" s="90" t="s">
        <v>4968</v>
      </c>
    </row>
    <row r="6895" spans="1:4" s="125" customFormat="1" x14ac:dyDescent="0.25">
      <c r="A6895" s="79"/>
      <c r="B6895" s="295">
        <v>44917.977997685186</v>
      </c>
      <c r="C6895" s="292">
        <v>243</v>
      </c>
      <c r="D6895" s="90" t="s">
        <v>4255</v>
      </c>
    </row>
    <row r="6896" spans="1:4" s="125" customFormat="1" x14ac:dyDescent="0.25">
      <c r="A6896" s="79"/>
      <c r="B6896" s="295">
        <v>44917.972766203704</v>
      </c>
      <c r="C6896" s="292">
        <v>593</v>
      </c>
      <c r="D6896" s="90" t="s">
        <v>1782</v>
      </c>
    </row>
    <row r="6897" spans="1:4" s="125" customFormat="1" x14ac:dyDescent="0.25">
      <c r="A6897" s="79"/>
      <c r="B6897" s="295">
        <v>44917.972812499997</v>
      </c>
      <c r="C6897" s="292">
        <v>192</v>
      </c>
      <c r="D6897" s="90" t="s">
        <v>6393</v>
      </c>
    </row>
    <row r="6898" spans="1:4" s="125" customFormat="1" x14ac:dyDescent="0.25">
      <c r="A6898" s="79"/>
      <c r="B6898" s="295">
        <v>44917.972974537035</v>
      </c>
      <c r="C6898" s="292">
        <v>65</v>
      </c>
      <c r="D6898" s="90" t="s">
        <v>1845</v>
      </c>
    </row>
    <row r="6899" spans="1:4" s="125" customFormat="1" x14ac:dyDescent="0.25">
      <c r="A6899" s="79"/>
      <c r="B6899" s="295">
        <v>44917.972939814812</v>
      </c>
      <c r="C6899" s="292">
        <v>34</v>
      </c>
      <c r="D6899" s="90" t="s">
        <v>4228</v>
      </c>
    </row>
    <row r="6900" spans="1:4" s="125" customFormat="1" x14ac:dyDescent="0.25">
      <c r="A6900" s="79"/>
      <c r="B6900" s="295">
        <v>44917.973009259258</v>
      </c>
      <c r="C6900" s="292">
        <v>906</v>
      </c>
      <c r="D6900" s="90" t="s">
        <v>1774</v>
      </c>
    </row>
    <row r="6901" spans="1:4" s="125" customFormat="1" x14ac:dyDescent="0.25">
      <c r="A6901" s="79"/>
      <c r="B6901" s="295">
        <v>44917.973067129627</v>
      </c>
      <c r="C6901" s="292">
        <v>2</v>
      </c>
      <c r="D6901" s="90" t="s">
        <v>1064</v>
      </c>
    </row>
    <row r="6902" spans="1:4" s="125" customFormat="1" x14ac:dyDescent="0.25">
      <c r="A6902" s="79"/>
      <c r="B6902" s="295">
        <v>44917.973912037036</v>
      </c>
      <c r="C6902" s="292">
        <v>85</v>
      </c>
      <c r="D6902" s="90" t="s">
        <v>1218</v>
      </c>
    </row>
    <row r="6903" spans="1:4" s="125" customFormat="1" x14ac:dyDescent="0.25">
      <c r="A6903" s="79"/>
      <c r="B6903" s="295">
        <v>44917.971180555556</v>
      </c>
      <c r="C6903" s="292">
        <v>174</v>
      </c>
      <c r="D6903" s="90" t="s">
        <v>2569</v>
      </c>
    </row>
    <row r="6904" spans="1:4" s="125" customFormat="1" x14ac:dyDescent="0.25">
      <c r="A6904" s="79"/>
      <c r="B6904" s="295">
        <v>44917.971736111111</v>
      </c>
      <c r="C6904" s="292">
        <v>437</v>
      </c>
      <c r="D6904" s="90" t="s">
        <v>4270</v>
      </c>
    </row>
    <row r="6905" spans="1:4" s="125" customFormat="1" x14ac:dyDescent="0.25">
      <c r="A6905" s="79"/>
      <c r="B6905" s="295">
        <v>44917.973229166666</v>
      </c>
      <c r="C6905" s="292">
        <v>14</v>
      </c>
      <c r="D6905" s="90" t="s">
        <v>2642</v>
      </c>
    </row>
    <row r="6906" spans="1:4" s="125" customFormat="1" x14ac:dyDescent="0.25">
      <c r="A6906" s="79"/>
      <c r="B6906" s="295">
        <v>44917.973240740743</v>
      </c>
      <c r="C6906" s="292">
        <v>264</v>
      </c>
      <c r="D6906" s="90" t="s">
        <v>78</v>
      </c>
    </row>
    <row r="6907" spans="1:4" s="125" customFormat="1" x14ac:dyDescent="0.25">
      <c r="A6907" s="79"/>
      <c r="B6907" s="295">
        <v>44917.973321759258</v>
      </c>
      <c r="C6907" s="292">
        <v>4</v>
      </c>
      <c r="D6907" s="90" t="s">
        <v>1374</v>
      </c>
    </row>
    <row r="6908" spans="1:4" s="125" customFormat="1" x14ac:dyDescent="0.25">
      <c r="A6908" s="79"/>
      <c r="B6908" s="295">
        <v>44917.971064814818</v>
      </c>
      <c r="C6908" s="292">
        <v>224</v>
      </c>
      <c r="D6908" s="90" t="s">
        <v>2574</v>
      </c>
    </row>
    <row r="6909" spans="1:4" s="125" customFormat="1" x14ac:dyDescent="0.25">
      <c r="A6909" s="79"/>
      <c r="B6909" s="295">
        <v>44917.976990740739</v>
      </c>
      <c r="C6909" s="292">
        <v>5</v>
      </c>
      <c r="D6909" s="90" t="s">
        <v>4967</v>
      </c>
    </row>
    <row r="6910" spans="1:4" s="125" customFormat="1" x14ac:dyDescent="0.25">
      <c r="A6910" s="79"/>
      <c r="B6910" s="295">
        <v>44917.977071759262</v>
      </c>
      <c r="C6910" s="292">
        <v>1098</v>
      </c>
      <c r="D6910" s="90" t="s">
        <v>1694</v>
      </c>
    </row>
    <row r="6911" spans="1:4" s="125" customFormat="1" x14ac:dyDescent="0.25">
      <c r="A6911" s="79"/>
      <c r="B6911" s="295">
        <v>44917.975555555553</v>
      </c>
      <c r="C6911" s="292">
        <v>185</v>
      </c>
      <c r="D6911" s="90" t="s">
        <v>4959</v>
      </c>
    </row>
    <row r="6912" spans="1:4" s="125" customFormat="1" x14ac:dyDescent="0.25">
      <c r="A6912" s="79"/>
      <c r="B6912" s="295">
        <v>44917.972546296296</v>
      </c>
      <c r="C6912" s="292">
        <v>565</v>
      </c>
      <c r="D6912" s="90" t="s">
        <v>2227</v>
      </c>
    </row>
    <row r="6913" spans="1:4" s="125" customFormat="1" x14ac:dyDescent="0.25">
      <c r="A6913" s="79"/>
      <c r="B6913" s="295">
        <v>44917.973483796297</v>
      </c>
      <c r="C6913" s="292">
        <v>4907</v>
      </c>
      <c r="D6913" s="90" t="s">
        <v>1695</v>
      </c>
    </row>
    <row r="6914" spans="1:4" s="125" customFormat="1" x14ac:dyDescent="0.25">
      <c r="A6914" s="79"/>
      <c r="B6914" s="295">
        <v>44917.982245370367</v>
      </c>
      <c r="C6914" s="292">
        <v>48.94</v>
      </c>
      <c r="D6914" s="90" t="s">
        <v>3029</v>
      </c>
    </row>
    <row r="6915" spans="1:4" s="125" customFormat="1" x14ac:dyDescent="0.25">
      <c r="A6915" s="79"/>
      <c r="B6915" s="295">
        <v>44917.972557870373</v>
      </c>
      <c r="C6915" s="292">
        <v>137</v>
      </c>
      <c r="D6915" s="90" t="s">
        <v>4270</v>
      </c>
    </row>
    <row r="6916" spans="1:4" s="125" customFormat="1" x14ac:dyDescent="0.25">
      <c r="A6916" s="79"/>
      <c r="B6916" s="295">
        <v>44917.9766087963</v>
      </c>
      <c r="C6916" s="292">
        <v>117</v>
      </c>
      <c r="D6916" s="90" t="s">
        <v>2519</v>
      </c>
    </row>
    <row r="6917" spans="1:4" s="125" customFormat="1" x14ac:dyDescent="0.25">
      <c r="A6917" s="79"/>
      <c r="B6917" s="295">
        <v>44917.976620370369</v>
      </c>
      <c r="C6917" s="292">
        <v>149</v>
      </c>
      <c r="D6917" s="90" t="s">
        <v>4971</v>
      </c>
    </row>
    <row r="6918" spans="1:4" s="125" customFormat="1" x14ac:dyDescent="0.25">
      <c r="A6918" s="79"/>
      <c r="B6918" s="295">
        <v>44917.976631944446</v>
      </c>
      <c r="C6918" s="292">
        <v>2042</v>
      </c>
      <c r="D6918" s="90" t="s">
        <v>3081</v>
      </c>
    </row>
    <row r="6919" spans="1:4" s="125" customFormat="1" x14ac:dyDescent="0.25">
      <c r="A6919" s="79"/>
      <c r="B6919" s="295">
        <v>44917.976840277777</v>
      </c>
      <c r="C6919" s="292">
        <v>704</v>
      </c>
      <c r="D6919" s="90" t="s">
        <v>5035</v>
      </c>
    </row>
    <row r="6920" spans="1:4" s="125" customFormat="1" x14ac:dyDescent="0.25">
      <c r="A6920" s="79"/>
      <c r="B6920" s="295">
        <v>44917.977303240739</v>
      </c>
      <c r="C6920" s="292">
        <v>5</v>
      </c>
      <c r="D6920" s="90" t="s">
        <v>2894</v>
      </c>
    </row>
    <row r="6921" spans="1:4" s="125" customFormat="1" x14ac:dyDescent="0.25">
      <c r="A6921" s="79"/>
      <c r="B6921" s="295">
        <v>44917.977754629632</v>
      </c>
      <c r="C6921" s="292">
        <v>947</v>
      </c>
      <c r="D6921" s="90" t="s">
        <v>1691</v>
      </c>
    </row>
    <row r="6922" spans="1:4" s="125" customFormat="1" x14ac:dyDescent="0.25">
      <c r="A6922" s="79"/>
      <c r="B6922" s="295">
        <v>44917.977905092594</v>
      </c>
      <c r="C6922" s="292">
        <v>430</v>
      </c>
      <c r="D6922" s="90" t="s">
        <v>2814</v>
      </c>
    </row>
    <row r="6923" spans="1:4" s="125" customFormat="1" x14ac:dyDescent="0.25">
      <c r="A6923" s="79"/>
      <c r="B6923" s="295">
        <v>44917.976331018515</v>
      </c>
      <c r="C6923" s="292">
        <v>659</v>
      </c>
      <c r="D6923" s="90" t="s">
        <v>5340</v>
      </c>
    </row>
    <row r="6924" spans="1:4" s="125" customFormat="1" x14ac:dyDescent="0.25">
      <c r="A6924" s="79"/>
      <c r="B6924" s="295">
        <v>44917.995717592596</v>
      </c>
      <c r="C6924" s="292">
        <v>200</v>
      </c>
      <c r="D6924" s="90" t="s">
        <v>844</v>
      </c>
    </row>
    <row r="6925" spans="1:4" s="125" customFormat="1" x14ac:dyDescent="0.25">
      <c r="A6925" s="79"/>
      <c r="B6925" s="295">
        <v>44917.970057870371</v>
      </c>
      <c r="C6925" s="292">
        <v>5</v>
      </c>
      <c r="D6925" s="90" t="s">
        <v>4749</v>
      </c>
    </row>
    <row r="6926" spans="1:4" s="125" customFormat="1" x14ac:dyDescent="0.25">
      <c r="A6926" s="79"/>
      <c r="B6926" s="295">
        <v>44917.972141203703</v>
      </c>
      <c r="C6926" s="292">
        <v>165</v>
      </c>
      <c r="D6926" s="90" t="s">
        <v>5708</v>
      </c>
    </row>
    <row r="6927" spans="1:4" s="125" customFormat="1" x14ac:dyDescent="0.25">
      <c r="A6927" s="79"/>
      <c r="B6927" s="295">
        <v>44917.972187500003</v>
      </c>
      <c r="C6927" s="292">
        <v>142</v>
      </c>
      <c r="D6927" s="90" t="s">
        <v>2576</v>
      </c>
    </row>
    <row r="6928" spans="1:4" s="125" customFormat="1" x14ac:dyDescent="0.25">
      <c r="A6928" s="79"/>
      <c r="B6928" s="295">
        <v>44917.972349537034</v>
      </c>
      <c r="C6928" s="292">
        <v>84</v>
      </c>
      <c r="D6928" s="90" t="s">
        <v>14134</v>
      </c>
    </row>
    <row r="6929" spans="1:4" s="125" customFormat="1" x14ac:dyDescent="0.25">
      <c r="A6929" s="79"/>
      <c r="B6929" s="295">
        <v>44917.971030092594</v>
      </c>
      <c r="C6929" s="292">
        <v>416</v>
      </c>
      <c r="D6929" s="90" t="s">
        <v>2991</v>
      </c>
    </row>
    <row r="6930" spans="1:4" s="125" customFormat="1" x14ac:dyDescent="0.25">
      <c r="A6930" s="79"/>
      <c r="B6930" s="295">
        <v>44917.971388888887</v>
      </c>
      <c r="C6930" s="292">
        <v>16</v>
      </c>
      <c r="D6930" s="90" t="s">
        <v>78</v>
      </c>
    </row>
    <row r="6931" spans="1:4" s="125" customFormat="1" x14ac:dyDescent="0.25">
      <c r="A6931" s="79"/>
      <c r="B6931" s="295">
        <v>44917.971435185187</v>
      </c>
      <c r="C6931" s="292">
        <v>19</v>
      </c>
      <c r="D6931" s="90" t="s">
        <v>2513</v>
      </c>
    </row>
    <row r="6932" spans="1:4" s="125" customFormat="1" x14ac:dyDescent="0.25">
      <c r="A6932" s="79"/>
      <c r="B6932" s="295">
        <v>44917.971597222226</v>
      </c>
      <c r="C6932" s="292">
        <v>990</v>
      </c>
      <c r="D6932" s="90" t="s">
        <v>2180</v>
      </c>
    </row>
    <row r="6933" spans="1:4" s="125" customFormat="1" x14ac:dyDescent="0.25">
      <c r="A6933" s="79"/>
      <c r="B6933" s="295">
        <v>44917.97378472222</v>
      </c>
      <c r="C6933" s="292">
        <v>347</v>
      </c>
      <c r="D6933" s="90" t="s">
        <v>2119</v>
      </c>
    </row>
    <row r="6934" spans="1:4" s="125" customFormat="1" x14ac:dyDescent="0.25">
      <c r="A6934" s="79"/>
      <c r="B6934" s="295">
        <v>44917.973923611113</v>
      </c>
      <c r="C6934" s="292">
        <v>229</v>
      </c>
      <c r="D6934" s="90" t="s">
        <v>3631</v>
      </c>
    </row>
    <row r="6935" spans="1:4" s="125" customFormat="1" x14ac:dyDescent="0.25">
      <c r="A6935" s="79"/>
      <c r="B6935" s="295">
        <v>44917.974004629628</v>
      </c>
      <c r="C6935" s="292">
        <v>48</v>
      </c>
      <c r="D6935" s="90" t="s">
        <v>1834</v>
      </c>
    </row>
    <row r="6936" spans="1:4" s="125" customFormat="1" x14ac:dyDescent="0.25">
      <c r="A6936" s="79"/>
      <c r="B6936" s="295">
        <v>44917.972361111111</v>
      </c>
      <c r="C6936" s="292">
        <v>365</v>
      </c>
      <c r="D6936" s="90" t="s">
        <v>724</v>
      </c>
    </row>
    <row r="6937" spans="1:4" s="125" customFormat="1" x14ac:dyDescent="0.25">
      <c r="A6937" s="79"/>
      <c r="B6937" s="295">
        <v>44917.972442129627</v>
      </c>
      <c r="C6937" s="292">
        <v>167</v>
      </c>
      <c r="D6937" s="90" t="s">
        <v>272</v>
      </c>
    </row>
    <row r="6938" spans="1:4" s="125" customFormat="1" x14ac:dyDescent="0.25">
      <c r="A6938" s="79"/>
      <c r="B6938" s="295">
        <v>44917.970960648148</v>
      </c>
      <c r="C6938" s="292">
        <v>371</v>
      </c>
      <c r="D6938" s="90" t="s">
        <v>4285</v>
      </c>
    </row>
    <row r="6939" spans="1:4" s="125" customFormat="1" x14ac:dyDescent="0.25">
      <c r="A6939" s="79"/>
      <c r="B6939" s="295">
        <v>44917.970983796295</v>
      </c>
      <c r="C6939" s="292">
        <v>21</v>
      </c>
      <c r="D6939" s="90" t="s">
        <v>3646</v>
      </c>
    </row>
    <row r="6940" spans="1:4" s="125" customFormat="1" x14ac:dyDescent="0.25">
      <c r="A6940" s="79"/>
      <c r="B6940" s="295">
        <v>44917.973310185182</v>
      </c>
      <c r="C6940" s="292">
        <v>7</v>
      </c>
      <c r="D6940" s="90" t="s">
        <v>13775</v>
      </c>
    </row>
    <row r="6941" spans="1:4" s="125" customFormat="1" x14ac:dyDescent="0.25">
      <c r="A6941" s="79"/>
      <c r="B6941" s="295">
        <v>44917.97152777778</v>
      </c>
      <c r="C6941" s="292">
        <v>1297</v>
      </c>
      <c r="D6941" s="90" t="s">
        <v>900</v>
      </c>
    </row>
    <row r="6942" spans="1:4" s="125" customFormat="1" x14ac:dyDescent="0.25">
      <c r="A6942" s="79"/>
      <c r="B6942" s="295">
        <v>44917.972395833334</v>
      </c>
      <c r="C6942" s="292">
        <v>2</v>
      </c>
      <c r="D6942" s="90" t="s">
        <v>13884</v>
      </c>
    </row>
    <row r="6943" spans="1:4" s="125" customFormat="1" x14ac:dyDescent="0.25">
      <c r="A6943" s="79"/>
      <c r="B6943" s="295">
        <v>44917.972395833334</v>
      </c>
      <c r="C6943" s="292">
        <v>109</v>
      </c>
      <c r="D6943" s="90" t="s">
        <v>2571</v>
      </c>
    </row>
    <row r="6944" spans="1:4" s="125" customFormat="1" x14ac:dyDescent="0.25">
      <c r="A6944" s="79"/>
      <c r="B6944" s="295">
        <v>44917.975405092591</v>
      </c>
      <c r="C6944" s="292">
        <v>5</v>
      </c>
      <c r="D6944" s="90" t="s">
        <v>1690</v>
      </c>
    </row>
    <row r="6945" spans="1:4" s="125" customFormat="1" x14ac:dyDescent="0.25">
      <c r="A6945" s="79"/>
      <c r="B6945" s="295">
        <v>44917.975405092591</v>
      </c>
      <c r="C6945" s="292">
        <v>216</v>
      </c>
      <c r="D6945" s="90" t="s">
        <v>14135</v>
      </c>
    </row>
    <row r="6946" spans="1:4" s="125" customFormat="1" x14ac:dyDescent="0.25">
      <c r="A6946" s="79"/>
      <c r="B6946" s="295">
        <v>44917.977731481478</v>
      </c>
      <c r="C6946" s="292">
        <v>15</v>
      </c>
      <c r="D6946" s="90" t="s">
        <v>6388</v>
      </c>
    </row>
    <row r="6947" spans="1:4" s="125" customFormat="1" x14ac:dyDescent="0.25">
      <c r="A6947" s="79"/>
      <c r="B6947" s="295">
        <v>44917.975451388891</v>
      </c>
      <c r="C6947" s="292">
        <v>173</v>
      </c>
      <c r="D6947" s="90" t="s">
        <v>874</v>
      </c>
    </row>
    <row r="6948" spans="1:4" s="125" customFormat="1" x14ac:dyDescent="0.25">
      <c r="A6948" s="79"/>
      <c r="B6948" s="295">
        <v>44917.975590277776</v>
      </c>
      <c r="C6948" s="292">
        <v>59</v>
      </c>
      <c r="D6948" s="90" t="s">
        <v>3648</v>
      </c>
    </row>
    <row r="6949" spans="1:4" s="125" customFormat="1" x14ac:dyDescent="0.25">
      <c r="A6949" s="79"/>
      <c r="B6949" s="295">
        <v>44917.977777777778</v>
      </c>
      <c r="C6949" s="292">
        <v>1307</v>
      </c>
      <c r="D6949" s="90" t="s">
        <v>655</v>
      </c>
    </row>
    <row r="6950" spans="1:4" s="125" customFormat="1" x14ac:dyDescent="0.25">
      <c r="A6950" s="79"/>
      <c r="B6950" s="295">
        <v>44917.977893518517</v>
      </c>
      <c r="C6950" s="292">
        <v>219</v>
      </c>
      <c r="D6950" s="90" t="s">
        <v>1370</v>
      </c>
    </row>
    <row r="6951" spans="1:4" s="125" customFormat="1" x14ac:dyDescent="0.25">
      <c r="A6951" s="79"/>
      <c r="B6951" s="295">
        <v>44917.974849537037</v>
      </c>
      <c r="C6951" s="292">
        <v>7</v>
      </c>
      <c r="D6951" s="90" t="s">
        <v>3008</v>
      </c>
    </row>
    <row r="6952" spans="1:4" s="125" customFormat="1" x14ac:dyDescent="0.25">
      <c r="A6952" s="79"/>
      <c r="B6952" s="295">
        <v>44917.974861111114</v>
      </c>
      <c r="C6952" s="292">
        <v>48</v>
      </c>
      <c r="D6952" s="90" t="s">
        <v>4648</v>
      </c>
    </row>
    <row r="6953" spans="1:4" s="125" customFormat="1" x14ac:dyDescent="0.25">
      <c r="A6953" s="79"/>
      <c r="B6953" s="295">
        <v>44917.97488425926</v>
      </c>
      <c r="C6953" s="292">
        <v>268</v>
      </c>
      <c r="D6953" s="90" t="s">
        <v>1692</v>
      </c>
    </row>
    <row r="6954" spans="1:4" s="125" customFormat="1" x14ac:dyDescent="0.25">
      <c r="A6954" s="79"/>
      <c r="B6954" s="295">
        <v>44917.975613425922</v>
      </c>
      <c r="C6954" s="292">
        <v>2514</v>
      </c>
      <c r="D6954" s="90" t="s">
        <v>2911</v>
      </c>
    </row>
    <row r="6955" spans="1:4" s="125" customFormat="1" x14ac:dyDescent="0.25">
      <c r="A6955" s="79"/>
      <c r="B6955" s="295">
        <v>44917.975624999999</v>
      </c>
      <c r="C6955" s="292">
        <v>1262</v>
      </c>
      <c r="D6955" s="90" t="s">
        <v>4148</v>
      </c>
    </row>
    <row r="6956" spans="1:4" s="125" customFormat="1" x14ac:dyDescent="0.25">
      <c r="A6956" s="79"/>
      <c r="B6956" s="295">
        <v>44917.976481481484</v>
      </c>
      <c r="C6956" s="292">
        <v>286</v>
      </c>
      <c r="D6956" s="90" t="s">
        <v>12770</v>
      </c>
    </row>
    <row r="6957" spans="1:4" s="125" customFormat="1" x14ac:dyDescent="0.25">
      <c r="A6957" s="79"/>
      <c r="B6957" s="295">
        <v>44917.976597222223</v>
      </c>
      <c r="C6957" s="292">
        <v>267</v>
      </c>
      <c r="D6957" s="90" t="s">
        <v>1430</v>
      </c>
    </row>
    <row r="6958" spans="1:4" s="125" customFormat="1" x14ac:dyDescent="0.25">
      <c r="A6958" s="79"/>
      <c r="B6958" s="295">
        <v>44917.980740740742</v>
      </c>
      <c r="C6958" s="292">
        <v>150</v>
      </c>
      <c r="D6958" s="90" t="s">
        <v>6276</v>
      </c>
    </row>
    <row r="6959" spans="1:4" s="125" customFormat="1" x14ac:dyDescent="0.25">
      <c r="A6959" s="79"/>
      <c r="B6959" s="295">
        <v>44917.974074074074</v>
      </c>
      <c r="C6959" s="292">
        <v>208</v>
      </c>
      <c r="D6959" s="90" t="s">
        <v>14136</v>
      </c>
    </row>
    <row r="6960" spans="1:4" s="125" customFormat="1" x14ac:dyDescent="0.25">
      <c r="A6960" s="79"/>
      <c r="B6960" s="295">
        <v>44917.975243055553</v>
      </c>
      <c r="C6960" s="292">
        <v>544</v>
      </c>
      <c r="D6960" s="90" t="s">
        <v>4133</v>
      </c>
    </row>
    <row r="6961" spans="1:4" s="125" customFormat="1" x14ac:dyDescent="0.25">
      <c r="A6961" s="79"/>
      <c r="B6961" s="295">
        <v>44917.975474537037</v>
      </c>
      <c r="C6961" s="292">
        <v>103.01</v>
      </c>
      <c r="D6961" s="90" t="s">
        <v>6389</v>
      </c>
    </row>
    <row r="6962" spans="1:4" s="125" customFormat="1" x14ac:dyDescent="0.25">
      <c r="A6962" s="79"/>
      <c r="B6962" s="295">
        <v>44918.025775462964</v>
      </c>
      <c r="C6962" s="292">
        <v>100</v>
      </c>
      <c r="D6962" s="90" t="s">
        <v>6271</v>
      </c>
    </row>
    <row r="6963" spans="1:4" s="125" customFormat="1" x14ac:dyDescent="0.25">
      <c r="A6963" s="79"/>
      <c r="B6963" s="295">
        <v>44918.022430555553</v>
      </c>
      <c r="C6963" s="292">
        <v>3500</v>
      </c>
      <c r="D6963" s="90" t="s">
        <v>6155</v>
      </c>
    </row>
    <row r="6964" spans="1:4" s="125" customFormat="1" x14ac:dyDescent="0.25">
      <c r="A6964" s="79"/>
      <c r="B6964" s="295">
        <v>44918.015428240738</v>
      </c>
      <c r="C6964" s="292">
        <v>172</v>
      </c>
      <c r="D6964" s="90" t="s">
        <v>13532</v>
      </c>
    </row>
    <row r="6965" spans="1:4" s="125" customFormat="1" x14ac:dyDescent="0.25">
      <c r="A6965" s="79"/>
      <c r="B6965" s="295">
        <v>44918.01972222222</v>
      </c>
      <c r="C6965" s="292">
        <v>5.5</v>
      </c>
      <c r="D6965" s="90" t="s">
        <v>14137</v>
      </c>
    </row>
    <row r="6966" spans="1:4" s="125" customFormat="1" x14ac:dyDescent="0.25">
      <c r="A6966" s="79"/>
      <c r="B6966" s="295">
        <v>44918.002118055556</v>
      </c>
      <c r="C6966" s="292">
        <v>500</v>
      </c>
      <c r="D6966" s="90" t="s">
        <v>3445</v>
      </c>
    </row>
    <row r="6967" spans="1:4" s="125" customFormat="1" x14ac:dyDescent="0.25">
      <c r="A6967" s="79"/>
      <c r="B6967" s="295">
        <v>44918.049525462964</v>
      </c>
      <c r="C6967" s="292">
        <v>100</v>
      </c>
      <c r="D6967" s="90" t="s">
        <v>7292</v>
      </c>
    </row>
    <row r="6968" spans="1:4" s="125" customFormat="1" x14ac:dyDescent="0.25">
      <c r="A6968" s="79"/>
      <c r="B6968" s="295">
        <v>44918.045243055552</v>
      </c>
      <c r="C6968" s="292">
        <v>106</v>
      </c>
      <c r="D6968" s="90" t="s">
        <v>4676</v>
      </c>
    </row>
    <row r="6969" spans="1:4" s="125" customFormat="1" x14ac:dyDescent="0.25">
      <c r="A6969" s="79"/>
      <c r="B6969" s="295">
        <v>44918.087997685187</v>
      </c>
      <c r="C6969" s="292">
        <v>104.23</v>
      </c>
      <c r="D6969" s="90" t="s">
        <v>1698</v>
      </c>
    </row>
    <row r="6970" spans="1:4" s="125" customFormat="1" x14ac:dyDescent="0.25">
      <c r="A6970" s="79"/>
      <c r="B6970" s="295">
        <v>44918.134976851848</v>
      </c>
      <c r="C6970" s="292">
        <v>15000</v>
      </c>
      <c r="D6970" s="90" t="s">
        <v>2798</v>
      </c>
    </row>
    <row r="6971" spans="1:4" s="125" customFormat="1" x14ac:dyDescent="0.25">
      <c r="A6971" s="79"/>
      <c r="B6971" s="295">
        <v>44918.180972222224</v>
      </c>
      <c r="C6971" s="292">
        <v>11</v>
      </c>
      <c r="D6971" s="90" t="s">
        <v>3588</v>
      </c>
    </row>
    <row r="6972" spans="1:4" s="125" customFormat="1" x14ac:dyDescent="0.25">
      <c r="A6972" s="79"/>
      <c r="B6972" s="295">
        <v>44918.245208333334</v>
      </c>
      <c r="C6972" s="292">
        <v>5</v>
      </c>
      <c r="D6972" s="90" t="s">
        <v>481</v>
      </c>
    </row>
    <row r="6973" spans="1:4" s="125" customFormat="1" x14ac:dyDescent="0.25">
      <c r="A6973" s="79"/>
      <c r="B6973" s="295">
        <v>44918.24523148148</v>
      </c>
      <c r="C6973" s="292">
        <v>138</v>
      </c>
      <c r="D6973" s="90" t="s">
        <v>736</v>
      </c>
    </row>
    <row r="6974" spans="1:4" s="125" customFormat="1" x14ac:dyDescent="0.25">
      <c r="A6974" s="79"/>
      <c r="B6974" s="295">
        <v>44918.188425925924</v>
      </c>
      <c r="C6974" s="292">
        <v>500</v>
      </c>
      <c r="D6974" s="90" t="s">
        <v>270</v>
      </c>
    </row>
    <row r="6975" spans="1:4" s="125" customFormat="1" x14ac:dyDescent="0.25">
      <c r="A6975" s="79"/>
      <c r="B6975" s="295">
        <v>44918.145162037035</v>
      </c>
      <c r="C6975" s="292">
        <v>951.55</v>
      </c>
      <c r="D6975" s="90" t="s">
        <v>1593</v>
      </c>
    </row>
    <row r="6976" spans="1:4" s="125" customFormat="1" x14ac:dyDescent="0.25">
      <c r="A6976" s="79"/>
      <c r="B6976" s="295">
        <v>44918.227962962963</v>
      </c>
      <c r="C6976" s="292">
        <v>10</v>
      </c>
      <c r="D6976" s="90" t="s">
        <v>481</v>
      </c>
    </row>
    <row r="6977" spans="1:4" s="125" customFormat="1" x14ac:dyDescent="0.25">
      <c r="A6977" s="79"/>
      <c r="B6977" s="295">
        <v>44918.286122685182</v>
      </c>
      <c r="C6977" s="292">
        <v>3</v>
      </c>
      <c r="D6977" s="90" t="s">
        <v>252</v>
      </c>
    </row>
    <row r="6978" spans="1:4" s="125" customFormat="1" x14ac:dyDescent="0.25">
      <c r="A6978" s="79"/>
      <c r="B6978" s="295">
        <v>44918.312314814815</v>
      </c>
      <c r="C6978" s="292">
        <v>3000</v>
      </c>
      <c r="D6978" s="90" t="s">
        <v>14138</v>
      </c>
    </row>
    <row r="6979" spans="1:4" s="125" customFormat="1" x14ac:dyDescent="0.25">
      <c r="A6979" s="79"/>
      <c r="B6979" s="295">
        <v>44918.287604166668</v>
      </c>
      <c r="C6979" s="292">
        <v>25.8</v>
      </c>
      <c r="D6979" s="90" t="s">
        <v>4791</v>
      </c>
    </row>
    <row r="6980" spans="1:4" s="125" customFormat="1" x14ac:dyDescent="0.25">
      <c r="A6980" s="79"/>
      <c r="B6980" s="295">
        <v>44918.306307870371</v>
      </c>
      <c r="C6980" s="292">
        <v>2.0699999999999998</v>
      </c>
      <c r="D6980" s="90" t="s">
        <v>13858</v>
      </c>
    </row>
    <row r="6981" spans="1:4" s="125" customFormat="1" x14ac:dyDescent="0.25">
      <c r="A6981" s="79"/>
      <c r="B6981" s="295">
        <v>44918.31759259259</v>
      </c>
      <c r="C6981" s="292">
        <v>10.17</v>
      </c>
      <c r="D6981" s="90" t="s">
        <v>6187</v>
      </c>
    </row>
    <row r="6982" spans="1:4" s="125" customFormat="1" x14ac:dyDescent="0.25">
      <c r="A6982" s="79"/>
      <c r="B6982" s="295">
        <v>44918.295578703706</v>
      </c>
      <c r="C6982" s="292">
        <v>1000</v>
      </c>
      <c r="D6982" s="90" t="s">
        <v>6434</v>
      </c>
    </row>
    <row r="6983" spans="1:4" s="125" customFormat="1" x14ac:dyDescent="0.25">
      <c r="A6983" s="79"/>
      <c r="B6983" s="295">
        <v>44918.310289351852</v>
      </c>
      <c r="C6983" s="292">
        <v>500</v>
      </c>
      <c r="D6983" s="90" t="s">
        <v>14139</v>
      </c>
    </row>
    <row r="6984" spans="1:4" s="125" customFormat="1" x14ac:dyDescent="0.25">
      <c r="A6984" s="79"/>
      <c r="B6984" s="295">
        <v>44918.287800925929</v>
      </c>
      <c r="C6984" s="292">
        <v>5</v>
      </c>
      <c r="D6984" s="90" t="s">
        <v>481</v>
      </c>
    </row>
    <row r="6985" spans="1:4" s="125" customFormat="1" x14ac:dyDescent="0.25">
      <c r="A6985" s="79"/>
      <c r="B6985" s="295">
        <v>44918.275034722225</v>
      </c>
      <c r="C6985" s="292">
        <v>2.94</v>
      </c>
      <c r="D6985" s="90" t="s">
        <v>14140</v>
      </c>
    </row>
    <row r="6986" spans="1:4" s="125" customFormat="1" x14ac:dyDescent="0.25">
      <c r="A6986" s="79"/>
      <c r="B6986" s="295">
        <v>44918.356319444443</v>
      </c>
      <c r="C6986" s="292">
        <v>30</v>
      </c>
      <c r="D6986" s="90" t="s">
        <v>496</v>
      </c>
    </row>
    <row r="6987" spans="1:4" s="125" customFormat="1" x14ac:dyDescent="0.25">
      <c r="A6987" s="79"/>
      <c r="B6987" s="295">
        <v>44918.32571759259</v>
      </c>
      <c r="C6987" s="292">
        <v>234</v>
      </c>
      <c r="D6987" s="90" t="s">
        <v>2504</v>
      </c>
    </row>
    <row r="6988" spans="1:4" s="125" customFormat="1" x14ac:dyDescent="0.25">
      <c r="A6988" s="79"/>
      <c r="B6988" s="295">
        <v>44918.343009259261</v>
      </c>
      <c r="C6988" s="292">
        <v>103</v>
      </c>
      <c r="D6988" s="90" t="s">
        <v>32</v>
      </c>
    </row>
    <row r="6989" spans="1:4" s="125" customFormat="1" x14ac:dyDescent="0.25">
      <c r="A6989" s="79"/>
      <c r="B6989" s="295">
        <v>44918.354467592595</v>
      </c>
      <c r="C6989" s="292">
        <v>500</v>
      </c>
      <c r="D6989" s="90" t="s">
        <v>3588</v>
      </c>
    </row>
    <row r="6990" spans="1:4" s="125" customFormat="1" x14ac:dyDescent="0.25">
      <c r="A6990" s="79"/>
      <c r="B6990" s="295">
        <v>44918.354687500003</v>
      </c>
      <c r="C6990" s="292">
        <v>19.690000000000001</v>
      </c>
      <c r="D6990" s="90" t="s">
        <v>6459</v>
      </c>
    </row>
    <row r="6991" spans="1:4" s="125" customFormat="1" x14ac:dyDescent="0.25">
      <c r="A6991" s="79"/>
      <c r="B6991" s="295">
        <v>44918.358043981483</v>
      </c>
      <c r="C6991" s="292">
        <v>100</v>
      </c>
      <c r="D6991" s="90" t="s">
        <v>1457</v>
      </c>
    </row>
    <row r="6992" spans="1:4" s="125" customFormat="1" x14ac:dyDescent="0.25">
      <c r="A6992" s="79"/>
      <c r="B6992" s="295">
        <v>44918.359675925924</v>
      </c>
      <c r="C6992" s="292">
        <v>200</v>
      </c>
      <c r="D6992" s="90" t="s">
        <v>14141</v>
      </c>
    </row>
    <row r="6993" spans="1:4" s="125" customFormat="1" x14ac:dyDescent="0.25">
      <c r="A6993" s="79"/>
      <c r="B6993" s="295">
        <v>44918.333240740743</v>
      </c>
      <c r="C6993" s="292">
        <v>200</v>
      </c>
      <c r="D6993" s="90" t="s">
        <v>3533</v>
      </c>
    </row>
    <row r="6994" spans="1:4" s="125" customFormat="1" x14ac:dyDescent="0.25">
      <c r="A6994" s="79"/>
      <c r="B6994" s="295">
        <v>44918.392407407409</v>
      </c>
      <c r="C6994" s="292">
        <v>500</v>
      </c>
      <c r="D6994" s="90" t="s">
        <v>5963</v>
      </c>
    </row>
    <row r="6995" spans="1:4" s="125" customFormat="1" x14ac:dyDescent="0.25">
      <c r="A6995" s="79"/>
      <c r="B6995" s="295">
        <v>44918.365335648145</v>
      </c>
      <c r="C6995" s="292">
        <v>10000</v>
      </c>
      <c r="D6995" s="90" t="s">
        <v>12986</v>
      </c>
    </row>
    <row r="6996" spans="1:4" s="125" customFormat="1" x14ac:dyDescent="0.25">
      <c r="A6996" s="79"/>
      <c r="B6996" s="295">
        <v>44918.37128472222</v>
      </c>
      <c r="C6996" s="292">
        <v>5</v>
      </c>
      <c r="D6996" s="90" t="s">
        <v>897</v>
      </c>
    </row>
    <row r="6997" spans="1:4" s="125" customFormat="1" x14ac:dyDescent="0.25">
      <c r="A6997" s="79"/>
      <c r="B6997" s="295">
        <v>44918.395960648151</v>
      </c>
      <c r="C6997" s="292">
        <v>2000</v>
      </c>
      <c r="D6997" s="90" t="s">
        <v>3225</v>
      </c>
    </row>
    <row r="6998" spans="1:4" s="125" customFormat="1" x14ac:dyDescent="0.25">
      <c r="A6998" s="79"/>
      <c r="B6998" s="295">
        <v>44918.379282407404</v>
      </c>
      <c r="C6998" s="292">
        <v>77</v>
      </c>
      <c r="D6998" s="90" t="s">
        <v>113</v>
      </c>
    </row>
    <row r="6999" spans="1:4" s="125" customFormat="1" x14ac:dyDescent="0.25">
      <c r="A6999" s="79"/>
      <c r="B6999" s="295">
        <v>44918.394768518519</v>
      </c>
      <c r="C6999" s="292">
        <v>16.86</v>
      </c>
      <c r="D6999" s="90" t="s">
        <v>14142</v>
      </c>
    </row>
    <row r="7000" spans="1:4" s="125" customFormat="1" x14ac:dyDescent="0.25">
      <c r="A7000" s="79"/>
      <c r="B7000" s="295">
        <v>44918.395312499997</v>
      </c>
      <c r="C7000" s="292">
        <v>12.59</v>
      </c>
      <c r="D7000" s="90" t="s">
        <v>2119</v>
      </c>
    </row>
    <row r="7001" spans="1:4" s="125" customFormat="1" x14ac:dyDescent="0.25">
      <c r="A7001" s="79"/>
      <c r="B7001" s="295">
        <v>44918.394108796296</v>
      </c>
      <c r="C7001" s="292">
        <v>500</v>
      </c>
      <c r="D7001" s="90" t="s">
        <v>3309</v>
      </c>
    </row>
    <row r="7002" spans="1:4" s="125" customFormat="1" x14ac:dyDescent="0.25">
      <c r="A7002" s="79"/>
      <c r="B7002" s="295">
        <v>44918.377847222226</v>
      </c>
      <c r="C7002" s="292">
        <v>100</v>
      </c>
      <c r="D7002" s="90" t="s">
        <v>1907</v>
      </c>
    </row>
    <row r="7003" spans="1:4" s="125" customFormat="1" x14ac:dyDescent="0.25">
      <c r="A7003" s="79"/>
      <c r="B7003" s="295">
        <v>44918.423854166664</v>
      </c>
      <c r="C7003" s="292">
        <v>10</v>
      </c>
      <c r="D7003" s="90" t="s">
        <v>6422</v>
      </c>
    </row>
    <row r="7004" spans="1:4" s="125" customFormat="1" x14ac:dyDescent="0.25">
      <c r="A7004" s="79"/>
      <c r="B7004" s="295">
        <v>44918.414131944446</v>
      </c>
      <c r="C7004" s="292">
        <v>140</v>
      </c>
      <c r="D7004" s="90" t="s">
        <v>12895</v>
      </c>
    </row>
    <row r="7005" spans="1:4" s="125" customFormat="1" x14ac:dyDescent="0.25">
      <c r="A7005" s="79"/>
      <c r="B7005" s="295">
        <v>44918.415937500002</v>
      </c>
      <c r="C7005" s="292">
        <v>50</v>
      </c>
      <c r="D7005" s="90" t="s">
        <v>2491</v>
      </c>
    </row>
    <row r="7006" spans="1:4" s="125" customFormat="1" x14ac:dyDescent="0.25">
      <c r="A7006" s="79"/>
      <c r="B7006" s="295">
        <v>44918.416666666664</v>
      </c>
      <c r="C7006" s="292">
        <v>166.85</v>
      </c>
      <c r="D7006" s="90" t="s">
        <v>2495</v>
      </c>
    </row>
    <row r="7007" spans="1:4" s="125" customFormat="1" x14ac:dyDescent="0.25">
      <c r="A7007" s="79"/>
      <c r="B7007" s="295">
        <v>44918.428761574076</v>
      </c>
      <c r="C7007" s="292">
        <v>500</v>
      </c>
      <c r="D7007" s="90" t="s">
        <v>1069</v>
      </c>
    </row>
    <row r="7008" spans="1:4" s="125" customFormat="1" x14ac:dyDescent="0.25">
      <c r="A7008" s="79"/>
      <c r="B7008" s="295">
        <v>44918.417141203703</v>
      </c>
      <c r="C7008" s="292">
        <v>100</v>
      </c>
      <c r="D7008" s="90" t="s">
        <v>2826</v>
      </c>
    </row>
    <row r="7009" spans="1:4" s="125" customFormat="1" x14ac:dyDescent="0.25">
      <c r="A7009" s="79"/>
      <c r="B7009" s="295">
        <v>44918.428831018522</v>
      </c>
      <c r="C7009" s="292">
        <v>100</v>
      </c>
      <c r="D7009" s="90" t="s">
        <v>3251</v>
      </c>
    </row>
    <row r="7010" spans="1:4" s="125" customFormat="1" x14ac:dyDescent="0.25">
      <c r="A7010" s="79"/>
      <c r="B7010" s="295">
        <v>44918.42255787037</v>
      </c>
      <c r="C7010" s="292">
        <v>500</v>
      </c>
      <c r="D7010" s="90" t="s">
        <v>3274</v>
      </c>
    </row>
    <row r="7011" spans="1:4" s="125" customFormat="1" x14ac:dyDescent="0.25">
      <c r="A7011" s="79"/>
      <c r="B7011" s="295">
        <v>44918.422650462962</v>
      </c>
      <c r="C7011" s="292">
        <v>50</v>
      </c>
      <c r="D7011" s="90" t="s">
        <v>899</v>
      </c>
    </row>
    <row r="7012" spans="1:4" s="125" customFormat="1" x14ac:dyDescent="0.25">
      <c r="A7012" s="79"/>
      <c r="B7012" s="295">
        <v>44918.429074074076</v>
      </c>
      <c r="C7012" s="292">
        <v>500</v>
      </c>
      <c r="D7012" s="90" t="s">
        <v>1711</v>
      </c>
    </row>
    <row r="7013" spans="1:4" s="125" customFormat="1" x14ac:dyDescent="0.25">
      <c r="A7013" s="79"/>
      <c r="B7013" s="295">
        <v>44918.422905092593</v>
      </c>
      <c r="C7013" s="292">
        <v>100</v>
      </c>
      <c r="D7013" s="90" t="s">
        <v>4286</v>
      </c>
    </row>
    <row r="7014" spans="1:4" s="125" customFormat="1" x14ac:dyDescent="0.25">
      <c r="A7014" s="79"/>
      <c r="B7014" s="295">
        <v>44918.423344907409</v>
      </c>
      <c r="C7014" s="292">
        <v>3000</v>
      </c>
      <c r="D7014" s="90" t="s">
        <v>537</v>
      </c>
    </row>
    <row r="7015" spans="1:4" s="125" customFormat="1" x14ac:dyDescent="0.25">
      <c r="A7015" s="79"/>
      <c r="B7015" s="295">
        <v>44918.430127314816</v>
      </c>
      <c r="C7015" s="292">
        <v>100</v>
      </c>
      <c r="D7015" s="90" t="s">
        <v>195</v>
      </c>
    </row>
    <row r="7016" spans="1:4" s="125" customFormat="1" x14ac:dyDescent="0.25">
      <c r="A7016" s="79"/>
      <c r="B7016" s="295">
        <v>44918.424583333333</v>
      </c>
      <c r="C7016" s="292">
        <v>50</v>
      </c>
      <c r="D7016" s="90" t="s">
        <v>3022</v>
      </c>
    </row>
    <row r="7017" spans="1:4" s="125" customFormat="1" x14ac:dyDescent="0.25">
      <c r="A7017" s="79"/>
      <c r="B7017" s="295">
        <v>44918.406157407408</v>
      </c>
      <c r="C7017" s="292">
        <v>8.18</v>
      </c>
      <c r="D7017" s="90" t="s">
        <v>4402</v>
      </c>
    </row>
    <row r="7018" spans="1:4" s="125" customFormat="1" x14ac:dyDescent="0.25">
      <c r="A7018" s="79"/>
      <c r="B7018" s="295">
        <v>44918.406585648147</v>
      </c>
      <c r="C7018" s="292">
        <v>500</v>
      </c>
      <c r="D7018" s="90" t="s">
        <v>6267</v>
      </c>
    </row>
    <row r="7019" spans="1:4" s="125" customFormat="1" x14ac:dyDescent="0.25">
      <c r="A7019" s="79"/>
      <c r="B7019" s="295">
        <v>44918.431261574071</v>
      </c>
      <c r="C7019" s="292">
        <v>100</v>
      </c>
      <c r="D7019" s="90" t="s">
        <v>14143</v>
      </c>
    </row>
    <row r="7020" spans="1:4" s="125" customFormat="1" x14ac:dyDescent="0.25">
      <c r="A7020" s="79"/>
      <c r="B7020" s="295">
        <v>44918.424247685187</v>
      </c>
      <c r="C7020" s="292">
        <v>1000</v>
      </c>
      <c r="D7020" s="90" t="s">
        <v>2188</v>
      </c>
    </row>
    <row r="7021" spans="1:4" s="125" customFormat="1" x14ac:dyDescent="0.25">
      <c r="A7021" s="79"/>
      <c r="B7021" s="295">
        <v>44918.446203703701</v>
      </c>
      <c r="C7021" s="292">
        <v>250</v>
      </c>
      <c r="D7021" s="90" t="s">
        <v>4177</v>
      </c>
    </row>
    <row r="7022" spans="1:4" s="125" customFormat="1" x14ac:dyDescent="0.25">
      <c r="A7022" s="79"/>
      <c r="B7022" s="295">
        <v>44918.434108796297</v>
      </c>
      <c r="C7022" s="292">
        <v>100</v>
      </c>
      <c r="D7022" s="90" t="s">
        <v>652</v>
      </c>
    </row>
    <row r="7023" spans="1:4" s="125" customFormat="1" x14ac:dyDescent="0.25">
      <c r="A7023" s="79"/>
      <c r="B7023" s="295">
        <v>44918.441307870373</v>
      </c>
      <c r="C7023" s="292">
        <v>100</v>
      </c>
      <c r="D7023" s="90" t="s">
        <v>5641</v>
      </c>
    </row>
    <row r="7024" spans="1:4" s="125" customFormat="1" x14ac:dyDescent="0.25">
      <c r="A7024" s="79"/>
      <c r="B7024" s="295">
        <v>44918.448217592595</v>
      </c>
      <c r="C7024" s="292">
        <v>100</v>
      </c>
      <c r="D7024" s="90" t="s">
        <v>3672</v>
      </c>
    </row>
    <row r="7025" spans="1:4" s="125" customFormat="1" x14ac:dyDescent="0.25">
      <c r="A7025" s="79"/>
      <c r="B7025" s="295">
        <v>44918.435497685183</v>
      </c>
      <c r="C7025" s="292">
        <v>600</v>
      </c>
      <c r="D7025" s="90" t="s">
        <v>1389</v>
      </c>
    </row>
    <row r="7026" spans="1:4" s="125" customFormat="1" x14ac:dyDescent="0.25">
      <c r="A7026" s="79"/>
      <c r="B7026" s="295">
        <v>44918.435729166667</v>
      </c>
      <c r="C7026" s="292">
        <v>100</v>
      </c>
      <c r="D7026" s="90" t="s">
        <v>176</v>
      </c>
    </row>
    <row r="7027" spans="1:4" s="125" customFormat="1" x14ac:dyDescent="0.25">
      <c r="A7027" s="79"/>
      <c r="B7027" s="295">
        <v>44918.439756944441</v>
      </c>
      <c r="C7027" s="292">
        <v>100</v>
      </c>
      <c r="D7027" s="90" t="s">
        <v>487</v>
      </c>
    </row>
    <row r="7028" spans="1:4" s="125" customFormat="1" x14ac:dyDescent="0.25">
      <c r="A7028" s="79"/>
      <c r="B7028" s="295">
        <v>44918.434976851851</v>
      </c>
      <c r="C7028" s="292">
        <v>500</v>
      </c>
      <c r="D7028" s="90" t="s">
        <v>12802</v>
      </c>
    </row>
    <row r="7029" spans="1:4" s="125" customFormat="1" x14ac:dyDescent="0.25">
      <c r="A7029" s="79"/>
      <c r="B7029" s="295">
        <v>44918.453252314815</v>
      </c>
      <c r="C7029" s="292">
        <v>100</v>
      </c>
      <c r="D7029" s="90" t="s">
        <v>5261</v>
      </c>
    </row>
    <row r="7030" spans="1:4" s="125" customFormat="1" x14ac:dyDescent="0.25">
      <c r="A7030" s="79"/>
      <c r="B7030" s="295">
        <v>44918.453425925924</v>
      </c>
      <c r="C7030" s="292">
        <v>33</v>
      </c>
      <c r="D7030" s="90" t="s">
        <v>816</v>
      </c>
    </row>
    <row r="7031" spans="1:4" s="125" customFormat="1" x14ac:dyDescent="0.25">
      <c r="A7031" s="79"/>
      <c r="B7031" s="295">
        <v>44918.453657407408</v>
      </c>
      <c r="C7031" s="292">
        <v>200</v>
      </c>
      <c r="D7031" s="90" t="s">
        <v>1633</v>
      </c>
    </row>
    <row r="7032" spans="1:4" s="125" customFormat="1" x14ac:dyDescent="0.25">
      <c r="A7032" s="79"/>
      <c r="B7032" s="295">
        <v>44918.45857638889</v>
      </c>
      <c r="C7032" s="292">
        <v>200</v>
      </c>
      <c r="D7032" s="90" t="s">
        <v>47</v>
      </c>
    </row>
    <row r="7033" spans="1:4" s="125" customFormat="1" x14ac:dyDescent="0.25">
      <c r="A7033" s="79"/>
      <c r="B7033" s="295">
        <v>44918.462002314816</v>
      </c>
      <c r="C7033" s="292">
        <v>100</v>
      </c>
      <c r="D7033" s="90" t="s">
        <v>1326</v>
      </c>
    </row>
    <row r="7034" spans="1:4" s="125" customFormat="1" x14ac:dyDescent="0.25">
      <c r="A7034" s="79"/>
      <c r="B7034" s="295">
        <v>44918.439016203702</v>
      </c>
      <c r="C7034" s="292">
        <v>2240</v>
      </c>
      <c r="D7034" s="90" t="s">
        <v>1516</v>
      </c>
    </row>
    <row r="7035" spans="1:4" s="125" customFormat="1" x14ac:dyDescent="0.25">
      <c r="A7035" s="79"/>
      <c r="B7035" s="295">
        <v>44918.452256944445</v>
      </c>
      <c r="C7035" s="292">
        <v>102</v>
      </c>
      <c r="D7035" s="90" t="s">
        <v>1070</v>
      </c>
    </row>
    <row r="7036" spans="1:4" s="125" customFormat="1" x14ac:dyDescent="0.25">
      <c r="A7036" s="79"/>
      <c r="B7036" s="295">
        <v>44918.456805555557</v>
      </c>
      <c r="C7036" s="292">
        <v>300</v>
      </c>
      <c r="D7036" s="90" t="s">
        <v>1259</v>
      </c>
    </row>
    <row r="7037" spans="1:4" s="125" customFormat="1" x14ac:dyDescent="0.25">
      <c r="A7037" s="79"/>
      <c r="B7037" s="295">
        <v>44918.490405092591</v>
      </c>
      <c r="C7037" s="292">
        <v>6300</v>
      </c>
      <c r="D7037" s="90" t="s">
        <v>4996</v>
      </c>
    </row>
    <row r="7038" spans="1:4" s="125" customFormat="1" x14ac:dyDescent="0.25">
      <c r="A7038" s="79"/>
      <c r="B7038" s="295">
        <v>44918.480821759258</v>
      </c>
      <c r="C7038" s="292">
        <v>1000</v>
      </c>
      <c r="D7038" s="90" t="s">
        <v>14144</v>
      </c>
    </row>
    <row r="7039" spans="1:4" s="125" customFormat="1" x14ac:dyDescent="0.25">
      <c r="A7039" s="79"/>
      <c r="B7039" s="295">
        <v>44918.481504629628</v>
      </c>
      <c r="C7039" s="292">
        <v>500</v>
      </c>
      <c r="D7039" s="90" t="s">
        <v>13185</v>
      </c>
    </row>
    <row r="7040" spans="1:4" s="125" customFormat="1" x14ac:dyDescent="0.25">
      <c r="A7040" s="79"/>
      <c r="B7040" s="295">
        <v>44918.481539351851</v>
      </c>
      <c r="C7040" s="292">
        <v>1000</v>
      </c>
      <c r="D7040" s="90" t="s">
        <v>1136</v>
      </c>
    </row>
    <row r="7041" spans="1:4" s="125" customFormat="1" x14ac:dyDescent="0.25">
      <c r="A7041" s="79"/>
      <c r="B7041" s="295">
        <v>44918.477800925924</v>
      </c>
      <c r="C7041" s="292">
        <v>50.97</v>
      </c>
      <c r="D7041" s="90" t="s">
        <v>6344</v>
      </c>
    </row>
    <row r="7042" spans="1:4" s="125" customFormat="1" x14ac:dyDescent="0.25">
      <c r="A7042" s="79"/>
      <c r="B7042" s="295">
        <v>44918.471736111111</v>
      </c>
      <c r="C7042" s="292">
        <v>50</v>
      </c>
      <c r="D7042" s="90" t="s">
        <v>667</v>
      </c>
    </row>
    <row r="7043" spans="1:4" s="125" customFormat="1" x14ac:dyDescent="0.25">
      <c r="A7043" s="79"/>
      <c r="B7043" s="295">
        <v>44918.477210648147</v>
      </c>
      <c r="C7043" s="292">
        <v>300</v>
      </c>
      <c r="D7043" s="90" t="s">
        <v>3235</v>
      </c>
    </row>
    <row r="7044" spans="1:4" s="125" customFormat="1" x14ac:dyDescent="0.25">
      <c r="A7044" s="79"/>
      <c r="B7044" s="295">
        <v>44918.509699074071</v>
      </c>
      <c r="C7044" s="292">
        <v>100</v>
      </c>
      <c r="D7044" s="90" t="s">
        <v>13776</v>
      </c>
    </row>
    <row r="7045" spans="1:4" s="125" customFormat="1" x14ac:dyDescent="0.25">
      <c r="A7045" s="79"/>
      <c r="B7045" s="295">
        <v>44918.492731481485</v>
      </c>
      <c r="C7045" s="292">
        <v>50</v>
      </c>
      <c r="D7045" s="90" t="s">
        <v>14145</v>
      </c>
    </row>
    <row r="7046" spans="1:4" s="125" customFormat="1" x14ac:dyDescent="0.25">
      <c r="A7046" s="79"/>
      <c r="B7046" s="295">
        <v>44918.492326388892</v>
      </c>
      <c r="C7046" s="292">
        <v>500</v>
      </c>
      <c r="D7046" s="90" t="s">
        <v>2639</v>
      </c>
    </row>
    <row r="7047" spans="1:4" s="125" customFormat="1" x14ac:dyDescent="0.25">
      <c r="A7047" s="79"/>
      <c r="B7047" s="295">
        <v>44918.500173611108</v>
      </c>
      <c r="C7047" s="292">
        <v>250</v>
      </c>
      <c r="D7047" s="90" t="s">
        <v>4645</v>
      </c>
    </row>
    <row r="7048" spans="1:4" s="125" customFormat="1" x14ac:dyDescent="0.25">
      <c r="A7048" s="79"/>
      <c r="B7048" s="295">
        <v>44918.511006944442</v>
      </c>
      <c r="C7048" s="292">
        <v>1000</v>
      </c>
      <c r="D7048" s="90" t="s">
        <v>662</v>
      </c>
    </row>
    <row r="7049" spans="1:4" s="125" customFormat="1" x14ac:dyDescent="0.25">
      <c r="A7049" s="79"/>
      <c r="B7049" s="295">
        <v>44918.520810185182</v>
      </c>
      <c r="C7049" s="292">
        <v>2.59</v>
      </c>
      <c r="D7049" s="90" t="s">
        <v>2902</v>
      </c>
    </row>
    <row r="7050" spans="1:4" s="125" customFormat="1" x14ac:dyDescent="0.25">
      <c r="A7050" s="79"/>
      <c r="B7050" s="295">
        <v>44918.492430555554</v>
      </c>
      <c r="C7050" s="292">
        <v>50</v>
      </c>
      <c r="D7050" s="90" t="s">
        <v>721</v>
      </c>
    </row>
    <row r="7051" spans="1:4" s="125" customFormat="1" x14ac:dyDescent="0.25">
      <c r="A7051" s="79"/>
      <c r="B7051" s="295">
        <v>44918.506874999999</v>
      </c>
      <c r="C7051" s="292">
        <v>5000</v>
      </c>
      <c r="D7051" s="90" t="s">
        <v>3305</v>
      </c>
    </row>
    <row r="7052" spans="1:4" s="125" customFormat="1" x14ac:dyDescent="0.25">
      <c r="A7052" s="79"/>
      <c r="B7052" s="295">
        <v>44918.507893518516</v>
      </c>
      <c r="C7052" s="292">
        <v>500</v>
      </c>
      <c r="D7052" s="90" t="s">
        <v>1811</v>
      </c>
    </row>
    <row r="7053" spans="1:4" s="125" customFormat="1" x14ac:dyDescent="0.25">
      <c r="A7053" s="79"/>
      <c r="B7053" s="295">
        <v>44918.506099537037</v>
      </c>
      <c r="C7053" s="292">
        <v>300</v>
      </c>
      <c r="D7053" s="90" t="s">
        <v>4539</v>
      </c>
    </row>
    <row r="7054" spans="1:4" s="125" customFormat="1" x14ac:dyDescent="0.25">
      <c r="A7054" s="79"/>
      <c r="B7054" s="295">
        <v>44918.53</v>
      </c>
      <c r="C7054" s="292">
        <v>300</v>
      </c>
      <c r="D7054" s="90" t="s">
        <v>6423</v>
      </c>
    </row>
    <row r="7055" spans="1:4" s="125" customFormat="1" x14ac:dyDescent="0.25">
      <c r="A7055" s="79"/>
      <c r="B7055" s="295">
        <v>44918.531435185185</v>
      </c>
      <c r="C7055" s="292">
        <v>200</v>
      </c>
      <c r="D7055" s="90" t="s">
        <v>1590</v>
      </c>
    </row>
    <row r="7056" spans="1:4" s="125" customFormat="1" x14ac:dyDescent="0.25">
      <c r="A7056" s="79"/>
      <c r="B7056" s="295">
        <v>44918.536689814813</v>
      </c>
      <c r="C7056" s="292">
        <v>500</v>
      </c>
      <c r="D7056" s="90" t="s">
        <v>1313</v>
      </c>
    </row>
    <row r="7057" spans="1:4" s="125" customFormat="1" x14ac:dyDescent="0.25">
      <c r="A7057" s="79"/>
      <c r="B7057" s="295">
        <v>44918.522731481484</v>
      </c>
      <c r="C7057" s="292">
        <v>42</v>
      </c>
      <c r="D7057" s="90" t="s">
        <v>3646</v>
      </c>
    </row>
    <row r="7058" spans="1:4" s="125" customFormat="1" x14ac:dyDescent="0.25">
      <c r="A7058" s="79"/>
      <c r="B7058" s="295">
        <v>44918.533252314817</v>
      </c>
      <c r="C7058" s="292">
        <v>100</v>
      </c>
      <c r="D7058" s="90" t="s">
        <v>1205</v>
      </c>
    </row>
    <row r="7059" spans="1:4" s="125" customFormat="1" x14ac:dyDescent="0.25">
      <c r="A7059" s="79"/>
      <c r="B7059" s="295">
        <v>44918.52721064815</v>
      </c>
      <c r="C7059" s="292">
        <v>2.65</v>
      </c>
      <c r="D7059" s="90" t="s">
        <v>3152</v>
      </c>
    </row>
    <row r="7060" spans="1:4" s="125" customFormat="1" x14ac:dyDescent="0.25">
      <c r="A7060" s="79"/>
      <c r="B7060" s="295">
        <v>44918.522986111115</v>
      </c>
      <c r="C7060" s="292">
        <v>500</v>
      </c>
      <c r="D7060" s="90" t="s">
        <v>1244</v>
      </c>
    </row>
    <row r="7061" spans="1:4" s="125" customFormat="1" x14ac:dyDescent="0.25">
      <c r="A7061" s="79"/>
      <c r="B7061" s="295">
        <v>44918.547430555554</v>
      </c>
      <c r="C7061" s="292">
        <v>250</v>
      </c>
      <c r="D7061" s="90" t="s">
        <v>820</v>
      </c>
    </row>
    <row r="7062" spans="1:4" s="125" customFormat="1" x14ac:dyDescent="0.25">
      <c r="A7062" s="79"/>
      <c r="B7062" s="295">
        <v>44918.538576388892</v>
      </c>
      <c r="C7062" s="292">
        <v>300</v>
      </c>
      <c r="D7062" s="90" t="s">
        <v>14146</v>
      </c>
    </row>
    <row r="7063" spans="1:4" s="125" customFormat="1" x14ac:dyDescent="0.25">
      <c r="A7063" s="79"/>
      <c r="B7063" s="295">
        <v>44918.546990740739</v>
      </c>
      <c r="C7063" s="292">
        <v>500</v>
      </c>
      <c r="D7063" s="90" t="s">
        <v>1797</v>
      </c>
    </row>
    <row r="7064" spans="1:4" s="125" customFormat="1" x14ac:dyDescent="0.25">
      <c r="A7064" s="79"/>
      <c r="B7064" s="295">
        <v>44918.530706018515</v>
      </c>
      <c r="C7064" s="292">
        <v>7</v>
      </c>
      <c r="D7064" s="90" t="s">
        <v>3458</v>
      </c>
    </row>
    <row r="7065" spans="1:4" s="125" customFormat="1" x14ac:dyDescent="0.25">
      <c r="A7065" s="79"/>
      <c r="B7065" s="295">
        <v>44918.550393518519</v>
      </c>
      <c r="C7065" s="292">
        <v>3000</v>
      </c>
      <c r="D7065" s="90" t="s">
        <v>4291</v>
      </c>
    </row>
    <row r="7066" spans="1:4" s="125" customFormat="1" x14ac:dyDescent="0.25">
      <c r="A7066" s="79"/>
      <c r="B7066" s="295">
        <v>44918.552361111113</v>
      </c>
      <c r="C7066" s="292">
        <v>1000</v>
      </c>
      <c r="D7066" s="90" t="s">
        <v>12885</v>
      </c>
    </row>
    <row r="7067" spans="1:4" s="125" customFormat="1" x14ac:dyDescent="0.25">
      <c r="A7067" s="79"/>
      <c r="B7067" s="295">
        <v>44918.558645833335</v>
      </c>
      <c r="C7067" s="292">
        <v>400</v>
      </c>
      <c r="D7067" s="90" t="s">
        <v>4288</v>
      </c>
    </row>
    <row r="7068" spans="1:4" s="125" customFormat="1" x14ac:dyDescent="0.25">
      <c r="A7068" s="79"/>
      <c r="B7068" s="295">
        <v>44918.553680555553</v>
      </c>
      <c r="C7068" s="292">
        <v>30</v>
      </c>
      <c r="D7068" s="90" t="s">
        <v>716</v>
      </c>
    </row>
    <row r="7069" spans="1:4" s="125" customFormat="1" x14ac:dyDescent="0.25">
      <c r="A7069" s="79"/>
      <c r="B7069" s="295">
        <v>44918.57298611111</v>
      </c>
      <c r="C7069" s="292">
        <v>661.4</v>
      </c>
      <c r="D7069" s="90" t="s">
        <v>3333</v>
      </c>
    </row>
    <row r="7070" spans="1:4" s="125" customFormat="1" x14ac:dyDescent="0.25">
      <c r="A7070" s="79"/>
      <c r="B7070" s="295">
        <v>44918.558842592596</v>
      </c>
      <c r="C7070" s="292">
        <v>500</v>
      </c>
      <c r="D7070" s="90" t="s">
        <v>2875</v>
      </c>
    </row>
    <row r="7071" spans="1:4" s="125" customFormat="1" x14ac:dyDescent="0.25">
      <c r="A7071" s="79"/>
      <c r="B7071" s="295">
        <v>44918.552627314813</v>
      </c>
      <c r="C7071" s="292">
        <v>100</v>
      </c>
      <c r="D7071" s="90" t="s">
        <v>2985</v>
      </c>
    </row>
    <row r="7072" spans="1:4" s="125" customFormat="1" x14ac:dyDescent="0.25">
      <c r="A7072" s="79"/>
      <c r="B7072" s="295">
        <v>44918.574502314812</v>
      </c>
      <c r="C7072" s="292">
        <v>1000</v>
      </c>
      <c r="D7072" s="90" t="s">
        <v>1832</v>
      </c>
    </row>
    <row r="7073" spans="1:4" s="125" customFormat="1" x14ac:dyDescent="0.25">
      <c r="A7073" s="79"/>
      <c r="B7073" s="295">
        <v>44918.578043981484</v>
      </c>
      <c r="C7073" s="292">
        <v>500</v>
      </c>
      <c r="D7073" s="90" t="s">
        <v>7466</v>
      </c>
    </row>
    <row r="7074" spans="1:4" s="125" customFormat="1" x14ac:dyDescent="0.25">
      <c r="A7074" s="79"/>
      <c r="B7074" s="295">
        <v>44918.594178240739</v>
      </c>
      <c r="C7074" s="292">
        <v>250</v>
      </c>
      <c r="D7074" s="90" t="s">
        <v>14147</v>
      </c>
    </row>
    <row r="7075" spans="1:4" s="125" customFormat="1" x14ac:dyDescent="0.25">
      <c r="A7075" s="79"/>
      <c r="B7075" s="295">
        <v>44918.578553240739</v>
      </c>
      <c r="C7075" s="292">
        <v>100</v>
      </c>
      <c r="D7075" s="90" t="s">
        <v>1300</v>
      </c>
    </row>
    <row r="7076" spans="1:4" s="125" customFormat="1" x14ac:dyDescent="0.25">
      <c r="A7076" s="79"/>
      <c r="B7076" s="295">
        <v>44918.578680555554</v>
      </c>
      <c r="C7076" s="292">
        <v>26.23</v>
      </c>
      <c r="D7076" s="90" t="s">
        <v>14148</v>
      </c>
    </row>
    <row r="7077" spans="1:4" s="125" customFormat="1" x14ac:dyDescent="0.25">
      <c r="A7077" s="79"/>
      <c r="B7077" s="295">
        <v>44918.576296296298</v>
      </c>
      <c r="C7077" s="292">
        <v>14</v>
      </c>
      <c r="D7077" s="90" t="s">
        <v>2819</v>
      </c>
    </row>
    <row r="7078" spans="1:4" s="125" customFormat="1" x14ac:dyDescent="0.25">
      <c r="A7078" s="79"/>
      <c r="B7078" s="295">
        <v>44918.594398148147</v>
      </c>
      <c r="C7078" s="292">
        <v>500</v>
      </c>
      <c r="D7078" s="90" t="s">
        <v>203</v>
      </c>
    </row>
    <row r="7079" spans="1:4" s="125" customFormat="1" x14ac:dyDescent="0.25">
      <c r="A7079" s="79"/>
      <c r="B7079" s="295">
        <v>44918.59474537037</v>
      </c>
      <c r="C7079" s="292">
        <v>2</v>
      </c>
      <c r="D7079" s="90" t="s">
        <v>13848</v>
      </c>
    </row>
    <row r="7080" spans="1:4" s="125" customFormat="1" x14ac:dyDescent="0.25">
      <c r="A7080" s="79"/>
      <c r="B7080" s="295">
        <v>44918.57739583333</v>
      </c>
      <c r="C7080" s="292">
        <v>6.69</v>
      </c>
      <c r="D7080" s="90" t="s">
        <v>2595</v>
      </c>
    </row>
    <row r="7081" spans="1:4" s="125" customFormat="1" x14ac:dyDescent="0.25">
      <c r="A7081" s="79"/>
      <c r="B7081" s="295">
        <v>44918.615312499998</v>
      </c>
      <c r="C7081" s="292">
        <v>200</v>
      </c>
      <c r="D7081" s="90" t="s">
        <v>1744</v>
      </c>
    </row>
    <row r="7082" spans="1:4" s="125" customFormat="1" x14ac:dyDescent="0.25">
      <c r="A7082" s="79"/>
      <c r="B7082" s="295">
        <v>44918.615740740737</v>
      </c>
      <c r="C7082" s="292">
        <v>10</v>
      </c>
      <c r="D7082" s="90" t="s">
        <v>475</v>
      </c>
    </row>
    <row r="7083" spans="1:4" s="125" customFormat="1" x14ac:dyDescent="0.25">
      <c r="A7083" s="79"/>
      <c r="B7083" s="295">
        <v>44918.616956018515</v>
      </c>
      <c r="C7083" s="292">
        <v>7.16</v>
      </c>
      <c r="D7083" s="90" t="s">
        <v>14149</v>
      </c>
    </row>
    <row r="7084" spans="1:4" s="125" customFormat="1" x14ac:dyDescent="0.25">
      <c r="A7084" s="79"/>
      <c r="B7084" s="295">
        <v>44918.618414351855</v>
      </c>
      <c r="C7084" s="292">
        <v>18.489999999999998</v>
      </c>
      <c r="D7084" s="90" t="s">
        <v>4992</v>
      </c>
    </row>
    <row r="7085" spans="1:4" s="125" customFormat="1" x14ac:dyDescent="0.25">
      <c r="A7085" s="79"/>
      <c r="B7085" s="295">
        <v>44918.624016203707</v>
      </c>
      <c r="C7085" s="292">
        <v>1500</v>
      </c>
      <c r="D7085" s="90" t="s">
        <v>804</v>
      </c>
    </row>
    <row r="7086" spans="1:4" s="125" customFormat="1" x14ac:dyDescent="0.25">
      <c r="A7086" s="79"/>
      <c r="B7086" s="295">
        <v>44918.615069444444</v>
      </c>
      <c r="C7086" s="292">
        <v>4.6500000000000004</v>
      </c>
      <c r="D7086" s="90" t="s">
        <v>5006</v>
      </c>
    </row>
    <row r="7087" spans="1:4" s="125" customFormat="1" x14ac:dyDescent="0.25">
      <c r="A7087" s="79"/>
      <c r="B7087" s="295">
        <v>44918.612175925926</v>
      </c>
      <c r="C7087" s="292">
        <v>300</v>
      </c>
      <c r="D7087" s="90" t="s">
        <v>2244</v>
      </c>
    </row>
    <row r="7088" spans="1:4" s="125" customFormat="1" x14ac:dyDescent="0.25">
      <c r="A7088" s="79"/>
      <c r="B7088" s="295">
        <v>44918.613113425927</v>
      </c>
      <c r="C7088" s="292">
        <v>500</v>
      </c>
      <c r="D7088" s="90" t="s">
        <v>4364</v>
      </c>
    </row>
    <row r="7089" spans="1:4" s="125" customFormat="1" x14ac:dyDescent="0.25">
      <c r="A7089" s="79"/>
      <c r="B7089" s="295">
        <v>44918.623240740744</v>
      </c>
      <c r="C7089" s="292">
        <v>500</v>
      </c>
      <c r="D7089" s="90" t="s">
        <v>4518</v>
      </c>
    </row>
    <row r="7090" spans="1:4" s="125" customFormat="1" x14ac:dyDescent="0.25">
      <c r="A7090" s="79"/>
      <c r="B7090" s="295">
        <v>44918.626886574071</v>
      </c>
      <c r="C7090" s="292">
        <v>25</v>
      </c>
      <c r="D7090" s="90" t="s">
        <v>2502</v>
      </c>
    </row>
    <row r="7091" spans="1:4" s="125" customFormat="1" x14ac:dyDescent="0.25">
      <c r="A7091" s="79"/>
      <c r="B7091" s="295">
        <v>44918.637094907404</v>
      </c>
      <c r="C7091" s="292">
        <v>100</v>
      </c>
      <c r="D7091" s="90" t="s">
        <v>2143</v>
      </c>
    </row>
    <row r="7092" spans="1:4" s="125" customFormat="1" x14ac:dyDescent="0.25">
      <c r="A7092" s="79"/>
      <c r="B7092" s="295">
        <v>44918.631331018521</v>
      </c>
      <c r="C7092" s="292">
        <v>30</v>
      </c>
      <c r="D7092" s="90" t="s">
        <v>4321</v>
      </c>
    </row>
    <row r="7093" spans="1:4" s="125" customFormat="1" x14ac:dyDescent="0.25">
      <c r="A7093" s="79"/>
      <c r="B7093" s="295">
        <v>44918.652013888888</v>
      </c>
      <c r="C7093" s="292">
        <v>15000</v>
      </c>
      <c r="D7093" s="90" t="s">
        <v>3521</v>
      </c>
    </row>
    <row r="7094" spans="1:4" s="125" customFormat="1" x14ac:dyDescent="0.25">
      <c r="A7094" s="79"/>
      <c r="B7094" s="295">
        <v>44918.652013888888</v>
      </c>
      <c r="C7094" s="292">
        <v>200</v>
      </c>
      <c r="D7094" s="90" t="s">
        <v>2558</v>
      </c>
    </row>
    <row r="7095" spans="1:4" s="125" customFormat="1" x14ac:dyDescent="0.25">
      <c r="A7095" s="79"/>
      <c r="B7095" s="295">
        <v>44918.651030092595</v>
      </c>
      <c r="C7095" s="292">
        <v>250</v>
      </c>
      <c r="D7095" s="90" t="s">
        <v>4321</v>
      </c>
    </row>
    <row r="7096" spans="1:4" s="125" customFormat="1" x14ac:dyDescent="0.25">
      <c r="A7096" s="79"/>
      <c r="B7096" s="295">
        <v>44918.646238425928</v>
      </c>
      <c r="C7096" s="292">
        <v>1000</v>
      </c>
      <c r="D7096" s="90" t="s">
        <v>3241</v>
      </c>
    </row>
    <row r="7097" spans="1:4" s="125" customFormat="1" x14ac:dyDescent="0.25">
      <c r="A7097" s="79"/>
      <c r="B7097" s="295">
        <v>44918.649722222224</v>
      </c>
      <c r="C7097" s="292">
        <v>1000</v>
      </c>
      <c r="D7097" s="90" t="s">
        <v>5983</v>
      </c>
    </row>
    <row r="7098" spans="1:4" s="125" customFormat="1" x14ac:dyDescent="0.25">
      <c r="A7098" s="79"/>
      <c r="B7098" s="295">
        <v>44918.629444444443</v>
      </c>
      <c r="C7098" s="292">
        <v>15000</v>
      </c>
      <c r="D7098" s="90" t="s">
        <v>3521</v>
      </c>
    </row>
    <row r="7099" spans="1:4" s="125" customFormat="1" x14ac:dyDescent="0.25">
      <c r="A7099" s="79"/>
      <c r="B7099" s="295">
        <v>44918.64571759259</v>
      </c>
      <c r="C7099" s="292">
        <v>5</v>
      </c>
      <c r="D7099" s="90" t="s">
        <v>14008</v>
      </c>
    </row>
    <row r="7100" spans="1:4" s="125" customFormat="1" x14ac:dyDescent="0.25">
      <c r="A7100" s="79"/>
      <c r="B7100" s="295">
        <v>44918.652337962965</v>
      </c>
      <c r="C7100" s="292">
        <v>8.69</v>
      </c>
      <c r="D7100" s="90" t="s">
        <v>7364</v>
      </c>
    </row>
    <row r="7101" spans="1:4" s="125" customFormat="1" x14ac:dyDescent="0.25">
      <c r="A7101" s="79"/>
      <c r="B7101" s="295">
        <v>44918.654988425929</v>
      </c>
      <c r="C7101" s="292">
        <v>2.54</v>
      </c>
      <c r="D7101" s="90" t="s">
        <v>13165</v>
      </c>
    </row>
    <row r="7102" spans="1:4" x14ac:dyDescent="0.25">
      <c r="B7102" s="295">
        <v>44918.67597222222</v>
      </c>
      <c r="C7102" s="292">
        <v>44.3</v>
      </c>
      <c r="D7102" s="90" t="s">
        <v>4768</v>
      </c>
    </row>
    <row r="7103" spans="1:4" x14ac:dyDescent="0.25">
      <c r="B7103" s="295">
        <v>44918.664259259262</v>
      </c>
      <c r="C7103" s="292">
        <v>500</v>
      </c>
      <c r="D7103" s="90" t="s">
        <v>6076</v>
      </c>
    </row>
    <row r="7104" spans="1:4" x14ac:dyDescent="0.25">
      <c r="B7104" s="295">
        <v>44918.664942129632</v>
      </c>
      <c r="C7104" s="292">
        <v>4</v>
      </c>
      <c r="D7104" s="90" t="s">
        <v>5236</v>
      </c>
    </row>
    <row r="7105" spans="2:4" x14ac:dyDescent="0.25">
      <c r="B7105" s="295">
        <v>44918.662245370368</v>
      </c>
      <c r="C7105" s="292">
        <v>500</v>
      </c>
      <c r="D7105" s="90" t="s">
        <v>2210</v>
      </c>
    </row>
    <row r="7106" spans="2:4" x14ac:dyDescent="0.25">
      <c r="B7106" s="295">
        <v>44918.673993055556</v>
      </c>
      <c r="C7106" s="292">
        <v>600</v>
      </c>
      <c r="D7106" s="90" t="s">
        <v>3917</v>
      </c>
    </row>
    <row r="7107" spans="2:4" x14ac:dyDescent="0.25">
      <c r="B7107" s="295">
        <v>44918.659814814811</v>
      </c>
      <c r="C7107" s="292">
        <v>1000</v>
      </c>
      <c r="D7107" s="90" t="s">
        <v>14150</v>
      </c>
    </row>
    <row r="7108" spans="2:4" x14ac:dyDescent="0.25">
      <c r="B7108" s="295">
        <v>44918.669710648152</v>
      </c>
      <c r="C7108" s="292">
        <v>6200</v>
      </c>
      <c r="D7108" s="90" t="s">
        <v>13732</v>
      </c>
    </row>
    <row r="7109" spans="2:4" x14ac:dyDescent="0.25">
      <c r="B7109" s="295">
        <v>44918.671168981484</v>
      </c>
      <c r="C7109" s="292">
        <v>4</v>
      </c>
      <c r="D7109" s="90" t="s">
        <v>14151</v>
      </c>
    </row>
    <row r="7110" spans="2:4" x14ac:dyDescent="0.25">
      <c r="B7110" s="295">
        <v>44918.672291666669</v>
      </c>
      <c r="C7110" s="292">
        <v>1000</v>
      </c>
      <c r="D7110" s="90" t="s">
        <v>14152</v>
      </c>
    </row>
    <row r="7111" spans="2:4" x14ac:dyDescent="0.25">
      <c r="B7111" s="295">
        <v>44918.686898148146</v>
      </c>
      <c r="C7111" s="292">
        <v>42</v>
      </c>
      <c r="D7111" s="90" t="s">
        <v>88</v>
      </c>
    </row>
    <row r="7112" spans="2:4" x14ac:dyDescent="0.25">
      <c r="B7112" s="295">
        <v>44918.705937500003</v>
      </c>
      <c r="C7112" s="292">
        <v>88</v>
      </c>
      <c r="D7112" s="90" t="s">
        <v>448</v>
      </c>
    </row>
    <row r="7113" spans="2:4" x14ac:dyDescent="0.25">
      <c r="B7113" s="295">
        <v>44918.683599537035</v>
      </c>
      <c r="C7113" s="292">
        <v>1300</v>
      </c>
      <c r="D7113" s="90" t="s">
        <v>14153</v>
      </c>
    </row>
    <row r="7114" spans="2:4" x14ac:dyDescent="0.25">
      <c r="B7114" s="295">
        <v>44918.690972222219</v>
      </c>
      <c r="C7114" s="292">
        <v>500</v>
      </c>
      <c r="D7114" s="90" t="s">
        <v>2942</v>
      </c>
    </row>
    <row r="7115" spans="2:4" x14ac:dyDescent="0.25">
      <c r="B7115" s="295">
        <v>44918.701689814814</v>
      </c>
      <c r="C7115" s="292">
        <v>500</v>
      </c>
      <c r="D7115" s="90" t="s">
        <v>3259</v>
      </c>
    </row>
    <row r="7116" spans="2:4" x14ac:dyDescent="0.25">
      <c r="B7116" s="295">
        <v>44918.693611111114</v>
      </c>
      <c r="C7116" s="292">
        <v>10000</v>
      </c>
      <c r="D7116" s="90" t="s">
        <v>159</v>
      </c>
    </row>
    <row r="7117" spans="2:4" x14ac:dyDescent="0.25">
      <c r="B7117" s="295">
        <v>44918.709155092591</v>
      </c>
      <c r="C7117" s="292">
        <v>300</v>
      </c>
      <c r="D7117" s="90" t="s">
        <v>1478</v>
      </c>
    </row>
    <row r="7118" spans="2:4" x14ac:dyDescent="0.25">
      <c r="B7118" s="295">
        <v>44918.696736111109</v>
      </c>
      <c r="C7118" s="292">
        <v>100</v>
      </c>
      <c r="D7118" s="90" t="s">
        <v>4233</v>
      </c>
    </row>
    <row r="7119" spans="2:4" x14ac:dyDescent="0.25">
      <c r="B7119" s="295">
        <v>44918.698020833333</v>
      </c>
      <c r="C7119" s="292">
        <v>250</v>
      </c>
      <c r="D7119" s="90" t="s">
        <v>1891</v>
      </c>
    </row>
    <row r="7120" spans="2:4" x14ac:dyDescent="0.25">
      <c r="B7120" s="295">
        <v>44918.686145833337</v>
      </c>
      <c r="C7120" s="292">
        <v>300</v>
      </c>
      <c r="D7120" s="90" t="s">
        <v>14154</v>
      </c>
    </row>
    <row r="7121" spans="2:4" x14ac:dyDescent="0.25">
      <c r="B7121" s="295">
        <v>44918.704502314817</v>
      </c>
      <c r="C7121" s="292">
        <v>503.36</v>
      </c>
      <c r="D7121" s="90" t="s">
        <v>13097</v>
      </c>
    </row>
    <row r="7122" spans="2:4" x14ac:dyDescent="0.25">
      <c r="B7122" s="295">
        <v>44918.726643518516</v>
      </c>
      <c r="C7122" s="292">
        <v>700</v>
      </c>
      <c r="D7122" s="90" t="s">
        <v>1473</v>
      </c>
    </row>
    <row r="7123" spans="2:4" x14ac:dyDescent="0.25">
      <c r="B7123" s="295">
        <v>44918.72383101852</v>
      </c>
      <c r="C7123" s="292">
        <v>130</v>
      </c>
      <c r="D7123" s="90" t="s">
        <v>3141</v>
      </c>
    </row>
    <row r="7124" spans="2:4" x14ac:dyDescent="0.25">
      <c r="B7124" s="295">
        <v>44918.726388888892</v>
      </c>
      <c r="C7124" s="292">
        <v>470</v>
      </c>
      <c r="D7124" s="90" t="s">
        <v>701</v>
      </c>
    </row>
    <row r="7125" spans="2:4" x14ac:dyDescent="0.25">
      <c r="B7125" s="295">
        <v>44918.717395833337</v>
      </c>
      <c r="C7125" s="292">
        <v>2000</v>
      </c>
      <c r="D7125" s="90" t="s">
        <v>3013</v>
      </c>
    </row>
    <row r="7126" spans="2:4" x14ac:dyDescent="0.25">
      <c r="B7126" s="295">
        <v>44918.732129629629</v>
      </c>
      <c r="C7126" s="292">
        <v>2000</v>
      </c>
      <c r="D7126" s="90" t="s">
        <v>155</v>
      </c>
    </row>
    <row r="7127" spans="2:4" x14ac:dyDescent="0.25">
      <c r="B7127" s="295">
        <v>44918.727129629631</v>
      </c>
      <c r="C7127" s="292">
        <v>1000</v>
      </c>
      <c r="D7127" s="90" t="s">
        <v>1555</v>
      </c>
    </row>
    <row r="7128" spans="2:4" x14ac:dyDescent="0.25">
      <c r="B7128" s="295">
        <v>44918.766597222224</v>
      </c>
      <c r="C7128" s="292">
        <v>10000</v>
      </c>
      <c r="D7128" s="90" t="s">
        <v>4701</v>
      </c>
    </row>
    <row r="7129" spans="2:4" x14ac:dyDescent="0.25">
      <c r="B7129" s="295">
        <v>44918.750347222223</v>
      </c>
      <c r="C7129" s="292">
        <v>12.37</v>
      </c>
      <c r="D7129" s="90" t="s">
        <v>4847</v>
      </c>
    </row>
    <row r="7130" spans="2:4" x14ac:dyDescent="0.25">
      <c r="B7130" s="295">
        <v>44918.765960648147</v>
      </c>
      <c r="C7130" s="292">
        <v>44.43</v>
      </c>
      <c r="D7130" s="90" t="s">
        <v>14155</v>
      </c>
    </row>
    <row r="7131" spans="2:4" x14ac:dyDescent="0.25">
      <c r="B7131" s="295">
        <v>44918.765833333331</v>
      </c>
      <c r="C7131" s="292">
        <v>5000</v>
      </c>
      <c r="D7131" s="90" t="s">
        <v>3271</v>
      </c>
    </row>
    <row r="7132" spans="2:4" x14ac:dyDescent="0.25">
      <c r="B7132" s="295">
        <v>44918.755300925928</v>
      </c>
      <c r="C7132" s="292">
        <v>500</v>
      </c>
      <c r="D7132" s="90" t="s">
        <v>311</v>
      </c>
    </row>
    <row r="7133" spans="2:4" x14ac:dyDescent="0.25">
      <c r="B7133" s="295">
        <v>44918.746620370373</v>
      </c>
      <c r="C7133" s="292">
        <v>100</v>
      </c>
      <c r="D7133" s="90" t="s">
        <v>12792</v>
      </c>
    </row>
    <row r="7134" spans="2:4" x14ac:dyDescent="0.25">
      <c r="B7134" s="295">
        <v>44918.74622685185</v>
      </c>
      <c r="C7134" s="292">
        <v>13.01</v>
      </c>
      <c r="D7134" s="90" t="s">
        <v>4528</v>
      </c>
    </row>
    <row r="7135" spans="2:4" x14ac:dyDescent="0.25">
      <c r="B7135" s="295">
        <v>44918.756261574075</v>
      </c>
      <c r="C7135" s="292">
        <v>19.72</v>
      </c>
      <c r="D7135" s="90" t="s">
        <v>3072</v>
      </c>
    </row>
    <row r="7136" spans="2:4" x14ac:dyDescent="0.25">
      <c r="B7136" s="295">
        <v>44918.747118055559</v>
      </c>
      <c r="C7136" s="292">
        <v>93.96</v>
      </c>
      <c r="D7136" s="90" t="s">
        <v>14156</v>
      </c>
    </row>
    <row r="7137" spans="2:4" x14ac:dyDescent="0.25">
      <c r="B7137" s="295">
        <v>44918.763923611114</v>
      </c>
      <c r="C7137" s="292">
        <v>2500</v>
      </c>
      <c r="D7137" s="90" t="s">
        <v>3348</v>
      </c>
    </row>
    <row r="7138" spans="2:4" x14ac:dyDescent="0.25">
      <c r="B7138" s="295">
        <v>44918.757511574076</v>
      </c>
      <c r="C7138" s="292">
        <v>3000</v>
      </c>
      <c r="D7138" s="90" t="s">
        <v>1924</v>
      </c>
    </row>
    <row r="7139" spans="2:4" x14ac:dyDescent="0.25">
      <c r="B7139" s="295">
        <v>44918.766458333332</v>
      </c>
      <c r="C7139" s="292">
        <v>300</v>
      </c>
      <c r="D7139" s="90" t="s">
        <v>223</v>
      </c>
    </row>
    <row r="7140" spans="2:4" x14ac:dyDescent="0.25">
      <c r="B7140" s="295">
        <v>44918.764768518522</v>
      </c>
      <c r="C7140" s="292">
        <v>50</v>
      </c>
      <c r="D7140" s="90" t="s">
        <v>14157</v>
      </c>
    </row>
    <row r="7141" spans="2:4" x14ac:dyDescent="0.25">
      <c r="B7141" s="295">
        <v>44918.752025462964</v>
      </c>
      <c r="C7141" s="292">
        <v>500</v>
      </c>
      <c r="D7141" s="90" t="s">
        <v>1050</v>
      </c>
    </row>
    <row r="7142" spans="2:4" x14ac:dyDescent="0.25">
      <c r="B7142" s="295">
        <v>44918.783194444448</v>
      </c>
      <c r="C7142" s="292">
        <v>1</v>
      </c>
      <c r="D7142" s="90" t="s">
        <v>14158</v>
      </c>
    </row>
    <row r="7143" spans="2:4" x14ac:dyDescent="0.25">
      <c r="B7143" s="295">
        <v>44918.787870370368</v>
      </c>
      <c r="C7143" s="292">
        <v>10000</v>
      </c>
      <c r="D7143" s="90" t="s">
        <v>593</v>
      </c>
    </row>
    <row r="7144" spans="2:4" x14ac:dyDescent="0.25">
      <c r="B7144" s="295">
        <v>44918.789513888885</v>
      </c>
      <c r="C7144" s="292">
        <v>1000</v>
      </c>
      <c r="D7144" s="90" t="s">
        <v>2971</v>
      </c>
    </row>
    <row r="7145" spans="2:4" x14ac:dyDescent="0.25">
      <c r="B7145" s="295">
        <v>44918.776562500003</v>
      </c>
      <c r="C7145" s="292">
        <v>300</v>
      </c>
      <c r="D7145" s="90" t="s">
        <v>4257</v>
      </c>
    </row>
    <row r="7146" spans="2:4" x14ac:dyDescent="0.25">
      <c r="B7146" s="295">
        <v>44918.779849537037</v>
      </c>
      <c r="C7146" s="292">
        <v>1.71</v>
      </c>
      <c r="D7146" s="90" t="s">
        <v>338</v>
      </c>
    </row>
    <row r="7147" spans="2:4" x14ac:dyDescent="0.25">
      <c r="B7147" s="295">
        <v>44918.775312500002</v>
      </c>
      <c r="C7147" s="292">
        <v>100</v>
      </c>
      <c r="D7147" s="90" t="s">
        <v>1437</v>
      </c>
    </row>
    <row r="7148" spans="2:4" x14ac:dyDescent="0.25">
      <c r="B7148" s="295">
        <v>44918.77857638889</v>
      </c>
      <c r="C7148" s="292">
        <v>500</v>
      </c>
      <c r="D7148" s="90" t="s">
        <v>14159</v>
      </c>
    </row>
    <row r="7149" spans="2:4" x14ac:dyDescent="0.25">
      <c r="B7149" s="295">
        <v>44918.803124999999</v>
      </c>
      <c r="C7149" s="292">
        <v>300</v>
      </c>
      <c r="D7149" s="90" t="s">
        <v>4174</v>
      </c>
    </row>
    <row r="7150" spans="2:4" x14ac:dyDescent="0.25">
      <c r="B7150" s="295">
        <v>44918.792743055557</v>
      </c>
      <c r="C7150" s="292">
        <v>1.77</v>
      </c>
      <c r="D7150" s="90" t="s">
        <v>14160</v>
      </c>
    </row>
    <row r="7151" spans="2:4" x14ac:dyDescent="0.25">
      <c r="B7151" s="295">
        <v>44918.784212962964</v>
      </c>
      <c r="C7151" s="292">
        <v>6.9</v>
      </c>
      <c r="D7151" s="90" t="s">
        <v>3255</v>
      </c>
    </row>
    <row r="7152" spans="2:4" x14ac:dyDescent="0.25">
      <c r="B7152" s="295">
        <v>44918.800150462965</v>
      </c>
      <c r="C7152" s="292">
        <v>500</v>
      </c>
      <c r="D7152" s="90" t="s">
        <v>1514</v>
      </c>
    </row>
    <row r="7153" spans="2:4" x14ac:dyDescent="0.25">
      <c r="B7153" s="295">
        <v>44918.781087962961</v>
      </c>
      <c r="C7153" s="292">
        <v>3000</v>
      </c>
      <c r="D7153" s="90" t="s">
        <v>4903</v>
      </c>
    </row>
    <row r="7154" spans="2:4" x14ac:dyDescent="0.25">
      <c r="B7154" s="295">
        <v>44918.773506944446</v>
      </c>
      <c r="C7154" s="292">
        <v>100</v>
      </c>
      <c r="D7154" s="90" t="s">
        <v>1865</v>
      </c>
    </row>
    <row r="7155" spans="2:4" x14ac:dyDescent="0.25">
      <c r="B7155" s="295">
        <v>44918.800162037034</v>
      </c>
      <c r="C7155" s="292">
        <v>11</v>
      </c>
      <c r="D7155" s="90" t="s">
        <v>6457</v>
      </c>
    </row>
    <row r="7156" spans="2:4" x14ac:dyDescent="0.25">
      <c r="B7156" s="295">
        <v>44918.795358796298</v>
      </c>
      <c r="C7156" s="292">
        <v>500</v>
      </c>
      <c r="D7156" s="90" t="s">
        <v>215</v>
      </c>
    </row>
    <row r="7157" spans="2:4" x14ac:dyDescent="0.25">
      <c r="B7157" s="295">
        <v>44918.796840277777</v>
      </c>
      <c r="C7157" s="292">
        <v>10000</v>
      </c>
      <c r="D7157" s="90" t="s">
        <v>2890</v>
      </c>
    </row>
    <row r="7158" spans="2:4" x14ac:dyDescent="0.25">
      <c r="B7158" s="295">
        <v>44918.794525462959</v>
      </c>
      <c r="C7158" s="292">
        <v>527</v>
      </c>
      <c r="D7158" s="90" t="s">
        <v>2948</v>
      </c>
    </row>
    <row r="7159" spans="2:4" x14ac:dyDescent="0.25">
      <c r="B7159" s="295">
        <v>44918.83053240741</v>
      </c>
      <c r="C7159" s="292">
        <v>500</v>
      </c>
      <c r="D7159" s="90" t="s">
        <v>5760</v>
      </c>
    </row>
    <row r="7160" spans="2:4" x14ac:dyDescent="0.25">
      <c r="B7160" s="295">
        <v>44918.838530092595</v>
      </c>
      <c r="C7160" s="292">
        <v>3000</v>
      </c>
      <c r="D7160" s="90" t="s">
        <v>6108</v>
      </c>
    </row>
    <row r="7161" spans="2:4" x14ac:dyDescent="0.25">
      <c r="B7161" s="295">
        <v>44918.809629629628</v>
      </c>
      <c r="C7161" s="292">
        <v>30</v>
      </c>
      <c r="D7161" s="90" t="s">
        <v>3139</v>
      </c>
    </row>
    <row r="7162" spans="2:4" x14ac:dyDescent="0.25">
      <c r="B7162" s="295">
        <v>44918.8125</v>
      </c>
      <c r="C7162" s="292">
        <v>500</v>
      </c>
      <c r="D7162" s="90" t="s">
        <v>1164</v>
      </c>
    </row>
    <row r="7163" spans="2:4" x14ac:dyDescent="0.25">
      <c r="B7163" s="295">
        <v>44918.823067129626</v>
      </c>
      <c r="C7163" s="292">
        <v>555</v>
      </c>
      <c r="D7163" s="90" t="s">
        <v>13721</v>
      </c>
    </row>
    <row r="7164" spans="2:4" x14ac:dyDescent="0.25">
      <c r="B7164" s="295">
        <v>44918.834120370368</v>
      </c>
      <c r="C7164" s="292">
        <v>9.16</v>
      </c>
      <c r="D7164" s="90" t="s">
        <v>2997</v>
      </c>
    </row>
    <row r="7165" spans="2:4" x14ac:dyDescent="0.25">
      <c r="B7165" s="295">
        <v>44918.820370370369</v>
      </c>
      <c r="C7165" s="292">
        <v>174</v>
      </c>
      <c r="D7165" s="90" t="s">
        <v>2811</v>
      </c>
    </row>
    <row r="7166" spans="2:4" x14ac:dyDescent="0.25">
      <c r="B7166" s="295">
        <v>44918.84412037037</v>
      </c>
      <c r="C7166" s="292">
        <v>500</v>
      </c>
      <c r="D7166" s="90" t="s">
        <v>949</v>
      </c>
    </row>
    <row r="7167" spans="2:4" x14ac:dyDescent="0.25">
      <c r="B7167" s="295">
        <v>44918.831689814811</v>
      </c>
      <c r="C7167" s="292">
        <v>88</v>
      </c>
      <c r="D7167" s="90" t="s">
        <v>3156</v>
      </c>
    </row>
    <row r="7168" spans="2:4" x14ac:dyDescent="0.25">
      <c r="B7168" s="295">
        <v>44918.835497685184</v>
      </c>
      <c r="C7168" s="292">
        <v>10000</v>
      </c>
      <c r="D7168" s="90" t="s">
        <v>3554</v>
      </c>
    </row>
    <row r="7169" spans="2:4" x14ac:dyDescent="0.25">
      <c r="B7169" s="295">
        <v>44918.836909722224</v>
      </c>
      <c r="C7169" s="292">
        <v>500</v>
      </c>
      <c r="D7169" s="90" t="s">
        <v>769</v>
      </c>
    </row>
    <row r="7170" spans="2:4" x14ac:dyDescent="0.25">
      <c r="B7170" s="295">
        <v>44918.840219907404</v>
      </c>
      <c r="C7170" s="292">
        <v>7.54</v>
      </c>
      <c r="D7170" s="90" t="s">
        <v>14161</v>
      </c>
    </row>
    <row r="7171" spans="2:4" x14ac:dyDescent="0.25">
      <c r="B7171" s="295">
        <v>44918.81523148148</v>
      </c>
      <c r="C7171" s="292">
        <v>13.1</v>
      </c>
      <c r="D7171" s="90" t="s">
        <v>4188</v>
      </c>
    </row>
    <row r="7172" spans="2:4" x14ac:dyDescent="0.25">
      <c r="B7172" s="295">
        <v>44918.830405092594</v>
      </c>
      <c r="C7172" s="292">
        <v>8.93</v>
      </c>
      <c r="D7172" s="90" t="s">
        <v>13060</v>
      </c>
    </row>
    <row r="7173" spans="2:4" x14ac:dyDescent="0.25">
      <c r="B7173" s="295">
        <v>44918.867002314815</v>
      </c>
      <c r="C7173" s="292">
        <v>1500</v>
      </c>
      <c r="D7173" s="90" t="s">
        <v>1671</v>
      </c>
    </row>
    <row r="7174" spans="2:4" x14ac:dyDescent="0.25">
      <c r="B7174" s="295">
        <v>44918.871689814812</v>
      </c>
      <c r="C7174" s="292">
        <v>3000</v>
      </c>
      <c r="D7174" s="90" t="s">
        <v>4645</v>
      </c>
    </row>
    <row r="7175" spans="2:4" x14ac:dyDescent="0.25">
      <c r="B7175" s="295">
        <v>44918.889988425923</v>
      </c>
      <c r="C7175" s="292">
        <v>1000</v>
      </c>
      <c r="D7175" s="90" t="s">
        <v>2911</v>
      </c>
    </row>
    <row r="7176" spans="2:4" x14ac:dyDescent="0.25">
      <c r="B7176" s="295">
        <v>44918.855995370373</v>
      </c>
      <c r="C7176" s="292">
        <v>500</v>
      </c>
      <c r="D7176" s="90" t="s">
        <v>12709</v>
      </c>
    </row>
    <row r="7177" spans="2:4" x14ac:dyDescent="0.25">
      <c r="B7177" s="295">
        <v>44918.889432870368</v>
      </c>
      <c r="C7177" s="292">
        <v>300</v>
      </c>
      <c r="D7177" s="90" t="s">
        <v>1764</v>
      </c>
    </row>
    <row r="7178" spans="2:4" x14ac:dyDescent="0.25">
      <c r="B7178" s="295">
        <v>44918.875706018516</v>
      </c>
      <c r="C7178" s="292">
        <v>500</v>
      </c>
      <c r="D7178" s="90" t="s">
        <v>13656</v>
      </c>
    </row>
    <row r="7179" spans="2:4" x14ac:dyDescent="0.25">
      <c r="B7179" s="295">
        <v>44918.852581018517</v>
      </c>
      <c r="C7179" s="292">
        <v>1</v>
      </c>
      <c r="D7179" s="90" t="s">
        <v>13827</v>
      </c>
    </row>
    <row r="7180" spans="2:4" x14ac:dyDescent="0.25">
      <c r="B7180" s="295">
        <v>44918.87704861111</v>
      </c>
      <c r="C7180" s="292">
        <v>2000</v>
      </c>
      <c r="D7180" s="90" t="s">
        <v>6309</v>
      </c>
    </row>
    <row r="7181" spans="2:4" x14ac:dyDescent="0.25">
      <c r="B7181" s="295">
        <v>44918.854618055557</v>
      </c>
      <c r="C7181" s="292">
        <v>3</v>
      </c>
      <c r="D7181" s="90" t="s">
        <v>252</v>
      </c>
    </row>
    <row r="7182" spans="2:4" x14ac:dyDescent="0.25">
      <c r="B7182" s="295">
        <v>44918.862928240742</v>
      </c>
      <c r="C7182" s="292">
        <v>10</v>
      </c>
      <c r="D7182" s="90" t="s">
        <v>1215</v>
      </c>
    </row>
    <row r="7183" spans="2:4" x14ac:dyDescent="0.25">
      <c r="B7183" s="295">
        <v>44918.8828125</v>
      </c>
      <c r="C7183" s="292">
        <v>44</v>
      </c>
      <c r="D7183" s="90" t="s">
        <v>4128</v>
      </c>
    </row>
    <row r="7184" spans="2:4" x14ac:dyDescent="0.25">
      <c r="B7184" s="295">
        <v>44918.847673611112</v>
      </c>
      <c r="C7184" s="292">
        <v>500</v>
      </c>
      <c r="D7184" s="90" t="s">
        <v>6204</v>
      </c>
    </row>
    <row r="7185" spans="2:4" x14ac:dyDescent="0.25">
      <c r="B7185" s="295">
        <v>44918.884016203701</v>
      </c>
      <c r="C7185" s="292">
        <v>1000</v>
      </c>
      <c r="D7185" s="90" t="s">
        <v>4595</v>
      </c>
    </row>
    <row r="7186" spans="2:4" x14ac:dyDescent="0.25">
      <c r="B7186" s="295">
        <v>44918.851655092592</v>
      </c>
      <c r="C7186" s="292">
        <v>49.62</v>
      </c>
      <c r="D7186" s="90" t="s">
        <v>5053</v>
      </c>
    </row>
    <row r="7187" spans="2:4" x14ac:dyDescent="0.25">
      <c r="B7187" s="295">
        <v>44918.858275462961</v>
      </c>
      <c r="C7187" s="292">
        <v>500</v>
      </c>
      <c r="D7187" s="90" t="s">
        <v>14162</v>
      </c>
    </row>
    <row r="7188" spans="2:4" x14ac:dyDescent="0.25">
      <c r="B7188" s="295">
        <v>44918.890011574076</v>
      </c>
      <c r="C7188" s="292">
        <v>5000</v>
      </c>
      <c r="D7188" s="90" t="s">
        <v>4319</v>
      </c>
    </row>
    <row r="7189" spans="2:4" x14ac:dyDescent="0.25">
      <c r="B7189" s="295">
        <v>44918.870972222219</v>
      </c>
      <c r="C7189" s="292">
        <v>11</v>
      </c>
      <c r="D7189" s="90" t="s">
        <v>3343</v>
      </c>
    </row>
    <row r="7190" spans="2:4" x14ac:dyDescent="0.25">
      <c r="B7190" s="295">
        <v>44918.888912037037</v>
      </c>
      <c r="C7190" s="292">
        <v>100</v>
      </c>
      <c r="D7190" s="90" t="s">
        <v>1814</v>
      </c>
    </row>
    <row r="7191" spans="2:4" x14ac:dyDescent="0.25">
      <c r="B7191" s="295">
        <v>44918.947465277779</v>
      </c>
      <c r="C7191" s="292">
        <v>500</v>
      </c>
      <c r="D7191" s="90" t="s">
        <v>460</v>
      </c>
    </row>
    <row r="7192" spans="2:4" x14ac:dyDescent="0.25">
      <c r="B7192" s="295">
        <v>44918.902569444443</v>
      </c>
      <c r="C7192" s="292">
        <v>7.06</v>
      </c>
      <c r="D7192" s="90" t="s">
        <v>4146</v>
      </c>
    </row>
    <row r="7193" spans="2:4" x14ac:dyDescent="0.25">
      <c r="B7193" s="295">
        <v>44918.919664351852</v>
      </c>
      <c r="C7193" s="292">
        <v>10</v>
      </c>
      <c r="D7193" s="90" t="s">
        <v>14163</v>
      </c>
    </row>
    <row r="7194" spans="2:4" x14ac:dyDescent="0.25">
      <c r="B7194" s="295">
        <v>44918.903564814813</v>
      </c>
      <c r="C7194" s="292">
        <v>1100</v>
      </c>
      <c r="D7194" s="90" t="s">
        <v>807</v>
      </c>
    </row>
    <row r="7195" spans="2:4" x14ac:dyDescent="0.25">
      <c r="B7195" s="295">
        <v>44918.893020833333</v>
      </c>
      <c r="C7195" s="292">
        <v>2500</v>
      </c>
      <c r="D7195" s="90" t="s">
        <v>2886</v>
      </c>
    </row>
    <row r="7196" spans="2:4" x14ac:dyDescent="0.25">
      <c r="B7196" s="295">
        <v>44918.945254629631</v>
      </c>
      <c r="C7196" s="292">
        <v>120</v>
      </c>
      <c r="D7196" s="90" t="s">
        <v>13602</v>
      </c>
    </row>
    <row r="7197" spans="2:4" x14ac:dyDescent="0.25">
      <c r="B7197" s="295">
        <v>44918.936747685184</v>
      </c>
      <c r="C7197" s="292">
        <v>300</v>
      </c>
      <c r="D7197" s="90" t="s">
        <v>4733</v>
      </c>
    </row>
    <row r="7198" spans="2:4" x14ac:dyDescent="0.25">
      <c r="B7198" s="295">
        <v>44918.912118055552</v>
      </c>
      <c r="C7198" s="292">
        <v>300</v>
      </c>
      <c r="D7198" s="90" t="s">
        <v>4194</v>
      </c>
    </row>
    <row r="7199" spans="2:4" x14ac:dyDescent="0.25">
      <c r="B7199" s="295">
        <v>44918.925775462965</v>
      </c>
      <c r="C7199" s="292">
        <v>500</v>
      </c>
      <c r="D7199" s="90" t="s">
        <v>3501</v>
      </c>
    </row>
    <row r="7200" spans="2:4" x14ac:dyDescent="0.25">
      <c r="B7200" s="295">
        <v>44918.901898148149</v>
      </c>
      <c r="C7200" s="292">
        <v>100</v>
      </c>
      <c r="D7200" s="90" t="s">
        <v>3588</v>
      </c>
    </row>
    <row r="7201" spans="2:4" x14ac:dyDescent="0.25">
      <c r="B7201" s="295">
        <v>44918.91265046296</v>
      </c>
      <c r="C7201" s="292">
        <v>3000</v>
      </c>
      <c r="D7201" s="90" t="s">
        <v>270</v>
      </c>
    </row>
    <row r="7202" spans="2:4" x14ac:dyDescent="0.25">
      <c r="B7202" s="295">
        <v>44918.902349537035</v>
      </c>
      <c r="C7202" s="292">
        <v>100</v>
      </c>
      <c r="D7202" s="90" t="s">
        <v>1907</v>
      </c>
    </row>
    <row r="7203" spans="2:4" x14ac:dyDescent="0.25">
      <c r="B7203" s="295">
        <v>44918.908506944441</v>
      </c>
      <c r="C7203" s="292">
        <v>500</v>
      </c>
      <c r="D7203" s="90" t="s">
        <v>867</v>
      </c>
    </row>
    <row r="7204" spans="2:4" x14ac:dyDescent="0.25">
      <c r="B7204" s="295">
        <v>44918.943611111114</v>
      </c>
      <c r="C7204" s="292">
        <v>500</v>
      </c>
      <c r="D7204" s="90" t="s">
        <v>114</v>
      </c>
    </row>
    <row r="7205" spans="2:4" x14ac:dyDescent="0.25">
      <c r="B7205" s="295">
        <v>44918.981030092589</v>
      </c>
      <c r="C7205" s="292">
        <v>384</v>
      </c>
      <c r="D7205" s="90" t="s">
        <v>4981</v>
      </c>
    </row>
    <row r="7206" spans="2:4" x14ac:dyDescent="0.25">
      <c r="B7206" s="295">
        <v>44918.952152777776</v>
      </c>
      <c r="C7206" s="292">
        <v>2000</v>
      </c>
      <c r="D7206" s="90" t="s">
        <v>270</v>
      </c>
    </row>
    <row r="7207" spans="2:4" x14ac:dyDescent="0.25">
      <c r="B7207" s="295">
        <v>44918.964386574073</v>
      </c>
      <c r="C7207" s="292">
        <v>100</v>
      </c>
      <c r="D7207" s="90" t="s">
        <v>1175</v>
      </c>
    </row>
    <row r="7208" spans="2:4" x14ac:dyDescent="0.25">
      <c r="B7208" s="295">
        <v>44918.98400462963</v>
      </c>
      <c r="C7208" s="292">
        <v>138</v>
      </c>
      <c r="D7208" s="90" t="s">
        <v>1476</v>
      </c>
    </row>
    <row r="7209" spans="2:4" x14ac:dyDescent="0.25">
      <c r="B7209" s="295">
        <v>44918.995428240742</v>
      </c>
      <c r="C7209" s="292">
        <v>90</v>
      </c>
      <c r="D7209" s="90" t="s">
        <v>1172</v>
      </c>
    </row>
    <row r="7210" spans="2:4" x14ac:dyDescent="0.25">
      <c r="B7210" s="295">
        <v>44918.978437500002</v>
      </c>
      <c r="C7210" s="292">
        <v>44</v>
      </c>
      <c r="D7210" s="90" t="s">
        <v>3222</v>
      </c>
    </row>
    <row r="7211" spans="2:4" x14ac:dyDescent="0.25">
      <c r="B7211" s="295">
        <v>44918.979224537034</v>
      </c>
      <c r="C7211" s="292">
        <v>7</v>
      </c>
      <c r="D7211" s="90" t="s">
        <v>1331</v>
      </c>
    </row>
    <row r="7212" spans="2:4" x14ac:dyDescent="0.25">
      <c r="B7212" s="295">
        <v>44918.980138888888</v>
      </c>
      <c r="C7212" s="292">
        <v>999</v>
      </c>
      <c r="D7212" s="90" t="s">
        <v>2825</v>
      </c>
    </row>
    <row r="7213" spans="2:4" x14ac:dyDescent="0.25">
      <c r="B7213" s="295">
        <v>44918.982858796298</v>
      </c>
      <c r="C7213" s="292">
        <v>168</v>
      </c>
      <c r="D7213" s="90" t="s">
        <v>3154</v>
      </c>
    </row>
    <row r="7214" spans="2:4" x14ac:dyDescent="0.25">
      <c r="B7214" s="295">
        <v>44918.982951388891</v>
      </c>
      <c r="C7214" s="292">
        <v>114</v>
      </c>
      <c r="D7214" s="90" t="s">
        <v>4983</v>
      </c>
    </row>
    <row r="7215" spans="2:4" x14ac:dyDescent="0.25">
      <c r="B7215" s="295">
        <v>44918.978506944448</v>
      </c>
      <c r="C7215" s="292">
        <v>1396</v>
      </c>
      <c r="D7215" s="90" t="s">
        <v>609</v>
      </c>
    </row>
    <row r="7216" spans="2:4" x14ac:dyDescent="0.25">
      <c r="B7216" s="295">
        <v>44918.979305555556</v>
      </c>
      <c r="C7216" s="292">
        <v>204</v>
      </c>
      <c r="D7216" s="90" t="s">
        <v>4418</v>
      </c>
    </row>
    <row r="7217" spans="2:4" x14ac:dyDescent="0.25">
      <c r="B7217" s="295">
        <v>44918.980902777781</v>
      </c>
      <c r="C7217" s="292">
        <v>61</v>
      </c>
      <c r="D7217" s="90" t="s">
        <v>4292</v>
      </c>
    </row>
    <row r="7218" spans="2:4" x14ac:dyDescent="0.25">
      <c r="B7218" s="295">
        <v>44918.980983796297</v>
      </c>
      <c r="C7218" s="292">
        <v>43</v>
      </c>
      <c r="D7218" s="90" t="s">
        <v>4291</v>
      </c>
    </row>
    <row r="7219" spans="2:4" x14ac:dyDescent="0.25">
      <c r="B7219" s="295">
        <v>44918.980995370373</v>
      </c>
      <c r="C7219" s="292">
        <v>1760</v>
      </c>
      <c r="D7219" s="90" t="s">
        <v>824</v>
      </c>
    </row>
    <row r="7220" spans="2:4" x14ac:dyDescent="0.25">
      <c r="B7220" s="295">
        <v>44918.980995370373</v>
      </c>
      <c r="C7220" s="292">
        <v>501</v>
      </c>
      <c r="D7220" s="90" t="s">
        <v>389</v>
      </c>
    </row>
    <row r="7221" spans="2:4" x14ac:dyDescent="0.25">
      <c r="B7221" s="295">
        <v>44918.980995370373</v>
      </c>
      <c r="C7221" s="292">
        <v>22</v>
      </c>
      <c r="D7221" s="90" t="s">
        <v>1706</v>
      </c>
    </row>
    <row r="7222" spans="2:4" x14ac:dyDescent="0.25">
      <c r="B7222" s="295">
        <v>44918.981041666666</v>
      </c>
      <c r="C7222" s="292">
        <v>294</v>
      </c>
      <c r="D7222" s="90" t="s">
        <v>486</v>
      </c>
    </row>
    <row r="7223" spans="2:4" x14ac:dyDescent="0.25">
      <c r="B7223" s="295">
        <v>44918.981689814813</v>
      </c>
      <c r="C7223" s="292">
        <v>116</v>
      </c>
      <c r="D7223" s="90" t="s">
        <v>2776</v>
      </c>
    </row>
    <row r="7224" spans="2:4" x14ac:dyDescent="0.25">
      <c r="B7224" s="295">
        <v>44918.981979166667</v>
      </c>
      <c r="C7224" s="292">
        <v>158</v>
      </c>
      <c r="D7224" s="90" t="s">
        <v>123</v>
      </c>
    </row>
    <row r="7225" spans="2:4" x14ac:dyDescent="0.25">
      <c r="B7225" s="295">
        <v>44918.982615740744</v>
      </c>
      <c r="C7225" s="292">
        <v>43</v>
      </c>
      <c r="D7225" s="90" t="s">
        <v>5980</v>
      </c>
    </row>
    <row r="7226" spans="2:4" x14ac:dyDescent="0.25">
      <c r="B7226" s="295">
        <v>44918.981261574074</v>
      </c>
      <c r="C7226" s="292">
        <v>431</v>
      </c>
      <c r="D7226" s="90" t="s">
        <v>1376</v>
      </c>
    </row>
    <row r="7227" spans="2:4" x14ac:dyDescent="0.25">
      <c r="B7227" s="295">
        <v>44918.979328703703</v>
      </c>
      <c r="C7227" s="292">
        <v>279</v>
      </c>
      <c r="D7227" s="90" t="s">
        <v>2934</v>
      </c>
    </row>
    <row r="7228" spans="2:4" x14ac:dyDescent="0.25">
      <c r="B7228" s="295">
        <v>44918.984780092593</v>
      </c>
      <c r="C7228" s="292">
        <v>205</v>
      </c>
      <c r="D7228" s="90" t="s">
        <v>6061</v>
      </c>
    </row>
    <row r="7229" spans="2:4" x14ac:dyDescent="0.25">
      <c r="B7229" s="295">
        <v>44918.984965277778</v>
      </c>
      <c r="C7229" s="292">
        <v>1</v>
      </c>
      <c r="D7229" s="90" t="s">
        <v>14164</v>
      </c>
    </row>
    <row r="7230" spans="2:4" x14ac:dyDescent="0.25">
      <c r="B7230" s="295">
        <v>44918.97997685185</v>
      </c>
      <c r="C7230" s="292">
        <v>90</v>
      </c>
      <c r="D7230" s="90" t="s">
        <v>2941</v>
      </c>
    </row>
    <row r="7231" spans="2:4" x14ac:dyDescent="0.25">
      <c r="B7231" s="295">
        <v>44918.980034722219</v>
      </c>
      <c r="C7231" s="292">
        <v>154</v>
      </c>
      <c r="D7231" s="90" t="s">
        <v>4314</v>
      </c>
    </row>
    <row r="7232" spans="2:4" x14ac:dyDescent="0.25">
      <c r="B7232" s="295">
        <v>44918.98165509259</v>
      </c>
      <c r="C7232" s="292">
        <v>42</v>
      </c>
      <c r="D7232" s="90" t="s">
        <v>324</v>
      </c>
    </row>
    <row r="7233" spans="2:4" x14ac:dyDescent="0.25">
      <c r="B7233" s="295">
        <v>44918.981851851851</v>
      </c>
      <c r="C7233" s="292">
        <v>128</v>
      </c>
      <c r="D7233" s="90" t="s">
        <v>1705</v>
      </c>
    </row>
    <row r="7234" spans="2:4" x14ac:dyDescent="0.25">
      <c r="B7234" s="295">
        <v>44918.981851851851</v>
      </c>
      <c r="C7234" s="292">
        <v>555</v>
      </c>
      <c r="D7234" s="90" t="s">
        <v>3606</v>
      </c>
    </row>
    <row r="7235" spans="2:4" x14ac:dyDescent="0.25">
      <c r="B7235" s="295">
        <v>44918.981863425928</v>
      </c>
      <c r="C7235" s="292">
        <v>181</v>
      </c>
      <c r="D7235" s="90" t="s">
        <v>798</v>
      </c>
    </row>
    <row r="7236" spans="2:4" x14ac:dyDescent="0.25">
      <c r="B7236" s="295">
        <v>44918.980555555558</v>
      </c>
      <c r="C7236" s="292">
        <v>9</v>
      </c>
      <c r="D7236" s="90" t="s">
        <v>14165</v>
      </c>
    </row>
    <row r="7237" spans="2:4" x14ac:dyDescent="0.25">
      <c r="B7237" s="295">
        <v>44918.980567129627</v>
      </c>
      <c r="C7237" s="292">
        <v>149</v>
      </c>
      <c r="D7237" s="90" t="s">
        <v>5783</v>
      </c>
    </row>
    <row r="7238" spans="2:4" x14ac:dyDescent="0.25">
      <c r="B7238" s="295">
        <v>44918.98065972222</v>
      </c>
      <c r="C7238" s="292">
        <v>220</v>
      </c>
      <c r="D7238" s="90" t="s">
        <v>6405</v>
      </c>
    </row>
    <row r="7239" spans="2:4" x14ac:dyDescent="0.25">
      <c r="B7239" s="295">
        <v>44918.958101851851</v>
      </c>
      <c r="C7239" s="292">
        <v>50</v>
      </c>
      <c r="D7239" s="90" t="s">
        <v>5004</v>
      </c>
    </row>
    <row r="7240" spans="2:4" x14ac:dyDescent="0.25">
      <c r="B7240" s="295">
        <v>44918.984027777777</v>
      </c>
      <c r="C7240" s="292">
        <v>951</v>
      </c>
      <c r="D7240" s="90" t="s">
        <v>14166</v>
      </c>
    </row>
    <row r="7241" spans="2:4" x14ac:dyDescent="0.25">
      <c r="B7241" s="295">
        <v>44918.984236111108</v>
      </c>
      <c r="C7241" s="292">
        <v>440</v>
      </c>
      <c r="D7241" s="90" t="s">
        <v>4071</v>
      </c>
    </row>
    <row r="7242" spans="2:4" x14ac:dyDescent="0.25">
      <c r="B7242" s="295">
        <v>44918.984247685185</v>
      </c>
      <c r="C7242" s="292">
        <v>8</v>
      </c>
      <c r="D7242" s="90" t="s">
        <v>5702</v>
      </c>
    </row>
    <row r="7243" spans="2:4" x14ac:dyDescent="0.25">
      <c r="B7243" s="295">
        <v>44918.985381944447</v>
      </c>
      <c r="C7243" s="292">
        <v>26</v>
      </c>
      <c r="D7243" s="90" t="s">
        <v>7399</v>
      </c>
    </row>
    <row r="7244" spans="2:4" x14ac:dyDescent="0.25">
      <c r="B7244" s="295">
        <v>44918.982662037037</v>
      </c>
      <c r="C7244" s="292">
        <v>18</v>
      </c>
      <c r="D7244" s="90" t="s">
        <v>1706</v>
      </c>
    </row>
    <row r="7245" spans="2:4" x14ac:dyDescent="0.25">
      <c r="B7245" s="295">
        <v>44918.981354166666</v>
      </c>
      <c r="C7245" s="292">
        <v>101</v>
      </c>
      <c r="D7245" s="90" t="s">
        <v>2739</v>
      </c>
    </row>
    <row r="7246" spans="2:4" x14ac:dyDescent="0.25">
      <c r="B7246" s="295">
        <v>44918.981921296298</v>
      </c>
      <c r="C7246" s="292">
        <v>517.01</v>
      </c>
      <c r="D7246" s="90" t="s">
        <v>1704</v>
      </c>
    </row>
    <row r="7247" spans="2:4" x14ac:dyDescent="0.25">
      <c r="B7247" s="295">
        <v>44918.982002314813</v>
      </c>
      <c r="C7247" s="292">
        <v>48</v>
      </c>
      <c r="D7247" s="90" t="s">
        <v>14167</v>
      </c>
    </row>
    <row r="7248" spans="2:4" x14ac:dyDescent="0.25">
      <c r="B7248" s="295">
        <v>44918.985173611109</v>
      </c>
      <c r="C7248" s="292">
        <v>51</v>
      </c>
      <c r="D7248" s="90" t="s">
        <v>1804</v>
      </c>
    </row>
    <row r="7249" spans="2:4" x14ac:dyDescent="0.25">
      <c r="B7249" s="295">
        <v>44918.985173611109</v>
      </c>
      <c r="C7249" s="292">
        <v>193</v>
      </c>
      <c r="D7249" s="90" t="s">
        <v>6403</v>
      </c>
    </row>
    <row r="7250" spans="2:4" x14ac:dyDescent="0.25">
      <c r="B7250" s="295">
        <v>44918.985254629632</v>
      </c>
      <c r="C7250" s="292">
        <v>83</v>
      </c>
      <c r="D7250" s="90" t="s">
        <v>244</v>
      </c>
    </row>
    <row r="7251" spans="2:4" x14ac:dyDescent="0.25">
      <c r="B7251" s="295">
        <v>44918.985520833332</v>
      </c>
      <c r="C7251" s="292">
        <v>300</v>
      </c>
      <c r="D7251" s="90" t="s">
        <v>2274</v>
      </c>
    </row>
    <row r="7252" spans="2:4" x14ac:dyDescent="0.25">
      <c r="B7252" s="295">
        <v>44918.986585648148</v>
      </c>
      <c r="C7252" s="292">
        <v>300</v>
      </c>
      <c r="D7252" s="90" t="s">
        <v>4898</v>
      </c>
    </row>
    <row r="7253" spans="2:4" x14ac:dyDescent="0.25">
      <c r="B7253" s="295">
        <v>44918.978634259256</v>
      </c>
      <c r="C7253" s="292">
        <v>1356</v>
      </c>
      <c r="D7253" s="90" t="s">
        <v>1930</v>
      </c>
    </row>
    <row r="7254" spans="2:4" x14ac:dyDescent="0.25">
      <c r="B7254" s="295">
        <v>44918.978668981479</v>
      </c>
      <c r="C7254" s="292">
        <v>38</v>
      </c>
      <c r="D7254" s="90" t="s">
        <v>1009</v>
      </c>
    </row>
    <row r="7255" spans="2:4" x14ac:dyDescent="0.25">
      <c r="B7255" s="295">
        <v>44918.978738425925</v>
      </c>
      <c r="C7255" s="292">
        <v>216</v>
      </c>
      <c r="D7255" s="90" t="s">
        <v>190</v>
      </c>
    </row>
    <row r="7256" spans="2:4" x14ac:dyDescent="0.25">
      <c r="B7256" s="295">
        <v>44918.985543981478</v>
      </c>
      <c r="C7256" s="292">
        <v>2400</v>
      </c>
      <c r="D7256" s="90" t="s">
        <v>14168</v>
      </c>
    </row>
    <row r="7257" spans="2:4" x14ac:dyDescent="0.25">
      <c r="B7257" s="295">
        <v>44918.985555555555</v>
      </c>
      <c r="C7257" s="292">
        <v>155</v>
      </c>
      <c r="D7257" s="90" t="s">
        <v>268</v>
      </c>
    </row>
    <row r="7258" spans="2:4" x14ac:dyDescent="0.25">
      <c r="B7258" s="295">
        <v>44918.981516203705</v>
      </c>
      <c r="C7258" s="292">
        <v>147</v>
      </c>
      <c r="D7258" s="90" t="s">
        <v>1312</v>
      </c>
    </row>
    <row r="7259" spans="2:4" x14ac:dyDescent="0.25">
      <c r="B7259" s="295">
        <v>44918.987384259257</v>
      </c>
      <c r="C7259" s="292">
        <v>100</v>
      </c>
      <c r="D7259" s="90" t="s">
        <v>14169</v>
      </c>
    </row>
    <row r="7260" spans="2:4" x14ac:dyDescent="0.25">
      <c r="B7260" s="295">
        <v>44918.979027777779</v>
      </c>
      <c r="C7260" s="292">
        <v>90</v>
      </c>
      <c r="D7260" s="90" t="s">
        <v>478</v>
      </c>
    </row>
    <row r="7261" spans="2:4" x14ac:dyDescent="0.25">
      <c r="B7261" s="295">
        <v>44918.979479166665</v>
      </c>
      <c r="C7261" s="292">
        <v>93</v>
      </c>
      <c r="D7261" s="90" t="s">
        <v>207</v>
      </c>
    </row>
    <row r="7262" spans="2:4" x14ac:dyDescent="0.25">
      <c r="B7262" s="295">
        <v>44918.982800925929</v>
      </c>
      <c r="C7262" s="292">
        <v>1</v>
      </c>
      <c r="D7262" s="90" t="s">
        <v>481</v>
      </c>
    </row>
    <row r="7263" spans="2:4" x14ac:dyDescent="0.25">
      <c r="B7263" s="295">
        <v>44918.982916666668</v>
      </c>
      <c r="C7263" s="292">
        <v>179</v>
      </c>
      <c r="D7263" s="90" t="s">
        <v>1780</v>
      </c>
    </row>
    <row r="7264" spans="2:4" x14ac:dyDescent="0.25">
      <c r="B7264" s="295">
        <v>44918.983032407406</v>
      </c>
      <c r="C7264" s="292">
        <v>354</v>
      </c>
      <c r="D7264" s="90" t="s">
        <v>465</v>
      </c>
    </row>
    <row r="7265" spans="2:4" x14ac:dyDescent="0.25">
      <c r="B7265" s="295">
        <v>44918.978796296295</v>
      </c>
      <c r="C7265" s="292">
        <v>1</v>
      </c>
      <c r="D7265" s="90" t="s">
        <v>4533</v>
      </c>
    </row>
    <row r="7266" spans="2:4" x14ac:dyDescent="0.25">
      <c r="B7266" s="295">
        <v>44918.978900462964</v>
      </c>
      <c r="C7266" s="292">
        <v>128</v>
      </c>
      <c r="D7266" s="90" t="s">
        <v>698</v>
      </c>
    </row>
    <row r="7267" spans="2:4" x14ac:dyDescent="0.25">
      <c r="B7267" s="295">
        <v>44918.980092592596</v>
      </c>
      <c r="C7267" s="292">
        <v>182</v>
      </c>
      <c r="D7267" s="90" t="s">
        <v>1299</v>
      </c>
    </row>
    <row r="7268" spans="2:4" x14ac:dyDescent="0.25">
      <c r="B7268" s="295">
        <v>44918.977858796294</v>
      </c>
      <c r="C7268" s="292">
        <v>10</v>
      </c>
      <c r="D7268" s="90" t="s">
        <v>1996</v>
      </c>
    </row>
    <row r="7269" spans="2:4" x14ac:dyDescent="0.25">
      <c r="B7269" s="295">
        <v>44918.979525462964</v>
      </c>
      <c r="C7269" s="292">
        <v>15</v>
      </c>
      <c r="D7269" s="90" t="s">
        <v>1008</v>
      </c>
    </row>
    <row r="7270" spans="2:4" x14ac:dyDescent="0.25">
      <c r="B7270" s="295">
        <v>44918.979571759257</v>
      </c>
      <c r="C7270" s="292">
        <v>23</v>
      </c>
      <c r="D7270" s="90" t="s">
        <v>99</v>
      </c>
    </row>
    <row r="7271" spans="2:4" x14ac:dyDescent="0.25">
      <c r="B7271" s="295">
        <v>44918.979618055557</v>
      </c>
      <c r="C7271" s="292">
        <v>45</v>
      </c>
      <c r="D7271" s="90" t="s">
        <v>4555</v>
      </c>
    </row>
    <row r="7272" spans="2:4" x14ac:dyDescent="0.25">
      <c r="B7272" s="295">
        <v>44918.979733796295</v>
      </c>
      <c r="C7272" s="292">
        <v>489</v>
      </c>
      <c r="D7272" s="90" t="s">
        <v>3309</v>
      </c>
    </row>
    <row r="7273" spans="2:4" x14ac:dyDescent="0.25">
      <c r="B7273" s="295">
        <v>44918.981400462966</v>
      </c>
      <c r="C7273" s="292">
        <v>1358</v>
      </c>
      <c r="D7273" s="90" t="s">
        <v>800</v>
      </c>
    </row>
    <row r="7274" spans="2:4" x14ac:dyDescent="0.25">
      <c r="B7274" s="295">
        <v>44918.996018518519</v>
      </c>
      <c r="C7274" s="292">
        <v>200</v>
      </c>
      <c r="D7274" s="90" t="s">
        <v>1343</v>
      </c>
    </row>
    <row r="7275" spans="2:4" x14ac:dyDescent="0.25">
      <c r="B7275" s="295">
        <v>44918.981608796297</v>
      </c>
      <c r="C7275" s="292">
        <v>5</v>
      </c>
      <c r="D7275" s="90" t="s">
        <v>3325</v>
      </c>
    </row>
    <row r="7276" spans="2:4" x14ac:dyDescent="0.25">
      <c r="B7276" s="295">
        <v>44918.982743055552</v>
      </c>
      <c r="C7276" s="292">
        <v>15</v>
      </c>
      <c r="D7276" s="90" t="s">
        <v>433</v>
      </c>
    </row>
    <row r="7277" spans="2:4" x14ac:dyDescent="0.25">
      <c r="B7277" s="295">
        <v>44918.983611111114</v>
      </c>
      <c r="C7277" s="292">
        <v>45</v>
      </c>
      <c r="D7277" s="90" t="s">
        <v>3158</v>
      </c>
    </row>
    <row r="7278" spans="2:4" x14ac:dyDescent="0.25">
      <c r="B7278" s="295">
        <v>44918.983726851853</v>
      </c>
      <c r="C7278" s="292">
        <v>526</v>
      </c>
      <c r="D7278" s="90" t="s">
        <v>5296</v>
      </c>
    </row>
    <row r="7279" spans="2:4" x14ac:dyDescent="0.25">
      <c r="B7279" s="295">
        <v>44918.982303240744</v>
      </c>
      <c r="C7279" s="292">
        <v>31</v>
      </c>
      <c r="D7279" s="90" t="s">
        <v>13670</v>
      </c>
    </row>
    <row r="7280" spans="2:4" x14ac:dyDescent="0.25">
      <c r="B7280" s="295">
        <v>44918.982372685183</v>
      </c>
      <c r="C7280" s="292">
        <v>23</v>
      </c>
      <c r="D7280" s="90" t="s">
        <v>4982</v>
      </c>
    </row>
    <row r="7281" spans="2:4" x14ac:dyDescent="0.25">
      <c r="B7281" s="295">
        <v>44918.983888888892</v>
      </c>
      <c r="C7281" s="292">
        <v>7</v>
      </c>
      <c r="D7281" s="90" t="s">
        <v>4958</v>
      </c>
    </row>
    <row r="7282" spans="2:4" x14ac:dyDescent="0.25">
      <c r="B7282" s="295">
        <v>44918.983958333331</v>
      </c>
      <c r="C7282" s="292">
        <v>80</v>
      </c>
      <c r="D7282" s="90" t="s">
        <v>1854</v>
      </c>
    </row>
    <row r="7283" spans="2:4" x14ac:dyDescent="0.25">
      <c r="B7283" s="295">
        <v>44918.983414351853</v>
      </c>
      <c r="C7283" s="292">
        <v>52</v>
      </c>
      <c r="D7283" s="90" t="s">
        <v>3013</v>
      </c>
    </row>
    <row r="7284" spans="2:4" x14ac:dyDescent="0.25">
      <c r="B7284" s="295">
        <v>44918.983483796299</v>
      </c>
      <c r="C7284" s="292">
        <v>3</v>
      </c>
      <c r="D7284" s="90" t="s">
        <v>4932</v>
      </c>
    </row>
    <row r="7285" spans="2:4" x14ac:dyDescent="0.25">
      <c r="B7285" s="295">
        <v>44918.983564814815</v>
      </c>
      <c r="C7285" s="292">
        <v>1000</v>
      </c>
      <c r="D7285" s="90" t="s">
        <v>2760</v>
      </c>
    </row>
    <row r="7286" spans="2:4" x14ac:dyDescent="0.25">
      <c r="B7286" s="295">
        <v>44918.983715277776</v>
      </c>
      <c r="C7286" s="292">
        <v>999</v>
      </c>
      <c r="D7286" s="90" t="s">
        <v>972</v>
      </c>
    </row>
    <row r="7287" spans="2:4" x14ac:dyDescent="0.25">
      <c r="B7287" s="295">
        <v>44918.983842592592</v>
      </c>
      <c r="C7287" s="292">
        <v>364</v>
      </c>
      <c r="D7287" s="90" t="s">
        <v>2282</v>
      </c>
    </row>
    <row r="7288" spans="2:4" x14ac:dyDescent="0.25">
      <c r="B7288" s="295">
        <v>44918.984085648146</v>
      </c>
      <c r="C7288" s="292">
        <v>17</v>
      </c>
      <c r="D7288" s="90" t="s">
        <v>2780</v>
      </c>
    </row>
    <row r="7289" spans="2:4" x14ac:dyDescent="0.25">
      <c r="B7289" s="295">
        <v>44918.984097222223</v>
      </c>
      <c r="C7289" s="292">
        <v>770</v>
      </c>
      <c r="D7289" s="90" t="s">
        <v>1701</v>
      </c>
    </row>
    <row r="7290" spans="2:4" x14ac:dyDescent="0.25">
      <c r="B7290" s="295">
        <v>44918.985405092593</v>
      </c>
      <c r="C7290" s="292">
        <v>59</v>
      </c>
      <c r="D7290" s="90" t="s">
        <v>7718</v>
      </c>
    </row>
    <row r="7291" spans="2:4" x14ac:dyDescent="0.25">
      <c r="B7291" s="295">
        <v>44918.985983796294</v>
      </c>
      <c r="C7291" s="292">
        <v>150</v>
      </c>
      <c r="D7291" s="90" t="s">
        <v>2589</v>
      </c>
    </row>
    <row r="7292" spans="2:4" x14ac:dyDescent="0.25">
      <c r="B7292" s="295">
        <v>44918.98364583333</v>
      </c>
      <c r="C7292" s="292">
        <v>933</v>
      </c>
      <c r="D7292" s="90" t="s">
        <v>300</v>
      </c>
    </row>
    <row r="7293" spans="2:4" x14ac:dyDescent="0.25">
      <c r="B7293" s="295">
        <v>44918.984224537038</v>
      </c>
      <c r="C7293" s="292">
        <v>10</v>
      </c>
      <c r="D7293" s="90" t="s">
        <v>4984</v>
      </c>
    </row>
    <row r="7294" spans="2:4" x14ac:dyDescent="0.25">
      <c r="B7294" s="295">
        <v>44918.984270833331</v>
      </c>
      <c r="C7294" s="292">
        <v>447.98</v>
      </c>
      <c r="D7294" s="90" t="s">
        <v>734</v>
      </c>
    </row>
    <row r="7295" spans="2:4" x14ac:dyDescent="0.25">
      <c r="B7295" s="295">
        <v>44918.984479166669</v>
      </c>
      <c r="C7295" s="292">
        <v>6</v>
      </c>
      <c r="D7295" s="90" t="s">
        <v>4976</v>
      </c>
    </row>
    <row r="7296" spans="2:4" x14ac:dyDescent="0.25">
      <c r="B7296" s="295">
        <v>44918.984456018516</v>
      </c>
      <c r="C7296" s="292">
        <v>27</v>
      </c>
      <c r="D7296" s="90" t="s">
        <v>1139</v>
      </c>
    </row>
    <row r="7297" spans="2:4" x14ac:dyDescent="0.25">
      <c r="B7297" s="295">
        <v>44918.984976851854</v>
      </c>
      <c r="C7297" s="292">
        <v>407</v>
      </c>
      <c r="D7297" s="90" t="s">
        <v>3031</v>
      </c>
    </row>
    <row r="7298" spans="2:4" x14ac:dyDescent="0.25">
      <c r="B7298" s="295">
        <v>44918.985266203701</v>
      </c>
      <c r="C7298" s="292">
        <v>297</v>
      </c>
      <c r="D7298" s="90" t="s">
        <v>4282</v>
      </c>
    </row>
    <row r="7299" spans="2:4" x14ac:dyDescent="0.25">
      <c r="B7299" s="295">
        <v>44918.977754629632</v>
      </c>
      <c r="C7299" s="292">
        <v>234</v>
      </c>
      <c r="D7299" s="90" t="s">
        <v>3041</v>
      </c>
    </row>
    <row r="7300" spans="2:4" x14ac:dyDescent="0.25">
      <c r="B7300" s="295">
        <v>44918.973854166667</v>
      </c>
      <c r="C7300" s="292">
        <v>1.49</v>
      </c>
      <c r="D7300" s="90" t="s">
        <v>2970</v>
      </c>
    </row>
    <row r="7301" spans="2:4" x14ac:dyDescent="0.25">
      <c r="B7301" s="295">
        <v>44918.962245370371</v>
      </c>
      <c r="C7301" s="292">
        <v>200</v>
      </c>
      <c r="D7301" s="90" t="s">
        <v>1070</v>
      </c>
    </row>
    <row r="7302" spans="2:4" x14ac:dyDescent="0.25">
      <c r="B7302" s="295">
        <v>44918.966516203705</v>
      </c>
      <c r="C7302" s="292">
        <v>75</v>
      </c>
      <c r="D7302" s="90" t="s">
        <v>943</v>
      </c>
    </row>
    <row r="7303" spans="2:4" x14ac:dyDescent="0.25">
      <c r="B7303" s="295">
        <v>44918.980393518519</v>
      </c>
      <c r="C7303" s="292">
        <v>38</v>
      </c>
      <c r="D7303" s="90" t="s">
        <v>2262</v>
      </c>
    </row>
    <row r="7304" spans="2:4" x14ac:dyDescent="0.25">
      <c r="B7304" s="295">
        <v>44918.982199074075</v>
      </c>
      <c r="C7304" s="292">
        <v>65</v>
      </c>
      <c r="D7304" s="90" t="s">
        <v>1439</v>
      </c>
    </row>
    <row r="7305" spans="2:4" x14ac:dyDescent="0.25">
      <c r="B7305" s="295">
        <v>44918.982210648152</v>
      </c>
      <c r="C7305" s="292">
        <v>3739.73</v>
      </c>
      <c r="D7305" s="90" t="s">
        <v>1007</v>
      </c>
    </row>
    <row r="7306" spans="2:4" x14ac:dyDescent="0.25">
      <c r="B7306" s="295">
        <v>44918.962673611109</v>
      </c>
      <c r="C7306" s="292">
        <v>250.03</v>
      </c>
      <c r="D7306" s="90" t="s">
        <v>13930</v>
      </c>
    </row>
    <row r="7307" spans="2:4" x14ac:dyDescent="0.25">
      <c r="B7307" s="295">
        <v>44918.967083333337</v>
      </c>
      <c r="C7307" s="292">
        <v>100</v>
      </c>
      <c r="D7307" s="90" t="s">
        <v>3192</v>
      </c>
    </row>
    <row r="7308" spans="2:4" x14ac:dyDescent="0.25">
      <c r="B7308" s="295">
        <v>44918.96366898148</v>
      </c>
      <c r="C7308" s="292">
        <v>100</v>
      </c>
      <c r="D7308" s="90" t="s">
        <v>3192</v>
      </c>
    </row>
    <row r="7309" spans="2:4" x14ac:dyDescent="0.25">
      <c r="B7309" s="295">
        <v>44918.964016203703</v>
      </c>
      <c r="C7309" s="292">
        <v>100</v>
      </c>
      <c r="D7309" s="90" t="s">
        <v>7250</v>
      </c>
    </row>
    <row r="7310" spans="2:4" x14ac:dyDescent="0.25">
      <c r="B7310" s="295">
        <v>44918.982407407406</v>
      </c>
      <c r="C7310" s="292">
        <v>150</v>
      </c>
      <c r="D7310" s="90" t="s">
        <v>6402</v>
      </c>
    </row>
    <row r="7311" spans="2:4" x14ac:dyDescent="0.25">
      <c r="B7311" s="295">
        <v>44918.983993055554</v>
      </c>
      <c r="C7311" s="292">
        <v>967</v>
      </c>
      <c r="D7311" s="90" t="s">
        <v>2263</v>
      </c>
    </row>
    <row r="7312" spans="2:4" x14ac:dyDescent="0.25">
      <c r="B7312" s="295">
        <v>44918.982592592591</v>
      </c>
      <c r="C7312" s="292">
        <v>92</v>
      </c>
      <c r="D7312" s="90" t="s">
        <v>4407</v>
      </c>
    </row>
    <row r="7313" spans="2:4" x14ac:dyDescent="0.25">
      <c r="B7313" s="295">
        <v>44918.983194444445</v>
      </c>
      <c r="C7313" s="292">
        <v>135</v>
      </c>
      <c r="D7313" s="90" t="s">
        <v>14170</v>
      </c>
    </row>
    <row r="7314" spans="2:4" x14ac:dyDescent="0.25">
      <c r="B7314" s="295">
        <v>44919.007511574076</v>
      </c>
      <c r="C7314" s="292">
        <v>1</v>
      </c>
      <c r="D7314" s="90" t="s">
        <v>481</v>
      </c>
    </row>
    <row r="7315" spans="2:4" x14ac:dyDescent="0.25">
      <c r="B7315" s="295">
        <v>44919.000185185185</v>
      </c>
      <c r="C7315" s="292">
        <v>500</v>
      </c>
      <c r="D7315" s="90" t="s">
        <v>633</v>
      </c>
    </row>
    <row r="7316" spans="2:4" x14ac:dyDescent="0.25">
      <c r="B7316" s="295">
        <v>44919.052499999998</v>
      </c>
      <c r="C7316" s="292">
        <v>4.7699999999999996</v>
      </c>
      <c r="D7316" s="90" t="s">
        <v>7216</v>
      </c>
    </row>
    <row r="7317" spans="2:4" x14ac:dyDescent="0.25">
      <c r="B7317" s="295">
        <v>44919.045312499999</v>
      </c>
      <c r="C7317" s="292">
        <v>10</v>
      </c>
      <c r="D7317" s="90" t="s">
        <v>1579</v>
      </c>
    </row>
    <row r="7318" spans="2:4" x14ac:dyDescent="0.25">
      <c r="B7318" s="295">
        <v>44919.028425925928</v>
      </c>
      <c r="C7318" s="292">
        <v>2000</v>
      </c>
      <c r="D7318" s="90" t="s">
        <v>4236</v>
      </c>
    </row>
    <row r="7319" spans="2:4" x14ac:dyDescent="0.25">
      <c r="B7319" s="295">
        <v>44919.059421296297</v>
      </c>
      <c r="C7319" s="292">
        <v>1</v>
      </c>
      <c r="D7319" s="90" t="s">
        <v>14171</v>
      </c>
    </row>
    <row r="7320" spans="2:4" x14ac:dyDescent="0.25">
      <c r="B7320" s="295">
        <v>44919.06554398148</v>
      </c>
      <c r="C7320" s="292">
        <v>39.299999999999997</v>
      </c>
      <c r="D7320" s="90" t="s">
        <v>1198</v>
      </c>
    </row>
    <row r="7321" spans="2:4" x14ac:dyDescent="0.25">
      <c r="B7321" s="295">
        <v>44919.112303240741</v>
      </c>
      <c r="C7321" s="292">
        <v>163</v>
      </c>
      <c r="D7321" s="90" t="s">
        <v>6035</v>
      </c>
    </row>
    <row r="7322" spans="2:4" x14ac:dyDescent="0.25">
      <c r="B7322" s="295">
        <v>44919.230810185189</v>
      </c>
      <c r="C7322" s="292">
        <v>500</v>
      </c>
      <c r="D7322" s="90" t="s">
        <v>3003</v>
      </c>
    </row>
    <row r="7323" spans="2:4" x14ac:dyDescent="0.25">
      <c r="B7323" s="295">
        <v>44919.239733796298</v>
      </c>
      <c r="C7323" s="292">
        <v>100</v>
      </c>
      <c r="D7323" s="90" t="s">
        <v>175</v>
      </c>
    </row>
    <row r="7324" spans="2:4" x14ac:dyDescent="0.25">
      <c r="B7324" s="295">
        <v>44919.209583333337</v>
      </c>
      <c r="C7324" s="292">
        <v>200</v>
      </c>
      <c r="D7324" s="90" t="s">
        <v>2544</v>
      </c>
    </row>
    <row r="7325" spans="2:4" x14ac:dyDescent="0.25">
      <c r="B7325" s="295">
        <v>44919.292615740742</v>
      </c>
      <c r="C7325" s="292">
        <v>1220</v>
      </c>
      <c r="D7325" s="90" t="s">
        <v>520</v>
      </c>
    </row>
    <row r="7326" spans="2:4" x14ac:dyDescent="0.25">
      <c r="B7326" s="295">
        <v>44919.319421296299</v>
      </c>
      <c r="C7326" s="292">
        <v>800</v>
      </c>
      <c r="D7326" s="90" t="s">
        <v>3568</v>
      </c>
    </row>
    <row r="7327" spans="2:4" x14ac:dyDescent="0.25">
      <c r="B7327" s="295">
        <v>44919.325775462959</v>
      </c>
      <c r="C7327" s="292">
        <v>150</v>
      </c>
      <c r="D7327" s="90" t="s">
        <v>1054</v>
      </c>
    </row>
    <row r="7328" spans="2:4" x14ac:dyDescent="0.25">
      <c r="B7328" s="295">
        <v>44919.306990740741</v>
      </c>
      <c r="C7328" s="292">
        <v>150</v>
      </c>
      <c r="D7328" s="90" t="s">
        <v>6373</v>
      </c>
    </row>
    <row r="7329" spans="2:4" x14ac:dyDescent="0.25">
      <c r="B7329" s="295">
        <v>44919.287928240738</v>
      </c>
      <c r="C7329" s="292">
        <v>5</v>
      </c>
      <c r="D7329" s="90" t="s">
        <v>481</v>
      </c>
    </row>
    <row r="7330" spans="2:4" x14ac:dyDescent="0.25">
      <c r="B7330" s="295">
        <v>44919.320393518516</v>
      </c>
      <c r="C7330" s="292">
        <v>155</v>
      </c>
      <c r="D7330" s="90" t="s">
        <v>1672</v>
      </c>
    </row>
    <row r="7331" spans="2:4" x14ac:dyDescent="0.25">
      <c r="B7331" s="295">
        <v>44919.321377314816</v>
      </c>
      <c r="C7331" s="292">
        <v>30</v>
      </c>
      <c r="D7331" s="90" t="s">
        <v>496</v>
      </c>
    </row>
    <row r="7332" spans="2:4" x14ac:dyDescent="0.25">
      <c r="B7332" s="295">
        <v>44919.308518518519</v>
      </c>
      <c r="C7332" s="292">
        <v>750</v>
      </c>
      <c r="D7332" s="90" t="s">
        <v>1386</v>
      </c>
    </row>
    <row r="7333" spans="2:4" x14ac:dyDescent="0.25">
      <c r="B7333" s="295">
        <v>44919.339456018519</v>
      </c>
      <c r="C7333" s="292">
        <v>250</v>
      </c>
      <c r="D7333" s="90" t="s">
        <v>2230</v>
      </c>
    </row>
    <row r="7334" spans="2:4" x14ac:dyDescent="0.25">
      <c r="B7334" s="295">
        <v>44919.380416666667</v>
      </c>
      <c r="C7334" s="292">
        <v>1518.38</v>
      </c>
      <c r="D7334" s="90" t="s">
        <v>1064</v>
      </c>
    </row>
    <row r="7335" spans="2:4" x14ac:dyDescent="0.25">
      <c r="B7335" s="295">
        <v>44919.359861111108</v>
      </c>
      <c r="C7335" s="292">
        <v>10000</v>
      </c>
      <c r="D7335" s="90" t="s">
        <v>595</v>
      </c>
    </row>
    <row r="7336" spans="2:4" x14ac:dyDescent="0.25">
      <c r="B7336" s="295">
        <v>44919.362870370373</v>
      </c>
      <c r="C7336" s="292">
        <v>100</v>
      </c>
      <c r="D7336" s="90" t="s">
        <v>6012</v>
      </c>
    </row>
    <row r="7337" spans="2:4" x14ac:dyDescent="0.25">
      <c r="B7337" s="295">
        <v>44919.36681712963</v>
      </c>
      <c r="C7337" s="292">
        <v>100</v>
      </c>
      <c r="D7337" s="90" t="s">
        <v>1493</v>
      </c>
    </row>
    <row r="7338" spans="2:4" x14ac:dyDescent="0.25">
      <c r="B7338" s="295">
        <v>44919.367928240739</v>
      </c>
      <c r="C7338" s="292">
        <v>89.45</v>
      </c>
      <c r="D7338" s="90" t="s">
        <v>1064</v>
      </c>
    </row>
    <row r="7339" spans="2:4" x14ac:dyDescent="0.25">
      <c r="B7339" s="295">
        <v>44919.367962962962</v>
      </c>
      <c r="C7339" s="292">
        <v>159</v>
      </c>
      <c r="D7339" s="90" t="s">
        <v>32</v>
      </c>
    </row>
    <row r="7340" spans="2:4" x14ac:dyDescent="0.25">
      <c r="B7340" s="295">
        <v>44919.371666666666</v>
      </c>
      <c r="C7340" s="292">
        <v>800</v>
      </c>
      <c r="D7340" s="90" t="s">
        <v>6487</v>
      </c>
    </row>
    <row r="7341" spans="2:4" x14ac:dyDescent="0.25">
      <c r="B7341" s="295">
        <v>44919.418564814812</v>
      </c>
      <c r="C7341" s="292">
        <v>250</v>
      </c>
      <c r="D7341" s="90" t="s">
        <v>145</v>
      </c>
    </row>
    <row r="7342" spans="2:4" x14ac:dyDescent="0.25">
      <c r="B7342" s="295">
        <v>44919.417696759258</v>
      </c>
      <c r="C7342" s="292">
        <v>50</v>
      </c>
      <c r="D7342" s="90" t="s">
        <v>1300</v>
      </c>
    </row>
    <row r="7343" spans="2:4" x14ac:dyDescent="0.25">
      <c r="B7343" s="295">
        <v>44919.392280092594</v>
      </c>
      <c r="C7343" s="292">
        <v>3</v>
      </c>
      <c r="D7343" s="90" t="s">
        <v>252</v>
      </c>
    </row>
    <row r="7344" spans="2:4" x14ac:dyDescent="0.25">
      <c r="B7344" s="295">
        <v>44919.418587962966</v>
      </c>
      <c r="C7344" s="292">
        <v>50</v>
      </c>
      <c r="D7344" s="90" t="s">
        <v>2775</v>
      </c>
    </row>
    <row r="7345" spans="2:4" x14ac:dyDescent="0.25">
      <c r="B7345" s="295">
        <v>44919.395266203705</v>
      </c>
      <c r="C7345" s="292">
        <v>300</v>
      </c>
      <c r="D7345" s="90" t="s">
        <v>1676</v>
      </c>
    </row>
    <row r="7346" spans="2:4" x14ac:dyDescent="0.25">
      <c r="B7346" s="295">
        <v>44919.408148148148</v>
      </c>
      <c r="C7346" s="292">
        <v>70</v>
      </c>
      <c r="D7346" s="90" t="s">
        <v>757</v>
      </c>
    </row>
    <row r="7347" spans="2:4" x14ac:dyDescent="0.25">
      <c r="B7347" s="295">
        <v>44919.418414351851</v>
      </c>
      <c r="C7347" s="292">
        <v>200</v>
      </c>
      <c r="D7347" s="90" t="s">
        <v>1189</v>
      </c>
    </row>
    <row r="7348" spans="2:4" x14ac:dyDescent="0.25">
      <c r="B7348" s="295">
        <v>44919.402083333334</v>
      </c>
      <c r="C7348" s="292">
        <v>50</v>
      </c>
      <c r="D7348" s="90" t="s">
        <v>14172</v>
      </c>
    </row>
    <row r="7349" spans="2:4" x14ac:dyDescent="0.25">
      <c r="B7349" s="295">
        <v>44919.387152777781</v>
      </c>
      <c r="C7349" s="292">
        <v>500</v>
      </c>
      <c r="D7349" s="90" t="s">
        <v>1015</v>
      </c>
    </row>
    <row r="7350" spans="2:4" x14ac:dyDescent="0.25">
      <c r="B7350" s="295">
        <v>44919.400069444448</v>
      </c>
      <c r="C7350" s="292">
        <v>14.48</v>
      </c>
      <c r="D7350" s="90" t="s">
        <v>443</v>
      </c>
    </row>
    <row r="7351" spans="2:4" x14ac:dyDescent="0.25">
      <c r="B7351" s="295">
        <v>44919.382488425923</v>
      </c>
      <c r="C7351" s="292">
        <v>200</v>
      </c>
      <c r="D7351" s="90" t="s">
        <v>2546</v>
      </c>
    </row>
    <row r="7352" spans="2:4" x14ac:dyDescent="0.25">
      <c r="B7352" s="295">
        <v>44919.382581018515</v>
      </c>
      <c r="C7352" s="292">
        <v>3500</v>
      </c>
      <c r="D7352" s="90" t="s">
        <v>903</v>
      </c>
    </row>
    <row r="7353" spans="2:4" x14ac:dyDescent="0.25">
      <c r="B7353" s="295">
        <v>44919.387037037035</v>
      </c>
      <c r="C7353" s="292">
        <v>500</v>
      </c>
      <c r="D7353" s="90" t="s">
        <v>2818</v>
      </c>
    </row>
    <row r="7354" spans="2:4" x14ac:dyDescent="0.25">
      <c r="B7354" s="295">
        <v>44919.382951388892</v>
      </c>
      <c r="C7354" s="292">
        <v>50</v>
      </c>
      <c r="D7354" s="90" t="s">
        <v>5729</v>
      </c>
    </row>
    <row r="7355" spans="2:4" x14ac:dyDescent="0.25">
      <c r="B7355" s="295">
        <v>44919.420567129629</v>
      </c>
      <c r="C7355" s="292">
        <v>300</v>
      </c>
      <c r="D7355" s="90" t="s">
        <v>475</v>
      </c>
    </row>
    <row r="7356" spans="2:4" x14ac:dyDescent="0.25">
      <c r="B7356" s="295">
        <v>44919.45171296296</v>
      </c>
      <c r="C7356" s="292">
        <v>1000</v>
      </c>
      <c r="D7356" s="90" t="s">
        <v>14173</v>
      </c>
    </row>
    <row r="7357" spans="2:4" x14ac:dyDescent="0.25">
      <c r="B7357" s="295">
        <v>44919.419189814813</v>
      </c>
      <c r="C7357" s="292">
        <v>100</v>
      </c>
      <c r="D7357" s="90" t="s">
        <v>677</v>
      </c>
    </row>
    <row r="7358" spans="2:4" x14ac:dyDescent="0.25">
      <c r="B7358" s="295">
        <v>44919.419444444444</v>
      </c>
      <c r="C7358" s="292">
        <v>100</v>
      </c>
      <c r="D7358" s="90" t="s">
        <v>3384</v>
      </c>
    </row>
    <row r="7359" spans="2:4" x14ac:dyDescent="0.25">
      <c r="B7359" s="295">
        <v>44919.451643518521</v>
      </c>
      <c r="C7359" s="292">
        <v>1</v>
      </c>
      <c r="D7359" s="90" t="s">
        <v>444</v>
      </c>
    </row>
    <row r="7360" spans="2:4" x14ac:dyDescent="0.25">
      <c r="B7360" s="295">
        <v>44919.420312499999</v>
      </c>
      <c r="C7360" s="292">
        <v>500</v>
      </c>
      <c r="D7360" s="90" t="s">
        <v>2489</v>
      </c>
    </row>
    <row r="7361" spans="2:4" x14ac:dyDescent="0.25">
      <c r="B7361" s="295">
        <v>44919.420856481483</v>
      </c>
      <c r="C7361" s="292">
        <v>100</v>
      </c>
      <c r="D7361" s="90" t="s">
        <v>1089</v>
      </c>
    </row>
    <row r="7362" spans="2:4" x14ac:dyDescent="0.25">
      <c r="B7362" s="295">
        <v>44919.43377314815</v>
      </c>
      <c r="C7362" s="292">
        <v>500</v>
      </c>
      <c r="D7362" s="90" t="s">
        <v>1102</v>
      </c>
    </row>
    <row r="7363" spans="2:4" x14ac:dyDescent="0.25">
      <c r="B7363" s="295">
        <v>44919.433958333335</v>
      </c>
      <c r="C7363" s="292">
        <v>300</v>
      </c>
      <c r="D7363" s="90" t="s">
        <v>118</v>
      </c>
    </row>
    <row r="7364" spans="2:4" x14ac:dyDescent="0.25">
      <c r="B7364" s="295">
        <v>44919.434502314813</v>
      </c>
      <c r="C7364" s="292">
        <v>200</v>
      </c>
      <c r="D7364" s="90" t="s">
        <v>5</v>
      </c>
    </row>
    <row r="7365" spans="2:4" x14ac:dyDescent="0.25">
      <c r="B7365" s="295">
        <v>44919.441932870373</v>
      </c>
      <c r="C7365" s="292">
        <v>200</v>
      </c>
      <c r="D7365" s="90" t="s">
        <v>4383</v>
      </c>
    </row>
    <row r="7366" spans="2:4" x14ac:dyDescent="0.25">
      <c r="B7366" s="295">
        <v>44919.444664351853</v>
      </c>
      <c r="C7366" s="292">
        <v>70</v>
      </c>
      <c r="D7366" s="90" t="s">
        <v>785</v>
      </c>
    </row>
    <row r="7367" spans="2:4" x14ac:dyDescent="0.25">
      <c r="B7367" s="295">
        <v>44919.423344907409</v>
      </c>
      <c r="C7367" s="292">
        <v>500</v>
      </c>
      <c r="D7367" s="90" t="s">
        <v>13539</v>
      </c>
    </row>
    <row r="7368" spans="2:4" x14ac:dyDescent="0.25">
      <c r="B7368" s="295">
        <v>44919.42454861111</v>
      </c>
      <c r="C7368" s="292">
        <v>500</v>
      </c>
      <c r="D7368" s="90" t="s">
        <v>3628</v>
      </c>
    </row>
    <row r="7369" spans="2:4" x14ac:dyDescent="0.25">
      <c r="B7369" s="295">
        <v>44919.430972222224</v>
      </c>
      <c r="C7369" s="292">
        <v>500</v>
      </c>
      <c r="D7369" s="90" t="s">
        <v>1274</v>
      </c>
    </row>
    <row r="7370" spans="2:4" x14ac:dyDescent="0.25">
      <c r="B7370" s="295">
        <v>44919.430231481485</v>
      </c>
      <c r="C7370" s="292">
        <v>500</v>
      </c>
      <c r="D7370" s="90" t="s">
        <v>1708</v>
      </c>
    </row>
    <row r="7371" spans="2:4" x14ac:dyDescent="0.25">
      <c r="B7371" s="295">
        <v>44919.438958333332</v>
      </c>
      <c r="C7371" s="292">
        <v>350</v>
      </c>
      <c r="D7371" s="90" t="s">
        <v>1319</v>
      </c>
    </row>
    <row r="7372" spans="2:4" x14ac:dyDescent="0.25">
      <c r="B7372" s="295">
        <v>44919.431886574072</v>
      </c>
      <c r="C7372" s="292">
        <v>1000</v>
      </c>
      <c r="D7372" s="90" t="s">
        <v>12962</v>
      </c>
    </row>
    <row r="7373" spans="2:4" x14ac:dyDescent="0.25">
      <c r="B7373" s="295">
        <v>44919.43712962963</v>
      </c>
      <c r="C7373" s="292">
        <v>3000</v>
      </c>
      <c r="D7373" s="90" t="s">
        <v>1698</v>
      </c>
    </row>
    <row r="7374" spans="2:4" x14ac:dyDescent="0.25">
      <c r="B7374" s="295">
        <v>44919.444537037038</v>
      </c>
      <c r="C7374" s="292">
        <v>500</v>
      </c>
      <c r="D7374" s="90" t="s">
        <v>6300</v>
      </c>
    </row>
    <row r="7375" spans="2:4" x14ac:dyDescent="0.25">
      <c r="B7375" s="295">
        <v>44919.443888888891</v>
      </c>
      <c r="C7375" s="292">
        <v>70</v>
      </c>
      <c r="D7375" s="90" t="s">
        <v>6201</v>
      </c>
    </row>
    <row r="7376" spans="2:4" x14ac:dyDescent="0.25">
      <c r="B7376" s="295">
        <v>44919.444398148145</v>
      </c>
      <c r="C7376" s="292">
        <v>10</v>
      </c>
      <c r="D7376" s="90" t="s">
        <v>4568</v>
      </c>
    </row>
    <row r="7377" spans="2:4" x14ac:dyDescent="0.25">
      <c r="B7377" s="295">
        <v>44919.480405092596</v>
      </c>
      <c r="C7377" s="292">
        <v>2000</v>
      </c>
      <c r="D7377" s="90" t="s">
        <v>2763</v>
      </c>
    </row>
    <row r="7378" spans="2:4" x14ac:dyDescent="0.25">
      <c r="B7378" s="295">
        <v>44919.465381944443</v>
      </c>
      <c r="C7378" s="292">
        <v>100</v>
      </c>
      <c r="D7378" s="90" t="s">
        <v>14081</v>
      </c>
    </row>
    <row r="7379" spans="2:4" x14ac:dyDescent="0.25">
      <c r="B7379" s="295">
        <v>44919.482534722221</v>
      </c>
      <c r="C7379" s="292">
        <v>20</v>
      </c>
      <c r="D7379" s="90" t="s">
        <v>1215</v>
      </c>
    </row>
    <row r="7380" spans="2:4" x14ac:dyDescent="0.25">
      <c r="B7380" s="295">
        <v>44919.459328703706</v>
      </c>
      <c r="C7380" s="292">
        <v>100</v>
      </c>
      <c r="D7380" s="90" t="s">
        <v>2905</v>
      </c>
    </row>
    <row r="7381" spans="2:4" x14ac:dyDescent="0.25">
      <c r="B7381" s="295">
        <v>44919.457754629628</v>
      </c>
      <c r="C7381" s="292">
        <v>300</v>
      </c>
      <c r="D7381" s="90" t="s">
        <v>1907</v>
      </c>
    </row>
    <row r="7382" spans="2:4" x14ac:dyDescent="0.25">
      <c r="B7382" s="295">
        <v>44919.452233796299</v>
      </c>
      <c r="C7382" s="292">
        <v>3000</v>
      </c>
      <c r="D7382" s="90" t="s">
        <v>14174</v>
      </c>
    </row>
    <row r="7383" spans="2:4" x14ac:dyDescent="0.25">
      <c r="B7383" s="295">
        <v>44919.458252314813</v>
      </c>
      <c r="C7383" s="292">
        <v>50</v>
      </c>
      <c r="D7383" s="90" t="s">
        <v>721</v>
      </c>
    </row>
    <row r="7384" spans="2:4" x14ac:dyDescent="0.25">
      <c r="B7384" s="295">
        <v>44919.467407407406</v>
      </c>
      <c r="C7384" s="292">
        <v>6.24</v>
      </c>
      <c r="D7384" s="90" t="s">
        <v>4800</v>
      </c>
    </row>
    <row r="7385" spans="2:4" x14ac:dyDescent="0.25">
      <c r="B7385" s="295">
        <v>44919.461574074077</v>
      </c>
      <c r="C7385" s="292">
        <v>10</v>
      </c>
      <c r="D7385" s="90" t="s">
        <v>1471</v>
      </c>
    </row>
    <row r="7386" spans="2:4" x14ac:dyDescent="0.25">
      <c r="B7386" s="295">
        <v>44919.471770833334</v>
      </c>
      <c r="C7386" s="292">
        <v>200</v>
      </c>
      <c r="D7386" s="90" t="s">
        <v>14175</v>
      </c>
    </row>
    <row r="7387" spans="2:4" x14ac:dyDescent="0.25">
      <c r="B7387" s="295">
        <v>44919.504606481481</v>
      </c>
      <c r="C7387" s="292">
        <v>20</v>
      </c>
      <c r="D7387" s="90" t="s">
        <v>14176</v>
      </c>
    </row>
    <row r="7388" spans="2:4" x14ac:dyDescent="0.25">
      <c r="B7388" s="295">
        <v>44919.497997685183</v>
      </c>
      <c r="C7388" s="292">
        <v>1.54</v>
      </c>
      <c r="D7388" s="90" t="s">
        <v>4795</v>
      </c>
    </row>
    <row r="7389" spans="2:4" x14ac:dyDescent="0.25">
      <c r="B7389" s="295">
        <v>44919.507835648146</v>
      </c>
      <c r="C7389" s="292">
        <v>200</v>
      </c>
      <c r="D7389" s="90" t="s">
        <v>453</v>
      </c>
    </row>
    <row r="7390" spans="2:4" x14ac:dyDescent="0.25">
      <c r="B7390" s="295">
        <v>44919.513101851851</v>
      </c>
      <c r="C7390" s="292">
        <v>16.64</v>
      </c>
      <c r="D7390" s="90" t="s">
        <v>14177</v>
      </c>
    </row>
    <row r="7391" spans="2:4" x14ac:dyDescent="0.25">
      <c r="B7391" s="295">
        <v>44919.530891203707</v>
      </c>
      <c r="C7391" s="292">
        <v>77</v>
      </c>
      <c r="D7391" s="90" t="s">
        <v>113</v>
      </c>
    </row>
    <row r="7392" spans="2:4" x14ac:dyDescent="0.25">
      <c r="B7392" s="295">
        <v>44919.531539351854</v>
      </c>
      <c r="C7392" s="292">
        <v>200</v>
      </c>
      <c r="D7392" s="90" t="s">
        <v>1113</v>
      </c>
    </row>
    <row r="7393" spans="2:4" x14ac:dyDescent="0.25">
      <c r="B7393" s="295">
        <v>44919.541805555556</v>
      </c>
      <c r="C7393" s="292">
        <v>200</v>
      </c>
      <c r="D7393" s="90" t="s">
        <v>4938</v>
      </c>
    </row>
    <row r="7394" spans="2:4" x14ac:dyDescent="0.25">
      <c r="B7394" s="295">
        <v>44919.527673611112</v>
      </c>
      <c r="C7394" s="292">
        <v>5000</v>
      </c>
      <c r="D7394" s="90" t="s">
        <v>14178</v>
      </c>
    </row>
    <row r="7395" spans="2:4" x14ac:dyDescent="0.25">
      <c r="B7395" s="295">
        <v>44919.527696759258</v>
      </c>
      <c r="C7395" s="292">
        <v>15000</v>
      </c>
      <c r="D7395" s="90" t="s">
        <v>4582</v>
      </c>
    </row>
    <row r="7396" spans="2:4" x14ac:dyDescent="0.25">
      <c r="B7396" s="295">
        <v>44919.521851851852</v>
      </c>
      <c r="C7396" s="292">
        <v>500</v>
      </c>
      <c r="D7396" s="90" t="s">
        <v>3515</v>
      </c>
    </row>
    <row r="7397" spans="2:4" x14ac:dyDescent="0.25">
      <c r="B7397" s="295">
        <v>44919.52857638889</v>
      </c>
      <c r="C7397" s="292">
        <v>6500</v>
      </c>
      <c r="D7397" s="90" t="s">
        <v>4582</v>
      </c>
    </row>
    <row r="7398" spans="2:4" x14ac:dyDescent="0.25">
      <c r="B7398" s="295">
        <v>44919.519479166665</v>
      </c>
      <c r="C7398" s="292">
        <v>4.01</v>
      </c>
      <c r="D7398" s="90" t="s">
        <v>6505</v>
      </c>
    </row>
    <row r="7399" spans="2:4" x14ac:dyDescent="0.25">
      <c r="B7399" s="295">
        <v>44919.519490740742</v>
      </c>
      <c r="C7399" s="292">
        <v>3.3</v>
      </c>
      <c r="D7399" s="90" t="s">
        <v>1718</v>
      </c>
    </row>
    <row r="7400" spans="2:4" x14ac:dyDescent="0.25">
      <c r="B7400" s="295">
        <v>44919.537858796299</v>
      </c>
      <c r="C7400" s="292">
        <v>500</v>
      </c>
      <c r="D7400" s="90" t="s">
        <v>2889</v>
      </c>
    </row>
    <row r="7401" spans="2:4" x14ac:dyDescent="0.25">
      <c r="B7401" s="295">
        <v>44919.523182870369</v>
      </c>
      <c r="C7401" s="292">
        <v>8.34</v>
      </c>
      <c r="D7401" s="90" t="s">
        <v>2226</v>
      </c>
    </row>
    <row r="7402" spans="2:4" x14ac:dyDescent="0.25">
      <c r="B7402" s="295">
        <v>44919.532916666663</v>
      </c>
      <c r="C7402" s="292">
        <v>391</v>
      </c>
      <c r="D7402" s="90" t="s">
        <v>3300</v>
      </c>
    </row>
    <row r="7403" spans="2:4" x14ac:dyDescent="0.25">
      <c r="B7403" s="295">
        <v>44919.517488425925</v>
      </c>
      <c r="C7403" s="292">
        <v>50</v>
      </c>
      <c r="D7403" s="90" t="s">
        <v>1414</v>
      </c>
    </row>
    <row r="7404" spans="2:4" x14ac:dyDescent="0.25">
      <c r="B7404" s="295">
        <v>44919.529791666668</v>
      </c>
      <c r="C7404" s="292">
        <v>100</v>
      </c>
      <c r="D7404" s="90" t="s">
        <v>1347</v>
      </c>
    </row>
    <row r="7405" spans="2:4" x14ac:dyDescent="0.25">
      <c r="B7405" s="295">
        <v>44919.541168981479</v>
      </c>
      <c r="C7405" s="292">
        <v>250</v>
      </c>
      <c r="D7405" s="90" t="s">
        <v>820</v>
      </c>
    </row>
    <row r="7406" spans="2:4" x14ac:dyDescent="0.25">
      <c r="B7406" s="295">
        <v>44919.564398148148</v>
      </c>
      <c r="C7406" s="292">
        <v>11.09</v>
      </c>
      <c r="D7406" s="90" t="s">
        <v>3228</v>
      </c>
    </row>
    <row r="7407" spans="2:4" x14ac:dyDescent="0.25">
      <c r="B7407" s="295">
        <v>44919.559664351851</v>
      </c>
      <c r="C7407" s="292">
        <v>34.700000000000003</v>
      </c>
      <c r="D7407" s="90" t="s">
        <v>2758</v>
      </c>
    </row>
    <row r="7408" spans="2:4" x14ac:dyDescent="0.25">
      <c r="B7408" s="295">
        <v>44919.548379629632</v>
      </c>
      <c r="C7408" s="292">
        <v>578.91999999999996</v>
      </c>
      <c r="D7408" s="90" t="s">
        <v>3273</v>
      </c>
    </row>
    <row r="7409" spans="2:4" x14ac:dyDescent="0.25">
      <c r="B7409" s="295">
        <v>44919.54996527778</v>
      </c>
      <c r="C7409" s="292">
        <v>41</v>
      </c>
      <c r="D7409" s="90" t="s">
        <v>146</v>
      </c>
    </row>
    <row r="7410" spans="2:4" x14ac:dyDescent="0.25">
      <c r="B7410" s="295">
        <v>44919.568206018521</v>
      </c>
      <c r="C7410" s="292">
        <v>37</v>
      </c>
      <c r="D7410" s="90" t="s">
        <v>1946</v>
      </c>
    </row>
    <row r="7411" spans="2:4" x14ac:dyDescent="0.25">
      <c r="B7411" s="295">
        <v>44919.574247685188</v>
      </c>
      <c r="C7411" s="292">
        <v>100</v>
      </c>
      <c r="D7411" s="90" t="s">
        <v>2985</v>
      </c>
    </row>
    <row r="7412" spans="2:4" x14ac:dyDescent="0.25">
      <c r="B7412" s="295">
        <v>44919.55059027778</v>
      </c>
      <c r="C7412" s="292">
        <v>150</v>
      </c>
      <c r="D7412" s="90" t="s">
        <v>4382</v>
      </c>
    </row>
    <row r="7413" spans="2:4" x14ac:dyDescent="0.25">
      <c r="B7413" s="295">
        <v>44919.55400462963</v>
      </c>
      <c r="C7413" s="292">
        <v>63.11</v>
      </c>
      <c r="D7413" s="90" t="s">
        <v>3343</v>
      </c>
    </row>
    <row r="7414" spans="2:4" x14ac:dyDescent="0.25">
      <c r="B7414" s="295">
        <v>44919.568506944444</v>
      </c>
      <c r="C7414" s="292">
        <v>2.91</v>
      </c>
      <c r="D7414" s="90" t="s">
        <v>5577</v>
      </c>
    </row>
    <row r="7415" spans="2:4" x14ac:dyDescent="0.25">
      <c r="B7415" s="295">
        <v>44919.550196759257</v>
      </c>
      <c r="C7415" s="292">
        <v>300</v>
      </c>
      <c r="D7415" s="90" t="s">
        <v>7379</v>
      </c>
    </row>
    <row r="7416" spans="2:4" x14ac:dyDescent="0.25">
      <c r="B7416" s="295">
        <v>44919.591874999998</v>
      </c>
      <c r="C7416" s="292">
        <v>140</v>
      </c>
      <c r="D7416" s="90" t="s">
        <v>3026</v>
      </c>
    </row>
    <row r="7417" spans="2:4" x14ac:dyDescent="0.25">
      <c r="B7417" s="295">
        <v>44919.592523148145</v>
      </c>
      <c r="C7417" s="292">
        <v>400</v>
      </c>
      <c r="D7417" s="90" t="s">
        <v>4042</v>
      </c>
    </row>
    <row r="7418" spans="2:4" x14ac:dyDescent="0.25">
      <c r="B7418" s="295">
        <v>44919.586180555554</v>
      </c>
      <c r="C7418" s="292">
        <v>112</v>
      </c>
      <c r="D7418" s="90" t="s">
        <v>3511</v>
      </c>
    </row>
    <row r="7419" spans="2:4" x14ac:dyDescent="0.25">
      <c r="B7419" s="295">
        <v>44919.60491898148</v>
      </c>
      <c r="C7419" s="292">
        <v>300</v>
      </c>
      <c r="D7419" s="90" t="s">
        <v>13815</v>
      </c>
    </row>
    <row r="7420" spans="2:4" x14ac:dyDescent="0.25">
      <c r="B7420" s="295">
        <v>44919.604351851849</v>
      </c>
      <c r="C7420" s="292">
        <v>40</v>
      </c>
      <c r="D7420" s="90" t="s">
        <v>388</v>
      </c>
    </row>
    <row r="7421" spans="2:4" x14ac:dyDescent="0.25">
      <c r="B7421" s="295">
        <v>44919.584456018521</v>
      </c>
      <c r="C7421" s="292">
        <v>1000</v>
      </c>
      <c r="D7421" s="90" t="s">
        <v>3602</v>
      </c>
    </row>
    <row r="7422" spans="2:4" x14ac:dyDescent="0.25">
      <c r="B7422" s="295">
        <v>44919.598715277774</v>
      </c>
      <c r="C7422" s="292">
        <v>2000</v>
      </c>
      <c r="D7422" s="90" t="s">
        <v>1494</v>
      </c>
    </row>
    <row r="7423" spans="2:4" x14ac:dyDescent="0.25">
      <c r="B7423" s="295">
        <v>44919.592974537038</v>
      </c>
      <c r="C7423" s="292">
        <v>200</v>
      </c>
      <c r="D7423" s="90" t="s">
        <v>13992</v>
      </c>
    </row>
    <row r="7424" spans="2:4" x14ac:dyDescent="0.25">
      <c r="B7424" s="295">
        <v>44919.634780092594</v>
      </c>
      <c r="C7424" s="292">
        <v>300</v>
      </c>
      <c r="D7424" s="90" t="s">
        <v>12722</v>
      </c>
    </row>
    <row r="7425" spans="2:4" x14ac:dyDescent="0.25">
      <c r="B7425" s="295">
        <v>44919.610451388886</v>
      </c>
      <c r="C7425" s="292">
        <v>10</v>
      </c>
      <c r="D7425" s="90" t="s">
        <v>7558</v>
      </c>
    </row>
    <row r="7426" spans="2:4" x14ac:dyDescent="0.25">
      <c r="B7426" s="295">
        <v>44919.620104166665</v>
      </c>
      <c r="C7426" s="292">
        <v>1000</v>
      </c>
      <c r="D7426" s="90" t="s">
        <v>2821</v>
      </c>
    </row>
    <row r="7427" spans="2:4" x14ac:dyDescent="0.25">
      <c r="B7427" s="295">
        <v>44919.638252314813</v>
      </c>
      <c r="C7427" s="292">
        <v>578</v>
      </c>
      <c r="D7427" s="90" t="s">
        <v>858</v>
      </c>
    </row>
    <row r="7428" spans="2:4" x14ac:dyDescent="0.25">
      <c r="B7428" s="295">
        <v>44919.625706018516</v>
      </c>
      <c r="C7428" s="292">
        <v>1500</v>
      </c>
      <c r="D7428" s="90" t="s">
        <v>1699</v>
      </c>
    </row>
    <row r="7429" spans="2:4" x14ac:dyDescent="0.25">
      <c r="B7429" s="295">
        <v>44919.607187499998</v>
      </c>
      <c r="C7429" s="292">
        <v>500</v>
      </c>
      <c r="D7429" s="90" t="s">
        <v>1747</v>
      </c>
    </row>
    <row r="7430" spans="2:4" x14ac:dyDescent="0.25">
      <c r="B7430" s="295">
        <v>44919.634895833333</v>
      </c>
      <c r="C7430" s="292">
        <v>50</v>
      </c>
      <c r="D7430" s="90" t="s">
        <v>14179</v>
      </c>
    </row>
    <row r="7431" spans="2:4" x14ac:dyDescent="0.25">
      <c r="B7431" s="295">
        <v>44919.630231481482</v>
      </c>
      <c r="C7431" s="292">
        <v>68</v>
      </c>
      <c r="D7431" s="90" t="s">
        <v>4544</v>
      </c>
    </row>
    <row r="7432" spans="2:4" x14ac:dyDescent="0.25">
      <c r="B7432" s="295">
        <v>44919.625648148147</v>
      </c>
      <c r="C7432" s="292">
        <v>500</v>
      </c>
      <c r="D7432" s="90" t="s">
        <v>1144</v>
      </c>
    </row>
    <row r="7433" spans="2:4" x14ac:dyDescent="0.25">
      <c r="B7433" s="295">
        <v>44919.630960648145</v>
      </c>
      <c r="C7433" s="292">
        <v>2000</v>
      </c>
      <c r="D7433" s="90" t="s">
        <v>1749</v>
      </c>
    </row>
    <row r="7434" spans="2:4" x14ac:dyDescent="0.25">
      <c r="B7434" s="295">
        <v>44919.623483796298</v>
      </c>
      <c r="C7434" s="292">
        <v>200</v>
      </c>
      <c r="D7434" s="90" t="s">
        <v>5043</v>
      </c>
    </row>
    <row r="7435" spans="2:4" x14ac:dyDescent="0.25">
      <c r="B7435" s="295">
        <v>44919.637777777774</v>
      </c>
      <c r="C7435" s="292">
        <v>250</v>
      </c>
      <c r="D7435" s="90" t="s">
        <v>4395</v>
      </c>
    </row>
    <row r="7436" spans="2:4" x14ac:dyDescent="0.25">
      <c r="B7436" s="295">
        <v>44919.609710648147</v>
      </c>
      <c r="C7436" s="292">
        <v>50</v>
      </c>
      <c r="D7436" s="90" t="s">
        <v>14180</v>
      </c>
    </row>
    <row r="7437" spans="2:4" x14ac:dyDescent="0.25">
      <c r="B7437" s="295">
        <v>44919.617719907408</v>
      </c>
      <c r="C7437" s="292">
        <v>1000</v>
      </c>
      <c r="D7437" s="90" t="s">
        <v>270</v>
      </c>
    </row>
    <row r="7438" spans="2:4" x14ac:dyDescent="0.25">
      <c r="B7438" s="295">
        <v>44919.624374999999</v>
      </c>
      <c r="C7438" s="292">
        <v>2000</v>
      </c>
      <c r="D7438" s="90" t="s">
        <v>3265</v>
      </c>
    </row>
    <row r="7439" spans="2:4" x14ac:dyDescent="0.25">
      <c r="B7439" s="295">
        <v>44919.609340277777</v>
      </c>
      <c r="C7439" s="292">
        <v>1000</v>
      </c>
      <c r="D7439" s="90" t="s">
        <v>4308</v>
      </c>
    </row>
    <row r="7440" spans="2:4" x14ac:dyDescent="0.25">
      <c r="B7440" s="295">
        <v>44919.653819444444</v>
      </c>
      <c r="C7440" s="292">
        <v>5.13</v>
      </c>
      <c r="D7440" s="90" t="s">
        <v>4964</v>
      </c>
    </row>
    <row r="7441" spans="2:4" x14ac:dyDescent="0.25">
      <c r="B7441" s="295">
        <v>44919.666504629633</v>
      </c>
      <c r="C7441" s="292">
        <v>10000</v>
      </c>
      <c r="D7441" s="90" t="s">
        <v>1618</v>
      </c>
    </row>
    <row r="7442" spans="2:4" x14ac:dyDescent="0.25">
      <c r="B7442" s="295">
        <v>44919.669351851851</v>
      </c>
      <c r="C7442" s="292">
        <v>100</v>
      </c>
      <c r="D7442" s="90" t="s">
        <v>6343</v>
      </c>
    </row>
    <row r="7443" spans="2:4" x14ac:dyDescent="0.25">
      <c r="B7443" s="295">
        <v>44919.652233796296</v>
      </c>
      <c r="C7443" s="292">
        <v>10</v>
      </c>
      <c r="D7443" s="90" t="s">
        <v>2549</v>
      </c>
    </row>
    <row r="7444" spans="2:4" x14ac:dyDescent="0.25">
      <c r="B7444" s="295">
        <v>44919.641076388885</v>
      </c>
      <c r="C7444" s="292">
        <v>192</v>
      </c>
      <c r="D7444" s="90" t="s">
        <v>12873</v>
      </c>
    </row>
    <row r="7445" spans="2:4" x14ac:dyDescent="0.25">
      <c r="B7445" s="295">
        <v>44919.698194444441</v>
      </c>
      <c r="C7445" s="292">
        <v>200</v>
      </c>
      <c r="D7445" s="90" t="s">
        <v>4159</v>
      </c>
    </row>
    <row r="7446" spans="2:4" x14ac:dyDescent="0.25">
      <c r="B7446" s="295">
        <v>44919.679814814815</v>
      </c>
      <c r="C7446" s="292">
        <v>50</v>
      </c>
      <c r="D7446" s="90" t="s">
        <v>1200</v>
      </c>
    </row>
    <row r="7447" spans="2:4" x14ac:dyDescent="0.25">
      <c r="B7447" s="295">
        <v>44919.683645833335</v>
      </c>
      <c r="C7447" s="292">
        <v>5.09</v>
      </c>
      <c r="D7447" s="90" t="s">
        <v>6499</v>
      </c>
    </row>
    <row r="7448" spans="2:4" x14ac:dyDescent="0.25">
      <c r="B7448" s="295">
        <v>44919.675763888888</v>
      </c>
      <c r="C7448" s="292">
        <v>1.9</v>
      </c>
      <c r="D7448" s="90" t="s">
        <v>1461</v>
      </c>
    </row>
    <row r="7449" spans="2:4" x14ac:dyDescent="0.25">
      <c r="B7449" s="295">
        <v>44919.690312500003</v>
      </c>
      <c r="C7449" s="292">
        <v>18.7</v>
      </c>
      <c r="D7449" s="90" t="s">
        <v>1211</v>
      </c>
    </row>
    <row r="7450" spans="2:4" x14ac:dyDescent="0.25">
      <c r="B7450" s="295">
        <v>44919.684189814812</v>
      </c>
      <c r="C7450" s="292">
        <v>5000</v>
      </c>
      <c r="D7450" s="90" t="s">
        <v>14181</v>
      </c>
    </row>
    <row r="7451" spans="2:4" x14ac:dyDescent="0.25">
      <c r="B7451" s="295">
        <v>44919.688055555554</v>
      </c>
      <c r="C7451" s="292">
        <v>1000</v>
      </c>
      <c r="D7451" s="90" t="s">
        <v>1457</v>
      </c>
    </row>
    <row r="7452" spans="2:4" x14ac:dyDescent="0.25">
      <c r="B7452" s="295">
        <v>44919.676828703705</v>
      </c>
      <c r="C7452" s="292">
        <v>500</v>
      </c>
      <c r="D7452" s="90" t="s">
        <v>13930</v>
      </c>
    </row>
    <row r="7453" spans="2:4" x14ac:dyDescent="0.25">
      <c r="B7453" s="295">
        <v>44919.701377314814</v>
      </c>
      <c r="C7453" s="292">
        <v>1000</v>
      </c>
      <c r="D7453" s="90" t="s">
        <v>3141</v>
      </c>
    </row>
    <row r="7454" spans="2:4" x14ac:dyDescent="0.25">
      <c r="B7454" s="295">
        <v>44919.701620370368</v>
      </c>
      <c r="C7454" s="292">
        <v>200</v>
      </c>
      <c r="D7454" s="90" t="s">
        <v>417</v>
      </c>
    </row>
    <row r="7455" spans="2:4" x14ac:dyDescent="0.25">
      <c r="B7455" s="295">
        <v>44919.739537037036</v>
      </c>
      <c r="C7455" s="292">
        <v>300</v>
      </c>
      <c r="D7455" s="90" t="s">
        <v>14182</v>
      </c>
    </row>
    <row r="7456" spans="2:4" x14ac:dyDescent="0.25">
      <c r="B7456" s="295">
        <v>44919.717164351852</v>
      </c>
      <c r="C7456" s="292">
        <v>1500</v>
      </c>
      <c r="D7456" s="90" t="s">
        <v>7559</v>
      </c>
    </row>
    <row r="7457" spans="2:4" x14ac:dyDescent="0.25">
      <c r="B7457" s="295">
        <v>44919.711550925924</v>
      </c>
      <c r="C7457" s="292">
        <v>6.63</v>
      </c>
      <c r="D7457" s="90" t="s">
        <v>4850</v>
      </c>
    </row>
    <row r="7458" spans="2:4" x14ac:dyDescent="0.25">
      <c r="B7458" s="295">
        <v>44919.712071759262</v>
      </c>
      <c r="C7458" s="292">
        <v>7</v>
      </c>
      <c r="D7458" s="90" t="s">
        <v>6135</v>
      </c>
    </row>
    <row r="7459" spans="2:4" x14ac:dyDescent="0.25">
      <c r="B7459" s="295">
        <v>44919.72278935185</v>
      </c>
      <c r="C7459" s="292">
        <v>3000</v>
      </c>
      <c r="D7459" s="90" t="s">
        <v>2166</v>
      </c>
    </row>
    <row r="7460" spans="2:4" x14ac:dyDescent="0.25">
      <c r="B7460" s="295">
        <v>44919.732847222222</v>
      </c>
      <c r="C7460" s="292">
        <v>300</v>
      </c>
      <c r="D7460" s="90" t="s">
        <v>4020</v>
      </c>
    </row>
    <row r="7461" spans="2:4" x14ac:dyDescent="0.25">
      <c r="B7461" s="295">
        <v>44919.735393518517</v>
      </c>
      <c r="C7461" s="292">
        <v>1500</v>
      </c>
      <c r="D7461" s="90" t="s">
        <v>2872</v>
      </c>
    </row>
    <row r="7462" spans="2:4" x14ac:dyDescent="0.25">
      <c r="B7462" s="295">
        <v>44919.717662037037</v>
      </c>
      <c r="C7462" s="292">
        <v>100</v>
      </c>
      <c r="D7462" s="90" t="s">
        <v>3093</v>
      </c>
    </row>
    <row r="7463" spans="2:4" x14ac:dyDescent="0.25">
      <c r="B7463" s="295">
        <v>44919.718726851854</v>
      </c>
      <c r="C7463" s="292">
        <v>200</v>
      </c>
      <c r="D7463" s="90" t="s">
        <v>632</v>
      </c>
    </row>
    <row r="7464" spans="2:4" x14ac:dyDescent="0.25">
      <c r="B7464" s="295">
        <v>44919.735115740739</v>
      </c>
      <c r="C7464" s="292">
        <v>100</v>
      </c>
      <c r="D7464" s="90" t="s">
        <v>13756</v>
      </c>
    </row>
    <row r="7465" spans="2:4" x14ac:dyDescent="0.25">
      <c r="B7465" s="295">
        <v>44919.757731481484</v>
      </c>
      <c r="C7465" s="292">
        <v>2.0299999999999998</v>
      </c>
      <c r="D7465" s="90" t="s">
        <v>4528</v>
      </c>
    </row>
    <row r="7466" spans="2:4" x14ac:dyDescent="0.25">
      <c r="B7466" s="295">
        <v>44919.755370370367</v>
      </c>
      <c r="C7466" s="292">
        <v>100</v>
      </c>
      <c r="D7466" s="90" t="s">
        <v>14183</v>
      </c>
    </row>
    <row r="7467" spans="2:4" x14ac:dyDescent="0.25">
      <c r="B7467" s="295">
        <v>44919.742627314816</v>
      </c>
      <c r="C7467" s="292">
        <v>3</v>
      </c>
      <c r="D7467" s="90" t="s">
        <v>13799</v>
      </c>
    </row>
    <row r="7468" spans="2:4" x14ac:dyDescent="0.25">
      <c r="B7468" s="295">
        <v>44919.772870370369</v>
      </c>
      <c r="C7468" s="292">
        <v>14250</v>
      </c>
      <c r="D7468" s="90" t="s">
        <v>247</v>
      </c>
    </row>
    <row r="7469" spans="2:4" x14ac:dyDescent="0.25">
      <c r="B7469" s="295">
        <v>44919.755833333336</v>
      </c>
      <c r="C7469" s="292">
        <v>200</v>
      </c>
      <c r="D7469" s="90" t="s">
        <v>5947</v>
      </c>
    </row>
    <row r="7470" spans="2:4" x14ac:dyDescent="0.25">
      <c r="B7470" s="295">
        <v>44919.756493055553</v>
      </c>
      <c r="C7470" s="292">
        <v>500</v>
      </c>
      <c r="D7470" s="90" t="s">
        <v>14050</v>
      </c>
    </row>
    <row r="7471" spans="2:4" x14ac:dyDescent="0.25">
      <c r="B7471" s="295">
        <v>44919.768819444442</v>
      </c>
      <c r="C7471" s="292">
        <v>5000</v>
      </c>
      <c r="D7471" s="90" t="s">
        <v>4063</v>
      </c>
    </row>
    <row r="7472" spans="2:4" x14ac:dyDescent="0.25">
      <c r="B7472" s="295">
        <v>44919.768506944441</v>
      </c>
      <c r="C7472" s="292">
        <v>40</v>
      </c>
      <c r="D7472" s="90" t="s">
        <v>1362</v>
      </c>
    </row>
    <row r="7473" spans="1:4" x14ac:dyDescent="0.25">
      <c r="B7473" s="295">
        <v>44919.767210648148</v>
      </c>
      <c r="C7473" s="292">
        <v>1000</v>
      </c>
      <c r="D7473" s="90" t="s">
        <v>270</v>
      </c>
    </row>
    <row r="7474" spans="1:4" x14ac:dyDescent="0.25">
      <c r="B7474" s="295">
        <v>44919.747754629629</v>
      </c>
      <c r="C7474" s="292">
        <v>16.05</v>
      </c>
      <c r="D7474" s="90" t="s">
        <v>5967</v>
      </c>
    </row>
    <row r="7475" spans="1:4" x14ac:dyDescent="0.25">
      <c r="B7475" s="295">
        <v>44919.780289351853</v>
      </c>
      <c r="C7475" s="292">
        <v>1</v>
      </c>
      <c r="D7475" s="90" t="s">
        <v>481</v>
      </c>
    </row>
    <row r="7476" spans="1:4" s="125" customFormat="1" x14ac:dyDescent="0.25">
      <c r="A7476" s="79"/>
      <c r="B7476" s="295">
        <v>44919.755173611113</v>
      </c>
      <c r="C7476" s="292">
        <v>1000</v>
      </c>
      <c r="D7476" s="90" t="s">
        <v>6265</v>
      </c>
    </row>
    <row r="7477" spans="1:4" s="125" customFormat="1" x14ac:dyDescent="0.25">
      <c r="A7477" s="79"/>
      <c r="B7477" s="295">
        <v>44919.742997685185</v>
      </c>
      <c r="C7477" s="292">
        <v>8.75</v>
      </c>
      <c r="D7477" s="90" t="s">
        <v>1319</v>
      </c>
    </row>
    <row r="7478" spans="1:4" s="125" customFormat="1" x14ac:dyDescent="0.25">
      <c r="A7478" s="79"/>
      <c r="B7478" s="295">
        <v>44919.748738425929</v>
      </c>
      <c r="C7478" s="292">
        <v>150</v>
      </c>
      <c r="D7478" s="90" t="s">
        <v>5588</v>
      </c>
    </row>
    <row r="7479" spans="1:4" s="125" customFormat="1" x14ac:dyDescent="0.25">
      <c r="A7479" s="79"/>
      <c r="B7479" s="295">
        <v>44919.773194444446</v>
      </c>
      <c r="C7479" s="292">
        <v>888</v>
      </c>
      <c r="D7479" s="90" t="s">
        <v>7453</v>
      </c>
    </row>
    <row r="7480" spans="1:4" s="125" customFormat="1" x14ac:dyDescent="0.25">
      <c r="A7480" s="79"/>
      <c r="B7480" s="295">
        <v>44919.800138888888</v>
      </c>
      <c r="C7480" s="292">
        <v>1000</v>
      </c>
      <c r="D7480" s="90" t="s">
        <v>5310</v>
      </c>
    </row>
    <row r="7481" spans="1:4" s="125" customFormat="1" x14ac:dyDescent="0.25">
      <c r="A7481" s="79"/>
      <c r="B7481" s="295">
        <v>44919.803391203706</v>
      </c>
      <c r="C7481" s="292">
        <v>12</v>
      </c>
      <c r="D7481" s="90" t="s">
        <v>6457</v>
      </c>
    </row>
    <row r="7482" spans="1:4" s="125" customFormat="1" x14ac:dyDescent="0.25">
      <c r="A7482" s="79"/>
      <c r="B7482" s="295">
        <v>44919.791608796295</v>
      </c>
      <c r="C7482" s="292">
        <v>5000</v>
      </c>
      <c r="D7482" s="90" t="s">
        <v>14184</v>
      </c>
    </row>
    <row r="7483" spans="1:4" s="125" customFormat="1" x14ac:dyDescent="0.25">
      <c r="A7483" s="79"/>
      <c r="B7483" s="295">
        <v>44919.782256944447</v>
      </c>
      <c r="C7483" s="292">
        <v>1.85</v>
      </c>
      <c r="D7483" s="90" t="s">
        <v>628</v>
      </c>
    </row>
    <row r="7484" spans="1:4" s="125" customFormat="1" x14ac:dyDescent="0.25">
      <c r="A7484" s="79"/>
      <c r="B7484" s="295">
        <v>44919.786828703705</v>
      </c>
      <c r="C7484" s="292">
        <v>300</v>
      </c>
      <c r="D7484" s="90" t="s">
        <v>4953</v>
      </c>
    </row>
    <row r="7485" spans="1:4" s="125" customFormat="1" x14ac:dyDescent="0.25">
      <c r="A7485" s="79"/>
      <c r="B7485" s="295">
        <v>44919.803159722222</v>
      </c>
      <c r="C7485" s="292">
        <v>8</v>
      </c>
      <c r="D7485" s="90" t="s">
        <v>14185</v>
      </c>
    </row>
    <row r="7486" spans="1:4" s="125" customFormat="1" x14ac:dyDescent="0.25">
      <c r="A7486" s="79"/>
      <c r="B7486" s="295">
        <v>44919.783425925925</v>
      </c>
      <c r="C7486" s="292">
        <v>1</v>
      </c>
      <c r="D7486" s="90" t="s">
        <v>687</v>
      </c>
    </row>
    <row r="7487" spans="1:4" s="125" customFormat="1" x14ac:dyDescent="0.25">
      <c r="A7487" s="79"/>
      <c r="B7487" s="295">
        <v>44919.8044212963</v>
      </c>
      <c r="C7487" s="292">
        <v>1.1200000000000001</v>
      </c>
      <c r="D7487" s="90" t="s">
        <v>14186</v>
      </c>
    </row>
    <row r="7488" spans="1:4" s="125" customFormat="1" x14ac:dyDescent="0.25">
      <c r="A7488" s="79"/>
      <c r="B7488" s="295">
        <v>44919.811585648145</v>
      </c>
      <c r="C7488" s="292">
        <v>50</v>
      </c>
      <c r="D7488" s="90" t="s">
        <v>14187</v>
      </c>
    </row>
    <row r="7489" spans="1:4" s="125" customFormat="1" x14ac:dyDescent="0.25">
      <c r="A7489" s="79"/>
      <c r="B7489" s="295">
        <v>44919.812256944446</v>
      </c>
      <c r="C7489" s="292">
        <v>100</v>
      </c>
      <c r="D7489" s="90" t="s">
        <v>181</v>
      </c>
    </row>
    <row r="7490" spans="1:4" s="125" customFormat="1" x14ac:dyDescent="0.25">
      <c r="A7490" s="79"/>
      <c r="B7490" s="295">
        <v>44919.836261574077</v>
      </c>
      <c r="C7490" s="292">
        <v>1000</v>
      </c>
      <c r="D7490" s="90" t="s">
        <v>14188</v>
      </c>
    </row>
    <row r="7491" spans="1:4" s="125" customFormat="1" x14ac:dyDescent="0.25">
      <c r="A7491" s="79"/>
      <c r="B7491" s="295">
        <v>44919.86822916667</v>
      </c>
      <c r="C7491" s="292">
        <v>1000</v>
      </c>
      <c r="D7491" s="90" t="s">
        <v>3895</v>
      </c>
    </row>
    <row r="7492" spans="1:4" s="125" customFormat="1" x14ac:dyDescent="0.25">
      <c r="A7492" s="79"/>
      <c r="B7492" s="295">
        <v>44919.834097222221</v>
      </c>
      <c r="C7492" s="292">
        <v>500</v>
      </c>
      <c r="D7492" s="90" t="s">
        <v>313</v>
      </c>
    </row>
    <row r="7493" spans="1:4" s="125" customFormat="1" x14ac:dyDescent="0.25">
      <c r="A7493" s="79"/>
      <c r="B7493" s="295">
        <v>44919.837627314817</v>
      </c>
      <c r="C7493" s="292">
        <v>500</v>
      </c>
      <c r="D7493" s="90" t="s">
        <v>1466</v>
      </c>
    </row>
    <row r="7494" spans="1:4" s="125" customFormat="1" x14ac:dyDescent="0.25">
      <c r="A7494" s="79"/>
      <c r="B7494" s="295">
        <v>44919.85491898148</v>
      </c>
      <c r="C7494" s="292">
        <v>1000</v>
      </c>
      <c r="D7494" s="90" t="s">
        <v>2141</v>
      </c>
    </row>
    <row r="7495" spans="1:4" s="125" customFormat="1" x14ac:dyDescent="0.25">
      <c r="A7495" s="79"/>
      <c r="B7495" s="295">
        <v>44919.830081018517</v>
      </c>
      <c r="C7495" s="292">
        <v>50</v>
      </c>
      <c r="D7495" s="90" t="s">
        <v>6466</v>
      </c>
    </row>
    <row r="7496" spans="1:4" s="125" customFormat="1" x14ac:dyDescent="0.25">
      <c r="A7496" s="79"/>
      <c r="B7496" s="295">
        <v>44919.831956018519</v>
      </c>
      <c r="C7496" s="292">
        <v>100</v>
      </c>
      <c r="D7496" s="90" t="s">
        <v>12947</v>
      </c>
    </row>
    <row r="7497" spans="1:4" s="125" customFormat="1" x14ac:dyDescent="0.25">
      <c r="A7497" s="79"/>
      <c r="B7497" s="295">
        <v>44919.866469907407</v>
      </c>
      <c r="C7497" s="292">
        <v>2000</v>
      </c>
      <c r="D7497" s="90" t="s">
        <v>6481</v>
      </c>
    </row>
    <row r="7498" spans="1:4" s="125" customFormat="1" x14ac:dyDescent="0.25">
      <c r="A7498" s="79"/>
      <c r="B7498" s="295">
        <v>44919.860648148147</v>
      </c>
      <c r="C7498" s="292">
        <v>49.93</v>
      </c>
      <c r="D7498" s="90" t="s">
        <v>797</v>
      </c>
    </row>
    <row r="7499" spans="1:4" s="125" customFormat="1" x14ac:dyDescent="0.25">
      <c r="A7499" s="79"/>
      <c r="B7499" s="295">
        <v>44919.848761574074</v>
      </c>
      <c r="C7499" s="292">
        <v>500</v>
      </c>
      <c r="D7499" s="90" t="s">
        <v>6443</v>
      </c>
    </row>
    <row r="7500" spans="1:4" s="125" customFormat="1" x14ac:dyDescent="0.25">
      <c r="A7500" s="79"/>
      <c r="B7500" s="295">
        <v>44919.932743055557</v>
      </c>
      <c r="C7500" s="292">
        <v>100</v>
      </c>
      <c r="D7500" s="90" t="s">
        <v>4120</v>
      </c>
    </row>
    <row r="7501" spans="1:4" s="125" customFormat="1" x14ac:dyDescent="0.25">
      <c r="A7501" s="79"/>
      <c r="B7501" s="295">
        <v>44919.901458333334</v>
      </c>
      <c r="C7501" s="292">
        <v>180</v>
      </c>
      <c r="D7501" s="90" t="s">
        <v>13031</v>
      </c>
    </row>
    <row r="7502" spans="1:4" s="125" customFormat="1" x14ac:dyDescent="0.25">
      <c r="A7502" s="79"/>
      <c r="B7502" s="295">
        <v>44919.903402777774</v>
      </c>
      <c r="C7502" s="292">
        <v>230</v>
      </c>
      <c r="D7502" s="90" t="s">
        <v>7450</v>
      </c>
    </row>
    <row r="7503" spans="1:4" s="125" customFormat="1" x14ac:dyDescent="0.25">
      <c r="A7503" s="79"/>
      <c r="B7503" s="295">
        <v>44919.906122685185</v>
      </c>
      <c r="C7503" s="292">
        <v>190</v>
      </c>
      <c r="D7503" s="90" t="s">
        <v>13525</v>
      </c>
    </row>
    <row r="7504" spans="1:4" s="125" customFormat="1" x14ac:dyDescent="0.25">
      <c r="A7504" s="79"/>
      <c r="B7504" s="295">
        <v>44919.899537037039</v>
      </c>
      <c r="C7504" s="292">
        <v>200</v>
      </c>
      <c r="D7504" s="90" t="s">
        <v>5737</v>
      </c>
    </row>
    <row r="7505" spans="1:4" s="125" customFormat="1" x14ac:dyDescent="0.25">
      <c r="A7505" s="79"/>
      <c r="B7505" s="295">
        <v>44919.883333333331</v>
      </c>
      <c r="C7505" s="292">
        <v>333</v>
      </c>
      <c r="D7505" s="90" t="s">
        <v>14189</v>
      </c>
    </row>
    <row r="7506" spans="1:4" s="125" customFormat="1" x14ac:dyDescent="0.25">
      <c r="A7506" s="79"/>
      <c r="B7506" s="295">
        <v>44919.906469907408</v>
      </c>
      <c r="C7506" s="292">
        <v>1.63</v>
      </c>
      <c r="D7506" s="90" t="s">
        <v>1347</v>
      </c>
    </row>
    <row r="7507" spans="1:4" s="125" customFormat="1" x14ac:dyDescent="0.25">
      <c r="A7507" s="79"/>
      <c r="B7507" s="295">
        <v>44919.898310185185</v>
      </c>
      <c r="C7507" s="292">
        <v>44</v>
      </c>
      <c r="D7507" s="90" t="s">
        <v>3527</v>
      </c>
    </row>
    <row r="7508" spans="1:4" s="125" customFormat="1" x14ac:dyDescent="0.25">
      <c r="A7508" s="79"/>
      <c r="B7508" s="295">
        <v>44919.921307870369</v>
      </c>
      <c r="C7508" s="292">
        <v>500</v>
      </c>
      <c r="D7508" s="90" t="s">
        <v>858</v>
      </c>
    </row>
    <row r="7509" spans="1:4" s="125" customFormat="1" x14ac:dyDescent="0.25">
      <c r="A7509" s="79"/>
      <c r="B7509" s="295">
        <v>44919.890856481485</v>
      </c>
      <c r="C7509" s="292">
        <v>5.6</v>
      </c>
      <c r="D7509" s="90" t="s">
        <v>2958</v>
      </c>
    </row>
    <row r="7510" spans="1:4" s="125" customFormat="1" x14ac:dyDescent="0.25">
      <c r="A7510" s="79"/>
      <c r="B7510" s="295">
        <v>44919.881840277776</v>
      </c>
      <c r="C7510" s="292">
        <v>21.81</v>
      </c>
      <c r="D7510" s="90" t="s">
        <v>1428</v>
      </c>
    </row>
    <row r="7511" spans="1:4" s="125" customFormat="1" x14ac:dyDescent="0.25">
      <c r="A7511" s="79"/>
      <c r="B7511" s="295">
        <v>44919.916770833333</v>
      </c>
      <c r="C7511" s="292">
        <v>300</v>
      </c>
      <c r="D7511" s="90" t="s">
        <v>462</v>
      </c>
    </row>
    <row r="7512" spans="1:4" s="125" customFormat="1" x14ac:dyDescent="0.25">
      <c r="A7512" s="79"/>
      <c r="B7512" s="295">
        <v>44919.886944444443</v>
      </c>
      <c r="C7512" s="292">
        <v>1</v>
      </c>
      <c r="D7512" s="90" t="s">
        <v>481</v>
      </c>
    </row>
    <row r="7513" spans="1:4" s="125" customFormat="1" x14ac:dyDescent="0.25">
      <c r="A7513" s="79"/>
      <c r="B7513" s="295">
        <v>44919.913993055554</v>
      </c>
      <c r="C7513" s="292">
        <v>1000</v>
      </c>
      <c r="D7513" s="90" t="s">
        <v>38</v>
      </c>
    </row>
    <row r="7514" spans="1:4" s="125" customFormat="1" x14ac:dyDescent="0.25">
      <c r="A7514" s="79"/>
      <c r="B7514" s="295">
        <v>44919.905659722222</v>
      </c>
      <c r="C7514" s="292">
        <v>30</v>
      </c>
      <c r="D7514" s="90" t="s">
        <v>985</v>
      </c>
    </row>
    <row r="7515" spans="1:4" s="125" customFormat="1" x14ac:dyDescent="0.25">
      <c r="A7515" s="79"/>
      <c r="B7515" s="295">
        <v>44919.895810185182</v>
      </c>
      <c r="C7515" s="292">
        <v>1000</v>
      </c>
      <c r="D7515" s="90" t="s">
        <v>2152</v>
      </c>
    </row>
    <row r="7516" spans="1:4" s="125" customFormat="1" x14ac:dyDescent="0.25">
      <c r="A7516" s="79"/>
      <c r="B7516" s="295">
        <v>44919.898969907408</v>
      </c>
      <c r="C7516" s="292">
        <v>9.2100000000000009</v>
      </c>
      <c r="D7516" s="90" t="s">
        <v>1903</v>
      </c>
    </row>
    <row r="7517" spans="1:4" s="125" customFormat="1" x14ac:dyDescent="0.25">
      <c r="A7517" s="79"/>
      <c r="B7517" s="295">
        <v>44919.97047453704</v>
      </c>
      <c r="C7517" s="292">
        <v>70</v>
      </c>
      <c r="D7517" s="90" t="s">
        <v>1109</v>
      </c>
    </row>
    <row r="7518" spans="1:4" s="125" customFormat="1" x14ac:dyDescent="0.25">
      <c r="A7518" s="79"/>
      <c r="B7518" s="295">
        <v>44919.970578703702</v>
      </c>
      <c r="C7518" s="292">
        <v>120</v>
      </c>
      <c r="D7518" s="90" t="s">
        <v>3201</v>
      </c>
    </row>
    <row r="7519" spans="1:4" s="125" customFormat="1" x14ac:dyDescent="0.25">
      <c r="A7519" s="79"/>
      <c r="B7519" s="295">
        <v>44919.97111111111</v>
      </c>
      <c r="C7519" s="292">
        <v>24</v>
      </c>
      <c r="D7519" s="90" t="s">
        <v>164</v>
      </c>
    </row>
    <row r="7520" spans="1:4" s="125" customFormat="1" x14ac:dyDescent="0.25">
      <c r="A7520" s="79"/>
      <c r="B7520" s="295">
        <v>44919.972071759257</v>
      </c>
      <c r="C7520" s="292">
        <v>258</v>
      </c>
      <c r="D7520" s="90" t="s">
        <v>1241</v>
      </c>
    </row>
    <row r="7521" spans="1:4" s="125" customFormat="1" x14ac:dyDescent="0.25">
      <c r="A7521" s="79"/>
      <c r="B7521" s="295">
        <v>44919.972777777781</v>
      </c>
      <c r="C7521" s="292">
        <v>95</v>
      </c>
      <c r="D7521" s="90" t="s">
        <v>3908</v>
      </c>
    </row>
    <row r="7522" spans="1:4" s="125" customFormat="1" x14ac:dyDescent="0.25">
      <c r="A7522" s="79"/>
      <c r="B7522" s="295">
        <v>44919.975960648146</v>
      </c>
      <c r="C7522" s="292">
        <v>137</v>
      </c>
      <c r="D7522" s="90" t="s">
        <v>3657</v>
      </c>
    </row>
    <row r="7523" spans="1:4" s="125" customFormat="1" x14ac:dyDescent="0.25">
      <c r="A7523" s="79"/>
      <c r="B7523" s="295">
        <v>44919.97215277778</v>
      </c>
      <c r="C7523" s="292">
        <v>231</v>
      </c>
      <c r="D7523" s="90" t="s">
        <v>3163</v>
      </c>
    </row>
    <row r="7524" spans="1:4" s="125" customFormat="1" x14ac:dyDescent="0.25">
      <c r="A7524" s="79"/>
      <c r="B7524" s="295">
        <v>44919.947083333333</v>
      </c>
      <c r="C7524" s="292">
        <v>27.46</v>
      </c>
      <c r="D7524" s="90" t="s">
        <v>12876</v>
      </c>
    </row>
    <row r="7525" spans="1:4" s="125" customFormat="1" x14ac:dyDescent="0.25">
      <c r="A7525" s="79"/>
      <c r="B7525" s="295">
        <v>44919.969722222224</v>
      </c>
      <c r="C7525" s="292">
        <v>24</v>
      </c>
      <c r="D7525" s="90" t="s">
        <v>4296</v>
      </c>
    </row>
    <row r="7526" spans="1:4" s="125" customFormat="1" x14ac:dyDescent="0.25">
      <c r="A7526" s="79"/>
      <c r="B7526" s="295">
        <v>44919.969722222224</v>
      </c>
      <c r="C7526" s="292">
        <v>768</v>
      </c>
      <c r="D7526" s="90" t="s">
        <v>511</v>
      </c>
    </row>
    <row r="7527" spans="1:4" s="125" customFormat="1" x14ac:dyDescent="0.25">
      <c r="A7527" s="79"/>
      <c r="B7527" s="295">
        <v>44919.975613425922</v>
      </c>
      <c r="C7527" s="292">
        <v>50</v>
      </c>
      <c r="D7527" s="90" t="s">
        <v>5019</v>
      </c>
    </row>
    <row r="7528" spans="1:4" s="125" customFormat="1" x14ac:dyDescent="0.25">
      <c r="A7528" s="79"/>
      <c r="B7528" s="295">
        <v>44919.970625000002</v>
      </c>
      <c r="C7528" s="292">
        <v>1033</v>
      </c>
      <c r="D7528" s="90" t="s">
        <v>1559</v>
      </c>
    </row>
    <row r="7529" spans="1:4" s="125" customFormat="1" x14ac:dyDescent="0.25">
      <c r="A7529" s="79"/>
      <c r="B7529" s="295">
        <v>44919.973692129628</v>
      </c>
      <c r="C7529" s="292">
        <v>81</v>
      </c>
      <c r="D7529" s="90" t="s">
        <v>2302</v>
      </c>
    </row>
    <row r="7530" spans="1:4" s="125" customFormat="1" x14ac:dyDescent="0.25">
      <c r="A7530" s="79"/>
      <c r="B7530" s="295">
        <v>44919.97451388889</v>
      </c>
      <c r="C7530" s="292">
        <v>397</v>
      </c>
      <c r="D7530" s="90" t="s">
        <v>14190</v>
      </c>
    </row>
    <row r="7531" spans="1:4" s="125" customFormat="1" x14ac:dyDescent="0.25">
      <c r="A7531" s="79"/>
      <c r="B7531" s="295">
        <v>44919.976469907408</v>
      </c>
      <c r="C7531" s="292">
        <v>1111</v>
      </c>
      <c r="D7531" s="90" t="s">
        <v>4522</v>
      </c>
    </row>
    <row r="7532" spans="1:4" s="125" customFormat="1" x14ac:dyDescent="0.25">
      <c r="A7532" s="79"/>
      <c r="B7532" s="295">
        <v>44919.973599537036</v>
      </c>
      <c r="C7532" s="292">
        <v>30</v>
      </c>
      <c r="D7532" s="90" t="s">
        <v>4722</v>
      </c>
    </row>
    <row r="7533" spans="1:4" s="125" customFormat="1" x14ac:dyDescent="0.25">
      <c r="A7533" s="79"/>
      <c r="B7533" s="295">
        <v>44919.975902777776</v>
      </c>
      <c r="C7533" s="292">
        <v>16</v>
      </c>
      <c r="D7533" s="90" t="s">
        <v>3043</v>
      </c>
    </row>
    <row r="7534" spans="1:4" s="125" customFormat="1" x14ac:dyDescent="0.25">
      <c r="A7534" s="79"/>
      <c r="B7534" s="295">
        <v>44919.969618055555</v>
      </c>
      <c r="C7534" s="292">
        <v>258</v>
      </c>
      <c r="D7534" s="90" t="s">
        <v>1764</v>
      </c>
    </row>
    <row r="7535" spans="1:4" s="125" customFormat="1" x14ac:dyDescent="0.25">
      <c r="A7535" s="79"/>
      <c r="B7535" s="295">
        <v>44919.969618055555</v>
      </c>
      <c r="C7535" s="292">
        <v>290</v>
      </c>
      <c r="D7535" s="90" t="s">
        <v>14191</v>
      </c>
    </row>
    <row r="7536" spans="1:4" s="125" customFormat="1" x14ac:dyDescent="0.25">
      <c r="A7536" s="79"/>
      <c r="B7536" s="295">
        <v>44919.970648148148</v>
      </c>
      <c r="C7536" s="292">
        <v>889</v>
      </c>
      <c r="D7536" s="90" t="s">
        <v>14192</v>
      </c>
    </row>
    <row r="7537" spans="1:4" s="125" customFormat="1" x14ac:dyDescent="0.25">
      <c r="A7537" s="79"/>
      <c r="B7537" s="295">
        <v>44919.973912037036</v>
      </c>
      <c r="C7537" s="292">
        <v>779</v>
      </c>
      <c r="D7537" s="90" t="s">
        <v>4994</v>
      </c>
    </row>
    <row r="7538" spans="1:4" s="125" customFormat="1" x14ac:dyDescent="0.25">
      <c r="A7538" s="79"/>
      <c r="B7538" s="295">
        <v>44919.974398148152</v>
      </c>
      <c r="C7538" s="292">
        <v>1201</v>
      </c>
      <c r="D7538" s="90" t="s">
        <v>14193</v>
      </c>
    </row>
    <row r="7539" spans="1:4" s="125" customFormat="1" x14ac:dyDescent="0.25">
      <c r="A7539" s="79"/>
      <c r="B7539" s="295">
        <v>44919.97457175926</v>
      </c>
      <c r="C7539" s="292">
        <v>173</v>
      </c>
      <c r="D7539" s="90" t="s">
        <v>805</v>
      </c>
    </row>
    <row r="7540" spans="1:4" s="125" customFormat="1" x14ac:dyDescent="0.25">
      <c r="A7540" s="79"/>
      <c r="B7540" s="295">
        <v>44919.974675925929</v>
      </c>
      <c r="C7540" s="292">
        <v>690</v>
      </c>
      <c r="D7540" s="90" t="s">
        <v>6421</v>
      </c>
    </row>
    <row r="7541" spans="1:4" s="125" customFormat="1" x14ac:dyDescent="0.25">
      <c r="A7541" s="79"/>
      <c r="B7541" s="295">
        <v>44919.974745370368</v>
      </c>
      <c r="C7541" s="292">
        <v>94</v>
      </c>
      <c r="D7541" s="90" t="s">
        <v>1393</v>
      </c>
    </row>
    <row r="7542" spans="1:4" s="125" customFormat="1" x14ac:dyDescent="0.25">
      <c r="A7542" s="79"/>
      <c r="B7542" s="295">
        <v>44919.973136574074</v>
      </c>
      <c r="C7542" s="292">
        <v>403</v>
      </c>
      <c r="D7542" s="90" t="s">
        <v>1243</v>
      </c>
    </row>
    <row r="7543" spans="1:4" s="125" customFormat="1" x14ac:dyDescent="0.25">
      <c r="A7543" s="79"/>
      <c r="B7543" s="295">
        <v>44919.973958333336</v>
      </c>
      <c r="C7543" s="292">
        <v>723</v>
      </c>
      <c r="D7543" s="90" t="s">
        <v>4297</v>
      </c>
    </row>
    <row r="7544" spans="1:4" s="125" customFormat="1" x14ac:dyDescent="0.25">
      <c r="A7544" s="79"/>
      <c r="B7544" s="295">
        <v>44919.973981481482</v>
      </c>
      <c r="C7544" s="292">
        <v>1872</v>
      </c>
      <c r="D7544" s="90" t="s">
        <v>1715</v>
      </c>
    </row>
    <row r="7545" spans="1:4" s="125" customFormat="1" x14ac:dyDescent="0.25">
      <c r="A7545" s="79"/>
      <c r="B7545" s="295">
        <v>44919.974039351851</v>
      </c>
      <c r="C7545" s="292">
        <v>1070</v>
      </c>
      <c r="D7545" s="90" t="s">
        <v>318</v>
      </c>
    </row>
    <row r="7546" spans="1:4" s="125" customFormat="1" x14ac:dyDescent="0.25">
      <c r="A7546" s="79"/>
      <c r="B7546" s="295">
        <v>44919.963576388887</v>
      </c>
      <c r="C7546" s="292">
        <v>500</v>
      </c>
      <c r="D7546" s="90" t="s">
        <v>1880</v>
      </c>
    </row>
    <row r="7547" spans="1:4" s="125" customFormat="1" x14ac:dyDescent="0.25">
      <c r="A7547" s="79"/>
      <c r="B7547" s="295">
        <v>44919.972175925926</v>
      </c>
      <c r="C7547" s="292">
        <v>3808</v>
      </c>
      <c r="D7547" s="90" t="s">
        <v>2177</v>
      </c>
    </row>
    <row r="7548" spans="1:4" s="125" customFormat="1" x14ac:dyDescent="0.25">
      <c r="A7548" s="79"/>
      <c r="B7548" s="295">
        <v>44919.972233796296</v>
      </c>
      <c r="C7548" s="292">
        <v>236</v>
      </c>
      <c r="D7548" s="90" t="s">
        <v>4820</v>
      </c>
    </row>
    <row r="7549" spans="1:4" s="125" customFormat="1" x14ac:dyDescent="0.25">
      <c r="A7549" s="79"/>
      <c r="B7549" s="295">
        <v>44919.972268518519</v>
      </c>
      <c r="C7549" s="292">
        <v>218</v>
      </c>
      <c r="D7549" s="90" t="s">
        <v>934</v>
      </c>
    </row>
    <row r="7550" spans="1:4" s="125" customFormat="1" x14ac:dyDescent="0.25">
      <c r="A7550" s="79"/>
      <c r="B7550" s="295">
        <v>44919.972337962965</v>
      </c>
      <c r="C7550" s="292">
        <v>49</v>
      </c>
      <c r="D7550" s="90" t="s">
        <v>6433</v>
      </c>
    </row>
    <row r="7551" spans="1:4" s="125" customFormat="1" x14ac:dyDescent="0.25">
      <c r="A7551" s="79"/>
      <c r="B7551" s="295">
        <v>44919.976886574077</v>
      </c>
      <c r="C7551" s="292">
        <v>8</v>
      </c>
      <c r="D7551" s="90" t="s">
        <v>3408</v>
      </c>
    </row>
    <row r="7552" spans="1:4" s="125" customFormat="1" x14ac:dyDescent="0.25">
      <c r="A7552" s="79"/>
      <c r="B7552" s="295">
        <v>44919.971608796295</v>
      </c>
      <c r="C7552" s="292">
        <v>476</v>
      </c>
      <c r="D7552" s="90" t="s">
        <v>5657</v>
      </c>
    </row>
    <row r="7553" spans="1:4" s="125" customFormat="1" x14ac:dyDescent="0.25">
      <c r="A7553" s="79"/>
      <c r="B7553" s="295">
        <v>44919.97351851852</v>
      </c>
      <c r="C7553" s="292">
        <v>499.02</v>
      </c>
      <c r="D7553" s="90" t="s">
        <v>6419</v>
      </c>
    </row>
    <row r="7554" spans="1:4" s="125" customFormat="1" x14ac:dyDescent="0.25">
      <c r="A7554" s="79"/>
      <c r="B7554" s="295">
        <v>44919.974502314813</v>
      </c>
      <c r="C7554" s="292">
        <v>1611.01</v>
      </c>
      <c r="D7554" s="90" t="s">
        <v>176</v>
      </c>
    </row>
    <row r="7555" spans="1:4" s="125" customFormat="1" x14ac:dyDescent="0.25">
      <c r="A7555" s="79"/>
      <c r="B7555" s="295">
        <v>44919.973981481482</v>
      </c>
      <c r="C7555" s="292">
        <v>5</v>
      </c>
      <c r="D7555" s="90" t="s">
        <v>2848</v>
      </c>
    </row>
    <row r="7556" spans="1:4" s="125" customFormat="1" x14ac:dyDescent="0.25">
      <c r="A7556" s="79"/>
      <c r="B7556" s="295">
        <v>44919.975138888891</v>
      </c>
      <c r="C7556" s="292">
        <v>268</v>
      </c>
      <c r="D7556" s="90" t="s">
        <v>4972</v>
      </c>
    </row>
    <row r="7557" spans="1:4" s="125" customFormat="1" x14ac:dyDescent="0.25">
      <c r="A7557" s="79"/>
      <c r="B7557" s="295">
        <v>44919.975162037037</v>
      </c>
      <c r="C7557" s="292">
        <v>212</v>
      </c>
      <c r="D7557" s="90" t="s">
        <v>1913</v>
      </c>
    </row>
    <row r="7558" spans="1:4" s="125" customFormat="1" x14ac:dyDescent="0.25">
      <c r="A7558" s="79"/>
      <c r="B7558" s="295">
        <v>44919.976458333331</v>
      </c>
      <c r="C7558" s="292">
        <v>47</v>
      </c>
      <c r="D7558" s="90" t="s">
        <v>3031</v>
      </c>
    </row>
    <row r="7559" spans="1:4" s="125" customFormat="1" x14ac:dyDescent="0.25">
      <c r="A7559" s="79"/>
      <c r="B7559" s="295">
        <v>44919.975208333337</v>
      </c>
      <c r="C7559" s="292">
        <v>29</v>
      </c>
      <c r="D7559" s="90" t="s">
        <v>816</v>
      </c>
    </row>
    <row r="7560" spans="1:4" s="125" customFormat="1" x14ac:dyDescent="0.25">
      <c r="A7560" s="79"/>
      <c r="B7560" s="295">
        <v>44919.975254629629</v>
      </c>
      <c r="C7560" s="292">
        <v>389</v>
      </c>
      <c r="D7560" s="90" t="s">
        <v>1265</v>
      </c>
    </row>
    <row r="7561" spans="1:4" s="125" customFormat="1" x14ac:dyDescent="0.25">
      <c r="A7561" s="79"/>
      <c r="B7561" s="295">
        <v>44919.975798611114</v>
      </c>
      <c r="C7561" s="292">
        <v>379</v>
      </c>
      <c r="D7561" s="90" t="s">
        <v>1219</v>
      </c>
    </row>
    <row r="7562" spans="1:4" s="125" customFormat="1" x14ac:dyDescent="0.25">
      <c r="A7562" s="79"/>
      <c r="B7562" s="295">
        <v>44919.969988425924</v>
      </c>
      <c r="C7562" s="292">
        <v>305</v>
      </c>
      <c r="D7562" s="90" t="s">
        <v>14194</v>
      </c>
    </row>
    <row r="7563" spans="1:4" s="125" customFormat="1" x14ac:dyDescent="0.25">
      <c r="A7563" s="79"/>
      <c r="B7563" s="295">
        <v>44919.976759259262</v>
      </c>
      <c r="C7563" s="292">
        <v>451</v>
      </c>
      <c r="D7563" s="90" t="s">
        <v>2170</v>
      </c>
    </row>
    <row r="7564" spans="1:4" s="125" customFormat="1" x14ac:dyDescent="0.25">
      <c r="A7564" s="79"/>
      <c r="B7564" s="295">
        <v>44919.969189814816</v>
      </c>
      <c r="C7564" s="292">
        <v>483</v>
      </c>
      <c r="D7564" s="90" t="s">
        <v>959</v>
      </c>
    </row>
    <row r="7565" spans="1:4" s="125" customFormat="1" x14ac:dyDescent="0.25">
      <c r="A7565" s="79"/>
      <c r="B7565" s="295">
        <v>44919.969201388885</v>
      </c>
      <c r="C7565" s="292">
        <v>803</v>
      </c>
      <c r="D7565" s="90" t="s">
        <v>4573</v>
      </c>
    </row>
    <row r="7566" spans="1:4" s="125" customFormat="1" x14ac:dyDescent="0.25">
      <c r="A7566" s="79"/>
      <c r="B7566" s="295">
        <v>44919.969270833331</v>
      </c>
      <c r="C7566" s="292">
        <v>401</v>
      </c>
      <c r="D7566" s="90" t="s">
        <v>1268</v>
      </c>
    </row>
    <row r="7567" spans="1:4" s="125" customFormat="1" x14ac:dyDescent="0.25">
      <c r="A7567" s="79"/>
      <c r="B7567" s="295">
        <v>44919.969328703701</v>
      </c>
      <c r="C7567" s="292">
        <v>564</v>
      </c>
      <c r="D7567" s="90" t="s">
        <v>3012</v>
      </c>
    </row>
    <row r="7568" spans="1:4" s="125" customFormat="1" x14ac:dyDescent="0.25">
      <c r="A7568" s="79"/>
      <c r="B7568" s="295">
        <v>44919.969363425924</v>
      </c>
      <c r="C7568" s="292">
        <v>18</v>
      </c>
      <c r="D7568" s="90" t="s">
        <v>2611</v>
      </c>
    </row>
    <row r="7569" spans="1:4" s="125" customFormat="1" x14ac:dyDescent="0.25">
      <c r="A7569" s="79"/>
      <c r="B7569" s="295">
        <v>44919.969398148147</v>
      </c>
      <c r="C7569" s="292">
        <v>344</v>
      </c>
      <c r="D7569" s="90" t="s">
        <v>4396</v>
      </c>
    </row>
    <row r="7570" spans="1:4" s="125" customFormat="1" x14ac:dyDescent="0.25">
      <c r="A7570" s="79"/>
      <c r="B7570" s="295">
        <v>44919.96943287037</v>
      </c>
      <c r="C7570" s="292">
        <v>511</v>
      </c>
      <c r="D7570" s="90" t="s">
        <v>119</v>
      </c>
    </row>
    <row r="7571" spans="1:4" s="125" customFormat="1" x14ac:dyDescent="0.25">
      <c r="A7571" s="79"/>
      <c r="B7571" s="295">
        <v>44919.96947916667</v>
      </c>
      <c r="C7571" s="292">
        <v>44</v>
      </c>
      <c r="D7571" s="90" t="s">
        <v>132</v>
      </c>
    </row>
    <row r="7572" spans="1:4" s="125" customFormat="1" x14ac:dyDescent="0.25">
      <c r="A7572" s="79"/>
      <c r="B7572" s="295">
        <v>44919.969513888886</v>
      </c>
      <c r="C7572" s="292">
        <v>77</v>
      </c>
      <c r="D7572" s="90" t="s">
        <v>4511</v>
      </c>
    </row>
    <row r="7573" spans="1:4" s="125" customFormat="1" x14ac:dyDescent="0.25">
      <c r="A7573" s="79"/>
      <c r="B7573" s="295">
        <v>44919.969837962963</v>
      </c>
      <c r="C7573" s="292">
        <v>164</v>
      </c>
      <c r="D7573" s="90" t="s">
        <v>14195</v>
      </c>
    </row>
    <row r="7574" spans="1:4" s="125" customFormat="1" x14ac:dyDescent="0.25">
      <c r="A7574" s="79"/>
      <c r="B7574" s="295">
        <v>44919.976273148146</v>
      </c>
      <c r="C7574" s="292">
        <v>1000</v>
      </c>
      <c r="D7574" s="90" t="s">
        <v>1825</v>
      </c>
    </row>
    <row r="7575" spans="1:4" s="125" customFormat="1" x14ac:dyDescent="0.25">
      <c r="A7575" s="79"/>
      <c r="B7575" s="295">
        <v>44919.969976851855</v>
      </c>
      <c r="C7575" s="292">
        <v>573</v>
      </c>
      <c r="D7575" s="90" t="s">
        <v>874</v>
      </c>
    </row>
    <row r="7576" spans="1:4" s="125" customFormat="1" x14ac:dyDescent="0.25">
      <c r="A7576" s="79"/>
      <c r="B7576" s="295">
        <v>44919.970023148147</v>
      </c>
      <c r="C7576" s="292">
        <v>26</v>
      </c>
      <c r="D7576" s="90" t="s">
        <v>6315</v>
      </c>
    </row>
    <row r="7577" spans="1:4" s="125" customFormat="1" x14ac:dyDescent="0.25">
      <c r="A7577" s="79"/>
      <c r="B7577" s="295">
        <v>44919.970046296294</v>
      </c>
      <c r="C7577" s="292">
        <v>49</v>
      </c>
      <c r="D7577" s="90" t="s">
        <v>6420</v>
      </c>
    </row>
    <row r="7578" spans="1:4" s="125" customFormat="1" x14ac:dyDescent="0.25">
      <c r="A7578" s="79"/>
      <c r="B7578" s="295">
        <v>44919.970046296294</v>
      </c>
      <c r="C7578" s="292">
        <v>2074</v>
      </c>
      <c r="D7578" s="90" t="s">
        <v>342</v>
      </c>
    </row>
    <row r="7579" spans="1:4" s="125" customFormat="1" x14ac:dyDescent="0.25">
      <c r="A7579" s="79"/>
      <c r="B7579" s="295">
        <v>44919.970081018517</v>
      </c>
      <c r="C7579" s="292">
        <v>2</v>
      </c>
      <c r="D7579" s="90" t="s">
        <v>866</v>
      </c>
    </row>
    <row r="7580" spans="1:4" s="125" customFormat="1" x14ac:dyDescent="0.25">
      <c r="A7580" s="79"/>
      <c r="B7580" s="295">
        <v>44919.970104166663</v>
      </c>
      <c r="C7580" s="292">
        <v>711</v>
      </c>
      <c r="D7580" s="90" t="s">
        <v>2129</v>
      </c>
    </row>
    <row r="7581" spans="1:4" s="125" customFormat="1" x14ac:dyDescent="0.25">
      <c r="A7581" s="79"/>
      <c r="B7581" s="295">
        <v>44919.970104166663</v>
      </c>
      <c r="C7581" s="292">
        <v>1313</v>
      </c>
      <c r="D7581" s="90" t="s">
        <v>7453</v>
      </c>
    </row>
    <row r="7582" spans="1:4" s="125" customFormat="1" x14ac:dyDescent="0.25">
      <c r="A7582" s="79"/>
      <c r="B7582" s="295">
        <v>44919.970775462964</v>
      </c>
      <c r="C7582" s="292">
        <v>473</v>
      </c>
      <c r="D7582" s="90" t="s">
        <v>36</v>
      </c>
    </row>
    <row r="7583" spans="1:4" s="125" customFormat="1" x14ac:dyDescent="0.25">
      <c r="A7583" s="79"/>
      <c r="B7583" s="295">
        <v>44919.971192129633</v>
      </c>
      <c r="C7583" s="292">
        <v>11</v>
      </c>
      <c r="D7583" s="90" t="s">
        <v>13734</v>
      </c>
    </row>
    <row r="7584" spans="1:4" s="125" customFormat="1" x14ac:dyDescent="0.25">
      <c r="A7584" s="79"/>
      <c r="B7584" s="295">
        <v>44919.973287037035</v>
      </c>
      <c r="C7584" s="292">
        <v>218</v>
      </c>
      <c r="D7584" s="90" t="s">
        <v>14196</v>
      </c>
    </row>
    <row r="7585" spans="1:4" s="125" customFormat="1" x14ac:dyDescent="0.25">
      <c r="A7585" s="79"/>
      <c r="B7585" s="295">
        <v>44919.975706018522</v>
      </c>
      <c r="C7585" s="292">
        <v>598</v>
      </c>
      <c r="D7585" s="90" t="s">
        <v>2990</v>
      </c>
    </row>
    <row r="7586" spans="1:4" s="125" customFormat="1" x14ac:dyDescent="0.25">
      <c r="A7586" s="79"/>
      <c r="B7586" s="295">
        <v>44919.975972222222</v>
      </c>
      <c r="C7586" s="292">
        <v>121</v>
      </c>
      <c r="D7586" s="90" t="s">
        <v>1321</v>
      </c>
    </row>
    <row r="7587" spans="1:4" s="125" customFormat="1" x14ac:dyDescent="0.25">
      <c r="A7587" s="79"/>
      <c r="B7587" s="295">
        <v>44919.975972222222</v>
      </c>
      <c r="C7587" s="292">
        <v>243</v>
      </c>
      <c r="D7587" s="90" t="s">
        <v>1582</v>
      </c>
    </row>
    <row r="7588" spans="1:4" s="125" customFormat="1" x14ac:dyDescent="0.25">
      <c r="A7588" s="79"/>
      <c r="B7588" s="295">
        <v>44919.975995370369</v>
      </c>
      <c r="C7588" s="292">
        <v>42</v>
      </c>
      <c r="D7588" s="90" t="s">
        <v>3039</v>
      </c>
    </row>
    <row r="7589" spans="1:4" s="125" customFormat="1" x14ac:dyDescent="0.25">
      <c r="A7589" s="79"/>
      <c r="B7589" s="295">
        <v>44919.976481481484</v>
      </c>
      <c r="C7589" s="292">
        <v>312</v>
      </c>
      <c r="D7589" s="90" t="s">
        <v>5033</v>
      </c>
    </row>
    <row r="7590" spans="1:4" s="125" customFormat="1" x14ac:dyDescent="0.25">
      <c r="A7590" s="79"/>
      <c r="B7590" s="295">
        <v>44919.977476851855</v>
      </c>
      <c r="C7590" s="292">
        <v>10</v>
      </c>
      <c r="D7590" s="90" t="s">
        <v>757</v>
      </c>
    </row>
    <row r="7591" spans="1:4" s="125" customFormat="1" x14ac:dyDescent="0.25">
      <c r="A7591" s="79"/>
      <c r="B7591" s="295">
        <v>44919.956273148149</v>
      </c>
      <c r="C7591" s="292">
        <v>5000</v>
      </c>
      <c r="D7591" s="90" t="s">
        <v>2255</v>
      </c>
    </row>
    <row r="7592" spans="1:4" s="125" customFormat="1" x14ac:dyDescent="0.25">
      <c r="A7592" s="79"/>
      <c r="B7592" s="295">
        <v>44919.971145833333</v>
      </c>
      <c r="C7592" s="292">
        <v>318</v>
      </c>
      <c r="D7592" s="90" t="s">
        <v>1121</v>
      </c>
    </row>
    <row r="7593" spans="1:4" s="125" customFormat="1" x14ac:dyDescent="0.25">
      <c r="A7593" s="79"/>
      <c r="B7593" s="295">
        <v>44919.990717592591</v>
      </c>
      <c r="C7593" s="292">
        <v>4.41</v>
      </c>
      <c r="D7593" s="90" t="s">
        <v>657</v>
      </c>
    </row>
    <row r="7594" spans="1:4" s="125" customFormat="1" x14ac:dyDescent="0.25">
      <c r="A7594" s="79"/>
      <c r="B7594" s="295">
        <v>44919.963807870372</v>
      </c>
      <c r="C7594" s="292">
        <v>500</v>
      </c>
      <c r="D7594" s="90" t="s">
        <v>2886</v>
      </c>
    </row>
    <row r="7595" spans="1:4" s="125" customFormat="1" x14ac:dyDescent="0.25">
      <c r="A7595" s="79"/>
      <c r="B7595" s="295">
        <v>44919.957094907404</v>
      </c>
      <c r="C7595" s="292">
        <v>43.43</v>
      </c>
      <c r="D7595" s="90" t="s">
        <v>6240</v>
      </c>
    </row>
    <row r="7596" spans="1:4" s="125" customFormat="1" x14ac:dyDescent="0.25">
      <c r="A7596" s="79"/>
      <c r="B7596" s="295">
        <v>44919.94427083333</v>
      </c>
      <c r="C7596" s="292">
        <v>10</v>
      </c>
      <c r="D7596" s="90" t="s">
        <v>14197</v>
      </c>
    </row>
    <row r="7597" spans="1:4" s="125" customFormat="1" x14ac:dyDescent="0.25">
      <c r="A7597" s="79"/>
      <c r="B7597" s="295">
        <v>44919.973182870373</v>
      </c>
      <c r="C7597" s="292">
        <v>21</v>
      </c>
      <c r="D7597" s="90" t="s">
        <v>2907</v>
      </c>
    </row>
    <row r="7598" spans="1:4" s="125" customFormat="1" x14ac:dyDescent="0.25">
      <c r="A7598" s="79"/>
      <c r="B7598" s="295">
        <v>44919.973194444443</v>
      </c>
      <c r="C7598" s="292">
        <v>287</v>
      </c>
      <c r="D7598" s="90" t="s">
        <v>13583</v>
      </c>
    </row>
    <row r="7599" spans="1:4" s="125" customFormat="1" x14ac:dyDescent="0.25">
      <c r="A7599" s="79"/>
      <c r="B7599" s="295">
        <v>44919.973460648151</v>
      </c>
      <c r="C7599" s="292">
        <v>369</v>
      </c>
      <c r="D7599" s="90" t="s">
        <v>2182</v>
      </c>
    </row>
    <row r="7600" spans="1:4" s="125" customFormat="1" x14ac:dyDescent="0.25">
      <c r="A7600" s="79"/>
      <c r="B7600" s="295">
        <v>44919.974131944444</v>
      </c>
      <c r="C7600" s="292">
        <v>350</v>
      </c>
      <c r="D7600" s="90" t="s">
        <v>248</v>
      </c>
    </row>
    <row r="7601" spans="1:4" s="125" customFormat="1" x14ac:dyDescent="0.25">
      <c r="A7601" s="79"/>
      <c r="B7601" s="295">
        <v>44919.971412037034</v>
      </c>
      <c r="C7601" s="292">
        <v>236</v>
      </c>
      <c r="D7601" s="90" t="s">
        <v>1901</v>
      </c>
    </row>
    <row r="7602" spans="1:4" s="125" customFormat="1" x14ac:dyDescent="0.25">
      <c r="A7602" s="79"/>
      <c r="B7602" s="295">
        <v>44919.973263888889</v>
      </c>
      <c r="C7602" s="292">
        <v>38</v>
      </c>
      <c r="D7602" s="90" t="s">
        <v>14198</v>
      </c>
    </row>
    <row r="7603" spans="1:4" s="125" customFormat="1" x14ac:dyDescent="0.25">
      <c r="A7603" s="79"/>
      <c r="B7603" s="295">
        <v>44919.973310185182</v>
      </c>
      <c r="C7603" s="292">
        <v>7</v>
      </c>
      <c r="D7603" s="90" t="s">
        <v>4998</v>
      </c>
    </row>
    <row r="7604" spans="1:4" s="125" customFormat="1" x14ac:dyDescent="0.25">
      <c r="A7604" s="79"/>
      <c r="B7604" s="295">
        <v>44919.973310185182</v>
      </c>
      <c r="C7604" s="292">
        <v>93</v>
      </c>
      <c r="D7604" s="90" t="s">
        <v>1717</v>
      </c>
    </row>
    <row r="7605" spans="1:4" s="125" customFormat="1" x14ac:dyDescent="0.25">
      <c r="A7605" s="79"/>
      <c r="B7605" s="295">
        <v>44919.973506944443</v>
      </c>
      <c r="C7605" s="292">
        <v>187</v>
      </c>
      <c r="D7605" s="90" t="s">
        <v>4568</v>
      </c>
    </row>
    <row r="7606" spans="1:4" s="125" customFormat="1" x14ac:dyDescent="0.25">
      <c r="A7606" s="79"/>
      <c r="B7606" s="295">
        <v>44919.973564814813</v>
      </c>
      <c r="C7606" s="292">
        <v>339</v>
      </c>
      <c r="D7606" s="90" t="s">
        <v>622</v>
      </c>
    </row>
    <row r="7607" spans="1:4" s="125" customFormat="1" x14ac:dyDescent="0.25">
      <c r="A7607" s="79"/>
      <c r="B7607" s="295">
        <v>44919.979085648149</v>
      </c>
      <c r="C7607" s="292">
        <v>21</v>
      </c>
      <c r="D7607" s="90" t="s">
        <v>5064</v>
      </c>
    </row>
    <row r="7608" spans="1:4" s="125" customFormat="1" x14ac:dyDescent="0.25">
      <c r="A7608" s="79"/>
      <c r="B7608" s="295">
        <v>44919.952337962961</v>
      </c>
      <c r="C7608" s="292">
        <v>3.48</v>
      </c>
      <c r="D7608" s="90" t="s">
        <v>2579</v>
      </c>
    </row>
    <row r="7609" spans="1:4" s="125" customFormat="1" x14ac:dyDescent="0.25">
      <c r="A7609" s="79"/>
      <c r="B7609" s="295">
        <v>44919.974386574075</v>
      </c>
      <c r="C7609" s="292">
        <v>162</v>
      </c>
      <c r="D7609" s="90" t="s">
        <v>14199</v>
      </c>
    </row>
    <row r="7610" spans="1:4" s="125" customFormat="1" x14ac:dyDescent="0.25">
      <c r="A7610" s="79"/>
      <c r="B7610" s="295">
        <v>44919.974479166667</v>
      </c>
      <c r="C7610" s="292">
        <v>13</v>
      </c>
      <c r="D7610" s="90" t="s">
        <v>340</v>
      </c>
    </row>
    <row r="7611" spans="1:4" s="125" customFormat="1" x14ac:dyDescent="0.25">
      <c r="A7611" s="79"/>
      <c r="B7611" s="295">
        <v>44919.961192129631</v>
      </c>
      <c r="C7611" s="292">
        <v>3000</v>
      </c>
      <c r="D7611" s="90" t="s">
        <v>6155</v>
      </c>
    </row>
    <row r="7612" spans="1:4" s="125" customFormat="1" x14ac:dyDescent="0.25">
      <c r="A7612" s="79"/>
      <c r="B7612" s="295">
        <v>44919.973726851851</v>
      </c>
      <c r="C7612" s="292">
        <v>40</v>
      </c>
      <c r="D7612" s="90" t="s">
        <v>757</v>
      </c>
    </row>
    <row r="7613" spans="1:4" s="125" customFormat="1" x14ac:dyDescent="0.25">
      <c r="A7613" s="79"/>
      <c r="B7613" s="295">
        <v>44919.974328703705</v>
      </c>
      <c r="C7613" s="292">
        <v>10</v>
      </c>
      <c r="D7613" s="90" t="s">
        <v>757</v>
      </c>
    </row>
    <row r="7614" spans="1:4" s="125" customFormat="1" x14ac:dyDescent="0.25">
      <c r="A7614" s="79"/>
      <c r="B7614" s="295">
        <v>44919.975416666668</v>
      </c>
      <c r="C7614" s="292">
        <v>58</v>
      </c>
      <c r="D7614" s="90" t="s">
        <v>2777</v>
      </c>
    </row>
    <row r="7615" spans="1:4" s="125" customFormat="1" x14ac:dyDescent="0.25">
      <c r="A7615" s="79"/>
      <c r="B7615" s="295">
        <v>44919.975439814814</v>
      </c>
      <c r="C7615" s="292">
        <v>219</v>
      </c>
      <c r="D7615" s="90" t="s">
        <v>3614</v>
      </c>
    </row>
    <row r="7616" spans="1:4" s="125" customFormat="1" x14ac:dyDescent="0.25">
      <c r="A7616" s="79"/>
      <c r="B7616" s="295">
        <v>44919.966377314813</v>
      </c>
      <c r="C7616" s="292">
        <v>163.55000000000001</v>
      </c>
      <c r="D7616" s="90" t="s">
        <v>4820</v>
      </c>
    </row>
    <row r="7617" spans="1:4" s="125" customFormat="1" x14ac:dyDescent="0.25">
      <c r="A7617" s="79"/>
      <c r="B7617" s="295">
        <v>44919.970682870371</v>
      </c>
      <c r="C7617" s="292">
        <v>13</v>
      </c>
      <c r="D7617" s="90" t="s">
        <v>4770</v>
      </c>
    </row>
    <row r="7618" spans="1:4" s="125" customFormat="1" x14ac:dyDescent="0.25">
      <c r="A7618" s="79"/>
      <c r="B7618" s="295">
        <v>44919.97252314815</v>
      </c>
      <c r="C7618" s="292">
        <v>49</v>
      </c>
      <c r="D7618" s="90" t="s">
        <v>997</v>
      </c>
    </row>
    <row r="7619" spans="1:4" s="125" customFormat="1" x14ac:dyDescent="0.25">
      <c r="A7619" s="79"/>
      <c r="B7619" s="295">
        <v>44919.972627314812</v>
      </c>
      <c r="C7619" s="292">
        <v>40</v>
      </c>
      <c r="D7619" s="90" t="s">
        <v>3658</v>
      </c>
    </row>
    <row r="7620" spans="1:4" s="125" customFormat="1" x14ac:dyDescent="0.25">
      <c r="A7620" s="79"/>
      <c r="B7620" s="295">
        <v>44919.97084490741</v>
      </c>
      <c r="C7620" s="292">
        <v>19</v>
      </c>
      <c r="D7620" s="90" t="s">
        <v>6503</v>
      </c>
    </row>
    <row r="7621" spans="1:4" s="125" customFormat="1" x14ac:dyDescent="0.25">
      <c r="A7621" s="79"/>
      <c r="B7621" s="295">
        <v>44919.971053240741</v>
      </c>
      <c r="C7621" s="292">
        <v>100</v>
      </c>
      <c r="D7621" s="90" t="s">
        <v>2796</v>
      </c>
    </row>
    <row r="7622" spans="1:4" s="125" customFormat="1" x14ac:dyDescent="0.25">
      <c r="A7622" s="79"/>
      <c r="B7622" s="295">
        <v>44919.971493055556</v>
      </c>
      <c r="C7622" s="292">
        <v>169</v>
      </c>
      <c r="D7622" s="90" t="s">
        <v>771</v>
      </c>
    </row>
    <row r="7623" spans="1:4" s="125" customFormat="1" x14ac:dyDescent="0.25">
      <c r="A7623" s="79"/>
      <c r="B7623" s="295">
        <v>44919.971504629626</v>
      </c>
      <c r="C7623" s="292">
        <v>140</v>
      </c>
      <c r="D7623" s="90" t="s">
        <v>2835</v>
      </c>
    </row>
    <row r="7624" spans="1:4" s="125" customFormat="1" x14ac:dyDescent="0.25">
      <c r="A7624" s="79"/>
      <c r="B7624" s="295">
        <v>44919.970219907409</v>
      </c>
      <c r="C7624" s="292">
        <v>499</v>
      </c>
      <c r="D7624" s="90" t="s">
        <v>14200</v>
      </c>
    </row>
    <row r="7625" spans="1:4" s="125" customFormat="1" x14ac:dyDescent="0.25">
      <c r="A7625" s="79"/>
      <c r="B7625" s="295">
        <v>44919.970231481479</v>
      </c>
      <c r="C7625" s="292">
        <v>609</v>
      </c>
      <c r="D7625" s="90" t="s">
        <v>3404</v>
      </c>
    </row>
    <row r="7626" spans="1:4" s="125" customFormat="1" x14ac:dyDescent="0.25">
      <c r="A7626" s="79"/>
      <c r="B7626" s="295">
        <v>44919.95039351852</v>
      </c>
      <c r="C7626" s="292">
        <v>400</v>
      </c>
      <c r="D7626" s="90" t="s">
        <v>1741</v>
      </c>
    </row>
    <row r="7627" spans="1:4" s="125" customFormat="1" x14ac:dyDescent="0.25">
      <c r="A7627" s="79"/>
      <c r="B7627" s="295">
        <v>44919.970949074072</v>
      </c>
      <c r="C7627" s="292">
        <v>1856</v>
      </c>
      <c r="D7627" s="90" t="s">
        <v>291</v>
      </c>
    </row>
    <row r="7628" spans="1:4" s="125" customFormat="1" x14ac:dyDescent="0.25">
      <c r="A7628" s="79"/>
      <c r="B7628" s="295">
        <v>44919.971666666665</v>
      </c>
      <c r="C7628" s="292">
        <v>392</v>
      </c>
      <c r="D7628" s="90" t="s">
        <v>5930</v>
      </c>
    </row>
    <row r="7629" spans="1:4" s="125" customFormat="1" x14ac:dyDescent="0.25">
      <c r="A7629" s="79"/>
      <c r="B7629" s="295">
        <v>44919.971678240741</v>
      </c>
      <c r="C7629" s="292">
        <v>115</v>
      </c>
      <c r="D7629" s="90" t="s">
        <v>168</v>
      </c>
    </row>
    <row r="7630" spans="1:4" s="125" customFormat="1" x14ac:dyDescent="0.25">
      <c r="A7630" s="79"/>
      <c r="B7630" s="295">
        <v>44919.974814814814</v>
      </c>
      <c r="C7630" s="292">
        <v>23</v>
      </c>
      <c r="D7630" s="90" t="s">
        <v>6176</v>
      </c>
    </row>
    <row r="7631" spans="1:4" s="125" customFormat="1" x14ac:dyDescent="0.25">
      <c r="A7631" s="79"/>
      <c r="B7631" s="295">
        <v>44919.97483796296</v>
      </c>
      <c r="C7631" s="292">
        <v>86</v>
      </c>
      <c r="D7631" s="90" t="s">
        <v>1221</v>
      </c>
    </row>
    <row r="7632" spans="1:4" s="125" customFormat="1" x14ac:dyDescent="0.25">
      <c r="A7632" s="79"/>
      <c r="B7632" s="295">
        <v>44919.970462962963</v>
      </c>
      <c r="C7632" s="292">
        <v>329</v>
      </c>
      <c r="D7632" s="90" t="s">
        <v>4044</v>
      </c>
    </row>
    <row r="7633" spans="1:4" s="125" customFormat="1" x14ac:dyDescent="0.25">
      <c r="A7633" s="79"/>
      <c r="B7633" s="295">
        <v>44919.971238425926</v>
      </c>
      <c r="C7633" s="292">
        <v>17</v>
      </c>
      <c r="D7633" s="90" t="s">
        <v>30</v>
      </c>
    </row>
    <row r="7634" spans="1:4" s="125" customFormat="1" x14ac:dyDescent="0.25">
      <c r="A7634" s="79"/>
      <c r="B7634" s="295">
        <v>44919.971250000002</v>
      </c>
      <c r="C7634" s="292">
        <v>93</v>
      </c>
      <c r="D7634" s="90" t="s">
        <v>6395</v>
      </c>
    </row>
    <row r="7635" spans="1:4" s="125" customFormat="1" x14ac:dyDescent="0.25">
      <c r="A7635" s="79"/>
      <c r="B7635" s="295">
        <v>44919.971261574072</v>
      </c>
      <c r="C7635" s="292">
        <v>196</v>
      </c>
      <c r="D7635" s="90" t="s">
        <v>4298</v>
      </c>
    </row>
    <row r="7636" spans="1:4" s="125" customFormat="1" x14ac:dyDescent="0.25">
      <c r="A7636" s="79"/>
      <c r="B7636" s="295">
        <v>44919.971261574072</v>
      </c>
      <c r="C7636" s="292">
        <v>31</v>
      </c>
      <c r="D7636" s="90" t="s">
        <v>2784</v>
      </c>
    </row>
    <row r="7637" spans="1:4" s="125" customFormat="1" x14ac:dyDescent="0.25">
      <c r="A7637" s="79"/>
      <c r="B7637" s="295">
        <v>44919.971284722225</v>
      </c>
      <c r="C7637" s="292">
        <v>653.03</v>
      </c>
      <c r="D7637" s="90" t="s">
        <v>1203</v>
      </c>
    </row>
    <row r="7638" spans="1:4" s="125" customFormat="1" x14ac:dyDescent="0.25">
      <c r="A7638" s="79"/>
      <c r="B7638" s="295">
        <v>44919.971331018518</v>
      </c>
      <c r="C7638" s="292">
        <v>903</v>
      </c>
      <c r="D7638" s="90" t="s">
        <v>6418</v>
      </c>
    </row>
    <row r="7639" spans="1:4" s="125" customFormat="1" x14ac:dyDescent="0.25">
      <c r="A7639" s="79"/>
      <c r="B7639" s="295">
        <v>44919.971365740741</v>
      </c>
      <c r="C7639" s="292">
        <v>20</v>
      </c>
      <c r="D7639" s="90" t="s">
        <v>14201</v>
      </c>
    </row>
    <row r="7640" spans="1:4" s="125" customFormat="1" x14ac:dyDescent="0.25">
      <c r="A7640" s="79"/>
      <c r="B7640" s="295">
        <v>44919.976909722223</v>
      </c>
      <c r="C7640" s="292">
        <v>9</v>
      </c>
      <c r="D7640" s="90" t="s">
        <v>4948</v>
      </c>
    </row>
    <row r="7641" spans="1:4" s="125" customFormat="1" x14ac:dyDescent="0.25">
      <c r="A7641" s="79"/>
      <c r="B7641" s="295">
        <v>44919.970706018517</v>
      </c>
      <c r="C7641" s="292">
        <v>749</v>
      </c>
      <c r="D7641" s="90" t="s">
        <v>4992</v>
      </c>
    </row>
    <row r="7642" spans="1:4" s="125" customFormat="1" x14ac:dyDescent="0.25">
      <c r="A7642" s="79"/>
      <c r="B7642" s="295">
        <v>44919.970752314817</v>
      </c>
      <c r="C7642" s="292">
        <v>481</v>
      </c>
      <c r="D7642" s="90" t="s">
        <v>6416</v>
      </c>
    </row>
    <row r="7643" spans="1:4" s="125" customFormat="1" x14ac:dyDescent="0.25">
      <c r="A7643" s="79"/>
      <c r="B7643" s="295">
        <v>44919.970763888887</v>
      </c>
      <c r="C7643" s="292">
        <v>311</v>
      </c>
      <c r="D7643" s="90" t="s">
        <v>84</v>
      </c>
    </row>
    <row r="7644" spans="1:4" s="125" customFormat="1" x14ac:dyDescent="0.25">
      <c r="A7644" s="79"/>
      <c r="B7644" s="295">
        <v>44919.971666666665</v>
      </c>
      <c r="C7644" s="292">
        <v>62</v>
      </c>
      <c r="D7644" s="90" t="s">
        <v>6122</v>
      </c>
    </row>
    <row r="7645" spans="1:4" s="125" customFormat="1" x14ac:dyDescent="0.25">
      <c r="A7645" s="79"/>
      <c r="B7645" s="295">
        <v>44919.971770833334</v>
      </c>
      <c r="C7645" s="292">
        <v>323</v>
      </c>
      <c r="D7645" s="90" t="s">
        <v>679</v>
      </c>
    </row>
    <row r="7646" spans="1:4" s="125" customFormat="1" x14ac:dyDescent="0.25">
      <c r="A7646" s="79"/>
      <c r="B7646" s="295">
        <v>44919.976203703707</v>
      </c>
      <c r="C7646" s="292">
        <v>732</v>
      </c>
      <c r="D7646" s="90" t="s">
        <v>795</v>
      </c>
    </row>
    <row r="7647" spans="1:4" s="125" customFormat="1" x14ac:dyDescent="0.25">
      <c r="A7647" s="79"/>
      <c r="B7647" s="295">
        <v>44919.976203703707</v>
      </c>
      <c r="C7647" s="292">
        <v>122</v>
      </c>
      <c r="D7647" s="90" t="s">
        <v>1932</v>
      </c>
    </row>
    <row r="7648" spans="1:4" s="125" customFormat="1" x14ac:dyDescent="0.25">
      <c r="A7648" s="79"/>
      <c r="B7648" s="295">
        <v>44920.010416666664</v>
      </c>
      <c r="C7648" s="292">
        <v>400</v>
      </c>
      <c r="D7648" s="90" t="s">
        <v>4978</v>
      </c>
    </row>
    <row r="7649" spans="1:4" s="125" customFormat="1" x14ac:dyDescent="0.25">
      <c r="A7649" s="79"/>
      <c r="B7649" s="295">
        <v>44920.003321759257</v>
      </c>
      <c r="C7649" s="292">
        <v>1000</v>
      </c>
      <c r="D7649" s="90" t="s">
        <v>7412</v>
      </c>
    </row>
    <row r="7650" spans="1:4" s="125" customFormat="1" x14ac:dyDescent="0.25">
      <c r="A7650" s="79"/>
      <c r="B7650" s="295">
        <v>44920.022418981483</v>
      </c>
      <c r="C7650" s="292">
        <v>3000</v>
      </c>
      <c r="D7650" s="90" t="s">
        <v>2886</v>
      </c>
    </row>
    <row r="7651" spans="1:4" s="125" customFormat="1" x14ac:dyDescent="0.25">
      <c r="A7651" s="79"/>
      <c r="B7651" s="295">
        <v>44920.016180555554</v>
      </c>
      <c r="C7651" s="292">
        <v>2000</v>
      </c>
      <c r="D7651" s="90" t="s">
        <v>2978</v>
      </c>
    </row>
    <row r="7652" spans="1:4" s="125" customFormat="1" x14ac:dyDescent="0.25">
      <c r="A7652" s="79"/>
      <c r="B7652" s="295">
        <v>44920.043773148151</v>
      </c>
      <c r="C7652" s="292">
        <v>50</v>
      </c>
      <c r="D7652" s="90" t="s">
        <v>14202</v>
      </c>
    </row>
    <row r="7653" spans="1:4" s="125" customFormat="1" x14ac:dyDescent="0.25">
      <c r="A7653" s="79"/>
      <c r="B7653" s="295">
        <v>44920.045914351853</v>
      </c>
      <c r="C7653" s="292">
        <v>3700</v>
      </c>
      <c r="D7653" s="90" t="s">
        <v>2836</v>
      </c>
    </row>
    <row r="7654" spans="1:4" s="125" customFormat="1" x14ac:dyDescent="0.25">
      <c r="A7654" s="79"/>
      <c r="B7654" s="295">
        <v>44920.029085648152</v>
      </c>
      <c r="C7654" s="292">
        <v>50</v>
      </c>
      <c r="D7654" s="90" t="s">
        <v>2862</v>
      </c>
    </row>
    <row r="7655" spans="1:4" s="125" customFormat="1" x14ac:dyDescent="0.25">
      <c r="A7655" s="79"/>
      <c r="B7655" s="295">
        <v>44920.049537037034</v>
      </c>
      <c r="C7655" s="292">
        <v>1000</v>
      </c>
      <c r="D7655" s="90" t="s">
        <v>1001</v>
      </c>
    </row>
    <row r="7656" spans="1:4" s="125" customFormat="1" x14ac:dyDescent="0.25">
      <c r="A7656" s="79"/>
      <c r="B7656" s="295">
        <v>44920.029108796298</v>
      </c>
      <c r="C7656" s="292">
        <v>1000</v>
      </c>
      <c r="D7656" s="90" t="s">
        <v>270</v>
      </c>
    </row>
    <row r="7657" spans="1:4" s="125" customFormat="1" x14ac:dyDescent="0.25">
      <c r="A7657" s="79"/>
      <c r="B7657" s="295">
        <v>44920.063946759263</v>
      </c>
      <c r="C7657" s="292">
        <v>2.33</v>
      </c>
      <c r="D7657" s="90" t="s">
        <v>2782</v>
      </c>
    </row>
    <row r="7658" spans="1:4" s="125" customFormat="1" x14ac:dyDescent="0.25">
      <c r="A7658" s="79"/>
      <c r="B7658" s="295">
        <v>44920.083090277774</v>
      </c>
      <c r="C7658" s="292">
        <v>9.81</v>
      </c>
      <c r="D7658" s="90" t="s">
        <v>52</v>
      </c>
    </row>
    <row r="7659" spans="1:4" s="125" customFormat="1" x14ac:dyDescent="0.25">
      <c r="A7659" s="79"/>
      <c r="B7659" s="295">
        <v>44920.10052083333</v>
      </c>
      <c r="C7659" s="292">
        <v>100</v>
      </c>
      <c r="D7659" s="90" t="s">
        <v>5981</v>
      </c>
    </row>
    <row r="7660" spans="1:4" s="125" customFormat="1" x14ac:dyDescent="0.25">
      <c r="A7660" s="79"/>
      <c r="B7660" s="295">
        <v>44920.078101851854</v>
      </c>
      <c r="C7660" s="292">
        <v>1000</v>
      </c>
      <c r="D7660" s="90" t="s">
        <v>3217</v>
      </c>
    </row>
    <row r="7661" spans="1:4" s="125" customFormat="1" x14ac:dyDescent="0.25">
      <c r="A7661" s="79"/>
      <c r="B7661" s="295">
        <v>44920.088414351849</v>
      </c>
      <c r="C7661" s="292">
        <v>15.99</v>
      </c>
      <c r="D7661" s="90" t="s">
        <v>3341</v>
      </c>
    </row>
    <row r="7662" spans="1:4" s="125" customFormat="1" x14ac:dyDescent="0.25">
      <c r="A7662" s="79"/>
      <c r="B7662" s="295">
        <v>44920.090266203704</v>
      </c>
      <c r="C7662" s="292">
        <v>1</v>
      </c>
      <c r="D7662" s="90" t="s">
        <v>4761</v>
      </c>
    </row>
    <row r="7663" spans="1:4" s="125" customFormat="1" x14ac:dyDescent="0.25">
      <c r="A7663" s="79"/>
      <c r="B7663" s="295">
        <v>44920.124664351853</v>
      </c>
      <c r="C7663" s="292">
        <v>300</v>
      </c>
      <c r="D7663" s="90" t="s">
        <v>4783</v>
      </c>
    </row>
    <row r="7664" spans="1:4" s="125" customFormat="1" x14ac:dyDescent="0.25">
      <c r="A7664" s="79"/>
      <c r="B7664" s="295">
        <v>44920.143842592595</v>
      </c>
      <c r="C7664" s="292">
        <v>300</v>
      </c>
      <c r="D7664" s="90" t="s">
        <v>243</v>
      </c>
    </row>
    <row r="7665" spans="1:4" s="125" customFormat="1" x14ac:dyDescent="0.25">
      <c r="A7665" s="79"/>
      <c r="B7665" s="295">
        <v>44920.165648148148</v>
      </c>
      <c r="C7665" s="292">
        <v>32.590000000000003</v>
      </c>
      <c r="D7665" s="90" t="s">
        <v>316</v>
      </c>
    </row>
    <row r="7666" spans="1:4" s="125" customFormat="1" x14ac:dyDescent="0.25">
      <c r="A7666" s="79"/>
      <c r="B7666" s="295">
        <v>44920.229108796295</v>
      </c>
      <c r="C7666" s="292">
        <v>23.86</v>
      </c>
      <c r="D7666" s="90" t="s">
        <v>5226</v>
      </c>
    </row>
    <row r="7667" spans="1:4" s="125" customFormat="1" x14ac:dyDescent="0.25">
      <c r="A7667" s="79"/>
      <c r="B7667" s="295">
        <v>44920.252951388888</v>
      </c>
      <c r="C7667" s="292">
        <v>300</v>
      </c>
      <c r="D7667" s="90" t="s">
        <v>86</v>
      </c>
    </row>
    <row r="7668" spans="1:4" s="125" customFormat="1" x14ac:dyDescent="0.25">
      <c r="A7668" s="79"/>
      <c r="B7668" s="295">
        <v>44920.290185185186</v>
      </c>
      <c r="C7668" s="292">
        <v>6.14</v>
      </c>
      <c r="D7668" s="90" t="s">
        <v>3527</v>
      </c>
    </row>
    <row r="7669" spans="1:4" s="125" customFormat="1" x14ac:dyDescent="0.25">
      <c r="A7669" s="79"/>
      <c r="B7669" s="295">
        <v>44920.279363425929</v>
      </c>
      <c r="C7669" s="292">
        <v>88.98</v>
      </c>
      <c r="D7669" s="90" t="s">
        <v>2948</v>
      </c>
    </row>
    <row r="7670" spans="1:4" s="125" customFormat="1" x14ac:dyDescent="0.25">
      <c r="A7670" s="79"/>
      <c r="B7670" s="295">
        <v>44920.303715277776</v>
      </c>
      <c r="C7670" s="292">
        <v>100</v>
      </c>
      <c r="D7670" s="90" t="s">
        <v>1140</v>
      </c>
    </row>
    <row r="7671" spans="1:4" s="125" customFormat="1" x14ac:dyDescent="0.25">
      <c r="A7671" s="79"/>
      <c r="B7671" s="295">
        <v>44920.345023148147</v>
      </c>
      <c r="C7671" s="292">
        <v>30</v>
      </c>
      <c r="D7671" s="90" t="s">
        <v>496</v>
      </c>
    </row>
    <row r="7672" spans="1:4" s="125" customFormat="1" x14ac:dyDescent="0.25">
      <c r="A7672" s="79"/>
      <c r="B7672" s="295">
        <v>44920.296631944446</v>
      </c>
      <c r="C7672" s="292">
        <v>100</v>
      </c>
      <c r="D7672" s="90" t="s">
        <v>1848</v>
      </c>
    </row>
    <row r="7673" spans="1:4" s="125" customFormat="1" x14ac:dyDescent="0.25">
      <c r="A7673" s="79"/>
      <c r="B7673" s="295">
        <v>44920.341307870367</v>
      </c>
      <c r="C7673" s="292">
        <v>500</v>
      </c>
      <c r="D7673" s="90" t="s">
        <v>3048</v>
      </c>
    </row>
    <row r="7674" spans="1:4" s="125" customFormat="1" x14ac:dyDescent="0.25">
      <c r="A7674" s="79"/>
      <c r="B7674" s="295">
        <v>44920.325972222221</v>
      </c>
      <c r="C7674" s="292">
        <v>40</v>
      </c>
      <c r="D7674" s="90" t="s">
        <v>1200</v>
      </c>
    </row>
    <row r="7675" spans="1:4" s="125" customFormat="1" x14ac:dyDescent="0.25">
      <c r="A7675" s="79"/>
      <c r="B7675" s="295">
        <v>44920.330254629633</v>
      </c>
      <c r="C7675" s="292">
        <v>117</v>
      </c>
      <c r="D7675" s="90" t="s">
        <v>4299</v>
      </c>
    </row>
    <row r="7676" spans="1:4" s="125" customFormat="1" x14ac:dyDescent="0.25">
      <c r="A7676" s="79"/>
      <c r="B7676" s="295">
        <v>44920.35087962963</v>
      </c>
      <c r="C7676" s="292">
        <v>5</v>
      </c>
      <c r="D7676" s="90" t="s">
        <v>481</v>
      </c>
    </row>
    <row r="7677" spans="1:4" s="125" customFormat="1" x14ac:dyDescent="0.25">
      <c r="A7677" s="79"/>
      <c r="B7677" s="295">
        <v>44920.313715277778</v>
      </c>
      <c r="C7677" s="292">
        <v>2000</v>
      </c>
      <c r="D7677" s="90" t="s">
        <v>14203</v>
      </c>
    </row>
    <row r="7678" spans="1:4" s="125" customFormat="1" x14ac:dyDescent="0.25">
      <c r="A7678" s="79"/>
      <c r="B7678" s="295">
        <v>44920.401203703703</v>
      </c>
      <c r="C7678" s="292">
        <v>200</v>
      </c>
      <c r="D7678" s="90" t="s">
        <v>4306</v>
      </c>
    </row>
    <row r="7679" spans="1:4" s="125" customFormat="1" x14ac:dyDescent="0.25">
      <c r="A7679" s="79"/>
      <c r="B7679" s="295">
        <v>44920.405648148146</v>
      </c>
      <c r="C7679" s="292">
        <v>48.39</v>
      </c>
      <c r="D7679" s="90" t="s">
        <v>7618</v>
      </c>
    </row>
    <row r="7680" spans="1:4" s="125" customFormat="1" x14ac:dyDescent="0.25">
      <c r="A7680" s="79"/>
      <c r="B7680" s="295">
        <v>44920.382905092592</v>
      </c>
      <c r="C7680" s="292">
        <v>70</v>
      </c>
      <c r="D7680" s="90" t="s">
        <v>757</v>
      </c>
    </row>
    <row r="7681" spans="1:4" s="125" customFormat="1" x14ac:dyDescent="0.25">
      <c r="A7681" s="79"/>
      <c r="B7681" s="295">
        <v>44920.39770833333</v>
      </c>
      <c r="C7681" s="292">
        <v>10</v>
      </c>
      <c r="D7681" s="90" t="s">
        <v>5287</v>
      </c>
    </row>
    <row r="7682" spans="1:4" s="125" customFormat="1" x14ac:dyDescent="0.25">
      <c r="A7682" s="79"/>
      <c r="B7682" s="295">
        <v>44920.409895833334</v>
      </c>
      <c r="C7682" s="292">
        <v>3000</v>
      </c>
      <c r="D7682" s="90" t="s">
        <v>14204</v>
      </c>
    </row>
    <row r="7683" spans="1:4" s="125" customFormat="1" x14ac:dyDescent="0.25">
      <c r="A7683" s="79"/>
      <c r="B7683" s="295">
        <v>44920.391226851854</v>
      </c>
      <c r="C7683" s="292">
        <v>10</v>
      </c>
      <c r="D7683" s="90" t="s">
        <v>1176</v>
      </c>
    </row>
    <row r="7684" spans="1:4" s="125" customFormat="1" x14ac:dyDescent="0.25">
      <c r="A7684" s="79"/>
      <c r="B7684" s="295">
        <v>44920.37222222222</v>
      </c>
      <c r="C7684" s="292">
        <v>500</v>
      </c>
      <c r="D7684" s="90" t="s">
        <v>14060</v>
      </c>
    </row>
    <row r="7685" spans="1:4" s="125" customFormat="1" x14ac:dyDescent="0.25">
      <c r="A7685" s="79"/>
      <c r="B7685" s="295">
        <v>44920.379791666666</v>
      </c>
      <c r="C7685" s="292">
        <v>5</v>
      </c>
      <c r="D7685" s="90" t="s">
        <v>481</v>
      </c>
    </row>
    <row r="7686" spans="1:4" s="125" customFormat="1" x14ac:dyDescent="0.25">
      <c r="A7686" s="79"/>
      <c r="B7686" s="295">
        <v>44920.40828703704</v>
      </c>
      <c r="C7686" s="292">
        <v>100</v>
      </c>
      <c r="D7686" s="90" t="s">
        <v>619</v>
      </c>
    </row>
    <row r="7687" spans="1:4" s="125" customFormat="1" x14ac:dyDescent="0.25">
      <c r="A7687" s="79"/>
      <c r="B7687" s="295">
        <v>44920.366412037038</v>
      </c>
      <c r="C7687" s="292">
        <v>1.79</v>
      </c>
      <c r="D7687" s="90" t="s">
        <v>3571</v>
      </c>
    </row>
    <row r="7688" spans="1:4" s="125" customFormat="1" x14ac:dyDescent="0.25">
      <c r="A7688" s="79"/>
      <c r="B7688" s="295">
        <v>44920.426296296297</v>
      </c>
      <c r="C7688" s="292">
        <v>100</v>
      </c>
      <c r="D7688" s="90" t="s">
        <v>4719</v>
      </c>
    </row>
    <row r="7689" spans="1:4" s="125" customFormat="1" x14ac:dyDescent="0.25">
      <c r="A7689" s="79"/>
      <c r="B7689" s="295">
        <v>44920.448981481481</v>
      </c>
      <c r="C7689" s="292">
        <v>115</v>
      </c>
      <c r="D7689" s="90" t="s">
        <v>560</v>
      </c>
    </row>
    <row r="7690" spans="1:4" s="125" customFormat="1" x14ac:dyDescent="0.25">
      <c r="A7690" s="79"/>
      <c r="B7690" s="295">
        <v>44920.447847222225</v>
      </c>
      <c r="C7690" s="292">
        <v>100</v>
      </c>
      <c r="D7690" s="90" t="s">
        <v>778</v>
      </c>
    </row>
    <row r="7691" spans="1:4" s="125" customFormat="1" x14ac:dyDescent="0.25">
      <c r="A7691" s="79"/>
      <c r="B7691" s="295">
        <v>44920.432129629633</v>
      </c>
      <c r="C7691" s="292">
        <v>77</v>
      </c>
      <c r="D7691" s="90" t="s">
        <v>2504</v>
      </c>
    </row>
    <row r="7692" spans="1:4" s="125" customFormat="1" x14ac:dyDescent="0.25">
      <c r="A7692" s="79"/>
      <c r="B7692" s="295">
        <v>44920.447916666664</v>
      </c>
      <c r="C7692" s="292">
        <v>5</v>
      </c>
      <c r="D7692" s="90" t="s">
        <v>1005</v>
      </c>
    </row>
    <row r="7693" spans="1:4" s="125" customFormat="1" x14ac:dyDescent="0.25">
      <c r="A7693" s="79"/>
      <c r="B7693" s="295">
        <v>44920.444247685184</v>
      </c>
      <c r="C7693" s="292">
        <v>200</v>
      </c>
      <c r="D7693" s="90" t="s">
        <v>4653</v>
      </c>
    </row>
    <row r="7694" spans="1:4" s="125" customFormat="1" x14ac:dyDescent="0.25">
      <c r="A7694" s="79"/>
      <c r="B7694" s="295">
        <v>44920.443819444445</v>
      </c>
      <c r="C7694" s="292">
        <v>30</v>
      </c>
      <c r="D7694" s="90" t="s">
        <v>773</v>
      </c>
    </row>
    <row r="7695" spans="1:4" s="125" customFormat="1" x14ac:dyDescent="0.25">
      <c r="A7695" s="79"/>
      <c r="B7695" s="295">
        <v>44920.437997685185</v>
      </c>
      <c r="C7695" s="292">
        <v>200</v>
      </c>
      <c r="D7695" s="90" t="s">
        <v>488</v>
      </c>
    </row>
    <row r="7696" spans="1:4" s="125" customFormat="1" x14ac:dyDescent="0.25">
      <c r="A7696" s="79"/>
      <c r="B7696" s="295">
        <v>44920.445902777778</v>
      </c>
      <c r="C7696" s="292">
        <v>150</v>
      </c>
      <c r="D7696" s="90" t="s">
        <v>1808</v>
      </c>
    </row>
    <row r="7697" spans="1:4" s="125" customFormat="1" x14ac:dyDescent="0.25">
      <c r="A7697" s="79"/>
      <c r="B7697" s="295">
        <v>44920.447256944448</v>
      </c>
      <c r="C7697" s="292">
        <v>5000</v>
      </c>
      <c r="D7697" s="90" t="s">
        <v>14205</v>
      </c>
    </row>
    <row r="7698" spans="1:4" s="125" customFormat="1" x14ac:dyDescent="0.25">
      <c r="A7698" s="79"/>
      <c r="B7698" s="295">
        <v>44920.444872685184</v>
      </c>
      <c r="C7698" s="292">
        <v>500</v>
      </c>
      <c r="D7698" s="90" t="s">
        <v>1721</v>
      </c>
    </row>
    <row r="7699" spans="1:4" s="125" customFormat="1" x14ac:dyDescent="0.25">
      <c r="A7699" s="79"/>
      <c r="B7699" s="295">
        <v>44920.436516203707</v>
      </c>
      <c r="C7699" s="292">
        <v>10</v>
      </c>
      <c r="D7699" s="90" t="s">
        <v>1185</v>
      </c>
    </row>
    <row r="7700" spans="1:4" s="125" customFormat="1" x14ac:dyDescent="0.25">
      <c r="A7700" s="79"/>
      <c r="B7700" s="295">
        <v>44920.438923611109</v>
      </c>
      <c r="C7700" s="292">
        <v>100</v>
      </c>
      <c r="D7700" s="90" t="s">
        <v>1595</v>
      </c>
    </row>
    <row r="7701" spans="1:4" s="125" customFormat="1" x14ac:dyDescent="0.25">
      <c r="A7701" s="79"/>
      <c r="B7701" s="295">
        <v>44920.446898148148</v>
      </c>
      <c r="C7701" s="292">
        <v>100</v>
      </c>
      <c r="D7701" s="90" t="s">
        <v>2814</v>
      </c>
    </row>
    <row r="7702" spans="1:4" s="125" customFormat="1" x14ac:dyDescent="0.25">
      <c r="A7702" s="79"/>
      <c r="B7702" s="295">
        <v>44920.420127314814</v>
      </c>
      <c r="C7702" s="292">
        <v>1</v>
      </c>
      <c r="D7702" s="90" t="s">
        <v>13833</v>
      </c>
    </row>
    <row r="7703" spans="1:4" s="125" customFormat="1" x14ac:dyDescent="0.25">
      <c r="A7703" s="79"/>
      <c r="B7703" s="295">
        <v>44920.43377314815</v>
      </c>
      <c r="C7703" s="292">
        <v>50</v>
      </c>
      <c r="D7703" s="90" t="s">
        <v>1037</v>
      </c>
    </row>
    <row r="7704" spans="1:4" s="125" customFormat="1" x14ac:dyDescent="0.25">
      <c r="A7704" s="79"/>
      <c r="B7704" s="295">
        <v>44920.421122685184</v>
      </c>
      <c r="C7704" s="292">
        <v>10</v>
      </c>
      <c r="D7704" s="90" t="s">
        <v>1188</v>
      </c>
    </row>
    <row r="7705" spans="1:4" s="125" customFormat="1" x14ac:dyDescent="0.25">
      <c r="A7705" s="79"/>
      <c r="B7705" s="295">
        <v>44920.421909722223</v>
      </c>
      <c r="C7705" s="292">
        <v>100</v>
      </c>
      <c r="D7705" s="90" t="s">
        <v>5001</v>
      </c>
    </row>
    <row r="7706" spans="1:4" s="125" customFormat="1" x14ac:dyDescent="0.25">
      <c r="A7706" s="79"/>
      <c r="B7706" s="295">
        <v>44920.436597222222</v>
      </c>
      <c r="C7706" s="292">
        <v>100</v>
      </c>
      <c r="D7706" s="90" t="s">
        <v>2203</v>
      </c>
    </row>
    <row r="7707" spans="1:4" s="125" customFormat="1" x14ac:dyDescent="0.25">
      <c r="A7707" s="79"/>
      <c r="B7707" s="295">
        <v>44920.427754629629</v>
      </c>
      <c r="C7707" s="292">
        <v>100</v>
      </c>
      <c r="D7707" s="90" t="s">
        <v>3494</v>
      </c>
    </row>
    <row r="7708" spans="1:4" s="125" customFormat="1" x14ac:dyDescent="0.25">
      <c r="A7708" s="79"/>
      <c r="B7708" s="295">
        <v>44920.441087962965</v>
      </c>
      <c r="C7708" s="292">
        <v>10</v>
      </c>
      <c r="D7708" s="90" t="s">
        <v>6496</v>
      </c>
    </row>
    <row r="7709" spans="1:4" s="125" customFormat="1" x14ac:dyDescent="0.25">
      <c r="A7709" s="79"/>
      <c r="B7709" s="295">
        <v>44920.416886574072</v>
      </c>
      <c r="C7709" s="292">
        <v>7</v>
      </c>
      <c r="D7709" s="90" t="s">
        <v>1809</v>
      </c>
    </row>
    <row r="7710" spans="1:4" s="125" customFormat="1" x14ac:dyDescent="0.25">
      <c r="A7710" s="79"/>
      <c r="B7710" s="295">
        <v>44920.420011574075</v>
      </c>
      <c r="C7710" s="292">
        <v>100</v>
      </c>
      <c r="D7710" s="90" t="s">
        <v>1111</v>
      </c>
    </row>
    <row r="7711" spans="1:4" s="125" customFormat="1" x14ac:dyDescent="0.25">
      <c r="A7711" s="79"/>
      <c r="B7711" s="295">
        <v>44920.432534722226</v>
      </c>
      <c r="C7711" s="292">
        <v>2</v>
      </c>
      <c r="D7711" s="90" t="s">
        <v>967</v>
      </c>
    </row>
    <row r="7712" spans="1:4" s="125" customFormat="1" x14ac:dyDescent="0.25">
      <c r="A7712" s="79"/>
      <c r="B7712" s="295">
        <v>44920.428055555552</v>
      </c>
      <c r="C7712" s="292">
        <v>100</v>
      </c>
      <c r="D7712" s="90" t="s">
        <v>1035</v>
      </c>
    </row>
    <row r="7713" spans="1:4" s="125" customFormat="1" x14ac:dyDescent="0.25">
      <c r="A7713" s="79"/>
      <c r="B7713" s="295">
        <v>44920.433020833334</v>
      </c>
      <c r="C7713" s="292">
        <v>500</v>
      </c>
      <c r="D7713" s="90" t="s">
        <v>14206</v>
      </c>
    </row>
    <row r="7714" spans="1:4" s="125" customFormat="1" x14ac:dyDescent="0.25">
      <c r="A7714" s="79"/>
      <c r="B7714" s="295">
        <v>44920.440127314818</v>
      </c>
      <c r="C7714" s="292">
        <v>100</v>
      </c>
      <c r="D7714" s="90" t="s">
        <v>1722</v>
      </c>
    </row>
    <row r="7715" spans="1:4" s="125" customFormat="1" x14ac:dyDescent="0.25">
      <c r="A7715" s="79"/>
      <c r="B7715" s="295">
        <v>44920.421469907407</v>
      </c>
      <c r="C7715" s="292">
        <v>500</v>
      </c>
      <c r="D7715" s="90" t="s">
        <v>14157</v>
      </c>
    </row>
    <row r="7716" spans="1:4" s="125" customFormat="1" x14ac:dyDescent="0.25">
      <c r="A7716" s="79"/>
      <c r="B7716" s="295">
        <v>44920.421898148146</v>
      </c>
      <c r="C7716" s="292">
        <v>100</v>
      </c>
      <c r="D7716" s="90" t="s">
        <v>5274</v>
      </c>
    </row>
    <row r="7717" spans="1:4" s="125" customFormat="1" x14ac:dyDescent="0.25">
      <c r="A7717" s="79"/>
      <c r="B7717" s="295">
        <v>44920.442916666667</v>
      </c>
      <c r="C7717" s="292">
        <v>100</v>
      </c>
      <c r="D7717" s="90" t="s">
        <v>471</v>
      </c>
    </row>
    <row r="7718" spans="1:4" s="125" customFormat="1" x14ac:dyDescent="0.25">
      <c r="A7718" s="79"/>
      <c r="B7718" s="295">
        <v>44920.441250000003</v>
      </c>
      <c r="C7718" s="292">
        <v>200</v>
      </c>
      <c r="D7718" s="90" t="s">
        <v>343</v>
      </c>
    </row>
    <row r="7719" spans="1:4" s="125" customFormat="1" x14ac:dyDescent="0.25">
      <c r="A7719" s="79"/>
      <c r="B7719" s="295">
        <v>44920.438101851854</v>
      </c>
      <c r="C7719" s="292">
        <v>30</v>
      </c>
      <c r="D7719" s="90" t="s">
        <v>177</v>
      </c>
    </row>
    <row r="7720" spans="1:4" s="125" customFormat="1" x14ac:dyDescent="0.25">
      <c r="A7720" s="79"/>
      <c r="B7720" s="295">
        <v>44920.443564814814</v>
      </c>
      <c r="C7720" s="292">
        <v>77</v>
      </c>
      <c r="D7720" s="90" t="s">
        <v>113</v>
      </c>
    </row>
    <row r="7721" spans="1:4" s="125" customFormat="1" x14ac:dyDescent="0.25">
      <c r="A7721" s="79"/>
      <c r="B7721" s="295">
        <v>44920.474374999998</v>
      </c>
      <c r="C7721" s="292">
        <v>200</v>
      </c>
      <c r="D7721" s="90" t="s">
        <v>12743</v>
      </c>
    </row>
    <row r="7722" spans="1:4" s="125" customFormat="1" x14ac:dyDescent="0.25">
      <c r="A7722" s="79"/>
      <c r="B7722" s="295">
        <v>44920.475011574075</v>
      </c>
      <c r="C7722" s="292">
        <v>60</v>
      </c>
      <c r="D7722" s="90" t="s">
        <v>1070</v>
      </c>
    </row>
    <row r="7723" spans="1:4" s="125" customFormat="1" x14ac:dyDescent="0.25">
      <c r="A7723" s="79"/>
      <c r="B7723" s="295">
        <v>44920.4765625</v>
      </c>
      <c r="C7723" s="292">
        <v>50</v>
      </c>
      <c r="D7723" s="90" t="s">
        <v>5657</v>
      </c>
    </row>
    <row r="7724" spans="1:4" s="125" customFormat="1" x14ac:dyDescent="0.25">
      <c r="A7724" s="79"/>
      <c r="B7724" s="295">
        <v>44920.480983796297</v>
      </c>
      <c r="C7724" s="292">
        <v>300</v>
      </c>
      <c r="D7724" s="90" t="s">
        <v>272</v>
      </c>
    </row>
    <row r="7725" spans="1:4" s="125" customFormat="1" x14ac:dyDescent="0.25">
      <c r="A7725" s="79"/>
      <c r="B7725" s="295">
        <v>44920.45140046296</v>
      </c>
      <c r="C7725" s="292">
        <v>7</v>
      </c>
      <c r="D7725" s="90" t="s">
        <v>1171</v>
      </c>
    </row>
    <row r="7726" spans="1:4" s="125" customFormat="1" x14ac:dyDescent="0.25">
      <c r="A7726" s="79"/>
      <c r="B7726" s="295">
        <v>44920.456250000003</v>
      </c>
      <c r="C7726" s="292">
        <v>100</v>
      </c>
      <c r="D7726" s="90" t="s">
        <v>978</v>
      </c>
    </row>
    <row r="7727" spans="1:4" s="125" customFormat="1" x14ac:dyDescent="0.25">
      <c r="A7727" s="79"/>
      <c r="B7727" s="295">
        <v>44920.478379629632</v>
      </c>
      <c r="C7727" s="292">
        <v>100</v>
      </c>
      <c r="D7727" s="90" t="s">
        <v>1334</v>
      </c>
    </row>
    <row r="7728" spans="1:4" s="125" customFormat="1" x14ac:dyDescent="0.25">
      <c r="A7728" s="79"/>
      <c r="B7728" s="295">
        <v>44920.473576388889</v>
      </c>
      <c r="C7728" s="292">
        <v>200</v>
      </c>
      <c r="D7728" s="90" t="s">
        <v>389</v>
      </c>
    </row>
    <row r="7729" spans="1:4" s="125" customFormat="1" x14ac:dyDescent="0.25">
      <c r="A7729" s="79"/>
      <c r="B7729" s="295">
        <v>44920.451203703706</v>
      </c>
      <c r="C7729" s="292">
        <v>50</v>
      </c>
      <c r="D7729" s="90" t="s">
        <v>1192</v>
      </c>
    </row>
    <row r="7730" spans="1:4" s="125" customFormat="1" x14ac:dyDescent="0.25">
      <c r="A7730" s="79"/>
      <c r="B7730" s="295">
        <v>44920.473460648151</v>
      </c>
      <c r="C7730" s="292">
        <v>100</v>
      </c>
      <c r="D7730" s="90" t="s">
        <v>650</v>
      </c>
    </row>
    <row r="7731" spans="1:4" s="125" customFormat="1" x14ac:dyDescent="0.25">
      <c r="A7731" s="79"/>
      <c r="B7731" s="295">
        <v>44920.472557870373</v>
      </c>
      <c r="C7731" s="292">
        <v>400</v>
      </c>
      <c r="D7731" s="90" t="s">
        <v>1455</v>
      </c>
    </row>
    <row r="7732" spans="1:4" s="125" customFormat="1" x14ac:dyDescent="0.25">
      <c r="A7732" s="79"/>
      <c r="B7732" s="295">
        <v>44920.461458333331</v>
      </c>
      <c r="C7732" s="292">
        <v>300</v>
      </c>
      <c r="D7732" s="90" t="s">
        <v>615</v>
      </c>
    </row>
    <row r="7733" spans="1:4" s="125" customFormat="1" x14ac:dyDescent="0.25">
      <c r="A7733" s="79"/>
      <c r="B7733" s="295">
        <v>44920.45239583333</v>
      </c>
      <c r="C7733" s="292">
        <v>121</v>
      </c>
      <c r="D7733" s="90" t="s">
        <v>2712</v>
      </c>
    </row>
    <row r="7734" spans="1:4" s="125" customFormat="1" x14ac:dyDescent="0.25">
      <c r="A7734" s="79"/>
      <c r="B7734" s="295">
        <v>44920.452453703707</v>
      </c>
      <c r="C7734" s="292">
        <v>500</v>
      </c>
      <c r="D7734" s="90" t="s">
        <v>361</v>
      </c>
    </row>
    <row r="7735" spans="1:4" s="125" customFormat="1" x14ac:dyDescent="0.25">
      <c r="A7735" s="79"/>
      <c r="B7735" s="295">
        <v>44920.46671296296</v>
      </c>
      <c r="C7735" s="292">
        <v>500</v>
      </c>
      <c r="D7735" s="90" t="s">
        <v>5785</v>
      </c>
    </row>
    <row r="7736" spans="1:4" s="125" customFormat="1" x14ac:dyDescent="0.25">
      <c r="A7736" s="79"/>
      <c r="B7736" s="295">
        <v>44920.452060185184</v>
      </c>
      <c r="C7736" s="292">
        <v>500</v>
      </c>
      <c r="D7736" s="90" t="s">
        <v>534</v>
      </c>
    </row>
    <row r="7737" spans="1:4" s="125" customFormat="1" x14ac:dyDescent="0.25">
      <c r="A7737" s="79"/>
      <c r="B7737" s="295">
        <v>44920.470821759256</v>
      </c>
      <c r="C7737" s="292">
        <v>1000</v>
      </c>
      <c r="D7737" s="90" t="s">
        <v>1723</v>
      </c>
    </row>
    <row r="7738" spans="1:4" s="125" customFormat="1" x14ac:dyDescent="0.25">
      <c r="A7738" s="79"/>
      <c r="B7738" s="295">
        <v>44920.470983796295</v>
      </c>
      <c r="C7738" s="292">
        <v>100</v>
      </c>
      <c r="D7738" s="90" t="s">
        <v>5</v>
      </c>
    </row>
    <row r="7739" spans="1:4" s="125" customFormat="1" x14ac:dyDescent="0.25">
      <c r="A7739" s="79"/>
      <c r="B7739" s="295">
        <v>44920.477372685185</v>
      </c>
      <c r="C7739" s="292">
        <v>5</v>
      </c>
      <c r="D7739" s="90" t="s">
        <v>481</v>
      </c>
    </row>
    <row r="7740" spans="1:4" s="125" customFormat="1" x14ac:dyDescent="0.25">
      <c r="A7740" s="79"/>
      <c r="B7740" s="295">
        <v>44920.479398148149</v>
      </c>
      <c r="C7740" s="292">
        <v>300</v>
      </c>
      <c r="D7740" s="90" t="s">
        <v>14207</v>
      </c>
    </row>
    <row r="7741" spans="1:4" s="125" customFormat="1" x14ac:dyDescent="0.25">
      <c r="A7741" s="79"/>
      <c r="B7741" s="295">
        <v>44920.453217592592</v>
      </c>
      <c r="C7741" s="292">
        <v>1000</v>
      </c>
      <c r="D7741" s="90" t="s">
        <v>620</v>
      </c>
    </row>
    <row r="7742" spans="1:4" s="125" customFormat="1" x14ac:dyDescent="0.25">
      <c r="A7742" s="79"/>
      <c r="B7742" s="295">
        <v>44920.473796296297</v>
      </c>
      <c r="C7742" s="292">
        <v>2</v>
      </c>
      <c r="D7742" s="90" t="s">
        <v>5654</v>
      </c>
    </row>
    <row r="7743" spans="1:4" s="125" customFormat="1" x14ac:dyDescent="0.25">
      <c r="A7743" s="79"/>
      <c r="B7743" s="295">
        <v>44920.458275462966</v>
      </c>
      <c r="C7743" s="292">
        <v>100</v>
      </c>
      <c r="D7743" s="90" t="s">
        <v>971</v>
      </c>
    </row>
    <row r="7744" spans="1:4" s="125" customFormat="1" x14ac:dyDescent="0.25">
      <c r="A7744" s="79"/>
      <c r="B7744" s="295">
        <v>44920.475868055553</v>
      </c>
      <c r="C7744" s="292">
        <v>153</v>
      </c>
      <c r="D7744" s="90" t="s">
        <v>14207</v>
      </c>
    </row>
    <row r="7745" spans="1:4" s="125" customFormat="1" x14ac:dyDescent="0.25">
      <c r="A7745" s="79"/>
      <c r="B7745" s="295">
        <v>44920.452916666669</v>
      </c>
      <c r="C7745" s="292">
        <v>250</v>
      </c>
      <c r="D7745" s="90" t="s">
        <v>1733</v>
      </c>
    </row>
    <row r="7746" spans="1:4" s="125" customFormat="1" x14ac:dyDescent="0.25">
      <c r="A7746" s="79"/>
      <c r="B7746" s="295">
        <v>44920.449421296296</v>
      </c>
      <c r="C7746" s="292">
        <v>50</v>
      </c>
      <c r="D7746" s="90" t="s">
        <v>386</v>
      </c>
    </row>
    <row r="7747" spans="1:4" s="125" customFormat="1" x14ac:dyDescent="0.25">
      <c r="A7747" s="79"/>
      <c r="B7747" s="295">
        <v>44920.456469907411</v>
      </c>
      <c r="C7747" s="292">
        <v>1000</v>
      </c>
      <c r="D7747" s="90" t="s">
        <v>812</v>
      </c>
    </row>
    <row r="7748" spans="1:4" s="125" customFormat="1" x14ac:dyDescent="0.25">
      <c r="A7748" s="79"/>
      <c r="B7748" s="295">
        <v>44920.449814814812</v>
      </c>
      <c r="C7748" s="292">
        <v>1500</v>
      </c>
      <c r="D7748" s="90" t="s">
        <v>4148</v>
      </c>
    </row>
    <row r="7749" spans="1:4" s="125" customFormat="1" x14ac:dyDescent="0.25">
      <c r="A7749" s="79"/>
      <c r="B7749" s="295">
        <v>44920.507592592592</v>
      </c>
      <c r="C7749" s="292">
        <v>100</v>
      </c>
      <c r="D7749" s="90" t="s">
        <v>14208</v>
      </c>
    </row>
    <row r="7750" spans="1:4" s="125" customFormat="1" x14ac:dyDescent="0.25">
      <c r="A7750" s="79"/>
      <c r="B7750" s="295">
        <v>44920.518321759257</v>
      </c>
      <c r="C7750" s="292">
        <v>100</v>
      </c>
      <c r="D7750" s="90" t="s">
        <v>14209</v>
      </c>
    </row>
    <row r="7751" spans="1:4" s="125" customFormat="1" x14ac:dyDescent="0.25">
      <c r="A7751" s="79"/>
      <c r="B7751" s="295">
        <v>44920.518599537034</v>
      </c>
      <c r="C7751" s="292">
        <v>70</v>
      </c>
      <c r="D7751" s="90" t="s">
        <v>2733</v>
      </c>
    </row>
    <row r="7752" spans="1:4" s="125" customFormat="1" x14ac:dyDescent="0.25">
      <c r="A7752" s="79"/>
      <c r="B7752" s="295">
        <v>44920.51902777778</v>
      </c>
      <c r="C7752" s="292">
        <v>156</v>
      </c>
      <c r="D7752" s="90" t="s">
        <v>2733</v>
      </c>
    </row>
    <row r="7753" spans="1:4" s="125" customFormat="1" x14ac:dyDescent="0.25">
      <c r="A7753" s="79"/>
      <c r="B7753" s="295">
        <v>44920.511296296296</v>
      </c>
      <c r="C7753" s="292">
        <v>500</v>
      </c>
      <c r="D7753" s="90" t="s">
        <v>1044</v>
      </c>
    </row>
    <row r="7754" spans="1:4" s="125" customFormat="1" x14ac:dyDescent="0.25">
      <c r="A7754" s="79"/>
      <c r="B7754" s="295">
        <v>44920.518240740741</v>
      </c>
      <c r="C7754" s="292">
        <v>30</v>
      </c>
      <c r="D7754" s="90" t="s">
        <v>2733</v>
      </c>
    </row>
    <row r="7755" spans="1:4" s="125" customFormat="1" x14ac:dyDescent="0.25">
      <c r="A7755" s="79"/>
      <c r="B7755" s="295">
        <v>44920.51798611111</v>
      </c>
      <c r="C7755" s="292">
        <v>5</v>
      </c>
      <c r="D7755" s="90" t="s">
        <v>481</v>
      </c>
    </row>
    <row r="7756" spans="1:4" s="125" customFormat="1" x14ac:dyDescent="0.25">
      <c r="A7756" s="79"/>
      <c r="B7756" s="295">
        <v>44920.489363425928</v>
      </c>
      <c r="C7756" s="292">
        <v>2000</v>
      </c>
      <c r="D7756" s="90" t="s">
        <v>1348</v>
      </c>
    </row>
    <row r="7757" spans="1:4" s="125" customFormat="1" x14ac:dyDescent="0.25">
      <c r="A7757" s="79"/>
      <c r="B7757" s="295">
        <v>44920.487592592595</v>
      </c>
      <c r="C7757" s="292">
        <v>100</v>
      </c>
      <c r="D7757" s="90" t="s">
        <v>4837</v>
      </c>
    </row>
    <row r="7758" spans="1:4" s="125" customFormat="1" x14ac:dyDescent="0.25">
      <c r="A7758" s="79"/>
      <c r="B7758" s="295">
        <v>44920.509270833332</v>
      </c>
      <c r="C7758" s="292">
        <v>100</v>
      </c>
      <c r="D7758" s="90" t="s">
        <v>2985</v>
      </c>
    </row>
    <row r="7759" spans="1:4" s="125" customFormat="1" x14ac:dyDescent="0.25">
      <c r="A7759" s="79"/>
      <c r="B7759" s="295">
        <v>44920.486215277779</v>
      </c>
      <c r="C7759" s="292">
        <v>50</v>
      </c>
      <c r="D7759" s="90" t="s">
        <v>1181</v>
      </c>
    </row>
    <row r="7760" spans="1:4" s="125" customFormat="1" x14ac:dyDescent="0.25">
      <c r="A7760" s="79"/>
      <c r="B7760" s="295">
        <v>44920.501828703702</v>
      </c>
      <c r="C7760" s="292">
        <v>1000</v>
      </c>
      <c r="D7760" s="90" t="s">
        <v>954</v>
      </c>
    </row>
    <row r="7761" spans="1:4" s="125" customFormat="1" x14ac:dyDescent="0.25">
      <c r="A7761" s="79"/>
      <c r="B7761" s="295">
        <v>44920.505347222221</v>
      </c>
      <c r="C7761" s="292">
        <v>42</v>
      </c>
      <c r="D7761" s="90" t="s">
        <v>6231</v>
      </c>
    </row>
    <row r="7762" spans="1:4" s="125" customFormat="1" x14ac:dyDescent="0.25">
      <c r="A7762" s="79"/>
      <c r="B7762" s="295">
        <v>44920.50744212963</v>
      </c>
      <c r="C7762" s="292">
        <v>250</v>
      </c>
      <c r="D7762" s="90" t="s">
        <v>13189</v>
      </c>
    </row>
    <row r="7763" spans="1:4" s="125" customFormat="1" x14ac:dyDescent="0.25">
      <c r="A7763" s="79"/>
      <c r="B7763" s="295">
        <v>44920.497245370374</v>
      </c>
      <c r="C7763" s="292">
        <v>1000</v>
      </c>
      <c r="D7763" s="90" t="s">
        <v>14210</v>
      </c>
    </row>
    <row r="7764" spans="1:4" s="125" customFormat="1" x14ac:dyDescent="0.25">
      <c r="A7764" s="79"/>
      <c r="B7764" s="295">
        <v>44920.50854166667</v>
      </c>
      <c r="C7764" s="292">
        <v>80</v>
      </c>
      <c r="D7764" s="90" t="s">
        <v>1215</v>
      </c>
    </row>
    <row r="7765" spans="1:4" s="125" customFormat="1" x14ac:dyDescent="0.25">
      <c r="A7765" s="79"/>
      <c r="B7765" s="295">
        <v>44920.546168981484</v>
      </c>
      <c r="C7765" s="292">
        <v>99</v>
      </c>
      <c r="D7765" s="90" t="s">
        <v>124</v>
      </c>
    </row>
    <row r="7766" spans="1:4" s="125" customFormat="1" x14ac:dyDescent="0.25">
      <c r="A7766" s="79"/>
      <c r="B7766" s="295">
        <v>44920.529953703706</v>
      </c>
      <c r="C7766" s="292">
        <v>200</v>
      </c>
      <c r="D7766" s="90" t="s">
        <v>7445</v>
      </c>
    </row>
    <row r="7767" spans="1:4" s="125" customFormat="1" x14ac:dyDescent="0.25">
      <c r="A7767" s="79"/>
      <c r="B7767" s="295">
        <v>44920.538229166668</v>
      </c>
      <c r="C7767" s="292">
        <v>10</v>
      </c>
      <c r="D7767" s="90" t="s">
        <v>4138</v>
      </c>
    </row>
    <row r="7768" spans="1:4" s="125" customFormat="1" x14ac:dyDescent="0.25">
      <c r="A7768" s="79"/>
      <c r="B7768" s="295">
        <v>44920.531041666669</v>
      </c>
      <c r="C7768" s="292">
        <v>11</v>
      </c>
      <c r="D7768" s="90" t="s">
        <v>7558</v>
      </c>
    </row>
    <row r="7769" spans="1:4" s="125" customFormat="1" x14ac:dyDescent="0.25">
      <c r="A7769" s="79"/>
      <c r="B7769" s="295">
        <v>44920.532951388886</v>
      </c>
      <c r="C7769" s="292">
        <v>100</v>
      </c>
      <c r="D7769" s="90" t="s">
        <v>4782</v>
      </c>
    </row>
    <row r="7770" spans="1:4" s="125" customFormat="1" x14ac:dyDescent="0.25">
      <c r="A7770" s="79"/>
      <c r="B7770" s="295">
        <v>44920.587037037039</v>
      </c>
      <c r="C7770" s="292">
        <v>3.52</v>
      </c>
      <c r="D7770" s="90" t="s">
        <v>14211</v>
      </c>
    </row>
    <row r="7771" spans="1:4" s="125" customFormat="1" x14ac:dyDescent="0.25">
      <c r="A7771" s="79"/>
      <c r="B7771" s="295">
        <v>44920.570115740738</v>
      </c>
      <c r="C7771" s="292">
        <v>500</v>
      </c>
      <c r="D7771" s="90" t="s">
        <v>14212</v>
      </c>
    </row>
    <row r="7772" spans="1:4" s="125" customFormat="1" x14ac:dyDescent="0.25">
      <c r="A7772" s="79"/>
      <c r="B7772" s="295">
        <v>44920.565787037034</v>
      </c>
      <c r="C7772" s="292">
        <v>2000</v>
      </c>
      <c r="D7772" s="90" t="s">
        <v>14080</v>
      </c>
    </row>
    <row r="7773" spans="1:4" s="125" customFormat="1" x14ac:dyDescent="0.25">
      <c r="A7773" s="79"/>
      <c r="B7773" s="295">
        <v>44920.567708333336</v>
      </c>
      <c r="C7773" s="292">
        <v>178</v>
      </c>
      <c r="D7773" s="90" t="s">
        <v>4887</v>
      </c>
    </row>
    <row r="7774" spans="1:4" s="125" customFormat="1" x14ac:dyDescent="0.25">
      <c r="A7774" s="79"/>
      <c r="B7774" s="295">
        <v>44920.570335648146</v>
      </c>
      <c r="C7774" s="292">
        <v>500</v>
      </c>
      <c r="D7774" s="90" t="s">
        <v>14213</v>
      </c>
    </row>
    <row r="7775" spans="1:4" s="125" customFormat="1" x14ac:dyDescent="0.25">
      <c r="A7775" s="79"/>
      <c r="B7775" s="295">
        <v>44920.573472222219</v>
      </c>
      <c r="C7775" s="292">
        <v>8.15</v>
      </c>
      <c r="D7775" s="90" t="s">
        <v>4528</v>
      </c>
    </row>
    <row r="7776" spans="1:4" s="125" customFormat="1" x14ac:dyDescent="0.25">
      <c r="A7776" s="79"/>
      <c r="B7776" s="295">
        <v>44920.563703703701</v>
      </c>
      <c r="C7776" s="292">
        <v>4.5999999999999996</v>
      </c>
      <c r="D7776" s="90" t="s">
        <v>3458</v>
      </c>
    </row>
    <row r="7777" spans="1:4" s="125" customFormat="1" x14ac:dyDescent="0.25">
      <c r="A7777" s="79"/>
      <c r="B7777" s="295">
        <v>44920.585752314815</v>
      </c>
      <c r="C7777" s="292">
        <v>1000</v>
      </c>
      <c r="D7777" s="90" t="s">
        <v>2753</v>
      </c>
    </row>
    <row r="7778" spans="1:4" s="125" customFormat="1" x14ac:dyDescent="0.25">
      <c r="A7778" s="79"/>
      <c r="B7778" s="295">
        <v>44920.575659722221</v>
      </c>
      <c r="C7778" s="292">
        <v>250</v>
      </c>
      <c r="D7778" s="90" t="s">
        <v>820</v>
      </c>
    </row>
    <row r="7779" spans="1:4" s="125" customFormat="1" x14ac:dyDescent="0.25">
      <c r="A7779" s="79"/>
      <c r="B7779" s="295">
        <v>44920.582789351851</v>
      </c>
      <c r="C7779" s="292">
        <v>1.96</v>
      </c>
      <c r="D7779" s="90" t="s">
        <v>5296</v>
      </c>
    </row>
    <row r="7780" spans="1:4" s="125" customFormat="1" x14ac:dyDescent="0.25">
      <c r="A7780" s="79"/>
      <c r="B7780" s="295">
        <v>44920.580127314817</v>
      </c>
      <c r="C7780" s="292">
        <v>500</v>
      </c>
      <c r="D7780" s="90" t="s">
        <v>1354</v>
      </c>
    </row>
    <row r="7781" spans="1:4" s="125" customFormat="1" x14ac:dyDescent="0.25">
      <c r="A7781" s="79"/>
      <c r="B7781" s="295">
        <v>44920.622858796298</v>
      </c>
      <c r="C7781" s="292">
        <v>40</v>
      </c>
      <c r="D7781" s="90" t="s">
        <v>861</v>
      </c>
    </row>
    <row r="7782" spans="1:4" s="125" customFormat="1" x14ac:dyDescent="0.25">
      <c r="A7782" s="79"/>
      <c r="B7782" s="295">
        <v>44920.620115740741</v>
      </c>
      <c r="C7782" s="292">
        <v>33.25</v>
      </c>
      <c r="D7782" s="90" t="s">
        <v>1093</v>
      </c>
    </row>
    <row r="7783" spans="1:4" s="125" customFormat="1" x14ac:dyDescent="0.25">
      <c r="A7783" s="79"/>
      <c r="B7783" s="295">
        <v>44920.610636574071</v>
      </c>
      <c r="C7783" s="292">
        <v>7.34</v>
      </c>
      <c r="D7783" s="90" t="s">
        <v>2610</v>
      </c>
    </row>
    <row r="7784" spans="1:4" s="125" customFormat="1" x14ac:dyDescent="0.25">
      <c r="A7784" s="79"/>
      <c r="B7784" s="295">
        <v>44920.601435185185</v>
      </c>
      <c r="C7784" s="292">
        <v>1000</v>
      </c>
      <c r="D7784" s="90" t="s">
        <v>3596</v>
      </c>
    </row>
    <row r="7785" spans="1:4" s="125" customFormat="1" x14ac:dyDescent="0.25">
      <c r="A7785" s="79"/>
      <c r="B7785" s="295">
        <v>44920.594884259262</v>
      </c>
      <c r="C7785" s="292">
        <v>1000</v>
      </c>
      <c r="D7785" s="90" t="s">
        <v>1211</v>
      </c>
    </row>
    <row r="7786" spans="1:4" s="125" customFormat="1" x14ac:dyDescent="0.25">
      <c r="A7786" s="79"/>
      <c r="B7786" s="295">
        <v>44920.621712962966</v>
      </c>
      <c r="C7786" s="292">
        <v>33.99</v>
      </c>
      <c r="D7786" s="90" t="s">
        <v>1093</v>
      </c>
    </row>
    <row r="7787" spans="1:4" s="125" customFormat="1" x14ac:dyDescent="0.25">
      <c r="A7787" s="79"/>
      <c r="B7787" s="295">
        <v>44920.616550925923</v>
      </c>
      <c r="C7787" s="292">
        <v>100</v>
      </c>
      <c r="D7787" s="90" t="s">
        <v>5255</v>
      </c>
    </row>
    <row r="7788" spans="1:4" s="125" customFormat="1" x14ac:dyDescent="0.25">
      <c r="A7788" s="79"/>
      <c r="B7788" s="295">
        <v>44920.601701388892</v>
      </c>
      <c r="C7788" s="292">
        <v>200</v>
      </c>
      <c r="D7788" s="90" t="s">
        <v>5004</v>
      </c>
    </row>
    <row r="7789" spans="1:4" s="125" customFormat="1" x14ac:dyDescent="0.25">
      <c r="A7789" s="79"/>
      <c r="B7789" s="295">
        <v>44920.613611111112</v>
      </c>
      <c r="C7789" s="292">
        <v>3000</v>
      </c>
      <c r="D7789" s="90" t="s">
        <v>2648</v>
      </c>
    </row>
    <row r="7790" spans="1:4" s="125" customFormat="1" x14ac:dyDescent="0.25">
      <c r="A7790" s="79"/>
      <c r="B7790" s="295">
        <v>44920.619270833333</v>
      </c>
      <c r="C7790" s="292">
        <v>1.42</v>
      </c>
      <c r="D7790" s="90" t="s">
        <v>2970</v>
      </c>
    </row>
    <row r="7791" spans="1:4" s="125" customFormat="1" x14ac:dyDescent="0.25">
      <c r="A7791" s="79"/>
      <c r="B7791" s="295">
        <v>44920.594421296293</v>
      </c>
      <c r="C7791" s="292">
        <v>45</v>
      </c>
      <c r="D7791" s="90" t="s">
        <v>2733</v>
      </c>
    </row>
    <row r="7792" spans="1:4" s="125" customFormat="1" x14ac:dyDescent="0.25">
      <c r="A7792" s="79"/>
      <c r="B7792" s="295">
        <v>44920.618692129632</v>
      </c>
      <c r="C7792" s="292">
        <v>300</v>
      </c>
      <c r="D7792" s="90" t="s">
        <v>4911</v>
      </c>
    </row>
    <row r="7793" spans="1:4" s="125" customFormat="1" x14ac:dyDescent="0.25">
      <c r="A7793" s="79"/>
      <c r="B7793" s="295">
        <v>44920.607627314814</v>
      </c>
      <c r="C7793" s="292">
        <v>500</v>
      </c>
      <c r="D7793" s="90" t="s">
        <v>5683</v>
      </c>
    </row>
    <row r="7794" spans="1:4" s="125" customFormat="1" x14ac:dyDescent="0.25">
      <c r="A7794" s="79"/>
      <c r="B7794" s="295">
        <v>44920.595023148147</v>
      </c>
      <c r="C7794" s="292">
        <v>100</v>
      </c>
      <c r="D7794" s="90" t="s">
        <v>1457</v>
      </c>
    </row>
    <row r="7795" spans="1:4" s="125" customFormat="1" x14ac:dyDescent="0.25">
      <c r="A7795" s="79"/>
      <c r="B7795" s="295">
        <v>44920.657939814817</v>
      </c>
      <c r="C7795" s="292">
        <v>50</v>
      </c>
      <c r="D7795" s="90" t="s">
        <v>5004</v>
      </c>
    </row>
    <row r="7796" spans="1:4" s="125" customFormat="1" x14ac:dyDescent="0.25">
      <c r="A7796" s="79"/>
      <c r="B7796" s="295">
        <v>44920.623530092591</v>
      </c>
      <c r="C7796" s="292">
        <v>50</v>
      </c>
      <c r="D7796" s="90" t="s">
        <v>5</v>
      </c>
    </row>
    <row r="7797" spans="1:4" s="125" customFormat="1" x14ac:dyDescent="0.25">
      <c r="A7797" s="79"/>
      <c r="B7797" s="295">
        <v>44920.633645833332</v>
      </c>
      <c r="C7797" s="292">
        <v>50</v>
      </c>
      <c r="D7797" s="90" t="s">
        <v>5038</v>
      </c>
    </row>
    <row r="7798" spans="1:4" s="125" customFormat="1" x14ac:dyDescent="0.25">
      <c r="A7798" s="79"/>
      <c r="B7798" s="295">
        <v>44920.656192129631</v>
      </c>
      <c r="C7798" s="292">
        <v>1000</v>
      </c>
      <c r="D7798" s="90" t="s">
        <v>1536</v>
      </c>
    </row>
    <row r="7799" spans="1:4" s="125" customFormat="1" x14ac:dyDescent="0.25">
      <c r="A7799" s="79"/>
      <c r="B7799" s="295">
        <v>44920.625902777778</v>
      </c>
      <c r="C7799" s="292">
        <v>4.8</v>
      </c>
      <c r="D7799" s="90" t="s">
        <v>14214</v>
      </c>
    </row>
    <row r="7800" spans="1:4" s="125" customFormat="1" x14ac:dyDescent="0.25">
      <c r="A7800" s="79"/>
      <c r="B7800" s="295">
        <v>44920.690682870372</v>
      </c>
      <c r="C7800" s="292">
        <v>300</v>
      </c>
      <c r="D7800" s="90" t="s">
        <v>3405</v>
      </c>
    </row>
    <row r="7801" spans="1:4" s="125" customFormat="1" x14ac:dyDescent="0.25">
      <c r="A7801" s="79"/>
      <c r="B7801" s="295">
        <v>44920.691157407404</v>
      </c>
      <c r="C7801" s="292">
        <v>8.52</v>
      </c>
      <c r="D7801" s="90" t="s">
        <v>7397</v>
      </c>
    </row>
    <row r="7802" spans="1:4" s="125" customFormat="1" x14ac:dyDescent="0.25">
      <c r="A7802" s="79"/>
      <c r="B7802" s="295">
        <v>44920.680543981478</v>
      </c>
      <c r="C7802" s="292">
        <v>250</v>
      </c>
      <c r="D7802" s="90" t="s">
        <v>2608</v>
      </c>
    </row>
    <row r="7803" spans="1:4" s="125" customFormat="1" x14ac:dyDescent="0.25">
      <c r="A7803" s="79"/>
      <c r="B7803" s="295">
        <v>44920.678391203706</v>
      </c>
      <c r="C7803" s="292">
        <v>35.81</v>
      </c>
      <c r="D7803" s="90" t="s">
        <v>14215</v>
      </c>
    </row>
    <row r="7804" spans="1:4" s="125" customFormat="1" x14ac:dyDescent="0.25">
      <c r="A7804" s="79"/>
      <c r="B7804" s="295">
        <v>44920.673842592594</v>
      </c>
      <c r="C7804" s="292">
        <v>100</v>
      </c>
      <c r="D7804" s="90" t="s">
        <v>7594</v>
      </c>
    </row>
    <row r="7805" spans="1:4" s="125" customFormat="1" x14ac:dyDescent="0.25">
      <c r="A7805" s="79"/>
      <c r="B7805" s="295">
        <v>44920.67523148148</v>
      </c>
      <c r="C7805" s="292">
        <v>94</v>
      </c>
      <c r="D7805" s="90" t="s">
        <v>4843</v>
      </c>
    </row>
    <row r="7806" spans="1:4" s="125" customFormat="1" x14ac:dyDescent="0.25">
      <c r="A7806" s="79"/>
      <c r="B7806" s="295">
        <v>44920.669409722221</v>
      </c>
      <c r="C7806" s="292">
        <v>600</v>
      </c>
      <c r="D7806" s="90" t="s">
        <v>429</v>
      </c>
    </row>
    <row r="7807" spans="1:4" s="125" customFormat="1" x14ac:dyDescent="0.25">
      <c r="A7807" s="79"/>
      <c r="B7807" s="295">
        <v>44920.690034722225</v>
      </c>
      <c r="C7807" s="292">
        <v>198</v>
      </c>
      <c r="D7807" s="90" t="s">
        <v>4137</v>
      </c>
    </row>
    <row r="7808" spans="1:4" s="125" customFormat="1" x14ac:dyDescent="0.25">
      <c r="A7808" s="79"/>
      <c r="B7808" s="295">
        <v>44920.685266203705</v>
      </c>
      <c r="C7808" s="292">
        <v>41.29</v>
      </c>
      <c r="D7808" s="90" t="s">
        <v>2589</v>
      </c>
    </row>
    <row r="7809" spans="1:4" s="125" customFormat="1" x14ac:dyDescent="0.25">
      <c r="A7809" s="79"/>
      <c r="B7809" s="295">
        <v>44920.666446759256</v>
      </c>
      <c r="C7809" s="292">
        <v>50</v>
      </c>
      <c r="D7809" s="90" t="s">
        <v>1300</v>
      </c>
    </row>
    <row r="7810" spans="1:4" s="125" customFormat="1" x14ac:dyDescent="0.25">
      <c r="A7810" s="79"/>
      <c r="B7810" s="295">
        <v>44920.711006944446</v>
      </c>
      <c r="C7810" s="292">
        <v>1000</v>
      </c>
      <c r="D7810" s="90" t="s">
        <v>2542</v>
      </c>
    </row>
    <row r="7811" spans="1:4" s="125" customFormat="1" x14ac:dyDescent="0.25">
      <c r="A7811" s="79"/>
      <c r="B7811" s="295">
        <v>44920.709907407407</v>
      </c>
      <c r="C7811" s="292">
        <v>500</v>
      </c>
      <c r="D7811" s="90" t="s">
        <v>2701</v>
      </c>
    </row>
    <row r="7812" spans="1:4" s="125" customFormat="1" x14ac:dyDescent="0.25">
      <c r="A7812" s="79"/>
      <c r="B7812" s="295">
        <v>44920.73065972222</v>
      </c>
      <c r="C7812" s="292">
        <v>500</v>
      </c>
      <c r="D7812" s="90" t="s">
        <v>579</v>
      </c>
    </row>
    <row r="7813" spans="1:4" s="125" customFormat="1" x14ac:dyDescent="0.25">
      <c r="A7813" s="79"/>
      <c r="B7813" s="295">
        <v>44920.715844907405</v>
      </c>
      <c r="C7813" s="292">
        <v>500</v>
      </c>
      <c r="D7813" s="90" t="s">
        <v>453</v>
      </c>
    </row>
    <row r="7814" spans="1:4" s="125" customFormat="1" x14ac:dyDescent="0.25">
      <c r="A7814" s="79"/>
      <c r="B7814" s="295">
        <v>44920.769050925926</v>
      </c>
      <c r="C7814" s="292">
        <v>2</v>
      </c>
      <c r="D7814" s="90" t="s">
        <v>14216</v>
      </c>
    </row>
    <row r="7815" spans="1:4" s="125" customFormat="1" x14ac:dyDescent="0.25">
      <c r="A7815" s="79"/>
      <c r="B7815" s="295">
        <v>44920.755208333336</v>
      </c>
      <c r="C7815" s="292">
        <v>500</v>
      </c>
      <c r="D7815" s="90" t="s">
        <v>2585</v>
      </c>
    </row>
    <row r="7816" spans="1:4" s="125" customFormat="1" x14ac:dyDescent="0.25">
      <c r="A7816" s="79"/>
      <c r="B7816" s="295">
        <v>44920.767951388887</v>
      </c>
      <c r="C7816" s="292">
        <v>28.3</v>
      </c>
      <c r="D7816" s="90" t="s">
        <v>6510</v>
      </c>
    </row>
    <row r="7817" spans="1:4" s="125" customFormat="1" x14ac:dyDescent="0.25">
      <c r="A7817" s="79"/>
      <c r="B7817" s="295">
        <v>44920.755462962959</v>
      </c>
      <c r="C7817" s="292">
        <v>5</v>
      </c>
      <c r="D7817" s="90" t="s">
        <v>4146</v>
      </c>
    </row>
    <row r="7818" spans="1:4" s="125" customFormat="1" x14ac:dyDescent="0.25">
      <c r="A7818" s="79"/>
      <c r="B7818" s="295">
        <v>44920.742337962962</v>
      </c>
      <c r="C7818" s="292">
        <v>5.35</v>
      </c>
      <c r="D7818" s="90" t="s">
        <v>1331</v>
      </c>
    </row>
    <row r="7819" spans="1:4" s="125" customFormat="1" x14ac:dyDescent="0.25">
      <c r="A7819" s="79"/>
      <c r="B7819" s="295">
        <v>44920.740856481483</v>
      </c>
      <c r="C7819" s="292">
        <v>10</v>
      </c>
      <c r="D7819" s="90" t="s">
        <v>14217</v>
      </c>
    </row>
    <row r="7820" spans="1:4" s="125" customFormat="1" x14ac:dyDescent="0.25">
      <c r="A7820" s="79"/>
      <c r="B7820" s="295">
        <v>44920.737534722219</v>
      </c>
      <c r="C7820" s="292">
        <v>100</v>
      </c>
      <c r="D7820" s="90" t="s">
        <v>4945</v>
      </c>
    </row>
    <row r="7821" spans="1:4" s="125" customFormat="1" x14ac:dyDescent="0.25">
      <c r="A7821" s="79"/>
      <c r="B7821" s="295">
        <v>44920.821921296294</v>
      </c>
      <c r="C7821" s="292">
        <v>13</v>
      </c>
      <c r="D7821" s="90" t="s">
        <v>6457</v>
      </c>
    </row>
    <row r="7822" spans="1:4" s="125" customFormat="1" x14ac:dyDescent="0.25">
      <c r="A7822" s="79"/>
      <c r="B7822" s="295">
        <v>44920.80201388889</v>
      </c>
      <c r="C7822" s="292">
        <v>7.02</v>
      </c>
      <c r="D7822" s="90" t="s">
        <v>14218</v>
      </c>
    </row>
    <row r="7823" spans="1:4" s="125" customFormat="1" x14ac:dyDescent="0.25">
      <c r="A7823" s="79"/>
      <c r="B7823" s="295">
        <v>44920.787858796299</v>
      </c>
      <c r="C7823" s="292">
        <v>250</v>
      </c>
      <c r="D7823" s="90" t="s">
        <v>13509</v>
      </c>
    </row>
    <row r="7824" spans="1:4" s="125" customFormat="1" x14ac:dyDescent="0.25">
      <c r="A7824" s="79"/>
      <c r="B7824" s="295">
        <v>44920.812222222223</v>
      </c>
      <c r="C7824" s="292">
        <v>40.450000000000003</v>
      </c>
      <c r="D7824" s="90" t="s">
        <v>7366</v>
      </c>
    </row>
    <row r="7825" spans="1:4" s="125" customFormat="1" x14ac:dyDescent="0.25">
      <c r="A7825" s="79"/>
      <c r="B7825" s="295">
        <v>44920.785497685189</v>
      </c>
      <c r="C7825" s="292">
        <v>500</v>
      </c>
      <c r="D7825" s="90" t="s">
        <v>1642</v>
      </c>
    </row>
    <row r="7826" spans="1:4" s="125" customFormat="1" x14ac:dyDescent="0.25">
      <c r="A7826" s="79"/>
      <c r="B7826" s="295">
        <v>44920.790092592593</v>
      </c>
      <c r="C7826" s="292">
        <v>1000</v>
      </c>
      <c r="D7826" s="90" t="s">
        <v>5702</v>
      </c>
    </row>
    <row r="7827" spans="1:4" s="125" customFormat="1" x14ac:dyDescent="0.25">
      <c r="A7827" s="79"/>
      <c r="B7827" s="295">
        <v>44920.810173611113</v>
      </c>
      <c r="C7827" s="292">
        <v>10000</v>
      </c>
      <c r="D7827" s="90" t="s">
        <v>879</v>
      </c>
    </row>
    <row r="7828" spans="1:4" s="125" customFormat="1" x14ac:dyDescent="0.25">
      <c r="A7828" s="79"/>
      <c r="B7828" s="295">
        <v>44920.79996527778</v>
      </c>
      <c r="C7828" s="292">
        <v>50</v>
      </c>
      <c r="D7828" s="90" t="s">
        <v>5729</v>
      </c>
    </row>
    <row r="7829" spans="1:4" s="125" customFormat="1" x14ac:dyDescent="0.25">
      <c r="A7829" s="79"/>
      <c r="B7829" s="295">
        <v>44920.81622685185</v>
      </c>
      <c r="C7829" s="292">
        <v>17.91</v>
      </c>
      <c r="D7829" s="90" t="s">
        <v>1945</v>
      </c>
    </row>
    <row r="7830" spans="1:4" s="125" customFormat="1" x14ac:dyDescent="0.25">
      <c r="A7830" s="79"/>
      <c r="B7830" s="295">
        <v>44920.855682870373</v>
      </c>
      <c r="C7830" s="292">
        <v>3</v>
      </c>
      <c r="D7830" s="90" t="s">
        <v>252</v>
      </c>
    </row>
    <row r="7831" spans="1:4" s="125" customFormat="1" x14ac:dyDescent="0.25">
      <c r="A7831" s="79"/>
      <c r="B7831" s="295">
        <v>44920.848645833335</v>
      </c>
      <c r="C7831" s="292">
        <v>400</v>
      </c>
      <c r="D7831" s="90" t="s">
        <v>2790</v>
      </c>
    </row>
    <row r="7832" spans="1:4" s="125" customFormat="1" x14ac:dyDescent="0.25">
      <c r="A7832" s="79"/>
      <c r="B7832" s="295">
        <v>44920.838414351849</v>
      </c>
      <c r="C7832" s="292">
        <v>15</v>
      </c>
      <c r="D7832" s="90" t="s">
        <v>3343</v>
      </c>
    </row>
    <row r="7833" spans="1:4" s="125" customFormat="1" x14ac:dyDescent="0.25">
      <c r="A7833" s="79"/>
      <c r="B7833" s="295">
        <v>44920.859710648147</v>
      </c>
      <c r="C7833" s="292">
        <v>200</v>
      </c>
      <c r="D7833" s="90" t="s">
        <v>1182</v>
      </c>
    </row>
    <row r="7834" spans="1:4" s="125" customFormat="1" x14ac:dyDescent="0.25">
      <c r="A7834" s="79"/>
      <c r="B7834" s="295">
        <v>44920.852500000001</v>
      </c>
      <c r="C7834" s="292">
        <v>100</v>
      </c>
      <c r="D7834" s="90" t="s">
        <v>13858</v>
      </c>
    </row>
    <row r="7835" spans="1:4" s="125" customFormat="1" x14ac:dyDescent="0.25">
      <c r="A7835" s="79"/>
      <c r="B7835" s="295">
        <v>44920.82739583333</v>
      </c>
      <c r="C7835" s="292">
        <v>489</v>
      </c>
      <c r="D7835" s="90" t="s">
        <v>14219</v>
      </c>
    </row>
    <row r="7836" spans="1:4" s="125" customFormat="1" x14ac:dyDescent="0.25">
      <c r="A7836" s="79"/>
      <c r="B7836" s="295">
        <v>44920.838055555556</v>
      </c>
      <c r="C7836" s="292">
        <v>4.3</v>
      </c>
      <c r="D7836" s="90" t="s">
        <v>7700</v>
      </c>
    </row>
    <row r="7837" spans="1:4" s="125" customFormat="1" x14ac:dyDescent="0.25">
      <c r="A7837" s="79"/>
      <c r="B7837" s="295">
        <v>44920.823125000003</v>
      </c>
      <c r="C7837" s="292">
        <v>100</v>
      </c>
      <c r="D7837" s="90" t="s">
        <v>4047</v>
      </c>
    </row>
    <row r="7838" spans="1:4" s="125" customFormat="1" x14ac:dyDescent="0.25">
      <c r="A7838" s="79"/>
      <c r="B7838" s="295">
        <v>44920.865219907406</v>
      </c>
      <c r="C7838" s="292">
        <v>16.32</v>
      </c>
      <c r="D7838" s="90" t="s">
        <v>4524</v>
      </c>
    </row>
    <row r="7839" spans="1:4" s="125" customFormat="1" x14ac:dyDescent="0.25">
      <c r="A7839" s="79"/>
      <c r="B7839" s="295">
        <v>44920.874224537038</v>
      </c>
      <c r="C7839" s="292">
        <v>200</v>
      </c>
      <c r="D7839" s="90" t="s">
        <v>1242</v>
      </c>
    </row>
    <row r="7840" spans="1:4" s="125" customFormat="1" x14ac:dyDescent="0.25">
      <c r="A7840" s="79"/>
      <c r="B7840" s="295">
        <v>44920.872013888889</v>
      </c>
      <c r="C7840" s="292">
        <v>1.3</v>
      </c>
      <c r="D7840" s="90" t="s">
        <v>14220</v>
      </c>
    </row>
    <row r="7841" spans="1:4" s="125" customFormat="1" x14ac:dyDescent="0.25">
      <c r="A7841" s="79"/>
      <c r="B7841" s="295">
        <v>44920.847129629627</v>
      </c>
      <c r="C7841" s="292">
        <v>13</v>
      </c>
      <c r="D7841" s="90" t="s">
        <v>2777</v>
      </c>
    </row>
    <row r="7842" spans="1:4" s="125" customFormat="1" x14ac:dyDescent="0.25">
      <c r="A7842" s="79"/>
      <c r="B7842" s="295">
        <v>44920.872083333335</v>
      </c>
      <c r="C7842" s="292">
        <v>50</v>
      </c>
      <c r="D7842" s="90" t="s">
        <v>3407</v>
      </c>
    </row>
    <row r="7843" spans="1:4" s="125" customFormat="1" x14ac:dyDescent="0.25">
      <c r="A7843" s="79"/>
      <c r="B7843" s="295">
        <v>44920.83184027778</v>
      </c>
      <c r="C7843" s="292">
        <v>3.25</v>
      </c>
      <c r="D7843" s="90" t="s">
        <v>13035</v>
      </c>
    </row>
    <row r="7844" spans="1:4" s="125" customFormat="1" x14ac:dyDescent="0.25">
      <c r="A7844" s="79"/>
      <c r="B7844" s="295">
        <v>44920.909189814818</v>
      </c>
      <c r="C7844" s="292">
        <v>16.440000000000001</v>
      </c>
      <c r="D7844" s="90" t="s">
        <v>2189</v>
      </c>
    </row>
    <row r="7845" spans="1:4" s="125" customFormat="1" x14ac:dyDescent="0.25">
      <c r="A7845" s="79"/>
      <c r="B7845" s="295">
        <v>44920.878680555557</v>
      </c>
      <c r="C7845" s="292">
        <v>50</v>
      </c>
      <c r="D7845" s="90" t="s">
        <v>7332</v>
      </c>
    </row>
    <row r="7846" spans="1:4" s="125" customFormat="1" x14ac:dyDescent="0.25">
      <c r="A7846" s="79"/>
      <c r="B7846" s="295">
        <v>44920.919687499998</v>
      </c>
      <c r="C7846" s="292">
        <v>25</v>
      </c>
      <c r="D7846" s="90" t="s">
        <v>5227</v>
      </c>
    </row>
    <row r="7847" spans="1:4" s="125" customFormat="1" x14ac:dyDescent="0.25">
      <c r="A7847" s="79"/>
      <c r="B7847" s="295">
        <v>44920.884918981479</v>
      </c>
      <c r="C7847" s="292">
        <v>10</v>
      </c>
      <c r="D7847" s="90" t="s">
        <v>13599</v>
      </c>
    </row>
    <row r="7848" spans="1:4" s="125" customFormat="1" x14ac:dyDescent="0.25">
      <c r="A7848" s="79"/>
      <c r="B7848" s="295">
        <v>44920.886666666665</v>
      </c>
      <c r="C7848" s="292">
        <v>100</v>
      </c>
      <c r="D7848" s="90" t="s">
        <v>1623</v>
      </c>
    </row>
    <row r="7849" spans="1:4" s="125" customFormat="1" x14ac:dyDescent="0.25">
      <c r="A7849" s="79"/>
      <c r="B7849" s="295">
        <v>44920.895856481482</v>
      </c>
      <c r="C7849" s="292">
        <v>10.02</v>
      </c>
      <c r="D7849" s="90" t="s">
        <v>1331</v>
      </c>
    </row>
    <row r="7850" spans="1:4" s="125" customFormat="1" x14ac:dyDescent="0.25">
      <c r="A7850" s="79"/>
      <c r="B7850" s="295">
        <v>44920.906921296293</v>
      </c>
      <c r="C7850" s="292">
        <v>2000</v>
      </c>
      <c r="D7850" s="90" t="s">
        <v>270</v>
      </c>
    </row>
    <row r="7851" spans="1:4" s="125" customFormat="1" x14ac:dyDescent="0.25">
      <c r="A7851" s="79"/>
      <c r="B7851" s="295">
        <v>44920.929606481484</v>
      </c>
      <c r="C7851" s="292">
        <v>1.01</v>
      </c>
      <c r="D7851" s="90" t="s">
        <v>628</v>
      </c>
    </row>
    <row r="7852" spans="1:4" s="125" customFormat="1" x14ac:dyDescent="0.25">
      <c r="A7852" s="79"/>
      <c r="B7852" s="295">
        <v>44920.931956018518</v>
      </c>
      <c r="C7852" s="292">
        <v>200</v>
      </c>
      <c r="D7852" s="90" t="s">
        <v>720</v>
      </c>
    </row>
    <row r="7853" spans="1:4" s="125" customFormat="1" x14ac:dyDescent="0.25">
      <c r="A7853" s="79"/>
      <c r="B7853" s="295">
        <v>44920.934212962966</v>
      </c>
      <c r="C7853" s="292">
        <v>300</v>
      </c>
      <c r="D7853" s="90" t="s">
        <v>3194</v>
      </c>
    </row>
    <row r="7854" spans="1:4" s="125" customFormat="1" x14ac:dyDescent="0.25">
      <c r="A7854" s="79"/>
      <c r="B7854" s="295">
        <v>44920.945405092592</v>
      </c>
      <c r="C7854" s="292">
        <v>11.16</v>
      </c>
      <c r="D7854" s="90" t="s">
        <v>14221</v>
      </c>
    </row>
    <row r="7855" spans="1:4" s="125" customFormat="1" x14ac:dyDescent="0.25">
      <c r="A7855" s="79"/>
      <c r="B7855" s="295">
        <v>44920.893090277779</v>
      </c>
      <c r="C7855" s="292">
        <v>10</v>
      </c>
      <c r="D7855" s="90" t="s">
        <v>4302</v>
      </c>
    </row>
    <row r="7856" spans="1:4" s="125" customFormat="1" x14ac:dyDescent="0.25">
      <c r="A7856" s="79"/>
      <c r="B7856" s="295">
        <v>44920.916435185187</v>
      </c>
      <c r="C7856" s="292">
        <v>4.4000000000000004</v>
      </c>
      <c r="D7856" s="90" t="s">
        <v>2199</v>
      </c>
    </row>
    <row r="7857" spans="1:4" s="125" customFormat="1" x14ac:dyDescent="0.25">
      <c r="A7857" s="79"/>
      <c r="B7857" s="295">
        <v>44920.922361111108</v>
      </c>
      <c r="C7857" s="292">
        <v>40</v>
      </c>
      <c r="D7857" s="90" t="s">
        <v>757</v>
      </c>
    </row>
    <row r="7858" spans="1:4" s="125" customFormat="1" x14ac:dyDescent="0.25">
      <c r="A7858" s="79"/>
      <c r="B7858" s="295">
        <v>44920.930879629632</v>
      </c>
      <c r="C7858" s="292">
        <v>5.82</v>
      </c>
      <c r="D7858" s="90" t="s">
        <v>3329</v>
      </c>
    </row>
    <row r="7859" spans="1:4" s="125" customFormat="1" x14ac:dyDescent="0.25">
      <c r="A7859" s="79"/>
      <c r="B7859" s="295">
        <v>44920.932824074072</v>
      </c>
      <c r="C7859" s="292">
        <v>200</v>
      </c>
      <c r="D7859" s="90" t="s">
        <v>3512</v>
      </c>
    </row>
    <row r="7860" spans="1:4" s="125" customFormat="1" x14ac:dyDescent="0.25">
      <c r="A7860" s="79"/>
      <c r="B7860" s="295">
        <v>44920.902986111112</v>
      </c>
      <c r="C7860" s="292">
        <v>1000</v>
      </c>
      <c r="D7860" s="90" t="s">
        <v>270</v>
      </c>
    </row>
    <row r="7861" spans="1:4" s="125" customFormat="1" x14ac:dyDescent="0.25">
      <c r="A7861" s="79"/>
      <c r="B7861" s="295">
        <v>44920.903182870374</v>
      </c>
      <c r="C7861" s="292">
        <v>3.4</v>
      </c>
      <c r="D7861" s="90" t="s">
        <v>14222</v>
      </c>
    </row>
    <row r="7862" spans="1:4" s="125" customFormat="1" x14ac:dyDescent="0.25">
      <c r="A7862" s="79"/>
      <c r="B7862" s="295">
        <v>44920.915821759256</v>
      </c>
      <c r="C7862" s="292">
        <v>150</v>
      </c>
      <c r="D7862" s="90" t="s">
        <v>4665</v>
      </c>
    </row>
    <row r="7863" spans="1:4" s="125" customFormat="1" x14ac:dyDescent="0.25">
      <c r="A7863" s="79"/>
      <c r="B7863" s="295">
        <v>44920.885208333333</v>
      </c>
      <c r="C7863" s="292">
        <v>100</v>
      </c>
      <c r="D7863" s="90" t="s">
        <v>1239</v>
      </c>
    </row>
    <row r="7864" spans="1:4" s="125" customFormat="1" x14ac:dyDescent="0.25">
      <c r="A7864" s="79"/>
      <c r="B7864" s="295">
        <v>44920.929155092592</v>
      </c>
      <c r="C7864" s="292">
        <v>100</v>
      </c>
      <c r="D7864" s="90" t="s">
        <v>5058</v>
      </c>
    </row>
    <row r="7865" spans="1:4" s="125" customFormat="1" x14ac:dyDescent="0.25">
      <c r="A7865" s="79"/>
      <c r="B7865" s="295">
        <v>44920.880254629628</v>
      </c>
      <c r="C7865" s="292">
        <v>200</v>
      </c>
      <c r="D7865" s="90" t="s">
        <v>1044</v>
      </c>
    </row>
    <row r="7866" spans="1:4" s="125" customFormat="1" x14ac:dyDescent="0.25">
      <c r="A7866" s="79"/>
      <c r="B7866" s="295">
        <v>44920.882314814815</v>
      </c>
      <c r="C7866" s="292">
        <v>100</v>
      </c>
      <c r="D7866" s="90" t="s">
        <v>3601</v>
      </c>
    </row>
    <row r="7867" spans="1:4" s="125" customFormat="1" x14ac:dyDescent="0.25">
      <c r="A7867" s="79"/>
      <c r="B7867" s="295">
        <v>44920.972939814812</v>
      </c>
      <c r="C7867" s="292">
        <v>26</v>
      </c>
      <c r="D7867" s="90" t="s">
        <v>780</v>
      </c>
    </row>
    <row r="7868" spans="1:4" s="125" customFormat="1" x14ac:dyDescent="0.25">
      <c r="A7868" s="79"/>
      <c r="B7868" s="295">
        <v>44920.973009259258</v>
      </c>
      <c r="C7868" s="292">
        <v>282</v>
      </c>
      <c r="D7868" s="90" t="s">
        <v>1900</v>
      </c>
    </row>
    <row r="7869" spans="1:4" s="125" customFormat="1" x14ac:dyDescent="0.25">
      <c r="A7869" s="79"/>
      <c r="B7869" s="295">
        <v>44920.973009259258</v>
      </c>
      <c r="C7869" s="292">
        <v>365</v>
      </c>
      <c r="D7869" s="90" t="s">
        <v>2228</v>
      </c>
    </row>
    <row r="7870" spans="1:4" s="125" customFormat="1" x14ac:dyDescent="0.25">
      <c r="A7870" s="79"/>
      <c r="B7870" s="295">
        <v>44920.973055555558</v>
      </c>
      <c r="C7870" s="292">
        <v>648</v>
      </c>
      <c r="D7870" s="90" t="s">
        <v>695</v>
      </c>
    </row>
    <row r="7871" spans="1:4" s="125" customFormat="1" x14ac:dyDescent="0.25">
      <c r="A7871" s="79"/>
      <c r="B7871" s="295">
        <v>44920.973067129627</v>
      </c>
      <c r="C7871" s="292">
        <v>329</v>
      </c>
      <c r="D7871" s="90" t="s">
        <v>14223</v>
      </c>
    </row>
    <row r="7872" spans="1:4" s="125" customFormat="1" x14ac:dyDescent="0.25">
      <c r="A7872" s="79"/>
      <c r="B7872" s="295">
        <v>44920.967766203707</v>
      </c>
      <c r="C7872" s="292">
        <v>324</v>
      </c>
      <c r="D7872" s="90" t="s">
        <v>50</v>
      </c>
    </row>
    <row r="7873" spans="1:4" s="125" customFormat="1" x14ac:dyDescent="0.25">
      <c r="A7873" s="79"/>
      <c r="B7873" s="295">
        <v>44920.971886574072</v>
      </c>
      <c r="C7873" s="292">
        <v>1</v>
      </c>
      <c r="D7873" s="90" t="s">
        <v>14224</v>
      </c>
    </row>
    <row r="7874" spans="1:4" s="125" customFormat="1" x14ac:dyDescent="0.25">
      <c r="A7874" s="79"/>
      <c r="B7874" s="295">
        <v>44920.97252314815</v>
      </c>
      <c r="C7874" s="292">
        <v>341</v>
      </c>
      <c r="D7874" s="90" t="s">
        <v>1640</v>
      </c>
    </row>
    <row r="7875" spans="1:4" s="125" customFormat="1" x14ac:dyDescent="0.25">
      <c r="A7875" s="79"/>
      <c r="B7875" s="295">
        <v>44920.982615740744</v>
      </c>
      <c r="C7875" s="292">
        <v>10</v>
      </c>
      <c r="D7875" s="90" t="s">
        <v>3565</v>
      </c>
    </row>
    <row r="7876" spans="1:4" s="125" customFormat="1" x14ac:dyDescent="0.25">
      <c r="A7876" s="79"/>
      <c r="B7876" s="295">
        <v>44920.974178240744</v>
      </c>
      <c r="C7876" s="292">
        <v>336</v>
      </c>
      <c r="D7876" s="90" t="s">
        <v>1385</v>
      </c>
    </row>
    <row r="7877" spans="1:4" s="125" customFormat="1" x14ac:dyDescent="0.25">
      <c r="A7877" s="79"/>
      <c r="B7877" s="295">
        <v>44920.974490740744</v>
      </c>
      <c r="C7877" s="292">
        <v>1044</v>
      </c>
      <c r="D7877" s="90" t="s">
        <v>5007</v>
      </c>
    </row>
    <row r="7878" spans="1:4" s="125" customFormat="1" x14ac:dyDescent="0.25">
      <c r="A7878" s="79"/>
      <c r="B7878" s="295">
        <v>44920.974988425929</v>
      </c>
      <c r="C7878" s="292">
        <v>771</v>
      </c>
      <c r="D7878" s="90" t="s">
        <v>1726</v>
      </c>
    </row>
    <row r="7879" spans="1:4" s="125" customFormat="1" x14ac:dyDescent="0.25">
      <c r="A7879" s="79"/>
      <c r="B7879" s="295">
        <v>44920.974999999999</v>
      </c>
      <c r="C7879" s="292">
        <v>27</v>
      </c>
      <c r="D7879" s="90" t="s">
        <v>5929</v>
      </c>
    </row>
    <row r="7880" spans="1:4" s="125" customFormat="1" x14ac:dyDescent="0.25">
      <c r="A7880" s="79"/>
      <c r="B7880" s="295">
        <v>44920.974999999999</v>
      </c>
      <c r="C7880" s="292">
        <v>162</v>
      </c>
      <c r="D7880" s="90" t="s">
        <v>1298</v>
      </c>
    </row>
    <row r="7881" spans="1:4" s="125" customFormat="1" x14ac:dyDescent="0.25">
      <c r="A7881" s="79"/>
      <c r="B7881" s="295">
        <v>44920.975034722222</v>
      </c>
      <c r="C7881" s="292">
        <v>231</v>
      </c>
      <c r="D7881" s="90" t="s">
        <v>928</v>
      </c>
    </row>
    <row r="7882" spans="1:4" s="125" customFormat="1" x14ac:dyDescent="0.25">
      <c r="A7882" s="79"/>
      <c r="B7882" s="295">
        <v>44920.973032407404</v>
      </c>
      <c r="C7882" s="292">
        <v>47</v>
      </c>
      <c r="D7882" s="90" t="s">
        <v>4134</v>
      </c>
    </row>
    <row r="7883" spans="1:4" s="125" customFormat="1" x14ac:dyDescent="0.25">
      <c r="A7883" s="79"/>
      <c r="B7883" s="295">
        <v>44920.97315972222</v>
      </c>
      <c r="C7883" s="292">
        <v>1608</v>
      </c>
      <c r="D7883" s="90" t="s">
        <v>1266</v>
      </c>
    </row>
    <row r="7884" spans="1:4" s="125" customFormat="1" x14ac:dyDescent="0.25">
      <c r="A7884" s="79"/>
      <c r="B7884" s="295">
        <v>44920.974386574075</v>
      </c>
      <c r="C7884" s="292">
        <v>1</v>
      </c>
      <c r="D7884" s="90" t="s">
        <v>3040</v>
      </c>
    </row>
    <row r="7885" spans="1:4" s="125" customFormat="1" x14ac:dyDescent="0.25">
      <c r="A7885" s="79"/>
      <c r="B7885" s="295">
        <v>44920.954097222224</v>
      </c>
      <c r="C7885" s="292">
        <v>500</v>
      </c>
      <c r="D7885" s="90" t="s">
        <v>193</v>
      </c>
    </row>
    <row r="7886" spans="1:4" s="125" customFormat="1" x14ac:dyDescent="0.25">
      <c r="A7886" s="79"/>
      <c r="B7886" s="295">
        <v>44920.971284722225</v>
      </c>
      <c r="C7886" s="292">
        <v>88</v>
      </c>
      <c r="D7886" s="90" t="s">
        <v>2564</v>
      </c>
    </row>
    <row r="7887" spans="1:4" s="125" customFormat="1" x14ac:dyDescent="0.25">
      <c r="A7887" s="79"/>
      <c r="B7887" s="295">
        <v>44920.97142361111</v>
      </c>
      <c r="C7887" s="292">
        <v>50</v>
      </c>
      <c r="D7887" s="90" t="s">
        <v>2609</v>
      </c>
    </row>
    <row r="7888" spans="1:4" s="125" customFormat="1" x14ac:dyDescent="0.25">
      <c r="A7888" s="79"/>
      <c r="B7888" s="295">
        <v>44920.971493055556</v>
      </c>
      <c r="C7888" s="292">
        <v>58</v>
      </c>
      <c r="D7888" s="90" t="s">
        <v>1928</v>
      </c>
    </row>
    <row r="7889" spans="1:4" s="125" customFormat="1" x14ac:dyDescent="0.25">
      <c r="A7889" s="79"/>
      <c r="B7889" s="295">
        <v>44920.971504629626</v>
      </c>
      <c r="C7889" s="292">
        <v>71</v>
      </c>
      <c r="D7889" s="90" t="s">
        <v>3302</v>
      </c>
    </row>
    <row r="7890" spans="1:4" s="125" customFormat="1" x14ac:dyDescent="0.25">
      <c r="A7890" s="79"/>
      <c r="B7890" s="295">
        <v>44920.971585648149</v>
      </c>
      <c r="C7890" s="292">
        <v>119</v>
      </c>
      <c r="D7890" s="90" t="s">
        <v>5623</v>
      </c>
    </row>
    <row r="7891" spans="1:4" s="125" customFormat="1" x14ac:dyDescent="0.25">
      <c r="A7891" s="79"/>
      <c r="B7891" s="295">
        <v>44920.971990740742</v>
      </c>
      <c r="C7891" s="292">
        <v>182</v>
      </c>
      <c r="D7891" s="90" t="s">
        <v>2737</v>
      </c>
    </row>
    <row r="7892" spans="1:4" s="125" customFormat="1" x14ac:dyDescent="0.25">
      <c r="A7892" s="79"/>
      <c r="B7892" s="295">
        <v>44920.972013888888</v>
      </c>
      <c r="C7892" s="292">
        <v>481</v>
      </c>
      <c r="D7892" s="90" t="s">
        <v>1728</v>
      </c>
    </row>
    <row r="7893" spans="1:4" s="125" customFormat="1" x14ac:dyDescent="0.25">
      <c r="A7893" s="79"/>
      <c r="B7893" s="295">
        <v>44920.972071759257</v>
      </c>
      <c r="C7893" s="292">
        <v>588</v>
      </c>
      <c r="D7893" s="90" t="s">
        <v>2811</v>
      </c>
    </row>
    <row r="7894" spans="1:4" s="125" customFormat="1" x14ac:dyDescent="0.25">
      <c r="A7894" s="79"/>
      <c r="B7894" s="295">
        <v>44920.968657407408</v>
      </c>
      <c r="C7894" s="292">
        <v>128</v>
      </c>
      <c r="D7894" s="90" t="s">
        <v>14225</v>
      </c>
    </row>
    <row r="7895" spans="1:4" s="125" customFormat="1" x14ac:dyDescent="0.25">
      <c r="A7895" s="79"/>
      <c r="B7895" s="295">
        <v>44920.968726851854</v>
      </c>
      <c r="C7895" s="292">
        <v>106</v>
      </c>
      <c r="D7895" s="90" t="s">
        <v>4954</v>
      </c>
    </row>
    <row r="7896" spans="1:4" s="125" customFormat="1" x14ac:dyDescent="0.25">
      <c r="A7896" s="79"/>
      <c r="B7896" s="295">
        <v>44920.968981481485</v>
      </c>
      <c r="C7896" s="292">
        <v>246</v>
      </c>
      <c r="D7896" s="90" t="s">
        <v>2297</v>
      </c>
    </row>
    <row r="7897" spans="1:4" s="125" customFormat="1" x14ac:dyDescent="0.25">
      <c r="A7897" s="79"/>
      <c r="B7897" s="295">
        <v>44920.969305555554</v>
      </c>
      <c r="C7897" s="292">
        <v>1124</v>
      </c>
      <c r="D7897" s="90" t="s">
        <v>1725</v>
      </c>
    </row>
    <row r="7898" spans="1:4" s="125" customFormat="1" x14ac:dyDescent="0.25">
      <c r="A7898" s="79"/>
      <c r="B7898" s="295">
        <v>44920.969328703701</v>
      </c>
      <c r="C7898" s="292">
        <v>198.02</v>
      </c>
      <c r="D7898" s="90" t="s">
        <v>348</v>
      </c>
    </row>
    <row r="7899" spans="1:4" s="125" customFormat="1" x14ac:dyDescent="0.25">
      <c r="A7899" s="79"/>
      <c r="B7899" s="295">
        <v>44920.953460648147</v>
      </c>
      <c r="C7899" s="292">
        <v>500</v>
      </c>
      <c r="D7899" s="90" t="s">
        <v>7396</v>
      </c>
    </row>
    <row r="7900" spans="1:4" s="125" customFormat="1" x14ac:dyDescent="0.25">
      <c r="A7900" s="79"/>
      <c r="B7900" s="295">
        <v>44920.95349537037</v>
      </c>
      <c r="C7900" s="292">
        <v>2</v>
      </c>
      <c r="D7900" s="90" t="s">
        <v>6394</v>
      </c>
    </row>
    <row r="7901" spans="1:4" s="125" customFormat="1" x14ac:dyDescent="0.25">
      <c r="A7901" s="79"/>
      <c r="B7901" s="295">
        <v>44920.969351851854</v>
      </c>
      <c r="C7901" s="292">
        <v>9</v>
      </c>
      <c r="D7901" s="90" t="s">
        <v>3494</v>
      </c>
    </row>
    <row r="7902" spans="1:4" s="125" customFormat="1" x14ac:dyDescent="0.25">
      <c r="A7902" s="79"/>
      <c r="B7902" s="295">
        <v>44920.969351851854</v>
      </c>
      <c r="C7902" s="292">
        <v>16</v>
      </c>
      <c r="D7902" s="90" t="s">
        <v>568</v>
      </c>
    </row>
    <row r="7903" spans="1:4" s="125" customFormat="1" x14ac:dyDescent="0.25">
      <c r="A7903" s="79"/>
      <c r="B7903" s="295">
        <v>44920.969386574077</v>
      </c>
      <c r="C7903" s="292">
        <v>614</v>
      </c>
      <c r="D7903" s="90" t="s">
        <v>2646</v>
      </c>
    </row>
    <row r="7904" spans="1:4" s="125" customFormat="1" x14ac:dyDescent="0.25">
      <c r="A7904" s="79"/>
      <c r="B7904" s="295">
        <v>44920.969652777778</v>
      </c>
      <c r="C7904" s="292">
        <v>81</v>
      </c>
      <c r="D7904" s="90" t="s">
        <v>2909</v>
      </c>
    </row>
    <row r="7905" spans="1:4" s="125" customFormat="1" x14ac:dyDescent="0.25">
      <c r="A7905" s="79"/>
      <c r="B7905" s="295">
        <v>44920.967488425929</v>
      </c>
      <c r="C7905" s="292">
        <v>15</v>
      </c>
      <c r="D7905" s="90" t="s">
        <v>6438</v>
      </c>
    </row>
    <row r="7906" spans="1:4" s="125" customFormat="1" x14ac:dyDescent="0.25">
      <c r="A7906" s="79"/>
      <c r="B7906" s="295">
        <v>44920.969143518516</v>
      </c>
      <c r="C7906" s="292">
        <v>70</v>
      </c>
      <c r="D7906" s="90" t="s">
        <v>1887</v>
      </c>
    </row>
    <row r="7907" spans="1:4" s="125" customFormat="1" x14ac:dyDescent="0.25">
      <c r="A7907" s="79"/>
      <c r="B7907" s="295">
        <v>44920.972569444442</v>
      </c>
      <c r="C7907" s="292">
        <v>31</v>
      </c>
      <c r="D7907" s="90" t="s">
        <v>4067</v>
      </c>
    </row>
    <row r="7908" spans="1:4" s="125" customFormat="1" x14ac:dyDescent="0.25">
      <c r="A7908" s="79"/>
      <c r="B7908" s="295">
        <v>44920.972569444442</v>
      </c>
      <c r="C7908" s="292">
        <v>72</v>
      </c>
      <c r="D7908" s="90" t="s">
        <v>14226</v>
      </c>
    </row>
    <row r="7909" spans="1:4" s="125" customFormat="1" x14ac:dyDescent="0.25">
      <c r="A7909" s="79"/>
      <c r="B7909" s="295">
        <v>44920.972569444442</v>
      </c>
      <c r="C7909" s="292">
        <v>68</v>
      </c>
      <c r="D7909" s="90" t="s">
        <v>1013</v>
      </c>
    </row>
    <row r="7910" spans="1:4" s="125" customFormat="1" x14ac:dyDescent="0.25">
      <c r="A7910" s="79"/>
      <c r="B7910" s="295">
        <v>44920.97278935185</v>
      </c>
      <c r="C7910" s="292">
        <v>345</v>
      </c>
      <c r="D7910" s="90" t="s">
        <v>184</v>
      </c>
    </row>
    <row r="7911" spans="1:4" s="125" customFormat="1" x14ac:dyDescent="0.25">
      <c r="A7911" s="79"/>
      <c r="B7911" s="295">
        <v>44920.972881944443</v>
      </c>
      <c r="C7911" s="292">
        <v>9</v>
      </c>
      <c r="D7911" s="90" t="s">
        <v>2804</v>
      </c>
    </row>
    <row r="7912" spans="1:4" s="125" customFormat="1" x14ac:dyDescent="0.25">
      <c r="A7912" s="79"/>
      <c r="B7912" s="295">
        <v>44920.999872685185</v>
      </c>
      <c r="C7912" s="292">
        <v>50</v>
      </c>
      <c r="D7912" s="90" t="s">
        <v>5981</v>
      </c>
    </row>
    <row r="7913" spans="1:4" s="125" customFormat="1" x14ac:dyDescent="0.25">
      <c r="A7913" s="79"/>
      <c r="B7913" s="295">
        <v>44920.952337962961</v>
      </c>
      <c r="C7913" s="292">
        <v>1</v>
      </c>
      <c r="D7913" s="90" t="s">
        <v>393</v>
      </c>
    </row>
    <row r="7914" spans="1:4" s="125" customFormat="1" x14ac:dyDescent="0.25">
      <c r="A7914" s="79"/>
      <c r="B7914" s="295">
        <v>44920.970034722224</v>
      </c>
      <c r="C7914" s="292">
        <v>97</v>
      </c>
      <c r="D7914" s="90" t="s">
        <v>366</v>
      </c>
    </row>
    <row r="7915" spans="1:4" s="125" customFormat="1" x14ac:dyDescent="0.25">
      <c r="A7915" s="79"/>
      <c r="B7915" s="295">
        <v>44920.970173611109</v>
      </c>
      <c r="C7915" s="292">
        <v>10</v>
      </c>
      <c r="D7915" s="90" t="s">
        <v>3188</v>
      </c>
    </row>
    <row r="7916" spans="1:4" s="125" customFormat="1" x14ac:dyDescent="0.25">
      <c r="A7916" s="79"/>
      <c r="B7916" s="295">
        <v>44920.970243055555</v>
      </c>
      <c r="C7916" s="292">
        <v>320</v>
      </c>
      <c r="D7916" s="90" t="s">
        <v>1389</v>
      </c>
    </row>
    <row r="7917" spans="1:4" s="125" customFormat="1" x14ac:dyDescent="0.25">
      <c r="A7917" s="79"/>
      <c r="B7917" s="295">
        <v>44920.970300925925</v>
      </c>
      <c r="C7917" s="292">
        <v>105</v>
      </c>
      <c r="D7917" s="90" t="s">
        <v>929</v>
      </c>
    </row>
    <row r="7918" spans="1:4" s="125" customFormat="1" x14ac:dyDescent="0.25">
      <c r="A7918" s="79"/>
      <c r="B7918" s="295">
        <v>44920.972824074073</v>
      </c>
      <c r="C7918" s="292">
        <v>537</v>
      </c>
      <c r="D7918" s="90" t="s">
        <v>13082</v>
      </c>
    </row>
    <row r="7919" spans="1:4" s="125" customFormat="1" x14ac:dyDescent="0.25">
      <c r="A7919" s="79"/>
      <c r="B7919" s="295">
        <v>44920.97283564815</v>
      </c>
      <c r="C7919" s="292">
        <v>615</v>
      </c>
      <c r="D7919" s="90" t="s">
        <v>2520</v>
      </c>
    </row>
    <row r="7920" spans="1:4" s="125" customFormat="1" x14ac:dyDescent="0.25">
      <c r="A7920" s="79"/>
      <c r="B7920" s="295">
        <v>44920.971076388887</v>
      </c>
      <c r="C7920" s="292">
        <v>64</v>
      </c>
      <c r="D7920" s="90" t="s">
        <v>4937</v>
      </c>
    </row>
    <row r="7921" spans="1:4" s="125" customFormat="1" x14ac:dyDescent="0.25">
      <c r="A7921" s="79"/>
      <c r="B7921" s="295">
        <v>44920.971331018518</v>
      </c>
      <c r="C7921" s="292">
        <v>65</v>
      </c>
      <c r="D7921" s="90" t="s">
        <v>822</v>
      </c>
    </row>
    <row r="7922" spans="1:4" s="125" customFormat="1" x14ac:dyDescent="0.25">
      <c r="A7922" s="79"/>
      <c r="B7922" s="295">
        <v>44920.971435185187</v>
      </c>
      <c r="C7922" s="292">
        <v>295</v>
      </c>
      <c r="D7922" s="90" t="s">
        <v>951</v>
      </c>
    </row>
    <row r="7923" spans="1:4" s="125" customFormat="1" x14ac:dyDescent="0.25">
      <c r="A7923" s="79"/>
      <c r="B7923" s="295">
        <v>44920.97179398148</v>
      </c>
      <c r="C7923" s="292">
        <v>765</v>
      </c>
      <c r="D7923" s="90" t="s">
        <v>5009</v>
      </c>
    </row>
    <row r="7924" spans="1:4" s="125" customFormat="1" x14ac:dyDescent="0.25">
      <c r="A7924" s="79"/>
      <c r="B7924" s="295">
        <v>44920.971990740742</v>
      </c>
      <c r="C7924" s="292">
        <v>101</v>
      </c>
      <c r="D7924" s="90" t="s">
        <v>449</v>
      </c>
    </row>
    <row r="7925" spans="1:4" s="125" customFormat="1" x14ac:dyDescent="0.25">
      <c r="A7925" s="79"/>
      <c r="B7925" s="295">
        <v>44920.946863425925</v>
      </c>
      <c r="C7925" s="292">
        <v>50</v>
      </c>
      <c r="D7925" s="90" t="s">
        <v>1082</v>
      </c>
    </row>
    <row r="7926" spans="1:4" s="125" customFormat="1" x14ac:dyDescent="0.25">
      <c r="A7926" s="79"/>
      <c r="B7926" s="295">
        <v>44920.974317129629</v>
      </c>
      <c r="C7926" s="292">
        <v>94</v>
      </c>
      <c r="D7926" s="90" t="s">
        <v>2221</v>
      </c>
    </row>
    <row r="7927" spans="1:4" s="125" customFormat="1" x14ac:dyDescent="0.25">
      <c r="A7927" s="79"/>
      <c r="B7927" s="295">
        <v>44920.974328703705</v>
      </c>
      <c r="C7927" s="292">
        <v>52</v>
      </c>
      <c r="D7927" s="90" t="s">
        <v>5291</v>
      </c>
    </row>
    <row r="7928" spans="1:4" s="125" customFormat="1" x14ac:dyDescent="0.25">
      <c r="A7928" s="79"/>
      <c r="B7928" s="295">
        <v>44920.970127314817</v>
      </c>
      <c r="C7928" s="292">
        <v>43</v>
      </c>
      <c r="D7928" s="90" t="s">
        <v>1870</v>
      </c>
    </row>
    <row r="7929" spans="1:4" s="125" customFormat="1" x14ac:dyDescent="0.25">
      <c r="A7929" s="79"/>
      <c r="B7929" s="295">
        <v>44920.97111111111</v>
      </c>
      <c r="C7929" s="292">
        <v>136</v>
      </c>
      <c r="D7929" s="90" t="s">
        <v>3641</v>
      </c>
    </row>
    <row r="7930" spans="1:4" s="125" customFormat="1" x14ac:dyDescent="0.25">
      <c r="A7930" s="79"/>
      <c r="B7930" s="295">
        <v>44920.972187500003</v>
      </c>
      <c r="C7930" s="292">
        <v>202</v>
      </c>
      <c r="D7930" s="90" t="s">
        <v>13777</v>
      </c>
    </row>
    <row r="7931" spans="1:4" s="125" customFormat="1" x14ac:dyDescent="0.25">
      <c r="A7931" s="79"/>
      <c r="B7931" s="295">
        <v>44920.973425925928</v>
      </c>
      <c r="C7931" s="292">
        <v>51</v>
      </c>
      <c r="D7931" s="90" t="s">
        <v>14227</v>
      </c>
    </row>
    <row r="7932" spans="1:4" s="125" customFormat="1" x14ac:dyDescent="0.25">
      <c r="A7932" s="79"/>
      <c r="B7932" s="295">
        <v>44920.973530092589</v>
      </c>
      <c r="C7932" s="292">
        <v>239</v>
      </c>
      <c r="D7932" s="90" t="s">
        <v>4913</v>
      </c>
    </row>
    <row r="7933" spans="1:4" s="125" customFormat="1" x14ac:dyDescent="0.25">
      <c r="A7933" s="79"/>
      <c r="B7933" s="295">
        <v>44920.973564814813</v>
      </c>
      <c r="C7933" s="292">
        <v>522</v>
      </c>
      <c r="D7933" s="90" t="s">
        <v>1586</v>
      </c>
    </row>
    <row r="7934" spans="1:4" s="125" customFormat="1" x14ac:dyDescent="0.25">
      <c r="A7934" s="79"/>
      <c r="B7934" s="295">
        <v>44920.973680555559</v>
      </c>
      <c r="C7934" s="292">
        <v>171</v>
      </c>
      <c r="D7934" s="90" t="s">
        <v>14228</v>
      </c>
    </row>
    <row r="7935" spans="1:4" s="125" customFormat="1" x14ac:dyDescent="0.25">
      <c r="A7935" s="79"/>
      <c r="B7935" s="295">
        <v>44920.973599537036</v>
      </c>
      <c r="C7935" s="292">
        <v>12</v>
      </c>
      <c r="D7935" s="90" t="s">
        <v>1267</v>
      </c>
    </row>
    <row r="7936" spans="1:4" s="125" customFormat="1" x14ac:dyDescent="0.25">
      <c r="A7936" s="79"/>
      <c r="B7936" s="295">
        <v>44920.973715277774</v>
      </c>
      <c r="C7936" s="292">
        <v>313</v>
      </c>
      <c r="D7936" s="90" t="s">
        <v>2229</v>
      </c>
    </row>
    <row r="7937" spans="1:4" s="125" customFormat="1" x14ac:dyDescent="0.25">
      <c r="A7937" s="79"/>
      <c r="B7937" s="295">
        <v>44920.971782407411</v>
      </c>
      <c r="C7937" s="292">
        <v>293</v>
      </c>
      <c r="D7937" s="90" t="s">
        <v>492</v>
      </c>
    </row>
    <row r="7938" spans="1:4" s="125" customFormat="1" x14ac:dyDescent="0.25">
      <c r="A7938" s="79"/>
      <c r="B7938" s="295">
        <v>44920.974594907406</v>
      </c>
      <c r="C7938" s="292">
        <v>83</v>
      </c>
      <c r="D7938" s="90" t="s">
        <v>3543</v>
      </c>
    </row>
    <row r="7939" spans="1:4" s="125" customFormat="1" x14ac:dyDescent="0.25">
      <c r="A7939" s="79"/>
      <c r="B7939" s="295">
        <v>44920.969664351855</v>
      </c>
      <c r="C7939" s="292">
        <v>103</v>
      </c>
      <c r="D7939" s="90" t="s">
        <v>13044</v>
      </c>
    </row>
    <row r="7940" spans="1:4" s="125" customFormat="1" x14ac:dyDescent="0.25">
      <c r="A7940" s="79"/>
      <c r="B7940" s="295">
        <v>44920.969722222224</v>
      </c>
      <c r="C7940" s="292">
        <v>74</v>
      </c>
      <c r="D7940" s="90" t="s">
        <v>14229</v>
      </c>
    </row>
    <row r="7941" spans="1:4" s="125" customFormat="1" x14ac:dyDescent="0.25">
      <c r="A7941" s="79"/>
      <c r="B7941" s="295">
        <v>44920.969733796293</v>
      </c>
      <c r="C7941" s="292">
        <v>7</v>
      </c>
      <c r="D7941" s="90" t="s">
        <v>6306</v>
      </c>
    </row>
    <row r="7942" spans="1:4" s="125" customFormat="1" x14ac:dyDescent="0.25">
      <c r="A7942" s="79"/>
      <c r="B7942" s="295">
        <v>44920.969814814816</v>
      </c>
      <c r="C7942" s="292">
        <v>206</v>
      </c>
      <c r="D7942" s="90" t="s">
        <v>14079</v>
      </c>
    </row>
    <row r="7943" spans="1:4" s="125" customFormat="1" x14ac:dyDescent="0.25">
      <c r="A7943" s="79"/>
      <c r="B7943" s="295">
        <v>44920.969814814816</v>
      </c>
      <c r="C7943" s="292">
        <v>5</v>
      </c>
      <c r="D7943" s="90" t="s">
        <v>4790</v>
      </c>
    </row>
    <row r="7944" spans="1:4" s="125" customFormat="1" x14ac:dyDescent="0.25">
      <c r="A7944" s="79"/>
      <c r="B7944" s="295">
        <v>44920.969942129632</v>
      </c>
      <c r="C7944" s="292">
        <v>977</v>
      </c>
      <c r="D7944" s="90" t="s">
        <v>3520</v>
      </c>
    </row>
    <row r="7945" spans="1:4" s="125" customFormat="1" x14ac:dyDescent="0.25">
      <c r="A7945" s="79"/>
      <c r="B7945" s="295">
        <v>44920.973310185182</v>
      </c>
      <c r="C7945" s="292">
        <v>34</v>
      </c>
      <c r="D7945" s="90" t="s">
        <v>617</v>
      </c>
    </row>
    <row r="7946" spans="1:4" s="125" customFormat="1" x14ac:dyDescent="0.25">
      <c r="A7946" s="79"/>
      <c r="B7946" s="295">
        <v>44920.973333333335</v>
      </c>
      <c r="C7946" s="292">
        <v>157</v>
      </c>
      <c r="D7946" s="90" t="s">
        <v>14230</v>
      </c>
    </row>
    <row r="7947" spans="1:4" s="125" customFormat="1" x14ac:dyDescent="0.25">
      <c r="A7947" s="79"/>
      <c r="B7947" s="295">
        <v>44920.973252314812</v>
      </c>
      <c r="C7947" s="292">
        <v>31</v>
      </c>
      <c r="D7947" s="90" t="s">
        <v>2189</v>
      </c>
    </row>
    <row r="7948" spans="1:4" s="125" customFormat="1" x14ac:dyDescent="0.25">
      <c r="A7948" s="79"/>
      <c r="B7948" s="295">
        <v>44920.973576388889</v>
      </c>
      <c r="C7948" s="292">
        <v>126</v>
      </c>
      <c r="D7948" s="90" t="s">
        <v>5010</v>
      </c>
    </row>
    <row r="7949" spans="1:4" s="125" customFormat="1" x14ac:dyDescent="0.25">
      <c r="A7949" s="79"/>
      <c r="B7949" s="295">
        <v>44920.973749999997</v>
      </c>
      <c r="C7949" s="292">
        <v>544</v>
      </c>
      <c r="D7949" s="90" t="s">
        <v>3066</v>
      </c>
    </row>
    <row r="7950" spans="1:4" s="125" customFormat="1" x14ac:dyDescent="0.25">
      <c r="A7950" s="79"/>
      <c r="B7950" s="295">
        <v>44920.974108796298</v>
      </c>
      <c r="C7950" s="292">
        <v>430</v>
      </c>
      <c r="D7950" s="90" t="s">
        <v>129</v>
      </c>
    </row>
    <row r="7951" spans="1:4" s="125" customFormat="1" x14ac:dyDescent="0.25">
      <c r="A7951" s="79"/>
      <c r="B7951" s="295">
        <v>44920.974189814813</v>
      </c>
      <c r="C7951" s="292">
        <v>16</v>
      </c>
      <c r="D7951" s="90" t="s">
        <v>4917</v>
      </c>
    </row>
    <row r="7952" spans="1:4" s="125" customFormat="1" x14ac:dyDescent="0.25">
      <c r="A7952" s="79"/>
      <c r="B7952" s="295">
        <v>44920.957442129627</v>
      </c>
      <c r="C7952" s="292">
        <v>70.55</v>
      </c>
      <c r="D7952" s="90" t="s">
        <v>14231</v>
      </c>
    </row>
    <row r="7953" spans="1:4" s="125" customFormat="1" x14ac:dyDescent="0.25">
      <c r="A7953" s="79"/>
      <c r="B7953" s="295">
        <v>44920.972303240742</v>
      </c>
      <c r="C7953" s="292">
        <v>187</v>
      </c>
      <c r="D7953" s="90" t="s">
        <v>6437</v>
      </c>
    </row>
    <row r="7954" spans="1:4" s="125" customFormat="1" x14ac:dyDescent="0.25">
      <c r="A7954" s="79"/>
      <c r="B7954" s="295">
        <v>44920.968993055554</v>
      </c>
      <c r="C7954" s="292">
        <v>958</v>
      </c>
      <c r="D7954" s="90" t="s">
        <v>14232</v>
      </c>
    </row>
    <row r="7955" spans="1:4" s="125" customFormat="1" x14ac:dyDescent="0.25">
      <c r="A7955" s="79"/>
      <c r="B7955" s="295">
        <v>44920.972777777781</v>
      </c>
      <c r="C7955" s="292">
        <v>446</v>
      </c>
      <c r="D7955" s="90" t="s">
        <v>1521</v>
      </c>
    </row>
    <row r="7956" spans="1:4" s="125" customFormat="1" x14ac:dyDescent="0.25">
      <c r="A7956" s="79"/>
      <c r="B7956" s="295">
        <v>44920.974745370368</v>
      </c>
      <c r="C7956" s="292">
        <v>41</v>
      </c>
      <c r="D7956" s="90" t="s">
        <v>3932</v>
      </c>
    </row>
    <row r="7957" spans="1:4" s="125" customFormat="1" x14ac:dyDescent="0.25">
      <c r="A7957" s="79"/>
      <c r="B7957" s="295">
        <v>44920.974872685183</v>
      </c>
      <c r="C7957" s="292">
        <v>1557</v>
      </c>
      <c r="D7957" s="90" t="s">
        <v>1487</v>
      </c>
    </row>
    <row r="7958" spans="1:4" s="125" customFormat="1" x14ac:dyDescent="0.25">
      <c r="A7958" s="79"/>
      <c r="B7958" s="295">
        <v>44920.974907407406</v>
      </c>
      <c r="C7958" s="292">
        <v>480</v>
      </c>
      <c r="D7958" s="90" t="s">
        <v>3664</v>
      </c>
    </row>
    <row r="7959" spans="1:4" s="125" customFormat="1" x14ac:dyDescent="0.25">
      <c r="A7959" s="79"/>
      <c r="B7959" s="295">
        <v>44920.967928240738</v>
      </c>
      <c r="C7959" s="292">
        <v>4311</v>
      </c>
      <c r="D7959" s="90" t="s">
        <v>939</v>
      </c>
    </row>
    <row r="7960" spans="1:4" s="125" customFormat="1" x14ac:dyDescent="0.25">
      <c r="A7960" s="79"/>
      <c r="B7960" s="295">
        <v>44920.96802083333</v>
      </c>
      <c r="C7960" s="292">
        <v>127</v>
      </c>
      <c r="D7960" s="90" t="s">
        <v>6133</v>
      </c>
    </row>
    <row r="7961" spans="1:4" s="125" customFormat="1" x14ac:dyDescent="0.25">
      <c r="A7961" s="79"/>
      <c r="B7961" s="295">
        <v>44920.969976851855</v>
      </c>
      <c r="C7961" s="292">
        <v>439</v>
      </c>
      <c r="D7961" s="90" t="s">
        <v>7352</v>
      </c>
    </row>
    <row r="7962" spans="1:4" s="125" customFormat="1" x14ac:dyDescent="0.25">
      <c r="A7962" s="79"/>
      <c r="B7962" s="295">
        <v>44920.97011574074</v>
      </c>
      <c r="C7962" s="292">
        <v>430</v>
      </c>
      <c r="D7962" s="90" t="s">
        <v>1754</v>
      </c>
    </row>
    <row r="7963" spans="1:4" s="125" customFormat="1" x14ac:dyDescent="0.25">
      <c r="A7963" s="79"/>
      <c r="B7963" s="295">
        <v>44920.97042824074</v>
      </c>
      <c r="C7963" s="292">
        <v>441.05</v>
      </c>
      <c r="D7963" s="90" t="s">
        <v>3050</v>
      </c>
    </row>
    <row r="7964" spans="1:4" s="125" customFormat="1" x14ac:dyDescent="0.25">
      <c r="A7964" s="79"/>
      <c r="B7964" s="295">
        <v>44920.970555555556</v>
      </c>
      <c r="C7964" s="292">
        <v>95</v>
      </c>
      <c r="D7964" s="90" t="s">
        <v>3109</v>
      </c>
    </row>
    <row r="7965" spans="1:4" s="125" customFormat="1" x14ac:dyDescent="0.25">
      <c r="A7965" s="79"/>
      <c r="B7965" s="295">
        <v>44920.980439814812</v>
      </c>
      <c r="C7965" s="292">
        <v>9.4</v>
      </c>
      <c r="D7965" s="90" t="s">
        <v>6419</v>
      </c>
    </row>
    <row r="7966" spans="1:4" s="125" customFormat="1" x14ac:dyDescent="0.25">
      <c r="A7966" s="79"/>
      <c r="B7966" s="295">
        <v>44920.969293981485</v>
      </c>
      <c r="C7966" s="292">
        <v>1342</v>
      </c>
      <c r="D7966" s="90" t="s">
        <v>1502</v>
      </c>
    </row>
    <row r="7967" spans="1:4" s="125" customFormat="1" x14ac:dyDescent="0.25">
      <c r="A7967" s="79"/>
      <c r="B7967" s="295">
        <v>44920.972592592596</v>
      </c>
      <c r="C7967" s="292">
        <v>64</v>
      </c>
      <c r="D7967" s="90" t="s">
        <v>1636</v>
      </c>
    </row>
    <row r="7968" spans="1:4" s="125" customFormat="1" x14ac:dyDescent="0.25">
      <c r="A7968" s="79"/>
      <c r="B7968" s="295">
        <v>44920.968310185184</v>
      </c>
      <c r="C7968" s="292">
        <v>49</v>
      </c>
      <c r="D7968" s="90" t="s">
        <v>4961</v>
      </c>
    </row>
    <row r="7969" spans="1:4" s="125" customFormat="1" x14ac:dyDescent="0.25">
      <c r="A7969" s="79"/>
      <c r="B7969" s="295">
        <v>44920.968402777777</v>
      </c>
      <c r="C7969" s="292">
        <v>24</v>
      </c>
      <c r="D7969" s="90" t="s">
        <v>230</v>
      </c>
    </row>
    <row r="7970" spans="1:4" s="125" customFormat="1" x14ac:dyDescent="0.25">
      <c r="A7970" s="79"/>
      <c r="B7970" s="295">
        <v>44920.968576388892</v>
      </c>
      <c r="C7970" s="292">
        <v>83</v>
      </c>
      <c r="D7970" s="90" t="s">
        <v>6440</v>
      </c>
    </row>
    <row r="7971" spans="1:4" s="125" customFormat="1" x14ac:dyDescent="0.25">
      <c r="A7971" s="79"/>
      <c r="B7971" s="295">
        <v>44920.971828703703</v>
      </c>
      <c r="C7971" s="292">
        <v>17</v>
      </c>
      <c r="D7971" s="90" t="s">
        <v>13913</v>
      </c>
    </row>
    <row r="7972" spans="1:4" s="125" customFormat="1" x14ac:dyDescent="0.25">
      <c r="A7972" s="79"/>
      <c r="B7972" s="295">
        <v>44920.971828703703</v>
      </c>
      <c r="C7972" s="292">
        <v>81</v>
      </c>
      <c r="D7972" s="90" t="s">
        <v>139</v>
      </c>
    </row>
    <row r="7973" spans="1:4" s="125" customFormat="1" x14ac:dyDescent="0.25">
      <c r="A7973" s="79"/>
      <c r="B7973" s="295">
        <v>44920.968958333331</v>
      </c>
      <c r="C7973" s="292">
        <v>246</v>
      </c>
      <c r="D7973" s="90" t="s">
        <v>4886</v>
      </c>
    </row>
    <row r="7974" spans="1:4" s="125" customFormat="1" x14ac:dyDescent="0.25">
      <c r="A7974" s="79"/>
      <c r="B7974" s="295">
        <v>44920.968969907408</v>
      </c>
      <c r="C7974" s="292">
        <v>2209</v>
      </c>
      <c r="D7974" s="90" t="s">
        <v>4304</v>
      </c>
    </row>
    <row r="7975" spans="1:4" s="125" customFormat="1" x14ac:dyDescent="0.25">
      <c r="A7975" s="79"/>
      <c r="B7975" s="295">
        <v>44920.971284722225</v>
      </c>
      <c r="C7975" s="292">
        <v>130</v>
      </c>
      <c r="D7975" s="90" t="s">
        <v>4388</v>
      </c>
    </row>
    <row r="7976" spans="1:4" s="125" customFormat="1" x14ac:dyDescent="0.25">
      <c r="A7976" s="79"/>
      <c r="B7976" s="295">
        <v>44920.967766203707</v>
      </c>
      <c r="C7976" s="292">
        <v>60</v>
      </c>
      <c r="D7976" s="90" t="s">
        <v>1727</v>
      </c>
    </row>
    <row r="7977" spans="1:4" s="125" customFormat="1" x14ac:dyDescent="0.25">
      <c r="A7977" s="79"/>
      <c r="B7977" s="295">
        <v>44920.967893518522</v>
      </c>
      <c r="C7977" s="292">
        <v>510</v>
      </c>
      <c r="D7977" s="90" t="s">
        <v>6036</v>
      </c>
    </row>
    <row r="7978" spans="1:4" s="125" customFormat="1" x14ac:dyDescent="0.25">
      <c r="A7978" s="79"/>
      <c r="B7978" s="295">
        <v>44920.967939814815</v>
      </c>
      <c r="C7978" s="292">
        <v>319</v>
      </c>
      <c r="D7978" s="90" t="s">
        <v>1710</v>
      </c>
    </row>
    <row r="7979" spans="1:4" s="125" customFormat="1" x14ac:dyDescent="0.25">
      <c r="A7979" s="79"/>
      <c r="B7979" s="295">
        <v>44920.967951388891</v>
      </c>
      <c r="C7979" s="292">
        <v>16</v>
      </c>
      <c r="D7979" s="90" t="s">
        <v>14233</v>
      </c>
    </row>
    <row r="7980" spans="1:4" s="125" customFormat="1" x14ac:dyDescent="0.25">
      <c r="A7980" s="79"/>
      <c r="B7980" s="295">
        <v>44920.968032407407</v>
      </c>
      <c r="C7980" s="292">
        <v>60</v>
      </c>
      <c r="D7980" s="90" t="s">
        <v>14234</v>
      </c>
    </row>
    <row r="7981" spans="1:4" s="125" customFormat="1" x14ac:dyDescent="0.25">
      <c r="A7981" s="79"/>
      <c r="B7981" s="295">
        <v>44920.969074074077</v>
      </c>
      <c r="C7981" s="292">
        <v>224</v>
      </c>
      <c r="D7981" s="90" t="s">
        <v>6442</v>
      </c>
    </row>
    <row r="7982" spans="1:4" s="125" customFormat="1" x14ac:dyDescent="0.25">
      <c r="A7982" s="79"/>
      <c r="B7982" s="295">
        <v>44920.969212962962</v>
      </c>
      <c r="C7982" s="292">
        <v>451</v>
      </c>
      <c r="D7982" s="90" t="s">
        <v>7370</v>
      </c>
    </row>
    <row r="7983" spans="1:4" s="125" customFormat="1" x14ac:dyDescent="0.25">
      <c r="A7983" s="79"/>
      <c r="B7983" s="295">
        <v>44920.969247685185</v>
      </c>
      <c r="C7983" s="292">
        <v>838</v>
      </c>
      <c r="D7983" s="90" t="s">
        <v>2143</v>
      </c>
    </row>
    <row r="7984" spans="1:4" s="125" customFormat="1" x14ac:dyDescent="0.25">
      <c r="A7984" s="79"/>
      <c r="B7984" s="295">
        <v>44920.969247685185</v>
      </c>
      <c r="C7984" s="292">
        <v>960</v>
      </c>
      <c r="D7984" s="90" t="s">
        <v>158</v>
      </c>
    </row>
    <row r="7985" spans="1:4" s="125" customFormat="1" x14ac:dyDescent="0.25">
      <c r="A7985" s="79"/>
      <c r="B7985" s="295">
        <v>44920.97247685185</v>
      </c>
      <c r="C7985" s="292">
        <v>124</v>
      </c>
      <c r="D7985" s="90" t="s">
        <v>6439</v>
      </c>
    </row>
    <row r="7986" spans="1:4" s="125" customFormat="1" x14ac:dyDescent="0.25">
      <c r="A7986" s="79"/>
      <c r="B7986" s="295">
        <v>44920.970717592594</v>
      </c>
      <c r="C7986" s="292">
        <v>104</v>
      </c>
      <c r="D7986" s="90" t="s">
        <v>2599</v>
      </c>
    </row>
    <row r="7987" spans="1:4" s="125" customFormat="1" x14ac:dyDescent="0.25">
      <c r="A7987" s="79"/>
      <c r="B7987" s="295">
        <v>44920.97074074074</v>
      </c>
      <c r="C7987" s="292">
        <v>21</v>
      </c>
      <c r="D7987" s="90" t="s">
        <v>1505</v>
      </c>
    </row>
    <row r="7988" spans="1:4" s="125" customFormat="1" x14ac:dyDescent="0.25">
      <c r="A7988" s="79"/>
      <c r="B7988" s="295">
        <v>44920.970752314817</v>
      </c>
      <c r="C7988" s="292">
        <v>102</v>
      </c>
      <c r="D7988" s="90" t="s">
        <v>3589</v>
      </c>
    </row>
    <row r="7989" spans="1:4" s="125" customFormat="1" x14ac:dyDescent="0.25">
      <c r="A7989" s="79"/>
      <c r="B7989" s="295">
        <v>44920.970821759256</v>
      </c>
      <c r="C7989" s="292">
        <v>343</v>
      </c>
      <c r="D7989" s="90" t="s">
        <v>2126</v>
      </c>
    </row>
    <row r="7990" spans="1:4" s="125" customFormat="1" x14ac:dyDescent="0.25">
      <c r="A7990" s="79"/>
      <c r="B7990" s="295">
        <v>44920.971006944441</v>
      </c>
      <c r="C7990" s="292">
        <v>38</v>
      </c>
      <c r="D7990" s="90" t="s">
        <v>3599</v>
      </c>
    </row>
    <row r="7991" spans="1:4" s="125" customFormat="1" x14ac:dyDescent="0.25">
      <c r="A7991" s="79"/>
      <c r="B7991" s="295">
        <v>44920.971030092594</v>
      </c>
      <c r="C7991" s="292">
        <v>22</v>
      </c>
      <c r="D7991" s="90" t="s">
        <v>3206</v>
      </c>
    </row>
    <row r="7992" spans="1:4" s="125" customFormat="1" x14ac:dyDescent="0.25">
      <c r="A7992" s="79"/>
      <c r="B7992" s="295">
        <v>44920.97115740741</v>
      </c>
      <c r="C7992" s="292">
        <v>609</v>
      </c>
      <c r="D7992" s="90" t="s">
        <v>14235</v>
      </c>
    </row>
    <row r="7993" spans="1:4" s="125" customFormat="1" x14ac:dyDescent="0.25">
      <c r="A7993" s="79"/>
      <c r="B7993" s="295">
        <v>44921.01363425926</v>
      </c>
      <c r="C7993" s="292">
        <v>100</v>
      </c>
      <c r="D7993" s="90" t="s">
        <v>3668</v>
      </c>
    </row>
    <row r="7994" spans="1:4" s="125" customFormat="1" x14ac:dyDescent="0.25">
      <c r="A7994" s="79"/>
      <c r="B7994" s="295">
        <v>44921.023819444446</v>
      </c>
      <c r="C7994" s="292">
        <v>46</v>
      </c>
      <c r="D7994" s="90" t="s">
        <v>2903</v>
      </c>
    </row>
    <row r="7995" spans="1:4" s="125" customFormat="1" x14ac:dyDescent="0.25">
      <c r="A7995" s="79"/>
      <c r="B7995" s="295">
        <v>44921.019444444442</v>
      </c>
      <c r="C7995" s="292">
        <v>20</v>
      </c>
      <c r="D7995" s="90" t="s">
        <v>757</v>
      </c>
    </row>
    <row r="7996" spans="1:4" s="125" customFormat="1" x14ac:dyDescent="0.25">
      <c r="A7996" s="79"/>
      <c r="B7996" s="295">
        <v>44921.003541666665</v>
      </c>
      <c r="C7996" s="292">
        <v>9.25</v>
      </c>
      <c r="D7996" s="90" t="s">
        <v>329</v>
      </c>
    </row>
    <row r="7997" spans="1:4" s="125" customFormat="1" x14ac:dyDescent="0.25">
      <c r="A7997" s="79"/>
      <c r="B7997" s="295">
        <v>44921.059513888889</v>
      </c>
      <c r="C7997" s="292">
        <v>10</v>
      </c>
      <c r="D7997" s="90" t="s">
        <v>13588</v>
      </c>
    </row>
    <row r="7998" spans="1:4" s="125" customFormat="1" x14ac:dyDescent="0.25">
      <c r="A7998" s="79"/>
      <c r="B7998" s="295">
        <v>44921.059247685182</v>
      </c>
      <c r="C7998" s="292">
        <v>1000</v>
      </c>
      <c r="D7998" s="90" t="s">
        <v>2231</v>
      </c>
    </row>
    <row r="7999" spans="1:4" s="125" customFormat="1" x14ac:dyDescent="0.25">
      <c r="A7999" s="79"/>
      <c r="B7999" s="295">
        <v>44921.043483796297</v>
      </c>
      <c r="C7999" s="292">
        <v>500</v>
      </c>
      <c r="D7999" s="90" t="s">
        <v>14236</v>
      </c>
    </row>
    <row r="8000" spans="1:4" s="125" customFormat="1" x14ac:dyDescent="0.25">
      <c r="A8000" s="79"/>
      <c r="B8000" s="295">
        <v>44921.065451388888</v>
      </c>
      <c r="C8000" s="292">
        <v>555.54999999999995</v>
      </c>
      <c r="D8000" s="90" t="s">
        <v>1099</v>
      </c>
    </row>
    <row r="8001" spans="1:4" s="125" customFormat="1" x14ac:dyDescent="0.25">
      <c r="A8001" s="79"/>
      <c r="B8001" s="295">
        <v>44921.102210648147</v>
      </c>
      <c r="C8001" s="292">
        <v>200</v>
      </c>
      <c r="D8001" s="90" t="s">
        <v>13979</v>
      </c>
    </row>
    <row r="8002" spans="1:4" s="125" customFormat="1" x14ac:dyDescent="0.25">
      <c r="A8002" s="79"/>
      <c r="B8002" s="295">
        <v>44921.17224537037</v>
      </c>
      <c r="C8002" s="292">
        <v>100</v>
      </c>
      <c r="D8002" s="90" t="s">
        <v>1254</v>
      </c>
    </row>
    <row r="8003" spans="1:4" s="125" customFormat="1" x14ac:dyDescent="0.25">
      <c r="A8003" s="79"/>
      <c r="B8003" s="295">
        <v>44921.158958333333</v>
      </c>
      <c r="C8003" s="292">
        <v>8.5500000000000007</v>
      </c>
      <c r="D8003" s="90" t="s">
        <v>611</v>
      </c>
    </row>
    <row r="8004" spans="1:4" s="125" customFormat="1" x14ac:dyDescent="0.25">
      <c r="A8004" s="79"/>
      <c r="B8004" s="295">
        <v>44921.189108796294</v>
      </c>
      <c r="C8004" s="292">
        <v>250</v>
      </c>
      <c r="D8004" s="90" t="s">
        <v>13855</v>
      </c>
    </row>
    <row r="8005" spans="1:4" s="125" customFormat="1" x14ac:dyDescent="0.25">
      <c r="A8005" s="79"/>
      <c r="B8005" s="295">
        <v>44921.228692129633</v>
      </c>
      <c r="C8005" s="292">
        <v>1</v>
      </c>
      <c r="D8005" s="90" t="s">
        <v>6422</v>
      </c>
    </row>
    <row r="8006" spans="1:4" s="125" customFormat="1" x14ac:dyDescent="0.25">
      <c r="A8006" s="79"/>
      <c r="B8006" s="295">
        <v>44921.265416666669</v>
      </c>
      <c r="C8006" s="292">
        <v>1000</v>
      </c>
      <c r="D8006" s="90" t="s">
        <v>270</v>
      </c>
    </row>
    <row r="8007" spans="1:4" s="125" customFormat="1" x14ac:dyDescent="0.25">
      <c r="A8007" s="79"/>
      <c r="B8007" s="295">
        <v>44921.294988425929</v>
      </c>
      <c r="C8007" s="292">
        <v>505</v>
      </c>
      <c r="D8007" s="90" t="s">
        <v>2202</v>
      </c>
    </row>
    <row r="8008" spans="1:4" s="125" customFormat="1" x14ac:dyDescent="0.25">
      <c r="A8008" s="79"/>
      <c r="B8008" s="295">
        <v>44921.288391203707</v>
      </c>
      <c r="C8008" s="292">
        <v>160</v>
      </c>
      <c r="D8008" s="90" t="s">
        <v>2773</v>
      </c>
    </row>
    <row r="8009" spans="1:4" s="125" customFormat="1" x14ac:dyDescent="0.25">
      <c r="A8009" s="79"/>
      <c r="B8009" s="295">
        <v>44921.320081018515</v>
      </c>
      <c r="C8009" s="292">
        <v>11</v>
      </c>
      <c r="D8009" s="90" t="s">
        <v>7558</v>
      </c>
    </row>
    <row r="8010" spans="1:4" s="125" customFormat="1" x14ac:dyDescent="0.25">
      <c r="A8010" s="79"/>
      <c r="B8010" s="295">
        <v>44921.368414351855</v>
      </c>
      <c r="C8010" s="292">
        <v>2.66</v>
      </c>
      <c r="D8010" s="90" t="s">
        <v>6473</v>
      </c>
    </row>
    <row r="8011" spans="1:4" s="125" customFormat="1" x14ac:dyDescent="0.25">
      <c r="A8011" s="79"/>
      <c r="B8011" s="295">
        <v>44921.349872685183</v>
      </c>
      <c r="C8011" s="292">
        <v>100</v>
      </c>
      <c r="D8011" s="90" t="s">
        <v>4710</v>
      </c>
    </row>
    <row r="8012" spans="1:4" s="125" customFormat="1" x14ac:dyDescent="0.25">
      <c r="A8012" s="79"/>
      <c r="B8012" s="295">
        <v>44921.375972222224</v>
      </c>
      <c r="C8012" s="292">
        <v>500</v>
      </c>
      <c r="D8012" s="90" t="s">
        <v>394</v>
      </c>
    </row>
    <row r="8013" spans="1:4" s="125" customFormat="1" x14ac:dyDescent="0.25">
      <c r="A8013" s="79"/>
      <c r="B8013" s="295">
        <v>44921.346122685187</v>
      </c>
      <c r="C8013" s="292">
        <v>1000</v>
      </c>
      <c r="D8013" s="90" t="s">
        <v>4884</v>
      </c>
    </row>
    <row r="8014" spans="1:4" s="125" customFormat="1" x14ac:dyDescent="0.25">
      <c r="A8014" s="79"/>
      <c r="B8014" s="295">
        <v>44921.352407407408</v>
      </c>
      <c r="C8014" s="292">
        <v>200</v>
      </c>
      <c r="D8014" s="90" t="s">
        <v>1796</v>
      </c>
    </row>
    <row r="8015" spans="1:4" s="125" customFormat="1" x14ac:dyDescent="0.25">
      <c r="A8015" s="79"/>
      <c r="B8015" s="295">
        <v>44921.373240740744</v>
      </c>
      <c r="C8015" s="292">
        <v>500</v>
      </c>
      <c r="D8015" s="90" t="s">
        <v>2890</v>
      </c>
    </row>
    <row r="8016" spans="1:4" s="125" customFormat="1" x14ac:dyDescent="0.25">
      <c r="A8016" s="79"/>
      <c r="B8016" s="295">
        <v>44921.343738425923</v>
      </c>
      <c r="C8016" s="292">
        <v>1000</v>
      </c>
      <c r="D8016" s="90" t="s">
        <v>2557</v>
      </c>
    </row>
    <row r="8017" spans="1:4" s="125" customFormat="1" x14ac:dyDescent="0.25">
      <c r="A8017" s="79"/>
      <c r="B8017" s="295">
        <v>44921.350497685184</v>
      </c>
      <c r="C8017" s="292">
        <v>500</v>
      </c>
      <c r="D8017" s="90" t="s">
        <v>1159</v>
      </c>
    </row>
    <row r="8018" spans="1:4" s="125" customFormat="1" x14ac:dyDescent="0.25">
      <c r="A8018" s="79"/>
      <c r="B8018" s="295">
        <v>44921.347407407404</v>
      </c>
      <c r="C8018" s="292">
        <v>2.16</v>
      </c>
      <c r="D8018" s="90" t="s">
        <v>404</v>
      </c>
    </row>
    <row r="8019" spans="1:4" s="125" customFormat="1" x14ac:dyDescent="0.25">
      <c r="A8019" s="79"/>
      <c r="B8019" s="295">
        <v>44921.347372685188</v>
      </c>
      <c r="C8019" s="292">
        <v>200</v>
      </c>
      <c r="D8019" s="90" t="s">
        <v>14237</v>
      </c>
    </row>
    <row r="8020" spans="1:4" s="125" customFormat="1" x14ac:dyDescent="0.25">
      <c r="A8020" s="79"/>
      <c r="B8020" s="295">
        <v>44921.352164351854</v>
      </c>
      <c r="C8020" s="292">
        <v>50</v>
      </c>
      <c r="D8020" s="90" t="s">
        <v>7607</v>
      </c>
    </row>
    <row r="8021" spans="1:4" s="125" customFormat="1" x14ac:dyDescent="0.25">
      <c r="A8021" s="79"/>
      <c r="B8021" s="295">
        <v>44921.390740740739</v>
      </c>
      <c r="C8021" s="292">
        <v>130</v>
      </c>
      <c r="D8021" s="90" t="s">
        <v>156</v>
      </c>
    </row>
    <row r="8022" spans="1:4" s="125" customFormat="1" x14ac:dyDescent="0.25">
      <c r="A8022" s="79"/>
      <c r="B8022" s="295">
        <v>44921.398217592592</v>
      </c>
      <c r="C8022" s="292">
        <v>15.21</v>
      </c>
      <c r="D8022" s="90" t="s">
        <v>14238</v>
      </c>
    </row>
    <row r="8023" spans="1:4" s="125" customFormat="1" x14ac:dyDescent="0.25">
      <c r="A8023" s="79"/>
      <c r="B8023" s="295">
        <v>44921.394143518519</v>
      </c>
      <c r="C8023" s="292">
        <v>29</v>
      </c>
      <c r="D8023" s="90" t="s">
        <v>3459</v>
      </c>
    </row>
    <row r="8024" spans="1:4" s="125" customFormat="1" x14ac:dyDescent="0.25">
      <c r="A8024" s="79"/>
      <c r="B8024" s="295">
        <v>44921.396458333336</v>
      </c>
      <c r="C8024" s="292">
        <v>350</v>
      </c>
      <c r="D8024" s="90" t="s">
        <v>2698</v>
      </c>
    </row>
    <row r="8025" spans="1:4" s="125" customFormat="1" x14ac:dyDescent="0.25">
      <c r="A8025" s="79"/>
      <c r="B8025" s="295">
        <v>44921.406168981484</v>
      </c>
      <c r="C8025" s="292">
        <v>170</v>
      </c>
      <c r="D8025" s="90" t="s">
        <v>1522</v>
      </c>
    </row>
    <row r="8026" spans="1:4" s="125" customFormat="1" x14ac:dyDescent="0.25">
      <c r="A8026" s="79"/>
      <c r="B8026" s="295">
        <v>44921.430543981478</v>
      </c>
      <c r="C8026" s="292">
        <v>100</v>
      </c>
      <c r="D8026" s="90" t="s">
        <v>596</v>
      </c>
    </row>
    <row r="8027" spans="1:4" s="125" customFormat="1" x14ac:dyDescent="0.25">
      <c r="A8027" s="79"/>
      <c r="B8027" s="295">
        <v>44921.430601851855</v>
      </c>
      <c r="C8027" s="292">
        <v>500</v>
      </c>
      <c r="D8027" s="90" t="s">
        <v>1437</v>
      </c>
    </row>
    <row r="8028" spans="1:4" s="125" customFormat="1" x14ac:dyDescent="0.25">
      <c r="A8028" s="79"/>
      <c r="B8028" s="295">
        <v>44921.43068287037</v>
      </c>
      <c r="C8028" s="292">
        <v>1000</v>
      </c>
      <c r="D8028" s="90" t="s">
        <v>451</v>
      </c>
    </row>
    <row r="8029" spans="1:4" s="125" customFormat="1" x14ac:dyDescent="0.25">
      <c r="A8029" s="79"/>
      <c r="B8029" s="295">
        <v>44921.43074074074</v>
      </c>
      <c r="C8029" s="292">
        <v>1000</v>
      </c>
      <c r="D8029" s="90" t="s">
        <v>2578</v>
      </c>
    </row>
    <row r="8030" spans="1:4" s="125" customFormat="1" x14ac:dyDescent="0.25">
      <c r="A8030" s="79"/>
      <c r="B8030" s="295">
        <v>44921.436076388891</v>
      </c>
      <c r="C8030" s="292">
        <v>1000</v>
      </c>
      <c r="D8030" s="90" t="s">
        <v>1394</v>
      </c>
    </row>
    <row r="8031" spans="1:4" s="125" customFormat="1" x14ac:dyDescent="0.25">
      <c r="A8031" s="79"/>
      <c r="B8031" s="295">
        <v>44921.426064814812</v>
      </c>
      <c r="C8031" s="292">
        <v>500</v>
      </c>
      <c r="D8031" s="90" t="s">
        <v>329</v>
      </c>
    </row>
    <row r="8032" spans="1:4" s="125" customFormat="1" x14ac:dyDescent="0.25">
      <c r="A8032" s="79"/>
      <c r="B8032" s="295">
        <v>44921.434166666666</v>
      </c>
      <c r="C8032" s="292">
        <v>7</v>
      </c>
      <c r="D8032" s="90" t="s">
        <v>680</v>
      </c>
    </row>
    <row r="8033" spans="1:4" s="125" customFormat="1" x14ac:dyDescent="0.25">
      <c r="A8033" s="79"/>
      <c r="B8033" s="295">
        <v>44921.417291666665</v>
      </c>
      <c r="C8033" s="292">
        <v>150</v>
      </c>
      <c r="D8033" s="90" t="s">
        <v>95</v>
      </c>
    </row>
    <row r="8034" spans="1:4" s="125" customFormat="1" x14ac:dyDescent="0.25">
      <c r="A8034" s="79"/>
      <c r="B8034" s="295">
        <v>44921.421053240738</v>
      </c>
      <c r="C8034" s="292">
        <v>500</v>
      </c>
      <c r="D8034" s="90" t="s">
        <v>1464</v>
      </c>
    </row>
    <row r="8035" spans="1:4" s="125" customFormat="1" x14ac:dyDescent="0.25">
      <c r="A8035" s="79"/>
      <c r="B8035" s="295">
        <v>44921.432314814818</v>
      </c>
      <c r="C8035" s="292">
        <v>2000</v>
      </c>
      <c r="D8035" s="90" t="s">
        <v>1732</v>
      </c>
    </row>
    <row r="8036" spans="1:4" s="125" customFormat="1" x14ac:dyDescent="0.25">
      <c r="A8036" s="79"/>
      <c r="B8036" s="295">
        <v>44921.43241898148</v>
      </c>
      <c r="C8036" s="292">
        <v>1000</v>
      </c>
      <c r="D8036" s="90" t="s">
        <v>310</v>
      </c>
    </row>
    <row r="8037" spans="1:4" s="125" customFormat="1" x14ac:dyDescent="0.25">
      <c r="A8037" s="79"/>
      <c r="B8037" s="295">
        <v>44921.425613425927</v>
      </c>
      <c r="C8037" s="292">
        <v>75</v>
      </c>
      <c r="D8037" s="90" t="s">
        <v>14239</v>
      </c>
    </row>
    <row r="8038" spans="1:4" s="125" customFormat="1" x14ac:dyDescent="0.25">
      <c r="A8038" s="79"/>
      <c r="B8038" s="295">
        <v>44921.437986111108</v>
      </c>
      <c r="C8038" s="292">
        <v>500</v>
      </c>
      <c r="D8038" s="90" t="s">
        <v>318</v>
      </c>
    </row>
    <row r="8039" spans="1:4" s="125" customFormat="1" x14ac:dyDescent="0.25">
      <c r="A8039" s="79"/>
      <c r="B8039" s="295">
        <v>44921.435219907406</v>
      </c>
      <c r="C8039" s="292">
        <v>200</v>
      </c>
      <c r="D8039" s="90" t="s">
        <v>2279</v>
      </c>
    </row>
    <row r="8040" spans="1:4" s="125" customFormat="1" x14ac:dyDescent="0.25">
      <c r="A8040" s="79"/>
      <c r="B8040" s="295">
        <v>44921.42454861111</v>
      </c>
      <c r="C8040" s="292">
        <v>250</v>
      </c>
      <c r="D8040" s="90" t="s">
        <v>820</v>
      </c>
    </row>
    <row r="8041" spans="1:4" s="125" customFormat="1" x14ac:dyDescent="0.25">
      <c r="A8041" s="79"/>
      <c r="B8041" s="295">
        <v>44921.415266203701</v>
      </c>
      <c r="C8041" s="292">
        <v>100</v>
      </c>
      <c r="D8041" s="90" t="s">
        <v>4840</v>
      </c>
    </row>
    <row r="8042" spans="1:4" s="125" customFormat="1" x14ac:dyDescent="0.25">
      <c r="A8042" s="79"/>
      <c r="B8042" s="295">
        <v>44921.43309027778</v>
      </c>
      <c r="C8042" s="292">
        <v>1500</v>
      </c>
      <c r="D8042" s="90" t="s">
        <v>497</v>
      </c>
    </row>
    <row r="8043" spans="1:4" s="125" customFormat="1" x14ac:dyDescent="0.25">
      <c r="A8043" s="79"/>
      <c r="B8043" s="295">
        <v>44921.431400462963</v>
      </c>
      <c r="C8043" s="292">
        <v>200</v>
      </c>
      <c r="D8043" s="90" t="s">
        <v>178</v>
      </c>
    </row>
    <row r="8044" spans="1:4" s="125" customFormat="1" x14ac:dyDescent="0.25">
      <c r="A8044" s="79"/>
      <c r="B8044" s="295">
        <v>44921.434189814812</v>
      </c>
      <c r="C8044" s="292">
        <v>200</v>
      </c>
      <c r="D8044" s="90" t="s">
        <v>1077</v>
      </c>
    </row>
    <row r="8045" spans="1:4" s="125" customFormat="1" x14ac:dyDescent="0.25">
      <c r="A8045" s="79"/>
      <c r="B8045" s="295">
        <v>44921.421354166669</v>
      </c>
      <c r="C8045" s="292">
        <v>100</v>
      </c>
      <c r="D8045" s="90" t="s">
        <v>2544</v>
      </c>
    </row>
    <row r="8046" spans="1:4" s="125" customFormat="1" x14ac:dyDescent="0.25">
      <c r="A8046" s="79"/>
      <c r="B8046" s="295">
        <v>44921.421585648146</v>
      </c>
      <c r="C8046" s="292">
        <v>2000</v>
      </c>
      <c r="D8046" s="90" t="s">
        <v>1424</v>
      </c>
    </row>
    <row r="8047" spans="1:4" s="125" customFormat="1" x14ac:dyDescent="0.25">
      <c r="A8047" s="79"/>
      <c r="B8047" s="295">
        <v>44921.470393518517</v>
      </c>
      <c r="C8047" s="292">
        <v>500</v>
      </c>
      <c r="D8047" s="90" t="s">
        <v>2175</v>
      </c>
    </row>
    <row r="8048" spans="1:4" s="125" customFormat="1" x14ac:dyDescent="0.25">
      <c r="A8048" s="79"/>
      <c r="B8048" s="295">
        <v>44921.457708333335</v>
      </c>
      <c r="C8048" s="292">
        <v>50</v>
      </c>
      <c r="D8048" s="90" t="s">
        <v>2955</v>
      </c>
    </row>
    <row r="8049" spans="1:4" s="125" customFormat="1" x14ac:dyDescent="0.25">
      <c r="A8049" s="79"/>
      <c r="B8049" s="295">
        <v>44921.466886574075</v>
      </c>
      <c r="C8049" s="292">
        <v>100</v>
      </c>
      <c r="D8049" s="90" t="s">
        <v>1118</v>
      </c>
    </row>
    <row r="8050" spans="1:4" s="125" customFormat="1" x14ac:dyDescent="0.25">
      <c r="A8050" s="79"/>
      <c r="B8050" s="295">
        <v>44921.448310185187</v>
      </c>
      <c r="C8050" s="292">
        <v>56.9</v>
      </c>
      <c r="D8050" s="90" t="s">
        <v>372</v>
      </c>
    </row>
    <row r="8051" spans="1:4" s="125" customFormat="1" x14ac:dyDescent="0.25">
      <c r="A8051" s="79"/>
      <c r="B8051" s="295">
        <v>44921.461238425924</v>
      </c>
      <c r="C8051" s="292">
        <v>2000</v>
      </c>
      <c r="D8051" s="90" t="s">
        <v>4642</v>
      </c>
    </row>
    <row r="8052" spans="1:4" s="125" customFormat="1" x14ac:dyDescent="0.25">
      <c r="A8052" s="79"/>
      <c r="B8052" s="295">
        <v>44921.472824074073</v>
      </c>
      <c r="C8052" s="292">
        <v>500</v>
      </c>
      <c r="D8052" s="90" t="s">
        <v>464</v>
      </c>
    </row>
    <row r="8053" spans="1:4" s="125" customFormat="1" x14ac:dyDescent="0.25">
      <c r="A8053" s="79"/>
      <c r="B8053" s="295">
        <v>44921.478252314817</v>
      </c>
      <c r="C8053" s="292">
        <v>17</v>
      </c>
      <c r="D8053" s="90" t="s">
        <v>676</v>
      </c>
    </row>
    <row r="8054" spans="1:4" s="125" customFormat="1" x14ac:dyDescent="0.25">
      <c r="A8054" s="79"/>
      <c r="B8054" s="295">
        <v>44921.478263888886</v>
      </c>
      <c r="C8054" s="292">
        <v>1.4</v>
      </c>
      <c r="D8054" s="90" t="s">
        <v>14240</v>
      </c>
    </row>
    <row r="8055" spans="1:4" s="125" customFormat="1" x14ac:dyDescent="0.25">
      <c r="A8055" s="79"/>
      <c r="B8055" s="295">
        <v>44921.46974537037</v>
      </c>
      <c r="C8055" s="292">
        <v>7</v>
      </c>
      <c r="D8055" s="90" t="s">
        <v>722</v>
      </c>
    </row>
    <row r="8056" spans="1:4" s="125" customFormat="1" x14ac:dyDescent="0.25">
      <c r="A8056" s="79"/>
      <c r="B8056" s="295">
        <v>44921.462384259263</v>
      </c>
      <c r="C8056" s="292">
        <v>200</v>
      </c>
      <c r="D8056" s="90" t="s">
        <v>1663</v>
      </c>
    </row>
    <row r="8057" spans="1:4" s="125" customFormat="1" x14ac:dyDescent="0.25">
      <c r="A8057" s="79"/>
      <c r="B8057" s="295">
        <v>44921.475636574076</v>
      </c>
      <c r="C8057" s="292">
        <v>50</v>
      </c>
      <c r="D8057" s="90" t="s">
        <v>32</v>
      </c>
    </row>
    <row r="8058" spans="1:4" s="125" customFormat="1" x14ac:dyDescent="0.25">
      <c r="A8058" s="79"/>
      <c r="B8058" s="295">
        <v>44921.45453703704</v>
      </c>
      <c r="C8058" s="292">
        <v>25</v>
      </c>
      <c r="D8058" s="90" t="s">
        <v>1003</v>
      </c>
    </row>
    <row r="8059" spans="1:4" s="125" customFormat="1" x14ac:dyDescent="0.25">
      <c r="A8059" s="79"/>
      <c r="B8059" s="295">
        <v>44921.489155092589</v>
      </c>
      <c r="C8059" s="292">
        <v>4.3499999999999996</v>
      </c>
      <c r="D8059" s="90" t="s">
        <v>1843</v>
      </c>
    </row>
    <row r="8060" spans="1:4" s="125" customFormat="1" x14ac:dyDescent="0.25">
      <c r="A8060" s="79"/>
      <c r="B8060" s="295">
        <v>44921.499374999999</v>
      </c>
      <c r="C8060" s="292">
        <v>125</v>
      </c>
      <c r="D8060" s="90" t="s">
        <v>2260</v>
      </c>
    </row>
    <row r="8061" spans="1:4" s="125" customFormat="1" x14ac:dyDescent="0.25">
      <c r="A8061" s="79"/>
      <c r="B8061" s="295">
        <v>44921.486076388886</v>
      </c>
      <c r="C8061" s="292">
        <v>100</v>
      </c>
      <c r="D8061" s="90" t="s">
        <v>124</v>
      </c>
    </row>
    <row r="8062" spans="1:4" s="125" customFormat="1" x14ac:dyDescent="0.25">
      <c r="A8062" s="79"/>
      <c r="B8062" s="295">
        <v>44921.500185185185</v>
      </c>
      <c r="C8062" s="292">
        <v>50</v>
      </c>
      <c r="D8062" s="90" t="s">
        <v>298</v>
      </c>
    </row>
    <row r="8063" spans="1:4" s="125" customFormat="1" x14ac:dyDescent="0.25">
      <c r="A8063" s="79"/>
      <c r="B8063" s="295">
        <v>44921.481111111112</v>
      </c>
      <c r="C8063" s="292">
        <v>5</v>
      </c>
      <c r="D8063" s="90" t="s">
        <v>1206</v>
      </c>
    </row>
    <row r="8064" spans="1:4" s="125" customFormat="1" x14ac:dyDescent="0.25">
      <c r="A8064" s="79"/>
      <c r="B8064" s="295">
        <v>44921.479212962964</v>
      </c>
      <c r="C8064" s="292">
        <v>500</v>
      </c>
      <c r="D8064" s="90" t="s">
        <v>7613</v>
      </c>
    </row>
    <row r="8065" spans="1:4" s="125" customFormat="1" x14ac:dyDescent="0.25">
      <c r="A8065" s="79"/>
      <c r="B8065" s="295">
        <v>44921.498969907407</v>
      </c>
      <c r="C8065" s="292">
        <v>100</v>
      </c>
      <c r="D8065" s="90" t="s">
        <v>2162</v>
      </c>
    </row>
    <row r="8066" spans="1:4" s="125" customFormat="1" x14ac:dyDescent="0.25">
      <c r="A8066" s="79"/>
      <c r="B8066" s="295">
        <v>44921.48940972222</v>
      </c>
      <c r="C8066" s="292">
        <v>100</v>
      </c>
      <c r="D8066" s="90" t="s">
        <v>636</v>
      </c>
    </row>
    <row r="8067" spans="1:4" s="125" customFormat="1" x14ac:dyDescent="0.25">
      <c r="A8067" s="79"/>
      <c r="B8067" s="295">
        <v>44921.49019675926</v>
      </c>
      <c r="C8067" s="292">
        <v>20</v>
      </c>
      <c r="D8067" s="90" t="s">
        <v>3659</v>
      </c>
    </row>
    <row r="8068" spans="1:4" s="125" customFormat="1" x14ac:dyDescent="0.25">
      <c r="A8068" s="79"/>
      <c r="B8068" s="295">
        <v>44921.491018518522</v>
      </c>
      <c r="C8068" s="292">
        <v>100</v>
      </c>
      <c r="D8068" s="90" t="s">
        <v>1226</v>
      </c>
    </row>
    <row r="8069" spans="1:4" s="125" customFormat="1" x14ac:dyDescent="0.25">
      <c r="A8069" s="79"/>
      <c r="B8069" s="295">
        <v>44921.506990740738</v>
      </c>
      <c r="C8069" s="292">
        <v>100</v>
      </c>
      <c r="D8069" s="90" t="s">
        <v>1225</v>
      </c>
    </row>
    <row r="8070" spans="1:4" s="125" customFormat="1" x14ac:dyDescent="0.25">
      <c r="A8070" s="79"/>
      <c r="B8070" s="295">
        <v>44921.489004629628</v>
      </c>
      <c r="C8070" s="292">
        <v>500</v>
      </c>
      <c r="D8070" s="90" t="s">
        <v>4365</v>
      </c>
    </row>
    <row r="8071" spans="1:4" s="125" customFormat="1" x14ac:dyDescent="0.25">
      <c r="A8071" s="79"/>
      <c r="B8071" s="295">
        <v>44921.507627314815</v>
      </c>
      <c r="C8071" s="292">
        <v>15</v>
      </c>
      <c r="D8071" s="90" t="s">
        <v>1219</v>
      </c>
    </row>
    <row r="8072" spans="1:4" s="125" customFormat="1" x14ac:dyDescent="0.25">
      <c r="A8072" s="79"/>
      <c r="B8072" s="295">
        <v>44921.505613425928</v>
      </c>
      <c r="C8072" s="292">
        <v>25</v>
      </c>
      <c r="D8072" s="90" t="s">
        <v>3567</v>
      </c>
    </row>
    <row r="8073" spans="1:4" s="125" customFormat="1" x14ac:dyDescent="0.25">
      <c r="A8073" s="79"/>
      <c r="B8073" s="295">
        <v>44921.484768518516</v>
      </c>
      <c r="C8073" s="292">
        <v>302.39999999999998</v>
      </c>
      <c r="D8073" s="90" t="s">
        <v>3042</v>
      </c>
    </row>
    <row r="8074" spans="1:4" s="125" customFormat="1" x14ac:dyDescent="0.25">
      <c r="A8074" s="79"/>
      <c r="B8074" s="295">
        <v>44921.510358796295</v>
      </c>
      <c r="C8074" s="292">
        <v>100</v>
      </c>
      <c r="D8074" s="90" t="s">
        <v>708</v>
      </c>
    </row>
    <row r="8075" spans="1:4" s="125" customFormat="1" x14ac:dyDescent="0.25">
      <c r="A8075" s="79"/>
      <c r="B8075" s="295">
        <v>44921.514027777775</v>
      </c>
      <c r="C8075" s="292">
        <v>10</v>
      </c>
      <c r="D8075" s="90" t="s">
        <v>4568</v>
      </c>
    </row>
    <row r="8076" spans="1:4" s="125" customFormat="1" x14ac:dyDescent="0.25">
      <c r="A8076" s="79"/>
      <c r="B8076" s="295">
        <v>44921.533206018517</v>
      </c>
      <c r="C8076" s="292">
        <v>50</v>
      </c>
      <c r="D8076" s="90" t="s">
        <v>721</v>
      </c>
    </row>
    <row r="8077" spans="1:4" s="125" customFormat="1" x14ac:dyDescent="0.25">
      <c r="A8077" s="79"/>
      <c r="B8077" s="295">
        <v>44921.51630787037</v>
      </c>
      <c r="C8077" s="292">
        <v>100</v>
      </c>
      <c r="D8077" s="90" t="s">
        <v>1734</v>
      </c>
    </row>
    <row r="8078" spans="1:4" s="125" customFormat="1" x14ac:dyDescent="0.25">
      <c r="A8078" s="79"/>
      <c r="B8078" s="295">
        <v>44921.510833333334</v>
      </c>
      <c r="C8078" s="292">
        <v>10</v>
      </c>
      <c r="D8078" s="90" t="s">
        <v>902</v>
      </c>
    </row>
    <row r="8079" spans="1:4" s="125" customFormat="1" x14ac:dyDescent="0.25">
      <c r="A8079" s="79"/>
      <c r="B8079" s="295">
        <v>44921.510844907411</v>
      </c>
      <c r="C8079" s="292">
        <v>77</v>
      </c>
      <c r="D8079" s="90" t="s">
        <v>113</v>
      </c>
    </row>
    <row r="8080" spans="1:4" s="125" customFormat="1" x14ac:dyDescent="0.25">
      <c r="A8080" s="79"/>
      <c r="B8080" s="295">
        <v>44921.527465277781</v>
      </c>
      <c r="C8080" s="292">
        <v>100</v>
      </c>
      <c r="D8080" s="90" t="s">
        <v>14241</v>
      </c>
    </row>
    <row r="8081" spans="1:4" s="125" customFormat="1" x14ac:dyDescent="0.25">
      <c r="A8081" s="79"/>
      <c r="B8081" s="295">
        <v>44921.514398148145</v>
      </c>
      <c r="C8081" s="292">
        <v>37</v>
      </c>
      <c r="D8081" s="90" t="s">
        <v>1086</v>
      </c>
    </row>
    <row r="8082" spans="1:4" s="125" customFormat="1" x14ac:dyDescent="0.25">
      <c r="A8082" s="79"/>
      <c r="B8082" s="295">
        <v>44921.511643518519</v>
      </c>
      <c r="C8082" s="292">
        <v>5.0599999999999996</v>
      </c>
      <c r="D8082" s="90" t="s">
        <v>4528</v>
      </c>
    </row>
    <row r="8083" spans="1:4" s="125" customFormat="1" x14ac:dyDescent="0.25">
      <c r="A8083" s="79"/>
      <c r="B8083" s="295">
        <v>44921.519699074073</v>
      </c>
      <c r="C8083" s="292">
        <v>500</v>
      </c>
      <c r="D8083" s="90" t="s">
        <v>346</v>
      </c>
    </row>
    <row r="8084" spans="1:4" s="125" customFormat="1" x14ac:dyDescent="0.25">
      <c r="A8084" s="79"/>
      <c r="B8084" s="295">
        <v>44921.556076388886</v>
      </c>
      <c r="C8084" s="292">
        <v>2000</v>
      </c>
      <c r="D8084" s="90" t="s">
        <v>14242</v>
      </c>
    </row>
    <row r="8085" spans="1:4" s="125" customFormat="1" x14ac:dyDescent="0.25">
      <c r="A8085" s="79"/>
      <c r="B8085" s="295">
        <v>44921.555486111109</v>
      </c>
      <c r="C8085" s="292">
        <v>1000</v>
      </c>
      <c r="D8085" s="90" t="s">
        <v>3000</v>
      </c>
    </row>
    <row r="8086" spans="1:4" s="125" customFormat="1" x14ac:dyDescent="0.25">
      <c r="A8086" s="79"/>
      <c r="B8086" s="295">
        <v>44921.544340277775</v>
      </c>
      <c r="C8086" s="292">
        <v>500</v>
      </c>
      <c r="D8086" s="90" t="s">
        <v>1282</v>
      </c>
    </row>
    <row r="8087" spans="1:4" s="125" customFormat="1" x14ac:dyDescent="0.25">
      <c r="A8087" s="79"/>
      <c r="B8087" s="295">
        <v>44921.547152777777</v>
      </c>
      <c r="C8087" s="292">
        <v>2</v>
      </c>
      <c r="D8087" s="90" t="s">
        <v>6149</v>
      </c>
    </row>
    <row r="8088" spans="1:4" s="125" customFormat="1" x14ac:dyDescent="0.25">
      <c r="A8088" s="79"/>
      <c r="B8088" s="295">
        <v>44921.562326388892</v>
      </c>
      <c r="C8088" s="292">
        <v>3000</v>
      </c>
      <c r="D8088" s="90" t="s">
        <v>3497</v>
      </c>
    </row>
    <row r="8089" spans="1:4" s="125" customFormat="1" x14ac:dyDescent="0.25">
      <c r="A8089" s="79"/>
      <c r="B8089" s="295">
        <v>44921.538518518515</v>
      </c>
      <c r="C8089" s="292">
        <v>1000</v>
      </c>
      <c r="D8089" s="90" t="s">
        <v>5</v>
      </c>
    </row>
    <row r="8090" spans="1:4" s="125" customFormat="1" x14ac:dyDescent="0.25">
      <c r="A8090" s="79"/>
      <c r="B8090" s="295">
        <v>44921.552812499998</v>
      </c>
      <c r="C8090" s="292">
        <v>2.87</v>
      </c>
      <c r="D8090" s="90" t="s">
        <v>5987</v>
      </c>
    </row>
    <row r="8091" spans="1:4" s="125" customFormat="1" x14ac:dyDescent="0.25">
      <c r="A8091" s="79"/>
      <c r="B8091" s="295">
        <v>44921.546597222223</v>
      </c>
      <c r="C8091" s="292">
        <v>100</v>
      </c>
      <c r="D8091" s="90" t="s">
        <v>5762</v>
      </c>
    </row>
    <row r="8092" spans="1:4" s="125" customFormat="1" x14ac:dyDescent="0.25">
      <c r="A8092" s="79"/>
      <c r="B8092" s="295">
        <v>44921.570902777778</v>
      </c>
      <c r="C8092" s="292">
        <v>15</v>
      </c>
      <c r="D8092" s="90" t="s">
        <v>1243</v>
      </c>
    </row>
    <row r="8093" spans="1:4" s="125" customFormat="1" x14ac:dyDescent="0.25">
      <c r="A8093" s="79"/>
      <c r="B8093" s="295">
        <v>44921.592534722222</v>
      </c>
      <c r="C8093" s="292">
        <v>1000</v>
      </c>
      <c r="D8093" s="90" t="s">
        <v>314</v>
      </c>
    </row>
    <row r="8094" spans="1:4" s="125" customFormat="1" x14ac:dyDescent="0.25">
      <c r="A8094" s="79"/>
      <c r="B8094" s="295">
        <v>44921.58079861111</v>
      </c>
      <c r="C8094" s="292">
        <v>581.20000000000005</v>
      </c>
      <c r="D8094" s="90" t="s">
        <v>2187</v>
      </c>
    </row>
    <row r="8095" spans="1:4" s="125" customFormat="1" x14ac:dyDescent="0.25">
      <c r="A8095" s="79"/>
      <c r="B8095" s="295">
        <v>44921.59170138889</v>
      </c>
      <c r="C8095" s="292">
        <v>500</v>
      </c>
      <c r="D8095" s="90" t="s">
        <v>14243</v>
      </c>
    </row>
    <row r="8096" spans="1:4" s="125" customFormat="1" x14ac:dyDescent="0.25">
      <c r="A8096" s="79"/>
      <c r="B8096" s="295">
        <v>44921.587893518517</v>
      </c>
      <c r="C8096" s="292">
        <v>355</v>
      </c>
      <c r="D8096" s="90" t="s">
        <v>2492</v>
      </c>
    </row>
    <row r="8097" spans="1:4" s="125" customFormat="1" x14ac:dyDescent="0.25">
      <c r="A8097" s="79"/>
      <c r="B8097" s="295">
        <v>44921.5934375</v>
      </c>
      <c r="C8097" s="292">
        <v>1000</v>
      </c>
      <c r="D8097" s="90" t="s">
        <v>6498</v>
      </c>
    </row>
    <row r="8098" spans="1:4" s="125" customFormat="1" x14ac:dyDescent="0.25">
      <c r="A8098" s="79"/>
      <c r="B8098" s="295">
        <v>44921.569363425922</v>
      </c>
      <c r="C8098" s="292">
        <v>100</v>
      </c>
      <c r="D8098" s="90" t="s">
        <v>14244</v>
      </c>
    </row>
    <row r="8099" spans="1:4" s="125" customFormat="1" x14ac:dyDescent="0.25">
      <c r="A8099" s="79"/>
      <c r="B8099" s="295">
        <v>44921.600046296298</v>
      </c>
      <c r="C8099" s="292">
        <v>500</v>
      </c>
      <c r="D8099" s="90" t="s">
        <v>14245</v>
      </c>
    </row>
    <row r="8100" spans="1:4" s="125" customFormat="1" x14ac:dyDescent="0.25">
      <c r="A8100" s="79"/>
      <c r="B8100" s="295">
        <v>44921.611805555556</v>
      </c>
      <c r="C8100" s="292">
        <v>6.36</v>
      </c>
      <c r="D8100" s="90" t="s">
        <v>4528</v>
      </c>
    </row>
    <row r="8101" spans="1:4" s="125" customFormat="1" x14ac:dyDescent="0.25">
      <c r="A8101" s="79"/>
      <c r="B8101" s="295">
        <v>44921.602685185186</v>
      </c>
      <c r="C8101" s="292">
        <v>5</v>
      </c>
      <c r="D8101" s="90" t="s">
        <v>7232</v>
      </c>
    </row>
    <row r="8102" spans="1:4" s="125" customFormat="1" x14ac:dyDescent="0.25">
      <c r="A8102" s="79"/>
      <c r="B8102" s="295">
        <v>44921.608611111114</v>
      </c>
      <c r="C8102" s="292">
        <v>2</v>
      </c>
      <c r="D8102" s="90" t="s">
        <v>13541</v>
      </c>
    </row>
    <row r="8103" spans="1:4" s="125" customFormat="1" x14ac:dyDescent="0.25">
      <c r="A8103" s="79"/>
      <c r="B8103" s="295">
        <v>44921.600763888891</v>
      </c>
      <c r="C8103" s="292">
        <v>20.2</v>
      </c>
      <c r="D8103" s="90" t="s">
        <v>3244</v>
      </c>
    </row>
    <row r="8104" spans="1:4" s="125" customFormat="1" x14ac:dyDescent="0.25">
      <c r="A8104" s="79"/>
      <c r="B8104" s="295">
        <v>44921.610601851855</v>
      </c>
      <c r="C8104" s="292">
        <v>70</v>
      </c>
      <c r="D8104" s="90" t="s">
        <v>757</v>
      </c>
    </row>
    <row r="8105" spans="1:4" s="125" customFormat="1" x14ac:dyDescent="0.25">
      <c r="A8105" s="79"/>
      <c r="B8105" s="295">
        <v>44921.606192129628</v>
      </c>
      <c r="C8105" s="292">
        <v>2.77</v>
      </c>
      <c r="D8105" s="90" t="s">
        <v>6105</v>
      </c>
    </row>
    <row r="8106" spans="1:4" s="125" customFormat="1" x14ac:dyDescent="0.25">
      <c r="A8106" s="79"/>
      <c r="B8106" s="295">
        <v>44921.598356481481</v>
      </c>
      <c r="C8106" s="292">
        <v>30</v>
      </c>
      <c r="D8106" s="90" t="s">
        <v>3626</v>
      </c>
    </row>
    <row r="8107" spans="1:4" s="125" customFormat="1" x14ac:dyDescent="0.25">
      <c r="A8107" s="79"/>
      <c r="B8107" s="295">
        <v>44921.606898148151</v>
      </c>
      <c r="C8107" s="292">
        <v>100</v>
      </c>
      <c r="D8107" s="90" t="s">
        <v>2160</v>
      </c>
    </row>
    <row r="8108" spans="1:4" s="125" customFormat="1" x14ac:dyDescent="0.25">
      <c r="A8108" s="79"/>
      <c r="B8108" s="295">
        <v>44921.606261574074</v>
      </c>
      <c r="C8108" s="292">
        <v>168</v>
      </c>
      <c r="D8108" s="90" t="s">
        <v>13756</v>
      </c>
    </row>
    <row r="8109" spans="1:4" s="125" customFormat="1" x14ac:dyDescent="0.25">
      <c r="A8109" s="79"/>
      <c r="B8109" s="295">
        <v>44921.631898148145</v>
      </c>
      <c r="C8109" s="292">
        <v>1000</v>
      </c>
      <c r="D8109" s="90" t="s">
        <v>3922</v>
      </c>
    </row>
    <row r="8110" spans="1:4" s="125" customFormat="1" x14ac:dyDescent="0.25">
      <c r="A8110" s="79"/>
      <c r="B8110" s="295">
        <v>44921.633831018517</v>
      </c>
      <c r="C8110" s="292">
        <v>1500</v>
      </c>
      <c r="D8110" s="90" t="s">
        <v>7291</v>
      </c>
    </row>
    <row r="8111" spans="1:4" s="125" customFormat="1" x14ac:dyDescent="0.25">
      <c r="A8111" s="79"/>
      <c r="B8111" s="295">
        <v>44921.626469907409</v>
      </c>
      <c r="C8111" s="292">
        <v>300</v>
      </c>
      <c r="D8111" s="90" t="s">
        <v>939</v>
      </c>
    </row>
    <row r="8112" spans="1:4" s="125" customFormat="1" x14ac:dyDescent="0.25">
      <c r="A8112" s="79"/>
      <c r="B8112" s="295">
        <v>44921.648935185185</v>
      </c>
      <c r="C8112" s="292">
        <v>428</v>
      </c>
      <c r="D8112" s="90" t="s">
        <v>14246</v>
      </c>
    </row>
    <row r="8113" spans="1:4" s="125" customFormat="1" x14ac:dyDescent="0.25">
      <c r="A8113" s="79"/>
      <c r="B8113" s="295">
        <v>44921.623819444445</v>
      </c>
      <c r="C8113" s="292">
        <v>500</v>
      </c>
      <c r="D8113" s="90" t="s">
        <v>1854</v>
      </c>
    </row>
    <row r="8114" spans="1:4" s="125" customFormat="1" x14ac:dyDescent="0.25">
      <c r="A8114" s="79"/>
      <c r="B8114" s="295">
        <v>44921.626909722225</v>
      </c>
      <c r="C8114" s="292">
        <v>10</v>
      </c>
      <c r="D8114" s="90" t="s">
        <v>6411</v>
      </c>
    </row>
    <row r="8115" spans="1:4" s="125" customFormat="1" x14ac:dyDescent="0.25">
      <c r="A8115" s="79"/>
      <c r="B8115" s="295">
        <v>44921.628530092596</v>
      </c>
      <c r="C8115" s="292">
        <v>5.04</v>
      </c>
      <c r="D8115" s="90" t="s">
        <v>14247</v>
      </c>
    </row>
    <row r="8116" spans="1:4" s="125" customFormat="1" x14ac:dyDescent="0.25">
      <c r="A8116" s="79"/>
      <c r="B8116" s="295">
        <v>44921.624560185184</v>
      </c>
      <c r="C8116" s="292">
        <v>30</v>
      </c>
      <c r="D8116" s="90" t="s">
        <v>496</v>
      </c>
    </row>
    <row r="8117" spans="1:4" s="125" customFormat="1" x14ac:dyDescent="0.25">
      <c r="A8117" s="79"/>
      <c r="B8117" s="295">
        <v>44921.6327662037</v>
      </c>
      <c r="C8117" s="292">
        <v>100</v>
      </c>
      <c r="D8117" s="90" t="s">
        <v>13756</v>
      </c>
    </row>
    <row r="8118" spans="1:4" s="125" customFormat="1" x14ac:dyDescent="0.25">
      <c r="A8118" s="79"/>
      <c r="B8118" s="295">
        <v>44921.643506944441</v>
      </c>
      <c r="C8118" s="292">
        <v>200</v>
      </c>
      <c r="D8118" s="90" t="s">
        <v>6129</v>
      </c>
    </row>
    <row r="8119" spans="1:4" s="125" customFormat="1" x14ac:dyDescent="0.25">
      <c r="A8119" s="79"/>
      <c r="B8119" s="295">
        <v>44921.673298611109</v>
      </c>
      <c r="C8119" s="292">
        <v>140</v>
      </c>
      <c r="D8119" s="90" t="s">
        <v>3060</v>
      </c>
    </row>
    <row r="8120" spans="1:4" s="125" customFormat="1" x14ac:dyDescent="0.25">
      <c r="A8120" s="79"/>
      <c r="B8120" s="295">
        <v>44921.668564814812</v>
      </c>
      <c r="C8120" s="292">
        <v>100</v>
      </c>
      <c r="D8120" s="90" t="s">
        <v>1865</v>
      </c>
    </row>
    <row r="8121" spans="1:4" s="125" customFormat="1" x14ac:dyDescent="0.25">
      <c r="A8121" s="79"/>
      <c r="B8121" s="295">
        <v>44921.655416666668</v>
      </c>
      <c r="C8121" s="292">
        <v>106</v>
      </c>
      <c r="D8121" s="90" t="s">
        <v>1581</v>
      </c>
    </row>
    <row r="8122" spans="1:4" s="125" customFormat="1" x14ac:dyDescent="0.25">
      <c r="A8122" s="79"/>
      <c r="B8122" s="295">
        <v>44921.675868055558</v>
      </c>
      <c r="C8122" s="292">
        <v>9.2899999999999991</v>
      </c>
      <c r="D8122" s="90" t="s">
        <v>4895</v>
      </c>
    </row>
    <row r="8123" spans="1:4" s="125" customFormat="1" x14ac:dyDescent="0.25">
      <c r="A8123" s="79"/>
      <c r="B8123" s="295">
        <v>44921.673587962963</v>
      </c>
      <c r="C8123" s="292">
        <v>1.18</v>
      </c>
      <c r="D8123" s="90" t="s">
        <v>628</v>
      </c>
    </row>
    <row r="8124" spans="1:4" s="125" customFormat="1" x14ac:dyDescent="0.25">
      <c r="A8124" s="79"/>
      <c r="B8124" s="295">
        <v>44921.6637962963</v>
      </c>
      <c r="C8124" s="292">
        <v>500</v>
      </c>
      <c r="D8124" s="90" t="s">
        <v>13136</v>
      </c>
    </row>
    <row r="8125" spans="1:4" s="125" customFormat="1" x14ac:dyDescent="0.25">
      <c r="A8125" s="79"/>
      <c r="B8125" s="295">
        <v>44921.651435185187</v>
      </c>
      <c r="C8125" s="292">
        <v>200</v>
      </c>
      <c r="D8125" s="90" t="s">
        <v>1409</v>
      </c>
    </row>
    <row r="8126" spans="1:4" s="125" customFormat="1" x14ac:dyDescent="0.25">
      <c r="A8126" s="79"/>
      <c r="B8126" s="295">
        <v>44921.659421296295</v>
      </c>
      <c r="C8126" s="292">
        <v>100</v>
      </c>
      <c r="D8126" s="90" t="s">
        <v>1140</v>
      </c>
    </row>
    <row r="8127" spans="1:4" s="125" customFormat="1" x14ac:dyDescent="0.25">
      <c r="A8127" s="79"/>
      <c r="B8127" s="295">
        <v>44921.667696759258</v>
      </c>
      <c r="C8127" s="292">
        <v>500</v>
      </c>
      <c r="D8127" s="90" t="s">
        <v>6356</v>
      </c>
    </row>
    <row r="8128" spans="1:4" s="125" customFormat="1" x14ac:dyDescent="0.25">
      <c r="A8128" s="79"/>
      <c r="B8128" s="295">
        <v>44921.654178240744</v>
      </c>
      <c r="C8128" s="292">
        <v>3</v>
      </c>
      <c r="D8128" s="90" t="s">
        <v>13567</v>
      </c>
    </row>
    <row r="8129" spans="1:4" s="125" customFormat="1" x14ac:dyDescent="0.25">
      <c r="A8129" s="79"/>
      <c r="B8129" s="295">
        <v>44921.652974537035</v>
      </c>
      <c r="C8129" s="292">
        <v>3000</v>
      </c>
      <c r="D8129" s="90" t="s">
        <v>380</v>
      </c>
    </row>
    <row r="8130" spans="1:4" s="125" customFormat="1" x14ac:dyDescent="0.25">
      <c r="A8130" s="79"/>
      <c r="B8130" s="295">
        <v>44921.695057870369</v>
      </c>
      <c r="C8130" s="292">
        <v>15</v>
      </c>
      <c r="D8130" s="90" t="s">
        <v>1637</v>
      </c>
    </row>
    <row r="8131" spans="1:4" s="125" customFormat="1" x14ac:dyDescent="0.25">
      <c r="A8131" s="79"/>
      <c r="B8131" s="295">
        <v>44921.682025462964</v>
      </c>
      <c r="C8131" s="292">
        <v>1000</v>
      </c>
      <c r="D8131" s="90" t="s">
        <v>1469</v>
      </c>
    </row>
    <row r="8132" spans="1:4" s="125" customFormat="1" x14ac:dyDescent="0.25">
      <c r="A8132" s="79"/>
      <c r="B8132" s="295">
        <v>44921.682928240742</v>
      </c>
      <c r="C8132" s="292">
        <v>50</v>
      </c>
      <c r="D8132" s="90" t="s">
        <v>1241</v>
      </c>
    </row>
    <row r="8133" spans="1:4" s="125" customFormat="1" x14ac:dyDescent="0.25">
      <c r="A8133" s="79"/>
      <c r="B8133" s="295">
        <v>44921.683194444442</v>
      </c>
      <c r="C8133" s="292">
        <v>1.94</v>
      </c>
      <c r="D8133" s="90" t="s">
        <v>5250</v>
      </c>
    </row>
    <row r="8134" spans="1:4" s="125" customFormat="1" x14ac:dyDescent="0.25">
      <c r="A8134" s="79"/>
      <c r="B8134" s="295">
        <v>44921.690497685187</v>
      </c>
      <c r="C8134" s="292">
        <v>1187.81</v>
      </c>
      <c r="D8134" s="90" t="s">
        <v>1811</v>
      </c>
    </row>
    <row r="8135" spans="1:4" s="125" customFormat="1" x14ac:dyDescent="0.25">
      <c r="A8135" s="79"/>
      <c r="B8135" s="295">
        <v>44921.702013888891</v>
      </c>
      <c r="C8135" s="292">
        <v>100</v>
      </c>
      <c r="D8135" s="90" t="s">
        <v>14248</v>
      </c>
    </row>
    <row r="8136" spans="1:4" s="125" customFormat="1" x14ac:dyDescent="0.25">
      <c r="A8136" s="79"/>
      <c r="B8136" s="295">
        <v>44921.681620370371</v>
      </c>
      <c r="C8136" s="292">
        <v>9.5</v>
      </c>
      <c r="D8136" s="90" t="s">
        <v>14249</v>
      </c>
    </row>
    <row r="8137" spans="1:4" s="125" customFormat="1" x14ac:dyDescent="0.25">
      <c r="A8137" s="79"/>
      <c r="B8137" s="295">
        <v>44921.706875000003</v>
      </c>
      <c r="C8137" s="292">
        <v>2.06</v>
      </c>
      <c r="D8137" s="90" t="s">
        <v>5618</v>
      </c>
    </row>
    <row r="8138" spans="1:4" s="125" customFormat="1" x14ac:dyDescent="0.25">
      <c r="A8138" s="79"/>
      <c r="B8138" s="295">
        <v>44921.707083333335</v>
      </c>
      <c r="C8138" s="292">
        <v>17.64</v>
      </c>
      <c r="D8138" s="90" t="s">
        <v>1354</v>
      </c>
    </row>
    <row r="8139" spans="1:4" s="125" customFormat="1" x14ac:dyDescent="0.25">
      <c r="A8139" s="79"/>
      <c r="B8139" s="295">
        <v>44921.687858796293</v>
      </c>
      <c r="C8139" s="292">
        <v>20</v>
      </c>
      <c r="D8139" s="90" t="s">
        <v>1465</v>
      </c>
    </row>
    <row r="8140" spans="1:4" s="125" customFormat="1" x14ac:dyDescent="0.25">
      <c r="A8140" s="79"/>
      <c r="B8140" s="295">
        <v>44921.689444444448</v>
      </c>
      <c r="C8140" s="292">
        <v>1500</v>
      </c>
      <c r="D8140" s="90" t="s">
        <v>14250</v>
      </c>
    </row>
    <row r="8141" spans="1:4" s="125" customFormat="1" x14ac:dyDescent="0.25">
      <c r="A8141" s="79"/>
      <c r="B8141" s="295">
        <v>44921.727233796293</v>
      </c>
      <c r="C8141" s="292">
        <v>3000</v>
      </c>
      <c r="D8141" s="90" t="s">
        <v>1473</v>
      </c>
    </row>
    <row r="8142" spans="1:4" s="125" customFormat="1" x14ac:dyDescent="0.25">
      <c r="A8142" s="79"/>
      <c r="B8142" s="295">
        <v>44921.710729166669</v>
      </c>
      <c r="C8142" s="292">
        <v>300</v>
      </c>
      <c r="D8142" s="90" t="s">
        <v>4953</v>
      </c>
    </row>
    <row r="8143" spans="1:4" s="125" customFormat="1" x14ac:dyDescent="0.25">
      <c r="A8143" s="79"/>
      <c r="B8143" s="295">
        <v>44921.709363425929</v>
      </c>
      <c r="C8143" s="292">
        <v>200</v>
      </c>
      <c r="D8143" s="90" t="s">
        <v>1242</v>
      </c>
    </row>
    <row r="8144" spans="1:4" s="125" customFormat="1" x14ac:dyDescent="0.25">
      <c r="A8144" s="79"/>
      <c r="B8144" s="295">
        <v>44921.731412037036</v>
      </c>
      <c r="C8144" s="292">
        <v>200</v>
      </c>
      <c r="D8144" s="90" t="s">
        <v>6353</v>
      </c>
    </row>
    <row r="8145" spans="1:4" s="125" customFormat="1" x14ac:dyDescent="0.25">
      <c r="A8145" s="79"/>
      <c r="B8145" s="295">
        <v>44921.710416666669</v>
      </c>
      <c r="C8145" s="292">
        <v>2</v>
      </c>
      <c r="D8145" s="90" t="s">
        <v>2604</v>
      </c>
    </row>
    <row r="8146" spans="1:4" s="125" customFormat="1" x14ac:dyDescent="0.25">
      <c r="A8146" s="79"/>
      <c r="B8146" s="295">
        <v>44921.77070601852</v>
      </c>
      <c r="C8146" s="292">
        <v>18.649999999999999</v>
      </c>
      <c r="D8146" s="90" t="s">
        <v>14251</v>
      </c>
    </row>
    <row r="8147" spans="1:4" s="125" customFormat="1" x14ac:dyDescent="0.25">
      <c r="A8147" s="79"/>
      <c r="B8147" s="295">
        <v>44921.745625000003</v>
      </c>
      <c r="C8147" s="292">
        <v>300</v>
      </c>
      <c r="D8147" s="90" t="s">
        <v>723</v>
      </c>
    </row>
    <row r="8148" spans="1:4" s="125" customFormat="1" x14ac:dyDescent="0.25">
      <c r="A8148" s="79"/>
      <c r="B8148" s="295">
        <v>44921.759780092594</v>
      </c>
      <c r="C8148" s="292">
        <v>64</v>
      </c>
      <c r="D8148" s="90" t="s">
        <v>419</v>
      </c>
    </row>
    <row r="8149" spans="1:4" s="125" customFormat="1" x14ac:dyDescent="0.25">
      <c r="A8149" s="79"/>
      <c r="B8149" s="295">
        <v>44921.746215277781</v>
      </c>
      <c r="C8149" s="292">
        <v>65</v>
      </c>
      <c r="D8149" s="90" t="s">
        <v>14127</v>
      </c>
    </row>
    <row r="8150" spans="1:4" s="125" customFormat="1" x14ac:dyDescent="0.25">
      <c r="A8150" s="79"/>
      <c r="B8150" s="295">
        <v>44921.760231481479</v>
      </c>
      <c r="C8150" s="292">
        <v>1</v>
      </c>
      <c r="D8150" s="90" t="s">
        <v>1215</v>
      </c>
    </row>
    <row r="8151" spans="1:4" s="125" customFormat="1" x14ac:dyDescent="0.25">
      <c r="A8151" s="79"/>
      <c r="B8151" s="295">
        <v>44921.751504629632</v>
      </c>
      <c r="C8151" s="292">
        <v>1.93</v>
      </c>
      <c r="D8151" s="90" t="s">
        <v>628</v>
      </c>
    </row>
    <row r="8152" spans="1:4" s="125" customFormat="1" x14ac:dyDescent="0.25">
      <c r="A8152" s="79"/>
      <c r="B8152" s="295">
        <v>44921.770127314812</v>
      </c>
      <c r="C8152" s="292">
        <v>5000</v>
      </c>
      <c r="D8152" s="90" t="s">
        <v>5988</v>
      </c>
    </row>
    <row r="8153" spans="1:4" s="125" customFormat="1" x14ac:dyDescent="0.25">
      <c r="A8153" s="79"/>
      <c r="B8153" s="295">
        <v>44921.796539351853</v>
      </c>
      <c r="C8153" s="292">
        <v>250</v>
      </c>
      <c r="D8153" s="90" t="s">
        <v>14252</v>
      </c>
    </row>
    <row r="8154" spans="1:4" s="125" customFormat="1" x14ac:dyDescent="0.25">
      <c r="A8154" s="79"/>
      <c r="B8154" s="295">
        <v>44921.799664351849</v>
      </c>
      <c r="C8154" s="292">
        <v>3.71</v>
      </c>
      <c r="D8154" s="90" t="s">
        <v>4146</v>
      </c>
    </row>
    <row r="8155" spans="1:4" s="125" customFormat="1" x14ac:dyDescent="0.25">
      <c r="A8155" s="79"/>
      <c r="B8155" s="295">
        <v>44921.77652777778</v>
      </c>
      <c r="C8155" s="292">
        <v>5000</v>
      </c>
      <c r="D8155" s="90" t="s">
        <v>922</v>
      </c>
    </row>
    <row r="8156" spans="1:4" s="125" customFormat="1" x14ac:dyDescent="0.25">
      <c r="A8156" s="79"/>
      <c r="B8156" s="295">
        <v>44921.788773148146</v>
      </c>
      <c r="C8156" s="292">
        <v>150</v>
      </c>
      <c r="D8156" s="90" t="s">
        <v>1212</v>
      </c>
    </row>
    <row r="8157" spans="1:4" s="125" customFormat="1" x14ac:dyDescent="0.25">
      <c r="A8157" s="79"/>
      <c r="B8157" s="295">
        <v>44921.788310185184</v>
      </c>
      <c r="C8157" s="292">
        <v>1000</v>
      </c>
      <c r="D8157" s="90" t="s">
        <v>4190</v>
      </c>
    </row>
    <row r="8158" spans="1:4" s="125" customFormat="1" x14ac:dyDescent="0.25">
      <c r="A8158" s="79"/>
      <c r="B8158" s="295">
        <v>44921.778726851851</v>
      </c>
      <c r="C8158" s="292">
        <v>100</v>
      </c>
      <c r="D8158" s="90" t="s">
        <v>1848</v>
      </c>
    </row>
    <row r="8159" spans="1:4" s="125" customFormat="1" x14ac:dyDescent="0.25">
      <c r="A8159" s="79"/>
      <c r="B8159" s="295">
        <v>44921.793912037036</v>
      </c>
      <c r="C8159" s="292">
        <v>2500</v>
      </c>
      <c r="D8159" s="90" t="s">
        <v>4723</v>
      </c>
    </row>
    <row r="8160" spans="1:4" s="125" customFormat="1" x14ac:dyDescent="0.25">
      <c r="A8160" s="79"/>
      <c r="B8160" s="295">
        <v>44921.797638888886</v>
      </c>
      <c r="C8160" s="292">
        <v>100</v>
      </c>
      <c r="D8160" s="90" t="s">
        <v>4887</v>
      </c>
    </row>
    <row r="8161" spans="1:4" s="125" customFormat="1" x14ac:dyDescent="0.25">
      <c r="A8161" s="79"/>
      <c r="B8161" s="295">
        <v>44921.781851851854</v>
      </c>
      <c r="C8161" s="292">
        <v>2.2999999999999998</v>
      </c>
      <c r="D8161" s="90" t="s">
        <v>1618</v>
      </c>
    </row>
    <row r="8162" spans="1:4" s="125" customFormat="1" x14ac:dyDescent="0.25">
      <c r="A8162" s="79"/>
      <c r="B8162" s="295">
        <v>44921.815798611111</v>
      </c>
      <c r="C8162" s="292">
        <v>1000</v>
      </c>
      <c r="D8162" s="90" t="s">
        <v>2298</v>
      </c>
    </row>
    <row r="8163" spans="1:4" s="125" customFormat="1" x14ac:dyDescent="0.25">
      <c r="A8163" s="79"/>
      <c r="B8163" s="295">
        <v>44921.805648148147</v>
      </c>
      <c r="C8163" s="292">
        <v>50</v>
      </c>
      <c r="D8163" s="90" t="s">
        <v>701</v>
      </c>
    </row>
    <row r="8164" spans="1:4" s="125" customFormat="1" x14ac:dyDescent="0.25">
      <c r="A8164" s="79"/>
      <c r="B8164" s="295">
        <v>44921.843738425923</v>
      </c>
      <c r="C8164" s="292">
        <v>500</v>
      </c>
      <c r="D8164" s="90" t="s">
        <v>1991</v>
      </c>
    </row>
    <row r="8165" spans="1:4" s="125" customFormat="1" x14ac:dyDescent="0.25">
      <c r="A8165" s="79"/>
      <c r="B8165" s="295">
        <v>44921.837256944447</v>
      </c>
      <c r="C8165" s="292">
        <v>10</v>
      </c>
      <c r="D8165" s="90" t="s">
        <v>166</v>
      </c>
    </row>
    <row r="8166" spans="1:4" s="125" customFormat="1" x14ac:dyDescent="0.25">
      <c r="A8166" s="79"/>
      <c r="B8166" s="295">
        <v>44921.834965277776</v>
      </c>
      <c r="C8166" s="292">
        <v>7</v>
      </c>
      <c r="D8166" s="90" t="s">
        <v>14253</v>
      </c>
    </row>
    <row r="8167" spans="1:4" s="125" customFormat="1" x14ac:dyDescent="0.25">
      <c r="A8167" s="79"/>
      <c r="B8167" s="295">
        <v>44921.842557870368</v>
      </c>
      <c r="C8167" s="292">
        <v>20</v>
      </c>
      <c r="D8167" s="90" t="s">
        <v>14007</v>
      </c>
    </row>
    <row r="8168" spans="1:4" s="125" customFormat="1" x14ac:dyDescent="0.25">
      <c r="A8168" s="79"/>
      <c r="B8168" s="295">
        <v>44921.836689814816</v>
      </c>
      <c r="C8168" s="292">
        <v>50</v>
      </c>
      <c r="D8168" s="90" t="s">
        <v>1300</v>
      </c>
    </row>
    <row r="8169" spans="1:4" s="125" customFormat="1" x14ac:dyDescent="0.25">
      <c r="A8169" s="79"/>
      <c r="B8169" s="295">
        <v>44921.813518518517</v>
      </c>
      <c r="C8169" s="292">
        <v>89.2</v>
      </c>
      <c r="D8169" s="90" t="s">
        <v>14099</v>
      </c>
    </row>
    <row r="8170" spans="1:4" s="125" customFormat="1" x14ac:dyDescent="0.25">
      <c r="A8170" s="79"/>
      <c r="B8170" s="295">
        <v>44921.856874999998</v>
      </c>
      <c r="C8170" s="292">
        <v>25</v>
      </c>
      <c r="D8170" s="90" t="s">
        <v>236</v>
      </c>
    </row>
    <row r="8171" spans="1:4" s="125" customFormat="1" x14ac:dyDescent="0.25">
      <c r="A8171" s="79"/>
      <c r="B8171" s="295">
        <v>44921.884247685186</v>
      </c>
      <c r="C8171" s="292">
        <v>15000</v>
      </c>
      <c r="D8171" s="90" t="s">
        <v>14254</v>
      </c>
    </row>
    <row r="8172" spans="1:4" s="125" customFormat="1" x14ac:dyDescent="0.25">
      <c r="A8172" s="79"/>
      <c r="B8172" s="295">
        <v>44921.855393518519</v>
      </c>
      <c r="C8172" s="292">
        <v>14</v>
      </c>
      <c r="D8172" s="90" t="s">
        <v>6457</v>
      </c>
    </row>
    <row r="8173" spans="1:4" s="125" customFormat="1" x14ac:dyDescent="0.25">
      <c r="A8173" s="79"/>
      <c r="B8173" s="295">
        <v>44921.865370370368</v>
      </c>
      <c r="C8173" s="292">
        <v>14.31</v>
      </c>
      <c r="D8173" s="90" t="s">
        <v>2226</v>
      </c>
    </row>
    <row r="8174" spans="1:4" s="125" customFormat="1" x14ac:dyDescent="0.25">
      <c r="A8174" s="79"/>
      <c r="B8174" s="295">
        <v>44921.880335648151</v>
      </c>
      <c r="C8174" s="292">
        <v>100</v>
      </c>
      <c r="D8174" s="90" t="s">
        <v>4995</v>
      </c>
    </row>
    <row r="8175" spans="1:4" s="125" customFormat="1" x14ac:dyDescent="0.25">
      <c r="A8175" s="79"/>
      <c r="B8175" s="295">
        <v>44921.851076388892</v>
      </c>
      <c r="C8175" s="292">
        <v>10.7</v>
      </c>
      <c r="D8175" s="90" t="s">
        <v>1331</v>
      </c>
    </row>
    <row r="8176" spans="1:4" s="125" customFormat="1" x14ac:dyDescent="0.25">
      <c r="A8176" s="79"/>
      <c r="B8176" s="295">
        <v>44921.851886574077</v>
      </c>
      <c r="C8176" s="292">
        <v>200</v>
      </c>
      <c r="D8176" s="90" t="s">
        <v>1649</v>
      </c>
    </row>
    <row r="8177" spans="1:4" s="125" customFormat="1" x14ac:dyDescent="0.25">
      <c r="A8177" s="79"/>
      <c r="B8177" s="295">
        <v>44921.872476851851</v>
      </c>
      <c r="C8177" s="292">
        <v>2000</v>
      </c>
      <c r="D8177" s="90" t="s">
        <v>281</v>
      </c>
    </row>
    <row r="8178" spans="1:4" s="125" customFormat="1" x14ac:dyDescent="0.25">
      <c r="A8178" s="79"/>
      <c r="B8178" s="295">
        <v>44921.873749999999</v>
      </c>
      <c r="C8178" s="292">
        <v>47.29</v>
      </c>
      <c r="D8178" s="90" t="s">
        <v>14255</v>
      </c>
    </row>
    <row r="8179" spans="1:4" s="125" customFormat="1" x14ac:dyDescent="0.25">
      <c r="A8179" s="79"/>
      <c r="B8179" s="295">
        <v>44921.85428240741</v>
      </c>
      <c r="C8179" s="292">
        <v>500</v>
      </c>
      <c r="D8179" s="90" t="s">
        <v>592</v>
      </c>
    </row>
    <row r="8180" spans="1:4" s="125" customFormat="1" x14ac:dyDescent="0.25">
      <c r="A8180" s="79"/>
      <c r="B8180" s="295">
        <v>44921.856354166666</v>
      </c>
      <c r="C8180" s="292">
        <v>25.1</v>
      </c>
      <c r="D8180" s="90" t="s">
        <v>1482</v>
      </c>
    </row>
    <row r="8181" spans="1:4" s="125" customFormat="1" x14ac:dyDescent="0.25">
      <c r="A8181" s="79"/>
      <c r="B8181" s="295">
        <v>44921.86445601852</v>
      </c>
      <c r="C8181" s="292">
        <v>2.94</v>
      </c>
      <c r="D8181" s="90" t="s">
        <v>769</v>
      </c>
    </row>
    <row r="8182" spans="1:4" s="125" customFormat="1" x14ac:dyDescent="0.25">
      <c r="A8182" s="79"/>
      <c r="B8182" s="295">
        <v>44921.893738425926</v>
      </c>
      <c r="C8182" s="292">
        <v>3</v>
      </c>
      <c r="D8182" s="90" t="s">
        <v>252</v>
      </c>
    </row>
    <row r="8183" spans="1:4" s="125" customFormat="1" x14ac:dyDescent="0.25">
      <c r="A8183" s="79"/>
      <c r="B8183" s="295">
        <v>44921.844664351855</v>
      </c>
      <c r="C8183" s="292">
        <v>50</v>
      </c>
      <c r="D8183" s="90" t="s">
        <v>5038</v>
      </c>
    </row>
    <row r="8184" spans="1:4" s="125" customFormat="1" x14ac:dyDescent="0.25">
      <c r="A8184" s="79"/>
      <c r="B8184" s="295">
        <v>44921.937280092592</v>
      </c>
      <c r="C8184" s="292">
        <v>15000</v>
      </c>
      <c r="D8184" s="90" t="s">
        <v>14227</v>
      </c>
    </row>
    <row r="8185" spans="1:4" s="125" customFormat="1" x14ac:dyDescent="0.25">
      <c r="A8185" s="79"/>
      <c r="B8185" s="295">
        <v>44921.945856481485</v>
      </c>
      <c r="C8185" s="292">
        <v>200</v>
      </c>
      <c r="D8185" s="90" t="s">
        <v>7266</v>
      </c>
    </row>
    <row r="8186" spans="1:4" s="125" customFormat="1" x14ac:dyDescent="0.25">
      <c r="A8186" s="79"/>
      <c r="B8186" s="295">
        <v>44921.943726851852</v>
      </c>
      <c r="C8186" s="292">
        <v>500</v>
      </c>
      <c r="D8186" s="90" t="s">
        <v>425</v>
      </c>
    </row>
    <row r="8187" spans="1:4" s="125" customFormat="1" x14ac:dyDescent="0.25">
      <c r="A8187" s="79"/>
      <c r="B8187" s="295">
        <v>44921.961180555554</v>
      </c>
      <c r="C8187" s="292">
        <v>100</v>
      </c>
      <c r="D8187" s="90" t="s">
        <v>4015</v>
      </c>
    </row>
    <row r="8188" spans="1:4" s="125" customFormat="1" x14ac:dyDescent="0.25">
      <c r="A8188" s="79"/>
      <c r="B8188" s="295">
        <v>44921.96197916667</v>
      </c>
      <c r="C8188" s="292">
        <v>1000</v>
      </c>
      <c r="D8188" s="90" t="s">
        <v>4810</v>
      </c>
    </row>
    <row r="8189" spans="1:4" s="125" customFormat="1" x14ac:dyDescent="0.25">
      <c r="A8189" s="79"/>
      <c r="B8189" s="295">
        <v>44921.971886574072</v>
      </c>
      <c r="C8189" s="292">
        <v>101</v>
      </c>
      <c r="D8189" s="90" t="s">
        <v>238</v>
      </c>
    </row>
    <row r="8190" spans="1:4" s="125" customFormat="1" x14ac:dyDescent="0.25">
      <c r="A8190" s="79"/>
      <c r="B8190" s="295">
        <v>44921.971400462964</v>
      </c>
      <c r="C8190" s="292">
        <v>418</v>
      </c>
      <c r="D8190" s="90" t="s">
        <v>6394</v>
      </c>
    </row>
    <row r="8191" spans="1:4" s="125" customFormat="1" x14ac:dyDescent="0.25">
      <c r="A8191" s="79"/>
      <c r="B8191" s="295">
        <v>44921.950300925928</v>
      </c>
      <c r="C8191" s="292">
        <v>2500</v>
      </c>
      <c r="D8191" s="90" t="s">
        <v>6155</v>
      </c>
    </row>
    <row r="8192" spans="1:4" s="125" customFormat="1" x14ac:dyDescent="0.25">
      <c r="A8192" s="79"/>
      <c r="B8192" s="295">
        <v>44921.943530092591</v>
      </c>
      <c r="C8192" s="292">
        <v>500</v>
      </c>
      <c r="D8192" s="90" t="s">
        <v>780</v>
      </c>
    </row>
    <row r="8193" spans="1:4" s="125" customFormat="1" x14ac:dyDescent="0.25">
      <c r="A8193" s="79"/>
      <c r="B8193" s="295">
        <v>44921.94295138889</v>
      </c>
      <c r="C8193" s="292">
        <v>3000</v>
      </c>
      <c r="D8193" s="90" t="s">
        <v>2694</v>
      </c>
    </row>
    <row r="8194" spans="1:4" s="125" customFormat="1" x14ac:dyDescent="0.25">
      <c r="A8194" s="79"/>
      <c r="B8194" s="295">
        <v>44921.904907407406</v>
      </c>
      <c r="C8194" s="292">
        <v>1000</v>
      </c>
      <c r="D8194" s="90" t="s">
        <v>3287</v>
      </c>
    </row>
    <row r="8195" spans="1:4" s="125" customFormat="1" x14ac:dyDescent="0.25">
      <c r="A8195" s="79"/>
      <c r="B8195" s="295">
        <v>44921.941481481481</v>
      </c>
      <c r="C8195" s="292">
        <v>200</v>
      </c>
      <c r="D8195" s="90" t="s">
        <v>13910</v>
      </c>
    </row>
    <row r="8196" spans="1:4" s="125" customFormat="1" x14ac:dyDescent="0.25">
      <c r="A8196" s="79"/>
      <c r="B8196" s="295">
        <v>44921.952673611115</v>
      </c>
      <c r="C8196" s="292">
        <v>500</v>
      </c>
      <c r="D8196" s="90" t="s">
        <v>14021</v>
      </c>
    </row>
    <row r="8197" spans="1:4" s="125" customFormat="1" x14ac:dyDescent="0.25">
      <c r="A8197" s="79"/>
      <c r="B8197" s="295">
        <v>44921.977997685186</v>
      </c>
      <c r="C8197" s="292">
        <v>631</v>
      </c>
      <c r="D8197" s="90" t="s">
        <v>2168</v>
      </c>
    </row>
    <row r="8198" spans="1:4" s="125" customFormat="1" x14ac:dyDescent="0.25">
      <c r="A8198" s="79"/>
      <c r="B8198" s="295">
        <v>44921.970416666663</v>
      </c>
      <c r="C8198" s="292">
        <v>67</v>
      </c>
      <c r="D8198" s="90" t="s">
        <v>1469</v>
      </c>
    </row>
    <row r="8199" spans="1:4" s="125" customFormat="1" x14ac:dyDescent="0.25">
      <c r="A8199" s="79"/>
      <c r="B8199" s="295">
        <v>44921.970509259256</v>
      </c>
      <c r="C8199" s="292">
        <v>1000</v>
      </c>
      <c r="D8199" s="90" t="s">
        <v>2259</v>
      </c>
    </row>
    <row r="8200" spans="1:4" s="125" customFormat="1" x14ac:dyDescent="0.25">
      <c r="A8200" s="79"/>
      <c r="B8200" s="295">
        <v>44921.972118055557</v>
      </c>
      <c r="C8200" s="292">
        <v>97</v>
      </c>
      <c r="D8200" s="90" t="s">
        <v>1893</v>
      </c>
    </row>
    <row r="8201" spans="1:4" s="125" customFormat="1" x14ac:dyDescent="0.25">
      <c r="A8201" s="79"/>
      <c r="B8201" s="295">
        <v>44921.972118055557</v>
      </c>
      <c r="C8201" s="292">
        <v>4</v>
      </c>
      <c r="D8201" s="90" t="s">
        <v>4250</v>
      </c>
    </row>
    <row r="8202" spans="1:4" s="125" customFormat="1" x14ac:dyDescent="0.25">
      <c r="A8202" s="79"/>
      <c r="B8202" s="295">
        <v>44921.970960648148</v>
      </c>
      <c r="C8202" s="292">
        <v>19</v>
      </c>
      <c r="D8202" s="90" t="s">
        <v>2566</v>
      </c>
    </row>
    <row r="8203" spans="1:4" s="125" customFormat="1" x14ac:dyDescent="0.25">
      <c r="A8203" s="79"/>
      <c r="B8203" s="295">
        <v>44921.971145833333</v>
      </c>
      <c r="C8203" s="292">
        <v>248</v>
      </c>
      <c r="D8203" s="90" t="s">
        <v>2723</v>
      </c>
    </row>
    <row r="8204" spans="1:4" s="125" customFormat="1" x14ac:dyDescent="0.25">
      <c r="A8204" s="79"/>
      <c r="B8204" s="295">
        <v>44921.971261574072</v>
      </c>
      <c r="C8204" s="292">
        <v>1272</v>
      </c>
      <c r="D8204" s="90" t="s">
        <v>4070</v>
      </c>
    </row>
    <row r="8205" spans="1:4" s="125" customFormat="1" x14ac:dyDescent="0.25">
      <c r="A8205" s="79"/>
      <c r="B8205" s="295">
        <v>44921.971284722225</v>
      </c>
      <c r="C8205" s="292">
        <v>5</v>
      </c>
      <c r="D8205" s="90" t="s">
        <v>5021</v>
      </c>
    </row>
    <row r="8206" spans="1:4" s="125" customFormat="1" x14ac:dyDescent="0.25">
      <c r="A8206" s="79"/>
      <c r="B8206" s="295">
        <v>44921.971296296295</v>
      </c>
      <c r="C8206" s="292">
        <v>10</v>
      </c>
      <c r="D8206" s="90" t="s">
        <v>13516</v>
      </c>
    </row>
    <row r="8207" spans="1:4" s="125" customFormat="1" x14ac:dyDescent="0.25">
      <c r="A8207" s="79"/>
      <c r="B8207" s="295">
        <v>44921.972337962965</v>
      </c>
      <c r="C8207" s="292">
        <v>74</v>
      </c>
      <c r="D8207" s="90" t="s">
        <v>689</v>
      </c>
    </row>
    <row r="8208" spans="1:4" s="125" customFormat="1" x14ac:dyDescent="0.25">
      <c r="A8208" s="79"/>
      <c r="B8208" s="295">
        <v>44921.972534722219</v>
      </c>
      <c r="C8208" s="292">
        <v>89</v>
      </c>
      <c r="D8208" s="90" t="s">
        <v>2566</v>
      </c>
    </row>
    <row r="8209" spans="1:4" s="125" customFormat="1" x14ac:dyDescent="0.25">
      <c r="A8209" s="79"/>
      <c r="B8209" s="295">
        <v>44921.977268518516</v>
      </c>
      <c r="C8209" s="292">
        <v>1210</v>
      </c>
      <c r="D8209" s="90" t="s">
        <v>277</v>
      </c>
    </row>
    <row r="8210" spans="1:4" s="125" customFormat="1" x14ac:dyDescent="0.25">
      <c r="A8210" s="79"/>
      <c r="B8210" s="295">
        <v>44921.975740740738</v>
      </c>
      <c r="C8210" s="292">
        <v>195</v>
      </c>
      <c r="D8210" s="90" t="s">
        <v>14256</v>
      </c>
    </row>
    <row r="8211" spans="1:4" s="125" customFormat="1" x14ac:dyDescent="0.25">
      <c r="A8211" s="79"/>
      <c r="B8211" s="295">
        <v>44921.970347222225</v>
      </c>
      <c r="C8211" s="292">
        <v>53</v>
      </c>
      <c r="D8211" s="90" t="s">
        <v>14257</v>
      </c>
    </row>
    <row r="8212" spans="1:4" s="125" customFormat="1" x14ac:dyDescent="0.25">
      <c r="A8212" s="79"/>
      <c r="B8212" s="295">
        <v>44921.970405092594</v>
      </c>
      <c r="C8212" s="292">
        <v>276</v>
      </c>
      <c r="D8212" s="90" t="s">
        <v>1041</v>
      </c>
    </row>
    <row r="8213" spans="1:4" s="125" customFormat="1" x14ac:dyDescent="0.25">
      <c r="A8213" s="79"/>
      <c r="B8213" s="295">
        <v>44921.976446759261</v>
      </c>
      <c r="C8213" s="292">
        <v>69</v>
      </c>
      <c r="D8213" s="90" t="s">
        <v>654</v>
      </c>
    </row>
    <row r="8214" spans="1:4" s="125" customFormat="1" x14ac:dyDescent="0.25">
      <c r="A8214" s="79"/>
      <c r="B8214" s="295">
        <v>44921.976956018516</v>
      </c>
      <c r="C8214" s="292">
        <v>108</v>
      </c>
      <c r="D8214" s="90" t="s">
        <v>14258</v>
      </c>
    </row>
    <row r="8215" spans="1:4" s="125" customFormat="1" x14ac:dyDescent="0.25">
      <c r="A8215" s="79"/>
      <c r="B8215" s="295">
        <v>44921.976990740739</v>
      </c>
      <c r="C8215" s="292">
        <v>32</v>
      </c>
      <c r="D8215" s="90" t="s">
        <v>14259</v>
      </c>
    </row>
    <row r="8216" spans="1:4" s="125" customFormat="1" x14ac:dyDescent="0.25">
      <c r="A8216" s="79"/>
      <c r="B8216" s="295">
        <v>44921.970543981479</v>
      </c>
      <c r="C8216" s="292">
        <v>130</v>
      </c>
      <c r="D8216" s="90" t="s">
        <v>2487</v>
      </c>
    </row>
    <row r="8217" spans="1:4" s="125" customFormat="1" x14ac:dyDescent="0.25">
      <c r="A8217" s="79"/>
      <c r="B8217" s="295">
        <v>44921.970567129632</v>
      </c>
      <c r="C8217" s="292">
        <v>432</v>
      </c>
      <c r="D8217" s="90" t="s">
        <v>1984</v>
      </c>
    </row>
    <row r="8218" spans="1:4" s="125" customFormat="1" x14ac:dyDescent="0.25">
      <c r="A8218" s="79"/>
      <c r="B8218" s="295">
        <v>44921.970949074072</v>
      </c>
      <c r="C8218" s="292">
        <v>1016</v>
      </c>
      <c r="D8218" s="90" t="s">
        <v>800</v>
      </c>
    </row>
    <row r="8219" spans="1:4" s="125" customFormat="1" x14ac:dyDescent="0.25">
      <c r="A8219" s="79"/>
      <c r="B8219" s="295">
        <v>44921.971030092594</v>
      </c>
      <c r="C8219" s="292">
        <v>104</v>
      </c>
      <c r="D8219" s="90" t="s">
        <v>4643</v>
      </c>
    </row>
    <row r="8220" spans="1:4" s="125" customFormat="1" x14ac:dyDescent="0.25">
      <c r="A8220" s="79"/>
      <c r="B8220" s="295">
        <v>44921.971087962964</v>
      </c>
      <c r="C8220" s="292">
        <v>12</v>
      </c>
      <c r="D8220" s="90" t="s">
        <v>3252</v>
      </c>
    </row>
    <row r="8221" spans="1:4" s="125" customFormat="1" x14ac:dyDescent="0.25">
      <c r="A8221" s="79"/>
      <c r="B8221" s="295">
        <v>44921.971307870372</v>
      </c>
      <c r="C8221" s="292">
        <v>234</v>
      </c>
      <c r="D8221" s="90" t="s">
        <v>596</v>
      </c>
    </row>
    <row r="8222" spans="1:4" s="125" customFormat="1" x14ac:dyDescent="0.25">
      <c r="A8222" s="79"/>
      <c r="B8222" s="295">
        <v>44921.971319444441</v>
      </c>
      <c r="C8222" s="292">
        <v>47</v>
      </c>
      <c r="D8222" s="90" t="s">
        <v>2971</v>
      </c>
    </row>
    <row r="8223" spans="1:4" s="125" customFormat="1" x14ac:dyDescent="0.25">
      <c r="A8223" s="79"/>
      <c r="B8223" s="295">
        <v>44921.97148148148</v>
      </c>
      <c r="C8223" s="292">
        <v>284</v>
      </c>
      <c r="D8223" s="90" t="s">
        <v>4815</v>
      </c>
    </row>
    <row r="8224" spans="1:4" s="125" customFormat="1" x14ac:dyDescent="0.25">
      <c r="A8224" s="79"/>
      <c r="B8224" s="295">
        <v>44921.971493055556</v>
      </c>
      <c r="C8224" s="292">
        <v>23</v>
      </c>
      <c r="D8224" s="90" t="s">
        <v>3879</v>
      </c>
    </row>
    <row r="8225" spans="1:4" s="125" customFormat="1" x14ac:dyDescent="0.25">
      <c r="A8225" s="79"/>
      <c r="B8225" s="295">
        <v>44921.971828703703</v>
      </c>
      <c r="C8225" s="292">
        <v>138</v>
      </c>
      <c r="D8225" s="90" t="s">
        <v>14260</v>
      </c>
    </row>
    <row r="8226" spans="1:4" s="125" customFormat="1" x14ac:dyDescent="0.25">
      <c r="A8226" s="79"/>
      <c r="B8226" s="295">
        <v>44921.972384259258</v>
      </c>
      <c r="C8226" s="292">
        <v>28</v>
      </c>
      <c r="D8226" s="90" t="s">
        <v>4545</v>
      </c>
    </row>
    <row r="8227" spans="1:4" s="125" customFormat="1" x14ac:dyDescent="0.25">
      <c r="A8227" s="79"/>
      <c r="B8227" s="295">
        <v>44921.972881944443</v>
      </c>
      <c r="C8227" s="292">
        <v>70</v>
      </c>
      <c r="D8227" s="90" t="s">
        <v>6452</v>
      </c>
    </row>
    <row r="8228" spans="1:4" s="125" customFormat="1" x14ac:dyDescent="0.25">
      <c r="A8228" s="79"/>
      <c r="B8228" s="295">
        <v>44921.975775462961</v>
      </c>
      <c r="C8228" s="292">
        <v>167</v>
      </c>
      <c r="D8228" s="90" t="s">
        <v>3320</v>
      </c>
    </row>
    <row r="8229" spans="1:4" s="125" customFormat="1" x14ac:dyDescent="0.25">
      <c r="A8229" s="79"/>
      <c r="B8229" s="295">
        <v>44921.978009259263</v>
      </c>
      <c r="C8229" s="292">
        <v>351</v>
      </c>
      <c r="D8229" s="90" t="s">
        <v>2933</v>
      </c>
    </row>
    <row r="8230" spans="1:4" s="125" customFormat="1" x14ac:dyDescent="0.25">
      <c r="A8230" s="79"/>
      <c r="B8230" s="295">
        <v>44921.976481481484</v>
      </c>
      <c r="C8230" s="292">
        <v>55</v>
      </c>
      <c r="D8230" s="90" t="s">
        <v>4410</v>
      </c>
    </row>
    <row r="8231" spans="1:4" s="125" customFormat="1" x14ac:dyDescent="0.25">
      <c r="A8231" s="79"/>
      <c r="B8231" s="295">
        <v>44921.976493055554</v>
      </c>
      <c r="C8231" s="292">
        <v>375</v>
      </c>
      <c r="D8231" s="90" t="s">
        <v>2491</v>
      </c>
    </row>
    <row r="8232" spans="1:4" s="125" customFormat="1" x14ac:dyDescent="0.25">
      <c r="A8232" s="79"/>
      <c r="B8232" s="295">
        <v>44921.976759259262</v>
      </c>
      <c r="C8232" s="292">
        <v>16</v>
      </c>
      <c r="D8232" s="90" t="s">
        <v>13549</v>
      </c>
    </row>
    <row r="8233" spans="1:4" s="125" customFormat="1" x14ac:dyDescent="0.25">
      <c r="A8233" s="79"/>
      <c r="B8233" s="295">
        <v>44921.976770833331</v>
      </c>
      <c r="C8233" s="292">
        <v>72</v>
      </c>
      <c r="D8233" s="90" t="s">
        <v>1681</v>
      </c>
    </row>
    <row r="8234" spans="1:4" s="125" customFormat="1" x14ac:dyDescent="0.25">
      <c r="A8234" s="79"/>
      <c r="B8234" s="295">
        <v>44921.986516203702</v>
      </c>
      <c r="C8234" s="292">
        <v>200</v>
      </c>
      <c r="D8234" s="90" t="s">
        <v>1744</v>
      </c>
    </row>
    <row r="8235" spans="1:4" s="125" customFormat="1" x14ac:dyDescent="0.25">
      <c r="A8235" s="79"/>
      <c r="B8235" s="295">
        <v>44921.973923611113</v>
      </c>
      <c r="C8235" s="292">
        <v>13</v>
      </c>
      <c r="D8235" s="90" t="s">
        <v>4185</v>
      </c>
    </row>
    <row r="8236" spans="1:4" s="125" customFormat="1" x14ac:dyDescent="0.25">
      <c r="A8236" s="79"/>
      <c r="B8236" s="295">
        <v>44921.974097222221</v>
      </c>
      <c r="C8236" s="292">
        <v>468</v>
      </c>
      <c r="D8236" s="90" t="s">
        <v>14261</v>
      </c>
    </row>
    <row r="8237" spans="1:4" s="125" customFormat="1" x14ac:dyDescent="0.25">
      <c r="A8237" s="79"/>
      <c r="B8237" s="295">
        <v>44921.974097222221</v>
      </c>
      <c r="C8237" s="292">
        <v>181</v>
      </c>
      <c r="D8237" s="90" t="s">
        <v>1180</v>
      </c>
    </row>
    <row r="8238" spans="1:4" s="125" customFormat="1" x14ac:dyDescent="0.25">
      <c r="A8238" s="79"/>
      <c r="B8238" s="295">
        <v>44921.977349537039</v>
      </c>
      <c r="C8238" s="292">
        <v>15</v>
      </c>
      <c r="D8238" s="90" t="s">
        <v>14262</v>
      </c>
    </row>
    <row r="8239" spans="1:4" s="125" customFormat="1" x14ac:dyDescent="0.25">
      <c r="A8239" s="79"/>
      <c r="B8239" s="295">
        <v>44921.971365740741</v>
      </c>
      <c r="C8239" s="292">
        <v>136</v>
      </c>
      <c r="D8239" s="90" t="s">
        <v>1737</v>
      </c>
    </row>
    <row r="8240" spans="1:4" s="125" customFormat="1" x14ac:dyDescent="0.25">
      <c r="A8240" s="79"/>
      <c r="B8240" s="295">
        <v>44921.973495370374</v>
      </c>
      <c r="C8240" s="292">
        <v>596</v>
      </c>
      <c r="D8240" s="90" t="s">
        <v>4522</v>
      </c>
    </row>
    <row r="8241" spans="1:4" s="125" customFormat="1" x14ac:dyDescent="0.25">
      <c r="A8241" s="79"/>
      <c r="B8241" s="295">
        <v>44921.973958333336</v>
      </c>
      <c r="C8241" s="292">
        <v>40</v>
      </c>
      <c r="D8241" s="90" t="s">
        <v>3327</v>
      </c>
    </row>
    <row r="8242" spans="1:4" s="125" customFormat="1" x14ac:dyDescent="0.25">
      <c r="A8242" s="79"/>
      <c r="B8242" s="295">
        <v>44921.977407407408</v>
      </c>
      <c r="C8242" s="292">
        <v>18</v>
      </c>
      <c r="D8242" s="90" t="s">
        <v>4824</v>
      </c>
    </row>
    <row r="8243" spans="1:4" s="125" customFormat="1" x14ac:dyDescent="0.25">
      <c r="A8243" s="79"/>
      <c r="B8243" s="295">
        <v>44921.977581018517</v>
      </c>
      <c r="C8243" s="292">
        <v>40</v>
      </c>
      <c r="D8243" s="90" t="s">
        <v>2866</v>
      </c>
    </row>
    <row r="8244" spans="1:4" s="125" customFormat="1" x14ac:dyDescent="0.25">
      <c r="A8244" s="79"/>
      <c r="B8244" s="295">
        <v>44921.974768518521</v>
      </c>
      <c r="C8244" s="292">
        <v>274</v>
      </c>
      <c r="D8244" s="90" t="s">
        <v>14263</v>
      </c>
    </row>
    <row r="8245" spans="1:4" s="125" customFormat="1" x14ac:dyDescent="0.25">
      <c r="A8245" s="79"/>
      <c r="B8245" s="295">
        <v>44921.97383101852</v>
      </c>
      <c r="C8245" s="292">
        <v>177</v>
      </c>
      <c r="D8245" s="90" t="s">
        <v>3175</v>
      </c>
    </row>
    <row r="8246" spans="1:4" s="125" customFormat="1" x14ac:dyDescent="0.25">
      <c r="A8246" s="79"/>
      <c r="B8246" s="295">
        <v>44921.973900462966</v>
      </c>
      <c r="C8246" s="292">
        <v>94</v>
      </c>
      <c r="D8246" s="90" t="s">
        <v>2625</v>
      </c>
    </row>
    <row r="8247" spans="1:4" s="125" customFormat="1" x14ac:dyDescent="0.25">
      <c r="A8247" s="79"/>
      <c r="B8247" s="295">
        <v>44921.973946759259</v>
      </c>
      <c r="C8247" s="292">
        <v>184</v>
      </c>
      <c r="D8247" s="90" t="s">
        <v>14264</v>
      </c>
    </row>
    <row r="8248" spans="1:4" s="125" customFormat="1" x14ac:dyDescent="0.25">
      <c r="A8248" s="79"/>
      <c r="B8248" s="295">
        <v>44921.974016203705</v>
      </c>
      <c r="C8248" s="292">
        <v>70</v>
      </c>
      <c r="D8248" s="90" t="s">
        <v>14265</v>
      </c>
    </row>
    <row r="8249" spans="1:4" s="125" customFormat="1" x14ac:dyDescent="0.25">
      <c r="A8249" s="79"/>
      <c r="B8249" s="295">
        <v>44921.974178240744</v>
      </c>
      <c r="C8249" s="292">
        <v>33</v>
      </c>
      <c r="D8249" s="90" t="s">
        <v>784</v>
      </c>
    </row>
    <row r="8250" spans="1:4" s="125" customFormat="1" x14ac:dyDescent="0.25">
      <c r="A8250" s="79"/>
      <c r="B8250" s="295">
        <v>44921.97457175926</v>
      </c>
      <c r="C8250" s="292">
        <v>48</v>
      </c>
      <c r="D8250" s="90" t="s">
        <v>1243</v>
      </c>
    </row>
    <row r="8251" spans="1:4" s="125" customFormat="1" x14ac:dyDescent="0.25">
      <c r="A8251" s="79"/>
      <c r="B8251" s="295">
        <v>44921.97457175926</v>
      </c>
      <c r="C8251" s="292">
        <v>62</v>
      </c>
      <c r="D8251" s="90" t="s">
        <v>3362</v>
      </c>
    </row>
    <row r="8252" spans="1:4" s="125" customFormat="1" x14ac:dyDescent="0.25">
      <c r="A8252" s="79"/>
      <c r="B8252" s="295">
        <v>44921.974618055552</v>
      </c>
      <c r="C8252" s="292">
        <v>22</v>
      </c>
      <c r="D8252" s="90" t="s">
        <v>2910</v>
      </c>
    </row>
    <row r="8253" spans="1:4" s="125" customFormat="1" x14ac:dyDescent="0.25">
      <c r="A8253" s="79"/>
      <c r="B8253" s="295">
        <v>44921.974699074075</v>
      </c>
      <c r="C8253" s="292">
        <v>7</v>
      </c>
      <c r="D8253" s="90" t="s">
        <v>2884</v>
      </c>
    </row>
    <row r="8254" spans="1:4" s="125" customFormat="1" x14ac:dyDescent="0.25">
      <c r="A8254" s="79"/>
      <c r="B8254" s="295">
        <v>44921.974710648145</v>
      </c>
      <c r="C8254" s="292">
        <v>33</v>
      </c>
      <c r="D8254" s="90" t="s">
        <v>13652</v>
      </c>
    </row>
    <row r="8255" spans="1:4" s="125" customFormat="1" x14ac:dyDescent="0.25">
      <c r="A8255" s="79"/>
      <c r="B8255" s="295">
        <v>44921.975011574075</v>
      </c>
      <c r="C8255" s="292">
        <v>174</v>
      </c>
      <c r="D8255" s="90" t="s">
        <v>6265</v>
      </c>
    </row>
    <row r="8256" spans="1:4" s="125" customFormat="1" x14ac:dyDescent="0.25">
      <c r="A8256" s="79"/>
      <c r="B8256" s="295">
        <v>44921.975023148145</v>
      </c>
      <c r="C8256" s="292">
        <v>160</v>
      </c>
      <c r="D8256" s="90" t="s">
        <v>2249</v>
      </c>
    </row>
    <row r="8257" spans="1:4" s="125" customFormat="1" x14ac:dyDescent="0.25">
      <c r="A8257" s="79"/>
      <c r="B8257" s="295">
        <v>44921.975023148145</v>
      </c>
      <c r="C8257" s="292">
        <v>152</v>
      </c>
      <c r="D8257" s="90" t="s">
        <v>3201</v>
      </c>
    </row>
    <row r="8258" spans="1:4" s="125" customFormat="1" x14ac:dyDescent="0.25">
      <c r="A8258" s="79"/>
      <c r="B8258" s="295">
        <v>44921.974594907406</v>
      </c>
      <c r="C8258" s="292">
        <v>82</v>
      </c>
      <c r="D8258" s="90" t="s">
        <v>1835</v>
      </c>
    </row>
    <row r="8259" spans="1:4" s="125" customFormat="1" x14ac:dyDescent="0.25">
      <c r="A8259" s="79"/>
      <c r="B8259" s="295">
        <v>44921.972962962966</v>
      </c>
      <c r="C8259" s="292">
        <v>1696</v>
      </c>
      <c r="D8259" s="90" t="s">
        <v>2179</v>
      </c>
    </row>
    <row r="8260" spans="1:4" s="125" customFormat="1" x14ac:dyDescent="0.25">
      <c r="A8260" s="79"/>
      <c r="B8260" s="295">
        <v>44921.973055555558</v>
      </c>
      <c r="C8260" s="292">
        <v>92</v>
      </c>
      <c r="D8260" s="90" t="s">
        <v>427</v>
      </c>
    </row>
    <row r="8261" spans="1:4" s="125" customFormat="1" x14ac:dyDescent="0.25">
      <c r="A8261" s="79"/>
      <c r="B8261" s="295">
        <v>44921.973067129627</v>
      </c>
      <c r="C8261" s="292">
        <v>12</v>
      </c>
      <c r="D8261" s="90" t="s">
        <v>14266</v>
      </c>
    </row>
    <row r="8262" spans="1:4" s="125" customFormat="1" x14ac:dyDescent="0.25">
      <c r="A8262" s="79"/>
      <c r="B8262" s="295">
        <v>44921.97314814815</v>
      </c>
      <c r="C8262" s="292">
        <v>60</v>
      </c>
      <c r="D8262" s="90" t="s">
        <v>2749</v>
      </c>
    </row>
    <row r="8263" spans="1:4" s="125" customFormat="1" x14ac:dyDescent="0.25">
      <c r="A8263" s="79"/>
      <c r="B8263" s="295">
        <v>44921.97320601852</v>
      </c>
      <c r="C8263" s="292">
        <v>26</v>
      </c>
      <c r="D8263" s="90" t="s">
        <v>6453</v>
      </c>
    </row>
    <row r="8264" spans="1:4" s="125" customFormat="1" x14ac:dyDescent="0.25">
      <c r="A8264" s="79"/>
      <c r="B8264" s="295">
        <v>44921.972800925927</v>
      </c>
      <c r="C8264" s="292">
        <v>940</v>
      </c>
      <c r="D8264" s="90" t="s">
        <v>1824</v>
      </c>
    </row>
    <row r="8265" spans="1:4" s="125" customFormat="1" x14ac:dyDescent="0.25">
      <c r="A8265" s="79"/>
      <c r="B8265" s="295">
        <v>44921.972812499997</v>
      </c>
      <c r="C8265" s="292">
        <v>65</v>
      </c>
      <c r="D8265" s="90" t="s">
        <v>612</v>
      </c>
    </row>
    <row r="8266" spans="1:4" s="125" customFormat="1" x14ac:dyDescent="0.25">
      <c r="A8266" s="79"/>
      <c r="B8266" s="295">
        <v>44921.977754629632</v>
      </c>
      <c r="C8266" s="292">
        <v>21</v>
      </c>
      <c r="D8266" s="90" t="s">
        <v>3097</v>
      </c>
    </row>
    <row r="8267" spans="1:4" s="125" customFormat="1" x14ac:dyDescent="0.25">
      <c r="A8267" s="79"/>
      <c r="B8267" s="295">
        <v>44921.977835648147</v>
      </c>
      <c r="C8267" s="292">
        <v>632.36</v>
      </c>
      <c r="D8267" s="90" t="s">
        <v>1480</v>
      </c>
    </row>
    <row r="8268" spans="1:4" s="125" customFormat="1" x14ac:dyDescent="0.25">
      <c r="A8268" s="79"/>
      <c r="B8268" s="295">
        <v>44921.977881944447</v>
      </c>
      <c r="C8268" s="292">
        <v>795</v>
      </c>
      <c r="D8268" s="90" t="s">
        <v>835</v>
      </c>
    </row>
    <row r="8269" spans="1:4" s="125" customFormat="1" x14ac:dyDescent="0.25">
      <c r="A8269" s="79"/>
      <c r="B8269" s="295">
        <v>44921.977881944447</v>
      </c>
      <c r="C8269" s="292">
        <v>516</v>
      </c>
      <c r="D8269" s="90" t="s">
        <v>6109</v>
      </c>
    </row>
    <row r="8270" spans="1:4" s="125" customFormat="1" x14ac:dyDescent="0.25">
      <c r="A8270" s="79"/>
      <c r="B8270" s="295">
        <v>44921.977951388886</v>
      </c>
      <c r="C8270" s="292">
        <v>9</v>
      </c>
      <c r="D8270" s="90" t="s">
        <v>14267</v>
      </c>
    </row>
    <row r="8271" spans="1:4" s="125" customFormat="1" x14ac:dyDescent="0.25">
      <c r="A8271" s="79"/>
      <c r="B8271" s="295">
        <v>44921.97797453704</v>
      </c>
      <c r="C8271" s="292">
        <v>268</v>
      </c>
      <c r="D8271" s="90" t="s">
        <v>1829</v>
      </c>
    </row>
    <row r="8272" spans="1:4" s="125" customFormat="1" x14ac:dyDescent="0.25">
      <c r="A8272" s="79"/>
      <c r="B8272" s="295">
        <v>44921.978460648148</v>
      </c>
      <c r="C8272" s="292">
        <v>145</v>
      </c>
      <c r="D8272" s="90" t="s">
        <v>6451</v>
      </c>
    </row>
    <row r="8273" spans="1:4" s="125" customFormat="1" x14ac:dyDescent="0.25">
      <c r="A8273" s="79"/>
      <c r="B8273" s="295">
        <v>44921.974259259259</v>
      </c>
      <c r="C8273" s="292">
        <v>22</v>
      </c>
      <c r="D8273" s="90" t="s">
        <v>5594</v>
      </c>
    </row>
    <row r="8274" spans="1:4" s="125" customFormat="1" x14ac:dyDescent="0.25">
      <c r="A8274" s="79"/>
      <c r="B8274" s="295">
        <v>44921.974432870367</v>
      </c>
      <c r="C8274" s="292">
        <v>4</v>
      </c>
      <c r="D8274" s="90" t="s">
        <v>4438</v>
      </c>
    </row>
    <row r="8275" spans="1:4" s="125" customFormat="1" x14ac:dyDescent="0.25">
      <c r="A8275" s="79"/>
      <c r="B8275" s="295">
        <v>44921.97452546296</v>
      </c>
      <c r="C8275" s="292">
        <v>20</v>
      </c>
      <c r="D8275" s="90" t="s">
        <v>1736</v>
      </c>
    </row>
    <row r="8276" spans="1:4" s="125" customFormat="1" x14ac:dyDescent="0.25">
      <c r="A8276" s="79"/>
      <c r="B8276" s="295">
        <v>44921.975891203707</v>
      </c>
      <c r="C8276" s="292">
        <v>862</v>
      </c>
      <c r="D8276" s="90" t="s">
        <v>4808</v>
      </c>
    </row>
    <row r="8277" spans="1:4" s="125" customFormat="1" x14ac:dyDescent="0.25">
      <c r="A8277" s="79"/>
      <c r="B8277" s="295">
        <v>44921.974895833337</v>
      </c>
      <c r="C8277" s="292">
        <v>70</v>
      </c>
      <c r="D8277" s="90" t="s">
        <v>150</v>
      </c>
    </row>
    <row r="8278" spans="1:4" s="125" customFormat="1" x14ac:dyDescent="0.25">
      <c r="A8278" s="79"/>
      <c r="B8278" s="295">
        <v>44921.975092592591</v>
      </c>
      <c r="C8278" s="292">
        <v>829</v>
      </c>
      <c r="D8278" s="90" t="s">
        <v>4757</v>
      </c>
    </row>
    <row r="8279" spans="1:4" s="125" customFormat="1" x14ac:dyDescent="0.25">
      <c r="A8279" s="79"/>
      <c r="B8279" s="295">
        <v>44921.975219907406</v>
      </c>
      <c r="C8279" s="292">
        <v>276</v>
      </c>
      <c r="D8279" s="90" t="s">
        <v>1212</v>
      </c>
    </row>
    <row r="8280" spans="1:4" s="125" customFormat="1" x14ac:dyDescent="0.25">
      <c r="A8280" s="79"/>
      <c r="B8280" s="295">
        <v>44921.975231481483</v>
      </c>
      <c r="C8280" s="292">
        <v>17</v>
      </c>
      <c r="D8280" s="90" t="s">
        <v>6302</v>
      </c>
    </row>
    <row r="8281" spans="1:4" s="125" customFormat="1" x14ac:dyDescent="0.25">
      <c r="A8281" s="79"/>
      <c r="B8281" s="295">
        <v>44921.975300925929</v>
      </c>
      <c r="C8281" s="292">
        <v>157</v>
      </c>
      <c r="D8281" s="90" t="s">
        <v>6339</v>
      </c>
    </row>
    <row r="8282" spans="1:4" s="125" customFormat="1" x14ac:dyDescent="0.25">
      <c r="A8282" s="79"/>
      <c r="B8282" s="295">
        <v>44921.973275462966</v>
      </c>
      <c r="C8282" s="292">
        <v>8</v>
      </c>
      <c r="D8282" s="90" t="s">
        <v>3308</v>
      </c>
    </row>
    <row r="8283" spans="1:4" s="125" customFormat="1" x14ac:dyDescent="0.25">
      <c r="A8283" s="79"/>
      <c r="B8283" s="295">
        <v>44921.973344907405</v>
      </c>
      <c r="C8283" s="292">
        <v>22</v>
      </c>
      <c r="D8283" s="90" t="s">
        <v>1738</v>
      </c>
    </row>
    <row r="8284" spans="1:4" s="125" customFormat="1" x14ac:dyDescent="0.25">
      <c r="A8284" s="79"/>
      <c r="B8284" s="295">
        <v>44921.973449074074</v>
      </c>
      <c r="C8284" s="292">
        <v>234</v>
      </c>
      <c r="D8284" s="90" t="s">
        <v>6128</v>
      </c>
    </row>
    <row r="8285" spans="1:4" s="125" customFormat="1" x14ac:dyDescent="0.25">
      <c r="A8285" s="79"/>
      <c r="B8285" s="295">
        <v>44921.973692129628</v>
      </c>
      <c r="C8285" s="292">
        <v>311</v>
      </c>
      <c r="D8285" s="90" t="s">
        <v>5952</v>
      </c>
    </row>
    <row r="8286" spans="1:4" s="125" customFormat="1" x14ac:dyDescent="0.25">
      <c r="A8286" s="79"/>
      <c r="B8286" s="295">
        <v>44921.976354166669</v>
      </c>
      <c r="C8286" s="292">
        <v>3000</v>
      </c>
      <c r="D8286" s="90" t="s">
        <v>14268</v>
      </c>
    </row>
    <row r="8287" spans="1:4" s="125" customFormat="1" x14ac:dyDescent="0.25">
      <c r="A8287" s="79"/>
      <c r="B8287" s="295">
        <v>44921.972754629627</v>
      </c>
      <c r="C8287" s="292">
        <v>12</v>
      </c>
      <c r="D8287" s="90" t="s">
        <v>14164</v>
      </c>
    </row>
    <row r="8288" spans="1:4" s="125" customFormat="1" x14ac:dyDescent="0.25">
      <c r="A8288" s="79"/>
      <c r="B8288" s="295">
        <v>44921.993645833332</v>
      </c>
      <c r="C8288" s="292">
        <v>1000</v>
      </c>
      <c r="D8288" s="90" t="s">
        <v>5948</v>
      </c>
    </row>
    <row r="8289" spans="1:4" s="125" customFormat="1" x14ac:dyDescent="0.25">
      <c r="A8289" s="79"/>
      <c r="B8289" s="295">
        <v>44921.978842592594</v>
      </c>
      <c r="C8289" s="292">
        <v>27</v>
      </c>
      <c r="D8289" s="90" t="s">
        <v>1139</v>
      </c>
    </row>
    <row r="8290" spans="1:4" s="125" customFormat="1" x14ac:dyDescent="0.25">
      <c r="A8290" s="79"/>
      <c r="B8290" s="295">
        <v>44921.972037037034</v>
      </c>
      <c r="C8290" s="292">
        <v>44</v>
      </c>
      <c r="D8290" s="90" t="s">
        <v>2794</v>
      </c>
    </row>
    <row r="8291" spans="1:4" s="125" customFormat="1" x14ac:dyDescent="0.25">
      <c r="A8291" s="79"/>
      <c r="B8291" s="295">
        <v>44921.972037037034</v>
      </c>
      <c r="C8291" s="292">
        <v>42</v>
      </c>
      <c r="D8291" s="90" t="s">
        <v>830</v>
      </c>
    </row>
    <row r="8292" spans="1:4" s="125" customFormat="1" x14ac:dyDescent="0.25">
      <c r="A8292" s="79"/>
      <c r="B8292" s="295">
        <v>44921.972048611111</v>
      </c>
      <c r="C8292" s="292">
        <v>499</v>
      </c>
      <c r="D8292" s="90" t="s">
        <v>2844</v>
      </c>
    </row>
    <row r="8293" spans="1:4" s="125" customFormat="1" x14ac:dyDescent="0.25">
      <c r="A8293" s="79"/>
      <c r="B8293" s="295">
        <v>44921.965983796297</v>
      </c>
      <c r="C8293" s="292">
        <v>300</v>
      </c>
      <c r="D8293" s="90" t="s">
        <v>976</v>
      </c>
    </row>
    <row r="8294" spans="1:4" s="125" customFormat="1" x14ac:dyDescent="0.25">
      <c r="A8294" s="79"/>
      <c r="B8294" s="295">
        <v>44921.971562500003</v>
      </c>
      <c r="C8294" s="292">
        <v>272</v>
      </c>
      <c r="D8294" s="90" t="s">
        <v>1588</v>
      </c>
    </row>
    <row r="8295" spans="1:4" s="125" customFormat="1" x14ac:dyDescent="0.25">
      <c r="A8295" s="79"/>
      <c r="B8295" s="295">
        <v>44921.971655092595</v>
      </c>
      <c r="C8295" s="292">
        <v>316</v>
      </c>
      <c r="D8295" s="90" t="s">
        <v>4108</v>
      </c>
    </row>
    <row r="8296" spans="1:4" s="125" customFormat="1" x14ac:dyDescent="0.25">
      <c r="A8296" s="79"/>
      <c r="B8296" s="295">
        <v>44921.971712962964</v>
      </c>
      <c r="C8296" s="292">
        <v>473</v>
      </c>
      <c r="D8296" s="90" t="s">
        <v>3353</v>
      </c>
    </row>
    <row r="8297" spans="1:4" s="125" customFormat="1" x14ac:dyDescent="0.25">
      <c r="A8297" s="79"/>
      <c r="B8297" s="295">
        <v>44921.978414351855</v>
      </c>
      <c r="C8297" s="292">
        <v>19</v>
      </c>
      <c r="D8297" s="90" t="s">
        <v>3391</v>
      </c>
    </row>
    <row r="8298" spans="1:4" s="125" customFormat="1" x14ac:dyDescent="0.25">
      <c r="A8298" s="79"/>
      <c r="B8298" s="295">
        <v>44921.977719907409</v>
      </c>
      <c r="C8298" s="292">
        <v>4</v>
      </c>
      <c r="D8298" s="90" t="s">
        <v>13528</v>
      </c>
    </row>
    <row r="8299" spans="1:4" s="125" customFormat="1" x14ac:dyDescent="0.25">
      <c r="A8299" s="79"/>
      <c r="B8299" s="295">
        <v>44921.977731481478</v>
      </c>
      <c r="C8299" s="292">
        <v>39</v>
      </c>
      <c r="D8299" s="90" t="s">
        <v>5025</v>
      </c>
    </row>
    <row r="8300" spans="1:4" s="125" customFormat="1" x14ac:dyDescent="0.25">
      <c r="A8300" s="79"/>
      <c r="B8300" s="295">
        <v>44921.975972222222</v>
      </c>
      <c r="C8300" s="292">
        <v>1000</v>
      </c>
      <c r="D8300" s="90" t="s">
        <v>4161</v>
      </c>
    </row>
    <row r="8301" spans="1:4" s="125" customFormat="1" x14ac:dyDescent="0.25">
      <c r="A8301" s="79"/>
      <c r="B8301" s="295">
        <v>44921.975972222222</v>
      </c>
      <c r="C8301" s="292">
        <v>5000</v>
      </c>
      <c r="D8301" s="90" t="s">
        <v>14269</v>
      </c>
    </row>
    <row r="8302" spans="1:4" s="125" customFormat="1" x14ac:dyDescent="0.25">
      <c r="A8302" s="79"/>
      <c r="B8302" s="295">
        <v>44921.9768287037</v>
      </c>
      <c r="C8302" s="292">
        <v>8</v>
      </c>
      <c r="D8302" s="90" t="s">
        <v>14270</v>
      </c>
    </row>
    <row r="8303" spans="1:4" s="125" customFormat="1" x14ac:dyDescent="0.25">
      <c r="A8303" s="79"/>
      <c r="B8303" s="295">
        <v>44921.976886574077</v>
      </c>
      <c r="C8303" s="292">
        <v>662</v>
      </c>
      <c r="D8303" s="90" t="s">
        <v>6171</v>
      </c>
    </row>
    <row r="8304" spans="1:4" s="125" customFormat="1" x14ac:dyDescent="0.25">
      <c r="A8304" s="79"/>
      <c r="B8304" s="295">
        <v>44921.965555555558</v>
      </c>
      <c r="C8304" s="292">
        <v>1000</v>
      </c>
      <c r="D8304" s="90" t="s">
        <v>3264</v>
      </c>
    </row>
    <row r="8305" spans="1:4" s="125" customFormat="1" x14ac:dyDescent="0.25">
      <c r="A8305" s="79"/>
      <c r="B8305" s="295">
        <v>44921.96601851852</v>
      </c>
      <c r="C8305" s="292">
        <v>21.16</v>
      </c>
      <c r="D8305" s="90" t="s">
        <v>5634</v>
      </c>
    </row>
    <row r="8306" spans="1:4" s="125" customFormat="1" x14ac:dyDescent="0.25">
      <c r="A8306" s="79"/>
      <c r="B8306" s="295">
        <v>44922.001770833333</v>
      </c>
      <c r="C8306" s="292">
        <v>27.52</v>
      </c>
      <c r="D8306" s="90" t="s">
        <v>5581</v>
      </c>
    </row>
    <row r="8307" spans="1:4" s="125" customFormat="1" x14ac:dyDescent="0.25">
      <c r="A8307" s="79"/>
      <c r="B8307" s="295">
        <v>44922.013877314814</v>
      </c>
      <c r="C8307" s="292">
        <v>30</v>
      </c>
      <c r="D8307" s="90" t="s">
        <v>757</v>
      </c>
    </row>
    <row r="8308" spans="1:4" s="125" customFormat="1" x14ac:dyDescent="0.25">
      <c r="A8308" s="79"/>
      <c r="B8308" s="295">
        <v>44922.006354166668</v>
      </c>
      <c r="C8308" s="292">
        <v>78.75</v>
      </c>
      <c r="D8308" s="90" t="s">
        <v>1099</v>
      </c>
    </row>
    <row r="8309" spans="1:4" s="125" customFormat="1" x14ac:dyDescent="0.25">
      <c r="A8309" s="79"/>
      <c r="B8309" s="295">
        <v>44922.030624999999</v>
      </c>
      <c r="C8309" s="292">
        <v>1000</v>
      </c>
      <c r="D8309" s="90" t="s">
        <v>7413</v>
      </c>
    </row>
    <row r="8310" spans="1:4" s="125" customFormat="1" x14ac:dyDescent="0.25">
      <c r="A8310" s="79"/>
      <c r="B8310" s="295">
        <v>44922.03806712963</v>
      </c>
      <c r="C8310" s="292">
        <v>1300</v>
      </c>
      <c r="D8310" s="90" t="s">
        <v>1234</v>
      </c>
    </row>
    <row r="8311" spans="1:4" s="125" customFormat="1" x14ac:dyDescent="0.25">
      <c r="A8311" s="79"/>
      <c r="B8311" s="295">
        <v>44922.039918981478</v>
      </c>
      <c r="C8311" s="292">
        <v>1000</v>
      </c>
      <c r="D8311" s="90" t="s">
        <v>855</v>
      </c>
    </row>
    <row r="8312" spans="1:4" s="125" customFormat="1" x14ac:dyDescent="0.25">
      <c r="A8312" s="79"/>
      <c r="B8312" s="295">
        <v>44922.069421296299</v>
      </c>
      <c r="C8312" s="292">
        <v>100</v>
      </c>
      <c r="D8312" s="90" t="s">
        <v>163</v>
      </c>
    </row>
    <row r="8313" spans="1:4" s="125" customFormat="1" x14ac:dyDescent="0.25">
      <c r="A8313" s="79"/>
      <c r="B8313" s="295">
        <v>44922.074942129628</v>
      </c>
      <c r="C8313" s="292">
        <v>100</v>
      </c>
      <c r="D8313" s="90" t="s">
        <v>1473</v>
      </c>
    </row>
    <row r="8314" spans="1:4" s="125" customFormat="1" x14ac:dyDescent="0.25">
      <c r="A8314" s="79"/>
      <c r="B8314" s="295">
        <v>44922.098136574074</v>
      </c>
      <c r="C8314" s="292">
        <v>9.25</v>
      </c>
      <c r="D8314" s="90" t="s">
        <v>14271</v>
      </c>
    </row>
    <row r="8315" spans="1:4" s="125" customFormat="1" x14ac:dyDescent="0.25">
      <c r="A8315" s="79"/>
      <c r="B8315" s="295">
        <v>44922.099421296298</v>
      </c>
      <c r="C8315" s="292">
        <v>300</v>
      </c>
      <c r="D8315" s="90" t="s">
        <v>275</v>
      </c>
    </row>
    <row r="8316" spans="1:4" s="125" customFormat="1" x14ac:dyDescent="0.25">
      <c r="A8316" s="79"/>
      <c r="B8316" s="295">
        <v>44922.134340277778</v>
      </c>
      <c r="C8316" s="292">
        <v>13.84</v>
      </c>
      <c r="D8316" s="90" t="s">
        <v>3097</v>
      </c>
    </row>
    <row r="8317" spans="1:4" s="125" customFormat="1" x14ac:dyDescent="0.25">
      <c r="A8317" s="79"/>
      <c r="B8317" s="295">
        <v>44922.121168981481</v>
      </c>
      <c r="C8317" s="292">
        <v>49</v>
      </c>
      <c r="D8317" s="90" t="s">
        <v>205</v>
      </c>
    </row>
    <row r="8318" spans="1:4" s="125" customFormat="1" x14ac:dyDescent="0.25">
      <c r="A8318" s="79"/>
      <c r="B8318" s="295">
        <v>44922.246817129628</v>
      </c>
      <c r="C8318" s="292">
        <v>100</v>
      </c>
      <c r="D8318" s="90" t="s">
        <v>4138</v>
      </c>
    </row>
    <row r="8319" spans="1:4" s="125" customFormat="1" x14ac:dyDescent="0.25">
      <c r="A8319" s="79"/>
      <c r="B8319" s="295">
        <v>44922.259780092594</v>
      </c>
      <c r="C8319" s="292">
        <v>200</v>
      </c>
      <c r="D8319" s="90" t="s">
        <v>14272</v>
      </c>
    </row>
    <row r="8320" spans="1:4" s="125" customFormat="1" x14ac:dyDescent="0.25">
      <c r="A8320" s="79"/>
      <c r="B8320" s="295">
        <v>44922.168506944443</v>
      </c>
      <c r="C8320" s="292">
        <v>25</v>
      </c>
      <c r="D8320" s="90" t="s">
        <v>421</v>
      </c>
    </row>
    <row r="8321" spans="1:4" s="125" customFormat="1" x14ac:dyDescent="0.25">
      <c r="A8321" s="79"/>
      <c r="B8321" s="295">
        <v>44922.231736111113</v>
      </c>
      <c r="C8321" s="292">
        <v>7.76</v>
      </c>
      <c r="D8321" s="90" t="s">
        <v>492</v>
      </c>
    </row>
    <row r="8322" spans="1:4" s="125" customFormat="1" x14ac:dyDescent="0.25">
      <c r="A8322" s="79"/>
      <c r="B8322" s="295">
        <v>44922.238761574074</v>
      </c>
      <c r="C8322" s="292">
        <v>5000</v>
      </c>
      <c r="D8322" s="90" t="s">
        <v>14273</v>
      </c>
    </row>
    <row r="8323" spans="1:4" s="125" customFormat="1" x14ac:dyDescent="0.25">
      <c r="A8323" s="79"/>
      <c r="B8323" s="295">
        <v>44922.241226851853</v>
      </c>
      <c r="C8323" s="292">
        <v>800</v>
      </c>
      <c r="D8323" s="90" t="s">
        <v>290</v>
      </c>
    </row>
    <row r="8324" spans="1:4" s="125" customFormat="1" x14ac:dyDescent="0.25">
      <c r="A8324" s="79"/>
      <c r="B8324" s="295">
        <v>44922.192754629628</v>
      </c>
      <c r="C8324" s="292">
        <v>3209.22</v>
      </c>
      <c r="D8324" s="90" t="s">
        <v>13855</v>
      </c>
    </row>
    <row r="8325" spans="1:4" s="125" customFormat="1" x14ac:dyDescent="0.25">
      <c r="A8325" s="79"/>
      <c r="B8325" s="295">
        <v>44922.254687499997</v>
      </c>
      <c r="C8325" s="292">
        <v>200</v>
      </c>
      <c r="D8325" s="90" t="s">
        <v>641</v>
      </c>
    </row>
    <row r="8326" spans="1:4" s="125" customFormat="1" x14ac:dyDescent="0.25">
      <c r="A8326" s="79"/>
      <c r="B8326" s="295">
        <v>44922.300983796296</v>
      </c>
      <c r="C8326" s="292">
        <v>8750</v>
      </c>
      <c r="D8326" s="90" t="s">
        <v>3269</v>
      </c>
    </row>
    <row r="8327" spans="1:4" s="125" customFormat="1" x14ac:dyDescent="0.25">
      <c r="A8327" s="79"/>
      <c r="B8327" s="295">
        <v>44922.305451388886</v>
      </c>
      <c r="C8327" s="292">
        <v>7.36</v>
      </c>
      <c r="D8327" s="90" t="s">
        <v>13930</v>
      </c>
    </row>
    <row r="8328" spans="1:4" s="125" customFormat="1" x14ac:dyDescent="0.25">
      <c r="A8328" s="79"/>
      <c r="B8328" s="295">
        <v>44922.283460648148</v>
      </c>
      <c r="C8328" s="292">
        <v>200</v>
      </c>
      <c r="D8328" s="90" t="s">
        <v>3891</v>
      </c>
    </row>
    <row r="8329" spans="1:4" s="125" customFormat="1" x14ac:dyDescent="0.25">
      <c r="A8329" s="79"/>
      <c r="B8329" s="295">
        <v>44922.325636574074</v>
      </c>
      <c r="C8329" s="292">
        <v>30</v>
      </c>
      <c r="D8329" s="90" t="s">
        <v>496</v>
      </c>
    </row>
    <row r="8330" spans="1:4" s="125" customFormat="1" x14ac:dyDescent="0.25">
      <c r="A8330" s="79"/>
      <c r="B8330" s="295">
        <v>44922.309247685182</v>
      </c>
      <c r="C8330" s="292">
        <v>56.03</v>
      </c>
      <c r="D8330" s="90" t="s">
        <v>2495</v>
      </c>
    </row>
    <row r="8331" spans="1:4" s="125" customFormat="1" x14ac:dyDescent="0.25">
      <c r="A8331" s="79"/>
      <c r="B8331" s="295">
        <v>44922.352881944447</v>
      </c>
      <c r="C8331" s="292">
        <v>10</v>
      </c>
      <c r="D8331" s="90" t="s">
        <v>3228</v>
      </c>
    </row>
    <row r="8332" spans="1:4" s="125" customFormat="1" x14ac:dyDescent="0.25">
      <c r="A8332" s="79"/>
      <c r="B8332" s="295">
        <v>44922.340636574074</v>
      </c>
      <c r="C8332" s="292">
        <v>500</v>
      </c>
      <c r="D8332" s="90" t="s">
        <v>4364</v>
      </c>
    </row>
    <row r="8333" spans="1:4" s="125" customFormat="1" x14ac:dyDescent="0.25">
      <c r="A8333" s="79"/>
      <c r="B8333" s="295">
        <v>44922.34883101852</v>
      </c>
      <c r="C8333" s="292">
        <v>2000</v>
      </c>
      <c r="D8333" s="90" t="s">
        <v>163</v>
      </c>
    </row>
    <row r="8334" spans="1:4" s="125" customFormat="1" x14ac:dyDescent="0.25">
      <c r="A8334" s="79"/>
      <c r="B8334" s="295">
        <v>44922.337685185186</v>
      </c>
      <c r="C8334" s="292">
        <v>300</v>
      </c>
      <c r="D8334" s="90" t="s">
        <v>789</v>
      </c>
    </row>
    <row r="8335" spans="1:4" s="125" customFormat="1" x14ac:dyDescent="0.25">
      <c r="A8335" s="79"/>
      <c r="B8335" s="295">
        <v>44922.345081018517</v>
      </c>
      <c r="C8335" s="292">
        <v>10.28</v>
      </c>
      <c r="D8335" s="90" t="s">
        <v>13135</v>
      </c>
    </row>
    <row r="8336" spans="1:4" s="125" customFormat="1" x14ac:dyDescent="0.25">
      <c r="A8336" s="79"/>
      <c r="B8336" s="295">
        <v>44922.336388888885</v>
      </c>
      <c r="C8336" s="292">
        <v>13100</v>
      </c>
      <c r="D8336" s="90" t="s">
        <v>4824</v>
      </c>
    </row>
    <row r="8337" spans="1:4" s="125" customFormat="1" x14ac:dyDescent="0.25">
      <c r="A8337" s="79"/>
      <c r="B8337" s="295">
        <v>44922.343993055554</v>
      </c>
      <c r="C8337" s="292">
        <v>100</v>
      </c>
      <c r="D8337" s="90" t="s">
        <v>1492</v>
      </c>
    </row>
    <row r="8338" spans="1:4" s="125" customFormat="1" x14ac:dyDescent="0.25">
      <c r="A8338" s="79"/>
      <c r="B8338" s="295">
        <v>44922.370833333334</v>
      </c>
      <c r="C8338" s="292">
        <v>6500</v>
      </c>
      <c r="D8338" s="90" t="s">
        <v>14274</v>
      </c>
    </row>
    <row r="8339" spans="1:4" s="125" customFormat="1" x14ac:dyDescent="0.25">
      <c r="A8339" s="79"/>
      <c r="B8339" s="295">
        <v>44922.333148148151</v>
      </c>
      <c r="C8339" s="292">
        <v>100</v>
      </c>
      <c r="D8339" s="90" t="s">
        <v>7224</v>
      </c>
    </row>
    <row r="8340" spans="1:4" s="125" customFormat="1" x14ac:dyDescent="0.25">
      <c r="A8340" s="79"/>
      <c r="B8340" s="295">
        <v>44922.398935185185</v>
      </c>
      <c r="C8340" s="292">
        <v>250</v>
      </c>
      <c r="D8340" s="90" t="s">
        <v>4998</v>
      </c>
    </row>
    <row r="8341" spans="1:4" s="125" customFormat="1" x14ac:dyDescent="0.25">
      <c r="A8341" s="79"/>
      <c r="B8341" s="295">
        <v>44922.388379629629</v>
      </c>
      <c r="C8341" s="292">
        <v>100</v>
      </c>
      <c r="D8341" s="90" t="s">
        <v>1932</v>
      </c>
    </row>
    <row r="8342" spans="1:4" s="125" customFormat="1" x14ac:dyDescent="0.25">
      <c r="A8342" s="79"/>
      <c r="B8342" s="295">
        <v>44922.381956018522</v>
      </c>
      <c r="C8342" s="292">
        <v>1.31</v>
      </c>
      <c r="D8342" s="90" t="s">
        <v>628</v>
      </c>
    </row>
    <row r="8343" spans="1:4" s="125" customFormat="1" x14ac:dyDescent="0.25">
      <c r="A8343" s="79"/>
      <c r="B8343" s="295">
        <v>44922.377372685187</v>
      </c>
      <c r="C8343" s="292">
        <v>31</v>
      </c>
      <c r="D8343" s="90" t="s">
        <v>4662</v>
      </c>
    </row>
    <row r="8344" spans="1:4" s="125" customFormat="1" x14ac:dyDescent="0.25">
      <c r="A8344" s="79"/>
      <c r="B8344" s="295">
        <v>44922.39135416667</v>
      </c>
      <c r="C8344" s="292">
        <v>2000</v>
      </c>
      <c r="D8344" s="90" t="s">
        <v>6117</v>
      </c>
    </row>
    <row r="8345" spans="1:4" s="125" customFormat="1" x14ac:dyDescent="0.25">
      <c r="A8345" s="79"/>
      <c r="B8345" s="295">
        <v>44922.380740740744</v>
      </c>
      <c r="C8345" s="292">
        <v>77</v>
      </c>
      <c r="D8345" s="90" t="s">
        <v>113</v>
      </c>
    </row>
    <row r="8346" spans="1:4" s="125" customFormat="1" x14ac:dyDescent="0.25">
      <c r="A8346" s="79"/>
      <c r="B8346" s="295">
        <v>44922.400520833333</v>
      </c>
      <c r="C8346" s="292">
        <v>100</v>
      </c>
      <c r="D8346" s="90" t="s">
        <v>3310</v>
      </c>
    </row>
    <row r="8347" spans="1:4" s="125" customFormat="1" x14ac:dyDescent="0.25">
      <c r="A8347" s="79"/>
      <c r="B8347" s="295">
        <v>44922.403379629628</v>
      </c>
      <c r="C8347" s="292">
        <v>4</v>
      </c>
      <c r="D8347" s="90" t="s">
        <v>465</v>
      </c>
    </row>
    <row r="8348" spans="1:4" s="125" customFormat="1" x14ac:dyDescent="0.25">
      <c r="A8348" s="79"/>
      <c r="B8348" s="295">
        <v>44922.387615740743</v>
      </c>
      <c r="C8348" s="292">
        <v>194</v>
      </c>
      <c r="D8348" s="90" t="s">
        <v>32</v>
      </c>
    </row>
    <row r="8349" spans="1:4" s="125" customFormat="1" x14ac:dyDescent="0.25">
      <c r="A8349" s="79"/>
      <c r="B8349" s="295">
        <v>44922.42355324074</v>
      </c>
      <c r="C8349" s="292">
        <v>150</v>
      </c>
      <c r="D8349" s="90" t="s">
        <v>1764</v>
      </c>
    </row>
    <row r="8350" spans="1:4" s="125" customFormat="1" x14ac:dyDescent="0.25">
      <c r="A8350" s="79"/>
      <c r="B8350" s="295">
        <v>44922.438993055555</v>
      </c>
      <c r="C8350" s="292">
        <v>500</v>
      </c>
      <c r="D8350" s="90" t="s">
        <v>6456</v>
      </c>
    </row>
    <row r="8351" spans="1:4" s="125" customFormat="1" x14ac:dyDescent="0.25">
      <c r="A8351" s="79"/>
      <c r="B8351" s="295">
        <v>44922.430613425924</v>
      </c>
      <c r="C8351" s="292">
        <v>100</v>
      </c>
      <c r="D8351" s="90" t="s">
        <v>6493</v>
      </c>
    </row>
    <row r="8352" spans="1:4" s="125" customFormat="1" x14ac:dyDescent="0.25">
      <c r="A8352" s="79"/>
      <c r="B8352" s="295">
        <v>44922.431331018517</v>
      </c>
      <c r="C8352" s="292">
        <v>75</v>
      </c>
      <c r="D8352" s="90" t="s">
        <v>1389</v>
      </c>
    </row>
    <row r="8353" spans="1:4" s="125" customFormat="1" x14ac:dyDescent="0.25">
      <c r="A8353" s="79"/>
      <c r="B8353" s="295">
        <v>44922.43409722222</v>
      </c>
      <c r="C8353" s="292">
        <v>1</v>
      </c>
      <c r="D8353" s="90" t="s">
        <v>1256</v>
      </c>
    </row>
    <row r="8354" spans="1:4" s="125" customFormat="1" x14ac:dyDescent="0.25">
      <c r="A8354" s="79"/>
      <c r="B8354" s="295">
        <v>44922.436655092592</v>
      </c>
      <c r="C8354" s="292">
        <v>50</v>
      </c>
      <c r="D8354" s="90" t="s">
        <v>1174</v>
      </c>
    </row>
    <row r="8355" spans="1:4" s="125" customFormat="1" x14ac:dyDescent="0.25">
      <c r="A8355" s="79"/>
      <c r="B8355" s="295">
        <v>44922.435636574075</v>
      </c>
      <c r="C8355" s="292">
        <v>4000</v>
      </c>
      <c r="D8355" s="90" t="s">
        <v>345</v>
      </c>
    </row>
    <row r="8356" spans="1:4" s="125" customFormat="1" x14ac:dyDescent="0.25">
      <c r="A8356" s="79"/>
      <c r="B8356" s="295">
        <v>44922.438067129631</v>
      </c>
      <c r="C8356" s="292">
        <v>1000</v>
      </c>
      <c r="D8356" s="90" t="s">
        <v>1080</v>
      </c>
    </row>
    <row r="8357" spans="1:4" s="125" customFormat="1" x14ac:dyDescent="0.25">
      <c r="A8357" s="79"/>
      <c r="B8357" s="295">
        <v>44922.420381944445</v>
      </c>
      <c r="C8357" s="292">
        <v>10</v>
      </c>
      <c r="D8357" s="90" t="s">
        <v>478</v>
      </c>
    </row>
    <row r="8358" spans="1:4" s="125" customFormat="1" x14ac:dyDescent="0.25">
      <c r="A8358" s="79"/>
      <c r="B8358" s="295">
        <v>44922.440636574072</v>
      </c>
      <c r="C8358" s="292">
        <v>200</v>
      </c>
      <c r="D8358" s="90" t="s">
        <v>4765</v>
      </c>
    </row>
    <row r="8359" spans="1:4" s="125" customFormat="1" x14ac:dyDescent="0.25">
      <c r="A8359" s="79"/>
      <c r="B8359" s="295">
        <v>44922.422835648147</v>
      </c>
      <c r="C8359" s="292">
        <v>300</v>
      </c>
      <c r="D8359" s="90" t="s">
        <v>2610</v>
      </c>
    </row>
    <row r="8360" spans="1:4" s="125" customFormat="1" x14ac:dyDescent="0.25">
      <c r="A8360" s="79"/>
      <c r="B8360" s="295">
        <v>44922.438252314816</v>
      </c>
      <c r="C8360" s="292">
        <v>2500</v>
      </c>
      <c r="D8360" s="90" t="s">
        <v>293</v>
      </c>
    </row>
    <row r="8361" spans="1:4" s="125" customFormat="1" x14ac:dyDescent="0.25">
      <c r="A8361" s="79"/>
      <c r="B8361" s="295">
        <v>44922.430659722224</v>
      </c>
      <c r="C8361" s="292">
        <v>300</v>
      </c>
      <c r="D8361" s="90" t="s">
        <v>625</v>
      </c>
    </row>
    <row r="8362" spans="1:4" s="125" customFormat="1" x14ac:dyDescent="0.25">
      <c r="A8362" s="79"/>
      <c r="B8362" s="295">
        <v>44922.426076388889</v>
      </c>
      <c r="C8362" s="292">
        <v>100</v>
      </c>
      <c r="D8362" s="90" t="s">
        <v>2547</v>
      </c>
    </row>
    <row r="8363" spans="1:4" s="125" customFormat="1" x14ac:dyDescent="0.25">
      <c r="A8363" s="79"/>
      <c r="B8363" s="295">
        <v>44922.416076388887</v>
      </c>
      <c r="C8363" s="292">
        <v>1000</v>
      </c>
      <c r="D8363" s="90" t="s">
        <v>756</v>
      </c>
    </row>
    <row r="8364" spans="1:4" s="125" customFormat="1" x14ac:dyDescent="0.25">
      <c r="A8364" s="79"/>
      <c r="B8364" s="295">
        <v>44922.425370370373</v>
      </c>
      <c r="C8364" s="292">
        <v>1000</v>
      </c>
      <c r="D8364" s="90" t="s">
        <v>1279</v>
      </c>
    </row>
    <row r="8365" spans="1:4" s="125" customFormat="1" x14ac:dyDescent="0.25">
      <c r="A8365" s="79"/>
      <c r="B8365" s="295">
        <v>44922.426574074074</v>
      </c>
      <c r="C8365" s="292">
        <v>1000</v>
      </c>
      <c r="D8365" s="90" t="s">
        <v>13971</v>
      </c>
    </row>
    <row r="8366" spans="1:4" s="125" customFormat="1" x14ac:dyDescent="0.25">
      <c r="A8366" s="79"/>
      <c r="B8366" s="295">
        <v>44922.412118055552</v>
      </c>
      <c r="C8366" s="292">
        <v>500</v>
      </c>
      <c r="D8366" s="90" t="s">
        <v>6084</v>
      </c>
    </row>
    <row r="8367" spans="1:4" s="125" customFormat="1" x14ac:dyDescent="0.25">
      <c r="A8367" s="79"/>
      <c r="B8367" s="295">
        <v>44922.459872685184</v>
      </c>
      <c r="C8367" s="292">
        <v>400</v>
      </c>
      <c r="D8367" s="90" t="s">
        <v>1319</v>
      </c>
    </row>
    <row r="8368" spans="1:4" s="125" customFormat="1" x14ac:dyDescent="0.25">
      <c r="A8368" s="79"/>
      <c r="B8368" s="295">
        <v>44922.450833333336</v>
      </c>
      <c r="C8368" s="292">
        <v>10000</v>
      </c>
      <c r="D8368" s="90" t="s">
        <v>3530</v>
      </c>
    </row>
    <row r="8369" spans="1:4" s="125" customFormat="1" x14ac:dyDescent="0.25">
      <c r="A8369" s="79"/>
      <c r="B8369" s="295">
        <v>44922.461805555555</v>
      </c>
      <c r="C8369" s="292">
        <v>50</v>
      </c>
      <c r="D8369" s="90" t="s">
        <v>721</v>
      </c>
    </row>
    <row r="8370" spans="1:4" s="125" customFormat="1" x14ac:dyDescent="0.25">
      <c r="A8370" s="79"/>
      <c r="B8370" s="295">
        <v>44922.466724537036</v>
      </c>
      <c r="C8370" s="292">
        <v>300</v>
      </c>
      <c r="D8370" s="90" t="s">
        <v>238</v>
      </c>
    </row>
    <row r="8371" spans="1:4" s="125" customFormat="1" x14ac:dyDescent="0.25">
      <c r="A8371" s="79"/>
      <c r="B8371" s="295">
        <v>44922.464560185188</v>
      </c>
      <c r="C8371" s="292">
        <v>3000</v>
      </c>
      <c r="D8371" s="90" t="s">
        <v>14275</v>
      </c>
    </row>
    <row r="8372" spans="1:4" s="125" customFormat="1" x14ac:dyDescent="0.25">
      <c r="A8372" s="79"/>
      <c r="B8372" s="295">
        <v>44922.456087962964</v>
      </c>
      <c r="C8372" s="292">
        <v>500</v>
      </c>
      <c r="D8372" s="90" t="s">
        <v>605</v>
      </c>
    </row>
    <row r="8373" spans="1:4" s="125" customFormat="1" x14ac:dyDescent="0.25">
      <c r="A8373" s="79"/>
      <c r="B8373" s="295">
        <v>44922.456319444442</v>
      </c>
      <c r="C8373" s="292">
        <v>1000</v>
      </c>
      <c r="D8373" s="90" t="s">
        <v>1508</v>
      </c>
    </row>
    <row r="8374" spans="1:4" s="125" customFormat="1" x14ac:dyDescent="0.25">
      <c r="A8374" s="79"/>
      <c r="B8374" s="295">
        <v>44922.458020833335</v>
      </c>
      <c r="C8374" s="292">
        <v>500</v>
      </c>
      <c r="D8374" s="90" t="s">
        <v>1302</v>
      </c>
    </row>
    <row r="8375" spans="1:4" s="125" customFormat="1" x14ac:dyDescent="0.25">
      <c r="A8375" s="79"/>
      <c r="B8375" s="295">
        <v>44922.453564814816</v>
      </c>
      <c r="C8375" s="292">
        <v>50</v>
      </c>
      <c r="D8375" s="90" t="s">
        <v>3271</v>
      </c>
    </row>
    <row r="8376" spans="1:4" s="125" customFormat="1" x14ac:dyDescent="0.25">
      <c r="A8376" s="79"/>
      <c r="B8376" s="295">
        <v>44922.45952546296</v>
      </c>
      <c r="C8376" s="292">
        <v>21</v>
      </c>
      <c r="D8376" s="90" t="s">
        <v>2793</v>
      </c>
    </row>
    <row r="8377" spans="1:4" s="125" customFormat="1" x14ac:dyDescent="0.25">
      <c r="A8377" s="79"/>
      <c r="B8377" s="295">
        <v>44922.454953703702</v>
      </c>
      <c r="C8377" s="292">
        <v>300</v>
      </c>
      <c r="D8377" s="90" t="s">
        <v>7400</v>
      </c>
    </row>
    <row r="8378" spans="1:4" s="125" customFormat="1" x14ac:dyDescent="0.25">
      <c r="A8378" s="79"/>
      <c r="B8378" s="295">
        <v>44922.470555555556</v>
      </c>
      <c r="C8378" s="292">
        <v>5000</v>
      </c>
      <c r="D8378" s="90" t="s">
        <v>14276</v>
      </c>
    </row>
    <row r="8379" spans="1:4" s="125" customFormat="1" x14ac:dyDescent="0.25">
      <c r="A8379" s="79"/>
      <c r="B8379" s="295">
        <v>44922.461041666669</v>
      </c>
      <c r="C8379" s="292">
        <v>500</v>
      </c>
      <c r="D8379" s="90" t="s">
        <v>1136</v>
      </c>
    </row>
    <row r="8380" spans="1:4" s="125" customFormat="1" x14ac:dyDescent="0.25">
      <c r="A8380" s="79"/>
      <c r="B8380" s="295">
        <v>44922.474027777775</v>
      </c>
      <c r="C8380" s="292">
        <v>200</v>
      </c>
      <c r="D8380" s="90" t="s">
        <v>6145</v>
      </c>
    </row>
    <row r="8381" spans="1:4" s="125" customFormat="1" x14ac:dyDescent="0.25">
      <c r="A8381" s="79"/>
      <c r="B8381" s="295">
        <v>44922.444479166668</v>
      </c>
      <c r="C8381" s="292">
        <v>1000</v>
      </c>
      <c r="D8381" s="90" t="s">
        <v>14277</v>
      </c>
    </row>
    <row r="8382" spans="1:4" s="125" customFormat="1" x14ac:dyDescent="0.25">
      <c r="A8382" s="79"/>
      <c r="B8382" s="295">
        <v>44922.457777777781</v>
      </c>
      <c r="C8382" s="292">
        <v>3.61</v>
      </c>
      <c r="D8382" s="90" t="s">
        <v>13512</v>
      </c>
    </row>
    <row r="8383" spans="1:4" s="125" customFormat="1" x14ac:dyDescent="0.25">
      <c r="A8383" s="79"/>
      <c r="B8383" s="295">
        <v>44922.495416666665</v>
      </c>
      <c r="C8383" s="292">
        <v>1.25</v>
      </c>
      <c r="D8383" s="90" t="s">
        <v>6122</v>
      </c>
    </row>
    <row r="8384" spans="1:4" s="125" customFormat="1" x14ac:dyDescent="0.25">
      <c r="A8384" s="79"/>
      <c r="B8384" s="295">
        <v>44922.485150462962</v>
      </c>
      <c r="C8384" s="292">
        <v>2.5</v>
      </c>
      <c r="D8384" s="90" t="s">
        <v>14278</v>
      </c>
    </row>
    <row r="8385" spans="1:4" s="125" customFormat="1" x14ac:dyDescent="0.25">
      <c r="A8385" s="79"/>
      <c r="B8385" s="295">
        <v>44922.474421296298</v>
      </c>
      <c r="C8385" s="292">
        <v>2000</v>
      </c>
      <c r="D8385" s="90" t="s">
        <v>1832</v>
      </c>
    </row>
    <row r="8386" spans="1:4" s="125" customFormat="1" x14ac:dyDescent="0.25">
      <c r="A8386" s="79"/>
      <c r="B8386" s="295">
        <v>44922.501562500001</v>
      </c>
      <c r="C8386" s="292">
        <v>50</v>
      </c>
      <c r="D8386" s="90" t="s">
        <v>6283</v>
      </c>
    </row>
    <row r="8387" spans="1:4" s="125" customFormat="1" x14ac:dyDescent="0.25">
      <c r="A8387" s="79"/>
      <c r="B8387" s="295">
        <v>44922.498611111114</v>
      </c>
      <c r="C8387" s="292">
        <v>19.78</v>
      </c>
      <c r="D8387" s="90" t="s">
        <v>4215</v>
      </c>
    </row>
    <row r="8388" spans="1:4" s="125" customFormat="1" x14ac:dyDescent="0.25">
      <c r="A8388" s="79"/>
      <c r="B8388" s="295">
        <v>44922.497245370374</v>
      </c>
      <c r="C8388" s="292">
        <v>1000</v>
      </c>
      <c r="D8388" s="90" t="s">
        <v>5028</v>
      </c>
    </row>
    <row r="8389" spans="1:4" s="125" customFormat="1" x14ac:dyDescent="0.25">
      <c r="A8389" s="79"/>
      <c r="B8389" s="295">
        <v>44922.497418981482</v>
      </c>
      <c r="C8389" s="292">
        <v>200</v>
      </c>
      <c r="D8389" s="90" t="s">
        <v>1137</v>
      </c>
    </row>
    <row r="8390" spans="1:4" s="125" customFormat="1" x14ac:dyDescent="0.25">
      <c r="A8390" s="79"/>
      <c r="B8390" s="295">
        <v>44922.476851851854</v>
      </c>
      <c r="C8390" s="292">
        <v>100</v>
      </c>
      <c r="D8390" s="90" t="s">
        <v>14279</v>
      </c>
    </row>
    <row r="8391" spans="1:4" s="125" customFormat="1" x14ac:dyDescent="0.25">
      <c r="A8391" s="79"/>
      <c r="B8391" s="295">
        <v>44922.486458333333</v>
      </c>
      <c r="C8391" s="292">
        <v>1000</v>
      </c>
      <c r="D8391" s="90" t="s">
        <v>4170</v>
      </c>
    </row>
    <row r="8392" spans="1:4" s="125" customFormat="1" x14ac:dyDescent="0.25">
      <c r="A8392" s="79"/>
      <c r="B8392" s="295">
        <v>44922.47861111111</v>
      </c>
      <c r="C8392" s="292">
        <v>300</v>
      </c>
      <c r="D8392" s="90" t="s">
        <v>1740</v>
      </c>
    </row>
    <row r="8393" spans="1:4" s="125" customFormat="1" x14ac:dyDescent="0.25">
      <c r="A8393" s="79"/>
      <c r="B8393" s="295">
        <v>44922.504953703705</v>
      </c>
      <c r="C8393" s="292">
        <v>144</v>
      </c>
      <c r="D8393" s="90" t="s">
        <v>3143</v>
      </c>
    </row>
    <row r="8394" spans="1:4" s="125" customFormat="1" x14ac:dyDescent="0.25">
      <c r="A8394" s="79"/>
      <c r="B8394" s="295">
        <v>44922.530324074076</v>
      </c>
      <c r="C8394" s="292">
        <v>350</v>
      </c>
      <c r="D8394" s="90" t="s">
        <v>594</v>
      </c>
    </row>
    <row r="8395" spans="1:4" s="125" customFormat="1" x14ac:dyDescent="0.25">
      <c r="A8395" s="79"/>
      <c r="B8395" s="295">
        <v>44922.533379629633</v>
      </c>
      <c r="C8395" s="292">
        <v>8200</v>
      </c>
      <c r="D8395" s="90" t="s">
        <v>2232</v>
      </c>
    </row>
    <row r="8396" spans="1:4" s="125" customFormat="1" x14ac:dyDescent="0.25">
      <c r="A8396" s="79"/>
      <c r="B8396" s="295">
        <v>44922.530960648146</v>
      </c>
      <c r="C8396" s="292">
        <v>200</v>
      </c>
      <c r="D8396" s="90" t="s">
        <v>1242</v>
      </c>
    </row>
    <row r="8397" spans="1:4" s="125" customFormat="1" x14ac:dyDescent="0.25">
      <c r="A8397" s="79"/>
      <c r="B8397" s="295">
        <v>44922.513321759259</v>
      </c>
      <c r="C8397" s="292">
        <v>20</v>
      </c>
      <c r="D8397" s="90" t="s">
        <v>2632</v>
      </c>
    </row>
    <row r="8398" spans="1:4" s="125" customFormat="1" x14ac:dyDescent="0.25">
      <c r="A8398" s="79"/>
      <c r="B8398" s="295">
        <v>44922.519467592596</v>
      </c>
      <c r="C8398" s="292">
        <v>42.81</v>
      </c>
      <c r="D8398" s="90" t="s">
        <v>1525</v>
      </c>
    </row>
    <row r="8399" spans="1:4" s="125" customFormat="1" x14ac:dyDescent="0.25">
      <c r="A8399" s="79"/>
      <c r="B8399" s="295">
        <v>44922.533541666664</v>
      </c>
      <c r="C8399" s="292">
        <v>7.65</v>
      </c>
      <c r="D8399" s="90" t="s">
        <v>3221</v>
      </c>
    </row>
    <row r="8400" spans="1:4" s="125" customFormat="1" x14ac:dyDescent="0.25">
      <c r="A8400" s="79"/>
      <c r="B8400" s="295">
        <v>44922.533622685187</v>
      </c>
      <c r="C8400" s="292">
        <v>300</v>
      </c>
      <c r="D8400" s="90" t="s">
        <v>12784</v>
      </c>
    </row>
    <row r="8401" spans="1:4" s="125" customFormat="1" x14ac:dyDescent="0.25">
      <c r="A8401" s="79"/>
      <c r="B8401" s="295">
        <v>44922.555011574077</v>
      </c>
      <c r="C8401" s="292">
        <v>1880</v>
      </c>
      <c r="D8401" s="90" t="s">
        <v>1375</v>
      </c>
    </row>
    <row r="8402" spans="1:4" s="125" customFormat="1" x14ac:dyDescent="0.25">
      <c r="A8402" s="79"/>
      <c r="B8402" s="295">
        <v>44922.535497685189</v>
      </c>
      <c r="C8402" s="292">
        <v>50</v>
      </c>
      <c r="D8402" s="90" t="s">
        <v>14196</v>
      </c>
    </row>
    <row r="8403" spans="1:4" s="125" customFormat="1" x14ac:dyDescent="0.25">
      <c r="A8403" s="79"/>
      <c r="B8403" s="295">
        <v>44922.561631944445</v>
      </c>
      <c r="C8403" s="292">
        <v>1</v>
      </c>
      <c r="D8403" s="90" t="s">
        <v>4146</v>
      </c>
    </row>
    <row r="8404" spans="1:4" s="125" customFormat="1" x14ac:dyDescent="0.25">
      <c r="A8404" s="79"/>
      <c r="B8404" s="295">
        <v>44922.559027777781</v>
      </c>
      <c r="C8404" s="292">
        <v>1000</v>
      </c>
      <c r="D8404" s="90" t="s">
        <v>6456</v>
      </c>
    </row>
    <row r="8405" spans="1:4" s="125" customFormat="1" x14ac:dyDescent="0.25">
      <c r="A8405" s="79"/>
      <c r="B8405" s="295">
        <v>44922.548564814817</v>
      </c>
      <c r="C8405" s="292">
        <v>50</v>
      </c>
      <c r="D8405" s="90" t="s">
        <v>3213</v>
      </c>
    </row>
    <row r="8406" spans="1:4" s="125" customFormat="1" x14ac:dyDescent="0.25">
      <c r="A8406" s="79"/>
      <c r="B8406" s="295">
        <v>44922.558298611111</v>
      </c>
      <c r="C8406" s="292">
        <v>200</v>
      </c>
      <c r="D8406" s="90" t="s">
        <v>1796</v>
      </c>
    </row>
    <row r="8407" spans="1:4" s="125" customFormat="1" x14ac:dyDescent="0.25">
      <c r="A8407" s="79"/>
      <c r="B8407" s="295">
        <v>44922.55846064815</v>
      </c>
      <c r="C8407" s="292">
        <v>50</v>
      </c>
      <c r="D8407" s="90" t="s">
        <v>1051</v>
      </c>
    </row>
    <row r="8408" spans="1:4" s="125" customFormat="1" x14ac:dyDescent="0.25">
      <c r="A8408" s="79"/>
      <c r="B8408" s="295">
        <v>44922.546655092592</v>
      </c>
      <c r="C8408" s="292">
        <v>15</v>
      </c>
      <c r="D8408" s="90" t="s">
        <v>14280</v>
      </c>
    </row>
    <row r="8409" spans="1:4" s="125" customFormat="1" x14ac:dyDescent="0.25">
      <c r="A8409" s="79"/>
      <c r="B8409" s="295">
        <v>44922.537291666667</v>
      </c>
      <c r="C8409" s="292">
        <v>300</v>
      </c>
      <c r="D8409" s="90" t="s">
        <v>148</v>
      </c>
    </row>
    <row r="8410" spans="1:4" s="125" customFormat="1" x14ac:dyDescent="0.25">
      <c r="A8410" s="79"/>
      <c r="B8410" s="295">
        <v>44922.546041666668</v>
      </c>
      <c r="C8410" s="292">
        <v>115.36</v>
      </c>
      <c r="D8410" s="90" t="s">
        <v>372</v>
      </c>
    </row>
    <row r="8411" spans="1:4" s="125" customFormat="1" x14ac:dyDescent="0.25">
      <c r="A8411" s="79"/>
      <c r="B8411" s="295">
        <v>44922.569236111114</v>
      </c>
      <c r="C8411" s="292">
        <v>4</v>
      </c>
      <c r="D8411" s="90" t="s">
        <v>967</v>
      </c>
    </row>
    <row r="8412" spans="1:4" s="125" customFormat="1" x14ac:dyDescent="0.25">
      <c r="A8412" s="79"/>
      <c r="B8412" s="295">
        <v>44922.576111111113</v>
      </c>
      <c r="C8412" s="292">
        <v>6.45</v>
      </c>
      <c r="D8412" s="90" t="s">
        <v>1661</v>
      </c>
    </row>
    <row r="8413" spans="1:4" s="125" customFormat="1" x14ac:dyDescent="0.25">
      <c r="A8413" s="79"/>
      <c r="B8413" s="295">
        <v>44922.578773148147</v>
      </c>
      <c r="C8413" s="292">
        <v>13750</v>
      </c>
      <c r="D8413" s="90" t="s">
        <v>113</v>
      </c>
    </row>
    <row r="8414" spans="1:4" s="125" customFormat="1" x14ac:dyDescent="0.25">
      <c r="A8414" s="79"/>
      <c r="B8414" s="295">
        <v>44922.586388888885</v>
      </c>
      <c r="C8414" s="292">
        <v>1000</v>
      </c>
      <c r="D8414" s="90" t="s">
        <v>826</v>
      </c>
    </row>
    <row r="8415" spans="1:4" s="125" customFormat="1" x14ac:dyDescent="0.25">
      <c r="A8415" s="79"/>
      <c r="B8415" s="295">
        <v>44922.574687499997</v>
      </c>
      <c r="C8415" s="292">
        <v>100</v>
      </c>
      <c r="D8415" s="90" t="s">
        <v>1560</v>
      </c>
    </row>
    <row r="8416" spans="1:4" s="125" customFormat="1" x14ac:dyDescent="0.25">
      <c r="A8416" s="79"/>
      <c r="B8416" s="295">
        <v>44922.572604166664</v>
      </c>
      <c r="C8416" s="292">
        <v>2</v>
      </c>
      <c r="D8416" s="90" t="s">
        <v>14281</v>
      </c>
    </row>
    <row r="8417" spans="1:4" s="125" customFormat="1" x14ac:dyDescent="0.25">
      <c r="A8417" s="79"/>
      <c r="B8417" s="295">
        <v>44922.587013888886</v>
      </c>
      <c r="C8417" s="292">
        <v>70</v>
      </c>
      <c r="D8417" s="90" t="s">
        <v>757</v>
      </c>
    </row>
    <row r="8418" spans="1:4" s="125" customFormat="1" x14ac:dyDescent="0.25">
      <c r="A8418" s="79"/>
      <c r="B8418" s="295">
        <v>44922.600370370368</v>
      </c>
      <c r="C8418" s="292">
        <v>50</v>
      </c>
      <c r="D8418" s="90" t="s">
        <v>2631</v>
      </c>
    </row>
    <row r="8419" spans="1:4" s="125" customFormat="1" x14ac:dyDescent="0.25">
      <c r="A8419" s="79"/>
      <c r="B8419" s="295">
        <v>44922.612210648149</v>
      </c>
      <c r="C8419" s="292">
        <v>3000</v>
      </c>
      <c r="D8419" s="90" t="s">
        <v>1477</v>
      </c>
    </row>
    <row r="8420" spans="1:4" s="125" customFormat="1" x14ac:dyDescent="0.25">
      <c r="A8420" s="79"/>
      <c r="B8420" s="295">
        <v>44922.60260416667</v>
      </c>
      <c r="C8420" s="292">
        <v>1000</v>
      </c>
      <c r="D8420" s="90" t="s">
        <v>6070</v>
      </c>
    </row>
    <row r="8421" spans="1:4" s="125" customFormat="1" x14ac:dyDescent="0.25">
      <c r="A8421" s="79"/>
      <c r="B8421" s="295">
        <v>44922.607986111114</v>
      </c>
      <c r="C8421" s="292">
        <v>300</v>
      </c>
      <c r="D8421" s="90" t="s">
        <v>14282</v>
      </c>
    </row>
    <row r="8422" spans="1:4" s="125" customFormat="1" x14ac:dyDescent="0.25">
      <c r="A8422" s="79"/>
      <c r="B8422" s="295">
        <v>44922.596979166665</v>
      </c>
      <c r="C8422" s="292">
        <v>500</v>
      </c>
      <c r="D8422" s="90" t="s">
        <v>7486</v>
      </c>
    </row>
    <row r="8423" spans="1:4" s="125" customFormat="1" x14ac:dyDescent="0.25">
      <c r="A8423" s="79"/>
      <c r="B8423" s="295">
        <v>44922.592800925922</v>
      </c>
      <c r="C8423" s="292">
        <v>500</v>
      </c>
      <c r="D8423" s="90" t="s">
        <v>14124</v>
      </c>
    </row>
    <row r="8424" spans="1:4" s="125" customFormat="1" x14ac:dyDescent="0.25">
      <c r="A8424" s="79"/>
      <c r="B8424" s="295">
        <v>44922.601527777777</v>
      </c>
      <c r="C8424" s="292">
        <v>500</v>
      </c>
      <c r="D8424" s="90" t="s">
        <v>7242</v>
      </c>
    </row>
    <row r="8425" spans="1:4" s="125" customFormat="1" x14ac:dyDescent="0.25">
      <c r="A8425" s="79"/>
      <c r="B8425" s="295">
        <v>44922.6175</v>
      </c>
      <c r="C8425" s="292">
        <v>25</v>
      </c>
      <c r="D8425" s="90" t="s">
        <v>601</v>
      </c>
    </row>
    <row r="8426" spans="1:4" s="125" customFormat="1" x14ac:dyDescent="0.25">
      <c r="A8426" s="79"/>
      <c r="B8426" s="295">
        <v>44922.619016203702</v>
      </c>
      <c r="C8426" s="292">
        <v>500</v>
      </c>
      <c r="D8426" s="90" t="s">
        <v>14283</v>
      </c>
    </row>
    <row r="8427" spans="1:4" s="125" customFormat="1" x14ac:dyDescent="0.25">
      <c r="A8427" s="79"/>
      <c r="B8427" s="295">
        <v>44922.605254629627</v>
      </c>
      <c r="C8427" s="292">
        <v>1000</v>
      </c>
      <c r="D8427" s="90" t="s">
        <v>6046</v>
      </c>
    </row>
    <row r="8428" spans="1:4" s="125" customFormat="1" x14ac:dyDescent="0.25">
      <c r="A8428" s="79"/>
      <c r="B8428" s="295">
        <v>44922.598090277781</v>
      </c>
      <c r="C8428" s="292">
        <v>15</v>
      </c>
      <c r="D8428" s="90" t="s">
        <v>6229</v>
      </c>
    </row>
    <row r="8429" spans="1:4" s="125" customFormat="1" x14ac:dyDescent="0.25">
      <c r="A8429" s="79"/>
      <c r="B8429" s="295">
        <v>44922.620937500003</v>
      </c>
      <c r="C8429" s="292">
        <v>500</v>
      </c>
      <c r="D8429" s="90" t="s">
        <v>106</v>
      </c>
    </row>
    <row r="8430" spans="1:4" s="125" customFormat="1" x14ac:dyDescent="0.25">
      <c r="A8430" s="79"/>
      <c r="B8430" s="295">
        <v>44922.637546296297</v>
      </c>
      <c r="C8430" s="292">
        <v>500</v>
      </c>
      <c r="D8430" s="90" t="s">
        <v>7697</v>
      </c>
    </row>
    <row r="8431" spans="1:4" s="125" customFormat="1" x14ac:dyDescent="0.25">
      <c r="A8431" s="79"/>
      <c r="B8431" s="295">
        <v>44922.622164351851</v>
      </c>
      <c r="C8431" s="292">
        <v>100</v>
      </c>
      <c r="D8431" s="90" t="s">
        <v>4683</v>
      </c>
    </row>
    <row r="8432" spans="1:4" s="125" customFormat="1" x14ac:dyDescent="0.25">
      <c r="A8432" s="79"/>
      <c r="B8432" s="295">
        <v>44922.623240740744</v>
      </c>
      <c r="C8432" s="292">
        <v>107.78</v>
      </c>
      <c r="D8432" s="90" t="s">
        <v>4199</v>
      </c>
    </row>
    <row r="8433" spans="1:4" s="125" customFormat="1" x14ac:dyDescent="0.25">
      <c r="A8433" s="79"/>
      <c r="B8433" s="295">
        <v>44922.623287037037</v>
      </c>
      <c r="C8433" s="292">
        <v>1500</v>
      </c>
      <c r="D8433" s="90" t="s">
        <v>6340</v>
      </c>
    </row>
    <row r="8434" spans="1:4" s="125" customFormat="1" x14ac:dyDescent="0.25">
      <c r="A8434" s="79"/>
      <c r="B8434" s="295">
        <v>44922.633518518516</v>
      </c>
      <c r="C8434" s="292">
        <v>150</v>
      </c>
      <c r="D8434" s="90" t="s">
        <v>1858</v>
      </c>
    </row>
    <row r="8435" spans="1:4" s="125" customFormat="1" x14ac:dyDescent="0.25">
      <c r="A8435" s="79"/>
      <c r="B8435" s="295">
        <v>44922.631701388891</v>
      </c>
      <c r="C8435" s="292">
        <v>700</v>
      </c>
      <c r="D8435" s="90" t="s">
        <v>4094</v>
      </c>
    </row>
    <row r="8436" spans="1:4" s="125" customFormat="1" x14ac:dyDescent="0.25">
      <c r="A8436" s="79"/>
      <c r="B8436" s="295">
        <v>44922.628958333335</v>
      </c>
      <c r="C8436" s="292">
        <v>1</v>
      </c>
      <c r="D8436" s="90" t="s">
        <v>13827</v>
      </c>
    </row>
    <row r="8437" spans="1:4" s="125" customFormat="1" x14ac:dyDescent="0.25">
      <c r="A8437" s="79"/>
      <c r="B8437" s="295">
        <v>44922.644097222219</v>
      </c>
      <c r="C8437" s="292">
        <v>750</v>
      </c>
      <c r="D8437" s="90" t="s">
        <v>2552</v>
      </c>
    </row>
    <row r="8438" spans="1:4" s="125" customFormat="1" x14ac:dyDescent="0.25">
      <c r="A8438" s="79"/>
      <c r="B8438" s="295">
        <v>44922.636064814818</v>
      </c>
      <c r="C8438" s="292">
        <v>100</v>
      </c>
      <c r="D8438" s="90" t="s">
        <v>1848</v>
      </c>
    </row>
    <row r="8439" spans="1:4" s="125" customFormat="1" x14ac:dyDescent="0.25">
      <c r="A8439" s="79"/>
      <c r="B8439" s="295">
        <v>44922.665578703702</v>
      </c>
      <c r="C8439" s="292">
        <v>100</v>
      </c>
      <c r="D8439" s="90" t="s">
        <v>1301</v>
      </c>
    </row>
    <row r="8440" spans="1:4" s="125" customFormat="1" x14ac:dyDescent="0.25">
      <c r="A8440" s="79"/>
      <c r="B8440" s="295">
        <v>44922.661643518521</v>
      </c>
      <c r="C8440" s="292">
        <v>500</v>
      </c>
      <c r="D8440" s="90" t="s">
        <v>12751</v>
      </c>
    </row>
    <row r="8441" spans="1:4" s="125" customFormat="1" x14ac:dyDescent="0.25">
      <c r="A8441" s="79"/>
      <c r="B8441" s="295">
        <v>44922.667395833334</v>
      </c>
      <c r="C8441" s="292">
        <v>100</v>
      </c>
      <c r="D8441" s="90" t="s">
        <v>405</v>
      </c>
    </row>
    <row r="8442" spans="1:4" s="125" customFormat="1" x14ac:dyDescent="0.25">
      <c r="A8442" s="79"/>
      <c r="B8442" s="295">
        <v>44922.666168981479</v>
      </c>
      <c r="C8442" s="292">
        <v>400</v>
      </c>
      <c r="D8442" s="90" t="s">
        <v>701</v>
      </c>
    </row>
    <row r="8443" spans="1:4" s="125" customFormat="1" x14ac:dyDescent="0.25">
      <c r="A8443" s="79"/>
      <c r="B8443" s="295">
        <v>44922.666273148148</v>
      </c>
      <c r="C8443" s="292">
        <v>200</v>
      </c>
      <c r="D8443" s="90" t="s">
        <v>3219</v>
      </c>
    </row>
    <row r="8444" spans="1:4" s="125" customFormat="1" x14ac:dyDescent="0.25">
      <c r="A8444" s="79"/>
      <c r="B8444" s="295">
        <v>44922.648032407407</v>
      </c>
      <c r="C8444" s="292">
        <v>5.69</v>
      </c>
      <c r="D8444" s="90" t="s">
        <v>4146</v>
      </c>
    </row>
    <row r="8445" spans="1:4" s="125" customFormat="1" x14ac:dyDescent="0.25">
      <c r="A8445" s="79"/>
      <c r="B8445" s="295">
        <v>44922.669340277775</v>
      </c>
      <c r="C8445" s="292">
        <v>500</v>
      </c>
      <c r="D8445" s="90" t="s">
        <v>147</v>
      </c>
    </row>
    <row r="8446" spans="1:4" s="125" customFormat="1" x14ac:dyDescent="0.25">
      <c r="A8446" s="79"/>
      <c r="B8446" s="295">
        <v>44922.645497685182</v>
      </c>
      <c r="C8446" s="292">
        <v>99</v>
      </c>
      <c r="D8446" s="90" t="s">
        <v>124</v>
      </c>
    </row>
    <row r="8447" spans="1:4" s="125" customFormat="1" x14ac:dyDescent="0.25">
      <c r="A8447" s="79"/>
      <c r="B8447" s="295">
        <v>44922.659444444442</v>
      </c>
      <c r="C8447" s="292">
        <v>130</v>
      </c>
      <c r="D8447" s="90" t="s">
        <v>3475</v>
      </c>
    </row>
    <row r="8448" spans="1:4" s="125" customFormat="1" x14ac:dyDescent="0.25">
      <c r="A8448" s="79"/>
      <c r="B8448" s="295">
        <v>44922.662962962961</v>
      </c>
      <c r="C8448" s="292">
        <v>23.02</v>
      </c>
      <c r="D8448" s="90" t="s">
        <v>6113</v>
      </c>
    </row>
    <row r="8449" spans="1:4" s="125" customFormat="1" x14ac:dyDescent="0.25">
      <c r="A8449" s="79"/>
      <c r="B8449" s="295">
        <v>44922.665844907409</v>
      </c>
      <c r="C8449" s="292">
        <v>4000</v>
      </c>
      <c r="D8449" s="90" t="s">
        <v>1015</v>
      </c>
    </row>
    <row r="8450" spans="1:4" s="125" customFormat="1" x14ac:dyDescent="0.25">
      <c r="A8450" s="79"/>
      <c r="B8450" s="295">
        <v>44922.645891203705</v>
      </c>
      <c r="C8450" s="292">
        <v>500</v>
      </c>
      <c r="D8450" s="90" t="s">
        <v>186</v>
      </c>
    </row>
    <row r="8451" spans="1:4" s="125" customFormat="1" x14ac:dyDescent="0.25">
      <c r="A8451" s="79"/>
      <c r="B8451" s="295">
        <v>44922.694652777776</v>
      </c>
      <c r="C8451" s="292">
        <v>300</v>
      </c>
      <c r="D8451" s="90" t="s">
        <v>2996</v>
      </c>
    </row>
    <row r="8452" spans="1:4" s="125" customFormat="1" x14ac:dyDescent="0.25">
      <c r="A8452" s="79"/>
      <c r="B8452" s="295">
        <v>44922.70003472222</v>
      </c>
      <c r="C8452" s="292">
        <v>300</v>
      </c>
      <c r="D8452" s="90" t="s">
        <v>13927</v>
      </c>
    </row>
    <row r="8453" spans="1:4" s="125" customFormat="1" x14ac:dyDescent="0.25">
      <c r="A8453" s="79"/>
      <c r="B8453" s="295">
        <v>44922.686979166669</v>
      </c>
      <c r="C8453" s="292">
        <v>200</v>
      </c>
      <c r="D8453" s="90" t="s">
        <v>5274</v>
      </c>
    </row>
    <row r="8454" spans="1:4" s="125" customFormat="1" x14ac:dyDescent="0.25">
      <c r="A8454" s="79"/>
      <c r="B8454" s="295">
        <v>44922.676493055558</v>
      </c>
      <c r="C8454" s="292">
        <v>1000</v>
      </c>
      <c r="D8454" s="90" t="s">
        <v>3209</v>
      </c>
    </row>
    <row r="8455" spans="1:4" s="125" customFormat="1" x14ac:dyDescent="0.25">
      <c r="A8455" s="79"/>
      <c r="B8455" s="295">
        <v>44922.675312500003</v>
      </c>
      <c r="C8455" s="292">
        <v>100</v>
      </c>
      <c r="D8455" s="90" t="s">
        <v>1704</v>
      </c>
    </row>
    <row r="8456" spans="1:4" s="125" customFormat="1" x14ac:dyDescent="0.25">
      <c r="A8456" s="79"/>
      <c r="B8456" s="295">
        <v>44922.677141203705</v>
      </c>
      <c r="C8456" s="292">
        <v>250</v>
      </c>
      <c r="D8456" s="90" t="s">
        <v>860</v>
      </c>
    </row>
    <row r="8457" spans="1:4" s="125" customFormat="1" x14ac:dyDescent="0.25">
      <c r="A8457" s="79"/>
      <c r="B8457" s="295">
        <v>44922.695752314816</v>
      </c>
      <c r="C8457" s="292">
        <v>750</v>
      </c>
      <c r="D8457" s="90" t="s">
        <v>6165</v>
      </c>
    </row>
    <row r="8458" spans="1:4" s="125" customFormat="1" x14ac:dyDescent="0.25">
      <c r="A8458" s="79"/>
      <c r="B8458" s="295">
        <v>44922.680439814816</v>
      </c>
      <c r="C8458" s="292">
        <v>1</v>
      </c>
      <c r="D8458" s="90" t="s">
        <v>1343</v>
      </c>
    </row>
    <row r="8459" spans="1:4" s="125" customFormat="1" x14ac:dyDescent="0.25">
      <c r="A8459" s="79"/>
      <c r="B8459" s="295">
        <v>44922.699201388888</v>
      </c>
      <c r="C8459" s="292">
        <v>5.18</v>
      </c>
      <c r="D8459" s="90" t="s">
        <v>1127</v>
      </c>
    </row>
    <row r="8460" spans="1:4" s="125" customFormat="1" x14ac:dyDescent="0.25">
      <c r="A8460" s="79"/>
      <c r="B8460" s="295">
        <v>44922.693749999999</v>
      </c>
      <c r="C8460" s="292">
        <v>1000</v>
      </c>
      <c r="D8460" s="90" t="s">
        <v>2874</v>
      </c>
    </row>
    <row r="8461" spans="1:4" s="125" customFormat="1" x14ac:dyDescent="0.25">
      <c r="A8461" s="79"/>
      <c r="B8461" s="295">
        <v>44922.701539351852</v>
      </c>
      <c r="C8461" s="292">
        <v>100</v>
      </c>
      <c r="D8461" s="90" t="s">
        <v>1140</v>
      </c>
    </row>
    <row r="8462" spans="1:4" s="125" customFormat="1" x14ac:dyDescent="0.25">
      <c r="A8462" s="79"/>
      <c r="B8462" s="295">
        <v>44922.70275462963</v>
      </c>
      <c r="C8462" s="292">
        <v>500</v>
      </c>
      <c r="D8462" s="90" t="s">
        <v>223</v>
      </c>
    </row>
    <row r="8463" spans="1:4" s="125" customFormat="1" x14ac:dyDescent="0.25">
      <c r="A8463" s="79"/>
      <c r="B8463" s="295">
        <v>44922.719780092593</v>
      </c>
      <c r="C8463" s="292">
        <v>1000</v>
      </c>
      <c r="D8463" s="90" t="s">
        <v>2182</v>
      </c>
    </row>
    <row r="8464" spans="1:4" s="125" customFormat="1" x14ac:dyDescent="0.25">
      <c r="A8464" s="79"/>
      <c r="B8464" s="295">
        <v>44922.733402777776</v>
      </c>
      <c r="C8464" s="292">
        <v>2.6</v>
      </c>
      <c r="D8464" s="90" t="s">
        <v>12764</v>
      </c>
    </row>
    <row r="8465" spans="1:4" s="125" customFormat="1" x14ac:dyDescent="0.25">
      <c r="A8465" s="79"/>
      <c r="B8465" s="295">
        <v>44922.705335648148</v>
      </c>
      <c r="C8465" s="292">
        <v>42.21</v>
      </c>
      <c r="D8465" s="90" t="s">
        <v>535</v>
      </c>
    </row>
    <row r="8466" spans="1:4" s="125" customFormat="1" x14ac:dyDescent="0.25">
      <c r="A8466" s="79"/>
      <c r="B8466" s="295">
        <v>44922.731064814812</v>
      </c>
      <c r="C8466" s="292">
        <v>1000</v>
      </c>
      <c r="D8466" s="90" t="s">
        <v>14284</v>
      </c>
    </row>
    <row r="8467" spans="1:4" s="125" customFormat="1" x14ac:dyDescent="0.25">
      <c r="A8467" s="79"/>
      <c r="B8467" s="295">
        <v>44922.705706018518</v>
      </c>
      <c r="C8467" s="292">
        <v>300</v>
      </c>
      <c r="D8467" s="90" t="s">
        <v>2601</v>
      </c>
    </row>
    <row r="8468" spans="1:4" s="125" customFormat="1" x14ac:dyDescent="0.25">
      <c r="A8468" s="79"/>
      <c r="B8468" s="295">
        <v>44922.705625000002</v>
      </c>
      <c r="C8468" s="292">
        <v>48.26</v>
      </c>
      <c r="D8468" s="90" t="s">
        <v>14285</v>
      </c>
    </row>
    <row r="8469" spans="1:4" s="125" customFormat="1" x14ac:dyDescent="0.25">
      <c r="A8469" s="79"/>
      <c r="B8469" s="295">
        <v>44922.71020833333</v>
      </c>
      <c r="C8469" s="292">
        <v>8.5500000000000007</v>
      </c>
      <c r="D8469" s="90" t="s">
        <v>3894</v>
      </c>
    </row>
    <row r="8470" spans="1:4" s="125" customFormat="1" x14ac:dyDescent="0.25">
      <c r="A8470" s="79"/>
      <c r="B8470" s="295">
        <v>44922.725844907407</v>
      </c>
      <c r="C8470" s="292">
        <v>50</v>
      </c>
      <c r="D8470" s="90" t="s">
        <v>421</v>
      </c>
    </row>
    <row r="8471" spans="1:4" s="125" customFormat="1" x14ac:dyDescent="0.25">
      <c r="A8471" s="79"/>
      <c r="B8471" s="295">
        <v>44922.710069444445</v>
      </c>
      <c r="C8471" s="292">
        <v>25.64</v>
      </c>
      <c r="D8471" s="90" t="s">
        <v>3894</v>
      </c>
    </row>
    <row r="8472" spans="1:4" s="125" customFormat="1" x14ac:dyDescent="0.25">
      <c r="A8472" s="79"/>
      <c r="B8472" s="295">
        <v>44922.733611111114</v>
      </c>
      <c r="C8472" s="292">
        <v>250</v>
      </c>
      <c r="D8472" s="90" t="s">
        <v>1408</v>
      </c>
    </row>
    <row r="8473" spans="1:4" s="125" customFormat="1" x14ac:dyDescent="0.25">
      <c r="A8473" s="79"/>
      <c r="B8473" s="295">
        <v>44922.726504629631</v>
      </c>
      <c r="C8473" s="292">
        <v>7700</v>
      </c>
      <c r="D8473" s="90" t="s">
        <v>1897</v>
      </c>
    </row>
    <row r="8474" spans="1:4" s="125" customFormat="1" x14ac:dyDescent="0.25">
      <c r="A8474" s="79"/>
      <c r="B8474" s="295">
        <v>44922.736446759256</v>
      </c>
      <c r="C8474" s="292">
        <v>2000</v>
      </c>
      <c r="D8474" s="90" t="s">
        <v>918</v>
      </c>
    </row>
    <row r="8475" spans="1:4" s="125" customFormat="1" x14ac:dyDescent="0.25">
      <c r="A8475" s="79"/>
      <c r="B8475" s="295">
        <v>44922.771678240744</v>
      </c>
      <c r="C8475" s="292">
        <v>1000</v>
      </c>
      <c r="D8475" s="90" t="s">
        <v>13849</v>
      </c>
    </row>
    <row r="8476" spans="1:4" s="125" customFormat="1" x14ac:dyDescent="0.25">
      <c r="A8476" s="79"/>
      <c r="B8476" s="295">
        <v>44922.740416666667</v>
      </c>
      <c r="C8476" s="292">
        <v>360</v>
      </c>
      <c r="D8476" s="90" t="s">
        <v>7314</v>
      </c>
    </row>
    <row r="8477" spans="1:4" s="125" customFormat="1" x14ac:dyDescent="0.25">
      <c r="A8477" s="79"/>
      <c r="B8477" s="295">
        <v>44922.758587962962</v>
      </c>
      <c r="C8477" s="292">
        <v>500</v>
      </c>
      <c r="D8477" s="90" t="s">
        <v>14021</v>
      </c>
    </row>
    <row r="8478" spans="1:4" s="125" customFormat="1" x14ac:dyDescent="0.25">
      <c r="A8478" s="79"/>
      <c r="B8478" s="295">
        <v>44922.757280092592</v>
      </c>
      <c r="C8478" s="292">
        <v>1000</v>
      </c>
      <c r="D8478" s="90" t="s">
        <v>13710</v>
      </c>
    </row>
    <row r="8479" spans="1:4" s="125" customFormat="1" x14ac:dyDescent="0.25">
      <c r="A8479" s="79"/>
      <c r="B8479" s="295">
        <v>44922.742268518516</v>
      </c>
      <c r="C8479" s="292">
        <v>1500</v>
      </c>
      <c r="D8479" s="90" t="s">
        <v>1162</v>
      </c>
    </row>
    <row r="8480" spans="1:4" s="125" customFormat="1" x14ac:dyDescent="0.25">
      <c r="A8480" s="79"/>
      <c r="B8480" s="295">
        <v>44922.767326388886</v>
      </c>
      <c r="C8480" s="292">
        <v>1500</v>
      </c>
      <c r="D8480" s="90" t="s">
        <v>5980</v>
      </c>
    </row>
    <row r="8481" spans="1:4" s="125" customFormat="1" x14ac:dyDescent="0.25">
      <c r="A8481" s="79"/>
      <c r="B8481" s="295">
        <v>44922.75105324074</v>
      </c>
      <c r="C8481" s="292">
        <v>3000</v>
      </c>
      <c r="D8481" s="90" t="s">
        <v>4002</v>
      </c>
    </row>
    <row r="8482" spans="1:4" s="125" customFormat="1" x14ac:dyDescent="0.25">
      <c r="A8482" s="79"/>
      <c r="B8482" s="295">
        <v>44922.75917824074</v>
      </c>
      <c r="C8482" s="292">
        <v>100</v>
      </c>
      <c r="D8482" s="90" t="s">
        <v>4818</v>
      </c>
    </row>
    <row r="8483" spans="1:4" s="125" customFormat="1" x14ac:dyDescent="0.25">
      <c r="A8483" s="79"/>
      <c r="B8483" s="295">
        <v>44922.801157407404</v>
      </c>
      <c r="C8483" s="292">
        <v>64.010000000000005</v>
      </c>
      <c r="D8483" s="90" t="s">
        <v>601</v>
      </c>
    </row>
    <row r="8484" spans="1:4" s="125" customFormat="1" x14ac:dyDescent="0.25">
      <c r="A8484" s="79"/>
      <c r="B8484" s="295">
        <v>44922.773055555554</v>
      </c>
      <c r="C8484" s="292">
        <v>500</v>
      </c>
      <c r="D8484" s="90" t="s">
        <v>1161</v>
      </c>
    </row>
    <row r="8485" spans="1:4" s="125" customFormat="1" x14ac:dyDescent="0.25">
      <c r="A8485" s="79"/>
      <c r="B8485" s="295">
        <v>44922.775868055556</v>
      </c>
      <c r="C8485" s="292">
        <v>31.72</v>
      </c>
      <c r="D8485" s="90" t="s">
        <v>1093</v>
      </c>
    </row>
    <row r="8486" spans="1:4" s="125" customFormat="1" x14ac:dyDescent="0.25">
      <c r="A8486" s="79"/>
      <c r="B8486" s="295">
        <v>44922.786782407406</v>
      </c>
      <c r="C8486" s="292">
        <v>1000</v>
      </c>
      <c r="D8486" s="90" t="s">
        <v>2275</v>
      </c>
    </row>
    <row r="8487" spans="1:4" s="125" customFormat="1" x14ac:dyDescent="0.25">
      <c r="A8487" s="79"/>
      <c r="B8487" s="295">
        <v>44922.801759259259</v>
      </c>
      <c r="C8487" s="292">
        <v>500</v>
      </c>
      <c r="D8487" s="90" t="s">
        <v>14286</v>
      </c>
    </row>
    <row r="8488" spans="1:4" s="125" customFormat="1" x14ac:dyDescent="0.25">
      <c r="A8488" s="79"/>
      <c r="B8488" s="295">
        <v>44922.784085648149</v>
      </c>
      <c r="C8488" s="292">
        <v>5.53</v>
      </c>
      <c r="D8488" s="90" t="s">
        <v>4677</v>
      </c>
    </row>
    <row r="8489" spans="1:4" s="125" customFormat="1" x14ac:dyDescent="0.25">
      <c r="A8489" s="79"/>
      <c r="B8489" s="295">
        <v>44922.789722222224</v>
      </c>
      <c r="C8489" s="292">
        <v>9.69</v>
      </c>
      <c r="D8489" s="90" t="s">
        <v>4404</v>
      </c>
    </row>
    <row r="8490" spans="1:4" s="125" customFormat="1" x14ac:dyDescent="0.25">
      <c r="A8490" s="79"/>
      <c r="B8490" s="295">
        <v>44922.793912037036</v>
      </c>
      <c r="C8490" s="292">
        <v>167</v>
      </c>
      <c r="D8490" s="90" t="s">
        <v>4804</v>
      </c>
    </row>
    <row r="8491" spans="1:4" s="125" customFormat="1" x14ac:dyDescent="0.25">
      <c r="A8491" s="79"/>
      <c r="B8491" s="295">
        <v>44922.777303240742</v>
      </c>
      <c r="C8491" s="292">
        <v>500</v>
      </c>
      <c r="D8491" s="90" t="s">
        <v>3461</v>
      </c>
    </row>
    <row r="8492" spans="1:4" s="125" customFormat="1" x14ac:dyDescent="0.25">
      <c r="A8492" s="79"/>
      <c r="B8492" s="295">
        <v>44922.78465277778</v>
      </c>
      <c r="C8492" s="292">
        <v>49.98</v>
      </c>
      <c r="D8492" s="90" t="s">
        <v>1000</v>
      </c>
    </row>
    <row r="8493" spans="1:4" s="125" customFormat="1" x14ac:dyDescent="0.25">
      <c r="A8493" s="79"/>
      <c r="B8493" s="295">
        <v>44922.807372685187</v>
      </c>
      <c r="C8493" s="292">
        <v>110</v>
      </c>
      <c r="D8493" s="90" t="s">
        <v>2733</v>
      </c>
    </row>
    <row r="8494" spans="1:4" s="125" customFormat="1" x14ac:dyDescent="0.25">
      <c r="A8494" s="79"/>
      <c r="B8494" s="295">
        <v>44922.809652777774</v>
      </c>
      <c r="C8494" s="292">
        <v>250</v>
      </c>
      <c r="D8494" s="90" t="s">
        <v>2875</v>
      </c>
    </row>
    <row r="8495" spans="1:4" s="125" customFormat="1" x14ac:dyDescent="0.25">
      <c r="A8495" s="79"/>
      <c r="B8495" s="295">
        <v>44922.822094907409</v>
      </c>
      <c r="C8495" s="292">
        <v>5000</v>
      </c>
      <c r="D8495" s="90" t="s">
        <v>14287</v>
      </c>
    </row>
    <row r="8496" spans="1:4" s="125" customFormat="1" x14ac:dyDescent="0.25">
      <c r="A8496" s="79"/>
      <c r="B8496" s="295">
        <v>44922.828564814816</v>
      </c>
      <c r="C8496" s="292">
        <v>15</v>
      </c>
      <c r="D8496" s="90" t="s">
        <v>6457</v>
      </c>
    </row>
    <row r="8497" spans="1:4" s="125" customFormat="1" x14ac:dyDescent="0.25">
      <c r="A8497" s="79"/>
      <c r="B8497" s="295">
        <v>44922.83452546296</v>
      </c>
      <c r="C8497" s="292">
        <v>200</v>
      </c>
      <c r="D8497" s="90" t="s">
        <v>173</v>
      </c>
    </row>
    <row r="8498" spans="1:4" s="125" customFormat="1" x14ac:dyDescent="0.25">
      <c r="A8498" s="79"/>
      <c r="B8498" s="295">
        <v>44922.82849537037</v>
      </c>
      <c r="C8498" s="292">
        <v>21</v>
      </c>
      <c r="D8498" s="90" t="s">
        <v>2630</v>
      </c>
    </row>
    <row r="8499" spans="1:4" s="125" customFormat="1" x14ac:dyDescent="0.25">
      <c r="A8499" s="79"/>
      <c r="B8499" s="295">
        <v>44922.852233796293</v>
      </c>
      <c r="C8499" s="292">
        <v>10</v>
      </c>
      <c r="D8499" s="90" t="s">
        <v>1215</v>
      </c>
    </row>
    <row r="8500" spans="1:4" s="125" customFormat="1" x14ac:dyDescent="0.25">
      <c r="A8500" s="79"/>
      <c r="B8500" s="295">
        <v>44922.836342592593</v>
      </c>
      <c r="C8500" s="292">
        <v>22.38</v>
      </c>
      <c r="D8500" s="90" t="s">
        <v>7378</v>
      </c>
    </row>
    <row r="8501" spans="1:4" s="125" customFormat="1" x14ac:dyDescent="0.25">
      <c r="A8501" s="79"/>
      <c r="B8501" s="295">
        <v>44922.825150462966</v>
      </c>
      <c r="C8501" s="292">
        <v>1000</v>
      </c>
      <c r="D8501" s="90" t="s">
        <v>7283</v>
      </c>
    </row>
    <row r="8502" spans="1:4" s="125" customFormat="1" x14ac:dyDescent="0.25">
      <c r="A8502" s="79"/>
      <c r="B8502" s="295">
        <v>44922.827847222223</v>
      </c>
      <c r="C8502" s="292">
        <v>8</v>
      </c>
      <c r="D8502" s="90" t="s">
        <v>3343</v>
      </c>
    </row>
    <row r="8503" spans="1:4" s="125" customFormat="1" x14ac:dyDescent="0.25">
      <c r="A8503" s="79"/>
      <c r="B8503" s="295">
        <v>44922.844953703701</v>
      </c>
      <c r="C8503" s="292">
        <v>1000</v>
      </c>
      <c r="D8503" s="90" t="s">
        <v>726</v>
      </c>
    </row>
    <row r="8504" spans="1:4" s="125" customFormat="1" x14ac:dyDescent="0.25">
      <c r="A8504" s="79"/>
      <c r="B8504" s="295">
        <v>44922.810914351852</v>
      </c>
      <c r="C8504" s="292">
        <v>500</v>
      </c>
      <c r="D8504" s="90" t="s">
        <v>5950</v>
      </c>
    </row>
    <row r="8505" spans="1:4" s="125" customFormat="1" x14ac:dyDescent="0.25">
      <c r="A8505" s="79"/>
      <c r="B8505" s="295">
        <v>44922.814108796294</v>
      </c>
      <c r="C8505" s="292">
        <v>200</v>
      </c>
      <c r="D8505" s="90" t="s">
        <v>1310</v>
      </c>
    </row>
    <row r="8506" spans="1:4" s="125" customFormat="1" x14ac:dyDescent="0.25">
      <c r="A8506" s="79"/>
      <c r="B8506" s="295">
        <v>44922.873310185183</v>
      </c>
      <c r="C8506" s="292">
        <v>300</v>
      </c>
      <c r="D8506" s="90" t="s">
        <v>638</v>
      </c>
    </row>
    <row r="8507" spans="1:4" s="125" customFormat="1" x14ac:dyDescent="0.25">
      <c r="A8507" s="79"/>
      <c r="B8507" s="295">
        <v>44922.88962962963</v>
      </c>
      <c r="C8507" s="292">
        <v>4.34</v>
      </c>
      <c r="D8507" s="90" t="s">
        <v>14084</v>
      </c>
    </row>
    <row r="8508" spans="1:4" s="125" customFormat="1" x14ac:dyDescent="0.25">
      <c r="A8508" s="79"/>
      <c r="B8508" s="295">
        <v>44922.860300925924</v>
      </c>
      <c r="C8508" s="292">
        <v>6</v>
      </c>
      <c r="D8508" s="90" t="s">
        <v>3576</v>
      </c>
    </row>
    <row r="8509" spans="1:4" s="125" customFormat="1" x14ac:dyDescent="0.25">
      <c r="A8509" s="79"/>
      <c r="B8509" s="295">
        <v>44922.864340277774</v>
      </c>
      <c r="C8509" s="292">
        <v>100</v>
      </c>
      <c r="D8509" s="90" t="s">
        <v>4321</v>
      </c>
    </row>
    <row r="8510" spans="1:4" s="125" customFormat="1" x14ac:dyDescent="0.25">
      <c r="A8510" s="79"/>
      <c r="B8510" s="295">
        <v>44922.857893518521</v>
      </c>
      <c r="C8510" s="292">
        <v>500</v>
      </c>
      <c r="D8510" s="90" t="s">
        <v>14273</v>
      </c>
    </row>
    <row r="8511" spans="1:4" s="125" customFormat="1" x14ac:dyDescent="0.25">
      <c r="A8511" s="79"/>
      <c r="B8511" s="295">
        <v>44922.863032407404</v>
      </c>
      <c r="C8511" s="292">
        <v>151.22999999999999</v>
      </c>
      <c r="D8511" s="90" t="s">
        <v>1499</v>
      </c>
    </row>
    <row r="8512" spans="1:4" s="125" customFormat="1" x14ac:dyDescent="0.25">
      <c r="A8512" s="79"/>
      <c r="B8512" s="295">
        <v>44922.865567129629</v>
      </c>
      <c r="C8512" s="292">
        <v>750</v>
      </c>
      <c r="D8512" s="90" t="s">
        <v>340</v>
      </c>
    </row>
    <row r="8513" spans="1:4" s="125" customFormat="1" x14ac:dyDescent="0.25">
      <c r="A8513" s="79"/>
      <c r="B8513" s="295">
        <v>44922.870532407411</v>
      </c>
      <c r="C8513" s="292">
        <v>100</v>
      </c>
      <c r="D8513" s="90" t="s">
        <v>14022</v>
      </c>
    </row>
    <row r="8514" spans="1:4" s="125" customFormat="1" x14ac:dyDescent="0.25">
      <c r="A8514" s="79"/>
      <c r="B8514" s="295">
        <v>44922.891979166663</v>
      </c>
      <c r="C8514" s="292">
        <v>1.85</v>
      </c>
      <c r="D8514" s="90" t="s">
        <v>3191</v>
      </c>
    </row>
    <row r="8515" spans="1:4" s="125" customFormat="1" x14ac:dyDescent="0.25">
      <c r="A8515" s="79"/>
      <c r="B8515" s="295">
        <v>44922.866840277777</v>
      </c>
      <c r="C8515" s="292">
        <v>1.02</v>
      </c>
      <c r="D8515" s="90" t="s">
        <v>2142</v>
      </c>
    </row>
    <row r="8516" spans="1:4" s="125" customFormat="1" x14ac:dyDescent="0.25">
      <c r="A8516" s="79"/>
      <c r="B8516" s="295">
        <v>44922.896296296298</v>
      </c>
      <c r="C8516" s="292">
        <v>300</v>
      </c>
      <c r="D8516" s="90" t="s">
        <v>1237</v>
      </c>
    </row>
    <row r="8517" spans="1:4" s="125" customFormat="1" x14ac:dyDescent="0.25">
      <c r="A8517" s="79"/>
      <c r="B8517" s="295">
        <v>44922.876863425925</v>
      </c>
      <c r="C8517" s="292">
        <v>3.97</v>
      </c>
      <c r="D8517" s="90" t="s">
        <v>1506</v>
      </c>
    </row>
    <row r="8518" spans="1:4" s="125" customFormat="1" x14ac:dyDescent="0.25">
      <c r="A8518" s="79"/>
      <c r="B8518" s="295">
        <v>44922.868668981479</v>
      </c>
      <c r="C8518" s="292">
        <v>38.29</v>
      </c>
      <c r="D8518" s="90" t="s">
        <v>14288</v>
      </c>
    </row>
    <row r="8519" spans="1:4" s="125" customFormat="1" x14ac:dyDescent="0.25">
      <c r="A8519" s="79"/>
      <c r="B8519" s="295">
        <v>44922.893437500003</v>
      </c>
      <c r="C8519" s="292">
        <v>500</v>
      </c>
      <c r="D8519" s="90" t="s">
        <v>2936</v>
      </c>
    </row>
    <row r="8520" spans="1:4" s="125" customFormat="1" x14ac:dyDescent="0.25">
      <c r="A8520" s="79"/>
      <c r="B8520" s="295">
        <v>44922.872256944444</v>
      </c>
      <c r="C8520" s="292">
        <v>500</v>
      </c>
      <c r="D8520" s="90" t="s">
        <v>125</v>
      </c>
    </row>
    <row r="8521" spans="1:4" s="125" customFormat="1" x14ac:dyDescent="0.25">
      <c r="A8521" s="79"/>
      <c r="B8521" s="295">
        <v>44922.895173611112</v>
      </c>
      <c r="C8521" s="292">
        <v>500</v>
      </c>
      <c r="D8521" s="90" t="s">
        <v>5254</v>
      </c>
    </row>
    <row r="8522" spans="1:4" s="125" customFormat="1" x14ac:dyDescent="0.25">
      <c r="A8522" s="79"/>
      <c r="B8522" s="295">
        <v>44922.869490740741</v>
      </c>
      <c r="C8522" s="292">
        <v>2.06</v>
      </c>
      <c r="D8522" s="90" t="s">
        <v>1331</v>
      </c>
    </row>
    <row r="8523" spans="1:4" s="125" customFormat="1" x14ac:dyDescent="0.25">
      <c r="A8523" s="79"/>
      <c r="B8523" s="295">
        <v>44922.854270833333</v>
      </c>
      <c r="C8523" s="292">
        <v>112.41</v>
      </c>
      <c r="D8523" s="90" t="s">
        <v>980</v>
      </c>
    </row>
    <row r="8524" spans="1:4" s="125" customFormat="1" x14ac:dyDescent="0.25">
      <c r="A8524" s="79"/>
      <c r="B8524" s="295">
        <v>44922.886458333334</v>
      </c>
      <c r="C8524" s="292">
        <v>5000</v>
      </c>
      <c r="D8524" s="90" t="s">
        <v>4652</v>
      </c>
    </row>
    <row r="8525" spans="1:4" s="125" customFormat="1" x14ac:dyDescent="0.25">
      <c r="A8525" s="79"/>
      <c r="B8525" s="295">
        <v>44922.871157407404</v>
      </c>
      <c r="C8525" s="292">
        <v>40</v>
      </c>
      <c r="D8525" s="90" t="s">
        <v>4128</v>
      </c>
    </row>
    <row r="8526" spans="1:4" s="125" customFormat="1" x14ac:dyDescent="0.25">
      <c r="A8526" s="79"/>
      <c r="B8526" s="295">
        <v>44922.934745370374</v>
      </c>
      <c r="C8526" s="292">
        <v>1000</v>
      </c>
      <c r="D8526" s="90" t="s">
        <v>3413</v>
      </c>
    </row>
    <row r="8527" spans="1:4" s="125" customFormat="1" x14ac:dyDescent="0.25">
      <c r="A8527" s="79"/>
      <c r="B8527" s="295">
        <v>44922.966412037036</v>
      </c>
      <c r="C8527" s="292">
        <v>100</v>
      </c>
      <c r="D8527" s="90" t="s">
        <v>4914</v>
      </c>
    </row>
    <row r="8528" spans="1:4" s="125" customFormat="1" x14ac:dyDescent="0.25">
      <c r="A8528" s="79"/>
      <c r="B8528" s="295">
        <v>44922.970358796294</v>
      </c>
      <c r="C8528" s="292">
        <v>100</v>
      </c>
      <c r="D8528" s="90" t="s">
        <v>628</v>
      </c>
    </row>
    <row r="8529" spans="1:4" s="125" customFormat="1" x14ac:dyDescent="0.25">
      <c r="A8529" s="79"/>
      <c r="B8529" s="295">
        <v>44922.972777777781</v>
      </c>
      <c r="C8529" s="292">
        <v>2193.19</v>
      </c>
      <c r="D8529" s="90" t="s">
        <v>14289</v>
      </c>
    </row>
    <row r="8530" spans="1:4" s="125" customFormat="1" x14ac:dyDescent="0.25">
      <c r="A8530" s="79"/>
      <c r="B8530" s="295">
        <v>44922.972870370373</v>
      </c>
      <c r="C8530" s="292">
        <v>563</v>
      </c>
      <c r="D8530" s="90" t="s">
        <v>1191</v>
      </c>
    </row>
    <row r="8531" spans="1:4" s="125" customFormat="1" x14ac:dyDescent="0.25">
      <c r="A8531" s="79"/>
      <c r="B8531" s="295">
        <v>44922.933518518519</v>
      </c>
      <c r="C8531" s="292">
        <v>215</v>
      </c>
      <c r="D8531" s="90" t="s">
        <v>4406</v>
      </c>
    </row>
    <row r="8532" spans="1:4" s="125" customFormat="1" x14ac:dyDescent="0.25">
      <c r="A8532" s="79"/>
      <c r="B8532" s="295">
        <v>44922.946273148147</v>
      </c>
      <c r="C8532" s="292">
        <v>1000</v>
      </c>
      <c r="D8532" s="90" t="s">
        <v>5072</v>
      </c>
    </row>
    <row r="8533" spans="1:4" s="125" customFormat="1" x14ac:dyDescent="0.25">
      <c r="A8533" s="79"/>
      <c r="B8533" s="295">
        <v>44922.919618055559</v>
      </c>
      <c r="C8533" s="292">
        <v>300</v>
      </c>
      <c r="D8533" s="90" t="s">
        <v>14290</v>
      </c>
    </row>
    <row r="8534" spans="1:4" s="125" customFormat="1" x14ac:dyDescent="0.25">
      <c r="A8534" s="79"/>
      <c r="B8534" s="295">
        <v>44922.929247685184</v>
      </c>
      <c r="C8534" s="292">
        <v>300</v>
      </c>
      <c r="D8534" s="90" t="s">
        <v>3617</v>
      </c>
    </row>
    <row r="8535" spans="1:4" s="125" customFormat="1" x14ac:dyDescent="0.25">
      <c r="A8535" s="79"/>
      <c r="B8535" s="295">
        <v>44922.972534722219</v>
      </c>
      <c r="C8535" s="292">
        <v>2569</v>
      </c>
      <c r="D8535" s="90" t="s">
        <v>2239</v>
      </c>
    </row>
    <row r="8536" spans="1:4" s="125" customFormat="1" x14ac:dyDescent="0.25">
      <c r="A8536" s="79"/>
      <c r="B8536" s="295">
        <v>44922.977650462963</v>
      </c>
      <c r="C8536" s="292">
        <v>194</v>
      </c>
      <c r="D8536" s="90" t="s">
        <v>605</v>
      </c>
    </row>
    <row r="8537" spans="1:4" s="125" customFormat="1" x14ac:dyDescent="0.25">
      <c r="A8537" s="79"/>
      <c r="B8537" s="295">
        <v>44922.98065972222</v>
      </c>
      <c r="C8537" s="292">
        <v>9</v>
      </c>
      <c r="D8537" s="90" t="s">
        <v>5346</v>
      </c>
    </row>
    <row r="8538" spans="1:4" s="125" customFormat="1" x14ac:dyDescent="0.25">
      <c r="A8538" s="79"/>
      <c r="B8538" s="295">
        <v>44922.980810185189</v>
      </c>
      <c r="C8538" s="292">
        <v>496</v>
      </c>
      <c r="D8538" s="90" t="s">
        <v>2240</v>
      </c>
    </row>
    <row r="8539" spans="1:4" s="125" customFormat="1" x14ac:dyDescent="0.25">
      <c r="A8539" s="79"/>
      <c r="B8539" s="295">
        <v>44922.97347222222</v>
      </c>
      <c r="C8539" s="292">
        <v>90</v>
      </c>
      <c r="D8539" s="90" t="s">
        <v>7295</v>
      </c>
    </row>
    <row r="8540" spans="1:4" s="125" customFormat="1" x14ac:dyDescent="0.25">
      <c r="A8540" s="79"/>
      <c r="B8540" s="295">
        <v>44922.973506944443</v>
      </c>
      <c r="C8540" s="292">
        <v>1303</v>
      </c>
      <c r="D8540" s="90" t="s">
        <v>892</v>
      </c>
    </row>
    <row r="8541" spans="1:4" s="125" customFormat="1" x14ac:dyDescent="0.25">
      <c r="A8541" s="79"/>
      <c r="B8541" s="295">
        <v>44922.973530092589</v>
      </c>
      <c r="C8541" s="292">
        <v>5</v>
      </c>
      <c r="D8541" s="90" t="s">
        <v>7407</v>
      </c>
    </row>
    <row r="8542" spans="1:4" s="125" customFormat="1" x14ac:dyDescent="0.25">
      <c r="A8542" s="79"/>
      <c r="B8542" s="295">
        <v>44922.978865740741</v>
      </c>
      <c r="C8542" s="292">
        <v>3</v>
      </c>
      <c r="D8542" s="90" t="s">
        <v>2272</v>
      </c>
    </row>
    <row r="8543" spans="1:4" s="125" customFormat="1" x14ac:dyDescent="0.25">
      <c r="A8543" s="79"/>
      <c r="B8543" s="295">
        <v>44922.978865740741</v>
      </c>
      <c r="C8543" s="292">
        <v>27</v>
      </c>
      <c r="D8543" s="90" t="s">
        <v>725</v>
      </c>
    </row>
    <row r="8544" spans="1:4" s="125" customFormat="1" x14ac:dyDescent="0.25">
      <c r="A8544" s="79"/>
      <c r="B8544" s="295">
        <v>44922.979120370372</v>
      </c>
      <c r="C8544" s="292">
        <v>105</v>
      </c>
      <c r="D8544" s="90" t="s">
        <v>14291</v>
      </c>
    </row>
    <row r="8545" spans="1:4" s="125" customFormat="1" x14ac:dyDescent="0.25">
      <c r="A8545" s="79"/>
      <c r="B8545" s="295">
        <v>44922.979131944441</v>
      </c>
      <c r="C8545" s="292">
        <v>48</v>
      </c>
      <c r="D8545" s="90" t="s">
        <v>1527</v>
      </c>
    </row>
    <row r="8546" spans="1:4" s="125" customFormat="1" x14ac:dyDescent="0.25">
      <c r="A8546" s="79"/>
      <c r="B8546" s="295">
        <v>44922.972939814812</v>
      </c>
      <c r="C8546" s="292">
        <v>489</v>
      </c>
      <c r="D8546" s="90" t="s">
        <v>5040</v>
      </c>
    </row>
    <row r="8547" spans="1:4" s="125" customFormat="1" x14ac:dyDescent="0.25">
      <c r="A8547" s="79"/>
      <c r="B8547" s="295">
        <v>44922.973020833335</v>
      </c>
      <c r="C8547" s="292">
        <v>498</v>
      </c>
      <c r="D8547" s="90" t="s">
        <v>1804</v>
      </c>
    </row>
    <row r="8548" spans="1:4" s="125" customFormat="1" x14ac:dyDescent="0.25">
      <c r="A8548" s="79"/>
      <c r="B8548" s="295">
        <v>44922.976400462961</v>
      </c>
      <c r="C8548" s="292">
        <v>279</v>
      </c>
      <c r="D8548" s="90" t="s">
        <v>14237</v>
      </c>
    </row>
    <row r="8549" spans="1:4" s="125" customFormat="1" x14ac:dyDescent="0.25">
      <c r="A8549" s="79"/>
      <c r="B8549" s="295">
        <v>44922.977696759262</v>
      </c>
      <c r="C8549" s="292">
        <v>491</v>
      </c>
      <c r="D8549" s="90" t="s">
        <v>1869</v>
      </c>
    </row>
    <row r="8550" spans="1:4" s="125" customFormat="1" x14ac:dyDescent="0.25">
      <c r="A8550" s="79"/>
      <c r="B8550" s="295">
        <v>44922.977997685186</v>
      </c>
      <c r="C8550" s="292">
        <v>172</v>
      </c>
      <c r="D8550" s="90" t="s">
        <v>1819</v>
      </c>
    </row>
    <row r="8551" spans="1:4" s="125" customFormat="1" x14ac:dyDescent="0.25">
      <c r="A8551" s="79"/>
      <c r="B8551" s="295">
        <v>44922.978067129632</v>
      </c>
      <c r="C8551" s="292">
        <v>1281</v>
      </c>
      <c r="D8551" s="90" t="s">
        <v>1249</v>
      </c>
    </row>
    <row r="8552" spans="1:4" s="125" customFormat="1" x14ac:dyDescent="0.25">
      <c r="A8552" s="79"/>
      <c r="B8552" s="295">
        <v>44922.913518518515</v>
      </c>
      <c r="C8552" s="292">
        <v>300</v>
      </c>
      <c r="D8552" s="90" t="s">
        <v>775</v>
      </c>
    </row>
    <row r="8553" spans="1:4" s="125" customFormat="1" x14ac:dyDescent="0.25">
      <c r="A8553" s="79"/>
      <c r="B8553" s="295">
        <v>44922.977303240739</v>
      </c>
      <c r="C8553" s="292">
        <v>26</v>
      </c>
      <c r="D8553" s="90" t="s">
        <v>1510</v>
      </c>
    </row>
    <row r="8554" spans="1:4" s="125" customFormat="1" x14ac:dyDescent="0.25">
      <c r="A8554" s="79"/>
      <c r="B8554" s="295">
        <v>44922.977326388886</v>
      </c>
      <c r="C8554" s="292">
        <v>55</v>
      </c>
      <c r="D8554" s="90" t="s">
        <v>5045</v>
      </c>
    </row>
    <row r="8555" spans="1:4" s="125" customFormat="1" x14ac:dyDescent="0.25">
      <c r="A8555" s="79"/>
      <c r="B8555" s="295">
        <v>44922.977337962962</v>
      </c>
      <c r="C8555" s="292">
        <v>345</v>
      </c>
      <c r="D8555" s="90" t="s">
        <v>6073</v>
      </c>
    </row>
    <row r="8556" spans="1:4" s="125" customFormat="1" x14ac:dyDescent="0.25">
      <c r="A8556" s="79"/>
      <c r="B8556" s="295">
        <v>44922.979050925926</v>
      </c>
      <c r="C8556" s="292">
        <v>345</v>
      </c>
      <c r="D8556" s="90" t="s">
        <v>2734</v>
      </c>
    </row>
    <row r="8557" spans="1:4" s="125" customFormat="1" x14ac:dyDescent="0.25">
      <c r="A8557" s="79"/>
      <c r="B8557" s="295">
        <v>44922.980092592596</v>
      </c>
      <c r="C8557" s="292">
        <v>77</v>
      </c>
      <c r="D8557" s="90" t="s">
        <v>14292</v>
      </c>
    </row>
    <row r="8558" spans="1:4" s="125" customFormat="1" x14ac:dyDescent="0.25">
      <c r="A8558" s="79"/>
      <c r="B8558" s="295">
        <v>44922.980104166665</v>
      </c>
      <c r="C8558" s="292">
        <v>218</v>
      </c>
      <c r="D8558" s="90" t="s">
        <v>3310</v>
      </c>
    </row>
    <row r="8559" spans="1:4" s="125" customFormat="1" x14ac:dyDescent="0.25">
      <c r="A8559" s="79"/>
      <c r="B8559" s="295">
        <v>44922.974490740744</v>
      </c>
      <c r="C8559" s="292">
        <v>183</v>
      </c>
      <c r="D8559" s="90" t="s">
        <v>280</v>
      </c>
    </row>
    <row r="8560" spans="1:4" s="125" customFormat="1" x14ac:dyDescent="0.25">
      <c r="A8560" s="79"/>
      <c r="B8560" s="295">
        <v>44922.974618055552</v>
      </c>
      <c r="C8560" s="292">
        <v>148</v>
      </c>
      <c r="D8560" s="90" t="s">
        <v>7600</v>
      </c>
    </row>
    <row r="8561" spans="1:4" s="125" customFormat="1" x14ac:dyDescent="0.25">
      <c r="A8561" s="79"/>
      <c r="B8561" s="295">
        <v>44922.974641203706</v>
      </c>
      <c r="C8561" s="292">
        <v>1422</v>
      </c>
      <c r="D8561" s="90" t="s">
        <v>132</v>
      </c>
    </row>
    <row r="8562" spans="1:4" s="125" customFormat="1" x14ac:dyDescent="0.25">
      <c r="A8562" s="79"/>
      <c r="B8562" s="295">
        <v>44922.974652777775</v>
      </c>
      <c r="C8562" s="292">
        <v>83</v>
      </c>
      <c r="D8562" s="90" t="s">
        <v>703</v>
      </c>
    </row>
    <row r="8563" spans="1:4" s="125" customFormat="1" x14ac:dyDescent="0.25">
      <c r="A8563" s="79"/>
      <c r="B8563" s="295">
        <v>44922.974699074075</v>
      </c>
      <c r="C8563" s="292">
        <v>97</v>
      </c>
      <c r="D8563" s="90" t="s">
        <v>791</v>
      </c>
    </row>
    <row r="8564" spans="1:4" s="125" customFormat="1" x14ac:dyDescent="0.25">
      <c r="A8564" s="79"/>
      <c r="B8564" s="295">
        <v>44922.974756944444</v>
      </c>
      <c r="C8564" s="292">
        <v>154.71</v>
      </c>
      <c r="D8564" s="90" t="s">
        <v>14293</v>
      </c>
    </row>
    <row r="8565" spans="1:4" s="125" customFormat="1" x14ac:dyDescent="0.25">
      <c r="A8565" s="79"/>
      <c r="B8565" s="295">
        <v>44922.974756944444</v>
      </c>
      <c r="C8565" s="292">
        <v>504</v>
      </c>
      <c r="D8565" s="90" t="s">
        <v>4994</v>
      </c>
    </row>
    <row r="8566" spans="1:4" s="125" customFormat="1" x14ac:dyDescent="0.25">
      <c r="A8566" s="79"/>
      <c r="B8566" s="295">
        <v>44922.97384259259</v>
      </c>
      <c r="C8566" s="292">
        <v>5</v>
      </c>
      <c r="D8566" s="90" t="s">
        <v>1749</v>
      </c>
    </row>
    <row r="8567" spans="1:4" s="125" customFormat="1" x14ac:dyDescent="0.25">
      <c r="A8567" s="79"/>
      <c r="B8567" s="295">
        <v>44922.974143518521</v>
      </c>
      <c r="C8567" s="292">
        <v>6</v>
      </c>
      <c r="D8567" s="90" t="s">
        <v>4406</v>
      </c>
    </row>
    <row r="8568" spans="1:4" s="125" customFormat="1" x14ac:dyDescent="0.25">
      <c r="A8568" s="79"/>
      <c r="B8568" s="295">
        <v>44922.972500000003</v>
      </c>
      <c r="C8568" s="292">
        <v>1712.01</v>
      </c>
      <c r="D8568" s="90" t="s">
        <v>1744</v>
      </c>
    </row>
    <row r="8569" spans="1:4" s="125" customFormat="1" x14ac:dyDescent="0.25">
      <c r="A8569" s="79"/>
      <c r="B8569" s="295">
        <v>44922.978206018517</v>
      </c>
      <c r="C8569" s="292">
        <v>9338</v>
      </c>
      <c r="D8569" s="90" t="s">
        <v>5042</v>
      </c>
    </row>
    <row r="8570" spans="1:4" s="125" customFormat="1" x14ac:dyDescent="0.25">
      <c r="A8570" s="79"/>
      <c r="B8570" s="295">
        <v>44922.954525462963</v>
      </c>
      <c r="C8570" s="292">
        <v>41.76</v>
      </c>
      <c r="D8570" s="90" t="s">
        <v>3446</v>
      </c>
    </row>
    <row r="8571" spans="1:4" s="125" customFormat="1" x14ac:dyDescent="0.25">
      <c r="A8571" s="79"/>
      <c r="B8571" s="295">
        <v>44922.97252314815</v>
      </c>
      <c r="C8571" s="292">
        <v>647</v>
      </c>
      <c r="D8571" s="90" t="s">
        <v>1365</v>
      </c>
    </row>
    <row r="8572" spans="1:4" s="125" customFormat="1" x14ac:dyDescent="0.25">
      <c r="A8572" s="79"/>
      <c r="B8572" s="295">
        <v>44922.972893518519</v>
      </c>
      <c r="C8572" s="292">
        <v>800</v>
      </c>
      <c r="D8572" s="90" t="s">
        <v>5056</v>
      </c>
    </row>
    <row r="8573" spans="1:4" s="125" customFormat="1" x14ac:dyDescent="0.25">
      <c r="A8573" s="79"/>
      <c r="B8573" s="295">
        <v>44922.973819444444</v>
      </c>
      <c r="C8573" s="292">
        <v>149</v>
      </c>
      <c r="D8573" s="90" t="s">
        <v>14294</v>
      </c>
    </row>
    <row r="8574" spans="1:4" s="125" customFormat="1" x14ac:dyDescent="0.25">
      <c r="A8574" s="79"/>
      <c r="B8574" s="295">
        <v>44922.973946759259</v>
      </c>
      <c r="C8574" s="292">
        <v>393</v>
      </c>
      <c r="D8574" s="90" t="s">
        <v>1268</v>
      </c>
    </row>
    <row r="8575" spans="1:4" s="125" customFormat="1" x14ac:dyDescent="0.25">
      <c r="A8575" s="79"/>
      <c r="B8575" s="295">
        <v>44922.974016203705</v>
      </c>
      <c r="C8575" s="292">
        <v>1028</v>
      </c>
      <c r="D8575" s="90" t="s">
        <v>1495</v>
      </c>
    </row>
    <row r="8576" spans="1:4" s="125" customFormat="1" x14ac:dyDescent="0.25">
      <c r="A8576" s="79"/>
      <c r="B8576" s="295">
        <v>44922.974236111113</v>
      </c>
      <c r="C8576" s="292">
        <v>143</v>
      </c>
      <c r="D8576" s="90" t="s">
        <v>13820</v>
      </c>
    </row>
    <row r="8577" spans="1:4" s="125" customFormat="1" x14ac:dyDescent="0.25">
      <c r="A8577" s="79"/>
      <c r="B8577" s="295">
        <v>44922.972314814811</v>
      </c>
      <c r="C8577" s="292">
        <v>271</v>
      </c>
      <c r="D8577" s="90" t="s">
        <v>1433</v>
      </c>
    </row>
    <row r="8578" spans="1:4" s="125" customFormat="1" x14ac:dyDescent="0.25">
      <c r="A8578" s="79"/>
      <c r="B8578" s="295">
        <v>44922.979641203703</v>
      </c>
      <c r="C8578" s="292">
        <v>328</v>
      </c>
      <c r="D8578" s="90" t="s">
        <v>800</v>
      </c>
    </row>
    <row r="8579" spans="1:4" s="125" customFormat="1" x14ac:dyDescent="0.25">
      <c r="A8579" s="79"/>
      <c r="B8579" s="295">
        <v>44922.972407407404</v>
      </c>
      <c r="C8579" s="292">
        <v>30</v>
      </c>
      <c r="D8579" s="90" t="s">
        <v>327</v>
      </c>
    </row>
    <row r="8580" spans="1:4" s="125" customFormat="1" x14ac:dyDescent="0.25">
      <c r="A8580" s="79"/>
      <c r="B8580" s="295">
        <v>44922.972418981481</v>
      </c>
      <c r="C8580" s="292">
        <v>606</v>
      </c>
      <c r="D8580" s="90" t="s">
        <v>13637</v>
      </c>
    </row>
    <row r="8581" spans="1:4" s="125" customFormat="1" x14ac:dyDescent="0.25">
      <c r="A8581" s="79"/>
      <c r="B8581" s="295">
        <v>44922.972569444442</v>
      </c>
      <c r="C8581" s="292">
        <v>1353</v>
      </c>
      <c r="D8581" s="90" t="s">
        <v>14295</v>
      </c>
    </row>
    <row r="8582" spans="1:4" s="125" customFormat="1" x14ac:dyDescent="0.25">
      <c r="A8582" s="79"/>
      <c r="B8582" s="295">
        <v>44922.972581018519</v>
      </c>
      <c r="C8582" s="292">
        <v>2</v>
      </c>
      <c r="D8582" s="90" t="s">
        <v>236</v>
      </c>
    </row>
    <row r="8583" spans="1:4" s="125" customFormat="1" x14ac:dyDescent="0.25">
      <c r="A8583" s="79"/>
      <c r="B8583" s="295">
        <v>44922.972581018519</v>
      </c>
      <c r="C8583" s="292">
        <v>109</v>
      </c>
      <c r="D8583" s="90" t="s">
        <v>14296</v>
      </c>
    </row>
    <row r="8584" spans="1:4" s="125" customFormat="1" x14ac:dyDescent="0.25">
      <c r="A8584" s="79"/>
      <c r="B8584" s="295">
        <v>44922.975208333337</v>
      </c>
      <c r="C8584" s="292">
        <v>85</v>
      </c>
      <c r="D8584" s="90" t="s">
        <v>1309</v>
      </c>
    </row>
    <row r="8585" spans="1:4" s="125" customFormat="1" x14ac:dyDescent="0.25">
      <c r="A8585" s="79"/>
      <c r="B8585" s="295">
        <v>44922.972731481481</v>
      </c>
      <c r="C8585" s="292">
        <v>281</v>
      </c>
      <c r="D8585" s="90" t="s">
        <v>995</v>
      </c>
    </row>
    <row r="8586" spans="1:4" s="125" customFormat="1" x14ac:dyDescent="0.25">
      <c r="A8586" s="79"/>
      <c r="B8586" s="295">
        <v>44922.97278935185</v>
      </c>
      <c r="C8586" s="292">
        <v>34</v>
      </c>
      <c r="D8586" s="90" t="s">
        <v>4064</v>
      </c>
    </row>
    <row r="8587" spans="1:4" s="125" customFormat="1" x14ac:dyDescent="0.25">
      <c r="A8587" s="79"/>
      <c r="B8587" s="295">
        <v>44922.979930555557</v>
      </c>
      <c r="C8587" s="292">
        <v>50</v>
      </c>
      <c r="D8587" s="90" t="s">
        <v>7264</v>
      </c>
    </row>
    <row r="8588" spans="1:4" s="125" customFormat="1" x14ac:dyDescent="0.25">
      <c r="A8588" s="79"/>
      <c r="B8588" s="295">
        <v>44922.979907407411</v>
      </c>
      <c r="C8588" s="292">
        <v>35</v>
      </c>
      <c r="D8588" s="90" t="s">
        <v>12735</v>
      </c>
    </row>
    <row r="8589" spans="1:4" s="125" customFormat="1" x14ac:dyDescent="0.25">
      <c r="A8589" s="79"/>
      <c r="B8589" s="295">
        <v>44922.97556712963</v>
      </c>
      <c r="C8589" s="292">
        <v>279</v>
      </c>
      <c r="D8589" s="90" t="s">
        <v>14297</v>
      </c>
    </row>
    <row r="8590" spans="1:4" s="125" customFormat="1" x14ac:dyDescent="0.25">
      <c r="A8590" s="79"/>
      <c r="B8590" s="295">
        <v>44922.977719907409</v>
      </c>
      <c r="C8590" s="292">
        <v>261</v>
      </c>
      <c r="D8590" s="90" t="s">
        <v>4310</v>
      </c>
    </row>
    <row r="8591" spans="1:4" s="125" customFormat="1" x14ac:dyDescent="0.25">
      <c r="A8591" s="79"/>
      <c r="B8591" s="295">
        <v>44922.979942129627</v>
      </c>
      <c r="C8591" s="292">
        <v>329</v>
      </c>
      <c r="D8591" s="90" t="s">
        <v>4678</v>
      </c>
    </row>
    <row r="8592" spans="1:4" s="125" customFormat="1" x14ac:dyDescent="0.25">
      <c r="A8592" s="79"/>
      <c r="B8592" s="295">
        <v>44922.972696759258</v>
      </c>
      <c r="C8592" s="292">
        <v>13</v>
      </c>
      <c r="D8592" s="90" t="s">
        <v>3369</v>
      </c>
    </row>
    <row r="8593" spans="1:4" s="125" customFormat="1" x14ac:dyDescent="0.25">
      <c r="A8593" s="79"/>
      <c r="B8593" s="295">
        <v>44922.974074074074</v>
      </c>
      <c r="C8593" s="292">
        <v>818.35</v>
      </c>
      <c r="D8593" s="90" t="s">
        <v>3669</v>
      </c>
    </row>
    <row r="8594" spans="1:4" s="125" customFormat="1" x14ac:dyDescent="0.25">
      <c r="A8594" s="79"/>
      <c r="B8594" s="295">
        <v>44922.97415509259</v>
      </c>
      <c r="C8594" s="292">
        <v>2367</v>
      </c>
      <c r="D8594" s="90" t="s">
        <v>6003</v>
      </c>
    </row>
    <row r="8595" spans="1:4" s="125" customFormat="1" x14ac:dyDescent="0.25">
      <c r="A8595" s="79"/>
      <c r="B8595" s="295">
        <v>44922.974189814813</v>
      </c>
      <c r="C8595" s="292">
        <v>431</v>
      </c>
      <c r="D8595" s="90" t="s">
        <v>1748</v>
      </c>
    </row>
    <row r="8596" spans="1:4" s="125" customFormat="1" x14ac:dyDescent="0.25">
      <c r="A8596" s="79"/>
      <c r="B8596" s="295">
        <v>44922.975810185184</v>
      </c>
      <c r="C8596" s="292">
        <v>113</v>
      </c>
      <c r="D8596" s="90" t="s">
        <v>2840</v>
      </c>
    </row>
    <row r="8597" spans="1:4" s="125" customFormat="1" x14ac:dyDescent="0.25">
      <c r="A8597" s="79"/>
      <c r="B8597" s="295">
        <v>44922.98027777778</v>
      </c>
      <c r="C8597" s="292">
        <v>25</v>
      </c>
      <c r="D8597" s="90" t="s">
        <v>4133</v>
      </c>
    </row>
    <row r="8598" spans="1:4" s="125" customFormat="1" x14ac:dyDescent="0.25">
      <c r="A8598" s="79"/>
      <c r="B8598" s="295">
        <v>44922.98027777778</v>
      </c>
      <c r="C8598" s="292">
        <v>257</v>
      </c>
      <c r="D8598" s="90" t="s">
        <v>1559</v>
      </c>
    </row>
    <row r="8599" spans="1:4" s="125" customFormat="1" x14ac:dyDescent="0.25">
      <c r="A8599" s="79"/>
      <c r="B8599" s="295">
        <v>44922.980486111112</v>
      </c>
      <c r="C8599" s="292">
        <v>1269</v>
      </c>
      <c r="D8599" s="90" t="s">
        <v>4254</v>
      </c>
    </row>
    <row r="8600" spans="1:4" s="125" customFormat="1" x14ac:dyDescent="0.25">
      <c r="A8600" s="79"/>
      <c r="B8600" s="295">
        <v>44922.980520833335</v>
      </c>
      <c r="C8600" s="292">
        <v>135</v>
      </c>
      <c r="D8600" s="90" t="s">
        <v>431</v>
      </c>
    </row>
    <row r="8601" spans="1:4" s="125" customFormat="1" x14ac:dyDescent="0.25">
      <c r="A8601" s="79"/>
      <c r="B8601" s="295">
        <v>44922.980543981481</v>
      </c>
      <c r="C8601" s="292">
        <v>286</v>
      </c>
      <c r="D8601" s="90" t="s">
        <v>5624</v>
      </c>
    </row>
    <row r="8602" spans="1:4" s="125" customFormat="1" x14ac:dyDescent="0.25">
      <c r="A8602" s="79"/>
      <c r="B8602" s="295">
        <v>44922.977546296293</v>
      </c>
      <c r="C8602" s="292">
        <v>84</v>
      </c>
      <c r="D8602" s="90" t="s">
        <v>4180</v>
      </c>
    </row>
    <row r="8603" spans="1:4" s="125" customFormat="1" x14ac:dyDescent="0.25">
      <c r="A8603" s="79"/>
      <c r="B8603" s="295">
        <v>44922.95789351852</v>
      </c>
      <c r="C8603" s="292">
        <v>350</v>
      </c>
      <c r="D8603" s="90" t="s">
        <v>1940</v>
      </c>
    </row>
    <row r="8604" spans="1:4" s="125" customFormat="1" x14ac:dyDescent="0.25">
      <c r="A8604" s="79"/>
      <c r="B8604" s="295">
        <v>44922.965532407405</v>
      </c>
      <c r="C8604" s="292">
        <v>40</v>
      </c>
      <c r="D8604" s="90" t="s">
        <v>1508</v>
      </c>
    </row>
    <row r="8605" spans="1:4" s="125" customFormat="1" x14ac:dyDescent="0.25">
      <c r="A8605" s="79"/>
      <c r="B8605" s="295">
        <v>44922.974745370368</v>
      </c>
      <c r="C8605" s="292">
        <v>252</v>
      </c>
      <c r="D8605" s="90" t="s">
        <v>14298</v>
      </c>
    </row>
    <row r="8606" spans="1:4" s="125" customFormat="1" x14ac:dyDescent="0.25">
      <c r="A8606" s="79"/>
      <c r="B8606" s="295">
        <v>44922.974745370368</v>
      </c>
      <c r="C8606" s="292">
        <v>157</v>
      </c>
      <c r="D8606" s="90" t="s">
        <v>14299</v>
      </c>
    </row>
    <row r="8607" spans="1:4" s="125" customFormat="1" x14ac:dyDescent="0.25">
      <c r="A8607" s="79"/>
      <c r="B8607" s="295">
        <v>44922.974861111114</v>
      </c>
      <c r="C8607" s="292">
        <v>611</v>
      </c>
      <c r="D8607" s="90" t="s">
        <v>14300</v>
      </c>
    </row>
    <row r="8608" spans="1:4" s="125" customFormat="1" x14ac:dyDescent="0.25">
      <c r="A8608" s="79"/>
      <c r="B8608" s="295">
        <v>44922.974861111114</v>
      </c>
      <c r="C8608" s="292">
        <v>304</v>
      </c>
      <c r="D8608" s="90" t="s">
        <v>296</v>
      </c>
    </row>
    <row r="8609" spans="1:4" s="125" customFormat="1" x14ac:dyDescent="0.25">
      <c r="A8609" s="79"/>
      <c r="B8609" s="295">
        <v>44922.976145833331</v>
      </c>
      <c r="C8609" s="292">
        <v>197</v>
      </c>
      <c r="D8609" s="90" t="s">
        <v>3323</v>
      </c>
    </row>
    <row r="8610" spans="1:4" s="125" customFormat="1" x14ac:dyDescent="0.25">
      <c r="A8610" s="79"/>
      <c r="B8610" s="295">
        <v>44922.9762962963</v>
      </c>
      <c r="C8610" s="292">
        <v>100</v>
      </c>
      <c r="D8610" s="90" t="s">
        <v>3671</v>
      </c>
    </row>
    <row r="8611" spans="1:4" s="125" customFormat="1" x14ac:dyDescent="0.25">
      <c r="A8611" s="79"/>
      <c r="B8611" s="295">
        <v>44922.976423611108</v>
      </c>
      <c r="C8611" s="292">
        <v>1515</v>
      </c>
      <c r="D8611" s="90" t="s">
        <v>14301</v>
      </c>
    </row>
    <row r="8612" spans="1:4" s="125" customFormat="1" x14ac:dyDescent="0.25">
      <c r="A8612" s="79"/>
      <c r="B8612" s="295">
        <v>44922.976446759261</v>
      </c>
      <c r="C8612" s="292">
        <v>300</v>
      </c>
      <c r="D8612" s="90" t="s">
        <v>4576</v>
      </c>
    </row>
    <row r="8613" spans="1:4" s="125" customFormat="1" x14ac:dyDescent="0.25">
      <c r="A8613" s="79"/>
      <c r="B8613" s="295">
        <v>44922.975046296298</v>
      </c>
      <c r="C8613" s="292">
        <v>235</v>
      </c>
      <c r="D8613" s="90" t="s">
        <v>1817</v>
      </c>
    </row>
    <row r="8614" spans="1:4" s="125" customFormat="1" x14ac:dyDescent="0.25">
      <c r="A8614" s="79"/>
      <c r="B8614" s="295">
        <v>44922.975069444445</v>
      </c>
      <c r="C8614" s="292">
        <v>499</v>
      </c>
      <c r="D8614" s="90" t="s">
        <v>728</v>
      </c>
    </row>
    <row r="8615" spans="1:4" s="125" customFormat="1" x14ac:dyDescent="0.25">
      <c r="A8615" s="79"/>
      <c r="B8615" s="295">
        <v>44922.975127314814</v>
      </c>
      <c r="C8615" s="292">
        <v>750</v>
      </c>
      <c r="D8615" s="90" t="s">
        <v>6471</v>
      </c>
    </row>
    <row r="8616" spans="1:4" s="125" customFormat="1" x14ac:dyDescent="0.25">
      <c r="A8616" s="79"/>
      <c r="B8616" s="295">
        <v>44922.975393518522</v>
      </c>
      <c r="C8616" s="292">
        <v>63</v>
      </c>
      <c r="D8616" s="90" t="s">
        <v>124</v>
      </c>
    </row>
    <row r="8617" spans="1:4" s="125" customFormat="1" x14ac:dyDescent="0.25">
      <c r="A8617" s="79"/>
      <c r="B8617" s="295">
        <v>44922.975532407407</v>
      </c>
      <c r="C8617" s="292">
        <v>49</v>
      </c>
      <c r="D8617" s="90" t="s">
        <v>3077</v>
      </c>
    </row>
    <row r="8618" spans="1:4" s="125" customFormat="1" x14ac:dyDescent="0.25">
      <c r="A8618" s="79"/>
      <c r="B8618" s="295">
        <v>44922.975636574076</v>
      </c>
      <c r="C8618" s="292">
        <v>40</v>
      </c>
      <c r="D8618" s="90" t="s">
        <v>420</v>
      </c>
    </row>
    <row r="8619" spans="1:4" s="125" customFormat="1" x14ac:dyDescent="0.25">
      <c r="A8619" s="79"/>
      <c r="B8619" s="295">
        <v>44922.975706018522</v>
      </c>
      <c r="C8619" s="292">
        <v>376</v>
      </c>
      <c r="D8619" s="90" t="s">
        <v>2283</v>
      </c>
    </row>
    <row r="8620" spans="1:4" s="125" customFormat="1" x14ac:dyDescent="0.25">
      <c r="A8620" s="79"/>
      <c r="B8620" s="295">
        <v>44922.980706018519</v>
      </c>
      <c r="C8620" s="292">
        <v>135</v>
      </c>
      <c r="D8620" s="90" t="s">
        <v>988</v>
      </c>
    </row>
    <row r="8621" spans="1:4" s="125" customFormat="1" x14ac:dyDescent="0.25">
      <c r="A8621" s="79"/>
      <c r="B8621" s="295">
        <v>44922.973043981481</v>
      </c>
      <c r="C8621" s="292">
        <v>470</v>
      </c>
      <c r="D8621" s="90" t="s">
        <v>1676</v>
      </c>
    </row>
    <row r="8622" spans="1:4" s="125" customFormat="1" x14ac:dyDescent="0.25">
      <c r="A8622" s="79"/>
      <c r="B8622" s="295">
        <v>44922.973217592589</v>
      </c>
      <c r="C8622" s="292">
        <v>144</v>
      </c>
      <c r="D8622" s="90" t="s">
        <v>2692</v>
      </c>
    </row>
    <row r="8623" spans="1:4" s="125" customFormat="1" x14ac:dyDescent="0.25">
      <c r="A8623" s="79"/>
      <c r="B8623" s="295">
        <v>44922.973217592589</v>
      </c>
      <c r="C8623" s="292">
        <v>1203</v>
      </c>
      <c r="D8623" s="90" t="s">
        <v>3357</v>
      </c>
    </row>
    <row r="8624" spans="1:4" s="125" customFormat="1" x14ac:dyDescent="0.25">
      <c r="A8624" s="79"/>
      <c r="B8624" s="295">
        <v>44922.973275462966</v>
      </c>
      <c r="C8624" s="292">
        <v>20</v>
      </c>
      <c r="D8624" s="90" t="s">
        <v>6182</v>
      </c>
    </row>
    <row r="8625" spans="1:4" s="125" customFormat="1" x14ac:dyDescent="0.25">
      <c r="A8625" s="79"/>
      <c r="B8625" s="295">
        <v>44922.978425925925</v>
      </c>
      <c r="C8625" s="292">
        <v>154</v>
      </c>
      <c r="D8625" s="90" t="s">
        <v>6472</v>
      </c>
    </row>
    <row r="8626" spans="1:4" s="125" customFormat="1" x14ac:dyDescent="0.25">
      <c r="A8626" s="79"/>
      <c r="B8626" s="295">
        <v>44922.978449074071</v>
      </c>
      <c r="C8626" s="292">
        <v>191</v>
      </c>
      <c r="D8626" s="90" t="s">
        <v>3198</v>
      </c>
    </row>
    <row r="8627" spans="1:4" s="125" customFormat="1" x14ac:dyDescent="0.25">
      <c r="A8627" s="79"/>
      <c r="B8627" s="295">
        <v>44922.97855324074</v>
      </c>
      <c r="C8627" s="292">
        <v>989</v>
      </c>
      <c r="D8627" s="90" t="s">
        <v>4788</v>
      </c>
    </row>
    <row r="8628" spans="1:4" s="125" customFormat="1" x14ac:dyDescent="0.25">
      <c r="A8628" s="79"/>
      <c r="B8628" s="295">
        <v>44922.965995370374</v>
      </c>
      <c r="C8628" s="292">
        <v>6.14</v>
      </c>
      <c r="D8628" s="90" t="s">
        <v>14302</v>
      </c>
    </row>
    <row r="8629" spans="1:4" s="125" customFormat="1" x14ac:dyDescent="0.25">
      <c r="A8629" s="79"/>
      <c r="B8629" s="295">
        <v>44922.976134259261</v>
      </c>
      <c r="C8629" s="292">
        <v>73</v>
      </c>
      <c r="D8629" s="90" t="s">
        <v>2840</v>
      </c>
    </row>
    <row r="8630" spans="1:4" s="125" customFormat="1" x14ac:dyDescent="0.25">
      <c r="A8630" s="79"/>
      <c r="B8630" s="295">
        <v>44922.976168981484</v>
      </c>
      <c r="C8630" s="292">
        <v>40</v>
      </c>
      <c r="D8630" s="90" t="s">
        <v>180</v>
      </c>
    </row>
    <row r="8631" spans="1:4" s="125" customFormat="1" x14ac:dyDescent="0.25">
      <c r="A8631" s="79"/>
      <c r="B8631" s="295">
        <v>44922.976331018515</v>
      </c>
      <c r="C8631" s="292">
        <v>73</v>
      </c>
      <c r="D8631" s="90" t="s">
        <v>6436</v>
      </c>
    </row>
    <row r="8632" spans="1:4" s="125" customFormat="1" x14ac:dyDescent="0.25">
      <c r="A8632" s="79"/>
      <c r="B8632" s="295">
        <v>44922.98269675926</v>
      </c>
      <c r="C8632" s="292">
        <v>10</v>
      </c>
      <c r="D8632" s="90" t="s">
        <v>3565</v>
      </c>
    </row>
    <row r="8633" spans="1:4" s="125" customFormat="1" x14ac:dyDescent="0.25">
      <c r="A8633" s="79"/>
      <c r="B8633" s="295">
        <v>44922.973611111112</v>
      </c>
      <c r="C8633" s="292">
        <v>22</v>
      </c>
      <c r="D8633" s="90" t="s">
        <v>706</v>
      </c>
    </row>
    <row r="8634" spans="1:4" s="125" customFormat="1" x14ac:dyDescent="0.25">
      <c r="A8634" s="79"/>
      <c r="B8634" s="295">
        <v>44922.978946759256</v>
      </c>
      <c r="C8634" s="292">
        <v>223</v>
      </c>
      <c r="D8634" s="90" t="s">
        <v>1745</v>
      </c>
    </row>
    <row r="8635" spans="1:4" s="125" customFormat="1" x14ac:dyDescent="0.25">
      <c r="A8635" s="79"/>
      <c r="B8635" s="295">
        <v>44922.973726851851</v>
      </c>
      <c r="C8635" s="292">
        <v>123</v>
      </c>
      <c r="D8635" s="90" t="s">
        <v>1519</v>
      </c>
    </row>
    <row r="8636" spans="1:4" s="125" customFormat="1" x14ac:dyDescent="0.25">
      <c r="A8636" s="79"/>
      <c r="B8636" s="295">
        <v>44922.975636574076</v>
      </c>
      <c r="C8636" s="292">
        <v>261</v>
      </c>
      <c r="D8636" s="90" t="s">
        <v>1433</v>
      </c>
    </row>
    <row r="8637" spans="1:4" s="125" customFormat="1" x14ac:dyDescent="0.25">
      <c r="A8637" s="79"/>
      <c r="B8637" s="295">
        <v>44922.976527777777</v>
      </c>
      <c r="C8637" s="292">
        <v>1584</v>
      </c>
      <c r="D8637" s="90" t="s">
        <v>2565</v>
      </c>
    </row>
    <row r="8638" spans="1:4" s="125" customFormat="1" x14ac:dyDescent="0.25">
      <c r="A8638" s="79"/>
      <c r="B8638" s="295">
        <v>44922.976956018516</v>
      </c>
      <c r="C8638" s="292">
        <v>225</v>
      </c>
      <c r="D8638" s="90" t="s">
        <v>396</v>
      </c>
    </row>
    <row r="8639" spans="1:4" s="125" customFormat="1" x14ac:dyDescent="0.25">
      <c r="A8639" s="79"/>
      <c r="B8639" s="295">
        <v>44922.977627314816</v>
      </c>
      <c r="C8639" s="292">
        <v>227</v>
      </c>
      <c r="D8639" s="90" t="s">
        <v>4544</v>
      </c>
    </row>
    <row r="8640" spans="1:4" s="125" customFormat="1" x14ac:dyDescent="0.25">
      <c r="A8640" s="79"/>
      <c r="B8640" s="295">
        <v>44922.977627314816</v>
      </c>
      <c r="C8640" s="292">
        <v>588</v>
      </c>
      <c r="D8640" s="90" t="s">
        <v>1747</v>
      </c>
    </row>
    <row r="8641" spans="1:4" s="125" customFormat="1" x14ac:dyDescent="0.25">
      <c r="A8641" s="79"/>
      <c r="B8641" s="295">
        <v>44922.977627314816</v>
      </c>
      <c r="C8641" s="292">
        <v>65</v>
      </c>
      <c r="D8641" s="90" t="s">
        <v>374</v>
      </c>
    </row>
    <row r="8642" spans="1:4" s="125" customFormat="1" x14ac:dyDescent="0.25">
      <c r="A8642" s="79"/>
      <c r="B8642" s="295">
        <v>44922.911678240744</v>
      </c>
      <c r="C8642" s="292">
        <v>500</v>
      </c>
      <c r="D8642" s="90" t="s">
        <v>1138</v>
      </c>
    </row>
    <row r="8643" spans="1:4" s="125" customFormat="1" x14ac:dyDescent="0.25">
      <c r="A8643" s="79"/>
      <c r="B8643" s="295">
        <v>44922.978993055556</v>
      </c>
      <c r="C8643" s="292">
        <v>15</v>
      </c>
      <c r="D8643" s="90" t="s">
        <v>4185</v>
      </c>
    </row>
    <row r="8644" spans="1:4" s="125" customFormat="1" x14ac:dyDescent="0.25">
      <c r="A8644" s="79"/>
      <c r="B8644" s="295">
        <v>44922.978993055556</v>
      </c>
      <c r="C8644" s="292">
        <v>4</v>
      </c>
      <c r="D8644" s="90" t="s">
        <v>5044</v>
      </c>
    </row>
    <row r="8645" spans="1:4" s="125" customFormat="1" x14ac:dyDescent="0.25">
      <c r="A8645" s="79"/>
      <c r="B8645" s="295">
        <v>44922.980081018519</v>
      </c>
      <c r="C8645" s="292">
        <v>751</v>
      </c>
      <c r="D8645" s="90" t="s">
        <v>787</v>
      </c>
    </row>
    <row r="8646" spans="1:4" s="125" customFormat="1" x14ac:dyDescent="0.25">
      <c r="A8646" s="79"/>
      <c r="B8646" s="295">
        <v>44922.980162037034</v>
      </c>
      <c r="C8646" s="292">
        <v>1000</v>
      </c>
      <c r="D8646" s="90" t="s">
        <v>14303</v>
      </c>
    </row>
    <row r="8647" spans="1:4" s="125" customFormat="1" x14ac:dyDescent="0.25">
      <c r="A8647" s="79"/>
      <c r="B8647" s="295">
        <v>44922.980300925927</v>
      </c>
      <c r="C8647" s="292">
        <v>92</v>
      </c>
      <c r="D8647" s="90" t="s">
        <v>6180</v>
      </c>
    </row>
    <row r="8648" spans="1:4" s="125" customFormat="1" x14ac:dyDescent="0.25">
      <c r="A8648" s="79"/>
      <c r="B8648" s="295">
        <v>44922.980474537035</v>
      </c>
      <c r="C8648" s="292">
        <v>70</v>
      </c>
      <c r="D8648" s="90" t="s">
        <v>1650</v>
      </c>
    </row>
    <row r="8649" spans="1:4" s="125" customFormat="1" x14ac:dyDescent="0.25">
      <c r="A8649" s="79"/>
      <c r="B8649" s="295">
        <v>44922.980474537035</v>
      </c>
      <c r="C8649" s="292">
        <v>117</v>
      </c>
      <c r="D8649" s="90" t="s">
        <v>3056</v>
      </c>
    </row>
    <row r="8650" spans="1:4" s="125" customFormat="1" x14ac:dyDescent="0.25">
      <c r="A8650" s="79"/>
      <c r="B8650" s="295">
        <v>44922.974293981482</v>
      </c>
      <c r="C8650" s="292">
        <v>193</v>
      </c>
      <c r="D8650" s="90" t="s">
        <v>4303</v>
      </c>
    </row>
    <row r="8651" spans="1:4" s="125" customFormat="1" x14ac:dyDescent="0.25">
      <c r="A8651" s="79"/>
      <c r="B8651" s="295">
        <v>44922.909618055557</v>
      </c>
      <c r="C8651" s="292">
        <v>200</v>
      </c>
      <c r="D8651" s="90" t="s">
        <v>1666</v>
      </c>
    </row>
    <row r="8652" spans="1:4" s="125" customFormat="1" x14ac:dyDescent="0.25">
      <c r="A8652" s="79"/>
      <c r="B8652" s="295">
        <v>44922.944976851853</v>
      </c>
      <c r="C8652" s="292">
        <v>2000</v>
      </c>
      <c r="D8652" s="90" t="s">
        <v>6108</v>
      </c>
    </row>
    <row r="8653" spans="1:4" s="125" customFormat="1" x14ac:dyDescent="0.25">
      <c r="A8653" s="79"/>
      <c r="B8653" s="295">
        <v>44922.916400462964</v>
      </c>
      <c r="C8653" s="292">
        <v>4000</v>
      </c>
      <c r="D8653" s="90" t="s">
        <v>3272</v>
      </c>
    </row>
    <row r="8654" spans="1:4" s="125" customFormat="1" x14ac:dyDescent="0.25">
      <c r="A8654" s="79"/>
      <c r="B8654" s="295">
        <v>44922.976550925923</v>
      </c>
      <c r="C8654" s="292">
        <v>14</v>
      </c>
      <c r="D8654" s="90" t="s">
        <v>14304</v>
      </c>
    </row>
    <row r="8655" spans="1:4" s="125" customFormat="1" x14ac:dyDescent="0.25">
      <c r="A8655" s="79"/>
      <c r="B8655" s="295">
        <v>44922.9765625</v>
      </c>
      <c r="C8655" s="292">
        <v>50</v>
      </c>
      <c r="D8655" s="90" t="s">
        <v>4322</v>
      </c>
    </row>
    <row r="8656" spans="1:4" s="125" customFormat="1" x14ac:dyDescent="0.25">
      <c r="A8656" s="79"/>
      <c r="B8656" s="295">
        <v>44922.976585648146</v>
      </c>
      <c r="C8656" s="292">
        <v>815</v>
      </c>
      <c r="D8656" s="90" t="s">
        <v>1928</v>
      </c>
    </row>
    <row r="8657" spans="1:4" s="125" customFormat="1" x14ac:dyDescent="0.25">
      <c r="A8657" s="79"/>
      <c r="B8657" s="295">
        <v>44922.976793981485</v>
      </c>
      <c r="C8657" s="292">
        <v>78</v>
      </c>
      <c r="D8657" s="90" t="s">
        <v>1981</v>
      </c>
    </row>
    <row r="8658" spans="1:4" s="125" customFormat="1" x14ac:dyDescent="0.25">
      <c r="A8658" s="79"/>
      <c r="B8658" s="295">
        <v>44922.977256944447</v>
      </c>
      <c r="C8658" s="292">
        <v>180</v>
      </c>
      <c r="D8658" s="90" t="s">
        <v>14289</v>
      </c>
    </row>
    <row r="8659" spans="1:4" s="125" customFormat="1" x14ac:dyDescent="0.25">
      <c r="A8659" s="79"/>
      <c r="B8659" s="295">
        <v>44922.977407407408</v>
      </c>
      <c r="C8659" s="292">
        <v>12</v>
      </c>
      <c r="D8659" s="90" t="s">
        <v>6470</v>
      </c>
    </row>
    <row r="8660" spans="1:4" s="125" customFormat="1" x14ac:dyDescent="0.25">
      <c r="A8660" s="79"/>
      <c r="B8660" s="295">
        <v>44922.977465277778</v>
      </c>
      <c r="C8660" s="292">
        <v>45</v>
      </c>
      <c r="D8660" s="90" t="s">
        <v>4181</v>
      </c>
    </row>
    <row r="8661" spans="1:4" s="125" customFormat="1" x14ac:dyDescent="0.25">
      <c r="A8661" s="79"/>
      <c r="B8661" s="295">
        <v>44922.97519675926</v>
      </c>
      <c r="C8661" s="292">
        <v>2</v>
      </c>
      <c r="D8661" s="90" t="s">
        <v>2211</v>
      </c>
    </row>
    <row r="8662" spans="1:4" s="125" customFormat="1" x14ac:dyDescent="0.25">
      <c r="A8662" s="79"/>
      <c r="B8662" s="295">
        <v>44922.925023148149</v>
      </c>
      <c r="C8662" s="292">
        <v>200</v>
      </c>
      <c r="D8662" s="90" t="s">
        <v>4009</v>
      </c>
    </row>
    <row r="8663" spans="1:4" s="125" customFormat="1" x14ac:dyDescent="0.25">
      <c r="A8663" s="79"/>
      <c r="B8663" s="295">
        <v>44922.976643518516</v>
      </c>
      <c r="C8663" s="292">
        <v>2</v>
      </c>
      <c r="D8663" s="90" t="s">
        <v>3226</v>
      </c>
    </row>
    <row r="8664" spans="1:4" s="125" customFormat="1" x14ac:dyDescent="0.25">
      <c r="A8664" s="79"/>
      <c r="B8664" s="295">
        <v>44922.976678240739</v>
      </c>
      <c r="C8664" s="292">
        <v>1313</v>
      </c>
      <c r="D8664" s="90" t="s">
        <v>3049</v>
      </c>
    </row>
    <row r="8665" spans="1:4" s="125" customFormat="1" x14ac:dyDescent="0.25">
      <c r="A8665" s="79"/>
      <c r="B8665" s="295">
        <v>44922.976678240739</v>
      </c>
      <c r="C8665" s="292">
        <v>457</v>
      </c>
      <c r="D8665" s="90" t="s">
        <v>4987</v>
      </c>
    </row>
    <row r="8666" spans="1:4" s="125" customFormat="1" x14ac:dyDescent="0.25">
      <c r="A8666" s="79"/>
      <c r="B8666" s="295">
        <v>44922.977094907408</v>
      </c>
      <c r="C8666" s="292">
        <v>439</v>
      </c>
      <c r="D8666" s="90" t="s">
        <v>1272</v>
      </c>
    </row>
    <row r="8667" spans="1:4" s="125" customFormat="1" x14ac:dyDescent="0.25">
      <c r="A8667" s="79"/>
      <c r="B8667" s="295">
        <v>44922.978854166664</v>
      </c>
      <c r="C8667" s="292">
        <v>570</v>
      </c>
      <c r="D8667" s="90" t="s">
        <v>14305</v>
      </c>
    </row>
    <row r="8668" spans="1:4" s="125" customFormat="1" x14ac:dyDescent="0.25">
      <c r="A8668" s="79"/>
      <c r="B8668" s="295">
        <v>44922.977152777778</v>
      </c>
      <c r="C8668" s="292">
        <v>526</v>
      </c>
      <c r="D8668" s="90" t="s">
        <v>14306</v>
      </c>
    </row>
    <row r="8669" spans="1:4" s="125" customFormat="1" x14ac:dyDescent="0.25">
      <c r="A8669" s="79"/>
      <c r="B8669" s="295">
        <v>44922.977175925924</v>
      </c>
      <c r="C8669" s="292">
        <v>258</v>
      </c>
      <c r="D8669" s="90" t="s">
        <v>4522</v>
      </c>
    </row>
    <row r="8670" spans="1:4" s="125" customFormat="1" x14ac:dyDescent="0.25">
      <c r="A8670" s="79"/>
      <c r="B8670" s="295">
        <v>44922.973344907405</v>
      </c>
      <c r="C8670" s="292">
        <v>95</v>
      </c>
      <c r="D8670" s="90" t="s">
        <v>6469</v>
      </c>
    </row>
    <row r="8671" spans="1:4" s="125" customFormat="1" x14ac:dyDescent="0.25">
      <c r="A8671" s="79"/>
      <c r="B8671" s="295">
        <v>44922.973356481481</v>
      </c>
      <c r="C8671" s="292">
        <v>200</v>
      </c>
      <c r="D8671" s="90" t="s">
        <v>6083</v>
      </c>
    </row>
    <row r="8672" spans="1:4" s="125" customFormat="1" x14ac:dyDescent="0.25">
      <c r="A8672" s="79"/>
      <c r="B8672" s="295">
        <v>44922.973645833335</v>
      </c>
      <c r="C8672" s="292">
        <v>147</v>
      </c>
      <c r="D8672" s="90" t="s">
        <v>14307</v>
      </c>
    </row>
    <row r="8673" spans="1:4" s="125" customFormat="1" x14ac:dyDescent="0.25">
      <c r="A8673" s="79"/>
      <c r="B8673" s="295">
        <v>44922.973645833335</v>
      </c>
      <c r="C8673" s="292">
        <v>804</v>
      </c>
      <c r="D8673" s="90" t="s">
        <v>636</v>
      </c>
    </row>
    <row r="8674" spans="1:4" s="125" customFormat="1" x14ac:dyDescent="0.25">
      <c r="A8674" s="79"/>
      <c r="B8674" s="295">
        <v>44922.97457175926</v>
      </c>
      <c r="C8674" s="292">
        <v>31</v>
      </c>
      <c r="D8674" s="90" t="s">
        <v>1929</v>
      </c>
    </row>
    <row r="8675" spans="1:4" s="125" customFormat="1" x14ac:dyDescent="0.25">
      <c r="A8675" s="79"/>
      <c r="B8675" s="295">
        <v>44922.974629629629</v>
      </c>
      <c r="C8675" s="292">
        <v>25</v>
      </c>
      <c r="D8675" s="90" t="s">
        <v>14308</v>
      </c>
    </row>
    <row r="8676" spans="1:4" s="125" customFormat="1" x14ac:dyDescent="0.25">
      <c r="A8676" s="79"/>
      <c r="B8676" s="295">
        <v>44922.974872685183</v>
      </c>
      <c r="C8676" s="292">
        <v>139</v>
      </c>
      <c r="D8676" s="90" t="s">
        <v>3198</v>
      </c>
    </row>
    <row r="8677" spans="1:4" s="125" customFormat="1" x14ac:dyDescent="0.25">
      <c r="A8677" s="79"/>
      <c r="B8677" s="295">
        <v>44922.975081018521</v>
      </c>
      <c r="C8677" s="292">
        <v>572</v>
      </c>
      <c r="D8677" s="90" t="s">
        <v>2601</v>
      </c>
    </row>
    <row r="8678" spans="1:4" s="125" customFormat="1" x14ac:dyDescent="0.25">
      <c r="A8678" s="79"/>
      <c r="B8678" s="295">
        <v>44922.975277777776</v>
      </c>
      <c r="C8678" s="292">
        <v>425</v>
      </c>
      <c r="D8678" s="90" t="s">
        <v>3224</v>
      </c>
    </row>
    <row r="8679" spans="1:4" s="125" customFormat="1" x14ac:dyDescent="0.25">
      <c r="A8679" s="79"/>
      <c r="B8679" s="295">
        <v>44922.975277777776</v>
      </c>
      <c r="C8679" s="292">
        <v>18</v>
      </c>
      <c r="D8679" s="90" t="s">
        <v>5027</v>
      </c>
    </row>
    <row r="8680" spans="1:4" s="125" customFormat="1" x14ac:dyDescent="0.25">
      <c r="A8680" s="79"/>
      <c r="B8680" s="295">
        <v>44922.975300925929</v>
      </c>
      <c r="C8680" s="292">
        <v>1432</v>
      </c>
      <c r="D8680" s="90" t="s">
        <v>1746</v>
      </c>
    </row>
    <row r="8681" spans="1:4" s="125" customFormat="1" x14ac:dyDescent="0.25">
      <c r="A8681" s="79"/>
      <c r="B8681" s="295">
        <v>44922.975312499999</v>
      </c>
      <c r="C8681" s="292">
        <v>14</v>
      </c>
      <c r="D8681" s="90" t="s">
        <v>601</v>
      </c>
    </row>
    <row r="8682" spans="1:4" s="125" customFormat="1" x14ac:dyDescent="0.25">
      <c r="A8682" s="79"/>
      <c r="B8682" s="295">
        <v>44922.975902777776</v>
      </c>
      <c r="C8682" s="292">
        <v>602</v>
      </c>
      <c r="D8682" s="90" t="s">
        <v>3195</v>
      </c>
    </row>
    <row r="8683" spans="1:4" s="125" customFormat="1" x14ac:dyDescent="0.25">
      <c r="A8683" s="79"/>
      <c r="B8683" s="295">
        <v>44922.992546296293</v>
      </c>
      <c r="C8683" s="292">
        <v>21.16</v>
      </c>
      <c r="D8683" s="90" t="s">
        <v>1139</v>
      </c>
    </row>
    <row r="8684" spans="1:4" s="125" customFormat="1" x14ac:dyDescent="0.25">
      <c r="A8684" s="79"/>
      <c r="B8684" s="295">
        <v>44923.005011574074</v>
      </c>
      <c r="C8684" s="292">
        <v>18.34</v>
      </c>
      <c r="D8684" s="90" t="s">
        <v>1059</v>
      </c>
    </row>
    <row r="8685" spans="1:4" s="125" customFormat="1" x14ac:dyDescent="0.25">
      <c r="A8685" s="79"/>
      <c r="B8685" s="295">
        <v>44923.016469907408</v>
      </c>
      <c r="C8685" s="292">
        <v>200</v>
      </c>
      <c r="D8685" s="90" t="s">
        <v>14309</v>
      </c>
    </row>
    <row r="8686" spans="1:4" s="125" customFormat="1" x14ac:dyDescent="0.25">
      <c r="A8686" s="79"/>
      <c r="B8686" s="295">
        <v>44923.001782407409</v>
      </c>
      <c r="C8686" s="292">
        <v>300</v>
      </c>
      <c r="D8686" s="90" t="s">
        <v>14213</v>
      </c>
    </row>
    <row r="8687" spans="1:4" s="125" customFormat="1" x14ac:dyDescent="0.25">
      <c r="A8687" s="79"/>
      <c r="B8687" s="295">
        <v>44923.034849537034</v>
      </c>
      <c r="C8687" s="292">
        <v>500</v>
      </c>
      <c r="D8687" s="90" t="s">
        <v>404</v>
      </c>
    </row>
    <row r="8688" spans="1:4" s="125" customFormat="1" x14ac:dyDescent="0.25">
      <c r="A8688" s="79"/>
      <c r="B8688" s="295">
        <v>44923.06046296296</v>
      </c>
      <c r="C8688" s="292">
        <v>50.81</v>
      </c>
      <c r="D8688" s="90" t="s">
        <v>14310</v>
      </c>
    </row>
    <row r="8689" spans="1:4" s="125" customFormat="1" x14ac:dyDescent="0.25">
      <c r="A8689" s="79"/>
      <c r="B8689" s="295">
        <v>44923.046354166669</v>
      </c>
      <c r="C8689" s="292">
        <v>77</v>
      </c>
      <c r="D8689" s="90" t="s">
        <v>14311</v>
      </c>
    </row>
    <row r="8690" spans="1:4" s="125" customFormat="1" x14ac:dyDescent="0.25">
      <c r="A8690" s="79"/>
      <c r="B8690" s="295">
        <v>44923.076435185183</v>
      </c>
      <c r="C8690" s="292">
        <v>300</v>
      </c>
      <c r="D8690" s="90" t="s">
        <v>14312</v>
      </c>
    </row>
    <row r="8691" spans="1:4" s="125" customFormat="1" x14ac:dyDescent="0.25">
      <c r="A8691" s="79"/>
      <c r="B8691" s="295">
        <v>44923.074571759258</v>
      </c>
      <c r="C8691" s="292">
        <v>555.54999999999995</v>
      </c>
      <c r="D8691" s="90" t="s">
        <v>6069</v>
      </c>
    </row>
    <row r="8692" spans="1:4" s="125" customFormat="1" x14ac:dyDescent="0.25">
      <c r="A8692" s="79"/>
      <c r="B8692" s="295">
        <v>44923.150717592594</v>
      </c>
      <c r="C8692" s="292">
        <v>2000</v>
      </c>
      <c r="D8692" s="90" t="s">
        <v>4975</v>
      </c>
    </row>
    <row r="8693" spans="1:4" s="125" customFormat="1" x14ac:dyDescent="0.25">
      <c r="A8693" s="79"/>
      <c r="B8693" s="295">
        <v>44923.22252314815</v>
      </c>
      <c r="C8693" s="292">
        <v>38.799999999999997</v>
      </c>
      <c r="D8693" s="90" t="s">
        <v>1198</v>
      </c>
    </row>
    <row r="8694" spans="1:4" s="125" customFormat="1" x14ac:dyDescent="0.25">
      <c r="A8694" s="79"/>
      <c r="B8694" s="295">
        <v>44923.22457175926</v>
      </c>
      <c r="C8694" s="292">
        <v>100</v>
      </c>
      <c r="D8694" s="90" t="s">
        <v>3674</v>
      </c>
    </row>
    <row r="8695" spans="1:4" s="125" customFormat="1" x14ac:dyDescent="0.25">
      <c r="A8695" s="79"/>
      <c r="B8695" s="295">
        <v>44923.247245370374</v>
      </c>
      <c r="C8695" s="292">
        <v>500</v>
      </c>
      <c r="D8695" s="90" t="s">
        <v>691</v>
      </c>
    </row>
    <row r="8696" spans="1:4" s="125" customFormat="1" x14ac:dyDescent="0.25">
      <c r="A8696" s="79"/>
      <c r="B8696" s="295">
        <v>44923.163819444446</v>
      </c>
      <c r="C8696" s="292">
        <v>19.29</v>
      </c>
      <c r="D8696" s="90" t="s">
        <v>2548</v>
      </c>
    </row>
    <row r="8697" spans="1:4" s="125" customFormat="1" x14ac:dyDescent="0.25">
      <c r="A8697" s="79"/>
      <c r="B8697" s="295">
        <v>44923.190335648149</v>
      </c>
      <c r="C8697" s="292">
        <v>100</v>
      </c>
      <c r="D8697" s="90" t="s">
        <v>5993</v>
      </c>
    </row>
    <row r="8698" spans="1:4" s="125" customFormat="1" x14ac:dyDescent="0.25">
      <c r="A8698" s="79"/>
      <c r="B8698" s="295">
        <v>44923.289479166669</v>
      </c>
      <c r="C8698" s="292">
        <v>1000</v>
      </c>
      <c r="D8698" s="90" t="s">
        <v>1671</v>
      </c>
    </row>
    <row r="8699" spans="1:4" s="125" customFormat="1" x14ac:dyDescent="0.25">
      <c r="A8699" s="79"/>
      <c r="B8699" s="295">
        <v>44923.292245370372</v>
      </c>
      <c r="C8699" s="292">
        <v>3.07</v>
      </c>
      <c r="D8699" s="90" t="s">
        <v>14313</v>
      </c>
    </row>
    <row r="8700" spans="1:4" s="125" customFormat="1" x14ac:dyDescent="0.25">
      <c r="A8700" s="79"/>
      <c r="B8700" s="295">
        <v>44923.2815162037</v>
      </c>
      <c r="C8700" s="292">
        <v>3</v>
      </c>
      <c r="D8700" s="90" t="s">
        <v>252</v>
      </c>
    </row>
    <row r="8701" spans="1:4" s="125" customFormat="1" x14ac:dyDescent="0.25">
      <c r="A8701" s="79"/>
      <c r="B8701" s="295">
        <v>44923.328981481478</v>
      </c>
      <c r="C8701" s="292">
        <v>5000</v>
      </c>
      <c r="D8701" s="90" t="s">
        <v>1148</v>
      </c>
    </row>
    <row r="8702" spans="1:4" s="125" customFormat="1" x14ac:dyDescent="0.25">
      <c r="A8702" s="79"/>
      <c r="B8702" s="295">
        <v>44923.3202662037</v>
      </c>
      <c r="C8702" s="292">
        <v>1.31</v>
      </c>
      <c r="D8702" s="90" t="s">
        <v>14314</v>
      </c>
    </row>
    <row r="8703" spans="1:4" s="125" customFormat="1" x14ac:dyDescent="0.25">
      <c r="A8703" s="79"/>
      <c r="B8703" s="295">
        <v>44923.30810185185</v>
      </c>
      <c r="C8703" s="292">
        <v>1500</v>
      </c>
      <c r="D8703" s="90" t="s">
        <v>14315</v>
      </c>
    </row>
    <row r="8704" spans="1:4" s="125" customFormat="1" x14ac:dyDescent="0.25">
      <c r="A8704" s="79"/>
      <c r="B8704" s="295">
        <v>44923.296574074076</v>
      </c>
      <c r="C8704" s="292">
        <v>3.52</v>
      </c>
      <c r="D8704" s="90" t="s">
        <v>716</v>
      </c>
    </row>
    <row r="8705" spans="1:4" s="125" customFormat="1" x14ac:dyDescent="0.25">
      <c r="A8705" s="79"/>
      <c r="B8705" s="295">
        <v>44923.276736111111</v>
      </c>
      <c r="C8705" s="292">
        <v>100</v>
      </c>
      <c r="D8705" s="90" t="s">
        <v>5316</v>
      </c>
    </row>
    <row r="8706" spans="1:4" s="125" customFormat="1" x14ac:dyDescent="0.25">
      <c r="A8706" s="79"/>
      <c r="B8706" s="295">
        <v>44923.285266203704</v>
      </c>
      <c r="C8706" s="292">
        <v>100</v>
      </c>
      <c r="D8706" s="90" t="s">
        <v>533</v>
      </c>
    </row>
    <row r="8707" spans="1:4" s="125" customFormat="1" x14ac:dyDescent="0.25">
      <c r="A8707" s="79"/>
      <c r="B8707" s="295">
        <v>44923.326886574076</v>
      </c>
      <c r="C8707" s="292">
        <v>500</v>
      </c>
      <c r="D8707" s="90" t="s">
        <v>6464</v>
      </c>
    </row>
    <row r="8708" spans="1:4" s="125" customFormat="1" x14ac:dyDescent="0.25">
      <c r="A8708" s="79"/>
      <c r="B8708" s="295">
        <v>44923.339143518519</v>
      </c>
      <c r="C8708" s="292">
        <v>1000</v>
      </c>
      <c r="D8708" s="90" t="s">
        <v>13953</v>
      </c>
    </row>
    <row r="8709" spans="1:4" s="125" customFormat="1" x14ac:dyDescent="0.25">
      <c r="A8709" s="79"/>
      <c r="B8709" s="295">
        <v>44923.326689814814</v>
      </c>
      <c r="C8709" s="292">
        <v>200</v>
      </c>
      <c r="D8709" s="90" t="s">
        <v>14316</v>
      </c>
    </row>
    <row r="8710" spans="1:4" s="125" customFormat="1" x14ac:dyDescent="0.25">
      <c r="A8710" s="79"/>
      <c r="B8710" s="295">
        <v>44923.341180555559</v>
      </c>
      <c r="C8710" s="292">
        <v>300</v>
      </c>
      <c r="D8710" s="90" t="s">
        <v>14317</v>
      </c>
    </row>
    <row r="8711" spans="1:4" s="125" customFormat="1" x14ac:dyDescent="0.25">
      <c r="A8711" s="79"/>
      <c r="B8711" s="295">
        <v>44923.331701388888</v>
      </c>
      <c r="C8711" s="292">
        <v>1000</v>
      </c>
      <c r="D8711" s="90" t="s">
        <v>5053</v>
      </c>
    </row>
    <row r="8712" spans="1:4" s="125" customFormat="1" x14ac:dyDescent="0.25">
      <c r="A8712" s="79"/>
      <c r="B8712" s="295">
        <v>44923.357499999998</v>
      </c>
      <c r="C8712" s="292">
        <v>500</v>
      </c>
      <c r="D8712" s="90" t="s">
        <v>587</v>
      </c>
    </row>
    <row r="8713" spans="1:4" s="125" customFormat="1" x14ac:dyDescent="0.25">
      <c r="A8713" s="79"/>
      <c r="B8713" s="295">
        <v>44923.367581018516</v>
      </c>
      <c r="C8713" s="292">
        <v>30</v>
      </c>
      <c r="D8713" s="90" t="s">
        <v>496</v>
      </c>
    </row>
    <row r="8714" spans="1:4" s="125" customFormat="1" x14ac:dyDescent="0.25">
      <c r="A8714" s="79"/>
      <c r="B8714" s="295">
        <v>44923.366006944445</v>
      </c>
      <c r="C8714" s="292">
        <v>26</v>
      </c>
      <c r="D8714" s="90" t="s">
        <v>7327</v>
      </c>
    </row>
    <row r="8715" spans="1:4" s="125" customFormat="1" x14ac:dyDescent="0.25">
      <c r="A8715" s="79"/>
      <c r="B8715" s="295">
        <v>44923.380104166667</v>
      </c>
      <c r="C8715" s="292">
        <v>1500</v>
      </c>
      <c r="D8715" s="90" t="s">
        <v>917</v>
      </c>
    </row>
    <row r="8716" spans="1:4" s="125" customFormat="1" x14ac:dyDescent="0.25">
      <c r="A8716" s="79"/>
      <c r="B8716" s="295">
        <v>44923.401562500003</v>
      </c>
      <c r="C8716" s="292">
        <v>500</v>
      </c>
      <c r="D8716" s="90" t="s">
        <v>5936</v>
      </c>
    </row>
    <row r="8717" spans="1:4" s="125" customFormat="1" x14ac:dyDescent="0.25">
      <c r="A8717" s="79"/>
      <c r="B8717" s="295">
        <v>44923.39744212963</v>
      </c>
      <c r="C8717" s="292">
        <v>5.55</v>
      </c>
      <c r="D8717" s="90" t="s">
        <v>5665</v>
      </c>
    </row>
    <row r="8718" spans="1:4" s="125" customFormat="1" x14ac:dyDescent="0.25">
      <c r="A8718" s="79"/>
      <c r="B8718" s="295">
        <v>44923.404710648145</v>
      </c>
      <c r="C8718" s="292">
        <v>100</v>
      </c>
      <c r="D8718" s="90" t="s">
        <v>2591</v>
      </c>
    </row>
    <row r="8719" spans="1:4" s="125" customFormat="1" x14ac:dyDescent="0.25">
      <c r="A8719" s="79"/>
      <c r="B8719" s="295">
        <v>44923.406631944446</v>
      </c>
      <c r="C8719" s="292">
        <v>2.98</v>
      </c>
      <c r="D8719" s="90" t="s">
        <v>78</v>
      </c>
    </row>
    <row r="8720" spans="1:4" s="125" customFormat="1" x14ac:dyDescent="0.25">
      <c r="A8720" s="79"/>
      <c r="B8720" s="295">
        <v>44923.399942129632</v>
      </c>
      <c r="C8720" s="292">
        <v>300</v>
      </c>
      <c r="D8720" s="90" t="s">
        <v>14041</v>
      </c>
    </row>
    <row r="8721" spans="1:4" s="125" customFormat="1" x14ac:dyDescent="0.25">
      <c r="A8721" s="79"/>
      <c r="B8721" s="295">
        <v>44923.381724537037</v>
      </c>
      <c r="C8721" s="292">
        <v>6.14</v>
      </c>
      <c r="D8721" s="90" t="s">
        <v>4278</v>
      </c>
    </row>
    <row r="8722" spans="1:4" s="125" customFormat="1" x14ac:dyDescent="0.25">
      <c r="A8722" s="79"/>
      <c r="B8722" s="295">
        <v>44923.392118055555</v>
      </c>
      <c r="C8722" s="292">
        <v>500</v>
      </c>
      <c r="D8722" s="90" t="s">
        <v>2975</v>
      </c>
    </row>
    <row r="8723" spans="1:4" s="125" customFormat="1" x14ac:dyDescent="0.25">
      <c r="A8723" s="79"/>
      <c r="B8723" s="295">
        <v>44923.383819444447</v>
      </c>
      <c r="C8723" s="292">
        <v>1000</v>
      </c>
      <c r="D8723" s="90" t="s">
        <v>267</v>
      </c>
    </row>
    <row r="8724" spans="1:4" s="125" customFormat="1" x14ac:dyDescent="0.25">
      <c r="A8724" s="79"/>
      <c r="B8724" s="295">
        <v>44923.39744212963</v>
      </c>
      <c r="C8724" s="292">
        <v>1000</v>
      </c>
      <c r="D8724" s="90" t="s">
        <v>3577</v>
      </c>
    </row>
    <row r="8725" spans="1:4" s="125" customFormat="1" x14ac:dyDescent="0.25">
      <c r="A8725" s="79"/>
      <c r="B8725" s="295">
        <v>44923.389965277776</v>
      </c>
      <c r="C8725" s="292">
        <v>2000</v>
      </c>
      <c r="D8725" s="90" t="s">
        <v>2149</v>
      </c>
    </row>
    <row r="8726" spans="1:4" s="125" customFormat="1" x14ac:dyDescent="0.25">
      <c r="A8726" s="79"/>
      <c r="B8726" s="295">
        <v>44923.393530092595</v>
      </c>
      <c r="C8726" s="292">
        <v>1000</v>
      </c>
      <c r="D8726" s="90" t="s">
        <v>2286</v>
      </c>
    </row>
    <row r="8727" spans="1:4" s="125" customFormat="1" x14ac:dyDescent="0.25">
      <c r="A8727" s="79"/>
      <c r="B8727" s="295">
        <v>44923.421944444446</v>
      </c>
      <c r="C8727" s="292">
        <v>100</v>
      </c>
      <c r="D8727" s="90" t="s">
        <v>584</v>
      </c>
    </row>
    <row r="8728" spans="1:4" s="125" customFormat="1" x14ac:dyDescent="0.25">
      <c r="A8728" s="79"/>
      <c r="B8728" s="295">
        <v>44923.411631944444</v>
      </c>
      <c r="C8728" s="292">
        <v>2000</v>
      </c>
      <c r="D8728" s="90" t="s">
        <v>4286</v>
      </c>
    </row>
    <row r="8729" spans="1:4" s="125" customFormat="1" x14ac:dyDescent="0.25">
      <c r="A8729" s="79"/>
      <c r="B8729" s="295">
        <v>44923.431608796294</v>
      </c>
      <c r="C8729" s="292">
        <v>11</v>
      </c>
      <c r="D8729" s="90" t="s">
        <v>1751</v>
      </c>
    </row>
    <row r="8730" spans="1:4" s="125" customFormat="1" x14ac:dyDescent="0.25">
      <c r="A8730" s="79"/>
      <c r="B8730" s="295">
        <v>44923.428414351853</v>
      </c>
      <c r="C8730" s="292">
        <v>500</v>
      </c>
      <c r="D8730" s="90" t="s">
        <v>997</v>
      </c>
    </row>
    <row r="8731" spans="1:4" s="125" customFormat="1" x14ac:dyDescent="0.25">
      <c r="A8731" s="79"/>
      <c r="B8731" s="295">
        <v>44923.428831018522</v>
      </c>
      <c r="C8731" s="292">
        <v>500</v>
      </c>
      <c r="D8731" s="90" t="s">
        <v>1954</v>
      </c>
    </row>
    <row r="8732" spans="1:4" s="125" customFormat="1" x14ac:dyDescent="0.25">
      <c r="A8732" s="79"/>
      <c r="B8732" s="295">
        <v>44923.431296296294</v>
      </c>
      <c r="C8732" s="292">
        <v>100</v>
      </c>
      <c r="D8732" s="90" t="s">
        <v>2154</v>
      </c>
    </row>
    <row r="8733" spans="1:4" s="125" customFormat="1" x14ac:dyDescent="0.25">
      <c r="A8733" s="79"/>
      <c r="B8733" s="295">
        <v>44923.431134259263</v>
      </c>
      <c r="C8733" s="292">
        <v>1000</v>
      </c>
      <c r="D8733" s="90" t="s">
        <v>438</v>
      </c>
    </row>
    <row r="8734" spans="1:4" s="125" customFormat="1" x14ac:dyDescent="0.25">
      <c r="A8734" s="79"/>
      <c r="B8734" s="295">
        <v>44923.417442129627</v>
      </c>
      <c r="C8734" s="292">
        <v>100</v>
      </c>
      <c r="D8734" s="90" t="s">
        <v>3006</v>
      </c>
    </row>
    <row r="8735" spans="1:4" s="125" customFormat="1" x14ac:dyDescent="0.25">
      <c r="A8735" s="79"/>
      <c r="B8735" s="295">
        <v>44923.408622685187</v>
      </c>
      <c r="C8735" s="292">
        <v>100</v>
      </c>
      <c r="D8735" s="90" t="s">
        <v>619</v>
      </c>
    </row>
    <row r="8736" spans="1:4" s="125" customFormat="1" x14ac:dyDescent="0.25">
      <c r="A8736" s="79"/>
      <c r="B8736" s="295">
        <v>44923.413090277776</v>
      </c>
      <c r="C8736" s="292">
        <v>100</v>
      </c>
      <c r="D8736" s="90" t="s">
        <v>14029</v>
      </c>
    </row>
    <row r="8737" spans="1:4" s="125" customFormat="1" x14ac:dyDescent="0.25">
      <c r="A8737" s="79"/>
      <c r="B8737" s="295">
        <v>44923.434803240743</v>
      </c>
      <c r="C8737" s="292">
        <v>5</v>
      </c>
      <c r="D8737" s="90" t="s">
        <v>14318</v>
      </c>
    </row>
    <row r="8738" spans="1:4" s="125" customFormat="1" x14ac:dyDescent="0.25">
      <c r="A8738" s="79"/>
      <c r="B8738" s="295">
        <v>44923.435729166667</v>
      </c>
      <c r="C8738" s="292">
        <v>4</v>
      </c>
      <c r="D8738" s="90" t="s">
        <v>14319</v>
      </c>
    </row>
    <row r="8739" spans="1:4" s="125" customFormat="1" x14ac:dyDescent="0.25">
      <c r="A8739" s="79"/>
      <c r="B8739" s="295">
        <v>44923.435763888891</v>
      </c>
      <c r="C8739" s="292">
        <v>54.14</v>
      </c>
      <c r="D8739" s="90" t="s">
        <v>1503</v>
      </c>
    </row>
    <row r="8740" spans="1:4" s="125" customFormat="1" x14ac:dyDescent="0.25">
      <c r="A8740" s="79"/>
      <c r="B8740" s="295">
        <v>44923.424849537034</v>
      </c>
      <c r="C8740" s="292">
        <v>100</v>
      </c>
      <c r="D8740" s="90" t="s">
        <v>3612</v>
      </c>
    </row>
    <row r="8741" spans="1:4" s="125" customFormat="1" x14ac:dyDescent="0.25">
      <c r="A8741" s="79"/>
      <c r="B8741" s="295">
        <v>44923.42523148148</v>
      </c>
      <c r="C8741" s="292">
        <v>726</v>
      </c>
      <c r="D8741" s="90" t="s">
        <v>14207</v>
      </c>
    </row>
    <row r="8742" spans="1:4" s="125" customFormat="1" x14ac:dyDescent="0.25">
      <c r="A8742" s="79"/>
      <c r="B8742" s="295">
        <v>44923.434791666667</v>
      </c>
      <c r="C8742" s="292">
        <v>5000</v>
      </c>
      <c r="D8742" s="90" t="s">
        <v>14320</v>
      </c>
    </row>
    <row r="8743" spans="1:4" s="125" customFormat="1" x14ac:dyDescent="0.25">
      <c r="A8743" s="79"/>
      <c r="B8743" s="295">
        <v>44923.406655092593</v>
      </c>
      <c r="C8743" s="292">
        <v>25</v>
      </c>
      <c r="D8743" s="90" t="s">
        <v>12737</v>
      </c>
    </row>
    <row r="8744" spans="1:4" s="125" customFormat="1" x14ac:dyDescent="0.25">
      <c r="A8744" s="79"/>
      <c r="B8744" s="295">
        <v>44923.42386574074</v>
      </c>
      <c r="C8744" s="292">
        <v>100</v>
      </c>
      <c r="D8744" s="90" t="s">
        <v>2751</v>
      </c>
    </row>
    <row r="8745" spans="1:4" s="125" customFormat="1" x14ac:dyDescent="0.25">
      <c r="A8745" s="79"/>
      <c r="B8745" s="295">
        <v>44923.422106481485</v>
      </c>
      <c r="C8745" s="292">
        <v>500</v>
      </c>
      <c r="D8745" s="90" t="s">
        <v>1752</v>
      </c>
    </row>
    <row r="8746" spans="1:4" s="125" customFormat="1" x14ac:dyDescent="0.25">
      <c r="A8746" s="79"/>
      <c r="B8746" s="295">
        <v>44923.423692129632</v>
      </c>
      <c r="C8746" s="292">
        <v>200</v>
      </c>
      <c r="D8746" s="90" t="s">
        <v>1168</v>
      </c>
    </row>
    <row r="8747" spans="1:4" s="125" customFormat="1" x14ac:dyDescent="0.25">
      <c r="A8747" s="79"/>
      <c r="B8747" s="295">
        <v>44923.417754629627</v>
      </c>
      <c r="C8747" s="292">
        <v>50</v>
      </c>
      <c r="D8747" s="90" t="s">
        <v>1215</v>
      </c>
    </row>
    <row r="8748" spans="1:4" s="125" customFormat="1" x14ac:dyDescent="0.25">
      <c r="A8748" s="79"/>
      <c r="B8748" s="295">
        <v>44923.432442129626</v>
      </c>
      <c r="C8748" s="292">
        <v>100</v>
      </c>
      <c r="D8748" s="90" t="s">
        <v>996</v>
      </c>
    </row>
    <row r="8749" spans="1:4" s="125" customFormat="1" x14ac:dyDescent="0.25">
      <c r="A8749" s="79"/>
      <c r="B8749" s="295">
        <v>44923.410937499997</v>
      </c>
      <c r="C8749" s="292">
        <v>500</v>
      </c>
      <c r="D8749" s="90" t="s">
        <v>1673</v>
      </c>
    </row>
    <row r="8750" spans="1:4" s="125" customFormat="1" x14ac:dyDescent="0.25">
      <c r="A8750" s="79"/>
      <c r="B8750" s="295">
        <v>44923.454131944447</v>
      </c>
      <c r="C8750" s="292">
        <v>7.25</v>
      </c>
      <c r="D8750" s="90" t="s">
        <v>6050</v>
      </c>
    </row>
    <row r="8751" spans="1:4" s="125" customFormat="1" x14ac:dyDescent="0.25">
      <c r="A8751" s="79"/>
      <c r="B8751" s="295">
        <v>44923.462083333332</v>
      </c>
      <c r="C8751" s="292">
        <v>500</v>
      </c>
      <c r="D8751" s="90" t="s">
        <v>14321</v>
      </c>
    </row>
    <row r="8752" spans="1:4" s="125" customFormat="1" x14ac:dyDescent="0.25">
      <c r="A8752" s="79"/>
      <c r="B8752" s="295">
        <v>44923.455081018517</v>
      </c>
      <c r="C8752" s="292">
        <v>250</v>
      </c>
      <c r="D8752" s="90" t="s">
        <v>1968</v>
      </c>
    </row>
    <row r="8753" spans="1:4" s="125" customFormat="1" x14ac:dyDescent="0.25">
      <c r="A8753" s="79"/>
      <c r="B8753" s="295">
        <v>44923.447175925925</v>
      </c>
      <c r="C8753" s="292">
        <v>116</v>
      </c>
      <c r="D8753" s="90" t="s">
        <v>5293</v>
      </c>
    </row>
    <row r="8754" spans="1:4" s="125" customFormat="1" x14ac:dyDescent="0.25">
      <c r="A8754" s="79"/>
      <c r="B8754" s="295">
        <v>44923.444641203707</v>
      </c>
      <c r="C8754" s="292">
        <v>500</v>
      </c>
      <c r="D8754" s="90" t="s">
        <v>3240</v>
      </c>
    </row>
    <row r="8755" spans="1:4" s="125" customFormat="1" x14ac:dyDescent="0.25">
      <c r="A8755" s="79"/>
      <c r="B8755" s="295">
        <v>44923.445034722223</v>
      </c>
      <c r="C8755" s="292">
        <v>1501.05</v>
      </c>
      <c r="D8755" s="90" t="s">
        <v>3395</v>
      </c>
    </row>
    <row r="8756" spans="1:4" s="125" customFormat="1" x14ac:dyDescent="0.25">
      <c r="A8756" s="79"/>
      <c r="B8756" s="295">
        <v>44923.458518518521</v>
      </c>
      <c r="C8756" s="292">
        <v>1000</v>
      </c>
      <c r="D8756" s="90" t="s">
        <v>2506</v>
      </c>
    </row>
    <row r="8757" spans="1:4" s="125" customFormat="1" x14ac:dyDescent="0.25">
      <c r="A8757" s="79"/>
      <c r="B8757" s="295">
        <v>44923.461793981478</v>
      </c>
      <c r="C8757" s="292">
        <v>2</v>
      </c>
      <c r="D8757" s="90" t="s">
        <v>967</v>
      </c>
    </row>
    <row r="8758" spans="1:4" s="125" customFormat="1" x14ac:dyDescent="0.25">
      <c r="A8758" s="79"/>
      <c r="B8758" s="295">
        <v>44923.46297453704</v>
      </c>
      <c r="C8758" s="292">
        <v>1000</v>
      </c>
      <c r="D8758" s="90" t="s">
        <v>14322</v>
      </c>
    </row>
    <row r="8759" spans="1:4" s="125" customFormat="1" x14ac:dyDescent="0.25">
      <c r="A8759" s="79"/>
      <c r="B8759" s="295">
        <v>44923.445104166669</v>
      </c>
      <c r="C8759" s="292">
        <v>600</v>
      </c>
      <c r="D8759" s="90" t="s">
        <v>14323</v>
      </c>
    </row>
    <row r="8760" spans="1:4" s="125" customFormat="1" x14ac:dyDescent="0.25">
      <c r="A8760" s="79"/>
      <c r="B8760" s="295">
        <v>44923.46502314815</v>
      </c>
      <c r="C8760" s="292">
        <v>250</v>
      </c>
      <c r="D8760" s="90" t="s">
        <v>1891</v>
      </c>
    </row>
    <row r="8761" spans="1:4" s="125" customFormat="1" x14ac:dyDescent="0.25">
      <c r="A8761" s="79"/>
      <c r="B8761" s="295">
        <v>44923.466562499998</v>
      </c>
      <c r="C8761" s="292">
        <v>500</v>
      </c>
      <c r="D8761" s="90" t="s">
        <v>3003</v>
      </c>
    </row>
    <row r="8762" spans="1:4" s="125" customFormat="1" x14ac:dyDescent="0.25">
      <c r="A8762" s="79"/>
      <c r="B8762" s="295">
        <v>44923.467037037037</v>
      </c>
      <c r="C8762" s="292">
        <v>13.58</v>
      </c>
      <c r="D8762" s="90" t="s">
        <v>2734</v>
      </c>
    </row>
    <row r="8763" spans="1:4" s="125" customFormat="1" x14ac:dyDescent="0.25">
      <c r="A8763" s="79"/>
      <c r="B8763" s="295">
        <v>44923.469050925924</v>
      </c>
      <c r="C8763" s="292">
        <v>3525</v>
      </c>
      <c r="D8763" s="90" t="s">
        <v>683</v>
      </c>
    </row>
    <row r="8764" spans="1:4" s="125" customFormat="1" x14ac:dyDescent="0.25">
      <c r="A8764" s="79"/>
      <c r="B8764" s="295">
        <v>44923.489432870374</v>
      </c>
      <c r="C8764" s="292">
        <v>850</v>
      </c>
      <c r="D8764" s="90" t="s">
        <v>13681</v>
      </c>
    </row>
    <row r="8765" spans="1:4" s="125" customFormat="1" x14ac:dyDescent="0.25">
      <c r="A8765" s="79"/>
      <c r="B8765" s="295">
        <v>44923.479942129627</v>
      </c>
      <c r="C8765" s="292">
        <v>250</v>
      </c>
      <c r="D8765" s="90" t="s">
        <v>13120</v>
      </c>
    </row>
    <row r="8766" spans="1:4" s="125" customFormat="1" x14ac:dyDescent="0.25">
      <c r="A8766" s="79"/>
      <c r="B8766" s="295">
        <v>44923.474398148152</v>
      </c>
      <c r="C8766" s="292">
        <v>150</v>
      </c>
      <c r="D8766" s="90" t="s">
        <v>1054</v>
      </c>
    </row>
    <row r="8767" spans="1:4" s="125" customFormat="1" x14ac:dyDescent="0.25">
      <c r="A8767" s="79"/>
      <c r="B8767" s="295">
        <v>44923.495358796295</v>
      </c>
      <c r="C8767" s="292">
        <v>29.47</v>
      </c>
      <c r="D8767" s="90" t="s">
        <v>7250</v>
      </c>
    </row>
    <row r="8768" spans="1:4" s="125" customFormat="1" x14ac:dyDescent="0.25">
      <c r="A8768" s="79"/>
      <c r="B8768" s="295">
        <v>44923.469826388886</v>
      </c>
      <c r="C8768" s="292">
        <v>500</v>
      </c>
      <c r="D8768" s="90" t="s">
        <v>4403</v>
      </c>
    </row>
    <row r="8769" spans="1:4" s="125" customFormat="1" x14ac:dyDescent="0.25">
      <c r="A8769" s="79"/>
      <c r="B8769" s="295">
        <v>44923.475497685184</v>
      </c>
      <c r="C8769" s="292">
        <v>700</v>
      </c>
      <c r="D8769" s="90" t="s">
        <v>2743</v>
      </c>
    </row>
    <row r="8770" spans="1:4" s="125" customFormat="1" x14ac:dyDescent="0.25">
      <c r="A8770" s="79"/>
      <c r="B8770" s="295">
        <v>44923.48033564815</v>
      </c>
      <c r="C8770" s="292">
        <v>1500</v>
      </c>
      <c r="D8770" s="90" t="s">
        <v>1736</v>
      </c>
    </row>
    <row r="8771" spans="1:4" s="125" customFormat="1" x14ac:dyDescent="0.25">
      <c r="A8771" s="79"/>
      <c r="B8771" s="295">
        <v>44923.480706018519</v>
      </c>
      <c r="C8771" s="292">
        <v>500</v>
      </c>
      <c r="D8771" s="90" t="s">
        <v>3060</v>
      </c>
    </row>
    <row r="8772" spans="1:4" s="125" customFormat="1" x14ac:dyDescent="0.25">
      <c r="A8772" s="79"/>
      <c r="B8772" s="295">
        <v>44923.476319444446</v>
      </c>
      <c r="C8772" s="292">
        <v>100</v>
      </c>
      <c r="D8772" s="90" t="s">
        <v>360</v>
      </c>
    </row>
    <row r="8773" spans="1:4" s="125" customFormat="1" x14ac:dyDescent="0.25">
      <c r="A8773" s="79"/>
      <c r="B8773" s="295">
        <v>44923.504189814812</v>
      </c>
      <c r="C8773" s="292">
        <v>15000</v>
      </c>
      <c r="D8773" s="90" t="s">
        <v>6051</v>
      </c>
    </row>
    <row r="8774" spans="1:4" s="125" customFormat="1" x14ac:dyDescent="0.25">
      <c r="A8774" s="79"/>
      <c r="B8774" s="295">
        <v>44923.52134259259</v>
      </c>
      <c r="C8774" s="292">
        <v>400</v>
      </c>
      <c r="D8774" s="90" t="s">
        <v>13535</v>
      </c>
    </row>
    <row r="8775" spans="1:4" s="125" customFormat="1" x14ac:dyDescent="0.25">
      <c r="A8775" s="79"/>
      <c r="B8775" s="295">
        <v>44923.506585648145</v>
      </c>
      <c r="C8775" s="292">
        <v>15000</v>
      </c>
      <c r="D8775" s="90" t="s">
        <v>1618</v>
      </c>
    </row>
    <row r="8776" spans="1:4" s="125" customFormat="1" x14ac:dyDescent="0.25">
      <c r="A8776" s="79"/>
      <c r="B8776" s="295">
        <v>44923.521863425929</v>
      </c>
      <c r="C8776" s="292">
        <v>1000</v>
      </c>
      <c r="D8776" s="90" t="s">
        <v>53</v>
      </c>
    </row>
    <row r="8777" spans="1:4" s="125" customFormat="1" x14ac:dyDescent="0.25">
      <c r="A8777" s="79"/>
      <c r="B8777" s="295">
        <v>44923.504583333335</v>
      </c>
      <c r="C8777" s="292">
        <v>50</v>
      </c>
      <c r="D8777" s="90" t="s">
        <v>7248</v>
      </c>
    </row>
    <row r="8778" spans="1:4" s="125" customFormat="1" x14ac:dyDescent="0.25">
      <c r="A8778" s="79"/>
      <c r="B8778" s="295">
        <v>44923.517754629633</v>
      </c>
      <c r="C8778" s="292">
        <v>553.70000000000005</v>
      </c>
      <c r="D8778" s="90" t="s">
        <v>14324</v>
      </c>
    </row>
    <row r="8779" spans="1:4" s="125" customFormat="1" x14ac:dyDescent="0.25">
      <c r="A8779" s="79"/>
      <c r="B8779" s="295">
        <v>44923.519687499997</v>
      </c>
      <c r="C8779" s="292">
        <v>15</v>
      </c>
      <c r="D8779" s="90" t="s">
        <v>2733</v>
      </c>
    </row>
    <row r="8780" spans="1:4" s="125" customFormat="1" x14ac:dyDescent="0.25">
      <c r="A8780" s="79"/>
      <c r="B8780" s="295">
        <v>44923.519999999997</v>
      </c>
      <c r="C8780" s="292">
        <v>15</v>
      </c>
      <c r="D8780" s="90" t="s">
        <v>2733</v>
      </c>
    </row>
    <row r="8781" spans="1:4" s="125" customFormat="1" x14ac:dyDescent="0.25">
      <c r="A8781" s="79"/>
      <c r="B8781" s="295">
        <v>44923.512546296297</v>
      </c>
      <c r="C8781" s="292">
        <v>3000</v>
      </c>
      <c r="D8781" s="90" t="s">
        <v>375</v>
      </c>
    </row>
    <row r="8782" spans="1:4" s="125" customFormat="1" x14ac:dyDescent="0.25">
      <c r="A8782" s="79"/>
      <c r="B8782" s="295">
        <v>44923.502696759257</v>
      </c>
      <c r="C8782" s="292">
        <v>87</v>
      </c>
      <c r="D8782" s="90" t="s">
        <v>6009</v>
      </c>
    </row>
    <row r="8783" spans="1:4" s="125" customFormat="1" x14ac:dyDescent="0.25">
      <c r="A8783" s="79"/>
      <c r="B8783" s="295">
        <v>44923.533842592595</v>
      </c>
      <c r="C8783" s="292">
        <v>5000</v>
      </c>
      <c r="D8783" s="90" t="s">
        <v>6242</v>
      </c>
    </row>
    <row r="8784" spans="1:4" s="125" customFormat="1" x14ac:dyDescent="0.25">
      <c r="A8784" s="79"/>
      <c r="B8784" s="295">
        <v>44923.548622685186</v>
      </c>
      <c r="C8784" s="292">
        <v>143.99</v>
      </c>
      <c r="D8784" s="90" t="s">
        <v>3384</v>
      </c>
    </row>
    <row r="8785" spans="1:4" s="125" customFormat="1" x14ac:dyDescent="0.25">
      <c r="A8785" s="79"/>
      <c r="B8785" s="295">
        <v>44923.536168981482</v>
      </c>
      <c r="C8785" s="292">
        <v>40</v>
      </c>
      <c r="D8785" s="90" t="s">
        <v>3541</v>
      </c>
    </row>
    <row r="8786" spans="1:4" s="125" customFormat="1" x14ac:dyDescent="0.25">
      <c r="A8786" s="79"/>
      <c r="B8786" s="295">
        <v>44923.549259259256</v>
      </c>
      <c r="C8786" s="292">
        <v>2000</v>
      </c>
      <c r="D8786" s="90" t="s">
        <v>4053</v>
      </c>
    </row>
    <row r="8787" spans="1:4" s="125" customFormat="1" x14ac:dyDescent="0.25">
      <c r="A8787" s="79"/>
      <c r="B8787" s="295">
        <v>44923.549456018518</v>
      </c>
      <c r="C8787" s="292">
        <v>15000</v>
      </c>
      <c r="D8787" s="90" t="s">
        <v>7310</v>
      </c>
    </row>
    <row r="8788" spans="1:4" s="125" customFormat="1" x14ac:dyDescent="0.25">
      <c r="A8788" s="79"/>
      <c r="B8788" s="295">
        <v>44923.528136574074</v>
      </c>
      <c r="C8788" s="292">
        <v>37</v>
      </c>
      <c r="D8788" s="90" t="s">
        <v>2934</v>
      </c>
    </row>
    <row r="8789" spans="1:4" s="125" customFormat="1" x14ac:dyDescent="0.25">
      <c r="A8789" s="79"/>
      <c r="B8789" s="295">
        <v>44923.555462962962</v>
      </c>
      <c r="C8789" s="292">
        <v>2000</v>
      </c>
      <c r="D8789" s="90" t="s">
        <v>4272</v>
      </c>
    </row>
    <row r="8790" spans="1:4" s="125" customFormat="1" x14ac:dyDescent="0.25">
      <c r="A8790" s="79"/>
      <c r="B8790" s="295">
        <v>44923.548495370371</v>
      </c>
      <c r="C8790" s="292">
        <v>500</v>
      </c>
      <c r="D8790" s="90" t="s">
        <v>6341</v>
      </c>
    </row>
    <row r="8791" spans="1:4" s="125" customFormat="1" x14ac:dyDescent="0.25">
      <c r="A8791" s="79"/>
      <c r="B8791" s="295">
        <v>44923.533553240741</v>
      </c>
      <c r="C8791" s="292">
        <v>500</v>
      </c>
      <c r="D8791" s="90" t="s">
        <v>6017</v>
      </c>
    </row>
    <row r="8792" spans="1:4" s="125" customFormat="1" x14ac:dyDescent="0.25">
      <c r="A8792" s="79"/>
      <c r="B8792" s="295">
        <v>44923.545057870368</v>
      </c>
      <c r="C8792" s="292">
        <v>4.57</v>
      </c>
      <c r="D8792" s="90" t="s">
        <v>368</v>
      </c>
    </row>
    <row r="8793" spans="1:4" s="125" customFormat="1" x14ac:dyDescent="0.25">
      <c r="A8793" s="79"/>
      <c r="B8793" s="295">
        <v>44923.555231481485</v>
      </c>
      <c r="C8793" s="292">
        <v>100</v>
      </c>
      <c r="D8793" s="90" t="s">
        <v>1796</v>
      </c>
    </row>
    <row r="8794" spans="1:4" s="125" customFormat="1" x14ac:dyDescent="0.25">
      <c r="A8794" s="79"/>
      <c r="B8794" s="295">
        <v>44923.568020833336</v>
      </c>
      <c r="C8794" s="292">
        <v>43.34</v>
      </c>
      <c r="D8794" s="90" t="s">
        <v>589</v>
      </c>
    </row>
    <row r="8795" spans="1:4" s="125" customFormat="1" x14ac:dyDescent="0.25">
      <c r="A8795" s="79"/>
      <c r="B8795" s="295">
        <v>44923.562314814815</v>
      </c>
      <c r="C8795" s="292">
        <v>100</v>
      </c>
      <c r="D8795" s="90" t="s">
        <v>13800</v>
      </c>
    </row>
    <row r="8796" spans="1:4" s="125" customFormat="1" x14ac:dyDescent="0.25">
      <c r="A8796" s="79"/>
      <c r="B8796" s="295">
        <v>44923.561527777776</v>
      </c>
      <c r="C8796" s="292">
        <v>70</v>
      </c>
      <c r="D8796" s="90" t="s">
        <v>757</v>
      </c>
    </row>
    <row r="8797" spans="1:4" s="125" customFormat="1" x14ac:dyDescent="0.25">
      <c r="A8797" s="79"/>
      <c r="B8797" s="295">
        <v>44923.570416666669</v>
      </c>
      <c r="C8797" s="292">
        <v>1000</v>
      </c>
      <c r="D8797" s="90" t="s">
        <v>3933</v>
      </c>
    </row>
    <row r="8798" spans="1:4" s="125" customFormat="1" x14ac:dyDescent="0.25">
      <c r="A8798" s="79"/>
      <c r="B8798" s="295">
        <v>44923.583136574074</v>
      </c>
      <c r="C8798" s="292">
        <v>500</v>
      </c>
      <c r="D8798" s="90" t="s">
        <v>6143</v>
      </c>
    </row>
    <row r="8799" spans="1:4" s="125" customFormat="1" x14ac:dyDescent="0.25">
      <c r="A8799" s="79"/>
      <c r="B8799" s="295">
        <v>44923.561793981484</v>
      </c>
      <c r="C8799" s="292">
        <v>100</v>
      </c>
      <c r="D8799" s="90" t="s">
        <v>1081</v>
      </c>
    </row>
    <row r="8800" spans="1:4" s="125" customFormat="1" x14ac:dyDescent="0.25">
      <c r="A8800" s="79"/>
      <c r="B8800" s="295">
        <v>44923.557129629633</v>
      </c>
      <c r="C8800" s="292">
        <v>300</v>
      </c>
      <c r="D8800" s="90" t="s">
        <v>2598</v>
      </c>
    </row>
    <row r="8801" spans="1:4" s="125" customFormat="1" x14ac:dyDescent="0.25">
      <c r="A8801" s="79"/>
      <c r="B8801" s="295">
        <v>44923.583715277775</v>
      </c>
      <c r="C8801" s="292">
        <v>5000</v>
      </c>
      <c r="D8801" s="90" t="s">
        <v>4589</v>
      </c>
    </row>
    <row r="8802" spans="1:4" s="125" customFormat="1" x14ac:dyDescent="0.25">
      <c r="A8802" s="79"/>
      <c r="B8802" s="295">
        <v>44923.56994212963</v>
      </c>
      <c r="C8802" s="292">
        <v>1800</v>
      </c>
      <c r="D8802" s="90" t="s">
        <v>1253</v>
      </c>
    </row>
    <row r="8803" spans="1:4" s="125" customFormat="1" x14ac:dyDescent="0.25">
      <c r="A8803" s="79"/>
      <c r="B8803" s="295">
        <v>44923.557071759256</v>
      </c>
      <c r="C8803" s="292">
        <v>1000</v>
      </c>
      <c r="D8803" s="90" t="s">
        <v>14325</v>
      </c>
    </row>
    <row r="8804" spans="1:4" s="125" customFormat="1" x14ac:dyDescent="0.25">
      <c r="A8804" s="79"/>
      <c r="B8804" s="295">
        <v>44923.557083333333</v>
      </c>
      <c r="C8804" s="292">
        <v>386</v>
      </c>
      <c r="D8804" s="90" t="s">
        <v>1614</v>
      </c>
    </row>
    <row r="8805" spans="1:4" s="125" customFormat="1" x14ac:dyDescent="0.25">
      <c r="A8805" s="79"/>
      <c r="B8805" s="295">
        <v>44923.562326388892</v>
      </c>
      <c r="C8805" s="292">
        <v>1</v>
      </c>
      <c r="D8805" s="90" t="s">
        <v>13827</v>
      </c>
    </row>
    <row r="8806" spans="1:4" s="125" customFormat="1" x14ac:dyDescent="0.25">
      <c r="A8806" s="79"/>
      <c r="B8806" s="295">
        <v>44923.580543981479</v>
      </c>
      <c r="C8806" s="292">
        <v>1500</v>
      </c>
      <c r="D8806" s="90" t="s">
        <v>989</v>
      </c>
    </row>
    <row r="8807" spans="1:4" s="125" customFormat="1" x14ac:dyDescent="0.25">
      <c r="A8807" s="79"/>
      <c r="B8807" s="295">
        <v>44923.609884259262</v>
      </c>
      <c r="C8807" s="292">
        <v>100</v>
      </c>
      <c r="D8807" s="90" t="s">
        <v>3643</v>
      </c>
    </row>
    <row r="8808" spans="1:4" s="125" customFormat="1" x14ac:dyDescent="0.25">
      <c r="A8808" s="79"/>
      <c r="B8808" s="295">
        <v>44923.586724537039</v>
      </c>
      <c r="C8808" s="292">
        <v>200</v>
      </c>
      <c r="D8808" s="90" t="s">
        <v>1838</v>
      </c>
    </row>
    <row r="8809" spans="1:4" s="125" customFormat="1" x14ac:dyDescent="0.25">
      <c r="A8809" s="79"/>
      <c r="B8809" s="295">
        <v>44923.598993055559</v>
      </c>
      <c r="C8809" s="292">
        <v>50</v>
      </c>
      <c r="D8809" s="90" t="s">
        <v>1862</v>
      </c>
    </row>
    <row r="8810" spans="1:4" s="125" customFormat="1" x14ac:dyDescent="0.25">
      <c r="A8810" s="79"/>
      <c r="B8810" s="295">
        <v>44923.59103009259</v>
      </c>
      <c r="C8810" s="292">
        <v>140</v>
      </c>
      <c r="D8810" s="90" t="s">
        <v>2733</v>
      </c>
    </row>
    <row r="8811" spans="1:4" s="125" customFormat="1" x14ac:dyDescent="0.25">
      <c r="A8811" s="79"/>
      <c r="B8811" s="295">
        <v>44923.591967592591</v>
      </c>
      <c r="C8811" s="292">
        <v>500</v>
      </c>
      <c r="D8811" s="90" t="s">
        <v>14312</v>
      </c>
    </row>
    <row r="8812" spans="1:4" s="125" customFormat="1" x14ac:dyDescent="0.25">
      <c r="A8812" s="79"/>
      <c r="B8812" s="295">
        <v>44923.585659722223</v>
      </c>
      <c r="C8812" s="292">
        <v>300</v>
      </c>
      <c r="D8812" s="90" t="s">
        <v>4572</v>
      </c>
    </row>
    <row r="8813" spans="1:4" s="125" customFormat="1" x14ac:dyDescent="0.25">
      <c r="A8813" s="79"/>
      <c r="B8813" s="295">
        <v>44923.594583333332</v>
      </c>
      <c r="C8813" s="292">
        <v>3.89</v>
      </c>
      <c r="D8813" s="90" t="s">
        <v>14326</v>
      </c>
    </row>
    <row r="8814" spans="1:4" s="125" customFormat="1" x14ac:dyDescent="0.25">
      <c r="A8814" s="79"/>
      <c r="B8814" s="295">
        <v>44923.594699074078</v>
      </c>
      <c r="C8814" s="292">
        <v>250</v>
      </c>
      <c r="D8814" s="90" t="s">
        <v>12949</v>
      </c>
    </row>
    <row r="8815" spans="1:4" s="125" customFormat="1" x14ac:dyDescent="0.25">
      <c r="A8815" s="79"/>
      <c r="B8815" s="295">
        <v>44923.587708333333</v>
      </c>
      <c r="C8815" s="292">
        <v>5000</v>
      </c>
      <c r="D8815" s="90" t="s">
        <v>13995</v>
      </c>
    </row>
    <row r="8816" spans="1:4" s="125" customFormat="1" x14ac:dyDescent="0.25">
      <c r="A8816" s="79"/>
      <c r="B8816" s="295">
        <v>44923.588576388887</v>
      </c>
      <c r="C8816" s="292">
        <v>3</v>
      </c>
      <c r="D8816" s="90" t="s">
        <v>252</v>
      </c>
    </row>
    <row r="8817" spans="1:4" s="125" customFormat="1" x14ac:dyDescent="0.25">
      <c r="A8817" s="79"/>
      <c r="B8817" s="295">
        <v>44923.631828703707</v>
      </c>
      <c r="C8817" s="292">
        <v>100</v>
      </c>
      <c r="D8817" s="90" t="s">
        <v>4149</v>
      </c>
    </row>
    <row r="8818" spans="1:4" s="125" customFormat="1" x14ac:dyDescent="0.25">
      <c r="A8818" s="79"/>
      <c r="B8818" s="295">
        <v>44923.637453703705</v>
      </c>
      <c r="C8818" s="292">
        <v>1000</v>
      </c>
      <c r="D8818" s="90" t="s">
        <v>14327</v>
      </c>
    </row>
    <row r="8819" spans="1:4" s="125" customFormat="1" x14ac:dyDescent="0.25">
      <c r="A8819" s="79"/>
      <c r="B8819" s="295">
        <v>44923.633333333331</v>
      </c>
      <c r="C8819" s="292">
        <v>15000</v>
      </c>
      <c r="D8819" s="90" t="s">
        <v>420</v>
      </c>
    </row>
    <row r="8820" spans="1:4" s="125" customFormat="1" x14ac:dyDescent="0.25">
      <c r="A8820" s="79"/>
      <c r="B8820" s="295">
        <v>44923.61550925926</v>
      </c>
      <c r="C8820" s="292">
        <v>170</v>
      </c>
      <c r="D8820" s="90" t="s">
        <v>14328</v>
      </c>
    </row>
    <row r="8821" spans="1:4" s="125" customFormat="1" x14ac:dyDescent="0.25">
      <c r="A8821" s="79"/>
      <c r="B8821" s="295">
        <v>44923.636597222219</v>
      </c>
      <c r="C8821" s="292">
        <v>6</v>
      </c>
      <c r="D8821" s="90" t="s">
        <v>14329</v>
      </c>
    </row>
    <row r="8822" spans="1:4" s="125" customFormat="1" x14ac:dyDescent="0.25">
      <c r="A8822" s="79"/>
      <c r="B8822" s="295">
        <v>44923.635000000002</v>
      </c>
      <c r="C8822" s="292">
        <v>10</v>
      </c>
      <c r="D8822" s="90" t="s">
        <v>12748</v>
      </c>
    </row>
    <row r="8823" spans="1:4" s="125" customFormat="1" x14ac:dyDescent="0.25">
      <c r="A8823" s="79"/>
      <c r="B8823" s="295">
        <v>44923.633402777778</v>
      </c>
      <c r="C8823" s="292">
        <v>5000</v>
      </c>
      <c r="D8823" s="90" t="s">
        <v>420</v>
      </c>
    </row>
    <row r="8824" spans="1:4" s="125" customFormat="1" x14ac:dyDescent="0.25">
      <c r="A8824" s="79"/>
      <c r="B8824" s="295">
        <v>44923.619479166664</v>
      </c>
      <c r="C8824" s="292">
        <v>5000</v>
      </c>
      <c r="D8824" s="90" t="s">
        <v>1661</v>
      </c>
    </row>
    <row r="8825" spans="1:4" s="125" customFormat="1" x14ac:dyDescent="0.25">
      <c r="A8825" s="79"/>
      <c r="B8825" s="295">
        <v>44923.641643518517</v>
      </c>
      <c r="C8825" s="292">
        <v>100</v>
      </c>
      <c r="D8825" s="90" t="s">
        <v>4783</v>
      </c>
    </row>
    <row r="8826" spans="1:4" s="125" customFormat="1" x14ac:dyDescent="0.25">
      <c r="A8826" s="79"/>
      <c r="B8826" s="295">
        <v>44923.646620370368</v>
      </c>
      <c r="C8826" s="292">
        <v>1000</v>
      </c>
      <c r="D8826" s="90" t="s">
        <v>1368</v>
      </c>
    </row>
    <row r="8827" spans="1:4" s="125" customFormat="1" x14ac:dyDescent="0.25">
      <c r="A8827" s="79"/>
      <c r="B8827" s="295">
        <v>44923.652546296296</v>
      </c>
      <c r="C8827" s="292">
        <v>350</v>
      </c>
      <c r="D8827" s="90" t="s">
        <v>701</v>
      </c>
    </row>
    <row r="8828" spans="1:4" s="125" customFormat="1" x14ac:dyDescent="0.25">
      <c r="A8828" s="79"/>
      <c r="B8828" s="295">
        <v>44923.644594907404</v>
      </c>
      <c r="C8828" s="292">
        <v>2206</v>
      </c>
      <c r="D8828" s="90" t="s">
        <v>1527</v>
      </c>
    </row>
    <row r="8829" spans="1:4" s="125" customFormat="1" x14ac:dyDescent="0.25">
      <c r="A8829" s="79"/>
      <c r="B8829" s="295">
        <v>44923.643449074072</v>
      </c>
      <c r="C8829" s="292">
        <v>250</v>
      </c>
      <c r="D8829" s="90" t="s">
        <v>4717</v>
      </c>
    </row>
    <row r="8830" spans="1:4" s="125" customFormat="1" x14ac:dyDescent="0.25">
      <c r="A8830" s="79"/>
      <c r="B8830" s="295">
        <v>44923.64398148148</v>
      </c>
      <c r="C8830" s="292">
        <v>4.59</v>
      </c>
      <c r="D8830" s="90" t="s">
        <v>12774</v>
      </c>
    </row>
    <row r="8831" spans="1:4" s="125" customFormat="1" x14ac:dyDescent="0.25">
      <c r="A8831" s="79"/>
      <c r="B8831" s="295">
        <v>44923.643807870372</v>
      </c>
      <c r="C8831" s="292">
        <v>750</v>
      </c>
      <c r="D8831" s="90" t="s">
        <v>3559</v>
      </c>
    </row>
    <row r="8832" spans="1:4" s="125" customFormat="1" x14ac:dyDescent="0.25">
      <c r="A8832" s="79"/>
      <c r="B8832" s="295">
        <v>44923.657719907409</v>
      </c>
      <c r="C8832" s="292">
        <v>150</v>
      </c>
      <c r="D8832" s="90" t="s">
        <v>6131</v>
      </c>
    </row>
    <row r="8833" spans="1:4" s="125" customFormat="1" x14ac:dyDescent="0.25">
      <c r="A8833" s="79"/>
      <c r="B8833" s="295">
        <v>44923.649143518516</v>
      </c>
      <c r="C8833" s="292">
        <v>200</v>
      </c>
      <c r="D8833" s="90" t="s">
        <v>419</v>
      </c>
    </row>
    <row r="8834" spans="1:4" s="125" customFormat="1" x14ac:dyDescent="0.25">
      <c r="A8834" s="79"/>
      <c r="B8834" s="295">
        <v>44923.672893518517</v>
      </c>
      <c r="C8834" s="292">
        <v>1000</v>
      </c>
      <c r="D8834" s="90" t="s">
        <v>14135</v>
      </c>
    </row>
    <row r="8835" spans="1:4" s="125" customFormat="1" x14ac:dyDescent="0.25">
      <c r="A8835" s="79"/>
      <c r="B8835" s="295">
        <v>44923.68953703704</v>
      </c>
      <c r="C8835" s="292">
        <v>1600</v>
      </c>
      <c r="D8835" s="90" t="s">
        <v>5028</v>
      </c>
    </row>
    <row r="8836" spans="1:4" s="125" customFormat="1" x14ac:dyDescent="0.25">
      <c r="A8836" s="79"/>
      <c r="B8836" s="295">
        <v>44923.672743055555</v>
      </c>
      <c r="C8836" s="292">
        <v>6.36</v>
      </c>
      <c r="D8836" s="90" t="s">
        <v>1331</v>
      </c>
    </row>
    <row r="8837" spans="1:4" s="125" customFormat="1" x14ac:dyDescent="0.25">
      <c r="A8837" s="79"/>
      <c r="B8837" s="295">
        <v>44923.684178240743</v>
      </c>
      <c r="C8837" s="292">
        <v>5000</v>
      </c>
      <c r="D8837" s="90" t="s">
        <v>570</v>
      </c>
    </row>
    <row r="8838" spans="1:4" s="125" customFormat="1" x14ac:dyDescent="0.25">
      <c r="A8838" s="79"/>
      <c r="B8838" s="295">
        <v>44923.673414351855</v>
      </c>
      <c r="C8838" s="292">
        <v>1000</v>
      </c>
      <c r="D8838" s="90" t="s">
        <v>1815</v>
      </c>
    </row>
    <row r="8839" spans="1:4" s="125" customFormat="1" x14ac:dyDescent="0.25">
      <c r="A8839" s="79"/>
      <c r="B8839" s="295">
        <v>44923.678124999999</v>
      </c>
      <c r="C8839" s="292">
        <v>500</v>
      </c>
      <c r="D8839" s="90" t="s">
        <v>4776</v>
      </c>
    </row>
    <row r="8840" spans="1:4" s="125" customFormat="1" x14ac:dyDescent="0.25">
      <c r="A8840" s="79"/>
      <c r="B8840" s="295">
        <v>44923.673449074071</v>
      </c>
      <c r="C8840" s="292">
        <v>2000</v>
      </c>
      <c r="D8840" s="90" t="s">
        <v>704</v>
      </c>
    </row>
    <row r="8841" spans="1:4" s="125" customFormat="1" x14ac:dyDescent="0.25">
      <c r="A8841" s="79"/>
      <c r="B8841" s="295">
        <v>44923.669675925928</v>
      </c>
      <c r="C8841" s="292">
        <v>3</v>
      </c>
      <c r="D8841" s="90" t="s">
        <v>4146</v>
      </c>
    </row>
    <row r="8842" spans="1:4" s="125" customFormat="1" x14ac:dyDescent="0.25">
      <c r="A8842" s="79"/>
      <c r="B8842" s="295">
        <v>44923.674050925925</v>
      </c>
      <c r="C8842" s="292">
        <v>3.92</v>
      </c>
      <c r="D8842" s="90" t="s">
        <v>733</v>
      </c>
    </row>
    <row r="8843" spans="1:4" s="125" customFormat="1" x14ac:dyDescent="0.25">
      <c r="A8843" s="79"/>
      <c r="B8843" s="295">
        <v>44923.687893518516</v>
      </c>
      <c r="C8843" s="292">
        <v>100</v>
      </c>
      <c r="D8843" s="90" t="s">
        <v>993</v>
      </c>
    </row>
    <row r="8844" spans="1:4" s="125" customFormat="1" x14ac:dyDescent="0.25">
      <c r="A8844" s="79"/>
      <c r="B8844" s="295">
        <v>44923.68005787037</v>
      </c>
      <c r="C8844" s="292">
        <v>100</v>
      </c>
      <c r="D8844" s="90" t="s">
        <v>439</v>
      </c>
    </row>
    <row r="8845" spans="1:4" s="125" customFormat="1" x14ac:dyDescent="0.25">
      <c r="A8845" s="79"/>
      <c r="B8845" s="295">
        <v>44923.68854166667</v>
      </c>
      <c r="C8845" s="292">
        <v>352.66</v>
      </c>
      <c r="D8845" s="90" t="s">
        <v>14005</v>
      </c>
    </row>
    <row r="8846" spans="1:4" s="125" customFormat="1" x14ac:dyDescent="0.25">
      <c r="A8846" s="79"/>
      <c r="B8846" s="295">
        <v>44923.681990740741</v>
      </c>
      <c r="C8846" s="292">
        <v>4.22</v>
      </c>
      <c r="D8846" s="90" t="s">
        <v>14330</v>
      </c>
    </row>
    <row r="8847" spans="1:4" s="125" customFormat="1" x14ac:dyDescent="0.25">
      <c r="A8847" s="79"/>
      <c r="B8847" s="295">
        <v>44923.69358796296</v>
      </c>
      <c r="C8847" s="292">
        <v>200</v>
      </c>
      <c r="D8847" s="90" t="s">
        <v>14331</v>
      </c>
    </row>
    <row r="8848" spans="1:4" s="125" customFormat="1" x14ac:dyDescent="0.25">
      <c r="A8848" s="79"/>
      <c r="B8848" s="295">
        <v>44923.727465277778</v>
      </c>
      <c r="C8848" s="292">
        <v>100</v>
      </c>
      <c r="D8848" s="90" t="s">
        <v>4710</v>
      </c>
    </row>
    <row r="8849" spans="1:4" s="125" customFormat="1" x14ac:dyDescent="0.25">
      <c r="A8849" s="79"/>
      <c r="B8849" s="295">
        <v>44923.72824074074</v>
      </c>
      <c r="C8849" s="292">
        <v>333</v>
      </c>
      <c r="D8849" s="90" t="s">
        <v>6191</v>
      </c>
    </row>
    <row r="8850" spans="1:4" s="125" customFormat="1" x14ac:dyDescent="0.25">
      <c r="A8850" s="79"/>
      <c r="B8850" s="295">
        <v>44923.705127314817</v>
      </c>
      <c r="C8850" s="292">
        <v>500</v>
      </c>
      <c r="D8850" s="90" t="s">
        <v>1714</v>
      </c>
    </row>
    <row r="8851" spans="1:4" s="125" customFormat="1" x14ac:dyDescent="0.25">
      <c r="A8851" s="79"/>
      <c r="B8851" s="295">
        <v>44923.700798611113</v>
      </c>
      <c r="C8851" s="292">
        <v>90</v>
      </c>
      <c r="D8851" s="90" t="s">
        <v>4544</v>
      </c>
    </row>
    <row r="8852" spans="1:4" s="125" customFormat="1" x14ac:dyDescent="0.25">
      <c r="A8852" s="79"/>
      <c r="B8852" s="295">
        <v>44923.703275462962</v>
      </c>
      <c r="C8852" s="292">
        <v>1000</v>
      </c>
      <c r="D8852" s="90" t="s">
        <v>4106</v>
      </c>
    </row>
    <row r="8853" spans="1:4" s="125" customFormat="1" x14ac:dyDescent="0.25">
      <c r="A8853" s="79"/>
      <c r="B8853" s="295">
        <v>44923.700196759259</v>
      </c>
      <c r="C8853" s="292">
        <v>300</v>
      </c>
      <c r="D8853" s="90" t="s">
        <v>5997</v>
      </c>
    </row>
    <row r="8854" spans="1:4" s="125" customFormat="1" x14ac:dyDescent="0.25">
      <c r="A8854" s="79"/>
      <c r="B8854" s="295">
        <v>44923.712060185186</v>
      </c>
      <c r="C8854" s="292">
        <v>500</v>
      </c>
      <c r="D8854" s="90" t="s">
        <v>14332</v>
      </c>
    </row>
    <row r="8855" spans="1:4" s="125" customFormat="1" x14ac:dyDescent="0.25">
      <c r="A8855" s="79"/>
      <c r="B8855" s="295">
        <v>44923.721203703702</v>
      </c>
      <c r="C8855" s="292">
        <v>150</v>
      </c>
      <c r="D8855" s="90" t="s">
        <v>203</v>
      </c>
    </row>
    <row r="8856" spans="1:4" s="125" customFormat="1" x14ac:dyDescent="0.25">
      <c r="A8856" s="79"/>
      <c r="B8856" s="295">
        <v>44923.698622685188</v>
      </c>
      <c r="C8856" s="292">
        <v>500</v>
      </c>
      <c r="D8856" s="90" t="s">
        <v>14114</v>
      </c>
    </row>
    <row r="8857" spans="1:4" s="125" customFormat="1" x14ac:dyDescent="0.25">
      <c r="A8857" s="79"/>
      <c r="B8857" s="295">
        <v>44923.698877314811</v>
      </c>
      <c r="C8857" s="292">
        <v>1</v>
      </c>
      <c r="D8857" s="90" t="s">
        <v>87</v>
      </c>
    </row>
    <row r="8858" spans="1:4" s="125" customFormat="1" x14ac:dyDescent="0.25">
      <c r="A8858" s="79"/>
      <c r="B8858" s="295">
        <v>44923.705370370371</v>
      </c>
      <c r="C8858" s="292">
        <v>100</v>
      </c>
      <c r="D8858" s="90" t="s">
        <v>5058</v>
      </c>
    </row>
    <row r="8859" spans="1:4" s="125" customFormat="1" x14ac:dyDescent="0.25">
      <c r="A8859" s="79"/>
      <c r="B8859" s="295">
        <v>44923.708240740743</v>
      </c>
      <c r="C8859" s="292">
        <v>1000</v>
      </c>
      <c r="D8859" s="90" t="s">
        <v>1805</v>
      </c>
    </row>
    <row r="8860" spans="1:4" s="125" customFormat="1" x14ac:dyDescent="0.25">
      <c r="A8860" s="79"/>
      <c r="B8860" s="295">
        <v>44923.718877314815</v>
      </c>
      <c r="C8860" s="292">
        <v>50</v>
      </c>
      <c r="D8860" s="90" t="s">
        <v>721</v>
      </c>
    </row>
    <row r="8861" spans="1:4" s="125" customFormat="1" x14ac:dyDescent="0.25">
      <c r="A8861" s="79"/>
      <c r="B8861" s="295">
        <v>44923.714467592596</v>
      </c>
      <c r="C8861" s="292">
        <v>500</v>
      </c>
      <c r="D8861" s="90" t="s">
        <v>4953</v>
      </c>
    </row>
    <row r="8862" spans="1:4" s="125" customFormat="1" x14ac:dyDescent="0.25">
      <c r="A8862" s="79"/>
      <c r="B8862" s="295">
        <v>44923.706655092596</v>
      </c>
      <c r="C8862" s="292">
        <v>500</v>
      </c>
      <c r="D8862" s="90" t="s">
        <v>4829</v>
      </c>
    </row>
    <row r="8863" spans="1:4" s="125" customFormat="1" x14ac:dyDescent="0.25">
      <c r="A8863" s="79"/>
      <c r="B8863" s="295">
        <v>44923.736562500002</v>
      </c>
      <c r="C8863" s="292">
        <v>2</v>
      </c>
      <c r="D8863" s="90" t="s">
        <v>6447</v>
      </c>
    </row>
    <row r="8864" spans="1:4" s="125" customFormat="1" x14ac:dyDescent="0.25">
      <c r="A8864" s="79"/>
      <c r="B8864" s="295">
        <v>44923.738368055558</v>
      </c>
      <c r="C8864" s="292">
        <v>500</v>
      </c>
      <c r="D8864" s="90" t="s">
        <v>3389</v>
      </c>
    </row>
    <row r="8865" spans="1:4" s="125" customFormat="1" x14ac:dyDescent="0.25">
      <c r="A8865" s="79"/>
      <c r="B8865" s="295">
        <v>44923.745254629626</v>
      </c>
      <c r="C8865" s="292">
        <v>100</v>
      </c>
      <c r="D8865" s="90" t="s">
        <v>6495</v>
      </c>
    </row>
    <row r="8866" spans="1:4" s="125" customFormat="1" x14ac:dyDescent="0.25">
      <c r="A8866" s="79"/>
      <c r="B8866" s="295">
        <v>44923.730439814812</v>
      </c>
      <c r="C8866" s="292">
        <v>1000</v>
      </c>
      <c r="D8866" s="90" t="s">
        <v>13677</v>
      </c>
    </row>
    <row r="8867" spans="1:4" s="125" customFormat="1" x14ac:dyDescent="0.25">
      <c r="A8867" s="79"/>
      <c r="B8867" s="295">
        <v>44923.74386574074</v>
      </c>
      <c r="C8867" s="292">
        <v>1000</v>
      </c>
      <c r="D8867" s="90" t="s">
        <v>3911</v>
      </c>
    </row>
    <row r="8868" spans="1:4" s="125" customFormat="1" x14ac:dyDescent="0.25">
      <c r="A8868" s="79"/>
      <c r="B8868" s="295">
        <v>44923.744027777779</v>
      </c>
      <c r="C8868" s="292">
        <v>1000</v>
      </c>
      <c r="D8868" s="90" t="s">
        <v>2257</v>
      </c>
    </row>
    <row r="8869" spans="1:4" s="125" customFormat="1" x14ac:dyDescent="0.25">
      <c r="A8869" s="79"/>
      <c r="B8869" s="295">
        <v>44923.732407407406</v>
      </c>
      <c r="C8869" s="292">
        <v>10000</v>
      </c>
      <c r="D8869" s="90" t="s">
        <v>14333</v>
      </c>
    </row>
    <row r="8870" spans="1:4" s="125" customFormat="1" x14ac:dyDescent="0.25">
      <c r="A8870" s="79"/>
      <c r="B8870" s="295">
        <v>44923.759340277778</v>
      </c>
      <c r="C8870" s="292">
        <v>200</v>
      </c>
      <c r="D8870" s="90" t="s">
        <v>14334</v>
      </c>
    </row>
    <row r="8871" spans="1:4" s="125" customFormat="1" x14ac:dyDescent="0.25">
      <c r="A8871" s="79"/>
      <c r="B8871" s="295">
        <v>44923.750752314816</v>
      </c>
      <c r="C8871" s="292">
        <v>9.31</v>
      </c>
      <c r="D8871" s="90" t="s">
        <v>5254</v>
      </c>
    </row>
    <row r="8872" spans="1:4" s="125" customFormat="1" x14ac:dyDescent="0.25">
      <c r="A8872" s="79"/>
      <c r="B8872" s="295">
        <v>44923.751273148147</v>
      </c>
      <c r="C8872" s="292">
        <v>3</v>
      </c>
      <c r="D8872" s="90" t="s">
        <v>4146</v>
      </c>
    </row>
    <row r="8873" spans="1:4" s="125" customFormat="1" x14ac:dyDescent="0.25">
      <c r="A8873" s="79"/>
      <c r="B8873" s="295">
        <v>44923.740949074076</v>
      </c>
      <c r="C8873" s="292">
        <v>200</v>
      </c>
      <c r="D8873" s="90" t="s">
        <v>6475</v>
      </c>
    </row>
    <row r="8874" spans="1:4" s="125" customFormat="1" x14ac:dyDescent="0.25">
      <c r="A8874" s="79"/>
      <c r="B8874" s="295">
        <v>44923.759479166663</v>
      </c>
      <c r="C8874" s="292">
        <v>1000</v>
      </c>
      <c r="D8874" s="90" t="s">
        <v>4295</v>
      </c>
    </row>
    <row r="8875" spans="1:4" s="125" customFormat="1" x14ac:dyDescent="0.25">
      <c r="A8875" s="79"/>
      <c r="B8875" s="295">
        <v>44923.756377314814</v>
      </c>
      <c r="C8875" s="292">
        <v>100</v>
      </c>
      <c r="D8875" s="90" t="s">
        <v>2143</v>
      </c>
    </row>
    <row r="8876" spans="1:4" s="125" customFormat="1" x14ac:dyDescent="0.25">
      <c r="A8876" s="79"/>
      <c r="B8876" s="295">
        <v>44923.762592592589</v>
      </c>
      <c r="C8876" s="292">
        <v>4.51</v>
      </c>
      <c r="D8876" s="90" t="s">
        <v>14335</v>
      </c>
    </row>
    <row r="8877" spans="1:4" s="125" customFormat="1" x14ac:dyDescent="0.25">
      <c r="A8877" s="79"/>
      <c r="B8877" s="295">
        <v>44923.764849537038</v>
      </c>
      <c r="C8877" s="292">
        <v>100</v>
      </c>
      <c r="D8877" s="90" t="s">
        <v>1220</v>
      </c>
    </row>
    <row r="8878" spans="1:4" s="125" customFormat="1" x14ac:dyDescent="0.25">
      <c r="A8878" s="79"/>
      <c r="B8878" s="295">
        <v>44923.767592592594</v>
      </c>
      <c r="C8878" s="292">
        <v>2000</v>
      </c>
      <c r="D8878" s="90" t="s">
        <v>3380</v>
      </c>
    </row>
    <row r="8879" spans="1:4" s="125" customFormat="1" x14ac:dyDescent="0.25">
      <c r="A8879" s="79"/>
      <c r="B8879" s="295">
        <v>44923.784016203703</v>
      </c>
      <c r="C8879" s="292">
        <v>150</v>
      </c>
      <c r="D8879" s="90" t="s">
        <v>311</v>
      </c>
    </row>
    <row r="8880" spans="1:4" s="125" customFormat="1" x14ac:dyDescent="0.25">
      <c r="A8880" s="79"/>
      <c r="B8880" s="295">
        <v>44923.77753472222</v>
      </c>
      <c r="C8880" s="292">
        <v>24</v>
      </c>
      <c r="D8880" s="90" t="s">
        <v>14336</v>
      </c>
    </row>
    <row r="8881" spans="1:4" s="125" customFormat="1" x14ac:dyDescent="0.25">
      <c r="A8881" s="79"/>
      <c r="B8881" s="295">
        <v>44923.767881944441</v>
      </c>
      <c r="C8881" s="292">
        <v>1000</v>
      </c>
      <c r="D8881" s="90" t="s">
        <v>1022</v>
      </c>
    </row>
    <row r="8882" spans="1:4" s="125" customFormat="1" x14ac:dyDescent="0.25">
      <c r="A8882" s="79"/>
      <c r="B8882" s="295">
        <v>44923.788831018515</v>
      </c>
      <c r="C8882" s="292">
        <v>87.45</v>
      </c>
      <c r="D8882" s="90" t="s">
        <v>1594</v>
      </c>
    </row>
    <row r="8883" spans="1:4" s="125" customFormat="1" x14ac:dyDescent="0.25">
      <c r="A8883" s="79"/>
      <c r="B8883" s="295">
        <v>44923.768449074072</v>
      </c>
      <c r="C8883" s="292">
        <v>1000</v>
      </c>
      <c r="D8883" s="90" t="s">
        <v>1022</v>
      </c>
    </row>
    <row r="8884" spans="1:4" s="125" customFormat="1" x14ac:dyDescent="0.25">
      <c r="A8884" s="79"/>
      <c r="B8884" s="295">
        <v>44923.774629629632</v>
      </c>
      <c r="C8884" s="292">
        <v>159</v>
      </c>
      <c r="D8884" s="90" t="s">
        <v>13702</v>
      </c>
    </row>
    <row r="8885" spans="1:4" s="125" customFormat="1" x14ac:dyDescent="0.25">
      <c r="A8885" s="79"/>
      <c r="B8885" s="295">
        <v>44923.778854166667</v>
      </c>
      <c r="C8885" s="292">
        <v>150</v>
      </c>
      <c r="D8885" s="90" t="s">
        <v>1212</v>
      </c>
    </row>
    <row r="8886" spans="1:4" s="125" customFormat="1" x14ac:dyDescent="0.25">
      <c r="A8886" s="79"/>
      <c r="B8886" s="295">
        <v>44923.781585648147</v>
      </c>
      <c r="C8886" s="292">
        <v>1000</v>
      </c>
      <c r="D8886" s="90" t="s">
        <v>6312</v>
      </c>
    </row>
    <row r="8887" spans="1:4" s="125" customFormat="1" x14ac:dyDescent="0.25">
      <c r="A8887" s="79"/>
      <c r="B8887" s="295">
        <v>44923.795046296298</v>
      </c>
      <c r="C8887" s="292">
        <v>500</v>
      </c>
      <c r="D8887" s="90" t="s">
        <v>33</v>
      </c>
    </row>
    <row r="8888" spans="1:4" s="125" customFormat="1" x14ac:dyDescent="0.25">
      <c r="A8888" s="79"/>
      <c r="B8888" s="295">
        <v>44923.762199074074</v>
      </c>
      <c r="C8888" s="292">
        <v>250</v>
      </c>
      <c r="D8888" s="90" t="s">
        <v>13804</v>
      </c>
    </row>
    <row r="8889" spans="1:4" s="125" customFormat="1" x14ac:dyDescent="0.25">
      <c r="A8889" s="79"/>
      <c r="B8889" s="295">
        <v>44923.791643518518</v>
      </c>
      <c r="C8889" s="292">
        <v>13.42</v>
      </c>
      <c r="D8889" s="90" t="s">
        <v>4146</v>
      </c>
    </row>
    <row r="8890" spans="1:4" s="125" customFormat="1" x14ac:dyDescent="0.25">
      <c r="A8890" s="79"/>
      <c r="B8890" s="295">
        <v>44923.78601851852</v>
      </c>
      <c r="C8890" s="292">
        <v>500</v>
      </c>
      <c r="D8890" s="90" t="s">
        <v>4703</v>
      </c>
    </row>
    <row r="8891" spans="1:4" s="125" customFormat="1" x14ac:dyDescent="0.25">
      <c r="A8891" s="79"/>
      <c r="B8891" s="295">
        <v>44923.789768518516</v>
      </c>
      <c r="C8891" s="292">
        <v>1500</v>
      </c>
      <c r="D8891" s="90" t="s">
        <v>7401</v>
      </c>
    </row>
    <row r="8892" spans="1:4" s="125" customFormat="1" x14ac:dyDescent="0.25">
      <c r="A8892" s="79"/>
      <c r="B8892" s="295">
        <v>44923.761493055557</v>
      </c>
      <c r="C8892" s="292">
        <v>1500</v>
      </c>
      <c r="D8892" s="90" t="s">
        <v>1636</v>
      </c>
    </row>
    <row r="8893" spans="1:4" s="125" customFormat="1" x14ac:dyDescent="0.25">
      <c r="A8893" s="79"/>
      <c r="B8893" s="295">
        <v>44923.783773148149</v>
      </c>
      <c r="C8893" s="292">
        <v>41.15</v>
      </c>
      <c r="D8893" s="90" t="s">
        <v>1912</v>
      </c>
    </row>
    <row r="8894" spans="1:4" s="125" customFormat="1" x14ac:dyDescent="0.25">
      <c r="A8894" s="79"/>
      <c r="B8894" s="295">
        <v>44923.774884259263</v>
      </c>
      <c r="C8894" s="292">
        <v>9</v>
      </c>
      <c r="D8894" s="90" t="s">
        <v>13852</v>
      </c>
    </row>
    <row r="8895" spans="1:4" s="125" customFormat="1" x14ac:dyDescent="0.25">
      <c r="A8895" s="79"/>
      <c r="B8895" s="295">
        <v>44923.762557870374</v>
      </c>
      <c r="C8895" s="292">
        <v>6.7</v>
      </c>
      <c r="D8895" s="90" t="s">
        <v>6023</v>
      </c>
    </row>
    <row r="8896" spans="1:4" s="125" customFormat="1" x14ac:dyDescent="0.25">
      <c r="A8896" s="79"/>
      <c r="B8896" s="295">
        <v>44923.77375</v>
      </c>
      <c r="C8896" s="292">
        <v>8.74</v>
      </c>
      <c r="D8896" s="90" t="s">
        <v>3646</v>
      </c>
    </row>
    <row r="8897" spans="1:4" s="125" customFormat="1" x14ac:dyDescent="0.25">
      <c r="A8897" s="79"/>
      <c r="B8897" s="295">
        <v>44923.770231481481</v>
      </c>
      <c r="C8897" s="292">
        <v>250</v>
      </c>
      <c r="D8897" s="90" t="s">
        <v>820</v>
      </c>
    </row>
    <row r="8898" spans="1:4" s="125" customFormat="1" x14ac:dyDescent="0.25">
      <c r="A8898" s="79"/>
      <c r="B8898" s="295">
        <v>44923.792395833334</v>
      </c>
      <c r="C8898" s="292">
        <v>50</v>
      </c>
      <c r="D8898" s="90" t="s">
        <v>601</v>
      </c>
    </row>
    <row r="8899" spans="1:4" s="125" customFormat="1" x14ac:dyDescent="0.25">
      <c r="A8899" s="79"/>
      <c r="B8899" s="295">
        <v>44923.801400462966</v>
      </c>
      <c r="C8899" s="292">
        <v>251.19</v>
      </c>
      <c r="D8899" s="90" t="s">
        <v>1918</v>
      </c>
    </row>
    <row r="8900" spans="1:4" s="125" customFormat="1" x14ac:dyDescent="0.25">
      <c r="A8900" s="79"/>
      <c r="B8900" s="295">
        <v>44923.831134259257</v>
      </c>
      <c r="C8900" s="292">
        <v>1000</v>
      </c>
      <c r="D8900" s="90" t="s">
        <v>360</v>
      </c>
    </row>
    <row r="8901" spans="1:4" s="125" customFormat="1" x14ac:dyDescent="0.25">
      <c r="A8901" s="79"/>
      <c r="B8901" s="295">
        <v>44923.81958333333</v>
      </c>
      <c r="C8901" s="292">
        <v>14.86</v>
      </c>
      <c r="D8901" s="90" t="s">
        <v>4654</v>
      </c>
    </row>
    <row r="8902" spans="1:4" s="125" customFormat="1" x14ac:dyDescent="0.25">
      <c r="A8902" s="79"/>
      <c r="B8902" s="295">
        <v>44923.824548611112</v>
      </c>
      <c r="C8902" s="292">
        <v>5.79</v>
      </c>
      <c r="D8902" s="90" t="s">
        <v>3458</v>
      </c>
    </row>
    <row r="8903" spans="1:4" s="125" customFormat="1" x14ac:dyDescent="0.25">
      <c r="A8903" s="79"/>
      <c r="B8903" s="295">
        <v>44923.808009259257</v>
      </c>
      <c r="C8903" s="292">
        <v>100</v>
      </c>
      <c r="D8903" s="90" t="s">
        <v>3210</v>
      </c>
    </row>
    <row r="8904" spans="1:4" s="125" customFormat="1" x14ac:dyDescent="0.25">
      <c r="A8904" s="79"/>
      <c r="B8904" s="295">
        <v>44923.821145833332</v>
      </c>
      <c r="C8904" s="292">
        <v>100</v>
      </c>
      <c r="D8904" s="90" t="s">
        <v>14337</v>
      </c>
    </row>
    <row r="8905" spans="1:4" s="125" customFormat="1" x14ac:dyDescent="0.25">
      <c r="A8905" s="79"/>
      <c r="B8905" s="295">
        <v>44923.80709490741</v>
      </c>
      <c r="C8905" s="292">
        <v>144</v>
      </c>
      <c r="D8905" s="90" t="s">
        <v>1064</v>
      </c>
    </row>
    <row r="8906" spans="1:4" s="125" customFormat="1" x14ac:dyDescent="0.25">
      <c r="A8906" s="79"/>
      <c r="B8906" s="295">
        <v>44923.808935185189</v>
      </c>
      <c r="C8906" s="292">
        <v>200</v>
      </c>
      <c r="D8906" s="90" t="s">
        <v>14338</v>
      </c>
    </row>
    <row r="8907" spans="1:4" s="125" customFormat="1" x14ac:dyDescent="0.25">
      <c r="A8907" s="79"/>
      <c r="B8907" s="295">
        <v>44923.825115740743</v>
      </c>
      <c r="C8907" s="292">
        <v>2000</v>
      </c>
      <c r="D8907" s="90" t="s">
        <v>5947</v>
      </c>
    </row>
    <row r="8908" spans="1:4" s="125" customFormat="1" x14ac:dyDescent="0.25">
      <c r="A8908" s="79"/>
      <c r="B8908" s="295">
        <v>44923.828101851854</v>
      </c>
      <c r="C8908" s="292">
        <v>200</v>
      </c>
      <c r="D8908" s="90" t="s">
        <v>6177</v>
      </c>
    </row>
    <row r="8909" spans="1:4" s="125" customFormat="1" x14ac:dyDescent="0.25">
      <c r="A8909" s="79"/>
      <c r="B8909" s="295">
        <v>44923.804062499999</v>
      </c>
      <c r="C8909" s="292">
        <v>1000</v>
      </c>
      <c r="D8909" s="90" t="s">
        <v>6064</v>
      </c>
    </row>
    <row r="8910" spans="1:4" s="125" customFormat="1" x14ac:dyDescent="0.25">
      <c r="A8910" s="79"/>
      <c r="B8910" s="295">
        <v>44923.829097222224</v>
      </c>
      <c r="C8910" s="292">
        <v>15.2</v>
      </c>
      <c r="D8910" s="90" t="s">
        <v>4756</v>
      </c>
    </row>
    <row r="8911" spans="1:4" s="125" customFormat="1" x14ac:dyDescent="0.25">
      <c r="A8911" s="79"/>
      <c r="B8911" s="295">
        <v>44923.795972222222</v>
      </c>
      <c r="C8911" s="292">
        <v>50</v>
      </c>
      <c r="D8911" s="90" t="s">
        <v>188</v>
      </c>
    </row>
    <row r="8912" spans="1:4" s="125" customFormat="1" x14ac:dyDescent="0.25">
      <c r="A8912" s="79"/>
      <c r="B8912" s="295">
        <v>44923.812314814815</v>
      </c>
      <c r="C8912" s="292">
        <v>1000</v>
      </c>
      <c r="D8912" s="90" t="s">
        <v>531</v>
      </c>
    </row>
    <row r="8913" spans="1:4" s="125" customFormat="1" x14ac:dyDescent="0.25">
      <c r="A8913" s="79"/>
      <c r="B8913" s="295">
        <v>44923.831817129627</v>
      </c>
      <c r="C8913" s="292">
        <v>1</v>
      </c>
      <c r="D8913" s="90" t="s">
        <v>14339</v>
      </c>
    </row>
    <row r="8914" spans="1:4" s="125" customFormat="1" x14ac:dyDescent="0.25">
      <c r="A8914" s="79"/>
      <c r="B8914" s="295">
        <v>44923.803171296298</v>
      </c>
      <c r="C8914" s="292">
        <v>6188</v>
      </c>
      <c r="D8914" s="90" t="s">
        <v>5301</v>
      </c>
    </row>
    <row r="8915" spans="1:4" s="125" customFormat="1" x14ac:dyDescent="0.25">
      <c r="A8915" s="79"/>
      <c r="B8915" s="295">
        <v>44923.809618055559</v>
      </c>
      <c r="C8915" s="292">
        <v>2000</v>
      </c>
      <c r="D8915" s="90" t="s">
        <v>5943</v>
      </c>
    </row>
    <row r="8916" spans="1:4" s="125" customFormat="1" x14ac:dyDescent="0.25">
      <c r="A8916" s="79"/>
      <c r="B8916" s="295">
        <v>44923.846956018519</v>
      </c>
      <c r="C8916" s="292">
        <v>200</v>
      </c>
      <c r="D8916" s="90" t="s">
        <v>4366</v>
      </c>
    </row>
    <row r="8917" spans="1:4" s="125" customFormat="1" x14ac:dyDescent="0.25">
      <c r="A8917" s="79"/>
      <c r="B8917" s="295">
        <v>44923.878576388888</v>
      </c>
      <c r="C8917" s="292">
        <v>200</v>
      </c>
      <c r="D8917" s="90" t="s">
        <v>1076</v>
      </c>
    </row>
    <row r="8918" spans="1:4" s="125" customFormat="1" x14ac:dyDescent="0.25">
      <c r="A8918" s="79"/>
      <c r="B8918" s="295">
        <v>44923.871770833335</v>
      </c>
      <c r="C8918" s="292">
        <v>1000</v>
      </c>
      <c r="D8918" s="90" t="s">
        <v>7488</v>
      </c>
    </row>
    <row r="8919" spans="1:4" s="125" customFormat="1" x14ac:dyDescent="0.25">
      <c r="A8919" s="79"/>
      <c r="B8919" s="295">
        <v>44923.877002314817</v>
      </c>
      <c r="C8919" s="292">
        <v>3000</v>
      </c>
      <c r="D8919" s="90" t="s">
        <v>2960</v>
      </c>
    </row>
    <row r="8920" spans="1:4" s="125" customFormat="1" x14ac:dyDescent="0.25">
      <c r="A8920" s="79"/>
      <c r="B8920" s="295">
        <v>44923.846006944441</v>
      </c>
      <c r="C8920" s="292">
        <v>50</v>
      </c>
      <c r="D8920" s="90" t="s">
        <v>7332</v>
      </c>
    </row>
    <row r="8921" spans="1:4" s="125" customFormat="1" x14ac:dyDescent="0.25">
      <c r="A8921" s="79"/>
      <c r="B8921" s="295">
        <v>44923.835023148145</v>
      </c>
      <c r="C8921" s="292">
        <v>1000</v>
      </c>
      <c r="D8921" s="90" t="s">
        <v>1759</v>
      </c>
    </row>
    <row r="8922" spans="1:4" s="125" customFormat="1" x14ac:dyDescent="0.25">
      <c r="A8922" s="79"/>
      <c r="B8922" s="295">
        <v>44923.849548611113</v>
      </c>
      <c r="C8922" s="292">
        <v>100</v>
      </c>
      <c r="D8922" s="90" t="s">
        <v>572</v>
      </c>
    </row>
    <row r="8923" spans="1:4" s="125" customFormat="1" x14ac:dyDescent="0.25">
      <c r="A8923" s="79"/>
      <c r="B8923" s="295">
        <v>44923.880254629628</v>
      </c>
      <c r="C8923" s="292">
        <v>500</v>
      </c>
      <c r="D8923" s="90" t="s">
        <v>6240</v>
      </c>
    </row>
    <row r="8924" spans="1:4" s="125" customFormat="1" x14ac:dyDescent="0.25">
      <c r="A8924" s="79"/>
      <c r="B8924" s="295">
        <v>44923.835173611114</v>
      </c>
      <c r="C8924" s="292">
        <v>300</v>
      </c>
      <c r="D8924" s="90" t="s">
        <v>3256</v>
      </c>
    </row>
    <row r="8925" spans="1:4" s="125" customFormat="1" x14ac:dyDescent="0.25">
      <c r="A8925" s="79"/>
      <c r="B8925" s="295">
        <v>44923.868784722225</v>
      </c>
      <c r="C8925" s="292">
        <v>5</v>
      </c>
      <c r="D8925" s="90" t="s">
        <v>2136</v>
      </c>
    </row>
    <row r="8926" spans="1:4" s="125" customFormat="1" x14ac:dyDescent="0.25">
      <c r="A8926" s="79"/>
      <c r="B8926" s="295">
        <v>44923.870393518519</v>
      </c>
      <c r="C8926" s="292">
        <v>200</v>
      </c>
      <c r="D8926" s="90" t="s">
        <v>4848</v>
      </c>
    </row>
    <row r="8927" spans="1:4" s="125" customFormat="1" x14ac:dyDescent="0.25">
      <c r="A8927" s="79"/>
      <c r="B8927" s="295">
        <v>44923.847708333335</v>
      </c>
      <c r="C8927" s="292">
        <v>8.5</v>
      </c>
      <c r="D8927" s="90" t="s">
        <v>402</v>
      </c>
    </row>
    <row r="8928" spans="1:4" s="125" customFormat="1" x14ac:dyDescent="0.25">
      <c r="A8928" s="79"/>
      <c r="B8928" s="295">
        <v>44923.866400462961</v>
      </c>
      <c r="C8928" s="292">
        <v>11000</v>
      </c>
      <c r="D8928" s="90" t="s">
        <v>1483</v>
      </c>
    </row>
    <row r="8929" spans="1:4" s="125" customFormat="1" x14ac:dyDescent="0.25">
      <c r="A8929" s="79"/>
      <c r="B8929" s="295">
        <v>44923.862858796296</v>
      </c>
      <c r="C8929" s="292">
        <v>1.57</v>
      </c>
      <c r="D8929" s="90" t="s">
        <v>3107</v>
      </c>
    </row>
    <row r="8930" spans="1:4" s="125" customFormat="1" x14ac:dyDescent="0.25">
      <c r="A8930" s="79"/>
      <c r="B8930" s="295">
        <v>44923.839583333334</v>
      </c>
      <c r="C8930" s="292">
        <v>100</v>
      </c>
      <c r="D8930" s="90" t="s">
        <v>7223</v>
      </c>
    </row>
    <row r="8931" spans="1:4" s="125" customFormat="1" x14ac:dyDescent="0.25">
      <c r="A8931" s="79"/>
      <c r="B8931" s="295">
        <v>44923.859444444446</v>
      </c>
      <c r="C8931" s="292">
        <v>25</v>
      </c>
      <c r="D8931" s="90" t="s">
        <v>2593</v>
      </c>
    </row>
    <row r="8932" spans="1:4" s="125" customFormat="1" x14ac:dyDescent="0.25">
      <c r="A8932" s="79"/>
      <c r="B8932" s="295">
        <v>44923.872824074075</v>
      </c>
      <c r="C8932" s="292">
        <v>100</v>
      </c>
      <c r="D8932" s="90" t="s">
        <v>6200</v>
      </c>
    </row>
    <row r="8933" spans="1:4" s="125" customFormat="1" x14ac:dyDescent="0.25">
      <c r="A8933" s="79"/>
      <c r="B8933" s="295">
        <v>44923.861030092594</v>
      </c>
      <c r="C8933" s="292">
        <v>5</v>
      </c>
      <c r="D8933" s="90" t="s">
        <v>4146</v>
      </c>
    </row>
    <row r="8934" spans="1:4" s="125" customFormat="1" x14ac:dyDescent="0.25">
      <c r="A8934" s="79"/>
      <c r="B8934" s="295">
        <v>44923.892592592594</v>
      </c>
      <c r="C8934" s="292">
        <v>25.73</v>
      </c>
      <c r="D8934" s="90" t="s">
        <v>1969</v>
      </c>
    </row>
    <row r="8935" spans="1:4" s="125" customFormat="1" x14ac:dyDescent="0.25">
      <c r="A8935" s="79"/>
      <c r="B8935" s="295">
        <v>44923.925104166665</v>
      </c>
      <c r="C8935" s="292">
        <v>100</v>
      </c>
      <c r="D8935" s="90" t="s">
        <v>5331</v>
      </c>
    </row>
    <row r="8936" spans="1:4" s="125" customFormat="1" x14ac:dyDescent="0.25">
      <c r="A8936" s="79"/>
      <c r="B8936" s="295">
        <v>44923.887615740743</v>
      </c>
      <c r="C8936" s="292">
        <v>1000</v>
      </c>
      <c r="D8936" s="90" t="s">
        <v>3298</v>
      </c>
    </row>
    <row r="8937" spans="1:4" s="125" customFormat="1" x14ac:dyDescent="0.25">
      <c r="A8937" s="79"/>
      <c r="B8937" s="295">
        <v>44923.8984375</v>
      </c>
      <c r="C8937" s="292">
        <v>500</v>
      </c>
      <c r="D8937" s="90" t="s">
        <v>14340</v>
      </c>
    </row>
    <row r="8938" spans="1:4" s="125" customFormat="1" x14ac:dyDescent="0.25">
      <c r="A8938" s="79"/>
      <c r="B8938" s="295">
        <v>44923.900023148148</v>
      </c>
      <c r="C8938" s="292">
        <v>400</v>
      </c>
      <c r="D8938" s="90" t="s">
        <v>12895</v>
      </c>
    </row>
    <row r="8939" spans="1:4" s="125" customFormat="1" x14ac:dyDescent="0.25">
      <c r="A8939" s="79"/>
      <c r="B8939" s="295">
        <v>44923.889988425923</v>
      </c>
      <c r="C8939" s="292">
        <v>14</v>
      </c>
      <c r="D8939" s="90" t="s">
        <v>391</v>
      </c>
    </row>
    <row r="8940" spans="1:4" s="125" customFormat="1" x14ac:dyDescent="0.25">
      <c r="A8940" s="79"/>
      <c r="B8940" s="295">
        <v>44923.914282407408</v>
      </c>
      <c r="C8940" s="292">
        <v>3.63</v>
      </c>
      <c r="D8940" s="90" t="s">
        <v>13079</v>
      </c>
    </row>
    <row r="8941" spans="1:4" s="125" customFormat="1" x14ac:dyDescent="0.25">
      <c r="A8941" s="79"/>
      <c r="B8941" s="295">
        <v>44923.917928240742</v>
      </c>
      <c r="C8941" s="292">
        <v>250</v>
      </c>
      <c r="D8941" s="90" t="s">
        <v>3244</v>
      </c>
    </row>
    <row r="8942" spans="1:4" s="125" customFormat="1" x14ac:dyDescent="0.25">
      <c r="A8942" s="79"/>
      <c r="B8942" s="295">
        <v>44923.934467592589</v>
      </c>
      <c r="C8942" s="292">
        <v>10</v>
      </c>
      <c r="D8942" s="90" t="s">
        <v>3626</v>
      </c>
    </row>
    <row r="8943" spans="1:4" s="125" customFormat="1" x14ac:dyDescent="0.25">
      <c r="A8943" s="79"/>
      <c r="B8943" s="295">
        <v>44923.918425925927</v>
      </c>
      <c r="C8943" s="292">
        <v>6.65</v>
      </c>
      <c r="D8943" s="90" t="s">
        <v>4407</v>
      </c>
    </row>
    <row r="8944" spans="1:4" s="125" customFormat="1" x14ac:dyDescent="0.25">
      <c r="A8944" s="79"/>
      <c r="B8944" s="295">
        <v>44923.909525462965</v>
      </c>
      <c r="C8944" s="292">
        <v>500</v>
      </c>
      <c r="D8944" s="90" t="s">
        <v>3902</v>
      </c>
    </row>
    <row r="8945" spans="1:4" s="125" customFormat="1" x14ac:dyDescent="0.25">
      <c r="A8945" s="79"/>
      <c r="B8945" s="295">
        <v>44923.934398148151</v>
      </c>
      <c r="C8945" s="292">
        <v>500</v>
      </c>
      <c r="D8945" s="90" t="s">
        <v>7396</v>
      </c>
    </row>
    <row r="8946" spans="1:4" s="125" customFormat="1" x14ac:dyDescent="0.25">
      <c r="A8946" s="79"/>
      <c r="B8946" s="295">
        <v>44923.917500000003</v>
      </c>
      <c r="C8946" s="292">
        <v>150</v>
      </c>
      <c r="D8946" s="90" t="s">
        <v>4186</v>
      </c>
    </row>
    <row r="8947" spans="1:4" s="125" customFormat="1" x14ac:dyDescent="0.25">
      <c r="A8947" s="79"/>
      <c r="B8947" s="295">
        <v>44923.924618055556</v>
      </c>
      <c r="C8947" s="292">
        <v>33.54</v>
      </c>
      <c r="D8947" s="90" t="s">
        <v>6303</v>
      </c>
    </row>
    <row r="8948" spans="1:4" s="125" customFormat="1" x14ac:dyDescent="0.25">
      <c r="A8948" s="79"/>
      <c r="B8948" s="295">
        <v>44923.928217592591</v>
      </c>
      <c r="C8948" s="292">
        <v>50</v>
      </c>
      <c r="D8948" s="90" t="s">
        <v>6291</v>
      </c>
    </row>
    <row r="8949" spans="1:4" s="125" customFormat="1" x14ac:dyDescent="0.25">
      <c r="A8949" s="79"/>
      <c r="B8949" s="295">
        <v>44923.894999999997</v>
      </c>
      <c r="C8949" s="292">
        <v>100</v>
      </c>
      <c r="D8949" s="90" t="s">
        <v>1142</v>
      </c>
    </row>
    <row r="8950" spans="1:4" s="125" customFormat="1" x14ac:dyDescent="0.25">
      <c r="A8950" s="79"/>
      <c r="B8950" s="295">
        <v>44923.885104166664</v>
      </c>
      <c r="C8950" s="292">
        <v>5000</v>
      </c>
      <c r="D8950" s="90" t="s">
        <v>247</v>
      </c>
    </row>
    <row r="8951" spans="1:4" s="125" customFormat="1" x14ac:dyDescent="0.25">
      <c r="A8951" s="79"/>
      <c r="B8951" s="295">
        <v>44923.920868055553</v>
      </c>
      <c r="C8951" s="292">
        <v>1000</v>
      </c>
      <c r="D8951" s="90" t="s">
        <v>7465</v>
      </c>
    </row>
    <row r="8952" spans="1:4" s="125" customFormat="1" x14ac:dyDescent="0.25">
      <c r="A8952" s="79"/>
      <c r="B8952" s="295">
        <v>44923.918923611112</v>
      </c>
      <c r="C8952" s="292">
        <v>1.92</v>
      </c>
      <c r="D8952" s="90" t="s">
        <v>829</v>
      </c>
    </row>
    <row r="8953" spans="1:4" s="125" customFormat="1" x14ac:dyDescent="0.25">
      <c r="A8953" s="79"/>
      <c r="B8953" s="295">
        <v>44923.974143518521</v>
      </c>
      <c r="C8953" s="292">
        <v>1000</v>
      </c>
      <c r="D8953" s="90" t="s">
        <v>14341</v>
      </c>
    </row>
    <row r="8954" spans="1:4" s="125" customFormat="1" x14ac:dyDescent="0.25">
      <c r="A8954" s="79"/>
      <c r="B8954" s="295">
        <v>44923.978495370371</v>
      </c>
      <c r="C8954" s="292">
        <v>1492</v>
      </c>
      <c r="D8954" s="90" t="s">
        <v>1089</v>
      </c>
    </row>
    <row r="8955" spans="1:4" s="125" customFormat="1" x14ac:dyDescent="0.25">
      <c r="A8955" s="79"/>
      <c r="B8955" s="295">
        <v>44923.974432870367</v>
      </c>
      <c r="C8955" s="292">
        <v>15</v>
      </c>
      <c r="D8955" s="90" t="s">
        <v>4314</v>
      </c>
    </row>
    <row r="8956" spans="1:4" s="125" customFormat="1" x14ac:dyDescent="0.25">
      <c r="A8956" s="79"/>
      <c r="B8956" s="295">
        <v>44923.97446759259</v>
      </c>
      <c r="C8956" s="292">
        <v>84</v>
      </c>
      <c r="D8956" s="90" t="s">
        <v>386</v>
      </c>
    </row>
    <row r="8957" spans="1:4" s="125" customFormat="1" x14ac:dyDescent="0.25">
      <c r="A8957" s="79"/>
      <c r="B8957" s="295">
        <v>44923.974490740744</v>
      </c>
      <c r="C8957" s="292">
        <v>512</v>
      </c>
      <c r="D8957" s="90" t="s">
        <v>14342</v>
      </c>
    </row>
    <row r="8958" spans="1:4" s="125" customFormat="1" x14ac:dyDescent="0.25">
      <c r="A8958" s="79"/>
      <c r="B8958" s="295">
        <v>44923.974502314813</v>
      </c>
      <c r="C8958" s="292">
        <v>13</v>
      </c>
      <c r="D8958" s="90" t="s">
        <v>7467</v>
      </c>
    </row>
    <row r="8959" spans="1:4" s="125" customFormat="1" x14ac:dyDescent="0.25">
      <c r="A8959" s="79"/>
      <c r="B8959" s="295">
        <v>44923.974745370368</v>
      </c>
      <c r="C8959" s="292">
        <v>141</v>
      </c>
      <c r="D8959" s="90" t="s">
        <v>4315</v>
      </c>
    </row>
    <row r="8960" spans="1:4" s="125" customFormat="1" x14ac:dyDescent="0.25">
      <c r="A8960" s="79"/>
      <c r="B8960" s="295">
        <v>44923.974803240744</v>
      </c>
      <c r="C8960" s="292">
        <v>216</v>
      </c>
      <c r="D8960" s="90" t="s">
        <v>1818</v>
      </c>
    </row>
    <row r="8961" spans="1:4" s="125" customFormat="1" x14ac:dyDescent="0.25">
      <c r="A8961" s="79"/>
      <c r="B8961" s="295">
        <v>44923.975740740738</v>
      </c>
      <c r="C8961" s="292">
        <v>7</v>
      </c>
      <c r="D8961" s="90" t="s">
        <v>489</v>
      </c>
    </row>
    <row r="8962" spans="1:4" s="125" customFormat="1" x14ac:dyDescent="0.25">
      <c r="A8962" s="79"/>
      <c r="B8962" s="295">
        <v>44923.975787037038</v>
      </c>
      <c r="C8962" s="292">
        <v>5</v>
      </c>
      <c r="D8962" s="90" t="s">
        <v>14064</v>
      </c>
    </row>
    <row r="8963" spans="1:4" s="125" customFormat="1" x14ac:dyDescent="0.25">
      <c r="A8963" s="79"/>
      <c r="B8963" s="295">
        <v>44923.975856481484</v>
      </c>
      <c r="C8963" s="292">
        <v>127</v>
      </c>
      <c r="D8963" s="90" t="s">
        <v>14343</v>
      </c>
    </row>
    <row r="8964" spans="1:4" s="125" customFormat="1" x14ac:dyDescent="0.25">
      <c r="A8964" s="79"/>
      <c r="B8964" s="295">
        <v>44923.977013888885</v>
      </c>
      <c r="C8964" s="292">
        <v>483</v>
      </c>
      <c r="D8964" s="90" t="s">
        <v>12930</v>
      </c>
    </row>
    <row r="8965" spans="1:4" s="125" customFormat="1" x14ac:dyDescent="0.25">
      <c r="A8965" s="79"/>
      <c r="B8965" s="295">
        <v>44923.977048611108</v>
      </c>
      <c r="C8965" s="292">
        <v>7</v>
      </c>
      <c r="D8965" s="90" t="s">
        <v>2987</v>
      </c>
    </row>
    <row r="8966" spans="1:4" s="125" customFormat="1" x14ac:dyDescent="0.25">
      <c r="A8966" s="79"/>
      <c r="B8966" s="295">
        <v>44923.975381944445</v>
      </c>
      <c r="C8966" s="292">
        <v>245</v>
      </c>
      <c r="D8966" s="90" t="s">
        <v>1672</v>
      </c>
    </row>
    <row r="8967" spans="1:4" s="125" customFormat="1" x14ac:dyDescent="0.25">
      <c r="A8967" s="79"/>
      <c r="B8967" s="295">
        <v>44923.980613425927</v>
      </c>
      <c r="C8967" s="292">
        <v>315</v>
      </c>
      <c r="D8967" s="90" t="s">
        <v>2883</v>
      </c>
    </row>
    <row r="8968" spans="1:4" s="125" customFormat="1" x14ac:dyDescent="0.25">
      <c r="A8968" s="79"/>
      <c r="B8968" s="295">
        <v>44923.974930555552</v>
      </c>
      <c r="C8968" s="292">
        <v>352</v>
      </c>
      <c r="D8968" s="90" t="s">
        <v>6478</v>
      </c>
    </row>
    <row r="8969" spans="1:4" s="125" customFormat="1" x14ac:dyDescent="0.25">
      <c r="A8969" s="79"/>
      <c r="B8969" s="295">
        <v>44923.979259259257</v>
      </c>
      <c r="C8969" s="292">
        <v>20</v>
      </c>
      <c r="D8969" s="90" t="s">
        <v>3096</v>
      </c>
    </row>
    <row r="8970" spans="1:4" s="125" customFormat="1" x14ac:dyDescent="0.25">
      <c r="A8970" s="79"/>
      <c r="B8970" s="295">
        <v>44923.979259259257</v>
      </c>
      <c r="C8970" s="292">
        <v>8</v>
      </c>
      <c r="D8970" s="90" t="s">
        <v>2255</v>
      </c>
    </row>
    <row r="8971" spans="1:4" s="125" customFormat="1" x14ac:dyDescent="0.25">
      <c r="A8971" s="79"/>
      <c r="B8971" s="295">
        <v>44923.974594907406</v>
      </c>
      <c r="C8971" s="292">
        <v>25</v>
      </c>
      <c r="D8971" s="90" t="s">
        <v>5058</v>
      </c>
    </row>
    <row r="8972" spans="1:4" s="125" customFormat="1" x14ac:dyDescent="0.25">
      <c r="A8972" s="79"/>
      <c r="B8972" s="295">
        <v>44923.937881944446</v>
      </c>
      <c r="C8972" s="292">
        <v>100</v>
      </c>
      <c r="D8972" s="90" t="s">
        <v>1827</v>
      </c>
    </row>
    <row r="8973" spans="1:4" s="125" customFormat="1" x14ac:dyDescent="0.25">
      <c r="A8973" s="79"/>
      <c r="B8973" s="295">
        <v>44923.948020833333</v>
      </c>
      <c r="C8973" s="292">
        <v>25</v>
      </c>
      <c r="D8973" s="90" t="s">
        <v>421</v>
      </c>
    </row>
    <row r="8974" spans="1:4" s="125" customFormat="1" x14ac:dyDescent="0.25">
      <c r="A8974" s="79"/>
      <c r="B8974" s="295">
        <v>44923.980162037034</v>
      </c>
      <c r="C8974" s="292">
        <v>306</v>
      </c>
      <c r="D8974" s="90" t="s">
        <v>4767</v>
      </c>
    </row>
    <row r="8975" spans="1:4" s="125" customFormat="1" x14ac:dyDescent="0.25">
      <c r="A8975" s="79"/>
      <c r="B8975" s="295">
        <v>44923.980208333334</v>
      </c>
      <c r="C8975" s="292">
        <v>211</v>
      </c>
      <c r="D8975" s="90" t="s">
        <v>883</v>
      </c>
    </row>
    <row r="8976" spans="1:4" s="125" customFormat="1" x14ac:dyDescent="0.25">
      <c r="A8976" s="79"/>
      <c r="B8976" s="295">
        <v>44923.980219907404</v>
      </c>
      <c r="C8976" s="292">
        <v>42</v>
      </c>
      <c r="D8976" s="90" t="s">
        <v>2202</v>
      </c>
    </row>
    <row r="8977" spans="1:4" s="125" customFormat="1" x14ac:dyDescent="0.25">
      <c r="A8977" s="79"/>
      <c r="B8977" s="295">
        <v>44923.980231481481</v>
      </c>
      <c r="C8977" s="292">
        <v>1000</v>
      </c>
      <c r="D8977" s="90" t="s">
        <v>498</v>
      </c>
    </row>
    <row r="8978" spans="1:4" s="125" customFormat="1" x14ac:dyDescent="0.25">
      <c r="A8978" s="79"/>
      <c r="B8978" s="295">
        <v>44923.939618055556</v>
      </c>
      <c r="C8978" s="292">
        <v>10000</v>
      </c>
      <c r="D8978" s="90" t="s">
        <v>14344</v>
      </c>
    </row>
    <row r="8979" spans="1:4" s="125" customFormat="1" x14ac:dyDescent="0.25">
      <c r="A8979" s="79"/>
      <c r="B8979" s="295">
        <v>44923.979143518518</v>
      </c>
      <c r="C8979" s="292">
        <v>715</v>
      </c>
      <c r="D8979" s="90" t="s">
        <v>3174</v>
      </c>
    </row>
    <row r="8980" spans="1:4" s="125" customFormat="1" x14ac:dyDescent="0.25">
      <c r="A8980" s="79"/>
      <c r="B8980" s="295">
        <v>44923.980254629627</v>
      </c>
      <c r="C8980" s="292">
        <v>498</v>
      </c>
      <c r="D8980" s="90" t="s">
        <v>182</v>
      </c>
    </row>
    <row r="8981" spans="1:4" s="125" customFormat="1" x14ac:dyDescent="0.25">
      <c r="A8981" s="79"/>
      <c r="B8981" s="295">
        <v>44923.942083333335</v>
      </c>
      <c r="C8981" s="292">
        <v>150</v>
      </c>
      <c r="D8981" s="90" t="s">
        <v>5004</v>
      </c>
    </row>
    <row r="8982" spans="1:4" s="125" customFormat="1" x14ac:dyDescent="0.25">
      <c r="A8982" s="79"/>
      <c r="B8982" s="295">
        <v>44923.980509259258</v>
      </c>
      <c r="C8982" s="292">
        <v>64.12</v>
      </c>
      <c r="D8982" s="90" t="s">
        <v>5981</v>
      </c>
    </row>
    <row r="8983" spans="1:4" s="125" customFormat="1" x14ac:dyDescent="0.25">
      <c r="A8983" s="79"/>
      <c r="B8983" s="295">
        <v>44923.980624999997</v>
      </c>
      <c r="C8983" s="292">
        <v>9</v>
      </c>
      <c r="D8983" s="90" t="s">
        <v>2947</v>
      </c>
    </row>
    <row r="8984" spans="1:4" s="125" customFormat="1" x14ac:dyDescent="0.25">
      <c r="A8984" s="79"/>
      <c r="B8984" s="295">
        <v>44923.974699074075</v>
      </c>
      <c r="C8984" s="292">
        <v>141</v>
      </c>
      <c r="D8984" s="90" t="s">
        <v>5978</v>
      </c>
    </row>
    <row r="8985" spans="1:4" s="125" customFormat="1" x14ac:dyDescent="0.25">
      <c r="A8985" s="79"/>
      <c r="B8985" s="295">
        <v>44923.975543981483</v>
      </c>
      <c r="C8985" s="292">
        <v>637</v>
      </c>
      <c r="D8985" s="90" t="s">
        <v>912</v>
      </c>
    </row>
    <row r="8986" spans="1:4" s="125" customFormat="1" x14ac:dyDescent="0.25">
      <c r="A8986" s="79"/>
      <c r="B8986" s="295">
        <v>44923.973900462966</v>
      </c>
      <c r="C8986" s="292">
        <v>1058.6500000000001</v>
      </c>
      <c r="D8986" s="90" t="s">
        <v>2122</v>
      </c>
    </row>
    <row r="8987" spans="1:4" s="125" customFormat="1" x14ac:dyDescent="0.25">
      <c r="A8987" s="79"/>
      <c r="B8987" s="295">
        <v>44923.971342592595</v>
      </c>
      <c r="C8987" s="292">
        <v>8</v>
      </c>
      <c r="D8987" s="90" t="s">
        <v>4561</v>
      </c>
    </row>
    <row r="8988" spans="1:4" s="125" customFormat="1" x14ac:dyDescent="0.25">
      <c r="A8988" s="79"/>
      <c r="B8988" s="295">
        <v>44923.973807870374</v>
      </c>
      <c r="C8988" s="292">
        <v>222.52</v>
      </c>
      <c r="D8988" s="90" t="s">
        <v>1769</v>
      </c>
    </row>
    <row r="8989" spans="1:4" s="125" customFormat="1" x14ac:dyDescent="0.25">
      <c r="A8989" s="79"/>
      <c r="B8989" s="295">
        <v>44923.975694444445</v>
      </c>
      <c r="C8989" s="292">
        <v>182</v>
      </c>
      <c r="D8989" s="90" t="s">
        <v>1270</v>
      </c>
    </row>
    <row r="8990" spans="1:4" s="125" customFormat="1" x14ac:dyDescent="0.25">
      <c r="A8990" s="79"/>
      <c r="B8990" s="295">
        <v>44923.980775462966</v>
      </c>
      <c r="C8990" s="292">
        <v>130</v>
      </c>
      <c r="D8990" s="90" t="s">
        <v>2522</v>
      </c>
    </row>
    <row r="8991" spans="1:4" s="125" customFormat="1" x14ac:dyDescent="0.25">
      <c r="A8991" s="79"/>
      <c r="B8991" s="295">
        <v>44923.980902777781</v>
      </c>
      <c r="C8991" s="292">
        <v>9</v>
      </c>
      <c r="D8991" s="90" t="s">
        <v>14345</v>
      </c>
    </row>
    <row r="8992" spans="1:4" s="125" customFormat="1" x14ac:dyDescent="0.25">
      <c r="A8992" s="79"/>
      <c r="B8992" s="295">
        <v>44923.981006944443</v>
      </c>
      <c r="C8992" s="292">
        <v>823</v>
      </c>
      <c r="D8992" s="90" t="s">
        <v>2117</v>
      </c>
    </row>
    <row r="8993" spans="1:4" s="125" customFormat="1" x14ac:dyDescent="0.25">
      <c r="A8993" s="79"/>
      <c r="B8993" s="295">
        <v>44923.981064814812</v>
      </c>
      <c r="C8993" s="292">
        <v>110</v>
      </c>
      <c r="D8993" s="90" t="s">
        <v>1182</v>
      </c>
    </row>
    <row r="8994" spans="1:4" s="125" customFormat="1" x14ac:dyDescent="0.25">
      <c r="A8994" s="79"/>
      <c r="B8994" s="295">
        <v>44923.97556712963</v>
      </c>
      <c r="C8994" s="292">
        <v>106</v>
      </c>
      <c r="D8994" s="90" t="s">
        <v>4198</v>
      </c>
    </row>
    <row r="8995" spans="1:4" s="125" customFormat="1" x14ac:dyDescent="0.25">
      <c r="A8995" s="79"/>
      <c r="B8995" s="295">
        <v>44923.979502314818</v>
      </c>
      <c r="C8995" s="292">
        <v>173</v>
      </c>
      <c r="D8995" s="90" t="s">
        <v>13777</v>
      </c>
    </row>
    <row r="8996" spans="1:4" s="125" customFormat="1" x14ac:dyDescent="0.25">
      <c r="A8996" s="79"/>
      <c r="B8996" s="295">
        <v>44923.973923611113</v>
      </c>
      <c r="C8996" s="292">
        <v>227</v>
      </c>
      <c r="D8996" s="90" t="s">
        <v>723</v>
      </c>
    </row>
    <row r="8997" spans="1:4" s="125" customFormat="1" x14ac:dyDescent="0.25">
      <c r="A8997" s="79"/>
      <c r="B8997" s="295">
        <v>44923.974004629628</v>
      </c>
      <c r="C8997" s="292">
        <v>574</v>
      </c>
      <c r="D8997" s="90" t="s">
        <v>4050</v>
      </c>
    </row>
    <row r="8998" spans="1:4" s="125" customFormat="1" x14ac:dyDescent="0.25">
      <c r="A8998" s="79"/>
      <c r="B8998" s="295">
        <v>44923.981238425928</v>
      </c>
      <c r="C8998" s="292">
        <v>49</v>
      </c>
      <c r="D8998" s="90" t="s">
        <v>2864</v>
      </c>
    </row>
    <row r="8999" spans="1:4" s="125" customFormat="1" x14ac:dyDescent="0.25">
      <c r="A8999" s="79"/>
      <c r="B8999" s="295">
        <v>44923.975439814814</v>
      </c>
      <c r="C8999" s="292">
        <v>135</v>
      </c>
      <c r="D8999" s="90" t="s">
        <v>4317</v>
      </c>
    </row>
    <row r="9000" spans="1:4" s="125" customFormat="1" x14ac:dyDescent="0.25">
      <c r="A9000" s="79"/>
      <c r="B9000" s="295">
        <v>44923.975636574076</v>
      </c>
      <c r="C9000" s="292">
        <v>186</v>
      </c>
      <c r="D9000" s="90" t="s">
        <v>6136</v>
      </c>
    </row>
    <row r="9001" spans="1:4" s="125" customFormat="1" x14ac:dyDescent="0.25">
      <c r="A9001" s="79"/>
      <c r="B9001" s="295">
        <v>44923.976412037038</v>
      </c>
      <c r="C9001" s="292">
        <v>1</v>
      </c>
      <c r="D9001" s="90" t="s">
        <v>3653</v>
      </c>
    </row>
    <row r="9002" spans="1:4" s="125" customFormat="1" x14ac:dyDescent="0.25">
      <c r="A9002" s="79"/>
      <c r="B9002" s="295">
        <v>44923.976469907408</v>
      </c>
      <c r="C9002" s="292">
        <v>97</v>
      </c>
      <c r="D9002" s="90" t="s">
        <v>4679</v>
      </c>
    </row>
    <row r="9003" spans="1:4" s="125" customFormat="1" x14ac:dyDescent="0.25">
      <c r="A9003" s="79"/>
      <c r="B9003" s="295">
        <v>44923.979143518518</v>
      </c>
      <c r="C9003" s="292">
        <v>35</v>
      </c>
      <c r="D9003" s="90" t="s">
        <v>13853</v>
      </c>
    </row>
    <row r="9004" spans="1:4" s="125" customFormat="1" x14ac:dyDescent="0.25">
      <c r="A9004" s="79"/>
      <c r="B9004" s="295">
        <v>44923.979594907411</v>
      </c>
      <c r="C9004" s="292">
        <v>770</v>
      </c>
      <c r="D9004" s="90" t="s">
        <v>4202</v>
      </c>
    </row>
    <row r="9005" spans="1:4" s="125" customFormat="1" x14ac:dyDescent="0.25">
      <c r="A9005" s="79"/>
      <c r="B9005" s="295">
        <v>44923.97515046296</v>
      </c>
      <c r="C9005" s="292">
        <v>537</v>
      </c>
      <c r="D9005" s="90" t="s">
        <v>1569</v>
      </c>
    </row>
    <row r="9006" spans="1:4" s="125" customFormat="1" x14ac:dyDescent="0.25">
      <c r="A9006" s="79"/>
      <c r="B9006" s="295">
        <v>44923.975219907406</v>
      </c>
      <c r="C9006" s="292">
        <v>118</v>
      </c>
      <c r="D9006" s="90" t="s">
        <v>1693</v>
      </c>
    </row>
    <row r="9007" spans="1:4" s="125" customFormat="1" x14ac:dyDescent="0.25">
      <c r="A9007" s="79"/>
      <c r="B9007" s="295">
        <v>44923.975358796299</v>
      </c>
      <c r="C9007" s="292">
        <v>138</v>
      </c>
      <c r="D9007" s="90" t="s">
        <v>1922</v>
      </c>
    </row>
    <row r="9008" spans="1:4" s="125" customFormat="1" x14ac:dyDescent="0.25">
      <c r="A9008" s="79"/>
      <c r="B9008" s="295">
        <v>44923.975416666668</v>
      </c>
      <c r="C9008" s="292">
        <v>88</v>
      </c>
      <c r="D9008" s="90" t="s">
        <v>84</v>
      </c>
    </row>
    <row r="9009" spans="1:4" s="125" customFormat="1" x14ac:dyDescent="0.25">
      <c r="A9009" s="79"/>
      <c r="B9009" s="295">
        <v>44923.975439814814</v>
      </c>
      <c r="C9009" s="292">
        <v>55</v>
      </c>
      <c r="D9009" s="90" t="s">
        <v>5981</v>
      </c>
    </row>
    <row r="9010" spans="1:4" s="125" customFormat="1" x14ac:dyDescent="0.25">
      <c r="A9010" s="79"/>
      <c r="B9010" s="295">
        <v>44923.977337962962</v>
      </c>
      <c r="C9010" s="292">
        <v>761</v>
      </c>
      <c r="D9010" s="90" t="s">
        <v>410</v>
      </c>
    </row>
    <row r="9011" spans="1:4" s="125" customFormat="1" x14ac:dyDescent="0.25">
      <c r="A9011" s="79"/>
      <c r="B9011" s="295">
        <v>44923.977337962962</v>
      </c>
      <c r="C9011" s="292">
        <v>328</v>
      </c>
      <c r="D9011" s="90" t="s">
        <v>4311</v>
      </c>
    </row>
    <row r="9012" spans="1:4" s="125" customFormat="1" x14ac:dyDescent="0.25">
      <c r="A9012" s="79"/>
      <c r="B9012" s="295">
        <v>44923.976481481484</v>
      </c>
      <c r="C9012" s="292">
        <v>4</v>
      </c>
      <c r="D9012" s="90" t="s">
        <v>1265</v>
      </c>
    </row>
    <row r="9013" spans="1:4" s="125" customFormat="1" x14ac:dyDescent="0.25">
      <c r="A9013" s="79"/>
      <c r="B9013" s="295">
        <v>44923.976481481484</v>
      </c>
      <c r="C9013" s="292">
        <v>4</v>
      </c>
      <c r="D9013" s="90" t="s">
        <v>4123</v>
      </c>
    </row>
    <row r="9014" spans="1:4" s="125" customFormat="1" x14ac:dyDescent="0.25">
      <c r="A9014" s="79"/>
      <c r="B9014" s="295">
        <v>44923.976539351854</v>
      </c>
      <c r="C9014" s="292">
        <v>20</v>
      </c>
      <c r="D9014" s="90" t="s">
        <v>14346</v>
      </c>
    </row>
    <row r="9015" spans="1:4" s="125" customFormat="1" x14ac:dyDescent="0.25">
      <c r="A9015" s="79"/>
      <c r="B9015" s="295">
        <v>44923.976539351854</v>
      </c>
      <c r="C9015" s="292">
        <v>13</v>
      </c>
      <c r="D9015" s="90" t="s">
        <v>2218</v>
      </c>
    </row>
    <row r="9016" spans="1:4" s="125" customFormat="1" x14ac:dyDescent="0.25">
      <c r="A9016" s="79"/>
      <c r="B9016" s="295">
        <v>44923.9766087963</v>
      </c>
      <c r="C9016" s="292">
        <v>32</v>
      </c>
      <c r="D9016" s="90" t="s">
        <v>14347</v>
      </c>
    </row>
    <row r="9017" spans="1:4" s="125" customFormat="1" x14ac:dyDescent="0.25">
      <c r="A9017" s="79"/>
      <c r="B9017" s="295">
        <v>44923.978622685187</v>
      </c>
      <c r="C9017" s="292">
        <v>493</v>
      </c>
      <c r="D9017" s="90" t="s">
        <v>471</v>
      </c>
    </row>
    <row r="9018" spans="1:4" s="125" customFormat="1" x14ac:dyDescent="0.25">
      <c r="A9018" s="79"/>
      <c r="B9018" s="295">
        <v>44923.979675925926</v>
      </c>
      <c r="C9018" s="292">
        <v>24</v>
      </c>
      <c r="D9018" s="90" t="s">
        <v>6156</v>
      </c>
    </row>
    <row r="9019" spans="1:4" s="125" customFormat="1" x14ac:dyDescent="0.25">
      <c r="A9019" s="79"/>
      <c r="B9019" s="295">
        <v>44923.979699074072</v>
      </c>
      <c r="C9019" s="292">
        <v>23</v>
      </c>
      <c r="D9019" s="90" t="s">
        <v>3067</v>
      </c>
    </row>
    <row r="9020" spans="1:4" s="125" customFormat="1" x14ac:dyDescent="0.25">
      <c r="A9020" s="79"/>
      <c r="B9020" s="295">
        <v>44923.979849537034</v>
      </c>
      <c r="C9020" s="292">
        <v>276</v>
      </c>
      <c r="D9020" s="90" t="s">
        <v>4948</v>
      </c>
    </row>
    <row r="9021" spans="1:4" s="125" customFormat="1" x14ac:dyDescent="0.25">
      <c r="A9021" s="79"/>
      <c r="B9021" s="295">
        <v>44923.976643518516</v>
      </c>
      <c r="C9021" s="292">
        <v>1565</v>
      </c>
      <c r="D9021" s="90" t="s">
        <v>85</v>
      </c>
    </row>
    <row r="9022" spans="1:4" s="125" customFormat="1" x14ac:dyDescent="0.25">
      <c r="A9022" s="79"/>
      <c r="B9022" s="295">
        <v>44923.980347222219</v>
      </c>
      <c r="C9022" s="292">
        <v>160</v>
      </c>
      <c r="D9022" s="90" t="s">
        <v>879</v>
      </c>
    </row>
    <row r="9023" spans="1:4" s="125" customFormat="1" x14ac:dyDescent="0.25">
      <c r="A9023" s="79"/>
      <c r="B9023" s="295">
        <v>44923.979386574072</v>
      </c>
      <c r="C9023" s="292">
        <v>140</v>
      </c>
      <c r="D9023" s="90" t="s">
        <v>1205</v>
      </c>
    </row>
    <row r="9024" spans="1:4" s="125" customFormat="1" x14ac:dyDescent="0.25">
      <c r="A9024" s="79"/>
      <c r="B9024" s="295">
        <v>44923.979409722226</v>
      </c>
      <c r="C9024" s="292">
        <v>9</v>
      </c>
      <c r="D9024" s="90" t="s">
        <v>1900</v>
      </c>
    </row>
    <row r="9025" spans="1:4" s="125" customFormat="1" x14ac:dyDescent="0.25">
      <c r="A9025" s="79"/>
      <c r="B9025" s="295">
        <v>44923.976944444446</v>
      </c>
      <c r="C9025" s="292">
        <v>23</v>
      </c>
      <c r="D9025" s="90" t="s">
        <v>195</v>
      </c>
    </row>
    <row r="9026" spans="1:4" s="125" customFormat="1" x14ac:dyDescent="0.25">
      <c r="A9026" s="79"/>
      <c r="B9026" s="295">
        <v>44923.938854166663</v>
      </c>
      <c r="C9026" s="292">
        <v>15000</v>
      </c>
      <c r="D9026" s="90" t="s">
        <v>14344</v>
      </c>
    </row>
    <row r="9027" spans="1:4" s="125" customFormat="1" x14ac:dyDescent="0.25">
      <c r="A9027" s="79"/>
      <c r="B9027" s="295">
        <v>44923.977800925924</v>
      </c>
      <c r="C9027" s="292">
        <v>20</v>
      </c>
      <c r="D9027" s="90" t="s">
        <v>3300</v>
      </c>
    </row>
    <row r="9028" spans="1:4" s="125" customFormat="1" x14ac:dyDescent="0.25">
      <c r="A9028" s="79"/>
      <c r="B9028" s="295">
        <v>44923.978333333333</v>
      </c>
      <c r="C9028" s="292">
        <v>312</v>
      </c>
      <c r="D9028" s="90" t="s">
        <v>7634</v>
      </c>
    </row>
    <row r="9029" spans="1:4" s="125" customFormat="1" x14ac:dyDescent="0.25">
      <c r="A9029" s="79"/>
      <c r="B9029" s="295">
        <v>44923.978564814817</v>
      </c>
      <c r="C9029" s="292">
        <v>19</v>
      </c>
      <c r="D9029" s="90" t="s">
        <v>1312</v>
      </c>
    </row>
    <row r="9030" spans="1:4" s="125" customFormat="1" x14ac:dyDescent="0.25">
      <c r="A9030" s="79"/>
      <c r="B9030" s="295">
        <v>44923.978576388887</v>
      </c>
      <c r="C9030" s="292">
        <v>897</v>
      </c>
      <c r="D9030" s="90" t="s">
        <v>4236</v>
      </c>
    </row>
    <row r="9031" spans="1:4" s="125" customFormat="1" x14ac:dyDescent="0.25">
      <c r="A9031" s="79"/>
      <c r="B9031" s="295">
        <v>44923.978819444441</v>
      </c>
      <c r="C9031" s="292">
        <v>68</v>
      </c>
      <c r="D9031" s="90" t="s">
        <v>3013</v>
      </c>
    </row>
    <row r="9032" spans="1:4" s="125" customFormat="1" x14ac:dyDescent="0.25">
      <c r="A9032" s="79"/>
      <c r="B9032" s="295">
        <v>44923.993020833332</v>
      </c>
      <c r="C9032" s="292">
        <v>50</v>
      </c>
      <c r="D9032" s="90" t="s">
        <v>757</v>
      </c>
    </row>
    <row r="9033" spans="1:4" s="125" customFormat="1" x14ac:dyDescent="0.25">
      <c r="A9033" s="79"/>
      <c r="B9033" s="295">
        <v>44923.974016203705</v>
      </c>
      <c r="C9033" s="292">
        <v>130</v>
      </c>
      <c r="D9033" s="90" t="s">
        <v>1422</v>
      </c>
    </row>
    <row r="9034" spans="1:4" s="125" customFormat="1" x14ac:dyDescent="0.25">
      <c r="A9034" s="79"/>
      <c r="B9034" s="295">
        <v>44923.974050925928</v>
      </c>
      <c r="C9034" s="292">
        <v>2</v>
      </c>
      <c r="D9034" s="90" t="s">
        <v>1779</v>
      </c>
    </row>
    <row r="9035" spans="1:4" s="125" customFormat="1" x14ac:dyDescent="0.25">
      <c r="A9035" s="79"/>
      <c r="B9035" s="295">
        <v>44923.977696759262</v>
      </c>
      <c r="C9035" s="292">
        <v>697</v>
      </c>
      <c r="D9035" s="90" t="s">
        <v>6483</v>
      </c>
    </row>
    <row r="9036" spans="1:4" s="125" customFormat="1" x14ac:dyDescent="0.25">
      <c r="A9036" s="79"/>
      <c r="B9036" s="295">
        <v>44923.978877314818</v>
      </c>
      <c r="C9036" s="292">
        <v>130</v>
      </c>
      <c r="D9036" s="90" t="s">
        <v>3920</v>
      </c>
    </row>
    <row r="9037" spans="1:4" s="125" customFormat="1" x14ac:dyDescent="0.25">
      <c r="A9037" s="79"/>
      <c r="B9037" s="295">
        <v>44923.978981481479</v>
      </c>
      <c r="C9037" s="292">
        <v>53</v>
      </c>
      <c r="D9037" s="90" t="s">
        <v>4210</v>
      </c>
    </row>
    <row r="9038" spans="1:4" s="125" customFormat="1" x14ac:dyDescent="0.25">
      <c r="A9038" s="79"/>
      <c r="B9038" s="295">
        <v>44923.98</v>
      </c>
      <c r="C9038" s="292">
        <v>606</v>
      </c>
      <c r="D9038" s="90" t="s">
        <v>1755</v>
      </c>
    </row>
    <row r="9039" spans="1:4" s="125" customFormat="1" x14ac:dyDescent="0.25">
      <c r="A9039" s="79"/>
      <c r="B9039" s="295">
        <v>44923.979016203702</v>
      </c>
      <c r="C9039" s="292">
        <v>394</v>
      </c>
      <c r="D9039" s="90" t="s">
        <v>424</v>
      </c>
    </row>
    <row r="9040" spans="1:4" s="125" customFormat="1" x14ac:dyDescent="0.25">
      <c r="A9040" s="79"/>
      <c r="B9040" s="295">
        <v>44923.979351851849</v>
      </c>
      <c r="C9040" s="292">
        <v>26</v>
      </c>
      <c r="D9040" s="90" t="s">
        <v>783</v>
      </c>
    </row>
    <row r="9041" spans="1:4" s="125" customFormat="1" x14ac:dyDescent="0.25">
      <c r="A9041" s="79"/>
      <c r="B9041" s="295">
        <v>44923.987268518518</v>
      </c>
      <c r="C9041" s="292">
        <v>1000</v>
      </c>
      <c r="D9041" s="90" t="s">
        <v>6399</v>
      </c>
    </row>
    <row r="9042" spans="1:4" s="125" customFormat="1" x14ac:dyDescent="0.25">
      <c r="A9042" s="79"/>
      <c r="B9042" s="295">
        <v>44923.997870370367</v>
      </c>
      <c r="C9042" s="292">
        <v>111</v>
      </c>
      <c r="D9042" s="90" t="s">
        <v>6476</v>
      </c>
    </row>
    <row r="9043" spans="1:4" s="125" customFormat="1" x14ac:dyDescent="0.25">
      <c r="A9043" s="79"/>
      <c r="B9043" s="295">
        <v>44923.974224537036</v>
      </c>
      <c r="C9043" s="292">
        <v>9</v>
      </c>
      <c r="D9043" s="90" t="s">
        <v>1178</v>
      </c>
    </row>
    <row r="9044" spans="1:4" s="125" customFormat="1" x14ac:dyDescent="0.25">
      <c r="A9044" s="79"/>
      <c r="B9044" s="295">
        <v>44923.975972222222</v>
      </c>
      <c r="C9044" s="292">
        <v>451</v>
      </c>
      <c r="D9044" s="90" t="s">
        <v>14348</v>
      </c>
    </row>
    <row r="9045" spans="1:4" s="125" customFormat="1" x14ac:dyDescent="0.25">
      <c r="A9045" s="79"/>
      <c r="B9045" s="295">
        <v>44923.977731481478</v>
      </c>
      <c r="C9045" s="292">
        <v>54</v>
      </c>
      <c r="D9045" s="90" t="s">
        <v>6352</v>
      </c>
    </row>
    <row r="9046" spans="1:4" s="125" customFormat="1" x14ac:dyDescent="0.25">
      <c r="A9046" s="79"/>
      <c r="B9046" s="295">
        <v>44923.977800925924</v>
      </c>
      <c r="C9046" s="292">
        <v>29</v>
      </c>
      <c r="D9046" s="90" t="s">
        <v>1317</v>
      </c>
    </row>
    <row r="9047" spans="1:4" s="125" customFormat="1" x14ac:dyDescent="0.25">
      <c r="A9047" s="79"/>
      <c r="B9047" s="295">
        <v>44923.977881944447</v>
      </c>
      <c r="C9047" s="292">
        <v>70</v>
      </c>
      <c r="D9047" s="90" t="s">
        <v>1892</v>
      </c>
    </row>
    <row r="9048" spans="1:4" s="125" customFormat="1" x14ac:dyDescent="0.25">
      <c r="A9048" s="79"/>
      <c r="B9048" s="295">
        <v>44923.977986111109</v>
      </c>
      <c r="C9048" s="292">
        <v>1165</v>
      </c>
      <c r="D9048" s="90" t="s">
        <v>2695</v>
      </c>
    </row>
    <row r="9049" spans="1:4" s="125" customFormat="1" x14ac:dyDescent="0.25">
      <c r="A9049" s="79"/>
      <c r="B9049" s="295">
        <v>44923.977986111109</v>
      </c>
      <c r="C9049" s="292">
        <v>129</v>
      </c>
      <c r="D9049" s="90" t="s">
        <v>1519</v>
      </c>
    </row>
    <row r="9050" spans="1:4" s="125" customFormat="1" x14ac:dyDescent="0.25">
      <c r="A9050" s="79"/>
      <c r="B9050" s="295">
        <v>44923.978009259263</v>
      </c>
      <c r="C9050" s="292">
        <v>43</v>
      </c>
      <c r="D9050" s="90" t="s">
        <v>13980</v>
      </c>
    </row>
    <row r="9051" spans="1:4" s="125" customFormat="1" x14ac:dyDescent="0.25">
      <c r="A9051" s="79"/>
      <c r="B9051" s="295">
        <v>44923.939467592594</v>
      </c>
      <c r="C9051" s="292">
        <v>15000</v>
      </c>
      <c r="D9051" s="90" t="s">
        <v>14344</v>
      </c>
    </row>
    <row r="9052" spans="1:4" s="125" customFormat="1" x14ac:dyDescent="0.25">
      <c r="A9052" s="79"/>
      <c r="B9052" s="295">
        <v>44923.979490740741</v>
      </c>
      <c r="C9052" s="292">
        <v>2695</v>
      </c>
      <c r="D9052" s="90" t="s">
        <v>5963</v>
      </c>
    </row>
    <row r="9053" spans="1:4" s="125" customFormat="1" x14ac:dyDescent="0.25">
      <c r="A9053" s="79"/>
      <c r="B9053" s="295">
        <v>44923.979780092595</v>
      </c>
      <c r="C9053" s="292">
        <v>13</v>
      </c>
      <c r="D9053" s="90" t="s">
        <v>5756</v>
      </c>
    </row>
    <row r="9054" spans="1:4" s="125" customFormat="1" x14ac:dyDescent="0.25">
      <c r="A9054" s="79"/>
      <c r="B9054" s="295">
        <v>44923.979780092595</v>
      </c>
      <c r="C9054" s="292">
        <v>206</v>
      </c>
      <c r="D9054" s="90" t="s">
        <v>3328</v>
      </c>
    </row>
    <row r="9055" spans="1:4" s="125" customFormat="1" x14ac:dyDescent="0.25">
      <c r="A9055" s="79"/>
      <c r="B9055" s="295">
        <v>44923.979849537034</v>
      </c>
      <c r="C9055" s="292">
        <v>1091</v>
      </c>
      <c r="D9055" s="90" t="s">
        <v>14349</v>
      </c>
    </row>
    <row r="9056" spans="1:4" s="125" customFormat="1" x14ac:dyDescent="0.25">
      <c r="A9056" s="79"/>
      <c r="B9056" s="295">
        <v>44923.976087962961</v>
      </c>
      <c r="C9056" s="292">
        <v>231</v>
      </c>
      <c r="D9056" s="90" t="s">
        <v>6480</v>
      </c>
    </row>
    <row r="9057" spans="1:4" s="125" customFormat="1" x14ac:dyDescent="0.25">
      <c r="A9057" s="79"/>
      <c r="B9057" s="295">
        <v>44923.976099537038</v>
      </c>
      <c r="C9057" s="292">
        <v>49</v>
      </c>
      <c r="D9057" s="90" t="s">
        <v>2240</v>
      </c>
    </row>
    <row r="9058" spans="1:4" s="125" customFormat="1" x14ac:dyDescent="0.25">
      <c r="A9058" s="79"/>
      <c r="B9058" s="295">
        <v>44923.976111111115</v>
      </c>
      <c r="C9058" s="292">
        <v>131</v>
      </c>
      <c r="D9058" s="90" t="s">
        <v>2809</v>
      </c>
    </row>
    <row r="9059" spans="1:4" s="125" customFormat="1" x14ac:dyDescent="0.25">
      <c r="A9059" s="79"/>
      <c r="B9059" s="295">
        <v>44923.976122685184</v>
      </c>
      <c r="C9059" s="292">
        <v>17</v>
      </c>
      <c r="D9059" s="90" t="s">
        <v>7359</v>
      </c>
    </row>
    <row r="9060" spans="1:4" s="125" customFormat="1" x14ac:dyDescent="0.25">
      <c r="A9060" s="79"/>
      <c r="B9060" s="295">
        <v>44923.976319444446</v>
      </c>
      <c r="C9060" s="292">
        <v>6</v>
      </c>
      <c r="D9060" s="90" t="s">
        <v>1662</v>
      </c>
    </row>
    <row r="9061" spans="1:4" x14ac:dyDescent="0.25">
      <c r="B9061" s="295">
        <v>44923.978194444448</v>
      </c>
      <c r="C9061" s="292">
        <v>19</v>
      </c>
      <c r="D9061" s="90" t="s">
        <v>14020</v>
      </c>
    </row>
    <row r="9062" spans="1:4" x14ac:dyDescent="0.25">
      <c r="B9062" s="295">
        <v>44923.946018518516</v>
      </c>
      <c r="C9062" s="292">
        <v>1500</v>
      </c>
      <c r="D9062" s="90" t="s">
        <v>467</v>
      </c>
    </row>
    <row r="9063" spans="1:4" x14ac:dyDescent="0.25">
      <c r="B9063" s="295">
        <v>44923.976342592592</v>
      </c>
      <c r="C9063" s="292">
        <v>37</v>
      </c>
      <c r="D9063" s="90" t="s">
        <v>4316</v>
      </c>
    </row>
    <row r="9064" spans="1:4" x14ac:dyDescent="0.25">
      <c r="B9064" s="295">
        <v>44923.975081018521</v>
      </c>
      <c r="C9064" s="292">
        <v>231</v>
      </c>
      <c r="D9064" s="90" t="s">
        <v>13914</v>
      </c>
    </row>
    <row r="9065" spans="1:4" x14ac:dyDescent="0.25">
      <c r="B9065" s="295">
        <v>44923.975115740737</v>
      </c>
      <c r="C9065" s="292">
        <v>31</v>
      </c>
      <c r="D9065" s="90" t="s">
        <v>1534</v>
      </c>
    </row>
    <row r="9066" spans="1:4" x14ac:dyDescent="0.25">
      <c r="B9066" s="295">
        <v>44923.975208333337</v>
      </c>
      <c r="C9066" s="292">
        <v>175</v>
      </c>
      <c r="D9066" s="90" t="s">
        <v>2768</v>
      </c>
    </row>
    <row r="9067" spans="1:4" x14ac:dyDescent="0.25">
      <c r="B9067" s="295">
        <v>44923.975208333337</v>
      </c>
      <c r="C9067" s="292">
        <v>153</v>
      </c>
      <c r="D9067" s="90" t="s">
        <v>1864</v>
      </c>
    </row>
    <row r="9068" spans="1:4" x14ac:dyDescent="0.25">
      <c r="B9068" s="295">
        <v>44923.975208333337</v>
      </c>
      <c r="C9068" s="292">
        <v>647</v>
      </c>
      <c r="D9068" s="90" t="s">
        <v>4177</v>
      </c>
    </row>
    <row r="9069" spans="1:4" x14ac:dyDescent="0.25">
      <c r="B9069" s="295">
        <v>44923.973611111112</v>
      </c>
      <c r="C9069" s="292">
        <v>2113</v>
      </c>
      <c r="D9069" s="90" t="s">
        <v>32</v>
      </c>
    </row>
    <row r="9070" spans="1:4" x14ac:dyDescent="0.25">
      <c r="B9070" s="295">
        <v>44923.988715277781</v>
      </c>
      <c r="C9070" s="292">
        <v>78.95</v>
      </c>
      <c r="D9070" s="90" t="s">
        <v>264</v>
      </c>
    </row>
    <row r="9071" spans="1:4" x14ac:dyDescent="0.25">
      <c r="B9071" s="295">
        <v>44923.978425925925</v>
      </c>
      <c r="C9071" s="292">
        <v>498</v>
      </c>
      <c r="D9071" s="90" t="s">
        <v>1756</v>
      </c>
    </row>
    <row r="9072" spans="1:4" x14ac:dyDescent="0.25">
      <c r="B9072" s="295">
        <v>44923.957650462966</v>
      </c>
      <c r="C9072" s="292">
        <v>700</v>
      </c>
      <c r="D9072" s="90" t="s">
        <v>489</v>
      </c>
    </row>
    <row r="9073" spans="2:4" x14ac:dyDescent="0.25">
      <c r="B9073" s="295">
        <v>44923.978437500002</v>
      </c>
      <c r="C9073" s="292">
        <v>203</v>
      </c>
      <c r="D9073" s="90" t="s">
        <v>1957</v>
      </c>
    </row>
    <row r="9074" spans="2:4" x14ac:dyDescent="0.25">
      <c r="B9074" s="295">
        <v>44923.97928240741</v>
      </c>
      <c r="C9074" s="292">
        <v>192</v>
      </c>
      <c r="D9074" s="90" t="s">
        <v>3671</v>
      </c>
    </row>
    <row r="9075" spans="2:4" x14ac:dyDescent="0.25">
      <c r="B9075" s="295">
        <v>44923.97928240741</v>
      </c>
      <c r="C9075" s="292">
        <v>340</v>
      </c>
      <c r="D9075" s="90" t="s">
        <v>1754</v>
      </c>
    </row>
    <row r="9076" spans="2:4" x14ac:dyDescent="0.25">
      <c r="B9076" s="295">
        <v>44923.97965277778</v>
      </c>
      <c r="C9076" s="292">
        <v>307</v>
      </c>
      <c r="D9076" s="90" t="s">
        <v>3656</v>
      </c>
    </row>
    <row r="9077" spans="2:4" x14ac:dyDescent="0.25">
      <c r="B9077" s="295">
        <v>44923.97383101852</v>
      </c>
      <c r="C9077" s="292">
        <v>149</v>
      </c>
      <c r="D9077" s="90" t="s">
        <v>2120</v>
      </c>
    </row>
    <row r="9078" spans="2:4" x14ac:dyDescent="0.25">
      <c r="B9078" s="295">
        <v>44923.948599537034</v>
      </c>
      <c r="C9078" s="292">
        <v>500</v>
      </c>
      <c r="D9078" s="90" t="s">
        <v>12986</v>
      </c>
    </row>
    <row r="9079" spans="2:4" x14ac:dyDescent="0.25">
      <c r="B9079" s="295">
        <v>44924.006099537037</v>
      </c>
      <c r="C9079" s="292">
        <v>200</v>
      </c>
      <c r="D9079" s="90" t="s">
        <v>14350</v>
      </c>
    </row>
    <row r="9080" spans="2:4" x14ac:dyDescent="0.25">
      <c r="B9080" s="295">
        <v>44924.013055555559</v>
      </c>
      <c r="C9080" s="292">
        <v>50</v>
      </c>
      <c r="D9080" s="90" t="s">
        <v>4521</v>
      </c>
    </row>
    <row r="9081" spans="2:4" x14ac:dyDescent="0.25">
      <c r="B9081" s="295">
        <v>44924.010092592594</v>
      </c>
      <c r="C9081" s="292">
        <v>500</v>
      </c>
      <c r="D9081" s="90" t="s">
        <v>13864</v>
      </c>
    </row>
    <row r="9082" spans="2:4" x14ac:dyDescent="0.25">
      <c r="B9082" s="295">
        <v>44924.008402777778</v>
      </c>
      <c r="C9082" s="292">
        <v>1000</v>
      </c>
      <c r="D9082" s="90" t="s">
        <v>12703</v>
      </c>
    </row>
    <row r="9083" spans="2:4" x14ac:dyDescent="0.25">
      <c r="B9083" s="295">
        <v>44924.007210648146</v>
      </c>
      <c r="C9083" s="292">
        <v>300</v>
      </c>
      <c r="D9083" s="90" t="s">
        <v>1607</v>
      </c>
    </row>
    <row r="9084" spans="2:4" x14ac:dyDescent="0.25">
      <c r="B9084" s="295">
        <v>44924.010567129626</v>
      </c>
      <c r="C9084" s="292">
        <v>500</v>
      </c>
      <c r="D9084" s="90" t="s">
        <v>14342</v>
      </c>
    </row>
    <row r="9085" spans="2:4" x14ac:dyDescent="0.25">
      <c r="B9085" s="295">
        <v>44924.006979166668</v>
      </c>
      <c r="C9085" s="292">
        <v>200</v>
      </c>
      <c r="D9085" s="90" t="s">
        <v>1242</v>
      </c>
    </row>
    <row r="9086" spans="2:4" x14ac:dyDescent="0.25">
      <c r="B9086" s="295">
        <v>44924.023229166669</v>
      </c>
      <c r="C9086" s="292">
        <v>3</v>
      </c>
      <c r="D9086" s="90" t="s">
        <v>14351</v>
      </c>
    </row>
    <row r="9087" spans="2:4" x14ac:dyDescent="0.25">
      <c r="B9087" s="295">
        <v>44924.01185185185</v>
      </c>
      <c r="C9087" s="292">
        <v>72</v>
      </c>
      <c r="D9087" s="90" t="s">
        <v>2977</v>
      </c>
    </row>
    <row r="9088" spans="2:4" x14ac:dyDescent="0.25">
      <c r="B9088" s="295">
        <v>44924.004189814812</v>
      </c>
      <c r="C9088" s="292">
        <v>500</v>
      </c>
      <c r="D9088" s="90" t="s">
        <v>469</v>
      </c>
    </row>
    <row r="9089" spans="2:4" x14ac:dyDescent="0.25">
      <c r="B9089" s="295">
        <v>44924.032511574071</v>
      </c>
      <c r="C9089" s="292">
        <v>30</v>
      </c>
      <c r="D9089" s="90" t="s">
        <v>4658</v>
      </c>
    </row>
    <row r="9090" spans="2:4" x14ac:dyDescent="0.25">
      <c r="B9090" s="295">
        <v>44924.053148148145</v>
      </c>
      <c r="C9090" s="292">
        <v>525</v>
      </c>
      <c r="D9090" s="90" t="s">
        <v>6385</v>
      </c>
    </row>
    <row r="9091" spans="2:4" x14ac:dyDescent="0.25">
      <c r="B9091" s="295">
        <v>44924.053206018521</v>
      </c>
      <c r="C9091" s="292">
        <v>1000</v>
      </c>
      <c r="D9091" s="90" t="s">
        <v>4851</v>
      </c>
    </row>
    <row r="9092" spans="2:4" x14ac:dyDescent="0.25">
      <c r="B9092" s="295">
        <v>44924.029363425929</v>
      </c>
      <c r="C9092" s="292">
        <v>8888</v>
      </c>
      <c r="D9092" s="90" t="s">
        <v>3934</v>
      </c>
    </row>
    <row r="9093" spans="2:4" x14ac:dyDescent="0.25">
      <c r="B9093" s="295">
        <v>44924.0544212963</v>
      </c>
      <c r="C9093" s="292">
        <v>19.760000000000002</v>
      </c>
      <c r="D9093" s="90" t="s">
        <v>14249</v>
      </c>
    </row>
    <row r="9094" spans="2:4" x14ac:dyDescent="0.25">
      <c r="B9094" s="295">
        <v>44924.043888888889</v>
      </c>
      <c r="C9094" s="292">
        <v>30</v>
      </c>
      <c r="D9094" s="90" t="s">
        <v>6335</v>
      </c>
    </row>
    <row r="9095" spans="2:4" x14ac:dyDescent="0.25">
      <c r="B9095" s="295">
        <v>44924.055486111109</v>
      </c>
      <c r="C9095" s="292">
        <v>1000</v>
      </c>
      <c r="D9095" s="90" t="s">
        <v>14352</v>
      </c>
    </row>
    <row r="9096" spans="2:4" x14ac:dyDescent="0.25">
      <c r="B9096" s="295">
        <v>44924.047222222223</v>
      </c>
      <c r="C9096" s="292">
        <v>500</v>
      </c>
      <c r="D9096" s="90" t="s">
        <v>2259</v>
      </c>
    </row>
    <row r="9097" spans="2:4" x14ac:dyDescent="0.25">
      <c r="B9097" s="295">
        <v>44924.076805555553</v>
      </c>
      <c r="C9097" s="292">
        <v>9</v>
      </c>
      <c r="D9097" s="90" t="s">
        <v>6192</v>
      </c>
    </row>
    <row r="9098" spans="2:4" x14ac:dyDescent="0.25">
      <c r="B9098" s="295">
        <v>44924.113993055558</v>
      </c>
      <c r="C9098" s="292">
        <v>500</v>
      </c>
      <c r="D9098" s="90" t="s">
        <v>13724</v>
      </c>
    </row>
    <row r="9099" spans="2:4" x14ac:dyDescent="0.25">
      <c r="B9099" s="295">
        <v>44924.096631944441</v>
      </c>
      <c r="C9099" s="292">
        <v>1</v>
      </c>
      <c r="D9099" s="90" t="s">
        <v>4146</v>
      </c>
    </row>
    <row r="9100" spans="2:4" x14ac:dyDescent="0.25">
      <c r="B9100" s="295">
        <v>44924.09684027778</v>
      </c>
      <c r="C9100" s="292">
        <v>1000</v>
      </c>
      <c r="D9100" s="90" t="s">
        <v>3575</v>
      </c>
    </row>
    <row r="9101" spans="2:4" x14ac:dyDescent="0.25">
      <c r="B9101" s="295">
        <v>44924.097118055557</v>
      </c>
      <c r="C9101" s="292">
        <v>15</v>
      </c>
      <c r="D9101" s="90" t="s">
        <v>1099</v>
      </c>
    </row>
    <row r="9102" spans="2:4" x14ac:dyDescent="0.25">
      <c r="B9102" s="295">
        <v>44924.12462962963</v>
      </c>
      <c r="C9102" s="292">
        <v>1</v>
      </c>
      <c r="D9102" s="90" t="s">
        <v>6496</v>
      </c>
    </row>
    <row r="9103" spans="2:4" x14ac:dyDescent="0.25">
      <c r="B9103" s="295">
        <v>44924.141030092593</v>
      </c>
      <c r="C9103" s="292">
        <v>3</v>
      </c>
      <c r="D9103" s="90" t="s">
        <v>2296</v>
      </c>
    </row>
    <row r="9104" spans="2:4" x14ac:dyDescent="0.25">
      <c r="B9104" s="295">
        <v>44924.242743055554</v>
      </c>
      <c r="C9104" s="292">
        <v>2</v>
      </c>
      <c r="D9104" s="90" t="s">
        <v>481</v>
      </c>
    </row>
    <row r="9105" spans="2:4" x14ac:dyDescent="0.25">
      <c r="B9105" s="295">
        <v>44924.243703703702</v>
      </c>
      <c r="C9105" s="292">
        <v>183</v>
      </c>
      <c r="D9105" s="90" t="s">
        <v>4101</v>
      </c>
    </row>
    <row r="9106" spans="2:4" x14ac:dyDescent="0.25">
      <c r="B9106" s="295">
        <v>44924.217199074075</v>
      </c>
      <c r="C9106" s="292">
        <v>3</v>
      </c>
      <c r="D9106" s="90" t="s">
        <v>252</v>
      </c>
    </row>
    <row r="9107" spans="2:4" x14ac:dyDescent="0.25">
      <c r="B9107" s="295">
        <v>44924.206145833334</v>
      </c>
      <c r="C9107" s="292">
        <v>500</v>
      </c>
      <c r="D9107" s="90" t="s">
        <v>1017</v>
      </c>
    </row>
    <row r="9108" spans="2:4" x14ac:dyDescent="0.25">
      <c r="B9108" s="295">
        <v>44924.194178240738</v>
      </c>
      <c r="C9108" s="292">
        <v>700</v>
      </c>
      <c r="D9108" s="90" t="s">
        <v>14353</v>
      </c>
    </row>
    <row r="9109" spans="2:4" x14ac:dyDescent="0.25">
      <c r="B9109" s="295">
        <v>44924.147824074076</v>
      </c>
      <c r="C9109" s="292">
        <v>500</v>
      </c>
      <c r="D9109" s="90" t="s">
        <v>5036</v>
      </c>
    </row>
    <row r="9110" spans="2:4" x14ac:dyDescent="0.25">
      <c r="B9110" s="295">
        <v>44924.198217592595</v>
      </c>
      <c r="C9110" s="292">
        <v>150</v>
      </c>
      <c r="D9110" s="90" t="s">
        <v>537</v>
      </c>
    </row>
    <row r="9111" spans="2:4" x14ac:dyDescent="0.25">
      <c r="B9111" s="295">
        <v>44924.209456018521</v>
      </c>
      <c r="C9111" s="292">
        <v>200</v>
      </c>
      <c r="D9111" s="90" t="s">
        <v>4831</v>
      </c>
    </row>
    <row r="9112" spans="2:4" x14ac:dyDescent="0.25">
      <c r="B9112" s="295">
        <v>44924.277453703704</v>
      </c>
      <c r="C9112" s="292">
        <v>1000</v>
      </c>
      <c r="D9112" s="90" t="s">
        <v>2207</v>
      </c>
    </row>
    <row r="9113" spans="2:4" x14ac:dyDescent="0.25">
      <c r="B9113" s="295">
        <v>44924.30195601852</v>
      </c>
      <c r="C9113" s="292">
        <v>15000</v>
      </c>
      <c r="D9113" s="90" t="s">
        <v>205</v>
      </c>
    </row>
    <row r="9114" spans="2:4" x14ac:dyDescent="0.25">
      <c r="B9114" s="295">
        <v>44924.313333333332</v>
      </c>
      <c r="C9114" s="292">
        <v>10</v>
      </c>
      <c r="D9114" s="90" t="s">
        <v>7558</v>
      </c>
    </row>
    <row r="9115" spans="2:4" x14ac:dyDescent="0.25">
      <c r="B9115" s="295">
        <v>44924.299212962964</v>
      </c>
      <c r="C9115" s="292">
        <v>109</v>
      </c>
      <c r="D9115" s="90" t="s">
        <v>1810</v>
      </c>
    </row>
    <row r="9116" spans="2:4" x14ac:dyDescent="0.25">
      <c r="B9116" s="295">
        <v>44924.294548611113</v>
      </c>
      <c r="C9116" s="292">
        <v>1</v>
      </c>
      <c r="D9116" s="90" t="s">
        <v>481</v>
      </c>
    </row>
    <row r="9117" spans="2:4" x14ac:dyDescent="0.25">
      <c r="B9117" s="295">
        <v>44924.278587962966</v>
      </c>
      <c r="C9117" s="292">
        <v>100</v>
      </c>
      <c r="D9117" s="90" t="s">
        <v>2614</v>
      </c>
    </row>
    <row r="9118" spans="2:4" x14ac:dyDescent="0.25">
      <c r="B9118" s="295">
        <v>44924.310416666667</v>
      </c>
      <c r="C9118" s="292">
        <v>200</v>
      </c>
      <c r="D9118" s="90" t="s">
        <v>6028</v>
      </c>
    </row>
    <row r="9119" spans="2:4" x14ac:dyDescent="0.25">
      <c r="B9119" s="295">
        <v>44924.279849537037</v>
      </c>
      <c r="C9119" s="292">
        <v>100</v>
      </c>
      <c r="D9119" s="90" t="s">
        <v>1848</v>
      </c>
    </row>
    <row r="9120" spans="2:4" x14ac:dyDescent="0.25">
      <c r="B9120" s="295">
        <v>44924.279421296298</v>
      </c>
      <c r="C9120" s="292">
        <v>1</v>
      </c>
      <c r="D9120" s="90" t="s">
        <v>481</v>
      </c>
    </row>
    <row r="9121" spans="2:4" x14ac:dyDescent="0.25">
      <c r="B9121" s="295">
        <v>44924.327777777777</v>
      </c>
      <c r="C9121" s="292">
        <v>1000</v>
      </c>
      <c r="D9121" s="90" t="s">
        <v>3027</v>
      </c>
    </row>
    <row r="9122" spans="2:4" x14ac:dyDescent="0.25">
      <c r="B9122" s="295">
        <v>44924.341365740744</v>
      </c>
      <c r="C9122" s="292">
        <v>2000</v>
      </c>
      <c r="D9122" s="90" t="s">
        <v>14033</v>
      </c>
    </row>
    <row r="9123" spans="2:4" x14ac:dyDescent="0.25">
      <c r="B9123" s="295">
        <v>44924.336192129631</v>
      </c>
      <c r="C9123" s="292">
        <v>10.15</v>
      </c>
      <c r="D9123" s="90" t="s">
        <v>13912</v>
      </c>
    </row>
    <row r="9124" spans="2:4" x14ac:dyDescent="0.25">
      <c r="B9124" s="295">
        <v>44924.320057870369</v>
      </c>
      <c r="C9124" s="292">
        <v>30</v>
      </c>
      <c r="D9124" s="90" t="s">
        <v>496</v>
      </c>
    </row>
    <row r="9125" spans="2:4" x14ac:dyDescent="0.25">
      <c r="B9125" s="295">
        <v>44924.351875</v>
      </c>
      <c r="C9125" s="292">
        <v>12</v>
      </c>
      <c r="D9125" s="90" t="s">
        <v>4901</v>
      </c>
    </row>
    <row r="9126" spans="2:4" x14ac:dyDescent="0.25">
      <c r="B9126" s="295">
        <v>44924.325937499998</v>
      </c>
      <c r="C9126" s="292">
        <v>100</v>
      </c>
      <c r="D9126" s="90" t="s">
        <v>32</v>
      </c>
    </row>
    <row r="9127" spans="2:4" x14ac:dyDescent="0.25">
      <c r="B9127" s="295">
        <v>44924.357291666667</v>
      </c>
      <c r="C9127" s="292">
        <v>500</v>
      </c>
      <c r="D9127" s="90" t="s">
        <v>14354</v>
      </c>
    </row>
    <row r="9128" spans="2:4" x14ac:dyDescent="0.25">
      <c r="B9128" s="295">
        <v>44924.333101851851</v>
      </c>
      <c r="C9128" s="292">
        <v>1</v>
      </c>
      <c r="D9128" s="90" t="s">
        <v>481</v>
      </c>
    </row>
    <row r="9129" spans="2:4" x14ac:dyDescent="0.25">
      <c r="B9129" s="295">
        <v>44924.372604166667</v>
      </c>
      <c r="C9129" s="292">
        <v>1</v>
      </c>
      <c r="D9129" s="90" t="s">
        <v>481</v>
      </c>
    </row>
    <row r="9130" spans="2:4" x14ac:dyDescent="0.25">
      <c r="B9130" s="295">
        <v>44924.395277777781</v>
      </c>
      <c r="C9130" s="292">
        <v>1</v>
      </c>
      <c r="D9130" s="90" t="s">
        <v>4284</v>
      </c>
    </row>
    <row r="9131" spans="2:4" x14ac:dyDescent="0.25">
      <c r="B9131" s="295">
        <v>44924.394803240742</v>
      </c>
      <c r="C9131" s="292">
        <v>49.24</v>
      </c>
      <c r="D9131" s="90" t="s">
        <v>5324</v>
      </c>
    </row>
    <row r="9132" spans="2:4" x14ac:dyDescent="0.25">
      <c r="B9132" s="295">
        <v>44924.376192129632</v>
      </c>
      <c r="C9132" s="292">
        <v>500</v>
      </c>
      <c r="D9132" s="90" t="s">
        <v>7216</v>
      </c>
    </row>
    <row r="9133" spans="2:4" x14ac:dyDescent="0.25">
      <c r="B9133" s="295">
        <v>44924.366006944445</v>
      </c>
      <c r="C9133" s="292">
        <v>10640</v>
      </c>
      <c r="D9133" s="90" t="s">
        <v>1703</v>
      </c>
    </row>
    <row r="9134" spans="2:4" x14ac:dyDescent="0.25">
      <c r="B9134" s="295">
        <v>44924.396874999999</v>
      </c>
      <c r="C9134" s="292">
        <v>10000</v>
      </c>
      <c r="D9134" s="90" t="s">
        <v>4859</v>
      </c>
    </row>
    <row r="9135" spans="2:4" x14ac:dyDescent="0.25">
      <c r="B9135" s="295">
        <v>44924.383715277778</v>
      </c>
      <c r="C9135" s="292">
        <v>311</v>
      </c>
      <c r="D9135" s="90" t="s">
        <v>3300</v>
      </c>
    </row>
    <row r="9136" spans="2:4" x14ac:dyDescent="0.25">
      <c r="B9136" s="295">
        <v>44924.397928240738</v>
      </c>
      <c r="C9136" s="292">
        <v>600</v>
      </c>
      <c r="D9136" s="90" t="s">
        <v>723</v>
      </c>
    </row>
    <row r="9137" spans="2:4" x14ac:dyDescent="0.25">
      <c r="B9137" s="295">
        <v>44924.398101851853</v>
      </c>
      <c r="C9137" s="292">
        <v>8.6999999999999993</v>
      </c>
      <c r="D9137" s="90" t="s">
        <v>3544</v>
      </c>
    </row>
    <row r="9138" spans="2:4" x14ac:dyDescent="0.25">
      <c r="B9138" s="295">
        <v>44924.377685185187</v>
      </c>
      <c r="C9138" s="292">
        <v>100</v>
      </c>
      <c r="D9138" s="90" t="s">
        <v>5030</v>
      </c>
    </row>
    <row r="9139" spans="2:4" x14ac:dyDescent="0.25">
      <c r="B9139" s="295">
        <v>44924.385034722225</v>
      </c>
      <c r="C9139" s="292">
        <v>100</v>
      </c>
      <c r="D9139" s="90" t="s">
        <v>1322</v>
      </c>
    </row>
    <row r="9140" spans="2:4" x14ac:dyDescent="0.25">
      <c r="B9140" s="295">
        <v>44924.422025462962</v>
      </c>
      <c r="C9140" s="292">
        <v>3.09</v>
      </c>
      <c r="D9140" s="90" t="s">
        <v>4990</v>
      </c>
    </row>
    <row r="9141" spans="2:4" x14ac:dyDescent="0.25">
      <c r="B9141" s="295">
        <v>44924.422037037039</v>
      </c>
      <c r="C9141" s="292">
        <v>100</v>
      </c>
      <c r="D9141" s="90" t="s">
        <v>1758</v>
      </c>
    </row>
    <row r="9142" spans="2:4" x14ac:dyDescent="0.25">
      <c r="B9142" s="295">
        <v>44924.405370370368</v>
      </c>
      <c r="C9142" s="292">
        <v>700</v>
      </c>
      <c r="D9142" s="90" t="s">
        <v>79</v>
      </c>
    </row>
    <row r="9143" spans="2:4" x14ac:dyDescent="0.25">
      <c r="B9143" s="295">
        <v>44924.422997685186</v>
      </c>
      <c r="C9143" s="292">
        <v>3</v>
      </c>
      <c r="D9143" s="90" t="s">
        <v>252</v>
      </c>
    </row>
    <row r="9144" spans="2:4" x14ac:dyDescent="0.25">
      <c r="B9144" s="295">
        <v>44924.422476851854</v>
      </c>
      <c r="C9144" s="292">
        <v>1.67</v>
      </c>
      <c r="D9144" s="90" t="s">
        <v>4990</v>
      </c>
    </row>
    <row r="9145" spans="2:4" x14ac:dyDescent="0.25">
      <c r="B9145" s="295">
        <v>44924.421678240738</v>
      </c>
      <c r="C9145" s="292">
        <v>15</v>
      </c>
      <c r="D9145" s="90" t="s">
        <v>1323</v>
      </c>
    </row>
    <row r="9146" spans="2:4" x14ac:dyDescent="0.25">
      <c r="B9146" s="295">
        <v>44924.423229166663</v>
      </c>
      <c r="C9146" s="292">
        <v>200</v>
      </c>
      <c r="D9146" s="90" t="s">
        <v>2824</v>
      </c>
    </row>
    <row r="9147" spans="2:4" x14ac:dyDescent="0.25">
      <c r="B9147" s="295">
        <v>44924.421956018516</v>
      </c>
      <c r="C9147" s="292">
        <v>6.82</v>
      </c>
      <c r="D9147" s="90" t="s">
        <v>3997</v>
      </c>
    </row>
    <row r="9148" spans="2:4" x14ac:dyDescent="0.25">
      <c r="B9148" s="295">
        <v>44924.431944444441</v>
      </c>
      <c r="C9148" s="292">
        <v>1000</v>
      </c>
      <c r="D9148" s="90" t="s">
        <v>558</v>
      </c>
    </row>
    <row r="9149" spans="2:4" x14ac:dyDescent="0.25">
      <c r="B9149" s="295">
        <v>44924.417997685188</v>
      </c>
      <c r="C9149" s="292">
        <v>500</v>
      </c>
      <c r="D9149" s="90" t="s">
        <v>14355</v>
      </c>
    </row>
    <row r="9150" spans="2:4" x14ac:dyDescent="0.25">
      <c r="B9150" s="295">
        <v>44924.401655092595</v>
      </c>
      <c r="C9150" s="292">
        <v>1</v>
      </c>
      <c r="D9150" s="90" t="s">
        <v>481</v>
      </c>
    </row>
    <row r="9151" spans="2:4" x14ac:dyDescent="0.25">
      <c r="B9151" s="295">
        <v>44924.413449074076</v>
      </c>
      <c r="C9151" s="292">
        <v>500</v>
      </c>
      <c r="D9151" s="90" t="s">
        <v>2965</v>
      </c>
    </row>
    <row r="9152" spans="2:4" x14ac:dyDescent="0.25">
      <c r="B9152" s="295">
        <v>44924.427939814814</v>
      </c>
      <c r="C9152" s="292">
        <v>500</v>
      </c>
      <c r="D9152" s="90" t="s">
        <v>3596</v>
      </c>
    </row>
    <row r="9153" spans="2:4" x14ac:dyDescent="0.25">
      <c r="B9153" s="295">
        <v>44924.418530092589</v>
      </c>
      <c r="C9153" s="292">
        <v>100</v>
      </c>
      <c r="D9153" s="90" t="s">
        <v>1850</v>
      </c>
    </row>
    <row r="9154" spans="2:4" x14ac:dyDescent="0.25">
      <c r="B9154" s="295">
        <v>44924.411365740743</v>
      </c>
      <c r="C9154" s="292">
        <v>500</v>
      </c>
      <c r="D9154" s="90" t="s">
        <v>2984</v>
      </c>
    </row>
    <row r="9155" spans="2:4" x14ac:dyDescent="0.25">
      <c r="B9155" s="295">
        <v>44924.419027777774</v>
      </c>
      <c r="C9155" s="292">
        <v>100</v>
      </c>
      <c r="D9155" s="90" t="s">
        <v>808</v>
      </c>
    </row>
    <row r="9156" spans="2:4" x14ac:dyDescent="0.25">
      <c r="B9156" s="295">
        <v>44924.419363425928</v>
      </c>
      <c r="C9156" s="292">
        <v>400</v>
      </c>
      <c r="D9156" s="90" t="s">
        <v>3609</v>
      </c>
    </row>
    <row r="9157" spans="2:4" x14ac:dyDescent="0.25">
      <c r="B9157" s="295">
        <v>44924.427303240744</v>
      </c>
      <c r="C9157" s="292">
        <v>100</v>
      </c>
      <c r="D9157" s="90" t="s">
        <v>757</v>
      </c>
    </row>
    <row r="9158" spans="2:4" x14ac:dyDescent="0.25">
      <c r="B9158" s="295">
        <v>44924.419918981483</v>
      </c>
      <c r="C9158" s="292">
        <v>100</v>
      </c>
      <c r="D9158" s="90" t="s">
        <v>4173</v>
      </c>
    </row>
    <row r="9159" spans="2:4" x14ac:dyDescent="0.25">
      <c r="B9159" s="295">
        <v>44924.406087962961</v>
      </c>
      <c r="C9159" s="292">
        <v>300</v>
      </c>
      <c r="D9159" s="90" t="s">
        <v>947</v>
      </c>
    </row>
    <row r="9160" spans="2:4" x14ac:dyDescent="0.25">
      <c r="B9160" s="295">
        <v>44924.418043981481</v>
      </c>
      <c r="C9160" s="292">
        <v>3</v>
      </c>
      <c r="D9160" s="90" t="s">
        <v>6083</v>
      </c>
    </row>
    <row r="9161" spans="2:4" x14ac:dyDescent="0.25">
      <c r="B9161" s="295">
        <v>44924.431030092594</v>
      </c>
      <c r="C9161" s="292">
        <v>2</v>
      </c>
      <c r="D9161" s="90" t="s">
        <v>481</v>
      </c>
    </row>
    <row r="9162" spans="2:4" x14ac:dyDescent="0.25">
      <c r="B9162" s="295">
        <v>44924.429270833331</v>
      </c>
      <c r="C9162" s="292">
        <v>369</v>
      </c>
      <c r="D9162" s="90" t="s">
        <v>378</v>
      </c>
    </row>
    <row r="9163" spans="2:4" x14ac:dyDescent="0.25">
      <c r="B9163" s="295">
        <v>44924.400879629633</v>
      </c>
      <c r="C9163" s="292">
        <v>6</v>
      </c>
      <c r="D9163" s="90" t="s">
        <v>1331</v>
      </c>
    </row>
    <row r="9164" spans="2:4" x14ac:dyDescent="0.25">
      <c r="B9164" s="295">
        <v>44924.403599537036</v>
      </c>
      <c r="C9164" s="292">
        <v>1.89</v>
      </c>
      <c r="D9164" s="90" t="s">
        <v>3318</v>
      </c>
    </row>
    <row r="9165" spans="2:4" x14ac:dyDescent="0.25">
      <c r="B9165" s="295">
        <v>44924.430856481478</v>
      </c>
      <c r="C9165" s="292">
        <v>300</v>
      </c>
      <c r="D9165" s="90" t="s">
        <v>1389</v>
      </c>
    </row>
    <row r="9166" spans="2:4" x14ac:dyDescent="0.25">
      <c r="B9166" s="295">
        <v>44924.420266203706</v>
      </c>
      <c r="C9166" s="292">
        <v>1000</v>
      </c>
      <c r="D9166" s="90" t="s">
        <v>2764</v>
      </c>
    </row>
    <row r="9167" spans="2:4" x14ac:dyDescent="0.25">
      <c r="B9167" s="295">
        <v>44924.401342592595</v>
      </c>
      <c r="C9167" s="292">
        <v>500</v>
      </c>
      <c r="D9167" s="90" t="s">
        <v>3187</v>
      </c>
    </row>
    <row r="9168" spans="2:4" x14ac:dyDescent="0.25">
      <c r="B9168" s="295">
        <v>44924.401539351849</v>
      </c>
      <c r="C9168" s="292">
        <v>1000</v>
      </c>
      <c r="D9168" s="90" t="s">
        <v>14356</v>
      </c>
    </row>
    <row r="9169" spans="2:4" x14ac:dyDescent="0.25">
      <c r="B9169" s="295">
        <v>44924.402418981481</v>
      </c>
      <c r="C9169" s="292">
        <v>70.069999999999993</v>
      </c>
      <c r="D9169" s="90" t="s">
        <v>2495</v>
      </c>
    </row>
    <row r="9170" spans="2:4" x14ac:dyDescent="0.25">
      <c r="B9170" s="295">
        <v>44924.417372685188</v>
      </c>
      <c r="C9170" s="292">
        <v>100</v>
      </c>
      <c r="D9170" s="90" t="s">
        <v>2949</v>
      </c>
    </row>
    <row r="9171" spans="2:4" x14ac:dyDescent="0.25">
      <c r="B9171" s="295">
        <v>44924.451874999999</v>
      </c>
      <c r="C9171" s="292">
        <v>200</v>
      </c>
      <c r="D9171" s="90" t="s">
        <v>14268</v>
      </c>
    </row>
    <row r="9172" spans="2:4" x14ac:dyDescent="0.25">
      <c r="B9172" s="295">
        <v>44924.437337962961</v>
      </c>
      <c r="C9172" s="292">
        <v>1</v>
      </c>
      <c r="D9172" s="90" t="s">
        <v>14357</v>
      </c>
    </row>
    <row r="9173" spans="2:4" x14ac:dyDescent="0.25">
      <c r="B9173" s="295">
        <v>44924.437708333331</v>
      </c>
      <c r="C9173" s="292">
        <v>500</v>
      </c>
      <c r="D9173" s="90" t="s">
        <v>1624</v>
      </c>
    </row>
    <row r="9174" spans="2:4" x14ac:dyDescent="0.25">
      <c r="B9174" s="295">
        <v>44924.443344907406</v>
      </c>
      <c r="C9174" s="292">
        <v>100</v>
      </c>
      <c r="D9174" s="90" t="s">
        <v>1457</v>
      </c>
    </row>
    <row r="9175" spans="2:4" x14ac:dyDescent="0.25">
      <c r="B9175" s="295">
        <v>44924.43341435185</v>
      </c>
      <c r="C9175" s="292">
        <v>100</v>
      </c>
      <c r="D9175" s="90" t="s">
        <v>1107</v>
      </c>
    </row>
    <row r="9176" spans="2:4" x14ac:dyDescent="0.25">
      <c r="B9176" s="295">
        <v>44924.445324074077</v>
      </c>
      <c r="C9176" s="292">
        <v>500</v>
      </c>
      <c r="D9176" s="90" t="s">
        <v>165</v>
      </c>
    </row>
    <row r="9177" spans="2:4" x14ac:dyDescent="0.25">
      <c r="B9177" s="295">
        <v>44924.442800925928</v>
      </c>
      <c r="C9177" s="292">
        <v>100</v>
      </c>
      <c r="D9177" s="90" t="s">
        <v>333</v>
      </c>
    </row>
    <row r="9178" spans="2:4" x14ac:dyDescent="0.25">
      <c r="B9178" s="295">
        <v>44924.45412037037</v>
      </c>
      <c r="C9178" s="292">
        <v>4</v>
      </c>
      <c r="D9178" s="90" t="s">
        <v>481</v>
      </c>
    </row>
    <row r="9179" spans="2:4" x14ac:dyDescent="0.25">
      <c r="B9179" s="295">
        <v>44924.454826388886</v>
      </c>
      <c r="C9179" s="292">
        <v>200</v>
      </c>
      <c r="D9179" s="90" t="s">
        <v>1707</v>
      </c>
    </row>
    <row r="9180" spans="2:4" x14ac:dyDescent="0.25">
      <c r="B9180" s="295">
        <v>44924.44971064815</v>
      </c>
      <c r="C9180" s="292">
        <v>1800</v>
      </c>
      <c r="D9180" s="90" t="s">
        <v>113</v>
      </c>
    </row>
    <row r="9181" spans="2:4" x14ac:dyDescent="0.25">
      <c r="B9181" s="295">
        <v>44924.43513888889</v>
      </c>
      <c r="C9181" s="292">
        <v>50</v>
      </c>
      <c r="D9181" s="90" t="s">
        <v>6231</v>
      </c>
    </row>
    <row r="9182" spans="2:4" x14ac:dyDescent="0.25">
      <c r="B9182" s="295">
        <v>44924.44121527778</v>
      </c>
      <c r="C9182" s="292">
        <v>2000</v>
      </c>
      <c r="D9182" s="90" t="s">
        <v>3509</v>
      </c>
    </row>
    <row r="9183" spans="2:4" x14ac:dyDescent="0.25">
      <c r="B9183" s="295">
        <v>44924.452418981484</v>
      </c>
      <c r="C9183" s="292">
        <v>500</v>
      </c>
      <c r="D9183" s="90" t="s">
        <v>26</v>
      </c>
    </row>
    <row r="9184" spans="2:4" x14ac:dyDescent="0.25">
      <c r="B9184" s="295">
        <v>44924.45521990741</v>
      </c>
      <c r="C9184" s="292">
        <v>1000</v>
      </c>
      <c r="D9184" s="90" t="s">
        <v>14358</v>
      </c>
    </row>
    <row r="9185" spans="2:4" x14ac:dyDescent="0.25">
      <c r="B9185" s="295">
        <v>44924.45076388889</v>
      </c>
      <c r="C9185" s="292">
        <v>1500</v>
      </c>
      <c r="D9185" s="90" t="s">
        <v>12894</v>
      </c>
    </row>
    <row r="9186" spans="2:4" x14ac:dyDescent="0.25">
      <c r="B9186" s="295">
        <v>44924.454004629632</v>
      </c>
      <c r="C9186" s="292">
        <v>200</v>
      </c>
      <c r="D9186" s="90" t="s">
        <v>1157</v>
      </c>
    </row>
    <row r="9187" spans="2:4" x14ac:dyDescent="0.25">
      <c r="B9187" s="295">
        <v>44924.451307870368</v>
      </c>
      <c r="C9187" s="292">
        <v>1</v>
      </c>
      <c r="D9187" s="90" t="s">
        <v>6055</v>
      </c>
    </row>
    <row r="9188" spans="2:4" x14ac:dyDescent="0.25">
      <c r="B9188" s="295">
        <v>44924.455821759257</v>
      </c>
      <c r="C9188" s="292">
        <v>1000</v>
      </c>
      <c r="D9188" s="90" t="s">
        <v>5700</v>
      </c>
    </row>
    <row r="9189" spans="2:4" x14ac:dyDescent="0.25">
      <c r="B9189" s="295">
        <v>44924.449467592596</v>
      </c>
      <c r="C9189" s="292">
        <v>8</v>
      </c>
      <c r="D9189" s="90" t="s">
        <v>4979</v>
      </c>
    </row>
    <row r="9190" spans="2:4" x14ac:dyDescent="0.25">
      <c r="B9190" s="295">
        <v>44924.469976851855</v>
      </c>
      <c r="C9190" s="292">
        <v>500</v>
      </c>
      <c r="D9190" s="90" t="s">
        <v>2605</v>
      </c>
    </row>
    <row r="9191" spans="2:4" x14ac:dyDescent="0.25">
      <c r="B9191" s="295">
        <v>44924.468043981484</v>
      </c>
      <c r="C9191" s="292">
        <v>1000</v>
      </c>
      <c r="D9191" s="90" t="s">
        <v>6103</v>
      </c>
    </row>
    <row r="9192" spans="2:4" x14ac:dyDescent="0.25">
      <c r="B9192" s="295">
        <v>44924.476724537039</v>
      </c>
      <c r="C9192" s="292">
        <v>300</v>
      </c>
      <c r="D9192" s="90" t="s">
        <v>14359</v>
      </c>
    </row>
    <row r="9193" spans="2:4" x14ac:dyDescent="0.25">
      <c r="B9193" s="295">
        <v>44924.46738425926</v>
      </c>
      <c r="C9193" s="292">
        <v>14</v>
      </c>
      <c r="D9193" s="90" t="s">
        <v>4038</v>
      </c>
    </row>
    <row r="9194" spans="2:4" x14ac:dyDescent="0.25">
      <c r="B9194" s="295">
        <v>44924.482581018521</v>
      </c>
      <c r="C9194" s="292">
        <v>17.86</v>
      </c>
      <c r="D9194" s="90" t="s">
        <v>755</v>
      </c>
    </row>
    <row r="9195" spans="2:4" x14ac:dyDescent="0.25">
      <c r="B9195" s="295">
        <v>44924.48773148148</v>
      </c>
      <c r="C9195" s="292">
        <v>100</v>
      </c>
      <c r="D9195" s="90" t="s">
        <v>2641</v>
      </c>
    </row>
    <row r="9196" spans="2:4" x14ac:dyDescent="0.25">
      <c r="B9196" s="295">
        <v>44924.474988425929</v>
      </c>
      <c r="C9196" s="292">
        <v>74</v>
      </c>
      <c r="D9196" s="90" t="s">
        <v>1326</v>
      </c>
    </row>
    <row r="9197" spans="2:4" x14ac:dyDescent="0.25">
      <c r="B9197" s="295">
        <v>44924.487268518518</v>
      </c>
      <c r="C9197" s="292">
        <v>1</v>
      </c>
      <c r="D9197" s="90" t="s">
        <v>481</v>
      </c>
    </row>
    <row r="9198" spans="2:4" x14ac:dyDescent="0.25">
      <c r="B9198" s="295">
        <v>44924.504675925928</v>
      </c>
      <c r="C9198" s="292">
        <v>1</v>
      </c>
      <c r="D9198" s="90" t="s">
        <v>481</v>
      </c>
    </row>
    <row r="9199" spans="2:4" x14ac:dyDescent="0.25">
      <c r="B9199" s="295">
        <v>44924.506689814814</v>
      </c>
      <c r="C9199" s="292">
        <v>623</v>
      </c>
      <c r="D9199" s="90" t="s">
        <v>370</v>
      </c>
    </row>
    <row r="9200" spans="2:4" x14ac:dyDescent="0.25">
      <c r="B9200" s="295">
        <v>44924.502013888887</v>
      </c>
      <c r="C9200" s="292">
        <v>128.69</v>
      </c>
      <c r="D9200" s="90" t="s">
        <v>4269</v>
      </c>
    </row>
    <row r="9201" spans="2:4" x14ac:dyDescent="0.25">
      <c r="B9201" s="295">
        <v>44924.4924537037</v>
      </c>
      <c r="C9201" s="292">
        <v>133</v>
      </c>
      <c r="D9201" s="90" t="s">
        <v>2757</v>
      </c>
    </row>
    <row r="9202" spans="2:4" x14ac:dyDescent="0.25">
      <c r="B9202" s="295">
        <v>44924.501793981479</v>
      </c>
      <c r="C9202" s="292">
        <v>500</v>
      </c>
      <c r="D9202" s="90" t="s">
        <v>4655</v>
      </c>
    </row>
    <row r="9203" spans="2:4" x14ac:dyDescent="0.25">
      <c r="B9203" s="295">
        <v>44924.492662037039</v>
      </c>
      <c r="C9203" s="292">
        <v>261</v>
      </c>
      <c r="D9203" s="90" t="s">
        <v>14213</v>
      </c>
    </row>
    <row r="9204" spans="2:4" x14ac:dyDescent="0.25">
      <c r="B9204" s="295">
        <v>44924.515787037039</v>
      </c>
      <c r="C9204" s="292">
        <v>500</v>
      </c>
      <c r="D9204" s="90" t="s">
        <v>535</v>
      </c>
    </row>
    <row r="9205" spans="2:4" x14ac:dyDescent="0.25">
      <c r="B9205" s="295">
        <v>44924.502858796295</v>
      </c>
      <c r="C9205" s="292">
        <v>2000</v>
      </c>
      <c r="D9205" s="90" t="s">
        <v>1059</v>
      </c>
    </row>
    <row r="9206" spans="2:4" x14ac:dyDescent="0.25">
      <c r="B9206" s="295">
        <v>44924.491041666668</v>
      </c>
      <c r="C9206" s="292">
        <v>100</v>
      </c>
      <c r="D9206" s="90" t="s">
        <v>14360</v>
      </c>
    </row>
    <row r="9207" spans="2:4" x14ac:dyDescent="0.25">
      <c r="B9207" s="295">
        <v>44924.505277777775</v>
      </c>
      <c r="C9207" s="292">
        <v>50</v>
      </c>
      <c r="D9207" s="90" t="s">
        <v>1019</v>
      </c>
    </row>
    <row r="9208" spans="2:4" x14ac:dyDescent="0.25">
      <c r="B9208" s="295">
        <v>44924.49355324074</v>
      </c>
      <c r="C9208" s="292">
        <v>300</v>
      </c>
      <c r="D9208" s="90" t="s">
        <v>3030</v>
      </c>
    </row>
    <row r="9209" spans="2:4" x14ac:dyDescent="0.25">
      <c r="B9209" s="295">
        <v>44924.50277777778</v>
      </c>
      <c r="C9209" s="292">
        <v>1000</v>
      </c>
      <c r="D9209" s="90" t="s">
        <v>5344</v>
      </c>
    </row>
    <row r="9210" spans="2:4" x14ac:dyDescent="0.25">
      <c r="B9210" s="295">
        <v>44924.523321759261</v>
      </c>
      <c r="C9210" s="292">
        <v>5025</v>
      </c>
      <c r="D9210" s="90" t="s">
        <v>12748</v>
      </c>
    </row>
    <row r="9211" spans="2:4" x14ac:dyDescent="0.25">
      <c r="B9211" s="295">
        <v>44924.535254629627</v>
      </c>
      <c r="C9211" s="292">
        <v>100</v>
      </c>
      <c r="D9211" s="90" t="s">
        <v>2838</v>
      </c>
    </row>
    <row r="9212" spans="2:4" x14ac:dyDescent="0.25">
      <c r="B9212" s="295">
        <v>44924.541076388887</v>
      </c>
      <c r="C9212" s="292">
        <v>50</v>
      </c>
      <c r="D9212" s="90" t="s">
        <v>14361</v>
      </c>
    </row>
    <row r="9213" spans="2:4" x14ac:dyDescent="0.25">
      <c r="B9213" s="295">
        <v>44924.539050925923</v>
      </c>
      <c r="C9213" s="292">
        <v>1000</v>
      </c>
      <c r="D9213" s="90" t="s">
        <v>2735</v>
      </c>
    </row>
    <row r="9214" spans="2:4" x14ac:dyDescent="0.25">
      <c r="B9214" s="295">
        <v>44924.529907407406</v>
      </c>
      <c r="C9214" s="292">
        <v>770</v>
      </c>
      <c r="D9214" s="90" t="s">
        <v>1707</v>
      </c>
    </row>
    <row r="9215" spans="2:4" x14ac:dyDescent="0.25">
      <c r="B9215" s="295">
        <v>44924.536180555559</v>
      </c>
      <c r="C9215" s="292">
        <v>200</v>
      </c>
      <c r="D9215" s="90" t="s">
        <v>14362</v>
      </c>
    </row>
    <row r="9216" spans="2:4" x14ac:dyDescent="0.25">
      <c r="B9216" s="295">
        <v>44924.546273148146</v>
      </c>
      <c r="C9216" s="292">
        <v>1000</v>
      </c>
      <c r="D9216" s="90" t="s">
        <v>1797</v>
      </c>
    </row>
    <row r="9217" spans="2:4" x14ac:dyDescent="0.25">
      <c r="B9217" s="295">
        <v>44924.544641203705</v>
      </c>
      <c r="C9217" s="292">
        <v>200</v>
      </c>
      <c r="D9217" s="90" t="s">
        <v>12971</v>
      </c>
    </row>
    <row r="9218" spans="2:4" x14ac:dyDescent="0.25">
      <c r="B9218" s="295">
        <v>44924.532523148147</v>
      </c>
      <c r="C9218" s="292">
        <v>41.6</v>
      </c>
      <c r="D9218" s="90" t="s">
        <v>13957</v>
      </c>
    </row>
    <row r="9219" spans="2:4" x14ac:dyDescent="0.25">
      <c r="B9219" s="295">
        <v>44924.563414351855</v>
      </c>
      <c r="C9219" s="292">
        <v>73.36</v>
      </c>
      <c r="D9219" s="90" t="s">
        <v>12761</v>
      </c>
    </row>
    <row r="9220" spans="2:4" x14ac:dyDescent="0.25">
      <c r="B9220" s="295">
        <v>44924.56355324074</v>
      </c>
      <c r="C9220" s="292">
        <v>1000</v>
      </c>
      <c r="D9220" s="90" t="s">
        <v>4801</v>
      </c>
    </row>
    <row r="9221" spans="2:4" x14ac:dyDescent="0.25">
      <c r="B9221" s="295">
        <v>44924.547256944446</v>
      </c>
      <c r="C9221" s="292">
        <v>300</v>
      </c>
      <c r="D9221" s="90" t="s">
        <v>706</v>
      </c>
    </row>
    <row r="9222" spans="2:4" x14ac:dyDescent="0.25">
      <c r="B9222" s="295">
        <v>44924.571493055555</v>
      </c>
      <c r="C9222" s="292">
        <v>1000</v>
      </c>
      <c r="D9222" s="90" t="s">
        <v>14147</v>
      </c>
    </row>
    <row r="9223" spans="2:4" x14ac:dyDescent="0.25">
      <c r="B9223" s="295">
        <v>44924.560127314813</v>
      </c>
      <c r="C9223" s="292">
        <v>200</v>
      </c>
      <c r="D9223" s="90" t="s">
        <v>13889</v>
      </c>
    </row>
    <row r="9224" spans="2:4" x14ac:dyDescent="0.25">
      <c r="B9224" s="295">
        <v>44924.554664351854</v>
      </c>
      <c r="C9224" s="292">
        <v>500</v>
      </c>
      <c r="D9224" s="90" t="s">
        <v>91</v>
      </c>
    </row>
    <row r="9225" spans="2:4" x14ac:dyDescent="0.25">
      <c r="B9225" s="295">
        <v>44924.565555555557</v>
      </c>
      <c r="C9225" s="292">
        <v>100</v>
      </c>
      <c r="D9225" s="90" t="s">
        <v>3053</v>
      </c>
    </row>
    <row r="9226" spans="2:4" x14ac:dyDescent="0.25">
      <c r="B9226" s="295">
        <v>44924.566122685188</v>
      </c>
      <c r="C9226" s="292">
        <v>1000</v>
      </c>
      <c r="D9226" s="90" t="s">
        <v>14363</v>
      </c>
    </row>
    <row r="9227" spans="2:4" x14ac:dyDescent="0.25">
      <c r="B9227" s="295">
        <v>44924.55846064815</v>
      </c>
      <c r="C9227" s="292">
        <v>500</v>
      </c>
      <c r="D9227" s="90" t="s">
        <v>203</v>
      </c>
    </row>
    <row r="9228" spans="2:4" x14ac:dyDescent="0.25">
      <c r="B9228" s="295">
        <v>44924.551689814813</v>
      </c>
      <c r="C9228" s="292">
        <v>2000</v>
      </c>
      <c r="D9228" s="90" t="s">
        <v>14364</v>
      </c>
    </row>
    <row r="9229" spans="2:4" x14ac:dyDescent="0.25">
      <c r="B9229" s="295">
        <v>44924.565127314818</v>
      </c>
      <c r="C9229" s="292">
        <v>300</v>
      </c>
      <c r="D9229" s="90" t="s">
        <v>14227</v>
      </c>
    </row>
    <row r="9230" spans="2:4" x14ac:dyDescent="0.25">
      <c r="B9230" s="295">
        <v>44924.566851851851</v>
      </c>
      <c r="C9230" s="292">
        <v>150</v>
      </c>
      <c r="D9230" s="90" t="s">
        <v>3310</v>
      </c>
    </row>
    <row r="9231" spans="2:4" x14ac:dyDescent="0.25">
      <c r="B9231" s="295">
        <v>44924.599340277775</v>
      </c>
      <c r="C9231" s="292">
        <v>200</v>
      </c>
      <c r="D9231" s="90" t="s">
        <v>569</v>
      </c>
    </row>
    <row r="9232" spans="2:4" x14ac:dyDescent="0.25">
      <c r="B9232" s="295">
        <v>44924.586099537039</v>
      </c>
      <c r="C9232" s="292">
        <v>12.5</v>
      </c>
      <c r="D9232" s="90" t="s">
        <v>2195</v>
      </c>
    </row>
    <row r="9233" spans="2:4" x14ac:dyDescent="0.25">
      <c r="B9233" s="295">
        <v>44924.576967592591</v>
      </c>
      <c r="C9233" s="292">
        <v>1000</v>
      </c>
      <c r="D9233" s="90" t="s">
        <v>4062</v>
      </c>
    </row>
    <row r="9234" spans="2:4" x14ac:dyDescent="0.25">
      <c r="B9234" s="295">
        <v>44924.600474537037</v>
      </c>
      <c r="C9234" s="292">
        <v>1000</v>
      </c>
      <c r="D9234" s="90" t="s">
        <v>13521</v>
      </c>
    </row>
    <row r="9235" spans="2:4" x14ac:dyDescent="0.25">
      <c r="B9235" s="295">
        <v>44924.576585648145</v>
      </c>
      <c r="C9235" s="292">
        <v>1</v>
      </c>
      <c r="D9235" s="90" t="s">
        <v>2119</v>
      </c>
    </row>
    <row r="9236" spans="2:4" x14ac:dyDescent="0.25">
      <c r="B9236" s="295">
        <v>44924.588148148148</v>
      </c>
      <c r="C9236" s="292">
        <v>4050</v>
      </c>
      <c r="D9236" s="90" t="s">
        <v>12748</v>
      </c>
    </row>
    <row r="9237" spans="2:4" x14ac:dyDescent="0.25">
      <c r="B9237" s="295">
        <v>44924.594004629631</v>
      </c>
      <c r="C9237" s="292">
        <v>50</v>
      </c>
      <c r="D9237" s="90" t="s">
        <v>1300</v>
      </c>
    </row>
    <row r="9238" spans="2:4" x14ac:dyDescent="0.25">
      <c r="B9238" s="295">
        <v>44924.607222222221</v>
      </c>
      <c r="C9238" s="292">
        <v>100</v>
      </c>
      <c r="D9238" s="90" t="s">
        <v>4167</v>
      </c>
    </row>
    <row r="9239" spans="2:4" x14ac:dyDescent="0.25">
      <c r="B9239" s="295">
        <v>44924.604212962964</v>
      </c>
      <c r="C9239" s="292">
        <v>150</v>
      </c>
      <c r="D9239" s="90" t="s">
        <v>6212</v>
      </c>
    </row>
    <row r="9240" spans="2:4" x14ac:dyDescent="0.25">
      <c r="B9240" s="295">
        <v>44924.621944444443</v>
      </c>
      <c r="C9240" s="292">
        <v>200</v>
      </c>
      <c r="D9240" s="90" t="s">
        <v>5274</v>
      </c>
    </row>
    <row r="9241" spans="2:4" x14ac:dyDescent="0.25">
      <c r="B9241" s="295">
        <v>44924.62773148148</v>
      </c>
      <c r="C9241" s="292">
        <v>1000</v>
      </c>
      <c r="D9241" s="90" t="s">
        <v>3301</v>
      </c>
    </row>
    <row r="9242" spans="2:4" x14ac:dyDescent="0.25">
      <c r="B9242" s="295">
        <v>44924.618217592593</v>
      </c>
      <c r="C9242" s="292">
        <v>200</v>
      </c>
      <c r="D9242" s="90" t="s">
        <v>564</v>
      </c>
    </row>
    <row r="9243" spans="2:4" x14ac:dyDescent="0.25">
      <c r="B9243" s="295">
        <v>44924.607777777775</v>
      </c>
      <c r="C9243" s="292">
        <v>2000</v>
      </c>
      <c r="D9243" s="90" t="s">
        <v>3549</v>
      </c>
    </row>
    <row r="9244" spans="2:4" x14ac:dyDescent="0.25">
      <c r="B9244" s="295">
        <v>44924.619699074072</v>
      </c>
      <c r="C9244" s="292">
        <v>100</v>
      </c>
      <c r="D9244" s="90" t="s">
        <v>2632</v>
      </c>
    </row>
    <row r="9245" spans="2:4" x14ac:dyDescent="0.25">
      <c r="B9245" s="295">
        <v>44924.614641203705</v>
      </c>
      <c r="C9245" s="292">
        <v>7.18</v>
      </c>
      <c r="D9245" s="90" t="s">
        <v>1473</v>
      </c>
    </row>
    <row r="9246" spans="2:4" x14ac:dyDescent="0.25">
      <c r="B9246" s="295">
        <v>44924.621886574074</v>
      </c>
      <c r="C9246" s="292">
        <v>86</v>
      </c>
      <c r="D9246" s="90" t="s">
        <v>654</v>
      </c>
    </row>
    <row r="9247" spans="2:4" x14ac:dyDescent="0.25">
      <c r="B9247" s="295">
        <v>44924.614652777775</v>
      </c>
      <c r="C9247" s="292">
        <v>2000</v>
      </c>
      <c r="D9247" s="90" t="s">
        <v>3189</v>
      </c>
    </row>
    <row r="9248" spans="2:4" x14ac:dyDescent="0.25">
      <c r="B9248" s="295">
        <v>44924.617118055554</v>
      </c>
      <c r="C9248" s="292">
        <v>500</v>
      </c>
      <c r="D9248" s="90" t="s">
        <v>14365</v>
      </c>
    </row>
    <row r="9249" spans="2:4" x14ac:dyDescent="0.25">
      <c r="B9249" s="295">
        <v>44924.623981481483</v>
      </c>
      <c r="C9249" s="292">
        <v>100</v>
      </c>
      <c r="D9249" s="90" t="s">
        <v>14366</v>
      </c>
    </row>
    <row r="9250" spans="2:4" x14ac:dyDescent="0.25">
      <c r="B9250" s="295">
        <v>44924.608368055553</v>
      </c>
      <c r="C9250" s="292">
        <v>500</v>
      </c>
      <c r="D9250" s="90" t="s">
        <v>1733</v>
      </c>
    </row>
    <row r="9251" spans="2:4" x14ac:dyDescent="0.25">
      <c r="B9251" s="295">
        <v>44924.619131944448</v>
      </c>
      <c r="C9251" s="292">
        <v>630</v>
      </c>
      <c r="D9251" s="90" t="s">
        <v>419</v>
      </c>
    </row>
    <row r="9252" spans="2:4" x14ac:dyDescent="0.25">
      <c r="B9252" s="295">
        <v>44924.62300925926</v>
      </c>
      <c r="C9252" s="292">
        <v>200</v>
      </c>
      <c r="D9252" s="90" t="s">
        <v>290</v>
      </c>
    </row>
    <row r="9253" spans="2:4" x14ac:dyDescent="0.25">
      <c r="B9253" s="295">
        <v>44924.601944444446</v>
      </c>
      <c r="C9253" s="292">
        <v>5000</v>
      </c>
      <c r="D9253" s="90" t="s">
        <v>3271</v>
      </c>
    </row>
    <row r="9254" spans="2:4" x14ac:dyDescent="0.25">
      <c r="B9254" s="295">
        <v>44924.648263888892</v>
      </c>
      <c r="C9254" s="292">
        <v>8052.56</v>
      </c>
      <c r="D9254" s="90" t="s">
        <v>13830</v>
      </c>
    </row>
    <row r="9255" spans="2:4" x14ac:dyDescent="0.25">
      <c r="B9255" s="295">
        <v>44924.656134259261</v>
      </c>
      <c r="C9255" s="292">
        <v>47.96</v>
      </c>
      <c r="D9255" s="90" t="s">
        <v>13591</v>
      </c>
    </row>
    <row r="9256" spans="2:4" x14ac:dyDescent="0.25">
      <c r="B9256" s="295">
        <v>44924.628900462965</v>
      </c>
      <c r="C9256" s="292">
        <v>1555</v>
      </c>
      <c r="D9256" s="90" t="s">
        <v>13721</v>
      </c>
    </row>
    <row r="9257" spans="2:4" x14ac:dyDescent="0.25">
      <c r="B9257" s="295">
        <v>44924.649270833332</v>
      </c>
      <c r="C9257" s="292">
        <v>150</v>
      </c>
      <c r="D9257" s="90" t="s">
        <v>153</v>
      </c>
    </row>
    <row r="9258" spans="2:4" x14ac:dyDescent="0.25">
      <c r="B9258" s="295">
        <v>44924.646944444445</v>
      </c>
      <c r="C9258" s="292">
        <v>76</v>
      </c>
      <c r="D9258" s="90" t="s">
        <v>7223</v>
      </c>
    </row>
    <row r="9259" spans="2:4" x14ac:dyDescent="0.25">
      <c r="B9259" s="295">
        <v>44924.650196759256</v>
      </c>
      <c r="C9259" s="292">
        <v>98.62</v>
      </c>
      <c r="D9259" s="90" t="s">
        <v>220</v>
      </c>
    </row>
    <row r="9260" spans="2:4" x14ac:dyDescent="0.25">
      <c r="B9260" s="295">
        <v>44924.642881944441</v>
      </c>
      <c r="C9260" s="292">
        <v>2222</v>
      </c>
      <c r="D9260" s="90" t="s">
        <v>2749</v>
      </c>
    </row>
    <row r="9261" spans="2:4" x14ac:dyDescent="0.25">
      <c r="B9261" s="295">
        <v>44924.653495370374</v>
      </c>
      <c r="C9261" s="292">
        <v>3000</v>
      </c>
      <c r="D9261" s="90" t="s">
        <v>205</v>
      </c>
    </row>
    <row r="9262" spans="2:4" x14ac:dyDescent="0.25">
      <c r="B9262" s="295">
        <v>44924.659317129626</v>
      </c>
      <c r="C9262" s="292">
        <v>200</v>
      </c>
      <c r="D9262" s="90" t="s">
        <v>2813</v>
      </c>
    </row>
    <row r="9263" spans="2:4" x14ac:dyDescent="0.25">
      <c r="B9263" s="295">
        <v>44924.671319444446</v>
      </c>
      <c r="C9263" s="292">
        <v>50</v>
      </c>
      <c r="D9263" s="90" t="s">
        <v>1215</v>
      </c>
    </row>
    <row r="9264" spans="2:4" x14ac:dyDescent="0.25">
      <c r="B9264" s="295">
        <v>44924.679178240738</v>
      </c>
      <c r="C9264" s="292">
        <v>279.52</v>
      </c>
      <c r="D9264" s="90" t="s">
        <v>1064</v>
      </c>
    </row>
    <row r="9265" spans="2:4" x14ac:dyDescent="0.25">
      <c r="B9265" s="295">
        <v>44924.663194444445</v>
      </c>
      <c r="C9265" s="292">
        <v>500</v>
      </c>
      <c r="D9265" s="90" t="s">
        <v>13780</v>
      </c>
    </row>
    <row r="9266" spans="2:4" x14ac:dyDescent="0.25">
      <c r="B9266" s="295">
        <v>44924.663854166669</v>
      </c>
      <c r="C9266" s="292">
        <v>1000</v>
      </c>
      <c r="D9266" s="90" t="s">
        <v>13656</v>
      </c>
    </row>
    <row r="9267" spans="2:4" x14ac:dyDescent="0.25">
      <c r="B9267" s="295">
        <v>44924.672083333331</v>
      </c>
      <c r="C9267" s="292">
        <v>300</v>
      </c>
      <c r="D9267" s="90" t="s">
        <v>245</v>
      </c>
    </row>
    <row r="9268" spans="2:4" x14ac:dyDescent="0.25">
      <c r="B9268" s="295">
        <v>44924.668356481481</v>
      </c>
      <c r="C9268" s="292">
        <v>7.65</v>
      </c>
      <c r="D9268" s="90" t="s">
        <v>3343</v>
      </c>
    </row>
    <row r="9269" spans="2:4" x14ac:dyDescent="0.25">
      <c r="B9269" s="295">
        <v>44924.682303240741</v>
      </c>
      <c r="C9269" s="292">
        <v>3000</v>
      </c>
      <c r="D9269" s="90" t="s">
        <v>581</v>
      </c>
    </row>
    <row r="9270" spans="2:4" x14ac:dyDescent="0.25">
      <c r="B9270" s="295">
        <v>44924.673148148147</v>
      </c>
      <c r="C9270" s="292">
        <v>100</v>
      </c>
      <c r="D9270" s="90" t="s">
        <v>1140</v>
      </c>
    </row>
    <row r="9271" spans="2:4" x14ac:dyDescent="0.25">
      <c r="B9271" s="295">
        <v>44924.665613425925</v>
      </c>
      <c r="C9271" s="292">
        <v>1</v>
      </c>
      <c r="D9271" s="90" t="s">
        <v>481</v>
      </c>
    </row>
    <row r="9272" spans="2:4" x14ac:dyDescent="0.25">
      <c r="B9272" s="295">
        <v>44924.680243055554</v>
      </c>
      <c r="C9272" s="292">
        <v>407.89</v>
      </c>
      <c r="D9272" s="90" t="s">
        <v>12961</v>
      </c>
    </row>
    <row r="9273" spans="2:4" x14ac:dyDescent="0.25">
      <c r="B9273" s="295">
        <v>44924.67528935185</v>
      </c>
      <c r="C9273" s="292">
        <v>8</v>
      </c>
      <c r="D9273" s="90" t="s">
        <v>1867</v>
      </c>
    </row>
    <row r="9274" spans="2:4" x14ac:dyDescent="0.25">
      <c r="B9274" s="295">
        <v>44924.681909722225</v>
      </c>
      <c r="C9274" s="292">
        <v>1790</v>
      </c>
      <c r="D9274" s="90" t="s">
        <v>7226</v>
      </c>
    </row>
    <row r="9275" spans="2:4" x14ac:dyDescent="0.25">
      <c r="B9275" s="295">
        <v>44924.661400462966</v>
      </c>
      <c r="C9275" s="292">
        <v>100</v>
      </c>
      <c r="D9275" s="90" t="s">
        <v>1446</v>
      </c>
    </row>
    <row r="9276" spans="2:4" x14ac:dyDescent="0.25">
      <c r="B9276" s="295">
        <v>44924.669733796298</v>
      </c>
      <c r="C9276" s="292">
        <v>114.44</v>
      </c>
      <c r="D9276" s="90" t="s">
        <v>2846</v>
      </c>
    </row>
    <row r="9277" spans="2:4" x14ac:dyDescent="0.25">
      <c r="B9277" s="295">
        <v>44924.70103009259</v>
      </c>
      <c r="C9277" s="292">
        <v>1089</v>
      </c>
      <c r="D9277" s="90" t="s">
        <v>1064</v>
      </c>
    </row>
    <row r="9278" spans="2:4" x14ac:dyDescent="0.25">
      <c r="B9278" s="295">
        <v>44924.690057870372</v>
      </c>
      <c r="C9278" s="292">
        <v>576</v>
      </c>
      <c r="D9278" s="90" t="s">
        <v>1064</v>
      </c>
    </row>
    <row r="9279" spans="2:4" x14ac:dyDescent="0.25">
      <c r="B9279" s="295">
        <v>44924.708460648151</v>
      </c>
      <c r="C9279" s="292">
        <v>13.67</v>
      </c>
      <c r="D9279" s="90" t="s">
        <v>3473</v>
      </c>
    </row>
    <row r="9280" spans="2:4" x14ac:dyDescent="0.25">
      <c r="B9280" s="295">
        <v>44924.703020833331</v>
      </c>
      <c r="C9280" s="292">
        <v>2000</v>
      </c>
      <c r="D9280" s="90" t="s">
        <v>4863</v>
      </c>
    </row>
    <row r="9281" spans="2:4" x14ac:dyDescent="0.25">
      <c r="B9281" s="295">
        <v>44924.701967592591</v>
      </c>
      <c r="C9281" s="292">
        <v>500</v>
      </c>
      <c r="D9281" s="90" t="s">
        <v>7396</v>
      </c>
    </row>
    <row r="9282" spans="2:4" x14ac:dyDescent="0.25">
      <c r="B9282" s="295">
        <v>44924.704108796293</v>
      </c>
      <c r="C9282" s="292">
        <v>100</v>
      </c>
      <c r="D9282" s="90" t="s">
        <v>335</v>
      </c>
    </row>
    <row r="9283" spans="2:4" x14ac:dyDescent="0.25">
      <c r="B9283" s="295">
        <v>44924.694016203706</v>
      </c>
      <c r="C9283" s="292">
        <v>6.9</v>
      </c>
      <c r="D9283" s="90" t="s">
        <v>6044</v>
      </c>
    </row>
    <row r="9284" spans="2:4" x14ac:dyDescent="0.25">
      <c r="B9284" s="295">
        <v>44924.688032407408</v>
      </c>
      <c r="C9284" s="292">
        <v>300</v>
      </c>
      <c r="D9284" s="90" t="s">
        <v>1064</v>
      </c>
    </row>
    <row r="9285" spans="2:4" x14ac:dyDescent="0.25">
      <c r="B9285" s="295">
        <v>44924.692800925928</v>
      </c>
      <c r="C9285" s="292">
        <v>1</v>
      </c>
      <c r="D9285" s="90" t="s">
        <v>481</v>
      </c>
    </row>
    <row r="9286" spans="2:4" x14ac:dyDescent="0.25">
      <c r="B9286" s="295">
        <v>44924.693391203706</v>
      </c>
      <c r="C9286" s="292">
        <v>1</v>
      </c>
      <c r="D9286" s="90" t="s">
        <v>481</v>
      </c>
    </row>
    <row r="9287" spans="2:4" x14ac:dyDescent="0.25">
      <c r="B9287" s="295">
        <v>44924.687384259261</v>
      </c>
      <c r="C9287" s="292">
        <v>500</v>
      </c>
      <c r="D9287" s="90" t="s">
        <v>13907</v>
      </c>
    </row>
    <row r="9288" spans="2:4" x14ac:dyDescent="0.25">
      <c r="B9288" s="295">
        <v>44924.704189814816</v>
      </c>
      <c r="C9288" s="292">
        <v>200</v>
      </c>
      <c r="D9288" s="90" t="s">
        <v>14367</v>
      </c>
    </row>
    <row r="9289" spans="2:4" x14ac:dyDescent="0.25">
      <c r="B9289" s="295">
        <v>44924.703750000001</v>
      </c>
      <c r="C9289" s="292">
        <v>300</v>
      </c>
      <c r="D9289" s="90" t="s">
        <v>701</v>
      </c>
    </row>
    <row r="9290" spans="2:4" x14ac:dyDescent="0.25">
      <c r="B9290" s="295">
        <v>44924.691608796296</v>
      </c>
      <c r="C9290" s="292">
        <v>200</v>
      </c>
      <c r="D9290" s="90" t="s">
        <v>1850</v>
      </c>
    </row>
    <row r="9291" spans="2:4" x14ac:dyDescent="0.25">
      <c r="B9291" s="295">
        <v>44924.710057870368</v>
      </c>
      <c r="C9291" s="292">
        <v>250</v>
      </c>
      <c r="D9291" s="90" t="s">
        <v>2728</v>
      </c>
    </row>
    <row r="9292" spans="2:4" x14ac:dyDescent="0.25">
      <c r="B9292" s="295">
        <v>44924.736608796295</v>
      </c>
      <c r="C9292" s="292">
        <v>2300</v>
      </c>
      <c r="D9292" s="90" t="s">
        <v>3495</v>
      </c>
    </row>
    <row r="9293" spans="2:4" x14ac:dyDescent="0.25">
      <c r="B9293" s="295">
        <v>44924.723668981482</v>
      </c>
      <c r="C9293" s="292">
        <v>50</v>
      </c>
      <c r="D9293" s="90" t="s">
        <v>709</v>
      </c>
    </row>
    <row r="9294" spans="2:4" x14ac:dyDescent="0.25">
      <c r="B9294" s="295">
        <v>44924.725069444445</v>
      </c>
      <c r="C9294" s="292">
        <v>1</v>
      </c>
      <c r="D9294" s="90" t="s">
        <v>481</v>
      </c>
    </row>
    <row r="9295" spans="2:4" x14ac:dyDescent="0.25">
      <c r="B9295" s="295">
        <v>44924.738067129627</v>
      </c>
      <c r="C9295" s="292">
        <v>101</v>
      </c>
      <c r="D9295" s="90" t="s">
        <v>4069</v>
      </c>
    </row>
    <row r="9296" spans="2:4" x14ac:dyDescent="0.25">
      <c r="B9296" s="295">
        <v>44924.734490740739</v>
      </c>
      <c r="C9296" s="292">
        <v>117.17</v>
      </c>
      <c r="D9296" s="90" t="s">
        <v>1700</v>
      </c>
    </row>
    <row r="9297" spans="2:4" x14ac:dyDescent="0.25">
      <c r="B9297" s="295">
        <v>44924.731759259259</v>
      </c>
      <c r="C9297" s="292">
        <v>1.39</v>
      </c>
      <c r="D9297" s="90" t="s">
        <v>628</v>
      </c>
    </row>
    <row r="9298" spans="2:4" x14ac:dyDescent="0.25">
      <c r="B9298" s="295">
        <v>44924.711921296293</v>
      </c>
      <c r="C9298" s="292">
        <v>500</v>
      </c>
      <c r="D9298" s="90" t="s">
        <v>942</v>
      </c>
    </row>
    <row r="9299" spans="2:4" x14ac:dyDescent="0.25">
      <c r="B9299" s="295">
        <v>44924.733518518522</v>
      </c>
      <c r="C9299" s="292">
        <v>5000</v>
      </c>
      <c r="D9299" s="90" t="s">
        <v>7657</v>
      </c>
    </row>
    <row r="9300" spans="2:4" x14ac:dyDescent="0.25">
      <c r="B9300" s="295">
        <v>44924.739710648151</v>
      </c>
      <c r="C9300" s="292">
        <v>1000</v>
      </c>
      <c r="D9300" s="90" t="s">
        <v>14368</v>
      </c>
    </row>
    <row r="9301" spans="2:4" x14ac:dyDescent="0.25">
      <c r="B9301" s="295">
        <v>44924.712731481479</v>
      </c>
      <c r="C9301" s="292">
        <v>1000</v>
      </c>
      <c r="D9301" s="90" t="s">
        <v>146</v>
      </c>
    </row>
    <row r="9302" spans="2:4" x14ac:dyDescent="0.25">
      <c r="B9302" s="295">
        <v>44924.724618055552</v>
      </c>
      <c r="C9302" s="292">
        <v>500</v>
      </c>
      <c r="D9302" s="90" t="s">
        <v>14369</v>
      </c>
    </row>
    <row r="9303" spans="2:4" x14ac:dyDescent="0.25">
      <c r="B9303" s="295">
        <v>44924.715682870374</v>
      </c>
      <c r="C9303" s="292">
        <v>1</v>
      </c>
      <c r="D9303" s="90" t="s">
        <v>481</v>
      </c>
    </row>
    <row r="9304" spans="2:4" x14ac:dyDescent="0.25">
      <c r="B9304" s="295">
        <v>44924.736064814817</v>
      </c>
      <c r="C9304" s="292">
        <v>1000</v>
      </c>
      <c r="D9304" s="90" t="s">
        <v>1621</v>
      </c>
    </row>
    <row r="9305" spans="2:4" x14ac:dyDescent="0.25">
      <c r="B9305" s="295">
        <v>44924.714965277781</v>
      </c>
      <c r="C9305" s="292">
        <v>225</v>
      </c>
      <c r="D9305" s="90" t="s">
        <v>4879</v>
      </c>
    </row>
    <row r="9306" spans="2:4" x14ac:dyDescent="0.25">
      <c r="B9306" s="295">
        <v>44924.73883101852</v>
      </c>
      <c r="C9306" s="292">
        <v>50</v>
      </c>
      <c r="D9306" s="90" t="s">
        <v>3562</v>
      </c>
    </row>
    <row r="9307" spans="2:4" x14ac:dyDescent="0.25">
      <c r="B9307" s="295">
        <v>44924.733495370368</v>
      </c>
      <c r="C9307" s="292">
        <v>250</v>
      </c>
      <c r="D9307" s="90" t="s">
        <v>4734</v>
      </c>
    </row>
    <row r="9308" spans="2:4" x14ac:dyDescent="0.25">
      <c r="B9308" s="295">
        <v>44924.717048611114</v>
      </c>
      <c r="C9308" s="292">
        <v>100</v>
      </c>
      <c r="D9308" s="90" t="s">
        <v>1339</v>
      </c>
    </row>
    <row r="9309" spans="2:4" x14ac:dyDescent="0.25">
      <c r="B9309" s="295">
        <v>44924.716203703705</v>
      </c>
      <c r="C9309" s="292">
        <v>1000</v>
      </c>
      <c r="D9309" s="90" t="s">
        <v>14370</v>
      </c>
    </row>
    <row r="9310" spans="2:4" x14ac:dyDescent="0.25">
      <c r="B9310" s="295">
        <v>44924.739872685182</v>
      </c>
      <c r="C9310" s="292">
        <v>3000</v>
      </c>
      <c r="D9310" s="90" t="s">
        <v>3472</v>
      </c>
    </row>
    <row r="9311" spans="2:4" x14ac:dyDescent="0.25">
      <c r="B9311" s="295">
        <v>44924.760925925926</v>
      </c>
      <c r="C9311" s="292">
        <v>18.79</v>
      </c>
      <c r="D9311" s="90" t="s">
        <v>14371</v>
      </c>
    </row>
    <row r="9312" spans="2:4" x14ac:dyDescent="0.25">
      <c r="B9312" s="295">
        <v>44924.757685185185</v>
      </c>
      <c r="C9312" s="292">
        <v>1000</v>
      </c>
      <c r="D9312" s="90" t="s">
        <v>969</v>
      </c>
    </row>
    <row r="9313" spans="2:4" x14ac:dyDescent="0.25">
      <c r="B9313" s="295">
        <v>44924.764803240738</v>
      </c>
      <c r="C9313" s="292">
        <v>1000</v>
      </c>
      <c r="D9313" s="90" t="s">
        <v>1555</v>
      </c>
    </row>
    <row r="9314" spans="2:4" x14ac:dyDescent="0.25">
      <c r="B9314" s="295">
        <v>44924.754583333335</v>
      </c>
      <c r="C9314" s="292">
        <v>19.489999999999998</v>
      </c>
      <c r="D9314" s="90" t="s">
        <v>2626</v>
      </c>
    </row>
    <row r="9315" spans="2:4" x14ac:dyDescent="0.25">
      <c r="B9315" s="295">
        <v>44924.767222222225</v>
      </c>
      <c r="C9315" s="292">
        <v>1000</v>
      </c>
      <c r="D9315" s="90" t="s">
        <v>1283</v>
      </c>
    </row>
    <row r="9316" spans="2:4" x14ac:dyDescent="0.25">
      <c r="B9316" s="295">
        <v>44924.74927083333</v>
      </c>
      <c r="C9316" s="292">
        <v>10</v>
      </c>
      <c r="D9316" s="90" t="s">
        <v>2566</v>
      </c>
    </row>
    <row r="9317" spans="2:4" x14ac:dyDescent="0.25">
      <c r="B9317" s="295">
        <v>44924.762187499997</v>
      </c>
      <c r="C9317" s="292">
        <v>42.11</v>
      </c>
      <c r="D9317" s="90" t="s">
        <v>1599</v>
      </c>
    </row>
    <row r="9318" spans="2:4" x14ac:dyDescent="0.25">
      <c r="B9318" s="295">
        <v>44924.752152777779</v>
      </c>
      <c r="C9318" s="292">
        <v>100</v>
      </c>
      <c r="D9318" s="90" t="s">
        <v>4143</v>
      </c>
    </row>
    <row r="9319" spans="2:4" x14ac:dyDescent="0.25">
      <c r="B9319" s="295">
        <v>44924.749305555553</v>
      </c>
      <c r="C9319" s="292">
        <v>5000</v>
      </c>
      <c r="D9319" s="90" t="s">
        <v>504</v>
      </c>
    </row>
    <row r="9320" spans="2:4" x14ac:dyDescent="0.25">
      <c r="B9320" s="295">
        <v>44924.742997685185</v>
      </c>
      <c r="C9320" s="292">
        <v>610</v>
      </c>
      <c r="D9320" s="90" t="s">
        <v>13733</v>
      </c>
    </row>
    <row r="9321" spans="2:4" x14ac:dyDescent="0.25">
      <c r="B9321" s="295">
        <v>44924.76059027778</v>
      </c>
      <c r="C9321" s="292">
        <v>31</v>
      </c>
      <c r="D9321" s="90" t="s">
        <v>307</v>
      </c>
    </row>
    <row r="9322" spans="2:4" x14ac:dyDescent="0.25">
      <c r="B9322" s="295">
        <v>44924.773449074077</v>
      </c>
      <c r="C9322" s="292">
        <v>21.88</v>
      </c>
      <c r="D9322" s="90" t="s">
        <v>6282</v>
      </c>
    </row>
    <row r="9323" spans="2:4" x14ac:dyDescent="0.25">
      <c r="B9323" s="295">
        <v>44924.743194444447</v>
      </c>
      <c r="C9323" s="292">
        <v>8.64</v>
      </c>
      <c r="D9323" s="90" t="s">
        <v>2576</v>
      </c>
    </row>
    <row r="9324" spans="2:4" x14ac:dyDescent="0.25">
      <c r="B9324" s="295">
        <v>44924.747696759259</v>
      </c>
      <c r="C9324" s="292">
        <v>200</v>
      </c>
      <c r="D9324" s="90" t="s">
        <v>2713</v>
      </c>
    </row>
    <row r="9325" spans="2:4" x14ac:dyDescent="0.25">
      <c r="B9325" s="295">
        <v>44924.767395833333</v>
      </c>
      <c r="C9325" s="292">
        <v>5</v>
      </c>
      <c r="D9325" s="90" t="s">
        <v>13979</v>
      </c>
    </row>
    <row r="9326" spans="2:4" x14ac:dyDescent="0.25">
      <c r="B9326" s="295">
        <v>44924.786446759259</v>
      </c>
      <c r="C9326" s="292">
        <v>1869.19</v>
      </c>
      <c r="D9326" s="90" t="s">
        <v>3397</v>
      </c>
    </row>
    <row r="9327" spans="2:4" x14ac:dyDescent="0.25">
      <c r="B9327" s="295">
        <v>44924.78396990741</v>
      </c>
      <c r="C9327" s="292">
        <v>3500</v>
      </c>
      <c r="D9327" s="90" t="s">
        <v>14372</v>
      </c>
    </row>
    <row r="9328" spans="2:4" x14ac:dyDescent="0.25">
      <c r="B9328" s="295">
        <v>44924.79582175926</v>
      </c>
      <c r="C9328" s="292">
        <v>1500</v>
      </c>
      <c r="D9328" s="90" t="s">
        <v>2265</v>
      </c>
    </row>
    <row r="9329" spans="2:4" x14ac:dyDescent="0.25">
      <c r="B9329" s="295">
        <v>44924.804189814815</v>
      </c>
      <c r="C9329" s="292">
        <v>1</v>
      </c>
      <c r="D9329" s="90" t="s">
        <v>4354</v>
      </c>
    </row>
    <row r="9330" spans="2:4" x14ac:dyDescent="0.25">
      <c r="B9330" s="295">
        <v>44924.793124999997</v>
      </c>
      <c r="C9330" s="292">
        <v>1500</v>
      </c>
      <c r="D9330" s="90" t="s">
        <v>433</v>
      </c>
    </row>
    <row r="9331" spans="2:4" x14ac:dyDescent="0.25">
      <c r="B9331" s="295">
        <v>44924.777962962966</v>
      </c>
      <c r="C9331" s="292">
        <v>1000</v>
      </c>
      <c r="D9331" s="90" t="s">
        <v>2247</v>
      </c>
    </row>
    <row r="9332" spans="2:4" x14ac:dyDescent="0.25">
      <c r="B9332" s="295">
        <v>44924.80908564815</v>
      </c>
      <c r="C9332" s="292">
        <v>50</v>
      </c>
      <c r="D9332" s="90" t="s">
        <v>5</v>
      </c>
    </row>
    <row r="9333" spans="2:4" x14ac:dyDescent="0.25">
      <c r="B9333" s="295">
        <v>44924.809594907405</v>
      </c>
      <c r="C9333" s="292">
        <v>100</v>
      </c>
      <c r="D9333" s="90" t="s">
        <v>3103</v>
      </c>
    </row>
    <row r="9334" spans="2:4" x14ac:dyDescent="0.25">
      <c r="B9334" s="295">
        <v>44924.812905092593</v>
      </c>
      <c r="C9334" s="292">
        <v>1000</v>
      </c>
      <c r="D9334" s="90" t="s">
        <v>1489</v>
      </c>
    </row>
    <row r="9335" spans="2:4" x14ac:dyDescent="0.25">
      <c r="B9335" s="295">
        <v>44924.784733796296</v>
      </c>
      <c r="C9335" s="292">
        <v>86.58</v>
      </c>
      <c r="D9335" s="90" t="s">
        <v>3273</v>
      </c>
    </row>
    <row r="9336" spans="2:4" x14ac:dyDescent="0.25">
      <c r="B9336" s="295">
        <v>44924.804097222222</v>
      </c>
      <c r="C9336" s="292">
        <v>5000</v>
      </c>
      <c r="D9336" s="90" t="s">
        <v>3033</v>
      </c>
    </row>
    <row r="9337" spans="2:4" x14ac:dyDescent="0.25">
      <c r="B9337" s="295">
        <v>44924.788368055553</v>
      </c>
      <c r="C9337" s="292">
        <v>750</v>
      </c>
      <c r="D9337" s="90" t="s">
        <v>5640</v>
      </c>
    </row>
    <row r="9338" spans="2:4" x14ac:dyDescent="0.25">
      <c r="B9338" s="295">
        <v>44924.790243055555</v>
      </c>
      <c r="C9338" s="292">
        <v>1000</v>
      </c>
      <c r="D9338" s="90" t="s">
        <v>3321</v>
      </c>
    </row>
    <row r="9339" spans="2:4" x14ac:dyDescent="0.25">
      <c r="B9339" s="295">
        <v>44924.786736111113</v>
      </c>
      <c r="C9339" s="292">
        <v>6.03</v>
      </c>
      <c r="D9339" s="90" t="s">
        <v>3458</v>
      </c>
    </row>
    <row r="9340" spans="2:4" x14ac:dyDescent="0.25">
      <c r="B9340" s="295">
        <v>44924.836053240739</v>
      </c>
      <c r="C9340" s="292">
        <v>500</v>
      </c>
      <c r="D9340" s="90" t="s">
        <v>6251</v>
      </c>
    </row>
    <row r="9341" spans="2:4" x14ac:dyDescent="0.25">
      <c r="B9341" s="295">
        <v>44924.851435185185</v>
      </c>
      <c r="C9341" s="292">
        <v>5.45</v>
      </c>
      <c r="D9341" s="90" t="s">
        <v>2518</v>
      </c>
    </row>
    <row r="9342" spans="2:4" x14ac:dyDescent="0.25">
      <c r="B9342" s="295">
        <v>44924.823020833333</v>
      </c>
      <c r="C9342" s="292">
        <v>40</v>
      </c>
      <c r="D9342" s="90" t="s">
        <v>44</v>
      </c>
    </row>
    <row r="9343" spans="2:4" x14ac:dyDescent="0.25">
      <c r="B9343" s="295">
        <v>44924.833113425928</v>
      </c>
      <c r="C9343" s="292">
        <v>2000</v>
      </c>
      <c r="D9343" s="90" t="s">
        <v>1025</v>
      </c>
    </row>
    <row r="9344" spans="2:4" x14ac:dyDescent="0.25">
      <c r="B9344" s="295">
        <v>44924.831724537034</v>
      </c>
      <c r="C9344" s="292">
        <v>250</v>
      </c>
      <c r="D9344" s="90" t="s">
        <v>4798</v>
      </c>
    </row>
    <row r="9345" spans="2:4" x14ac:dyDescent="0.25">
      <c r="B9345" s="295">
        <v>44924.846828703703</v>
      </c>
      <c r="C9345" s="292">
        <v>5000</v>
      </c>
      <c r="D9345" s="90" t="s">
        <v>6306</v>
      </c>
    </row>
    <row r="9346" spans="2:4" x14ac:dyDescent="0.25">
      <c r="B9346" s="295">
        <v>44924.843622685185</v>
      </c>
      <c r="C9346" s="292">
        <v>200</v>
      </c>
      <c r="D9346" s="90" t="s">
        <v>4064</v>
      </c>
    </row>
    <row r="9347" spans="2:4" x14ac:dyDescent="0.25">
      <c r="B9347" s="295">
        <v>44924.847812499997</v>
      </c>
      <c r="C9347" s="292">
        <v>700</v>
      </c>
      <c r="D9347" s="90" t="s">
        <v>3194</v>
      </c>
    </row>
    <row r="9348" spans="2:4" x14ac:dyDescent="0.25">
      <c r="B9348" s="295">
        <v>44924.844201388885</v>
      </c>
      <c r="C9348" s="292">
        <v>25</v>
      </c>
      <c r="D9348" s="90" t="s">
        <v>1293</v>
      </c>
    </row>
    <row r="9349" spans="2:4" x14ac:dyDescent="0.25">
      <c r="B9349" s="295">
        <v>44924.844895833332</v>
      </c>
      <c r="C9349" s="292">
        <v>460</v>
      </c>
      <c r="D9349" s="90" t="s">
        <v>1351</v>
      </c>
    </row>
    <row r="9350" spans="2:4" x14ac:dyDescent="0.25">
      <c r="B9350" s="295">
        <v>44924.845208333332</v>
      </c>
      <c r="C9350" s="292">
        <v>70.61</v>
      </c>
      <c r="D9350" s="90" t="s">
        <v>1093</v>
      </c>
    </row>
    <row r="9351" spans="2:4" x14ac:dyDescent="0.25">
      <c r="B9351" s="295">
        <v>44924.840150462966</v>
      </c>
      <c r="C9351" s="292">
        <v>1.28</v>
      </c>
      <c r="D9351" s="90" t="s">
        <v>910</v>
      </c>
    </row>
    <row r="9352" spans="2:4" x14ac:dyDescent="0.25">
      <c r="B9352" s="295">
        <v>44924.852060185185</v>
      </c>
      <c r="C9352" s="292">
        <v>1000</v>
      </c>
      <c r="D9352" s="90" t="s">
        <v>14373</v>
      </c>
    </row>
    <row r="9353" spans="2:4" x14ac:dyDescent="0.25">
      <c r="B9353" s="295">
        <v>44924.82471064815</v>
      </c>
      <c r="C9353" s="292">
        <v>50</v>
      </c>
      <c r="D9353" s="90" t="s">
        <v>7321</v>
      </c>
    </row>
    <row r="9354" spans="2:4" x14ac:dyDescent="0.25">
      <c r="B9354" s="295">
        <v>44924.830671296295</v>
      </c>
      <c r="C9354" s="292">
        <v>2400</v>
      </c>
      <c r="D9354" s="90" t="s">
        <v>2886</v>
      </c>
    </row>
    <row r="9355" spans="2:4" x14ac:dyDescent="0.25">
      <c r="B9355" s="295">
        <v>44924.832025462965</v>
      </c>
      <c r="C9355" s="292">
        <v>100</v>
      </c>
      <c r="D9355" s="90" t="s">
        <v>6198</v>
      </c>
    </row>
    <row r="9356" spans="2:4" x14ac:dyDescent="0.25">
      <c r="B9356" s="295">
        <v>44924.823738425926</v>
      </c>
      <c r="C9356" s="292">
        <v>4.8499999999999996</v>
      </c>
      <c r="D9356" s="90" t="s">
        <v>7293</v>
      </c>
    </row>
    <row r="9357" spans="2:4" x14ac:dyDescent="0.25">
      <c r="B9357" s="295">
        <v>44924.881874999999</v>
      </c>
      <c r="C9357" s="292">
        <v>15000</v>
      </c>
      <c r="D9357" s="90" t="s">
        <v>1629</v>
      </c>
    </row>
    <row r="9358" spans="2:4" x14ac:dyDescent="0.25">
      <c r="B9358" s="295">
        <v>44924.890069444446</v>
      </c>
      <c r="C9358" s="292">
        <v>300</v>
      </c>
      <c r="D9358" s="90" t="s">
        <v>1720</v>
      </c>
    </row>
    <row r="9359" spans="2:4" x14ac:dyDescent="0.25">
      <c r="B9359" s="295">
        <v>44924.898368055554</v>
      </c>
      <c r="C9359" s="292">
        <v>700</v>
      </c>
      <c r="D9359" s="90" t="s">
        <v>5</v>
      </c>
    </row>
    <row r="9360" spans="2:4" x14ac:dyDescent="0.25">
      <c r="B9360" s="295">
        <v>44924.863206018519</v>
      </c>
      <c r="C9360" s="292">
        <v>93.35</v>
      </c>
      <c r="D9360" s="90" t="s">
        <v>980</v>
      </c>
    </row>
    <row r="9361" spans="2:4" x14ac:dyDescent="0.25">
      <c r="B9361" s="295">
        <v>44924.885497685187</v>
      </c>
      <c r="C9361" s="292">
        <v>1000</v>
      </c>
      <c r="D9361" s="90" t="s">
        <v>13889</v>
      </c>
    </row>
    <row r="9362" spans="2:4" x14ac:dyDescent="0.25">
      <c r="B9362" s="295">
        <v>44924.861261574071</v>
      </c>
      <c r="C9362" s="292">
        <v>40.090000000000003</v>
      </c>
      <c r="D9362" s="90" t="s">
        <v>3522</v>
      </c>
    </row>
    <row r="9363" spans="2:4" x14ac:dyDescent="0.25">
      <c r="B9363" s="295">
        <v>44924.89261574074</v>
      </c>
      <c r="C9363" s="292">
        <v>100</v>
      </c>
      <c r="D9363" s="90" t="s">
        <v>32</v>
      </c>
    </row>
    <row r="9364" spans="2:4" x14ac:dyDescent="0.25">
      <c r="B9364" s="295">
        <v>44924.893923611111</v>
      </c>
      <c r="C9364" s="292">
        <v>770</v>
      </c>
      <c r="D9364" s="90" t="s">
        <v>14039</v>
      </c>
    </row>
    <row r="9365" spans="2:4" x14ac:dyDescent="0.25">
      <c r="B9365" s="295">
        <v>44924.855324074073</v>
      </c>
      <c r="C9365" s="292">
        <v>3000</v>
      </c>
      <c r="D9365" s="90" t="s">
        <v>924</v>
      </c>
    </row>
    <row r="9366" spans="2:4" x14ac:dyDescent="0.25">
      <c r="B9366" s="295">
        <v>44924.872766203705</v>
      </c>
      <c r="C9366" s="292">
        <v>400</v>
      </c>
      <c r="D9366" s="90" t="s">
        <v>3184</v>
      </c>
    </row>
    <row r="9367" spans="2:4" x14ac:dyDescent="0.25">
      <c r="B9367" s="295">
        <v>44924.856226851851</v>
      </c>
      <c r="C9367" s="292">
        <v>40.119999999999997</v>
      </c>
      <c r="D9367" s="90" t="s">
        <v>14374</v>
      </c>
    </row>
    <row r="9368" spans="2:4" x14ac:dyDescent="0.25">
      <c r="B9368" s="295">
        <v>44924.898055555554</v>
      </c>
      <c r="C9368" s="292">
        <v>10000</v>
      </c>
      <c r="D9368" s="90" t="s">
        <v>1629</v>
      </c>
    </row>
    <row r="9369" spans="2:4" x14ac:dyDescent="0.25">
      <c r="B9369" s="295">
        <v>44924.866770833331</v>
      </c>
      <c r="C9369" s="292">
        <v>5000</v>
      </c>
      <c r="D9369" s="90" t="s">
        <v>1784</v>
      </c>
    </row>
    <row r="9370" spans="2:4" x14ac:dyDescent="0.25">
      <c r="B9370" s="295">
        <v>44924.890694444446</v>
      </c>
      <c r="C9370" s="292">
        <v>1000</v>
      </c>
      <c r="D9370" s="90" t="s">
        <v>335</v>
      </c>
    </row>
    <row r="9371" spans="2:4" x14ac:dyDescent="0.25">
      <c r="B9371" s="295">
        <v>44924.891516203701</v>
      </c>
      <c r="C9371" s="292">
        <v>500</v>
      </c>
      <c r="D9371" s="90" t="s">
        <v>6383</v>
      </c>
    </row>
    <row r="9372" spans="2:4" x14ac:dyDescent="0.25">
      <c r="B9372" s="295">
        <v>44924.896527777775</v>
      </c>
      <c r="C9372" s="292">
        <v>161.54</v>
      </c>
      <c r="D9372" s="90" t="s">
        <v>6473</v>
      </c>
    </row>
    <row r="9373" spans="2:4" x14ac:dyDescent="0.25">
      <c r="B9373" s="295">
        <v>44924.879120370373</v>
      </c>
      <c r="C9373" s="292">
        <v>1000</v>
      </c>
      <c r="D9373" s="90" t="s">
        <v>1719</v>
      </c>
    </row>
    <row r="9374" spans="2:4" x14ac:dyDescent="0.25">
      <c r="B9374" s="295">
        <v>44924.88144675926</v>
      </c>
      <c r="C9374" s="292">
        <v>15000</v>
      </c>
      <c r="D9374" s="90" t="s">
        <v>1629</v>
      </c>
    </row>
    <row r="9375" spans="2:4" x14ac:dyDescent="0.25">
      <c r="B9375" s="295">
        <v>44924.878923611112</v>
      </c>
      <c r="C9375" s="292">
        <v>1</v>
      </c>
      <c r="D9375" s="90" t="s">
        <v>4146</v>
      </c>
    </row>
    <row r="9376" spans="2:4" x14ac:dyDescent="0.25">
      <c r="B9376" s="295">
        <v>44924.858217592591</v>
      </c>
      <c r="C9376" s="292">
        <v>500</v>
      </c>
      <c r="D9376" s="90" t="s">
        <v>1541</v>
      </c>
    </row>
    <row r="9377" spans="2:4" x14ac:dyDescent="0.25">
      <c r="B9377" s="295">
        <v>44924.890740740739</v>
      </c>
      <c r="C9377" s="292">
        <v>300</v>
      </c>
      <c r="D9377" s="90" t="s">
        <v>975</v>
      </c>
    </row>
    <row r="9378" spans="2:4" x14ac:dyDescent="0.25">
      <c r="B9378" s="295">
        <v>44924.894247685188</v>
      </c>
      <c r="C9378" s="292">
        <v>100</v>
      </c>
      <c r="D9378" s="90" t="s">
        <v>1485</v>
      </c>
    </row>
    <row r="9379" spans="2:4" x14ac:dyDescent="0.25">
      <c r="B9379" s="295">
        <v>44924.867719907408</v>
      </c>
      <c r="C9379" s="292">
        <v>100</v>
      </c>
      <c r="D9379" s="90" t="s">
        <v>6269</v>
      </c>
    </row>
    <row r="9380" spans="2:4" x14ac:dyDescent="0.25">
      <c r="B9380" s="295">
        <v>44924.865104166667</v>
      </c>
      <c r="C9380" s="292">
        <v>500</v>
      </c>
      <c r="D9380" s="90" t="s">
        <v>139</v>
      </c>
    </row>
    <row r="9381" spans="2:4" x14ac:dyDescent="0.25">
      <c r="B9381" s="295">
        <v>44924.950462962966</v>
      </c>
      <c r="C9381" s="292">
        <v>2000</v>
      </c>
      <c r="D9381" s="90" t="s">
        <v>13747</v>
      </c>
    </row>
    <row r="9382" spans="2:4" x14ac:dyDescent="0.25">
      <c r="B9382" s="295">
        <v>44924.952615740738</v>
      </c>
      <c r="C9382" s="292">
        <v>1000</v>
      </c>
      <c r="D9382" s="90" t="s">
        <v>364</v>
      </c>
    </row>
    <row r="9383" spans="2:4" x14ac:dyDescent="0.25">
      <c r="B9383" s="295">
        <v>44924.914467592593</v>
      </c>
      <c r="C9383" s="292">
        <v>20</v>
      </c>
      <c r="D9383" s="90" t="s">
        <v>1241</v>
      </c>
    </row>
    <row r="9384" spans="2:4" x14ac:dyDescent="0.25">
      <c r="B9384" s="295">
        <v>44924.929791666669</v>
      </c>
      <c r="C9384" s="292">
        <v>300</v>
      </c>
      <c r="D9384" s="90" t="s">
        <v>1601</v>
      </c>
    </row>
    <row r="9385" spans="2:4" x14ac:dyDescent="0.25">
      <c r="B9385" s="295">
        <v>44924.928807870368</v>
      </c>
      <c r="C9385" s="292">
        <v>100</v>
      </c>
      <c r="D9385" s="90" t="s">
        <v>13004</v>
      </c>
    </row>
    <row r="9386" spans="2:4" x14ac:dyDescent="0.25">
      <c r="B9386" s="295">
        <v>44924.922384259262</v>
      </c>
      <c r="C9386" s="292">
        <v>1000</v>
      </c>
      <c r="D9386" s="90" t="s">
        <v>1928</v>
      </c>
    </row>
    <row r="9387" spans="2:4" x14ac:dyDescent="0.25">
      <c r="B9387" s="295">
        <v>44924.961678240739</v>
      </c>
      <c r="C9387" s="292">
        <v>6</v>
      </c>
      <c r="D9387" s="90" t="s">
        <v>3885</v>
      </c>
    </row>
    <row r="9388" spans="2:4" x14ac:dyDescent="0.25">
      <c r="B9388" s="295">
        <v>44924.902094907404</v>
      </c>
      <c r="C9388" s="292">
        <v>2</v>
      </c>
      <c r="D9388" s="90" t="s">
        <v>14375</v>
      </c>
    </row>
    <row r="9389" spans="2:4" x14ac:dyDescent="0.25">
      <c r="B9389" s="295">
        <v>44924.943749999999</v>
      </c>
      <c r="C9389" s="292">
        <v>2500</v>
      </c>
      <c r="D9389" s="90" t="s">
        <v>2930</v>
      </c>
    </row>
    <row r="9390" spans="2:4" x14ac:dyDescent="0.25">
      <c r="B9390" s="295">
        <v>44924.958020833335</v>
      </c>
      <c r="C9390" s="292">
        <v>300</v>
      </c>
      <c r="D9390" s="90" t="s">
        <v>14376</v>
      </c>
    </row>
    <row r="9391" spans="2:4" x14ac:dyDescent="0.25">
      <c r="B9391" s="295">
        <v>44924.950740740744</v>
      </c>
      <c r="C9391" s="292">
        <v>400</v>
      </c>
      <c r="D9391" s="90" t="s">
        <v>7403</v>
      </c>
    </row>
    <row r="9392" spans="2:4" x14ac:dyDescent="0.25">
      <c r="B9392" s="295">
        <v>44924.957129629627</v>
      </c>
      <c r="C9392" s="292">
        <v>1000</v>
      </c>
      <c r="D9392" s="90" t="s">
        <v>6064</v>
      </c>
    </row>
    <row r="9393" spans="2:4" x14ac:dyDescent="0.25">
      <c r="B9393" s="295">
        <v>44924.940081018518</v>
      </c>
      <c r="C9393" s="292">
        <v>2000</v>
      </c>
      <c r="D9393" s="90" t="s">
        <v>202</v>
      </c>
    </row>
    <row r="9394" spans="2:4" x14ac:dyDescent="0.25">
      <c r="B9394" s="295">
        <v>44924.955914351849</v>
      </c>
      <c r="C9394" s="292">
        <v>200</v>
      </c>
      <c r="D9394" s="90" t="s">
        <v>2140</v>
      </c>
    </row>
    <row r="9395" spans="2:4" x14ac:dyDescent="0.25">
      <c r="B9395" s="295">
        <v>44924.965208333335</v>
      </c>
      <c r="C9395" s="292">
        <v>2.31</v>
      </c>
      <c r="D9395" s="90" t="s">
        <v>3343</v>
      </c>
    </row>
    <row r="9396" spans="2:4" x14ac:dyDescent="0.25">
      <c r="B9396" s="295">
        <v>44924.925081018519</v>
      </c>
      <c r="C9396" s="292">
        <v>5000</v>
      </c>
      <c r="D9396" s="90" t="s">
        <v>23</v>
      </c>
    </row>
    <row r="9397" spans="2:4" x14ac:dyDescent="0.25">
      <c r="B9397" s="295">
        <v>44924.961168981485</v>
      </c>
      <c r="C9397" s="292">
        <v>10000</v>
      </c>
      <c r="D9397" s="90" t="s">
        <v>23</v>
      </c>
    </row>
    <row r="9398" spans="2:4" x14ac:dyDescent="0.25">
      <c r="B9398" s="295">
        <v>44924.940370370372</v>
      </c>
      <c r="C9398" s="292">
        <v>100</v>
      </c>
      <c r="D9398" s="90" t="s">
        <v>3668</v>
      </c>
    </row>
    <row r="9399" spans="2:4" x14ac:dyDescent="0.25">
      <c r="B9399" s="295">
        <v>44924.948275462964</v>
      </c>
      <c r="C9399" s="292">
        <v>9.9499999999999993</v>
      </c>
      <c r="D9399" s="90" t="s">
        <v>3231</v>
      </c>
    </row>
    <row r="9400" spans="2:4" x14ac:dyDescent="0.25">
      <c r="B9400" s="295">
        <v>44924.942256944443</v>
      </c>
      <c r="C9400" s="292">
        <v>5000</v>
      </c>
      <c r="D9400" s="90" t="s">
        <v>461</v>
      </c>
    </row>
    <row r="9401" spans="2:4" x14ac:dyDescent="0.25">
      <c r="B9401" s="295">
        <v>44924.92559027778</v>
      </c>
      <c r="C9401" s="292">
        <v>10.16</v>
      </c>
      <c r="D9401" s="90" t="s">
        <v>14377</v>
      </c>
    </row>
    <row r="9402" spans="2:4" x14ac:dyDescent="0.25">
      <c r="B9402" s="295">
        <v>44924.966203703705</v>
      </c>
      <c r="C9402" s="292">
        <v>3329</v>
      </c>
      <c r="D9402" s="90" t="s">
        <v>290</v>
      </c>
    </row>
    <row r="9403" spans="2:4" x14ac:dyDescent="0.25">
      <c r="B9403" s="295">
        <v>44924.966215277775</v>
      </c>
      <c r="C9403" s="292">
        <v>606</v>
      </c>
      <c r="D9403" s="90" t="s">
        <v>2121</v>
      </c>
    </row>
    <row r="9404" spans="2:4" x14ac:dyDescent="0.25">
      <c r="B9404" s="295">
        <v>44924.966238425928</v>
      </c>
      <c r="C9404" s="292">
        <v>91</v>
      </c>
      <c r="D9404" s="90" t="s">
        <v>4807</v>
      </c>
    </row>
    <row r="9405" spans="2:4" x14ac:dyDescent="0.25">
      <c r="B9405" s="295">
        <v>44924.90828703704</v>
      </c>
      <c r="C9405" s="292">
        <v>1000</v>
      </c>
      <c r="D9405" s="90" t="s">
        <v>898</v>
      </c>
    </row>
    <row r="9406" spans="2:4" x14ac:dyDescent="0.25">
      <c r="B9406" s="295">
        <v>44924.908437500002</v>
      </c>
      <c r="C9406" s="292">
        <v>1000</v>
      </c>
      <c r="D9406" s="90" t="s">
        <v>14378</v>
      </c>
    </row>
    <row r="9407" spans="2:4" x14ac:dyDescent="0.25">
      <c r="B9407" s="295">
        <v>44924.908564814818</v>
      </c>
      <c r="C9407" s="292">
        <v>2000</v>
      </c>
      <c r="D9407" s="90" t="s">
        <v>1441</v>
      </c>
    </row>
    <row r="9408" spans="2:4" x14ac:dyDescent="0.25">
      <c r="B9408" s="295">
        <v>44924.913124999999</v>
      </c>
      <c r="C9408" s="292">
        <v>10</v>
      </c>
      <c r="D9408" s="90" t="s">
        <v>1471</v>
      </c>
    </row>
    <row r="9409" spans="2:4" x14ac:dyDescent="0.25">
      <c r="B9409" s="295">
        <v>44924.909953703704</v>
      </c>
      <c r="C9409" s="292">
        <v>10</v>
      </c>
      <c r="D9409" s="90" t="s">
        <v>14108</v>
      </c>
    </row>
    <row r="9410" spans="2:4" x14ac:dyDescent="0.25">
      <c r="B9410" s="295">
        <v>44924.910034722219</v>
      </c>
      <c r="C9410" s="292">
        <v>1.81</v>
      </c>
      <c r="D9410" s="90" t="s">
        <v>628</v>
      </c>
    </row>
    <row r="9411" spans="2:4" x14ac:dyDescent="0.25">
      <c r="B9411" s="295">
        <v>44924.926238425927</v>
      </c>
      <c r="C9411" s="292">
        <v>50</v>
      </c>
      <c r="D9411" s="90" t="s">
        <v>601</v>
      </c>
    </row>
    <row r="9412" spans="2:4" x14ac:dyDescent="0.25">
      <c r="B9412" s="295">
        <v>44924.915185185186</v>
      </c>
      <c r="C9412" s="292">
        <v>233</v>
      </c>
      <c r="D9412" s="90" t="s">
        <v>1689</v>
      </c>
    </row>
    <row r="9413" spans="2:4" x14ac:dyDescent="0.25">
      <c r="B9413" s="295">
        <v>44924.913854166669</v>
      </c>
      <c r="C9413" s="292">
        <v>2000</v>
      </c>
      <c r="D9413" s="90" t="s">
        <v>4900</v>
      </c>
    </row>
    <row r="9414" spans="2:4" x14ac:dyDescent="0.25">
      <c r="B9414" s="295">
        <v>44924.967650462961</v>
      </c>
      <c r="C9414" s="292">
        <v>9</v>
      </c>
      <c r="D9414" s="90" t="s">
        <v>3366</v>
      </c>
    </row>
    <row r="9415" spans="2:4" x14ac:dyDescent="0.25">
      <c r="B9415" s="295">
        <v>44924.967743055553</v>
      </c>
      <c r="C9415" s="292">
        <v>200</v>
      </c>
      <c r="D9415" s="90" t="s">
        <v>14379</v>
      </c>
    </row>
    <row r="9416" spans="2:4" x14ac:dyDescent="0.25">
      <c r="B9416" s="295">
        <v>44924.988113425927</v>
      </c>
      <c r="C9416" s="292">
        <v>101</v>
      </c>
      <c r="D9416" s="90" t="s">
        <v>2730</v>
      </c>
    </row>
    <row r="9417" spans="2:4" x14ac:dyDescent="0.25">
      <c r="B9417" s="295">
        <v>44924.989768518521</v>
      </c>
      <c r="C9417" s="292">
        <v>20</v>
      </c>
      <c r="D9417" s="90" t="s">
        <v>4546</v>
      </c>
    </row>
    <row r="9418" spans="2:4" x14ac:dyDescent="0.25">
      <c r="B9418" s="295">
        <v>44924.992708333331</v>
      </c>
      <c r="C9418" s="292">
        <v>200</v>
      </c>
      <c r="D9418" s="90" t="s">
        <v>4293</v>
      </c>
    </row>
    <row r="9419" spans="2:4" x14ac:dyDescent="0.25">
      <c r="B9419" s="295">
        <v>44924.967048611114</v>
      </c>
      <c r="C9419" s="292">
        <v>141</v>
      </c>
      <c r="D9419" s="90" t="s">
        <v>13572</v>
      </c>
    </row>
    <row r="9420" spans="2:4" x14ac:dyDescent="0.25">
      <c r="B9420" s="295">
        <v>44924.967048611114</v>
      </c>
      <c r="C9420" s="292">
        <v>398</v>
      </c>
      <c r="D9420" s="90" t="s">
        <v>1546</v>
      </c>
    </row>
    <row r="9421" spans="2:4" x14ac:dyDescent="0.25">
      <c r="B9421" s="295">
        <v>44924.967812499999</v>
      </c>
      <c r="C9421" s="292">
        <v>1000</v>
      </c>
      <c r="D9421" s="90" t="s">
        <v>4427</v>
      </c>
    </row>
    <row r="9422" spans="2:4" x14ac:dyDescent="0.25">
      <c r="B9422" s="295">
        <v>44924.966412037036</v>
      </c>
      <c r="C9422" s="292">
        <v>840</v>
      </c>
      <c r="D9422" s="90" t="s">
        <v>1982</v>
      </c>
    </row>
    <row r="9423" spans="2:4" x14ac:dyDescent="0.25">
      <c r="B9423" s="295">
        <v>44924.966446759259</v>
      </c>
      <c r="C9423" s="292">
        <v>453</v>
      </c>
      <c r="D9423" s="90" t="s">
        <v>1763</v>
      </c>
    </row>
    <row r="9424" spans="2:4" x14ac:dyDescent="0.25">
      <c r="B9424" s="295">
        <v>44924.966562499998</v>
      </c>
      <c r="C9424" s="292">
        <v>252</v>
      </c>
      <c r="D9424" s="90" t="s">
        <v>2537</v>
      </c>
    </row>
    <row r="9425" spans="2:4" x14ac:dyDescent="0.25">
      <c r="B9425" s="295">
        <v>44924.966261574074</v>
      </c>
      <c r="C9425" s="292">
        <v>3</v>
      </c>
      <c r="D9425" s="90" t="s">
        <v>1382</v>
      </c>
    </row>
    <row r="9426" spans="2:4" x14ac:dyDescent="0.25">
      <c r="B9426" s="295">
        <v>44924.96671296296</v>
      </c>
      <c r="C9426" s="292">
        <v>14</v>
      </c>
      <c r="D9426" s="90" t="s">
        <v>1762</v>
      </c>
    </row>
    <row r="9427" spans="2:4" x14ac:dyDescent="0.25">
      <c r="B9427" s="295">
        <v>44924.966736111113</v>
      </c>
      <c r="C9427" s="292">
        <v>306</v>
      </c>
      <c r="D9427" s="90" t="s">
        <v>1760</v>
      </c>
    </row>
    <row r="9428" spans="2:4" x14ac:dyDescent="0.25">
      <c r="B9428" s="295">
        <v>44924.966909722221</v>
      </c>
      <c r="C9428" s="292">
        <v>315</v>
      </c>
      <c r="D9428" s="90" t="s">
        <v>4694</v>
      </c>
    </row>
    <row r="9429" spans="2:4" x14ac:dyDescent="0.25">
      <c r="B9429" s="295">
        <v>44924.967002314814</v>
      </c>
      <c r="C9429" s="292">
        <v>2973</v>
      </c>
      <c r="D9429" s="90" t="s">
        <v>1987</v>
      </c>
    </row>
    <row r="9430" spans="2:4" x14ac:dyDescent="0.25">
      <c r="B9430" s="295">
        <v>44924.96707175926</v>
      </c>
      <c r="C9430" s="292">
        <v>1216</v>
      </c>
      <c r="D9430" s="90" t="s">
        <v>3538</v>
      </c>
    </row>
    <row r="9431" spans="2:4" x14ac:dyDescent="0.25">
      <c r="B9431" s="295">
        <v>44924.966354166667</v>
      </c>
      <c r="C9431" s="292">
        <v>88</v>
      </c>
      <c r="D9431" s="90" t="s">
        <v>6495</v>
      </c>
    </row>
    <row r="9432" spans="2:4" x14ac:dyDescent="0.25">
      <c r="B9432" s="295">
        <v>44924.991701388892</v>
      </c>
      <c r="C9432" s="292">
        <v>15000</v>
      </c>
      <c r="D9432" s="90" t="s">
        <v>1906</v>
      </c>
    </row>
    <row r="9433" spans="2:4" x14ac:dyDescent="0.25">
      <c r="B9433" s="295">
        <v>44924.983124999999</v>
      </c>
      <c r="C9433" s="292">
        <v>9.07</v>
      </c>
      <c r="D9433" s="90" t="s">
        <v>6171</v>
      </c>
    </row>
    <row r="9434" spans="2:4" x14ac:dyDescent="0.25">
      <c r="B9434" s="295">
        <v>44924.978321759256</v>
      </c>
      <c r="C9434" s="292">
        <v>4000</v>
      </c>
      <c r="D9434" s="90" t="s">
        <v>6218</v>
      </c>
    </row>
    <row r="9435" spans="2:4" x14ac:dyDescent="0.25">
      <c r="B9435" s="295">
        <v>44925.018067129633</v>
      </c>
      <c r="C9435" s="292">
        <v>2500</v>
      </c>
      <c r="D9435" s="90" t="s">
        <v>505</v>
      </c>
    </row>
    <row r="9436" spans="2:4" x14ac:dyDescent="0.25">
      <c r="B9436" s="295">
        <v>44925.008599537039</v>
      </c>
      <c r="C9436" s="292">
        <v>500</v>
      </c>
      <c r="D9436" s="90" t="s">
        <v>5775</v>
      </c>
    </row>
    <row r="9437" spans="2:4" x14ac:dyDescent="0.25">
      <c r="B9437" s="295">
        <v>44925.01934027778</v>
      </c>
      <c r="C9437" s="292">
        <v>5</v>
      </c>
      <c r="D9437" s="90" t="s">
        <v>4108</v>
      </c>
    </row>
    <row r="9438" spans="2:4" x14ac:dyDescent="0.25">
      <c r="B9438" s="295">
        <v>44925.005810185183</v>
      </c>
      <c r="C9438" s="292">
        <v>400</v>
      </c>
      <c r="D9438" s="90" t="s">
        <v>14380</v>
      </c>
    </row>
    <row r="9439" spans="2:4" x14ac:dyDescent="0.25">
      <c r="B9439" s="295">
        <v>44925.006736111114</v>
      </c>
      <c r="C9439" s="292">
        <v>100</v>
      </c>
      <c r="D9439" s="90" t="s">
        <v>3623</v>
      </c>
    </row>
    <row r="9440" spans="2:4" x14ac:dyDescent="0.25">
      <c r="B9440" s="295">
        <v>44925.011412037034</v>
      </c>
      <c r="C9440" s="292">
        <v>2.59</v>
      </c>
      <c r="D9440" s="90" t="s">
        <v>6113</v>
      </c>
    </row>
    <row r="9441" spans="2:4" x14ac:dyDescent="0.25">
      <c r="B9441" s="295">
        <v>44925.001944444448</v>
      </c>
      <c r="C9441" s="292">
        <v>1000</v>
      </c>
      <c r="D9441" s="90" t="s">
        <v>162</v>
      </c>
    </row>
    <row r="9442" spans="2:4" x14ac:dyDescent="0.25">
      <c r="B9442" s="295">
        <v>44925.006909722222</v>
      </c>
      <c r="C9442" s="292">
        <v>100</v>
      </c>
      <c r="D9442" s="90" t="s">
        <v>7632</v>
      </c>
    </row>
    <row r="9443" spans="2:4" x14ac:dyDescent="0.25">
      <c r="B9443" s="295">
        <v>44925.006608796299</v>
      </c>
      <c r="C9443" s="292">
        <v>300</v>
      </c>
      <c r="D9443" s="90" t="s">
        <v>13110</v>
      </c>
    </row>
    <row r="9444" spans="2:4" x14ac:dyDescent="0.25">
      <c r="B9444" s="295">
        <v>44925.012233796297</v>
      </c>
      <c r="C9444" s="292">
        <v>48.76</v>
      </c>
      <c r="D9444" s="90" t="s">
        <v>1163</v>
      </c>
    </row>
    <row r="9445" spans="2:4" x14ac:dyDescent="0.25">
      <c r="B9445" s="295">
        <v>44925.003587962965</v>
      </c>
      <c r="C9445" s="292">
        <v>179</v>
      </c>
      <c r="D9445" s="90" t="s">
        <v>2195</v>
      </c>
    </row>
    <row r="9446" spans="2:4" x14ac:dyDescent="0.25">
      <c r="B9446" s="295">
        <v>44925.007210648146</v>
      </c>
      <c r="C9446" s="292">
        <v>145.52000000000001</v>
      </c>
      <c r="D9446" s="90" t="s">
        <v>4591</v>
      </c>
    </row>
    <row r="9447" spans="2:4" x14ac:dyDescent="0.25">
      <c r="B9447" s="295">
        <v>44925.038460648146</v>
      </c>
      <c r="C9447" s="292">
        <v>1000</v>
      </c>
      <c r="D9447" s="90" t="s">
        <v>539</v>
      </c>
    </row>
    <row r="9448" spans="2:4" x14ac:dyDescent="0.25">
      <c r="B9448" s="295">
        <v>44925.025370370371</v>
      </c>
      <c r="C9448" s="292">
        <v>7300</v>
      </c>
      <c r="D9448" s="90" t="s">
        <v>6155</v>
      </c>
    </row>
    <row r="9449" spans="2:4" x14ac:dyDescent="0.25">
      <c r="B9449" s="295">
        <v>44925.037858796299</v>
      </c>
      <c r="C9449" s="292">
        <v>1</v>
      </c>
      <c r="D9449" s="90" t="s">
        <v>14121</v>
      </c>
    </row>
    <row r="9450" spans="2:4" x14ac:dyDescent="0.25">
      <c r="B9450" s="295">
        <v>44925.045138888891</v>
      </c>
      <c r="C9450" s="292">
        <v>4.21</v>
      </c>
      <c r="D9450" s="90" t="s">
        <v>5922</v>
      </c>
    </row>
    <row r="9451" spans="2:4" x14ac:dyDescent="0.25">
      <c r="B9451" s="295">
        <v>44925.0312037037</v>
      </c>
      <c r="C9451" s="292">
        <v>509.95</v>
      </c>
      <c r="D9451" s="90" t="s">
        <v>4190</v>
      </c>
    </row>
    <row r="9452" spans="2:4" x14ac:dyDescent="0.25">
      <c r="B9452" s="295">
        <v>44925.034444444442</v>
      </c>
      <c r="C9452" s="292">
        <v>31.48</v>
      </c>
      <c r="D9452" s="90" t="s">
        <v>3047</v>
      </c>
    </row>
    <row r="9453" spans="2:4" x14ac:dyDescent="0.25">
      <c r="B9453" s="295">
        <v>44925.04965277778</v>
      </c>
      <c r="C9453" s="292">
        <v>2500</v>
      </c>
      <c r="D9453" s="90" t="s">
        <v>4100</v>
      </c>
    </row>
    <row r="9454" spans="2:4" x14ac:dyDescent="0.25">
      <c r="B9454" s="295">
        <v>44925.051006944443</v>
      </c>
      <c r="C9454" s="292">
        <v>100</v>
      </c>
      <c r="D9454" s="90" t="s">
        <v>4839</v>
      </c>
    </row>
    <row r="9455" spans="2:4" x14ac:dyDescent="0.25">
      <c r="B9455" s="295">
        <v>44925.044374999998</v>
      </c>
      <c r="C9455" s="292">
        <v>47.12</v>
      </c>
      <c r="D9455" s="90" t="s">
        <v>14381</v>
      </c>
    </row>
    <row r="9456" spans="2:4" x14ac:dyDescent="0.25">
      <c r="B9456" s="295">
        <v>44925.087488425925</v>
      </c>
      <c r="C9456" s="292">
        <v>21.16</v>
      </c>
      <c r="D9456" s="90" t="s">
        <v>1139</v>
      </c>
    </row>
    <row r="9457" spans="2:4" x14ac:dyDescent="0.25">
      <c r="B9457" s="295">
        <v>44925.072812500002</v>
      </c>
      <c r="C9457" s="292">
        <v>2000</v>
      </c>
      <c r="D9457" s="90" t="s">
        <v>3184</v>
      </c>
    </row>
    <row r="9458" spans="2:4" x14ac:dyDescent="0.25">
      <c r="B9458" s="295">
        <v>44925.095023148147</v>
      </c>
      <c r="C9458" s="292">
        <v>4.3499999999999996</v>
      </c>
      <c r="D9458" s="90" t="s">
        <v>12886</v>
      </c>
    </row>
    <row r="9459" spans="2:4" x14ac:dyDescent="0.25">
      <c r="B9459" s="295">
        <v>44925.084317129629</v>
      </c>
      <c r="C9459" s="292">
        <v>2</v>
      </c>
      <c r="D9459" s="90" t="s">
        <v>4146</v>
      </c>
    </row>
    <row r="9460" spans="2:4" x14ac:dyDescent="0.25">
      <c r="B9460" s="295">
        <v>44925.090740740743</v>
      </c>
      <c r="C9460" s="292">
        <v>150</v>
      </c>
      <c r="D9460" s="90" t="s">
        <v>13947</v>
      </c>
    </row>
    <row r="9461" spans="2:4" x14ac:dyDescent="0.25">
      <c r="B9461" s="295">
        <v>44925.117546296293</v>
      </c>
      <c r="C9461" s="292">
        <v>222</v>
      </c>
      <c r="D9461" s="90" t="s">
        <v>982</v>
      </c>
    </row>
    <row r="9462" spans="2:4" x14ac:dyDescent="0.25">
      <c r="B9462" s="295">
        <v>44925.098680555559</v>
      </c>
      <c r="C9462" s="292">
        <v>10000</v>
      </c>
      <c r="D9462" s="90" t="s">
        <v>13585</v>
      </c>
    </row>
    <row r="9463" spans="2:4" x14ac:dyDescent="0.25">
      <c r="B9463" s="295">
        <v>44925.106111111112</v>
      </c>
      <c r="C9463" s="292">
        <v>100</v>
      </c>
      <c r="D9463" s="90" t="s">
        <v>5052</v>
      </c>
    </row>
    <row r="9464" spans="2:4" x14ac:dyDescent="0.25">
      <c r="B9464" s="295">
        <v>44925.111087962963</v>
      </c>
      <c r="C9464" s="292">
        <v>24.45</v>
      </c>
      <c r="D9464" s="90" t="s">
        <v>14382</v>
      </c>
    </row>
    <row r="9465" spans="2:4" x14ac:dyDescent="0.25">
      <c r="B9465" s="295">
        <v>44925.109363425923</v>
      </c>
      <c r="C9465" s="292">
        <v>100</v>
      </c>
      <c r="D9465" s="90" t="s">
        <v>2977</v>
      </c>
    </row>
    <row r="9466" spans="2:4" x14ac:dyDescent="0.25">
      <c r="B9466" s="295">
        <v>44925.107557870368</v>
      </c>
      <c r="C9466" s="292">
        <v>5000</v>
      </c>
      <c r="D9466" s="90" t="s">
        <v>14244</v>
      </c>
    </row>
    <row r="9467" spans="2:4" x14ac:dyDescent="0.25">
      <c r="B9467" s="295">
        <v>44925.201296296298</v>
      </c>
      <c r="C9467" s="292">
        <v>1500</v>
      </c>
      <c r="D9467" s="90" t="s">
        <v>6237</v>
      </c>
    </row>
    <row r="9468" spans="2:4" x14ac:dyDescent="0.25">
      <c r="B9468" s="295">
        <v>44925.246805555558</v>
      </c>
      <c r="C9468" s="292">
        <v>50</v>
      </c>
      <c r="D9468" s="90" t="s">
        <v>13162</v>
      </c>
    </row>
    <row r="9469" spans="2:4" x14ac:dyDescent="0.25">
      <c r="B9469" s="295">
        <v>44925.237025462964</v>
      </c>
      <c r="C9469" s="292">
        <v>11.17</v>
      </c>
      <c r="D9469" s="90" t="s">
        <v>14383</v>
      </c>
    </row>
    <row r="9470" spans="2:4" x14ac:dyDescent="0.25">
      <c r="B9470" s="295">
        <v>44925.15892361111</v>
      </c>
      <c r="C9470" s="292">
        <v>6.58</v>
      </c>
      <c r="D9470" s="90" t="s">
        <v>5063</v>
      </c>
    </row>
    <row r="9471" spans="2:4" x14ac:dyDescent="0.25">
      <c r="B9471" s="295">
        <v>44925.171458333331</v>
      </c>
      <c r="C9471" s="292">
        <v>300</v>
      </c>
      <c r="D9471" s="90" t="s">
        <v>7674</v>
      </c>
    </row>
    <row r="9472" spans="2:4" x14ac:dyDescent="0.25">
      <c r="B9472" s="295">
        <v>44925.217210648145</v>
      </c>
      <c r="C9472" s="292">
        <v>21</v>
      </c>
      <c r="D9472" s="90" t="s">
        <v>4151</v>
      </c>
    </row>
    <row r="9473" spans="2:4" x14ac:dyDescent="0.25">
      <c r="B9473" s="295">
        <v>44925.232407407406</v>
      </c>
      <c r="C9473" s="292">
        <v>44</v>
      </c>
      <c r="D9473" s="90" t="s">
        <v>14345</v>
      </c>
    </row>
    <row r="9474" spans="2:4" x14ac:dyDescent="0.25">
      <c r="B9474" s="295">
        <v>44925.213831018518</v>
      </c>
      <c r="C9474" s="292">
        <v>2.5299999999999998</v>
      </c>
      <c r="D9474" s="90" t="s">
        <v>7441</v>
      </c>
    </row>
    <row r="9475" spans="2:4" x14ac:dyDescent="0.25">
      <c r="B9475" s="295">
        <v>44925.213125000002</v>
      </c>
      <c r="C9475" s="292">
        <v>100</v>
      </c>
      <c r="D9475" s="90" t="s">
        <v>4366</v>
      </c>
    </row>
    <row r="9476" spans="2:4" x14ac:dyDescent="0.25">
      <c r="B9476" s="295">
        <v>44925.148252314815</v>
      </c>
      <c r="C9476" s="292">
        <v>551</v>
      </c>
      <c r="D9476" s="90" t="s">
        <v>1415</v>
      </c>
    </row>
    <row r="9477" spans="2:4" x14ac:dyDescent="0.25">
      <c r="B9477" s="295">
        <v>44925.184664351851</v>
      </c>
      <c r="C9477" s="292">
        <v>100</v>
      </c>
      <c r="D9477" s="90" t="s">
        <v>3223</v>
      </c>
    </row>
    <row r="9478" spans="2:4" x14ac:dyDescent="0.25">
      <c r="B9478" s="295">
        <v>44925.179756944446</v>
      </c>
      <c r="C9478" s="292">
        <v>500</v>
      </c>
      <c r="D9478" s="90" t="s">
        <v>233</v>
      </c>
    </row>
    <row r="9479" spans="2:4" x14ac:dyDescent="0.25">
      <c r="B9479" s="295">
        <v>44925.23814814815</v>
      </c>
      <c r="C9479" s="292">
        <v>250</v>
      </c>
      <c r="D9479" s="90" t="s">
        <v>820</v>
      </c>
    </row>
    <row r="9480" spans="2:4" x14ac:dyDescent="0.25">
      <c r="B9480" s="295">
        <v>44925.218414351853</v>
      </c>
      <c r="C9480" s="292">
        <v>100</v>
      </c>
      <c r="D9480" s="90" t="s">
        <v>51</v>
      </c>
    </row>
    <row r="9481" spans="2:4" x14ac:dyDescent="0.25">
      <c r="B9481" s="295">
        <v>44925.220138888886</v>
      </c>
      <c r="C9481" s="292">
        <v>300</v>
      </c>
      <c r="D9481" s="90" t="s">
        <v>808</v>
      </c>
    </row>
    <row r="9482" spans="2:4" x14ac:dyDescent="0.25">
      <c r="B9482" s="295">
        <v>44925.276145833333</v>
      </c>
      <c r="C9482" s="292">
        <v>166.95</v>
      </c>
      <c r="D9482" s="90" t="s">
        <v>1918</v>
      </c>
    </row>
    <row r="9483" spans="2:4" x14ac:dyDescent="0.25">
      <c r="B9483" s="295">
        <v>44925.30804398148</v>
      </c>
      <c r="C9483" s="292">
        <v>2000</v>
      </c>
      <c r="D9483" s="90" t="s">
        <v>498</v>
      </c>
    </row>
    <row r="9484" spans="2:4" x14ac:dyDescent="0.25">
      <c r="B9484" s="295">
        <v>44925.29173611111</v>
      </c>
      <c r="C9484" s="292">
        <v>8000</v>
      </c>
      <c r="D9484" s="90" t="s">
        <v>3331</v>
      </c>
    </row>
    <row r="9485" spans="2:4" x14ac:dyDescent="0.25">
      <c r="B9485" s="295">
        <v>44925.281736111108</v>
      </c>
      <c r="C9485" s="292">
        <v>2009.63</v>
      </c>
      <c r="D9485" s="90" t="s">
        <v>311</v>
      </c>
    </row>
    <row r="9486" spans="2:4" x14ac:dyDescent="0.25">
      <c r="B9486" s="295">
        <v>44925.275868055556</v>
      </c>
      <c r="C9486" s="292">
        <v>350</v>
      </c>
      <c r="D9486" s="90" t="s">
        <v>6141</v>
      </c>
    </row>
    <row r="9487" spans="2:4" x14ac:dyDescent="0.25">
      <c r="B9487" s="295">
        <v>44925.283055555556</v>
      </c>
      <c r="C9487" s="292">
        <v>1000</v>
      </c>
      <c r="D9487" s="90" t="s">
        <v>12771</v>
      </c>
    </row>
    <row r="9488" spans="2:4" x14ac:dyDescent="0.25">
      <c r="B9488" s="295">
        <v>44925.284641203703</v>
      </c>
      <c r="C9488" s="292">
        <v>300</v>
      </c>
      <c r="D9488" s="90" t="s">
        <v>14384</v>
      </c>
    </row>
    <row r="9489" spans="2:4" x14ac:dyDescent="0.25">
      <c r="B9489" s="295">
        <v>44925.269444444442</v>
      </c>
      <c r="C9489" s="292">
        <v>50</v>
      </c>
      <c r="D9489" s="90" t="s">
        <v>1134</v>
      </c>
    </row>
    <row r="9490" spans="2:4" x14ac:dyDescent="0.25">
      <c r="B9490" s="295">
        <v>44925.277349537035</v>
      </c>
      <c r="C9490" s="292">
        <v>2000</v>
      </c>
      <c r="D9490" s="90" t="s">
        <v>4765</v>
      </c>
    </row>
    <row r="9491" spans="2:4" x14ac:dyDescent="0.25">
      <c r="B9491" s="295">
        <v>44925.304884259262</v>
      </c>
      <c r="C9491" s="292">
        <v>70</v>
      </c>
      <c r="D9491" s="90" t="s">
        <v>1201</v>
      </c>
    </row>
    <row r="9492" spans="2:4" x14ac:dyDescent="0.25">
      <c r="B9492" s="295">
        <v>44925.30568287037</v>
      </c>
      <c r="C9492" s="292">
        <v>500</v>
      </c>
      <c r="D9492" s="90" t="s">
        <v>14385</v>
      </c>
    </row>
    <row r="9493" spans="2:4" x14ac:dyDescent="0.25">
      <c r="B9493" s="295">
        <v>44925.314363425925</v>
      </c>
      <c r="C9493" s="292">
        <v>150</v>
      </c>
      <c r="D9493" s="90" t="s">
        <v>3332</v>
      </c>
    </row>
    <row r="9494" spans="2:4" x14ac:dyDescent="0.25">
      <c r="B9494" s="295">
        <v>44925.357476851852</v>
      </c>
      <c r="C9494" s="292">
        <v>30</v>
      </c>
      <c r="D9494" s="90" t="s">
        <v>496</v>
      </c>
    </row>
    <row r="9495" spans="2:4" x14ac:dyDescent="0.25">
      <c r="B9495" s="295">
        <v>44925.321817129632</v>
      </c>
      <c r="C9495" s="292">
        <v>100</v>
      </c>
      <c r="D9495" s="90" t="s">
        <v>6212</v>
      </c>
    </row>
    <row r="9496" spans="2:4" x14ac:dyDescent="0.25">
      <c r="B9496" s="295">
        <v>44925.318657407406</v>
      </c>
      <c r="C9496" s="292">
        <v>628.55999999999995</v>
      </c>
      <c r="D9496" s="90" t="s">
        <v>13975</v>
      </c>
    </row>
    <row r="9497" spans="2:4" x14ac:dyDescent="0.25">
      <c r="B9497" s="295">
        <v>44925.319895833331</v>
      </c>
      <c r="C9497" s="292">
        <v>1000</v>
      </c>
      <c r="D9497" s="90" t="s">
        <v>14386</v>
      </c>
    </row>
    <row r="9498" spans="2:4" x14ac:dyDescent="0.25">
      <c r="B9498" s="295">
        <v>44925.333449074074</v>
      </c>
      <c r="C9498" s="292">
        <v>200</v>
      </c>
      <c r="D9498" s="90" t="s">
        <v>4772</v>
      </c>
    </row>
    <row r="9499" spans="2:4" x14ac:dyDescent="0.25">
      <c r="B9499" s="295">
        <v>44925.350717592592</v>
      </c>
      <c r="C9499" s="292">
        <v>2000</v>
      </c>
      <c r="D9499" s="90" t="s">
        <v>3521</v>
      </c>
    </row>
    <row r="9500" spans="2:4" x14ac:dyDescent="0.25">
      <c r="B9500" s="295">
        <v>44925.354363425926</v>
      </c>
      <c r="C9500" s="292">
        <v>150</v>
      </c>
      <c r="D9500" s="90" t="s">
        <v>638</v>
      </c>
    </row>
    <row r="9501" spans="2:4" x14ac:dyDescent="0.25">
      <c r="B9501" s="295">
        <v>44925.348726851851</v>
      </c>
      <c r="C9501" s="292">
        <v>2000</v>
      </c>
      <c r="D9501" s="90" t="s">
        <v>903</v>
      </c>
    </row>
    <row r="9502" spans="2:4" x14ac:dyDescent="0.25">
      <c r="B9502" s="295">
        <v>44925.342002314814</v>
      </c>
      <c r="C9502" s="292">
        <v>700</v>
      </c>
      <c r="D9502" s="90" t="s">
        <v>6225</v>
      </c>
    </row>
    <row r="9503" spans="2:4" x14ac:dyDescent="0.25">
      <c r="B9503" s="295">
        <v>44925.351875</v>
      </c>
      <c r="C9503" s="292">
        <v>400</v>
      </c>
      <c r="D9503" s="90" t="s">
        <v>1796</v>
      </c>
    </row>
    <row r="9504" spans="2:4" x14ac:dyDescent="0.25">
      <c r="B9504" s="295">
        <v>44925.367152777777</v>
      </c>
      <c r="C9504" s="292">
        <v>3.67</v>
      </c>
      <c r="D9504" s="90" t="s">
        <v>2952</v>
      </c>
    </row>
    <row r="9505" spans="2:4" x14ac:dyDescent="0.25">
      <c r="B9505" s="295">
        <v>44925.372743055559</v>
      </c>
      <c r="C9505" s="292">
        <v>50</v>
      </c>
      <c r="D9505" s="90" t="s">
        <v>1215</v>
      </c>
    </row>
    <row r="9506" spans="2:4" x14ac:dyDescent="0.25">
      <c r="B9506" s="295">
        <v>44925.372210648151</v>
      </c>
      <c r="C9506" s="292">
        <v>3000</v>
      </c>
      <c r="D9506" s="90" t="s">
        <v>14387</v>
      </c>
    </row>
    <row r="9507" spans="2:4" x14ac:dyDescent="0.25">
      <c r="B9507" s="295">
        <v>44925.372453703705</v>
      </c>
      <c r="C9507" s="292">
        <v>100</v>
      </c>
      <c r="D9507" s="90" t="s">
        <v>1593</v>
      </c>
    </row>
    <row r="9508" spans="2:4" x14ac:dyDescent="0.25">
      <c r="B9508" s="295">
        <v>44925.368425925924</v>
      </c>
      <c r="C9508" s="292">
        <v>6.29</v>
      </c>
      <c r="D9508" s="90" t="s">
        <v>2564</v>
      </c>
    </row>
    <row r="9509" spans="2:4" x14ac:dyDescent="0.25">
      <c r="B9509" s="295">
        <v>44925.375868055555</v>
      </c>
      <c r="C9509" s="292">
        <v>100</v>
      </c>
      <c r="D9509" s="90" t="s">
        <v>3200</v>
      </c>
    </row>
    <row r="9510" spans="2:4" x14ac:dyDescent="0.25">
      <c r="B9510" s="295">
        <v>44925.377534722225</v>
      </c>
      <c r="C9510" s="292">
        <v>100</v>
      </c>
      <c r="D9510" s="90" t="s">
        <v>1848</v>
      </c>
    </row>
    <row r="9511" spans="2:4" x14ac:dyDescent="0.25">
      <c r="B9511" s="295">
        <v>44925.390046296299</v>
      </c>
      <c r="C9511" s="292">
        <v>21.36</v>
      </c>
      <c r="D9511" s="90" t="s">
        <v>14388</v>
      </c>
    </row>
    <row r="9512" spans="2:4" x14ac:dyDescent="0.25">
      <c r="B9512" s="295">
        <v>44925.363611111112</v>
      </c>
      <c r="C9512" s="292">
        <v>50</v>
      </c>
      <c r="D9512" s="90" t="s">
        <v>5990</v>
      </c>
    </row>
    <row r="9513" spans="2:4" x14ac:dyDescent="0.25">
      <c r="B9513" s="295">
        <v>44925.371030092596</v>
      </c>
      <c r="C9513" s="292">
        <v>300</v>
      </c>
      <c r="D9513" s="90" t="s">
        <v>14389</v>
      </c>
    </row>
    <row r="9514" spans="2:4" x14ac:dyDescent="0.25">
      <c r="B9514" s="295">
        <v>44925.368668981479</v>
      </c>
      <c r="C9514" s="292">
        <v>3</v>
      </c>
      <c r="D9514" s="90" t="s">
        <v>252</v>
      </c>
    </row>
    <row r="9515" spans="2:4" x14ac:dyDescent="0.25">
      <c r="B9515" s="295">
        <v>44925.389027777775</v>
      </c>
      <c r="C9515" s="292">
        <v>60</v>
      </c>
      <c r="D9515" s="90" t="s">
        <v>14390</v>
      </c>
    </row>
    <row r="9516" spans="2:4" x14ac:dyDescent="0.25">
      <c r="B9516" s="295">
        <v>44925.391967592594</v>
      </c>
      <c r="C9516" s="292">
        <v>303</v>
      </c>
      <c r="D9516" s="90" t="s">
        <v>13875</v>
      </c>
    </row>
    <row r="9517" spans="2:4" x14ac:dyDescent="0.25">
      <c r="B9517" s="295">
        <v>44925.368587962963</v>
      </c>
      <c r="C9517" s="292">
        <v>50.87</v>
      </c>
      <c r="D9517" s="90" t="s">
        <v>14391</v>
      </c>
    </row>
    <row r="9518" spans="2:4" x14ac:dyDescent="0.25">
      <c r="B9518" s="295">
        <v>44925.390787037039</v>
      </c>
      <c r="C9518" s="292">
        <v>50</v>
      </c>
      <c r="D9518" s="90" t="s">
        <v>14392</v>
      </c>
    </row>
    <row r="9519" spans="2:4" x14ac:dyDescent="0.25">
      <c r="B9519" s="295">
        <v>44925.380289351851</v>
      </c>
      <c r="C9519" s="292">
        <v>200</v>
      </c>
      <c r="D9519" s="90" t="s">
        <v>4664</v>
      </c>
    </row>
    <row r="9520" spans="2:4" x14ac:dyDescent="0.25">
      <c r="B9520" s="295">
        <v>44925.382256944446</v>
      </c>
      <c r="C9520" s="292">
        <v>5000</v>
      </c>
      <c r="D9520" s="90" t="s">
        <v>3564</v>
      </c>
    </row>
    <row r="9521" spans="2:4" x14ac:dyDescent="0.25">
      <c r="B9521" s="295">
        <v>44925.421076388891</v>
      </c>
      <c r="C9521" s="292">
        <v>300</v>
      </c>
      <c r="D9521" s="90" t="s">
        <v>4685</v>
      </c>
    </row>
    <row r="9522" spans="2:4" x14ac:dyDescent="0.25">
      <c r="B9522" s="295">
        <v>44925.421099537038</v>
      </c>
      <c r="C9522" s="292">
        <v>1000</v>
      </c>
      <c r="D9522" s="90" t="s">
        <v>134</v>
      </c>
    </row>
    <row r="9523" spans="2:4" x14ac:dyDescent="0.25">
      <c r="B9523" s="295">
        <v>44925.413530092592</v>
      </c>
      <c r="C9523" s="292">
        <v>100</v>
      </c>
      <c r="D9523" s="90" t="s">
        <v>5</v>
      </c>
    </row>
    <row r="9524" spans="2:4" x14ac:dyDescent="0.25">
      <c r="B9524" s="295">
        <v>44925.402094907404</v>
      </c>
      <c r="C9524" s="292">
        <v>5000</v>
      </c>
      <c r="D9524" s="90" t="s">
        <v>14393</v>
      </c>
    </row>
    <row r="9525" spans="2:4" x14ac:dyDescent="0.25">
      <c r="B9525" s="295">
        <v>44925.421967592592</v>
      </c>
      <c r="C9525" s="292">
        <v>150</v>
      </c>
      <c r="D9525" s="90" t="s">
        <v>354</v>
      </c>
    </row>
    <row r="9526" spans="2:4" x14ac:dyDescent="0.25">
      <c r="B9526" s="295">
        <v>44925.403067129628</v>
      </c>
      <c r="C9526" s="292">
        <v>2000</v>
      </c>
      <c r="D9526" s="90" t="s">
        <v>1044</v>
      </c>
    </row>
    <row r="9527" spans="2:4" x14ac:dyDescent="0.25">
      <c r="B9527" s="295">
        <v>44925.418356481481</v>
      </c>
      <c r="C9527" s="292">
        <v>50</v>
      </c>
      <c r="D9527" s="90" t="s">
        <v>3680</v>
      </c>
    </row>
    <row r="9528" spans="2:4" x14ac:dyDescent="0.25">
      <c r="B9528" s="295">
        <v>44925.403611111113</v>
      </c>
      <c r="C9528" s="292">
        <v>28</v>
      </c>
      <c r="D9528" s="90" t="s">
        <v>2281</v>
      </c>
    </row>
    <row r="9529" spans="2:4" x14ac:dyDescent="0.25">
      <c r="B9529" s="295">
        <v>44925.409409722219</v>
      </c>
      <c r="C9529" s="292">
        <v>100</v>
      </c>
      <c r="D9529" s="90" t="s">
        <v>14394</v>
      </c>
    </row>
    <row r="9530" spans="2:4" x14ac:dyDescent="0.25">
      <c r="B9530" s="295">
        <v>44925.411724537036</v>
      </c>
      <c r="C9530" s="292">
        <v>100</v>
      </c>
      <c r="D9530" s="90" t="s">
        <v>5058</v>
      </c>
    </row>
    <row r="9531" spans="2:4" x14ac:dyDescent="0.25">
      <c r="B9531" s="295">
        <v>44925.413761574076</v>
      </c>
      <c r="C9531" s="292">
        <v>500</v>
      </c>
      <c r="D9531" s="90" t="s">
        <v>5352</v>
      </c>
    </row>
    <row r="9532" spans="2:4" x14ac:dyDescent="0.25">
      <c r="B9532" s="295">
        <v>44925.421226851853</v>
      </c>
      <c r="C9532" s="292">
        <v>5000</v>
      </c>
      <c r="D9532" s="90" t="s">
        <v>1597</v>
      </c>
    </row>
    <row r="9533" spans="2:4" x14ac:dyDescent="0.25">
      <c r="B9533" s="295">
        <v>44925.415196759262</v>
      </c>
      <c r="C9533" s="292">
        <v>10</v>
      </c>
      <c r="D9533" s="90" t="s">
        <v>172</v>
      </c>
    </row>
    <row r="9534" spans="2:4" x14ac:dyDescent="0.25">
      <c r="B9534" s="295">
        <v>44925.41605324074</v>
      </c>
      <c r="C9534" s="292">
        <v>200</v>
      </c>
      <c r="D9534" s="90" t="s">
        <v>4826</v>
      </c>
    </row>
    <row r="9535" spans="2:4" x14ac:dyDescent="0.25">
      <c r="B9535" s="295">
        <v>44925.417500000003</v>
      </c>
      <c r="C9535" s="292">
        <v>100</v>
      </c>
      <c r="D9535" s="90" t="s">
        <v>2826</v>
      </c>
    </row>
    <row r="9536" spans="2:4" x14ac:dyDescent="0.25">
      <c r="B9536" s="295">
        <v>44925.430613425924</v>
      </c>
      <c r="C9536" s="292">
        <v>500</v>
      </c>
      <c r="D9536" s="90" t="s">
        <v>864</v>
      </c>
    </row>
    <row r="9537" spans="2:4" x14ac:dyDescent="0.25">
      <c r="B9537" s="295">
        <v>44925.428888888891</v>
      </c>
      <c r="C9537" s="292">
        <v>500</v>
      </c>
      <c r="D9537" s="90" t="s">
        <v>14395</v>
      </c>
    </row>
    <row r="9538" spans="2:4" x14ac:dyDescent="0.25">
      <c r="B9538" s="295">
        <v>44925.432592592595</v>
      </c>
      <c r="C9538" s="292">
        <v>50</v>
      </c>
      <c r="D9538" s="90" t="s">
        <v>7563</v>
      </c>
    </row>
    <row r="9539" spans="2:4" x14ac:dyDescent="0.25">
      <c r="B9539" s="295">
        <v>44925.432638888888</v>
      </c>
      <c r="C9539" s="292">
        <v>500</v>
      </c>
      <c r="D9539" s="90" t="s">
        <v>3136</v>
      </c>
    </row>
    <row r="9540" spans="2:4" x14ac:dyDescent="0.25">
      <c r="B9540" s="295">
        <v>44925.431006944447</v>
      </c>
      <c r="C9540" s="292">
        <v>500</v>
      </c>
      <c r="D9540" s="90" t="s">
        <v>6486</v>
      </c>
    </row>
    <row r="9541" spans="2:4" x14ac:dyDescent="0.25">
      <c r="B9541" s="295">
        <v>44925.429930555554</v>
      </c>
      <c r="C9541" s="292">
        <v>150</v>
      </c>
      <c r="D9541" s="90" t="s">
        <v>4053</v>
      </c>
    </row>
    <row r="9542" spans="2:4" x14ac:dyDescent="0.25">
      <c r="B9542" s="295">
        <v>44925.424814814818</v>
      </c>
      <c r="C9542" s="292">
        <v>200</v>
      </c>
      <c r="D9542" s="90" t="s">
        <v>6137</v>
      </c>
    </row>
    <row r="9543" spans="2:4" x14ac:dyDescent="0.25">
      <c r="B9543" s="295">
        <v>44925.434363425928</v>
      </c>
      <c r="C9543" s="292">
        <v>100</v>
      </c>
      <c r="D9543" s="90" t="s">
        <v>652</v>
      </c>
    </row>
    <row r="9544" spans="2:4" x14ac:dyDescent="0.25">
      <c r="B9544" s="295">
        <v>44925.434525462966</v>
      </c>
      <c r="C9544" s="292">
        <v>150</v>
      </c>
      <c r="D9544" s="90" t="s">
        <v>5024</v>
      </c>
    </row>
    <row r="9545" spans="2:4" x14ac:dyDescent="0.25">
      <c r="B9545" s="295">
        <v>44925.440763888888</v>
      </c>
      <c r="C9545" s="292">
        <v>154.58000000000001</v>
      </c>
      <c r="D9545" s="90" t="s">
        <v>4421</v>
      </c>
    </row>
    <row r="9546" spans="2:4" x14ac:dyDescent="0.25">
      <c r="B9546" s="295">
        <v>44925.445601851854</v>
      </c>
      <c r="C9546" s="292">
        <v>50</v>
      </c>
      <c r="D9546" s="90" t="s">
        <v>721</v>
      </c>
    </row>
    <row r="9547" spans="2:4" x14ac:dyDescent="0.25">
      <c r="B9547" s="295">
        <v>44925.449189814812</v>
      </c>
      <c r="C9547" s="292">
        <v>75</v>
      </c>
      <c r="D9547" s="90" t="s">
        <v>1389</v>
      </c>
    </row>
    <row r="9548" spans="2:4" x14ac:dyDescent="0.25">
      <c r="B9548" s="295">
        <v>44925.441516203704</v>
      </c>
      <c r="C9548" s="292">
        <v>100</v>
      </c>
      <c r="D9548" s="90" t="s">
        <v>1860</v>
      </c>
    </row>
    <row r="9549" spans="2:4" x14ac:dyDescent="0.25">
      <c r="B9549" s="295">
        <v>44925.426446759258</v>
      </c>
      <c r="C9549" s="292">
        <v>501</v>
      </c>
      <c r="D9549" s="90" t="s">
        <v>14221</v>
      </c>
    </row>
    <row r="9550" spans="2:4" x14ac:dyDescent="0.25">
      <c r="B9550" s="295">
        <v>44925.447442129633</v>
      </c>
      <c r="C9550" s="292">
        <v>500</v>
      </c>
      <c r="D9550" s="90" t="s">
        <v>13649</v>
      </c>
    </row>
    <row r="9551" spans="2:4" x14ac:dyDescent="0.25">
      <c r="B9551" s="295">
        <v>44925.451979166668</v>
      </c>
      <c r="C9551" s="292">
        <v>100</v>
      </c>
      <c r="D9551" s="90" t="s">
        <v>488</v>
      </c>
    </row>
    <row r="9552" spans="2:4" x14ac:dyDescent="0.25">
      <c r="B9552" s="295">
        <v>44925.432245370372</v>
      </c>
      <c r="C9552" s="292">
        <v>5</v>
      </c>
      <c r="D9552" s="90" t="s">
        <v>4146</v>
      </c>
    </row>
    <row r="9553" spans="2:4" x14ac:dyDescent="0.25">
      <c r="B9553" s="295">
        <v>44925.425740740742</v>
      </c>
      <c r="C9553" s="292">
        <v>6.92</v>
      </c>
      <c r="D9553" s="90" t="s">
        <v>4402</v>
      </c>
    </row>
    <row r="9554" spans="2:4" x14ac:dyDescent="0.25">
      <c r="B9554" s="295">
        <v>44925.440243055556</v>
      </c>
      <c r="C9554" s="292">
        <v>500</v>
      </c>
      <c r="D9554" s="90" t="s">
        <v>5662</v>
      </c>
    </row>
    <row r="9555" spans="2:4" x14ac:dyDescent="0.25">
      <c r="B9555" s="295">
        <v>44925.443680555552</v>
      </c>
      <c r="C9555" s="292">
        <v>100</v>
      </c>
      <c r="D9555" s="90" t="s">
        <v>487</v>
      </c>
    </row>
    <row r="9556" spans="2:4" x14ac:dyDescent="0.25">
      <c r="B9556" s="295">
        <v>44925.465115740742</v>
      </c>
      <c r="C9556" s="292">
        <v>100</v>
      </c>
      <c r="D9556" s="90" t="s">
        <v>5261</v>
      </c>
    </row>
    <row r="9557" spans="2:4" x14ac:dyDescent="0.25">
      <c r="B9557" s="295">
        <v>44925.454456018517</v>
      </c>
      <c r="C9557" s="292">
        <v>1000</v>
      </c>
      <c r="D9557" s="90" t="s">
        <v>14393</v>
      </c>
    </row>
    <row r="9558" spans="2:4" x14ac:dyDescent="0.25">
      <c r="B9558" s="295">
        <v>44925.459282407406</v>
      </c>
      <c r="C9558" s="292">
        <v>100</v>
      </c>
      <c r="D9558" s="90" t="s">
        <v>3192</v>
      </c>
    </row>
    <row r="9559" spans="2:4" x14ac:dyDescent="0.25">
      <c r="B9559" s="295">
        <v>44925.452361111114</v>
      </c>
      <c r="C9559" s="292">
        <v>250</v>
      </c>
      <c r="D9559" s="90" t="s">
        <v>4177</v>
      </c>
    </row>
    <row r="9560" spans="2:4" x14ac:dyDescent="0.25">
      <c r="B9560" s="295">
        <v>44925.466145833336</v>
      </c>
      <c r="C9560" s="292">
        <v>268.17</v>
      </c>
      <c r="D9560" s="90" t="s">
        <v>3062</v>
      </c>
    </row>
    <row r="9561" spans="2:4" x14ac:dyDescent="0.25">
      <c r="B9561" s="295">
        <v>44925.471956018519</v>
      </c>
      <c r="C9561" s="292">
        <v>500</v>
      </c>
      <c r="D9561" s="90" t="s">
        <v>13935</v>
      </c>
    </row>
    <row r="9562" spans="2:4" x14ac:dyDescent="0.25">
      <c r="B9562" s="295">
        <v>44925.455312500002</v>
      </c>
      <c r="C9562" s="292">
        <v>100</v>
      </c>
      <c r="D9562" s="90" t="s">
        <v>3672</v>
      </c>
    </row>
    <row r="9563" spans="2:4" x14ac:dyDescent="0.25">
      <c r="B9563" s="295">
        <v>44925.464606481481</v>
      </c>
      <c r="C9563" s="292">
        <v>33</v>
      </c>
      <c r="D9563" s="90" t="s">
        <v>816</v>
      </c>
    </row>
    <row r="9564" spans="2:4" x14ac:dyDescent="0.25">
      <c r="B9564" s="295">
        <v>44925.465555555558</v>
      </c>
      <c r="C9564" s="292">
        <v>200</v>
      </c>
      <c r="D9564" s="90" t="s">
        <v>1633</v>
      </c>
    </row>
    <row r="9565" spans="2:4" x14ac:dyDescent="0.25">
      <c r="B9565" s="295">
        <v>44925.457442129627</v>
      </c>
      <c r="C9565" s="292">
        <v>4000</v>
      </c>
      <c r="D9565" s="90" t="s">
        <v>1015</v>
      </c>
    </row>
    <row r="9566" spans="2:4" x14ac:dyDescent="0.25">
      <c r="B9566" s="295">
        <v>44925.466782407406</v>
      </c>
      <c r="C9566" s="292">
        <v>5000</v>
      </c>
      <c r="D9566" s="90" t="s">
        <v>816</v>
      </c>
    </row>
    <row r="9567" spans="2:4" x14ac:dyDescent="0.25">
      <c r="B9567" s="295">
        <v>44925.468252314815</v>
      </c>
      <c r="C9567" s="292">
        <v>53.17</v>
      </c>
      <c r="D9567" s="90" t="s">
        <v>2754</v>
      </c>
    </row>
    <row r="9568" spans="2:4" x14ac:dyDescent="0.25">
      <c r="B9568" s="295">
        <v>44925.476157407407</v>
      </c>
      <c r="C9568" s="292">
        <v>300</v>
      </c>
      <c r="D9568" s="90" t="s">
        <v>1259</v>
      </c>
    </row>
    <row r="9569" spans="2:4" x14ac:dyDescent="0.25">
      <c r="B9569" s="295">
        <v>44925.461550925924</v>
      </c>
      <c r="C9569" s="292">
        <v>9.32</v>
      </c>
      <c r="D9569" s="90" t="s">
        <v>32</v>
      </c>
    </row>
    <row r="9570" spans="2:4" x14ac:dyDescent="0.25">
      <c r="B9570" s="295">
        <v>44925.463263888887</v>
      </c>
      <c r="C9570" s="292">
        <v>102</v>
      </c>
      <c r="D9570" s="90" t="s">
        <v>1070</v>
      </c>
    </row>
    <row r="9571" spans="2:4" x14ac:dyDescent="0.25">
      <c r="B9571" s="295">
        <v>44925.466539351852</v>
      </c>
      <c r="C9571" s="292">
        <v>700</v>
      </c>
      <c r="D9571" s="90" t="s">
        <v>6413</v>
      </c>
    </row>
    <row r="9572" spans="2:4" x14ac:dyDescent="0.25">
      <c r="B9572" s="295">
        <v>44925.483101851853</v>
      </c>
      <c r="C9572" s="292">
        <v>200</v>
      </c>
      <c r="D9572" s="90" t="s">
        <v>6316</v>
      </c>
    </row>
    <row r="9573" spans="2:4" x14ac:dyDescent="0.25">
      <c r="B9573" s="295">
        <v>44925.489560185182</v>
      </c>
      <c r="C9573" s="292">
        <v>100</v>
      </c>
      <c r="D9573" s="90" t="s">
        <v>2789</v>
      </c>
    </row>
    <row r="9574" spans="2:4" x14ac:dyDescent="0.25">
      <c r="B9574" s="295">
        <v>44925.497245370374</v>
      </c>
      <c r="C9574" s="292">
        <v>50</v>
      </c>
      <c r="D9574" s="90" t="s">
        <v>2780</v>
      </c>
    </row>
    <row r="9575" spans="2:4" x14ac:dyDescent="0.25">
      <c r="B9575" s="295">
        <v>44925.497291666667</v>
      </c>
      <c r="C9575" s="292">
        <v>7</v>
      </c>
      <c r="D9575" s="90" t="s">
        <v>4574</v>
      </c>
    </row>
    <row r="9576" spans="2:4" x14ac:dyDescent="0.25">
      <c r="B9576" s="295">
        <v>44925.490162037036</v>
      </c>
      <c r="C9576" s="292">
        <v>200</v>
      </c>
      <c r="D9576" s="90" t="s">
        <v>6177</v>
      </c>
    </row>
    <row r="9577" spans="2:4" x14ac:dyDescent="0.25">
      <c r="B9577" s="295">
        <v>44925.496354166666</v>
      </c>
      <c r="C9577" s="292">
        <v>80</v>
      </c>
      <c r="D9577" s="90" t="s">
        <v>14396</v>
      </c>
    </row>
    <row r="9578" spans="2:4" x14ac:dyDescent="0.25">
      <c r="B9578" s="295">
        <v>44925.481956018521</v>
      </c>
      <c r="C9578" s="292">
        <v>42.61</v>
      </c>
      <c r="D9578" s="90" t="s">
        <v>14397</v>
      </c>
    </row>
    <row r="9579" spans="2:4" x14ac:dyDescent="0.25">
      <c r="B9579" s="295">
        <v>44925.481747685182</v>
      </c>
      <c r="C9579" s="292">
        <v>48.01</v>
      </c>
      <c r="D9579" s="90" t="s">
        <v>2204</v>
      </c>
    </row>
    <row r="9580" spans="2:4" x14ac:dyDescent="0.25">
      <c r="B9580" s="295">
        <v>44925.481874999998</v>
      </c>
      <c r="C9580" s="292">
        <v>8</v>
      </c>
      <c r="D9580" s="90" t="s">
        <v>4146</v>
      </c>
    </row>
    <row r="9581" spans="2:4" x14ac:dyDescent="0.25">
      <c r="B9581" s="295">
        <v>44925.486956018518</v>
      </c>
      <c r="C9581" s="292">
        <v>300</v>
      </c>
      <c r="D9581" s="90" t="s">
        <v>14398</v>
      </c>
    </row>
    <row r="9582" spans="2:4" x14ac:dyDescent="0.25">
      <c r="B9582" s="295">
        <v>44925.49150462963</v>
      </c>
      <c r="C9582" s="292">
        <v>500</v>
      </c>
      <c r="D9582" s="90" t="s">
        <v>13711</v>
      </c>
    </row>
    <row r="9583" spans="2:4" x14ac:dyDescent="0.25">
      <c r="B9583" s="295">
        <v>44925.493773148148</v>
      </c>
      <c r="C9583" s="292">
        <v>100</v>
      </c>
      <c r="D9583" s="90" t="s">
        <v>2253</v>
      </c>
    </row>
    <row r="9584" spans="2:4" x14ac:dyDescent="0.25">
      <c r="B9584" s="295">
        <v>44925.48609953704</v>
      </c>
      <c r="C9584" s="292">
        <v>300</v>
      </c>
      <c r="D9584" s="90" t="s">
        <v>471</v>
      </c>
    </row>
    <row r="9585" spans="2:4" x14ac:dyDescent="0.25">
      <c r="B9585" s="295">
        <v>44925.516770833332</v>
      </c>
      <c r="C9585" s="292">
        <v>18.71</v>
      </c>
      <c r="D9585" s="90" t="s">
        <v>14218</v>
      </c>
    </row>
    <row r="9586" spans="2:4" x14ac:dyDescent="0.25">
      <c r="B9586" s="295">
        <v>44925.508402777778</v>
      </c>
      <c r="C9586" s="292">
        <v>100</v>
      </c>
      <c r="D9586" s="90" t="s">
        <v>14399</v>
      </c>
    </row>
    <row r="9587" spans="2:4" x14ac:dyDescent="0.25">
      <c r="B9587" s="295">
        <v>44925.522800925923</v>
      </c>
      <c r="C9587" s="292">
        <v>1</v>
      </c>
      <c r="D9587" s="90" t="s">
        <v>4146</v>
      </c>
    </row>
    <row r="9588" spans="2:4" x14ac:dyDescent="0.25">
      <c r="B9588" s="295">
        <v>44925.516064814816</v>
      </c>
      <c r="C9588" s="292">
        <v>2500</v>
      </c>
      <c r="D9588" s="90" t="s">
        <v>2188</v>
      </c>
    </row>
    <row r="9589" spans="2:4" x14ac:dyDescent="0.25">
      <c r="B9589" s="295">
        <v>44925.525763888887</v>
      </c>
      <c r="C9589" s="292">
        <v>1</v>
      </c>
      <c r="D9589" s="90" t="s">
        <v>13827</v>
      </c>
    </row>
    <row r="9590" spans="2:4" x14ac:dyDescent="0.25">
      <c r="B9590" s="295">
        <v>44925.525902777779</v>
      </c>
      <c r="C9590" s="292">
        <v>500</v>
      </c>
      <c r="D9590" s="90" t="s">
        <v>5731</v>
      </c>
    </row>
    <row r="9591" spans="2:4" x14ac:dyDescent="0.25">
      <c r="B9591" s="295">
        <v>44925.517372685186</v>
      </c>
      <c r="C9591" s="292">
        <v>2000</v>
      </c>
      <c r="D9591" s="90" t="s">
        <v>673</v>
      </c>
    </row>
    <row r="9592" spans="2:4" x14ac:dyDescent="0.25">
      <c r="B9592" s="295">
        <v>44925.515960648147</v>
      </c>
      <c r="C9592" s="292">
        <v>4.9800000000000004</v>
      </c>
      <c r="D9592" s="90" t="s">
        <v>6009</v>
      </c>
    </row>
    <row r="9593" spans="2:4" x14ac:dyDescent="0.25">
      <c r="B9593" s="295">
        <v>44925.511863425927</v>
      </c>
      <c r="C9593" s="292">
        <v>70</v>
      </c>
      <c r="D9593" s="90" t="s">
        <v>757</v>
      </c>
    </row>
    <row r="9594" spans="2:4" x14ac:dyDescent="0.25">
      <c r="B9594" s="295">
        <v>44925.509097222224</v>
      </c>
      <c r="C9594" s="292">
        <v>15000</v>
      </c>
      <c r="D9594" s="90" t="s">
        <v>420</v>
      </c>
    </row>
    <row r="9595" spans="2:4" x14ac:dyDescent="0.25">
      <c r="B9595" s="295">
        <v>44925.52783564815</v>
      </c>
      <c r="C9595" s="292">
        <v>100</v>
      </c>
      <c r="D9595" s="90" t="s">
        <v>3919</v>
      </c>
    </row>
    <row r="9596" spans="2:4" x14ac:dyDescent="0.25">
      <c r="B9596" s="295">
        <v>44925.524675925924</v>
      </c>
      <c r="C9596" s="292">
        <v>500</v>
      </c>
      <c r="D9596" s="90" t="s">
        <v>14400</v>
      </c>
    </row>
    <row r="9597" spans="2:4" x14ac:dyDescent="0.25">
      <c r="B9597" s="295">
        <v>44925.504803240743</v>
      </c>
      <c r="C9597" s="292">
        <v>2016</v>
      </c>
      <c r="D9597" s="90" t="s">
        <v>1731</v>
      </c>
    </row>
    <row r="9598" spans="2:4" x14ac:dyDescent="0.25">
      <c r="B9598" s="295">
        <v>44925.525902777779</v>
      </c>
      <c r="C9598" s="292">
        <v>500</v>
      </c>
      <c r="D9598" s="90" t="s">
        <v>6098</v>
      </c>
    </row>
    <row r="9599" spans="2:4" x14ac:dyDescent="0.25">
      <c r="B9599" s="295">
        <v>44925.513599537036</v>
      </c>
      <c r="C9599" s="292">
        <v>200</v>
      </c>
      <c r="D9599" s="90" t="s">
        <v>14401</v>
      </c>
    </row>
    <row r="9600" spans="2:4" x14ac:dyDescent="0.25">
      <c r="B9600" s="295">
        <v>44925.529606481483</v>
      </c>
      <c r="C9600" s="292">
        <v>1</v>
      </c>
      <c r="D9600" s="90" t="s">
        <v>481</v>
      </c>
    </row>
    <row r="9601" spans="2:4" x14ac:dyDescent="0.25">
      <c r="B9601" s="295">
        <v>44925.513009259259</v>
      </c>
      <c r="C9601" s="292">
        <v>500</v>
      </c>
      <c r="D9601" s="90" t="s">
        <v>779</v>
      </c>
    </row>
    <row r="9602" spans="2:4" x14ac:dyDescent="0.25">
      <c r="B9602" s="295">
        <v>44925.52579861111</v>
      </c>
      <c r="C9602" s="292">
        <v>5000</v>
      </c>
      <c r="D9602" s="90" t="s">
        <v>573</v>
      </c>
    </row>
    <row r="9603" spans="2:4" x14ac:dyDescent="0.25">
      <c r="B9603" s="295">
        <v>44925.509201388886</v>
      </c>
      <c r="C9603" s="292">
        <v>5000</v>
      </c>
      <c r="D9603" s="90" t="s">
        <v>420</v>
      </c>
    </row>
    <row r="9604" spans="2:4" x14ac:dyDescent="0.25">
      <c r="B9604" s="295">
        <v>44925.510659722226</v>
      </c>
      <c r="C9604" s="292">
        <v>250</v>
      </c>
      <c r="D9604" s="90" t="s">
        <v>6313</v>
      </c>
    </row>
    <row r="9605" spans="2:4" x14ac:dyDescent="0.25">
      <c r="B9605" s="295">
        <v>44925.505069444444</v>
      </c>
      <c r="C9605" s="292">
        <v>500</v>
      </c>
      <c r="D9605" s="90" t="s">
        <v>2304</v>
      </c>
    </row>
    <row r="9606" spans="2:4" x14ac:dyDescent="0.25">
      <c r="B9606" s="295">
        <v>44925.535462962966</v>
      </c>
      <c r="C9606" s="292">
        <v>23.93</v>
      </c>
      <c r="D9606" s="90" t="s">
        <v>1198</v>
      </c>
    </row>
    <row r="9607" spans="2:4" x14ac:dyDescent="0.25">
      <c r="B9607" s="295">
        <v>44925.55128472222</v>
      </c>
      <c r="C9607" s="292">
        <v>17.86</v>
      </c>
      <c r="D9607" s="90" t="s">
        <v>14402</v>
      </c>
    </row>
    <row r="9608" spans="2:4" x14ac:dyDescent="0.25">
      <c r="B9608" s="295">
        <v>44925.55133101852</v>
      </c>
      <c r="C9608" s="292">
        <v>45.13</v>
      </c>
      <c r="D9608" s="90" t="s">
        <v>14082</v>
      </c>
    </row>
    <row r="9609" spans="2:4" x14ac:dyDescent="0.25">
      <c r="B9609" s="295">
        <v>44925.551747685182</v>
      </c>
      <c r="C9609" s="292">
        <v>77</v>
      </c>
      <c r="D9609" s="90" t="s">
        <v>113</v>
      </c>
    </row>
    <row r="9610" spans="2:4" x14ac:dyDescent="0.25">
      <c r="B9610" s="295">
        <v>44925.551377314812</v>
      </c>
      <c r="C9610" s="292">
        <v>77</v>
      </c>
      <c r="D9610" s="90" t="s">
        <v>113</v>
      </c>
    </row>
    <row r="9611" spans="2:4" x14ac:dyDescent="0.25">
      <c r="B9611" s="295">
        <v>44925.540972222225</v>
      </c>
      <c r="C9611" s="292">
        <v>3000</v>
      </c>
      <c r="D9611" s="90" t="s">
        <v>6396</v>
      </c>
    </row>
    <row r="9612" spans="2:4" x14ac:dyDescent="0.25">
      <c r="B9612" s="295">
        <v>44925.547662037039</v>
      </c>
      <c r="C9612" s="292">
        <v>500</v>
      </c>
      <c r="D9612" s="90" t="s">
        <v>5923</v>
      </c>
    </row>
    <row r="9613" spans="2:4" x14ac:dyDescent="0.25">
      <c r="B9613" s="295">
        <v>44925.552546296298</v>
      </c>
      <c r="C9613" s="292">
        <v>100</v>
      </c>
      <c r="D9613" s="90" t="s">
        <v>160</v>
      </c>
    </row>
    <row r="9614" spans="2:4" x14ac:dyDescent="0.25">
      <c r="B9614" s="295">
        <v>44925.554525462961</v>
      </c>
      <c r="C9614" s="292">
        <v>5.05</v>
      </c>
      <c r="D9614" s="90" t="s">
        <v>4273</v>
      </c>
    </row>
    <row r="9615" spans="2:4" x14ac:dyDescent="0.25">
      <c r="B9615" s="295">
        <v>44925.536666666667</v>
      </c>
      <c r="C9615" s="292">
        <v>200</v>
      </c>
      <c r="D9615" s="90" t="s">
        <v>392</v>
      </c>
    </row>
    <row r="9616" spans="2:4" x14ac:dyDescent="0.25">
      <c r="B9616" s="295">
        <v>44925.538275462961</v>
      </c>
      <c r="C9616" s="292">
        <v>500</v>
      </c>
      <c r="D9616" s="90" t="s">
        <v>4826</v>
      </c>
    </row>
    <row r="9617" spans="2:4" x14ac:dyDescent="0.25">
      <c r="B9617" s="295">
        <v>44925.541550925926</v>
      </c>
      <c r="C9617" s="292">
        <v>300</v>
      </c>
      <c r="D9617" s="90" t="s">
        <v>331</v>
      </c>
    </row>
    <row r="9618" spans="2:4" x14ac:dyDescent="0.25">
      <c r="B9618" s="295">
        <v>44925.579629629632</v>
      </c>
      <c r="C9618" s="292">
        <v>375</v>
      </c>
      <c r="D9618" s="90" t="s">
        <v>5656</v>
      </c>
    </row>
    <row r="9619" spans="2:4" x14ac:dyDescent="0.25">
      <c r="B9619" s="295">
        <v>44925.557060185187</v>
      </c>
      <c r="C9619" s="292">
        <v>200</v>
      </c>
      <c r="D9619" s="90" t="s">
        <v>14403</v>
      </c>
    </row>
    <row r="9620" spans="2:4" x14ac:dyDescent="0.25">
      <c r="B9620" s="295">
        <v>44925.557129629633</v>
      </c>
      <c r="C9620" s="292">
        <v>500</v>
      </c>
      <c r="D9620" s="90" t="s">
        <v>14404</v>
      </c>
    </row>
    <row r="9621" spans="2:4" x14ac:dyDescent="0.25">
      <c r="B9621" s="295">
        <v>44925.559282407405</v>
      </c>
      <c r="C9621" s="292">
        <v>12</v>
      </c>
      <c r="D9621" s="90" t="s">
        <v>5596</v>
      </c>
    </row>
    <row r="9622" spans="2:4" x14ac:dyDescent="0.25">
      <c r="B9622" s="295">
        <v>44925.576805555553</v>
      </c>
      <c r="C9622" s="292">
        <v>300</v>
      </c>
      <c r="D9622" s="90" t="s">
        <v>3187</v>
      </c>
    </row>
    <row r="9623" spans="2:4" x14ac:dyDescent="0.25">
      <c r="B9623" s="295">
        <v>44925.561099537037</v>
      </c>
      <c r="C9623" s="292">
        <v>500</v>
      </c>
      <c r="D9623" s="90" t="s">
        <v>6490</v>
      </c>
    </row>
    <row r="9624" spans="2:4" x14ac:dyDescent="0.25">
      <c r="B9624" s="295">
        <v>44925.562083333331</v>
      </c>
      <c r="C9624" s="292">
        <v>1500</v>
      </c>
      <c r="D9624" s="90" t="s">
        <v>3542</v>
      </c>
    </row>
    <row r="9625" spans="2:4" x14ac:dyDescent="0.25">
      <c r="B9625" s="295">
        <v>44925.55746527778</v>
      </c>
      <c r="C9625" s="292">
        <v>900</v>
      </c>
      <c r="D9625" s="90" t="s">
        <v>14028</v>
      </c>
    </row>
    <row r="9626" spans="2:4" x14ac:dyDescent="0.25">
      <c r="B9626" s="295">
        <v>44925.58221064815</v>
      </c>
      <c r="C9626" s="292">
        <v>15000</v>
      </c>
      <c r="D9626" s="90" t="s">
        <v>14405</v>
      </c>
    </row>
    <row r="9627" spans="2:4" x14ac:dyDescent="0.25">
      <c r="B9627" s="295">
        <v>44925.590462962966</v>
      </c>
      <c r="C9627" s="292">
        <v>199</v>
      </c>
      <c r="D9627" s="90" t="s">
        <v>305</v>
      </c>
    </row>
    <row r="9628" spans="2:4" x14ac:dyDescent="0.25">
      <c r="B9628" s="295">
        <v>44925.580740740741</v>
      </c>
      <c r="C9628" s="292">
        <v>40.29</v>
      </c>
      <c r="D9628" s="90" t="s">
        <v>6484</v>
      </c>
    </row>
    <row r="9629" spans="2:4" x14ac:dyDescent="0.25">
      <c r="B9629" s="295">
        <v>44925.59302083333</v>
      </c>
      <c r="C9629" s="292">
        <v>200</v>
      </c>
      <c r="D9629" s="90" t="s">
        <v>1409</v>
      </c>
    </row>
    <row r="9630" spans="2:4" x14ac:dyDescent="0.25">
      <c r="B9630" s="295">
        <v>44925.583564814813</v>
      </c>
      <c r="C9630" s="292">
        <v>300</v>
      </c>
      <c r="D9630" s="90" t="s">
        <v>1409</v>
      </c>
    </row>
    <row r="9631" spans="2:4" x14ac:dyDescent="0.25">
      <c r="B9631" s="295">
        <v>44925.580555555556</v>
      </c>
      <c r="C9631" s="292">
        <v>100</v>
      </c>
      <c r="D9631" s="90" t="s">
        <v>3451</v>
      </c>
    </row>
    <row r="9632" spans="2:4" x14ac:dyDescent="0.25">
      <c r="B9632" s="295">
        <v>44925.598969907405</v>
      </c>
      <c r="C9632" s="292">
        <v>3000</v>
      </c>
      <c r="D9632" s="90" t="s">
        <v>129</v>
      </c>
    </row>
    <row r="9633" spans="2:4" x14ac:dyDescent="0.25">
      <c r="B9633" s="295">
        <v>44925.59920138889</v>
      </c>
      <c r="C9633" s="292">
        <v>2500</v>
      </c>
      <c r="D9633" s="90" t="s">
        <v>243</v>
      </c>
    </row>
    <row r="9634" spans="2:4" x14ac:dyDescent="0.25">
      <c r="B9634" s="295">
        <v>44925.587743055556</v>
      </c>
      <c r="C9634" s="292">
        <v>600</v>
      </c>
      <c r="D9634" s="90" t="s">
        <v>4646</v>
      </c>
    </row>
    <row r="9635" spans="2:4" x14ac:dyDescent="0.25">
      <c r="B9635" s="295">
        <v>44925.603981481479</v>
      </c>
      <c r="C9635" s="292">
        <v>5000</v>
      </c>
      <c r="D9635" s="90" t="s">
        <v>23</v>
      </c>
    </row>
    <row r="9636" spans="2:4" x14ac:dyDescent="0.25">
      <c r="B9636" s="295">
        <v>44925.582291666666</v>
      </c>
      <c r="C9636" s="292">
        <v>5000</v>
      </c>
      <c r="D9636" s="90" t="s">
        <v>628</v>
      </c>
    </row>
    <row r="9637" spans="2:4" x14ac:dyDescent="0.25">
      <c r="B9637" s="295">
        <v>44925.592430555553</v>
      </c>
      <c r="C9637" s="292">
        <v>1000</v>
      </c>
      <c r="D9637" s="90" t="s">
        <v>4262</v>
      </c>
    </row>
    <row r="9638" spans="2:4" x14ac:dyDescent="0.25">
      <c r="B9638" s="295">
        <v>44925.588460648149</v>
      </c>
      <c r="C9638" s="292">
        <v>200</v>
      </c>
      <c r="D9638" s="90" t="s">
        <v>6278</v>
      </c>
    </row>
    <row r="9639" spans="2:4" x14ac:dyDescent="0.25">
      <c r="B9639" s="295">
        <v>44925.596006944441</v>
      </c>
      <c r="C9639" s="292">
        <v>5000</v>
      </c>
      <c r="D9639" s="90" t="s">
        <v>639</v>
      </c>
    </row>
    <row r="9640" spans="2:4" x14ac:dyDescent="0.25">
      <c r="B9640" s="295">
        <v>44925.584131944444</v>
      </c>
      <c r="C9640" s="292">
        <v>9.06</v>
      </c>
      <c r="D9640" s="90" t="s">
        <v>14406</v>
      </c>
    </row>
    <row r="9641" spans="2:4" x14ac:dyDescent="0.25">
      <c r="B9641" s="295">
        <v>44925.609363425923</v>
      </c>
      <c r="C9641" s="292">
        <v>5000</v>
      </c>
      <c r="D9641" s="90" t="s">
        <v>793</v>
      </c>
    </row>
    <row r="9642" spans="2:4" x14ac:dyDescent="0.25">
      <c r="B9642" s="295">
        <v>44925.629444444443</v>
      </c>
      <c r="C9642" s="292">
        <v>15000</v>
      </c>
      <c r="D9642" s="90" t="s">
        <v>1808</v>
      </c>
    </row>
    <row r="9643" spans="2:4" x14ac:dyDescent="0.25">
      <c r="B9643" s="295">
        <v>44925.6090625</v>
      </c>
      <c r="C9643" s="292">
        <v>75.709999999999994</v>
      </c>
      <c r="D9643" s="90" t="s">
        <v>3343</v>
      </c>
    </row>
    <row r="9644" spans="2:4" x14ac:dyDescent="0.25">
      <c r="B9644" s="295">
        <v>44925.608657407407</v>
      </c>
      <c r="C9644" s="292">
        <v>1000</v>
      </c>
      <c r="D9644" s="90" t="s">
        <v>14407</v>
      </c>
    </row>
    <row r="9645" spans="2:4" x14ac:dyDescent="0.25">
      <c r="B9645" s="295">
        <v>44925.623113425929</v>
      </c>
      <c r="C9645" s="292">
        <v>50</v>
      </c>
      <c r="D9645" s="90" t="s">
        <v>13561</v>
      </c>
    </row>
    <row r="9646" spans="2:4" x14ac:dyDescent="0.25">
      <c r="B9646" s="295">
        <v>44925.627743055556</v>
      </c>
      <c r="C9646" s="292">
        <v>100</v>
      </c>
      <c r="D9646" s="90" t="s">
        <v>4403</v>
      </c>
    </row>
    <row r="9647" spans="2:4" x14ac:dyDescent="0.25">
      <c r="B9647" s="295">
        <v>44925.628877314812</v>
      </c>
      <c r="C9647" s="292">
        <v>100</v>
      </c>
      <c r="D9647" s="90" t="s">
        <v>6101</v>
      </c>
    </row>
    <row r="9648" spans="2:4" x14ac:dyDescent="0.25">
      <c r="B9648" s="295">
        <v>44925.629259259258</v>
      </c>
      <c r="C9648" s="292">
        <v>1.61</v>
      </c>
      <c r="D9648" s="90" t="s">
        <v>1392</v>
      </c>
    </row>
    <row r="9649" spans="2:4" x14ac:dyDescent="0.25">
      <c r="B9649" s="295">
        <v>44925.627222222225</v>
      </c>
      <c r="C9649" s="292">
        <v>1000</v>
      </c>
      <c r="D9649" s="90" t="s">
        <v>3305</v>
      </c>
    </row>
    <row r="9650" spans="2:4" x14ac:dyDescent="0.25">
      <c r="B9650" s="295">
        <v>44925.621562499997</v>
      </c>
      <c r="C9650" s="292">
        <v>31.2</v>
      </c>
      <c r="D9650" s="90" t="s">
        <v>2759</v>
      </c>
    </row>
    <row r="9651" spans="2:4" x14ac:dyDescent="0.25">
      <c r="B9651" s="295">
        <v>44925.608807870369</v>
      </c>
      <c r="C9651" s="292">
        <v>250</v>
      </c>
      <c r="D9651" s="90" t="s">
        <v>1489</v>
      </c>
    </row>
    <row r="9652" spans="2:4" x14ac:dyDescent="0.25">
      <c r="B9652" s="295">
        <v>44925.607129629629</v>
      </c>
      <c r="C9652" s="292">
        <v>2000</v>
      </c>
      <c r="D9652" s="90" t="s">
        <v>13676</v>
      </c>
    </row>
    <row r="9653" spans="2:4" x14ac:dyDescent="0.25">
      <c r="B9653" s="295">
        <v>44925.621759259258</v>
      </c>
      <c r="C9653" s="292">
        <v>710</v>
      </c>
      <c r="D9653" s="90" t="s">
        <v>1154</v>
      </c>
    </row>
    <row r="9654" spans="2:4" x14ac:dyDescent="0.25">
      <c r="B9654" s="295">
        <v>44925.61619212963</v>
      </c>
      <c r="C9654" s="292">
        <v>50</v>
      </c>
      <c r="D9654" s="90" t="s">
        <v>2639</v>
      </c>
    </row>
    <row r="9655" spans="2:4" x14ac:dyDescent="0.25">
      <c r="B9655" s="295">
        <v>44925.638599537036</v>
      </c>
      <c r="C9655" s="292">
        <v>50</v>
      </c>
      <c r="D9655" s="90" t="s">
        <v>5287</v>
      </c>
    </row>
    <row r="9656" spans="2:4" x14ac:dyDescent="0.25">
      <c r="B9656" s="295">
        <v>44925.643113425926</v>
      </c>
      <c r="C9656" s="292">
        <v>100</v>
      </c>
      <c r="D9656" s="90" t="s">
        <v>5967</v>
      </c>
    </row>
    <row r="9657" spans="2:4" x14ac:dyDescent="0.25">
      <c r="B9657" s="295">
        <v>44925.635995370372</v>
      </c>
      <c r="C9657" s="292">
        <v>10</v>
      </c>
      <c r="D9657" s="90" t="s">
        <v>13880</v>
      </c>
    </row>
    <row r="9658" spans="2:4" x14ac:dyDescent="0.25">
      <c r="B9658" s="295">
        <v>44925.633067129631</v>
      </c>
      <c r="C9658" s="292">
        <v>6</v>
      </c>
      <c r="D9658" s="90" t="s">
        <v>14408</v>
      </c>
    </row>
    <row r="9659" spans="2:4" x14ac:dyDescent="0.25">
      <c r="B9659" s="295">
        <v>44925.63721064815</v>
      </c>
      <c r="C9659" s="292">
        <v>15000</v>
      </c>
      <c r="D9659" s="90" t="s">
        <v>4859</v>
      </c>
    </row>
    <row r="9660" spans="2:4" x14ac:dyDescent="0.25">
      <c r="B9660" s="295">
        <v>44925.634016203701</v>
      </c>
      <c r="C9660" s="292">
        <v>32</v>
      </c>
      <c r="D9660" s="90" t="s">
        <v>1239</v>
      </c>
    </row>
    <row r="9661" spans="2:4" x14ac:dyDescent="0.25">
      <c r="B9661" s="295">
        <v>44925.645243055558</v>
      </c>
      <c r="C9661" s="292">
        <v>1000</v>
      </c>
      <c r="D9661" s="90" t="s">
        <v>13635</v>
      </c>
    </row>
    <row r="9662" spans="2:4" x14ac:dyDescent="0.25">
      <c r="B9662" s="295">
        <v>44925.632847222223</v>
      </c>
      <c r="C9662" s="292">
        <v>18.309999999999999</v>
      </c>
      <c r="D9662" s="90" t="s">
        <v>131</v>
      </c>
    </row>
    <row r="9663" spans="2:4" x14ac:dyDescent="0.25">
      <c r="B9663" s="295">
        <v>44925.640636574077</v>
      </c>
      <c r="C9663" s="292">
        <v>3000</v>
      </c>
      <c r="D9663" s="90" t="s">
        <v>14409</v>
      </c>
    </row>
    <row r="9664" spans="2:4" x14ac:dyDescent="0.25">
      <c r="B9664" s="295">
        <v>44925.631851851853</v>
      </c>
      <c r="C9664" s="292">
        <v>3100</v>
      </c>
      <c r="D9664" s="90" t="s">
        <v>12941</v>
      </c>
    </row>
    <row r="9665" spans="2:4" x14ac:dyDescent="0.25">
      <c r="B9665" s="295">
        <v>44925.639722222222</v>
      </c>
      <c r="C9665" s="292">
        <v>16.850000000000001</v>
      </c>
      <c r="D9665" s="90" t="s">
        <v>1198</v>
      </c>
    </row>
    <row r="9666" spans="2:4" x14ac:dyDescent="0.25">
      <c r="B9666" s="295">
        <v>44925.63212962963</v>
      </c>
      <c r="C9666" s="292">
        <v>8</v>
      </c>
      <c r="D9666" s="90" t="s">
        <v>4365</v>
      </c>
    </row>
    <row r="9667" spans="2:4" x14ac:dyDescent="0.25">
      <c r="B9667" s="295">
        <v>44925.652638888889</v>
      </c>
      <c r="C9667" s="292">
        <v>500</v>
      </c>
      <c r="D9667" s="90" t="s">
        <v>4363</v>
      </c>
    </row>
    <row r="9668" spans="2:4" x14ac:dyDescent="0.25">
      <c r="B9668" s="295">
        <v>44925.641689814816</v>
      </c>
      <c r="C9668" s="292">
        <v>190</v>
      </c>
      <c r="D9668" s="90" t="s">
        <v>5071</v>
      </c>
    </row>
    <row r="9669" spans="2:4" x14ac:dyDescent="0.25">
      <c r="B9669" s="295">
        <v>44925.653912037036</v>
      </c>
      <c r="C9669" s="292">
        <v>200</v>
      </c>
      <c r="D9669" s="90" t="s">
        <v>788</v>
      </c>
    </row>
    <row r="9670" spans="2:4" x14ac:dyDescent="0.25">
      <c r="B9670" s="295">
        <v>44925.670381944445</v>
      </c>
      <c r="C9670" s="292">
        <v>3000</v>
      </c>
      <c r="D9670" s="90" t="s">
        <v>4528</v>
      </c>
    </row>
    <row r="9671" spans="2:4" x14ac:dyDescent="0.25">
      <c r="B9671" s="295">
        <v>44925.67465277778</v>
      </c>
      <c r="C9671" s="292">
        <v>3000</v>
      </c>
      <c r="D9671" s="90" t="s">
        <v>4139</v>
      </c>
    </row>
    <row r="9672" spans="2:4" x14ac:dyDescent="0.25">
      <c r="B9672" s="295">
        <v>44925.683518518519</v>
      </c>
      <c r="C9672" s="292">
        <v>191</v>
      </c>
      <c r="D9672" s="90" t="s">
        <v>3603</v>
      </c>
    </row>
    <row r="9673" spans="2:4" x14ac:dyDescent="0.25">
      <c r="B9673" s="295">
        <v>44925.663032407407</v>
      </c>
      <c r="C9673" s="292">
        <v>400</v>
      </c>
      <c r="D9673" s="90" t="s">
        <v>14410</v>
      </c>
    </row>
    <row r="9674" spans="2:4" x14ac:dyDescent="0.25">
      <c r="B9674" s="295">
        <v>44925.681597222225</v>
      </c>
      <c r="C9674" s="292">
        <v>27</v>
      </c>
      <c r="D9674" s="90" t="s">
        <v>1195</v>
      </c>
    </row>
    <row r="9675" spans="2:4" x14ac:dyDescent="0.25">
      <c r="B9675" s="295">
        <v>44925.6643287037</v>
      </c>
      <c r="C9675" s="292">
        <v>8</v>
      </c>
      <c r="D9675" s="90" t="s">
        <v>4146</v>
      </c>
    </row>
    <row r="9676" spans="2:4" x14ac:dyDescent="0.25">
      <c r="B9676" s="295">
        <v>44925.664560185185</v>
      </c>
      <c r="C9676" s="292">
        <v>4500</v>
      </c>
      <c r="D9676" s="90" t="s">
        <v>3495</v>
      </c>
    </row>
    <row r="9677" spans="2:4" x14ac:dyDescent="0.25">
      <c r="B9677" s="295">
        <v>44925.683229166665</v>
      </c>
      <c r="C9677" s="292">
        <v>15000</v>
      </c>
      <c r="D9677" s="90" t="s">
        <v>4239</v>
      </c>
    </row>
    <row r="9678" spans="2:4" x14ac:dyDescent="0.25">
      <c r="B9678" s="295">
        <v>44925.68346064815</v>
      </c>
      <c r="C9678" s="292">
        <v>5000</v>
      </c>
      <c r="D9678" s="90" t="s">
        <v>4239</v>
      </c>
    </row>
    <row r="9679" spans="2:4" x14ac:dyDescent="0.25">
      <c r="B9679" s="295">
        <v>44925.669363425928</v>
      </c>
      <c r="C9679" s="292">
        <v>500</v>
      </c>
      <c r="D9679" s="90" t="s">
        <v>5591</v>
      </c>
    </row>
    <row r="9680" spans="2:4" x14ac:dyDescent="0.25">
      <c r="B9680" s="295">
        <v>44925.680173611108</v>
      </c>
      <c r="C9680" s="292">
        <v>50</v>
      </c>
      <c r="D9680" s="90" t="s">
        <v>2970</v>
      </c>
    </row>
    <row r="9681" spans="2:4" x14ac:dyDescent="0.25">
      <c r="B9681" s="295">
        <v>44925.665578703702</v>
      </c>
      <c r="C9681" s="292">
        <v>400</v>
      </c>
      <c r="D9681" s="90" t="s">
        <v>1319</v>
      </c>
    </row>
    <row r="9682" spans="2:4" x14ac:dyDescent="0.25">
      <c r="B9682" s="295">
        <v>44925.695821759262</v>
      </c>
      <c r="C9682" s="292">
        <v>500</v>
      </c>
      <c r="D9682" s="90" t="s">
        <v>3258</v>
      </c>
    </row>
    <row r="9683" spans="2:4" x14ac:dyDescent="0.25">
      <c r="B9683" s="295">
        <v>44925.695254629631</v>
      </c>
      <c r="C9683" s="292">
        <v>100</v>
      </c>
      <c r="D9683" s="90" t="s">
        <v>1140</v>
      </c>
    </row>
    <row r="9684" spans="2:4" x14ac:dyDescent="0.25">
      <c r="B9684" s="295">
        <v>44925.707337962966</v>
      </c>
      <c r="C9684" s="292">
        <v>50</v>
      </c>
      <c r="D9684" s="90" t="s">
        <v>4128</v>
      </c>
    </row>
    <row r="9685" spans="2:4" x14ac:dyDescent="0.25">
      <c r="B9685" s="295">
        <v>44925.685636574075</v>
      </c>
      <c r="C9685" s="292">
        <v>1000</v>
      </c>
      <c r="D9685" s="90" t="s">
        <v>749</v>
      </c>
    </row>
    <row r="9686" spans="2:4" x14ac:dyDescent="0.25">
      <c r="B9686" s="295">
        <v>44925.685312499998</v>
      </c>
      <c r="C9686" s="292">
        <v>1.8</v>
      </c>
      <c r="D9686" s="90" t="s">
        <v>7428</v>
      </c>
    </row>
    <row r="9687" spans="2:4" x14ac:dyDescent="0.25">
      <c r="B9687" s="295">
        <v>44925.68891203704</v>
      </c>
      <c r="C9687" s="292">
        <v>200</v>
      </c>
      <c r="D9687" s="90" t="s">
        <v>5761</v>
      </c>
    </row>
    <row r="9688" spans="2:4" x14ac:dyDescent="0.25">
      <c r="B9688" s="295">
        <v>44925.693761574075</v>
      </c>
      <c r="C9688" s="292">
        <v>1000</v>
      </c>
      <c r="D9688" s="90" t="s">
        <v>13641</v>
      </c>
    </row>
    <row r="9689" spans="2:4" x14ac:dyDescent="0.25">
      <c r="B9689" s="295">
        <v>44925.698425925926</v>
      </c>
      <c r="C9689" s="292">
        <v>800</v>
      </c>
      <c r="D9689" s="90" t="s">
        <v>1136</v>
      </c>
    </row>
    <row r="9690" spans="2:4" x14ac:dyDescent="0.25">
      <c r="B9690" s="295">
        <v>44925.688113425924</v>
      </c>
      <c r="C9690" s="292">
        <v>200</v>
      </c>
      <c r="D9690" s="90" t="s">
        <v>13756</v>
      </c>
    </row>
    <row r="9691" spans="2:4" x14ac:dyDescent="0.25">
      <c r="B9691" s="295">
        <v>44925.703472222223</v>
      </c>
      <c r="C9691" s="292">
        <v>20</v>
      </c>
      <c r="D9691" s="90" t="s">
        <v>14411</v>
      </c>
    </row>
    <row r="9692" spans="2:4" x14ac:dyDescent="0.25">
      <c r="B9692" s="295">
        <v>44925.707326388889</v>
      </c>
      <c r="C9692" s="292">
        <v>1000</v>
      </c>
      <c r="D9692" s="90" t="s">
        <v>984</v>
      </c>
    </row>
    <row r="9693" spans="2:4" x14ac:dyDescent="0.25">
      <c r="B9693" s="295">
        <v>44925.683159722219</v>
      </c>
      <c r="C9693" s="292">
        <v>300</v>
      </c>
      <c r="D9693" s="90" t="s">
        <v>13549</v>
      </c>
    </row>
    <row r="9694" spans="2:4" x14ac:dyDescent="0.25">
      <c r="B9694" s="295">
        <v>44925.707719907405</v>
      </c>
      <c r="C9694" s="292">
        <v>300</v>
      </c>
      <c r="D9694" s="90" t="s">
        <v>14412</v>
      </c>
    </row>
    <row r="9695" spans="2:4" x14ac:dyDescent="0.25">
      <c r="B9695" s="295">
        <v>44925.690937500003</v>
      </c>
      <c r="C9695" s="292">
        <v>2</v>
      </c>
      <c r="D9695" s="90" t="s">
        <v>481</v>
      </c>
    </row>
    <row r="9696" spans="2:4" x14ac:dyDescent="0.25">
      <c r="B9696" s="295">
        <v>44925.724918981483</v>
      </c>
      <c r="C9696" s="292">
        <v>3000</v>
      </c>
      <c r="D9696" s="90" t="s">
        <v>14237</v>
      </c>
    </row>
    <row r="9697" spans="2:4" x14ac:dyDescent="0.25">
      <c r="B9697" s="295">
        <v>44925.726273148146</v>
      </c>
      <c r="C9697" s="292">
        <v>50</v>
      </c>
      <c r="D9697" s="90" t="s">
        <v>5344</v>
      </c>
    </row>
    <row r="9698" spans="2:4" x14ac:dyDescent="0.25">
      <c r="B9698" s="295">
        <v>44925.735162037039</v>
      </c>
      <c r="C9698" s="292">
        <v>100</v>
      </c>
      <c r="D9698" s="90" t="s">
        <v>13612</v>
      </c>
    </row>
    <row r="9699" spans="2:4" x14ac:dyDescent="0.25">
      <c r="B9699" s="295">
        <v>44925.727939814817</v>
      </c>
      <c r="C9699" s="292">
        <v>200</v>
      </c>
      <c r="D9699" s="90" t="s">
        <v>5927</v>
      </c>
    </row>
    <row r="9700" spans="2:4" x14ac:dyDescent="0.25">
      <c r="B9700" s="295">
        <v>44925.730729166666</v>
      </c>
      <c r="C9700" s="292">
        <v>2000</v>
      </c>
      <c r="D9700" s="90" t="s">
        <v>13836</v>
      </c>
    </row>
    <row r="9701" spans="2:4" x14ac:dyDescent="0.25">
      <c r="B9701" s="295">
        <v>44925.720717592594</v>
      </c>
      <c r="C9701" s="292">
        <v>80</v>
      </c>
      <c r="D9701" s="90" t="s">
        <v>14413</v>
      </c>
    </row>
    <row r="9702" spans="2:4" x14ac:dyDescent="0.25">
      <c r="B9702" s="295">
        <v>44925.723344907405</v>
      </c>
      <c r="C9702" s="292">
        <v>137.97999999999999</v>
      </c>
      <c r="D9702" s="90" t="s">
        <v>372</v>
      </c>
    </row>
    <row r="9703" spans="2:4" x14ac:dyDescent="0.25">
      <c r="B9703" s="295">
        <v>44925.735636574071</v>
      </c>
      <c r="C9703" s="292">
        <v>50</v>
      </c>
      <c r="D9703" s="90" t="s">
        <v>7332</v>
      </c>
    </row>
    <row r="9704" spans="2:4" x14ac:dyDescent="0.25">
      <c r="B9704" s="295">
        <v>44925.717326388891</v>
      </c>
      <c r="C9704" s="292">
        <v>500</v>
      </c>
      <c r="D9704" s="90" t="s">
        <v>2638</v>
      </c>
    </row>
    <row r="9705" spans="2:4" x14ac:dyDescent="0.25">
      <c r="B9705" s="295">
        <v>44925.717650462961</v>
      </c>
      <c r="C9705" s="292">
        <v>2</v>
      </c>
      <c r="D9705" s="90" t="s">
        <v>481</v>
      </c>
    </row>
    <row r="9706" spans="2:4" x14ac:dyDescent="0.25">
      <c r="B9706" s="295">
        <v>44925.712939814817</v>
      </c>
      <c r="C9706" s="292">
        <v>2000</v>
      </c>
      <c r="D9706" s="90" t="s">
        <v>14414</v>
      </c>
    </row>
    <row r="9707" spans="2:4" x14ac:dyDescent="0.25">
      <c r="B9707" s="295">
        <v>44925.733668981484</v>
      </c>
      <c r="C9707" s="292">
        <v>20</v>
      </c>
      <c r="D9707" s="90" t="s">
        <v>2632</v>
      </c>
    </row>
    <row r="9708" spans="2:4" x14ac:dyDescent="0.25">
      <c r="B9708" s="295">
        <v>44925.717245370368</v>
      </c>
      <c r="C9708" s="292">
        <v>3000</v>
      </c>
      <c r="D9708" s="90" t="s">
        <v>4189</v>
      </c>
    </row>
    <row r="9709" spans="2:4" x14ac:dyDescent="0.25">
      <c r="B9709" s="295">
        <v>44925.726539351854</v>
      </c>
      <c r="C9709" s="292">
        <v>5</v>
      </c>
      <c r="D9709" s="90" t="s">
        <v>752</v>
      </c>
    </row>
    <row r="9710" spans="2:4" x14ac:dyDescent="0.25">
      <c r="B9710" s="295">
        <v>44925.710243055553</v>
      </c>
      <c r="C9710" s="292">
        <v>2000</v>
      </c>
      <c r="D9710" s="90" t="s">
        <v>6272</v>
      </c>
    </row>
    <row r="9711" spans="2:4" x14ac:dyDescent="0.25">
      <c r="B9711" s="295">
        <v>44925.728472222225</v>
      </c>
      <c r="C9711" s="292">
        <v>1000</v>
      </c>
      <c r="D9711" s="90" t="s">
        <v>13550</v>
      </c>
    </row>
    <row r="9712" spans="2:4" x14ac:dyDescent="0.25">
      <c r="B9712" s="295">
        <v>44925.724050925928</v>
      </c>
      <c r="C9712" s="292">
        <v>1000</v>
      </c>
      <c r="D9712" s="90" t="s">
        <v>13776</v>
      </c>
    </row>
    <row r="9713" spans="2:4" x14ac:dyDescent="0.25">
      <c r="B9713" s="295">
        <v>44925.756180555552</v>
      </c>
      <c r="C9713" s="292">
        <v>5.96</v>
      </c>
      <c r="D9713" s="90" t="s">
        <v>14415</v>
      </c>
    </row>
    <row r="9714" spans="2:4" x14ac:dyDescent="0.25">
      <c r="B9714" s="295">
        <v>44925.760787037034</v>
      </c>
      <c r="C9714" s="292">
        <v>1500</v>
      </c>
      <c r="D9714" s="90" t="s">
        <v>4263</v>
      </c>
    </row>
    <row r="9715" spans="2:4" x14ac:dyDescent="0.25">
      <c r="B9715" s="295">
        <v>44925.769108796296</v>
      </c>
      <c r="C9715" s="292">
        <v>88</v>
      </c>
      <c r="D9715" s="90" t="s">
        <v>5721</v>
      </c>
    </row>
    <row r="9716" spans="2:4" x14ac:dyDescent="0.25">
      <c r="B9716" s="295">
        <v>44925.749386574076</v>
      </c>
      <c r="C9716" s="292">
        <v>30</v>
      </c>
      <c r="D9716" s="90" t="s">
        <v>1287</v>
      </c>
    </row>
    <row r="9717" spans="2:4" x14ac:dyDescent="0.25">
      <c r="B9717" s="295">
        <v>44925.757719907408</v>
      </c>
      <c r="C9717" s="292">
        <v>500</v>
      </c>
      <c r="D9717" s="90" t="s">
        <v>13014</v>
      </c>
    </row>
    <row r="9718" spans="2:4" x14ac:dyDescent="0.25">
      <c r="B9718" s="295">
        <v>44925.741006944445</v>
      </c>
      <c r="C9718" s="292">
        <v>1000</v>
      </c>
      <c r="D9718" s="90" t="s">
        <v>5055</v>
      </c>
    </row>
    <row r="9719" spans="2:4" x14ac:dyDescent="0.25">
      <c r="B9719" s="295">
        <v>44925.739745370367</v>
      </c>
      <c r="C9719" s="292">
        <v>50</v>
      </c>
      <c r="D9719" s="90" t="s">
        <v>5729</v>
      </c>
    </row>
    <row r="9720" spans="2:4" x14ac:dyDescent="0.25">
      <c r="B9720" s="295">
        <v>44925.750335648147</v>
      </c>
      <c r="C9720" s="292">
        <v>500</v>
      </c>
      <c r="D9720" s="90" t="s">
        <v>13096</v>
      </c>
    </row>
    <row r="9721" spans="2:4" x14ac:dyDescent="0.25">
      <c r="B9721" s="295">
        <v>44925.739687499998</v>
      </c>
      <c r="C9721" s="292">
        <v>5000</v>
      </c>
      <c r="D9721" s="90" t="s">
        <v>2974</v>
      </c>
    </row>
    <row r="9722" spans="2:4" x14ac:dyDescent="0.25">
      <c r="B9722" s="295">
        <v>44925.740532407406</v>
      </c>
      <c r="C9722" s="292">
        <v>5000</v>
      </c>
      <c r="D9722" s="90" t="s">
        <v>7427</v>
      </c>
    </row>
    <row r="9723" spans="2:4" x14ac:dyDescent="0.25">
      <c r="B9723" s="295">
        <v>44925.739652777775</v>
      </c>
      <c r="C9723" s="292">
        <v>300</v>
      </c>
      <c r="D9723" s="90" t="s">
        <v>888</v>
      </c>
    </row>
    <row r="9724" spans="2:4" x14ac:dyDescent="0.25">
      <c r="B9724" s="295">
        <v>44925.766504629632</v>
      </c>
      <c r="C9724" s="292">
        <v>25</v>
      </c>
      <c r="D9724" s="90" t="s">
        <v>421</v>
      </c>
    </row>
    <row r="9725" spans="2:4" x14ac:dyDescent="0.25">
      <c r="B9725" s="295">
        <v>44925.749189814815</v>
      </c>
      <c r="C9725" s="292">
        <v>6666</v>
      </c>
      <c r="D9725" s="90" t="s">
        <v>1480</v>
      </c>
    </row>
    <row r="9726" spans="2:4" x14ac:dyDescent="0.25">
      <c r="B9726" s="295">
        <v>44925.752233796295</v>
      </c>
      <c r="C9726" s="292">
        <v>250</v>
      </c>
      <c r="D9726" s="90" t="s">
        <v>6288</v>
      </c>
    </row>
    <row r="9727" spans="2:4" x14ac:dyDescent="0.25">
      <c r="B9727" s="295">
        <v>44925.766979166663</v>
      </c>
      <c r="C9727" s="292">
        <v>100</v>
      </c>
      <c r="D9727" s="90" t="s">
        <v>1761</v>
      </c>
    </row>
    <row r="9728" spans="2:4" x14ac:dyDescent="0.25">
      <c r="B9728" s="295">
        <v>44925.751608796294</v>
      </c>
      <c r="C9728" s="292">
        <v>3000</v>
      </c>
      <c r="D9728" s="90" t="s">
        <v>14416</v>
      </c>
    </row>
    <row r="9729" spans="2:4" x14ac:dyDescent="0.25">
      <c r="B9729" s="295">
        <v>44925.753946759258</v>
      </c>
      <c r="C9729" s="292">
        <v>6.8</v>
      </c>
      <c r="D9729" s="90" t="s">
        <v>6112</v>
      </c>
    </row>
    <row r="9730" spans="2:4" x14ac:dyDescent="0.25">
      <c r="B9730" s="295">
        <v>44925.764085648145</v>
      </c>
      <c r="C9730" s="292">
        <v>30</v>
      </c>
      <c r="D9730" s="90" t="s">
        <v>3626</v>
      </c>
    </row>
    <row r="9731" spans="2:4" x14ac:dyDescent="0.25">
      <c r="B9731" s="295">
        <v>44925.756331018521</v>
      </c>
      <c r="C9731" s="292">
        <v>33</v>
      </c>
      <c r="D9731" s="90" t="s">
        <v>13119</v>
      </c>
    </row>
    <row r="9732" spans="2:4" x14ac:dyDescent="0.25">
      <c r="B9732" s="295">
        <v>44925.753032407411</v>
      </c>
      <c r="C9732" s="292">
        <v>1</v>
      </c>
      <c r="D9732" s="90" t="s">
        <v>967</v>
      </c>
    </row>
    <row r="9733" spans="2:4" x14ac:dyDescent="0.25">
      <c r="B9733" s="295">
        <v>44925.764004629629</v>
      </c>
      <c r="C9733" s="292">
        <v>1000</v>
      </c>
      <c r="D9733" s="90" t="s">
        <v>14417</v>
      </c>
    </row>
    <row r="9734" spans="2:4" x14ac:dyDescent="0.25">
      <c r="B9734" s="295">
        <v>44925.75818287037</v>
      </c>
      <c r="C9734" s="292">
        <v>50</v>
      </c>
      <c r="D9734" s="90" t="s">
        <v>3018</v>
      </c>
    </row>
    <row r="9735" spans="2:4" x14ac:dyDescent="0.25">
      <c r="B9735" s="295">
        <v>44925.744259259256</v>
      </c>
      <c r="C9735" s="292">
        <v>500</v>
      </c>
      <c r="D9735" s="90" t="s">
        <v>4728</v>
      </c>
    </row>
    <row r="9736" spans="2:4" x14ac:dyDescent="0.25">
      <c r="B9736" s="295">
        <v>44925.787928240738</v>
      </c>
      <c r="C9736" s="292">
        <v>150</v>
      </c>
      <c r="D9736" s="90" t="s">
        <v>3036</v>
      </c>
    </row>
    <row r="9737" spans="2:4" x14ac:dyDescent="0.25">
      <c r="B9737" s="295">
        <v>44925.790520833332</v>
      </c>
      <c r="C9737" s="292">
        <v>128</v>
      </c>
      <c r="D9737" s="90" t="s">
        <v>1093</v>
      </c>
    </row>
    <row r="9738" spans="2:4" x14ac:dyDescent="0.25">
      <c r="B9738" s="295">
        <v>44925.790625000001</v>
      </c>
      <c r="C9738" s="292">
        <v>32</v>
      </c>
      <c r="D9738" s="90" t="s">
        <v>14418</v>
      </c>
    </row>
    <row r="9739" spans="2:4" x14ac:dyDescent="0.25">
      <c r="B9739" s="295">
        <v>44925.801655092589</v>
      </c>
      <c r="C9739" s="292">
        <v>100</v>
      </c>
      <c r="D9739" s="90" t="s">
        <v>1102</v>
      </c>
    </row>
    <row r="9740" spans="2:4" x14ac:dyDescent="0.25">
      <c r="B9740" s="295">
        <v>44925.786956018521</v>
      </c>
      <c r="C9740" s="292">
        <v>500</v>
      </c>
      <c r="D9740" s="90" t="s">
        <v>14419</v>
      </c>
    </row>
    <row r="9741" spans="2:4" x14ac:dyDescent="0.25">
      <c r="B9741" s="295">
        <v>44925.785312499997</v>
      </c>
      <c r="C9741" s="292">
        <v>64</v>
      </c>
      <c r="D9741" s="90" t="s">
        <v>6207</v>
      </c>
    </row>
    <row r="9742" spans="2:4" x14ac:dyDescent="0.25">
      <c r="B9742" s="295">
        <v>44925.778900462959</v>
      </c>
      <c r="C9742" s="292">
        <v>700</v>
      </c>
      <c r="D9742" s="90" t="s">
        <v>778</v>
      </c>
    </row>
    <row r="9743" spans="2:4" x14ac:dyDescent="0.25">
      <c r="B9743" s="295">
        <v>44925.771620370368</v>
      </c>
      <c r="C9743" s="292">
        <v>579.52</v>
      </c>
      <c r="D9743" s="90" t="s">
        <v>3042</v>
      </c>
    </row>
    <row r="9744" spans="2:4" x14ac:dyDescent="0.25">
      <c r="B9744" s="295">
        <v>44925.78266203704</v>
      </c>
      <c r="C9744" s="292">
        <v>100</v>
      </c>
      <c r="D9744" s="90" t="s">
        <v>4361</v>
      </c>
    </row>
    <row r="9745" spans="2:4" x14ac:dyDescent="0.25">
      <c r="B9745" s="295">
        <v>44925.783321759256</v>
      </c>
      <c r="C9745" s="292">
        <v>44.03</v>
      </c>
      <c r="D9745" s="90" t="s">
        <v>2575</v>
      </c>
    </row>
    <row r="9746" spans="2:4" x14ac:dyDescent="0.25">
      <c r="B9746" s="295">
        <v>44925.781504629631</v>
      </c>
      <c r="C9746" s="292">
        <v>3000</v>
      </c>
      <c r="D9746" s="90" t="s">
        <v>6231</v>
      </c>
    </row>
    <row r="9747" spans="2:4" x14ac:dyDescent="0.25">
      <c r="B9747" s="295">
        <v>44925.769918981481</v>
      </c>
      <c r="C9747" s="292">
        <v>269</v>
      </c>
      <c r="D9747" s="90" t="s">
        <v>369</v>
      </c>
    </row>
    <row r="9748" spans="2:4" x14ac:dyDescent="0.25">
      <c r="B9748" s="295">
        <v>44925.773993055554</v>
      </c>
      <c r="C9748" s="292">
        <v>1.67</v>
      </c>
      <c r="D9748" s="90" t="s">
        <v>1732</v>
      </c>
    </row>
    <row r="9749" spans="2:4" x14ac:dyDescent="0.25">
      <c r="B9749" s="295">
        <v>44925.775960648149</v>
      </c>
      <c r="C9749" s="292">
        <v>3000</v>
      </c>
      <c r="D9749" s="90" t="s">
        <v>4785</v>
      </c>
    </row>
    <row r="9750" spans="2:4" x14ac:dyDescent="0.25">
      <c r="B9750" s="295">
        <v>44925.812835648147</v>
      </c>
      <c r="C9750" s="292">
        <v>1000</v>
      </c>
      <c r="D9750" s="90" t="s">
        <v>2944</v>
      </c>
    </row>
    <row r="9751" spans="2:4" x14ac:dyDescent="0.25">
      <c r="B9751" s="295">
        <v>44925.827268518522</v>
      </c>
      <c r="C9751" s="292">
        <v>500</v>
      </c>
      <c r="D9751" s="90" t="s">
        <v>14420</v>
      </c>
    </row>
    <row r="9752" spans="2:4" x14ac:dyDescent="0.25">
      <c r="B9752" s="295">
        <v>44925.833310185182</v>
      </c>
      <c r="C9752" s="292">
        <v>1808</v>
      </c>
      <c r="D9752" s="90" t="s">
        <v>14041</v>
      </c>
    </row>
    <row r="9753" spans="2:4" x14ac:dyDescent="0.25">
      <c r="B9753" s="295">
        <v>44925.826296296298</v>
      </c>
      <c r="C9753" s="292">
        <v>300</v>
      </c>
      <c r="D9753" s="90" t="s">
        <v>335</v>
      </c>
    </row>
    <row r="9754" spans="2:4" x14ac:dyDescent="0.25">
      <c r="B9754" s="295">
        <v>44925.822951388887</v>
      </c>
      <c r="C9754" s="292">
        <v>200</v>
      </c>
      <c r="D9754" s="90" t="s">
        <v>14421</v>
      </c>
    </row>
    <row r="9755" spans="2:4" x14ac:dyDescent="0.25">
      <c r="B9755" s="295">
        <v>44925.832025462965</v>
      </c>
      <c r="C9755" s="292">
        <v>9.74</v>
      </c>
      <c r="D9755" s="90" t="s">
        <v>4692</v>
      </c>
    </row>
    <row r="9756" spans="2:4" x14ac:dyDescent="0.25">
      <c r="B9756" s="295">
        <v>44925.823136574072</v>
      </c>
      <c r="C9756" s="292">
        <v>2.54</v>
      </c>
      <c r="D9756" s="90" t="s">
        <v>13594</v>
      </c>
    </row>
    <row r="9757" spans="2:4" x14ac:dyDescent="0.25">
      <c r="B9757" s="295">
        <v>44925.817442129628</v>
      </c>
      <c r="C9757" s="292">
        <v>1000</v>
      </c>
      <c r="D9757" s="90" t="s">
        <v>12782</v>
      </c>
    </row>
    <row r="9758" spans="2:4" x14ac:dyDescent="0.25">
      <c r="B9758" s="295">
        <v>44925.823472222219</v>
      </c>
      <c r="C9758" s="292">
        <v>8</v>
      </c>
      <c r="D9758" s="90" t="s">
        <v>14422</v>
      </c>
    </row>
    <row r="9759" spans="2:4" x14ac:dyDescent="0.25">
      <c r="B9759" s="295">
        <v>44925.838113425925</v>
      </c>
      <c r="C9759" s="292">
        <v>200</v>
      </c>
      <c r="D9759" s="90" t="s">
        <v>979</v>
      </c>
    </row>
    <row r="9760" spans="2:4" x14ac:dyDescent="0.25">
      <c r="B9760" s="295">
        <v>44925.83792824074</v>
      </c>
      <c r="C9760" s="292">
        <v>50</v>
      </c>
      <c r="D9760" s="90" t="s">
        <v>14423</v>
      </c>
    </row>
    <row r="9761" spans="2:4" x14ac:dyDescent="0.25">
      <c r="B9761" s="295">
        <v>44925.805081018516</v>
      </c>
      <c r="C9761" s="292">
        <v>300</v>
      </c>
      <c r="D9761" s="90" t="s">
        <v>1551</v>
      </c>
    </row>
    <row r="9762" spans="2:4" x14ac:dyDescent="0.25">
      <c r="B9762" s="295">
        <v>44925.830787037034</v>
      </c>
      <c r="C9762" s="292">
        <v>1.76</v>
      </c>
      <c r="D9762" s="90" t="s">
        <v>14424</v>
      </c>
    </row>
    <row r="9763" spans="2:4" x14ac:dyDescent="0.25">
      <c r="B9763" s="295">
        <v>44925.816041666665</v>
      </c>
      <c r="C9763" s="292">
        <v>50</v>
      </c>
      <c r="D9763" s="90" t="s">
        <v>14425</v>
      </c>
    </row>
    <row r="9764" spans="2:4" x14ac:dyDescent="0.25">
      <c r="B9764" s="295">
        <v>44925.831793981481</v>
      </c>
      <c r="C9764" s="292">
        <v>43.64</v>
      </c>
      <c r="D9764" s="90" t="s">
        <v>13951</v>
      </c>
    </row>
    <row r="9765" spans="2:4" x14ac:dyDescent="0.25">
      <c r="B9765" s="295">
        <v>44925.812164351853</v>
      </c>
      <c r="C9765" s="292">
        <v>300</v>
      </c>
      <c r="D9765" s="90" t="s">
        <v>1541</v>
      </c>
    </row>
    <row r="9766" spans="2:4" x14ac:dyDescent="0.25">
      <c r="B9766" s="295">
        <v>44925.817164351851</v>
      </c>
      <c r="C9766" s="292">
        <v>1000</v>
      </c>
      <c r="D9766" s="90" t="s">
        <v>14426</v>
      </c>
    </row>
    <row r="9767" spans="2:4" x14ac:dyDescent="0.25">
      <c r="B9767" s="295">
        <v>44925.832407407404</v>
      </c>
      <c r="C9767" s="292">
        <v>100</v>
      </c>
      <c r="D9767" s="90" t="s">
        <v>3572</v>
      </c>
    </row>
    <row r="9768" spans="2:4" x14ac:dyDescent="0.25">
      <c r="B9768" s="295">
        <v>44925.807685185187</v>
      </c>
      <c r="C9768" s="292">
        <v>500</v>
      </c>
      <c r="D9768" s="90" t="s">
        <v>370</v>
      </c>
    </row>
    <row r="9769" spans="2:4" x14ac:dyDescent="0.25">
      <c r="B9769" s="295">
        <v>44925.826203703706</v>
      </c>
      <c r="C9769" s="292">
        <v>100</v>
      </c>
      <c r="D9769" s="90" t="s">
        <v>14427</v>
      </c>
    </row>
    <row r="9770" spans="2:4" x14ac:dyDescent="0.25">
      <c r="B9770" s="295">
        <v>44925.818715277775</v>
      </c>
      <c r="C9770" s="292">
        <v>500</v>
      </c>
      <c r="D9770" s="90" t="s">
        <v>6243</v>
      </c>
    </row>
    <row r="9771" spans="2:4" x14ac:dyDescent="0.25">
      <c r="B9771" s="295">
        <v>44925.829814814817</v>
      </c>
      <c r="C9771" s="292">
        <v>30</v>
      </c>
      <c r="D9771" s="90" t="s">
        <v>757</v>
      </c>
    </row>
    <row r="9772" spans="2:4" x14ac:dyDescent="0.25">
      <c r="B9772" s="295">
        <v>44925.809918981482</v>
      </c>
      <c r="C9772" s="292">
        <v>100</v>
      </c>
      <c r="D9772" s="90" t="s">
        <v>2953</v>
      </c>
    </row>
    <row r="9773" spans="2:4" x14ac:dyDescent="0.25">
      <c r="B9773" s="295">
        <v>44925.81863425926</v>
      </c>
      <c r="C9773" s="292">
        <v>50</v>
      </c>
      <c r="D9773" s="90" t="s">
        <v>670</v>
      </c>
    </row>
    <row r="9774" spans="2:4" x14ac:dyDescent="0.25">
      <c r="B9774" s="295">
        <v>44925.872303240743</v>
      </c>
      <c r="C9774" s="292">
        <v>212</v>
      </c>
      <c r="D9774" s="90" t="s">
        <v>6147</v>
      </c>
    </row>
    <row r="9775" spans="2:4" x14ac:dyDescent="0.25">
      <c r="B9775" s="295">
        <v>44925.849722222221</v>
      </c>
      <c r="C9775" s="292">
        <v>100</v>
      </c>
      <c r="D9775" s="90" t="s">
        <v>13897</v>
      </c>
    </row>
    <row r="9776" spans="2:4" x14ac:dyDescent="0.25">
      <c r="B9776" s="295">
        <v>44925.855798611112</v>
      </c>
      <c r="C9776" s="292">
        <v>500</v>
      </c>
      <c r="D9776" s="90" t="s">
        <v>2607</v>
      </c>
    </row>
    <row r="9777" spans="2:4" x14ac:dyDescent="0.25">
      <c r="B9777" s="295">
        <v>44925.876516203702</v>
      </c>
      <c r="C9777" s="292">
        <v>100</v>
      </c>
      <c r="D9777" s="90" t="s">
        <v>14428</v>
      </c>
    </row>
    <row r="9778" spans="2:4" x14ac:dyDescent="0.25">
      <c r="B9778" s="295">
        <v>44925.840196759258</v>
      </c>
      <c r="C9778" s="292">
        <v>30</v>
      </c>
      <c r="D9778" s="90" t="s">
        <v>985</v>
      </c>
    </row>
    <row r="9779" spans="2:4" x14ac:dyDescent="0.25">
      <c r="B9779" s="295">
        <v>44925.84983796296</v>
      </c>
      <c r="C9779" s="292">
        <v>131.97999999999999</v>
      </c>
      <c r="D9779" s="90" t="s">
        <v>1064</v>
      </c>
    </row>
    <row r="9780" spans="2:4" x14ac:dyDescent="0.25">
      <c r="B9780" s="295">
        <v>44925.859872685185</v>
      </c>
      <c r="C9780" s="292">
        <v>500</v>
      </c>
      <c r="D9780" s="90" t="s">
        <v>147</v>
      </c>
    </row>
    <row r="9781" spans="2:4" x14ac:dyDescent="0.25">
      <c r="B9781" s="295">
        <v>44925.854456018518</v>
      </c>
      <c r="C9781" s="292">
        <v>200</v>
      </c>
      <c r="D9781" s="90" t="s">
        <v>1560</v>
      </c>
    </row>
    <row r="9782" spans="2:4" x14ac:dyDescent="0.25">
      <c r="B9782" s="295">
        <v>44925.871041666665</v>
      </c>
      <c r="C9782" s="292">
        <v>2000</v>
      </c>
      <c r="D9782" s="90" t="s">
        <v>3587</v>
      </c>
    </row>
    <row r="9783" spans="2:4" x14ac:dyDescent="0.25">
      <c r="B9783" s="295">
        <v>44925.858842592592</v>
      </c>
      <c r="C9783" s="292">
        <v>10.77</v>
      </c>
      <c r="D9783" s="90" t="s">
        <v>14429</v>
      </c>
    </row>
    <row r="9784" spans="2:4" x14ac:dyDescent="0.25">
      <c r="B9784" s="295">
        <v>44925.861087962963</v>
      </c>
      <c r="C9784" s="292">
        <v>15</v>
      </c>
      <c r="D9784" s="90" t="s">
        <v>2593</v>
      </c>
    </row>
    <row r="9785" spans="2:4" x14ac:dyDescent="0.25">
      <c r="B9785" s="295">
        <v>44925.870694444442</v>
      </c>
      <c r="C9785" s="292">
        <v>50</v>
      </c>
      <c r="D9785" s="90" t="s">
        <v>3901</v>
      </c>
    </row>
    <row r="9786" spans="2:4" x14ac:dyDescent="0.25">
      <c r="B9786" s="295">
        <v>44925.841562499998</v>
      </c>
      <c r="C9786" s="292">
        <v>5.35</v>
      </c>
      <c r="D9786" s="90" t="s">
        <v>3458</v>
      </c>
    </row>
    <row r="9787" spans="2:4" x14ac:dyDescent="0.25">
      <c r="B9787" s="295">
        <v>44925.853298611109</v>
      </c>
      <c r="C9787" s="292">
        <v>350</v>
      </c>
      <c r="D9787" s="90" t="s">
        <v>5303</v>
      </c>
    </row>
    <row r="9788" spans="2:4" x14ac:dyDescent="0.25">
      <c r="B9788" s="295">
        <v>44925.853356481479</v>
      </c>
      <c r="C9788" s="292">
        <v>1000</v>
      </c>
      <c r="D9788" s="90" t="s">
        <v>2267</v>
      </c>
    </row>
    <row r="9789" spans="2:4" x14ac:dyDescent="0.25">
      <c r="B9789" s="295">
        <v>44925.85796296296</v>
      </c>
      <c r="C9789" s="292">
        <v>100</v>
      </c>
      <c r="D9789" s="90" t="s">
        <v>14430</v>
      </c>
    </row>
    <row r="9790" spans="2:4" x14ac:dyDescent="0.25">
      <c r="B9790" s="295">
        <v>44925.859178240738</v>
      </c>
      <c r="C9790" s="292">
        <v>2.5</v>
      </c>
      <c r="D9790" s="90" t="s">
        <v>14087</v>
      </c>
    </row>
    <row r="9791" spans="2:4" x14ac:dyDescent="0.25">
      <c r="B9791" s="295">
        <v>44925.853715277779</v>
      </c>
      <c r="C9791" s="292">
        <v>5000</v>
      </c>
      <c r="D9791" s="90" t="s">
        <v>7479</v>
      </c>
    </row>
    <row r="9792" spans="2:4" x14ac:dyDescent="0.25">
      <c r="B9792" s="295">
        <v>44925.8515625</v>
      </c>
      <c r="C9792" s="292">
        <v>3.99</v>
      </c>
      <c r="D9792" s="90" t="s">
        <v>176</v>
      </c>
    </row>
    <row r="9793" spans="2:4" x14ac:dyDescent="0.25">
      <c r="B9793" s="295">
        <v>44925.846412037034</v>
      </c>
      <c r="C9793" s="292">
        <v>5000</v>
      </c>
      <c r="D9793" s="90" t="s">
        <v>13585</v>
      </c>
    </row>
    <row r="9794" spans="2:4" x14ac:dyDescent="0.25">
      <c r="B9794" s="295">
        <v>44925.850451388891</v>
      </c>
      <c r="C9794" s="292">
        <v>100</v>
      </c>
      <c r="D9794" s="90" t="s">
        <v>5030</v>
      </c>
    </row>
    <row r="9795" spans="2:4" x14ac:dyDescent="0.25">
      <c r="B9795" s="295">
        <v>44925.868900462963</v>
      </c>
      <c r="C9795" s="292">
        <v>1000</v>
      </c>
      <c r="D9795" s="90" t="s">
        <v>4991</v>
      </c>
    </row>
    <row r="9796" spans="2:4" x14ac:dyDescent="0.25">
      <c r="B9796" s="295">
        <v>44925.890798611108</v>
      </c>
      <c r="C9796" s="292">
        <v>21.45</v>
      </c>
      <c r="D9796" s="90" t="s">
        <v>1678</v>
      </c>
    </row>
    <row r="9797" spans="2:4" x14ac:dyDescent="0.25">
      <c r="B9797" s="295">
        <v>44925.899930555555</v>
      </c>
      <c r="C9797" s="292">
        <v>1000</v>
      </c>
      <c r="D9797" s="90" t="s">
        <v>14431</v>
      </c>
    </row>
    <row r="9798" spans="2:4" x14ac:dyDescent="0.25">
      <c r="B9798" s="295">
        <v>44925.921412037038</v>
      </c>
      <c r="C9798" s="292">
        <v>500</v>
      </c>
      <c r="D9798" s="90" t="s">
        <v>787</v>
      </c>
    </row>
    <row r="9799" spans="2:4" x14ac:dyDescent="0.25">
      <c r="B9799" s="295">
        <v>44925.89806712963</v>
      </c>
      <c r="C9799" s="292">
        <v>600</v>
      </c>
      <c r="D9799" s="90" t="s">
        <v>6028</v>
      </c>
    </row>
    <row r="9800" spans="2:4" x14ac:dyDescent="0.25">
      <c r="B9800" s="295">
        <v>44925.894131944442</v>
      </c>
      <c r="C9800" s="292">
        <v>1000</v>
      </c>
      <c r="D9800" s="90" t="s">
        <v>6301</v>
      </c>
    </row>
    <row r="9801" spans="2:4" x14ac:dyDescent="0.25">
      <c r="B9801" s="295">
        <v>44925.922766203701</v>
      </c>
      <c r="C9801" s="292">
        <v>15000</v>
      </c>
      <c r="D9801" s="90" t="s">
        <v>3109</v>
      </c>
    </row>
    <row r="9802" spans="2:4" x14ac:dyDescent="0.25">
      <c r="B9802" s="295">
        <v>44925.883634259262</v>
      </c>
      <c r="C9802" s="292">
        <v>500</v>
      </c>
      <c r="D9802" s="90" t="s">
        <v>4432</v>
      </c>
    </row>
    <row r="9803" spans="2:4" x14ac:dyDescent="0.25">
      <c r="B9803" s="295">
        <v>44925.889976851853</v>
      </c>
      <c r="C9803" s="292">
        <v>15000</v>
      </c>
      <c r="D9803" s="90" t="s">
        <v>1462</v>
      </c>
    </row>
    <row r="9804" spans="2:4" x14ac:dyDescent="0.25">
      <c r="B9804" s="295">
        <v>44925.923298611109</v>
      </c>
      <c r="C9804" s="292">
        <v>15000</v>
      </c>
      <c r="D9804" s="90" t="s">
        <v>3109</v>
      </c>
    </row>
    <row r="9805" spans="2:4" x14ac:dyDescent="0.25">
      <c r="B9805" s="295">
        <v>44925.923831018517</v>
      </c>
      <c r="C9805" s="292">
        <v>15.65</v>
      </c>
      <c r="D9805" s="90" t="s">
        <v>14432</v>
      </c>
    </row>
    <row r="9806" spans="2:4" x14ac:dyDescent="0.25">
      <c r="B9806" s="295">
        <v>44925.921944444446</v>
      </c>
      <c r="C9806" s="292">
        <v>500</v>
      </c>
      <c r="D9806" s="90" t="s">
        <v>14433</v>
      </c>
    </row>
    <row r="9807" spans="2:4" x14ac:dyDescent="0.25">
      <c r="B9807" s="295">
        <v>44925.926724537036</v>
      </c>
      <c r="C9807" s="292">
        <v>1000</v>
      </c>
      <c r="D9807" s="90" t="s">
        <v>6135</v>
      </c>
    </row>
    <row r="9808" spans="2:4" x14ac:dyDescent="0.25">
      <c r="B9808" s="295">
        <v>44925.923541666663</v>
      </c>
      <c r="C9808" s="292">
        <v>3000</v>
      </c>
      <c r="D9808" s="90" t="s">
        <v>14363</v>
      </c>
    </row>
    <row r="9809" spans="2:4" x14ac:dyDescent="0.25">
      <c r="B9809" s="295">
        <v>44925.910057870373</v>
      </c>
      <c r="C9809" s="292">
        <v>100</v>
      </c>
      <c r="D9809" s="90" t="s">
        <v>4783</v>
      </c>
    </row>
    <row r="9810" spans="2:4" x14ac:dyDescent="0.25">
      <c r="B9810" s="295">
        <v>44925.924988425926</v>
      </c>
      <c r="C9810" s="292">
        <v>15000</v>
      </c>
      <c r="D9810" s="90" t="s">
        <v>3109</v>
      </c>
    </row>
    <row r="9811" spans="2:4" x14ac:dyDescent="0.25">
      <c r="B9811" s="295">
        <v>44925.914375</v>
      </c>
      <c r="C9811" s="292">
        <v>20</v>
      </c>
      <c r="D9811" s="90" t="s">
        <v>3044</v>
      </c>
    </row>
    <row r="9812" spans="2:4" x14ac:dyDescent="0.25">
      <c r="B9812" s="295">
        <v>44925.924733796295</v>
      </c>
      <c r="C9812" s="292">
        <v>15000</v>
      </c>
      <c r="D9812" s="90" t="s">
        <v>3109</v>
      </c>
    </row>
    <row r="9813" spans="2:4" x14ac:dyDescent="0.25">
      <c r="B9813" s="295">
        <v>44925.891250000001</v>
      </c>
      <c r="C9813" s="292">
        <v>2500</v>
      </c>
      <c r="D9813" s="90" t="s">
        <v>797</v>
      </c>
    </row>
    <row r="9814" spans="2:4" x14ac:dyDescent="0.25">
      <c r="B9814" s="295">
        <v>44925.933576388888</v>
      </c>
      <c r="C9814" s="292">
        <v>1111.1099999999999</v>
      </c>
      <c r="D9814" s="90" t="s">
        <v>1049</v>
      </c>
    </row>
    <row r="9815" spans="2:4" x14ac:dyDescent="0.25">
      <c r="B9815" s="295">
        <v>44925.910902777781</v>
      </c>
      <c r="C9815" s="292">
        <v>350</v>
      </c>
      <c r="D9815" s="90" t="s">
        <v>701</v>
      </c>
    </row>
    <row r="9816" spans="2:4" x14ac:dyDescent="0.25">
      <c r="B9816" s="295">
        <v>44925.884548611109</v>
      </c>
      <c r="C9816" s="292">
        <v>200</v>
      </c>
      <c r="D9816" s="90" t="s">
        <v>13020</v>
      </c>
    </row>
    <row r="9817" spans="2:4" x14ac:dyDescent="0.25">
      <c r="B9817" s="295">
        <v>44925.931527777779</v>
      </c>
      <c r="C9817" s="292">
        <v>3.5</v>
      </c>
      <c r="D9817" s="90" t="s">
        <v>12788</v>
      </c>
    </row>
    <row r="9818" spans="2:4" x14ac:dyDescent="0.25">
      <c r="B9818" s="295">
        <v>44925.925462962965</v>
      </c>
      <c r="C9818" s="292">
        <v>15000</v>
      </c>
      <c r="D9818" s="90" t="s">
        <v>3109</v>
      </c>
    </row>
    <row r="9819" spans="2:4" x14ac:dyDescent="0.25">
      <c r="B9819" s="295">
        <v>44925.914780092593</v>
      </c>
      <c r="C9819" s="292">
        <v>1.5</v>
      </c>
      <c r="D9819" s="90" t="s">
        <v>14434</v>
      </c>
    </row>
    <row r="9820" spans="2:4" x14ac:dyDescent="0.25">
      <c r="B9820" s="295">
        <v>44925.909224537034</v>
      </c>
      <c r="C9820" s="292">
        <v>500</v>
      </c>
      <c r="D9820" s="90" t="s">
        <v>305</v>
      </c>
    </row>
    <row r="9821" spans="2:4" x14ac:dyDescent="0.25">
      <c r="B9821" s="295">
        <v>44925.893159722225</v>
      </c>
      <c r="C9821" s="292">
        <v>43.97</v>
      </c>
      <c r="D9821" s="90" t="s">
        <v>14294</v>
      </c>
    </row>
    <row r="9822" spans="2:4" x14ac:dyDescent="0.25">
      <c r="B9822" s="295">
        <v>44925.886458333334</v>
      </c>
      <c r="C9822" s="292">
        <v>500</v>
      </c>
      <c r="D9822" s="90" t="s">
        <v>3021</v>
      </c>
    </row>
    <row r="9823" spans="2:4" x14ac:dyDescent="0.25">
      <c r="B9823" s="295">
        <v>44925.908622685187</v>
      </c>
      <c r="C9823" s="292">
        <v>100</v>
      </c>
      <c r="D9823" s="90" t="s">
        <v>3624</v>
      </c>
    </row>
    <row r="9824" spans="2:4" x14ac:dyDescent="0.25">
      <c r="B9824" s="295">
        <v>44925.887673611112</v>
      </c>
      <c r="C9824" s="292">
        <v>20</v>
      </c>
      <c r="D9824" s="90" t="s">
        <v>14435</v>
      </c>
    </row>
    <row r="9825" spans="2:4" x14ac:dyDescent="0.25">
      <c r="B9825" s="295">
        <v>44925.919421296298</v>
      </c>
      <c r="C9825" s="292">
        <v>60</v>
      </c>
      <c r="D9825" s="90" t="s">
        <v>692</v>
      </c>
    </row>
    <row r="9826" spans="2:4" x14ac:dyDescent="0.25">
      <c r="B9826" s="295">
        <v>44925.91138888889</v>
      </c>
      <c r="C9826" s="292">
        <v>21.19</v>
      </c>
      <c r="D9826" s="90" t="s">
        <v>12761</v>
      </c>
    </row>
    <row r="9827" spans="2:4" x14ac:dyDescent="0.25">
      <c r="B9827" s="295">
        <v>44925.912569444445</v>
      </c>
      <c r="C9827" s="292">
        <v>100</v>
      </c>
      <c r="D9827" s="90" t="s">
        <v>5032</v>
      </c>
    </row>
    <row r="9828" spans="2:4" x14ac:dyDescent="0.25">
      <c r="B9828" s="295">
        <v>44925.8909375</v>
      </c>
      <c r="C9828" s="292">
        <v>4.24</v>
      </c>
      <c r="D9828" s="90" t="s">
        <v>2543</v>
      </c>
    </row>
    <row r="9829" spans="2:4" x14ac:dyDescent="0.25">
      <c r="B9829" s="295">
        <v>44925.946875000001</v>
      </c>
      <c r="C9829" s="292">
        <v>1000</v>
      </c>
      <c r="D9829" s="90" t="s">
        <v>4294</v>
      </c>
    </row>
    <row r="9830" spans="2:4" x14ac:dyDescent="0.25">
      <c r="B9830" s="295">
        <v>44925.954548611109</v>
      </c>
      <c r="C9830" s="292">
        <v>594</v>
      </c>
      <c r="D9830" s="90" t="s">
        <v>1170</v>
      </c>
    </row>
    <row r="9831" spans="2:4" x14ac:dyDescent="0.25">
      <c r="B9831" s="295">
        <v>44925.949537037035</v>
      </c>
      <c r="C9831" s="292">
        <v>2560</v>
      </c>
      <c r="D9831" s="90" t="s">
        <v>1064</v>
      </c>
    </row>
    <row r="9832" spans="2:4" x14ac:dyDescent="0.25">
      <c r="B9832" s="295">
        <v>44925.97079861111</v>
      </c>
      <c r="C9832" s="292">
        <v>500</v>
      </c>
      <c r="D9832" s="90" t="s">
        <v>1586</v>
      </c>
    </row>
    <row r="9833" spans="2:4" x14ac:dyDescent="0.25">
      <c r="B9833" s="295">
        <v>44925.967928240738</v>
      </c>
      <c r="C9833" s="292">
        <v>200</v>
      </c>
      <c r="D9833" s="90" t="s">
        <v>3103</v>
      </c>
    </row>
    <row r="9834" spans="2:4" x14ac:dyDescent="0.25">
      <c r="B9834" s="295">
        <v>44925.936168981483</v>
      </c>
      <c r="C9834" s="292">
        <v>500</v>
      </c>
      <c r="D9834" s="90" t="s">
        <v>3627</v>
      </c>
    </row>
    <row r="9835" spans="2:4" x14ac:dyDescent="0.25">
      <c r="B9835" s="295">
        <v>44925.986875000002</v>
      </c>
      <c r="C9835" s="292">
        <v>200</v>
      </c>
      <c r="D9835" s="90" t="s">
        <v>14436</v>
      </c>
    </row>
    <row r="9836" spans="2:4" x14ac:dyDescent="0.25">
      <c r="B9836" s="295">
        <v>44925.971875000003</v>
      </c>
      <c r="C9836" s="292">
        <v>100</v>
      </c>
      <c r="D9836" s="90" t="s">
        <v>83</v>
      </c>
    </row>
    <row r="9837" spans="2:4" x14ac:dyDescent="0.25">
      <c r="B9837" s="295">
        <v>44925.971944444442</v>
      </c>
      <c r="C9837" s="292">
        <v>33.79</v>
      </c>
      <c r="D9837" s="90" t="s">
        <v>1093</v>
      </c>
    </row>
    <row r="9838" spans="2:4" x14ac:dyDescent="0.25">
      <c r="B9838" s="295">
        <v>44925.965763888889</v>
      </c>
      <c r="C9838" s="292">
        <v>150</v>
      </c>
      <c r="D9838" s="90" t="s">
        <v>6087</v>
      </c>
    </row>
    <row r="9839" spans="2:4" x14ac:dyDescent="0.25">
      <c r="B9839" s="295">
        <v>44925.965787037036</v>
      </c>
      <c r="C9839" s="292">
        <v>163</v>
      </c>
      <c r="D9839" s="90" t="s">
        <v>451</v>
      </c>
    </row>
    <row r="9840" spans="2:4" x14ac:dyDescent="0.25">
      <c r="B9840" s="295">
        <v>44925.965844907405</v>
      </c>
      <c r="C9840" s="292">
        <v>95</v>
      </c>
      <c r="D9840" s="90" t="s">
        <v>4165</v>
      </c>
    </row>
    <row r="9841" spans="2:4" x14ac:dyDescent="0.25">
      <c r="B9841" s="295">
        <v>44925.965856481482</v>
      </c>
      <c r="C9841" s="292">
        <v>10</v>
      </c>
      <c r="D9841" s="90" t="s">
        <v>1369</v>
      </c>
    </row>
    <row r="9842" spans="2:4" x14ac:dyDescent="0.25">
      <c r="B9842" s="295">
        <v>44925.965879629628</v>
      </c>
      <c r="C9842" s="292">
        <v>3000</v>
      </c>
      <c r="D9842" s="90" t="s">
        <v>14437</v>
      </c>
    </row>
    <row r="9843" spans="2:4" x14ac:dyDescent="0.25">
      <c r="B9843" s="295">
        <v>44925.965902777774</v>
      </c>
      <c r="C9843" s="292">
        <v>167</v>
      </c>
      <c r="D9843" s="90" t="s">
        <v>4641</v>
      </c>
    </row>
    <row r="9844" spans="2:4" x14ac:dyDescent="0.25">
      <c r="B9844" s="295">
        <v>44925.965925925928</v>
      </c>
      <c r="C9844" s="292">
        <v>1960</v>
      </c>
      <c r="D9844" s="90" t="s">
        <v>14438</v>
      </c>
    </row>
    <row r="9845" spans="2:4" x14ac:dyDescent="0.25">
      <c r="B9845" s="295">
        <v>44925.962696759256</v>
      </c>
      <c r="C9845" s="292">
        <v>30</v>
      </c>
      <c r="D9845" s="90" t="s">
        <v>1231</v>
      </c>
    </row>
    <row r="9846" spans="2:4" x14ac:dyDescent="0.25">
      <c r="B9846" s="295">
        <v>44925.968726851854</v>
      </c>
      <c r="C9846" s="292">
        <v>100</v>
      </c>
      <c r="D9846" s="90" t="s">
        <v>1591</v>
      </c>
    </row>
    <row r="9847" spans="2:4" x14ac:dyDescent="0.25">
      <c r="B9847" s="295">
        <v>44925.987245370372</v>
      </c>
      <c r="C9847" s="292">
        <v>250</v>
      </c>
      <c r="D9847" s="90" t="s">
        <v>477</v>
      </c>
    </row>
    <row r="9848" spans="2:4" x14ac:dyDescent="0.25">
      <c r="B9848" s="295">
        <v>44925.93414351852</v>
      </c>
      <c r="C9848" s="292">
        <v>5000</v>
      </c>
      <c r="D9848" s="90" t="s">
        <v>2807</v>
      </c>
    </row>
    <row r="9849" spans="2:4" x14ac:dyDescent="0.25">
      <c r="B9849" s="295">
        <v>44925.992673611108</v>
      </c>
      <c r="C9849" s="292">
        <v>100</v>
      </c>
      <c r="D9849" s="90" t="s">
        <v>14439</v>
      </c>
    </row>
    <row r="9850" spans="2:4" x14ac:dyDescent="0.25">
      <c r="B9850" s="295">
        <v>44925.96597222222</v>
      </c>
      <c r="C9850" s="292">
        <v>136</v>
      </c>
      <c r="D9850" s="90" t="s">
        <v>14440</v>
      </c>
    </row>
    <row r="9851" spans="2:4" x14ac:dyDescent="0.25">
      <c r="B9851" s="295">
        <v>44925.966053240743</v>
      </c>
      <c r="C9851" s="292">
        <v>3</v>
      </c>
      <c r="D9851" s="90" t="s">
        <v>2114</v>
      </c>
    </row>
    <row r="9852" spans="2:4" x14ac:dyDescent="0.25">
      <c r="B9852" s="295">
        <v>44925.966145833336</v>
      </c>
      <c r="C9852" s="292">
        <v>164</v>
      </c>
      <c r="D9852" s="90" t="s">
        <v>4817</v>
      </c>
    </row>
    <row r="9853" spans="2:4" x14ac:dyDescent="0.25">
      <c r="B9853" s="295">
        <v>44925.974062499998</v>
      </c>
      <c r="C9853" s="292">
        <v>10</v>
      </c>
      <c r="D9853" s="90" t="s">
        <v>757</v>
      </c>
    </row>
    <row r="9854" spans="2:4" x14ac:dyDescent="0.25">
      <c r="B9854" s="295">
        <v>44925.974803240744</v>
      </c>
      <c r="C9854" s="292">
        <v>2023</v>
      </c>
      <c r="D9854" s="90" t="s">
        <v>14441</v>
      </c>
    </row>
    <row r="9855" spans="2:4" x14ac:dyDescent="0.25">
      <c r="B9855" s="295">
        <v>44925.966134259259</v>
      </c>
      <c r="C9855" s="292">
        <v>212</v>
      </c>
      <c r="D9855" s="90" t="s">
        <v>1012</v>
      </c>
    </row>
    <row r="9856" spans="2:4" x14ac:dyDescent="0.25">
      <c r="B9856" s="295">
        <v>44925.966203703705</v>
      </c>
      <c r="C9856" s="292">
        <v>673</v>
      </c>
      <c r="D9856" s="90" t="s">
        <v>5999</v>
      </c>
    </row>
    <row r="9857" spans="2:4" x14ac:dyDescent="0.25">
      <c r="B9857" s="295">
        <v>44925.966238425928</v>
      </c>
      <c r="C9857" s="292">
        <v>209</v>
      </c>
      <c r="D9857" s="90" t="s">
        <v>2116</v>
      </c>
    </row>
    <row r="9858" spans="2:4" x14ac:dyDescent="0.25">
      <c r="B9858" s="295">
        <v>44925.966273148151</v>
      </c>
      <c r="C9858" s="292">
        <v>128</v>
      </c>
      <c r="D9858" s="90" t="s">
        <v>4644</v>
      </c>
    </row>
    <row r="9859" spans="2:4" x14ac:dyDescent="0.25">
      <c r="B9859" s="295">
        <v>44925.966331018521</v>
      </c>
      <c r="C9859" s="292">
        <v>2</v>
      </c>
      <c r="D9859" s="90" t="s">
        <v>517</v>
      </c>
    </row>
    <row r="9860" spans="2:4" x14ac:dyDescent="0.25">
      <c r="B9860" s="295">
        <v>44925.966435185182</v>
      </c>
      <c r="C9860" s="292">
        <v>20.260000000000002</v>
      </c>
      <c r="D9860" s="90" t="s">
        <v>1139</v>
      </c>
    </row>
    <row r="9861" spans="2:4" x14ac:dyDescent="0.25">
      <c r="B9861" s="295">
        <v>44925.980451388888</v>
      </c>
      <c r="C9861" s="292">
        <v>500</v>
      </c>
      <c r="D9861" s="90" t="s">
        <v>14442</v>
      </c>
    </row>
    <row r="9862" spans="2:4" x14ac:dyDescent="0.25">
      <c r="B9862" s="295">
        <v>44925.979062500002</v>
      </c>
      <c r="C9862" s="292">
        <v>1</v>
      </c>
      <c r="D9862" s="90" t="s">
        <v>6496</v>
      </c>
    </row>
    <row r="9863" spans="2:4" x14ac:dyDescent="0.25">
      <c r="B9863" s="295">
        <v>44925.938726851855</v>
      </c>
      <c r="C9863" s="292">
        <v>1</v>
      </c>
      <c r="D9863" s="90" t="s">
        <v>13827</v>
      </c>
    </row>
    <row r="9864" spans="2:4" x14ac:dyDescent="0.25">
      <c r="B9864" s="295">
        <v>44925.964942129627</v>
      </c>
      <c r="C9864" s="292">
        <v>500</v>
      </c>
      <c r="D9864" s="90" t="s">
        <v>1309</v>
      </c>
    </row>
    <row r="9865" spans="2:4" x14ac:dyDescent="0.25">
      <c r="B9865" s="295">
        <v>44925.935486111113</v>
      </c>
      <c r="C9865" s="292">
        <v>11.55</v>
      </c>
      <c r="D9865" s="90" t="s">
        <v>6281</v>
      </c>
    </row>
    <row r="9866" spans="2:4" x14ac:dyDescent="0.25">
      <c r="B9866" s="295">
        <v>44925.964872685188</v>
      </c>
      <c r="C9866" s="292">
        <v>50</v>
      </c>
      <c r="D9866" s="90" t="s">
        <v>4803</v>
      </c>
    </row>
    <row r="9867" spans="2:4" x14ac:dyDescent="0.25">
      <c r="B9867" s="295">
        <v>44925.975127314814</v>
      </c>
      <c r="C9867" s="292">
        <v>7.8</v>
      </c>
      <c r="D9867" s="90" t="s">
        <v>2701</v>
      </c>
    </row>
    <row r="9868" spans="2:4" x14ac:dyDescent="0.25">
      <c r="B9868" s="295">
        <v>44925.951377314814</v>
      </c>
      <c r="C9868" s="292">
        <v>500</v>
      </c>
      <c r="D9868" s="90" t="s">
        <v>7396</v>
      </c>
    </row>
    <row r="9869" spans="2:4" x14ac:dyDescent="0.25">
      <c r="B9869" s="295">
        <v>44925.947743055556</v>
      </c>
      <c r="C9869" s="292">
        <v>50</v>
      </c>
      <c r="D9869" s="90" t="s">
        <v>5743</v>
      </c>
    </row>
    <row r="9870" spans="2:4" x14ac:dyDescent="0.25">
      <c r="B9870" s="295">
        <v>44925.966006944444</v>
      </c>
      <c r="C9870" s="292">
        <v>24</v>
      </c>
      <c r="D9870" s="90" t="s">
        <v>14443</v>
      </c>
    </row>
    <row r="9871" spans="2:4" x14ac:dyDescent="0.25">
      <c r="B9871" s="295">
        <v>44925.966226851851</v>
      </c>
      <c r="C9871" s="292">
        <v>812</v>
      </c>
      <c r="D9871" s="90" t="s">
        <v>1716</v>
      </c>
    </row>
    <row r="9872" spans="2:4" x14ac:dyDescent="0.25">
      <c r="B9872" s="295">
        <v>44925.966226851851</v>
      </c>
      <c r="C9872" s="292">
        <v>356</v>
      </c>
      <c r="D9872" s="90" t="s">
        <v>3585</v>
      </c>
    </row>
    <row r="9873" spans="2:4" x14ac:dyDescent="0.25">
      <c r="B9873" s="295">
        <v>44925.966458333336</v>
      </c>
      <c r="C9873" s="292">
        <v>369</v>
      </c>
      <c r="D9873" s="90" t="s">
        <v>2115</v>
      </c>
    </row>
    <row r="9874" spans="2:4" x14ac:dyDescent="0.25">
      <c r="B9874" s="295">
        <v>44925.966516203705</v>
      </c>
      <c r="C9874" s="292">
        <v>129</v>
      </c>
      <c r="D9874" s="90" t="s">
        <v>5226</v>
      </c>
    </row>
    <row r="9875" spans="2:4" x14ac:dyDescent="0.25">
      <c r="B9875" s="295">
        <v>44925.974479166667</v>
      </c>
      <c r="C9875" s="292">
        <v>1000</v>
      </c>
      <c r="D9875" s="90" t="s">
        <v>5923</v>
      </c>
    </row>
    <row r="9876" spans="2:4" x14ac:dyDescent="0.25">
      <c r="B9876" s="295">
        <v>44926.008194444446</v>
      </c>
      <c r="C9876" s="292">
        <v>500</v>
      </c>
      <c r="D9876" s="90" t="s">
        <v>3499</v>
      </c>
    </row>
    <row r="9877" spans="2:4" x14ac:dyDescent="0.25">
      <c r="B9877" s="295">
        <v>44926.005173611113</v>
      </c>
      <c r="C9877" s="292">
        <v>100</v>
      </c>
      <c r="D9877" s="90" t="s">
        <v>295</v>
      </c>
    </row>
    <row r="9878" spans="2:4" x14ac:dyDescent="0.25">
      <c r="B9878" s="295">
        <v>44926.006932870368</v>
      </c>
      <c r="C9878" s="292">
        <v>300</v>
      </c>
      <c r="D9878" s="90" t="s">
        <v>594</v>
      </c>
    </row>
    <row r="9879" spans="2:4" x14ac:dyDescent="0.25">
      <c r="B9879" s="295">
        <v>44926.010370370372</v>
      </c>
      <c r="C9879" s="292">
        <v>200</v>
      </c>
      <c r="D9879" s="90" t="s">
        <v>13972</v>
      </c>
    </row>
    <row r="9880" spans="2:4" x14ac:dyDescent="0.25">
      <c r="B9880" s="295">
        <v>44926.014120370368</v>
      </c>
      <c r="C9880" s="292">
        <v>800</v>
      </c>
      <c r="D9880" s="90" t="s">
        <v>4004</v>
      </c>
    </row>
    <row r="9881" spans="2:4" x14ac:dyDescent="0.25">
      <c r="B9881" s="295">
        <v>44926.0075462963</v>
      </c>
      <c r="C9881" s="292">
        <v>500</v>
      </c>
      <c r="D9881" s="90" t="s">
        <v>4518</v>
      </c>
    </row>
    <row r="9882" spans="2:4" x14ac:dyDescent="0.25">
      <c r="B9882" s="295">
        <v>44926.003796296296</v>
      </c>
      <c r="C9882" s="292">
        <v>500</v>
      </c>
      <c r="D9882" s="90" t="s">
        <v>6355</v>
      </c>
    </row>
    <row r="9883" spans="2:4" x14ac:dyDescent="0.25">
      <c r="B9883" s="295">
        <v>44926.035138888888</v>
      </c>
      <c r="C9883" s="292">
        <v>4.8099999999999996</v>
      </c>
      <c r="D9883" s="90" t="s">
        <v>14444</v>
      </c>
    </row>
    <row r="9884" spans="2:4" x14ac:dyDescent="0.25">
      <c r="B9884" s="295">
        <v>44926.044872685183</v>
      </c>
      <c r="C9884" s="292">
        <v>200</v>
      </c>
      <c r="D9884" s="90" t="s">
        <v>14445</v>
      </c>
    </row>
    <row r="9885" spans="2:4" x14ac:dyDescent="0.25">
      <c r="B9885" s="295">
        <v>44926.04346064815</v>
      </c>
      <c r="C9885" s="292">
        <v>150</v>
      </c>
      <c r="D9885" s="90" t="s">
        <v>1147</v>
      </c>
    </row>
    <row r="9886" spans="2:4" x14ac:dyDescent="0.25">
      <c r="B9886" s="295">
        <v>44926.029618055552</v>
      </c>
      <c r="C9886" s="292">
        <v>665</v>
      </c>
      <c r="D9886" s="90" t="s">
        <v>6208</v>
      </c>
    </row>
    <row r="9887" spans="2:4" x14ac:dyDescent="0.25">
      <c r="B9887" s="295">
        <v>44926.047511574077</v>
      </c>
      <c r="C9887" s="292">
        <v>300</v>
      </c>
      <c r="D9887" s="90" t="s">
        <v>14446</v>
      </c>
    </row>
    <row r="9888" spans="2:4" x14ac:dyDescent="0.25">
      <c r="B9888" s="295">
        <v>44926.032129629632</v>
      </c>
      <c r="C9888" s="292">
        <v>100</v>
      </c>
      <c r="D9888" s="90" t="s">
        <v>2200</v>
      </c>
    </row>
    <row r="9889" spans="2:4" x14ac:dyDescent="0.25">
      <c r="B9889" s="295">
        <v>44926.029641203706</v>
      </c>
      <c r="C9889" s="292">
        <v>9.3000000000000007</v>
      </c>
      <c r="D9889" s="90" t="s">
        <v>334</v>
      </c>
    </row>
    <row r="9890" spans="2:4" x14ac:dyDescent="0.25">
      <c r="B9890" s="295">
        <v>44926.079918981479</v>
      </c>
      <c r="C9890" s="292">
        <v>100</v>
      </c>
      <c r="D9890" s="90" t="s">
        <v>1844</v>
      </c>
    </row>
    <row r="9891" spans="2:4" x14ac:dyDescent="0.25">
      <c r="B9891" s="295">
        <v>44926.069444444445</v>
      </c>
      <c r="C9891" s="292">
        <v>4</v>
      </c>
      <c r="D9891" s="90" t="s">
        <v>14447</v>
      </c>
    </row>
    <row r="9892" spans="2:4" x14ac:dyDescent="0.25">
      <c r="B9892" s="295">
        <v>44926.056886574072</v>
      </c>
      <c r="C9892" s="292">
        <v>5</v>
      </c>
      <c r="D9892" s="90" t="s">
        <v>4108</v>
      </c>
    </row>
    <row r="9893" spans="2:4" x14ac:dyDescent="0.25">
      <c r="B9893" s="295">
        <v>44926.082291666666</v>
      </c>
      <c r="C9893" s="292">
        <v>460.36</v>
      </c>
      <c r="D9893" s="90" t="s">
        <v>14448</v>
      </c>
    </row>
    <row r="9894" spans="2:4" x14ac:dyDescent="0.25">
      <c r="B9894" s="295">
        <v>44926.062523148146</v>
      </c>
      <c r="C9894" s="292">
        <v>15.5</v>
      </c>
      <c r="D9894" s="90" t="s">
        <v>3584</v>
      </c>
    </row>
    <row r="9895" spans="2:4" x14ac:dyDescent="0.25">
      <c r="B9895" s="295">
        <v>44926.106562499997</v>
      </c>
      <c r="C9895" s="292">
        <v>19.54</v>
      </c>
      <c r="D9895" s="90" t="s">
        <v>14449</v>
      </c>
    </row>
    <row r="9896" spans="2:4" x14ac:dyDescent="0.25">
      <c r="B9896" s="295">
        <v>44926.113113425927</v>
      </c>
      <c r="C9896" s="292">
        <v>5000</v>
      </c>
      <c r="D9896" s="90" t="s">
        <v>756</v>
      </c>
    </row>
    <row r="9897" spans="2:4" x14ac:dyDescent="0.25">
      <c r="B9897" s="295">
        <v>44926.214872685188</v>
      </c>
      <c r="C9897" s="292">
        <v>19.07</v>
      </c>
      <c r="D9897" s="90" t="s">
        <v>1198</v>
      </c>
    </row>
    <row r="9898" spans="2:4" x14ac:dyDescent="0.25">
      <c r="B9898" s="295">
        <v>44926.175462962965</v>
      </c>
      <c r="C9898" s="292">
        <v>50</v>
      </c>
      <c r="D9898" s="90" t="s">
        <v>1300</v>
      </c>
    </row>
    <row r="9899" spans="2:4" x14ac:dyDescent="0.25">
      <c r="B9899" s="295">
        <v>44926.231111111112</v>
      </c>
      <c r="C9899" s="292">
        <v>100</v>
      </c>
      <c r="D9899" s="90" t="s">
        <v>5936</v>
      </c>
    </row>
    <row r="9900" spans="2:4" x14ac:dyDescent="0.25">
      <c r="B9900" s="295">
        <v>44926.219548611109</v>
      </c>
      <c r="C9900" s="292">
        <v>15000</v>
      </c>
      <c r="D9900" s="90" t="s">
        <v>13801</v>
      </c>
    </row>
    <row r="9901" spans="2:4" x14ac:dyDescent="0.25">
      <c r="B9901" s="295">
        <v>44926.172210648147</v>
      </c>
      <c r="C9901" s="292">
        <v>300</v>
      </c>
      <c r="D9901" s="90" t="s">
        <v>5302</v>
      </c>
    </row>
    <row r="9902" spans="2:4" x14ac:dyDescent="0.25">
      <c r="B9902" s="295">
        <v>44926.2034375</v>
      </c>
      <c r="C9902" s="292">
        <v>150</v>
      </c>
      <c r="D9902" s="90" t="s">
        <v>3597</v>
      </c>
    </row>
    <row r="9903" spans="2:4" x14ac:dyDescent="0.25">
      <c r="B9903" s="295">
        <v>44926.206516203703</v>
      </c>
      <c r="C9903" s="292">
        <v>100</v>
      </c>
      <c r="D9903" s="90" t="s">
        <v>1566</v>
      </c>
    </row>
    <row r="9904" spans="2:4" x14ac:dyDescent="0.25">
      <c r="B9904" s="295">
        <v>44926.314050925925</v>
      </c>
      <c r="C9904" s="292">
        <v>100</v>
      </c>
      <c r="D9904" s="90" t="s">
        <v>2547</v>
      </c>
    </row>
    <row r="9905" spans="2:4" x14ac:dyDescent="0.25">
      <c r="B9905" s="295">
        <v>44926.274652777778</v>
      </c>
      <c r="C9905" s="292">
        <v>50</v>
      </c>
      <c r="D9905" s="90" t="s">
        <v>593</v>
      </c>
    </row>
    <row r="9906" spans="2:4" x14ac:dyDescent="0.25">
      <c r="B9906" s="295">
        <v>44926.279398148145</v>
      </c>
      <c r="C9906" s="292">
        <v>10</v>
      </c>
      <c r="D9906" s="90" t="s">
        <v>1176</v>
      </c>
    </row>
    <row r="9907" spans="2:4" x14ac:dyDescent="0.25">
      <c r="B9907" s="295">
        <v>44926.316631944443</v>
      </c>
      <c r="C9907" s="292">
        <v>100</v>
      </c>
      <c r="D9907" s="90" t="s">
        <v>760</v>
      </c>
    </row>
    <row r="9908" spans="2:4" x14ac:dyDescent="0.25">
      <c r="B9908" s="295">
        <v>44926.282013888886</v>
      </c>
      <c r="C9908" s="292">
        <v>50</v>
      </c>
      <c r="D9908" s="90" t="s">
        <v>13612</v>
      </c>
    </row>
    <row r="9909" spans="2:4" x14ac:dyDescent="0.25">
      <c r="B9909" s="295">
        <v>44926.285775462966</v>
      </c>
      <c r="C9909" s="292">
        <v>500</v>
      </c>
      <c r="D9909" s="90" t="s">
        <v>2935</v>
      </c>
    </row>
    <row r="9910" spans="2:4" x14ac:dyDescent="0.25">
      <c r="B9910" s="295">
        <v>44926.287280092591</v>
      </c>
      <c r="C9910" s="292">
        <v>300</v>
      </c>
      <c r="D9910" s="90" t="s">
        <v>5307</v>
      </c>
    </row>
    <row r="9911" spans="2:4" x14ac:dyDescent="0.25">
      <c r="B9911" s="295">
        <v>44926.292187500003</v>
      </c>
      <c r="C9911" s="292">
        <v>5000</v>
      </c>
      <c r="D9911" s="90" t="s">
        <v>30</v>
      </c>
    </row>
    <row r="9912" spans="2:4" x14ac:dyDescent="0.25">
      <c r="B9912" s="295">
        <v>44926.298530092594</v>
      </c>
      <c r="C9912" s="292">
        <v>100</v>
      </c>
      <c r="D9912" s="90" t="s">
        <v>13153</v>
      </c>
    </row>
    <row r="9913" spans="2:4" x14ac:dyDescent="0.25">
      <c r="B9913" s="295">
        <v>44926.30840277778</v>
      </c>
      <c r="C9913" s="292">
        <v>100</v>
      </c>
      <c r="D9913" s="90" t="s">
        <v>3547</v>
      </c>
    </row>
    <row r="9914" spans="2:4" x14ac:dyDescent="0.25">
      <c r="B9914" s="295">
        <v>44926.295162037037</v>
      </c>
      <c r="C9914" s="292">
        <v>70</v>
      </c>
      <c r="D9914" s="90" t="s">
        <v>1126</v>
      </c>
    </row>
    <row r="9915" spans="2:4" x14ac:dyDescent="0.25">
      <c r="B9915" s="295">
        <v>44926.257349537038</v>
      </c>
      <c r="C9915" s="292">
        <v>76.48</v>
      </c>
      <c r="D9915" s="90" t="s">
        <v>5981</v>
      </c>
    </row>
    <row r="9916" spans="2:4" x14ac:dyDescent="0.25">
      <c r="B9916" s="295">
        <v>44926.273692129631</v>
      </c>
      <c r="C9916" s="292">
        <v>200</v>
      </c>
      <c r="D9916" s="90" t="s">
        <v>641</v>
      </c>
    </row>
    <row r="9917" spans="2:4" x14ac:dyDescent="0.25">
      <c r="B9917" s="295">
        <v>44926.267453703702</v>
      </c>
      <c r="C9917" s="292">
        <v>1000</v>
      </c>
      <c r="D9917" s="90" t="s">
        <v>2693</v>
      </c>
    </row>
    <row r="9918" spans="2:4" x14ac:dyDescent="0.25">
      <c r="B9918" s="295">
        <v>44926.266006944446</v>
      </c>
      <c r="C9918" s="292">
        <v>2.79</v>
      </c>
      <c r="D9918" s="90" t="s">
        <v>14132</v>
      </c>
    </row>
    <row r="9919" spans="2:4" x14ac:dyDescent="0.25">
      <c r="B9919" s="295">
        <v>44926.34615740741</v>
      </c>
      <c r="C9919" s="292">
        <v>35.19</v>
      </c>
      <c r="D9919" s="90" t="s">
        <v>2495</v>
      </c>
    </row>
    <row r="9920" spans="2:4" x14ac:dyDescent="0.25">
      <c r="B9920" s="295">
        <v>44926.339699074073</v>
      </c>
      <c r="C9920" s="292">
        <v>100</v>
      </c>
      <c r="D9920" s="90" t="s">
        <v>6428</v>
      </c>
    </row>
    <row r="9921" spans="2:4" x14ac:dyDescent="0.25">
      <c r="B9921" s="295">
        <v>44926.354791666665</v>
      </c>
      <c r="C9921" s="292">
        <v>100</v>
      </c>
      <c r="D9921" s="90" t="s">
        <v>4753</v>
      </c>
    </row>
    <row r="9922" spans="2:4" x14ac:dyDescent="0.25">
      <c r="B9922" s="295">
        <v>44926.346446759257</v>
      </c>
      <c r="C9922" s="292">
        <v>30.6</v>
      </c>
      <c r="D9922" s="90" t="s">
        <v>4858</v>
      </c>
    </row>
    <row r="9923" spans="2:4" x14ac:dyDescent="0.25">
      <c r="B9923" s="295">
        <v>44926.333414351851</v>
      </c>
      <c r="C9923" s="292">
        <v>500</v>
      </c>
      <c r="D9923" s="90" t="s">
        <v>5665</v>
      </c>
    </row>
    <row r="9924" spans="2:4" x14ac:dyDescent="0.25">
      <c r="B9924" s="295">
        <v>44926.358506944445</v>
      </c>
      <c r="C9924" s="292">
        <v>100</v>
      </c>
      <c r="D9924" s="90" t="s">
        <v>12872</v>
      </c>
    </row>
    <row r="9925" spans="2:4" x14ac:dyDescent="0.25">
      <c r="B9925" s="295">
        <v>44926.33</v>
      </c>
      <c r="C9925" s="292">
        <v>10</v>
      </c>
      <c r="D9925" s="90" t="s">
        <v>5041</v>
      </c>
    </row>
    <row r="9926" spans="2:4" x14ac:dyDescent="0.25">
      <c r="B9926" s="295">
        <v>44926.35229166667</v>
      </c>
      <c r="C9926" s="292">
        <v>40</v>
      </c>
      <c r="D9926" s="90" t="s">
        <v>496</v>
      </c>
    </row>
    <row r="9927" spans="2:4" x14ac:dyDescent="0.25">
      <c r="B9927" s="295">
        <v>44926.347557870373</v>
      </c>
      <c r="C9927" s="292">
        <v>500</v>
      </c>
      <c r="D9927" s="90" t="s">
        <v>2739</v>
      </c>
    </row>
    <row r="9928" spans="2:4" x14ac:dyDescent="0.25">
      <c r="B9928" s="295">
        <v>44926.350231481483</v>
      </c>
      <c r="C9928" s="292">
        <v>100</v>
      </c>
      <c r="D9928" s="90" t="s">
        <v>1493</v>
      </c>
    </row>
    <row r="9929" spans="2:4" x14ac:dyDescent="0.25">
      <c r="B9929" s="295">
        <v>44926.355937499997</v>
      </c>
      <c r="C9929" s="292">
        <v>6000</v>
      </c>
      <c r="D9929" s="90" t="s">
        <v>4690</v>
      </c>
    </row>
    <row r="9930" spans="2:4" x14ac:dyDescent="0.25">
      <c r="B9930" s="295">
        <v>44926.392604166664</v>
      </c>
      <c r="C9930" s="292">
        <v>500</v>
      </c>
      <c r="D9930" s="90" t="s">
        <v>2592</v>
      </c>
    </row>
    <row r="9931" spans="2:4" x14ac:dyDescent="0.25">
      <c r="B9931" s="295">
        <v>44926.372430555559</v>
      </c>
      <c r="C9931" s="292">
        <v>300</v>
      </c>
      <c r="D9931" s="90" t="s">
        <v>453</v>
      </c>
    </row>
    <row r="9932" spans="2:4" x14ac:dyDescent="0.25">
      <c r="B9932" s="295">
        <v>44926.39912037037</v>
      </c>
      <c r="C9932" s="292">
        <v>30</v>
      </c>
      <c r="D9932" s="90" t="s">
        <v>14450</v>
      </c>
    </row>
    <row r="9933" spans="2:4" x14ac:dyDescent="0.25">
      <c r="B9933" s="295">
        <v>44926.376226851855</v>
      </c>
      <c r="C9933" s="292">
        <v>53.81</v>
      </c>
      <c r="D9933" s="90" t="s">
        <v>372</v>
      </c>
    </row>
    <row r="9934" spans="2:4" x14ac:dyDescent="0.25">
      <c r="B9934" s="295">
        <v>44926.399699074071</v>
      </c>
      <c r="C9934" s="292">
        <v>500</v>
      </c>
      <c r="D9934" s="90" t="s">
        <v>5681</v>
      </c>
    </row>
    <row r="9935" spans="2:4" x14ac:dyDescent="0.25">
      <c r="B9935" s="295">
        <v>44926.385474537034</v>
      </c>
      <c r="C9935" s="292">
        <v>400</v>
      </c>
      <c r="D9935" s="90" t="s">
        <v>5783</v>
      </c>
    </row>
    <row r="9936" spans="2:4" x14ac:dyDescent="0.25">
      <c r="B9936" s="295">
        <v>44926.38621527778</v>
      </c>
      <c r="C9936" s="292">
        <v>200</v>
      </c>
      <c r="D9936" s="90" t="s">
        <v>861</v>
      </c>
    </row>
    <row r="9937" spans="2:4" x14ac:dyDescent="0.25">
      <c r="B9937" s="295">
        <v>44926.38077546296</v>
      </c>
      <c r="C9937" s="292">
        <v>200</v>
      </c>
      <c r="D9937" s="90" t="s">
        <v>3494</v>
      </c>
    </row>
    <row r="9938" spans="2:4" x14ac:dyDescent="0.25">
      <c r="B9938" s="295">
        <v>44926.398182870369</v>
      </c>
      <c r="C9938" s="292">
        <v>8</v>
      </c>
      <c r="D9938" s="90" t="s">
        <v>14445</v>
      </c>
    </row>
    <row r="9939" spans="2:4" x14ac:dyDescent="0.25">
      <c r="B9939" s="295">
        <v>44926.399560185186</v>
      </c>
      <c r="C9939" s="292">
        <v>1000</v>
      </c>
      <c r="D9939" s="90" t="s">
        <v>4909</v>
      </c>
    </row>
    <row r="9940" spans="2:4" x14ac:dyDescent="0.25">
      <c r="B9940" s="295">
        <v>44926.397800925923</v>
      </c>
      <c r="C9940" s="292">
        <v>1000</v>
      </c>
      <c r="D9940" s="90" t="s">
        <v>937</v>
      </c>
    </row>
    <row r="9941" spans="2:4" x14ac:dyDescent="0.25">
      <c r="B9941" s="295">
        <v>44926.387824074074</v>
      </c>
      <c r="C9941" s="292">
        <v>100</v>
      </c>
      <c r="D9941" s="90" t="s">
        <v>14451</v>
      </c>
    </row>
    <row r="9942" spans="2:4" x14ac:dyDescent="0.25">
      <c r="B9942" s="295">
        <v>44926.3903587963</v>
      </c>
      <c r="C9942" s="292">
        <v>9.99</v>
      </c>
      <c r="D9942" s="90" t="s">
        <v>3464</v>
      </c>
    </row>
    <row r="9943" spans="2:4" x14ac:dyDescent="0.25">
      <c r="B9943" s="295">
        <v>44926.381898148145</v>
      </c>
      <c r="C9943" s="292">
        <v>7000</v>
      </c>
      <c r="D9943" s="90" t="s">
        <v>3410</v>
      </c>
    </row>
    <row r="9944" spans="2:4" x14ac:dyDescent="0.25">
      <c r="B9944" s="295">
        <v>44926.422812500001</v>
      </c>
      <c r="C9944" s="292">
        <v>200</v>
      </c>
      <c r="D9944" s="90" t="s">
        <v>336</v>
      </c>
    </row>
    <row r="9945" spans="2:4" x14ac:dyDescent="0.25">
      <c r="B9945" s="295">
        <v>44926.419039351851</v>
      </c>
      <c r="C9945" s="292">
        <v>100</v>
      </c>
      <c r="D9945" s="90" t="s">
        <v>2826</v>
      </c>
    </row>
    <row r="9946" spans="2:4" x14ac:dyDescent="0.25">
      <c r="B9946" s="295">
        <v>44926.41814814815</v>
      </c>
      <c r="C9946" s="292">
        <v>250</v>
      </c>
      <c r="D9946" s="90" t="s">
        <v>145</v>
      </c>
    </row>
    <row r="9947" spans="2:4" x14ac:dyDescent="0.25">
      <c r="B9947" s="295">
        <v>44926.420081018521</v>
      </c>
      <c r="C9947" s="292">
        <v>300</v>
      </c>
      <c r="D9947" s="90" t="s">
        <v>475</v>
      </c>
    </row>
    <row r="9948" spans="2:4" x14ac:dyDescent="0.25">
      <c r="B9948" s="295">
        <v>44926.403923611113</v>
      </c>
      <c r="C9948" s="292">
        <v>1000</v>
      </c>
      <c r="D9948" s="90" t="s">
        <v>1199</v>
      </c>
    </row>
    <row r="9949" spans="2:4" x14ac:dyDescent="0.25">
      <c r="B9949" s="295">
        <v>44926.424131944441</v>
      </c>
      <c r="C9949" s="292">
        <v>250</v>
      </c>
      <c r="D9949" s="90" t="s">
        <v>14252</v>
      </c>
    </row>
    <row r="9950" spans="2:4" x14ac:dyDescent="0.25">
      <c r="B9950" s="295">
        <v>44926.423796296294</v>
      </c>
      <c r="C9950" s="292">
        <v>2000</v>
      </c>
      <c r="D9950" s="90" t="s">
        <v>2963</v>
      </c>
    </row>
    <row r="9951" spans="2:4" x14ac:dyDescent="0.25">
      <c r="B9951" s="295">
        <v>44926.417928240742</v>
      </c>
      <c r="C9951" s="292">
        <v>10</v>
      </c>
      <c r="D9951" s="90" t="s">
        <v>88</v>
      </c>
    </row>
    <row r="9952" spans="2:4" x14ac:dyDescent="0.25">
      <c r="B9952" s="295">
        <v>44926.417962962965</v>
      </c>
      <c r="C9952" s="292">
        <v>200</v>
      </c>
      <c r="D9952" s="90" t="s">
        <v>1189</v>
      </c>
    </row>
    <row r="9953" spans="2:4" x14ac:dyDescent="0.25">
      <c r="B9953" s="295">
        <v>44926.418668981481</v>
      </c>
      <c r="C9953" s="292">
        <v>1000</v>
      </c>
      <c r="D9953" s="90" t="s">
        <v>5289</v>
      </c>
    </row>
    <row r="9954" spans="2:4" x14ac:dyDescent="0.25">
      <c r="B9954" s="295">
        <v>44926.406284722223</v>
      </c>
      <c r="C9954" s="292">
        <v>400</v>
      </c>
      <c r="D9954" s="90" t="s">
        <v>13661</v>
      </c>
    </row>
    <row r="9955" spans="2:4" x14ac:dyDescent="0.25">
      <c r="B9955" s="295">
        <v>44926.420752314814</v>
      </c>
      <c r="C9955" s="292">
        <v>10</v>
      </c>
      <c r="D9955" s="90" t="s">
        <v>4568</v>
      </c>
    </row>
    <row r="9956" spans="2:4" x14ac:dyDescent="0.25">
      <c r="B9956" s="295">
        <v>44926.424178240741</v>
      </c>
      <c r="C9956" s="292">
        <v>100</v>
      </c>
      <c r="D9956" s="90" t="s">
        <v>2749</v>
      </c>
    </row>
    <row r="9957" spans="2:4" x14ac:dyDescent="0.25">
      <c r="B9957" s="295">
        <v>44926.410277777781</v>
      </c>
      <c r="C9957" s="292">
        <v>650</v>
      </c>
      <c r="D9957" s="90" t="s">
        <v>1194</v>
      </c>
    </row>
    <row r="9958" spans="2:4" x14ac:dyDescent="0.25">
      <c r="B9958" s="295">
        <v>44926.408900462964</v>
      </c>
      <c r="C9958" s="292">
        <v>500</v>
      </c>
      <c r="D9958" s="90" t="s">
        <v>715</v>
      </c>
    </row>
    <row r="9959" spans="2:4" x14ac:dyDescent="0.25">
      <c r="B9959" s="295">
        <v>44926.411064814813</v>
      </c>
      <c r="C9959" s="292">
        <v>500</v>
      </c>
      <c r="D9959" s="90" t="s">
        <v>6076</v>
      </c>
    </row>
    <row r="9960" spans="2:4" x14ac:dyDescent="0.25">
      <c r="B9960" s="295">
        <v>44926.408368055556</v>
      </c>
      <c r="C9960" s="292">
        <v>1000</v>
      </c>
      <c r="D9960" s="90" t="s">
        <v>4258</v>
      </c>
    </row>
    <row r="9961" spans="2:4" x14ac:dyDescent="0.25">
      <c r="B9961" s="295">
        <v>44926.402928240743</v>
      </c>
      <c r="C9961" s="292">
        <v>1000</v>
      </c>
      <c r="D9961" s="90" t="s">
        <v>2697</v>
      </c>
    </row>
    <row r="9962" spans="2:4" x14ac:dyDescent="0.25">
      <c r="B9962" s="295">
        <v>44926.418981481482</v>
      </c>
      <c r="C9962" s="292">
        <v>100</v>
      </c>
      <c r="D9962" s="90" t="s">
        <v>3384</v>
      </c>
    </row>
    <row r="9963" spans="2:4" x14ac:dyDescent="0.25">
      <c r="B9963" s="295">
        <v>44926.409050925926</v>
      </c>
      <c r="C9963" s="292">
        <v>5.36</v>
      </c>
      <c r="D9963" s="90" t="s">
        <v>13046</v>
      </c>
    </row>
    <row r="9964" spans="2:4" x14ac:dyDescent="0.25">
      <c r="B9964" s="295">
        <v>44926.412789351853</v>
      </c>
      <c r="C9964" s="292">
        <v>1000</v>
      </c>
      <c r="D9964" s="90" t="s">
        <v>1076</v>
      </c>
    </row>
    <row r="9965" spans="2:4" x14ac:dyDescent="0.25">
      <c r="B9965" s="295">
        <v>44926.431296296294</v>
      </c>
      <c r="C9965" s="292">
        <v>1000</v>
      </c>
      <c r="D9965" s="90" t="s">
        <v>3312</v>
      </c>
    </row>
    <row r="9966" spans="2:4" x14ac:dyDescent="0.25">
      <c r="B9966" s="295">
        <v>44926.431087962963</v>
      </c>
      <c r="C9966" s="292">
        <v>100</v>
      </c>
      <c r="D9966" s="90" t="s">
        <v>1089</v>
      </c>
    </row>
    <row r="9967" spans="2:4" x14ac:dyDescent="0.25">
      <c r="B9967" s="295">
        <v>44926.445543981485</v>
      </c>
      <c r="C9967" s="292">
        <v>200</v>
      </c>
      <c r="D9967" s="90" t="s">
        <v>931</v>
      </c>
    </row>
    <row r="9968" spans="2:4" x14ac:dyDescent="0.25">
      <c r="B9968" s="295">
        <v>44926.450856481482</v>
      </c>
      <c r="C9968" s="292">
        <v>500</v>
      </c>
      <c r="D9968" s="90" t="s">
        <v>1494</v>
      </c>
    </row>
    <row r="9969" spans="2:4" x14ac:dyDescent="0.25">
      <c r="B9969" s="295">
        <v>44926.449513888889</v>
      </c>
      <c r="C9969" s="292">
        <v>300</v>
      </c>
      <c r="D9969" s="90" t="s">
        <v>2716</v>
      </c>
    </row>
    <row r="9970" spans="2:4" x14ac:dyDescent="0.25">
      <c r="B9970" s="295">
        <v>44926.441701388889</v>
      </c>
      <c r="C9970" s="292">
        <v>500</v>
      </c>
      <c r="D9970" s="90" t="s">
        <v>6300</v>
      </c>
    </row>
    <row r="9971" spans="2:4" x14ac:dyDescent="0.25">
      <c r="B9971" s="295">
        <v>44926.441840277781</v>
      </c>
      <c r="C9971" s="292">
        <v>70</v>
      </c>
      <c r="D9971" s="90" t="s">
        <v>785</v>
      </c>
    </row>
    <row r="9972" spans="2:4" x14ac:dyDescent="0.25">
      <c r="B9972" s="295">
        <v>44926.437997685185</v>
      </c>
      <c r="C9972" s="292">
        <v>200</v>
      </c>
      <c r="D9972" s="90" t="s">
        <v>3026</v>
      </c>
    </row>
    <row r="9973" spans="2:4" x14ac:dyDescent="0.25">
      <c r="B9973" s="295">
        <v>44926.439340277779</v>
      </c>
      <c r="C9973" s="292">
        <v>200</v>
      </c>
      <c r="D9973" s="90" t="s">
        <v>4383</v>
      </c>
    </row>
    <row r="9974" spans="2:4" x14ac:dyDescent="0.25">
      <c r="B9974" s="295">
        <v>44926.442430555559</v>
      </c>
      <c r="C9974" s="292">
        <v>500</v>
      </c>
      <c r="D9974" s="90" t="s">
        <v>14452</v>
      </c>
    </row>
    <row r="9975" spans="2:4" x14ac:dyDescent="0.25">
      <c r="B9975" s="295">
        <v>44926.437581018516</v>
      </c>
      <c r="C9975" s="292">
        <v>2500</v>
      </c>
      <c r="D9975" s="90" t="s">
        <v>579</v>
      </c>
    </row>
    <row r="9976" spans="2:4" x14ac:dyDescent="0.25">
      <c r="B9976" s="295">
        <v>44926.437777777777</v>
      </c>
      <c r="C9976" s="292">
        <v>200</v>
      </c>
      <c r="D9976" s="90" t="s">
        <v>1557</v>
      </c>
    </row>
    <row r="9977" spans="2:4" x14ac:dyDescent="0.25">
      <c r="B9977" s="295">
        <v>44926.426747685182</v>
      </c>
      <c r="C9977" s="292">
        <v>175</v>
      </c>
      <c r="D9977" s="90" t="s">
        <v>1773</v>
      </c>
    </row>
    <row r="9978" spans="2:4" x14ac:dyDescent="0.25">
      <c r="B9978" s="295">
        <v>44926.443414351852</v>
      </c>
      <c r="C9978" s="292">
        <v>500</v>
      </c>
      <c r="D9978" s="90" t="s">
        <v>14453</v>
      </c>
    </row>
    <row r="9979" spans="2:4" x14ac:dyDescent="0.25">
      <c r="B9979" s="295">
        <v>44926.443715277775</v>
      </c>
      <c r="C9979" s="292">
        <v>100</v>
      </c>
      <c r="D9979" s="90" t="s">
        <v>1476</v>
      </c>
    </row>
    <row r="9980" spans="2:4" x14ac:dyDescent="0.25">
      <c r="B9980" s="295">
        <v>44926.443807870368</v>
      </c>
      <c r="C9980" s="292">
        <v>50</v>
      </c>
      <c r="D9980" s="90" t="s">
        <v>1081</v>
      </c>
    </row>
    <row r="9981" spans="2:4" x14ac:dyDescent="0.25">
      <c r="B9981" s="295">
        <v>44926.430219907408</v>
      </c>
      <c r="C9981" s="292">
        <v>2500</v>
      </c>
      <c r="D9981" s="90" t="s">
        <v>2506</v>
      </c>
    </row>
    <row r="9982" spans="2:4" x14ac:dyDescent="0.25">
      <c r="B9982" s="295">
        <v>44926.43513888889</v>
      </c>
      <c r="C9982" s="292">
        <v>500</v>
      </c>
      <c r="D9982" s="90" t="s">
        <v>1765</v>
      </c>
    </row>
    <row r="9983" spans="2:4" x14ac:dyDescent="0.25">
      <c r="B9983" s="295">
        <v>44926.434479166666</v>
      </c>
      <c r="C9983" s="292">
        <v>300</v>
      </c>
      <c r="D9983" s="90" t="s">
        <v>1851</v>
      </c>
    </row>
    <row r="9984" spans="2:4" x14ac:dyDescent="0.25">
      <c r="B9984" s="295">
        <v>44926.434675925928</v>
      </c>
      <c r="C9984" s="292">
        <v>11.78</v>
      </c>
      <c r="D9984" s="90" t="s">
        <v>922</v>
      </c>
    </row>
    <row r="9985" spans="2:4" x14ac:dyDescent="0.25">
      <c r="B9985" s="295">
        <v>44926.434699074074</v>
      </c>
      <c r="C9985" s="292">
        <v>500</v>
      </c>
      <c r="D9985" s="90" t="s">
        <v>606</v>
      </c>
    </row>
    <row r="9986" spans="2:4" x14ac:dyDescent="0.25">
      <c r="B9986" s="295">
        <v>44926.447974537034</v>
      </c>
      <c r="C9986" s="292">
        <v>250</v>
      </c>
      <c r="D9986" s="90" t="s">
        <v>1582</v>
      </c>
    </row>
    <row r="9987" spans="2:4" x14ac:dyDescent="0.25">
      <c r="B9987" s="295">
        <v>44926.430706018517</v>
      </c>
      <c r="C9987" s="292">
        <v>100</v>
      </c>
      <c r="D9987" s="90" t="s">
        <v>2277</v>
      </c>
    </row>
    <row r="9988" spans="2:4" x14ac:dyDescent="0.25">
      <c r="B9988" s="295">
        <v>44926.448842592596</v>
      </c>
      <c r="C9988" s="292">
        <v>200</v>
      </c>
      <c r="D9988" s="90" t="s">
        <v>1137</v>
      </c>
    </row>
    <row r="9989" spans="2:4" x14ac:dyDescent="0.25">
      <c r="B9989" s="295">
        <v>44926.437696759262</v>
      </c>
      <c r="C9989" s="292">
        <v>500</v>
      </c>
      <c r="D9989" s="90" t="s">
        <v>1088</v>
      </c>
    </row>
    <row r="9990" spans="2:4" x14ac:dyDescent="0.25">
      <c r="B9990" s="295">
        <v>44926.436099537037</v>
      </c>
      <c r="C9990" s="292">
        <v>600</v>
      </c>
      <c r="D9990" s="90" t="s">
        <v>860</v>
      </c>
    </row>
    <row r="9991" spans="2:4" x14ac:dyDescent="0.25">
      <c r="B9991" s="295">
        <v>44926.437731481485</v>
      </c>
      <c r="C9991" s="292">
        <v>300</v>
      </c>
      <c r="D9991" s="90" t="s">
        <v>5985</v>
      </c>
    </row>
    <row r="9992" spans="2:4" x14ac:dyDescent="0.25">
      <c r="B9992" s="295">
        <v>44926.429756944446</v>
      </c>
      <c r="C9992" s="292">
        <v>500</v>
      </c>
      <c r="D9992" s="90" t="s">
        <v>1102</v>
      </c>
    </row>
    <row r="9993" spans="2:4" x14ac:dyDescent="0.25">
      <c r="B9993" s="295">
        <v>44926.441076388888</v>
      </c>
      <c r="C9993" s="292">
        <v>70</v>
      </c>
      <c r="D9993" s="90" t="s">
        <v>6201</v>
      </c>
    </row>
    <row r="9994" spans="2:4" x14ac:dyDescent="0.25">
      <c r="B9994" s="295">
        <v>44926.429942129631</v>
      </c>
      <c r="C9994" s="292">
        <v>300</v>
      </c>
      <c r="D9994" s="90" t="s">
        <v>118</v>
      </c>
    </row>
    <row r="9995" spans="2:4" x14ac:dyDescent="0.25">
      <c r="B9995" s="295">
        <v>44926.43922453704</v>
      </c>
      <c r="C9995" s="292">
        <v>100</v>
      </c>
      <c r="D9995" s="90" t="s">
        <v>4887</v>
      </c>
    </row>
    <row r="9996" spans="2:4" x14ac:dyDescent="0.25">
      <c r="B9996" s="295">
        <v>44926.446631944447</v>
      </c>
      <c r="C9996" s="292">
        <v>1500</v>
      </c>
      <c r="D9996" s="90" t="s">
        <v>1060</v>
      </c>
    </row>
    <row r="9997" spans="2:4" x14ac:dyDescent="0.25">
      <c r="B9997" s="295">
        <v>44926.475324074076</v>
      </c>
      <c r="C9997" s="292">
        <v>2</v>
      </c>
      <c r="D9997" s="90" t="s">
        <v>5320</v>
      </c>
    </row>
    <row r="9998" spans="2:4" x14ac:dyDescent="0.25">
      <c r="B9998" s="295">
        <v>44926.46947916667</v>
      </c>
      <c r="C9998" s="292">
        <v>100</v>
      </c>
      <c r="D9998" s="90" t="s">
        <v>1029</v>
      </c>
    </row>
    <row r="9999" spans="2:4" x14ac:dyDescent="0.25">
      <c r="B9999" s="295">
        <v>44926.462546296294</v>
      </c>
      <c r="C9999" s="292">
        <v>300</v>
      </c>
      <c r="D9999" s="90" t="s">
        <v>4514</v>
      </c>
    </row>
    <row r="10000" spans="2:4" x14ac:dyDescent="0.25">
      <c r="B10000" s="295">
        <v>44926.476053240738</v>
      </c>
      <c r="C10000" s="292">
        <v>2.7</v>
      </c>
      <c r="D10000" s="90" t="s">
        <v>7575</v>
      </c>
    </row>
    <row r="10001" spans="2:4" x14ac:dyDescent="0.25">
      <c r="B10001" s="295">
        <v>44926.462719907409</v>
      </c>
      <c r="C10001" s="292">
        <v>36.299999999999997</v>
      </c>
      <c r="D10001" s="90" t="s">
        <v>1093</v>
      </c>
    </row>
    <row r="10002" spans="2:4" x14ac:dyDescent="0.25">
      <c r="B10002" s="295">
        <v>44926.469398148147</v>
      </c>
      <c r="C10002" s="292">
        <v>200</v>
      </c>
      <c r="D10002" s="90" t="s">
        <v>851</v>
      </c>
    </row>
    <row r="10003" spans="2:4" x14ac:dyDescent="0.25">
      <c r="B10003" s="295">
        <v>44926.476307870369</v>
      </c>
      <c r="C10003" s="292">
        <v>100</v>
      </c>
      <c r="D10003" s="90" t="s">
        <v>393</v>
      </c>
    </row>
    <row r="10004" spans="2:4" x14ac:dyDescent="0.25">
      <c r="B10004" s="295">
        <v>44926.476423611108</v>
      </c>
      <c r="C10004" s="292">
        <v>7.38</v>
      </c>
      <c r="D10004" s="90" t="s">
        <v>5016</v>
      </c>
    </row>
    <row r="10005" spans="2:4" x14ac:dyDescent="0.25">
      <c r="B10005" s="295">
        <v>44926.464907407404</v>
      </c>
      <c r="C10005" s="292">
        <v>1500</v>
      </c>
      <c r="D10005" s="90" t="s">
        <v>816</v>
      </c>
    </row>
    <row r="10006" spans="2:4" x14ac:dyDescent="0.25">
      <c r="B10006" s="295">
        <v>44926.472685185188</v>
      </c>
      <c r="C10006" s="292">
        <v>10000</v>
      </c>
      <c r="D10006" s="90" t="s">
        <v>1107</v>
      </c>
    </row>
    <row r="10007" spans="2:4" x14ac:dyDescent="0.25">
      <c r="B10007" s="295">
        <v>44926.473217592589</v>
      </c>
      <c r="C10007" s="292">
        <v>1.72</v>
      </c>
      <c r="D10007" s="90" t="s">
        <v>5007</v>
      </c>
    </row>
    <row r="10008" spans="2:4" x14ac:dyDescent="0.25">
      <c r="B10008" s="295">
        <v>44926.467534722222</v>
      </c>
      <c r="C10008" s="292">
        <v>1.25</v>
      </c>
      <c r="D10008" s="90" t="s">
        <v>14454</v>
      </c>
    </row>
    <row r="10009" spans="2:4" x14ac:dyDescent="0.25">
      <c r="B10009" s="295">
        <v>44926.473576388889</v>
      </c>
      <c r="C10009" s="292">
        <v>5.48</v>
      </c>
      <c r="D10009" s="90" t="s">
        <v>437</v>
      </c>
    </row>
    <row r="10010" spans="2:4" x14ac:dyDescent="0.25">
      <c r="B10010" s="295">
        <v>44926.473368055558</v>
      </c>
      <c r="C10010" s="292">
        <v>2.59</v>
      </c>
      <c r="D10010" s="90" t="s">
        <v>14455</v>
      </c>
    </row>
    <row r="10011" spans="2:4" x14ac:dyDescent="0.25">
      <c r="B10011" s="295">
        <v>44926.473564814813</v>
      </c>
      <c r="C10011" s="292">
        <v>6.8</v>
      </c>
      <c r="D10011" s="90" t="s">
        <v>4738</v>
      </c>
    </row>
    <row r="10012" spans="2:4" x14ac:dyDescent="0.25">
      <c r="B10012" s="295">
        <v>44926.469976851855</v>
      </c>
      <c r="C10012" s="292">
        <v>5.2</v>
      </c>
      <c r="D10012" s="90" t="s">
        <v>6329</v>
      </c>
    </row>
    <row r="10013" spans="2:4" x14ac:dyDescent="0.25">
      <c r="B10013" s="295">
        <v>44926.474143518521</v>
      </c>
      <c r="C10013" s="292">
        <v>7.5</v>
      </c>
      <c r="D10013" s="90" t="s">
        <v>4651</v>
      </c>
    </row>
    <row r="10014" spans="2:4" x14ac:dyDescent="0.25">
      <c r="B10014" s="295">
        <v>44926.459270833337</v>
      </c>
      <c r="C10014" s="292">
        <v>21</v>
      </c>
      <c r="D10014" s="90" t="s">
        <v>7216</v>
      </c>
    </row>
    <row r="10015" spans="2:4" x14ac:dyDescent="0.25">
      <c r="B10015" s="295">
        <v>44926.470370370371</v>
      </c>
      <c r="C10015" s="292">
        <v>200</v>
      </c>
      <c r="D10015" s="90" t="s">
        <v>3287</v>
      </c>
    </row>
    <row r="10016" spans="2:4" x14ac:dyDescent="0.25">
      <c r="B10016" s="295">
        <v>44926.470405092594</v>
      </c>
      <c r="C10016" s="292">
        <v>1000</v>
      </c>
      <c r="D10016" s="90" t="s">
        <v>1548</v>
      </c>
    </row>
    <row r="10017" spans="2:4" x14ac:dyDescent="0.25">
      <c r="B10017" s="295">
        <v>44926.475231481483</v>
      </c>
      <c r="C10017" s="292">
        <v>2.0499999999999998</v>
      </c>
      <c r="D10017" s="90" t="s">
        <v>3299</v>
      </c>
    </row>
    <row r="10018" spans="2:4" x14ac:dyDescent="0.25">
      <c r="B10018" s="295">
        <v>44926.474270833336</v>
      </c>
      <c r="C10018" s="292">
        <v>4.5</v>
      </c>
      <c r="D10018" s="90" t="s">
        <v>14456</v>
      </c>
    </row>
    <row r="10019" spans="2:4" x14ac:dyDescent="0.25">
      <c r="B10019" s="295">
        <v>44926.474340277775</v>
      </c>
      <c r="C10019" s="292">
        <v>3.85</v>
      </c>
      <c r="D10019" s="90" t="s">
        <v>5242</v>
      </c>
    </row>
    <row r="10020" spans="2:4" x14ac:dyDescent="0.25">
      <c r="B10020" s="295">
        <v>44926.470578703702</v>
      </c>
      <c r="C10020" s="292">
        <v>3.97</v>
      </c>
      <c r="D10020" s="90" t="s">
        <v>2687</v>
      </c>
    </row>
    <row r="10021" spans="2:4" x14ac:dyDescent="0.25">
      <c r="B10021" s="295">
        <v>44926.455474537041</v>
      </c>
      <c r="C10021" s="292">
        <v>100</v>
      </c>
      <c r="D10021" s="90" t="s">
        <v>3347</v>
      </c>
    </row>
    <row r="10022" spans="2:4" x14ac:dyDescent="0.25">
      <c r="B10022" s="295">
        <v>44926.455046296294</v>
      </c>
      <c r="C10022" s="292">
        <v>1000</v>
      </c>
      <c r="D10022" s="90" t="s">
        <v>14457</v>
      </c>
    </row>
    <row r="10023" spans="2:4" x14ac:dyDescent="0.25">
      <c r="B10023" s="295">
        <v>44926.455555555556</v>
      </c>
      <c r="C10023" s="292">
        <v>5000</v>
      </c>
      <c r="D10023" s="90" t="s">
        <v>14458</v>
      </c>
    </row>
    <row r="10024" spans="2:4" x14ac:dyDescent="0.25">
      <c r="B10024" s="295">
        <v>44926.455682870372</v>
      </c>
      <c r="C10024" s="292">
        <v>500</v>
      </c>
      <c r="D10024" s="90" t="s">
        <v>13679</v>
      </c>
    </row>
    <row r="10025" spans="2:4" x14ac:dyDescent="0.25">
      <c r="B10025" s="295">
        <v>44926.455706018518</v>
      </c>
      <c r="C10025" s="292">
        <v>200</v>
      </c>
      <c r="D10025" s="90" t="s">
        <v>417</v>
      </c>
    </row>
    <row r="10026" spans="2:4" x14ac:dyDescent="0.25">
      <c r="B10026" s="295">
        <v>44926.473912037036</v>
      </c>
      <c r="C10026" s="292">
        <v>1.1499999999999999</v>
      </c>
      <c r="D10026" s="90" t="s">
        <v>12872</v>
      </c>
    </row>
    <row r="10027" spans="2:4" x14ac:dyDescent="0.25">
      <c r="B10027" s="295">
        <v>44926.475474537037</v>
      </c>
      <c r="C10027" s="292">
        <v>4.6900000000000004</v>
      </c>
      <c r="D10027" s="90" t="s">
        <v>7277</v>
      </c>
    </row>
    <row r="10028" spans="2:4" x14ac:dyDescent="0.25">
      <c r="B10028" s="295">
        <v>44926.467997685184</v>
      </c>
      <c r="C10028" s="292">
        <v>4232</v>
      </c>
      <c r="D10028" s="90" t="s">
        <v>13623</v>
      </c>
    </row>
    <row r="10029" spans="2:4" x14ac:dyDescent="0.25">
      <c r="B10029" s="295">
        <v>44926.475115740737</v>
      </c>
      <c r="C10029" s="292">
        <v>6</v>
      </c>
      <c r="D10029" s="90" t="s">
        <v>5345</v>
      </c>
    </row>
    <row r="10030" spans="2:4" x14ac:dyDescent="0.25">
      <c r="B10030" s="295">
        <v>44926.477025462962</v>
      </c>
      <c r="C10030" s="292">
        <v>1.39</v>
      </c>
      <c r="D10030" s="90" t="s">
        <v>6425</v>
      </c>
    </row>
    <row r="10031" spans="2:4" x14ac:dyDescent="0.25">
      <c r="B10031" s="295">
        <v>44926.477233796293</v>
      </c>
      <c r="C10031" s="292">
        <v>1500</v>
      </c>
      <c r="D10031" s="90" t="s">
        <v>1925</v>
      </c>
    </row>
    <row r="10032" spans="2:4" x14ac:dyDescent="0.25">
      <c r="B10032" s="295">
        <v>44926.460995370369</v>
      </c>
      <c r="C10032" s="292">
        <v>6</v>
      </c>
      <c r="D10032" s="90" t="s">
        <v>13890</v>
      </c>
    </row>
    <row r="10033" spans="2:4" x14ac:dyDescent="0.25">
      <c r="B10033" s="295">
        <v>44926.477418981478</v>
      </c>
      <c r="C10033" s="292">
        <v>50</v>
      </c>
      <c r="D10033" s="90" t="s">
        <v>14459</v>
      </c>
    </row>
    <row r="10034" spans="2:4" x14ac:dyDescent="0.25">
      <c r="B10034" s="295">
        <v>44926.477812500001</v>
      </c>
      <c r="C10034" s="292">
        <v>100</v>
      </c>
      <c r="D10034" s="90" t="s">
        <v>253</v>
      </c>
    </row>
    <row r="10035" spans="2:4" x14ac:dyDescent="0.25">
      <c r="B10035" s="295">
        <v>44926.477847222224</v>
      </c>
      <c r="C10035" s="292">
        <v>10</v>
      </c>
      <c r="D10035" s="90" t="s">
        <v>3576</v>
      </c>
    </row>
    <row r="10036" spans="2:4" x14ac:dyDescent="0.25">
      <c r="B10036" s="295">
        <v>44926.467777777776</v>
      </c>
      <c r="C10036" s="292">
        <v>100</v>
      </c>
      <c r="D10036" s="90" t="s">
        <v>453</v>
      </c>
    </row>
    <row r="10037" spans="2:4" x14ac:dyDescent="0.25">
      <c r="B10037" s="295">
        <v>44926.466296296298</v>
      </c>
      <c r="C10037" s="292">
        <v>200</v>
      </c>
      <c r="D10037" s="90" t="s">
        <v>4653</v>
      </c>
    </row>
    <row r="10038" spans="2:4" x14ac:dyDescent="0.25">
      <c r="B10038" s="295">
        <v>44926.468414351853</v>
      </c>
      <c r="C10038" s="292">
        <v>500</v>
      </c>
      <c r="D10038" s="90" t="s">
        <v>551</v>
      </c>
    </row>
    <row r="10039" spans="2:4" x14ac:dyDescent="0.25">
      <c r="B10039" s="295">
        <v>44926.459675925929</v>
      </c>
      <c r="C10039" s="292">
        <v>250</v>
      </c>
      <c r="D10039" s="90" t="s">
        <v>1110</v>
      </c>
    </row>
    <row r="10040" spans="2:4" x14ac:dyDescent="0.25">
      <c r="B10040" s="295">
        <v>44926.453611111108</v>
      </c>
      <c r="C10040" s="292">
        <v>174</v>
      </c>
      <c r="D10040" s="90" t="s">
        <v>1260</v>
      </c>
    </row>
    <row r="10041" spans="2:4" x14ac:dyDescent="0.25">
      <c r="B10041" s="295">
        <v>44926.455023148148</v>
      </c>
      <c r="C10041" s="292">
        <v>400</v>
      </c>
      <c r="D10041" s="90" t="s">
        <v>379</v>
      </c>
    </row>
    <row r="10042" spans="2:4" x14ac:dyDescent="0.25">
      <c r="B10042" s="295">
        <v>44926.481203703705</v>
      </c>
      <c r="C10042" s="292">
        <v>2.85</v>
      </c>
      <c r="D10042" s="90" t="s">
        <v>4849</v>
      </c>
    </row>
    <row r="10043" spans="2:4" x14ac:dyDescent="0.25">
      <c r="B10043" s="295">
        <v>44926.47859953704</v>
      </c>
      <c r="C10043" s="292">
        <v>100</v>
      </c>
      <c r="D10043" s="90" t="s">
        <v>3075</v>
      </c>
    </row>
    <row r="10044" spans="2:4" x14ac:dyDescent="0.25">
      <c r="B10044" s="295">
        <v>44926.481782407405</v>
      </c>
      <c r="C10044" s="292">
        <v>9</v>
      </c>
      <c r="D10044" s="90" t="s">
        <v>14460</v>
      </c>
    </row>
    <row r="10045" spans="2:4" x14ac:dyDescent="0.25">
      <c r="B10045" s="295">
        <v>44926.495462962965</v>
      </c>
      <c r="C10045" s="292">
        <v>300</v>
      </c>
      <c r="D10045" s="90" t="s">
        <v>2548</v>
      </c>
    </row>
    <row r="10046" spans="2:4" x14ac:dyDescent="0.25">
      <c r="B10046" s="295">
        <v>44926.495509259257</v>
      </c>
      <c r="C10046" s="292">
        <v>200</v>
      </c>
      <c r="D10046" s="90" t="s">
        <v>6210</v>
      </c>
    </row>
    <row r="10047" spans="2:4" x14ac:dyDescent="0.25">
      <c r="B10047" s="295">
        <v>44926.492071759261</v>
      </c>
      <c r="C10047" s="292">
        <v>6.34</v>
      </c>
      <c r="D10047" s="90" t="s">
        <v>14461</v>
      </c>
    </row>
    <row r="10048" spans="2:4" x14ac:dyDescent="0.25">
      <c r="B10048" s="295">
        <v>44926.494351851848</v>
      </c>
      <c r="C10048" s="292">
        <v>100</v>
      </c>
      <c r="D10048" s="90" t="s">
        <v>783</v>
      </c>
    </row>
    <row r="10049" spans="2:4" x14ac:dyDescent="0.25">
      <c r="B10049" s="295">
        <v>44926.494791666664</v>
      </c>
      <c r="C10049" s="292">
        <v>17.649999999999999</v>
      </c>
      <c r="D10049" s="90" t="s">
        <v>13775</v>
      </c>
    </row>
    <row r="10050" spans="2:4" x14ac:dyDescent="0.25">
      <c r="B10050" s="295">
        <v>44926.494837962964</v>
      </c>
      <c r="C10050" s="292">
        <v>9.1</v>
      </c>
      <c r="D10050" s="90" t="s">
        <v>898</v>
      </c>
    </row>
    <row r="10051" spans="2:4" x14ac:dyDescent="0.25">
      <c r="B10051" s="295">
        <v>44926.493472222224</v>
      </c>
      <c r="C10051" s="292">
        <v>1.59</v>
      </c>
      <c r="D10051" s="90" t="s">
        <v>14462</v>
      </c>
    </row>
    <row r="10052" spans="2:4" x14ac:dyDescent="0.25">
      <c r="B10052" s="295">
        <v>44926.489490740743</v>
      </c>
      <c r="C10052" s="292">
        <v>14</v>
      </c>
      <c r="D10052" s="90" t="s">
        <v>5260</v>
      </c>
    </row>
    <row r="10053" spans="2:4" x14ac:dyDescent="0.25">
      <c r="B10053" s="295">
        <v>44926.49559027778</v>
      </c>
      <c r="C10053" s="292">
        <v>40</v>
      </c>
      <c r="D10053" s="90" t="s">
        <v>1989</v>
      </c>
    </row>
    <row r="10054" spans="2:4" x14ac:dyDescent="0.25">
      <c r="B10054" s="295">
        <v>44926.497164351851</v>
      </c>
      <c r="C10054" s="292">
        <v>1.03</v>
      </c>
      <c r="D10054" s="90" t="s">
        <v>1239</v>
      </c>
    </row>
    <row r="10055" spans="2:4" x14ac:dyDescent="0.25">
      <c r="B10055" s="295">
        <v>44926.497442129628</v>
      </c>
      <c r="C10055" s="292">
        <v>500</v>
      </c>
      <c r="D10055" s="90" t="s">
        <v>1766</v>
      </c>
    </row>
    <row r="10056" spans="2:4" x14ac:dyDescent="0.25">
      <c r="B10056" s="295">
        <v>44926.491469907407</v>
      </c>
      <c r="C10056" s="292">
        <v>1.5</v>
      </c>
      <c r="D10056" s="90" t="s">
        <v>4973</v>
      </c>
    </row>
    <row r="10057" spans="2:4" x14ac:dyDescent="0.25">
      <c r="B10057" s="295">
        <v>44926.490856481483</v>
      </c>
      <c r="C10057" s="292">
        <v>1.1399999999999999</v>
      </c>
      <c r="D10057" s="90" t="s">
        <v>13017</v>
      </c>
    </row>
    <row r="10058" spans="2:4" x14ac:dyDescent="0.25">
      <c r="B10058" s="295">
        <v>44926.491041666668</v>
      </c>
      <c r="C10058" s="292">
        <v>2000</v>
      </c>
      <c r="D10058" s="90" t="s">
        <v>3139</v>
      </c>
    </row>
    <row r="10059" spans="2:4" x14ac:dyDescent="0.25">
      <c r="B10059" s="295">
        <v>44926.486076388886</v>
      </c>
      <c r="C10059" s="292">
        <v>3000</v>
      </c>
      <c r="D10059" s="90" t="s">
        <v>13943</v>
      </c>
    </row>
    <row r="10060" spans="2:4" x14ac:dyDescent="0.25">
      <c r="B10060" s="295">
        <v>44926.502442129633</v>
      </c>
      <c r="C10060" s="292">
        <v>20.74</v>
      </c>
      <c r="D10060" s="90" t="s">
        <v>14463</v>
      </c>
    </row>
    <row r="10061" spans="2:4" x14ac:dyDescent="0.25">
      <c r="B10061" s="295">
        <v>44926.486724537041</v>
      </c>
      <c r="C10061" s="292">
        <v>100</v>
      </c>
      <c r="D10061" s="90" t="s">
        <v>1331</v>
      </c>
    </row>
    <row r="10062" spans="2:4" x14ac:dyDescent="0.25">
      <c r="B10062" s="295">
        <v>44926.498599537037</v>
      </c>
      <c r="C10062" s="292">
        <v>1000</v>
      </c>
      <c r="D10062" s="90" t="s">
        <v>1501</v>
      </c>
    </row>
    <row r="10063" spans="2:4" x14ac:dyDescent="0.25">
      <c r="B10063" s="295">
        <v>44926.487673611111</v>
      </c>
      <c r="C10063" s="292">
        <v>200</v>
      </c>
      <c r="D10063" s="90" t="s">
        <v>132</v>
      </c>
    </row>
    <row r="10064" spans="2:4" x14ac:dyDescent="0.25">
      <c r="B10064" s="295">
        <v>44926.502071759256</v>
      </c>
      <c r="C10064" s="292">
        <v>4.4000000000000004</v>
      </c>
      <c r="D10064" s="90" t="s">
        <v>14464</v>
      </c>
    </row>
    <row r="10065" spans="2:4" x14ac:dyDescent="0.25">
      <c r="B10065" s="295">
        <v>44926.488206018519</v>
      </c>
      <c r="C10065" s="292">
        <v>300</v>
      </c>
      <c r="D10065" s="90" t="s">
        <v>6500</v>
      </c>
    </row>
    <row r="10066" spans="2:4" x14ac:dyDescent="0.25">
      <c r="B10066" s="295">
        <v>44926.480162037034</v>
      </c>
      <c r="C10066" s="292">
        <v>4.18</v>
      </c>
      <c r="D10066" s="90" t="s">
        <v>3022</v>
      </c>
    </row>
    <row r="10067" spans="2:4" x14ac:dyDescent="0.25">
      <c r="B10067" s="295">
        <v>44926.487395833334</v>
      </c>
      <c r="C10067" s="292">
        <v>500</v>
      </c>
      <c r="D10067" s="90" t="s">
        <v>5728</v>
      </c>
    </row>
    <row r="10068" spans="2:4" x14ac:dyDescent="0.25">
      <c r="B10068" s="295">
        <v>44926.485694444447</v>
      </c>
      <c r="C10068" s="292">
        <v>7.5</v>
      </c>
      <c r="D10068" s="90" t="s">
        <v>2141</v>
      </c>
    </row>
    <row r="10069" spans="2:4" x14ac:dyDescent="0.25">
      <c r="B10069" s="295">
        <v>44926.487326388888</v>
      </c>
      <c r="C10069" s="292">
        <v>2000</v>
      </c>
      <c r="D10069" s="90" t="s">
        <v>816</v>
      </c>
    </row>
    <row r="10070" spans="2:4" x14ac:dyDescent="0.25">
      <c r="B10070" s="295">
        <v>44926.487650462965</v>
      </c>
      <c r="C10070" s="292">
        <v>500</v>
      </c>
      <c r="D10070" s="90" t="s">
        <v>800</v>
      </c>
    </row>
    <row r="10071" spans="2:4" x14ac:dyDescent="0.25">
      <c r="B10071" s="295">
        <v>44926.4922337963</v>
      </c>
      <c r="C10071" s="292">
        <v>100</v>
      </c>
      <c r="D10071" s="90" t="s">
        <v>3103</v>
      </c>
    </row>
    <row r="10072" spans="2:4" x14ac:dyDescent="0.25">
      <c r="B10072" s="295">
        <v>44926.501643518517</v>
      </c>
      <c r="C10072" s="292">
        <v>211.37</v>
      </c>
      <c r="D10072" s="90" t="s">
        <v>1298</v>
      </c>
    </row>
    <row r="10073" spans="2:4" x14ac:dyDescent="0.25">
      <c r="B10073" s="295">
        <v>44926.503020833334</v>
      </c>
      <c r="C10073" s="292">
        <v>5000</v>
      </c>
      <c r="D10073" s="90" t="s">
        <v>236</v>
      </c>
    </row>
    <row r="10074" spans="2:4" x14ac:dyDescent="0.25">
      <c r="B10074" s="295">
        <v>44926.486296296294</v>
      </c>
      <c r="C10074" s="292">
        <v>14.25</v>
      </c>
      <c r="D10074" s="90" t="s">
        <v>7457</v>
      </c>
    </row>
    <row r="10075" spans="2:4" x14ac:dyDescent="0.25">
      <c r="B10075" s="295">
        <v>44926.49858796296</v>
      </c>
      <c r="C10075" s="292">
        <v>1.19</v>
      </c>
      <c r="D10075" s="90" t="s">
        <v>14465</v>
      </c>
    </row>
    <row r="10076" spans="2:4" x14ac:dyDescent="0.25">
      <c r="B10076" s="295">
        <v>44926.507094907407</v>
      </c>
      <c r="C10076" s="292">
        <v>6.38</v>
      </c>
      <c r="D10076" s="90" t="s">
        <v>393</v>
      </c>
    </row>
    <row r="10077" spans="2:4" x14ac:dyDescent="0.25">
      <c r="B10077" s="295">
        <v>44926.512361111112</v>
      </c>
      <c r="C10077" s="292">
        <v>300</v>
      </c>
      <c r="D10077" s="90" t="s">
        <v>1421</v>
      </c>
    </row>
    <row r="10078" spans="2:4" x14ac:dyDescent="0.25">
      <c r="B10078" s="295">
        <v>44926.513009259259</v>
      </c>
      <c r="C10078" s="292">
        <v>200</v>
      </c>
      <c r="D10078" s="90" t="s">
        <v>589</v>
      </c>
    </row>
    <row r="10079" spans="2:4" x14ac:dyDescent="0.25">
      <c r="B10079" s="295">
        <v>44926.525046296294</v>
      </c>
      <c r="C10079" s="292">
        <v>42.31</v>
      </c>
      <c r="D10079" s="90" t="s">
        <v>3086</v>
      </c>
    </row>
    <row r="10080" spans="2:4" x14ac:dyDescent="0.25">
      <c r="B10080" s="295">
        <v>44926.52915509259</v>
      </c>
      <c r="C10080" s="292">
        <v>200</v>
      </c>
      <c r="D10080" s="90" t="s">
        <v>1347</v>
      </c>
    </row>
    <row r="10081" spans="2:4" x14ac:dyDescent="0.25">
      <c r="B10081" s="295">
        <v>44926.518564814818</v>
      </c>
      <c r="C10081" s="292">
        <v>1</v>
      </c>
      <c r="D10081" s="90" t="s">
        <v>3343</v>
      </c>
    </row>
    <row r="10082" spans="2:4" x14ac:dyDescent="0.25">
      <c r="B10082" s="295">
        <v>44926.509270833332</v>
      </c>
      <c r="C10082" s="292">
        <v>500</v>
      </c>
      <c r="D10082" s="90" t="s">
        <v>1916</v>
      </c>
    </row>
    <row r="10083" spans="2:4" x14ac:dyDescent="0.25">
      <c r="B10083" s="295">
        <v>44926.526585648149</v>
      </c>
      <c r="C10083" s="292">
        <v>50</v>
      </c>
      <c r="D10083" s="90" t="s">
        <v>1215</v>
      </c>
    </row>
    <row r="10084" spans="2:4" x14ac:dyDescent="0.25">
      <c r="B10084" s="295">
        <v>44926.509571759256</v>
      </c>
      <c r="C10084" s="292">
        <v>20</v>
      </c>
      <c r="D10084" s="90" t="s">
        <v>1161</v>
      </c>
    </row>
    <row r="10085" spans="2:4" x14ac:dyDescent="0.25">
      <c r="B10085" s="295">
        <v>44926.506296296298</v>
      </c>
      <c r="C10085" s="292">
        <v>21.5</v>
      </c>
      <c r="D10085" s="90" t="s">
        <v>285</v>
      </c>
    </row>
    <row r="10086" spans="2:4" x14ac:dyDescent="0.25">
      <c r="B10086" s="295">
        <v>44926.507199074076</v>
      </c>
      <c r="C10086" s="292">
        <v>9.15</v>
      </c>
      <c r="D10086" s="90" t="s">
        <v>955</v>
      </c>
    </row>
    <row r="10087" spans="2:4" x14ac:dyDescent="0.25">
      <c r="B10087" s="295">
        <v>44926.507291666669</v>
      </c>
      <c r="C10087" s="292">
        <v>1000</v>
      </c>
      <c r="D10087" s="90" t="s">
        <v>2153</v>
      </c>
    </row>
    <row r="10088" spans="2:4" x14ac:dyDescent="0.25">
      <c r="B10088" s="295">
        <v>44926.518136574072</v>
      </c>
      <c r="C10088" s="292">
        <v>5.99</v>
      </c>
      <c r="D10088" s="90" t="s">
        <v>1262</v>
      </c>
    </row>
    <row r="10089" spans="2:4" x14ac:dyDescent="0.25">
      <c r="B10089" s="295">
        <v>44926.523969907408</v>
      </c>
      <c r="C10089" s="292">
        <v>100</v>
      </c>
      <c r="D10089" s="90" t="s">
        <v>12855</v>
      </c>
    </row>
    <row r="10090" spans="2:4" x14ac:dyDescent="0.25">
      <c r="B10090" s="295">
        <v>44926.524872685186</v>
      </c>
      <c r="C10090" s="292">
        <v>500</v>
      </c>
      <c r="D10090" s="90" t="s">
        <v>3379</v>
      </c>
    </row>
    <row r="10091" spans="2:4" x14ac:dyDescent="0.25">
      <c r="B10091" s="295">
        <v>44926.505671296298</v>
      </c>
      <c r="C10091" s="292">
        <v>150</v>
      </c>
      <c r="D10091" s="90" t="s">
        <v>1147</v>
      </c>
    </row>
    <row r="10092" spans="2:4" x14ac:dyDescent="0.25">
      <c r="B10092" s="295">
        <v>44926.505439814813</v>
      </c>
      <c r="C10092" s="292">
        <v>5000</v>
      </c>
      <c r="D10092" s="90" t="s">
        <v>14466</v>
      </c>
    </row>
    <row r="10093" spans="2:4" x14ac:dyDescent="0.25">
      <c r="B10093" s="295">
        <v>44926.517800925925</v>
      </c>
      <c r="C10093" s="292">
        <v>3000</v>
      </c>
      <c r="D10093" s="90" t="s">
        <v>5342</v>
      </c>
    </row>
    <row r="10094" spans="2:4" x14ac:dyDescent="0.25">
      <c r="B10094" s="295">
        <v>44926.513854166667</v>
      </c>
      <c r="C10094" s="292">
        <v>300</v>
      </c>
      <c r="D10094" s="90" t="s">
        <v>3150</v>
      </c>
    </row>
    <row r="10095" spans="2:4" x14ac:dyDescent="0.25">
      <c r="B10095" s="295">
        <v>44926.505532407406</v>
      </c>
      <c r="C10095" s="292">
        <v>3</v>
      </c>
      <c r="D10095" s="90" t="s">
        <v>252</v>
      </c>
    </row>
    <row r="10096" spans="2:4" x14ac:dyDescent="0.25">
      <c r="B10096" s="295">
        <v>44926.506099537037</v>
      </c>
      <c r="C10096" s="292">
        <v>4.28</v>
      </c>
      <c r="D10096" s="90" t="s">
        <v>489</v>
      </c>
    </row>
    <row r="10097" spans="2:4" x14ac:dyDescent="0.25">
      <c r="B10097" s="295">
        <v>44926.519780092596</v>
      </c>
      <c r="C10097" s="292">
        <v>1000</v>
      </c>
      <c r="D10097" s="90" t="s">
        <v>331</v>
      </c>
    </row>
    <row r="10098" spans="2:4" x14ac:dyDescent="0.25">
      <c r="B10098" s="295">
        <v>44926.517337962963</v>
      </c>
      <c r="C10098" s="292">
        <v>48.96</v>
      </c>
      <c r="D10098" s="90" t="s">
        <v>1115</v>
      </c>
    </row>
    <row r="10099" spans="2:4" x14ac:dyDescent="0.25">
      <c r="B10099" s="295">
        <v>44926.539097222223</v>
      </c>
      <c r="C10099" s="292">
        <v>50</v>
      </c>
      <c r="D10099" s="90" t="s">
        <v>4260</v>
      </c>
    </row>
    <row r="10100" spans="2:4" x14ac:dyDescent="0.25">
      <c r="B10100" s="295">
        <v>44926.532847222225</v>
      </c>
      <c r="C10100" s="292">
        <v>490</v>
      </c>
      <c r="D10100" s="90" t="s">
        <v>14451</v>
      </c>
    </row>
    <row r="10101" spans="2:4" x14ac:dyDescent="0.25">
      <c r="B10101" s="295">
        <v>44926.528078703705</v>
      </c>
      <c r="C10101" s="292">
        <v>165</v>
      </c>
      <c r="D10101" s="90" t="s">
        <v>14467</v>
      </c>
    </row>
    <row r="10102" spans="2:4" x14ac:dyDescent="0.25">
      <c r="B10102" s="295">
        <v>44926.540439814817</v>
      </c>
      <c r="C10102" s="292">
        <v>100</v>
      </c>
      <c r="D10102" s="90" t="s">
        <v>2850</v>
      </c>
    </row>
    <row r="10103" spans="2:4" x14ac:dyDescent="0.25">
      <c r="B10103" s="295">
        <v>44926.530381944445</v>
      </c>
      <c r="C10103" s="292">
        <v>7.5</v>
      </c>
      <c r="D10103" s="90" t="s">
        <v>6272</v>
      </c>
    </row>
    <row r="10104" spans="2:4" x14ac:dyDescent="0.25">
      <c r="B10104" s="295">
        <v>44926.544386574074</v>
      </c>
      <c r="C10104" s="292">
        <v>300</v>
      </c>
      <c r="D10104" s="90" t="s">
        <v>462</v>
      </c>
    </row>
    <row r="10105" spans="2:4" x14ac:dyDescent="0.25">
      <c r="B10105" s="295">
        <v>44926.532696759263</v>
      </c>
      <c r="C10105" s="292">
        <v>30</v>
      </c>
      <c r="D10105" s="90" t="s">
        <v>985</v>
      </c>
    </row>
    <row r="10106" spans="2:4" x14ac:dyDescent="0.25">
      <c r="B10106" s="295">
        <v>44926.52957175926</v>
      </c>
      <c r="C10106" s="292">
        <v>5000</v>
      </c>
      <c r="D10106" s="90" t="s">
        <v>13788</v>
      </c>
    </row>
    <row r="10107" spans="2:4" x14ac:dyDescent="0.25">
      <c r="B10107" s="295">
        <v>44926.536087962966</v>
      </c>
      <c r="C10107" s="292">
        <v>40.18</v>
      </c>
      <c r="D10107" s="90" t="s">
        <v>719</v>
      </c>
    </row>
    <row r="10108" spans="2:4" x14ac:dyDescent="0.25">
      <c r="B10108" s="295">
        <v>44926.541597222225</v>
      </c>
      <c r="C10108" s="292">
        <v>200</v>
      </c>
      <c r="D10108" s="90" t="s">
        <v>1562</v>
      </c>
    </row>
    <row r="10109" spans="2:4" x14ac:dyDescent="0.25">
      <c r="B10109" s="295">
        <v>44926.543807870374</v>
      </c>
      <c r="C10109" s="292">
        <v>3000</v>
      </c>
      <c r="D10109" s="90" t="s">
        <v>4701</v>
      </c>
    </row>
    <row r="10110" spans="2:4" x14ac:dyDescent="0.25">
      <c r="B10110" s="295">
        <v>44926.550520833334</v>
      </c>
      <c r="C10110" s="292">
        <v>2.9</v>
      </c>
      <c r="D10110" s="90" t="s">
        <v>7656</v>
      </c>
    </row>
    <row r="10111" spans="2:4" x14ac:dyDescent="0.25">
      <c r="B10111" s="295">
        <v>44926.541400462964</v>
      </c>
      <c r="C10111" s="292">
        <v>100</v>
      </c>
      <c r="D10111" s="90" t="s">
        <v>753</v>
      </c>
    </row>
    <row r="10112" spans="2:4" x14ac:dyDescent="0.25">
      <c r="B10112" s="295">
        <v>44926.5465625</v>
      </c>
      <c r="C10112" s="292">
        <v>500</v>
      </c>
      <c r="D10112" s="90" t="s">
        <v>13689</v>
      </c>
    </row>
    <row r="10113" spans="2:4" x14ac:dyDescent="0.25">
      <c r="B10113" s="295">
        <v>44926.550995370373</v>
      </c>
      <c r="C10113" s="292">
        <v>8</v>
      </c>
      <c r="D10113" s="90" t="s">
        <v>7273</v>
      </c>
    </row>
    <row r="10114" spans="2:4" x14ac:dyDescent="0.25">
      <c r="B10114" s="295">
        <v>44926.552141203705</v>
      </c>
      <c r="C10114" s="292">
        <v>756</v>
      </c>
      <c r="D10114" s="90" t="s">
        <v>1402</v>
      </c>
    </row>
    <row r="10115" spans="2:4" x14ac:dyDescent="0.25">
      <c r="B10115" s="295">
        <v>44926.547268518516</v>
      </c>
      <c r="C10115" s="292">
        <v>7.6</v>
      </c>
      <c r="D10115" s="90" t="s">
        <v>3028</v>
      </c>
    </row>
    <row r="10116" spans="2:4" x14ac:dyDescent="0.25">
      <c r="B10116" s="295">
        <v>44926.537835648145</v>
      </c>
      <c r="C10116" s="292">
        <v>1000</v>
      </c>
      <c r="D10116" s="90" t="s">
        <v>476</v>
      </c>
    </row>
    <row r="10117" spans="2:4" x14ac:dyDescent="0.25">
      <c r="B10117" s="295">
        <v>44926.561747685184</v>
      </c>
      <c r="C10117" s="292">
        <v>10</v>
      </c>
      <c r="D10117" s="90" t="s">
        <v>7558</v>
      </c>
    </row>
    <row r="10118" spans="2:4" x14ac:dyDescent="0.25">
      <c r="B10118" s="295">
        <v>44926.567083333335</v>
      </c>
      <c r="C10118" s="292">
        <v>4.68</v>
      </c>
      <c r="D10118" s="90" t="s">
        <v>1063</v>
      </c>
    </row>
    <row r="10119" spans="2:4" x14ac:dyDescent="0.25">
      <c r="B10119" s="295">
        <v>44926.563379629632</v>
      </c>
      <c r="C10119" s="292">
        <v>2.15</v>
      </c>
      <c r="D10119" s="90" t="s">
        <v>14468</v>
      </c>
    </row>
    <row r="10120" spans="2:4" x14ac:dyDescent="0.25">
      <c r="B10120" s="295">
        <v>44926.568530092591</v>
      </c>
      <c r="C10120" s="292">
        <v>1.76</v>
      </c>
      <c r="D10120" s="90" t="s">
        <v>7220</v>
      </c>
    </row>
    <row r="10121" spans="2:4" x14ac:dyDescent="0.25">
      <c r="B10121" s="295">
        <v>44926.563518518517</v>
      </c>
      <c r="C10121" s="292">
        <v>6.38</v>
      </c>
      <c r="D10121" s="90" t="s">
        <v>2219</v>
      </c>
    </row>
    <row r="10122" spans="2:4" x14ac:dyDescent="0.25">
      <c r="B10122" s="295">
        <v>44926.579814814817</v>
      </c>
      <c r="C10122" s="292">
        <v>4</v>
      </c>
      <c r="D10122" s="90" t="s">
        <v>14055</v>
      </c>
    </row>
    <row r="10123" spans="2:4" x14ac:dyDescent="0.25">
      <c r="B10123" s="295">
        <v>44926.580405092594</v>
      </c>
      <c r="C10123" s="292">
        <v>181</v>
      </c>
      <c r="D10123" s="90" t="s">
        <v>14469</v>
      </c>
    </row>
    <row r="10124" spans="2:4" x14ac:dyDescent="0.25">
      <c r="B10124" s="295">
        <v>44926.580474537041</v>
      </c>
      <c r="C10124" s="292">
        <v>5.0999999999999996</v>
      </c>
      <c r="D10124" s="90" t="s">
        <v>432</v>
      </c>
    </row>
    <row r="10125" spans="2:4" x14ac:dyDescent="0.25">
      <c r="B10125" s="295">
        <v>44926.566863425927</v>
      </c>
      <c r="C10125" s="292">
        <v>9.43</v>
      </c>
      <c r="D10125" s="90" t="s">
        <v>14470</v>
      </c>
    </row>
    <row r="10126" spans="2:4" x14ac:dyDescent="0.25">
      <c r="B10126" s="295">
        <v>44926.554224537038</v>
      </c>
      <c r="C10126" s="292">
        <v>3.27</v>
      </c>
      <c r="D10126" s="90" t="s">
        <v>535</v>
      </c>
    </row>
    <row r="10127" spans="2:4" x14ac:dyDescent="0.25">
      <c r="B10127" s="295">
        <v>44926.560300925928</v>
      </c>
      <c r="C10127" s="292">
        <v>1000</v>
      </c>
      <c r="D10127" s="90" t="s">
        <v>5983</v>
      </c>
    </row>
    <row r="10128" spans="2:4" x14ac:dyDescent="0.25">
      <c r="B10128" s="295">
        <v>44926.579456018517</v>
      </c>
      <c r="C10128" s="292">
        <v>32.9</v>
      </c>
      <c r="D10128" s="90" t="s">
        <v>14471</v>
      </c>
    </row>
    <row r="10129" spans="2:4" x14ac:dyDescent="0.25">
      <c r="B10129" s="295">
        <v>44926.579861111109</v>
      </c>
      <c r="C10129" s="292">
        <v>16.399999999999999</v>
      </c>
      <c r="D10129" s="90" t="s">
        <v>14472</v>
      </c>
    </row>
    <row r="10130" spans="2:4" x14ac:dyDescent="0.25">
      <c r="B10130" s="295">
        <v>44926.575590277775</v>
      </c>
      <c r="C10130" s="292">
        <v>11.7</v>
      </c>
      <c r="D10130" s="90" t="s">
        <v>1093</v>
      </c>
    </row>
    <row r="10131" spans="2:4" x14ac:dyDescent="0.25">
      <c r="B10131" s="295">
        <v>44926.570833333331</v>
      </c>
      <c r="C10131" s="292">
        <v>300</v>
      </c>
      <c r="D10131" s="90" t="s">
        <v>2646</v>
      </c>
    </row>
    <row r="10132" spans="2:4" x14ac:dyDescent="0.25">
      <c r="B10132" s="295">
        <v>44926.574050925927</v>
      </c>
      <c r="C10132" s="292">
        <v>809</v>
      </c>
      <c r="D10132" s="90" t="s">
        <v>858</v>
      </c>
    </row>
    <row r="10133" spans="2:4" x14ac:dyDescent="0.25">
      <c r="B10133" s="295">
        <v>44926.575266203705</v>
      </c>
      <c r="C10133" s="292">
        <v>50</v>
      </c>
      <c r="D10133" s="90" t="s">
        <v>721</v>
      </c>
    </row>
    <row r="10134" spans="2:4" x14ac:dyDescent="0.25">
      <c r="B10134" s="295">
        <v>44926.556759259256</v>
      </c>
      <c r="C10134" s="292">
        <v>49.91</v>
      </c>
      <c r="D10134" s="90" t="s">
        <v>6223</v>
      </c>
    </row>
    <row r="10135" spans="2:4" x14ac:dyDescent="0.25">
      <c r="B10135" s="295">
        <v>44926.566006944442</v>
      </c>
      <c r="C10135" s="292">
        <v>180</v>
      </c>
      <c r="D10135" s="90" t="s">
        <v>806</v>
      </c>
    </row>
    <row r="10136" spans="2:4" x14ac:dyDescent="0.25">
      <c r="B10136" s="295">
        <v>44926.571377314816</v>
      </c>
      <c r="C10136" s="292">
        <v>2526</v>
      </c>
      <c r="D10136" s="90" t="s">
        <v>2552</v>
      </c>
    </row>
    <row r="10137" spans="2:4" x14ac:dyDescent="0.25">
      <c r="B10137" s="295">
        <v>44926.561562499999</v>
      </c>
      <c r="C10137" s="292">
        <v>12.82</v>
      </c>
      <c r="D10137" s="90" t="s">
        <v>3482</v>
      </c>
    </row>
    <row r="10138" spans="2:4" x14ac:dyDescent="0.25">
      <c r="B10138" s="295">
        <v>44926.579606481479</v>
      </c>
      <c r="C10138" s="292">
        <v>1.95</v>
      </c>
      <c r="D10138" s="90" t="s">
        <v>727</v>
      </c>
    </row>
    <row r="10139" spans="2:4" x14ac:dyDescent="0.25">
      <c r="B10139" s="295">
        <v>44926.574282407404</v>
      </c>
      <c r="C10139" s="292">
        <v>789.92</v>
      </c>
      <c r="D10139" s="90" t="s">
        <v>210</v>
      </c>
    </row>
    <row r="10140" spans="2:4" x14ac:dyDescent="0.25">
      <c r="B10140" s="295">
        <v>44926.576805555553</v>
      </c>
      <c r="C10140" s="292">
        <v>7.04</v>
      </c>
      <c r="D10140" s="90" t="s">
        <v>6374</v>
      </c>
    </row>
    <row r="10141" spans="2:4" x14ac:dyDescent="0.25">
      <c r="B10141" s="295">
        <v>44926.579837962963</v>
      </c>
      <c r="C10141" s="292">
        <v>2.5</v>
      </c>
      <c r="D10141" s="90" t="s">
        <v>14473</v>
      </c>
    </row>
    <row r="10142" spans="2:4" x14ac:dyDescent="0.25">
      <c r="B10142" s="295">
        <v>44926.563449074078</v>
      </c>
      <c r="C10142" s="292">
        <v>1000</v>
      </c>
      <c r="D10142" s="90" t="s">
        <v>654</v>
      </c>
    </row>
    <row r="10143" spans="2:4" x14ac:dyDescent="0.25">
      <c r="B10143" s="295">
        <v>44926.56821759259</v>
      </c>
      <c r="C10143" s="292">
        <v>100</v>
      </c>
      <c r="D10143" s="90" t="s">
        <v>4795</v>
      </c>
    </row>
    <row r="10144" spans="2:4" x14ac:dyDescent="0.25">
      <c r="B10144" s="295">
        <v>44926.571979166663</v>
      </c>
      <c r="C10144" s="292">
        <v>8000</v>
      </c>
      <c r="D10144" s="90" t="s">
        <v>6170</v>
      </c>
    </row>
    <row r="10145" spans="2:4" x14ac:dyDescent="0.25">
      <c r="B10145" s="295">
        <v>44926.58489583333</v>
      </c>
      <c r="C10145" s="292">
        <v>4.49</v>
      </c>
      <c r="D10145" s="90" t="s">
        <v>14333</v>
      </c>
    </row>
    <row r="10146" spans="2:4" x14ac:dyDescent="0.25">
      <c r="B10146" s="295">
        <v>44926.591238425928</v>
      </c>
      <c r="C10146" s="292">
        <v>1.04</v>
      </c>
      <c r="D10146" s="90" t="s">
        <v>3281</v>
      </c>
    </row>
    <row r="10147" spans="2:4" x14ac:dyDescent="0.25">
      <c r="B10147" s="295">
        <v>44926.595659722225</v>
      </c>
      <c r="C10147" s="292">
        <v>47.8</v>
      </c>
      <c r="D10147" s="90" t="s">
        <v>2526</v>
      </c>
    </row>
    <row r="10148" spans="2:4" x14ac:dyDescent="0.25">
      <c r="B10148" s="295">
        <v>44926.595868055556</v>
      </c>
      <c r="C10148" s="292">
        <v>4.72</v>
      </c>
      <c r="D10148" s="90" t="s">
        <v>7271</v>
      </c>
    </row>
    <row r="10149" spans="2:4" x14ac:dyDescent="0.25">
      <c r="B10149" s="295">
        <v>44926.599745370368</v>
      </c>
      <c r="C10149" s="292">
        <v>10</v>
      </c>
      <c r="D10149" s="90" t="s">
        <v>14422</v>
      </c>
    </row>
    <row r="10150" spans="2:4" x14ac:dyDescent="0.25">
      <c r="B10150" s="295">
        <v>44926.596851851849</v>
      </c>
      <c r="C10150" s="292">
        <v>8.32</v>
      </c>
      <c r="D10150" s="90" t="s">
        <v>14474</v>
      </c>
    </row>
    <row r="10151" spans="2:4" x14ac:dyDescent="0.25">
      <c r="B10151" s="295">
        <v>44926.593229166669</v>
      </c>
      <c r="C10151" s="292">
        <v>50</v>
      </c>
      <c r="D10151" s="90" t="s">
        <v>6316</v>
      </c>
    </row>
    <row r="10152" spans="2:4" x14ac:dyDescent="0.25">
      <c r="B10152" s="295">
        <v>44926.589861111112</v>
      </c>
      <c r="C10152" s="292">
        <v>7.4</v>
      </c>
      <c r="D10152" s="90" t="s">
        <v>4589</v>
      </c>
    </row>
    <row r="10153" spans="2:4" x14ac:dyDescent="0.25">
      <c r="B10153" s="295">
        <v>44926.603344907409</v>
      </c>
      <c r="C10153" s="292">
        <v>1000</v>
      </c>
      <c r="D10153" s="90" t="s">
        <v>4950</v>
      </c>
    </row>
    <row r="10154" spans="2:4" x14ac:dyDescent="0.25">
      <c r="B10154" s="295">
        <v>44926.598703703705</v>
      </c>
      <c r="C10154" s="292">
        <v>44.68</v>
      </c>
      <c r="D10154" s="90" t="s">
        <v>7385</v>
      </c>
    </row>
    <row r="10155" spans="2:4" x14ac:dyDescent="0.25">
      <c r="B10155" s="295">
        <v>44926.585601851853</v>
      </c>
      <c r="C10155" s="292">
        <v>1.29</v>
      </c>
      <c r="D10155" s="90" t="s">
        <v>4934</v>
      </c>
    </row>
    <row r="10156" spans="2:4" x14ac:dyDescent="0.25">
      <c r="B10156" s="295">
        <v>44926.582199074073</v>
      </c>
      <c r="C10156" s="292">
        <v>450</v>
      </c>
      <c r="D10156" s="90" t="s">
        <v>4998</v>
      </c>
    </row>
    <row r="10157" spans="2:4" x14ac:dyDescent="0.25">
      <c r="B10157" s="295">
        <v>44926.59646990741</v>
      </c>
      <c r="C10157" s="292">
        <v>15000</v>
      </c>
      <c r="D10157" s="90" t="s">
        <v>14475</v>
      </c>
    </row>
    <row r="10158" spans="2:4" x14ac:dyDescent="0.25">
      <c r="B10158" s="295">
        <v>44926.582708333335</v>
      </c>
      <c r="C10158" s="292">
        <v>5</v>
      </c>
      <c r="D10158" s="90" t="s">
        <v>14294</v>
      </c>
    </row>
    <row r="10159" spans="2:4" x14ac:dyDescent="0.25">
      <c r="B10159" s="295">
        <v>44926.600555555553</v>
      </c>
      <c r="C10159" s="292">
        <v>50</v>
      </c>
      <c r="D10159" s="90" t="s">
        <v>4245</v>
      </c>
    </row>
    <row r="10160" spans="2:4" x14ac:dyDescent="0.25">
      <c r="B10160" s="295">
        <v>44926.594548611109</v>
      </c>
      <c r="C10160" s="292">
        <v>5000</v>
      </c>
      <c r="D10160" s="90" t="s">
        <v>4230</v>
      </c>
    </row>
    <row r="10161" spans="2:4" x14ac:dyDescent="0.25">
      <c r="B10161" s="295">
        <v>44926.604375000003</v>
      </c>
      <c r="C10161" s="292">
        <v>1000</v>
      </c>
      <c r="D10161" s="90" t="s">
        <v>1775</v>
      </c>
    </row>
    <row r="10162" spans="2:4" x14ac:dyDescent="0.25">
      <c r="B10162" s="295">
        <v>44926.600590277776</v>
      </c>
      <c r="C10162" s="292">
        <v>2.57</v>
      </c>
      <c r="D10162" s="90" t="s">
        <v>4548</v>
      </c>
    </row>
    <row r="10163" spans="2:4" x14ac:dyDescent="0.25">
      <c r="B10163" s="295">
        <v>44926.604594907411</v>
      </c>
      <c r="C10163" s="292">
        <v>1000</v>
      </c>
      <c r="D10163" s="90" t="s">
        <v>14476</v>
      </c>
    </row>
    <row r="10164" spans="2:4" x14ac:dyDescent="0.25">
      <c r="B10164" s="295">
        <v>44926.584409722222</v>
      </c>
      <c r="C10164" s="292">
        <v>5.48</v>
      </c>
      <c r="D10164" s="90" t="s">
        <v>2293</v>
      </c>
    </row>
    <row r="10165" spans="2:4" x14ac:dyDescent="0.25">
      <c r="B10165" s="295">
        <v>44926.586238425924</v>
      </c>
      <c r="C10165" s="292">
        <v>15</v>
      </c>
      <c r="D10165" s="90" t="s">
        <v>14477</v>
      </c>
    </row>
    <row r="10166" spans="2:4" x14ac:dyDescent="0.25">
      <c r="B10166" s="295">
        <v>44926.595520833333</v>
      </c>
      <c r="C10166" s="292">
        <v>1000</v>
      </c>
      <c r="D10166" s="90" t="s">
        <v>127</v>
      </c>
    </row>
    <row r="10167" spans="2:4" x14ac:dyDescent="0.25">
      <c r="B10167" s="295">
        <v>44926.626550925925</v>
      </c>
      <c r="C10167" s="292">
        <v>2.4300000000000002</v>
      </c>
      <c r="D10167" s="90" t="s">
        <v>3070</v>
      </c>
    </row>
    <row r="10168" spans="2:4" x14ac:dyDescent="0.25">
      <c r="B10168" s="295">
        <v>44926.616296296299</v>
      </c>
      <c r="C10168" s="292">
        <v>500</v>
      </c>
      <c r="D10168" s="90" t="s">
        <v>13801</v>
      </c>
    </row>
    <row r="10169" spans="2:4" x14ac:dyDescent="0.25">
      <c r="B10169" s="295">
        <v>44926.617673611108</v>
      </c>
      <c r="C10169" s="292">
        <v>2000</v>
      </c>
      <c r="D10169" s="90" t="s">
        <v>4170</v>
      </c>
    </row>
    <row r="10170" spans="2:4" x14ac:dyDescent="0.25">
      <c r="B10170" s="295">
        <v>44926.619513888887</v>
      </c>
      <c r="C10170" s="292">
        <v>1000</v>
      </c>
      <c r="D10170" s="90" t="s">
        <v>7580</v>
      </c>
    </row>
    <row r="10171" spans="2:4" x14ac:dyDescent="0.25">
      <c r="B10171" s="295">
        <v>44926.625578703701</v>
      </c>
      <c r="C10171" s="292">
        <v>1.34</v>
      </c>
      <c r="D10171" s="90" t="s">
        <v>14478</v>
      </c>
    </row>
    <row r="10172" spans="2:4" x14ac:dyDescent="0.25">
      <c r="B10172" s="295">
        <v>44926.624537037038</v>
      </c>
      <c r="C10172" s="292">
        <v>5000</v>
      </c>
      <c r="D10172" s="90" t="s">
        <v>4743</v>
      </c>
    </row>
    <row r="10173" spans="2:4" x14ac:dyDescent="0.25">
      <c r="B10173" s="295">
        <v>44926.625011574077</v>
      </c>
      <c r="C10173" s="292">
        <v>100</v>
      </c>
      <c r="D10173" s="90" t="s">
        <v>14479</v>
      </c>
    </row>
    <row r="10174" spans="2:4" x14ac:dyDescent="0.25">
      <c r="B10174" s="295">
        <v>44926.636099537034</v>
      </c>
      <c r="C10174" s="292">
        <v>67.08</v>
      </c>
      <c r="D10174" s="90" t="s">
        <v>3300</v>
      </c>
    </row>
    <row r="10175" spans="2:4" x14ac:dyDescent="0.25">
      <c r="B10175" s="295">
        <v>44926.636192129627</v>
      </c>
      <c r="C10175" s="292">
        <v>5.75</v>
      </c>
      <c r="D10175" s="90" t="s">
        <v>3505</v>
      </c>
    </row>
    <row r="10176" spans="2:4" x14ac:dyDescent="0.25">
      <c r="B10176" s="295">
        <v>44926.636979166666</v>
      </c>
      <c r="C10176" s="292">
        <v>2.0299999999999998</v>
      </c>
      <c r="D10176" s="90" t="s">
        <v>3383</v>
      </c>
    </row>
    <row r="10177" spans="2:4" x14ac:dyDescent="0.25">
      <c r="B10177" s="295">
        <v>44926.621666666666</v>
      </c>
      <c r="C10177" s="292">
        <v>10</v>
      </c>
      <c r="D10177" s="90" t="s">
        <v>1553</v>
      </c>
    </row>
    <row r="10178" spans="2:4" x14ac:dyDescent="0.25">
      <c r="B10178" s="295">
        <v>44926.631840277776</v>
      </c>
      <c r="C10178" s="292">
        <v>10000</v>
      </c>
      <c r="D10178" s="90" t="s">
        <v>1453</v>
      </c>
    </row>
    <row r="10179" spans="2:4" x14ac:dyDescent="0.25">
      <c r="B10179" s="295">
        <v>44926.627881944441</v>
      </c>
      <c r="C10179" s="292">
        <v>1.2</v>
      </c>
      <c r="D10179" s="90" t="s">
        <v>939</v>
      </c>
    </row>
    <row r="10180" spans="2:4" x14ac:dyDescent="0.25">
      <c r="B10180" s="295">
        <v>44926.612303240741</v>
      </c>
      <c r="C10180" s="292">
        <v>1.25</v>
      </c>
      <c r="D10180" s="90" t="s">
        <v>7372</v>
      </c>
    </row>
    <row r="10181" spans="2:4" x14ac:dyDescent="0.25">
      <c r="B10181" s="295">
        <v>44926.617013888892</v>
      </c>
      <c r="C10181" s="292">
        <v>2000</v>
      </c>
      <c r="D10181" s="90" t="s">
        <v>2763</v>
      </c>
    </row>
    <row r="10182" spans="2:4" x14ac:dyDescent="0.25">
      <c r="B10182" s="295">
        <v>44926.620497685188</v>
      </c>
      <c r="C10182" s="292">
        <v>3.43</v>
      </c>
      <c r="D10182" s="90" t="s">
        <v>5335</v>
      </c>
    </row>
    <row r="10183" spans="2:4" x14ac:dyDescent="0.25">
      <c r="B10183" s="295">
        <v>44926.622523148151</v>
      </c>
      <c r="C10183" s="292">
        <v>8.7899999999999991</v>
      </c>
      <c r="D10183" s="90" t="s">
        <v>4240</v>
      </c>
    </row>
    <row r="10184" spans="2:4" x14ac:dyDescent="0.25">
      <c r="B10184" s="295">
        <v>44926.626782407409</v>
      </c>
      <c r="C10184" s="292">
        <v>40</v>
      </c>
      <c r="D10184" s="90" t="s">
        <v>3052</v>
      </c>
    </row>
    <row r="10185" spans="2:4" x14ac:dyDescent="0.25">
      <c r="B10185" s="295">
        <v>44926.621921296297</v>
      </c>
      <c r="C10185" s="292">
        <v>4.6500000000000004</v>
      </c>
      <c r="D10185" s="90" t="s">
        <v>13824</v>
      </c>
    </row>
    <row r="10186" spans="2:4" x14ac:dyDescent="0.25">
      <c r="B10186" s="295">
        <v>44926.622002314813</v>
      </c>
      <c r="C10186" s="292">
        <v>36.35</v>
      </c>
      <c r="D10186" s="90" t="s">
        <v>5707</v>
      </c>
    </row>
    <row r="10187" spans="2:4" x14ac:dyDescent="0.25">
      <c r="B10187" s="295">
        <v>44926.625023148146</v>
      </c>
      <c r="C10187" s="292">
        <v>100.9</v>
      </c>
      <c r="D10187" s="90" t="s">
        <v>1495</v>
      </c>
    </row>
    <row r="10188" spans="2:4" x14ac:dyDescent="0.25">
      <c r="B10188" s="295">
        <v>44926.620162037034</v>
      </c>
      <c r="C10188" s="292">
        <v>250</v>
      </c>
      <c r="D10188" s="90" t="s">
        <v>12844</v>
      </c>
    </row>
    <row r="10189" spans="2:4" x14ac:dyDescent="0.25">
      <c r="B10189" s="295">
        <v>44926.614317129628</v>
      </c>
      <c r="C10189" s="292">
        <v>49.47</v>
      </c>
      <c r="D10189" s="90" t="s">
        <v>3027</v>
      </c>
    </row>
    <row r="10190" spans="2:4" x14ac:dyDescent="0.25">
      <c r="B10190" s="295">
        <v>44926.613900462966</v>
      </c>
      <c r="C10190" s="292">
        <v>50</v>
      </c>
      <c r="D10190" s="90" t="s">
        <v>14480</v>
      </c>
    </row>
    <row r="10191" spans="2:4" x14ac:dyDescent="0.25">
      <c r="B10191" s="295">
        <v>44926.660358796296</v>
      </c>
      <c r="C10191" s="292">
        <v>8</v>
      </c>
      <c r="D10191" s="90" t="s">
        <v>1383</v>
      </c>
    </row>
    <row r="10192" spans="2:4" x14ac:dyDescent="0.25">
      <c r="B10192" s="295">
        <v>44926.648055555554</v>
      </c>
      <c r="C10192" s="292">
        <v>500</v>
      </c>
      <c r="D10192" s="90" t="s">
        <v>14408</v>
      </c>
    </row>
    <row r="10193" spans="2:4" x14ac:dyDescent="0.25">
      <c r="B10193" s="295">
        <v>44926.663831018515</v>
      </c>
      <c r="C10193" s="292">
        <v>944.62</v>
      </c>
      <c r="D10193" s="90" t="s">
        <v>1743</v>
      </c>
    </row>
    <row r="10194" spans="2:4" x14ac:dyDescent="0.25">
      <c r="B10194" s="295">
        <v>44926.639791666668</v>
      </c>
      <c r="C10194" s="292">
        <v>18.14</v>
      </c>
      <c r="D10194" s="90" t="s">
        <v>3395</v>
      </c>
    </row>
    <row r="10195" spans="2:4" x14ac:dyDescent="0.25">
      <c r="B10195" s="295">
        <v>44926.640231481484</v>
      </c>
      <c r="C10195" s="292">
        <v>10000</v>
      </c>
      <c r="D10195" s="90" t="s">
        <v>685</v>
      </c>
    </row>
    <row r="10196" spans="2:4" x14ac:dyDescent="0.25">
      <c r="B10196" s="295">
        <v>44926.661597222221</v>
      </c>
      <c r="C10196" s="292">
        <v>1.75</v>
      </c>
      <c r="D10196" s="90" t="s">
        <v>3484</v>
      </c>
    </row>
    <row r="10197" spans="2:4" x14ac:dyDescent="0.25">
      <c r="B10197" s="295">
        <v>44926.64534722222</v>
      </c>
      <c r="C10197" s="292">
        <v>3.92</v>
      </c>
      <c r="D10197" s="90" t="s">
        <v>7638</v>
      </c>
    </row>
    <row r="10198" spans="2:4" x14ac:dyDescent="0.25">
      <c r="B10198" s="295">
        <v>44926.645208333335</v>
      </c>
      <c r="C10198" s="292">
        <v>6.08</v>
      </c>
      <c r="D10198" s="90" t="s">
        <v>4128</v>
      </c>
    </row>
    <row r="10199" spans="2:4" x14ac:dyDescent="0.25">
      <c r="B10199" s="295">
        <v>44926.662893518522</v>
      </c>
      <c r="C10199" s="292">
        <v>3.22</v>
      </c>
      <c r="D10199" s="90" t="s">
        <v>971</v>
      </c>
    </row>
    <row r="10200" spans="2:4" x14ac:dyDescent="0.25">
      <c r="B10200" s="295">
        <v>44926.638865740744</v>
      </c>
      <c r="C10200" s="292">
        <v>10000</v>
      </c>
      <c r="D10200" s="90" t="s">
        <v>4374</v>
      </c>
    </row>
    <row r="10201" spans="2:4" x14ac:dyDescent="0.25">
      <c r="B10201" s="295">
        <v>44926.640694444446</v>
      </c>
      <c r="C10201" s="292">
        <v>172</v>
      </c>
      <c r="D10201" s="90" t="s">
        <v>3318</v>
      </c>
    </row>
    <row r="10202" spans="2:4" x14ac:dyDescent="0.25">
      <c r="B10202" s="295">
        <v>44926.653368055559</v>
      </c>
      <c r="C10202" s="292">
        <v>500</v>
      </c>
      <c r="D10202" s="90" t="s">
        <v>1820</v>
      </c>
    </row>
    <row r="10203" spans="2:4" x14ac:dyDescent="0.25">
      <c r="B10203" s="295">
        <v>44926.653391203705</v>
      </c>
      <c r="C10203" s="292">
        <v>5000</v>
      </c>
      <c r="D10203" s="90" t="s">
        <v>4435</v>
      </c>
    </row>
    <row r="10204" spans="2:4" x14ac:dyDescent="0.25">
      <c r="B10204" s="295">
        <v>44926.636759259258</v>
      </c>
      <c r="C10204" s="292">
        <v>5000</v>
      </c>
      <c r="D10204" s="90" t="s">
        <v>1531</v>
      </c>
    </row>
    <row r="10205" spans="2:4" x14ac:dyDescent="0.25">
      <c r="B10205" s="295">
        <v>44926.642083333332</v>
      </c>
      <c r="C10205" s="292">
        <v>10</v>
      </c>
      <c r="D10205" s="90" t="s">
        <v>14481</v>
      </c>
    </row>
    <row r="10206" spans="2:4" x14ac:dyDescent="0.25">
      <c r="B10206" s="295">
        <v>44926.642256944448</v>
      </c>
      <c r="C10206" s="292">
        <v>40</v>
      </c>
      <c r="D10206" s="90" t="s">
        <v>12960</v>
      </c>
    </row>
    <row r="10207" spans="2:4" x14ac:dyDescent="0.25">
      <c r="B10207" s="295">
        <v>44926.650069444448</v>
      </c>
      <c r="C10207" s="292">
        <v>100</v>
      </c>
      <c r="D10207" s="90" t="s">
        <v>7403</v>
      </c>
    </row>
    <row r="10208" spans="2:4" x14ac:dyDescent="0.25">
      <c r="B10208" s="295">
        <v>44926.64875</v>
      </c>
      <c r="C10208" s="292">
        <v>10</v>
      </c>
      <c r="D10208" s="90" t="s">
        <v>1471</v>
      </c>
    </row>
    <row r="10209" spans="2:4" x14ac:dyDescent="0.25">
      <c r="B10209" s="295">
        <v>44926.645925925928</v>
      </c>
      <c r="C10209" s="292">
        <v>273</v>
      </c>
      <c r="D10209" s="90" t="s">
        <v>2832</v>
      </c>
    </row>
    <row r="10210" spans="2:4" x14ac:dyDescent="0.25">
      <c r="B10210" s="295">
        <v>44926.642870370371</v>
      </c>
      <c r="C10210" s="292">
        <v>1.25</v>
      </c>
      <c r="D10210" s="90" t="s">
        <v>5071</v>
      </c>
    </row>
    <row r="10211" spans="2:4" x14ac:dyDescent="0.25">
      <c r="B10211" s="295">
        <v>44926.693148148152</v>
      </c>
      <c r="C10211" s="292">
        <v>7.05</v>
      </c>
      <c r="D10211" s="90" t="s">
        <v>3491</v>
      </c>
    </row>
    <row r="10212" spans="2:4" x14ac:dyDescent="0.25">
      <c r="B10212" s="295">
        <v>44926.665833333333</v>
      </c>
      <c r="C10212" s="292">
        <v>270</v>
      </c>
      <c r="D10212" s="90" t="s">
        <v>831</v>
      </c>
    </row>
    <row r="10213" spans="2:4" x14ac:dyDescent="0.25">
      <c r="B10213" s="295">
        <v>44926.679606481484</v>
      </c>
      <c r="C10213" s="292">
        <v>637</v>
      </c>
      <c r="D10213" s="90" t="s">
        <v>1518</v>
      </c>
    </row>
    <row r="10214" spans="2:4" x14ac:dyDescent="0.25">
      <c r="B10214" s="295">
        <v>44926.69458333333</v>
      </c>
      <c r="C10214" s="292">
        <v>9.36</v>
      </c>
      <c r="D10214" s="90" t="s">
        <v>13585</v>
      </c>
    </row>
    <row r="10215" spans="2:4" x14ac:dyDescent="0.25">
      <c r="B10215" s="295">
        <v>44926.675937499997</v>
      </c>
      <c r="C10215" s="292">
        <v>1.97</v>
      </c>
      <c r="D10215" s="90" t="s">
        <v>13108</v>
      </c>
    </row>
    <row r="10216" spans="2:4" x14ac:dyDescent="0.25">
      <c r="B10216" s="295">
        <v>44926.672615740739</v>
      </c>
      <c r="C10216" s="292">
        <v>300</v>
      </c>
      <c r="D10216" s="90" t="s">
        <v>5937</v>
      </c>
    </row>
    <row r="10217" spans="2:4" x14ac:dyDescent="0.25">
      <c r="B10217" s="295">
        <v>44926.680162037039</v>
      </c>
      <c r="C10217" s="292">
        <v>329</v>
      </c>
      <c r="D10217" s="90" t="s">
        <v>2522</v>
      </c>
    </row>
    <row r="10218" spans="2:4" x14ac:dyDescent="0.25">
      <c r="B10218" s="295">
        <v>44926.688263888886</v>
      </c>
      <c r="C10218" s="292">
        <v>1.25</v>
      </c>
      <c r="D10218" s="90" t="s">
        <v>1163</v>
      </c>
    </row>
    <row r="10219" spans="2:4" x14ac:dyDescent="0.25">
      <c r="B10219" s="295">
        <v>44926.693726851852</v>
      </c>
      <c r="C10219" s="292">
        <v>300</v>
      </c>
      <c r="D10219" s="90" t="s">
        <v>14482</v>
      </c>
    </row>
    <row r="10220" spans="2:4" x14ac:dyDescent="0.25">
      <c r="B10220" s="295">
        <v>44926.67083333333</v>
      </c>
      <c r="C10220" s="292">
        <v>2000</v>
      </c>
      <c r="D10220" s="90" t="s">
        <v>2558</v>
      </c>
    </row>
    <row r="10221" spans="2:4" x14ac:dyDescent="0.25">
      <c r="B10221" s="295">
        <v>44926.676759259259</v>
      </c>
      <c r="C10221" s="292">
        <v>333.86</v>
      </c>
      <c r="D10221" s="90" t="s">
        <v>14483</v>
      </c>
    </row>
    <row r="10222" spans="2:4" x14ac:dyDescent="0.25">
      <c r="B10222" s="295">
        <v>44926.678472222222</v>
      </c>
      <c r="C10222" s="292">
        <v>1.38</v>
      </c>
      <c r="D10222" s="90" t="s">
        <v>13165</v>
      </c>
    </row>
    <row r="10223" spans="2:4" x14ac:dyDescent="0.25">
      <c r="B10223" s="295">
        <v>44926.665914351855</v>
      </c>
      <c r="C10223" s="292">
        <v>5000</v>
      </c>
      <c r="D10223" s="90" t="s">
        <v>4390</v>
      </c>
    </row>
    <row r="10224" spans="2:4" x14ac:dyDescent="0.25">
      <c r="B10224" s="295">
        <v>44926.692037037035</v>
      </c>
      <c r="C10224" s="292">
        <v>67</v>
      </c>
      <c r="D10224" s="90" t="s">
        <v>3343</v>
      </c>
    </row>
    <row r="10225" spans="2:4" x14ac:dyDescent="0.25">
      <c r="B10225" s="295">
        <v>44926.675694444442</v>
      </c>
      <c r="C10225" s="292">
        <v>250</v>
      </c>
      <c r="D10225" s="90" t="s">
        <v>5771</v>
      </c>
    </row>
    <row r="10226" spans="2:4" x14ac:dyDescent="0.25">
      <c r="B10226" s="295">
        <v>44926.689247685186</v>
      </c>
      <c r="C10226" s="292">
        <v>1000</v>
      </c>
      <c r="D10226" s="90" t="s">
        <v>6100</v>
      </c>
    </row>
    <row r="10227" spans="2:4" x14ac:dyDescent="0.25">
      <c r="B10227" s="295">
        <v>44926.693229166667</v>
      </c>
      <c r="C10227" s="292">
        <v>1000</v>
      </c>
      <c r="D10227" s="90" t="s">
        <v>3264</v>
      </c>
    </row>
    <row r="10228" spans="2:4" x14ac:dyDescent="0.25">
      <c r="B10228" s="295">
        <v>44926.666134259256</v>
      </c>
      <c r="C10228" s="292">
        <v>3.67</v>
      </c>
      <c r="D10228" s="90" t="s">
        <v>14484</v>
      </c>
    </row>
    <row r="10229" spans="2:4" x14ac:dyDescent="0.25">
      <c r="B10229" s="295">
        <v>44926.674432870372</v>
      </c>
      <c r="C10229" s="292">
        <v>2500</v>
      </c>
      <c r="D10229" s="90" t="s">
        <v>6092</v>
      </c>
    </row>
    <row r="10230" spans="2:4" x14ac:dyDescent="0.25">
      <c r="B10230" s="295">
        <v>44926.675844907404</v>
      </c>
      <c r="C10230" s="292">
        <v>1000</v>
      </c>
      <c r="D10230" s="90" t="s">
        <v>2001</v>
      </c>
    </row>
    <row r="10231" spans="2:4" x14ac:dyDescent="0.25">
      <c r="B10231" s="295">
        <v>44926.672662037039</v>
      </c>
      <c r="C10231" s="292">
        <v>3000</v>
      </c>
      <c r="D10231" s="90" t="s">
        <v>3602</v>
      </c>
    </row>
    <row r="10232" spans="2:4" x14ac:dyDescent="0.25">
      <c r="B10232" s="295">
        <v>44926.674814814818</v>
      </c>
      <c r="C10232" s="292">
        <v>6.7</v>
      </c>
      <c r="D10232" s="90" t="s">
        <v>4813</v>
      </c>
    </row>
    <row r="10233" spans="2:4" x14ac:dyDescent="0.25">
      <c r="B10233" s="295">
        <v>44926.681018518517</v>
      </c>
      <c r="C10233" s="292">
        <v>33.36</v>
      </c>
      <c r="D10233" s="90" t="s">
        <v>12908</v>
      </c>
    </row>
    <row r="10234" spans="2:4" x14ac:dyDescent="0.25">
      <c r="B10234" s="295">
        <v>44926.684629629628</v>
      </c>
      <c r="C10234" s="292">
        <v>4.51</v>
      </c>
      <c r="D10234" s="90" t="s">
        <v>14231</v>
      </c>
    </row>
    <row r="10235" spans="2:4" x14ac:dyDescent="0.25">
      <c r="B10235" s="295">
        <v>44926.681620370371</v>
      </c>
      <c r="C10235" s="292">
        <v>1.25</v>
      </c>
      <c r="D10235" s="90" t="s">
        <v>4692</v>
      </c>
    </row>
    <row r="10236" spans="2:4" x14ac:dyDescent="0.25">
      <c r="B10236" s="295">
        <v>44926.676099537035</v>
      </c>
      <c r="C10236" s="292">
        <v>2.5</v>
      </c>
      <c r="D10236" s="90" t="s">
        <v>712</v>
      </c>
    </row>
    <row r="10237" spans="2:4" x14ac:dyDescent="0.25">
      <c r="B10237" s="295">
        <v>44926.666550925926</v>
      </c>
      <c r="C10237" s="292">
        <v>2.44</v>
      </c>
      <c r="D10237" s="90" t="s">
        <v>1054</v>
      </c>
    </row>
    <row r="10238" spans="2:4" x14ac:dyDescent="0.25">
      <c r="B10238" s="295">
        <v>44926.68109953704</v>
      </c>
      <c r="C10238" s="292">
        <v>42.81</v>
      </c>
      <c r="D10238" s="90" t="s">
        <v>1183</v>
      </c>
    </row>
    <row r="10239" spans="2:4" x14ac:dyDescent="0.25">
      <c r="B10239" s="295">
        <v>44926.67528935185</v>
      </c>
      <c r="C10239" s="292">
        <v>3000</v>
      </c>
      <c r="D10239" s="90" t="s">
        <v>13945</v>
      </c>
    </row>
    <row r="10240" spans="2:4" x14ac:dyDescent="0.25">
      <c r="B10240" s="295">
        <v>44926.721319444441</v>
      </c>
      <c r="C10240" s="292">
        <v>7</v>
      </c>
      <c r="D10240" s="90" t="s">
        <v>1136</v>
      </c>
    </row>
    <row r="10241" spans="2:4" x14ac:dyDescent="0.25">
      <c r="B10241" s="295">
        <v>44926.718599537038</v>
      </c>
      <c r="C10241" s="292">
        <v>10000</v>
      </c>
      <c r="D10241" s="90" t="s">
        <v>14485</v>
      </c>
    </row>
    <row r="10242" spans="2:4" x14ac:dyDescent="0.25">
      <c r="B10242" s="295">
        <v>44926.707673611112</v>
      </c>
      <c r="C10242" s="292">
        <v>2000</v>
      </c>
      <c r="D10242" s="90" t="s">
        <v>1032</v>
      </c>
    </row>
    <row r="10243" spans="2:4" x14ac:dyDescent="0.25">
      <c r="B10243" s="295">
        <v>44926.703368055554</v>
      </c>
      <c r="C10243" s="292">
        <v>47.57</v>
      </c>
      <c r="D10243" s="90" t="s">
        <v>13743</v>
      </c>
    </row>
    <row r="10244" spans="2:4" x14ac:dyDescent="0.25">
      <c r="B10244" s="295">
        <v>44926.70820601852</v>
      </c>
      <c r="C10244" s="292">
        <v>1000</v>
      </c>
      <c r="D10244" s="90" t="s">
        <v>1611</v>
      </c>
    </row>
    <row r="10245" spans="2:4" x14ac:dyDescent="0.25">
      <c r="B10245" s="295">
        <v>44926.70349537037</v>
      </c>
      <c r="C10245" s="292">
        <v>1500</v>
      </c>
      <c r="D10245" s="90" t="s">
        <v>1524</v>
      </c>
    </row>
    <row r="10246" spans="2:4" x14ac:dyDescent="0.25">
      <c r="B10246" s="295">
        <v>44926.727812500001</v>
      </c>
      <c r="C10246" s="292">
        <v>1000</v>
      </c>
      <c r="D10246" s="90" t="s">
        <v>2937</v>
      </c>
    </row>
    <row r="10247" spans="2:4" x14ac:dyDescent="0.25">
      <c r="B10247" s="295">
        <v>44926.703912037039</v>
      </c>
      <c r="C10247" s="292">
        <v>19.2</v>
      </c>
      <c r="D10247" s="90" t="s">
        <v>1198</v>
      </c>
    </row>
    <row r="10248" spans="2:4" x14ac:dyDescent="0.25">
      <c r="B10248" s="295">
        <v>44926.726435185185</v>
      </c>
      <c r="C10248" s="292">
        <v>100</v>
      </c>
      <c r="D10248" s="90" t="s">
        <v>6011</v>
      </c>
    </row>
    <row r="10249" spans="2:4" x14ac:dyDescent="0.25">
      <c r="B10249" s="295">
        <v>44926.71638888889</v>
      </c>
      <c r="C10249" s="292">
        <v>668</v>
      </c>
      <c r="D10249" s="90" t="s">
        <v>3395</v>
      </c>
    </row>
    <row r="10250" spans="2:4" x14ac:dyDescent="0.25">
      <c r="B10250" s="295">
        <v>44926.726238425923</v>
      </c>
      <c r="C10250" s="292">
        <v>1.36</v>
      </c>
      <c r="D10250" s="90" t="s">
        <v>881</v>
      </c>
    </row>
    <row r="10251" spans="2:4" x14ac:dyDescent="0.25">
      <c r="B10251" s="295">
        <v>44926.706006944441</v>
      </c>
      <c r="C10251" s="292">
        <v>2000</v>
      </c>
      <c r="D10251" s="90" t="s">
        <v>6165</v>
      </c>
    </row>
    <row r="10252" spans="2:4" x14ac:dyDescent="0.25">
      <c r="B10252" s="295">
        <v>44926.706423611111</v>
      </c>
      <c r="C10252" s="292">
        <v>7.77</v>
      </c>
      <c r="D10252" s="90" t="s">
        <v>1111</v>
      </c>
    </row>
    <row r="10253" spans="2:4" x14ac:dyDescent="0.25">
      <c r="B10253" s="295">
        <v>44926.704351851855</v>
      </c>
      <c r="C10253" s="292">
        <v>3.91</v>
      </c>
      <c r="D10253" s="90" t="s">
        <v>5783</v>
      </c>
    </row>
    <row r="10254" spans="2:4" x14ac:dyDescent="0.25">
      <c r="B10254" s="295">
        <v>44926.700821759259</v>
      </c>
      <c r="C10254" s="292">
        <v>18</v>
      </c>
      <c r="D10254" s="90" t="s">
        <v>4705</v>
      </c>
    </row>
    <row r="10255" spans="2:4" x14ac:dyDescent="0.25">
      <c r="B10255" s="295">
        <v>44926.696250000001</v>
      </c>
      <c r="C10255" s="292">
        <v>8.01</v>
      </c>
      <c r="D10255" s="90" t="s">
        <v>5781</v>
      </c>
    </row>
    <row r="10256" spans="2:4" x14ac:dyDescent="0.25">
      <c r="B10256" s="295">
        <v>44926.717800925922</v>
      </c>
      <c r="C10256" s="292">
        <v>15000</v>
      </c>
      <c r="D10256" s="90" t="s">
        <v>682</v>
      </c>
    </row>
    <row r="10257" spans="2:4" x14ac:dyDescent="0.25">
      <c r="B10257" s="295">
        <v>44926.722303240742</v>
      </c>
      <c r="C10257" s="292">
        <v>200</v>
      </c>
      <c r="D10257" s="90" t="s">
        <v>490</v>
      </c>
    </row>
    <row r="10258" spans="2:4" x14ac:dyDescent="0.25">
      <c r="B10258" s="295">
        <v>44926.70108796296</v>
      </c>
      <c r="C10258" s="292">
        <v>252</v>
      </c>
      <c r="D10258" s="90" t="s">
        <v>659</v>
      </c>
    </row>
    <row r="10259" spans="2:4" x14ac:dyDescent="0.25">
      <c r="B10259" s="295">
        <v>44926.717557870368</v>
      </c>
      <c r="C10259" s="292">
        <v>15000</v>
      </c>
      <c r="D10259" s="90" t="s">
        <v>682</v>
      </c>
    </row>
    <row r="10260" spans="2:4" x14ac:dyDescent="0.25">
      <c r="B10260" s="295">
        <v>44926.710648148146</v>
      </c>
      <c r="C10260" s="292">
        <v>8.25</v>
      </c>
      <c r="D10260" s="90" t="s">
        <v>3327</v>
      </c>
    </row>
    <row r="10261" spans="2:4" x14ac:dyDescent="0.25">
      <c r="B10261" s="295">
        <v>44926.722650462965</v>
      </c>
      <c r="C10261" s="292">
        <v>5000</v>
      </c>
      <c r="D10261" s="90" t="s">
        <v>7355</v>
      </c>
    </row>
    <row r="10262" spans="2:4" x14ac:dyDescent="0.25">
      <c r="B10262" s="295">
        <v>44926.729583333334</v>
      </c>
      <c r="C10262" s="292">
        <v>500</v>
      </c>
      <c r="D10262" s="90" t="s">
        <v>4040</v>
      </c>
    </row>
    <row r="10263" spans="2:4" x14ac:dyDescent="0.25">
      <c r="B10263" s="295">
        <v>44926.706412037034</v>
      </c>
      <c r="C10263" s="292">
        <v>3.34</v>
      </c>
      <c r="D10263" s="90" t="s">
        <v>2151</v>
      </c>
    </row>
    <row r="10264" spans="2:4" x14ac:dyDescent="0.25">
      <c r="B10264" s="295">
        <v>44926.696909722225</v>
      </c>
      <c r="C10264" s="292">
        <v>2.44</v>
      </c>
      <c r="D10264" s="90" t="s">
        <v>5684</v>
      </c>
    </row>
    <row r="10265" spans="2:4" x14ac:dyDescent="0.25">
      <c r="B10265" s="295">
        <v>44926.706053240741</v>
      </c>
      <c r="C10265" s="292">
        <v>3.1</v>
      </c>
      <c r="D10265" s="90" t="s">
        <v>4604</v>
      </c>
    </row>
    <row r="10266" spans="2:4" x14ac:dyDescent="0.25">
      <c r="B10266" s="295">
        <v>44926.713356481479</v>
      </c>
      <c r="C10266" s="292">
        <v>1000</v>
      </c>
      <c r="D10266" s="90" t="s">
        <v>4967</v>
      </c>
    </row>
    <row r="10267" spans="2:4" x14ac:dyDescent="0.25">
      <c r="B10267" s="295">
        <v>44926.753842592596</v>
      </c>
      <c r="C10267" s="292">
        <v>200</v>
      </c>
      <c r="D10267" s="90" t="s">
        <v>7598</v>
      </c>
    </row>
    <row r="10268" spans="2:4" x14ac:dyDescent="0.25">
      <c r="B10268" s="295">
        <v>44926.738865740743</v>
      </c>
      <c r="C10268" s="292">
        <v>1000</v>
      </c>
      <c r="D10268" s="90" t="s">
        <v>14486</v>
      </c>
    </row>
    <row r="10269" spans="2:4" x14ac:dyDescent="0.25">
      <c r="B10269" s="295">
        <v>44926.749120370368</v>
      </c>
      <c r="C10269" s="292">
        <v>200</v>
      </c>
      <c r="D10269" s="90" t="s">
        <v>6463</v>
      </c>
    </row>
    <row r="10270" spans="2:4" x14ac:dyDescent="0.25">
      <c r="B10270" s="295">
        <v>44926.762141203704</v>
      </c>
      <c r="C10270" s="292">
        <v>99</v>
      </c>
      <c r="D10270" s="90" t="s">
        <v>124</v>
      </c>
    </row>
    <row r="10271" spans="2:4" x14ac:dyDescent="0.25">
      <c r="B10271" s="295">
        <v>44926.746099537035</v>
      </c>
      <c r="C10271" s="292">
        <v>306.47000000000003</v>
      </c>
      <c r="D10271" s="90" t="s">
        <v>13651</v>
      </c>
    </row>
    <row r="10272" spans="2:4" x14ac:dyDescent="0.25">
      <c r="B10272" s="295">
        <v>44926.742523148147</v>
      </c>
      <c r="C10272" s="292">
        <v>100</v>
      </c>
      <c r="D10272" s="90" t="s">
        <v>2875</v>
      </c>
    </row>
    <row r="10273" spans="2:4" x14ac:dyDescent="0.25">
      <c r="B10273" s="295">
        <v>44926.732708333337</v>
      </c>
      <c r="C10273" s="292">
        <v>2000</v>
      </c>
      <c r="D10273" s="90" t="s">
        <v>14487</v>
      </c>
    </row>
    <row r="10274" spans="2:4" x14ac:dyDescent="0.25">
      <c r="B10274" s="295">
        <v>44926.746006944442</v>
      </c>
      <c r="C10274" s="292">
        <v>1000</v>
      </c>
      <c r="D10274" s="90" t="s">
        <v>1149</v>
      </c>
    </row>
    <row r="10275" spans="2:4" x14ac:dyDescent="0.25">
      <c r="B10275" s="295">
        <v>44926.751064814816</v>
      </c>
      <c r="C10275" s="292">
        <v>500</v>
      </c>
      <c r="D10275" s="90" t="s">
        <v>234</v>
      </c>
    </row>
    <row r="10276" spans="2:4" x14ac:dyDescent="0.25">
      <c r="B10276" s="295">
        <v>44926.756249999999</v>
      </c>
      <c r="C10276" s="292">
        <v>21</v>
      </c>
      <c r="D10276" s="90" t="s">
        <v>776</v>
      </c>
    </row>
    <row r="10277" spans="2:4" x14ac:dyDescent="0.25">
      <c r="B10277" s="295">
        <v>44926.753483796296</v>
      </c>
      <c r="C10277" s="292">
        <v>300</v>
      </c>
      <c r="D10277" s="90" t="s">
        <v>2216</v>
      </c>
    </row>
    <row r="10278" spans="2:4" x14ac:dyDescent="0.25">
      <c r="B10278" s="295">
        <v>44926.758067129631</v>
      </c>
      <c r="C10278" s="292">
        <v>6.65</v>
      </c>
      <c r="D10278" s="90" t="s">
        <v>2199</v>
      </c>
    </row>
    <row r="10279" spans="2:4" x14ac:dyDescent="0.25">
      <c r="B10279" s="295">
        <v>44926.762002314812</v>
      </c>
      <c r="C10279" s="292">
        <v>7.5</v>
      </c>
      <c r="D10279" s="90" t="s">
        <v>14488</v>
      </c>
    </row>
    <row r="10280" spans="2:4" x14ac:dyDescent="0.25">
      <c r="B10280" s="295">
        <v>44926.75990740741</v>
      </c>
      <c r="C10280" s="292">
        <v>200</v>
      </c>
      <c r="D10280" s="90" t="s">
        <v>1297</v>
      </c>
    </row>
    <row r="10281" spans="2:4" x14ac:dyDescent="0.25">
      <c r="B10281" s="295">
        <v>44926.762499999997</v>
      </c>
      <c r="C10281" s="292">
        <v>8.82</v>
      </c>
      <c r="D10281" s="90" t="s">
        <v>7432</v>
      </c>
    </row>
    <row r="10282" spans="2:4" x14ac:dyDescent="0.25">
      <c r="B10282" s="295">
        <v>44926.740613425929</v>
      </c>
      <c r="C10282" s="292">
        <v>2.14</v>
      </c>
      <c r="D10282" s="90" t="s">
        <v>3074</v>
      </c>
    </row>
    <row r="10283" spans="2:4" x14ac:dyDescent="0.25">
      <c r="B10283" s="295">
        <v>44926.737928240742</v>
      </c>
      <c r="C10283" s="292">
        <v>23</v>
      </c>
      <c r="D10283" s="90" t="s">
        <v>13514</v>
      </c>
    </row>
    <row r="10284" spans="2:4" x14ac:dyDescent="0.25">
      <c r="B10284" s="295">
        <v>44926.734918981485</v>
      </c>
      <c r="C10284" s="292">
        <v>500</v>
      </c>
      <c r="D10284" s="90" t="s">
        <v>5727</v>
      </c>
    </row>
    <row r="10285" spans="2:4" x14ac:dyDescent="0.25">
      <c r="B10285" s="295">
        <v>44926.761261574073</v>
      </c>
      <c r="C10285" s="292">
        <v>3.67</v>
      </c>
      <c r="D10285" s="90" t="s">
        <v>5300</v>
      </c>
    </row>
    <row r="10286" spans="2:4" x14ac:dyDescent="0.25">
      <c r="B10286" s="295">
        <v>44926.739074074074</v>
      </c>
      <c r="C10286" s="292">
        <v>1.2</v>
      </c>
      <c r="D10286" s="90" t="s">
        <v>5273</v>
      </c>
    </row>
    <row r="10287" spans="2:4" x14ac:dyDescent="0.25">
      <c r="B10287" s="295">
        <v>44926.746400462966</v>
      </c>
      <c r="C10287" s="292">
        <v>3.05</v>
      </c>
      <c r="D10287" s="90" t="s">
        <v>3458</v>
      </c>
    </row>
    <row r="10288" spans="2:4" x14ac:dyDescent="0.25">
      <c r="B10288" s="295">
        <v>44926.746412037035</v>
      </c>
      <c r="C10288" s="292">
        <v>8</v>
      </c>
      <c r="D10288" s="90" t="s">
        <v>13848</v>
      </c>
    </row>
    <row r="10289" spans="2:4" x14ac:dyDescent="0.25">
      <c r="B10289" s="295">
        <v>44926.741111111114</v>
      </c>
      <c r="C10289" s="292">
        <v>25</v>
      </c>
      <c r="D10289" s="90" t="s">
        <v>278</v>
      </c>
    </row>
    <row r="10290" spans="2:4" x14ac:dyDescent="0.25">
      <c r="B10290" s="295">
        <v>44926.733993055554</v>
      </c>
      <c r="C10290" s="292">
        <v>500</v>
      </c>
      <c r="D10290" s="90" t="s">
        <v>4360</v>
      </c>
    </row>
    <row r="10291" spans="2:4" x14ac:dyDescent="0.25">
      <c r="B10291" s="295">
        <v>44926.753692129627</v>
      </c>
      <c r="C10291" s="292">
        <v>250</v>
      </c>
      <c r="D10291" s="90" t="s">
        <v>14489</v>
      </c>
    </row>
    <row r="10292" spans="2:4" x14ac:dyDescent="0.25">
      <c r="B10292" s="295">
        <v>44926.75372685185</v>
      </c>
      <c r="C10292" s="292">
        <v>6.37</v>
      </c>
      <c r="D10292" s="90" t="s">
        <v>5619</v>
      </c>
    </row>
    <row r="10293" spans="2:4" x14ac:dyDescent="0.25">
      <c r="B10293" s="295">
        <v>44926.73878472222</v>
      </c>
      <c r="C10293" s="292">
        <v>10.5</v>
      </c>
      <c r="D10293" s="90" t="s">
        <v>1331</v>
      </c>
    </row>
    <row r="10294" spans="2:4" x14ac:dyDescent="0.25">
      <c r="B10294" s="295">
        <v>44926.774826388886</v>
      </c>
      <c r="C10294" s="292">
        <v>100</v>
      </c>
      <c r="D10294" s="90" t="s">
        <v>6170</v>
      </c>
    </row>
    <row r="10295" spans="2:4" x14ac:dyDescent="0.25">
      <c r="B10295" s="295">
        <v>44926.774814814817</v>
      </c>
      <c r="C10295" s="292">
        <v>100</v>
      </c>
      <c r="D10295" s="90" t="s">
        <v>5</v>
      </c>
    </row>
    <row r="10296" spans="2:4" x14ac:dyDescent="0.25">
      <c r="B10296" s="295">
        <v>44926.783796296295</v>
      </c>
      <c r="C10296" s="292">
        <v>375</v>
      </c>
      <c r="D10296" s="90" t="s">
        <v>3511</v>
      </c>
    </row>
    <row r="10297" spans="2:4" x14ac:dyDescent="0.25">
      <c r="B10297" s="295">
        <v>44926.796018518522</v>
      </c>
      <c r="C10297" s="292">
        <v>150</v>
      </c>
      <c r="D10297" s="90" t="s">
        <v>3583</v>
      </c>
    </row>
    <row r="10298" spans="2:4" x14ac:dyDescent="0.25">
      <c r="B10298" s="295">
        <v>44926.786493055559</v>
      </c>
      <c r="C10298" s="292">
        <v>96</v>
      </c>
      <c r="D10298" s="90" t="s">
        <v>14490</v>
      </c>
    </row>
    <row r="10299" spans="2:4" x14ac:dyDescent="0.25">
      <c r="B10299" s="295">
        <v>44926.801006944443</v>
      </c>
      <c r="C10299" s="292">
        <v>5.49</v>
      </c>
      <c r="D10299" s="90" t="s">
        <v>14491</v>
      </c>
    </row>
    <row r="10300" spans="2:4" x14ac:dyDescent="0.25">
      <c r="B10300" s="295">
        <v>44926.792025462964</v>
      </c>
      <c r="C10300" s="292">
        <v>100</v>
      </c>
      <c r="D10300" s="90" t="s">
        <v>5310</v>
      </c>
    </row>
    <row r="10301" spans="2:4" x14ac:dyDescent="0.25">
      <c r="B10301" s="295">
        <v>44926.801192129627</v>
      </c>
      <c r="C10301" s="292">
        <v>5000</v>
      </c>
      <c r="D10301" s="90" t="s">
        <v>618</v>
      </c>
    </row>
    <row r="10302" spans="2:4" x14ac:dyDescent="0.25">
      <c r="B10302" s="295">
        <v>44926.7812037037</v>
      </c>
      <c r="C10302" s="292">
        <v>32.4</v>
      </c>
      <c r="D10302" s="90" t="s">
        <v>4277</v>
      </c>
    </row>
    <row r="10303" spans="2:4" x14ac:dyDescent="0.25">
      <c r="B10303" s="295">
        <v>44926.799560185187</v>
      </c>
      <c r="C10303" s="292">
        <v>400</v>
      </c>
      <c r="D10303" s="90" t="s">
        <v>14492</v>
      </c>
    </row>
    <row r="10304" spans="2:4" x14ac:dyDescent="0.25">
      <c r="B10304" s="295">
        <v>44926.778634259259</v>
      </c>
      <c r="C10304" s="292">
        <v>500</v>
      </c>
      <c r="D10304" s="90" t="s">
        <v>14436</v>
      </c>
    </row>
    <row r="10305" spans="2:4" x14ac:dyDescent="0.25">
      <c r="B10305" s="295">
        <v>44926.766828703701</v>
      </c>
      <c r="C10305" s="292">
        <v>2</v>
      </c>
      <c r="D10305" s="90" t="s">
        <v>4872</v>
      </c>
    </row>
    <row r="10306" spans="2:4" x14ac:dyDescent="0.25">
      <c r="B10306" s="295">
        <v>44926.782858796294</v>
      </c>
      <c r="C10306" s="292">
        <v>250</v>
      </c>
      <c r="D10306" s="90" t="s">
        <v>2304</v>
      </c>
    </row>
    <row r="10307" spans="2:4" x14ac:dyDescent="0.25">
      <c r="B10307" s="295">
        <v>44926.768472222226</v>
      </c>
      <c r="C10307" s="292">
        <v>150</v>
      </c>
      <c r="D10307" s="90" t="s">
        <v>288</v>
      </c>
    </row>
    <row r="10308" spans="2:4" x14ac:dyDescent="0.25">
      <c r="B10308" s="295">
        <v>44926.805439814816</v>
      </c>
      <c r="C10308" s="292">
        <v>8.1300000000000008</v>
      </c>
      <c r="D10308" s="90" t="s">
        <v>14493</v>
      </c>
    </row>
    <row r="10309" spans="2:4" x14ac:dyDescent="0.25">
      <c r="B10309" s="295">
        <v>44926.808391203704</v>
      </c>
      <c r="C10309" s="292">
        <v>46</v>
      </c>
      <c r="D10309" s="90" t="s">
        <v>2977</v>
      </c>
    </row>
    <row r="10310" spans="2:4" x14ac:dyDescent="0.25">
      <c r="B10310" s="295">
        <v>44926.787824074076</v>
      </c>
      <c r="C10310" s="292">
        <v>1000</v>
      </c>
      <c r="D10310" s="90" t="s">
        <v>1028</v>
      </c>
    </row>
    <row r="10311" spans="2:4" x14ac:dyDescent="0.25">
      <c r="B10311" s="295">
        <v>44926.803148148145</v>
      </c>
      <c r="C10311" s="292">
        <v>3.06</v>
      </c>
      <c r="D10311" s="90" t="s">
        <v>14494</v>
      </c>
    </row>
    <row r="10312" spans="2:4" x14ac:dyDescent="0.25">
      <c r="B10312" s="295">
        <v>44926.768020833333</v>
      </c>
      <c r="C10312" s="292">
        <v>100</v>
      </c>
      <c r="D10312" s="90" t="s">
        <v>4238</v>
      </c>
    </row>
    <row r="10313" spans="2:4" x14ac:dyDescent="0.25">
      <c r="B10313" s="295">
        <v>44926.788518518515</v>
      </c>
      <c r="C10313" s="292">
        <v>100</v>
      </c>
      <c r="D10313" s="90" t="s">
        <v>1208</v>
      </c>
    </row>
    <row r="10314" spans="2:4" x14ac:dyDescent="0.25">
      <c r="B10314" s="295">
        <v>44926.793900462966</v>
      </c>
      <c r="C10314" s="292">
        <v>500</v>
      </c>
      <c r="D10314" s="90" t="s">
        <v>1147</v>
      </c>
    </row>
    <row r="10315" spans="2:4" x14ac:dyDescent="0.25">
      <c r="B10315" s="295">
        <v>44926.788703703707</v>
      </c>
      <c r="C10315" s="292">
        <v>6.26</v>
      </c>
      <c r="D10315" s="90" t="s">
        <v>398</v>
      </c>
    </row>
    <row r="10316" spans="2:4" x14ac:dyDescent="0.25">
      <c r="B10316" s="295">
        <v>44926.850381944445</v>
      </c>
      <c r="C10316" s="292">
        <v>2.85</v>
      </c>
      <c r="D10316" s="90" t="s">
        <v>3603</v>
      </c>
    </row>
    <row r="10317" spans="2:4" x14ac:dyDescent="0.25">
      <c r="B10317" s="295">
        <v>44926.842395833337</v>
      </c>
      <c r="C10317" s="292">
        <v>100</v>
      </c>
      <c r="D10317" s="90" t="s">
        <v>14495</v>
      </c>
    </row>
    <row r="10318" spans="2:4" x14ac:dyDescent="0.25">
      <c r="B10318" s="295">
        <v>44926.81145833333</v>
      </c>
      <c r="C10318" s="292">
        <v>28.52</v>
      </c>
      <c r="D10318" s="90" t="s">
        <v>2207</v>
      </c>
    </row>
    <row r="10319" spans="2:4" x14ac:dyDescent="0.25">
      <c r="B10319" s="295">
        <v>44926.840405092589</v>
      </c>
      <c r="C10319" s="292">
        <v>250</v>
      </c>
      <c r="D10319" s="90" t="s">
        <v>4838</v>
      </c>
    </row>
    <row r="10320" spans="2:4" x14ac:dyDescent="0.25">
      <c r="B10320" s="295">
        <v>44926.855763888889</v>
      </c>
      <c r="C10320" s="292">
        <v>13.78</v>
      </c>
      <c r="D10320" s="90" t="s">
        <v>13660</v>
      </c>
    </row>
    <row r="10321" spans="2:4" x14ac:dyDescent="0.25">
      <c r="B10321" s="295">
        <v>44926.812858796293</v>
      </c>
      <c r="C10321" s="292">
        <v>500</v>
      </c>
      <c r="D10321" s="90" t="s">
        <v>340</v>
      </c>
    </row>
    <row r="10322" spans="2:4" x14ac:dyDescent="0.25">
      <c r="B10322" s="295">
        <v>44926.810671296298</v>
      </c>
      <c r="C10322" s="292">
        <v>1000</v>
      </c>
      <c r="D10322" s="90" t="s">
        <v>2760</v>
      </c>
    </row>
    <row r="10323" spans="2:4" x14ac:dyDescent="0.25">
      <c r="B10323" s="295">
        <v>44926.814432870371</v>
      </c>
      <c r="C10323" s="292">
        <v>2000</v>
      </c>
      <c r="D10323" s="90" t="s">
        <v>1599</v>
      </c>
    </row>
    <row r="10324" spans="2:4" x14ac:dyDescent="0.25">
      <c r="B10324" s="295">
        <v>44926.84642361111</v>
      </c>
      <c r="C10324" s="292">
        <v>222</v>
      </c>
      <c r="D10324" s="90" t="s">
        <v>14496</v>
      </c>
    </row>
    <row r="10325" spans="2:4" x14ac:dyDescent="0.25">
      <c r="B10325" s="295">
        <v>44926.835173611114</v>
      </c>
      <c r="C10325" s="292">
        <v>100</v>
      </c>
      <c r="D10325" s="90" t="s">
        <v>6450</v>
      </c>
    </row>
    <row r="10326" spans="2:4" x14ac:dyDescent="0.25">
      <c r="B10326" s="295">
        <v>44926.846087962964</v>
      </c>
      <c r="C10326" s="292">
        <v>500</v>
      </c>
      <c r="D10326" s="90" t="s">
        <v>7609</v>
      </c>
    </row>
    <row r="10327" spans="2:4" x14ac:dyDescent="0.25">
      <c r="B10327" s="295">
        <v>44926.854456018518</v>
      </c>
      <c r="C10327" s="292">
        <v>1000</v>
      </c>
      <c r="D10327" s="90" t="s">
        <v>6378</v>
      </c>
    </row>
    <row r="10328" spans="2:4" x14ac:dyDescent="0.25">
      <c r="B10328" s="295">
        <v>44926.824884259258</v>
      </c>
      <c r="C10328" s="292">
        <v>6.4</v>
      </c>
      <c r="D10328" s="90" t="s">
        <v>182</v>
      </c>
    </row>
    <row r="10329" spans="2:4" x14ac:dyDescent="0.25">
      <c r="B10329" s="295">
        <v>44926.846701388888</v>
      </c>
      <c r="C10329" s="292">
        <v>3000</v>
      </c>
      <c r="D10329" s="90" t="s">
        <v>5755</v>
      </c>
    </row>
    <row r="10330" spans="2:4" x14ac:dyDescent="0.25">
      <c r="B10330" s="295">
        <v>44926.826192129629</v>
      </c>
      <c r="C10330" s="292">
        <v>5.18</v>
      </c>
      <c r="D10330" s="90" t="s">
        <v>235</v>
      </c>
    </row>
    <row r="10331" spans="2:4" x14ac:dyDescent="0.25">
      <c r="B10331" s="295">
        <v>44926.818912037037</v>
      </c>
      <c r="C10331" s="292">
        <v>200</v>
      </c>
      <c r="D10331" s="90" t="s">
        <v>1988</v>
      </c>
    </row>
    <row r="10332" spans="2:4" x14ac:dyDescent="0.25">
      <c r="B10332" s="295">
        <v>44926.81391203704</v>
      </c>
      <c r="C10332" s="292">
        <v>20</v>
      </c>
      <c r="D10332" s="90" t="s">
        <v>3588</v>
      </c>
    </row>
    <row r="10333" spans="2:4" x14ac:dyDescent="0.25">
      <c r="B10333" s="295">
        <v>44926.828368055554</v>
      </c>
      <c r="C10333" s="292">
        <v>30</v>
      </c>
      <c r="D10333" s="90" t="s">
        <v>2593</v>
      </c>
    </row>
    <row r="10334" spans="2:4" x14ac:dyDescent="0.25">
      <c r="B10334" s="295">
        <v>44926.817893518521</v>
      </c>
      <c r="C10334" s="292">
        <v>166</v>
      </c>
      <c r="D10334" s="90" t="s">
        <v>5004</v>
      </c>
    </row>
    <row r="10335" spans="2:4" x14ac:dyDescent="0.25">
      <c r="B10335" s="295">
        <v>44926.820324074077</v>
      </c>
      <c r="C10335" s="292">
        <v>42.92</v>
      </c>
      <c r="D10335" s="90" t="s">
        <v>4062</v>
      </c>
    </row>
    <row r="10336" spans="2:4" x14ac:dyDescent="0.25">
      <c r="B10336" s="295">
        <v>44926.81863425926</v>
      </c>
      <c r="C10336" s="292">
        <v>1600</v>
      </c>
      <c r="D10336" s="90" t="s">
        <v>3618</v>
      </c>
    </row>
    <row r="10337" spans="2:4" x14ac:dyDescent="0.25">
      <c r="B10337" s="295">
        <v>44926.830821759257</v>
      </c>
      <c r="C10337" s="292">
        <v>80</v>
      </c>
      <c r="D10337" s="90" t="s">
        <v>1771</v>
      </c>
    </row>
    <row r="10338" spans="2:4" x14ac:dyDescent="0.25">
      <c r="B10338" s="295">
        <v>44926.827326388891</v>
      </c>
      <c r="C10338" s="292">
        <v>300</v>
      </c>
      <c r="D10338" s="90" t="s">
        <v>349</v>
      </c>
    </row>
    <row r="10339" spans="2:4" x14ac:dyDescent="0.25">
      <c r="B10339" s="295">
        <v>44926.827025462961</v>
      </c>
      <c r="C10339" s="292">
        <v>520</v>
      </c>
      <c r="D10339" s="90" t="s">
        <v>14497</v>
      </c>
    </row>
    <row r="10340" spans="2:4" x14ac:dyDescent="0.25">
      <c r="B10340" s="295">
        <v>44926.887638888889</v>
      </c>
      <c r="C10340" s="292">
        <v>94.38</v>
      </c>
      <c r="D10340" s="90" t="s">
        <v>372</v>
      </c>
    </row>
    <row r="10341" spans="2:4" x14ac:dyDescent="0.25">
      <c r="B10341" s="295">
        <v>44926.885115740741</v>
      </c>
      <c r="C10341" s="292">
        <v>3.49</v>
      </c>
      <c r="D10341" s="90" t="s">
        <v>1434</v>
      </c>
    </row>
    <row r="10342" spans="2:4" x14ac:dyDescent="0.25">
      <c r="B10342" s="295">
        <v>44926.914537037039</v>
      </c>
      <c r="C10342" s="292">
        <v>5.05</v>
      </c>
      <c r="D10342" s="90" t="s">
        <v>12750</v>
      </c>
    </row>
    <row r="10343" spans="2:4" x14ac:dyDescent="0.25">
      <c r="B10343" s="295">
        <v>44926.886203703703</v>
      </c>
      <c r="C10343" s="292">
        <v>82.15</v>
      </c>
      <c r="D10343" s="90" t="s">
        <v>372</v>
      </c>
    </row>
    <row r="10344" spans="2:4" x14ac:dyDescent="0.25">
      <c r="B10344" s="295">
        <v>44926.877800925926</v>
      </c>
      <c r="C10344" s="292">
        <v>106.24</v>
      </c>
      <c r="D10344" s="90" t="s">
        <v>1567</v>
      </c>
    </row>
    <row r="10345" spans="2:4" x14ac:dyDescent="0.25">
      <c r="B10345" s="295">
        <v>44926.91034722222</v>
      </c>
      <c r="C10345" s="292">
        <v>1000</v>
      </c>
      <c r="D10345" s="90" t="s">
        <v>1529</v>
      </c>
    </row>
    <row r="10346" spans="2:4" x14ac:dyDescent="0.25">
      <c r="B10346" s="295">
        <v>44926.910798611112</v>
      </c>
      <c r="C10346" s="292">
        <v>2000</v>
      </c>
      <c r="D10346" s="90" t="s">
        <v>14498</v>
      </c>
    </row>
    <row r="10347" spans="2:4" x14ac:dyDescent="0.25">
      <c r="B10347" s="295">
        <v>44926.882777777777</v>
      </c>
      <c r="C10347" s="292">
        <v>500</v>
      </c>
      <c r="D10347" s="90" t="s">
        <v>4318</v>
      </c>
    </row>
    <row r="10348" spans="2:4" x14ac:dyDescent="0.25">
      <c r="B10348" s="295">
        <v>44926.904166666667</v>
      </c>
      <c r="C10348" s="292">
        <v>100</v>
      </c>
      <c r="D10348" s="90" t="s">
        <v>3630</v>
      </c>
    </row>
    <row r="10349" spans="2:4" x14ac:dyDescent="0.25">
      <c r="B10349" s="295">
        <v>44926.904224537036</v>
      </c>
      <c r="C10349" s="292">
        <v>2708.69</v>
      </c>
      <c r="D10349" s="90" t="s">
        <v>1090</v>
      </c>
    </row>
    <row r="10350" spans="2:4" x14ac:dyDescent="0.25">
      <c r="B10350" s="295">
        <v>44926.886377314811</v>
      </c>
      <c r="C10350" s="292">
        <v>37</v>
      </c>
      <c r="D10350" s="90" t="s">
        <v>14499</v>
      </c>
    </row>
    <row r="10351" spans="2:4" x14ac:dyDescent="0.25">
      <c r="B10351" s="295">
        <v>44926.88658564815</v>
      </c>
      <c r="C10351" s="292">
        <v>150</v>
      </c>
      <c r="D10351" s="90" t="s">
        <v>12888</v>
      </c>
    </row>
    <row r="10352" spans="2:4" x14ac:dyDescent="0.25">
      <c r="B10352" s="295">
        <v>44926.870046296295</v>
      </c>
      <c r="C10352" s="292">
        <v>10000</v>
      </c>
      <c r="D10352" s="90" t="s">
        <v>1788</v>
      </c>
    </row>
    <row r="10353" spans="2:4" x14ac:dyDescent="0.25">
      <c r="B10353" s="295">
        <v>44926.875937500001</v>
      </c>
      <c r="C10353" s="292">
        <v>10000</v>
      </c>
      <c r="D10353" s="90" t="s">
        <v>5317</v>
      </c>
    </row>
    <row r="10354" spans="2:4" x14ac:dyDescent="0.25">
      <c r="B10354" s="295">
        <v>44926.879293981481</v>
      </c>
      <c r="C10354" s="292">
        <v>2500</v>
      </c>
      <c r="D10354" s="90" t="s">
        <v>14172</v>
      </c>
    </row>
    <row r="10355" spans="2:4" x14ac:dyDescent="0.25">
      <c r="B10355" s="295">
        <v>44926.897453703707</v>
      </c>
      <c r="C10355" s="292">
        <v>1000</v>
      </c>
      <c r="D10355" s="90" t="s">
        <v>14500</v>
      </c>
    </row>
    <row r="10356" spans="2:4" x14ac:dyDescent="0.25">
      <c r="B10356" s="295">
        <v>44926.895011574074</v>
      </c>
      <c r="C10356" s="292">
        <v>16.760000000000002</v>
      </c>
      <c r="D10356" s="90" t="s">
        <v>14288</v>
      </c>
    </row>
    <row r="10357" spans="2:4" x14ac:dyDescent="0.25">
      <c r="B10357" s="295">
        <v>44926.86341435185</v>
      </c>
      <c r="C10357" s="292">
        <v>48.2</v>
      </c>
      <c r="D10357" s="90" t="s">
        <v>12773</v>
      </c>
    </row>
    <row r="10358" spans="2:4" x14ac:dyDescent="0.25">
      <c r="B10358" s="295">
        <v>44926.877025462964</v>
      </c>
      <c r="C10358" s="292">
        <v>1000</v>
      </c>
      <c r="D10358" s="90" t="s">
        <v>379</v>
      </c>
    </row>
    <row r="10359" spans="2:4" x14ac:dyDescent="0.25">
      <c r="B10359" s="295">
        <v>44926.909282407411</v>
      </c>
      <c r="C10359" s="292">
        <v>5000</v>
      </c>
      <c r="D10359" s="90" t="s">
        <v>14501</v>
      </c>
    </row>
    <row r="10360" spans="2:4" x14ac:dyDescent="0.25">
      <c r="B10360" s="295">
        <v>44926.88616898148</v>
      </c>
      <c r="C10360" s="292">
        <v>5</v>
      </c>
      <c r="D10360" s="90" t="s">
        <v>14502</v>
      </c>
    </row>
    <row r="10361" spans="2:4" x14ac:dyDescent="0.25">
      <c r="B10361" s="295">
        <v>44926.897928240738</v>
      </c>
      <c r="C10361" s="292">
        <v>500</v>
      </c>
      <c r="D10361" s="90" t="s">
        <v>3599</v>
      </c>
    </row>
    <row r="10362" spans="2:4" x14ac:dyDescent="0.25">
      <c r="B10362" s="295">
        <v>44926.909513888888</v>
      </c>
      <c r="C10362" s="292">
        <v>3000</v>
      </c>
      <c r="D10362" s="90" t="s">
        <v>13799</v>
      </c>
    </row>
    <row r="10363" spans="2:4" x14ac:dyDescent="0.25">
      <c r="B10363" s="295">
        <v>44926.923437500001</v>
      </c>
      <c r="C10363" s="292">
        <v>7.72</v>
      </c>
      <c r="D10363" s="90" t="s">
        <v>1154</v>
      </c>
    </row>
    <row r="10364" spans="2:4" x14ac:dyDescent="0.25">
      <c r="B10364" s="295">
        <v>44926.962418981479</v>
      </c>
      <c r="C10364" s="292">
        <v>1000</v>
      </c>
      <c r="D10364" s="90" t="s">
        <v>967</v>
      </c>
    </row>
    <row r="10365" spans="2:4" x14ac:dyDescent="0.25">
      <c r="B10365" s="295">
        <v>44926.946875000001</v>
      </c>
      <c r="C10365" s="292">
        <v>1000</v>
      </c>
      <c r="D10365" s="90" t="s">
        <v>14503</v>
      </c>
    </row>
    <row r="10366" spans="2:4" x14ac:dyDescent="0.25">
      <c r="B10366" s="295">
        <v>44926.976076388892</v>
      </c>
      <c r="C10366" s="292">
        <v>3000</v>
      </c>
      <c r="D10366" s="90" t="s">
        <v>7310</v>
      </c>
    </row>
    <row r="10367" spans="2:4" x14ac:dyDescent="0.25">
      <c r="B10367" s="295">
        <v>44926.93041666667</v>
      </c>
      <c r="C10367" s="292">
        <v>1000</v>
      </c>
      <c r="D10367" s="90" t="s">
        <v>917</v>
      </c>
    </row>
    <row r="10368" spans="2:4" x14ac:dyDescent="0.25">
      <c r="B10368" s="295">
        <v>44926.947500000002</v>
      </c>
      <c r="C10368" s="292">
        <v>2000</v>
      </c>
      <c r="D10368" s="90" t="s">
        <v>5996</v>
      </c>
    </row>
    <row r="10369" spans="2:4" x14ac:dyDescent="0.25">
      <c r="B10369" s="295">
        <v>44926.952337962961</v>
      </c>
      <c r="C10369" s="292">
        <v>550</v>
      </c>
      <c r="D10369" s="90" t="s">
        <v>7237</v>
      </c>
    </row>
    <row r="10370" spans="2:4" x14ac:dyDescent="0.25">
      <c r="B10370" s="295">
        <v>44926.953831018516</v>
      </c>
      <c r="C10370" s="292">
        <v>100</v>
      </c>
      <c r="D10370" s="90" t="s">
        <v>12736</v>
      </c>
    </row>
    <row r="10371" spans="2:4" x14ac:dyDescent="0.25">
      <c r="B10371" s="295">
        <v>44926.936354166668</v>
      </c>
      <c r="C10371" s="292">
        <v>1000</v>
      </c>
      <c r="D10371" s="90" t="s">
        <v>14504</v>
      </c>
    </row>
    <row r="10372" spans="2:4" x14ac:dyDescent="0.25">
      <c r="B10372" s="295">
        <v>44926.954594907409</v>
      </c>
      <c r="C10372" s="292">
        <v>86</v>
      </c>
      <c r="D10372" s="90" t="s">
        <v>601</v>
      </c>
    </row>
    <row r="10373" spans="2:4" x14ac:dyDescent="0.25">
      <c r="B10373" s="295">
        <v>44926.966574074075</v>
      </c>
      <c r="C10373" s="292">
        <v>1000</v>
      </c>
      <c r="D10373" s="90" t="s">
        <v>5577</v>
      </c>
    </row>
    <row r="10374" spans="2:4" x14ac:dyDescent="0.25">
      <c r="B10374" s="295">
        <v>44926.975034722222</v>
      </c>
      <c r="C10374" s="292">
        <v>2000</v>
      </c>
      <c r="D10374" s="90" t="s">
        <v>550</v>
      </c>
    </row>
    <row r="10375" spans="2:4" x14ac:dyDescent="0.25">
      <c r="B10375" s="295">
        <v>44926.975057870368</v>
      </c>
      <c r="C10375" s="292">
        <v>500</v>
      </c>
      <c r="D10375" s="90" t="s">
        <v>14505</v>
      </c>
    </row>
    <row r="10376" spans="2:4" x14ac:dyDescent="0.25">
      <c r="B10376" s="295">
        <v>44926.935590277775</v>
      </c>
      <c r="C10376" s="292">
        <v>1000</v>
      </c>
      <c r="D10376" s="90" t="s">
        <v>7395</v>
      </c>
    </row>
    <row r="10377" spans="2:4" x14ac:dyDescent="0.25">
      <c r="B10377" s="295">
        <v>44926.956203703703</v>
      </c>
      <c r="C10377" s="292">
        <v>390</v>
      </c>
      <c r="D10377" s="90" t="s">
        <v>1874</v>
      </c>
    </row>
    <row r="10378" spans="2:4" x14ac:dyDescent="0.25">
      <c r="B10378" s="295">
        <v>44926.956238425926</v>
      </c>
      <c r="C10378" s="292">
        <v>575</v>
      </c>
      <c r="D10378" s="90" t="s">
        <v>4642</v>
      </c>
    </row>
    <row r="10379" spans="2:4" x14ac:dyDescent="0.25">
      <c r="B10379" s="295">
        <v>44926.960844907408</v>
      </c>
      <c r="C10379" s="292">
        <v>1000</v>
      </c>
      <c r="D10379" s="90" t="s">
        <v>418</v>
      </c>
    </row>
    <row r="10380" spans="2:4" x14ac:dyDescent="0.25">
      <c r="B10380" s="295">
        <v>44926.956261574072</v>
      </c>
      <c r="C10380" s="292">
        <v>1272</v>
      </c>
      <c r="D10380" s="90" t="s">
        <v>2902</v>
      </c>
    </row>
    <row r="10381" spans="2:4" x14ac:dyDescent="0.25">
      <c r="B10381" s="295">
        <v>44926.956284722219</v>
      </c>
      <c r="C10381" s="292">
        <v>1516.02</v>
      </c>
      <c r="D10381" s="90" t="s">
        <v>4902</v>
      </c>
    </row>
    <row r="10382" spans="2:4" x14ac:dyDescent="0.25">
      <c r="B10382" s="295">
        <v>44926.956331018519</v>
      </c>
      <c r="C10382" s="292">
        <v>683</v>
      </c>
      <c r="D10382" s="90" t="s">
        <v>186</v>
      </c>
    </row>
    <row r="10383" spans="2:4" x14ac:dyDescent="0.25">
      <c r="B10383" s="295">
        <v>44926.956342592595</v>
      </c>
      <c r="C10383" s="292">
        <v>882</v>
      </c>
      <c r="D10383" s="90" t="s">
        <v>2118</v>
      </c>
    </row>
    <row r="10384" spans="2:4" x14ac:dyDescent="0.25">
      <c r="B10384" s="295">
        <v>44926.966805555552</v>
      </c>
      <c r="C10384" s="292">
        <v>50</v>
      </c>
      <c r="D10384" s="90" t="s">
        <v>698</v>
      </c>
    </row>
    <row r="10385" spans="2:4" x14ac:dyDescent="0.25">
      <c r="B10385" s="295">
        <v>44926.980624999997</v>
      </c>
      <c r="C10385" s="292">
        <v>150</v>
      </c>
      <c r="D10385" s="90" t="s">
        <v>757</v>
      </c>
    </row>
    <row r="10386" spans="2:4" x14ac:dyDescent="0.25">
      <c r="B10386" s="295">
        <v>44926.944664351853</v>
      </c>
      <c r="C10386" s="292">
        <v>200</v>
      </c>
      <c r="D10386" s="90" t="s">
        <v>14506</v>
      </c>
    </row>
    <row r="10387" spans="2:4" x14ac:dyDescent="0.25">
      <c r="B10387" s="295">
        <v>44926.924398148149</v>
      </c>
      <c r="C10387" s="292">
        <v>10.18</v>
      </c>
      <c r="D10387" s="90" t="s">
        <v>2285</v>
      </c>
    </row>
    <row r="10388" spans="2:4" x14ac:dyDescent="0.25">
      <c r="B10388" s="295">
        <v>44926.923935185187</v>
      </c>
      <c r="C10388" s="292">
        <v>1.1200000000000001</v>
      </c>
      <c r="D10388" s="90" t="s">
        <v>4792</v>
      </c>
    </row>
    <row r="10389" spans="2:4" x14ac:dyDescent="0.25">
      <c r="B10389" s="295">
        <v>44926.949884259258</v>
      </c>
      <c r="C10389" s="292">
        <v>200</v>
      </c>
      <c r="D10389" s="90" t="s">
        <v>5230</v>
      </c>
    </row>
    <row r="10390" spans="2:4" x14ac:dyDescent="0.25">
      <c r="B10390" s="295">
        <v>44926.942916666667</v>
      </c>
      <c r="C10390" s="292">
        <v>2023</v>
      </c>
      <c r="D10390" s="90" t="s">
        <v>2786</v>
      </c>
    </row>
    <row r="10391" spans="2:4" x14ac:dyDescent="0.25">
      <c r="B10391" s="295">
        <v>44926.946018518516</v>
      </c>
      <c r="C10391" s="292">
        <v>500</v>
      </c>
      <c r="D10391" s="90" t="s">
        <v>36</v>
      </c>
    </row>
    <row r="10392" spans="2:4" x14ac:dyDescent="0.25">
      <c r="B10392" s="295">
        <v>44926.932604166665</v>
      </c>
      <c r="C10392" s="292">
        <v>9.42</v>
      </c>
      <c r="D10392" s="90" t="s">
        <v>14507</v>
      </c>
    </row>
    <row r="10393" spans="2:4" x14ac:dyDescent="0.25">
      <c r="B10393" s="295">
        <v>44926.984178240738</v>
      </c>
      <c r="C10393" s="292">
        <v>150</v>
      </c>
      <c r="D10393" s="90" t="s">
        <v>2589</v>
      </c>
    </row>
    <row r="10394" spans="2:4" x14ac:dyDescent="0.25">
      <c r="B10394" s="295">
        <v>44926.929097222222</v>
      </c>
      <c r="C10394" s="292">
        <v>100</v>
      </c>
      <c r="D10394" s="90" t="s">
        <v>369</v>
      </c>
    </row>
    <row r="10395" spans="2:4" x14ac:dyDescent="0.25">
      <c r="B10395" s="295">
        <v>44926.957106481481</v>
      </c>
      <c r="C10395" s="292">
        <v>200</v>
      </c>
      <c r="D10395" s="90" t="s">
        <v>1709</v>
      </c>
    </row>
    <row r="10396" spans="2:4" x14ac:dyDescent="0.25">
      <c r="B10396" s="295">
        <v>44926.981504629628</v>
      </c>
      <c r="C10396" s="292">
        <v>1000</v>
      </c>
      <c r="D10396" s="90" t="s">
        <v>2904</v>
      </c>
    </row>
    <row r="10397" spans="2:4" x14ac:dyDescent="0.25">
      <c r="B10397" s="295">
        <v>44926.930138888885</v>
      </c>
      <c r="C10397" s="292">
        <v>500</v>
      </c>
      <c r="D10397" s="90" t="s">
        <v>3585</v>
      </c>
    </row>
    <row r="10398" spans="2:4" x14ac:dyDescent="0.25">
      <c r="B10398" s="295">
        <v>44926.924212962964</v>
      </c>
      <c r="C10398" s="292">
        <v>300</v>
      </c>
      <c r="D10398" s="90" t="s">
        <v>669</v>
      </c>
    </row>
    <row r="10399" spans="2:4" x14ac:dyDescent="0.25">
      <c r="B10399" s="295">
        <v>44926.948252314818</v>
      </c>
      <c r="C10399" s="292">
        <v>18.649999999999999</v>
      </c>
      <c r="D10399" s="90" t="s">
        <v>1093</v>
      </c>
    </row>
    <row r="10400" spans="2:4" x14ac:dyDescent="0.25">
      <c r="B10400" s="295">
        <v>44926.995949074073</v>
      </c>
      <c r="C10400" s="292">
        <v>8.89</v>
      </c>
      <c r="D10400" s="90" t="s">
        <v>4813</v>
      </c>
    </row>
    <row r="10401" spans="2:4" x14ac:dyDescent="0.25">
      <c r="B10401" s="295">
        <v>44926.997789351852</v>
      </c>
      <c r="C10401" s="292">
        <v>8</v>
      </c>
      <c r="D10401" s="90" t="s">
        <v>4225</v>
      </c>
    </row>
    <row r="10402" spans="2:4" x14ac:dyDescent="0.25">
      <c r="B10402" s="295">
        <v>44926.990243055552</v>
      </c>
      <c r="C10402" s="292">
        <v>1000</v>
      </c>
      <c r="D10402" s="90" t="s">
        <v>14508</v>
      </c>
    </row>
    <row r="10403" spans="2:4" x14ac:dyDescent="0.25">
      <c r="B10403" s="295">
        <v>44926.992268518516</v>
      </c>
      <c r="C10403" s="292">
        <v>1000</v>
      </c>
      <c r="D10403" s="90" t="s">
        <v>2731</v>
      </c>
    </row>
    <row r="10404" spans="2:4" x14ac:dyDescent="0.25">
      <c r="B10404" s="295">
        <v>44926.999560185184</v>
      </c>
      <c r="C10404" s="292">
        <v>247.48</v>
      </c>
      <c r="D10404" s="90" t="s">
        <v>14509</v>
      </c>
    </row>
    <row r="10405" spans="2:4" x14ac:dyDescent="0.25">
      <c r="B10405" s="295">
        <v>44926.994502314818</v>
      </c>
      <c r="C10405" s="292">
        <v>1000</v>
      </c>
      <c r="D10405" s="90" t="s">
        <v>2697</v>
      </c>
    </row>
    <row r="10406" spans="2:4" x14ac:dyDescent="0.25">
      <c r="B10406" s="295">
        <v>44926.992164351854</v>
      </c>
      <c r="C10406" s="292">
        <v>600</v>
      </c>
      <c r="D10406" s="90" t="s">
        <v>2698</v>
      </c>
    </row>
    <row r="10407" spans="2:4" x14ac:dyDescent="0.25">
      <c r="B10407" s="294" t="s">
        <v>14</v>
      </c>
      <c r="C10407" s="84">
        <f>SUM(C5:C10406)</f>
        <v>6060731.5299999975</v>
      </c>
      <c r="D10407" s="80"/>
    </row>
    <row r="10408" spans="2:4" x14ac:dyDescent="0.25">
      <c r="B10408" s="88" t="s">
        <v>2305</v>
      </c>
      <c r="C10408" s="84">
        <v>252761.06</v>
      </c>
      <c r="D10408" s="80"/>
    </row>
  </sheetData>
  <sheetProtection algorithmName="SHA-512" hashValue="sXDMnY3cPeLA3zBQQkEjOjwE9DNaTWgxzpVRxK6VThR8JDXSZNt21FFXBJMenyt3onggWA1ofVIEgxJxSrqRuQ==" saltValue="AybdiCwAMTwvBy37cPkAW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0408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474"/>
  <sheetViews>
    <sheetView workbookViewId="0">
      <pane xSplit="1" ySplit="4" topLeftCell="B45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9" customWidth="1"/>
    <col min="2" max="2" width="28.5703125" style="102" customWidth="1"/>
    <col min="3" max="3" width="24.7109375" style="102" customWidth="1"/>
    <col min="4" max="6" width="28.140625" style="102" customWidth="1"/>
    <col min="7" max="16384" width="8.85546875" style="32"/>
  </cols>
  <sheetData>
    <row r="1" spans="1:134" s="45" customFormat="1" ht="48" customHeight="1" x14ac:dyDescent="0.25">
      <c r="A1" s="39"/>
      <c r="B1" s="40"/>
      <c r="C1" s="330" t="s">
        <v>14978</v>
      </c>
      <c r="D1" s="330"/>
      <c r="E1" s="330"/>
      <c r="F1" s="330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 x14ac:dyDescent="0.2">
      <c r="A2" s="41"/>
      <c r="B2" s="76" t="s">
        <v>2307</v>
      </c>
      <c r="C2" s="195">
        <f>D474</f>
        <v>1894665.17</v>
      </c>
      <c r="D2" s="92"/>
      <c r="E2" s="92"/>
      <c r="F2" s="93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</row>
    <row r="3" spans="1:134" s="39" customFormat="1" ht="12.75" x14ac:dyDescent="0.2">
      <c r="B3" s="95"/>
      <c r="C3" s="96"/>
      <c r="D3" s="96"/>
      <c r="E3" s="96"/>
      <c r="F3" s="96"/>
    </row>
    <row r="4" spans="1:134" s="98" customFormat="1" ht="32.25" customHeight="1" x14ac:dyDescent="0.2">
      <c r="A4" s="44"/>
      <c r="B4" s="34" t="s">
        <v>2</v>
      </c>
      <c r="C4" s="14" t="s">
        <v>10</v>
      </c>
      <c r="D4" s="14" t="s">
        <v>11</v>
      </c>
      <c r="E4" s="14" t="s">
        <v>12</v>
      </c>
      <c r="F4" s="34" t="s">
        <v>21</v>
      </c>
      <c r="G4" s="39"/>
      <c r="H4" s="39"/>
      <c r="I4" s="39"/>
      <c r="J4" s="39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</row>
    <row r="5" spans="1:134" x14ac:dyDescent="0.25">
      <c r="B5" s="99">
        <v>44896.033530092594</v>
      </c>
      <c r="C5" s="100">
        <v>1000</v>
      </c>
      <c r="D5" s="101">
        <v>972</v>
      </c>
      <c r="E5" s="101">
        <v>28</v>
      </c>
      <c r="F5" s="184" t="s">
        <v>14511</v>
      </c>
    </row>
    <row r="6" spans="1:134" x14ac:dyDescent="0.25">
      <c r="B6" s="99">
        <v>44896.063437500001</v>
      </c>
      <c r="C6" s="100">
        <v>1000</v>
      </c>
      <c r="D6" s="101">
        <v>972</v>
      </c>
      <c r="E6" s="101">
        <v>28</v>
      </c>
      <c r="F6" s="184" t="s">
        <v>14512</v>
      </c>
    </row>
    <row r="7" spans="1:134" x14ac:dyDescent="0.25">
      <c r="B7" s="99">
        <v>44896.334270833337</v>
      </c>
      <c r="C7" s="100">
        <v>500</v>
      </c>
      <c r="D7" s="101">
        <v>486</v>
      </c>
      <c r="E7" s="101">
        <v>14</v>
      </c>
      <c r="F7" s="184" t="s">
        <v>14513</v>
      </c>
    </row>
    <row r="8" spans="1:134" x14ac:dyDescent="0.25">
      <c r="B8" s="99">
        <v>44896.386967592596</v>
      </c>
      <c r="C8" s="100">
        <v>300</v>
      </c>
      <c r="D8" s="101">
        <v>291.60000000000002</v>
      </c>
      <c r="E8" s="101">
        <v>8.3999999999999773</v>
      </c>
      <c r="F8" s="184" t="s">
        <v>14514</v>
      </c>
    </row>
    <row r="9" spans="1:134" x14ac:dyDescent="0.25">
      <c r="B9" s="99">
        <v>44896.410613425927</v>
      </c>
      <c r="C9" s="100">
        <v>300</v>
      </c>
      <c r="D9" s="101">
        <v>291.60000000000002</v>
      </c>
      <c r="E9" s="101">
        <v>8.3999999999999773</v>
      </c>
      <c r="F9" s="184" t="s">
        <v>14515</v>
      </c>
    </row>
    <row r="10" spans="1:134" s="125" customFormat="1" x14ac:dyDescent="0.25">
      <c r="A10" s="129"/>
      <c r="B10" s="99">
        <v>44896.41914351852</v>
      </c>
      <c r="C10" s="100">
        <v>1000</v>
      </c>
      <c r="D10" s="101">
        <v>972</v>
      </c>
      <c r="E10" s="101">
        <v>28</v>
      </c>
      <c r="F10" s="184" t="s">
        <v>14516</v>
      </c>
    </row>
    <row r="11" spans="1:134" s="125" customFormat="1" x14ac:dyDescent="0.25">
      <c r="A11" s="129"/>
      <c r="B11" s="99">
        <v>44896.479039351849</v>
      </c>
      <c r="C11" s="100">
        <v>1000</v>
      </c>
      <c r="D11" s="101">
        <v>972</v>
      </c>
      <c r="E11" s="101">
        <v>28</v>
      </c>
      <c r="F11" s="184" t="s">
        <v>14517</v>
      </c>
    </row>
    <row r="12" spans="1:134" s="125" customFormat="1" x14ac:dyDescent="0.25">
      <c r="A12" s="129"/>
      <c r="B12" s="99">
        <v>44896.482905092591</v>
      </c>
      <c r="C12" s="100">
        <v>1000</v>
      </c>
      <c r="D12" s="101">
        <v>972</v>
      </c>
      <c r="E12" s="101">
        <v>28</v>
      </c>
      <c r="F12" s="184" t="s">
        <v>14518</v>
      </c>
    </row>
    <row r="13" spans="1:134" s="125" customFormat="1" x14ac:dyDescent="0.25">
      <c r="A13" s="129"/>
      <c r="B13" s="99">
        <v>44896.48028935185</v>
      </c>
      <c r="C13" s="100">
        <v>300</v>
      </c>
      <c r="D13" s="101">
        <v>291.60000000000002</v>
      </c>
      <c r="E13" s="101">
        <v>8.3999999999999773</v>
      </c>
      <c r="F13" s="184" t="s">
        <v>14519</v>
      </c>
    </row>
    <row r="14" spans="1:134" s="125" customFormat="1" x14ac:dyDescent="0.25">
      <c r="A14" s="129"/>
      <c r="B14" s="99">
        <v>44896.556689814817</v>
      </c>
      <c r="C14" s="100">
        <v>500</v>
      </c>
      <c r="D14" s="101">
        <v>486</v>
      </c>
      <c r="E14" s="101">
        <v>14</v>
      </c>
      <c r="F14" s="184" t="s">
        <v>14520</v>
      </c>
    </row>
    <row r="15" spans="1:134" s="125" customFormat="1" x14ac:dyDescent="0.25">
      <c r="A15" s="129"/>
      <c r="B15" s="99">
        <v>44896.598692129628</v>
      </c>
      <c r="C15" s="100">
        <v>300</v>
      </c>
      <c r="D15" s="101">
        <v>291.60000000000002</v>
      </c>
      <c r="E15" s="101">
        <v>8.3999999999999773</v>
      </c>
      <c r="F15" s="184" t="s">
        <v>14521</v>
      </c>
    </row>
    <row r="16" spans="1:134" s="125" customFormat="1" x14ac:dyDescent="0.25">
      <c r="A16" s="129"/>
      <c r="B16" s="99">
        <v>44896.600219907406</v>
      </c>
      <c r="C16" s="100">
        <v>500</v>
      </c>
      <c r="D16" s="101">
        <v>486</v>
      </c>
      <c r="E16" s="101">
        <v>14</v>
      </c>
      <c r="F16" s="184" t="s">
        <v>14522</v>
      </c>
    </row>
    <row r="17" spans="1:6" s="125" customFormat="1" x14ac:dyDescent="0.25">
      <c r="A17" s="129"/>
      <c r="B17" s="99">
        <v>44896.60670138889</v>
      </c>
      <c r="C17" s="100">
        <v>1000</v>
      </c>
      <c r="D17" s="101">
        <v>972</v>
      </c>
      <c r="E17" s="101">
        <v>28</v>
      </c>
      <c r="F17" s="184" t="s">
        <v>14523</v>
      </c>
    </row>
    <row r="18" spans="1:6" s="125" customFormat="1" x14ac:dyDescent="0.25">
      <c r="A18" s="129"/>
      <c r="B18" s="99">
        <v>44896.761331018519</v>
      </c>
      <c r="C18" s="100">
        <v>1000</v>
      </c>
      <c r="D18" s="101">
        <v>972</v>
      </c>
      <c r="E18" s="101">
        <v>28</v>
      </c>
      <c r="F18" s="184" t="s">
        <v>14524</v>
      </c>
    </row>
    <row r="19" spans="1:6" s="125" customFormat="1" x14ac:dyDescent="0.25">
      <c r="A19" s="129"/>
      <c r="B19" s="99">
        <v>44896.770185185182</v>
      </c>
      <c r="C19" s="100">
        <v>200</v>
      </c>
      <c r="D19" s="101">
        <v>194.4</v>
      </c>
      <c r="E19" s="101">
        <v>5.5999999999999943</v>
      </c>
      <c r="F19" s="184" t="s">
        <v>14525</v>
      </c>
    </row>
    <row r="20" spans="1:6" s="125" customFormat="1" x14ac:dyDescent="0.25">
      <c r="A20" s="129"/>
      <c r="B20" s="99">
        <v>44896.956643518519</v>
      </c>
      <c r="C20" s="100">
        <v>300</v>
      </c>
      <c r="D20" s="101">
        <v>291.60000000000002</v>
      </c>
      <c r="E20" s="101">
        <v>8.3999999999999773</v>
      </c>
      <c r="F20" s="184" t="s">
        <v>14526</v>
      </c>
    </row>
    <row r="21" spans="1:6" s="125" customFormat="1" x14ac:dyDescent="0.25">
      <c r="A21" s="129"/>
      <c r="B21" s="99">
        <v>44897.241423611114</v>
      </c>
      <c r="C21" s="100">
        <v>1000</v>
      </c>
      <c r="D21" s="101">
        <v>972</v>
      </c>
      <c r="E21" s="101">
        <v>28</v>
      </c>
      <c r="F21" s="184" t="s">
        <v>14527</v>
      </c>
    </row>
    <row r="22" spans="1:6" s="125" customFormat="1" x14ac:dyDescent="0.25">
      <c r="A22" s="129"/>
      <c r="B22" s="99">
        <v>44897.438298611109</v>
      </c>
      <c r="C22" s="100">
        <v>3000</v>
      </c>
      <c r="D22" s="101">
        <v>2916</v>
      </c>
      <c r="E22" s="101">
        <v>84</v>
      </c>
      <c r="F22" s="184" t="s">
        <v>14528</v>
      </c>
    </row>
    <row r="23" spans="1:6" s="125" customFormat="1" x14ac:dyDescent="0.25">
      <c r="A23" s="129"/>
      <c r="B23" s="99">
        <v>44898.004212962966</v>
      </c>
      <c r="C23" s="100">
        <v>500</v>
      </c>
      <c r="D23" s="101">
        <v>486</v>
      </c>
      <c r="E23" s="101">
        <v>14</v>
      </c>
      <c r="F23" s="184" t="s">
        <v>14529</v>
      </c>
    </row>
    <row r="24" spans="1:6" s="125" customFormat="1" x14ac:dyDescent="0.25">
      <c r="A24" s="129"/>
      <c r="B24" s="99">
        <v>44898.109618055554</v>
      </c>
      <c r="C24" s="100">
        <v>500</v>
      </c>
      <c r="D24" s="101">
        <v>486</v>
      </c>
      <c r="E24" s="101">
        <v>14</v>
      </c>
      <c r="F24" s="184" t="s">
        <v>14530</v>
      </c>
    </row>
    <row r="25" spans="1:6" s="125" customFormat="1" x14ac:dyDescent="0.25">
      <c r="A25" s="129"/>
      <c r="B25" s="99">
        <v>44898.206180555557</v>
      </c>
      <c r="C25" s="100">
        <v>250</v>
      </c>
      <c r="D25" s="101">
        <v>243</v>
      </c>
      <c r="E25" s="101">
        <v>7</v>
      </c>
      <c r="F25" s="184" t="s">
        <v>14531</v>
      </c>
    </row>
    <row r="26" spans="1:6" s="125" customFormat="1" x14ac:dyDescent="0.25">
      <c r="A26" s="129"/>
      <c r="B26" s="99">
        <v>44898.629374999997</v>
      </c>
      <c r="C26" s="100">
        <v>1</v>
      </c>
      <c r="D26" s="101">
        <v>0.97</v>
      </c>
      <c r="E26" s="101">
        <v>3.0000000000000027E-2</v>
      </c>
      <c r="F26" s="184" t="s">
        <v>5</v>
      </c>
    </row>
    <row r="27" spans="1:6" s="125" customFormat="1" x14ac:dyDescent="0.25">
      <c r="A27" s="129"/>
      <c r="B27" s="99">
        <v>44898.655081018522</v>
      </c>
      <c r="C27" s="100">
        <v>1</v>
      </c>
      <c r="D27" s="101">
        <v>0.97</v>
      </c>
      <c r="E27" s="101">
        <v>3.0000000000000027E-2</v>
      </c>
      <c r="F27" s="184" t="s">
        <v>5</v>
      </c>
    </row>
    <row r="28" spans="1:6" s="125" customFormat="1" x14ac:dyDescent="0.25">
      <c r="A28" s="129"/>
      <c r="B28" s="99">
        <v>44899.399178240739</v>
      </c>
      <c r="C28" s="100">
        <v>300</v>
      </c>
      <c r="D28" s="101">
        <v>291.60000000000002</v>
      </c>
      <c r="E28" s="101">
        <v>8.3999999999999773</v>
      </c>
      <c r="F28" s="184" t="s">
        <v>14532</v>
      </c>
    </row>
    <row r="29" spans="1:6" s="125" customFormat="1" x14ac:dyDescent="0.25">
      <c r="A29" s="129"/>
      <c r="B29" s="99">
        <v>44899.447326388887</v>
      </c>
      <c r="C29" s="100">
        <v>200</v>
      </c>
      <c r="D29" s="101">
        <v>194.4</v>
      </c>
      <c r="E29" s="101">
        <v>5.5999999999999943</v>
      </c>
      <c r="F29" s="184" t="s">
        <v>14533</v>
      </c>
    </row>
    <row r="30" spans="1:6" s="125" customFormat="1" x14ac:dyDescent="0.25">
      <c r="A30" s="129"/>
      <c r="B30" s="99">
        <v>44899.497002314813</v>
      </c>
      <c r="C30" s="100">
        <v>36</v>
      </c>
      <c r="D30" s="101">
        <v>34.99</v>
      </c>
      <c r="E30" s="101">
        <v>1.009999999999998</v>
      </c>
      <c r="F30" s="184" t="s">
        <v>14534</v>
      </c>
    </row>
    <row r="31" spans="1:6" s="125" customFormat="1" x14ac:dyDescent="0.25">
      <c r="A31" s="129"/>
      <c r="B31" s="99">
        <v>44899.822800925926</v>
      </c>
      <c r="C31" s="100">
        <v>1000</v>
      </c>
      <c r="D31" s="101">
        <v>972</v>
      </c>
      <c r="E31" s="101">
        <v>28</v>
      </c>
      <c r="F31" s="184" t="s">
        <v>14535</v>
      </c>
    </row>
    <row r="32" spans="1:6" s="125" customFormat="1" x14ac:dyDescent="0.25">
      <c r="A32" s="129"/>
      <c r="B32" s="99">
        <v>44899.837685185186</v>
      </c>
      <c r="C32" s="100">
        <v>150000</v>
      </c>
      <c r="D32" s="101">
        <v>145800</v>
      </c>
      <c r="E32" s="101">
        <v>4200</v>
      </c>
      <c r="F32" s="184" t="s">
        <v>14536</v>
      </c>
    </row>
    <row r="33" spans="1:6" s="125" customFormat="1" x14ac:dyDescent="0.25">
      <c r="A33" s="129"/>
      <c r="B33" s="99">
        <v>44899.861793981479</v>
      </c>
      <c r="C33" s="100">
        <v>1500</v>
      </c>
      <c r="D33" s="101">
        <v>1458</v>
      </c>
      <c r="E33" s="101">
        <v>42</v>
      </c>
      <c r="F33" s="184" t="s">
        <v>14537</v>
      </c>
    </row>
    <row r="34" spans="1:6" s="125" customFormat="1" x14ac:dyDescent="0.25">
      <c r="A34" s="129"/>
      <c r="B34" s="99">
        <v>44899.972384259258</v>
      </c>
      <c r="C34" s="100">
        <v>348</v>
      </c>
      <c r="D34" s="101">
        <v>338.26</v>
      </c>
      <c r="E34" s="101">
        <v>9.7400000000000091</v>
      </c>
      <c r="F34" s="184" t="s">
        <v>14538</v>
      </c>
    </row>
    <row r="35" spans="1:6" s="125" customFormat="1" x14ac:dyDescent="0.25">
      <c r="A35" s="129"/>
      <c r="B35" s="99">
        <v>44900.437569444446</v>
      </c>
      <c r="C35" s="100">
        <v>1000</v>
      </c>
      <c r="D35" s="101">
        <v>972</v>
      </c>
      <c r="E35" s="101">
        <v>28</v>
      </c>
      <c r="F35" s="184" t="s">
        <v>14539</v>
      </c>
    </row>
    <row r="36" spans="1:6" s="125" customFormat="1" x14ac:dyDescent="0.25">
      <c r="A36" s="129"/>
      <c r="B36" s="99">
        <v>44900.524687500001</v>
      </c>
      <c r="C36" s="100">
        <v>300</v>
      </c>
      <c r="D36" s="101">
        <v>291.60000000000002</v>
      </c>
      <c r="E36" s="101">
        <v>8.3999999999999773</v>
      </c>
      <c r="F36" s="184" t="s">
        <v>14540</v>
      </c>
    </row>
    <row r="37" spans="1:6" s="125" customFormat="1" x14ac:dyDescent="0.25">
      <c r="A37" s="129"/>
      <c r="B37" s="99">
        <v>44900.534016203703</v>
      </c>
      <c r="C37" s="100">
        <v>1000</v>
      </c>
      <c r="D37" s="101">
        <v>972</v>
      </c>
      <c r="E37" s="101">
        <v>28</v>
      </c>
      <c r="F37" s="184" t="s">
        <v>14541</v>
      </c>
    </row>
    <row r="38" spans="1:6" s="125" customFormat="1" x14ac:dyDescent="0.25">
      <c r="A38" s="129"/>
      <c r="B38" s="99">
        <v>44900.549930555557</v>
      </c>
      <c r="C38" s="100">
        <v>1000</v>
      </c>
      <c r="D38" s="101">
        <v>972</v>
      </c>
      <c r="E38" s="101">
        <v>28</v>
      </c>
      <c r="F38" s="184" t="s">
        <v>14542</v>
      </c>
    </row>
    <row r="39" spans="1:6" s="125" customFormat="1" x14ac:dyDescent="0.25">
      <c r="A39" s="129"/>
      <c r="B39" s="99">
        <v>44900.579085648147</v>
      </c>
      <c r="C39" s="100">
        <v>1000</v>
      </c>
      <c r="D39" s="101">
        <v>972</v>
      </c>
      <c r="E39" s="101">
        <v>28</v>
      </c>
      <c r="F39" s="184" t="s">
        <v>14543</v>
      </c>
    </row>
    <row r="40" spans="1:6" s="125" customFormat="1" x14ac:dyDescent="0.25">
      <c r="A40" s="129"/>
      <c r="B40" s="99">
        <v>44900.593101851853</v>
      </c>
      <c r="C40" s="100">
        <v>1000</v>
      </c>
      <c r="D40" s="101">
        <v>972</v>
      </c>
      <c r="E40" s="101">
        <v>28</v>
      </c>
      <c r="F40" s="184" t="s">
        <v>14544</v>
      </c>
    </row>
    <row r="41" spans="1:6" s="125" customFormat="1" x14ac:dyDescent="0.25">
      <c r="A41" s="129"/>
      <c r="B41" s="99">
        <v>44900.600601851853</v>
      </c>
      <c r="C41" s="100">
        <v>3000</v>
      </c>
      <c r="D41" s="101">
        <v>2916</v>
      </c>
      <c r="E41" s="101">
        <v>84</v>
      </c>
      <c r="F41" s="184" t="s">
        <v>14545</v>
      </c>
    </row>
    <row r="42" spans="1:6" s="125" customFormat="1" x14ac:dyDescent="0.25">
      <c r="A42" s="129"/>
      <c r="B42" s="99">
        <v>44900.624745370369</v>
      </c>
      <c r="C42" s="100">
        <v>1000</v>
      </c>
      <c r="D42" s="101">
        <v>972</v>
      </c>
      <c r="E42" s="101">
        <v>28</v>
      </c>
      <c r="F42" s="184" t="s">
        <v>14546</v>
      </c>
    </row>
    <row r="43" spans="1:6" s="125" customFormat="1" x14ac:dyDescent="0.25">
      <c r="A43" s="129"/>
      <c r="B43" s="99">
        <v>44900.630243055559</v>
      </c>
      <c r="C43" s="100">
        <v>3000</v>
      </c>
      <c r="D43" s="101">
        <v>2916</v>
      </c>
      <c r="E43" s="101">
        <v>84</v>
      </c>
      <c r="F43" s="184" t="s">
        <v>14547</v>
      </c>
    </row>
    <row r="44" spans="1:6" s="125" customFormat="1" x14ac:dyDescent="0.25">
      <c r="A44" s="129"/>
      <c r="B44" s="99">
        <v>44900.685995370368</v>
      </c>
      <c r="C44" s="100">
        <v>300</v>
      </c>
      <c r="D44" s="101">
        <v>291.60000000000002</v>
      </c>
      <c r="E44" s="101">
        <v>8.3999999999999773</v>
      </c>
      <c r="F44" s="184" t="s">
        <v>14548</v>
      </c>
    </row>
    <row r="45" spans="1:6" s="125" customFormat="1" x14ac:dyDescent="0.25">
      <c r="A45" s="129"/>
      <c r="B45" s="99">
        <v>44900.690613425926</v>
      </c>
      <c r="C45" s="100">
        <v>300</v>
      </c>
      <c r="D45" s="101">
        <v>291.60000000000002</v>
      </c>
      <c r="E45" s="101">
        <v>8.3999999999999773</v>
      </c>
      <c r="F45" s="184" t="s">
        <v>14549</v>
      </c>
    </row>
    <row r="46" spans="1:6" s="125" customFormat="1" x14ac:dyDescent="0.25">
      <c r="A46" s="129"/>
      <c r="B46" s="99">
        <v>44900.714872685188</v>
      </c>
      <c r="C46" s="100">
        <v>300</v>
      </c>
      <c r="D46" s="101">
        <v>291.60000000000002</v>
      </c>
      <c r="E46" s="101">
        <v>8.3999999999999773</v>
      </c>
      <c r="F46" s="184" t="s">
        <v>14550</v>
      </c>
    </row>
    <row r="47" spans="1:6" s="125" customFormat="1" x14ac:dyDescent="0.25">
      <c r="A47" s="129"/>
      <c r="B47" s="99">
        <v>44900.717268518521</v>
      </c>
      <c r="C47" s="100">
        <v>1000</v>
      </c>
      <c r="D47" s="101">
        <v>972</v>
      </c>
      <c r="E47" s="101">
        <v>28</v>
      </c>
      <c r="F47" s="184" t="s">
        <v>14551</v>
      </c>
    </row>
    <row r="48" spans="1:6" s="125" customFormat="1" x14ac:dyDescent="0.25">
      <c r="A48" s="129"/>
      <c r="B48" s="99">
        <v>44900.745856481481</v>
      </c>
      <c r="C48" s="100">
        <v>500</v>
      </c>
      <c r="D48" s="101">
        <v>486</v>
      </c>
      <c r="E48" s="101">
        <v>14</v>
      </c>
      <c r="F48" s="184" t="s">
        <v>14552</v>
      </c>
    </row>
    <row r="49" spans="1:6" s="125" customFormat="1" x14ac:dyDescent="0.25">
      <c r="A49" s="129"/>
      <c r="B49" s="99">
        <v>44900.781655092593</v>
      </c>
      <c r="C49" s="100">
        <v>1500</v>
      </c>
      <c r="D49" s="101">
        <v>1458</v>
      </c>
      <c r="E49" s="101">
        <v>42</v>
      </c>
      <c r="F49" s="184" t="s">
        <v>14553</v>
      </c>
    </row>
    <row r="50" spans="1:6" s="125" customFormat="1" x14ac:dyDescent="0.25">
      <c r="A50" s="129"/>
      <c r="B50" s="99">
        <v>44900.802974537037</v>
      </c>
      <c r="C50" s="100">
        <v>10000</v>
      </c>
      <c r="D50" s="101">
        <v>9720</v>
      </c>
      <c r="E50" s="101">
        <v>280</v>
      </c>
      <c r="F50" s="184" t="s">
        <v>14554</v>
      </c>
    </row>
    <row r="51" spans="1:6" s="125" customFormat="1" x14ac:dyDescent="0.25">
      <c r="A51" s="129"/>
      <c r="B51" s="99">
        <v>44900.884074074071</v>
      </c>
      <c r="C51" s="100">
        <v>500</v>
      </c>
      <c r="D51" s="101">
        <v>486</v>
      </c>
      <c r="E51" s="101">
        <v>14</v>
      </c>
      <c r="F51" s="184" t="s">
        <v>14555</v>
      </c>
    </row>
    <row r="52" spans="1:6" s="125" customFormat="1" x14ac:dyDescent="0.25">
      <c r="A52" s="129"/>
      <c r="B52" s="99">
        <v>44900.99596064815</v>
      </c>
      <c r="C52" s="100">
        <v>500</v>
      </c>
      <c r="D52" s="101">
        <v>486</v>
      </c>
      <c r="E52" s="101">
        <v>14</v>
      </c>
      <c r="F52" s="184" t="s">
        <v>14556</v>
      </c>
    </row>
    <row r="53" spans="1:6" s="125" customFormat="1" x14ac:dyDescent="0.25">
      <c r="A53" s="129"/>
      <c r="B53" s="99">
        <v>44901.351875</v>
      </c>
      <c r="C53" s="100">
        <v>500</v>
      </c>
      <c r="D53" s="101">
        <v>486</v>
      </c>
      <c r="E53" s="101">
        <v>14</v>
      </c>
      <c r="F53" s="184" t="s">
        <v>14557</v>
      </c>
    </row>
    <row r="54" spans="1:6" s="125" customFormat="1" x14ac:dyDescent="0.25">
      <c r="A54" s="129"/>
      <c r="B54" s="99">
        <v>44901.414733796293</v>
      </c>
      <c r="C54" s="100">
        <v>300</v>
      </c>
      <c r="D54" s="101">
        <v>291.60000000000002</v>
      </c>
      <c r="E54" s="101">
        <v>8.3999999999999773</v>
      </c>
      <c r="F54" s="184" t="s">
        <v>14558</v>
      </c>
    </row>
    <row r="55" spans="1:6" s="125" customFormat="1" x14ac:dyDescent="0.25">
      <c r="A55" s="129"/>
      <c r="B55" s="99">
        <v>44901.419652777775</v>
      </c>
      <c r="C55" s="100">
        <v>300</v>
      </c>
      <c r="D55" s="101">
        <v>291.60000000000002</v>
      </c>
      <c r="E55" s="101">
        <v>8.3999999999999773</v>
      </c>
      <c r="F55" s="184" t="s">
        <v>14559</v>
      </c>
    </row>
    <row r="56" spans="1:6" s="125" customFormat="1" x14ac:dyDescent="0.25">
      <c r="A56" s="129"/>
      <c r="B56" s="99">
        <v>44901.442094907405</v>
      </c>
      <c r="C56" s="100">
        <v>1000</v>
      </c>
      <c r="D56" s="101">
        <v>972</v>
      </c>
      <c r="E56" s="101">
        <v>28</v>
      </c>
      <c r="F56" s="184" t="s">
        <v>14560</v>
      </c>
    </row>
    <row r="57" spans="1:6" s="125" customFormat="1" x14ac:dyDescent="0.25">
      <c r="A57" s="129"/>
      <c r="B57" s="99">
        <v>44901.466099537036</v>
      </c>
      <c r="C57" s="100">
        <v>1000</v>
      </c>
      <c r="D57" s="101">
        <v>972</v>
      </c>
      <c r="E57" s="101">
        <v>28</v>
      </c>
      <c r="F57" s="184" t="s">
        <v>14561</v>
      </c>
    </row>
    <row r="58" spans="1:6" s="125" customFormat="1" x14ac:dyDescent="0.25">
      <c r="A58" s="129"/>
      <c r="B58" s="99">
        <v>44901.493761574071</v>
      </c>
      <c r="C58" s="100">
        <v>3000</v>
      </c>
      <c r="D58" s="101">
        <v>2916</v>
      </c>
      <c r="E58" s="101">
        <v>84</v>
      </c>
      <c r="F58" s="184" t="s">
        <v>14562</v>
      </c>
    </row>
    <row r="59" spans="1:6" s="125" customFormat="1" x14ac:dyDescent="0.25">
      <c r="A59" s="129"/>
      <c r="B59" s="99">
        <v>44901.501296296294</v>
      </c>
      <c r="C59" s="100">
        <v>1000</v>
      </c>
      <c r="D59" s="101">
        <v>972</v>
      </c>
      <c r="E59" s="101">
        <v>28</v>
      </c>
      <c r="F59" s="184" t="s">
        <v>14563</v>
      </c>
    </row>
    <row r="60" spans="1:6" s="125" customFormat="1" x14ac:dyDescent="0.25">
      <c r="A60" s="129"/>
      <c r="B60" s="99">
        <v>44901.501087962963</v>
      </c>
      <c r="C60" s="100">
        <v>500</v>
      </c>
      <c r="D60" s="101">
        <v>486</v>
      </c>
      <c r="E60" s="101">
        <v>14</v>
      </c>
      <c r="F60" s="184" t="s">
        <v>14564</v>
      </c>
    </row>
    <row r="61" spans="1:6" s="125" customFormat="1" x14ac:dyDescent="0.25">
      <c r="A61" s="129"/>
      <c r="B61" s="99">
        <v>44901.524652777778</v>
      </c>
      <c r="C61" s="100">
        <v>500</v>
      </c>
      <c r="D61" s="101">
        <v>486</v>
      </c>
      <c r="E61" s="101">
        <v>14</v>
      </c>
      <c r="F61" s="184" t="s">
        <v>14565</v>
      </c>
    </row>
    <row r="62" spans="1:6" s="125" customFormat="1" x14ac:dyDescent="0.25">
      <c r="A62" s="129"/>
      <c r="B62" s="99">
        <v>44901.54792824074</v>
      </c>
      <c r="C62" s="100">
        <v>1000</v>
      </c>
      <c r="D62" s="101">
        <v>972</v>
      </c>
      <c r="E62" s="101">
        <v>28</v>
      </c>
      <c r="F62" s="184" t="s">
        <v>14566</v>
      </c>
    </row>
    <row r="63" spans="1:6" s="125" customFormat="1" x14ac:dyDescent="0.25">
      <c r="A63" s="129"/>
      <c r="B63" s="99">
        <v>44901.644803240742</v>
      </c>
      <c r="C63" s="100">
        <v>1000</v>
      </c>
      <c r="D63" s="101">
        <v>972</v>
      </c>
      <c r="E63" s="101">
        <v>28</v>
      </c>
      <c r="F63" s="184" t="s">
        <v>14567</v>
      </c>
    </row>
    <row r="64" spans="1:6" s="125" customFormat="1" x14ac:dyDescent="0.25">
      <c r="A64" s="129"/>
      <c r="B64" s="99">
        <v>44901.66165509259</v>
      </c>
      <c r="C64" s="100">
        <v>1000</v>
      </c>
      <c r="D64" s="101">
        <v>972</v>
      </c>
      <c r="E64" s="101">
        <v>28</v>
      </c>
      <c r="F64" s="184" t="s">
        <v>14568</v>
      </c>
    </row>
    <row r="65" spans="1:6" s="125" customFormat="1" x14ac:dyDescent="0.25">
      <c r="A65" s="129"/>
      <c r="B65" s="99">
        <v>44901.827650462961</v>
      </c>
      <c r="C65" s="100">
        <v>300</v>
      </c>
      <c r="D65" s="101">
        <v>291.60000000000002</v>
      </c>
      <c r="E65" s="101">
        <v>8.3999999999999773</v>
      </c>
      <c r="F65" s="184" t="s">
        <v>14569</v>
      </c>
    </row>
    <row r="66" spans="1:6" s="125" customFormat="1" x14ac:dyDescent="0.25">
      <c r="A66" s="129"/>
      <c r="B66" s="99">
        <v>44901.914351851854</v>
      </c>
      <c r="C66" s="100">
        <v>100</v>
      </c>
      <c r="D66" s="101">
        <v>97.2</v>
      </c>
      <c r="E66" s="101">
        <v>2.7999999999999972</v>
      </c>
      <c r="F66" s="184" t="s">
        <v>14570</v>
      </c>
    </row>
    <row r="67" spans="1:6" s="125" customFormat="1" x14ac:dyDescent="0.25">
      <c r="A67" s="129"/>
      <c r="B67" s="99">
        <v>44902.175486111111</v>
      </c>
      <c r="C67" s="100">
        <v>3000</v>
      </c>
      <c r="D67" s="101">
        <v>2916</v>
      </c>
      <c r="E67" s="101">
        <v>84</v>
      </c>
      <c r="F67" s="184" t="s">
        <v>14571</v>
      </c>
    </row>
    <row r="68" spans="1:6" s="125" customFormat="1" x14ac:dyDescent="0.25">
      <c r="A68" s="129"/>
      <c r="B68" s="99">
        <v>44902.178159722222</v>
      </c>
      <c r="C68" s="100">
        <v>2000</v>
      </c>
      <c r="D68" s="101">
        <v>1944</v>
      </c>
      <c r="E68" s="101">
        <v>56</v>
      </c>
      <c r="F68" s="184" t="s">
        <v>14572</v>
      </c>
    </row>
    <row r="69" spans="1:6" s="125" customFormat="1" x14ac:dyDescent="0.25">
      <c r="A69" s="129"/>
      <c r="B69" s="99">
        <v>44902.179988425924</v>
      </c>
      <c r="C69" s="100">
        <v>2000</v>
      </c>
      <c r="D69" s="101">
        <v>1944</v>
      </c>
      <c r="E69" s="101">
        <v>56</v>
      </c>
      <c r="F69" s="184" t="s">
        <v>14573</v>
      </c>
    </row>
    <row r="70" spans="1:6" s="125" customFormat="1" x14ac:dyDescent="0.25">
      <c r="A70" s="129"/>
      <c r="B70" s="99">
        <v>44902.273935185185</v>
      </c>
      <c r="C70" s="100">
        <v>1000</v>
      </c>
      <c r="D70" s="101">
        <v>972</v>
      </c>
      <c r="E70" s="101">
        <v>28</v>
      </c>
      <c r="F70" s="184" t="s">
        <v>14574</v>
      </c>
    </row>
    <row r="71" spans="1:6" s="125" customFormat="1" x14ac:dyDescent="0.25">
      <c r="A71" s="129"/>
      <c r="B71" s="99">
        <v>44902.480543981481</v>
      </c>
      <c r="C71" s="100">
        <v>300</v>
      </c>
      <c r="D71" s="101">
        <v>291.60000000000002</v>
      </c>
      <c r="E71" s="101">
        <v>8.3999999999999773</v>
      </c>
      <c r="F71" s="184" t="s">
        <v>14575</v>
      </c>
    </row>
    <row r="72" spans="1:6" s="125" customFormat="1" x14ac:dyDescent="0.25">
      <c r="A72" s="129"/>
      <c r="B72" s="99">
        <v>44902.660208333335</v>
      </c>
      <c r="C72" s="100">
        <v>1000</v>
      </c>
      <c r="D72" s="101">
        <v>972</v>
      </c>
      <c r="E72" s="101">
        <v>28</v>
      </c>
      <c r="F72" s="184" t="s">
        <v>14576</v>
      </c>
    </row>
    <row r="73" spans="1:6" s="125" customFormat="1" x14ac:dyDescent="0.25">
      <c r="A73" s="129"/>
      <c r="B73" s="99">
        <v>44902.668483796297</v>
      </c>
      <c r="C73" s="100">
        <v>2000</v>
      </c>
      <c r="D73" s="101">
        <v>1944</v>
      </c>
      <c r="E73" s="101">
        <v>56</v>
      </c>
      <c r="F73" s="184" t="s">
        <v>14577</v>
      </c>
    </row>
    <row r="74" spans="1:6" s="125" customFormat="1" x14ac:dyDescent="0.25">
      <c r="A74" s="129"/>
      <c r="B74" s="99">
        <v>44902.783217592594</v>
      </c>
      <c r="C74" s="100">
        <v>3000</v>
      </c>
      <c r="D74" s="101">
        <v>2916</v>
      </c>
      <c r="E74" s="101">
        <v>84</v>
      </c>
      <c r="F74" s="184" t="s">
        <v>14578</v>
      </c>
    </row>
    <row r="75" spans="1:6" s="125" customFormat="1" x14ac:dyDescent="0.25">
      <c r="A75" s="129"/>
      <c r="B75" s="99">
        <v>44902.799942129626</v>
      </c>
      <c r="C75" s="100">
        <v>500</v>
      </c>
      <c r="D75" s="101">
        <v>486</v>
      </c>
      <c r="E75" s="101">
        <v>14</v>
      </c>
      <c r="F75" s="184" t="s">
        <v>14579</v>
      </c>
    </row>
    <row r="76" spans="1:6" s="125" customFormat="1" x14ac:dyDescent="0.25">
      <c r="A76" s="129"/>
      <c r="B76" s="99">
        <v>44902.854548611111</v>
      </c>
      <c r="C76" s="100">
        <v>500</v>
      </c>
      <c r="D76" s="101">
        <v>486</v>
      </c>
      <c r="E76" s="101">
        <v>14</v>
      </c>
      <c r="F76" s="184" t="s">
        <v>14580</v>
      </c>
    </row>
    <row r="77" spans="1:6" s="125" customFormat="1" x14ac:dyDescent="0.25">
      <c r="A77" s="129"/>
      <c r="B77" s="99">
        <v>44903.286122685182</v>
      </c>
      <c r="C77" s="100">
        <v>100</v>
      </c>
      <c r="D77" s="101">
        <v>97.2</v>
      </c>
      <c r="E77" s="101">
        <v>2.7999999999999972</v>
      </c>
      <c r="F77" s="184" t="s">
        <v>14581</v>
      </c>
    </row>
    <row r="78" spans="1:6" s="125" customFormat="1" x14ac:dyDescent="0.25">
      <c r="A78" s="129"/>
      <c r="B78" s="99">
        <v>44903.496655092589</v>
      </c>
      <c r="C78" s="100">
        <v>3000</v>
      </c>
      <c r="D78" s="101">
        <v>2916</v>
      </c>
      <c r="E78" s="101">
        <v>84</v>
      </c>
      <c r="F78" s="184" t="s">
        <v>14582</v>
      </c>
    </row>
    <row r="79" spans="1:6" s="125" customFormat="1" x14ac:dyDescent="0.25">
      <c r="A79" s="129"/>
      <c r="B79" s="99">
        <v>44903.521562499998</v>
      </c>
      <c r="C79" s="100">
        <v>500</v>
      </c>
      <c r="D79" s="101">
        <v>486</v>
      </c>
      <c r="E79" s="101">
        <v>14</v>
      </c>
      <c r="F79" s="184" t="s">
        <v>14583</v>
      </c>
    </row>
    <row r="80" spans="1:6" s="125" customFormat="1" x14ac:dyDescent="0.25">
      <c r="A80" s="129"/>
      <c r="B80" s="99">
        <v>44903.528854166667</v>
      </c>
      <c r="C80" s="100">
        <v>300</v>
      </c>
      <c r="D80" s="101">
        <v>291.60000000000002</v>
      </c>
      <c r="E80" s="101">
        <v>8.3999999999999773</v>
      </c>
      <c r="F80" s="184" t="s">
        <v>14584</v>
      </c>
    </row>
    <row r="81" spans="1:6" s="125" customFormat="1" x14ac:dyDescent="0.25">
      <c r="A81" s="129"/>
      <c r="B81" s="99">
        <v>44903.579363425924</v>
      </c>
      <c r="C81" s="100">
        <v>1000</v>
      </c>
      <c r="D81" s="101">
        <v>972</v>
      </c>
      <c r="E81" s="101">
        <v>28</v>
      </c>
      <c r="F81" s="184" t="s">
        <v>14585</v>
      </c>
    </row>
    <row r="82" spans="1:6" s="125" customFormat="1" x14ac:dyDescent="0.25">
      <c r="A82" s="129"/>
      <c r="B82" s="99">
        <v>44903.712129629632</v>
      </c>
      <c r="C82" s="100">
        <v>500</v>
      </c>
      <c r="D82" s="101">
        <v>486</v>
      </c>
      <c r="E82" s="101">
        <v>14</v>
      </c>
      <c r="F82" s="184" t="s">
        <v>14586</v>
      </c>
    </row>
    <row r="83" spans="1:6" s="125" customFormat="1" x14ac:dyDescent="0.25">
      <c r="A83" s="129"/>
      <c r="B83" s="99">
        <v>44903.734155092592</v>
      </c>
      <c r="C83" s="100">
        <v>500</v>
      </c>
      <c r="D83" s="101">
        <v>486</v>
      </c>
      <c r="E83" s="101">
        <v>14</v>
      </c>
      <c r="F83" s="184" t="s">
        <v>14587</v>
      </c>
    </row>
    <row r="84" spans="1:6" s="125" customFormat="1" x14ac:dyDescent="0.25">
      <c r="A84" s="129"/>
      <c r="B84" s="99">
        <v>44903.739837962959</v>
      </c>
      <c r="C84" s="100">
        <v>5000</v>
      </c>
      <c r="D84" s="101">
        <v>4860</v>
      </c>
      <c r="E84" s="101">
        <v>140</v>
      </c>
      <c r="F84" s="184" t="s">
        <v>14588</v>
      </c>
    </row>
    <row r="85" spans="1:6" s="125" customFormat="1" x14ac:dyDescent="0.25">
      <c r="A85" s="129"/>
      <c r="B85" s="99">
        <v>44903.771539351852</v>
      </c>
      <c r="C85" s="100">
        <v>500</v>
      </c>
      <c r="D85" s="101">
        <v>486</v>
      </c>
      <c r="E85" s="101">
        <v>14</v>
      </c>
      <c r="F85" s="184" t="s">
        <v>14589</v>
      </c>
    </row>
    <row r="86" spans="1:6" s="125" customFormat="1" x14ac:dyDescent="0.25">
      <c r="A86" s="129"/>
      <c r="B86" s="99">
        <v>44904.386689814812</v>
      </c>
      <c r="C86" s="100">
        <v>500</v>
      </c>
      <c r="D86" s="101">
        <v>486</v>
      </c>
      <c r="E86" s="101">
        <v>14</v>
      </c>
      <c r="F86" s="184" t="s">
        <v>14590</v>
      </c>
    </row>
    <row r="87" spans="1:6" s="125" customFormat="1" x14ac:dyDescent="0.25">
      <c r="A87" s="129"/>
      <c r="B87" s="99">
        <v>44904.471932870372</v>
      </c>
      <c r="C87" s="100">
        <v>1000</v>
      </c>
      <c r="D87" s="101">
        <v>972</v>
      </c>
      <c r="E87" s="101">
        <v>28</v>
      </c>
      <c r="F87" s="184" t="s">
        <v>14591</v>
      </c>
    </row>
    <row r="88" spans="1:6" s="125" customFormat="1" x14ac:dyDescent="0.25">
      <c r="A88" s="129"/>
      <c r="B88" s="99">
        <v>44904.486678240741</v>
      </c>
      <c r="C88" s="100">
        <v>25000</v>
      </c>
      <c r="D88" s="101">
        <v>24300</v>
      </c>
      <c r="E88" s="101">
        <v>700</v>
      </c>
      <c r="F88" s="184" t="s">
        <v>14592</v>
      </c>
    </row>
    <row r="89" spans="1:6" s="125" customFormat="1" x14ac:dyDescent="0.25">
      <c r="A89" s="129"/>
      <c r="B89" s="99">
        <v>44904.531122685185</v>
      </c>
      <c r="C89" s="100">
        <v>500</v>
      </c>
      <c r="D89" s="101">
        <v>486</v>
      </c>
      <c r="E89" s="101">
        <v>14</v>
      </c>
      <c r="F89" s="184" t="s">
        <v>14593</v>
      </c>
    </row>
    <row r="90" spans="1:6" s="125" customFormat="1" x14ac:dyDescent="0.25">
      <c r="A90" s="129"/>
      <c r="B90" s="99">
        <v>44904.700879629629</v>
      </c>
      <c r="C90" s="100">
        <v>500</v>
      </c>
      <c r="D90" s="101">
        <v>486</v>
      </c>
      <c r="E90" s="101">
        <v>14</v>
      </c>
      <c r="F90" s="184" t="s">
        <v>14594</v>
      </c>
    </row>
    <row r="91" spans="1:6" s="125" customFormat="1" x14ac:dyDescent="0.25">
      <c r="A91" s="129"/>
      <c r="B91" s="99">
        <v>44904.735277777778</v>
      </c>
      <c r="C91" s="100">
        <v>1000</v>
      </c>
      <c r="D91" s="101">
        <v>972</v>
      </c>
      <c r="E91" s="101">
        <v>28</v>
      </c>
      <c r="F91" s="184" t="s">
        <v>14595</v>
      </c>
    </row>
    <row r="92" spans="1:6" s="125" customFormat="1" x14ac:dyDescent="0.25">
      <c r="A92" s="129"/>
      <c r="B92" s="99">
        <v>44905.474236111113</v>
      </c>
      <c r="C92" s="100">
        <v>5000</v>
      </c>
      <c r="D92" s="101">
        <v>4860</v>
      </c>
      <c r="E92" s="101">
        <v>140</v>
      </c>
      <c r="F92" s="184" t="s">
        <v>14596</v>
      </c>
    </row>
    <row r="93" spans="1:6" s="125" customFormat="1" x14ac:dyDescent="0.25">
      <c r="A93" s="129"/>
      <c r="B93" s="99">
        <v>44905.493449074071</v>
      </c>
      <c r="C93" s="100">
        <v>2000</v>
      </c>
      <c r="D93" s="101">
        <v>1944</v>
      </c>
      <c r="E93" s="101">
        <v>56</v>
      </c>
      <c r="F93" s="184" t="s">
        <v>14597</v>
      </c>
    </row>
    <row r="94" spans="1:6" s="125" customFormat="1" x14ac:dyDescent="0.25">
      <c r="A94" s="129"/>
      <c r="B94" s="99">
        <v>44905.695289351854</v>
      </c>
      <c r="C94" s="100">
        <v>10000</v>
      </c>
      <c r="D94" s="101">
        <v>9720</v>
      </c>
      <c r="E94" s="101">
        <v>280</v>
      </c>
      <c r="F94" s="184" t="s">
        <v>14598</v>
      </c>
    </row>
    <row r="95" spans="1:6" s="125" customFormat="1" x14ac:dyDescent="0.25">
      <c r="A95" s="129"/>
      <c r="B95" s="99">
        <v>44905.854490740741</v>
      </c>
      <c r="C95" s="100">
        <v>3000</v>
      </c>
      <c r="D95" s="101">
        <v>2916</v>
      </c>
      <c r="E95" s="101">
        <v>84</v>
      </c>
      <c r="F95" s="184" t="s">
        <v>14599</v>
      </c>
    </row>
    <row r="96" spans="1:6" s="125" customFormat="1" x14ac:dyDescent="0.25">
      <c r="A96" s="129"/>
      <c r="B96" s="99">
        <v>44905.874884259261</v>
      </c>
      <c r="C96" s="100">
        <v>5000</v>
      </c>
      <c r="D96" s="101">
        <v>4860</v>
      </c>
      <c r="E96" s="101">
        <v>140</v>
      </c>
      <c r="F96" s="184" t="s">
        <v>14600</v>
      </c>
    </row>
    <row r="97" spans="1:6" s="125" customFormat="1" x14ac:dyDescent="0.25">
      <c r="A97" s="129"/>
      <c r="B97" s="99">
        <v>44905.896435185183</v>
      </c>
      <c r="C97" s="100">
        <v>3000</v>
      </c>
      <c r="D97" s="101">
        <v>2916</v>
      </c>
      <c r="E97" s="101">
        <v>84</v>
      </c>
      <c r="F97" s="184" t="s">
        <v>14601</v>
      </c>
    </row>
    <row r="98" spans="1:6" s="125" customFormat="1" x14ac:dyDescent="0.25">
      <c r="A98" s="129"/>
      <c r="B98" s="99">
        <v>44906.226203703707</v>
      </c>
      <c r="C98" s="100">
        <v>10000</v>
      </c>
      <c r="D98" s="101">
        <v>9720</v>
      </c>
      <c r="E98" s="101">
        <v>280</v>
      </c>
      <c r="F98" s="184" t="s">
        <v>14602</v>
      </c>
    </row>
    <row r="99" spans="1:6" s="125" customFormat="1" x14ac:dyDescent="0.25">
      <c r="A99" s="129"/>
      <c r="B99" s="99">
        <v>44906.403692129628</v>
      </c>
      <c r="C99" s="100">
        <v>3000</v>
      </c>
      <c r="D99" s="101">
        <v>2916</v>
      </c>
      <c r="E99" s="101">
        <v>84</v>
      </c>
      <c r="F99" s="184" t="s">
        <v>14603</v>
      </c>
    </row>
    <row r="100" spans="1:6" s="125" customFormat="1" x14ac:dyDescent="0.25">
      <c r="A100" s="129"/>
      <c r="B100" s="99">
        <v>44906.480740740742</v>
      </c>
      <c r="C100" s="100">
        <v>10000</v>
      </c>
      <c r="D100" s="101">
        <v>9720</v>
      </c>
      <c r="E100" s="101">
        <v>280</v>
      </c>
      <c r="F100" s="184" t="s">
        <v>14604</v>
      </c>
    </row>
    <row r="101" spans="1:6" s="125" customFormat="1" x14ac:dyDescent="0.25">
      <c r="A101" s="129"/>
      <c r="B101" s="99">
        <v>44906.508993055555</v>
      </c>
      <c r="C101" s="100">
        <v>1000</v>
      </c>
      <c r="D101" s="101">
        <v>972</v>
      </c>
      <c r="E101" s="101">
        <v>28</v>
      </c>
      <c r="F101" s="184" t="s">
        <v>14605</v>
      </c>
    </row>
    <row r="102" spans="1:6" s="125" customFormat="1" x14ac:dyDescent="0.25">
      <c r="A102" s="129"/>
      <c r="B102" s="99">
        <v>44906.512280092589</v>
      </c>
      <c r="C102" s="100">
        <v>1000</v>
      </c>
      <c r="D102" s="101">
        <v>972</v>
      </c>
      <c r="E102" s="101">
        <v>28</v>
      </c>
      <c r="F102" s="184" t="s">
        <v>14606</v>
      </c>
    </row>
    <row r="103" spans="1:6" s="125" customFormat="1" x14ac:dyDescent="0.25">
      <c r="A103" s="129"/>
      <c r="B103" s="99">
        <v>44906.51494212963</v>
      </c>
      <c r="C103" s="100">
        <v>10000</v>
      </c>
      <c r="D103" s="101">
        <v>9720</v>
      </c>
      <c r="E103" s="101">
        <v>280</v>
      </c>
      <c r="F103" s="184" t="s">
        <v>14607</v>
      </c>
    </row>
    <row r="104" spans="1:6" s="125" customFormat="1" x14ac:dyDescent="0.25">
      <c r="A104" s="129"/>
      <c r="B104" s="99">
        <v>44906.52784722222</v>
      </c>
      <c r="C104" s="100">
        <v>1000</v>
      </c>
      <c r="D104" s="101">
        <v>972</v>
      </c>
      <c r="E104" s="101">
        <v>28</v>
      </c>
      <c r="F104" s="184" t="s">
        <v>14608</v>
      </c>
    </row>
    <row r="105" spans="1:6" s="125" customFormat="1" x14ac:dyDescent="0.25">
      <c r="A105" s="129"/>
      <c r="B105" s="99">
        <v>44906.530243055553</v>
      </c>
      <c r="C105" s="100">
        <v>3000</v>
      </c>
      <c r="D105" s="101">
        <v>2916</v>
      </c>
      <c r="E105" s="101">
        <v>84</v>
      </c>
      <c r="F105" s="184" t="s">
        <v>14609</v>
      </c>
    </row>
    <row r="106" spans="1:6" s="125" customFormat="1" x14ac:dyDescent="0.25">
      <c r="A106" s="129"/>
      <c r="B106" s="99">
        <v>44906.536076388889</v>
      </c>
      <c r="C106" s="100">
        <v>500</v>
      </c>
      <c r="D106" s="101">
        <v>486</v>
      </c>
      <c r="E106" s="101">
        <v>14</v>
      </c>
      <c r="F106" s="184" t="s">
        <v>14610</v>
      </c>
    </row>
    <row r="107" spans="1:6" s="125" customFormat="1" x14ac:dyDescent="0.25">
      <c r="A107" s="129"/>
      <c r="B107" s="99">
        <v>44906.545937499999</v>
      </c>
      <c r="C107" s="100">
        <v>3000</v>
      </c>
      <c r="D107" s="101">
        <v>2916</v>
      </c>
      <c r="E107" s="101">
        <v>84</v>
      </c>
      <c r="F107" s="184" t="s">
        <v>14611</v>
      </c>
    </row>
    <row r="108" spans="1:6" s="125" customFormat="1" x14ac:dyDescent="0.25">
      <c r="A108" s="129"/>
      <c r="B108" s="99">
        <v>44906.548842592594</v>
      </c>
      <c r="C108" s="100">
        <v>1000</v>
      </c>
      <c r="D108" s="101">
        <v>972</v>
      </c>
      <c r="E108" s="101">
        <v>28</v>
      </c>
      <c r="F108" s="184" t="s">
        <v>14612</v>
      </c>
    </row>
    <row r="109" spans="1:6" s="125" customFormat="1" x14ac:dyDescent="0.25">
      <c r="A109" s="129"/>
      <c r="B109" s="99">
        <v>44906.543252314812</v>
      </c>
      <c r="C109" s="100">
        <v>500</v>
      </c>
      <c r="D109" s="101">
        <v>486</v>
      </c>
      <c r="E109" s="101">
        <v>14</v>
      </c>
      <c r="F109" s="184" t="s">
        <v>14613</v>
      </c>
    </row>
    <row r="110" spans="1:6" s="125" customFormat="1" x14ac:dyDescent="0.25">
      <c r="A110" s="129"/>
      <c r="B110" s="99">
        <v>44906.554305555554</v>
      </c>
      <c r="C110" s="100">
        <v>3000</v>
      </c>
      <c r="D110" s="101">
        <v>2916</v>
      </c>
      <c r="E110" s="101">
        <v>84</v>
      </c>
      <c r="F110" s="184" t="s">
        <v>14614</v>
      </c>
    </row>
    <row r="111" spans="1:6" s="125" customFormat="1" x14ac:dyDescent="0.25">
      <c r="A111" s="129"/>
      <c r="B111" s="99">
        <v>44906.55091435185</v>
      </c>
      <c r="C111" s="100">
        <v>1000</v>
      </c>
      <c r="D111" s="101">
        <v>972</v>
      </c>
      <c r="E111" s="101">
        <v>28</v>
      </c>
      <c r="F111" s="184" t="s">
        <v>14615</v>
      </c>
    </row>
    <row r="112" spans="1:6" s="125" customFormat="1" x14ac:dyDescent="0.25">
      <c r="A112" s="129"/>
      <c r="B112" s="99">
        <v>44906.581712962965</v>
      </c>
      <c r="C112" s="100">
        <v>1000</v>
      </c>
      <c r="D112" s="101">
        <v>972</v>
      </c>
      <c r="E112" s="101">
        <v>28</v>
      </c>
      <c r="F112" s="184" t="s">
        <v>14616</v>
      </c>
    </row>
    <row r="113" spans="1:6" s="125" customFormat="1" x14ac:dyDescent="0.25">
      <c r="A113" s="129"/>
      <c r="B113" s="99">
        <v>44906.601585648146</v>
      </c>
      <c r="C113" s="100">
        <v>3000</v>
      </c>
      <c r="D113" s="101">
        <v>2916</v>
      </c>
      <c r="E113" s="101">
        <v>84</v>
      </c>
      <c r="F113" s="184" t="s">
        <v>14617</v>
      </c>
    </row>
    <row r="114" spans="1:6" s="125" customFormat="1" x14ac:dyDescent="0.25">
      <c r="A114" s="129"/>
      <c r="B114" s="99">
        <v>44906.601157407407</v>
      </c>
      <c r="C114" s="100">
        <v>5000</v>
      </c>
      <c r="D114" s="101">
        <v>4860</v>
      </c>
      <c r="E114" s="101">
        <v>140</v>
      </c>
      <c r="F114" s="184" t="s">
        <v>14618</v>
      </c>
    </row>
    <row r="115" spans="1:6" s="125" customFormat="1" x14ac:dyDescent="0.25">
      <c r="A115" s="129"/>
      <c r="B115" s="99">
        <v>44906.541932870372</v>
      </c>
      <c r="C115" s="100">
        <v>10000</v>
      </c>
      <c r="D115" s="101">
        <v>9720</v>
      </c>
      <c r="E115" s="101">
        <v>280</v>
      </c>
      <c r="F115" s="184" t="s">
        <v>14619</v>
      </c>
    </row>
    <row r="116" spans="1:6" s="125" customFormat="1" x14ac:dyDescent="0.25">
      <c r="A116" s="129"/>
      <c r="B116" s="99">
        <v>44906.604525462964</v>
      </c>
      <c r="C116" s="100">
        <v>100</v>
      </c>
      <c r="D116" s="101">
        <v>97.2</v>
      </c>
      <c r="E116" s="101">
        <v>2.7999999999999972</v>
      </c>
      <c r="F116" s="184" t="s">
        <v>14620</v>
      </c>
    </row>
    <row r="117" spans="1:6" s="125" customFormat="1" x14ac:dyDescent="0.25">
      <c r="A117" s="129"/>
      <c r="B117" s="99">
        <v>44906.606527777774</v>
      </c>
      <c r="C117" s="100">
        <v>3000</v>
      </c>
      <c r="D117" s="101">
        <v>2916</v>
      </c>
      <c r="E117" s="101">
        <v>84</v>
      </c>
      <c r="F117" s="184" t="s">
        <v>14621</v>
      </c>
    </row>
    <row r="118" spans="1:6" s="125" customFormat="1" x14ac:dyDescent="0.25">
      <c r="A118" s="129"/>
      <c r="B118" s="99">
        <v>44906.619895833333</v>
      </c>
      <c r="C118" s="100">
        <v>8000</v>
      </c>
      <c r="D118" s="101">
        <v>7776</v>
      </c>
      <c r="E118" s="101">
        <v>224</v>
      </c>
      <c r="F118" s="184" t="s">
        <v>14622</v>
      </c>
    </row>
    <row r="119" spans="1:6" s="125" customFormat="1" x14ac:dyDescent="0.25">
      <c r="A119" s="129"/>
      <c r="B119" s="99">
        <v>44906.632951388892</v>
      </c>
      <c r="C119" s="100">
        <v>30000</v>
      </c>
      <c r="D119" s="101">
        <v>29160</v>
      </c>
      <c r="E119" s="101">
        <v>840</v>
      </c>
      <c r="F119" s="184" t="s">
        <v>14623</v>
      </c>
    </row>
    <row r="120" spans="1:6" s="125" customFormat="1" x14ac:dyDescent="0.25">
      <c r="A120" s="129"/>
      <c r="B120" s="99">
        <v>44906.657083333332</v>
      </c>
      <c r="C120" s="100">
        <v>10000</v>
      </c>
      <c r="D120" s="101">
        <v>9720</v>
      </c>
      <c r="E120" s="101">
        <v>280</v>
      </c>
      <c r="F120" s="184" t="s">
        <v>14624</v>
      </c>
    </row>
    <row r="121" spans="1:6" s="125" customFormat="1" x14ac:dyDescent="0.25">
      <c r="A121" s="129"/>
      <c r="B121" s="99">
        <v>44906.667129629626</v>
      </c>
      <c r="C121" s="100">
        <v>500</v>
      </c>
      <c r="D121" s="101">
        <v>486</v>
      </c>
      <c r="E121" s="101">
        <v>14</v>
      </c>
      <c r="F121" s="184" t="s">
        <v>14625</v>
      </c>
    </row>
    <row r="122" spans="1:6" s="125" customFormat="1" x14ac:dyDescent="0.25">
      <c r="A122" s="129"/>
      <c r="B122" s="99">
        <v>44906.679872685185</v>
      </c>
      <c r="C122" s="100">
        <v>3000</v>
      </c>
      <c r="D122" s="101">
        <v>2916</v>
      </c>
      <c r="E122" s="101">
        <v>84</v>
      </c>
      <c r="F122" s="184" t="s">
        <v>14626</v>
      </c>
    </row>
    <row r="123" spans="1:6" s="125" customFormat="1" x14ac:dyDescent="0.25">
      <c r="A123" s="129"/>
      <c r="B123" s="99">
        <v>44906.689675925925</v>
      </c>
      <c r="C123" s="100">
        <v>500</v>
      </c>
      <c r="D123" s="101">
        <v>486</v>
      </c>
      <c r="E123" s="101">
        <v>14</v>
      </c>
      <c r="F123" s="184" t="s">
        <v>14627</v>
      </c>
    </row>
    <row r="124" spans="1:6" s="125" customFormat="1" x14ac:dyDescent="0.25">
      <c r="A124" s="129"/>
      <c r="B124" s="99">
        <v>44906.696076388886</v>
      </c>
      <c r="C124" s="100">
        <v>1000</v>
      </c>
      <c r="D124" s="101">
        <v>972</v>
      </c>
      <c r="E124" s="101">
        <v>28</v>
      </c>
      <c r="F124" s="184" t="s">
        <v>14628</v>
      </c>
    </row>
    <row r="125" spans="1:6" s="125" customFormat="1" x14ac:dyDescent="0.25">
      <c r="A125" s="129"/>
      <c r="B125" s="99">
        <v>44906.697638888887</v>
      </c>
      <c r="C125" s="100">
        <v>5000</v>
      </c>
      <c r="D125" s="101">
        <v>4860</v>
      </c>
      <c r="E125" s="101">
        <v>140</v>
      </c>
      <c r="F125" s="184" t="s">
        <v>14629</v>
      </c>
    </row>
    <row r="126" spans="1:6" s="125" customFormat="1" x14ac:dyDescent="0.25">
      <c r="A126" s="129"/>
      <c r="B126" s="99">
        <v>44906.708726851852</v>
      </c>
      <c r="C126" s="100">
        <v>100</v>
      </c>
      <c r="D126" s="101">
        <v>97.2</v>
      </c>
      <c r="E126" s="101">
        <v>2.7999999999999972</v>
      </c>
      <c r="F126" s="184" t="s">
        <v>14630</v>
      </c>
    </row>
    <row r="127" spans="1:6" s="125" customFormat="1" x14ac:dyDescent="0.25">
      <c r="A127" s="129"/>
      <c r="B127" s="99">
        <v>44906.7190625</v>
      </c>
      <c r="C127" s="100">
        <v>10000</v>
      </c>
      <c r="D127" s="101">
        <v>9720</v>
      </c>
      <c r="E127" s="101">
        <v>280</v>
      </c>
      <c r="F127" s="184" t="s">
        <v>14631</v>
      </c>
    </row>
    <row r="128" spans="1:6" s="125" customFormat="1" x14ac:dyDescent="0.25">
      <c r="A128" s="129"/>
      <c r="B128" s="99">
        <v>44906.722893518519</v>
      </c>
      <c r="C128" s="100">
        <v>500</v>
      </c>
      <c r="D128" s="101">
        <v>486</v>
      </c>
      <c r="E128" s="101">
        <v>14</v>
      </c>
      <c r="F128" s="184" t="s">
        <v>14632</v>
      </c>
    </row>
    <row r="129" spans="1:6" s="125" customFormat="1" x14ac:dyDescent="0.25">
      <c r="A129" s="129"/>
      <c r="B129" s="99">
        <v>44906.741180555553</v>
      </c>
      <c r="C129" s="100">
        <v>1000</v>
      </c>
      <c r="D129" s="101">
        <v>972</v>
      </c>
      <c r="E129" s="101">
        <v>28</v>
      </c>
      <c r="F129" s="184" t="s">
        <v>14633</v>
      </c>
    </row>
    <row r="130" spans="1:6" s="125" customFormat="1" x14ac:dyDescent="0.25">
      <c r="A130" s="129"/>
      <c r="B130" s="99">
        <v>44906.74695601852</v>
      </c>
      <c r="C130" s="100">
        <v>2000</v>
      </c>
      <c r="D130" s="101">
        <v>1944</v>
      </c>
      <c r="E130" s="101">
        <v>56</v>
      </c>
      <c r="F130" s="184" t="s">
        <v>14634</v>
      </c>
    </row>
    <row r="131" spans="1:6" s="125" customFormat="1" x14ac:dyDescent="0.25">
      <c r="A131" s="129"/>
      <c r="B131" s="99">
        <v>44906.761874999997</v>
      </c>
      <c r="C131" s="100">
        <v>1000</v>
      </c>
      <c r="D131" s="101">
        <v>972</v>
      </c>
      <c r="E131" s="101">
        <v>28</v>
      </c>
      <c r="F131" s="184" t="s">
        <v>14635</v>
      </c>
    </row>
    <row r="132" spans="1:6" s="125" customFormat="1" x14ac:dyDescent="0.25">
      <c r="A132" s="129"/>
      <c r="B132" s="99">
        <v>44906.775775462964</v>
      </c>
      <c r="C132" s="100">
        <v>1000</v>
      </c>
      <c r="D132" s="101">
        <v>972</v>
      </c>
      <c r="E132" s="101">
        <v>28</v>
      </c>
      <c r="F132" s="184" t="s">
        <v>14636</v>
      </c>
    </row>
    <row r="133" spans="1:6" s="125" customFormat="1" x14ac:dyDescent="0.25">
      <c r="A133" s="129"/>
      <c r="B133" s="99">
        <v>44906.803738425922</v>
      </c>
      <c r="C133" s="100">
        <v>1000</v>
      </c>
      <c r="D133" s="101">
        <v>972</v>
      </c>
      <c r="E133" s="101">
        <v>28</v>
      </c>
      <c r="F133" s="184" t="s">
        <v>14637</v>
      </c>
    </row>
    <row r="134" spans="1:6" s="125" customFormat="1" x14ac:dyDescent="0.25">
      <c r="A134" s="129"/>
      <c r="B134" s="99">
        <v>44906.806180555555</v>
      </c>
      <c r="C134" s="100">
        <v>1000</v>
      </c>
      <c r="D134" s="101">
        <v>972</v>
      </c>
      <c r="E134" s="101">
        <v>28</v>
      </c>
      <c r="F134" s="184" t="s">
        <v>14638</v>
      </c>
    </row>
    <row r="135" spans="1:6" s="125" customFormat="1" x14ac:dyDescent="0.25">
      <c r="A135" s="129"/>
      <c r="B135" s="99">
        <v>44906.810844907406</v>
      </c>
      <c r="C135" s="100">
        <v>3000</v>
      </c>
      <c r="D135" s="101">
        <v>2916</v>
      </c>
      <c r="E135" s="101">
        <v>84</v>
      </c>
      <c r="F135" s="184" t="s">
        <v>14639</v>
      </c>
    </row>
    <row r="136" spans="1:6" s="125" customFormat="1" x14ac:dyDescent="0.25">
      <c r="A136" s="129"/>
      <c r="B136" s="99">
        <v>44906.819849537038</v>
      </c>
      <c r="C136" s="100">
        <v>3000</v>
      </c>
      <c r="D136" s="101">
        <v>2916</v>
      </c>
      <c r="E136" s="101">
        <v>84</v>
      </c>
      <c r="F136" s="184" t="s">
        <v>14640</v>
      </c>
    </row>
    <row r="137" spans="1:6" s="125" customFormat="1" x14ac:dyDescent="0.25">
      <c r="A137" s="129"/>
      <c r="B137" s="99">
        <v>44906.820543981485</v>
      </c>
      <c r="C137" s="100">
        <v>1000</v>
      </c>
      <c r="D137" s="101">
        <v>972</v>
      </c>
      <c r="E137" s="101">
        <v>28</v>
      </c>
      <c r="F137" s="184" t="s">
        <v>14641</v>
      </c>
    </row>
    <row r="138" spans="1:6" s="125" customFormat="1" x14ac:dyDescent="0.25">
      <c r="A138" s="129"/>
      <c r="B138" s="99">
        <v>44906.823877314811</v>
      </c>
      <c r="C138" s="100">
        <v>1000</v>
      </c>
      <c r="D138" s="101">
        <v>972</v>
      </c>
      <c r="E138" s="101">
        <v>28</v>
      </c>
      <c r="F138" s="184" t="s">
        <v>14642</v>
      </c>
    </row>
    <row r="139" spans="1:6" s="125" customFormat="1" x14ac:dyDescent="0.25">
      <c r="A139" s="129"/>
      <c r="B139" s="99">
        <v>44906.837708333333</v>
      </c>
      <c r="C139" s="100">
        <v>50000</v>
      </c>
      <c r="D139" s="101">
        <v>48600</v>
      </c>
      <c r="E139" s="101">
        <v>1400</v>
      </c>
      <c r="F139" s="184" t="s">
        <v>14643</v>
      </c>
    </row>
    <row r="140" spans="1:6" s="125" customFormat="1" x14ac:dyDescent="0.25">
      <c r="A140" s="129"/>
      <c r="B140" s="99">
        <v>44906.844988425924</v>
      </c>
      <c r="C140" s="100">
        <v>1500</v>
      </c>
      <c r="D140" s="101">
        <v>1458</v>
      </c>
      <c r="E140" s="101">
        <v>42</v>
      </c>
      <c r="F140" s="184" t="s">
        <v>14644</v>
      </c>
    </row>
    <row r="141" spans="1:6" s="125" customFormat="1" x14ac:dyDescent="0.25">
      <c r="A141" s="129"/>
      <c r="B141" s="99">
        <v>44906.845011574071</v>
      </c>
      <c r="C141" s="100">
        <v>10000</v>
      </c>
      <c r="D141" s="101">
        <v>9720</v>
      </c>
      <c r="E141" s="101">
        <v>280</v>
      </c>
      <c r="F141" s="184" t="s">
        <v>14645</v>
      </c>
    </row>
    <row r="142" spans="1:6" s="125" customFormat="1" x14ac:dyDescent="0.25">
      <c r="A142" s="129"/>
      <c r="B142" s="99">
        <v>44906.90221064815</v>
      </c>
      <c r="C142" s="100">
        <v>500</v>
      </c>
      <c r="D142" s="101">
        <v>486</v>
      </c>
      <c r="E142" s="101">
        <v>14</v>
      </c>
      <c r="F142" s="184" t="s">
        <v>14646</v>
      </c>
    </row>
    <row r="143" spans="1:6" s="125" customFormat="1" x14ac:dyDescent="0.25">
      <c r="A143" s="129"/>
      <c r="B143" s="99">
        <v>44906.906770833331</v>
      </c>
      <c r="C143" s="100">
        <v>500</v>
      </c>
      <c r="D143" s="101">
        <v>486</v>
      </c>
      <c r="E143" s="101">
        <v>14</v>
      </c>
      <c r="F143" s="184" t="s">
        <v>14647</v>
      </c>
    </row>
    <row r="144" spans="1:6" s="125" customFormat="1" x14ac:dyDescent="0.25">
      <c r="A144" s="129"/>
      <c r="B144" s="99">
        <v>44906.905844907407</v>
      </c>
      <c r="C144" s="100">
        <v>1000</v>
      </c>
      <c r="D144" s="101">
        <v>972</v>
      </c>
      <c r="E144" s="101">
        <v>28</v>
      </c>
      <c r="F144" s="184" t="s">
        <v>14648</v>
      </c>
    </row>
    <row r="145" spans="1:6" s="125" customFormat="1" x14ac:dyDescent="0.25">
      <c r="A145" s="129"/>
      <c r="B145" s="99">
        <v>44906.906319444446</v>
      </c>
      <c r="C145" s="100">
        <v>2000</v>
      </c>
      <c r="D145" s="101">
        <v>1944</v>
      </c>
      <c r="E145" s="101">
        <v>56</v>
      </c>
      <c r="F145" s="184" t="s">
        <v>14649</v>
      </c>
    </row>
    <row r="146" spans="1:6" s="125" customFormat="1" x14ac:dyDescent="0.25">
      <c r="A146" s="129"/>
      <c r="B146" s="99">
        <v>44906.908437500002</v>
      </c>
      <c r="C146" s="100">
        <v>2000</v>
      </c>
      <c r="D146" s="101">
        <v>1944</v>
      </c>
      <c r="E146" s="101">
        <v>56</v>
      </c>
      <c r="F146" s="184" t="s">
        <v>14650</v>
      </c>
    </row>
    <row r="147" spans="1:6" s="125" customFormat="1" x14ac:dyDescent="0.25">
      <c r="A147" s="129"/>
      <c r="B147" s="99">
        <v>44906.916817129626</v>
      </c>
      <c r="C147" s="100">
        <v>1000</v>
      </c>
      <c r="D147" s="101">
        <v>972</v>
      </c>
      <c r="E147" s="101">
        <v>28</v>
      </c>
      <c r="F147" s="184" t="s">
        <v>14651</v>
      </c>
    </row>
    <row r="148" spans="1:6" s="125" customFormat="1" x14ac:dyDescent="0.25">
      <c r="A148" s="129"/>
      <c r="B148" s="99">
        <v>44906.929143518515</v>
      </c>
      <c r="C148" s="100">
        <v>1000</v>
      </c>
      <c r="D148" s="101">
        <v>972</v>
      </c>
      <c r="E148" s="101">
        <v>28</v>
      </c>
      <c r="F148" s="184" t="s">
        <v>14652</v>
      </c>
    </row>
    <row r="149" spans="1:6" s="125" customFormat="1" x14ac:dyDescent="0.25">
      <c r="A149" s="129"/>
      <c r="B149" s="99">
        <v>44906.923668981479</v>
      </c>
      <c r="C149" s="100">
        <v>1000</v>
      </c>
      <c r="D149" s="101">
        <v>972</v>
      </c>
      <c r="E149" s="101">
        <v>28</v>
      </c>
      <c r="F149" s="184" t="s">
        <v>14653</v>
      </c>
    </row>
    <row r="150" spans="1:6" s="125" customFormat="1" x14ac:dyDescent="0.25">
      <c r="A150" s="129"/>
      <c r="B150" s="99">
        <v>44906.931319444448</v>
      </c>
      <c r="C150" s="100">
        <v>3000</v>
      </c>
      <c r="D150" s="101">
        <v>2916</v>
      </c>
      <c r="E150" s="101">
        <v>84</v>
      </c>
      <c r="F150" s="184" t="s">
        <v>14654</v>
      </c>
    </row>
    <row r="151" spans="1:6" s="125" customFormat="1" x14ac:dyDescent="0.25">
      <c r="A151" s="129"/>
      <c r="B151" s="99">
        <v>44906.939328703702</v>
      </c>
      <c r="C151" s="100">
        <v>1000</v>
      </c>
      <c r="D151" s="101">
        <v>972</v>
      </c>
      <c r="E151" s="101">
        <v>28</v>
      </c>
      <c r="F151" s="184" t="s">
        <v>14655</v>
      </c>
    </row>
    <row r="152" spans="1:6" s="125" customFormat="1" x14ac:dyDescent="0.25">
      <c r="A152" s="129"/>
      <c r="B152" s="99">
        <v>44906.941793981481</v>
      </c>
      <c r="C152" s="100">
        <v>1000</v>
      </c>
      <c r="D152" s="101">
        <v>972</v>
      </c>
      <c r="E152" s="101">
        <v>28</v>
      </c>
      <c r="F152" s="184" t="s">
        <v>14656</v>
      </c>
    </row>
    <row r="153" spans="1:6" s="125" customFormat="1" x14ac:dyDescent="0.25">
      <c r="A153" s="129"/>
      <c r="B153" s="99">
        <v>44906.969108796293</v>
      </c>
      <c r="C153" s="100">
        <v>1000</v>
      </c>
      <c r="D153" s="101">
        <v>972</v>
      </c>
      <c r="E153" s="101">
        <v>28</v>
      </c>
      <c r="F153" s="184" t="s">
        <v>14657</v>
      </c>
    </row>
    <row r="154" spans="1:6" s="125" customFormat="1" x14ac:dyDescent="0.25">
      <c r="A154" s="129"/>
      <c r="B154" s="99">
        <v>44906.974548611113</v>
      </c>
      <c r="C154" s="100">
        <v>300</v>
      </c>
      <c r="D154" s="101">
        <v>291.60000000000002</v>
      </c>
      <c r="E154" s="101">
        <v>8.3999999999999773</v>
      </c>
      <c r="F154" s="184" t="s">
        <v>14658</v>
      </c>
    </row>
    <row r="155" spans="1:6" s="125" customFormat="1" x14ac:dyDescent="0.25">
      <c r="A155" s="129"/>
      <c r="B155" s="99">
        <v>44907.012048611112</v>
      </c>
      <c r="C155" s="100">
        <v>500</v>
      </c>
      <c r="D155" s="101">
        <v>486</v>
      </c>
      <c r="E155" s="101">
        <v>14</v>
      </c>
      <c r="F155" s="184" t="s">
        <v>14659</v>
      </c>
    </row>
    <row r="156" spans="1:6" s="125" customFormat="1" x14ac:dyDescent="0.25">
      <c r="A156" s="129"/>
      <c r="B156" s="99">
        <v>44907.011689814812</v>
      </c>
      <c r="C156" s="100">
        <v>3000</v>
      </c>
      <c r="D156" s="101">
        <v>2916</v>
      </c>
      <c r="E156" s="101">
        <v>84</v>
      </c>
      <c r="F156" s="184" t="s">
        <v>14660</v>
      </c>
    </row>
    <row r="157" spans="1:6" s="125" customFormat="1" x14ac:dyDescent="0.25">
      <c r="A157" s="129"/>
      <c r="B157" s="99">
        <v>44907.047500000001</v>
      </c>
      <c r="C157" s="100">
        <v>1000</v>
      </c>
      <c r="D157" s="101">
        <v>972</v>
      </c>
      <c r="E157" s="101">
        <v>28</v>
      </c>
      <c r="F157" s="184" t="s">
        <v>14661</v>
      </c>
    </row>
    <row r="158" spans="1:6" s="125" customFormat="1" x14ac:dyDescent="0.25">
      <c r="A158" s="129"/>
      <c r="B158" s="99">
        <v>44907.051550925928</v>
      </c>
      <c r="C158" s="100">
        <v>2000</v>
      </c>
      <c r="D158" s="101">
        <v>1944</v>
      </c>
      <c r="E158" s="101">
        <v>56</v>
      </c>
      <c r="F158" s="184" t="s">
        <v>14662</v>
      </c>
    </row>
    <row r="159" spans="1:6" s="125" customFormat="1" x14ac:dyDescent="0.25">
      <c r="A159" s="129"/>
      <c r="B159" s="99">
        <v>44907.230092592596</v>
      </c>
      <c r="C159" s="100">
        <v>1000</v>
      </c>
      <c r="D159" s="101">
        <v>972</v>
      </c>
      <c r="E159" s="101">
        <v>28</v>
      </c>
      <c r="F159" s="184" t="s">
        <v>14663</v>
      </c>
    </row>
    <row r="160" spans="1:6" s="125" customFormat="1" x14ac:dyDescent="0.25">
      <c r="A160" s="129"/>
      <c r="B160" s="99">
        <v>44907.313171296293</v>
      </c>
      <c r="C160" s="100">
        <v>5000</v>
      </c>
      <c r="D160" s="101">
        <v>4860</v>
      </c>
      <c r="E160" s="101">
        <v>140</v>
      </c>
      <c r="F160" s="184" t="s">
        <v>14664</v>
      </c>
    </row>
    <row r="161" spans="1:6" s="125" customFormat="1" x14ac:dyDescent="0.25">
      <c r="A161" s="129"/>
      <c r="B161" s="99">
        <v>44907.362696759257</v>
      </c>
      <c r="C161" s="100">
        <v>3000</v>
      </c>
      <c r="D161" s="101">
        <v>2916</v>
      </c>
      <c r="E161" s="101">
        <v>84</v>
      </c>
      <c r="F161" s="184" t="s">
        <v>14665</v>
      </c>
    </row>
    <row r="162" spans="1:6" s="125" customFormat="1" x14ac:dyDescent="0.25">
      <c r="A162" s="129"/>
      <c r="B162" s="99">
        <v>44907.366539351853</v>
      </c>
      <c r="C162" s="100">
        <v>3000</v>
      </c>
      <c r="D162" s="101">
        <v>2916</v>
      </c>
      <c r="E162" s="101">
        <v>84</v>
      </c>
      <c r="F162" s="184" t="s">
        <v>14666</v>
      </c>
    </row>
    <row r="163" spans="1:6" s="125" customFormat="1" x14ac:dyDescent="0.25">
      <c r="A163" s="129"/>
      <c r="B163" s="99">
        <v>44907.377511574072</v>
      </c>
      <c r="C163" s="100">
        <v>500</v>
      </c>
      <c r="D163" s="101">
        <v>486</v>
      </c>
      <c r="E163" s="101">
        <v>14</v>
      </c>
      <c r="F163" s="184" t="s">
        <v>14667</v>
      </c>
    </row>
    <row r="164" spans="1:6" s="125" customFormat="1" x14ac:dyDescent="0.25">
      <c r="A164" s="129"/>
      <c r="B164" s="99">
        <v>44907.389710648145</v>
      </c>
      <c r="C164" s="100">
        <v>1000</v>
      </c>
      <c r="D164" s="101">
        <v>972</v>
      </c>
      <c r="E164" s="101">
        <v>28</v>
      </c>
      <c r="F164" s="184" t="s">
        <v>14668</v>
      </c>
    </row>
    <row r="165" spans="1:6" s="125" customFormat="1" x14ac:dyDescent="0.25">
      <c r="A165" s="129"/>
      <c r="B165" s="99">
        <v>44907.403541666667</v>
      </c>
      <c r="C165" s="100">
        <v>500</v>
      </c>
      <c r="D165" s="101">
        <v>486</v>
      </c>
      <c r="E165" s="101">
        <v>14</v>
      </c>
      <c r="F165" s="184" t="s">
        <v>14669</v>
      </c>
    </row>
    <row r="166" spans="1:6" s="125" customFormat="1" x14ac:dyDescent="0.25">
      <c r="A166" s="129"/>
      <c r="B166" s="99">
        <v>44907.405694444446</v>
      </c>
      <c r="C166" s="100">
        <v>20000</v>
      </c>
      <c r="D166" s="101">
        <v>19440</v>
      </c>
      <c r="E166" s="101">
        <v>560</v>
      </c>
      <c r="F166" s="184" t="s">
        <v>14670</v>
      </c>
    </row>
    <row r="167" spans="1:6" s="125" customFormat="1" x14ac:dyDescent="0.25">
      <c r="A167" s="129"/>
      <c r="B167" s="99">
        <v>44907.44226851852</v>
      </c>
      <c r="C167" s="100">
        <v>500</v>
      </c>
      <c r="D167" s="101">
        <v>486</v>
      </c>
      <c r="E167" s="101">
        <v>14</v>
      </c>
      <c r="F167" s="184" t="s">
        <v>14671</v>
      </c>
    </row>
    <row r="168" spans="1:6" s="125" customFormat="1" x14ac:dyDescent="0.25">
      <c r="A168" s="129"/>
      <c r="B168" s="99">
        <v>44907.436956018515</v>
      </c>
      <c r="C168" s="100">
        <v>10000</v>
      </c>
      <c r="D168" s="101">
        <v>9720</v>
      </c>
      <c r="E168" s="101">
        <v>280</v>
      </c>
      <c r="F168" s="184" t="s">
        <v>14672</v>
      </c>
    </row>
    <row r="169" spans="1:6" s="125" customFormat="1" x14ac:dyDescent="0.25">
      <c r="A169" s="129"/>
      <c r="B169" s="99">
        <v>44907.467511574076</v>
      </c>
      <c r="C169" s="100">
        <v>3000</v>
      </c>
      <c r="D169" s="101">
        <v>2916</v>
      </c>
      <c r="E169" s="101">
        <v>84</v>
      </c>
      <c r="F169" s="184" t="s">
        <v>14673</v>
      </c>
    </row>
    <row r="170" spans="1:6" s="125" customFormat="1" x14ac:dyDescent="0.25">
      <c r="A170" s="129"/>
      <c r="B170" s="99">
        <v>44907.49291666667</v>
      </c>
      <c r="C170" s="100">
        <v>100</v>
      </c>
      <c r="D170" s="101">
        <v>97.2</v>
      </c>
      <c r="E170" s="101">
        <v>2.7999999999999972</v>
      </c>
      <c r="F170" s="184" t="s">
        <v>14674</v>
      </c>
    </row>
    <row r="171" spans="1:6" s="125" customFormat="1" x14ac:dyDescent="0.25">
      <c r="A171" s="129"/>
      <c r="B171" s="99">
        <v>44907.571712962963</v>
      </c>
      <c r="C171" s="100">
        <v>25000</v>
      </c>
      <c r="D171" s="101">
        <v>24300</v>
      </c>
      <c r="E171" s="101">
        <v>700</v>
      </c>
      <c r="F171" s="184" t="s">
        <v>14675</v>
      </c>
    </row>
    <row r="172" spans="1:6" s="125" customFormat="1" x14ac:dyDescent="0.25">
      <c r="A172" s="129"/>
      <c r="B172" s="99">
        <v>44907.655162037037</v>
      </c>
      <c r="C172" s="100">
        <v>500</v>
      </c>
      <c r="D172" s="101">
        <v>486</v>
      </c>
      <c r="E172" s="101">
        <v>14</v>
      </c>
      <c r="F172" s="184" t="s">
        <v>14676</v>
      </c>
    </row>
    <row r="173" spans="1:6" s="125" customFormat="1" x14ac:dyDescent="0.25">
      <c r="A173" s="129"/>
      <c r="B173" s="99">
        <v>44907.711076388892</v>
      </c>
      <c r="C173" s="100">
        <v>100</v>
      </c>
      <c r="D173" s="101">
        <v>97.2</v>
      </c>
      <c r="E173" s="101">
        <v>2.7999999999999972</v>
      </c>
      <c r="F173" s="184" t="s">
        <v>14677</v>
      </c>
    </row>
    <row r="174" spans="1:6" s="125" customFormat="1" x14ac:dyDescent="0.25">
      <c r="A174" s="129"/>
      <c r="B174" s="99">
        <v>44907.771828703706</v>
      </c>
      <c r="C174" s="100">
        <v>1000</v>
      </c>
      <c r="D174" s="101">
        <v>972</v>
      </c>
      <c r="E174" s="101">
        <v>28</v>
      </c>
      <c r="F174" s="184" t="s">
        <v>14678</v>
      </c>
    </row>
    <row r="175" spans="1:6" s="125" customFormat="1" x14ac:dyDescent="0.25">
      <c r="A175" s="129"/>
      <c r="B175" s="99">
        <v>44907.957592592589</v>
      </c>
      <c r="C175" s="100">
        <v>100</v>
      </c>
      <c r="D175" s="101">
        <v>97.2</v>
      </c>
      <c r="E175" s="101">
        <v>2.7999999999999972</v>
      </c>
      <c r="F175" s="184" t="s">
        <v>14679</v>
      </c>
    </row>
    <row r="176" spans="1:6" s="125" customFormat="1" x14ac:dyDescent="0.25">
      <c r="A176" s="129"/>
      <c r="B176" s="99">
        <v>44908.372731481482</v>
      </c>
      <c r="C176" s="100">
        <v>10000</v>
      </c>
      <c r="D176" s="101">
        <v>9720</v>
      </c>
      <c r="E176" s="101">
        <v>280</v>
      </c>
      <c r="F176" s="184" t="s">
        <v>14680</v>
      </c>
    </row>
    <row r="177" spans="1:6" s="125" customFormat="1" x14ac:dyDescent="0.25">
      <c r="A177" s="129"/>
      <c r="B177" s="99">
        <v>44908.450810185182</v>
      </c>
      <c r="C177" s="100">
        <v>1000</v>
      </c>
      <c r="D177" s="101">
        <v>972</v>
      </c>
      <c r="E177" s="101">
        <v>28</v>
      </c>
      <c r="F177" s="184" t="s">
        <v>14681</v>
      </c>
    </row>
    <row r="178" spans="1:6" s="125" customFormat="1" x14ac:dyDescent="0.25">
      <c r="A178" s="129"/>
      <c r="B178" s="99">
        <v>44908.458657407406</v>
      </c>
      <c r="C178" s="100">
        <v>3000</v>
      </c>
      <c r="D178" s="101">
        <v>2916</v>
      </c>
      <c r="E178" s="101">
        <v>84</v>
      </c>
      <c r="F178" s="184" t="s">
        <v>14682</v>
      </c>
    </row>
    <row r="179" spans="1:6" s="125" customFormat="1" x14ac:dyDescent="0.25">
      <c r="A179" s="129"/>
      <c r="B179" s="99">
        <v>44908.452534722222</v>
      </c>
      <c r="C179" s="100">
        <v>500</v>
      </c>
      <c r="D179" s="101">
        <v>486</v>
      </c>
      <c r="E179" s="101">
        <v>14</v>
      </c>
      <c r="F179" s="184" t="s">
        <v>14683</v>
      </c>
    </row>
    <row r="180" spans="1:6" s="125" customFormat="1" x14ac:dyDescent="0.25">
      <c r="A180" s="129"/>
      <c r="B180" s="99">
        <v>44908.464282407411</v>
      </c>
      <c r="C180" s="100">
        <v>5000</v>
      </c>
      <c r="D180" s="101">
        <v>4860</v>
      </c>
      <c r="E180" s="101">
        <v>140</v>
      </c>
      <c r="F180" s="184" t="s">
        <v>14684</v>
      </c>
    </row>
    <row r="181" spans="1:6" s="125" customFormat="1" x14ac:dyDescent="0.25">
      <c r="A181" s="129"/>
      <c r="B181" s="99">
        <v>44908.5075</v>
      </c>
      <c r="C181" s="100">
        <v>24300</v>
      </c>
      <c r="D181" s="101">
        <v>23619.599999999999</v>
      </c>
      <c r="E181" s="101">
        <v>680.40000000000146</v>
      </c>
      <c r="F181" s="184" t="s">
        <v>14685</v>
      </c>
    </row>
    <row r="182" spans="1:6" s="125" customFormat="1" x14ac:dyDescent="0.25">
      <c r="A182" s="129"/>
      <c r="B182" s="99">
        <v>44908.529143518521</v>
      </c>
      <c r="C182" s="100">
        <v>1000</v>
      </c>
      <c r="D182" s="101">
        <v>972</v>
      </c>
      <c r="E182" s="101">
        <v>28</v>
      </c>
      <c r="F182" s="184" t="s">
        <v>14686</v>
      </c>
    </row>
    <row r="183" spans="1:6" s="125" customFormat="1" x14ac:dyDescent="0.25">
      <c r="A183" s="129"/>
      <c r="B183" s="99">
        <v>44908.528981481482</v>
      </c>
      <c r="C183" s="100">
        <v>500</v>
      </c>
      <c r="D183" s="101">
        <v>486</v>
      </c>
      <c r="E183" s="101">
        <v>14</v>
      </c>
      <c r="F183" s="184" t="s">
        <v>14687</v>
      </c>
    </row>
    <row r="184" spans="1:6" s="125" customFormat="1" x14ac:dyDescent="0.25">
      <c r="A184" s="129"/>
      <c r="B184" s="99">
        <v>44908.529756944445</v>
      </c>
      <c r="C184" s="100">
        <v>300</v>
      </c>
      <c r="D184" s="101">
        <v>291.60000000000002</v>
      </c>
      <c r="E184" s="101">
        <v>8.3999999999999773</v>
      </c>
      <c r="F184" s="184" t="s">
        <v>14688</v>
      </c>
    </row>
    <row r="185" spans="1:6" s="125" customFormat="1" x14ac:dyDescent="0.25">
      <c r="A185" s="129"/>
      <c r="B185" s="99">
        <v>44908.530393518522</v>
      </c>
      <c r="C185" s="100">
        <v>1000</v>
      </c>
      <c r="D185" s="101">
        <v>972</v>
      </c>
      <c r="E185" s="101">
        <v>28</v>
      </c>
      <c r="F185" s="184" t="s">
        <v>14689</v>
      </c>
    </row>
    <row r="186" spans="1:6" s="125" customFormat="1" x14ac:dyDescent="0.25">
      <c r="A186" s="129"/>
      <c r="B186" s="99">
        <v>44908.546493055554</v>
      </c>
      <c r="C186" s="100">
        <v>1000</v>
      </c>
      <c r="D186" s="101">
        <v>972</v>
      </c>
      <c r="E186" s="101">
        <v>28</v>
      </c>
      <c r="F186" s="184" t="s">
        <v>14690</v>
      </c>
    </row>
    <row r="187" spans="1:6" s="125" customFormat="1" x14ac:dyDescent="0.25">
      <c r="A187" s="129"/>
      <c r="B187" s="99">
        <v>44908.565057870372</v>
      </c>
      <c r="C187" s="100">
        <v>500</v>
      </c>
      <c r="D187" s="101">
        <v>486</v>
      </c>
      <c r="E187" s="101">
        <v>14</v>
      </c>
      <c r="F187" s="184" t="s">
        <v>14691</v>
      </c>
    </row>
    <row r="188" spans="1:6" s="125" customFormat="1" x14ac:dyDescent="0.25">
      <c r="A188" s="129"/>
      <c r="B188" s="99">
        <v>44908.667581018519</v>
      </c>
      <c r="C188" s="100">
        <v>1000</v>
      </c>
      <c r="D188" s="101">
        <v>972</v>
      </c>
      <c r="E188" s="101">
        <v>28</v>
      </c>
      <c r="F188" s="184" t="s">
        <v>14692</v>
      </c>
    </row>
    <row r="189" spans="1:6" s="125" customFormat="1" x14ac:dyDescent="0.25">
      <c r="A189" s="129"/>
      <c r="B189" s="99">
        <v>44908.778622685182</v>
      </c>
      <c r="C189" s="100">
        <v>3000</v>
      </c>
      <c r="D189" s="101">
        <v>2916</v>
      </c>
      <c r="E189" s="101">
        <v>84</v>
      </c>
      <c r="F189" s="184" t="s">
        <v>14693</v>
      </c>
    </row>
    <row r="190" spans="1:6" s="125" customFormat="1" x14ac:dyDescent="0.25">
      <c r="A190" s="129"/>
      <c r="B190" s="99">
        <v>44908.836469907408</v>
      </c>
      <c r="C190" s="100">
        <v>3000</v>
      </c>
      <c r="D190" s="101">
        <v>2916</v>
      </c>
      <c r="E190" s="101">
        <v>84</v>
      </c>
      <c r="F190" s="184" t="s">
        <v>14694</v>
      </c>
    </row>
    <row r="191" spans="1:6" s="125" customFormat="1" x14ac:dyDescent="0.25">
      <c r="A191" s="129"/>
      <c r="B191" s="99">
        <v>44908.837094907409</v>
      </c>
      <c r="C191" s="100">
        <v>150</v>
      </c>
      <c r="D191" s="101">
        <v>145.80000000000001</v>
      </c>
      <c r="E191" s="101">
        <v>4.1999999999999886</v>
      </c>
      <c r="F191" s="184" t="s">
        <v>14695</v>
      </c>
    </row>
    <row r="192" spans="1:6" s="125" customFormat="1" x14ac:dyDescent="0.25">
      <c r="A192" s="129"/>
      <c r="B192" s="99">
        <v>44908.887511574074</v>
      </c>
      <c r="C192" s="100">
        <v>3000</v>
      </c>
      <c r="D192" s="101">
        <v>2916</v>
      </c>
      <c r="E192" s="101">
        <v>84</v>
      </c>
      <c r="F192" s="184" t="s">
        <v>14696</v>
      </c>
    </row>
    <row r="193" spans="1:6" s="125" customFormat="1" x14ac:dyDescent="0.25">
      <c r="A193" s="129"/>
      <c r="B193" s="99">
        <v>44909.422650462962</v>
      </c>
      <c r="C193" s="100">
        <v>500</v>
      </c>
      <c r="D193" s="101">
        <v>486</v>
      </c>
      <c r="E193" s="101">
        <v>14</v>
      </c>
      <c r="F193" s="184" t="s">
        <v>14697</v>
      </c>
    </row>
    <row r="194" spans="1:6" s="125" customFormat="1" x14ac:dyDescent="0.25">
      <c r="A194" s="129"/>
      <c r="B194" s="99">
        <v>44909.541504629633</v>
      </c>
      <c r="C194" s="100">
        <v>1000</v>
      </c>
      <c r="D194" s="101">
        <v>972</v>
      </c>
      <c r="E194" s="101">
        <v>28</v>
      </c>
      <c r="F194" s="184" t="s">
        <v>14698</v>
      </c>
    </row>
    <row r="195" spans="1:6" s="125" customFormat="1" x14ac:dyDescent="0.25">
      <c r="A195" s="129"/>
      <c r="B195" s="99">
        <v>44909.725347222222</v>
      </c>
      <c r="C195" s="100">
        <v>5000</v>
      </c>
      <c r="D195" s="101">
        <v>4860</v>
      </c>
      <c r="E195" s="101">
        <v>140</v>
      </c>
      <c r="F195" s="184" t="s">
        <v>14699</v>
      </c>
    </row>
    <row r="196" spans="1:6" s="125" customFormat="1" x14ac:dyDescent="0.25">
      <c r="A196" s="129"/>
      <c r="B196" s="99">
        <v>44909.7731712963</v>
      </c>
      <c r="C196" s="100">
        <v>3000</v>
      </c>
      <c r="D196" s="101">
        <v>2916</v>
      </c>
      <c r="E196" s="101">
        <v>84</v>
      </c>
      <c r="F196" s="184" t="s">
        <v>14700</v>
      </c>
    </row>
    <row r="197" spans="1:6" s="125" customFormat="1" x14ac:dyDescent="0.25">
      <c r="A197" s="129"/>
      <c r="B197" s="99">
        <v>44910.004664351851</v>
      </c>
      <c r="C197" s="100">
        <v>1000</v>
      </c>
      <c r="D197" s="101">
        <v>972</v>
      </c>
      <c r="E197" s="101">
        <v>28</v>
      </c>
      <c r="F197" s="184" t="s">
        <v>14701</v>
      </c>
    </row>
    <row r="198" spans="1:6" s="125" customFormat="1" x14ac:dyDescent="0.25">
      <c r="A198" s="129"/>
      <c r="B198" s="99">
        <v>44910.246898148151</v>
      </c>
      <c r="C198" s="100">
        <v>1000</v>
      </c>
      <c r="D198" s="101">
        <v>972</v>
      </c>
      <c r="E198" s="101">
        <v>28</v>
      </c>
      <c r="F198" s="184" t="s">
        <v>14702</v>
      </c>
    </row>
    <row r="199" spans="1:6" s="125" customFormat="1" x14ac:dyDescent="0.25">
      <c r="A199" s="129"/>
      <c r="B199" s="99">
        <v>44910.334282407406</v>
      </c>
      <c r="C199" s="100">
        <v>35000</v>
      </c>
      <c r="D199" s="101">
        <v>34020</v>
      </c>
      <c r="E199" s="101">
        <v>980</v>
      </c>
      <c r="F199" s="184" t="s">
        <v>14703</v>
      </c>
    </row>
    <row r="200" spans="1:6" s="125" customFormat="1" x14ac:dyDescent="0.25">
      <c r="A200" s="129"/>
      <c r="B200" s="99">
        <v>44910.547002314815</v>
      </c>
      <c r="C200" s="100">
        <v>3000</v>
      </c>
      <c r="D200" s="101">
        <v>2916</v>
      </c>
      <c r="E200" s="101">
        <v>84</v>
      </c>
      <c r="F200" s="184" t="s">
        <v>14704</v>
      </c>
    </row>
    <row r="201" spans="1:6" s="125" customFormat="1" x14ac:dyDescent="0.25">
      <c r="A201" s="129"/>
      <c r="B201" s="99">
        <v>44910.596238425926</v>
      </c>
      <c r="C201" s="100">
        <v>500</v>
      </c>
      <c r="D201" s="101">
        <v>486</v>
      </c>
      <c r="E201" s="101">
        <v>14</v>
      </c>
      <c r="F201" s="184" t="s">
        <v>14705</v>
      </c>
    </row>
    <row r="202" spans="1:6" s="125" customFormat="1" x14ac:dyDescent="0.25">
      <c r="A202" s="129"/>
      <c r="B202" s="99">
        <v>44910.608275462961</v>
      </c>
      <c r="C202" s="100">
        <v>500</v>
      </c>
      <c r="D202" s="101">
        <v>486</v>
      </c>
      <c r="E202" s="101">
        <v>14</v>
      </c>
      <c r="F202" s="184" t="s">
        <v>14706</v>
      </c>
    </row>
    <row r="203" spans="1:6" s="125" customFormat="1" x14ac:dyDescent="0.25">
      <c r="A203" s="129"/>
      <c r="B203" s="99">
        <v>44910.63590277778</v>
      </c>
      <c r="C203" s="100">
        <v>500</v>
      </c>
      <c r="D203" s="101">
        <v>486</v>
      </c>
      <c r="E203" s="101">
        <v>14</v>
      </c>
      <c r="F203" s="184" t="s">
        <v>14707</v>
      </c>
    </row>
    <row r="204" spans="1:6" s="125" customFormat="1" x14ac:dyDescent="0.25">
      <c r="A204" s="129"/>
      <c r="B204" s="99">
        <v>44910.639293981483</v>
      </c>
      <c r="C204" s="100">
        <v>500</v>
      </c>
      <c r="D204" s="101">
        <v>486</v>
      </c>
      <c r="E204" s="101">
        <v>14</v>
      </c>
      <c r="F204" s="184" t="s">
        <v>14708</v>
      </c>
    </row>
    <row r="205" spans="1:6" s="125" customFormat="1" x14ac:dyDescent="0.25">
      <c r="A205" s="129"/>
      <c r="B205" s="99">
        <v>44910.644363425927</v>
      </c>
      <c r="C205" s="100">
        <v>400</v>
      </c>
      <c r="D205" s="101">
        <v>388.8</v>
      </c>
      <c r="E205" s="101">
        <v>11.199999999999989</v>
      </c>
      <c r="F205" s="184" t="s">
        <v>14709</v>
      </c>
    </row>
    <row r="206" spans="1:6" s="125" customFormat="1" x14ac:dyDescent="0.25">
      <c r="A206" s="129"/>
      <c r="B206" s="99">
        <v>44910.672847222224</v>
      </c>
      <c r="C206" s="100">
        <v>500</v>
      </c>
      <c r="D206" s="101">
        <v>486</v>
      </c>
      <c r="E206" s="101">
        <v>14</v>
      </c>
      <c r="F206" s="184" t="s">
        <v>14710</v>
      </c>
    </row>
    <row r="207" spans="1:6" s="125" customFormat="1" x14ac:dyDescent="0.25">
      <c r="A207" s="129"/>
      <c r="B207" s="99">
        <v>44910.709201388891</v>
      </c>
      <c r="C207" s="100">
        <v>1000</v>
      </c>
      <c r="D207" s="101">
        <v>972</v>
      </c>
      <c r="E207" s="101">
        <v>28</v>
      </c>
      <c r="F207" s="184" t="s">
        <v>14711</v>
      </c>
    </row>
    <row r="208" spans="1:6" s="125" customFormat="1" x14ac:dyDescent="0.25">
      <c r="A208" s="129"/>
      <c r="B208" s="99">
        <v>44910.72384259259</v>
      </c>
      <c r="C208" s="100">
        <v>90000</v>
      </c>
      <c r="D208" s="101">
        <v>87480</v>
      </c>
      <c r="E208" s="101">
        <v>2520</v>
      </c>
      <c r="F208" s="184" t="s">
        <v>14712</v>
      </c>
    </row>
    <row r="209" spans="1:6" s="125" customFormat="1" x14ac:dyDescent="0.25">
      <c r="A209" s="129"/>
      <c r="B209" s="99">
        <v>44910.754282407404</v>
      </c>
      <c r="C209" s="100">
        <v>2000</v>
      </c>
      <c r="D209" s="101">
        <v>1944</v>
      </c>
      <c r="E209" s="101">
        <v>56</v>
      </c>
      <c r="F209" s="184" t="s">
        <v>14713</v>
      </c>
    </row>
    <row r="210" spans="1:6" s="125" customFormat="1" x14ac:dyDescent="0.25">
      <c r="A210" s="129"/>
      <c r="B210" s="99">
        <v>44910.748252314814</v>
      </c>
      <c r="C210" s="100">
        <v>500</v>
      </c>
      <c r="D210" s="101">
        <v>486</v>
      </c>
      <c r="E210" s="101">
        <v>14</v>
      </c>
      <c r="F210" s="184" t="s">
        <v>14714</v>
      </c>
    </row>
    <row r="211" spans="1:6" s="125" customFormat="1" x14ac:dyDescent="0.25">
      <c r="A211" s="129"/>
      <c r="B211" s="99">
        <v>44910.760601851849</v>
      </c>
      <c r="C211" s="100">
        <v>1000</v>
      </c>
      <c r="D211" s="101">
        <v>972</v>
      </c>
      <c r="E211" s="101">
        <v>28</v>
      </c>
      <c r="F211" s="184" t="s">
        <v>14715</v>
      </c>
    </row>
    <row r="212" spans="1:6" s="125" customFormat="1" x14ac:dyDescent="0.25">
      <c r="A212" s="129"/>
      <c r="B212" s="99">
        <v>44910.766956018517</v>
      </c>
      <c r="C212" s="100">
        <v>500</v>
      </c>
      <c r="D212" s="101">
        <v>486</v>
      </c>
      <c r="E212" s="101">
        <v>14</v>
      </c>
      <c r="F212" s="184" t="s">
        <v>14716</v>
      </c>
    </row>
    <row r="213" spans="1:6" s="125" customFormat="1" x14ac:dyDescent="0.25">
      <c r="A213" s="129"/>
      <c r="B213" s="99">
        <v>44910.780775462961</v>
      </c>
      <c r="C213" s="100">
        <v>1000</v>
      </c>
      <c r="D213" s="101">
        <v>972</v>
      </c>
      <c r="E213" s="101">
        <v>28</v>
      </c>
      <c r="F213" s="184" t="s">
        <v>14717</v>
      </c>
    </row>
    <row r="214" spans="1:6" s="125" customFormat="1" x14ac:dyDescent="0.25">
      <c r="A214" s="129"/>
      <c r="B214" s="99">
        <v>44910.790648148148</v>
      </c>
      <c r="C214" s="100">
        <v>500</v>
      </c>
      <c r="D214" s="101">
        <v>486</v>
      </c>
      <c r="E214" s="101">
        <v>14</v>
      </c>
      <c r="F214" s="184" t="s">
        <v>14718</v>
      </c>
    </row>
    <row r="215" spans="1:6" s="125" customFormat="1" x14ac:dyDescent="0.25">
      <c r="A215" s="129"/>
      <c r="B215" s="99">
        <v>44910.786597222221</v>
      </c>
      <c r="C215" s="100">
        <v>50</v>
      </c>
      <c r="D215" s="101">
        <v>48.6</v>
      </c>
      <c r="E215" s="101">
        <v>1.3999999999999986</v>
      </c>
      <c r="F215" s="184" t="s">
        <v>14719</v>
      </c>
    </row>
    <row r="216" spans="1:6" s="125" customFormat="1" x14ac:dyDescent="0.25">
      <c r="A216" s="129"/>
      <c r="B216" s="99">
        <v>44910.792048611111</v>
      </c>
      <c r="C216" s="100">
        <v>300</v>
      </c>
      <c r="D216" s="101">
        <v>291.60000000000002</v>
      </c>
      <c r="E216" s="101">
        <v>8.3999999999999773</v>
      </c>
      <c r="F216" s="184" t="s">
        <v>14720</v>
      </c>
    </row>
    <row r="217" spans="1:6" s="125" customFormat="1" x14ac:dyDescent="0.25">
      <c r="A217" s="129"/>
      <c r="B217" s="99">
        <v>44910.822731481479</v>
      </c>
      <c r="C217" s="100">
        <v>300</v>
      </c>
      <c r="D217" s="101">
        <v>291.60000000000002</v>
      </c>
      <c r="E217" s="101">
        <v>8.3999999999999773</v>
      </c>
      <c r="F217" s="184" t="s">
        <v>14721</v>
      </c>
    </row>
    <row r="218" spans="1:6" s="125" customFormat="1" x14ac:dyDescent="0.25">
      <c r="A218" s="129"/>
      <c r="B218" s="99">
        <v>44910.846203703702</v>
      </c>
      <c r="C218" s="100">
        <v>100</v>
      </c>
      <c r="D218" s="101">
        <v>97.2</v>
      </c>
      <c r="E218" s="101">
        <v>2.7999999999999972</v>
      </c>
      <c r="F218" s="184" t="s">
        <v>14722</v>
      </c>
    </row>
    <row r="219" spans="1:6" s="125" customFormat="1" x14ac:dyDescent="0.25">
      <c r="A219" s="129"/>
      <c r="B219" s="99">
        <v>44910.858946759261</v>
      </c>
      <c r="C219" s="100">
        <v>100</v>
      </c>
      <c r="D219" s="101">
        <v>97.2</v>
      </c>
      <c r="E219" s="101">
        <v>2.7999999999999972</v>
      </c>
      <c r="F219" s="184" t="s">
        <v>14723</v>
      </c>
    </row>
    <row r="220" spans="1:6" s="125" customFormat="1" x14ac:dyDescent="0.25">
      <c r="A220" s="129"/>
      <c r="B220" s="99">
        <v>44910.86996527778</v>
      </c>
      <c r="C220" s="100">
        <v>100</v>
      </c>
      <c r="D220" s="101">
        <v>97.2</v>
      </c>
      <c r="E220" s="101">
        <v>2.7999999999999972</v>
      </c>
      <c r="F220" s="184" t="s">
        <v>14724</v>
      </c>
    </row>
    <row r="221" spans="1:6" s="125" customFormat="1" x14ac:dyDescent="0.25">
      <c r="A221" s="129"/>
      <c r="B221" s="99">
        <v>44910.878067129626</v>
      </c>
      <c r="C221" s="100">
        <v>250</v>
      </c>
      <c r="D221" s="101">
        <v>243</v>
      </c>
      <c r="E221" s="101">
        <v>7</v>
      </c>
      <c r="F221" s="184" t="s">
        <v>14725</v>
      </c>
    </row>
    <row r="222" spans="1:6" s="125" customFormat="1" x14ac:dyDescent="0.25">
      <c r="A222" s="129"/>
      <c r="B222" s="99">
        <v>44910.884814814817</v>
      </c>
      <c r="C222" s="100">
        <v>500</v>
      </c>
      <c r="D222" s="101">
        <v>486</v>
      </c>
      <c r="E222" s="101">
        <v>14</v>
      </c>
      <c r="F222" s="184" t="s">
        <v>14726</v>
      </c>
    </row>
    <row r="223" spans="1:6" s="125" customFormat="1" x14ac:dyDescent="0.25">
      <c r="A223" s="129"/>
      <c r="B223" s="99">
        <v>44910.933842592596</v>
      </c>
      <c r="C223" s="100">
        <v>3000</v>
      </c>
      <c r="D223" s="101">
        <v>2916</v>
      </c>
      <c r="E223" s="101">
        <v>84</v>
      </c>
      <c r="F223" s="184" t="s">
        <v>14727</v>
      </c>
    </row>
    <row r="224" spans="1:6" s="125" customFormat="1" x14ac:dyDescent="0.25">
      <c r="A224" s="129"/>
      <c r="B224" s="99">
        <v>44910.950937499998</v>
      </c>
      <c r="C224" s="100">
        <v>1000</v>
      </c>
      <c r="D224" s="101">
        <v>972</v>
      </c>
      <c r="E224" s="101">
        <v>28</v>
      </c>
      <c r="F224" s="184" t="s">
        <v>14728</v>
      </c>
    </row>
    <row r="225" spans="1:6" s="125" customFormat="1" x14ac:dyDescent="0.25">
      <c r="A225" s="129"/>
      <c r="B225" s="99">
        <v>44911.019282407404</v>
      </c>
      <c r="C225" s="100">
        <v>100</v>
      </c>
      <c r="D225" s="101">
        <v>97.2</v>
      </c>
      <c r="E225" s="101">
        <v>2.7999999999999972</v>
      </c>
      <c r="F225" s="184" t="s">
        <v>14729</v>
      </c>
    </row>
    <row r="226" spans="1:6" s="125" customFormat="1" x14ac:dyDescent="0.25">
      <c r="A226" s="129"/>
      <c r="B226" s="99">
        <v>44911.066782407404</v>
      </c>
      <c r="C226" s="100">
        <v>100</v>
      </c>
      <c r="D226" s="101">
        <v>97.2</v>
      </c>
      <c r="E226" s="101">
        <v>2.7999999999999972</v>
      </c>
      <c r="F226" s="184" t="s">
        <v>14730</v>
      </c>
    </row>
    <row r="227" spans="1:6" s="125" customFormat="1" x14ac:dyDescent="0.25">
      <c r="A227" s="129"/>
      <c r="B227" s="99">
        <v>44911.245821759258</v>
      </c>
      <c r="C227" s="100">
        <v>168</v>
      </c>
      <c r="D227" s="101">
        <v>163.30000000000001</v>
      </c>
      <c r="E227" s="101">
        <v>4.6999999999999886</v>
      </c>
      <c r="F227" s="184" t="s">
        <v>14731</v>
      </c>
    </row>
    <row r="228" spans="1:6" s="125" customFormat="1" x14ac:dyDescent="0.25">
      <c r="A228" s="129"/>
      <c r="B228" s="99">
        <v>44911.389965277776</v>
      </c>
      <c r="C228" s="100">
        <v>1000</v>
      </c>
      <c r="D228" s="101">
        <v>972</v>
      </c>
      <c r="E228" s="101">
        <v>28</v>
      </c>
      <c r="F228" s="184" t="s">
        <v>14732</v>
      </c>
    </row>
    <row r="229" spans="1:6" s="125" customFormat="1" x14ac:dyDescent="0.25">
      <c r="A229" s="129"/>
      <c r="B229" s="99">
        <v>44911.413090277776</v>
      </c>
      <c r="C229" s="100">
        <v>3000</v>
      </c>
      <c r="D229" s="101">
        <v>2916</v>
      </c>
      <c r="E229" s="101">
        <v>84</v>
      </c>
      <c r="F229" s="184" t="s">
        <v>14733</v>
      </c>
    </row>
    <row r="230" spans="1:6" s="125" customFormat="1" x14ac:dyDescent="0.25">
      <c r="A230" s="129"/>
      <c r="B230" s="99">
        <v>44911.407199074078</v>
      </c>
      <c r="C230" s="100">
        <v>300</v>
      </c>
      <c r="D230" s="101">
        <v>291.60000000000002</v>
      </c>
      <c r="E230" s="101">
        <v>8.3999999999999773</v>
      </c>
      <c r="F230" s="184" t="s">
        <v>14734</v>
      </c>
    </row>
    <row r="231" spans="1:6" s="125" customFormat="1" x14ac:dyDescent="0.25">
      <c r="A231" s="129"/>
      <c r="B231" s="99">
        <v>44911.413148148145</v>
      </c>
      <c r="C231" s="100">
        <v>1000</v>
      </c>
      <c r="D231" s="101">
        <v>972</v>
      </c>
      <c r="E231" s="101">
        <v>28</v>
      </c>
      <c r="F231" s="184" t="s">
        <v>14735</v>
      </c>
    </row>
    <row r="232" spans="1:6" s="125" customFormat="1" x14ac:dyDescent="0.25">
      <c r="A232" s="129"/>
      <c r="B232" s="99">
        <v>44911.467314814814</v>
      </c>
      <c r="C232" s="100">
        <v>500</v>
      </c>
      <c r="D232" s="101">
        <v>486</v>
      </c>
      <c r="E232" s="101">
        <v>14</v>
      </c>
      <c r="F232" s="184" t="s">
        <v>14736</v>
      </c>
    </row>
    <row r="233" spans="1:6" s="125" customFormat="1" x14ac:dyDescent="0.25">
      <c r="A233" s="129"/>
      <c r="B233" s="99">
        <v>44911.488622685189</v>
      </c>
      <c r="C233" s="100">
        <v>3000</v>
      </c>
      <c r="D233" s="101">
        <v>2916</v>
      </c>
      <c r="E233" s="101">
        <v>84</v>
      </c>
      <c r="F233" s="184" t="s">
        <v>14737</v>
      </c>
    </row>
    <row r="234" spans="1:6" s="125" customFormat="1" x14ac:dyDescent="0.25">
      <c r="A234" s="129"/>
      <c r="B234" s="99">
        <v>44911.573518518519</v>
      </c>
      <c r="C234" s="100">
        <v>3000</v>
      </c>
      <c r="D234" s="101">
        <v>2916</v>
      </c>
      <c r="E234" s="101">
        <v>84</v>
      </c>
      <c r="F234" s="184" t="s">
        <v>14738</v>
      </c>
    </row>
    <row r="235" spans="1:6" s="125" customFormat="1" x14ac:dyDescent="0.25">
      <c r="A235" s="129"/>
      <c r="B235" s="99">
        <v>44911.588912037034</v>
      </c>
      <c r="C235" s="100">
        <v>3000</v>
      </c>
      <c r="D235" s="101">
        <v>2916</v>
      </c>
      <c r="E235" s="101">
        <v>84</v>
      </c>
      <c r="F235" s="184" t="s">
        <v>14739</v>
      </c>
    </row>
    <row r="236" spans="1:6" s="125" customFormat="1" x14ac:dyDescent="0.25">
      <c r="A236" s="129"/>
      <c r="B236" s="99">
        <v>44911.661226851851</v>
      </c>
      <c r="C236" s="100">
        <v>5000</v>
      </c>
      <c r="D236" s="101">
        <v>4860</v>
      </c>
      <c r="E236" s="101">
        <v>140</v>
      </c>
      <c r="F236" s="184" t="s">
        <v>14740</v>
      </c>
    </row>
    <row r="237" spans="1:6" s="125" customFormat="1" x14ac:dyDescent="0.25">
      <c r="A237" s="129"/>
      <c r="B237" s="99">
        <v>44911.678680555553</v>
      </c>
      <c r="C237" s="100">
        <v>3000</v>
      </c>
      <c r="D237" s="101">
        <v>2916</v>
      </c>
      <c r="E237" s="101">
        <v>84</v>
      </c>
      <c r="F237" s="184" t="s">
        <v>14741</v>
      </c>
    </row>
    <row r="238" spans="1:6" s="125" customFormat="1" x14ac:dyDescent="0.25">
      <c r="A238" s="129"/>
      <c r="B238" s="99">
        <v>44911.684537037036</v>
      </c>
      <c r="C238" s="100">
        <v>25000</v>
      </c>
      <c r="D238" s="101">
        <v>24300</v>
      </c>
      <c r="E238" s="101">
        <v>700</v>
      </c>
      <c r="F238" s="184" t="s">
        <v>14742</v>
      </c>
    </row>
    <row r="239" spans="1:6" s="125" customFormat="1" x14ac:dyDescent="0.25">
      <c r="A239" s="129"/>
      <c r="B239" s="99">
        <v>44911.692175925928</v>
      </c>
      <c r="C239" s="100">
        <v>3000</v>
      </c>
      <c r="D239" s="101">
        <v>2916</v>
      </c>
      <c r="E239" s="101">
        <v>84</v>
      </c>
      <c r="F239" s="184" t="s">
        <v>14743</v>
      </c>
    </row>
    <row r="240" spans="1:6" s="125" customFormat="1" x14ac:dyDescent="0.25">
      <c r="A240" s="129"/>
      <c r="B240" s="99">
        <v>44911.709236111114</v>
      </c>
      <c r="C240" s="100">
        <v>5000</v>
      </c>
      <c r="D240" s="101">
        <v>4860</v>
      </c>
      <c r="E240" s="101">
        <v>140</v>
      </c>
      <c r="F240" s="184" t="s">
        <v>14744</v>
      </c>
    </row>
    <row r="241" spans="1:6" s="125" customFormat="1" x14ac:dyDescent="0.25">
      <c r="A241" s="129"/>
      <c r="B241" s="99">
        <v>44911.727337962962</v>
      </c>
      <c r="C241" s="100">
        <v>300</v>
      </c>
      <c r="D241" s="101">
        <v>291.60000000000002</v>
      </c>
      <c r="E241" s="101">
        <v>8.3999999999999773</v>
      </c>
      <c r="F241" s="184" t="s">
        <v>14745</v>
      </c>
    </row>
    <row r="242" spans="1:6" s="125" customFormat="1" x14ac:dyDescent="0.25">
      <c r="A242" s="129"/>
      <c r="B242" s="99">
        <v>44911.747118055559</v>
      </c>
      <c r="C242" s="100">
        <v>1000</v>
      </c>
      <c r="D242" s="101">
        <v>972</v>
      </c>
      <c r="E242" s="101">
        <v>28</v>
      </c>
      <c r="F242" s="184" t="s">
        <v>14746</v>
      </c>
    </row>
    <row r="243" spans="1:6" s="125" customFormat="1" x14ac:dyDescent="0.25">
      <c r="A243" s="129"/>
      <c r="B243" s="99">
        <v>44911.751840277779</v>
      </c>
      <c r="C243" s="100">
        <v>500</v>
      </c>
      <c r="D243" s="101">
        <v>486</v>
      </c>
      <c r="E243" s="101">
        <v>14</v>
      </c>
      <c r="F243" s="184" t="s">
        <v>14747</v>
      </c>
    </row>
    <row r="244" spans="1:6" s="125" customFormat="1" x14ac:dyDescent="0.25">
      <c r="A244" s="129"/>
      <c r="B244" s="99">
        <v>44911.782916666663</v>
      </c>
      <c r="C244" s="100">
        <v>3000</v>
      </c>
      <c r="D244" s="101">
        <v>2916</v>
      </c>
      <c r="E244" s="101">
        <v>84</v>
      </c>
      <c r="F244" s="184" t="s">
        <v>14748</v>
      </c>
    </row>
    <row r="245" spans="1:6" s="125" customFormat="1" x14ac:dyDescent="0.25">
      <c r="A245" s="129"/>
      <c r="B245" s="99">
        <v>44911.797048611108</v>
      </c>
      <c r="C245" s="100">
        <v>300</v>
      </c>
      <c r="D245" s="101">
        <v>291.60000000000002</v>
      </c>
      <c r="E245" s="101">
        <v>8.3999999999999773</v>
      </c>
      <c r="F245" s="184" t="s">
        <v>14749</v>
      </c>
    </row>
    <row r="246" spans="1:6" s="125" customFormat="1" x14ac:dyDescent="0.25">
      <c r="A246" s="129"/>
      <c r="B246" s="99">
        <v>44911.799375000002</v>
      </c>
      <c r="C246" s="100">
        <v>1000</v>
      </c>
      <c r="D246" s="101">
        <v>972</v>
      </c>
      <c r="E246" s="101">
        <v>28</v>
      </c>
      <c r="F246" s="184" t="s">
        <v>14750</v>
      </c>
    </row>
    <row r="247" spans="1:6" s="125" customFormat="1" x14ac:dyDescent="0.25">
      <c r="A247" s="129"/>
      <c r="B247" s="99">
        <v>44911.817476851851</v>
      </c>
      <c r="C247" s="100">
        <v>1000</v>
      </c>
      <c r="D247" s="101">
        <v>972</v>
      </c>
      <c r="E247" s="101">
        <v>28</v>
      </c>
      <c r="F247" s="184" t="s">
        <v>14751</v>
      </c>
    </row>
    <row r="248" spans="1:6" s="125" customFormat="1" x14ac:dyDescent="0.25">
      <c r="A248" s="129"/>
      <c r="B248" s="99">
        <v>44911.843217592592</v>
      </c>
      <c r="C248" s="100">
        <v>25000</v>
      </c>
      <c r="D248" s="101">
        <v>24300</v>
      </c>
      <c r="E248" s="101">
        <v>700</v>
      </c>
      <c r="F248" s="184" t="s">
        <v>14752</v>
      </c>
    </row>
    <row r="249" spans="1:6" s="125" customFormat="1" x14ac:dyDescent="0.25">
      <c r="A249" s="129"/>
      <c r="B249" s="99">
        <v>44911.857743055552</v>
      </c>
      <c r="C249" s="100">
        <v>100</v>
      </c>
      <c r="D249" s="101">
        <v>97.2</v>
      </c>
      <c r="E249" s="101">
        <v>2.7999999999999972</v>
      </c>
      <c r="F249" s="184" t="s">
        <v>14753</v>
      </c>
    </row>
    <row r="250" spans="1:6" s="125" customFormat="1" x14ac:dyDescent="0.25">
      <c r="A250" s="129"/>
      <c r="B250" s="99">
        <v>44911.858252314814</v>
      </c>
      <c r="C250" s="100">
        <v>500</v>
      </c>
      <c r="D250" s="101">
        <v>486</v>
      </c>
      <c r="E250" s="101">
        <v>14</v>
      </c>
      <c r="F250" s="184" t="s">
        <v>14754</v>
      </c>
    </row>
    <row r="251" spans="1:6" s="125" customFormat="1" x14ac:dyDescent="0.25">
      <c r="A251" s="129"/>
      <c r="B251" s="99">
        <v>44911.858171296299</v>
      </c>
      <c r="C251" s="100">
        <v>3000</v>
      </c>
      <c r="D251" s="101">
        <v>2916</v>
      </c>
      <c r="E251" s="101">
        <v>84</v>
      </c>
      <c r="F251" s="184" t="s">
        <v>14755</v>
      </c>
    </row>
    <row r="252" spans="1:6" s="125" customFormat="1" x14ac:dyDescent="0.25">
      <c r="A252" s="129"/>
      <c r="B252" s="99">
        <v>44911.861284722225</v>
      </c>
      <c r="C252" s="100">
        <v>8000</v>
      </c>
      <c r="D252" s="101">
        <v>7776</v>
      </c>
      <c r="E252" s="101">
        <v>224</v>
      </c>
      <c r="F252" s="184" t="s">
        <v>14756</v>
      </c>
    </row>
    <row r="253" spans="1:6" s="125" customFormat="1" x14ac:dyDescent="0.25">
      <c r="A253" s="129"/>
      <c r="B253" s="99">
        <v>44911.869131944448</v>
      </c>
      <c r="C253" s="100">
        <v>500</v>
      </c>
      <c r="D253" s="101">
        <v>486</v>
      </c>
      <c r="E253" s="101">
        <v>14</v>
      </c>
      <c r="F253" s="184" t="s">
        <v>14757</v>
      </c>
    </row>
    <row r="254" spans="1:6" s="125" customFormat="1" x14ac:dyDescent="0.25">
      <c r="A254" s="129"/>
      <c r="B254" s="99">
        <v>44911.901562500003</v>
      </c>
      <c r="C254" s="100">
        <v>1000</v>
      </c>
      <c r="D254" s="101">
        <v>972</v>
      </c>
      <c r="E254" s="101">
        <v>28</v>
      </c>
      <c r="F254" s="184" t="s">
        <v>14758</v>
      </c>
    </row>
    <row r="255" spans="1:6" s="125" customFormat="1" x14ac:dyDescent="0.25">
      <c r="A255" s="129"/>
      <c r="B255" s="99">
        <v>44911.914548611108</v>
      </c>
      <c r="C255" s="100">
        <v>2000</v>
      </c>
      <c r="D255" s="101">
        <v>1944</v>
      </c>
      <c r="E255" s="101">
        <v>56</v>
      </c>
      <c r="F255" s="184" t="s">
        <v>14759</v>
      </c>
    </row>
    <row r="256" spans="1:6" s="125" customFormat="1" x14ac:dyDescent="0.25">
      <c r="A256" s="129"/>
      <c r="B256" s="99">
        <v>44911.929884259262</v>
      </c>
      <c r="C256" s="100">
        <v>50000</v>
      </c>
      <c r="D256" s="101">
        <v>48600</v>
      </c>
      <c r="E256" s="101">
        <v>1400</v>
      </c>
      <c r="F256" s="184" t="s">
        <v>14760</v>
      </c>
    </row>
    <row r="257" spans="1:6" s="125" customFormat="1" x14ac:dyDescent="0.25">
      <c r="A257" s="129"/>
      <c r="B257" s="99">
        <v>44911.942743055559</v>
      </c>
      <c r="C257" s="100">
        <v>5000</v>
      </c>
      <c r="D257" s="101">
        <v>4860</v>
      </c>
      <c r="E257" s="101">
        <v>140</v>
      </c>
      <c r="F257" s="184" t="s">
        <v>14761</v>
      </c>
    </row>
    <row r="258" spans="1:6" s="125" customFormat="1" x14ac:dyDescent="0.25">
      <c r="A258" s="129"/>
      <c r="B258" s="99">
        <v>44911.985381944447</v>
      </c>
      <c r="C258" s="100">
        <v>1000</v>
      </c>
      <c r="D258" s="101">
        <v>972</v>
      </c>
      <c r="E258" s="101">
        <v>28</v>
      </c>
      <c r="F258" s="184" t="s">
        <v>14762</v>
      </c>
    </row>
    <row r="259" spans="1:6" s="125" customFormat="1" x14ac:dyDescent="0.25">
      <c r="A259" s="129"/>
      <c r="B259" s="99">
        <v>44912.047152777777</v>
      </c>
      <c r="C259" s="100">
        <v>100</v>
      </c>
      <c r="D259" s="101">
        <v>97.2</v>
      </c>
      <c r="E259" s="101">
        <v>2.7999999999999972</v>
      </c>
      <c r="F259" s="184" t="s">
        <v>14763</v>
      </c>
    </row>
    <row r="260" spans="1:6" s="125" customFormat="1" x14ac:dyDescent="0.25">
      <c r="A260" s="129"/>
      <c r="B260" s="99">
        <v>44912.109629629631</v>
      </c>
      <c r="C260" s="100">
        <v>100</v>
      </c>
      <c r="D260" s="101">
        <v>97.2</v>
      </c>
      <c r="E260" s="101">
        <v>2.7999999999999972</v>
      </c>
      <c r="F260" s="184" t="s">
        <v>14764</v>
      </c>
    </row>
    <row r="261" spans="1:6" s="125" customFormat="1" x14ac:dyDescent="0.25">
      <c r="A261" s="129"/>
      <c r="B261" s="99">
        <v>44912.366898148146</v>
      </c>
      <c r="C261" s="100">
        <v>500</v>
      </c>
      <c r="D261" s="101">
        <v>486</v>
      </c>
      <c r="E261" s="101">
        <v>14</v>
      </c>
      <c r="F261" s="184" t="s">
        <v>14765</v>
      </c>
    </row>
    <row r="262" spans="1:6" s="125" customFormat="1" x14ac:dyDescent="0.25">
      <c r="A262" s="129"/>
      <c r="B262" s="99">
        <v>44912.48945601852</v>
      </c>
      <c r="C262" s="100">
        <v>500</v>
      </c>
      <c r="D262" s="101">
        <v>486</v>
      </c>
      <c r="E262" s="101">
        <v>14</v>
      </c>
      <c r="F262" s="184" t="s">
        <v>14766</v>
      </c>
    </row>
    <row r="263" spans="1:6" s="125" customFormat="1" x14ac:dyDescent="0.25">
      <c r="A263" s="129"/>
      <c r="B263" s="99">
        <v>44912.521620370368</v>
      </c>
      <c r="C263" s="100">
        <v>1000</v>
      </c>
      <c r="D263" s="101">
        <v>972</v>
      </c>
      <c r="E263" s="101">
        <v>28</v>
      </c>
      <c r="F263" s="184" t="s">
        <v>14767</v>
      </c>
    </row>
    <row r="264" spans="1:6" s="125" customFormat="1" x14ac:dyDescent="0.25">
      <c r="A264" s="129"/>
      <c r="B264" s="99">
        <v>44912.678796296299</v>
      </c>
      <c r="C264" s="100">
        <v>5000</v>
      </c>
      <c r="D264" s="101">
        <v>4860</v>
      </c>
      <c r="E264" s="101">
        <v>140</v>
      </c>
      <c r="F264" s="184" t="s">
        <v>14768</v>
      </c>
    </row>
    <row r="265" spans="1:6" s="125" customFormat="1" x14ac:dyDescent="0.25">
      <c r="A265" s="129"/>
      <c r="B265" s="99">
        <v>44912.776006944441</v>
      </c>
      <c r="C265" s="100">
        <v>300</v>
      </c>
      <c r="D265" s="101">
        <v>291.60000000000002</v>
      </c>
      <c r="E265" s="101">
        <v>8.3999999999999773</v>
      </c>
      <c r="F265" s="184" t="s">
        <v>14769</v>
      </c>
    </row>
    <row r="266" spans="1:6" s="125" customFormat="1" x14ac:dyDescent="0.25">
      <c r="A266" s="129"/>
      <c r="B266" s="99">
        <v>44912.774143518516</v>
      </c>
      <c r="C266" s="100">
        <v>1000</v>
      </c>
      <c r="D266" s="101">
        <v>972</v>
      </c>
      <c r="E266" s="101">
        <v>28</v>
      </c>
      <c r="F266" s="184" t="s">
        <v>14770</v>
      </c>
    </row>
    <row r="267" spans="1:6" s="125" customFormat="1" x14ac:dyDescent="0.25">
      <c r="A267" s="129"/>
      <c r="B267" s="99">
        <v>44912.832939814813</v>
      </c>
      <c r="C267" s="100">
        <v>500</v>
      </c>
      <c r="D267" s="101">
        <v>486</v>
      </c>
      <c r="E267" s="101">
        <v>14</v>
      </c>
      <c r="F267" s="184" t="s">
        <v>14771</v>
      </c>
    </row>
    <row r="268" spans="1:6" s="125" customFormat="1" x14ac:dyDescent="0.25">
      <c r="A268" s="129"/>
      <c r="B268" s="99">
        <v>44912.855196759258</v>
      </c>
      <c r="C268" s="100">
        <v>1000</v>
      </c>
      <c r="D268" s="101">
        <v>972</v>
      </c>
      <c r="E268" s="101">
        <v>28</v>
      </c>
      <c r="F268" s="184" t="s">
        <v>14772</v>
      </c>
    </row>
    <row r="269" spans="1:6" s="125" customFormat="1" x14ac:dyDescent="0.25">
      <c r="A269" s="129"/>
      <c r="B269" s="99">
        <v>44913.396620370368</v>
      </c>
      <c r="C269" s="100">
        <v>1000</v>
      </c>
      <c r="D269" s="101">
        <v>972</v>
      </c>
      <c r="E269" s="101">
        <v>28</v>
      </c>
      <c r="F269" s="184" t="s">
        <v>14773</v>
      </c>
    </row>
    <row r="270" spans="1:6" s="125" customFormat="1" x14ac:dyDescent="0.25">
      <c r="A270" s="129"/>
      <c r="B270" s="99">
        <v>44913.44158564815</v>
      </c>
      <c r="C270" s="100">
        <v>500</v>
      </c>
      <c r="D270" s="101">
        <v>486</v>
      </c>
      <c r="E270" s="101">
        <v>14</v>
      </c>
      <c r="F270" s="184" t="s">
        <v>14774</v>
      </c>
    </row>
    <row r="271" spans="1:6" s="125" customFormat="1" x14ac:dyDescent="0.25">
      <c r="A271" s="129"/>
      <c r="B271" s="99">
        <v>44913.458425925928</v>
      </c>
      <c r="C271" s="100">
        <v>3000</v>
      </c>
      <c r="D271" s="101">
        <v>2916</v>
      </c>
      <c r="E271" s="101">
        <v>84</v>
      </c>
      <c r="F271" s="184" t="s">
        <v>14775</v>
      </c>
    </row>
    <row r="272" spans="1:6" s="125" customFormat="1" x14ac:dyDescent="0.25">
      <c r="A272" s="129"/>
      <c r="B272" s="99">
        <v>44913.47420138889</v>
      </c>
      <c r="C272" s="100">
        <v>300</v>
      </c>
      <c r="D272" s="101">
        <v>291.60000000000002</v>
      </c>
      <c r="E272" s="101">
        <v>8.3999999999999773</v>
      </c>
      <c r="F272" s="184" t="s">
        <v>14776</v>
      </c>
    </row>
    <row r="273" spans="1:6" s="125" customFormat="1" x14ac:dyDescent="0.25">
      <c r="A273" s="129"/>
      <c r="B273" s="99">
        <v>44913.584062499998</v>
      </c>
      <c r="C273" s="100">
        <v>5000</v>
      </c>
      <c r="D273" s="101">
        <v>4860</v>
      </c>
      <c r="E273" s="101">
        <v>140</v>
      </c>
      <c r="F273" s="184" t="s">
        <v>14777</v>
      </c>
    </row>
    <row r="274" spans="1:6" s="125" customFormat="1" x14ac:dyDescent="0.25">
      <c r="A274" s="129"/>
      <c r="B274" s="99">
        <v>44913.787847222222</v>
      </c>
      <c r="C274" s="100">
        <v>500</v>
      </c>
      <c r="D274" s="101">
        <v>486</v>
      </c>
      <c r="E274" s="101">
        <v>14</v>
      </c>
      <c r="F274" s="184" t="s">
        <v>14778</v>
      </c>
    </row>
    <row r="275" spans="1:6" s="125" customFormat="1" x14ac:dyDescent="0.25">
      <c r="A275" s="129"/>
      <c r="B275" s="99">
        <v>44913.90042824074</v>
      </c>
      <c r="C275" s="100">
        <v>670</v>
      </c>
      <c r="D275" s="101">
        <v>651.24</v>
      </c>
      <c r="E275" s="101">
        <v>18.759999999999991</v>
      </c>
      <c r="F275" s="184" t="s">
        <v>14779</v>
      </c>
    </row>
    <row r="276" spans="1:6" s="125" customFormat="1" x14ac:dyDescent="0.25">
      <c r="A276" s="129"/>
      <c r="B276" s="99">
        <v>44913.978587962964</v>
      </c>
      <c r="C276" s="100">
        <v>10000</v>
      </c>
      <c r="D276" s="101">
        <v>9720</v>
      </c>
      <c r="E276" s="101">
        <v>280</v>
      </c>
      <c r="F276" s="184" t="s">
        <v>14780</v>
      </c>
    </row>
    <row r="277" spans="1:6" s="125" customFormat="1" x14ac:dyDescent="0.25">
      <c r="A277" s="129"/>
      <c r="B277" s="99">
        <v>44913.989652777775</v>
      </c>
      <c r="C277" s="100">
        <v>50000</v>
      </c>
      <c r="D277" s="101">
        <v>48600</v>
      </c>
      <c r="E277" s="101">
        <v>1400</v>
      </c>
      <c r="F277" s="184" t="s">
        <v>14781</v>
      </c>
    </row>
    <row r="278" spans="1:6" s="125" customFormat="1" x14ac:dyDescent="0.25">
      <c r="A278" s="129"/>
      <c r="B278" s="99">
        <v>44914.38652777778</v>
      </c>
      <c r="C278" s="100">
        <v>500</v>
      </c>
      <c r="D278" s="101">
        <v>486</v>
      </c>
      <c r="E278" s="101">
        <v>14</v>
      </c>
      <c r="F278" s="184" t="s">
        <v>14782</v>
      </c>
    </row>
    <row r="279" spans="1:6" s="125" customFormat="1" x14ac:dyDescent="0.25">
      <c r="A279" s="129"/>
      <c r="B279" s="99">
        <v>44914.395879629628</v>
      </c>
      <c r="C279" s="100">
        <v>146</v>
      </c>
      <c r="D279" s="101">
        <v>141.91</v>
      </c>
      <c r="E279" s="101">
        <v>4.0900000000000034</v>
      </c>
      <c r="F279" s="184" t="s">
        <v>14783</v>
      </c>
    </row>
    <row r="280" spans="1:6" s="125" customFormat="1" x14ac:dyDescent="0.25">
      <c r="A280" s="129"/>
      <c r="B280" s="99">
        <v>44914.548946759256</v>
      </c>
      <c r="C280" s="100">
        <v>500</v>
      </c>
      <c r="D280" s="101">
        <v>486</v>
      </c>
      <c r="E280" s="101">
        <v>14</v>
      </c>
      <c r="F280" s="184" t="s">
        <v>14784</v>
      </c>
    </row>
    <row r="281" spans="1:6" s="125" customFormat="1" x14ac:dyDescent="0.25">
      <c r="A281" s="129"/>
      <c r="B281" s="99">
        <v>44914.550659722219</v>
      </c>
      <c r="C281" s="100">
        <v>500</v>
      </c>
      <c r="D281" s="101">
        <v>486</v>
      </c>
      <c r="E281" s="101">
        <v>14</v>
      </c>
      <c r="F281" s="184" t="s">
        <v>14785</v>
      </c>
    </row>
    <row r="282" spans="1:6" s="125" customFormat="1" x14ac:dyDescent="0.25">
      <c r="A282" s="129"/>
      <c r="B282" s="99">
        <v>44914.565358796295</v>
      </c>
      <c r="C282" s="100">
        <v>300</v>
      </c>
      <c r="D282" s="101">
        <v>291.60000000000002</v>
      </c>
      <c r="E282" s="101">
        <v>8.3999999999999773</v>
      </c>
      <c r="F282" s="184" t="s">
        <v>14786</v>
      </c>
    </row>
    <row r="283" spans="1:6" s="125" customFormat="1" x14ac:dyDescent="0.25">
      <c r="A283" s="129"/>
      <c r="B283" s="99">
        <v>44914.608425925922</v>
      </c>
      <c r="C283" s="100">
        <v>300</v>
      </c>
      <c r="D283" s="101">
        <v>291.60000000000002</v>
      </c>
      <c r="E283" s="101">
        <v>8.3999999999999773</v>
      </c>
      <c r="F283" s="184" t="s">
        <v>14787</v>
      </c>
    </row>
    <row r="284" spans="1:6" s="125" customFormat="1" x14ac:dyDescent="0.25">
      <c r="A284" s="129"/>
      <c r="B284" s="99">
        <v>44914.753819444442</v>
      </c>
      <c r="C284" s="100">
        <v>1000</v>
      </c>
      <c r="D284" s="101">
        <v>972</v>
      </c>
      <c r="E284" s="101">
        <v>28</v>
      </c>
      <c r="F284" s="184" t="s">
        <v>14788</v>
      </c>
    </row>
    <row r="285" spans="1:6" s="125" customFormat="1" x14ac:dyDescent="0.25">
      <c r="A285" s="129"/>
      <c r="B285" s="99">
        <v>44914.750787037039</v>
      </c>
      <c r="C285" s="100">
        <v>300</v>
      </c>
      <c r="D285" s="101">
        <v>291.60000000000002</v>
      </c>
      <c r="E285" s="101">
        <v>8.3999999999999773</v>
      </c>
      <c r="F285" s="184" t="s">
        <v>14789</v>
      </c>
    </row>
    <row r="286" spans="1:6" s="125" customFormat="1" x14ac:dyDescent="0.25">
      <c r="A286" s="129"/>
      <c r="B286" s="99">
        <v>44914.878599537034</v>
      </c>
      <c r="C286" s="100">
        <v>500</v>
      </c>
      <c r="D286" s="101">
        <v>486</v>
      </c>
      <c r="E286" s="101">
        <v>14</v>
      </c>
      <c r="F286" s="184" t="s">
        <v>14790</v>
      </c>
    </row>
    <row r="287" spans="1:6" s="125" customFormat="1" x14ac:dyDescent="0.25">
      <c r="A287" s="129"/>
      <c r="B287" s="99">
        <v>44914.932476851849</v>
      </c>
      <c r="C287" s="100">
        <v>100</v>
      </c>
      <c r="D287" s="101">
        <v>97.2</v>
      </c>
      <c r="E287" s="101">
        <v>2.7999999999999972</v>
      </c>
      <c r="F287" s="184" t="s">
        <v>14791</v>
      </c>
    </row>
    <row r="288" spans="1:6" s="125" customFormat="1" x14ac:dyDescent="0.25">
      <c r="A288" s="129"/>
      <c r="B288" s="99">
        <v>44915.465115740742</v>
      </c>
      <c r="C288" s="100">
        <v>3000</v>
      </c>
      <c r="D288" s="101">
        <v>2916</v>
      </c>
      <c r="E288" s="101">
        <v>84</v>
      </c>
      <c r="F288" s="184" t="s">
        <v>14792</v>
      </c>
    </row>
    <row r="289" spans="1:6" s="125" customFormat="1" x14ac:dyDescent="0.25">
      <c r="A289" s="129"/>
      <c r="B289" s="99">
        <v>44915.594456018516</v>
      </c>
      <c r="C289" s="100">
        <v>50</v>
      </c>
      <c r="D289" s="101">
        <v>48.6</v>
      </c>
      <c r="E289" s="101">
        <v>1.3999999999999986</v>
      </c>
      <c r="F289" s="184" t="s">
        <v>14793</v>
      </c>
    </row>
    <row r="290" spans="1:6" s="125" customFormat="1" x14ac:dyDescent="0.25">
      <c r="A290" s="129"/>
      <c r="B290" s="99">
        <v>44915.664699074077</v>
      </c>
      <c r="C290" s="100">
        <v>300</v>
      </c>
      <c r="D290" s="101">
        <v>291.60000000000002</v>
      </c>
      <c r="E290" s="101">
        <v>8.3999999999999773</v>
      </c>
      <c r="F290" s="184" t="s">
        <v>14794</v>
      </c>
    </row>
    <row r="291" spans="1:6" s="125" customFormat="1" x14ac:dyDescent="0.25">
      <c r="A291" s="129"/>
      <c r="B291" s="99">
        <v>44915.772916666669</v>
      </c>
      <c r="C291" s="100">
        <v>1000</v>
      </c>
      <c r="D291" s="101">
        <v>972</v>
      </c>
      <c r="E291" s="101">
        <v>28</v>
      </c>
      <c r="F291" s="184" t="s">
        <v>14795</v>
      </c>
    </row>
    <row r="292" spans="1:6" s="125" customFormat="1" x14ac:dyDescent="0.25">
      <c r="A292" s="129"/>
      <c r="B292" s="99">
        <v>44915.824467592596</v>
      </c>
      <c r="C292" s="100">
        <v>300</v>
      </c>
      <c r="D292" s="101">
        <v>291.60000000000002</v>
      </c>
      <c r="E292" s="101">
        <v>8.3999999999999773</v>
      </c>
      <c r="F292" s="184" t="s">
        <v>14796</v>
      </c>
    </row>
    <row r="293" spans="1:6" s="125" customFormat="1" x14ac:dyDescent="0.25">
      <c r="A293" s="129"/>
      <c r="B293" s="99">
        <v>44915.973576388889</v>
      </c>
      <c r="C293" s="100">
        <v>300</v>
      </c>
      <c r="D293" s="101">
        <v>291.60000000000002</v>
      </c>
      <c r="E293" s="101">
        <v>8.3999999999999773</v>
      </c>
      <c r="F293" s="184" t="s">
        <v>14797</v>
      </c>
    </row>
    <row r="294" spans="1:6" s="125" customFormat="1" x14ac:dyDescent="0.25">
      <c r="A294" s="129"/>
      <c r="B294" s="99">
        <v>44916.382106481484</v>
      </c>
      <c r="C294" s="100">
        <v>500</v>
      </c>
      <c r="D294" s="101">
        <v>486</v>
      </c>
      <c r="E294" s="101">
        <v>14</v>
      </c>
      <c r="F294" s="184" t="s">
        <v>14798</v>
      </c>
    </row>
    <row r="295" spans="1:6" s="125" customFormat="1" x14ac:dyDescent="0.25">
      <c r="A295" s="129"/>
      <c r="B295" s="99">
        <v>44916.408090277779</v>
      </c>
      <c r="C295" s="100">
        <v>300</v>
      </c>
      <c r="D295" s="101">
        <v>291.60000000000002</v>
      </c>
      <c r="E295" s="101">
        <v>8.3999999999999773</v>
      </c>
      <c r="F295" s="184" t="s">
        <v>14799</v>
      </c>
    </row>
    <row r="296" spans="1:6" s="125" customFormat="1" x14ac:dyDescent="0.25">
      <c r="A296" s="129"/>
      <c r="B296" s="99">
        <v>44916.554675925923</v>
      </c>
      <c r="C296" s="100">
        <v>300</v>
      </c>
      <c r="D296" s="101">
        <v>291.60000000000002</v>
      </c>
      <c r="E296" s="101">
        <v>8.3999999999999773</v>
      </c>
      <c r="F296" s="184" t="s">
        <v>14800</v>
      </c>
    </row>
    <row r="297" spans="1:6" s="125" customFormat="1" x14ac:dyDescent="0.25">
      <c r="A297" s="129"/>
      <c r="B297" s="99">
        <v>44916.556828703702</v>
      </c>
      <c r="C297" s="100">
        <v>100</v>
      </c>
      <c r="D297" s="101">
        <v>97.2</v>
      </c>
      <c r="E297" s="101">
        <v>2.7999999999999972</v>
      </c>
      <c r="F297" s="184" t="s">
        <v>14801</v>
      </c>
    </row>
    <row r="298" spans="1:6" s="125" customFormat="1" x14ac:dyDescent="0.25">
      <c r="A298" s="129"/>
      <c r="B298" s="99">
        <v>44916.559525462966</v>
      </c>
      <c r="C298" s="100">
        <v>100</v>
      </c>
      <c r="D298" s="101">
        <v>97.2</v>
      </c>
      <c r="E298" s="101">
        <v>2.7999999999999972</v>
      </c>
      <c r="F298" s="184" t="s">
        <v>14802</v>
      </c>
    </row>
    <row r="299" spans="1:6" s="125" customFormat="1" x14ac:dyDescent="0.25">
      <c r="A299" s="129"/>
      <c r="B299" s="99">
        <v>44916.569965277777</v>
      </c>
      <c r="C299" s="100">
        <v>2000</v>
      </c>
      <c r="D299" s="101">
        <v>1944</v>
      </c>
      <c r="E299" s="101">
        <v>56</v>
      </c>
      <c r="F299" s="184" t="s">
        <v>14803</v>
      </c>
    </row>
    <row r="300" spans="1:6" s="125" customFormat="1" x14ac:dyDescent="0.25">
      <c r="A300" s="129"/>
      <c r="B300" s="99">
        <v>44916.618217592593</v>
      </c>
      <c r="C300" s="100">
        <v>4000</v>
      </c>
      <c r="D300" s="101">
        <v>3888</v>
      </c>
      <c r="E300" s="101">
        <v>112</v>
      </c>
      <c r="F300" s="184" t="s">
        <v>14804</v>
      </c>
    </row>
    <row r="301" spans="1:6" s="125" customFormat="1" x14ac:dyDescent="0.25">
      <c r="A301" s="129"/>
      <c r="B301" s="99">
        <v>44916.817962962959</v>
      </c>
      <c r="C301" s="100">
        <v>300</v>
      </c>
      <c r="D301" s="101">
        <v>291.60000000000002</v>
      </c>
      <c r="E301" s="101">
        <v>8.3999999999999773</v>
      </c>
      <c r="F301" s="184" t="s">
        <v>14805</v>
      </c>
    </row>
    <row r="302" spans="1:6" s="125" customFormat="1" x14ac:dyDescent="0.25">
      <c r="A302" s="129"/>
      <c r="B302" s="99">
        <v>44917.009594907409</v>
      </c>
      <c r="C302" s="100">
        <v>1000</v>
      </c>
      <c r="D302" s="101">
        <v>972</v>
      </c>
      <c r="E302" s="101">
        <v>28</v>
      </c>
      <c r="F302" s="184" t="s">
        <v>14806</v>
      </c>
    </row>
    <row r="303" spans="1:6" s="125" customFormat="1" x14ac:dyDescent="0.25">
      <c r="A303" s="129"/>
      <c r="B303" s="99">
        <v>44917.012916666667</v>
      </c>
      <c r="C303" s="100">
        <v>300</v>
      </c>
      <c r="D303" s="101">
        <v>291.60000000000002</v>
      </c>
      <c r="E303" s="101">
        <v>8.3999999999999773</v>
      </c>
      <c r="F303" s="184" t="s">
        <v>14807</v>
      </c>
    </row>
    <row r="304" spans="1:6" s="125" customFormat="1" x14ac:dyDescent="0.25">
      <c r="A304" s="129"/>
      <c r="B304" s="99">
        <v>44917.020694444444</v>
      </c>
      <c r="C304" s="100">
        <v>500</v>
      </c>
      <c r="D304" s="101">
        <v>486</v>
      </c>
      <c r="E304" s="101">
        <v>14</v>
      </c>
      <c r="F304" s="184" t="s">
        <v>14808</v>
      </c>
    </row>
    <row r="305" spans="1:6" s="125" customFormat="1" x14ac:dyDescent="0.25">
      <c r="A305" s="129"/>
      <c r="B305" s="99">
        <v>44917.215891203705</v>
      </c>
      <c r="C305" s="100">
        <v>500</v>
      </c>
      <c r="D305" s="101">
        <v>486</v>
      </c>
      <c r="E305" s="101">
        <v>14</v>
      </c>
      <c r="F305" s="184" t="s">
        <v>14809</v>
      </c>
    </row>
    <row r="306" spans="1:6" s="125" customFormat="1" x14ac:dyDescent="0.25">
      <c r="A306" s="129"/>
      <c r="B306" s="99">
        <v>44917.513553240744</v>
      </c>
      <c r="C306" s="100">
        <v>1500</v>
      </c>
      <c r="D306" s="101">
        <v>1458</v>
      </c>
      <c r="E306" s="101">
        <v>42</v>
      </c>
      <c r="F306" s="184" t="s">
        <v>14810</v>
      </c>
    </row>
    <row r="307" spans="1:6" s="125" customFormat="1" x14ac:dyDescent="0.25">
      <c r="A307" s="129"/>
      <c r="B307" s="99">
        <v>44917.522662037038</v>
      </c>
      <c r="C307" s="100">
        <v>10000</v>
      </c>
      <c r="D307" s="101">
        <v>9720</v>
      </c>
      <c r="E307" s="101">
        <v>280</v>
      </c>
      <c r="F307" s="184" t="s">
        <v>14811</v>
      </c>
    </row>
    <row r="308" spans="1:6" s="125" customFormat="1" x14ac:dyDescent="0.25">
      <c r="A308" s="129"/>
      <c r="B308" s="99">
        <v>44917.687141203707</v>
      </c>
      <c r="C308" s="100">
        <v>2000</v>
      </c>
      <c r="D308" s="101">
        <v>1944</v>
      </c>
      <c r="E308" s="101">
        <v>56</v>
      </c>
      <c r="F308" s="184" t="s">
        <v>14812</v>
      </c>
    </row>
    <row r="309" spans="1:6" s="125" customFormat="1" x14ac:dyDescent="0.25">
      <c r="A309" s="129"/>
      <c r="B309" s="99">
        <v>44917.793078703704</v>
      </c>
      <c r="C309" s="100">
        <v>1000</v>
      </c>
      <c r="D309" s="101">
        <v>972</v>
      </c>
      <c r="E309" s="101">
        <v>28</v>
      </c>
      <c r="F309" s="184" t="s">
        <v>14813</v>
      </c>
    </row>
    <row r="310" spans="1:6" s="125" customFormat="1" x14ac:dyDescent="0.25">
      <c r="A310" s="129"/>
      <c r="B310" s="99">
        <v>44917.913518518515</v>
      </c>
      <c r="C310" s="100">
        <v>3000</v>
      </c>
      <c r="D310" s="101">
        <v>2916</v>
      </c>
      <c r="E310" s="101">
        <v>84</v>
      </c>
      <c r="F310" s="184" t="s">
        <v>14814</v>
      </c>
    </row>
    <row r="311" spans="1:6" s="125" customFormat="1" x14ac:dyDescent="0.25">
      <c r="A311" s="129"/>
      <c r="B311" s="99">
        <v>44917.931527777779</v>
      </c>
      <c r="C311" s="100">
        <v>3000</v>
      </c>
      <c r="D311" s="101">
        <v>2916</v>
      </c>
      <c r="E311" s="101">
        <v>84</v>
      </c>
      <c r="F311" s="184" t="s">
        <v>14815</v>
      </c>
    </row>
    <row r="312" spans="1:6" s="125" customFormat="1" x14ac:dyDescent="0.25">
      <c r="A312" s="129"/>
      <c r="B312" s="99">
        <v>44917.969502314816</v>
      </c>
      <c r="C312" s="100">
        <v>5000</v>
      </c>
      <c r="D312" s="101">
        <v>4860</v>
      </c>
      <c r="E312" s="101">
        <v>140</v>
      </c>
      <c r="F312" s="184" t="s">
        <v>14816</v>
      </c>
    </row>
    <row r="313" spans="1:6" s="125" customFormat="1" x14ac:dyDescent="0.25">
      <c r="A313" s="129"/>
      <c r="B313" s="99">
        <v>44917.966446759259</v>
      </c>
      <c r="C313" s="100">
        <v>3000</v>
      </c>
      <c r="D313" s="101">
        <v>2916</v>
      </c>
      <c r="E313" s="101">
        <v>84</v>
      </c>
      <c r="F313" s="184" t="s">
        <v>14817</v>
      </c>
    </row>
    <row r="314" spans="1:6" s="125" customFormat="1" x14ac:dyDescent="0.25">
      <c r="A314" s="129"/>
      <c r="B314" s="99">
        <v>44918.004016203704</v>
      </c>
      <c r="C314" s="100">
        <v>20000</v>
      </c>
      <c r="D314" s="101">
        <v>19440</v>
      </c>
      <c r="E314" s="101">
        <v>560</v>
      </c>
      <c r="F314" s="184" t="s">
        <v>14818</v>
      </c>
    </row>
    <row r="315" spans="1:6" s="125" customFormat="1" x14ac:dyDescent="0.25">
      <c r="A315" s="129"/>
      <c r="B315" s="99">
        <v>44918.00508101852</v>
      </c>
      <c r="C315" s="100">
        <v>7000</v>
      </c>
      <c r="D315" s="101">
        <v>6804</v>
      </c>
      <c r="E315" s="101">
        <v>196</v>
      </c>
      <c r="F315" s="184" t="s">
        <v>14819</v>
      </c>
    </row>
    <row r="316" spans="1:6" s="125" customFormat="1" x14ac:dyDescent="0.25">
      <c r="A316" s="129"/>
      <c r="B316" s="99">
        <v>44918.005949074075</v>
      </c>
      <c r="C316" s="100">
        <v>50000</v>
      </c>
      <c r="D316" s="101">
        <v>48600</v>
      </c>
      <c r="E316" s="101">
        <v>1400</v>
      </c>
      <c r="F316" s="184" t="s">
        <v>14820</v>
      </c>
    </row>
    <row r="317" spans="1:6" s="125" customFormat="1" x14ac:dyDescent="0.25">
      <c r="A317" s="129"/>
      <c r="B317" s="99">
        <v>44918.006747685184</v>
      </c>
      <c r="C317" s="100">
        <v>10000</v>
      </c>
      <c r="D317" s="101">
        <v>9720</v>
      </c>
      <c r="E317" s="101">
        <v>280</v>
      </c>
      <c r="F317" s="184" t="s">
        <v>14821</v>
      </c>
    </row>
    <row r="318" spans="1:6" s="125" customFormat="1" x14ac:dyDescent="0.25">
      <c r="A318" s="129"/>
      <c r="B318" s="99">
        <v>44918.008888888886</v>
      </c>
      <c r="C318" s="100">
        <v>50000</v>
      </c>
      <c r="D318" s="101">
        <v>48600</v>
      </c>
      <c r="E318" s="101">
        <v>1400</v>
      </c>
      <c r="F318" s="184" t="s">
        <v>14822</v>
      </c>
    </row>
    <row r="319" spans="1:6" s="125" customFormat="1" x14ac:dyDescent="0.25">
      <c r="A319" s="129"/>
      <c r="B319" s="99">
        <v>44918.243842592594</v>
      </c>
      <c r="C319" s="100">
        <v>1000</v>
      </c>
      <c r="D319" s="101">
        <v>972</v>
      </c>
      <c r="E319" s="101">
        <v>28</v>
      </c>
      <c r="F319" s="184" t="s">
        <v>14823</v>
      </c>
    </row>
    <row r="320" spans="1:6" s="125" customFormat="1" x14ac:dyDescent="0.25">
      <c r="A320" s="129"/>
      <c r="B320" s="99">
        <v>44918.316990740743</v>
      </c>
      <c r="C320" s="100">
        <v>1000</v>
      </c>
      <c r="D320" s="101">
        <v>972</v>
      </c>
      <c r="E320" s="101">
        <v>28</v>
      </c>
      <c r="F320" s="184" t="s">
        <v>14824</v>
      </c>
    </row>
    <row r="321" spans="1:6" s="125" customFormat="1" x14ac:dyDescent="0.25">
      <c r="A321" s="129"/>
      <c r="B321" s="99">
        <v>44918.34746527778</v>
      </c>
      <c r="C321" s="100">
        <v>1000</v>
      </c>
      <c r="D321" s="101">
        <v>972</v>
      </c>
      <c r="E321" s="101">
        <v>28</v>
      </c>
      <c r="F321" s="184" t="s">
        <v>14825</v>
      </c>
    </row>
    <row r="322" spans="1:6" s="125" customFormat="1" x14ac:dyDescent="0.25">
      <c r="A322" s="129"/>
      <c r="B322" s="99">
        <v>44918.349849537037</v>
      </c>
      <c r="C322" s="100">
        <v>5000</v>
      </c>
      <c r="D322" s="101">
        <v>4860</v>
      </c>
      <c r="E322" s="101">
        <v>140</v>
      </c>
      <c r="F322" s="184" t="s">
        <v>14826</v>
      </c>
    </row>
    <row r="323" spans="1:6" s="125" customFormat="1" x14ac:dyDescent="0.25">
      <c r="A323" s="129"/>
      <c r="B323" s="99">
        <v>44918.351493055554</v>
      </c>
      <c r="C323" s="100">
        <v>10000</v>
      </c>
      <c r="D323" s="101">
        <v>9720</v>
      </c>
      <c r="E323" s="101">
        <v>280</v>
      </c>
      <c r="F323" s="184" t="s">
        <v>14827</v>
      </c>
    </row>
    <row r="324" spans="1:6" s="125" customFormat="1" x14ac:dyDescent="0.25">
      <c r="A324" s="129"/>
      <c r="B324" s="99">
        <v>44918.372152777774</v>
      </c>
      <c r="C324" s="100">
        <v>300</v>
      </c>
      <c r="D324" s="101">
        <v>291.60000000000002</v>
      </c>
      <c r="E324" s="101">
        <v>8.3999999999999773</v>
      </c>
      <c r="F324" s="184" t="s">
        <v>14828</v>
      </c>
    </row>
    <row r="325" spans="1:6" s="125" customFormat="1" x14ac:dyDescent="0.25">
      <c r="A325" s="129"/>
      <c r="B325" s="99">
        <v>44918.367152777777</v>
      </c>
      <c r="C325" s="100">
        <v>1000</v>
      </c>
      <c r="D325" s="101">
        <v>972</v>
      </c>
      <c r="E325" s="101">
        <v>28</v>
      </c>
      <c r="F325" s="184" t="s">
        <v>14829</v>
      </c>
    </row>
    <row r="326" spans="1:6" s="125" customFormat="1" x14ac:dyDescent="0.25">
      <c r="A326" s="129"/>
      <c r="B326" s="99">
        <v>44918.377337962964</v>
      </c>
      <c r="C326" s="100">
        <v>500</v>
      </c>
      <c r="D326" s="101">
        <v>486</v>
      </c>
      <c r="E326" s="101">
        <v>14</v>
      </c>
      <c r="F326" s="184" t="s">
        <v>14830</v>
      </c>
    </row>
    <row r="327" spans="1:6" s="125" customFormat="1" x14ac:dyDescent="0.25">
      <c r="A327" s="129"/>
      <c r="B327" s="99">
        <v>44918.37699074074</v>
      </c>
      <c r="C327" s="100">
        <v>1300</v>
      </c>
      <c r="D327" s="101">
        <v>1263.5999999999999</v>
      </c>
      <c r="E327" s="101">
        <v>36.400000000000091</v>
      </c>
      <c r="F327" s="184" t="s">
        <v>14831</v>
      </c>
    </row>
    <row r="328" spans="1:6" s="125" customFormat="1" x14ac:dyDescent="0.25">
      <c r="A328" s="129"/>
      <c r="B328" s="99">
        <v>44918.379687499997</v>
      </c>
      <c r="C328" s="100">
        <v>300</v>
      </c>
      <c r="D328" s="101">
        <v>291.60000000000002</v>
      </c>
      <c r="E328" s="101">
        <v>8.3999999999999773</v>
      </c>
      <c r="F328" s="184" t="s">
        <v>14832</v>
      </c>
    </row>
    <row r="329" spans="1:6" s="125" customFormat="1" x14ac:dyDescent="0.25">
      <c r="A329" s="129"/>
      <c r="B329" s="99">
        <v>44918.393206018518</v>
      </c>
      <c r="C329" s="100">
        <v>1000</v>
      </c>
      <c r="D329" s="101">
        <v>972</v>
      </c>
      <c r="E329" s="101">
        <v>28</v>
      </c>
      <c r="F329" s="184" t="s">
        <v>14833</v>
      </c>
    </row>
    <row r="330" spans="1:6" s="125" customFormat="1" x14ac:dyDescent="0.25">
      <c r="A330" s="129"/>
      <c r="B330" s="99">
        <v>44918.410405092596</v>
      </c>
      <c r="C330" s="100">
        <v>4000</v>
      </c>
      <c r="D330" s="101">
        <v>3888</v>
      </c>
      <c r="E330" s="101">
        <v>112</v>
      </c>
      <c r="F330" s="184" t="s">
        <v>14834</v>
      </c>
    </row>
    <row r="331" spans="1:6" s="125" customFormat="1" x14ac:dyDescent="0.25">
      <c r="A331" s="129"/>
      <c r="B331" s="99">
        <v>44918.435960648145</v>
      </c>
      <c r="C331" s="100">
        <v>800</v>
      </c>
      <c r="D331" s="101">
        <v>777.6</v>
      </c>
      <c r="E331" s="101">
        <v>22.399999999999977</v>
      </c>
      <c r="F331" s="184" t="s">
        <v>14835</v>
      </c>
    </row>
    <row r="332" spans="1:6" s="125" customFormat="1" x14ac:dyDescent="0.25">
      <c r="A332" s="129"/>
      <c r="B332" s="99">
        <v>44918.458726851852</v>
      </c>
      <c r="C332" s="100">
        <v>300</v>
      </c>
      <c r="D332" s="101">
        <v>291.60000000000002</v>
      </c>
      <c r="E332" s="101">
        <v>8.3999999999999773</v>
      </c>
      <c r="F332" s="184" t="s">
        <v>14836</v>
      </c>
    </row>
    <row r="333" spans="1:6" s="125" customFormat="1" x14ac:dyDescent="0.25">
      <c r="A333" s="129"/>
      <c r="B333" s="99">
        <v>44918.469108796293</v>
      </c>
      <c r="C333" s="100">
        <v>300</v>
      </c>
      <c r="D333" s="101">
        <v>291.60000000000002</v>
      </c>
      <c r="E333" s="101">
        <v>8.3999999999999773</v>
      </c>
      <c r="F333" s="184" t="s">
        <v>14837</v>
      </c>
    </row>
    <row r="334" spans="1:6" s="125" customFormat="1" x14ac:dyDescent="0.25">
      <c r="A334" s="129"/>
      <c r="B334" s="99">
        <v>44918.494293981479</v>
      </c>
      <c r="C334" s="100">
        <v>30000</v>
      </c>
      <c r="D334" s="101">
        <v>29160</v>
      </c>
      <c r="E334" s="101">
        <v>840</v>
      </c>
      <c r="F334" s="184" t="s">
        <v>14838</v>
      </c>
    </row>
    <row r="335" spans="1:6" s="125" customFormat="1" x14ac:dyDescent="0.25">
      <c r="A335" s="129"/>
      <c r="B335" s="99">
        <v>44918.496122685188</v>
      </c>
      <c r="C335" s="100">
        <v>50000</v>
      </c>
      <c r="D335" s="101">
        <v>48600</v>
      </c>
      <c r="E335" s="101">
        <v>1400</v>
      </c>
      <c r="F335" s="184" t="s">
        <v>14839</v>
      </c>
    </row>
    <row r="336" spans="1:6" s="125" customFormat="1" x14ac:dyDescent="0.25">
      <c r="A336" s="129"/>
      <c r="B336" s="99">
        <v>44918.528981481482</v>
      </c>
      <c r="C336" s="100">
        <v>500</v>
      </c>
      <c r="D336" s="101">
        <v>486</v>
      </c>
      <c r="E336" s="101">
        <v>14</v>
      </c>
      <c r="F336" s="184" t="s">
        <v>14840</v>
      </c>
    </row>
    <row r="337" spans="1:6" s="125" customFormat="1" x14ac:dyDescent="0.25">
      <c r="A337" s="129"/>
      <c r="B337" s="99">
        <v>44918.524814814817</v>
      </c>
      <c r="C337" s="100">
        <v>6500</v>
      </c>
      <c r="D337" s="101">
        <v>6318</v>
      </c>
      <c r="E337" s="101">
        <v>182</v>
      </c>
      <c r="F337" s="184" t="s">
        <v>14841</v>
      </c>
    </row>
    <row r="338" spans="1:6" s="125" customFormat="1" x14ac:dyDescent="0.25">
      <c r="A338" s="129"/>
      <c r="B338" s="99">
        <v>44918.532106481478</v>
      </c>
      <c r="C338" s="100">
        <v>20000</v>
      </c>
      <c r="D338" s="101">
        <v>19440</v>
      </c>
      <c r="E338" s="101">
        <v>560</v>
      </c>
      <c r="F338" s="184" t="s">
        <v>14842</v>
      </c>
    </row>
    <row r="339" spans="1:6" s="125" customFormat="1" x14ac:dyDescent="0.25">
      <c r="A339" s="129"/>
      <c r="B339" s="99">
        <v>44918.529930555553</v>
      </c>
      <c r="C339" s="100">
        <v>1000</v>
      </c>
      <c r="D339" s="101">
        <v>972</v>
      </c>
      <c r="E339" s="101">
        <v>28</v>
      </c>
      <c r="F339" s="184" t="s">
        <v>14843</v>
      </c>
    </row>
    <row r="340" spans="1:6" s="125" customFormat="1" x14ac:dyDescent="0.25">
      <c r="A340" s="129"/>
      <c r="B340" s="99">
        <v>44918.532997685186</v>
      </c>
      <c r="C340" s="100">
        <v>1000</v>
      </c>
      <c r="D340" s="101">
        <v>972</v>
      </c>
      <c r="E340" s="101">
        <v>28</v>
      </c>
      <c r="F340" s="184" t="s">
        <v>14844</v>
      </c>
    </row>
    <row r="341" spans="1:6" s="125" customFormat="1" x14ac:dyDescent="0.25">
      <c r="A341" s="129"/>
      <c r="B341" s="99">
        <v>44918.527222222219</v>
      </c>
      <c r="C341" s="100">
        <v>3000</v>
      </c>
      <c r="D341" s="101">
        <v>2916</v>
      </c>
      <c r="E341" s="101">
        <v>84</v>
      </c>
      <c r="F341" s="184" t="s">
        <v>14845</v>
      </c>
    </row>
    <row r="342" spans="1:6" s="125" customFormat="1" x14ac:dyDescent="0.25">
      <c r="A342" s="129"/>
      <c r="B342" s="99">
        <v>44918.529988425929</v>
      </c>
      <c r="C342" s="100">
        <v>3000</v>
      </c>
      <c r="D342" s="101">
        <v>2916</v>
      </c>
      <c r="E342" s="101">
        <v>84</v>
      </c>
      <c r="F342" s="184" t="s">
        <v>14846</v>
      </c>
    </row>
    <row r="343" spans="1:6" s="125" customFormat="1" x14ac:dyDescent="0.25">
      <c r="A343" s="129"/>
      <c r="B343" s="99">
        <v>44918.531574074077</v>
      </c>
      <c r="C343" s="100">
        <v>2500</v>
      </c>
      <c r="D343" s="101">
        <v>2430</v>
      </c>
      <c r="E343" s="101">
        <v>70</v>
      </c>
      <c r="F343" s="184" t="s">
        <v>14847</v>
      </c>
    </row>
    <row r="344" spans="1:6" s="125" customFormat="1" x14ac:dyDescent="0.25">
      <c r="A344" s="129"/>
      <c r="B344" s="99">
        <v>44918.532546296294</v>
      </c>
      <c r="C344" s="100">
        <v>5000</v>
      </c>
      <c r="D344" s="101">
        <v>4860</v>
      </c>
      <c r="E344" s="101">
        <v>140</v>
      </c>
      <c r="F344" s="184" t="s">
        <v>14848</v>
      </c>
    </row>
    <row r="345" spans="1:6" s="125" customFormat="1" x14ac:dyDescent="0.25">
      <c r="A345" s="129"/>
      <c r="B345" s="99">
        <v>44918.532789351855</v>
      </c>
      <c r="C345" s="100">
        <v>500</v>
      </c>
      <c r="D345" s="101">
        <v>486</v>
      </c>
      <c r="E345" s="101">
        <v>14</v>
      </c>
      <c r="F345" s="184" t="s">
        <v>14849</v>
      </c>
    </row>
    <row r="346" spans="1:6" s="125" customFormat="1" x14ac:dyDescent="0.25">
      <c r="A346" s="129"/>
      <c r="B346" s="99">
        <v>44918.532870370371</v>
      </c>
      <c r="C346" s="100">
        <v>1000</v>
      </c>
      <c r="D346" s="101">
        <v>972</v>
      </c>
      <c r="E346" s="101">
        <v>28</v>
      </c>
      <c r="F346" s="184" t="s">
        <v>14850</v>
      </c>
    </row>
    <row r="347" spans="1:6" s="125" customFormat="1" x14ac:dyDescent="0.25">
      <c r="A347" s="129"/>
      <c r="B347" s="99">
        <v>44918.533958333333</v>
      </c>
      <c r="C347" s="100">
        <v>1500</v>
      </c>
      <c r="D347" s="101">
        <v>1458</v>
      </c>
      <c r="E347" s="101">
        <v>42</v>
      </c>
      <c r="F347" s="184" t="s">
        <v>14851</v>
      </c>
    </row>
    <row r="348" spans="1:6" s="125" customFormat="1" x14ac:dyDescent="0.25">
      <c r="A348" s="129"/>
      <c r="B348" s="99">
        <v>44918.534039351849</v>
      </c>
      <c r="C348" s="100">
        <v>1000</v>
      </c>
      <c r="D348" s="101">
        <v>972</v>
      </c>
      <c r="E348" s="101">
        <v>28</v>
      </c>
      <c r="F348" s="184" t="s">
        <v>14852</v>
      </c>
    </row>
    <row r="349" spans="1:6" s="125" customFormat="1" x14ac:dyDescent="0.25">
      <c r="A349" s="129"/>
      <c r="B349" s="99">
        <v>44918.534872685188</v>
      </c>
      <c r="C349" s="100">
        <v>1500</v>
      </c>
      <c r="D349" s="101">
        <v>1458</v>
      </c>
      <c r="E349" s="101">
        <v>42</v>
      </c>
      <c r="F349" s="184" t="s">
        <v>14853</v>
      </c>
    </row>
    <row r="350" spans="1:6" s="125" customFormat="1" x14ac:dyDescent="0.25">
      <c r="A350" s="129"/>
      <c r="B350" s="99">
        <v>44918.535578703704</v>
      </c>
      <c r="C350" s="100">
        <v>3000</v>
      </c>
      <c r="D350" s="101">
        <v>2916</v>
      </c>
      <c r="E350" s="101">
        <v>84</v>
      </c>
      <c r="F350" s="184" t="s">
        <v>14854</v>
      </c>
    </row>
    <row r="351" spans="1:6" s="125" customFormat="1" x14ac:dyDescent="0.25">
      <c r="A351" s="129"/>
      <c r="B351" s="99">
        <v>44918.536793981482</v>
      </c>
      <c r="C351" s="100">
        <v>2000</v>
      </c>
      <c r="D351" s="101">
        <v>1944</v>
      </c>
      <c r="E351" s="101">
        <v>56</v>
      </c>
      <c r="F351" s="184" t="s">
        <v>14855</v>
      </c>
    </row>
    <row r="352" spans="1:6" s="125" customFormat="1" x14ac:dyDescent="0.25">
      <c r="A352" s="129"/>
      <c r="B352" s="99">
        <v>44918.536979166667</v>
      </c>
      <c r="C352" s="100">
        <v>1000</v>
      </c>
      <c r="D352" s="101">
        <v>972</v>
      </c>
      <c r="E352" s="101">
        <v>28</v>
      </c>
      <c r="F352" s="184" t="s">
        <v>14856</v>
      </c>
    </row>
    <row r="353" spans="1:6" s="125" customFormat="1" x14ac:dyDescent="0.25">
      <c r="A353" s="129"/>
      <c r="B353" s="99">
        <v>44918.537002314813</v>
      </c>
      <c r="C353" s="100">
        <v>500</v>
      </c>
      <c r="D353" s="101">
        <v>486</v>
      </c>
      <c r="E353" s="101">
        <v>14</v>
      </c>
      <c r="F353" s="184" t="s">
        <v>14857</v>
      </c>
    </row>
    <row r="354" spans="1:6" s="125" customFormat="1" x14ac:dyDescent="0.25">
      <c r="A354" s="129"/>
      <c r="B354" s="99">
        <v>44918.537557870368</v>
      </c>
      <c r="C354" s="100">
        <v>2050</v>
      </c>
      <c r="D354" s="101">
        <v>1992.6</v>
      </c>
      <c r="E354" s="101">
        <v>57.400000000000091</v>
      </c>
      <c r="F354" s="184" t="s">
        <v>14858</v>
      </c>
    </row>
    <row r="355" spans="1:6" s="125" customFormat="1" x14ac:dyDescent="0.25">
      <c r="A355" s="129"/>
      <c r="B355" s="99">
        <v>44918.539305555554</v>
      </c>
      <c r="C355" s="100">
        <v>6000</v>
      </c>
      <c r="D355" s="101">
        <v>5832</v>
      </c>
      <c r="E355" s="101">
        <v>168</v>
      </c>
      <c r="F355" s="184" t="s">
        <v>14859</v>
      </c>
    </row>
    <row r="356" spans="1:6" s="125" customFormat="1" x14ac:dyDescent="0.25">
      <c r="A356" s="129"/>
      <c r="B356" s="99">
        <v>44918.540312500001</v>
      </c>
      <c r="C356" s="100">
        <v>20000</v>
      </c>
      <c r="D356" s="101">
        <v>19440</v>
      </c>
      <c r="E356" s="101">
        <v>560</v>
      </c>
      <c r="F356" s="184" t="s">
        <v>14860</v>
      </c>
    </row>
    <row r="357" spans="1:6" s="125" customFormat="1" x14ac:dyDescent="0.25">
      <c r="A357" s="129"/>
      <c r="B357" s="99">
        <v>44918.541817129626</v>
      </c>
      <c r="C357" s="100">
        <v>3000</v>
      </c>
      <c r="D357" s="101">
        <v>2916</v>
      </c>
      <c r="E357" s="101">
        <v>84</v>
      </c>
      <c r="F357" s="184" t="s">
        <v>14861</v>
      </c>
    </row>
    <row r="358" spans="1:6" s="125" customFormat="1" x14ac:dyDescent="0.25">
      <c r="A358" s="129"/>
      <c r="B358" s="99">
        <v>44918.543425925927</v>
      </c>
      <c r="C358" s="100">
        <v>1500</v>
      </c>
      <c r="D358" s="101">
        <v>1458</v>
      </c>
      <c r="E358" s="101">
        <v>42</v>
      </c>
      <c r="F358" s="184" t="s">
        <v>14862</v>
      </c>
    </row>
    <row r="359" spans="1:6" s="125" customFormat="1" x14ac:dyDescent="0.25">
      <c r="A359" s="129"/>
      <c r="B359" s="99">
        <v>44918.544444444444</v>
      </c>
      <c r="C359" s="100">
        <v>25000</v>
      </c>
      <c r="D359" s="101">
        <v>24300</v>
      </c>
      <c r="E359" s="101">
        <v>700</v>
      </c>
      <c r="F359" s="184" t="s">
        <v>14863</v>
      </c>
    </row>
    <row r="360" spans="1:6" s="125" customFormat="1" x14ac:dyDescent="0.25">
      <c r="A360" s="129"/>
      <c r="B360" s="99">
        <v>44918.544456018521</v>
      </c>
      <c r="C360" s="100">
        <v>3000</v>
      </c>
      <c r="D360" s="101">
        <v>2916</v>
      </c>
      <c r="E360" s="101">
        <v>84</v>
      </c>
      <c r="F360" s="184" t="s">
        <v>14864</v>
      </c>
    </row>
    <row r="361" spans="1:6" s="125" customFormat="1" x14ac:dyDescent="0.25">
      <c r="A361" s="129"/>
      <c r="B361" s="99">
        <v>44918.54546296296</v>
      </c>
      <c r="C361" s="100">
        <v>1000</v>
      </c>
      <c r="D361" s="101">
        <v>972</v>
      </c>
      <c r="E361" s="101">
        <v>28</v>
      </c>
      <c r="F361" s="184" t="s">
        <v>14865</v>
      </c>
    </row>
    <row r="362" spans="1:6" s="125" customFormat="1" x14ac:dyDescent="0.25">
      <c r="A362" s="129"/>
      <c r="B362" s="99">
        <v>44918.545740740738</v>
      </c>
      <c r="C362" s="100">
        <v>3000</v>
      </c>
      <c r="D362" s="101">
        <v>2916</v>
      </c>
      <c r="E362" s="101">
        <v>84</v>
      </c>
      <c r="F362" s="184" t="s">
        <v>14866</v>
      </c>
    </row>
    <row r="363" spans="1:6" s="125" customFormat="1" x14ac:dyDescent="0.25">
      <c r="A363" s="129"/>
      <c r="B363" s="99">
        <v>44918.546875</v>
      </c>
      <c r="C363" s="100">
        <v>2000</v>
      </c>
      <c r="D363" s="101">
        <v>1944</v>
      </c>
      <c r="E363" s="101">
        <v>56</v>
      </c>
      <c r="F363" s="184" t="s">
        <v>14867</v>
      </c>
    </row>
    <row r="364" spans="1:6" s="125" customFormat="1" x14ac:dyDescent="0.25">
      <c r="A364" s="129"/>
      <c r="B364" s="99">
        <v>44918.548217592594</v>
      </c>
      <c r="C364" s="100">
        <v>5000</v>
      </c>
      <c r="D364" s="101">
        <v>4860</v>
      </c>
      <c r="E364" s="101">
        <v>140</v>
      </c>
      <c r="F364" s="184" t="s">
        <v>14868</v>
      </c>
    </row>
    <row r="365" spans="1:6" s="125" customFormat="1" x14ac:dyDescent="0.25">
      <c r="A365" s="129"/>
      <c r="B365" s="99">
        <v>44918.549745370372</v>
      </c>
      <c r="C365" s="100">
        <v>10000</v>
      </c>
      <c r="D365" s="101">
        <v>9720</v>
      </c>
      <c r="E365" s="101">
        <v>280</v>
      </c>
      <c r="F365" s="184" t="s">
        <v>14869</v>
      </c>
    </row>
    <row r="366" spans="1:6" s="125" customFormat="1" x14ac:dyDescent="0.25">
      <c r="A366" s="129"/>
      <c r="B366" s="99">
        <v>44918.555462962962</v>
      </c>
      <c r="C366" s="100">
        <v>3000</v>
      </c>
      <c r="D366" s="101">
        <v>2916</v>
      </c>
      <c r="E366" s="101">
        <v>84</v>
      </c>
      <c r="F366" s="184" t="s">
        <v>14870</v>
      </c>
    </row>
    <row r="367" spans="1:6" s="125" customFormat="1" x14ac:dyDescent="0.25">
      <c r="A367" s="129"/>
      <c r="B367" s="99">
        <v>44918.551006944443</v>
      </c>
      <c r="C367" s="100">
        <v>5000</v>
      </c>
      <c r="D367" s="101">
        <v>4860</v>
      </c>
      <c r="E367" s="101">
        <v>140</v>
      </c>
      <c r="F367" s="184" t="s">
        <v>14871</v>
      </c>
    </row>
    <row r="368" spans="1:6" s="125" customFormat="1" x14ac:dyDescent="0.25">
      <c r="A368" s="129"/>
      <c r="B368" s="99">
        <v>44918.551504629628</v>
      </c>
      <c r="C368" s="100">
        <v>500</v>
      </c>
      <c r="D368" s="101">
        <v>486</v>
      </c>
      <c r="E368" s="101">
        <v>14</v>
      </c>
      <c r="F368" s="184" t="s">
        <v>14872</v>
      </c>
    </row>
    <row r="369" spans="1:6" s="125" customFormat="1" x14ac:dyDescent="0.25">
      <c r="A369" s="129"/>
      <c r="B369" s="99">
        <v>44918.551863425928</v>
      </c>
      <c r="C369" s="100">
        <v>10000</v>
      </c>
      <c r="D369" s="101">
        <v>9720</v>
      </c>
      <c r="E369" s="101">
        <v>280</v>
      </c>
      <c r="F369" s="184" t="s">
        <v>14873</v>
      </c>
    </row>
    <row r="370" spans="1:6" s="125" customFormat="1" x14ac:dyDescent="0.25">
      <c r="A370" s="129"/>
      <c r="B370" s="99">
        <v>44918.553032407406</v>
      </c>
      <c r="C370" s="100">
        <v>3000</v>
      </c>
      <c r="D370" s="101">
        <v>2916</v>
      </c>
      <c r="E370" s="101">
        <v>84</v>
      </c>
      <c r="F370" s="184" t="s">
        <v>14874</v>
      </c>
    </row>
    <row r="371" spans="1:6" s="125" customFormat="1" x14ac:dyDescent="0.25">
      <c r="A371" s="129"/>
      <c r="B371" s="99">
        <v>44918.553391203706</v>
      </c>
      <c r="C371" s="100">
        <v>5000</v>
      </c>
      <c r="D371" s="101">
        <v>4860</v>
      </c>
      <c r="E371" s="101">
        <v>140</v>
      </c>
      <c r="F371" s="184" t="s">
        <v>14875</v>
      </c>
    </row>
    <row r="372" spans="1:6" s="125" customFormat="1" x14ac:dyDescent="0.25">
      <c r="A372" s="129"/>
      <c r="B372" s="99">
        <v>44918.555567129632</v>
      </c>
      <c r="C372" s="100">
        <v>30000</v>
      </c>
      <c r="D372" s="101">
        <v>29160</v>
      </c>
      <c r="E372" s="101">
        <v>840</v>
      </c>
      <c r="F372" s="184" t="s">
        <v>14876</v>
      </c>
    </row>
    <row r="373" spans="1:6" s="125" customFormat="1" x14ac:dyDescent="0.25">
      <c r="A373" s="129"/>
      <c r="B373" s="99">
        <v>44918.562962962962</v>
      </c>
      <c r="C373" s="100">
        <v>1500</v>
      </c>
      <c r="D373" s="101">
        <v>1458</v>
      </c>
      <c r="E373" s="101">
        <v>42</v>
      </c>
      <c r="F373" s="184" t="s">
        <v>14877</v>
      </c>
    </row>
    <row r="374" spans="1:6" s="125" customFormat="1" x14ac:dyDescent="0.25">
      <c r="A374" s="129"/>
      <c r="B374" s="99">
        <v>44918.558425925927</v>
      </c>
      <c r="C374" s="100">
        <v>2000</v>
      </c>
      <c r="D374" s="101">
        <v>1944</v>
      </c>
      <c r="E374" s="101">
        <v>56</v>
      </c>
      <c r="F374" s="184" t="s">
        <v>14878</v>
      </c>
    </row>
    <row r="375" spans="1:6" s="125" customFormat="1" x14ac:dyDescent="0.25">
      <c r="A375" s="129"/>
      <c r="B375" s="99">
        <v>44918.558842592596</v>
      </c>
      <c r="C375" s="100">
        <v>2000</v>
      </c>
      <c r="D375" s="101">
        <v>1944</v>
      </c>
      <c r="E375" s="101">
        <v>56</v>
      </c>
      <c r="F375" s="184" t="s">
        <v>14879</v>
      </c>
    </row>
    <row r="376" spans="1:6" s="125" customFormat="1" x14ac:dyDescent="0.25">
      <c r="A376" s="129"/>
      <c r="B376" s="99">
        <v>44918.559016203704</v>
      </c>
      <c r="C376" s="100">
        <v>5000</v>
      </c>
      <c r="D376" s="101">
        <v>4860</v>
      </c>
      <c r="E376" s="101">
        <v>140</v>
      </c>
      <c r="F376" s="184" t="s">
        <v>14880</v>
      </c>
    </row>
    <row r="377" spans="1:6" s="125" customFormat="1" x14ac:dyDescent="0.25">
      <c r="A377" s="129"/>
      <c r="B377" s="99">
        <v>44918.560127314813</v>
      </c>
      <c r="C377" s="100">
        <v>500</v>
      </c>
      <c r="D377" s="101">
        <v>486</v>
      </c>
      <c r="E377" s="101">
        <v>14</v>
      </c>
      <c r="F377" s="184" t="s">
        <v>14881</v>
      </c>
    </row>
    <row r="378" spans="1:6" s="125" customFormat="1" x14ac:dyDescent="0.25">
      <c r="A378" s="129"/>
      <c r="B378" s="99">
        <v>44918.560752314814</v>
      </c>
      <c r="C378" s="100">
        <v>2000</v>
      </c>
      <c r="D378" s="101">
        <v>1944</v>
      </c>
      <c r="E378" s="101">
        <v>56</v>
      </c>
      <c r="F378" s="184" t="s">
        <v>14882</v>
      </c>
    </row>
    <row r="379" spans="1:6" s="125" customFormat="1" x14ac:dyDescent="0.25">
      <c r="A379" s="129"/>
      <c r="B379" s="99">
        <v>44918.571875000001</v>
      </c>
      <c r="C379" s="100">
        <v>1000</v>
      </c>
      <c r="D379" s="101">
        <v>972</v>
      </c>
      <c r="E379" s="101">
        <v>28</v>
      </c>
      <c r="F379" s="184" t="s">
        <v>14883</v>
      </c>
    </row>
    <row r="380" spans="1:6" s="125" customFormat="1" x14ac:dyDescent="0.25">
      <c r="A380" s="129"/>
      <c r="B380" s="99">
        <v>44918.570914351854</v>
      </c>
      <c r="C380" s="100">
        <v>3000</v>
      </c>
      <c r="D380" s="101">
        <v>2916</v>
      </c>
      <c r="E380" s="101">
        <v>84</v>
      </c>
      <c r="F380" s="184" t="s">
        <v>14884</v>
      </c>
    </row>
    <row r="381" spans="1:6" s="125" customFormat="1" x14ac:dyDescent="0.25">
      <c r="A381" s="129"/>
      <c r="B381" s="99">
        <v>44918.577569444446</v>
      </c>
      <c r="C381" s="100">
        <v>2000</v>
      </c>
      <c r="D381" s="101">
        <v>1944</v>
      </c>
      <c r="E381" s="101">
        <v>56</v>
      </c>
      <c r="F381" s="184" t="s">
        <v>14885</v>
      </c>
    </row>
    <row r="382" spans="1:6" s="125" customFormat="1" x14ac:dyDescent="0.25">
      <c r="A382" s="129"/>
      <c r="B382" s="99">
        <v>44918.583854166667</v>
      </c>
      <c r="C382" s="100">
        <v>1000</v>
      </c>
      <c r="D382" s="101">
        <v>972</v>
      </c>
      <c r="E382" s="101">
        <v>28</v>
      </c>
      <c r="F382" s="184" t="s">
        <v>14886</v>
      </c>
    </row>
    <row r="383" spans="1:6" s="125" customFormat="1" x14ac:dyDescent="0.25">
      <c r="A383" s="129"/>
      <c r="B383" s="99">
        <v>44918.580833333333</v>
      </c>
      <c r="C383" s="100">
        <v>2000</v>
      </c>
      <c r="D383" s="101">
        <v>1944</v>
      </c>
      <c r="E383" s="101">
        <v>56</v>
      </c>
      <c r="F383" s="184" t="s">
        <v>14887</v>
      </c>
    </row>
    <row r="384" spans="1:6" s="125" customFormat="1" x14ac:dyDescent="0.25">
      <c r="A384" s="129"/>
      <c r="B384" s="99">
        <v>44918.585578703707</v>
      </c>
      <c r="C384" s="100">
        <v>3000</v>
      </c>
      <c r="D384" s="101">
        <v>2916</v>
      </c>
      <c r="E384" s="101">
        <v>84</v>
      </c>
      <c r="F384" s="184" t="s">
        <v>14888</v>
      </c>
    </row>
    <row r="385" spans="1:6" s="125" customFormat="1" x14ac:dyDescent="0.25">
      <c r="A385" s="129"/>
      <c r="B385" s="99">
        <v>44918.587222222224</v>
      </c>
      <c r="C385" s="100">
        <v>5000</v>
      </c>
      <c r="D385" s="101">
        <v>4860</v>
      </c>
      <c r="E385" s="101">
        <v>140</v>
      </c>
      <c r="F385" s="184" t="s">
        <v>14889</v>
      </c>
    </row>
    <row r="386" spans="1:6" s="125" customFormat="1" x14ac:dyDescent="0.25">
      <c r="A386" s="129"/>
      <c r="B386" s="99">
        <v>44918.587812500002</v>
      </c>
      <c r="C386" s="100">
        <v>1000</v>
      </c>
      <c r="D386" s="101">
        <v>972</v>
      </c>
      <c r="E386" s="101">
        <v>28</v>
      </c>
      <c r="F386" s="184" t="s">
        <v>14890</v>
      </c>
    </row>
    <row r="387" spans="1:6" s="125" customFormat="1" x14ac:dyDescent="0.25">
      <c r="A387" s="129"/>
      <c r="B387" s="99">
        <v>44918.588113425925</v>
      </c>
      <c r="C387" s="100">
        <v>5000</v>
      </c>
      <c r="D387" s="101">
        <v>4860</v>
      </c>
      <c r="E387" s="101">
        <v>140</v>
      </c>
      <c r="F387" s="184" t="s">
        <v>14891</v>
      </c>
    </row>
    <row r="388" spans="1:6" s="125" customFormat="1" x14ac:dyDescent="0.25">
      <c r="A388" s="129"/>
      <c r="B388" s="99">
        <v>44918.588368055556</v>
      </c>
      <c r="C388" s="100">
        <v>2000</v>
      </c>
      <c r="D388" s="101">
        <v>1944</v>
      </c>
      <c r="E388" s="101">
        <v>56</v>
      </c>
      <c r="F388" s="184" t="s">
        <v>14892</v>
      </c>
    </row>
    <row r="389" spans="1:6" s="125" customFormat="1" x14ac:dyDescent="0.25">
      <c r="A389" s="129"/>
      <c r="B389" s="99">
        <v>44918.593159722222</v>
      </c>
      <c r="C389" s="100">
        <v>4500</v>
      </c>
      <c r="D389" s="101">
        <v>4374</v>
      </c>
      <c r="E389" s="101">
        <v>126</v>
      </c>
      <c r="F389" s="184" t="s">
        <v>14893</v>
      </c>
    </row>
    <row r="390" spans="1:6" s="125" customFormat="1" x14ac:dyDescent="0.25">
      <c r="A390" s="129"/>
      <c r="B390" s="99">
        <v>44918.601018518515</v>
      </c>
      <c r="C390" s="100">
        <v>2000</v>
      </c>
      <c r="D390" s="101">
        <v>1944</v>
      </c>
      <c r="E390" s="101">
        <v>56</v>
      </c>
      <c r="F390" s="184" t="s">
        <v>14894</v>
      </c>
    </row>
    <row r="391" spans="1:6" s="125" customFormat="1" x14ac:dyDescent="0.25">
      <c r="A391" s="129"/>
      <c r="B391" s="99">
        <v>44918.611273148148</v>
      </c>
      <c r="C391" s="100">
        <v>5000</v>
      </c>
      <c r="D391" s="101">
        <v>4860</v>
      </c>
      <c r="E391" s="101">
        <v>140</v>
      </c>
      <c r="F391" s="184" t="s">
        <v>14895</v>
      </c>
    </row>
    <row r="392" spans="1:6" s="125" customFormat="1" x14ac:dyDescent="0.25">
      <c r="A392" s="129"/>
      <c r="B392" s="99">
        <v>44918.611562500002</v>
      </c>
      <c r="C392" s="100">
        <v>1000</v>
      </c>
      <c r="D392" s="101">
        <v>972</v>
      </c>
      <c r="E392" s="101">
        <v>28</v>
      </c>
      <c r="F392" s="184" t="s">
        <v>14896</v>
      </c>
    </row>
    <row r="393" spans="1:6" s="125" customFormat="1" x14ac:dyDescent="0.25">
      <c r="A393" s="129"/>
      <c r="B393" s="99">
        <v>44918.613692129627</v>
      </c>
      <c r="C393" s="100">
        <v>1000</v>
      </c>
      <c r="D393" s="101">
        <v>972</v>
      </c>
      <c r="E393" s="101">
        <v>28</v>
      </c>
      <c r="F393" s="184" t="s">
        <v>14897</v>
      </c>
    </row>
    <row r="394" spans="1:6" s="125" customFormat="1" x14ac:dyDescent="0.25">
      <c r="A394" s="129"/>
      <c r="B394" s="99">
        <v>44918.623298611114</v>
      </c>
      <c r="C394" s="100">
        <v>300</v>
      </c>
      <c r="D394" s="101">
        <v>291.60000000000002</v>
      </c>
      <c r="E394" s="101">
        <v>8.3999999999999773</v>
      </c>
      <c r="F394" s="184" t="s">
        <v>14898</v>
      </c>
    </row>
    <row r="395" spans="1:6" s="125" customFormat="1" x14ac:dyDescent="0.25">
      <c r="A395" s="129"/>
      <c r="B395" s="99">
        <v>44918.624282407407</v>
      </c>
      <c r="C395" s="100">
        <v>3000</v>
      </c>
      <c r="D395" s="101">
        <v>2916</v>
      </c>
      <c r="E395" s="101">
        <v>84</v>
      </c>
      <c r="F395" s="184" t="s">
        <v>14899</v>
      </c>
    </row>
    <row r="396" spans="1:6" s="125" customFormat="1" x14ac:dyDescent="0.25">
      <c r="A396" s="129"/>
      <c r="B396" s="99">
        <v>44918.618668981479</v>
      </c>
      <c r="C396" s="100">
        <v>500</v>
      </c>
      <c r="D396" s="101">
        <v>486</v>
      </c>
      <c r="E396" s="101">
        <v>14</v>
      </c>
      <c r="F396" s="184" t="s">
        <v>14900</v>
      </c>
    </row>
    <row r="397" spans="1:6" s="125" customFormat="1" x14ac:dyDescent="0.25">
      <c r="A397" s="129"/>
      <c r="B397" s="99">
        <v>44918.627118055556</v>
      </c>
      <c r="C397" s="100">
        <v>3000</v>
      </c>
      <c r="D397" s="101">
        <v>2916</v>
      </c>
      <c r="E397" s="101">
        <v>84</v>
      </c>
      <c r="F397" s="184" t="s">
        <v>14901</v>
      </c>
    </row>
    <row r="398" spans="1:6" s="125" customFormat="1" x14ac:dyDescent="0.25">
      <c r="A398" s="129"/>
      <c r="B398" s="99">
        <v>44918.622164351851</v>
      </c>
      <c r="C398" s="100">
        <v>500</v>
      </c>
      <c r="D398" s="101">
        <v>486</v>
      </c>
      <c r="E398" s="101">
        <v>14</v>
      </c>
      <c r="F398" s="184" t="s">
        <v>14902</v>
      </c>
    </row>
    <row r="399" spans="1:6" s="125" customFormat="1" x14ac:dyDescent="0.25">
      <c r="A399" s="129"/>
      <c r="B399" s="99">
        <v>44918.628599537034</v>
      </c>
      <c r="C399" s="100">
        <v>1000</v>
      </c>
      <c r="D399" s="101">
        <v>972</v>
      </c>
      <c r="E399" s="101">
        <v>28</v>
      </c>
      <c r="F399" s="184" t="s">
        <v>14903</v>
      </c>
    </row>
    <row r="400" spans="1:6" s="125" customFormat="1" x14ac:dyDescent="0.25">
      <c r="A400" s="129"/>
      <c r="B400" s="99">
        <v>44918.623124999998</v>
      </c>
      <c r="C400" s="100">
        <v>3000</v>
      </c>
      <c r="D400" s="101">
        <v>2916</v>
      </c>
      <c r="E400" s="101">
        <v>84</v>
      </c>
      <c r="F400" s="184" t="s">
        <v>14904</v>
      </c>
    </row>
    <row r="401" spans="1:6" s="125" customFormat="1" x14ac:dyDescent="0.25">
      <c r="A401" s="129"/>
      <c r="B401" s="99">
        <v>44918.624108796299</v>
      </c>
      <c r="C401" s="100">
        <v>3000</v>
      </c>
      <c r="D401" s="101">
        <v>2916</v>
      </c>
      <c r="E401" s="101">
        <v>84</v>
      </c>
      <c r="F401" s="184" t="s">
        <v>14905</v>
      </c>
    </row>
    <row r="402" spans="1:6" s="125" customFormat="1" x14ac:dyDescent="0.25">
      <c r="A402" s="129"/>
      <c r="B402" s="99">
        <v>44918.624525462961</v>
      </c>
      <c r="C402" s="100">
        <v>5000</v>
      </c>
      <c r="D402" s="101">
        <v>4860</v>
      </c>
      <c r="E402" s="101">
        <v>140</v>
      </c>
      <c r="F402" s="184" t="s">
        <v>14906</v>
      </c>
    </row>
    <row r="403" spans="1:6" s="125" customFormat="1" x14ac:dyDescent="0.25">
      <c r="A403" s="129"/>
      <c r="B403" s="99">
        <v>44918.624710648146</v>
      </c>
      <c r="C403" s="100">
        <v>1000</v>
      </c>
      <c r="D403" s="101">
        <v>972</v>
      </c>
      <c r="E403" s="101">
        <v>28</v>
      </c>
      <c r="F403" s="184" t="s">
        <v>14907</v>
      </c>
    </row>
    <row r="404" spans="1:6" s="125" customFormat="1" x14ac:dyDescent="0.25">
      <c r="A404" s="129"/>
      <c r="B404" s="99">
        <v>44918.625439814816</v>
      </c>
      <c r="C404" s="100">
        <v>1000</v>
      </c>
      <c r="D404" s="101">
        <v>972</v>
      </c>
      <c r="E404" s="101">
        <v>28</v>
      </c>
      <c r="F404" s="184" t="s">
        <v>14908</v>
      </c>
    </row>
    <row r="405" spans="1:6" s="125" customFormat="1" x14ac:dyDescent="0.25">
      <c r="A405" s="129"/>
      <c r="B405" s="99">
        <v>44918.625694444447</v>
      </c>
      <c r="C405" s="100">
        <v>1500</v>
      </c>
      <c r="D405" s="101">
        <v>1458</v>
      </c>
      <c r="E405" s="101">
        <v>42</v>
      </c>
      <c r="F405" s="184" t="s">
        <v>14909</v>
      </c>
    </row>
    <row r="406" spans="1:6" s="125" customFormat="1" x14ac:dyDescent="0.25">
      <c r="A406" s="129"/>
      <c r="B406" s="99">
        <v>44918.625740740739</v>
      </c>
      <c r="C406" s="100">
        <v>1000</v>
      </c>
      <c r="D406" s="101">
        <v>972</v>
      </c>
      <c r="E406" s="101">
        <v>28</v>
      </c>
      <c r="F406" s="184" t="s">
        <v>14910</v>
      </c>
    </row>
    <row r="407" spans="1:6" s="125" customFormat="1" x14ac:dyDescent="0.25">
      <c r="A407" s="129"/>
      <c r="B407" s="99">
        <v>44918.628113425926</v>
      </c>
      <c r="C407" s="100">
        <v>1000</v>
      </c>
      <c r="D407" s="101">
        <v>972</v>
      </c>
      <c r="E407" s="101">
        <v>28</v>
      </c>
      <c r="F407" s="184" t="s">
        <v>14911</v>
      </c>
    </row>
    <row r="408" spans="1:6" s="125" customFormat="1" x14ac:dyDescent="0.25">
      <c r="A408" s="129"/>
      <c r="B408" s="99">
        <v>44918.628206018519</v>
      </c>
      <c r="C408" s="100">
        <v>1000</v>
      </c>
      <c r="D408" s="101">
        <v>972</v>
      </c>
      <c r="E408" s="101">
        <v>28</v>
      </c>
      <c r="F408" s="184" t="s">
        <v>14912</v>
      </c>
    </row>
    <row r="409" spans="1:6" s="125" customFormat="1" x14ac:dyDescent="0.25">
      <c r="A409" s="129"/>
      <c r="B409" s="99">
        <v>44918.628321759257</v>
      </c>
      <c r="C409" s="100">
        <v>1000</v>
      </c>
      <c r="D409" s="101">
        <v>972</v>
      </c>
      <c r="E409" s="101">
        <v>28</v>
      </c>
      <c r="F409" s="184" t="s">
        <v>14913</v>
      </c>
    </row>
    <row r="410" spans="1:6" s="125" customFormat="1" x14ac:dyDescent="0.25">
      <c r="A410" s="129"/>
      <c r="B410" s="99">
        <v>44918.62840277778</v>
      </c>
      <c r="C410" s="100">
        <v>2000</v>
      </c>
      <c r="D410" s="101">
        <v>1944</v>
      </c>
      <c r="E410" s="101">
        <v>56</v>
      </c>
      <c r="F410" s="184" t="s">
        <v>14914</v>
      </c>
    </row>
    <row r="411" spans="1:6" s="125" customFormat="1" x14ac:dyDescent="0.25">
      <c r="A411" s="129"/>
      <c r="B411" s="99">
        <v>44918.62945601852</v>
      </c>
      <c r="C411" s="100">
        <v>500</v>
      </c>
      <c r="D411" s="101">
        <v>486</v>
      </c>
      <c r="E411" s="101">
        <v>14</v>
      </c>
      <c r="F411" s="184" t="s">
        <v>14915</v>
      </c>
    </row>
    <row r="412" spans="1:6" s="125" customFormat="1" x14ac:dyDescent="0.25">
      <c r="A412" s="129"/>
      <c r="B412" s="99">
        <v>44918.630358796298</v>
      </c>
      <c r="C412" s="100">
        <v>5000</v>
      </c>
      <c r="D412" s="101">
        <v>4860</v>
      </c>
      <c r="E412" s="101">
        <v>140</v>
      </c>
      <c r="F412" s="184" t="s">
        <v>14916</v>
      </c>
    </row>
    <row r="413" spans="1:6" s="125" customFormat="1" x14ac:dyDescent="0.25">
      <c r="A413" s="129"/>
      <c r="B413" s="99">
        <v>44918.63108796296</v>
      </c>
      <c r="C413" s="100">
        <v>1500</v>
      </c>
      <c r="D413" s="101">
        <v>1458</v>
      </c>
      <c r="E413" s="101">
        <v>42</v>
      </c>
      <c r="F413" s="184" t="s">
        <v>14917</v>
      </c>
    </row>
    <row r="414" spans="1:6" s="125" customFormat="1" x14ac:dyDescent="0.25">
      <c r="A414" s="129"/>
      <c r="B414" s="99">
        <v>44918.631412037037</v>
      </c>
      <c r="C414" s="100">
        <v>300</v>
      </c>
      <c r="D414" s="101">
        <v>291.60000000000002</v>
      </c>
      <c r="E414" s="101">
        <v>8.3999999999999773</v>
      </c>
      <c r="F414" s="184" t="s">
        <v>14918</v>
      </c>
    </row>
    <row r="415" spans="1:6" s="125" customFormat="1" x14ac:dyDescent="0.25">
      <c r="A415" s="129"/>
      <c r="B415" s="99">
        <v>44918.631423611114</v>
      </c>
      <c r="C415" s="100">
        <v>1000</v>
      </c>
      <c r="D415" s="101">
        <v>972</v>
      </c>
      <c r="E415" s="101">
        <v>28</v>
      </c>
      <c r="F415" s="184" t="s">
        <v>14919</v>
      </c>
    </row>
    <row r="416" spans="1:6" s="125" customFormat="1" x14ac:dyDescent="0.25">
      <c r="A416" s="129"/>
      <c r="B416" s="99">
        <v>44918.631678240738</v>
      </c>
      <c r="C416" s="100">
        <v>500</v>
      </c>
      <c r="D416" s="101">
        <v>486</v>
      </c>
      <c r="E416" s="101">
        <v>14</v>
      </c>
      <c r="F416" s="184" t="s">
        <v>14920</v>
      </c>
    </row>
    <row r="417" spans="1:6" s="125" customFormat="1" x14ac:dyDescent="0.25">
      <c r="A417" s="129"/>
      <c r="B417" s="99">
        <v>44918.631828703707</v>
      </c>
      <c r="C417" s="100">
        <v>1000</v>
      </c>
      <c r="D417" s="101">
        <v>972</v>
      </c>
      <c r="E417" s="101">
        <v>28</v>
      </c>
      <c r="F417" s="184" t="s">
        <v>14921</v>
      </c>
    </row>
    <row r="418" spans="1:6" s="125" customFormat="1" x14ac:dyDescent="0.25">
      <c r="A418" s="129"/>
      <c r="B418" s="99">
        <v>44918.631828703707</v>
      </c>
      <c r="C418" s="100">
        <v>3000</v>
      </c>
      <c r="D418" s="101">
        <v>2916</v>
      </c>
      <c r="E418" s="101">
        <v>84</v>
      </c>
      <c r="F418" s="184" t="s">
        <v>14922</v>
      </c>
    </row>
    <row r="419" spans="1:6" s="125" customFormat="1" x14ac:dyDescent="0.25">
      <c r="A419" s="129"/>
      <c r="B419" s="99">
        <v>44918.632951388892</v>
      </c>
      <c r="C419" s="100">
        <v>900</v>
      </c>
      <c r="D419" s="101">
        <v>874.8</v>
      </c>
      <c r="E419" s="101">
        <v>25.200000000000045</v>
      </c>
      <c r="F419" s="184" t="s">
        <v>14923</v>
      </c>
    </row>
    <row r="420" spans="1:6" s="125" customFormat="1" x14ac:dyDescent="0.25">
      <c r="A420" s="129"/>
      <c r="B420" s="99">
        <v>44918.634629629632</v>
      </c>
      <c r="C420" s="100">
        <v>1800</v>
      </c>
      <c r="D420" s="101">
        <v>1749.6</v>
      </c>
      <c r="E420" s="101">
        <v>50.400000000000091</v>
      </c>
      <c r="F420" s="184" t="s">
        <v>14924</v>
      </c>
    </row>
    <row r="421" spans="1:6" s="125" customFormat="1" x14ac:dyDescent="0.25">
      <c r="A421" s="129"/>
      <c r="B421" s="99">
        <v>44918.635682870372</v>
      </c>
      <c r="C421" s="100">
        <v>1000</v>
      </c>
      <c r="D421" s="101">
        <v>972</v>
      </c>
      <c r="E421" s="101">
        <v>28</v>
      </c>
      <c r="F421" s="184" t="s">
        <v>14925</v>
      </c>
    </row>
    <row r="422" spans="1:6" s="125" customFormat="1" x14ac:dyDescent="0.25">
      <c r="A422" s="129"/>
      <c r="B422" s="99">
        <v>44918.63753472222</v>
      </c>
      <c r="C422" s="100">
        <v>200</v>
      </c>
      <c r="D422" s="101">
        <v>194.4</v>
      </c>
      <c r="E422" s="101">
        <v>5.5999999999999943</v>
      </c>
      <c r="F422" s="184" t="s">
        <v>14926</v>
      </c>
    </row>
    <row r="423" spans="1:6" s="125" customFormat="1" x14ac:dyDescent="0.25">
      <c r="A423" s="129"/>
      <c r="B423" s="99">
        <v>44918.638356481482</v>
      </c>
      <c r="C423" s="100">
        <v>200</v>
      </c>
      <c r="D423" s="101">
        <v>194.4</v>
      </c>
      <c r="E423" s="101">
        <v>5.5999999999999943</v>
      </c>
      <c r="F423" s="184" t="s">
        <v>14927</v>
      </c>
    </row>
    <row r="424" spans="1:6" s="125" customFormat="1" x14ac:dyDescent="0.25">
      <c r="A424" s="129"/>
      <c r="B424" s="99">
        <v>44918.640682870369</v>
      </c>
      <c r="C424" s="100">
        <v>1500</v>
      </c>
      <c r="D424" s="101">
        <v>1458</v>
      </c>
      <c r="E424" s="101">
        <v>42</v>
      </c>
      <c r="F424" s="184" t="s">
        <v>14928</v>
      </c>
    </row>
    <row r="425" spans="1:6" s="125" customFormat="1" x14ac:dyDescent="0.25">
      <c r="A425" s="129"/>
      <c r="B425" s="99">
        <v>44918.64099537037</v>
      </c>
      <c r="C425" s="100">
        <v>1000</v>
      </c>
      <c r="D425" s="101">
        <v>972</v>
      </c>
      <c r="E425" s="101">
        <v>28</v>
      </c>
      <c r="F425" s="184" t="s">
        <v>14929</v>
      </c>
    </row>
    <row r="426" spans="1:6" s="125" customFormat="1" x14ac:dyDescent="0.25">
      <c r="A426" s="129"/>
      <c r="B426" s="99">
        <v>44918.645462962966</v>
      </c>
      <c r="C426" s="100">
        <v>500</v>
      </c>
      <c r="D426" s="101">
        <v>486</v>
      </c>
      <c r="E426" s="101">
        <v>14</v>
      </c>
      <c r="F426" s="184" t="s">
        <v>14930</v>
      </c>
    </row>
    <row r="427" spans="1:6" s="125" customFormat="1" x14ac:dyDescent="0.25">
      <c r="A427" s="129"/>
      <c r="B427" s="99">
        <v>44918.650381944448</v>
      </c>
      <c r="C427" s="100">
        <v>500</v>
      </c>
      <c r="D427" s="101">
        <v>486</v>
      </c>
      <c r="E427" s="101">
        <v>14</v>
      </c>
      <c r="F427" s="184" t="s">
        <v>14931</v>
      </c>
    </row>
    <row r="428" spans="1:6" s="125" customFormat="1" x14ac:dyDescent="0.25">
      <c r="A428" s="129"/>
      <c r="B428" s="99">
        <v>44918.651909722219</v>
      </c>
      <c r="C428" s="100">
        <v>4000</v>
      </c>
      <c r="D428" s="101">
        <v>3888</v>
      </c>
      <c r="E428" s="101">
        <v>112</v>
      </c>
      <c r="F428" s="184" t="s">
        <v>14932</v>
      </c>
    </row>
    <row r="429" spans="1:6" s="125" customFormat="1" x14ac:dyDescent="0.25">
      <c r="A429" s="129"/>
      <c r="B429" s="99">
        <v>44918.654004629629</v>
      </c>
      <c r="C429" s="100">
        <v>1000</v>
      </c>
      <c r="D429" s="101">
        <v>972</v>
      </c>
      <c r="E429" s="101">
        <v>28</v>
      </c>
      <c r="F429" s="184" t="s">
        <v>14933</v>
      </c>
    </row>
    <row r="430" spans="1:6" s="125" customFormat="1" x14ac:dyDescent="0.25">
      <c r="A430" s="129"/>
      <c r="B430" s="99">
        <v>44918.660902777781</v>
      </c>
      <c r="C430" s="100">
        <v>500</v>
      </c>
      <c r="D430" s="101">
        <v>486</v>
      </c>
      <c r="E430" s="101">
        <v>14</v>
      </c>
      <c r="F430" s="184" t="s">
        <v>14934</v>
      </c>
    </row>
    <row r="431" spans="1:6" s="125" customFormat="1" x14ac:dyDescent="0.25">
      <c r="A431" s="129"/>
      <c r="B431" s="99">
        <v>44918.662210648145</v>
      </c>
      <c r="C431" s="100">
        <v>500</v>
      </c>
      <c r="D431" s="101">
        <v>486</v>
      </c>
      <c r="E431" s="101">
        <v>14</v>
      </c>
      <c r="F431" s="184" t="s">
        <v>14935</v>
      </c>
    </row>
    <row r="432" spans="1:6" s="125" customFormat="1" x14ac:dyDescent="0.25">
      <c r="A432" s="129"/>
      <c r="B432" s="99">
        <v>44918.658402777779</v>
      </c>
      <c r="C432" s="100">
        <v>1000</v>
      </c>
      <c r="D432" s="101">
        <v>972</v>
      </c>
      <c r="E432" s="101">
        <v>28</v>
      </c>
      <c r="F432" s="184" t="s">
        <v>14936</v>
      </c>
    </row>
    <row r="433" spans="1:6" s="125" customFormat="1" x14ac:dyDescent="0.25">
      <c r="A433" s="129"/>
      <c r="B433" s="99">
        <v>44918.659074074072</v>
      </c>
      <c r="C433" s="100">
        <v>2000</v>
      </c>
      <c r="D433" s="101">
        <v>1944</v>
      </c>
      <c r="E433" s="101">
        <v>56</v>
      </c>
      <c r="F433" s="184" t="s">
        <v>14937</v>
      </c>
    </row>
    <row r="434" spans="1:6" s="125" customFormat="1" x14ac:dyDescent="0.25">
      <c r="A434" s="129"/>
      <c r="B434" s="99">
        <v>44918.659085648149</v>
      </c>
      <c r="C434" s="100">
        <v>3000</v>
      </c>
      <c r="D434" s="101">
        <v>2916</v>
      </c>
      <c r="E434" s="101">
        <v>84</v>
      </c>
      <c r="F434" s="184" t="s">
        <v>14938</v>
      </c>
    </row>
    <row r="435" spans="1:6" s="125" customFormat="1" x14ac:dyDescent="0.25">
      <c r="A435" s="129"/>
      <c r="B435" s="99">
        <v>44918.660509259258</v>
      </c>
      <c r="C435" s="100">
        <v>3000</v>
      </c>
      <c r="D435" s="101">
        <v>2916</v>
      </c>
      <c r="E435" s="101">
        <v>84</v>
      </c>
      <c r="F435" s="184" t="s">
        <v>14939</v>
      </c>
    </row>
    <row r="436" spans="1:6" s="125" customFormat="1" x14ac:dyDescent="0.25">
      <c r="A436" s="129"/>
      <c r="B436" s="99">
        <v>44918.668703703705</v>
      </c>
      <c r="C436" s="100">
        <v>2000</v>
      </c>
      <c r="D436" s="101">
        <v>1944</v>
      </c>
      <c r="E436" s="101">
        <v>56</v>
      </c>
      <c r="F436" s="184" t="s">
        <v>14940</v>
      </c>
    </row>
    <row r="437" spans="1:6" s="125" customFormat="1" x14ac:dyDescent="0.25">
      <c r="A437" s="129"/>
      <c r="B437" s="99">
        <v>44918.669305555559</v>
      </c>
      <c r="C437" s="100">
        <v>3000</v>
      </c>
      <c r="D437" s="101">
        <v>2916</v>
      </c>
      <c r="E437" s="101">
        <v>84</v>
      </c>
      <c r="F437" s="184" t="s">
        <v>14941</v>
      </c>
    </row>
    <row r="438" spans="1:6" s="125" customFormat="1" x14ac:dyDescent="0.25">
      <c r="A438" s="129"/>
      <c r="B438" s="99">
        <v>44918.711134259262</v>
      </c>
      <c r="C438" s="100">
        <v>3000</v>
      </c>
      <c r="D438" s="101">
        <v>2916</v>
      </c>
      <c r="E438" s="101">
        <v>84</v>
      </c>
      <c r="F438" s="184" t="s">
        <v>14942</v>
      </c>
    </row>
    <row r="439" spans="1:6" s="125" customFormat="1" x14ac:dyDescent="0.25">
      <c r="A439" s="129"/>
      <c r="B439" s="99">
        <v>44918.714062500003</v>
      </c>
      <c r="C439" s="100">
        <v>2000</v>
      </c>
      <c r="D439" s="101">
        <v>1944</v>
      </c>
      <c r="E439" s="101">
        <v>56</v>
      </c>
      <c r="F439" s="184" t="s">
        <v>14943</v>
      </c>
    </row>
    <row r="440" spans="1:6" s="125" customFormat="1" x14ac:dyDescent="0.25">
      <c r="A440" s="129"/>
      <c r="B440" s="99">
        <v>44918.76021990741</v>
      </c>
      <c r="C440" s="100">
        <v>5000</v>
      </c>
      <c r="D440" s="101">
        <v>4860</v>
      </c>
      <c r="E440" s="101">
        <v>140</v>
      </c>
      <c r="F440" s="184" t="s">
        <v>14944</v>
      </c>
    </row>
    <row r="441" spans="1:6" s="125" customFormat="1" x14ac:dyDescent="0.25">
      <c r="A441" s="129"/>
      <c r="B441" s="99">
        <v>44918.766400462962</v>
      </c>
      <c r="C441" s="100">
        <v>5000</v>
      </c>
      <c r="D441" s="101">
        <v>4860</v>
      </c>
      <c r="E441" s="101">
        <v>140</v>
      </c>
      <c r="F441" s="184" t="s">
        <v>14945</v>
      </c>
    </row>
    <row r="442" spans="1:6" s="125" customFormat="1" x14ac:dyDescent="0.25">
      <c r="A442" s="129"/>
      <c r="B442" s="99">
        <v>44918.785775462966</v>
      </c>
      <c r="C442" s="100">
        <v>3000</v>
      </c>
      <c r="D442" s="101">
        <v>2916</v>
      </c>
      <c r="E442" s="101">
        <v>84</v>
      </c>
      <c r="F442" s="184" t="s">
        <v>14946</v>
      </c>
    </row>
    <row r="443" spans="1:6" s="125" customFormat="1" x14ac:dyDescent="0.25">
      <c r="A443" s="129"/>
      <c r="B443" s="99">
        <v>44918.779652777775</v>
      </c>
      <c r="C443" s="100">
        <v>15000</v>
      </c>
      <c r="D443" s="101">
        <v>14580</v>
      </c>
      <c r="E443" s="101">
        <v>420</v>
      </c>
      <c r="F443" s="184" t="s">
        <v>14947</v>
      </c>
    </row>
    <row r="444" spans="1:6" s="125" customFormat="1" x14ac:dyDescent="0.25">
      <c r="A444" s="129"/>
      <c r="B444" s="99">
        <v>44918.822187500002</v>
      </c>
      <c r="C444" s="100">
        <v>233</v>
      </c>
      <c r="D444" s="101">
        <v>226.48</v>
      </c>
      <c r="E444" s="101">
        <v>6.5200000000000102</v>
      </c>
      <c r="F444" s="184" t="s">
        <v>14948</v>
      </c>
    </row>
    <row r="445" spans="1:6" s="125" customFormat="1" x14ac:dyDescent="0.25">
      <c r="A445" s="129"/>
      <c r="B445" s="99">
        <v>44918.825902777775</v>
      </c>
      <c r="C445" s="100">
        <v>7000</v>
      </c>
      <c r="D445" s="101">
        <v>6804</v>
      </c>
      <c r="E445" s="101">
        <v>196</v>
      </c>
      <c r="F445" s="184" t="s">
        <v>14949</v>
      </c>
    </row>
    <row r="446" spans="1:6" s="125" customFormat="1" x14ac:dyDescent="0.25">
      <c r="A446" s="129"/>
      <c r="B446" s="99">
        <v>44918.942777777775</v>
      </c>
      <c r="C446" s="100">
        <v>3500</v>
      </c>
      <c r="D446" s="101">
        <v>3402</v>
      </c>
      <c r="E446" s="101">
        <v>98</v>
      </c>
      <c r="F446" s="184" t="s">
        <v>14950</v>
      </c>
    </row>
    <row r="447" spans="1:6" s="125" customFormat="1" x14ac:dyDescent="0.25">
      <c r="A447" s="129"/>
      <c r="B447" s="99">
        <v>44919.027974537035</v>
      </c>
      <c r="C447" s="100">
        <v>30000</v>
      </c>
      <c r="D447" s="101">
        <v>29160</v>
      </c>
      <c r="E447" s="101">
        <v>840</v>
      </c>
      <c r="F447" s="184" t="s">
        <v>14951</v>
      </c>
    </row>
    <row r="448" spans="1:6" s="125" customFormat="1" x14ac:dyDescent="0.25">
      <c r="A448" s="129"/>
      <c r="B448" s="99">
        <v>44919.354768518519</v>
      </c>
      <c r="C448" s="100">
        <v>30000</v>
      </c>
      <c r="D448" s="101">
        <v>29160</v>
      </c>
      <c r="E448" s="101">
        <v>840</v>
      </c>
      <c r="F448" s="184" t="s">
        <v>14952</v>
      </c>
    </row>
    <row r="449" spans="1:6" s="125" customFormat="1" x14ac:dyDescent="0.25">
      <c r="A449" s="129"/>
      <c r="B449" s="99">
        <v>44919.609259259261</v>
      </c>
      <c r="C449" s="100">
        <v>1000</v>
      </c>
      <c r="D449" s="101">
        <v>972</v>
      </c>
      <c r="E449" s="101">
        <v>28</v>
      </c>
      <c r="F449" s="184" t="s">
        <v>14953</v>
      </c>
    </row>
    <row r="450" spans="1:6" s="125" customFormat="1" x14ac:dyDescent="0.25">
      <c r="A450" s="129"/>
      <c r="B450" s="99">
        <v>44920.592280092591</v>
      </c>
      <c r="C450" s="100">
        <v>800</v>
      </c>
      <c r="D450" s="101">
        <v>777.6</v>
      </c>
      <c r="E450" s="101">
        <v>22.399999999999977</v>
      </c>
      <c r="F450" s="184" t="s">
        <v>14954</v>
      </c>
    </row>
    <row r="451" spans="1:6" s="125" customFormat="1" x14ac:dyDescent="0.25">
      <c r="A451" s="129"/>
      <c r="B451" s="99">
        <v>44921.30773148148</v>
      </c>
      <c r="C451" s="100">
        <v>200</v>
      </c>
      <c r="D451" s="101">
        <v>194.4</v>
      </c>
      <c r="E451" s="101">
        <v>5.5999999999999943</v>
      </c>
      <c r="F451" s="184" t="s">
        <v>14955</v>
      </c>
    </row>
    <row r="452" spans="1:6" s="125" customFormat="1" x14ac:dyDescent="0.25">
      <c r="A452" s="129"/>
      <c r="B452" s="99">
        <v>44922.363865740743</v>
      </c>
      <c r="C452" s="100">
        <v>500</v>
      </c>
      <c r="D452" s="101">
        <v>486</v>
      </c>
      <c r="E452" s="101">
        <v>14</v>
      </c>
      <c r="F452" s="184" t="s">
        <v>14956</v>
      </c>
    </row>
    <row r="453" spans="1:6" s="125" customFormat="1" x14ac:dyDescent="0.25">
      <c r="A453" s="129"/>
      <c r="B453" s="99">
        <v>44922.477534722224</v>
      </c>
      <c r="C453" s="100">
        <v>32191</v>
      </c>
      <c r="D453" s="101">
        <v>31289.65</v>
      </c>
      <c r="E453" s="101">
        <v>901.34999999999854</v>
      </c>
      <c r="F453" s="184" t="s">
        <v>14957</v>
      </c>
    </row>
    <row r="454" spans="1:6" s="125" customFormat="1" x14ac:dyDescent="0.25">
      <c r="A454" s="129"/>
      <c r="B454" s="99">
        <v>44922.857488425929</v>
      </c>
      <c r="C454" s="100">
        <v>5000</v>
      </c>
      <c r="D454" s="101">
        <v>4860</v>
      </c>
      <c r="E454" s="101">
        <v>140</v>
      </c>
      <c r="F454" s="184" t="s">
        <v>14958</v>
      </c>
    </row>
    <row r="455" spans="1:6" s="125" customFormat="1" x14ac:dyDescent="0.25">
      <c r="A455" s="129"/>
      <c r="B455" s="99">
        <v>44923.515555555554</v>
      </c>
      <c r="C455" s="100">
        <v>500</v>
      </c>
      <c r="D455" s="101">
        <v>486</v>
      </c>
      <c r="E455" s="101">
        <v>14</v>
      </c>
      <c r="F455" s="184" t="s">
        <v>14959</v>
      </c>
    </row>
    <row r="456" spans="1:6" s="125" customFormat="1" x14ac:dyDescent="0.25">
      <c r="A456" s="129"/>
      <c r="B456" s="99">
        <v>44923.577638888892</v>
      </c>
      <c r="C456" s="100">
        <v>2000</v>
      </c>
      <c r="D456" s="101">
        <v>1944</v>
      </c>
      <c r="E456" s="101">
        <v>56</v>
      </c>
      <c r="F456" s="184" t="s">
        <v>14960</v>
      </c>
    </row>
    <row r="457" spans="1:6" s="125" customFormat="1" x14ac:dyDescent="0.25">
      <c r="A457" s="129"/>
      <c r="B457" s="99">
        <v>44923.598969907405</v>
      </c>
      <c r="C457" s="100">
        <v>5000</v>
      </c>
      <c r="D457" s="101">
        <v>4860</v>
      </c>
      <c r="E457" s="101">
        <v>140</v>
      </c>
      <c r="F457" s="184" t="s">
        <v>14961</v>
      </c>
    </row>
    <row r="458" spans="1:6" s="125" customFormat="1" x14ac:dyDescent="0.25">
      <c r="A458" s="129"/>
      <c r="B458" s="99">
        <v>44923.653090277781</v>
      </c>
      <c r="C458" s="100">
        <v>20000</v>
      </c>
      <c r="D458" s="101">
        <v>19440</v>
      </c>
      <c r="E458" s="101">
        <v>560</v>
      </c>
      <c r="F458" s="184" t="s">
        <v>14962</v>
      </c>
    </row>
    <row r="459" spans="1:6" s="125" customFormat="1" x14ac:dyDescent="0.25">
      <c r="A459" s="129"/>
      <c r="B459" s="99">
        <v>44923.663877314815</v>
      </c>
      <c r="C459" s="100">
        <v>1000</v>
      </c>
      <c r="D459" s="101">
        <v>972</v>
      </c>
      <c r="E459" s="101">
        <v>28</v>
      </c>
      <c r="F459" s="184" t="s">
        <v>14963</v>
      </c>
    </row>
    <row r="460" spans="1:6" s="125" customFormat="1" x14ac:dyDescent="0.25">
      <c r="A460" s="129"/>
      <c r="B460" s="99">
        <v>44923.719236111108</v>
      </c>
      <c r="C460" s="100">
        <v>2650</v>
      </c>
      <c r="D460" s="101">
        <v>2575.8000000000002</v>
      </c>
      <c r="E460" s="101">
        <v>74.199999999999818</v>
      </c>
      <c r="F460" s="184" t="s">
        <v>14964</v>
      </c>
    </row>
    <row r="461" spans="1:6" s="125" customFormat="1" x14ac:dyDescent="0.25">
      <c r="A461" s="129"/>
      <c r="B461" s="99">
        <v>44923.837951388887</v>
      </c>
      <c r="C461" s="100">
        <v>50000</v>
      </c>
      <c r="D461" s="101">
        <v>48600</v>
      </c>
      <c r="E461" s="101">
        <v>1400</v>
      </c>
      <c r="F461" s="184" t="s">
        <v>14965</v>
      </c>
    </row>
    <row r="462" spans="1:6" s="125" customFormat="1" x14ac:dyDescent="0.25">
      <c r="A462" s="129"/>
      <c r="B462" s="99">
        <v>44923.850370370368</v>
      </c>
      <c r="C462" s="100">
        <v>4400</v>
      </c>
      <c r="D462" s="101">
        <v>4276.8</v>
      </c>
      <c r="E462" s="101">
        <v>123.19999999999982</v>
      </c>
      <c r="F462" s="184" t="s">
        <v>14966</v>
      </c>
    </row>
    <row r="463" spans="1:6" s="125" customFormat="1" x14ac:dyDescent="0.25">
      <c r="A463" s="129"/>
      <c r="B463" s="99">
        <v>44923.941365740742</v>
      </c>
      <c r="C463" s="100">
        <v>3000</v>
      </c>
      <c r="D463" s="101">
        <v>2916</v>
      </c>
      <c r="E463" s="101">
        <v>84</v>
      </c>
      <c r="F463" s="184" t="s">
        <v>14967</v>
      </c>
    </row>
    <row r="464" spans="1:6" s="125" customFormat="1" x14ac:dyDescent="0.25">
      <c r="A464" s="129"/>
      <c r="B464" s="99">
        <v>44924.437303240738</v>
      </c>
      <c r="C464" s="100">
        <v>100</v>
      </c>
      <c r="D464" s="101">
        <v>97.2</v>
      </c>
      <c r="E464" s="101">
        <v>2.7999999999999972</v>
      </c>
      <c r="F464" s="184" t="s">
        <v>14968</v>
      </c>
    </row>
    <row r="465" spans="1:6" s="125" customFormat="1" x14ac:dyDescent="0.25">
      <c r="A465" s="129"/>
      <c r="B465" s="99">
        <v>44924.588854166665</v>
      </c>
      <c r="C465" s="100">
        <v>500</v>
      </c>
      <c r="D465" s="101">
        <v>486</v>
      </c>
      <c r="E465" s="101">
        <v>14</v>
      </c>
      <c r="F465" s="184" t="s">
        <v>14969</v>
      </c>
    </row>
    <row r="466" spans="1:6" s="125" customFormat="1" x14ac:dyDescent="0.25">
      <c r="A466" s="129"/>
      <c r="B466" s="99">
        <v>44924.614374999997</v>
      </c>
      <c r="C466" s="100">
        <v>3000</v>
      </c>
      <c r="D466" s="101">
        <v>2916</v>
      </c>
      <c r="E466" s="101">
        <v>84</v>
      </c>
      <c r="F466" s="184" t="s">
        <v>14970</v>
      </c>
    </row>
    <row r="467" spans="1:6" s="125" customFormat="1" x14ac:dyDescent="0.25">
      <c r="A467" s="129"/>
      <c r="B467" s="99">
        <v>44924.685416666667</v>
      </c>
      <c r="C467" s="100">
        <v>300</v>
      </c>
      <c r="D467" s="101">
        <v>291.60000000000002</v>
      </c>
      <c r="E467" s="101">
        <v>8.3999999999999773</v>
      </c>
      <c r="F467" s="184" t="s">
        <v>14971</v>
      </c>
    </row>
    <row r="468" spans="1:6" s="125" customFormat="1" x14ac:dyDescent="0.25">
      <c r="A468" s="129"/>
      <c r="B468" s="99">
        <v>44925.02988425926</v>
      </c>
      <c r="C468" s="100">
        <v>100</v>
      </c>
      <c r="D468" s="101">
        <v>97.2</v>
      </c>
      <c r="E468" s="101">
        <v>2.7999999999999972</v>
      </c>
      <c r="F468" s="184" t="s">
        <v>14972</v>
      </c>
    </row>
    <row r="469" spans="1:6" s="125" customFormat="1" x14ac:dyDescent="0.25">
      <c r="A469" s="129"/>
      <c r="B469" s="99">
        <v>44925.304490740738</v>
      </c>
      <c r="C469" s="100">
        <v>500</v>
      </c>
      <c r="D469" s="101">
        <v>486</v>
      </c>
      <c r="E469" s="101">
        <v>14</v>
      </c>
      <c r="F469" s="184" t="s">
        <v>14973</v>
      </c>
    </row>
    <row r="470" spans="1:6" s="125" customFormat="1" x14ac:dyDescent="0.25">
      <c r="A470" s="129"/>
      <c r="B470" s="99">
        <v>44925.573194444441</v>
      </c>
      <c r="C470" s="100">
        <v>500</v>
      </c>
      <c r="D470" s="101">
        <v>486</v>
      </c>
      <c r="E470" s="101">
        <v>14</v>
      </c>
      <c r="F470" s="184" t="s">
        <v>14974</v>
      </c>
    </row>
    <row r="471" spans="1:6" s="125" customFormat="1" x14ac:dyDescent="0.25">
      <c r="A471" s="129"/>
      <c r="B471" s="99">
        <v>44925.5862037037</v>
      </c>
      <c r="C471" s="100">
        <v>1000</v>
      </c>
      <c r="D471" s="101">
        <v>972</v>
      </c>
      <c r="E471" s="101">
        <v>28</v>
      </c>
      <c r="F471" s="184" t="s">
        <v>14975</v>
      </c>
    </row>
    <row r="472" spans="1:6" s="125" customFormat="1" x14ac:dyDescent="0.25">
      <c r="A472" s="129"/>
      <c r="B472" s="99">
        <v>44925.981203703705</v>
      </c>
      <c r="C472" s="100">
        <v>500</v>
      </c>
      <c r="D472" s="101">
        <v>486</v>
      </c>
      <c r="E472" s="101">
        <v>14</v>
      </c>
      <c r="F472" s="184" t="s">
        <v>14976</v>
      </c>
    </row>
    <row r="473" spans="1:6" s="125" customFormat="1" x14ac:dyDescent="0.25">
      <c r="A473" s="129"/>
      <c r="B473" s="99">
        <v>44926.601446759261</v>
      </c>
      <c r="C473" s="100">
        <v>50000</v>
      </c>
      <c r="D473" s="101">
        <v>48600</v>
      </c>
      <c r="E473" s="101">
        <v>1400</v>
      </c>
      <c r="F473" s="184" t="s">
        <v>14977</v>
      </c>
    </row>
    <row r="474" spans="1:6" x14ac:dyDescent="0.25">
      <c r="B474" s="128" t="s">
        <v>14</v>
      </c>
      <c r="C474" s="119">
        <f>SUM(C5:C473)</f>
        <v>1949244</v>
      </c>
      <c r="D474" s="119">
        <f>SUM(D5:D473)</f>
        <v>1894665.17</v>
      </c>
      <c r="E474" s="119">
        <f>SUM(E5:E473)</f>
        <v>54578.830000000024</v>
      </c>
    </row>
  </sheetData>
  <sheetProtection algorithmName="SHA-512" hashValue="uDEmlEZSQDRFhF1/tzk0q18lPtKNcuidQ2+0761oWg3IKowfuUXr5zgOz5cOVrGrjW1BJwRNFyr4V+P9vJViVQ==" saltValue="vHfpWfOwviS+UHWPq28f2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74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234"/>
  <sheetViews>
    <sheetView workbookViewId="0">
      <pane xSplit="1" ySplit="4" topLeftCell="B22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74" customWidth="1"/>
    <col min="3" max="3" width="21.140625" style="175" customWidth="1"/>
    <col min="4" max="5" width="16.85546875" style="175" customWidth="1"/>
    <col min="6" max="6" width="33.28515625" style="176" customWidth="1"/>
    <col min="7" max="16384" width="8.85546875" style="32"/>
  </cols>
  <sheetData>
    <row r="1" spans="1:137" customFormat="1" ht="48" customHeight="1" x14ac:dyDescent="0.25">
      <c r="A1" s="1"/>
      <c r="B1" s="147"/>
      <c r="C1" s="339" t="s">
        <v>15017</v>
      </c>
      <c r="D1" s="339"/>
      <c r="E1" s="339"/>
      <c r="F1" s="339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48" t="s">
        <v>2307</v>
      </c>
      <c r="C2" s="192">
        <f>D234</f>
        <v>104182.27920000002</v>
      </c>
      <c r="D2" s="121"/>
      <c r="E2" s="121"/>
      <c r="F2" s="152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</row>
    <row r="3" spans="1:137" s="1" customFormat="1" ht="12.75" x14ac:dyDescent="0.2">
      <c r="B3" s="153"/>
      <c r="C3" s="151"/>
      <c r="D3" s="151"/>
      <c r="E3" s="151"/>
      <c r="F3" s="117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137" s="104" customFormat="1" ht="36.75" customHeight="1" x14ac:dyDescent="0.2">
      <c r="A4" s="22"/>
      <c r="B4" s="128" t="s">
        <v>2</v>
      </c>
      <c r="C4" s="119" t="s">
        <v>10</v>
      </c>
      <c r="D4" s="119" t="s">
        <v>11</v>
      </c>
      <c r="E4" s="119" t="s">
        <v>12</v>
      </c>
      <c r="F4" s="128" t="s">
        <v>13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</row>
    <row r="5" spans="1:137" ht="15" customHeight="1" x14ac:dyDescent="0.25">
      <c r="A5" s="23"/>
      <c r="B5" s="169">
        <v>44896</v>
      </c>
      <c r="C5" s="170">
        <v>68.42</v>
      </c>
      <c r="D5" s="171">
        <v>65.683999999999997</v>
      </c>
      <c r="E5" s="171">
        <v>2.7360000000000002</v>
      </c>
      <c r="F5" s="243" t="s">
        <v>6508</v>
      </c>
    </row>
    <row r="6" spans="1:137" ht="15" customHeight="1" x14ac:dyDescent="0.25">
      <c r="A6" s="103"/>
      <c r="B6" s="169">
        <v>44896</v>
      </c>
      <c r="C6" s="170">
        <v>10000</v>
      </c>
      <c r="D6" s="171">
        <v>9600</v>
      </c>
      <c r="E6" s="171">
        <v>400</v>
      </c>
      <c r="F6" s="243" t="s">
        <v>1496</v>
      </c>
    </row>
    <row r="7" spans="1:137" ht="15" customHeight="1" x14ac:dyDescent="0.25">
      <c r="B7" s="169">
        <v>44896</v>
      </c>
      <c r="C7" s="170">
        <v>50</v>
      </c>
      <c r="D7" s="171">
        <v>48</v>
      </c>
      <c r="E7" s="171">
        <v>2</v>
      </c>
      <c r="F7" s="243" t="s">
        <v>1617</v>
      </c>
    </row>
    <row r="8" spans="1:137" ht="15" customHeight="1" x14ac:dyDescent="0.25">
      <c r="A8" s="103"/>
      <c r="B8" s="169">
        <v>44896</v>
      </c>
      <c r="C8" s="170">
        <v>100</v>
      </c>
      <c r="D8" s="171">
        <v>96</v>
      </c>
      <c r="E8" s="171">
        <v>4</v>
      </c>
      <c r="F8" s="243" t="s">
        <v>13947</v>
      </c>
    </row>
    <row r="9" spans="1:137" ht="15" customHeight="1" x14ac:dyDescent="0.25">
      <c r="A9" s="103"/>
      <c r="B9" s="169">
        <v>44896</v>
      </c>
      <c r="C9" s="170">
        <v>5000</v>
      </c>
      <c r="D9" s="171">
        <v>4800</v>
      </c>
      <c r="E9" s="171">
        <v>200</v>
      </c>
      <c r="F9" s="243" t="s">
        <v>4168</v>
      </c>
    </row>
    <row r="10" spans="1:137" ht="15" customHeight="1" x14ac:dyDescent="0.25">
      <c r="A10" s="103"/>
      <c r="B10" s="169">
        <v>44896</v>
      </c>
      <c r="C10" s="170">
        <v>500</v>
      </c>
      <c r="D10" s="171">
        <v>480</v>
      </c>
      <c r="E10" s="171">
        <v>20</v>
      </c>
      <c r="F10" s="243" t="s">
        <v>6508</v>
      </c>
    </row>
    <row r="11" spans="1:137" ht="15" customHeight="1" x14ac:dyDescent="0.25">
      <c r="A11" s="103"/>
      <c r="B11" s="169">
        <v>44896</v>
      </c>
      <c r="C11" s="170">
        <v>50</v>
      </c>
      <c r="D11" s="171">
        <v>48</v>
      </c>
      <c r="E11" s="171">
        <v>2</v>
      </c>
      <c r="F11" s="243" t="s">
        <v>6508</v>
      </c>
    </row>
    <row r="12" spans="1:137" ht="15" customHeight="1" x14ac:dyDescent="0.25">
      <c r="A12" s="103"/>
      <c r="B12" s="169">
        <v>44896</v>
      </c>
      <c r="C12" s="170">
        <v>2000</v>
      </c>
      <c r="D12" s="171">
        <v>1920</v>
      </c>
      <c r="E12" s="171">
        <v>80</v>
      </c>
      <c r="F12" s="243" t="s">
        <v>993</v>
      </c>
    </row>
    <row r="13" spans="1:137" ht="15" customHeight="1" x14ac:dyDescent="0.25">
      <c r="A13" s="103"/>
      <c r="B13" s="169">
        <v>44896</v>
      </c>
      <c r="C13" s="170">
        <v>100</v>
      </c>
      <c r="D13" s="171">
        <v>96</v>
      </c>
      <c r="E13" s="171">
        <v>4</v>
      </c>
      <c r="F13" s="243" t="s">
        <v>6508</v>
      </c>
    </row>
    <row r="14" spans="1:137" ht="15" customHeight="1" x14ac:dyDescent="0.25">
      <c r="A14" s="103"/>
      <c r="B14" s="169">
        <v>44896</v>
      </c>
      <c r="C14" s="170">
        <v>100</v>
      </c>
      <c r="D14" s="171">
        <v>96</v>
      </c>
      <c r="E14" s="171">
        <v>4</v>
      </c>
      <c r="F14" s="243" t="s">
        <v>6508</v>
      </c>
    </row>
    <row r="15" spans="1:137" ht="15" customHeight="1" x14ac:dyDescent="0.25">
      <c r="A15" s="103"/>
      <c r="B15" s="169">
        <v>44896</v>
      </c>
      <c r="C15" s="170">
        <v>501</v>
      </c>
      <c r="D15" s="171">
        <v>480.96</v>
      </c>
      <c r="E15" s="171">
        <v>20.04</v>
      </c>
      <c r="F15" s="243" t="s">
        <v>14979</v>
      </c>
    </row>
    <row r="16" spans="1:137" ht="15" customHeight="1" x14ac:dyDescent="0.25">
      <c r="A16" s="103"/>
      <c r="B16" s="169">
        <v>44896</v>
      </c>
      <c r="C16" s="170">
        <v>300</v>
      </c>
      <c r="D16" s="171">
        <v>288</v>
      </c>
      <c r="E16" s="171">
        <v>12</v>
      </c>
      <c r="F16" s="243" t="s">
        <v>1097</v>
      </c>
    </row>
    <row r="17" spans="1:6" ht="15" customHeight="1" x14ac:dyDescent="0.25">
      <c r="A17" s="103"/>
      <c r="B17" s="169">
        <v>44896</v>
      </c>
      <c r="C17" s="170">
        <v>500</v>
      </c>
      <c r="D17" s="171">
        <v>480</v>
      </c>
      <c r="E17" s="171">
        <v>20</v>
      </c>
      <c r="F17" s="243" t="s">
        <v>6508</v>
      </c>
    </row>
    <row r="18" spans="1:6" ht="15" customHeight="1" x14ac:dyDescent="0.25">
      <c r="A18" s="103"/>
      <c r="B18" s="169">
        <v>44896</v>
      </c>
      <c r="C18" s="170">
        <v>200</v>
      </c>
      <c r="D18" s="171">
        <v>192</v>
      </c>
      <c r="E18" s="171">
        <v>8</v>
      </c>
      <c r="F18" s="243" t="s">
        <v>3267</v>
      </c>
    </row>
    <row r="19" spans="1:6" ht="15" customHeight="1" x14ac:dyDescent="0.25">
      <c r="A19" s="103"/>
      <c r="B19" s="169">
        <v>44896</v>
      </c>
      <c r="C19" s="170">
        <v>300</v>
      </c>
      <c r="D19" s="171">
        <v>288</v>
      </c>
      <c r="E19" s="171">
        <v>12</v>
      </c>
      <c r="F19" s="243" t="s">
        <v>1362</v>
      </c>
    </row>
    <row r="20" spans="1:6" ht="15" customHeight="1" x14ac:dyDescent="0.25">
      <c r="A20" s="103"/>
      <c r="B20" s="169">
        <v>44897</v>
      </c>
      <c r="C20" s="170">
        <v>100</v>
      </c>
      <c r="D20" s="171">
        <v>96</v>
      </c>
      <c r="E20" s="171">
        <v>4</v>
      </c>
      <c r="F20" s="243" t="s">
        <v>1679</v>
      </c>
    </row>
    <row r="21" spans="1:6" ht="15" customHeight="1" x14ac:dyDescent="0.25">
      <c r="A21" s="103"/>
      <c r="B21" s="169">
        <v>44897</v>
      </c>
      <c r="C21" s="170">
        <v>70</v>
      </c>
      <c r="D21" s="171">
        <v>67.2</v>
      </c>
      <c r="E21" s="171">
        <v>2.8</v>
      </c>
      <c r="F21" s="243" t="s">
        <v>1785</v>
      </c>
    </row>
    <row r="22" spans="1:6" ht="15" customHeight="1" x14ac:dyDescent="0.25">
      <c r="A22" s="103"/>
      <c r="B22" s="169">
        <v>44897</v>
      </c>
      <c r="C22" s="170">
        <v>100</v>
      </c>
      <c r="D22" s="171">
        <v>96</v>
      </c>
      <c r="E22" s="171">
        <v>4</v>
      </c>
      <c r="F22" s="243" t="s">
        <v>14980</v>
      </c>
    </row>
    <row r="23" spans="1:6" ht="15" customHeight="1" x14ac:dyDescent="0.25">
      <c r="A23" s="103"/>
      <c r="B23" s="169">
        <v>44897</v>
      </c>
      <c r="C23" s="170">
        <v>350</v>
      </c>
      <c r="D23" s="171">
        <v>336</v>
      </c>
      <c r="E23" s="171">
        <v>14</v>
      </c>
      <c r="F23" s="243" t="s">
        <v>1162</v>
      </c>
    </row>
    <row r="24" spans="1:6" ht="15" customHeight="1" x14ac:dyDescent="0.25">
      <c r="A24" s="103"/>
      <c r="B24" s="169">
        <v>44898</v>
      </c>
      <c r="C24" s="170">
        <v>20</v>
      </c>
      <c r="D24" s="171">
        <v>19.2</v>
      </c>
      <c r="E24" s="171">
        <v>0.8</v>
      </c>
      <c r="F24" s="243" t="s">
        <v>14981</v>
      </c>
    </row>
    <row r="25" spans="1:6" ht="15" customHeight="1" x14ac:dyDescent="0.25">
      <c r="A25" s="103"/>
      <c r="B25" s="169">
        <v>44898</v>
      </c>
      <c r="C25" s="170">
        <v>200</v>
      </c>
      <c r="D25" s="171">
        <v>192</v>
      </c>
      <c r="E25" s="171">
        <v>8</v>
      </c>
      <c r="F25" s="243" t="s">
        <v>1311</v>
      </c>
    </row>
    <row r="26" spans="1:6" ht="15" customHeight="1" x14ac:dyDescent="0.25">
      <c r="A26" s="103"/>
      <c r="B26" s="169">
        <v>44898</v>
      </c>
      <c r="C26" s="170">
        <v>50</v>
      </c>
      <c r="D26" s="171">
        <v>48</v>
      </c>
      <c r="E26" s="171">
        <v>2</v>
      </c>
      <c r="F26" s="243" t="s">
        <v>222</v>
      </c>
    </row>
    <row r="27" spans="1:6" ht="15" customHeight="1" x14ac:dyDescent="0.25">
      <c r="A27" s="103"/>
      <c r="B27" s="169">
        <v>44898</v>
      </c>
      <c r="C27" s="170">
        <v>150</v>
      </c>
      <c r="D27" s="171">
        <v>144</v>
      </c>
      <c r="E27" s="171">
        <v>6</v>
      </c>
      <c r="F27" s="243" t="s">
        <v>14982</v>
      </c>
    </row>
    <row r="28" spans="1:6" ht="15" customHeight="1" x14ac:dyDescent="0.25">
      <c r="A28" s="103"/>
      <c r="B28" s="169">
        <v>44898</v>
      </c>
      <c r="C28" s="170">
        <v>100</v>
      </c>
      <c r="D28" s="171">
        <v>96</v>
      </c>
      <c r="E28" s="171">
        <v>4</v>
      </c>
      <c r="F28" s="243" t="s">
        <v>3218</v>
      </c>
    </row>
    <row r="29" spans="1:6" ht="15" customHeight="1" x14ac:dyDescent="0.25">
      <c r="A29" s="103"/>
      <c r="B29" s="169">
        <v>44899</v>
      </c>
      <c r="C29" s="170">
        <v>57.26</v>
      </c>
      <c r="D29" s="171">
        <v>54.97</v>
      </c>
      <c r="E29" s="171">
        <v>2.29</v>
      </c>
      <c r="F29" s="243" t="s">
        <v>2865</v>
      </c>
    </row>
    <row r="30" spans="1:6" ht="15" customHeight="1" x14ac:dyDescent="0.25">
      <c r="A30" s="103"/>
      <c r="B30" s="169">
        <v>44899</v>
      </c>
      <c r="C30" s="170">
        <v>150</v>
      </c>
      <c r="D30" s="171">
        <v>144</v>
      </c>
      <c r="E30" s="171">
        <v>6</v>
      </c>
      <c r="F30" s="243" t="s">
        <v>14983</v>
      </c>
    </row>
    <row r="31" spans="1:6" ht="15" customHeight="1" x14ac:dyDescent="0.25">
      <c r="A31" s="103"/>
      <c r="B31" s="169">
        <v>44899</v>
      </c>
      <c r="C31" s="170">
        <v>38</v>
      </c>
      <c r="D31" s="171">
        <v>36.479999999999997</v>
      </c>
      <c r="E31" s="171">
        <v>1.52</v>
      </c>
      <c r="F31" s="243" t="s">
        <v>14984</v>
      </c>
    </row>
    <row r="32" spans="1:6" ht="15" customHeight="1" x14ac:dyDescent="0.25">
      <c r="A32" s="103"/>
      <c r="B32" s="169">
        <v>44899</v>
      </c>
      <c r="C32" s="170">
        <v>100</v>
      </c>
      <c r="D32" s="171">
        <v>96</v>
      </c>
      <c r="E32" s="171">
        <v>4</v>
      </c>
      <c r="F32" s="243" t="s">
        <v>6508</v>
      </c>
    </row>
    <row r="33" spans="1:6" ht="15" customHeight="1" x14ac:dyDescent="0.25">
      <c r="A33" s="103"/>
      <c r="B33" s="169">
        <v>44900</v>
      </c>
      <c r="C33" s="170">
        <v>7.05</v>
      </c>
      <c r="D33" s="171">
        <v>6.77</v>
      </c>
      <c r="E33" s="171">
        <v>0.28000000000000003</v>
      </c>
      <c r="F33" s="243" t="s">
        <v>6508</v>
      </c>
    </row>
    <row r="34" spans="1:6" ht="15" customHeight="1" x14ac:dyDescent="0.25">
      <c r="A34" s="103"/>
      <c r="B34" s="169">
        <v>44900</v>
      </c>
      <c r="C34" s="170">
        <v>100</v>
      </c>
      <c r="D34" s="171">
        <v>96</v>
      </c>
      <c r="E34" s="171">
        <v>4</v>
      </c>
      <c r="F34" s="243" t="s">
        <v>6456</v>
      </c>
    </row>
    <row r="35" spans="1:6" ht="15" customHeight="1" x14ac:dyDescent="0.25">
      <c r="A35" s="103"/>
      <c r="B35" s="169">
        <v>44900</v>
      </c>
      <c r="C35" s="170">
        <v>140</v>
      </c>
      <c r="D35" s="171">
        <v>134.4</v>
      </c>
      <c r="E35" s="171">
        <v>5.6</v>
      </c>
      <c r="F35" s="243" t="s">
        <v>3334</v>
      </c>
    </row>
    <row r="36" spans="1:6" ht="15" customHeight="1" x14ac:dyDescent="0.25">
      <c r="A36" s="103"/>
      <c r="B36" s="169">
        <v>44900</v>
      </c>
      <c r="C36" s="170">
        <v>310</v>
      </c>
      <c r="D36" s="171">
        <v>297.60000000000002</v>
      </c>
      <c r="E36" s="171">
        <v>12.4</v>
      </c>
      <c r="F36" s="243" t="s">
        <v>12767</v>
      </c>
    </row>
    <row r="37" spans="1:6" ht="15" customHeight="1" x14ac:dyDescent="0.25">
      <c r="A37" s="103"/>
      <c r="B37" s="169">
        <v>44900</v>
      </c>
      <c r="C37" s="170">
        <v>300</v>
      </c>
      <c r="D37" s="171">
        <v>288</v>
      </c>
      <c r="E37" s="171">
        <v>12</v>
      </c>
      <c r="F37" s="243" t="s">
        <v>763</v>
      </c>
    </row>
    <row r="38" spans="1:6" ht="15" customHeight="1" x14ac:dyDescent="0.25">
      <c r="A38" s="103"/>
      <c r="B38" s="169">
        <v>44900</v>
      </c>
      <c r="C38" s="170">
        <v>60</v>
      </c>
      <c r="D38" s="171">
        <v>57.6</v>
      </c>
      <c r="E38" s="171">
        <v>2.4</v>
      </c>
      <c r="F38" s="243" t="s">
        <v>209</v>
      </c>
    </row>
    <row r="39" spans="1:6" ht="15" customHeight="1" x14ac:dyDescent="0.25">
      <c r="A39" s="103"/>
      <c r="B39" s="169">
        <v>44901</v>
      </c>
      <c r="C39" s="170">
        <v>40</v>
      </c>
      <c r="D39" s="171">
        <v>38.4</v>
      </c>
      <c r="E39" s="171">
        <v>1.6</v>
      </c>
      <c r="F39" s="243" t="s">
        <v>4140</v>
      </c>
    </row>
    <row r="40" spans="1:6" ht="15" customHeight="1" x14ac:dyDescent="0.25">
      <c r="A40" s="103"/>
      <c r="B40" s="169">
        <v>44901</v>
      </c>
      <c r="C40" s="170">
        <v>22.47</v>
      </c>
      <c r="D40" s="171">
        <v>21.58</v>
      </c>
      <c r="E40" s="171">
        <v>0.89</v>
      </c>
      <c r="F40" s="243" t="s">
        <v>6512</v>
      </c>
    </row>
    <row r="41" spans="1:6" ht="15" customHeight="1" x14ac:dyDescent="0.25">
      <c r="A41" s="103"/>
      <c r="B41" s="169">
        <v>44901</v>
      </c>
      <c r="C41" s="170">
        <v>100</v>
      </c>
      <c r="D41" s="171">
        <v>96</v>
      </c>
      <c r="E41" s="171">
        <v>4</v>
      </c>
      <c r="F41" s="243" t="s">
        <v>13794</v>
      </c>
    </row>
    <row r="42" spans="1:6" ht="15" customHeight="1" x14ac:dyDescent="0.25">
      <c r="A42" s="103"/>
      <c r="B42" s="169">
        <v>44901</v>
      </c>
      <c r="C42" s="170">
        <v>100</v>
      </c>
      <c r="D42" s="171">
        <v>96</v>
      </c>
      <c r="E42" s="171">
        <v>4</v>
      </c>
      <c r="F42" s="243" t="s">
        <v>14985</v>
      </c>
    </row>
    <row r="43" spans="1:6" ht="15" customHeight="1" x14ac:dyDescent="0.25">
      <c r="A43" s="103"/>
      <c r="B43" s="169">
        <v>44901</v>
      </c>
      <c r="C43" s="170">
        <v>50</v>
      </c>
      <c r="D43" s="171">
        <v>48</v>
      </c>
      <c r="E43" s="171">
        <v>2</v>
      </c>
      <c r="F43" s="243" t="s">
        <v>7558</v>
      </c>
    </row>
    <row r="44" spans="1:6" ht="15" customHeight="1" x14ac:dyDescent="0.25">
      <c r="A44" s="103"/>
      <c r="B44" s="169">
        <v>44901</v>
      </c>
      <c r="C44" s="170">
        <v>300</v>
      </c>
      <c r="D44" s="171">
        <v>288</v>
      </c>
      <c r="E44" s="171">
        <v>12</v>
      </c>
      <c r="F44" s="243" t="s">
        <v>14986</v>
      </c>
    </row>
    <row r="45" spans="1:6" ht="15" customHeight="1" x14ac:dyDescent="0.25">
      <c r="A45" s="103"/>
      <c r="B45" s="169">
        <v>44901</v>
      </c>
      <c r="C45" s="170">
        <v>20</v>
      </c>
      <c r="D45" s="171">
        <v>19.2</v>
      </c>
      <c r="E45" s="171">
        <v>0.8</v>
      </c>
      <c r="F45" s="243" t="s">
        <v>5076</v>
      </c>
    </row>
    <row r="46" spans="1:6" ht="15" customHeight="1" x14ac:dyDescent="0.25">
      <c r="A46" s="103"/>
      <c r="B46" s="169">
        <v>44901</v>
      </c>
      <c r="C46" s="170">
        <v>50</v>
      </c>
      <c r="D46" s="171">
        <v>48</v>
      </c>
      <c r="E46" s="171">
        <v>2</v>
      </c>
      <c r="F46" s="243" t="s">
        <v>3262</v>
      </c>
    </row>
    <row r="47" spans="1:6" ht="15" customHeight="1" x14ac:dyDescent="0.25">
      <c r="A47" s="103"/>
      <c r="B47" s="169">
        <v>44901</v>
      </c>
      <c r="C47" s="170">
        <v>30</v>
      </c>
      <c r="D47" s="171">
        <v>28.8</v>
      </c>
      <c r="E47" s="171">
        <v>1.2</v>
      </c>
      <c r="F47" s="243" t="s">
        <v>4177</v>
      </c>
    </row>
    <row r="48" spans="1:6" ht="15" customHeight="1" x14ac:dyDescent="0.25">
      <c r="A48" s="103"/>
      <c r="B48" s="169">
        <v>44901</v>
      </c>
      <c r="C48" s="170">
        <v>200</v>
      </c>
      <c r="D48" s="171">
        <v>192</v>
      </c>
      <c r="E48" s="171">
        <v>8</v>
      </c>
      <c r="F48" s="243" t="s">
        <v>115</v>
      </c>
    </row>
    <row r="49" spans="1:6" ht="15" customHeight="1" x14ac:dyDescent="0.25">
      <c r="A49" s="103"/>
      <c r="B49" s="169">
        <v>44902</v>
      </c>
      <c r="C49" s="170">
        <v>50</v>
      </c>
      <c r="D49" s="171">
        <v>48</v>
      </c>
      <c r="E49" s="171">
        <v>2</v>
      </c>
      <c r="F49" s="243" t="s">
        <v>4176</v>
      </c>
    </row>
    <row r="50" spans="1:6" ht="15" customHeight="1" x14ac:dyDescent="0.25">
      <c r="A50" s="103"/>
      <c r="B50" s="169">
        <v>44902</v>
      </c>
      <c r="C50" s="170">
        <v>151</v>
      </c>
      <c r="D50" s="171">
        <v>144.96</v>
      </c>
      <c r="E50" s="171">
        <v>6.04</v>
      </c>
      <c r="F50" s="243" t="s">
        <v>14987</v>
      </c>
    </row>
    <row r="51" spans="1:6" ht="15" customHeight="1" x14ac:dyDescent="0.25">
      <c r="A51" s="103"/>
      <c r="B51" s="169">
        <v>44902</v>
      </c>
      <c r="C51" s="170">
        <v>200</v>
      </c>
      <c r="D51" s="171">
        <v>192</v>
      </c>
      <c r="E51" s="171">
        <v>8</v>
      </c>
      <c r="F51" s="243" t="s">
        <v>14988</v>
      </c>
    </row>
    <row r="52" spans="1:6" ht="15" customHeight="1" x14ac:dyDescent="0.25">
      <c r="A52" s="103"/>
      <c r="B52" s="169">
        <v>44902</v>
      </c>
      <c r="C52" s="170">
        <v>50</v>
      </c>
      <c r="D52" s="171">
        <v>48</v>
      </c>
      <c r="E52" s="171">
        <v>2</v>
      </c>
      <c r="F52" s="243" t="s">
        <v>5076</v>
      </c>
    </row>
    <row r="53" spans="1:6" ht="15" customHeight="1" x14ac:dyDescent="0.25">
      <c r="A53" s="103"/>
      <c r="B53" s="169">
        <v>44902</v>
      </c>
      <c r="C53" s="170">
        <v>25</v>
      </c>
      <c r="D53" s="171">
        <v>24</v>
      </c>
      <c r="E53" s="171">
        <v>1</v>
      </c>
      <c r="F53" s="243" t="s">
        <v>5594</v>
      </c>
    </row>
    <row r="54" spans="1:6" ht="15" customHeight="1" x14ac:dyDescent="0.25">
      <c r="A54" s="103"/>
      <c r="B54" s="169">
        <v>44902</v>
      </c>
      <c r="C54" s="170">
        <v>130</v>
      </c>
      <c r="D54" s="171">
        <v>124.8</v>
      </c>
      <c r="E54" s="171">
        <v>5.2</v>
      </c>
      <c r="F54" s="243" t="s">
        <v>3334</v>
      </c>
    </row>
    <row r="55" spans="1:6" ht="15" customHeight="1" x14ac:dyDescent="0.25">
      <c r="A55" s="103"/>
      <c r="B55" s="169">
        <v>44903</v>
      </c>
      <c r="C55" s="170">
        <v>31.06</v>
      </c>
      <c r="D55" s="171">
        <v>29.82</v>
      </c>
      <c r="E55" s="171">
        <v>1.24</v>
      </c>
      <c r="F55" s="243" t="s">
        <v>14989</v>
      </c>
    </row>
    <row r="56" spans="1:6" ht="15" customHeight="1" x14ac:dyDescent="0.25">
      <c r="A56" s="103"/>
      <c r="B56" s="169">
        <v>44903</v>
      </c>
      <c r="C56" s="170">
        <v>67.319999999999993</v>
      </c>
      <c r="D56" s="171">
        <v>64.63</v>
      </c>
      <c r="E56" s="171">
        <v>2.69</v>
      </c>
      <c r="F56" s="243" t="s">
        <v>6512</v>
      </c>
    </row>
    <row r="57" spans="1:6" ht="15" customHeight="1" x14ac:dyDescent="0.25">
      <c r="A57" s="103"/>
      <c r="B57" s="169">
        <v>44903</v>
      </c>
      <c r="C57" s="170">
        <v>100</v>
      </c>
      <c r="D57" s="171">
        <v>96</v>
      </c>
      <c r="E57" s="171">
        <v>4</v>
      </c>
      <c r="F57" s="243" t="s">
        <v>1767</v>
      </c>
    </row>
    <row r="58" spans="1:6" ht="15" customHeight="1" x14ac:dyDescent="0.25">
      <c r="A58" s="103"/>
      <c r="B58" s="169">
        <v>44903</v>
      </c>
      <c r="C58" s="170">
        <v>2000</v>
      </c>
      <c r="D58" s="171">
        <v>1920</v>
      </c>
      <c r="E58" s="171">
        <v>80</v>
      </c>
      <c r="F58" s="243" t="s">
        <v>14990</v>
      </c>
    </row>
    <row r="59" spans="1:6" ht="15" customHeight="1" x14ac:dyDescent="0.25">
      <c r="A59" s="103"/>
      <c r="B59" s="169">
        <v>44903</v>
      </c>
      <c r="C59" s="170">
        <v>40</v>
      </c>
      <c r="D59" s="171">
        <v>38.4</v>
      </c>
      <c r="E59" s="171">
        <v>1.6</v>
      </c>
      <c r="F59" s="243" t="s">
        <v>14991</v>
      </c>
    </row>
    <row r="60" spans="1:6" ht="15" customHeight="1" x14ac:dyDescent="0.25">
      <c r="A60" s="103"/>
      <c r="B60" s="169">
        <v>44903</v>
      </c>
      <c r="C60" s="170">
        <v>850</v>
      </c>
      <c r="D60" s="171">
        <v>816</v>
      </c>
      <c r="E60" s="171">
        <v>34</v>
      </c>
      <c r="F60" s="243" t="s">
        <v>14992</v>
      </c>
    </row>
    <row r="61" spans="1:6" ht="15" customHeight="1" x14ac:dyDescent="0.25">
      <c r="A61" s="103"/>
      <c r="B61" s="169">
        <v>44903</v>
      </c>
      <c r="C61" s="170">
        <v>1000</v>
      </c>
      <c r="D61" s="171">
        <v>960</v>
      </c>
      <c r="E61" s="171">
        <v>40</v>
      </c>
      <c r="F61" s="243" t="s">
        <v>4691</v>
      </c>
    </row>
    <row r="62" spans="1:6" ht="15" customHeight="1" x14ac:dyDescent="0.25">
      <c r="A62" s="103"/>
      <c r="B62" s="169">
        <v>44903</v>
      </c>
      <c r="C62" s="170">
        <v>100</v>
      </c>
      <c r="D62" s="171">
        <v>96</v>
      </c>
      <c r="E62" s="171">
        <v>4</v>
      </c>
      <c r="F62" s="243" t="s">
        <v>4890</v>
      </c>
    </row>
    <row r="63" spans="1:6" ht="15" customHeight="1" x14ac:dyDescent="0.25">
      <c r="A63" s="103"/>
      <c r="B63" s="169">
        <v>44903</v>
      </c>
      <c r="C63" s="170">
        <v>50</v>
      </c>
      <c r="D63" s="171">
        <v>48</v>
      </c>
      <c r="E63" s="171">
        <v>2</v>
      </c>
      <c r="F63" s="243" t="s">
        <v>6508</v>
      </c>
    </row>
    <row r="64" spans="1:6" ht="15" customHeight="1" x14ac:dyDescent="0.25">
      <c r="A64" s="103"/>
      <c r="B64" s="169">
        <v>44903</v>
      </c>
      <c r="C64" s="170">
        <v>500</v>
      </c>
      <c r="D64" s="171">
        <v>480</v>
      </c>
      <c r="E64" s="171">
        <v>20</v>
      </c>
      <c r="F64" s="243" t="s">
        <v>14993</v>
      </c>
    </row>
    <row r="65" spans="1:6" ht="15" customHeight="1" x14ac:dyDescent="0.25">
      <c r="A65" s="103"/>
      <c r="B65" s="169">
        <v>44904</v>
      </c>
      <c r="C65" s="170">
        <v>4.71</v>
      </c>
      <c r="D65" s="171">
        <v>4.5216000000000003</v>
      </c>
      <c r="E65" s="171">
        <v>0.18840000000000001</v>
      </c>
      <c r="F65" s="243" t="s">
        <v>469</v>
      </c>
    </row>
    <row r="66" spans="1:6" ht="15" customHeight="1" x14ac:dyDescent="0.25">
      <c r="A66" s="103"/>
      <c r="B66" s="169">
        <v>44904</v>
      </c>
      <c r="C66" s="170">
        <v>9.5</v>
      </c>
      <c r="D66" s="171">
        <v>9.1199999999999992</v>
      </c>
      <c r="E66" s="171">
        <v>0.38</v>
      </c>
      <c r="F66" s="243" t="s">
        <v>6012</v>
      </c>
    </row>
    <row r="67" spans="1:6" ht="15" customHeight="1" x14ac:dyDescent="0.25">
      <c r="A67" s="103"/>
      <c r="B67" s="169">
        <v>44904</v>
      </c>
      <c r="C67" s="170">
        <v>47</v>
      </c>
      <c r="D67" s="171">
        <v>45.12</v>
      </c>
      <c r="E67" s="171">
        <v>1.88</v>
      </c>
      <c r="F67" s="243" t="s">
        <v>3262</v>
      </c>
    </row>
    <row r="68" spans="1:6" ht="15" customHeight="1" x14ac:dyDescent="0.25">
      <c r="A68" s="103"/>
      <c r="B68" s="169">
        <v>44904</v>
      </c>
      <c r="C68" s="170">
        <v>300</v>
      </c>
      <c r="D68" s="171">
        <v>288</v>
      </c>
      <c r="E68" s="171">
        <v>12</v>
      </c>
      <c r="F68" s="243" t="s">
        <v>2207</v>
      </c>
    </row>
    <row r="69" spans="1:6" ht="15" customHeight="1" x14ac:dyDescent="0.25">
      <c r="A69" s="103"/>
      <c r="B69" s="169">
        <v>44904</v>
      </c>
      <c r="C69" s="170">
        <v>25</v>
      </c>
      <c r="D69" s="171">
        <v>24</v>
      </c>
      <c r="E69" s="171">
        <v>1</v>
      </c>
      <c r="F69" s="243" t="s">
        <v>6082</v>
      </c>
    </row>
    <row r="70" spans="1:6" ht="15" customHeight="1" x14ac:dyDescent="0.25">
      <c r="A70" s="103"/>
      <c r="B70" s="169">
        <v>44904</v>
      </c>
      <c r="C70" s="170">
        <v>33.36</v>
      </c>
      <c r="D70" s="171">
        <v>32.025599999999997</v>
      </c>
      <c r="E70" s="171">
        <v>1.3344</v>
      </c>
      <c r="F70" s="243" t="s">
        <v>13819</v>
      </c>
    </row>
    <row r="71" spans="1:6" ht="15" customHeight="1" x14ac:dyDescent="0.25">
      <c r="A71" s="103"/>
      <c r="B71" s="169">
        <v>44904</v>
      </c>
      <c r="C71" s="170">
        <v>50.53</v>
      </c>
      <c r="D71" s="171">
        <v>48.508800000000001</v>
      </c>
      <c r="E71" s="171">
        <v>2.0211999999999999</v>
      </c>
      <c r="F71" s="243" t="s">
        <v>6508</v>
      </c>
    </row>
    <row r="72" spans="1:6" ht="15" customHeight="1" x14ac:dyDescent="0.25">
      <c r="A72" s="103"/>
      <c r="B72" s="169">
        <v>44904</v>
      </c>
      <c r="C72" s="170">
        <v>500</v>
      </c>
      <c r="D72" s="171">
        <v>480</v>
      </c>
      <c r="E72" s="171">
        <v>20</v>
      </c>
      <c r="F72" s="243" t="s">
        <v>6508</v>
      </c>
    </row>
    <row r="73" spans="1:6" ht="15" customHeight="1" x14ac:dyDescent="0.25">
      <c r="A73" s="103"/>
      <c r="B73" s="169">
        <v>44904</v>
      </c>
      <c r="C73" s="170">
        <v>490</v>
      </c>
      <c r="D73" s="171">
        <v>470.4</v>
      </c>
      <c r="E73" s="171">
        <v>19.600000000000001</v>
      </c>
      <c r="F73" s="243" t="s">
        <v>171</v>
      </c>
    </row>
    <row r="74" spans="1:6" ht="15" customHeight="1" x14ac:dyDescent="0.25">
      <c r="A74" s="103"/>
      <c r="B74" s="169">
        <v>44905</v>
      </c>
      <c r="C74" s="170">
        <v>220</v>
      </c>
      <c r="D74" s="171">
        <v>211.2</v>
      </c>
      <c r="E74" s="171">
        <v>8.8000000000000007</v>
      </c>
      <c r="F74" s="243" t="s">
        <v>14994</v>
      </c>
    </row>
    <row r="75" spans="1:6" ht="15" customHeight="1" x14ac:dyDescent="0.25">
      <c r="A75" s="103"/>
      <c r="B75" s="169">
        <v>44905</v>
      </c>
      <c r="C75" s="170">
        <v>1000</v>
      </c>
      <c r="D75" s="171">
        <v>960</v>
      </c>
      <c r="E75" s="171">
        <v>40</v>
      </c>
      <c r="F75" s="243" t="s">
        <v>14995</v>
      </c>
    </row>
    <row r="76" spans="1:6" ht="15" customHeight="1" x14ac:dyDescent="0.25">
      <c r="A76" s="103"/>
      <c r="B76" s="169">
        <v>44905</v>
      </c>
      <c r="C76" s="170">
        <v>200</v>
      </c>
      <c r="D76" s="171">
        <v>192</v>
      </c>
      <c r="E76" s="171">
        <v>8</v>
      </c>
      <c r="F76" s="243" t="s">
        <v>14229</v>
      </c>
    </row>
    <row r="77" spans="1:6" ht="15" customHeight="1" x14ac:dyDescent="0.25">
      <c r="A77" s="103"/>
      <c r="B77" s="169">
        <v>44905</v>
      </c>
      <c r="C77" s="170">
        <v>100</v>
      </c>
      <c r="D77" s="171">
        <v>96</v>
      </c>
      <c r="E77" s="171">
        <v>4</v>
      </c>
      <c r="F77" s="243" t="s">
        <v>14996</v>
      </c>
    </row>
    <row r="78" spans="1:6" ht="15" customHeight="1" x14ac:dyDescent="0.25">
      <c r="A78" s="103"/>
      <c r="B78" s="169">
        <v>44905</v>
      </c>
      <c r="C78" s="170">
        <v>500</v>
      </c>
      <c r="D78" s="171">
        <v>480</v>
      </c>
      <c r="E78" s="171">
        <v>20</v>
      </c>
      <c r="F78" s="243" t="s">
        <v>5301</v>
      </c>
    </row>
    <row r="79" spans="1:6" ht="15" customHeight="1" x14ac:dyDescent="0.25">
      <c r="A79" s="103"/>
      <c r="B79" s="169">
        <v>44905</v>
      </c>
      <c r="C79" s="170">
        <v>300</v>
      </c>
      <c r="D79" s="171">
        <v>288</v>
      </c>
      <c r="E79" s="171">
        <v>12</v>
      </c>
      <c r="F79" s="243" t="s">
        <v>273</v>
      </c>
    </row>
    <row r="80" spans="1:6" ht="15" customHeight="1" x14ac:dyDescent="0.25">
      <c r="A80" s="103"/>
      <c r="B80" s="169">
        <v>44905</v>
      </c>
      <c r="C80" s="170">
        <v>1000</v>
      </c>
      <c r="D80" s="171">
        <v>960</v>
      </c>
      <c r="E80" s="171">
        <v>40</v>
      </c>
      <c r="F80" s="243" t="s">
        <v>6508</v>
      </c>
    </row>
    <row r="81" spans="1:6" s="125" customFormat="1" ht="15" customHeight="1" x14ac:dyDescent="0.25">
      <c r="A81" s="103"/>
      <c r="B81" s="169">
        <v>44906</v>
      </c>
      <c r="C81" s="170">
        <v>1.55</v>
      </c>
      <c r="D81" s="171">
        <v>1.49</v>
      </c>
      <c r="E81" s="171">
        <v>0.06</v>
      </c>
      <c r="F81" s="243" t="s">
        <v>6508</v>
      </c>
    </row>
    <row r="82" spans="1:6" s="125" customFormat="1" ht="15" customHeight="1" x14ac:dyDescent="0.25">
      <c r="A82" s="103"/>
      <c r="B82" s="169">
        <v>44906</v>
      </c>
      <c r="C82" s="170">
        <v>300</v>
      </c>
      <c r="D82" s="171">
        <v>288</v>
      </c>
      <c r="E82" s="171">
        <v>12</v>
      </c>
      <c r="F82" s="243" t="s">
        <v>6508</v>
      </c>
    </row>
    <row r="83" spans="1:6" s="125" customFormat="1" ht="15" customHeight="1" x14ac:dyDescent="0.25">
      <c r="A83" s="103"/>
      <c r="B83" s="169">
        <v>44906</v>
      </c>
      <c r="C83" s="170">
        <v>100</v>
      </c>
      <c r="D83" s="171">
        <v>96</v>
      </c>
      <c r="E83" s="171">
        <v>4</v>
      </c>
      <c r="F83" s="243" t="s">
        <v>4171</v>
      </c>
    </row>
    <row r="84" spans="1:6" s="125" customFormat="1" ht="15" customHeight="1" x14ac:dyDescent="0.25">
      <c r="A84" s="103"/>
      <c r="B84" s="169">
        <v>44906</v>
      </c>
      <c r="C84" s="170">
        <v>200</v>
      </c>
      <c r="D84" s="171">
        <v>192</v>
      </c>
      <c r="E84" s="171">
        <v>8</v>
      </c>
      <c r="F84" s="243" t="s">
        <v>4986</v>
      </c>
    </row>
    <row r="85" spans="1:6" s="125" customFormat="1" ht="15" customHeight="1" x14ac:dyDescent="0.25">
      <c r="A85" s="103"/>
      <c r="B85" s="169">
        <v>44906</v>
      </c>
      <c r="C85" s="170">
        <v>50</v>
      </c>
      <c r="D85" s="171">
        <v>48</v>
      </c>
      <c r="E85" s="171">
        <v>2</v>
      </c>
      <c r="F85" s="243" t="s">
        <v>6083</v>
      </c>
    </row>
    <row r="86" spans="1:6" s="125" customFormat="1" ht="15" customHeight="1" x14ac:dyDescent="0.25">
      <c r="A86" s="103"/>
      <c r="B86" s="169">
        <v>44906</v>
      </c>
      <c r="C86" s="170">
        <v>100</v>
      </c>
      <c r="D86" s="171">
        <v>96</v>
      </c>
      <c r="E86" s="171">
        <v>4</v>
      </c>
      <c r="F86" s="243" t="s">
        <v>630</v>
      </c>
    </row>
    <row r="87" spans="1:6" s="125" customFormat="1" ht="15" customHeight="1" x14ac:dyDescent="0.25">
      <c r="A87" s="103"/>
      <c r="B87" s="169">
        <v>44907</v>
      </c>
      <c r="C87" s="170">
        <v>5.88</v>
      </c>
      <c r="D87" s="171">
        <v>5.6449999999999996</v>
      </c>
      <c r="E87" s="171">
        <v>0.23499999999999999</v>
      </c>
      <c r="F87" s="243" t="s">
        <v>6512</v>
      </c>
    </row>
    <row r="88" spans="1:6" s="125" customFormat="1" ht="15" customHeight="1" x14ac:dyDescent="0.25">
      <c r="A88" s="103"/>
      <c r="B88" s="169">
        <v>44907</v>
      </c>
      <c r="C88" s="170">
        <v>30</v>
      </c>
      <c r="D88" s="171">
        <v>28.8</v>
      </c>
      <c r="E88" s="171">
        <v>1.2</v>
      </c>
      <c r="F88" s="243" t="s">
        <v>5972</v>
      </c>
    </row>
    <row r="89" spans="1:6" s="125" customFormat="1" ht="15" customHeight="1" x14ac:dyDescent="0.25">
      <c r="A89" s="103"/>
      <c r="B89" s="169">
        <v>44907</v>
      </c>
      <c r="C89" s="170">
        <v>300</v>
      </c>
      <c r="D89" s="171">
        <v>288</v>
      </c>
      <c r="E89" s="171">
        <v>12</v>
      </c>
      <c r="F89" s="243" t="s">
        <v>14997</v>
      </c>
    </row>
    <row r="90" spans="1:6" s="125" customFormat="1" ht="15" customHeight="1" x14ac:dyDescent="0.25">
      <c r="A90" s="103"/>
      <c r="B90" s="169">
        <v>44907</v>
      </c>
      <c r="C90" s="170">
        <v>65</v>
      </c>
      <c r="D90" s="171">
        <v>62.4</v>
      </c>
      <c r="E90" s="171">
        <v>2.6</v>
      </c>
      <c r="F90" s="243" t="s">
        <v>5076</v>
      </c>
    </row>
    <row r="91" spans="1:6" s="125" customFormat="1" ht="15" customHeight="1" x14ac:dyDescent="0.25">
      <c r="A91" s="103"/>
      <c r="B91" s="169">
        <v>44907</v>
      </c>
      <c r="C91" s="170">
        <v>47</v>
      </c>
      <c r="D91" s="171">
        <v>45.12</v>
      </c>
      <c r="E91" s="171">
        <v>1.88</v>
      </c>
      <c r="F91" s="243" t="s">
        <v>5594</v>
      </c>
    </row>
    <row r="92" spans="1:6" s="125" customFormat="1" ht="15" customHeight="1" x14ac:dyDescent="0.25">
      <c r="A92" s="103"/>
      <c r="B92" s="169">
        <v>44907</v>
      </c>
      <c r="C92" s="170">
        <v>130</v>
      </c>
      <c r="D92" s="171">
        <v>124.8</v>
      </c>
      <c r="E92" s="171">
        <v>5.2</v>
      </c>
      <c r="F92" s="243" t="s">
        <v>3334</v>
      </c>
    </row>
    <row r="93" spans="1:6" s="125" customFormat="1" ht="15" customHeight="1" x14ac:dyDescent="0.25">
      <c r="A93" s="103"/>
      <c r="B93" s="169">
        <v>44907</v>
      </c>
      <c r="C93" s="170">
        <v>500</v>
      </c>
      <c r="D93" s="171">
        <v>480</v>
      </c>
      <c r="E93" s="171">
        <v>20</v>
      </c>
      <c r="F93" s="243" t="s">
        <v>4599</v>
      </c>
    </row>
    <row r="94" spans="1:6" s="125" customFormat="1" ht="15" customHeight="1" x14ac:dyDescent="0.25">
      <c r="A94" s="103"/>
      <c r="B94" s="169">
        <v>44907</v>
      </c>
      <c r="C94" s="170">
        <v>60</v>
      </c>
      <c r="D94" s="171">
        <v>57.6</v>
      </c>
      <c r="E94" s="171">
        <v>2.4</v>
      </c>
      <c r="F94" s="243" t="s">
        <v>209</v>
      </c>
    </row>
    <row r="95" spans="1:6" s="125" customFormat="1" ht="15" customHeight="1" x14ac:dyDescent="0.25">
      <c r="A95" s="103"/>
      <c r="B95" s="169">
        <v>44907</v>
      </c>
      <c r="C95" s="170">
        <v>400</v>
      </c>
      <c r="D95" s="171">
        <v>384</v>
      </c>
      <c r="E95" s="171">
        <v>16</v>
      </c>
      <c r="F95" s="243" t="s">
        <v>595</v>
      </c>
    </row>
    <row r="96" spans="1:6" s="125" customFormat="1" ht="15" customHeight="1" x14ac:dyDescent="0.25">
      <c r="A96" s="103"/>
      <c r="B96" s="169">
        <v>44908</v>
      </c>
      <c r="C96" s="170">
        <v>30</v>
      </c>
      <c r="D96" s="171">
        <v>28.8</v>
      </c>
      <c r="E96" s="171">
        <v>1.2</v>
      </c>
      <c r="F96" s="243" t="s">
        <v>14994</v>
      </c>
    </row>
    <row r="97" spans="1:6" s="125" customFormat="1" ht="15" customHeight="1" x14ac:dyDescent="0.25">
      <c r="A97" s="103"/>
      <c r="B97" s="169">
        <v>44908</v>
      </c>
      <c r="C97" s="170">
        <v>100</v>
      </c>
      <c r="D97" s="171">
        <v>96</v>
      </c>
      <c r="E97" s="171">
        <v>4</v>
      </c>
      <c r="F97" s="243" t="s">
        <v>2904</v>
      </c>
    </row>
    <row r="98" spans="1:6" s="125" customFormat="1" ht="15" customHeight="1" x14ac:dyDescent="0.25">
      <c r="A98" s="103"/>
      <c r="B98" s="169">
        <v>44908</v>
      </c>
      <c r="C98" s="170">
        <v>200</v>
      </c>
      <c r="D98" s="171">
        <v>192</v>
      </c>
      <c r="E98" s="171">
        <v>8</v>
      </c>
      <c r="F98" s="243" t="s">
        <v>3382</v>
      </c>
    </row>
    <row r="99" spans="1:6" s="125" customFormat="1" ht="15" customHeight="1" x14ac:dyDescent="0.25">
      <c r="A99" s="103"/>
      <c r="B99" s="169">
        <v>44909</v>
      </c>
      <c r="C99" s="170">
        <v>61.62</v>
      </c>
      <c r="D99" s="171">
        <v>59.16</v>
      </c>
      <c r="E99" s="171">
        <v>2.46</v>
      </c>
      <c r="F99" s="243" t="s">
        <v>6508</v>
      </c>
    </row>
    <row r="100" spans="1:6" s="125" customFormat="1" ht="15" customHeight="1" x14ac:dyDescent="0.25">
      <c r="A100" s="103"/>
      <c r="B100" s="169">
        <v>44909</v>
      </c>
      <c r="C100" s="170">
        <v>10</v>
      </c>
      <c r="D100" s="171">
        <v>9.6</v>
      </c>
      <c r="E100" s="171">
        <v>0.4</v>
      </c>
      <c r="F100" s="243" t="s">
        <v>13057</v>
      </c>
    </row>
    <row r="101" spans="1:6" s="125" customFormat="1" ht="15" customHeight="1" x14ac:dyDescent="0.25">
      <c r="A101" s="103"/>
      <c r="B101" s="169">
        <v>44909</v>
      </c>
      <c r="C101" s="170">
        <v>20</v>
      </c>
      <c r="D101" s="171">
        <v>19.2</v>
      </c>
      <c r="E101" s="171">
        <v>0.8</v>
      </c>
      <c r="F101" s="243" t="s">
        <v>2722</v>
      </c>
    </row>
    <row r="102" spans="1:6" s="125" customFormat="1" ht="15" customHeight="1" x14ac:dyDescent="0.25">
      <c r="A102" s="103"/>
      <c r="B102" s="169">
        <v>44909</v>
      </c>
      <c r="C102" s="170">
        <v>50</v>
      </c>
      <c r="D102" s="171">
        <v>48</v>
      </c>
      <c r="E102" s="171">
        <v>2</v>
      </c>
      <c r="F102" s="243" t="s">
        <v>6508</v>
      </c>
    </row>
    <row r="103" spans="1:6" s="125" customFormat="1" ht="15" customHeight="1" x14ac:dyDescent="0.25">
      <c r="A103" s="103"/>
      <c r="B103" s="169">
        <v>44910</v>
      </c>
      <c r="C103" s="170">
        <v>1000</v>
      </c>
      <c r="D103" s="171">
        <v>960</v>
      </c>
      <c r="E103" s="171">
        <v>40</v>
      </c>
      <c r="F103" s="243" t="s">
        <v>4574</v>
      </c>
    </row>
    <row r="104" spans="1:6" s="125" customFormat="1" ht="15" customHeight="1" x14ac:dyDescent="0.25">
      <c r="A104" s="103"/>
      <c r="B104" s="169">
        <v>44910</v>
      </c>
      <c r="C104" s="170">
        <v>10</v>
      </c>
      <c r="D104" s="171">
        <v>9.6</v>
      </c>
      <c r="E104" s="171">
        <v>0.4</v>
      </c>
      <c r="F104" s="243" t="s">
        <v>3613</v>
      </c>
    </row>
    <row r="105" spans="1:6" s="125" customFormat="1" ht="15" customHeight="1" x14ac:dyDescent="0.25">
      <c r="A105" s="103"/>
      <c r="B105" s="169">
        <v>44910</v>
      </c>
      <c r="C105" s="170">
        <v>100</v>
      </c>
      <c r="D105" s="171">
        <v>96</v>
      </c>
      <c r="E105" s="171">
        <v>4</v>
      </c>
      <c r="F105" s="243" t="s">
        <v>4890</v>
      </c>
    </row>
    <row r="106" spans="1:6" s="125" customFormat="1" ht="15" customHeight="1" x14ac:dyDescent="0.25">
      <c r="A106" s="103"/>
      <c r="B106" s="169">
        <v>44910</v>
      </c>
      <c r="C106" s="170">
        <v>300</v>
      </c>
      <c r="D106" s="171">
        <v>288</v>
      </c>
      <c r="E106" s="171">
        <v>12</v>
      </c>
      <c r="F106" s="243" t="s">
        <v>1097</v>
      </c>
    </row>
    <row r="107" spans="1:6" s="125" customFormat="1" ht="15" customHeight="1" x14ac:dyDescent="0.25">
      <c r="A107" s="103"/>
      <c r="B107" s="169">
        <v>44910</v>
      </c>
      <c r="C107" s="170">
        <v>200</v>
      </c>
      <c r="D107" s="171">
        <v>192</v>
      </c>
      <c r="E107" s="171">
        <v>8</v>
      </c>
      <c r="F107" s="243" t="s">
        <v>4324</v>
      </c>
    </row>
    <row r="108" spans="1:6" s="125" customFormat="1" ht="15" customHeight="1" x14ac:dyDescent="0.25">
      <c r="A108" s="103"/>
      <c r="B108" s="169">
        <v>44910</v>
      </c>
      <c r="C108" s="170">
        <v>1000</v>
      </c>
      <c r="D108" s="171">
        <v>960</v>
      </c>
      <c r="E108" s="171">
        <v>40</v>
      </c>
      <c r="F108" s="243" t="s">
        <v>6508</v>
      </c>
    </row>
    <row r="109" spans="1:6" s="125" customFormat="1" ht="15" customHeight="1" x14ac:dyDescent="0.25">
      <c r="A109" s="103"/>
      <c r="B109" s="169">
        <v>44910</v>
      </c>
      <c r="C109" s="170">
        <v>45</v>
      </c>
      <c r="D109" s="171">
        <v>43.2</v>
      </c>
      <c r="E109" s="171">
        <v>1.8</v>
      </c>
      <c r="F109" s="243" t="s">
        <v>6508</v>
      </c>
    </row>
    <row r="110" spans="1:6" s="125" customFormat="1" ht="15" customHeight="1" x14ac:dyDescent="0.25">
      <c r="A110" s="103"/>
      <c r="B110" s="169">
        <v>44910</v>
      </c>
      <c r="C110" s="170">
        <v>300</v>
      </c>
      <c r="D110" s="171">
        <v>288</v>
      </c>
      <c r="E110" s="171">
        <v>12</v>
      </c>
      <c r="F110" s="243" t="s">
        <v>3203</v>
      </c>
    </row>
    <row r="111" spans="1:6" s="125" customFormat="1" ht="15" customHeight="1" x14ac:dyDescent="0.25">
      <c r="A111" s="103"/>
      <c r="B111" s="169">
        <v>44910</v>
      </c>
      <c r="C111" s="170">
        <v>21</v>
      </c>
      <c r="D111" s="171">
        <v>20.16</v>
      </c>
      <c r="E111" s="171">
        <v>0.84</v>
      </c>
      <c r="F111" s="243" t="s">
        <v>6462</v>
      </c>
    </row>
    <row r="112" spans="1:6" s="125" customFormat="1" ht="15" customHeight="1" x14ac:dyDescent="0.25">
      <c r="A112" s="103"/>
      <c r="B112" s="169">
        <v>44911</v>
      </c>
      <c r="C112" s="170">
        <v>10</v>
      </c>
      <c r="D112" s="171">
        <v>9.6</v>
      </c>
      <c r="E112" s="171">
        <v>0.4</v>
      </c>
      <c r="F112" s="243" t="s">
        <v>14998</v>
      </c>
    </row>
    <row r="113" spans="1:6" s="125" customFormat="1" ht="15" customHeight="1" x14ac:dyDescent="0.25">
      <c r="A113" s="103"/>
      <c r="B113" s="169">
        <v>44911</v>
      </c>
      <c r="C113" s="170">
        <v>100</v>
      </c>
      <c r="D113" s="171">
        <v>96</v>
      </c>
      <c r="E113" s="171">
        <v>4</v>
      </c>
      <c r="F113" s="243" t="s">
        <v>1575</v>
      </c>
    </row>
    <row r="114" spans="1:6" s="125" customFormat="1" ht="15" customHeight="1" x14ac:dyDescent="0.25">
      <c r="A114" s="103"/>
      <c r="B114" s="169">
        <v>44911</v>
      </c>
      <c r="C114" s="170">
        <v>100</v>
      </c>
      <c r="D114" s="171">
        <v>96</v>
      </c>
      <c r="E114" s="171">
        <v>4</v>
      </c>
      <c r="F114" s="243" t="s">
        <v>3361</v>
      </c>
    </row>
    <row r="115" spans="1:6" s="125" customFormat="1" ht="15" customHeight="1" x14ac:dyDescent="0.25">
      <c r="A115" s="103"/>
      <c r="B115" s="169">
        <v>44911</v>
      </c>
      <c r="C115" s="170">
        <v>50</v>
      </c>
      <c r="D115" s="171">
        <v>48</v>
      </c>
      <c r="E115" s="171">
        <v>2</v>
      </c>
      <c r="F115" s="243" t="s">
        <v>3361</v>
      </c>
    </row>
    <row r="116" spans="1:6" s="125" customFormat="1" ht="15" customHeight="1" x14ac:dyDescent="0.25">
      <c r="A116" s="103"/>
      <c r="B116" s="169">
        <v>44911</v>
      </c>
      <c r="C116" s="170">
        <v>100</v>
      </c>
      <c r="D116" s="171">
        <v>96</v>
      </c>
      <c r="E116" s="171">
        <v>4</v>
      </c>
      <c r="F116" s="243" t="s">
        <v>14999</v>
      </c>
    </row>
    <row r="117" spans="1:6" s="125" customFormat="1" ht="15" customHeight="1" x14ac:dyDescent="0.25">
      <c r="A117" s="103"/>
      <c r="B117" s="169">
        <v>44911</v>
      </c>
      <c r="C117" s="170">
        <v>500</v>
      </c>
      <c r="D117" s="171">
        <v>480</v>
      </c>
      <c r="E117" s="171">
        <v>20</v>
      </c>
      <c r="F117" s="243" t="s">
        <v>15000</v>
      </c>
    </row>
    <row r="118" spans="1:6" s="125" customFormat="1" ht="15" customHeight="1" x14ac:dyDescent="0.25">
      <c r="A118" s="103"/>
      <c r="B118" s="169">
        <v>44911</v>
      </c>
      <c r="C118" s="170">
        <v>500</v>
      </c>
      <c r="D118" s="171">
        <v>480</v>
      </c>
      <c r="E118" s="171">
        <v>20</v>
      </c>
      <c r="F118" s="243" t="s">
        <v>15001</v>
      </c>
    </row>
    <row r="119" spans="1:6" s="125" customFormat="1" ht="15" customHeight="1" x14ac:dyDescent="0.25">
      <c r="A119" s="103"/>
      <c r="B119" s="169">
        <v>44911</v>
      </c>
      <c r="C119" s="170">
        <v>130</v>
      </c>
      <c r="D119" s="171">
        <v>124.8</v>
      </c>
      <c r="E119" s="171">
        <v>5.2</v>
      </c>
      <c r="F119" s="243" t="s">
        <v>3334</v>
      </c>
    </row>
    <row r="120" spans="1:6" s="125" customFormat="1" ht="15" customHeight="1" x14ac:dyDescent="0.25">
      <c r="A120" s="103"/>
      <c r="B120" s="169">
        <v>44911</v>
      </c>
      <c r="C120" s="170">
        <v>10</v>
      </c>
      <c r="D120" s="171">
        <v>9.6</v>
      </c>
      <c r="E120" s="171">
        <v>0.4</v>
      </c>
      <c r="F120" s="243" t="s">
        <v>3613</v>
      </c>
    </row>
    <row r="121" spans="1:6" s="125" customFormat="1" ht="15" customHeight="1" x14ac:dyDescent="0.25">
      <c r="A121" s="103"/>
      <c r="B121" s="169">
        <v>44911</v>
      </c>
      <c r="C121" s="170">
        <v>100</v>
      </c>
      <c r="D121" s="171">
        <v>96</v>
      </c>
      <c r="E121" s="171">
        <v>4</v>
      </c>
      <c r="F121" s="243" t="s">
        <v>6508</v>
      </c>
    </row>
    <row r="122" spans="1:6" s="125" customFormat="1" ht="15" customHeight="1" x14ac:dyDescent="0.25">
      <c r="A122" s="103"/>
      <c r="B122" s="169">
        <v>44911</v>
      </c>
      <c r="C122" s="170">
        <v>30</v>
      </c>
      <c r="D122" s="171">
        <v>28.8</v>
      </c>
      <c r="E122" s="171">
        <v>1.2</v>
      </c>
      <c r="F122" s="243" t="s">
        <v>209</v>
      </c>
    </row>
    <row r="123" spans="1:6" s="125" customFormat="1" ht="15" customHeight="1" x14ac:dyDescent="0.25">
      <c r="A123" s="103"/>
      <c r="B123" s="169">
        <v>44911</v>
      </c>
      <c r="C123" s="170">
        <v>1000</v>
      </c>
      <c r="D123" s="171">
        <v>960</v>
      </c>
      <c r="E123" s="171">
        <v>40</v>
      </c>
      <c r="F123" s="243" t="s">
        <v>6508</v>
      </c>
    </row>
    <row r="124" spans="1:6" s="125" customFormat="1" ht="15" customHeight="1" x14ac:dyDescent="0.25">
      <c r="A124" s="103"/>
      <c r="B124" s="169">
        <v>44911</v>
      </c>
      <c r="C124" s="170">
        <v>3000</v>
      </c>
      <c r="D124" s="171">
        <v>2880</v>
      </c>
      <c r="E124" s="171">
        <v>120</v>
      </c>
      <c r="F124" s="243" t="s">
        <v>6508</v>
      </c>
    </row>
    <row r="125" spans="1:6" s="125" customFormat="1" ht="15" customHeight="1" x14ac:dyDescent="0.25">
      <c r="A125" s="103"/>
      <c r="B125" s="169">
        <v>44911</v>
      </c>
      <c r="C125" s="170">
        <v>500</v>
      </c>
      <c r="D125" s="171">
        <v>480</v>
      </c>
      <c r="E125" s="171">
        <v>20</v>
      </c>
      <c r="F125" s="243" t="s">
        <v>15002</v>
      </c>
    </row>
    <row r="126" spans="1:6" s="125" customFormat="1" ht="15" customHeight="1" x14ac:dyDescent="0.25">
      <c r="A126" s="103"/>
      <c r="B126" s="169">
        <v>44912</v>
      </c>
      <c r="C126" s="170">
        <v>51.55</v>
      </c>
      <c r="D126" s="171">
        <v>49.488</v>
      </c>
      <c r="E126" s="171">
        <v>2.0619999999999998</v>
      </c>
      <c r="F126" s="243" t="s">
        <v>6508</v>
      </c>
    </row>
    <row r="127" spans="1:6" s="125" customFormat="1" ht="15" customHeight="1" x14ac:dyDescent="0.25">
      <c r="A127" s="103"/>
      <c r="B127" s="169">
        <v>44912</v>
      </c>
      <c r="C127" s="170">
        <v>1.55</v>
      </c>
      <c r="D127" s="171">
        <v>1.488</v>
      </c>
      <c r="E127" s="171">
        <v>6.2E-2</v>
      </c>
      <c r="F127" s="243" t="s">
        <v>6508</v>
      </c>
    </row>
    <row r="128" spans="1:6" s="125" customFormat="1" ht="15" customHeight="1" x14ac:dyDescent="0.25">
      <c r="A128" s="103"/>
      <c r="B128" s="169">
        <v>44912</v>
      </c>
      <c r="C128" s="170">
        <v>51</v>
      </c>
      <c r="D128" s="171">
        <v>48.96</v>
      </c>
      <c r="E128" s="171">
        <v>2.04</v>
      </c>
      <c r="F128" s="243" t="s">
        <v>15003</v>
      </c>
    </row>
    <row r="129" spans="1:6" s="125" customFormat="1" ht="15" customHeight="1" x14ac:dyDescent="0.25">
      <c r="A129" s="103"/>
      <c r="B129" s="169">
        <v>44912</v>
      </c>
      <c r="C129" s="170">
        <v>200</v>
      </c>
      <c r="D129" s="171">
        <v>192</v>
      </c>
      <c r="E129" s="171">
        <v>8</v>
      </c>
      <c r="F129" s="243" t="s">
        <v>1301</v>
      </c>
    </row>
    <row r="130" spans="1:6" s="125" customFormat="1" ht="15" customHeight="1" x14ac:dyDescent="0.25">
      <c r="A130" s="103"/>
      <c r="B130" s="169">
        <v>44912</v>
      </c>
      <c r="C130" s="170">
        <v>500</v>
      </c>
      <c r="D130" s="171">
        <v>480</v>
      </c>
      <c r="E130" s="171">
        <v>20</v>
      </c>
      <c r="F130" s="243" t="s">
        <v>7381</v>
      </c>
    </row>
    <row r="131" spans="1:6" s="125" customFormat="1" ht="15" customHeight="1" x14ac:dyDescent="0.25">
      <c r="A131" s="103"/>
      <c r="B131" s="169">
        <v>44912</v>
      </c>
      <c r="C131" s="170">
        <v>10</v>
      </c>
      <c r="D131" s="171">
        <v>9.6</v>
      </c>
      <c r="E131" s="171">
        <v>0.4</v>
      </c>
      <c r="F131" s="243" t="s">
        <v>3613</v>
      </c>
    </row>
    <row r="132" spans="1:6" s="125" customFormat="1" ht="15" customHeight="1" x14ac:dyDescent="0.25">
      <c r="A132" s="103"/>
      <c r="B132" s="169">
        <v>44912</v>
      </c>
      <c r="C132" s="170">
        <v>542.88</v>
      </c>
      <c r="D132" s="171">
        <v>521.16480000000001</v>
      </c>
      <c r="E132" s="171">
        <v>21.715199999999999</v>
      </c>
      <c r="F132" s="243" t="s">
        <v>6508</v>
      </c>
    </row>
    <row r="133" spans="1:6" s="125" customFormat="1" ht="15" customHeight="1" x14ac:dyDescent="0.25">
      <c r="A133" s="103"/>
      <c r="B133" s="169">
        <v>44913</v>
      </c>
      <c r="C133" s="170">
        <v>1.55</v>
      </c>
      <c r="D133" s="171">
        <v>1.488</v>
      </c>
      <c r="E133" s="171">
        <v>6.2E-2</v>
      </c>
      <c r="F133" s="243" t="s">
        <v>6508</v>
      </c>
    </row>
    <row r="134" spans="1:6" s="125" customFormat="1" ht="15" customHeight="1" x14ac:dyDescent="0.25">
      <c r="A134" s="103"/>
      <c r="B134" s="169">
        <v>44913</v>
      </c>
      <c r="C134" s="170">
        <v>1.55</v>
      </c>
      <c r="D134" s="171">
        <v>1.488</v>
      </c>
      <c r="E134" s="171">
        <v>6.2E-2</v>
      </c>
      <c r="F134" s="243" t="s">
        <v>6508</v>
      </c>
    </row>
    <row r="135" spans="1:6" s="125" customFormat="1" ht="15" customHeight="1" x14ac:dyDescent="0.25">
      <c r="A135" s="103"/>
      <c r="B135" s="169">
        <v>44913</v>
      </c>
      <c r="C135" s="170">
        <v>10</v>
      </c>
      <c r="D135" s="171">
        <v>9.6</v>
      </c>
      <c r="E135" s="171">
        <v>0.4</v>
      </c>
      <c r="F135" s="243" t="s">
        <v>3613</v>
      </c>
    </row>
    <row r="136" spans="1:6" s="125" customFormat="1" ht="15" customHeight="1" x14ac:dyDescent="0.25">
      <c r="A136" s="103"/>
      <c r="B136" s="169">
        <v>44913</v>
      </c>
      <c r="C136" s="170">
        <v>380</v>
      </c>
      <c r="D136" s="171">
        <v>364.8</v>
      </c>
      <c r="E136" s="171">
        <v>15.2</v>
      </c>
      <c r="F136" s="243" t="s">
        <v>1933</v>
      </c>
    </row>
    <row r="137" spans="1:6" s="125" customFormat="1" ht="15" customHeight="1" x14ac:dyDescent="0.25">
      <c r="A137" s="103"/>
      <c r="B137" s="169">
        <v>44914</v>
      </c>
      <c r="C137" s="170">
        <v>1.55</v>
      </c>
      <c r="D137" s="171">
        <v>1.488</v>
      </c>
      <c r="E137" s="171">
        <v>6.2E-2</v>
      </c>
      <c r="F137" s="243" t="s">
        <v>6508</v>
      </c>
    </row>
    <row r="138" spans="1:6" s="125" customFormat="1" ht="15" customHeight="1" x14ac:dyDescent="0.25">
      <c r="A138" s="103"/>
      <c r="B138" s="169">
        <v>44914</v>
      </c>
      <c r="C138" s="170">
        <v>35</v>
      </c>
      <c r="D138" s="171">
        <v>33.6</v>
      </c>
      <c r="E138" s="171">
        <v>1.4</v>
      </c>
      <c r="F138" s="243" t="s">
        <v>6508</v>
      </c>
    </row>
    <row r="139" spans="1:6" s="125" customFormat="1" ht="15" customHeight="1" x14ac:dyDescent="0.25">
      <c r="A139" s="103"/>
      <c r="B139" s="169">
        <v>44914</v>
      </c>
      <c r="C139" s="170">
        <v>64.900000000000006</v>
      </c>
      <c r="D139" s="171">
        <v>62.304000000000002</v>
      </c>
      <c r="E139" s="171">
        <v>2.5960000000000001</v>
      </c>
      <c r="F139" s="243" t="s">
        <v>775</v>
      </c>
    </row>
    <row r="140" spans="1:6" s="125" customFormat="1" ht="15" customHeight="1" x14ac:dyDescent="0.25">
      <c r="A140" s="103"/>
      <c r="B140" s="169">
        <v>44914</v>
      </c>
      <c r="C140" s="170">
        <v>100</v>
      </c>
      <c r="D140" s="171">
        <v>96</v>
      </c>
      <c r="E140" s="171">
        <v>4</v>
      </c>
      <c r="F140" s="243" t="s">
        <v>4111</v>
      </c>
    </row>
    <row r="141" spans="1:6" s="125" customFormat="1" ht="15" customHeight="1" x14ac:dyDescent="0.25">
      <c r="A141" s="103"/>
      <c r="B141" s="169">
        <v>44914</v>
      </c>
      <c r="C141" s="170">
        <v>50</v>
      </c>
      <c r="D141" s="171">
        <v>48</v>
      </c>
      <c r="E141" s="171">
        <v>2</v>
      </c>
      <c r="F141" s="243" t="s">
        <v>414</v>
      </c>
    </row>
    <row r="142" spans="1:6" s="125" customFormat="1" ht="15" customHeight="1" x14ac:dyDescent="0.25">
      <c r="A142" s="103"/>
      <c r="B142" s="169">
        <v>44914</v>
      </c>
      <c r="C142" s="170">
        <v>150</v>
      </c>
      <c r="D142" s="171">
        <v>144</v>
      </c>
      <c r="E142" s="171">
        <v>6</v>
      </c>
      <c r="F142" s="243" t="s">
        <v>1831</v>
      </c>
    </row>
    <row r="143" spans="1:6" s="125" customFormat="1" ht="15" customHeight="1" x14ac:dyDescent="0.25">
      <c r="A143" s="103"/>
      <c r="B143" s="169">
        <v>44914</v>
      </c>
      <c r="C143" s="170">
        <v>150</v>
      </c>
      <c r="D143" s="171">
        <v>144</v>
      </c>
      <c r="E143" s="171">
        <v>6</v>
      </c>
      <c r="F143" s="243" t="s">
        <v>1921</v>
      </c>
    </row>
    <row r="144" spans="1:6" s="125" customFormat="1" ht="15" customHeight="1" x14ac:dyDescent="0.25">
      <c r="A144" s="103"/>
      <c r="B144" s="169">
        <v>44914</v>
      </c>
      <c r="C144" s="170">
        <v>45</v>
      </c>
      <c r="D144" s="171">
        <v>43.2</v>
      </c>
      <c r="E144" s="171">
        <v>1.8</v>
      </c>
      <c r="F144" s="243" t="s">
        <v>2894</v>
      </c>
    </row>
    <row r="145" spans="1:6" s="125" customFormat="1" ht="15" customHeight="1" x14ac:dyDescent="0.25">
      <c r="A145" s="103"/>
      <c r="B145" s="169">
        <v>44914</v>
      </c>
      <c r="C145" s="170">
        <v>150</v>
      </c>
      <c r="D145" s="171">
        <v>144</v>
      </c>
      <c r="E145" s="171">
        <v>6</v>
      </c>
      <c r="F145" s="243" t="s">
        <v>6508</v>
      </c>
    </row>
    <row r="146" spans="1:6" s="125" customFormat="1" ht="15" customHeight="1" x14ac:dyDescent="0.25">
      <c r="A146" s="103"/>
      <c r="B146" s="169">
        <v>44914</v>
      </c>
      <c r="C146" s="170">
        <v>60</v>
      </c>
      <c r="D146" s="171">
        <v>57.6</v>
      </c>
      <c r="E146" s="171">
        <v>2.4</v>
      </c>
      <c r="F146" s="243" t="s">
        <v>209</v>
      </c>
    </row>
    <row r="147" spans="1:6" s="125" customFormat="1" ht="15" customHeight="1" x14ac:dyDescent="0.25">
      <c r="A147" s="103"/>
      <c r="B147" s="169">
        <v>44914</v>
      </c>
      <c r="C147" s="170">
        <v>497</v>
      </c>
      <c r="D147" s="171">
        <v>477.12</v>
      </c>
      <c r="E147" s="171">
        <v>19.88</v>
      </c>
      <c r="F147" s="243" t="s">
        <v>171</v>
      </c>
    </row>
    <row r="148" spans="1:6" s="125" customFormat="1" ht="15" customHeight="1" x14ac:dyDescent="0.25">
      <c r="A148" s="103"/>
      <c r="B148" s="169">
        <v>44915</v>
      </c>
      <c r="C148" s="170">
        <v>39.14</v>
      </c>
      <c r="D148" s="171">
        <v>37.574399999999997</v>
      </c>
      <c r="E148" s="171">
        <v>1.5656000000000001</v>
      </c>
      <c r="F148" s="243" t="s">
        <v>719</v>
      </c>
    </row>
    <row r="149" spans="1:6" s="125" customFormat="1" ht="15" customHeight="1" x14ac:dyDescent="0.25">
      <c r="A149" s="103"/>
      <c r="B149" s="169">
        <v>44915</v>
      </c>
      <c r="C149" s="170">
        <v>500</v>
      </c>
      <c r="D149" s="171">
        <v>480</v>
      </c>
      <c r="E149" s="171">
        <v>20</v>
      </c>
      <c r="F149" s="243" t="s">
        <v>12772</v>
      </c>
    </row>
    <row r="150" spans="1:6" s="125" customFormat="1" ht="15" customHeight="1" x14ac:dyDescent="0.25">
      <c r="A150" s="103"/>
      <c r="B150" s="169">
        <v>44915</v>
      </c>
      <c r="C150" s="170">
        <v>47</v>
      </c>
      <c r="D150" s="171">
        <v>45.12</v>
      </c>
      <c r="E150" s="171">
        <v>1.88</v>
      </c>
      <c r="F150" s="243" t="s">
        <v>2894</v>
      </c>
    </row>
    <row r="151" spans="1:6" s="125" customFormat="1" ht="15" customHeight="1" x14ac:dyDescent="0.25">
      <c r="A151" s="103"/>
      <c r="B151" s="169">
        <v>44915</v>
      </c>
      <c r="C151" s="170">
        <v>500</v>
      </c>
      <c r="D151" s="171">
        <v>480</v>
      </c>
      <c r="E151" s="171">
        <v>20</v>
      </c>
      <c r="F151" s="243" t="s">
        <v>15004</v>
      </c>
    </row>
    <row r="152" spans="1:6" s="125" customFormat="1" ht="15" customHeight="1" x14ac:dyDescent="0.25">
      <c r="A152" s="103"/>
      <c r="B152" s="169">
        <v>44915</v>
      </c>
      <c r="C152" s="170">
        <v>130</v>
      </c>
      <c r="D152" s="171">
        <v>124.8</v>
      </c>
      <c r="E152" s="171">
        <v>5.2</v>
      </c>
      <c r="F152" s="243" t="s">
        <v>3334</v>
      </c>
    </row>
    <row r="153" spans="1:6" s="125" customFormat="1" ht="15" customHeight="1" x14ac:dyDescent="0.25">
      <c r="A153" s="103"/>
      <c r="B153" s="169">
        <v>44915</v>
      </c>
      <c r="C153" s="170">
        <v>500</v>
      </c>
      <c r="D153" s="171">
        <v>480</v>
      </c>
      <c r="E153" s="171">
        <v>20</v>
      </c>
      <c r="F153" s="243" t="s">
        <v>3104</v>
      </c>
    </row>
    <row r="154" spans="1:6" s="125" customFormat="1" ht="15" customHeight="1" x14ac:dyDescent="0.25">
      <c r="A154" s="103"/>
      <c r="B154" s="169">
        <v>44915</v>
      </c>
      <c r="C154" s="170">
        <v>150</v>
      </c>
      <c r="D154" s="171">
        <v>144</v>
      </c>
      <c r="E154" s="171">
        <v>6</v>
      </c>
      <c r="F154" s="243" t="s">
        <v>15005</v>
      </c>
    </row>
    <row r="155" spans="1:6" s="125" customFormat="1" ht="15" customHeight="1" x14ac:dyDescent="0.25">
      <c r="A155" s="103"/>
      <c r="B155" s="169">
        <v>44915</v>
      </c>
      <c r="C155" s="170">
        <v>2000</v>
      </c>
      <c r="D155" s="171">
        <v>1920</v>
      </c>
      <c r="E155" s="171">
        <v>80</v>
      </c>
      <c r="F155" s="243" t="s">
        <v>7467</v>
      </c>
    </row>
    <row r="156" spans="1:6" s="125" customFormat="1" ht="15" customHeight="1" x14ac:dyDescent="0.25">
      <c r="A156" s="103"/>
      <c r="B156" s="169">
        <v>44916</v>
      </c>
      <c r="C156" s="170">
        <v>7.36</v>
      </c>
      <c r="D156" s="171">
        <v>7.0655999999999999</v>
      </c>
      <c r="E156" s="171">
        <v>0.2944</v>
      </c>
      <c r="F156" s="243" t="s">
        <v>15006</v>
      </c>
    </row>
    <row r="157" spans="1:6" s="125" customFormat="1" ht="15" customHeight="1" x14ac:dyDescent="0.25">
      <c r="A157" s="103"/>
      <c r="B157" s="169">
        <v>44916</v>
      </c>
      <c r="C157" s="170">
        <v>10000</v>
      </c>
      <c r="D157" s="171">
        <v>9600</v>
      </c>
      <c r="E157" s="171">
        <v>400</v>
      </c>
      <c r="F157" s="243" t="s">
        <v>6511</v>
      </c>
    </row>
    <row r="158" spans="1:6" s="125" customFormat="1" ht="15" customHeight="1" x14ac:dyDescent="0.25">
      <c r="A158" s="103"/>
      <c r="B158" s="169">
        <v>44916</v>
      </c>
      <c r="C158" s="170">
        <v>50</v>
      </c>
      <c r="D158" s="171">
        <v>48</v>
      </c>
      <c r="E158" s="171">
        <v>2</v>
      </c>
      <c r="F158" s="243" t="s">
        <v>2894</v>
      </c>
    </row>
    <row r="159" spans="1:6" s="125" customFormat="1" ht="15" customHeight="1" x14ac:dyDescent="0.25">
      <c r="A159" s="103"/>
      <c r="B159" s="169">
        <v>44916</v>
      </c>
      <c r="C159" s="170">
        <v>500</v>
      </c>
      <c r="D159" s="171">
        <v>480</v>
      </c>
      <c r="E159" s="171">
        <v>20</v>
      </c>
      <c r="F159" s="243" t="s">
        <v>6508</v>
      </c>
    </row>
    <row r="160" spans="1:6" s="125" customFormat="1" ht="15" customHeight="1" x14ac:dyDescent="0.25">
      <c r="A160" s="103"/>
      <c r="B160" s="169">
        <v>44916</v>
      </c>
      <c r="C160" s="170">
        <v>200</v>
      </c>
      <c r="D160" s="171">
        <v>192</v>
      </c>
      <c r="E160" s="171">
        <v>8</v>
      </c>
      <c r="F160" s="243" t="s">
        <v>12928</v>
      </c>
    </row>
    <row r="161" spans="1:6" s="125" customFormat="1" ht="15" customHeight="1" x14ac:dyDescent="0.25">
      <c r="A161" s="103"/>
      <c r="B161" s="169">
        <v>44917</v>
      </c>
      <c r="C161" s="170">
        <v>54.92</v>
      </c>
      <c r="D161" s="171">
        <v>52.723199999999999</v>
      </c>
      <c r="E161" s="171">
        <v>2.1968000000000001</v>
      </c>
      <c r="F161" s="243" t="s">
        <v>15007</v>
      </c>
    </row>
    <row r="162" spans="1:6" s="125" customFormat="1" ht="15" customHeight="1" x14ac:dyDescent="0.25">
      <c r="A162" s="103"/>
      <c r="B162" s="169">
        <v>44917</v>
      </c>
      <c r="C162" s="170">
        <v>79.11</v>
      </c>
      <c r="D162" s="171">
        <v>75.945599999999999</v>
      </c>
      <c r="E162" s="171">
        <v>3.1644000000000001</v>
      </c>
      <c r="F162" s="243" t="s">
        <v>15008</v>
      </c>
    </row>
    <row r="163" spans="1:6" s="125" customFormat="1" ht="15" customHeight="1" x14ac:dyDescent="0.25">
      <c r="A163" s="103"/>
      <c r="B163" s="169">
        <v>44917</v>
      </c>
      <c r="C163" s="170">
        <v>50</v>
      </c>
      <c r="D163" s="171">
        <v>48</v>
      </c>
      <c r="E163" s="171">
        <v>2</v>
      </c>
      <c r="F163" s="243" t="s">
        <v>1152</v>
      </c>
    </row>
    <row r="164" spans="1:6" s="125" customFormat="1" ht="15" customHeight="1" x14ac:dyDescent="0.25">
      <c r="A164" s="103"/>
      <c r="B164" s="169">
        <v>44917</v>
      </c>
      <c r="C164" s="170">
        <v>62.28</v>
      </c>
      <c r="D164" s="171">
        <v>59.788800000000002</v>
      </c>
      <c r="E164" s="171">
        <v>2.4912000000000001</v>
      </c>
      <c r="F164" s="243" t="s">
        <v>6508</v>
      </c>
    </row>
    <row r="165" spans="1:6" s="125" customFormat="1" ht="15" customHeight="1" x14ac:dyDescent="0.25">
      <c r="A165" s="103"/>
      <c r="B165" s="169">
        <v>44917</v>
      </c>
      <c r="C165" s="170">
        <v>50</v>
      </c>
      <c r="D165" s="171">
        <v>48</v>
      </c>
      <c r="E165" s="171">
        <v>2</v>
      </c>
      <c r="F165" s="243" t="s">
        <v>5332</v>
      </c>
    </row>
    <row r="166" spans="1:6" s="125" customFormat="1" ht="15" customHeight="1" x14ac:dyDescent="0.25">
      <c r="A166" s="103"/>
      <c r="B166" s="169">
        <v>44917</v>
      </c>
      <c r="C166" s="170">
        <v>3000</v>
      </c>
      <c r="D166" s="171">
        <v>2880</v>
      </c>
      <c r="E166" s="171">
        <v>120</v>
      </c>
      <c r="F166" s="243" t="s">
        <v>13148</v>
      </c>
    </row>
    <row r="167" spans="1:6" s="125" customFormat="1" ht="15" customHeight="1" x14ac:dyDescent="0.25">
      <c r="A167" s="103"/>
      <c r="B167" s="169">
        <v>44917</v>
      </c>
      <c r="C167" s="170">
        <v>40</v>
      </c>
      <c r="D167" s="171">
        <v>38.4</v>
      </c>
      <c r="E167" s="171">
        <v>1.6</v>
      </c>
      <c r="F167" s="243" t="s">
        <v>209</v>
      </c>
    </row>
    <row r="168" spans="1:6" s="125" customFormat="1" ht="15" customHeight="1" x14ac:dyDescent="0.25">
      <c r="A168" s="103"/>
      <c r="B168" s="169">
        <v>44917</v>
      </c>
      <c r="C168" s="170">
        <v>500</v>
      </c>
      <c r="D168" s="171">
        <v>480</v>
      </c>
      <c r="E168" s="171">
        <v>20</v>
      </c>
      <c r="F168" s="243" t="s">
        <v>6508</v>
      </c>
    </row>
    <row r="169" spans="1:6" s="125" customFormat="1" ht="15" customHeight="1" x14ac:dyDescent="0.25">
      <c r="A169" s="103"/>
      <c r="B169" s="169">
        <v>44917</v>
      </c>
      <c r="C169" s="170">
        <v>1000</v>
      </c>
      <c r="D169" s="171">
        <v>960</v>
      </c>
      <c r="E169" s="171">
        <v>40</v>
      </c>
      <c r="F169" s="243" t="s">
        <v>6508</v>
      </c>
    </row>
    <row r="170" spans="1:6" s="125" customFormat="1" ht="15" customHeight="1" x14ac:dyDescent="0.25">
      <c r="A170" s="103"/>
      <c r="B170" s="169">
        <v>44917</v>
      </c>
      <c r="C170" s="170">
        <v>200</v>
      </c>
      <c r="D170" s="171">
        <v>192</v>
      </c>
      <c r="E170" s="171">
        <v>8</v>
      </c>
      <c r="F170" s="243" t="s">
        <v>3267</v>
      </c>
    </row>
    <row r="171" spans="1:6" s="125" customFormat="1" ht="15" customHeight="1" x14ac:dyDescent="0.25">
      <c r="A171" s="103"/>
      <c r="B171" s="169">
        <v>44918</v>
      </c>
      <c r="C171" s="170">
        <v>3</v>
      </c>
      <c r="D171" s="171">
        <v>2.88</v>
      </c>
      <c r="E171" s="171">
        <v>0.12</v>
      </c>
      <c r="F171" s="243" t="s">
        <v>15009</v>
      </c>
    </row>
    <row r="172" spans="1:6" s="125" customFormat="1" ht="15" customHeight="1" x14ac:dyDescent="0.25">
      <c r="A172" s="103"/>
      <c r="B172" s="169">
        <v>44918</v>
      </c>
      <c r="C172" s="170">
        <v>71.11</v>
      </c>
      <c r="D172" s="171">
        <v>68.265600000000006</v>
      </c>
      <c r="E172" s="171">
        <v>2.8443999999999998</v>
      </c>
      <c r="F172" s="243" t="s">
        <v>1099</v>
      </c>
    </row>
    <row r="173" spans="1:6" s="125" customFormat="1" ht="15" customHeight="1" x14ac:dyDescent="0.25">
      <c r="A173" s="103"/>
      <c r="B173" s="169">
        <v>44918</v>
      </c>
      <c r="C173" s="170">
        <v>397.07</v>
      </c>
      <c r="D173" s="171">
        <v>381.18720000000002</v>
      </c>
      <c r="E173" s="171">
        <v>15.8828</v>
      </c>
      <c r="F173" s="243" t="s">
        <v>6378</v>
      </c>
    </row>
    <row r="174" spans="1:6" s="125" customFormat="1" ht="15" customHeight="1" x14ac:dyDescent="0.25">
      <c r="A174" s="103"/>
      <c r="B174" s="169">
        <v>44918</v>
      </c>
      <c r="C174" s="170">
        <v>100</v>
      </c>
      <c r="D174" s="171">
        <v>96</v>
      </c>
      <c r="E174" s="171">
        <v>4</v>
      </c>
      <c r="F174" s="243" t="s">
        <v>3277</v>
      </c>
    </row>
    <row r="175" spans="1:6" s="125" customFormat="1" ht="15" customHeight="1" x14ac:dyDescent="0.25">
      <c r="A175" s="103"/>
      <c r="B175" s="169">
        <v>44918</v>
      </c>
      <c r="C175" s="170">
        <v>1000</v>
      </c>
      <c r="D175" s="171">
        <v>960</v>
      </c>
      <c r="E175" s="171">
        <v>40</v>
      </c>
      <c r="F175" s="243" t="s">
        <v>14322</v>
      </c>
    </row>
    <row r="176" spans="1:6" s="125" customFormat="1" ht="15" customHeight="1" x14ac:dyDescent="0.25">
      <c r="A176" s="103"/>
      <c r="B176" s="169">
        <v>44918</v>
      </c>
      <c r="C176" s="170">
        <v>10</v>
      </c>
      <c r="D176" s="171">
        <v>9.6</v>
      </c>
      <c r="E176" s="171">
        <v>0.4</v>
      </c>
      <c r="F176" s="243" t="s">
        <v>3613</v>
      </c>
    </row>
    <row r="177" spans="1:6" s="125" customFormat="1" ht="15" customHeight="1" x14ac:dyDescent="0.25">
      <c r="A177" s="103"/>
      <c r="B177" s="169">
        <v>44918</v>
      </c>
      <c r="C177" s="170">
        <v>300</v>
      </c>
      <c r="D177" s="171">
        <v>288</v>
      </c>
      <c r="E177" s="171">
        <v>12</v>
      </c>
      <c r="F177" s="243" t="s">
        <v>273</v>
      </c>
    </row>
    <row r="178" spans="1:6" s="125" customFormat="1" ht="15" customHeight="1" x14ac:dyDescent="0.25">
      <c r="A178" s="103"/>
      <c r="B178" s="169">
        <v>44918</v>
      </c>
      <c r="C178" s="170">
        <v>40</v>
      </c>
      <c r="D178" s="171">
        <v>38.4</v>
      </c>
      <c r="E178" s="171">
        <v>1.6</v>
      </c>
      <c r="F178" s="243" t="s">
        <v>6508</v>
      </c>
    </row>
    <row r="179" spans="1:6" s="125" customFormat="1" ht="15" customHeight="1" x14ac:dyDescent="0.25">
      <c r="A179" s="103"/>
      <c r="B179" s="169">
        <v>44918</v>
      </c>
      <c r="C179" s="170">
        <v>500</v>
      </c>
      <c r="D179" s="171">
        <v>480</v>
      </c>
      <c r="E179" s="171">
        <v>20</v>
      </c>
      <c r="F179" s="243" t="s">
        <v>6508</v>
      </c>
    </row>
    <row r="180" spans="1:6" s="125" customFormat="1" ht="15" customHeight="1" x14ac:dyDescent="0.25">
      <c r="A180" s="103"/>
      <c r="B180" s="169">
        <v>44919</v>
      </c>
      <c r="C180" s="170">
        <v>834.22</v>
      </c>
      <c r="D180" s="171">
        <v>800.85120000000006</v>
      </c>
      <c r="E180" s="171">
        <v>33.3688</v>
      </c>
      <c r="F180" s="243" t="s">
        <v>1117</v>
      </c>
    </row>
    <row r="181" spans="1:6" s="125" customFormat="1" ht="15" customHeight="1" x14ac:dyDescent="0.25">
      <c r="A181" s="103"/>
      <c r="B181" s="169">
        <v>44919</v>
      </c>
      <c r="C181" s="170">
        <v>30</v>
      </c>
      <c r="D181" s="171">
        <v>28.8</v>
      </c>
      <c r="E181" s="171">
        <v>1.2</v>
      </c>
      <c r="F181" s="243" t="s">
        <v>4793</v>
      </c>
    </row>
    <row r="182" spans="1:6" s="125" customFormat="1" ht="15" customHeight="1" x14ac:dyDescent="0.25">
      <c r="A182" s="103"/>
      <c r="B182" s="169">
        <v>44919</v>
      </c>
      <c r="C182" s="170">
        <v>500</v>
      </c>
      <c r="D182" s="171">
        <v>480</v>
      </c>
      <c r="E182" s="171">
        <v>20</v>
      </c>
      <c r="F182" s="243" t="s">
        <v>14414</v>
      </c>
    </row>
    <row r="183" spans="1:6" s="125" customFormat="1" ht="15" customHeight="1" x14ac:dyDescent="0.25">
      <c r="A183" s="103"/>
      <c r="B183" s="169">
        <v>44919</v>
      </c>
      <c r="C183" s="170">
        <v>10000</v>
      </c>
      <c r="D183" s="171">
        <v>9600</v>
      </c>
      <c r="E183" s="171">
        <v>400</v>
      </c>
      <c r="F183" s="243" t="s">
        <v>5075</v>
      </c>
    </row>
    <row r="184" spans="1:6" s="125" customFormat="1" ht="15" customHeight="1" x14ac:dyDescent="0.25">
      <c r="A184" s="103"/>
      <c r="B184" s="169">
        <v>44919</v>
      </c>
      <c r="C184" s="170">
        <v>1558</v>
      </c>
      <c r="D184" s="171">
        <v>1495.68</v>
      </c>
      <c r="E184" s="171">
        <v>62.32</v>
      </c>
      <c r="F184" s="243" t="s">
        <v>15010</v>
      </c>
    </row>
    <row r="185" spans="1:6" s="125" customFormat="1" ht="15" customHeight="1" x14ac:dyDescent="0.25">
      <c r="A185" s="103"/>
      <c r="B185" s="169">
        <v>44919</v>
      </c>
      <c r="C185" s="170">
        <v>200</v>
      </c>
      <c r="D185" s="171">
        <v>192</v>
      </c>
      <c r="E185" s="171">
        <v>8</v>
      </c>
      <c r="F185" s="243" t="s">
        <v>209</v>
      </c>
    </row>
    <row r="186" spans="1:6" s="125" customFormat="1" ht="15" customHeight="1" x14ac:dyDescent="0.25">
      <c r="A186" s="103"/>
      <c r="B186" s="169">
        <v>44919</v>
      </c>
      <c r="C186" s="170">
        <v>3000</v>
      </c>
      <c r="D186" s="171">
        <v>2880</v>
      </c>
      <c r="E186" s="171">
        <v>120</v>
      </c>
      <c r="F186" s="243" t="s">
        <v>15011</v>
      </c>
    </row>
    <row r="187" spans="1:6" s="125" customFormat="1" ht="15" customHeight="1" x14ac:dyDescent="0.25">
      <c r="A187" s="103"/>
      <c r="B187" s="169">
        <v>44919</v>
      </c>
      <c r="C187" s="170">
        <v>500</v>
      </c>
      <c r="D187" s="171">
        <v>480</v>
      </c>
      <c r="E187" s="171">
        <v>20</v>
      </c>
      <c r="F187" s="243" t="s">
        <v>6508</v>
      </c>
    </row>
    <row r="188" spans="1:6" s="125" customFormat="1" ht="15" customHeight="1" x14ac:dyDescent="0.25">
      <c r="A188" s="103"/>
      <c r="B188" s="169">
        <v>44921</v>
      </c>
      <c r="C188" s="170">
        <v>21.05</v>
      </c>
      <c r="D188" s="171">
        <v>20.208000000000002</v>
      </c>
      <c r="E188" s="171">
        <v>0.84200000000000008</v>
      </c>
      <c r="F188" s="243" t="s">
        <v>6508</v>
      </c>
    </row>
    <row r="189" spans="1:6" s="125" customFormat="1" ht="15" customHeight="1" x14ac:dyDescent="0.25">
      <c r="A189" s="103"/>
      <c r="B189" s="169">
        <v>44921</v>
      </c>
      <c r="C189" s="170">
        <v>26.41</v>
      </c>
      <c r="D189" s="171">
        <v>25.3536</v>
      </c>
      <c r="E189" s="171">
        <v>1.0564</v>
      </c>
      <c r="F189" s="243" t="s">
        <v>15012</v>
      </c>
    </row>
    <row r="190" spans="1:6" s="125" customFormat="1" ht="15" customHeight="1" x14ac:dyDescent="0.25">
      <c r="A190" s="103"/>
      <c r="B190" s="169">
        <v>44921</v>
      </c>
      <c r="C190" s="170">
        <v>10</v>
      </c>
      <c r="D190" s="171">
        <v>9.6</v>
      </c>
      <c r="E190" s="171">
        <v>0.4</v>
      </c>
      <c r="F190" s="243" t="s">
        <v>3613</v>
      </c>
    </row>
    <row r="191" spans="1:6" s="125" customFormat="1" ht="15" customHeight="1" x14ac:dyDescent="0.25">
      <c r="A191" s="103"/>
      <c r="B191" s="169">
        <v>44921</v>
      </c>
      <c r="C191" s="170">
        <v>50</v>
      </c>
      <c r="D191" s="171">
        <v>48</v>
      </c>
      <c r="E191" s="171">
        <v>2</v>
      </c>
      <c r="F191" s="243" t="s">
        <v>209</v>
      </c>
    </row>
    <row r="192" spans="1:6" s="125" customFormat="1" ht="15" customHeight="1" x14ac:dyDescent="0.25">
      <c r="A192" s="103"/>
      <c r="B192" s="169">
        <v>44921</v>
      </c>
      <c r="C192" s="170">
        <v>500</v>
      </c>
      <c r="D192" s="171">
        <v>480</v>
      </c>
      <c r="E192" s="171">
        <v>20</v>
      </c>
      <c r="F192" s="243" t="s">
        <v>2266</v>
      </c>
    </row>
    <row r="193" spans="1:6" s="125" customFormat="1" ht="15" customHeight="1" x14ac:dyDescent="0.25">
      <c r="A193" s="103"/>
      <c r="B193" s="169">
        <v>44921</v>
      </c>
      <c r="C193" s="170">
        <v>100</v>
      </c>
      <c r="D193" s="171">
        <v>96</v>
      </c>
      <c r="E193" s="171">
        <v>4</v>
      </c>
      <c r="F193" s="243" t="s">
        <v>6508</v>
      </c>
    </row>
    <row r="194" spans="1:6" s="125" customFormat="1" ht="15" customHeight="1" x14ac:dyDescent="0.25">
      <c r="A194" s="103"/>
      <c r="B194" s="169">
        <v>44922</v>
      </c>
      <c r="C194" s="170">
        <v>1.55</v>
      </c>
      <c r="D194" s="171">
        <v>1.488</v>
      </c>
      <c r="E194" s="171">
        <v>6.2E-2</v>
      </c>
      <c r="F194" s="243" t="s">
        <v>6508</v>
      </c>
    </row>
    <row r="195" spans="1:6" s="125" customFormat="1" ht="15" customHeight="1" x14ac:dyDescent="0.25">
      <c r="A195" s="103"/>
      <c r="B195" s="169">
        <v>44922</v>
      </c>
      <c r="C195" s="170">
        <v>102.37</v>
      </c>
      <c r="D195" s="171">
        <v>98.275199999999998</v>
      </c>
      <c r="E195" s="171">
        <v>4.0948000000000002</v>
      </c>
      <c r="F195" s="243" t="s">
        <v>15013</v>
      </c>
    </row>
    <row r="196" spans="1:6" s="125" customFormat="1" ht="15" customHeight="1" x14ac:dyDescent="0.25">
      <c r="A196" s="103"/>
      <c r="B196" s="169">
        <v>44922</v>
      </c>
      <c r="C196" s="170">
        <v>400</v>
      </c>
      <c r="D196" s="171">
        <v>384</v>
      </c>
      <c r="E196" s="171">
        <v>16</v>
      </c>
      <c r="F196" s="243" t="s">
        <v>2857</v>
      </c>
    </row>
    <row r="197" spans="1:6" s="125" customFormat="1" ht="15" customHeight="1" x14ac:dyDescent="0.25">
      <c r="A197" s="103"/>
      <c r="B197" s="169">
        <v>44922</v>
      </c>
      <c r="C197" s="170">
        <v>500</v>
      </c>
      <c r="D197" s="171">
        <v>480</v>
      </c>
      <c r="E197" s="171">
        <v>20</v>
      </c>
      <c r="F197" s="243" t="s">
        <v>13595</v>
      </c>
    </row>
    <row r="198" spans="1:6" s="125" customFormat="1" ht="15" customHeight="1" x14ac:dyDescent="0.25">
      <c r="A198" s="103"/>
      <c r="B198" s="169">
        <v>44922</v>
      </c>
      <c r="C198" s="170">
        <v>50</v>
      </c>
      <c r="D198" s="171">
        <v>48</v>
      </c>
      <c r="E198" s="171">
        <v>2</v>
      </c>
      <c r="F198" s="243" t="s">
        <v>171</v>
      </c>
    </row>
    <row r="199" spans="1:6" s="125" customFormat="1" ht="15" customHeight="1" x14ac:dyDescent="0.25">
      <c r="A199" s="103"/>
      <c r="B199" s="169">
        <v>44922</v>
      </c>
      <c r="C199" s="170">
        <v>10</v>
      </c>
      <c r="D199" s="171">
        <v>9.6</v>
      </c>
      <c r="E199" s="171">
        <v>0.4</v>
      </c>
      <c r="F199" s="243" t="s">
        <v>3613</v>
      </c>
    </row>
    <row r="200" spans="1:6" s="125" customFormat="1" ht="15" customHeight="1" x14ac:dyDescent="0.25">
      <c r="A200" s="103"/>
      <c r="B200" s="169">
        <v>44922</v>
      </c>
      <c r="C200" s="170">
        <v>500</v>
      </c>
      <c r="D200" s="171">
        <v>480</v>
      </c>
      <c r="E200" s="171">
        <v>20</v>
      </c>
      <c r="F200" s="243" t="s">
        <v>4599</v>
      </c>
    </row>
    <row r="201" spans="1:6" s="125" customFormat="1" ht="15" customHeight="1" x14ac:dyDescent="0.25">
      <c r="A201" s="103"/>
      <c r="B201" s="169">
        <v>44922</v>
      </c>
      <c r="C201" s="170">
        <v>100</v>
      </c>
      <c r="D201" s="171">
        <v>96</v>
      </c>
      <c r="E201" s="171">
        <v>4</v>
      </c>
      <c r="F201" s="243" t="s">
        <v>209</v>
      </c>
    </row>
    <row r="202" spans="1:6" s="125" customFormat="1" ht="15" customHeight="1" x14ac:dyDescent="0.25">
      <c r="A202" s="103"/>
      <c r="B202" s="169">
        <v>44922</v>
      </c>
      <c r="C202" s="170">
        <v>328</v>
      </c>
      <c r="D202" s="171">
        <v>314.88</v>
      </c>
      <c r="E202" s="171">
        <v>13.12</v>
      </c>
      <c r="F202" s="243" t="s">
        <v>15014</v>
      </c>
    </row>
    <row r="203" spans="1:6" s="125" customFormat="1" ht="15" customHeight="1" x14ac:dyDescent="0.25">
      <c r="A203" s="103"/>
      <c r="B203" s="169">
        <v>44923</v>
      </c>
      <c r="C203" s="170">
        <v>100</v>
      </c>
      <c r="D203" s="171">
        <v>96</v>
      </c>
      <c r="E203" s="171">
        <v>4</v>
      </c>
      <c r="F203" s="243" t="s">
        <v>3218</v>
      </c>
    </row>
    <row r="204" spans="1:6" s="125" customFormat="1" ht="15" customHeight="1" x14ac:dyDescent="0.25">
      <c r="A204" s="103"/>
      <c r="B204" s="169">
        <v>44923</v>
      </c>
      <c r="C204" s="170">
        <v>500</v>
      </c>
      <c r="D204" s="171">
        <v>480</v>
      </c>
      <c r="E204" s="171">
        <v>20</v>
      </c>
      <c r="F204" s="243" t="s">
        <v>6508</v>
      </c>
    </row>
    <row r="205" spans="1:6" s="125" customFormat="1" ht="15" customHeight="1" x14ac:dyDescent="0.25">
      <c r="A205" s="103"/>
      <c r="B205" s="169">
        <v>44923</v>
      </c>
      <c r="C205" s="170">
        <v>1000</v>
      </c>
      <c r="D205" s="171">
        <v>960</v>
      </c>
      <c r="E205" s="171">
        <v>40</v>
      </c>
      <c r="F205" s="243" t="s">
        <v>6508</v>
      </c>
    </row>
    <row r="206" spans="1:6" s="125" customFormat="1" ht="15" customHeight="1" x14ac:dyDescent="0.25">
      <c r="A206" s="103"/>
      <c r="B206" s="169">
        <v>44923</v>
      </c>
      <c r="C206" s="170">
        <v>500</v>
      </c>
      <c r="D206" s="171">
        <v>480</v>
      </c>
      <c r="E206" s="171">
        <v>20</v>
      </c>
      <c r="F206" s="243" t="s">
        <v>6508</v>
      </c>
    </row>
    <row r="207" spans="1:6" s="125" customFormat="1" ht="15" customHeight="1" x14ac:dyDescent="0.25">
      <c r="A207" s="103"/>
      <c r="B207" s="169">
        <v>44924</v>
      </c>
      <c r="C207" s="170">
        <v>9.7799999999999994</v>
      </c>
      <c r="D207" s="171">
        <v>9.3899999999999988</v>
      </c>
      <c r="E207" s="171">
        <v>0.39</v>
      </c>
      <c r="F207" s="243" t="s">
        <v>15015</v>
      </c>
    </row>
    <row r="208" spans="1:6" s="125" customFormat="1" ht="15" customHeight="1" x14ac:dyDescent="0.25">
      <c r="A208" s="103"/>
      <c r="B208" s="169">
        <v>44924</v>
      </c>
      <c r="C208" s="170">
        <v>20</v>
      </c>
      <c r="D208" s="171">
        <v>19.2</v>
      </c>
      <c r="E208" s="171">
        <v>0.8</v>
      </c>
      <c r="F208" s="243" t="s">
        <v>626</v>
      </c>
    </row>
    <row r="209" spans="1:6" s="125" customFormat="1" ht="15" customHeight="1" x14ac:dyDescent="0.25">
      <c r="A209" s="103"/>
      <c r="B209" s="169">
        <v>44924</v>
      </c>
      <c r="C209" s="170">
        <v>60.99</v>
      </c>
      <c r="D209" s="171">
        <v>58.551000000000002</v>
      </c>
      <c r="E209" s="171">
        <v>2.4390000000000001</v>
      </c>
      <c r="F209" s="243" t="s">
        <v>2865</v>
      </c>
    </row>
    <row r="210" spans="1:6" s="125" customFormat="1" ht="15" customHeight="1" x14ac:dyDescent="0.25">
      <c r="A210" s="103"/>
      <c r="B210" s="169">
        <v>44924</v>
      </c>
      <c r="C210" s="170">
        <v>40</v>
      </c>
      <c r="D210" s="171">
        <v>38.4</v>
      </c>
      <c r="E210" s="171">
        <v>1.6</v>
      </c>
      <c r="F210" s="243" t="s">
        <v>13129</v>
      </c>
    </row>
    <row r="211" spans="1:6" s="125" customFormat="1" ht="15" customHeight="1" x14ac:dyDescent="0.25">
      <c r="A211" s="103"/>
      <c r="B211" s="169">
        <v>44924</v>
      </c>
      <c r="C211" s="170">
        <v>500</v>
      </c>
      <c r="D211" s="171">
        <v>480</v>
      </c>
      <c r="E211" s="171">
        <v>20</v>
      </c>
      <c r="F211" s="243" t="s">
        <v>32</v>
      </c>
    </row>
    <row r="212" spans="1:6" s="125" customFormat="1" ht="15" customHeight="1" x14ac:dyDescent="0.25">
      <c r="A212" s="103"/>
      <c r="B212" s="169">
        <v>44924</v>
      </c>
      <c r="C212" s="170">
        <v>5000</v>
      </c>
      <c r="D212" s="171">
        <v>4800</v>
      </c>
      <c r="E212" s="171">
        <v>200</v>
      </c>
      <c r="F212" s="243" t="s">
        <v>6508</v>
      </c>
    </row>
    <row r="213" spans="1:6" s="125" customFormat="1" ht="15" customHeight="1" x14ac:dyDescent="0.25">
      <c r="A213" s="103"/>
      <c r="B213" s="169">
        <v>44924</v>
      </c>
      <c r="C213" s="170">
        <v>500</v>
      </c>
      <c r="D213" s="171">
        <v>480</v>
      </c>
      <c r="E213" s="171">
        <v>20</v>
      </c>
      <c r="F213" s="243" t="s">
        <v>6508</v>
      </c>
    </row>
    <row r="214" spans="1:6" s="125" customFormat="1" ht="15" customHeight="1" x14ac:dyDescent="0.25">
      <c r="A214" s="103"/>
      <c r="B214" s="169">
        <v>44924</v>
      </c>
      <c r="C214" s="170">
        <v>50</v>
      </c>
      <c r="D214" s="171">
        <v>48</v>
      </c>
      <c r="E214" s="171">
        <v>2</v>
      </c>
      <c r="F214" s="243" t="s">
        <v>6508</v>
      </c>
    </row>
    <row r="215" spans="1:6" s="125" customFormat="1" ht="15" customHeight="1" x14ac:dyDescent="0.25">
      <c r="A215" s="103"/>
      <c r="B215" s="169">
        <v>44924</v>
      </c>
      <c r="C215" s="170">
        <v>100</v>
      </c>
      <c r="D215" s="171">
        <v>96</v>
      </c>
      <c r="E215" s="171">
        <v>4</v>
      </c>
      <c r="F215" s="243" t="s">
        <v>6508</v>
      </c>
    </row>
    <row r="216" spans="1:6" s="125" customFormat="1" ht="15" customHeight="1" x14ac:dyDescent="0.25">
      <c r="A216" s="103"/>
      <c r="B216" s="169">
        <v>44924</v>
      </c>
      <c r="C216" s="170">
        <v>30</v>
      </c>
      <c r="D216" s="171">
        <v>28.8</v>
      </c>
      <c r="E216" s="171">
        <v>1.2</v>
      </c>
      <c r="F216" s="243" t="s">
        <v>209</v>
      </c>
    </row>
    <row r="217" spans="1:6" s="125" customFormat="1" ht="15" customHeight="1" x14ac:dyDescent="0.25">
      <c r="A217" s="103"/>
      <c r="B217" s="169">
        <v>44924</v>
      </c>
      <c r="C217" s="170">
        <v>200</v>
      </c>
      <c r="D217" s="171">
        <v>192</v>
      </c>
      <c r="E217" s="171">
        <v>8</v>
      </c>
      <c r="F217" s="243" t="s">
        <v>3267</v>
      </c>
    </row>
    <row r="218" spans="1:6" s="125" customFormat="1" ht="15" customHeight="1" x14ac:dyDescent="0.25">
      <c r="A218" s="103"/>
      <c r="B218" s="169">
        <v>44924</v>
      </c>
      <c r="C218" s="170">
        <v>497</v>
      </c>
      <c r="D218" s="171">
        <v>477.12</v>
      </c>
      <c r="E218" s="171">
        <v>19.88</v>
      </c>
      <c r="F218" s="243" t="s">
        <v>171</v>
      </c>
    </row>
    <row r="219" spans="1:6" s="125" customFormat="1" ht="15" customHeight="1" x14ac:dyDescent="0.25">
      <c r="A219" s="103"/>
      <c r="B219" s="169">
        <v>44925</v>
      </c>
      <c r="C219" s="170">
        <v>1.55</v>
      </c>
      <c r="D219" s="171">
        <v>1.488</v>
      </c>
      <c r="E219" s="171">
        <v>6.2E-2</v>
      </c>
      <c r="F219" s="243" t="s">
        <v>6508</v>
      </c>
    </row>
    <row r="220" spans="1:6" s="125" customFormat="1" ht="15" customHeight="1" x14ac:dyDescent="0.25">
      <c r="A220" s="103"/>
      <c r="B220" s="169">
        <v>44925</v>
      </c>
      <c r="C220" s="170">
        <v>300</v>
      </c>
      <c r="D220" s="171">
        <v>288</v>
      </c>
      <c r="E220" s="171">
        <v>12</v>
      </c>
      <c r="F220" s="243" t="s">
        <v>2696</v>
      </c>
    </row>
    <row r="221" spans="1:6" s="125" customFormat="1" ht="15" customHeight="1" x14ac:dyDescent="0.25">
      <c r="A221" s="103"/>
      <c r="B221" s="169">
        <v>44925</v>
      </c>
      <c r="C221" s="170">
        <v>10</v>
      </c>
      <c r="D221" s="171">
        <v>9.6</v>
      </c>
      <c r="E221" s="171">
        <v>0.4</v>
      </c>
      <c r="F221" s="243" t="s">
        <v>3613</v>
      </c>
    </row>
    <row r="222" spans="1:6" s="125" customFormat="1" ht="15" customHeight="1" x14ac:dyDescent="0.25">
      <c r="A222" s="103"/>
      <c r="B222" s="169">
        <v>44925</v>
      </c>
      <c r="C222" s="170">
        <v>1000</v>
      </c>
      <c r="D222" s="171">
        <v>960</v>
      </c>
      <c r="E222" s="171">
        <v>40</v>
      </c>
      <c r="F222" s="243" t="s">
        <v>6508</v>
      </c>
    </row>
    <row r="223" spans="1:6" s="125" customFormat="1" ht="15" customHeight="1" x14ac:dyDescent="0.25">
      <c r="A223" s="103"/>
      <c r="B223" s="169">
        <v>44926</v>
      </c>
      <c r="C223" s="170">
        <v>1.55</v>
      </c>
      <c r="D223" s="171">
        <v>1.488</v>
      </c>
      <c r="E223" s="171">
        <v>6.2E-2</v>
      </c>
      <c r="F223" s="243" t="s">
        <v>6508</v>
      </c>
    </row>
    <row r="224" spans="1:6" s="125" customFormat="1" ht="15" customHeight="1" x14ac:dyDescent="0.25">
      <c r="A224" s="103"/>
      <c r="B224" s="169">
        <v>44926</v>
      </c>
      <c r="C224" s="170">
        <v>10.46</v>
      </c>
      <c r="D224" s="171">
        <v>10.042000000000002</v>
      </c>
      <c r="E224" s="171">
        <v>0.41799999999999998</v>
      </c>
      <c r="F224" s="243" t="s">
        <v>4657</v>
      </c>
    </row>
    <row r="225" spans="1:6" s="125" customFormat="1" ht="15" customHeight="1" x14ac:dyDescent="0.25">
      <c r="A225" s="103"/>
      <c r="B225" s="169">
        <v>44926</v>
      </c>
      <c r="C225" s="170">
        <v>1010</v>
      </c>
      <c r="D225" s="171">
        <v>969.6</v>
      </c>
      <c r="E225" s="171">
        <v>40.4</v>
      </c>
      <c r="F225" s="243" t="s">
        <v>4574</v>
      </c>
    </row>
    <row r="226" spans="1:6" s="125" customFormat="1" ht="15" customHeight="1" x14ac:dyDescent="0.25">
      <c r="A226" s="103"/>
      <c r="B226" s="169">
        <v>44926</v>
      </c>
      <c r="C226" s="170">
        <v>300</v>
      </c>
      <c r="D226" s="171">
        <v>288</v>
      </c>
      <c r="E226" s="171">
        <v>12</v>
      </c>
      <c r="F226" s="243" t="s">
        <v>15016</v>
      </c>
    </row>
    <row r="227" spans="1:6" s="125" customFormat="1" ht="15" customHeight="1" x14ac:dyDescent="0.25">
      <c r="A227" s="103"/>
      <c r="B227" s="169">
        <v>44926</v>
      </c>
      <c r="C227" s="170">
        <v>5000</v>
      </c>
      <c r="D227" s="171">
        <v>4800</v>
      </c>
      <c r="E227" s="171">
        <v>200</v>
      </c>
      <c r="F227" s="243" t="s">
        <v>6508</v>
      </c>
    </row>
    <row r="228" spans="1:6" s="125" customFormat="1" ht="15" customHeight="1" x14ac:dyDescent="0.25">
      <c r="A228" s="103"/>
      <c r="B228" s="169">
        <v>44926</v>
      </c>
      <c r="C228" s="170">
        <v>1000</v>
      </c>
      <c r="D228" s="171">
        <v>960</v>
      </c>
      <c r="E228" s="171">
        <v>40</v>
      </c>
      <c r="F228" s="243" t="s">
        <v>6508</v>
      </c>
    </row>
    <row r="229" spans="1:6" s="125" customFormat="1" ht="15" customHeight="1" x14ac:dyDescent="0.25">
      <c r="A229" s="103"/>
      <c r="B229" s="169">
        <v>44926</v>
      </c>
      <c r="C229" s="170">
        <v>100</v>
      </c>
      <c r="D229" s="171">
        <v>96</v>
      </c>
      <c r="E229" s="171">
        <v>4</v>
      </c>
      <c r="F229" s="243" t="s">
        <v>209</v>
      </c>
    </row>
    <row r="230" spans="1:6" s="125" customFormat="1" ht="15" customHeight="1" x14ac:dyDescent="0.25">
      <c r="A230" s="103"/>
      <c r="B230" s="169">
        <v>44926</v>
      </c>
      <c r="C230" s="170">
        <v>500</v>
      </c>
      <c r="D230" s="171">
        <v>480</v>
      </c>
      <c r="E230" s="171">
        <v>20</v>
      </c>
      <c r="F230" s="243" t="s">
        <v>1097</v>
      </c>
    </row>
    <row r="231" spans="1:6" s="125" customFormat="1" ht="15" customHeight="1" x14ac:dyDescent="0.25">
      <c r="A231" s="103"/>
      <c r="B231" s="169">
        <v>44926</v>
      </c>
      <c r="C231" s="170">
        <v>50</v>
      </c>
      <c r="D231" s="171">
        <v>48</v>
      </c>
      <c r="E231" s="171">
        <v>2</v>
      </c>
      <c r="F231" s="243" t="s">
        <v>14322</v>
      </c>
    </row>
    <row r="232" spans="1:6" s="125" customFormat="1" ht="15" customHeight="1" x14ac:dyDescent="0.25">
      <c r="A232" s="103"/>
      <c r="B232" s="169">
        <v>44926</v>
      </c>
      <c r="C232" s="170">
        <v>100</v>
      </c>
      <c r="D232" s="171">
        <v>96</v>
      </c>
      <c r="E232" s="171">
        <v>4</v>
      </c>
      <c r="F232" s="243" t="s">
        <v>13172</v>
      </c>
    </row>
    <row r="233" spans="1:6" s="125" customFormat="1" ht="15" customHeight="1" x14ac:dyDescent="0.25">
      <c r="A233" s="103"/>
      <c r="B233" s="169">
        <v>44926</v>
      </c>
      <c r="C233" s="170">
        <v>500</v>
      </c>
      <c r="D233" s="171">
        <v>480</v>
      </c>
      <c r="E233" s="171">
        <v>20</v>
      </c>
      <c r="F233" s="243" t="s">
        <v>1770</v>
      </c>
    </row>
    <row r="234" spans="1:6" x14ac:dyDescent="0.25">
      <c r="B234" s="154" t="s">
        <v>14</v>
      </c>
      <c r="C234" s="155">
        <f>SUM(C5:C233)</f>
        <v>108523.18000000004</v>
      </c>
      <c r="D234" s="155">
        <f>SUM(D5:D233)</f>
        <v>104182.27920000002</v>
      </c>
      <c r="E234" s="155">
        <f>SUM(E5:E233)</f>
        <v>4340.9007999999994</v>
      </c>
      <c r="F234" s="173"/>
    </row>
  </sheetData>
  <sheetProtection algorithmName="SHA-512" hashValue="gGNhdjLVPuq/aXG1RE5SuiGhO1wOH1TmejKuPBv2z9Go4plV9rXsNkTCcw+JCAfbDppnfnGRByeuX/W91En4Iw==" saltValue="G4wryC9E+MkHazQIJ9xXG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34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84"/>
  <sheetViews>
    <sheetView workbookViewId="0">
      <pane xSplit="1" ySplit="4" topLeftCell="B7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6" customWidth="1"/>
    <col min="2" max="2" width="30.42578125" style="212" customWidth="1"/>
    <col min="3" max="3" width="22.5703125" style="213" customWidth="1"/>
    <col min="4" max="4" width="40.5703125" style="214" customWidth="1"/>
    <col min="5" max="16384" width="8.85546875" style="125"/>
  </cols>
  <sheetData>
    <row r="1" spans="1:128" ht="48" customHeight="1" x14ac:dyDescent="0.25">
      <c r="B1" s="147"/>
      <c r="C1" s="320" t="s">
        <v>15018</v>
      </c>
      <c r="D1" s="325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</row>
    <row r="2" spans="1:128" x14ac:dyDescent="0.25">
      <c r="B2" s="211" t="s">
        <v>2307</v>
      </c>
      <c r="C2" s="193">
        <f>C84</f>
        <v>69600</v>
      </c>
      <c r="D2" s="10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</row>
    <row r="3" spans="1:128" s="215" customFormat="1" ht="12.75" x14ac:dyDescent="0.2">
      <c r="A3" s="116"/>
      <c r="B3" s="178"/>
      <c r="C3" s="142"/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4" customFormat="1" ht="32.25" customHeight="1" x14ac:dyDescent="0.2">
      <c r="A4" s="216"/>
      <c r="B4" s="108" t="s">
        <v>2</v>
      </c>
      <c r="C4" s="109" t="s">
        <v>3</v>
      </c>
      <c r="D4" s="109" t="s">
        <v>6</v>
      </c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</row>
    <row r="5" spans="1:128" ht="25.5" x14ac:dyDescent="0.25">
      <c r="B5" s="169">
        <v>44896</v>
      </c>
      <c r="C5" s="170">
        <v>500</v>
      </c>
      <c r="D5" s="172" t="s">
        <v>6514</v>
      </c>
    </row>
    <row r="6" spans="1:128" ht="25.5" x14ac:dyDescent="0.25">
      <c r="B6" s="169">
        <v>44896</v>
      </c>
      <c r="C6" s="170">
        <v>300</v>
      </c>
      <c r="D6" s="172" t="s">
        <v>6514</v>
      </c>
    </row>
    <row r="7" spans="1:128" ht="25.5" x14ac:dyDescent="0.25">
      <c r="B7" s="169">
        <v>44896</v>
      </c>
      <c r="C7" s="170">
        <v>300</v>
      </c>
      <c r="D7" s="172" t="s">
        <v>6514</v>
      </c>
    </row>
    <row r="8" spans="1:128" ht="25.5" x14ac:dyDescent="0.25">
      <c r="B8" s="169">
        <v>44896</v>
      </c>
      <c r="C8" s="170">
        <v>250</v>
      </c>
      <c r="D8" s="172" t="s">
        <v>6514</v>
      </c>
    </row>
    <row r="9" spans="1:128" ht="25.5" x14ac:dyDescent="0.25">
      <c r="B9" s="169">
        <v>44896</v>
      </c>
      <c r="C9" s="170">
        <v>300</v>
      </c>
      <c r="D9" s="172" t="s">
        <v>6514</v>
      </c>
    </row>
    <row r="10" spans="1:128" ht="25.5" x14ac:dyDescent="0.25">
      <c r="B10" s="169">
        <v>44896</v>
      </c>
      <c r="C10" s="170">
        <v>1000</v>
      </c>
      <c r="D10" s="172" t="s">
        <v>6514</v>
      </c>
    </row>
    <row r="11" spans="1:128" ht="25.5" x14ac:dyDescent="0.25">
      <c r="B11" s="169">
        <v>44896</v>
      </c>
      <c r="C11" s="170">
        <v>300</v>
      </c>
      <c r="D11" s="172" t="s">
        <v>6514</v>
      </c>
    </row>
    <row r="12" spans="1:128" ht="25.5" x14ac:dyDescent="0.25">
      <c r="B12" s="169">
        <v>44896</v>
      </c>
      <c r="C12" s="170">
        <v>100</v>
      </c>
      <c r="D12" s="172" t="s">
        <v>6514</v>
      </c>
    </row>
    <row r="13" spans="1:128" ht="25.5" x14ac:dyDescent="0.25">
      <c r="B13" s="169">
        <v>44896</v>
      </c>
      <c r="C13" s="170">
        <v>1000</v>
      </c>
      <c r="D13" s="172" t="s">
        <v>6514</v>
      </c>
    </row>
    <row r="14" spans="1:128" ht="25.5" x14ac:dyDescent="0.25">
      <c r="B14" s="169">
        <v>44896</v>
      </c>
      <c r="C14" s="170">
        <v>50</v>
      </c>
      <c r="D14" s="172" t="s">
        <v>6514</v>
      </c>
    </row>
    <row r="15" spans="1:128" ht="25.5" x14ac:dyDescent="0.25">
      <c r="B15" s="169">
        <v>44896</v>
      </c>
      <c r="C15" s="170">
        <v>500</v>
      </c>
      <c r="D15" s="172" t="s">
        <v>6514</v>
      </c>
    </row>
    <row r="16" spans="1:128" ht="25.5" x14ac:dyDescent="0.25">
      <c r="B16" s="169">
        <v>44897</v>
      </c>
      <c r="C16" s="170">
        <v>1000</v>
      </c>
      <c r="D16" s="172" t="s">
        <v>6514</v>
      </c>
    </row>
    <row r="17" spans="2:4" ht="25.5" x14ac:dyDescent="0.25">
      <c r="B17" s="169">
        <v>44897</v>
      </c>
      <c r="C17" s="170">
        <v>300</v>
      </c>
      <c r="D17" s="172" t="s">
        <v>6514</v>
      </c>
    </row>
    <row r="18" spans="2:4" ht="25.5" x14ac:dyDescent="0.25">
      <c r="B18" s="169">
        <v>44898</v>
      </c>
      <c r="C18" s="170">
        <v>500</v>
      </c>
      <c r="D18" s="172" t="s">
        <v>6514</v>
      </c>
    </row>
    <row r="19" spans="2:4" ht="25.5" x14ac:dyDescent="0.25">
      <c r="B19" s="169">
        <v>44898</v>
      </c>
      <c r="C19" s="170">
        <v>500</v>
      </c>
      <c r="D19" s="172" t="s">
        <v>6514</v>
      </c>
    </row>
    <row r="20" spans="2:4" ht="25.5" x14ac:dyDescent="0.25">
      <c r="B20" s="169">
        <v>44898</v>
      </c>
      <c r="C20" s="170">
        <v>100</v>
      </c>
      <c r="D20" s="172" t="s">
        <v>6514</v>
      </c>
    </row>
    <row r="21" spans="2:4" ht="25.5" x14ac:dyDescent="0.25">
      <c r="B21" s="169">
        <v>44898</v>
      </c>
      <c r="C21" s="170">
        <v>500</v>
      </c>
      <c r="D21" s="172" t="s">
        <v>6514</v>
      </c>
    </row>
    <row r="22" spans="2:4" ht="25.5" x14ac:dyDescent="0.25">
      <c r="B22" s="169">
        <v>44899</v>
      </c>
      <c r="C22" s="170">
        <v>100</v>
      </c>
      <c r="D22" s="172" t="s">
        <v>6514</v>
      </c>
    </row>
    <row r="23" spans="2:4" ht="25.5" x14ac:dyDescent="0.25">
      <c r="B23" s="169">
        <v>44899</v>
      </c>
      <c r="C23" s="170">
        <v>300</v>
      </c>
      <c r="D23" s="172" t="s">
        <v>6514</v>
      </c>
    </row>
    <row r="24" spans="2:4" ht="25.5" x14ac:dyDescent="0.25">
      <c r="B24" s="169">
        <v>44900</v>
      </c>
      <c r="C24" s="170">
        <v>150</v>
      </c>
      <c r="D24" s="172" t="s">
        <v>6514</v>
      </c>
    </row>
    <row r="25" spans="2:4" ht="25.5" x14ac:dyDescent="0.25">
      <c r="B25" s="169">
        <v>44900</v>
      </c>
      <c r="C25" s="170">
        <v>100</v>
      </c>
      <c r="D25" s="172" t="s">
        <v>6514</v>
      </c>
    </row>
    <row r="26" spans="2:4" ht="25.5" x14ac:dyDescent="0.25">
      <c r="B26" s="169">
        <v>44900</v>
      </c>
      <c r="C26" s="170">
        <v>300</v>
      </c>
      <c r="D26" s="172" t="s">
        <v>6514</v>
      </c>
    </row>
    <row r="27" spans="2:4" ht="25.5" x14ac:dyDescent="0.25">
      <c r="B27" s="169">
        <v>44900</v>
      </c>
      <c r="C27" s="170">
        <v>100</v>
      </c>
      <c r="D27" s="172" t="s">
        <v>6514</v>
      </c>
    </row>
    <row r="28" spans="2:4" ht="25.5" x14ac:dyDescent="0.25">
      <c r="B28" s="169">
        <v>44902</v>
      </c>
      <c r="C28" s="170">
        <v>300</v>
      </c>
      <c r="D28" s="172" t="s">
        <v>6514</v>
      </c>
    </row>
    <row r="29" spans="2:4" ht="25.5" x14ac:dyDescent="0.25">
      <c r="B29" s="169">
        <v>44903</v>
      </c>
      <c r="C29" s="170">
        <v>1000</v>
      </c>
      <c r="D29" s="172" t="s">
        <v>6514</v>
      </c>
    </row>
    <row r="30" spans="2:4" ht="25.5" x14ac:dyDescent="0.25">
      <c r="B30" s="169">
        <v>44903</v>
      </c>
      <c r="C30" s="170">
        <v>1000</v>
      </c>
      <c r="D30" s="172" t="s">
        <v>6514</v>
      </c>
    </row>
    <row r="31" spans="2:4" ht="25.5" x14ac:dyDescent="0.25">
      <c r="B31" s="169">
        <v>44905</v>
      </c>
      <c r="C31" s="170">
        <v>300</v>
      </c>
      <c r="D31" s="172" t="s">
        <v>6514</v>
      </c>
    </row>
    <row r="32" spans="2:4" ht="25.5" x14ac:dyDescent="0.25">
      <c r="B32" s="169">
        <v>44905</v>
      </c>
      <c r="C32" s="170">
        <v>300</v>
      </c>
      <c r="D32" s="172" t="s">
        <v>6514</v>
      </c>
    </row>
    <row r="33" spans="2:4" ht="25.5" x14ac:dyDescent="0.25">
      <c r="B33" s="169">
        <v>44906</v>
      </c>
      <c r="C33" s="170">
        <v>100</v>
      </c>
      <c r="D33" s="172" t="s">
        <v>6514</v>
      </c>
    </row>
    <row r="34" spans="2:4" ht="25.5" x14ac:dyDescent="0.25">
      <c r="B34" s="169">
        <v>44907</v>
      </c>
      <c r="C34" s="170">
        <v>100</v>
      </c>
      <c r="D34" s="172" t="s">
        <v>6514</v>
      </c>
    </row>
    <row r="35" spans="2:4" ht="25.5" x14ac:dyDescent="0.25">
      <c r="B35" s="169">
        <v>44907</v>
      </c>
      <c r="C35" s="170">
        <v>500</v>
      </c>
      <c r="D35" s="172" t="s">
        <v>6514</v>
      </c>
    </row>
    <row r="36" spans="2:4" ht="25.5" x14ac:dyDescent="0.25">
      <c r="B36" s="169">
        <v>44908</v>
      </c>
      <c r="C36" s="170">
        <v>500</v>
      </c>
      <c r="D36" s="172" t="s">
        <v>6514</v>
      </c>
    </row>
    <row r="37" spans="2:4" ht="25.5" x14ac:dyDescent="0.25">
      <c r="B37" s="169">
        <v>44908</v>
      </c>
      <c r="C37" s="170">
        <v>300</v>
      </c>
      <c r="D37" s="172" t="s">
        <v>6514</v>
      </c>
    </row>
    <row r="38" spans="2:4" ht="25.5" x14ac:dyDescent="0.25">
      <c r="B38" s="169">
        <v>44908</v>
      </c>
      <c r="C38" s="170">
        <v>500</v>
      </c>
      <c r="D38" s="172" t="s">
        <v>6514</v>
      </c>
    </row>
    <row r="39" spans="2:4" ht="25.5" x14ac:dyDescent="0.25">
      <c r="B39" s="169">
        <v>44909</v>
      </c>
      <c r="C39" s="170">
        <v>100</v>
      </c>
      <c r="D39" s="172" t="s">
        <v>6514</v>
      </c>
    </row>
    <row r="40" spans="2:4" ht="25.5" x14ac:dyDescent="0.25">
      <c r="B40" s="169">
        <v>44909</v>
      </c>
      <c r="C40" s="170">
        <v>500</v>
      </c>
      <c r="D40" s="172" t="s">
        <v>6514</v>
      </c>
    </row>
    <row r="41" spans="2:4" ht="25.5" x14ac:dyDescent="0.25">
      <c r="B41" s="169">
        <v>44909</v>
      </c>
      <c r="C41" s="170">
        <v>300</v>
      </c>
      <c r="D41" s="172" t="s">
        <v>6514</v>
      </c>
    </row>
    <row r="42" spans="2:4" ht="25.5" x14ac:dyDescent="0.25">
      <c r="B42" s="169">
        <v>44910</v>
      </c>
      <c r="C42" s="170">
        <v>500</v>
      </c>
      <c r="D42" s="172" t="s">
        <v>6514</v>
      </c>
    </row>
    <row r="43" spans="2:4" ht="25.5" x14ac:dyDescent="0.25">
      <c r="B43" s="169">
        <v>44910</v>
      </c>
      <c r="C43" s="170">
        <v>200</v>
      </c>
      <c r="D43" s="172" t="s">
        <v>6514</v>
      </c>
    </row>
    <row r="44" spans="2:4" ht="25.5" x14ac:dyDescent="0.25">
      <c r="B44" s="169">
        <v>44911</v>
      </c>
      <c r="C44" s="170">
        <v>200</v>
      </c>
      <c r="D44" s="172" t="s">
        <v>6514</v>
      </c>
    </row>
    <row r="45" spans="2:4" ht="25.5" x14ac:dyDescent="0.25">
      <c r="B45" s="169">
        <v>44911</v>
      </c>
      <c r="C45" s="170">
        <v>1000</v>
      </c>
      <c r="D45" s="172" t="s">
        <v>6514</v>
      </c>
    </row>
    <row r="46" spans="2:4" ht="25.5" x14ac:dyDescent="0.25">
      <c r="B46" s="169">
        <v>44913</v>
      </c>
      <c r="C46" s="170">
        <v>1000</v>
      </c>
      <c r="D46" s="172" t="s">
        <v>6514</v>
      </c>
    </row>
    <row r="47" spans="2:4" ht="25.5" x14ac:dyDescent="0.25">
      <c r="B47" s="169">
        <v>44913</v>
      </c>
      <c r="C47" s="170">
        <v>300</v>
      </c>
      <c r="D47" s="172" t="s">
        <v>6514</v>
      </c>
    </row>
    <row r="48" spans="2:4" ht="25.5" x14ac:dyDescent="0.25">
      <c r="B48" s="169">
        <v>44913</v>
      </c>
      <c r="C48" s="170">
        <v>300</v>
      </c>
      <c r="D48" s="172" t="s">
        <v>6514</v>
      </c>
    </row>
    <row r="49" spans="2:4" ht="25.5" x14ac:dyDescent="0.25">
      <c r="B49" s="169">
        <v>44913</v>
      </c>
      <c r="C49" s="170">
        <v>100</v>
      </c>
      <c r="D49" s="172" t="s">
        <v>6514</v>
      </c>
    </row>
    <row r="50" spans="2:4" ht="25.5" x14ac:dyDescent="0.25">
      <c r="B50" s="169">
        <v>44913</v>
      </c>
      <c r="C50" s="170">
        <v>300</v>
      </c>
      <c r="D50" s="172" t="s">
        <v>6514</v>
      </c>
    </row>
    <row r="51" spans="2:4" ht="25.5" x14ac:dyDescent="0.25">
      <c r="B51" s="169">
        <v>44914</v>
      </c>
      <c r="C51" s="170">
        <v>300</v>
      </c>
      <c r="D51" s="172" t="s">
        <v>6514</v>
      </c>
    </row>
    <row r="52" spans="2:4" ht="25.5" x14ac:dyDescent="0.25">
      <c r="B52" s="169">
        <v>44914</v>
      </c>
      <c r="C52" s="170">
        <v>5000</v>
      </c>
      <c r="D52" s="172" t="s">
        <v>6514</v>
      </c>
    </row>
    <row r="53" spans="2:4" ht="25.5" x14ac:dyDescent="0.25">
      <c r="B53" s="169">
        <v>44914</v>
      </c>
      <c r="C53" s="170">
        <v>20000</v>
      </c>
      <c r="D53" s="172" t="s">
        <v>6514</v>
      </c>
    </row>
    <row r="54" spans="2:4" ht="25.5" x14ac:dyDescent="0.25">
      <c r="B54" s="169">
        <v>44917</v>
      </c>
      <c r="C54" s="170">
        <v>1000</v>
      </c>
      <c r="D54" s="172" t="s">
        <v>6514</v>
      </c>
    </row>
    <row r="55" spans="2:4" ht="25.5" x14ac:dyDescent="0.25">
      <c r="B55" s="169">
        <v>44918</v>
      </c>
      <c r="C55" s="170">
        <v>1000</v>
      </c>
      <c r="D55" s="172" t="s">
        <v>6514</v>
      </c>
    </row>
    <row r="56" spans="2:4" ht="25.5" x14ac:dyDescent="0.25">
      <c r="B56" s="169">
        <v>44918</v>
      </c>
      <c r="C56" s="170">
        <v>1300</v>
      </c>
      <c r="D56" s="172" t="s">
        <v>6514</v>
      </c>
    </row>
    <row r="57" spans="2:4" ht="25.5" x14ac:dyDescent="0.25">
      <c r="B57" s="169">
        <v>44918</v>
      </c>
      <c r="C57" s="170">
        <v>100</v>
      </c>
      <c r="D57" s="172" t="s">
        <v>6514</v>
      </c>
    </row>
    <row r="58" spans="2:4" ht="25.5" x14ac:dyDescent="0.25">
      <c r="B58" s="169">
        <v>44918</v>
      </c>
      <c r="C58" s="170">
        <v>100</v>
      </c>
      <c r="D58" s="172" t="s">
        <v>6514</v>
      </c>
    </row>
    <row r="59" spans="2:4" ht="25.5" x14ac:dyDescent="0.25">
      <c r="B59" s="169">
        <v>44918</v>
      </c>
      <c r="C59" s="170">
        <v>500</v>
      </c>
      <c r="D59" s="172" t="s">
        <v>6514</v>
      </c>
    </row>
    <row r="60" spans="2:4" ht="25.5" x14ac:dyDescent="0.25">
      <c r="B60" s="169">
        <v>44919</v>
      </c>
      <c r="C60" s="170">
        <v>1000</v>
      </c>
      <c r="D60" s="172" t="s">
        <v>6514</v>
      </c>
    </row>
    <row r="61" spans="2:4" ht="25.5" x14ac:dyDescent="0.25">
      <c r="B61" s="169">
        <v>44919</v>
      </c>
      <c r="C61" s="170">
        <v>500</v>
      </c>
      <c r="D61" s="172" t="s">
        <v>6514</v>
      </c>
    </row>
    <row r="62" spans="2:4" ht="25.5" x14ac:dyDescent="0.25">
      <c r="B62" s="169">
        <v>44919</v>
      </c>
      <c r="C62" s="170">
        <v>500</v>
      </c>
      <c r="D62" s="172" t="s">
        <v>6514</v>
      </c>
    </row>
    <row r="63" spans="2:4" ht="25.5" x14ac:dyDescent="0.25">
      <c r="B63" s="169">
        <v>44920</v>
      </c>
      <c r="C63" s="170">
        <v>100</v>
      </c>
      <c r="D63" s="172" t="s">
        <v>6514</v>
      </c>
    </row>
    <row r="64" spans="2:4" ht="25.5" x14ac:dyDescent="0.25">
      <c r="B64" s="169">
        <v>44922</v>
      </c>
      <c r="C64" s="170">
        <v>5000</v>
      </c>
      <c r="D64" s="172" t="s">
        <v>6514</v>
      </c>
    </row>
    <row r="65" spans="2:4" ht="25.5" x14ac:dyDescent="0.25">
      <c r="B65" s="169">
        <v>44923</v>
      </c>
      <c r="C65" s="170">
        <v>1500</v>
      </c>
      <c r="D65" s="172" t="s">
        <v>6514</v>
      </c>
    </row>
    <row r="66" spans="2:4" ht="25.5" x14ac:dyDescent="0.25">
      <c r="B66" s="169">
        <v>44924</v>
      </c>
      <c r="C66" s="170">
        <v>500</v>
      </c>
      <c r="D66" s="172" t="s">
        <v>6514</v>
      </c>
    </row>
    <row r="67" spans="2:4" ht="25.5" x14ac:dyDescent="0.25">
      <c r="B67" s="169">
        <v>44924</v>
      </c>
      <c r="C67" s="170">
        <v>300</v>
      </c>
      <c r="D67" s="172" t="s">
        <v>6514</v>
      </c>
    </row>
    <row r="68" spans="2:4" ht="25.5" x14ac:dyDescent="0.25">
      <c r="B68" s="169">
        <v>44924</v>
      </c>
      <c r="C68" s="170">
        <v>300</v>
      </c>
      <c r="D68" s="172" t="s">
        <v>6514</v>
      </c>
    </row>
    <row r="69" spans="2:4" ht="25.5" x14ac:dyDescent="0.25">
      <c r="B69" s="169">
        <v>44924</v>
      </c>
      <c r="C69" s="170">
        <v>5000</v>
      </c>
      <c r="D69" s="172" t="s">
        <v>6514</v>
      </c>
    </row>
    <row r="70" spans="2:4" ht="25.5" x14ac:dyDescent="0.25">
      <c r="B70" s="169">
        <v>44924</v>
      </c>
      <c r="C70" s="170">
        <v>1000</v>
      </c>
      <c r="D70" s="172" t="s">
        <v>6514</v>
      </c>
    </row>
    <row r="71" spans="2:4" ht="25.5" x14ac:dyDescent="0.25">
      <c r="B71" s="169">
        <v>44924</v>
      </c>
      <c r="C71" s="170">
        <v>100</v>
      </c>
      <c r="D71" s="172" t="s">
        <v>6514</v>
      </c>
    </row>
    <row r="72" spans="2:4" ht="25.5" x14ac:dyDescent="0.25">
      <c r="B72" s="169">
        <v>44924</v>
      </c>
      <c r="C72" s="170">
        <v>500</v>
      </c>
      <c r="D72" s="172" t="s">
        <v>6514</v>
      </c>
    </row>
    <row r="73" spans="2:4" ht="25.5" x14ac:dyDescent="0.25">
      <c r="B73" s="169">
        <v>44924</v>
      </c>
      <c r="C73" s="170">
        <v>500</v>
      </c>
      <c r="D73" s="172" t="s">
        <v>6514</v>
      </c>
    </row>
    <row r="74" spans="2:4" ht="25.5" x14ac:dyDescent="0.25">
      <c r="B74" s="169">
        <v>44924</v>
      </c>
      <c r="C74" s="170">
        <v>1000</v>
      </c>
      <c r="D74" s="172" t="s">
        <v>6514</v>
      </c>
    </row>
    <row r="75" spans="2:4" ht="25.5" x14ac:dyDescent="0.25">
      <c r="B75" s="169">
        <v>44924</v>
      </c>
      <c r="C75" s="170">
        <v>1000</v>
      </c>
      <c r="D75" s="172" t="s">
        <v>6514</v>
      </c>
    </row>
    <row r="76" spans="2:4" ht="25.5" x14ac:dyDescent="0.25">
      <c r="B76" s="169">
        <v>44924</v>
      </c>
      <c r="C76" s="170">
        <v>300</v>
      </c>
      <c r="D76" s="172" t="s">
        <v>6514</v>
      </c>
    </row>
    <row r="77" spans="2:4" ht="25.5" x14ac:dyDescent="0.25">
      <c r="B77" s="169">
        <v>44924</v>
      </c>
      <c r="C77" s="170">
        <v>1000</v>
      </c>
      <c r="D77" s="172" t="s">
        <v>6514</v>
      </c>
    </row>
    <row r="78" spans="2:4" ht="25.5" x14ac:dyDescent="0.25">
      <c r="B78" s="169">
        <v>44924</v>
      </c>
      <c r="C78" s="170">
        <v>300</v>
      </c>
      <c r="D78" s="172" t="s">
        <v>6514</v>
      </c>
    </row>
    <row r="79" spans="2:4" ht="25.5" x14ac:dyDescent="0.25">
      <c r="B79" s="169">
        <v>44925</v>
      </c>
      <c r="C79" s="170">
        <v>500</v>
      </c>
      <c r="D79" s="172" t="s">
        <v>6514</v>
      </c>
    </row>
    <row r="80" spans="2:4" ht="25.5" x14ac:dyDescent="0.25">
      <c r="B80" s="169">
        <v>44925</v>
      </c>
      <c r="C80" s="170">
        <v>500</v>
      </c>
      <c r="D80" s="172" t="s">
        <v>6514</v>
      </c>
    </row>
    <row r="81" spans="2:4" ht="25.5" x14ac:dyDescent="0.25">
      <c r="B81" s="169">
        <v>44925</v>
      </c>
      <c r="C81" s="170">
        <v>50</v>
      </c>
      <c r="D81" s="172" t="s">
        <v>6514</v>
      </c>
    </row>
    <row r="82" spans="2:4" ht="25.5" x14ac:dyDescent="0.25">
      <c r="B82" s="169">
        <v>44925</v>
      </c>
      <c r="C82" s="170">
        <v>300</v>
      </c>
      <c r="D82" s="172" t="s">
        <v>6514</v>
      </c>
    </row>
    <row r="83" spans="2:4" ht="25.5" x14ac:dyDescent="0.25">
      <c r="B83" s="169">
        <v>44926</v>
      </c>
      <c r="C83" s="170">
        <v>300</v>
      </c>
      <c r="D83" s="172" t="s">
        <v>6514</v>
      </c>
    </row>
    <row r="84" spans="2:4" x14ac:dyDescent="0.25">
      <c r="B84" s="88" t="s">
        <v>14</v>
      </c>
      <c r="C84" s="84">
        <f>SUM(C5:C83)</f>
        <v>69600</v>
      </c>
    </row>
  </sheetData>
  <sheetProtection algorithmName="SHA-512" hashValue="7/Qnm+ox1C+d33nTh5qE6R48cdYYLQemeH0F2cG91/FIS7Bhjhm23YGrF9CiYDmBjlvPAzc/aeLcAf2kQOnhgA==" saltValue="k4fsvpHA4GRe8dz7tTqXh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>
    <sortState xmlns:xlrd2="http://schemas.microsoft.com/office/spreadsheetml/2017/richdata2"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17" customWidth="1"/>
    <col min="2" max="2" width="31.42578125" style="233" customWidth="1"/>
    <col min="3" max="3" width="18.42578125" style="234" customWidth="1"/>
    <col min="4" max="4" width="46.5703125" style="233" customWidth="1"/>
    <col min="5" max="5" width="2.5703125" style="235" customWidth="1"/>
    <col min="6" max="16384" width="8.85546875" style="219"/>
  </cols>
  <sheetData>
    <row r="1" spans="1:130" ht="48" customHeight="1" x14ac:dyDescent="0.25">
      <c r="B1" s="218"/>
      <c r="C1" s="339" t="s">
        <v>15019</v>
      </c>
      <c r="D1" s="339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</row>
    <row r="2" spans="1:130" x14ac:dyDescent="0.25">
      <c r="B2" s="61" t="s">
        <v>2307</v>
      </c>
      <c r="C2" s="194">
        <f>C7</f>
        <v>700</v>
      </c>
      <c r="D2" s="149"/>
      <c r="E2" s="110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</row>
    <row r="3" spans="1:130" s="225" customFormat="1" ht="12.75" x14ac:dyDescent="0.2">
      <c r="A3" s="217"/>
      <c r="B3" s="220"/>
      <c r="C3" s="221"/>
      <c r="D3" s="222"/>
      <c r="E3" s="223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130" s="229" customFormat="1" ht="32.25" customHeight="1" x14ac:dyDescent="0.2">
      <c r="A4" s="226"/>
      <c r="B4" s="236" t="s">
        <v>2</v>
      </c>
      <c r="C4" s="237" t="s">
        <v>3</v>
      </c>
      <c r="D4" s="238" t="s">
        <v>6</v>
      </c>
      <c r="E4" s="113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</row>
    <row r="5" spans="1:130" x14ac:dyDescent="0.25">
      <c r="A5" s="227"/>
      <c r="B5" s="230">
        <v>44918</v>
      </c>
      <c r="C5" s="231">
        <v>500</v>
      </c>
      <c r="D5" s="245" t="s">
        <v>269</v>
      </c>
      <c r="E5" s="232" t="s">
        <v>76</v>
      </c>
    </row>
    <row r="6" spans="1:130" x14ac:dyDescent="0.25">
      <c r="A6" s="227"/>
      <c r="B6" s="230">
        <v>44919</v>
      </c>
      <c r="C6" s="231">
        <v>200</v>
      </c>
      <c r="D6" s="245" t="s">
        <v>2851</v>
      </c>
      <c r="E6" s="232"/>
    </row>
    <row r="7" spans="1:130" x14ac:dyDescent="0.25">
      <c r="A7" s="227"/>
      <c r="B7" s="239" t="s">
        <v>14</v>
      </c>
      <c r="C7" s="240">
        <f>SUM(C5:C6)</f>
        <v>700</v>
      </c>
      <c r="D7" s="227"/>
      <c r="E7" s="227"/>
    </row>
    <row r="8" spans="1:130" x14ac:dyDescent="0.25">
      <c r="A8" s="227"/>
      <c r="B8" s="227"/>
      <c r="C8" s="227"/>
      <c r="D8" s="227"/>
      <c r="E8" s="227"/>
    </row>
    <row r="9" spans="1:130" x14ac:dyDescent="0.25">
      <c r="A9" s="227"/>
      <c r="B9" s="227"/>
      <c r="C9" s="227"/>
      <c r="D9" s="227"/>
      <c r="E9" s="227"/>
    </row>
    <row r="10" spans="1:130" x14ac:dyDescent="0.25">
      <c r="A10" s="227"/>
      <c r="B10" s="227"/>
      <c r="C10" s="227"/>
      <c r="D10" s="227"/>
      <c r="E10" s="227"/>
    </row>
    <row r="11" spans="1:130" x14ac:dyDescent="0.25">
      <c r="A11" s="227"/>
      <c r="B11" s="227"/>
      <c r="C11" s="227"/>
      <c r="D11" s="227"/>
      <c r="E11" s="227"/>
    </row>
    <row r="12" spans="1:130" x14ac:dyDescent="0.25">
      <c r="A12" s="227"/>
      <c r="B12" s="227"/>
      <c r="C12" s="227"/>
      <c r="D12" s="227"/>
      <c r="E12" s="227"/>
    </row>
    <row r="13" spans="1:130" x14ac:dyDescent="0.25">
      <c r="A13" s="227"/>
      <c r="B13" s="227"/>
      <c r="C13" s="227"/>
      <c r="D13" s="227"/>
      <c r="E13" s="227"/>
    </row>
    <row r="14" spans="1:130" x14ac:dyDescent="0.25">
      <c r="A14" s="227"/>
      <c r="B14" s="227"/>
      <c r="C14" s="227"/>
      <c r="D14" s="227"/>
      <c r="E14" s="227"/>
    </row>
    <row r="15" spans="1:130" x14ac:dyDescent="0.25">
      <c r="A15" s="227"/>
      <c r="B15" s="227"/>
      <c r="C15" s="227"/>
      <c r="D15" s="227"/>
      <c r="E15" s="227"/>
    </row>
    <row r="16" spans="1:130" x14ac:dyDescent="0.25">
      <c r="A16" s="227"/>
      <c r="B16" s="227"/>
      <c r="C16" s="227"/>
      <c r="D16" s="227"/>
      <c r="E16" s="227"/>
    </row>
    <row r="17" spans="1:5" x14ac:dyDescent="0.25">
      <c r="A17" s="227"/>
      <c r="B17" s="227"/>
      <c r="C17" s="227"/>
      <c r="D17" s="227"/>
      <c r="E17" s="227"/>
    </row>
    <row r="18" spans="1:5" x14ac:dyDescent="0.25">
      <c r="A18" s="227"/>
      <c r="B18" s="227"/>
      <c r="C18" s="227"/>
      <c r="D18" s="227"/>
      <c r="E18" s="227"/>
    </row>
    <row r="19" spans="1:5" x14ac:dyDescent="0.25">
      <c r="A19" s="227"/>
      <c r="B19" s="227"/>
      <c r="C19" s="227"/>
      <c r="D19" s="227"/>
      <c r="E19" s="227"/>
    </row>
    <row r="20" spans="1:5" x14ac:dyDescent="0.25">
      <c r="A20" s="227"/>
      <c r="B20" s="227"/>
      <c r="C20" s="227"/>
      <c r="D20" s="227"/>
      <c r="E20" s="227"/>
    </row>
    <row r="21" spans="1:5" x14ac:dyDescent="0.25">
      <c r="A21" s="227"/>
      <c r="B21" s="227"/>
      <c r="C21" s="227"/>
      <c r="D21" s="227"/>
      <c r="E21" s="227"/>
    </row>
    <row r="22" spans="1:5" x14ac:dyDescent="0.25">
      <c r="A22" s="227"/>
      <c r="B22" s="227"/>
      <c r="C22" s="227"/>
      <c r="D22" s="227"/>
      <c r="E22" s="227"/>
    </row>
    <row r="23" spans="1:5" x14ac:dyDescent="0.25">
      <c r="A23" s="227"/>
      <c r="B23" s="227"/>
      <c r="C23" s="227"/>
      <c r="D23" s="227"/>
      <c r="E23" s="227"/>
    </row>
    <row r="24" spans="1:5" x14ac:dyDescent="0.25">
      <c r="A24" s="227"/>
      <c r="B24" s="227"/>
      <c r="C24" s="227"/>
      <c r="D24" s="227"/>
      <c r="E24" s="227"/>
    </row>
    <row r="25" spans="1:5" x14ac:dyDescent="0.25">
      <c r="A25" s="227"/>
      <c r="B25" s="227"/>
      <c r="C25" s="227"/>
      <c r="D25" s="227"/>
      <c r="E25" s="227"/>
    </row>
    <row r="26" spans="1:5" x14ac:dyDescent="0.25">
      <c r="A26" s="227"/>
      <c r="B26" s="227"/>
      <c r="C26" s="227"/>
      <c r="D26" s="227"/>
      <c r="E26" s="227"/>
    </row>
    <row r="27" spans="1:5" x14ac:dyDescent="0.25">
      <c r="A27" s="227"/>
      <c r="B27" s="227"/>
      <c r="C27" s="227"/>
      <c r="D27" s="227"/>
      <c r="E27" s="227"/>
    </row>
    <row r="28" spans="1:5" x14ac:dyDescent="0.25">
      <c r="A28" s="227"/>
      <c r="B28" s="227"/>
      <c r="C28" s="227"/>
      <c r="D28" s="227"/>
      <c r="E28" s="227"/>
    </row>
    <row r="29" spans="1:5" x14ac:dyDescent="0.25">
      <c r="A29" s="227"/>
      <c r="B29" s="227"/>
      <c r="C29" s="227"/>
      <c r="D29" s="227"/>
      <c r="E29" s="227"/>
    </row>
    <row r="30" spans="1:5" x14ac:dyDescent="0.25">
      <c r="A30" s="227"/>
      <c r="B30" s="227"/>
      <c r="C30" s="227"/>
      <c r="D30" s="227"/>
      <c r="E30" s="227"/>
    </row>
    <row r="31" spans="1:5" x14ac:dyDescent="0.25">
      <c r="A31" s="227"/>
      <c r="B31" s="227"/>
      <c r="C31" s="227"/>
      <c r="D31" s="227"/>
      <c r="E31" s="227"/>
    </row>
    <row r="32" spans="1:5" x14ac:dyDescent="0.25">
      <c r="A32" s="227"/>
      <c r="B32" s="227"/>
      <c r="C32" s="227"/>
      <c r="D32" s="227"/>
      <c r="E32" s="227"/>
    </row>
    <row r="33" spans="1:5" x14ac:dyDescent="0.25">
      <c r="A33" s="227"/>
      <c r="B33" s="227"/>
      <c r="C33" s="227"/>
      <c r="D33" s="227"/>
      <c r="E33" s="227"/>
    </row>
    <row r="34" spans="1:5" x14ac:dyDescent="0.25">
      <c r="A34" s="227"/>
      <c r="B34" s="227"/>
      <c r="C34" s="227"/>
      <c r="D34" s="227"/>
      <c r="E34" s="227"/>
    </row>
    <row r="35" spans="1:5" x14ac:dyDescent="0.25">
      <c r="A35" s="227"/>
      <c r="B35" s="227"/>
      <c r="C35" s="227"/>
      <c r="D35" s="227"/>
      <c r="E35" s="227"/>
    </row>
    <row r="36" spans="1:5" x14ac:dyDescent="0.25">
      <c r="A36" s="227"/>
      <c r="B36" s="227"/>
      <c r="C36" s="227"/>
      <c r="D36" s="227"/>
      <c r="E36" s="227"/>
    </row>
    <row r="37" spans="1:5" x14ac:dyDescent="0.25">
      <c r="A37" s="227"/>
      <c r="B37" s="227"/>
      <c r="C37" s="227"/>
      <c r="D37" s="227"/>
      <c r="E37" s="227"/>
    </row>
    <row r="38" spans="1:5" x14ac:dyDescent="0.25">
      <c r="A38" s="227"/>
      <c r="B38" s="227"/>
      <c r="C38" s="227"/>
      <c r="D38" s="227"/>
      <c r="E38" s="227"/>
    </row>
    <row r="39" spans="1:5" x14ac:dyDescent="0.25">
      <c r="A39" s="227"/>
      <c r="B39" s="227"/>
      <c r="C39" s="227"/>
      <c r="D39" s="227"/>
      <c r="E39" s="227"/>
    </row>
    <row r="40" spans="1:5" x14ac:dyDescent="0.25">
      <c r="A40" s="227"/>
      <c r="B40" s="227"/>
      <c r="C40" s="227"/>
      <c r="D40" s="227"/>
      <c r="E40" s="227"/>
    </row>
    <row r="41" spans="1:5" x14ac:dyDescent="0.25">
      <c r="A41" s="227"/>
      <c r="B41" s="227"/>
      <c r="C41" s="227"/>
      <c r="D41" s="227"/>
      <c r="E41" s="227"/>
    </row>
    <row r="42" spans="1:5" x14ac:dyDescent="0.25">
      <c r="A42" s="227"/>
      <c r="B42" s="227"/>
      <c r="C42" s="227"/>
      <c r="D42" s="227"/>
      <c r="E42" s="227"/>
    </row>
    <row r="43" spans="1:5" x14ac:dyDescent="0.25">
      <c r="A43" s="227"/>
      <c r="B43" s="227"/>
      <c r="C43" s="227"/>
      <c r="D43" s="227"/>
      <c r="E43" s="227"/>
    </row>
    <row r="44" spans="1:5" x14ac:dyDescent="0.25">
      <c r="A44" s="227"/>
      <c r="B44" s="227"/>
      <c r="C44" s="227"/>
      <c r="D44" s="227"/>
      <c r="E44" s="227"/>
    </row>
    <row r="45" spans="1:5" x14ac:dyDescent="0.25">
      <c r="A45" s="227"/>
      <c r="B45" s="227"/>
      <c r="C45" s="227"/>
      <c r="D45" s="227"/>
      <c r="E45" s="227"/>
    </row>
    <row r="46" spans="1:5" x14ac:dyDescent="0.25">
      <c r="A46" s="227"/>
      <c r="B46" s="227"/>
      <c r="C46" s="227"/>
      <c r="D46" s="227"/>
      <c r="E46" s="227"/>
    </row>
    <row r="47" spans="1:5" x14ac:dyDescent="0.25">
      <c r="A47" s="227"/>
      <c r="B47" s="227"/>
      <c r="C47" s="227"/>
      <c r="D47" s="227"/>
      <c r="E47" s="227"/>
    </row>
    <row r="48" spans="1:5" x14ac:dyDescent="0.25">
      <c r="A48" s="227"/>
      <c r="B48" s="227"/>
      <c r="C48" s="227"/>
      <c r="D48" s="227"/>
      <c r="E48" s="227"/>
    </row>
    <row r="49" spans="1:5" x14ac:dyDescent="0.25">
      <c r="A49" s="227"/>
      <c r="B49" s="227"/>
      <c r="C49" s="227"/>
      <c r="D49" s="227"/>
      <c r="E49" s="227"/>
    </row>
    <row r="50" spans="1:5" x14ac:dyDescent="0.25">
      <c r="A50" s="227"/>
      <c r="B50" s="227"/>
      <c r="C50" s="227"/>
      <c r="D50" s="227"/>
      <c r="E50" s="227"/>
    </row>
    <row r="51" spans="1:5" x14ac:dyDescent="0.25">
      <c r="A51" s="227"/>
      <c r="B51" s="227"/>
      <c r="C51" s="227"/>
      <c r="D51" s="227"/>
      <c r="E51" s="227"/>
    </row>
    <row r="52" spans="1:5" x14ac:dyDescent="0.25">
      <c r="A52" s="227"/>
      <c r="B52" s="227"/>
      <c r="C52" s="227"/>
      <c r="D52" s="227"/>
      <c r="E52" s="227"/>
    </row>
    <row r="53" spans="1:5" x14ac:dyDescent="0.25">
      <c r="A53" s="227"/>
      <c r="B53" s="227"/>
      <c r="C53" s="227"/>
      <c r="D53" s="227"/>
      <c r="E53" s="227"/>
    </row>
    <row r="54" spans="1:5" x14ac:dyDescent="0.25">
      <c r="A54" s="227"/>
      <c r="B54" s="227"/>
      <c r="C54" s="227"/>
      <c r="D54" s="227"/>
      <c r="E54" s="227"/>
    </row>
    <row r="55" spans="1:5" x14ac:dyDescent="0.25">
      <c r="A55" s="227"/>
      <c r="B55" s="227"/>
      <c r="C55" s="227"/>
      <c r="D55" s="227"/>
      <c r="E55" s="227"/>
    </row>
    <row r="56" spans="1:5" x14ac:dyDescent="0.25">
      <c r="A56" s="227"/>
      <c r="B56" s="227"/>
      <c r="C56" s="227"/>
      <c r="D56" s="227"/>
      <c r="E56" s="227"/>
    </row>
    <row r="57" spans="1:5" x14ac:dyDescent="0.25">
      <c r="A57" s="227"/>
      <c r="B57" s="227"/>
      <c r="C57" s="227"/>
      <c r="D57" s="227"/>
      <c r="E57" s="227"/>
    </row>
    <row r="58" spans="1:5" x14ac:dyDescent="0.25">
      <c r="A58" s="227"/>
      <c r="B58" s="227"/>
      <c r="C58" s="227"/>
      <c r="D58" s="227"/>
      <c r="E58" s="227"/>
    </row>
    <row r="59" spans="1:5" x14ac:dyDescent="0.25">
      <c r="A59" s="227"/>
      <c r="B59" s="227"/>
      <c r="C59" s="227"/>
      <c r="D59" s="227"/>
      <c r="E59" s="227"/>
    </row>
    <row r="60" spans="1:5" x14ac:dyDescent="0.25">
      <c r="A60" s="227"/>
      <c r="B60" s="227"/>
      <c r="C60" s="227"/>
      <c r="D60" s="227"/>
      <c r="E60" s="227"/>
    </row>
    <row r="61" spans="1:5" x14ac:dyDescent="0.25">
      <c r="A61" s="227"/>
      <c r="B61" s="227"/>
      <c r="C61" s="227"/>
      <c r="D61" s="227"/>
      <c r="E61" s="227"/>
    </row>
    <row r="62" spans="1:5" x14ac:dyDescent="0.25">
      <c r="A62" s="227"/>
      <c r="B62" s="227"/>
      <c r="C62" s="227"/>
      <c r="D62" s="227"/>
      <c r="E62" s="227"/>
    </row>
    <row r="63" spans="1:5" x14ac:dyDescent="0.25">
      <c r="A63" s="227"/>
      <c r="B63" s="227"/>
      <c r="C63" s="227"/>
      <c r="D63" s="227"/>
      <c r="E63" s="227"/>
    </row>
    <row r="64" spans="1:5" x14ac:dyDescent="0.25">
      <c r="A64" s="227"/>
      <c r="B64" s="227"/>
      <c r="C64" s="227"/>
      <c r="D64" s="227"/>
      <c r="E64" s="227"/>
    </row>
    <row r="65" spans="1:5" x14ac:dyDescent="0.25">
      <c r="A65" s="227"/>
      <c r="B65" s="227"/>
      <c r="C65" s="227"/>
      <c r="D65" s="227"/>
      <c r="E65" s="227"/>
    </row>
    <row r="66" spans="1:5" x14ac:dyDescent="0.25">
      <c r="A66" s="227"/>
      <c r="B66" s="227"/>
      <c r="C66" s="227"/>
      <c r="D66" s="227"/>
      <c r="E66" s="227"/>
    </row>
    <row r="67" spans="1:5" x14ac:dyDescent="0.25">
      <c r="A67" s="227"/>
      <c r="B67" s="227"/>
      <c r="C67" s="227"/>
      <c r="D67" s="227"/>
      <c r="E67" s="227"/>
    </row>
    <row r="68" spans="1:5" x14ac:dyDescent="0.25">
      <c r="A68" s="227"/>
      <c r="B68" s="227"/>
      <c r="C68" s="227"/>
      <c r="D68" s="227"/>
      <c r="E68" s="227"/>
    </row>
    <row r="69" spans="1:5" x14ac:dyDescent="0.25">
      <c r="A69" s="227"/>
      <c r="B69" s="227"/>
      <c r="C69" s="227"/>
      <c r="D69" s="227"/>
      <c r="E69" s="227"/>
    </row>
    <row r="70" spans="1:5" x14ac:dyDescent="0.25">
      <c r="A70" s="227"/>
      <c r="B70" s="227"/>
      <c r="C70" s="227"/>
      <c r="D70" s="227"/>
      <c r="E70" s="227"/>
    </row>
    <row r="71" spans="1:5" x14ac:dyDescent="0.25">
      <c r="A71" s="227"/>
      <c r="B71" s="227"/>
      <c r="C71" s="227"/>
      <c r="D71" s="227"/>
      <c r="E71" s="227"/>
    </row>
    <row r="72" spans="1:5" x14ac:dyDescent="0.25">
      <c r="A72" s="227"/>
      <c r="B72" s="227"/>
      <c r="C72" s="227"/>
      <c r="D72" s="227"/>
      <c r="E72" s="227"/>
    </row>
    <row r="73" spans="1:5" x14ac:dyDescent="0.25">
      <c r="A73" s="227"/>
      <c r="B73" s="227"/>
      <c r="C73" s="227"/>
      <c r="D73" s="227"/>
      <c r="E73" s="227"/>
    </row>
    <row r="74" spans="1:5" x14ac:dyDescent="0.25">
      <c r="A74" s="227"/>
      <c r="B74" s="227"/>
      <c r="C74" s="227"/>
      <c r="D74" s="227"/>
      <c r="E74" s="227"/>
    </row>
    <row r="75" spans="1:5" x14ac:dyDescent="0.25">
      <c r="A75" s="227"/>
      <c r="B75" s="227"/>
      <c r="C75" s="227"/>
      <c r="D75" s="227"/>
      <c r="E75" s="227"/>
    </row>
    <row r="76" spans="1:5" x14ac:dyDescent="0.25">
      <c r="A76" s="227"/>
      <c r="B76" s="227"/>
      <c r="C76" s="227"/>
      <c r="D76" s="227"/>
      <c r="E76" s="227"/>
    </row>
    <row r="77" spans="1:5" x14ac:dyDescent="0.25">
      <c r="A77" s="227"/>
      <c r="B77" s="227"/>
      <c r="C77" s="227"/>
      <c r="D77" s="227"/>
      <c r="E77" s="227"/>
    </row>
    <row r="78" spans="1:5" x14ac:dyDescent="0.25">
      <c r="A78" s="227"/>
      <c r="B78" s="227"/>
      <c r="C78" s="227"/>
      <c r="D78" s="227"/>
      <c r="E78" s="227"/>
    </row>
    <row r="79" spans="1:5" x14ac:dyDescent="0.25">
      <c r="A79" s="227"/>
      <c r="B79" s="227"/>
      <c r="C79" s="227"/>
      <c r="D79" s="227"/>
      <c r="E79" s="227"/>
    </row>
    <row r="80" spans="1:5" x14ac:dyDescent="0.25">
      <c r="A80" s="227"/>
      <c r="B80" s="227"/>
      <c r="C80" s="227"/>
      <c r="D80" s="227"/>
      <c r="E80" s="227"/>
    </row>
    <row r="81" spans="1:5" x14ac:dyDescent="0.25">
      <c r="A81" s="227"/>
      <c r="B81" s="227"/>
      <c r="C81" s="227"/>
      <c r="D81" s="227"/>
      <c r="E81" s="227"/>
    </row>
    <row r="82" spans="1:5" x14ac:dyDescent="0.25">
      <c r="A82" s="227"/>
      <c r="B82" s="227"/>
      <c r="C82" s="227"/>
      <c r="D82" s="227"/>
      <c r="E82" s="227"/>
    </row>
    <row r="83" spans="1:5" x14ac:dyDescent="0.25">
      <c r="A83" s="227"/>
      <c r="B83" s="227"/>
      <c r="C83" s="227"/>
      <c r="D83" s="227"/>
      <c r="E83" s="227"/>
    </row>
    <row r="84" spans="1:5" x14ac:dyDescent="0.25">
      <c r="A84" s="227"/>
      <c r="B84" s="227"/>
      <c r="C84" s="227"/>
      <c r="D84" s="227"/>
      <c r="E84" s="227"/>
    </row>
    <row r="85" spans="1:5" x14ac:dyDescent="0.25">
      <c r="A85" s="227"/>
      <c r="B85" s="227"/>
      <c r="C85" s="227"/>
      <c r="D85" s="227"/>
      <c r="E85" s="227"/>
    </row>
    <row r="86" spans="1:5" x14ac:dyDescent="0.25">
      <c r="A86" s="227"/>
      <c r="B86" s="227"/>
      <c r="C86" s="227"/>
      <c r="D86" s="227"/>
      <c r="E86" s="227"/>
    </row>
    <row r="87" spans="1:5" x14ac:dyDescent="0.25">
      <c r="A87" s="227"/>
      <c r="B87" s="227"/>
      <c r="C87" s="227"/>
      <c r="D87" s="227"/>
      <c r="E87" s="227"/>
    </row>
    <row r="88" spans="1:5" x14ac:dyDescent="0.25">
      <c r="A88" s="227"/>
      <c r="B88" s="227"/>
      <c r="C88" s="227"/>
      <c r="D88" s="227"/>
      <c r="E88" s="227"/>
    </row>
    <row r="89" spans="1:5" x14ac:dyDescent="0.25">
      <c r="A89" s="227"/>
      <c r="B89" s="227"/>
      <c r="C89" s="227"/>
      <c r="D89" s="227"/>
      <c r="E89" s="227"/>
    </row>
    <row r="90" spans="1:5" x14ac:dyDescent="0.25">
      <c r="A90" s="227"/>
      <c r="B90" s="227"/>
      <c r="C90" s="227"/>
      <c r="D90" s="227"/>
      <c r="E90" s="227"/>
    </row>
    <row r="91" spans="1:5" x14ac:dyDescent="0.25">
      <c r="A91" s="227"/>
      <c r="B91" s="227"/>
      <c r="C91" s="227"/>
      <c r="D91" s="227"/>
      <c r="E91" s="227"/>
    </row>
    <row r="92" spans="1:5" x14ac:dyDescent="0.25">
      <c r="A92" s="227"/>
      <c r="B92" s="227"/>
      <c r="C92" s="227"/>
      <c r="D92" s="227"/>
      <c r="E92" s="227"/>
    </row>
    <row r="93" spans="1:5" x14ac:dyDescent="0.25">
      <c r="A93" s="227"/>
      <c r="B93" s="227"/>
      <c r="C93" s="227"/>
      <c r="D93" s="227"/>
      <c r="E93" s="227"/>
    </row>
    <row r="94" spans="1:5" x14ac:dyDescent="0.25">
      <c r="A94" s="227"/>
      <c r="B94" s="227"/>
      <c r="C94" s="227"/>
      <c r="D94" s="227"/>
      <c r="E94" s="227"/>
    </row>
    <row r="95" spans="1:5" x14ac:dyDescent="0.25">
      <c r="A95" s="227"/>
      <c r="B95" s="227"/>
      <c r="C95" s="227"/>
      <c r="D95" s="227"/>
      <c r="E95" s="227"/>
    </row>
    <row r="96" spans="1:5" x14ac:dyDescent="0.25">
      <c r="A96" s="227"/>
      <c r="B96" s="227"/>
      <c r="C96" s="227"/>
      <c r="D96" s="227"/>
      <c r="E96" s="227"/>
    </row>
    <row r="97" spans="1:5" x14ac:dyDescent="0.25">
      <c r="A97" s="227"/>
      <c r="B97" s="227"/>
      <c r="C97" s="227"/>
      <c r="D97" s="227"/>
      <c r="E97" s="227"/>
    </row>
    <row r="98" spans="1:5" x14ac:dyDescent="0.25">
      <c r="A98" s="227"/>
      <c r="B98" s="227"/>
      <c r="C98" s="227"/>
      <c r="D98" s="227"/>
      <c r="E98" s="227"/>
    </row>
    <row r="99" spans="1:5" x14ac:dyDescent="0.25">
      <c r="A99" s="227"/>
      <c r="B99" s="227"/>
      <c r="C99" s="227"/>
      <c r="D99" s="227"/>
      <c r="E99" s="227"/>
    </row>
    <row r="100" spans="1:5" x14ac:dyDescent="0.25">
      <c r="A100" s="227"/>
      <c r="B100" s="227"/>
      <c r="C100" s="227"/>
      <c r="D100" s="227"/>
      <c r="E100" s="227"/>
    </row>
    <row r="101" spans="1:5" x14ac:dyDescent="0.25">
      <c r="A101" s="227"/>
      <c r="B101" s="227"/>
      <c r="C101" s="227"/>
      <c r="D101" s="227"/>
      <c r="E101" s="227"/>
    </row>
    <row r="102" spans="1:5" x14ac:dyDescent="0.25">
      <c r="A102" s="227"/>
      <c r="B102" s="227"/>
      <c r="C102" s="227"/>
      <c r="D102" s="227"/>
      <c r="E102" s="227"/>
    </row>
    <row r="103" spans="1:5" x14ac:dyDescent="0.25">
      <c r="A103" s="227"/>
      <c r="B103" s="227"/>
      <c r="C103" s="227"/>
      <c r="D103" s="227"/>
      <c r="E103" s="227"/>
    </row>
    <row r="104" spans="1:5" x14ac:dyDescent="0.25">
      <c r="A104" s="227"/>
      <c r="B104" s="227"/>
      <c r="C104" s="227"/>
      <c r="D104" s="227"/>
      <c r="E104" s="227"/>
    </row>
    <row r="105" spans="1:5" x14ac:dyDescent="0.25">
      <c r="A105" s="227"/>
      <c r="B105" s="227"/>
      <c r="C105" s="227"/>
      <c r="D105" s="227"/>
      <c r="E105" s="227"/>
    </row>
    <row r="106" spans="1:5" x14ac:dyDescent="0.25">
      <c r="A106" s="227"/>
      <c r="B106" s="227"/>
      <c r="C106" s="227"/>
      <c r="D106" s="227"/>
      <c r="E106" s="227"/>
    </row>
    <row r="107" spans="1:5" x14ac:dyDescent="0.25">
      <c r="A107" s="227"/>
      <c r="B107" s="227"/>
      <c r="C107" s="227"/>
      <c r="D107" s="227"/>
      <c r="E107" s="227"/>
    </row>
    <row r="108" spans="1:5" x14ac:dyDescent="0.25">
      <c r="A108" s="227"/>
      <c r="B108" s="227"/>
      <c r="C108" s="227"/>
      <c r="D108" s="227"/>
      <c r="E108" s="227"/>
    </row>
    <row r="109" spans="1:5" x14ac:dyDescent="0.25">
      <c r="A109" s="227"/>
      <c r="B109" s="227"/>
      <c r="C109" s="227"/>
      <c r="D109" s="227"/>
      <c r="E109" s="227"/>
    </row>
    <row r="110" spans="1:5" x14ac:dyDescent="0.25">
      <c r="A110" s="227"/>
      <c r="B110" s="227"/>
      <c r="C110" s="227"/>
      <c r="D110" s="227"/>
      <c r="E110" s="227"/>
    </row>
    <row r="111" spans="1:5" x14ac:dyDescent="0.25">
      <c r="A111" s="227"/>
      <c r="B111" s="227"/>
      <c r="C111" s="227"/>
      <c r="D111" s="227"/>
      <c r="E111" s="227"/>
    </row>
    <row r="112" spans="1:5" x14ac:dyDescent="0.25">
      <c r="A112" s="227"/>
      <c r="B112" s="227"/>
      <c r="C112" s="227"/>
      <c r="D112" s="227"/>
      <c r="E112" s="227"/>
    </row>
    <row r="113" spans="1:5" x14ac:dyDescent="0.25">
      <c r="A113" s="227"/>
      <c r="B113" s="227"/>
      <c r="C113" s="227"/>
      <c r="D113" s="227"/>
      <c r="E113" s="227"/>
    </row>
    <row r="114" spans="1:5" x14ac:dyDescent="0.25">
      <c r="A114" s="227"/>
      <c r="B114" s="227"/>
      <c r="C114" s="227"/>
      <c r="D114" s="227"/>
      <c r="E114" s="227"/>
    </row>
    <row r="115" spans="1:5" x14ac:dyDescent="0.25">
      <c r="A115" s="227"/>
      <c r="B115" s="227"/>
      <c r="C115" s="227"/>
      <c r="D115" s="227"/>
      <c r="E115" s="227"/>
    </row>
    <row r="116" spans="1:5" x14ac:dyDescent="0.25">
      <c r="A116" s="227"/>
      <c r="B116" s="227"/>
      <c r="C116" s="227"/>
      <c r="D116" s="227"/>
      <c r="E116" s="227"/>
    </row>
    <row r="117" spans="1:5" x14ac:dyDescent="0.25">
      <c r="A117" s="227"/>
      <c r="B117" s="227"/>
      <c r="C117" s="227"/>
      <c r="D117" s="227"/>
      <c r="E117" s="227"/>
    </row>
    <row r="118" spans="1:5" x14ac:dyDescent="0.25">
      <c r="A118" s="227"/>
      <c r="B118" s="227"/>
      <c r="C118" s="227"/>
      <c r="D118" s="227"/>
      <c r="E118" s="227"/>
    </row>
    <row r="119" spans="1:5" x14ac:dyDescent="0.25">
      <c r="A119" s="227"/>
      <c r="B119" s="227"/>
      <c r="C119" s="227"/>
      <c r="D119" s="227"/>
      <c r="E119" s="227"/>
    </row>
    <row r="120" spans="1:5" x14ac:dyDescent="0.25">
      <c r="A120" s="227"/>
      <c r="B120" s="227"/>
      <c r="C120" s="227"/>
      <c r="D120" s="227"/>
      <c r="E120" s="227"/>
    </row>
    <row r="121" spans="1:5" x14ac:dyDescent="0.25">
      <c r="A121" s="227"/>
      <c r="B121" s="227"/>
      <c r="C121" s="227"/>
      <c r="D121" s="227"/>
      <c r="E121" s="227"/>
    </row>
    <row r="122" spans="1:5" x14ac:dyDescent="0.25">
      <c r="A122" s="227"/>
      <c r="B122" s="227"/>
      <c r="C122" s="227"/>
      <c r="D122" s="227"/>
      <c r="E122" s="227"/>
    </row>
    <row r="123" spans="1:5" x14ac:dyDescent="0.25">
      <c r="A123" s="227"/>
      <c r="B123" s="227"/>
      <c r="C123" s="227"/>
      <c r="D123" s="227"/>
      <c r="E123" s="227"/>
    </row>
    <row r="124" spans="1:5" x14ac:dyDescent="0.25">
      <c r="A124" s="227"/>
      <c r="B124" s="227"/>
      <c r="C124" s="227"/>
      <c r="D124" s="227"/>
      <c r="E124" s="227"/>
    </row>
    <row r="125" spans="1:5" x14ac:dyDescent="0.25">
      <c r="A125" s="227"/>
      <c r="B125" s="227"/>
      <c r="C125" s="227"/>
      <c r="D125" s="227"/>
      <c r="E125" s="227"/>
    </row>
    <row r="126" spans="1:5" x14ac:dyDescent="0.25">
      <c r="A126" s="227"/>
      <c r="B126" s="227"/>
      <c r="C126" s="227"/>
      <c r="D126" s="227"/>
      <c r="E126" s="227"/>
    </row>
    <row r="127" spans="1:5" x14ac:dyDescent="0.25">
      <c r="A127" s="227"/>
      <c r="B127" s="227"/>
      <c r="C127" s="227"/>
      <c r="D127" s="227"/>
      <c r="E127" s="227"/>
    </row>
    <row r="128" spans="1:5" x14ac:dyDescent="0.25">
      <c r="A128" s="227"/>
      <c r="B128" s="227"/>
      <c r="C128" s="227"/>
      <c r="D128" s="227"/>
      <c r="E128" s="227"/>
    </row>
    <row r="129" spans="1:5" x14ac:dyDescent="0.25">
      <c r="A129" s="227"/>
      <c r="B129" s="227"/>
      <c r="C129" s="227"/>
      <c r="D129" s="227"/>
      <c r="E129" s="227"/>
    </row>
    <row r="130" spans="1:5" x14ac:dyDescent="0.25">
      <c r="A130" s="227"/>
      <c r="B130" s="227"/>
      <c r="C130" s="227"/>
      <c r="D130" s="227"/>
      <c r="E130" s="227"/>
    </row>
    <row r="131" spans="1:5" x14ac:dyDescent="0.25">
      <c r="A131" s="227"/>
      <c r="B131" s="227"/>
      <c r="C131" s="227"/>
      <c r="D131" s="227"/>
      <c r="E131" s="227"/>
    </row>
    <row r="132" spans="1:5" x14ac:dyDescent="0.25">
      <c r="A132" s="227"/>
      <c r="B132" s="227"/>
      <c r="C132" s="227"/>
      <c r="D132" s="227"/>
      <c r="E132" s="227"/>
    </row>
    <row r="133" spans="1:5" x14ac:dyDescent="0.25">
      <c r="A133" s="227"/>
      <c r="B133" s="227"/>
      <c r="C133" s="227"/>
      <c r="D133" s="227"/>
      <c r="E133" s="227"/>
    </row>
    <row r="134" spans="1:5" x14ac:dyDescent="0.25">
      <c r="A134" s="227"/>
      <c r="B134" s="227"/>
      <c r="C134" s="227"/>
      <c r="D134" s="227"/>
      <c r="E134" s="227"/>
    </row>
    <row r="135" spans="1:5" x14ac:dyDescent="0.25">
      <c r="A135" s="227"/>
      <c r="B135" s="227"/>
      <c r="C135" s="227"/>
      <c r="D135" s="227"/>
      <c r="E135" s="227"/>
    </row>
    <row r="136" spans="1:5" x14ac:dyDescent="0.25">
      <c r="A136" s="227"/>
      <c r="B136" s="227"/>
      <c r="C136" s="227"/>
      <c r="D136" s="227"/>
      <c r="E136" s="227"/>
    </row>
    <row r="137" spans="1:5" x14ac:dyDescent="0.25">
      <c r="A137" s="227"/>
      <c r="B137" s="227"/>
      <c r="C137" s="227"/>
      <c r="D137" s="227"/>
      <c r="E137" s="227"/>
    </row>
    <row r="138" spans="1:5" x14ac:dyDescent="0.25">
      <c r="A138" s="227"/>
      <c r="B138" s="227"/>
      <c r="C138" s="227"/>
      <c r="D138" s="227"/>
      <c r="E138" s="227"/>
    </row>
    <row r="139" spans="1:5" x14ac:dyDescent="0.25">
      <c r="A139" s="227"/>
      <c r="B139" s="227"/>
      <c r="C139" s="227"/>
      <c r="D139" s="227"/>
      <c r="E139" s="227"/>
    </row>
    <row r="140" spans="1:5" x14ac:dyDescent="0.25">
      <c r="A140" s="227"/>
      <c r="B140" s="227"/>
      <c r="C140" s="227"/>
      <c r="D140" s="227"/>
      <c r="E140" s="227"/>
    </row>
    <row r="141" spans="1:5" x14ac:dyDescent="0.25">
      <c r="A141" s="227"/>
      <c r="B141" s="227"/>
      <c r="C141" s="227"/>
      <c r="D141" s="227"/>
      <c r="E141" s="227"/>
    </row>
    <row r="142" spans="1:5" x14ac:dyDescent="0.25">
      <c r="A142" s="227"/>
      <c r="B142" s="227"/>
      <c r="C142" s="227"/>
      <c r="D142" s="227"/>
      <c r="E142" s="227"/>
    </row>
    <row r="143" spans="1:5" x14ac:dyDescent="0.25">
      <c r="A143" s="227"/>
      <c r="B143" s="227"/>
      <c r="C143" s="227"/>
      <c r="D143" s="227"/>
      <c r="E143" s="227"/>
    </row>
    <row r="144" spans="1:5" x14ac:dyDescent="0.25">
      <c r="A144" s="227"/>
      <c r="B144" s="227"/>
      <c r="C144" s="227"/>
      <c r="D144" s="227"/>
      <c r="E144" s="227"/>
    </row>
    <row r="145" spans="1:5" x14ac:dyDescent="0.25">
      <c r="A145" s="227"/>
      <c r="B145" s="227"/>
      <c r="C145" s="227"/>
      <c r="D145" s="227"/>
      <c r="E145" s="227"/>
    </row>
    <row r="146" spans="1:5" x14ac:dyDescent="0.25">
      <c r="A146" s="227"/>
      <c r="B146" s="227"/>
      <c r="C146" s="227"/>
      <c r="D146" s="227"/>
      <c r="E146" s="227"/>
    </row>
    <row r="147" spans="1:5" x14ac:dyDescent="0.25">
      <c r="A147" s="227"/>
      <c r="B147" s="227"/>
      <c r="C147" s="227"/>
      <c r="D147" s="227"/>
      <c r="E147" s="227"/>
    </row>
    <row r="148" spans="1:5" x14ac:dyDescent="0.25">
      <c r="A148" s="227"/>
      <c r="B148" s="227"/>
      <c r="C148" s="227"/>
      <c r="D148" s="227"/>
      <c r="E148" s="227"/>
    </row>
    <row r="149" spans="1:5" x14ac:dyDescent="0.25">
      <c r="A149" s="227"/>
      <c r="B149" s="227"/>
      <c r="C149" s="227"/>
      <c r="D149" s="227"/>
      <c r="E149" s="227"/>
    </row>
    <row r="150" spans="1:5" x14ac:dyDescent="0.25">
      <c r="A150" s="227"/>
      <c r="B150" s="227"/>
      <c r="C150" s="227"/>
      <c r="D150" s="227"/>
      <c r="E150" s="227"/>
    </row>
    <row r="151" spans="1:5" x14ac:dyDescent="0.25">
      <c r="A151" s="227"/>
      <c r="B151" s="227"/>
      <c r="C151" s="227"/>
      <c r="D151" s="227"/>
      <c r="E151" s="227"/>
    </row>
    <row r="152" spans="1:5" x14ac:dyDescent="0.25">
      <c r="A152" s="227"/>
      <c r="B152" s="227"/>
      <c r="C152" s="227"/>
      <c r="D152" s="227"/>
      <c r="E152" s="227"/>
    </row>
    <row r="153" spans="1:5" x14ac:dyDescent="0.25">
      <c r="A153" s="227"/>
      <c r="B153" s="227"/>
      <c r="C153" s="227"/>
      <c r="D153" s="227"/>
      <c r="E153" s="227"/>
    </row>
    <row r="154" spans="1:5" x14ac:dyDescent="0.25">
      <c r="A154" s="227"/>
      <c r="B154" s="227"/>
      <c r="C154" s="227"/>
      <c r="D154" s="227"/>
      <c r="E154" s="227"/>
    </row>
    <row r="155" spans="1:5" x14ac:dyDescent="0.25">
      <c r="A155" s="227"/>
      <c r="B155" s="227"/>
      <c r="C155" s="227"/>
      <c r="D155" s="227"/>
      <c r="E155" s="227"/>
    </row>
    <row r="156" spans="1:5" x14ac:dyDescent="0.25">
      <c r="A156" s="227"/>
      <c r="B156" s="227"/>
      <c r="C156" s="227"/>
      <c r="D156" s="227"/>
      <c r="E156" s="227"/>
    </row>
    <row r="157" spans="1:5" x14ac:dyDescent="0.25">
      <c r="A157" s="227"/>
      <c r="B157" s="227"/>
      <c r="C157" s="227"/>
      <c r="D157" s="227"/>
      <c r="E157" s="227"/>
    </row>
    <row r="158" spans="1:5" x14ac:dyDescent="0.25">
      <c r="A158" s="227"/>
      <c r="B158" s="227"/>
      <c r="C158" s="227"/>
      <c r="D158" s="227"/>
      <c r="E158" s="227"/>
    </row>
    <row r="159" spans="1:5" x14ac:dyDescent="0.25">
      <c r="A159" s="227"/>
      <c r="B159" s="227"/>
      <c r="C159" s="227"/>
      <c r="D159" s="227"/>
      <c r="E159" s="227"/>
    </row>
    <row r="160" spans="1:5" x14ac:dyDescent="0.25">
      <c r="A160" s="227"/>
      <c r="B160" s="227"/>
      <c r="C160" s="227"/>
      <c r="D160" s="227"/>
      <c r="E160" s="227"/>
    </row>
    <row r="161" spans="1:5" x14ac:dyDescent="0.25">
      <c r="A161" s="227"/>
      <c r="B161" s="227"/>
      <c r="C161" s="227"/>
      <c r="D161" s="227"/>
      <c r="E161" s="227"/>
    </row>
    <row r="162" spans="1:5" x14ac:dyDescent="0.25">
      <c r="A162" s="227"/>
      <c r="B162" s="227"/>
      <c r="C162" s="227"/>
      <c r="D162" s="227"/>
      <c r="E162" s="227"/>
    </row>
    <row r="163" spans="1:5" x14ac:dyDescent="0.25">
      <c r="A163" s="227"/>
      <c r="B163" s="227"/>
      <c r="C163" s="227"/>
      <c r="D163" s="227"/>
      <c r="E163" s="227"/>
    </row>
    <row r="164" spans="1:5" x14ac:dyDescent="0.25">
      <c r="A164" s="227"/>
      <c r="B164" s="227"/>
      <c r="C164" s="227"/>
      <c r="D164" s="227"/>
      <c r="E164" s="227"/>
    </row>
    <row r="165" spans="1:5" x14ac:dyDescent="0.25">
      <c r="A165" s="227"/>
      <c r="B165" s="227"/>
      <c r="C165" s="227"/>
      <c r="D165" s="227"/>
      <c r="E165" s="227"/>
    </row>
    <row r="166" spans="1:5" x14ac:dyDescent="0.25">
      <c r="A166" s="227"/>
      <c r="B166" s="227"/>
      <c r="C166" s="227"/>
      <c r="D166" s="227"/>
      <c r="E166" s="227"/>
    </row>
    <row r="167" spans="1:5" x14ac:dyDescent="0.25">
      <c r="A167" s="227"/>
      <c r="B167" s="227"/>
      <c r="C167" s="227"/>
      <c r="D167" s="227"/>
      <c r="E167" s="227"/>
    </row>
    <row r="168" spans="1:5" x14ac:dyDescent="0.25">
      <c r="A168" s="227"/>
      <c r="B168" s="227"/>
      <c r="C168" s="227"/>
      <c r="D168" s="227"/>
      <c r="E168" s="227"/>
    </row>
    <row r="169" spans="1:5" x14ac:dyDescent="0.25">
      <c r="A169" s="227"/>
      <c r="B169" s="227"/>
      <c r="C169" s="227"/>
      <c r="D169" s="227"/>
      <c r="E169" s="227"/>
    </row>
    <row r="170" spans="1:5" x14ac:dyDescent="0.25">
      <c r="A170" s="227"/>
      <c r="B170" s="227"/>
      <c r="C170" s="227"/>
      <c r="D170" s="227"/>
      <c r="E170" s="227"/>
    </row>
    <row r="171" spans="1:5" x14ac:dyDescent="0.25">
      <c r="A171" s="227"/>
      <c r="B171" s="227"/>
      <c r="C171" s="227"/>
      <c r="D171" s="227"/>
      <c r="E171" s="227"/>
    </row>
    <row r="172" spans="1:5" x14ac:dyDescent="0.25">
      <c r="A172" s="227"/>
      <c r="B172" s="227"/>
      <c r="C172" s="227"/>
      <c r="D172" s="227"/>
      <c r="E172" s="227"/>
    </row>
    <row r="173" spans="1:5" x14ac:dyDescent="0.25">
      <c r="A173" s="227"/>
      <c r="B173" s="227"/>
      <c r="C173" s="227"/>
      <c r="D173" s="227"/>
      <c r="E173" s="227"/>
    </row>
    <row r="174" spans="1:5" x14ac:dyDescent="0.25">
      <c r="A174" s="227"/>
      <c r="B174" s="227"/>
      <c r="C174" s="227"/>
      <c r="D174" s="227"/>
      <c r="E174" s="227"/>
    </row>
    <row r="175" spans="1:5" x14ac:dyDescent="0.25">
      <c r="A175" s="227"/>
      <c r="B175" s="227"/>
      <c r="C175" s="227"/>
      <c r="D175" s="227"/>
      <c r="E175" s="227"/>
    </row>
    <row r="176" spans="1:5" x14ac:dyDescent="0.25">
      <c r="A176" s="227"/>
      <c r="B176" s="227"/>
      <c r="C176" s="227"/>
      <c r="D176" s="227"/>
      <c r="E176" s="227"/>
    </row>
    <row r="177" spans="1:5" x14ac:dyDescent="0.25">
      <c r="A177" s="227"/>
      <c r="B177" s="227"/>
      <c r="C177" s="227"/>
      <c r="D177" s="227"/>
      <c r="E177" s="227"/>
    </row>
    <row r="178" spans="1:5" x14ac:dyDescent="0.25">
      <c r="A178" s="227"/>
      <c r="B178" s="227"/>
      <c r="C178" s="227"/>
      <c r="D178" s="227"/>
      <c r="E178" s="227"/>
    </row>
    <row r="179" spans="1:5" x14ac:dyDescent="0.25">
      <c r="A179" s="227"/>
      <c r="B179" s="227"/>
      <c r="C179" s="227"/>
      <c r="D179" s="227"/>
      <c r="E179" s="227"/>
    </row>
    <row r="180" spans="1:5" x14ac:dyDescent="0.25">
      <c r="A180" s="227"/>
      <c r="B180" s="227"/>
      <c r="C180" s="227"/>
      <c r="D180" s="227"/>
      <c r="E180" s="227"/>
    </row>
    <row r="181" spans="1:5" x14ac:dyDescent="0.25">
      <c r="A181" s="227"/>
      <c r="B181" s="227"/>
      <c r="C181" s="227"/>
      <c r="D181" s="227"/>
      <c r="E181" s="227"/>
    </row>
    <row r="182" spans="1:5" x14ac:dyDescent="0.25">
      <c r="A182" s="227"/>
      <c r="B182" s="227"/>
      <c r="C182" s="227"/>
      <c r="D182" s="227"/>
      <c r="E182" s="227"/>
    </row>
    <row r="183" spans="1:5" x14ac:dyDescent="0.25">
      <c r="A183" s="227"/>
      <c r="B183" s="227"/>
      <c r="C183" s="227"/>
      <c r="D183" s="227"/>
      <c r="E183" s="227"/>
    </row>
    <row r="184" spans="1:5" x14ac:dyDescent="0.25">
      <c r="A184" s="227"/>
      <c r="B184" s="227"/>
      <c r="C184" s="227"/>
      <c r="D184" s="227"/>
      <c r="E184" s="227"/>
    </row>
    <row r="185" spans="1:5" x14ac:dyDescent="0.25">
      <c r="A185" s="227"/>
      <c r="B185" s="227"/>
      <c r="C185" s="227"/>
      <c r="D185" s="227"/>
      <c r="E185" s="227"/>
    </row>
    <row r="186" spans="1:5" x14ac:dyDescent="0.25">
      <c r="A186" s="227"/>
      <c r="B186" s="227"/>
      <c r="C186" s="227"/>
      <c r="D186" s="227"/>
      <c r="E186" s="227"/>
    </row>
    <row r="187" spans="1:5" x14ac:dyDescent="0.25">
      <c r="A187" s="227"/>
      <c r="B187" s="227"/>
      <c r="C187" s="227"/>
      <c r="D187" s="227"/>
      <c r="E187" s="227"/>
    </row>
    <row r="188" spans="1:5" x14ac:dyDescent="0.25">
      <c r="A188" s="227"/>
      <c r="B188" s="227"/>
      <c r="C188" s="227"/>
      <c r="D188" s="227"/>
      <c r="E188" s="227"/>
    </row>
    <row r="189" spans="1:5" x14ac:dyDescent="0.25">
      <c r="A189" s="227"/>
      <c r="B189" s="227"/>
      <c r="C189" s="227"/>
      <c r="D189" s="227"/>
      <c r="E189" s="227"/>
    </row>
    <row r="190" spans="1:5" x14ac:dyDescent="0.25">
      <c r="A190" s="227"/>
      <c r="B190" s="227"/>
      <c r="C190" s="227"/>
      <c r="D190" s="227"/>
      <c r="E190" s="227"/>
    </row>
    <row r="191" spans="1:5" x14ac:dyDescent="0.25">
      <c r="A191" s="227"/>
      <c r="B191" s="227"/>
      <c r="C191" s="227"/>
      <c r="D191" s="227"/>
      <c r="E191" s="227"/>
    </row>
    <row r="192" spans="1:5" x14ac:dyDescent="0.25">
      <c r="A192" s="227"/>
      <c r="B192" s="227"/>
      <c r="C192" s="227"/>
      <c r="D192" s="227"/>
      <c r="E192" s="227"/>
    </row>
    <row r="193" spans="1:5" x14ac:dyDescent="0.25">
      <c r="A193" s="227"/>
      <c r="B193" s="227"/>
      <c r="C193" s="227"/>
      <c r="D193" s="227"/>
      <c r="E193" s="227"/>
    </row>
    <row r="194" spans="1:5" x14ac:dyDescent="0.25">
      <c r="A194" s="227"/>
      <c r="B194" s="227"/>
      <c r="C194" s="227"/>
      <c r="D194" s="227"/>
      <c r="E194" s="227"/>
    </row>
    <row r="195" spans="1:5" x14ac:dyDescent="0.25">
      <c r="A195" s="227"/>
      <c r="B195" s="227"/>
      <c r="C195" s="227"/>
      <c r="D195" s="227"/>
      <c r="E195" s="227"/>
    </row>
    <row r="196" spans="1:5" x14ac:dyDescent="0.25">
      <c r="A196" s="227"/>
      <c r="B196" s="227"/>
      <c r="C196" s="227"/>
      <c r="D196" s="227"/>
      <c r="E196" s="227"/>
    </row>
    <row r="197" spans="1:5" x14ac:dyDescent="0.25">
      <c r="A197" s="227"/>
      <c r="B197" s="227"/>
      <c r="C197" s="227"/>
      <c r="D197" s="227"/>
      <c r="E197" s="227"/>
    </row>
    <row r="198" spans="1:5" x14ac:dyDescent="0.25">
      <c r="A198" s="227"/>
      <c r="B198" s="227"/>
      <c r="C198" s="227"/>
      <c r="D198" s="227"/>
      <c r="E198" s="227"/>
    </row>
    <row r="199" spans="1:5" x14ac:dyDescent="0.25">
      <c r="A199" s="227"/>
      <c r="B199" s="227"/>
      <c r="C199" s="227"/>
      <c r="D199" s="227"/>
      <c r="E199" s="227"/>
    </row>
    <row r="200" spans="1:5" x14ac:dyDescent="0.25">
      <c r="A200" s="227"/>
      <c r="B200" s="227"/>
      <c r="C200" s="227"/>
      <c r="D200" s="227"/>
      <c r="E200" s="227"/>
    </row>
    <row r="201" spans="1:5" x14ac:dyDescent="0.25">
      <c r="A201" s="227"/>
      <c r="B201" s="227"/>
      <c r="C201" s="227"/>
      <c r="D201" s="227"/>
      <c r="E201" s="227"/>
    </row>
    <row r="202" spans="1:5" x14ac:dyDescent="0.25">
      <c r="A202" s="227"/>
      <c r="B202" s="227"/>
      <c r="C202" s="227"/>
      <c r="D202" s="227"/>
      <c r="E202" s="227"/>
    </row>
    <row r="203" spans="1:5" x14ac:dyDescent="0.25">
      <c r="A203" s="227"/>
      <c r="B203" s="227"/>
      <c r="C203" s="227"/>
      <c r="D203" s="227"/>
      <c r="E203" s="227"/>
    </row>
    <row r="204" spans="1:5" x14ac:dyDescent="0.25">
      <c r="A204" s="227"/>
      <c r="B204" s="227"/>
      <c r="C204" s="227"/>
      <c r="D204" s="227"/>
      <c r="E204" s="227"/>
    </row>
    <row r="205" spans="1:5" x14ac:dyDescent="0.25">
      <c r="A205" s="227"/>
      <c r="B205" s="227"/>
      <c r="C205" s="227"/>
      <c r="D205" s="227"/>
      <c r="E205" s="227"/>
    </row>
    <row r="206" spans="1:5" x14ac:dyDescent="0.25">
      <c r="A206" s="227"/>
      <c r="B206" s="227"/>
      <c r="C206" s="227"/>
      <c r="D206" s="227"/>
      <c r="E206" s="227"/>
    </row>
    <row r="207" spans="1:5" x14ac:dyDescent="0.25">
      <c r="A207" s="227"/>
      <c r="B207" s="227"/>
      <c r="C207" s="227"/>
      <c r="D207" s="227"/>
      <c r="E207" s="227"/>
    </row>
    <row r="208" spans="1:5" x14ac:dyDescent="0.25">
      <c r="A208" s="227"/>
      <c r="B208" s="227"/>
      <c r="C208" s="227"/>
      <c r="D208" s="227"/>
      <c r="E208" s="227"/>
    </row>
    <row r="209" spans="1:5" x14ac:dyDescent="0.25">
      <c r="A209" s="227"/>
      <c r="B209" s="227"/>
      <c r="C209" s="227"/>
      <c r="D209" s="227"/>
      <c r="E209" s="227"/>
    </row>
    <row r="210" spans="1:5" x14ac:dyDescent="0.25">
      <c r="A210" s="227"/>
      <c r="B210" s="227"/>
      <c r="C210" s="227"/>
      <c r="D210" s="227"/>
      <c r="E210" s="227"/>
    </row>
    <row r="211" spans="1:5" x14ac:dyDescent="0.25">
      <c r="A211" s="227"/>
      <c r="B211" s="227"/>
      <c r="C211" s="227"/>
      <c r="D211" s="227"/>
      <c r="E211" s="227"/>
    </row>
    <row r="212" spans="1:5" x14ac:dyDescent="0.25">
      <c r="A212" s="227"/>
      <c r="B212" s="227"/>
      <c r="C212" s="227"/>
      <c r="D212" s="227"/>
      <c r="E212" s="227"/>
    </row>
    <row r="213" spans="1:5" x14ac:dyDescent="0.25">
      <c r="A213" s="227"/>
      <c r="B213" s="227"/>
      <c r="C213" s="227"/>
      <c r="D213" s="227"/>
      <c r="E213" s="227"/>
    </row>
    <row r="214" spans="1:5" x14ac:dyDescent="0.25">
      <c r="A214" s="227"/>
      <c r="B214" s="227"/>
      <c r="C214" s="227"/>
      <c r="D214" s="227"/>
      <c r="E214" s="227"/>
    </row>
    <row r="215" spans="1:5" x14ac:dyDescent="0.25">
      <c r="A215" s="227"/>
      <c r="B215" s="227"/>
      <c r="C215" s="227"/>
      <c r="D215" s="227"/>
      <c r="E215" s="227"/>
    </row>
    <row r="216" spans="1:5" x14ac:dyDescent="0.25">
      <c r="A216" s="227"/>
      <c r="B216" s="227"/>
      <c r="C216" s="227"/>
      <c r="D216" s="227"/>
      <c r="E216" s="227"/>
    </row>
    <row r="217" spans="1:5" x14ac:dyDescent="0.25">
      <c r="A217" s="227"/>
      <c r="B217" s="227"/>
      <c r="C217" s="227"/>
      <c r="D217" s="227"/>
      <c r="E217" s="227"/>
    </row>
    <row r="218" spans="1:5" x14ac:dyDescent="0.25">
      <c r="A218" s="227"/>
      <c r="B218" s="227"/>
      <c r="C218" s="227"/>
      <c r="D218" s="227"/>
      <c r="E218" s="227"/>
    </row>
    <row r="219" spans="1:5" x14ac:dyDescent="0.25">
      <c r="A219" s="227"/>
      <c r="B219" s="227"/>
      <c r="C219" s="227"/>
      <c r="D219" s="227"/>
      <c r="E219" s="227"/>
    </row>
    <row r="220" spans="1:5" x14ac:dyDescent="0.25">
      <c r="A220" s="227"/>
      <c r="B220" s="227"/>
      <c r="C220" s="227"/>
      <c r="D220" s="227"/>
      <c r="E220" s="227"/>
    </row>
    <row r="221" spans="1:5" x14ac:dyDescent="0.25">
      <c r="A221" s="227"/>
      <c r="B221" s="227"/>
      <c r="C221" s="227"/>
      <c r="D221" s="227"/>
      <c r="E221" s="227"/>
    </row>
    <row r="222" spans="1:5" x14ac:dyDescent="0.25">
      <c r="A222" s="227"/>
      <c r="B222" s="227"/>
      <c r="C222" s="227"/>
      <c r="D222" s="227"/>
      <c r="E222" s="227"/>
    </row>
    <row r="223" spans="1:5" x14ac:dyDescent="0.25">
      <c r="A223" s="227"/>
      <c r="B223" s="227"/>
      <c r="C223" s="227"/>
      <c r="D223" s="227"/>
      <c r="E223" s="227"/>
    </row>
    <row r="224" spans="1:5" x14ac:dyDescent="0.25">
      <c r="A224" s="227"/>
      <c r="B224" s="227"/>
      <c r="C224" s="227"/>
      <c r="D224" s="227"/>
      <c r="E224" s="227"/>
    </row>
    <row r="225" spans="1:5" x14ac:dyDescent="0.25">
      <c r="A225" s="227"/>
      <c r="B225" s="227"/>
      <c r="C225" s="227"/>
      <c r="D225" s="227"/>
      <c r="E225" s="227"/>
    </row>
    <row r="226" spans="1:5" x14ac:dyDescent="0.25">
      <c r="A226" s="227"/>
      <c r="B226" s="227"/>
      <c r="C226" s="227"/>
      <c r="D226" s="227"/>
      <c r="E226" s="227"/>
    </row>
    <row r="227" spans="1:5" x14ac:dyDescent="0.25">
      <c r="A227" s="227"/>
      <c r="B227" s="227"/>
      <c r="C227" s="227"/>
      <c r="D227" s="227"/>
      <c r="E227" s="227"/>
    </row>
    <row r="228" spans="1:5" x14ac:dyDescent="0.25">
      <c r="A228" s="227"/>
      <c r="B228" s="227"/>
      <c r="C228" s="227"/>
      <c r="D228" s="227"/>
      <c r="E228" s="227"/>
    </row>
    <row r="229" spans="1:5" x14ac:dyDescent="0.25">
      <c r="A229" s="227"/>
      <c r="B229" s="227"/>
      <c r="C229" s="227"/>
      <c r="D229" s="227"/>
      <c r="E229" s="227"/>
    </row>
    <row r="230" spans="1:5" x14ac:dyDescent="0.25">
      <c r="A230" s="227"/>
      <c r="B230" s="227"/>
      <c r="C230" s="227"/>
      <c r="D230" s="227"/>
      <c r="E230" s="227"/>
    </row>
    <row r="231" spans="1:5" x14ac:dyDescent="0.25">
      <c r="A231" s="227"/>
      <c r="B231" s="227"/>
      <c r="C231" s="227"/>
      <c r="D231" s="227"/>
      <c r="E231" s="227"/>
    </row>
    <row r="232" spans="1:5" x14ac:dyDescent="0.25">
      <c r="A232" s="227"/>
      <c r="B232" s="227"/>
      <c r="C232" s="227"/>
      <c r="D232" s="227"/>
      <c r="E232" s="227"/>
    </row>
    <row r="233" spans="1:5" x14ac:dyDescent="0.25">
      <c r="A233" s="227"/>
      <c r="B233" s="227"/>
      <c r="C233" s="227"/>
      <c r="D233" s="227"/>
      <c r="E233" s="227"/>
    </row>
    <row r="234" spans="1:5" x14ac:dyDescent="0.25">
      <c r="A234" s="227"/>
      <c r="B234" s="227"/>
      <c r="C234" s="227"/>
      <c r="D234" s="227"/>
      <c r="E234" s="227"/>
    </row>
    <row r="235" spans="1:5" x14ac:dyDescent="0.25">
      <c r="A235" s="227"/>
      <c r="B235" s="227"/>
      <c r="C235" s="227"/>
      <c r="D235" s="227"/>
      <c r="E235" s="227"/>
    </row>
    <row r="236" spans="1:5" x14ac:dyDescent="0.25">
      <c r="A236" s="227"/>
      <c r="B236" s="227"/>
      <c r="C236" s="227"/>
      <c r="D236" s="227"/>
      <c r="E236" s="227"/>
    </row>
    <row r="237" spans="1:5" x14ac:dyDescent="0.25">
      <c r="A237" s="227"/>
      <c r="B237" s="227"/>
      <c r="C237" s="227"/>
      <c r="D237" s="227"/>
      <c r="E237" s="227"/>
    </row>
    <row r="238" spans="1:5" x14ac:dyDescent="0.25">
      <c r="A238" s="227"/>
      <c r="B238" s="227"/>
      <c r="C238" s="227"/>
      <c r="D238" s="227"/>
      <c r="E238" s="227"/>
    </row>
    <row r="239" spans="1:5" x14ac:dyDescent="0.25">
      <c r="A239" s="227"/>
      <c r="B239" s="227"/>
      <c r="C239" s="227"/>
      <c r="D239" s="227"/>
      <c r="E239" s="227"/>
    </row>
    <row r="240" spans="1:5" x14ac:dyDescent="0.25">
      <c r="A240" s="227"/>
      <c r="B240" s="227"/>
      <c r="C240" s="227"/>
      <c r="D240" s="227"/>
      <c r="E240" s="227"/>
    </row>
    <row r="241" spans="1:5" x14ac:dyDescent="0.25">
      <c r="A241" s="227"/>
      <c r="B241" s="227"/>
      <c r="C241" s="227"/>
      <c r="D241" s="227"/>
      <c r="E241" s="227"/>
    </row>
    <row r="242" spans="1:5" x14ac:dyDescent="0.25">
      <c r="A242" s="227"/>
      <c r="B242" s="227"/>
      <c r="C242" s="227"/>
      <c r="D242" s="227"/>
      <c r="E242" s="227"/>
    </row>
    <row r="243" spans="1:5" x14ac:dyDescent="0.25">
      <c r="A243" s="227"/>
      <c r="B243" s="227"/>
      <c r="C243" s="227"/>
      <c r="D243" s="227"/>
      <c r="E243" s="227"/>
    </row>
    <row r="244" spans="1:5" x14ac:dyDescent="0.25">
      <c r="A244" s="227"/>
      <c r="B244" s="227"/>
      <c r="C244" s="227"/>
      <c r="D244" s="227"/>
      <c r="E244" s="227"/>
    </row>
    <row r="245" spans="1:5" x14ac:dyDescent="0.25">
      <c r="A245" s="227"/>
      <c r="B245" s="227"/>
      <c r="C245" s="227"/>
      <c r="D245" s="227"/>
      <c r="E245" s="227"/>
    </row>
    <row r="246" spans="1:5" x14ac:dyDescent="0.25">
      <c r="A246" s="227"/>
      <c r="B246" s="227"/>
      <c r="C246" s="227"/>
      <c r="D246" s="227"/>
      <c r="E246" s="227"/>
    </row>
    <row r="247" spans="1:5" x14ac:dyDescent="0.25">
      <c r="A247" s="227"/>
      <c r="B247" s="227"/>
      <c r="C247" s="227"/>
      <c r="D247" s="227"/>
      <c r="E247" s="227"/>
    </row>
    <row r="248" spans="1:5" x14ac:dyDescent="0.25">
      <c r="A248" s="227"/>
      <c r="B248" s="227"/>
      <c r="C248" s="227"/>
      <c r="D248" s="227"/>
      <c r="E248" s="227"/>
    </row>
    <row r="249" spans="1:5" x14ac:dyDescent="0.25">
      <c r="A249" s="227"/>
      <c r="B249" s="227"/>
      <c r="C249" s="227"/>
      <c r="D249" s="227"/>
      <c r="E249" s="227"/>
    </row>
    <row r="250" spans="1:5" x14ac:dyDescent="0.25">
      <c r="A250" s="227"/>
      <c r="B250" s="227"/>
      <c r="C250" s="227"/>
      <c r="D250" s="227"/>
      <c r="E250" s="227"/>
    </row>
    <row r="251" spans="1:5" x14ac:dyDescent="0.25">
      <c r="A251" s="227"/>
      <c r="B251" s="227"/>
      <c r="C251" s="227"/>
      <c r="D251" s="227"/>
      <c r="E251" s="227"/>
    </row>
    <row r="252" spans="1:5" x14ac:dyDescent="0.25">
      <c r="A252" s="227"/>
      <c r="B252" s="227"/>
      <c r="C252" s="227"/>
      <c r="D252" s="227"/>
      <c r="E252" s="227"/>
    </row>
    <row r="253" spans="1:5" x14ac:dyDescent="0.25">
      <c r="A253" s="227"/>
      <c r="B253" s="227"/>
      <c r="C253" s="227"/>
      <c r="D253" s="227"/>
      <c r="E253" s="227"/>
    </row>
    <row r="254" spans="1:5" x14ac:dyDescent="0.25">
      <c r="A254" s="227"/>
      <c r="B254" s="227"/>
      <c r="C254" s="227"/>
      <c r="D254" s="227"/>
      <c r="E254" s="227"/>
    </row>
    <row r="255" spans="1:5" x14ac:dyDescent="0.25">
      <c r="A255" s="227"/>
      <c r="B255" s="227"/>
      <c r="C255" s="227"/>
      <c r="D255" s="227"/>
      <c r="E255" s="227"/>
    </row>
    <row r="256" spans="1:5" x14ac:dyDescent="0.25">
      <c r="A256" s="227"/>
      <c r="B256" s="227"/>
      <c r="C256" s="227"/>
      <c r="D256" s="227"/>
      <c r="E256" s="227"/>
    </row>
    <row r="257" spans="1:5" x14ac:dyDescent="0.25">
      <c r="A257" s="227"/>
      <c r="B257" s="227"/>
      <c r="C257" s="227"/>
      <c r="D257" s="227"/>
      <c r="E257" s="227"/>
    </row>
    <row r="258" spans="1:5" x14ac:dyDescent="0.25">
      <c r="A258" s="227"/>
      <c r="B258" s="227"/>
      <c r="C258" s="227"/>
      <c r="D258" s="227"/>
      <c r="E258" s="227"/>
    </row>
    <row r="259" spans="1:5" x14ac:dyDescent="0.25">
      <c r="A259" s="227"/>
      <c r="B259" s="227"/>
      <c r="C259" s="227"/>
      <c r="D259" s="227"/>
      <c r="E259" s="227"/>
    </row>
    <row r="260" spans="1:5" x14ac:dyDescent="0.25">
      <c r="A260" s="227"/>
      <c r="B260" s="227"/>
      <c r="C260" s="227"/>
      <c r="D260" s="227"/>
      <c r="E260" s="227"/>
    </row>
    <row r="261" spans="1:5" x14ac:dyDescent="0.25">
      <c r="A261" s="227"/>
      <c r="B261" s="227"/>
      <c r="C261" s="227"/>
      <c r="D261" s="227"/>
      <c r="E261" s="227"/>
    </row>
    <row r="262" spans="1:5" x14ac:dyDescent="0.25">
      <c r="A262" s="227"/>
      <c r="B262" s="227"/>
      <c r="C262" s="227"/>
      <c r="D262" s="227"/>
      <c r="E262" s="227"/>
    </row>
    <row r="263" spans="1:5" x14ac:dyDescent="0.25">
      <c r="A263" s="227"/>
      <c r="B263" s="227"/>
      <c r="C263" s="227"/>
      <c r="D263" s="227"/>
      <c r="E263" s="227"/>
    </row>
    <row r="264" spans="1:5" x14ac:dyDescent="0.25">
      <c r="A264" s="227"/>
      <c r="B264" s="227"/>
      <c r="C264" s="227"/>
      <c r="D264" s="227"/>
      <c r="E264" s="227"/>
    </row>
    <row r="265" spans="1:5" x14ac:dyDescent="0.25">
      <c r="A265" s="227"/>
      <c r="B265" s="227"/>
      <c r="C265" s="227"/>
      <c r="D265" s="227"/>
      <c r="E265" s="227"/>
    </row>
    <row r="266" spans="1:5" x14ac:dyDescent="0.25">
      <c r="A266" s="227"/>
      <c r="B266" s="227"/>
      <c r="C266" s="227"/>
      <c r="D266" s="227"/>
      <c r="E266" s="227"/>
    </row>
    <row r="267" spans="1:5" x14ac:dyDescent="0.25">
      <c r="A267" s="227"/>
      <c r="B267" s="227"/>
      <c r="C267" s="227"/>
      <c r="D267" s="227"/>
      <c r="E267" s="227"/>
    </row>
    <row r="268" spans="1:5" x14ac:dyDescent="0.25">
      <c r="A268" s="227"/>
      <c r="B268" s="227"/>
      <c r="C268" s="227"/>
      <c r="D268" s="227"/>
      <c r="E268" s="227"/>
    </row>
    <row r="269" spans="1:5" x14ac:dyDescent="0.25">
      <c r="A269" s="227"/>
      <c r="B269" s="227"/>
      <c r="C269" s="227"/>
      <c r="D269" s="227"/>
      <c r="E269" s="227"/>
    </row>
    <row r="270" spans="1:5" x14ac:dyDescent="0.25">
      <c r="A270" s="227"/>
      <c r="B270" s="227"/>
      <c r="C270" s="227"/>
      <c r="D270" s="227"/>
      <c r="E270" s="227"/>
    </row>
    <row r="271" spans="1:5" x14ac:dyDescent="0.25">
      <c r="A271" s="227"/>
      <c r="B271" s="227"/>
      <c r="C271" s="227"/>
      <c r="D271" s="227"/>
      <c r="E271" s="227"/>
    </row>
    <row r="272" spans="1:5" x14ac:dyDescent="0.25">
      <c r="A272" s="227"/>
      <c r="B272" s="227"/>
      <c r="C272" s="227"/>
      <c r="D272" s="227"/>
      <c r="E272" s="227"/>
    </row>
    <row r="273" spans="1:5" x14ac:dyDescent="0.25">
      <c r="A273" s="227"/>
      <c r="B273" s="227"/>
      <c r="C273" s="227"/>
      <c r="D273" s="227"/>
      <c r="E273" s="227"/>
    </row>
    <row r="274" spans="1:5" x14ac:dyDescent="0.25">
      <c r="A274" s="227"/>
      <c r="B274" s="227"/>
      <c r="C274" s="227"/>
      <c r="D274" s="227"/>
      <c r="E274" s="227"/>
    </row>
    <row r="275" spans="1:5" x14ac:dyDescent="0.25">
      <c r="A275" s="227"/>
      <c r="B275" s="227"/>
      <c r="C275" s="227"/>
      <c r="D275" s="227"/>
      <c r="E275" s="227"/>
    </row>
    <row r="276" spans="1:5" x14ac:dyDescent="0.25">
      <c r="A276" s="227"/>
      <c r="B276" s="227"/>
      <c r="C276" s="227"/>
      <c r="D276" s="227"/>
      <c r="E276" s="227"/>
    </row>
    <row r="277" spans="1:5" x14ac:dyDescent="0.25">
      <c r="A277" s="227"/>
      <c r="B277" s="227"/>
      <c r="C277" s="227"/>
      <c r="D277" s="227"/>
      <c r="E277" s="227"/>
    </row>
    <row r="278" spans="1:5" x14ac:dyDescent="0.25">
      <c r="A278" s="227"/>
      <c r="B278" s="227"/>
      <c r="C278" s="227"/>
      <c r="D278" s="227"/>
      <c r="E278" s="227"/>
    </row>
    <row r="279" spans="1:5" x14ac:dyDescent="0.25">
      <c r="A279" s="227"/>
      <c r="B279" s="227"/>
      <c r="C279" s="227"/>
      <c r="D279" s="227"/>
      <c r="E279" s="227"/>
    </row>
    <row r="280" spans="1:5" x14ac:dyDescent="0.25">
      <c r="A280" s="227"/>
      <c r="B280" s="227"/>
      <c r="C280" s="227"/>
      <c r="D280" s="227"/>
      <c r="E280" s="227"/>
    </row>
    <row r="281" spans="1:5" x14ac:dyDescent="0.25">
      <c r="A281" s="227"/>
      <c r="B281" s="227"/>
      <c r="C281" s="227"/>
      <c r="D281" s="227"/>
      <c r="E281" s="227"/>
    </row>
    <row r="282" spans="1:5" x14ac:dyDescent="0.25">
      <c r="A282" s="227"/>
      <c r="B282" s="227"/>
      <c r="C282" s="227"/>
      <c r="D282" s="227"/>
      <c r="E282" s="227"/>
    </row>
    <row r="283" spans="1:5" x14ac:dyDescent="0.25">
      <c r="A283" s="227"/>
      <c r="B283" s="227"/>
      <c r="C283" s="227"/>
      <c r="D283" s="227"/>
      <c r="E283" s="227"/>
    </row>
    <row r="284" spans="1:5" x14ac:dyDescent="0.25">
      <c r="A284" s="227"/>
      <c r="B284" s="227"/>
      <c r="C284" s="227"/>
      <c r="D284" s="227"/>
      <c r="E284" s="227"/>
    </row>
    <row r="285" spans="1:5" x14ac:dyDescent="0.25">
      <c r="A285" s="227"/>
      <c r="B285" s="227"/>
      <c r="C285" s="227"/>
      <c r="D285" s="227"/>
      <c r="E285" s="227"/>
    </row>
    <row r="286" spans="1:5" x14ac:dyDescent="0.25">
      <c r="A286" s="227"/>
      <c r="B286" s="227"/>
      <c r="C286" s="227"/>
      <c r="D286" s="227"/>
      <c r="E286" s="227"/>
    </row>
    <row r="287" spans="1:5" x14ac:dyDescent="0.25">
      <c r="A287" s="227"/>
      <c r="B287" s="227"/>
      <c r="C287" s="227"/>
      <c r="D287" s="227"/>
      <c r="E287" s="227"/>
    </row>
    <row r="288" spans="1:5" x14ac:dyDescent="0.25">
      <c r="A288" s="227"/>
      <c r="B288" s="227"/>
      <c r="C288" s="227"/>
      <c r="D288" s="227"/>
      <c r="E288" s="227"/>
    </row>
    <row r="289" spans="1:5" x14ac:dyDescent="0.25">
      <c r="A289" s="227"/>
      <c r="B289" s="227"/>
      <c r="C289" s="227"/>
      <c r="D289" s="227"/>
      <c r="E289" s="227"/>
    </row>
    <row r="290" spans="1:5" x14ac:dyDescent="0.25">
      <c r="A290" s="227"/>
      <c r="B290" s="227"/>
      <c r="C290" s="227"/>
      <c r="D290" s="227"/>
      <c r="E290" s="227"/>
    </row>
    <row r="291" spans="1:5" x14ac:dyDescent="0.25">
      <c r="A291" s="227"/>
      <c r="B291" s="227"/>
      <c r="C291" s="227"/>
      <c r="D291" s="227"/>
      <c r="E291" s="227"/>
    </row>
    <row r="292" spans="1:5" x14ac:dyDescent="0.25">
      <c r="A292" s="227"/>
      <c r="B292" s="227"/>
      <c r="C292" s="227"/>
      <c r="D292" s="227"/>
      <c r="E292" s="227"/>
    </row>
    <row r="293" spans="1:5" x14ac:dyDescent="0.25">
      <c r="A293" s="227"/>
      <c r="B293" s="227"/>
      <c r="C293" s="227"/>
      <c r="D293" s="227"/>
      <c r="E293" s="227"/>
    </row>
    <row r="294" spans="1:5" x14ac:dyDescent="0.25">
      <c r="A294" s="227"/>
      <c r="B294" s="227"/>
      <c r="C294" s="227"/>
      <c r="D294" s="227"/>
      <c r="E294" s="227"/>
    </row>
    <row r="295" spans="1:5" x14ac:dyDescent="0.25">
      <c r="A295" s="227"/>
      <c r="B295" s="227"/>
      <c r="C295" s="227"/>
      <c r="D295" s="227"/>
      <c r="E295" s="227"/>
    </row>
    <row r="296" spans="1:5" x14ac:dyDescent="0.25">
      <c r="A296" s="227"/>
      <c r="B296" s="227"/>
      <c r="C296" s="227"/>
      <c r="D296" s="227"/>
      <c r="E296" s="227"/>
    </row>
    <row r="297" spans="1:5" x14ac:dyDescent="0.25">
      <c r="A297" s="227"/>
      <c r="B297" s="227"/>
      <c r="C297" s="227"/>
      <c r="D297" s="227"/>
      <c r="E297" s="227"/>
    </row>
    <row r="298" spans="1:5" x14ac:dyDescent="0.25">
      <c r="A298" s="227"/>
      <c r="B298" s="227"/>
      <c r="C298" s="227"/>
      <c r="D298" s="227"/>
      <c r="E298" s="227"/>
    </row>
    <row r="299" spans="1:5" x14ac:dyDescent="0.25">
      <c r="A299" s="227"/>
      <c r="B299" s="227"/>
      <c r="C299" s="227"/>
      <c r="D299" s="227"/>
      <c r="E299" s="227"/>
    </row>
    <row r="300" spans="1:5" x14ac:dyDescent="0.25">
      <c r="A300" s="227"/>
      <c r="B300" s="227"/>
      <c r="C300" s="227"/>
      <c r="D300" s="227"/>
      <c r="E300" s="227"/>
    </row>
    <row r="301" spans="1:5" x14ac:dyDescent="0.25">
      <c r="A301" s="227"/>
      <c r="B301" s="227"/>
      <c r="C301" s="227"/>
      <c r="D301" s="227"/>
      <c r="E301" s="227"/>
    </row>
    <row r="302" spans="1:5" x14ac:dyDescent="0.25">
      <c r="A302" s="227"/>
      <c r="B302" s="227"/>
      <c r="C302" s="227"/>
      <c r="D302" s="227"/>
      <c r="E302" s="227"/>
    </row>
    <row r="303" spans="1:5" x14ac:dyDescent="0.25">
      <c r="A303" s="227"/>
      <c r="B303" s="227"/>
      <c r="C303" s="227"/>
      <c r="D303" s="227"/>
      <c r="E303" s="227"/>
    </row>
    <row r="304" spans="1:5" x14ac:dyDescent="0.25">
      <c r="A304" s="227"/>
      <c r="B304" s="227"/>
      <c r="C304" s="227"/>
      <c r="D304" s="227"/>
      <c r="E304" s="227"/>
    </row>
    <row r="305" spans="1:5" x14ac:dyDescent="0.25">
      <c r="A305" s="227"/>
      <c r="B305" s="227"/>
      <c r="C305" s="227"/>
      <c r="D305" s="227"/>
      <c r="E305" s="227"/>
    </row>
    <row r="306" spans="1:5" x14ac:dyDescent="0.25">
      <c r="A306" s="227"/>
      <c r="B306" s="227"/>
      <c r="C306" s="227"/>
      <c r="D306" s="227"/>
      <c r="E306" s="227"/>
    </row>
    <row r="307" spans="1:5" x14ac:dyDescent="0.25">
      <c r="A307" s="227"/>
      <c r="B307" s="227"/>
      <c r="C307" s="227"/>
      <c r="D307" s="227"/>
      <c r="E307" s="227"/>
    </row>
    <row r="308" spans="1:5" x14ac:dyDescent="0.25">
      <c r="A308" s="227"/>
      <c r="B308" s="227"/>
      <c r="C308" s="227"/>
      <c r="D308" s="227"/>
      <c r="E308" s="227"/>
    </row>
    <row r="309" spans="1:5" x14ac:dyDescent="0.25">
      <c r="A309" s="227"/>
      <c r="B309" s="227"/>
      <c r="C309" s="227"/>
      <c r="D309" s="227"/>
      <c r="E309" s="227"/>
    </row>
    <row r="310" spans="1:5" x14ac:dyDescent="0.25">
      <c r="A310" s="227"/>
      <c r="B310" s="227"/>
      <c r="C310" s="227"/>
      <c r="D310" s="227"/>
      <c r="E310" s="227"/>
    </row>
    <row r="311" spans="1:5" x14ac:dyDescent="0.25">
      <c r="A311" s="227"/>
      <c r="B311" s="227"/>
      <c r="C311" s="227"/>
      <c r="D311" s="227"/>
      <c r="E311" s="227"/>
    </row>
    <row r="312" spans="1:5" x14ac:dyDescent="0.25">
      <c r="A312" s="227"/>
      <c r="B312" s="227"/>
      <c r="C312" s="227"/>
      <c r="D312" s="227"/>
      <c r="E312" s="227"/>
    </row>
    <row r="313" spans="1:5" x14ac:dyDescent="0.25">
      <c r="A313" s="227"/>
      <c r="B313" s="227"/>
      <c r="C313" s="227"/>
      <c r="D313" s="227"/>
      <c r="E313" s="227"/>
    </row>
    <row r="314" spans="1:5" x14ac:dyDescent="0.25">
      <c r="A314" s="227"/>
      <c r="B314" s="227"/>
      <c r="C314" s="227"/>
      <c r="D314" s="227"/>
      <c r="E314" s="227"/>
    </row>
    <row r="315" spans="1:5" x14ac:dyDescent="0.25">
      <c r="A315" s="227"/>
      <c r="B315" s="227"/>
      <c r="C315" s="227"/>
      <c r="D315" s="227"/>
      <c r="E315" s="227"/>
    </row>
    <row r="316" spans="1:5" x14ac:dyDescent="0.25">
      <c r="A316" s="227"/>
      <c r="B316" s="227"/>
      <c r="C316" s="227"/>
      <c r="D316" s="227"/>
      <c r="E316" s="227"/>
    </row>
    <row r="317" spans="1:5" x14ac:dyDescent="0.25">
      <c r="A317" s="227"/>
      <c r="B317" s="227"/>
      <c r="C317" s="227"/>
      <c r="D317" s="227"/>
      <c r="E317" s="227"/>
    </row>
    <row r="318" spans="1:5" x14ac:dyDescent="0.25">
      <c r="A318" s="227"/>
      <c r="B318" s="227"/>
      <c r="C318" s="227"/>
      <c r="D318" s="227"/>
      <c r="E318" s="227"/>
    </row>
    <row r="319" spans="1:5" x14ac:dyDescent="0.25">
      <c r="A319" s="227"/>
      <c r="B319" s="227"/>
      <c r="C319" s="227"/>
      <c r="D319" s="227"/>
      <c r="E319" s="227"/>
    </row>
    <row r="320" spans="1:5" x14ac:dyDescent="0.25">
      <c r="A320" s="227"/>
      <c r="B320" s="227"/>
      <c r="C320" s="227"/>
      <c r="D320" s="227"/>
      <c r="E320" s="227"/>
    </row>
    <row r="321" spans="1:5" x14ac:dyDescent="0.25">
      <c r="A321" s="227"/>
      <c r="B321" s="227"/>
      <c r="C321" s="227"/>
      <c r="D321" s="227"/>
      <c r="E321" s="227"/>
    </row>
    <row r="322" spans="1:5" x14ac:dyDescent="0.25">
      <c r="A322" s="227"/>
      <c r="B322" s="227"/>
      <c r="C322" s="227"/>
      <c r="D322" s="227"/>
      <c r="E322" s="227"/>
    </row>
    <row r="323" spans="1:5" x14ac:dyDescent="0.25">
      <c r="A323" s="227"/>
      <c r="B323" s="227"/>
      <c r="C323" s="227"/>
      <c r="D323" s="227"/>
      <c r="E323" s="227"/>
    </row>
    <row r="324" spans="1:5" x14ac:dyDescent="0.25">
      <c r="A324" s="227"/>
      <c r="B324" s="227"/>
      <c r="C324" s="227"/>
      <c r="D324" s="227"/>
      <c r="E324" s="227"/>
    </row>
    <row r="325" spans="1:5" x14ac:dyDescent="0.25">
      <c r="A325" s="227"/>
      <c r="B325" s="227"/>
      <c r="C325" s="227"/>
      <c r="D325" s="227"/>
      <c r="E325" s="227"/>
    </row>
    <row r="326" spans="1:5" x14ac:dyDescent="0.25">
      <c r="A326" s="227"/>
      <c r="B326" s="227"/>
      <c r="C326" s="227"/>
      <c r="D326" s="227"/>
      <c r="E326" s="227"/>
    </row>
    <row r="327" spans="1:5" x14ac:dyDescent="0.25">
      <c r="A327" s="227"/>
      <c r="B327" s="227"/>
      <c r="C327" s="227"/>
      <c r="D327" s="227"/>
      <c r="E327" s="227"/>
    </row>
    <row r="328" spans="1:5" x14ac:dyDescent="0.25">
      <c r="A328" s="227"/>
      <c r="B328" s="227"/>
      <c r="C328" s="227"/>
      <c r="D328" s="227"/>
      <c r="E328" s="227"/>
    </row>
    <row r="329" spans="1:5" x14ac:dyDescent="0.25">
      <c r="A329" s="227"/>
      <c r="B329" s="227"/>
      <c r="C329" s="227"/>
      <c r="D329" s="227"/>
      <c r="E329" s="227"/>
    </row>
    <row r="330" spans="1:5" x14ac:dyDescent="0.25">
      <c r="A330" s="227"/>
      <c r="B330" s="227"/>
      <c r="C330" s="227"/>
      <c r="D330" s="227"/>
      <c r="E330" s="227"/>
    </row>
    <row r="331" spans="1:5" x14ac:dyDescent="0.25">
      <c r="A331" s="227"/>
      <c r="B331" s="227"/>
      <c r="C331" s="227"/>
      <c r="D331" s="227"/>
      <c r="E331" s="227"/>
    </row>
    <row r="332" spans="1:5" x14ac:dyDescent="0.25">
      <c r="A332" s="227"/>
      <c r="B332" s="227"/>
      <c r="C332" s="227"/>
      <c r="D332" s="227"/>
      <c r="E332" s="227"/>
    </row>
    <row r="333" spans="1:5" x14ac:dyDescent="0.25">
      <c r="A333" s="227"/>
      <c r="B333" s="227"/>
      <c r="C333" s="227"/>
      <c r="D333" s="227"/>
      <c r="E333" s="227"/>
    </row>
    <row r="334" spans="1:5" x14ac:dyDescent="0.25">
      <c r="A334" s="227"/>
      <c r="B334" s="227"/>
      <c r="C334" s="227"/>
      <c r="D334" s="227"/>
      <c r="E334" s="227"/>
    </row>
    <row r="335" spans="1:5" x14ac:dyDescent="0.25">
      <c r="A335" s="227"/>
      <c r="B335" s="227"/>
      <c r="C335" s="227"/>
      <c r="D335" s="227"/>
      <c r="E335" s="227"/>
    </row>
    <row r="336" spans="1:5" x14ac:dyDescent="0.25">
      <c r="A336" s="227"/>
      <c r="B336" s="227"/>
      <c r="C336" s="227"/>
      <c r="D336" s="227"/>
      <c r="E336" s="227"/>
    </row>
    <row r="337" spans="1:5" x14ac:dyDescent="0.25">
      <c r="A337" s="227"/>
      <c r="B337" s="227"/>
      <c r="C337" s="227"/>
      <c r="D337" s="227"/>
      <c r="E337" s="227"/>
    </row>
    <row r="338" spans="1:5" x14ac:dyDescent="0.25">
      <c r="A338" s="227"/>
      <c r="B338" s="227"/>
      <c r="C338" s="227"/>
      <c r="D338" s="227"/>
      <c r="E338" s="227"/>
    </row>
    <row r="339" spans="1:5" x14ac:dyDescent="0.25">
      <c r="A339" s="227"/>
      <c r="B339" s="227"/>
      <c r="C339" s="227"/>
      <c r="D339" s="227"/>
      <c r="E339" s="227"/>
    </row>
    <row r="340" spans="1:5" x14ac:dyDescent="0.25">
      <c r="A340" s="227"/>
      <c r="B340" s="227"/>
      <c r="C340" s="227"/>
      <c r="D340" s="227"/>
      <c r="E340" s="227"/>
    </row>
    <row r="341" spans="1:5" x14ac:dyDescent="0.25">
      <c r="A341" s="227"/>
      <c r="B341" s="227"/>
      <c r="C341" s="227"/>
      <c r="D341" s="227"/>
      <c r="E341" s="227"/>
    </row>
    <row r="342" spans="1:5" x14ac:dyDescent="0.25">
      <c r="A342" s="227"/>
      <c r="B342" s="227"/>
      <c r="C342" s="227"/>
      <c r="D342" s="227"/>
      <c r="E342" s="227"/>
    </row>
    <row r="343" spans="1:5" x14ac:dyDescent="0.25">
      <c r="A343" s="227"/>
      <c r="B343" s="227"/>
      <c r="C343" s="227"/>
      <c r="D343" s="227"/>
      <c r="E343" s="227"/>
    </row>
    <row r="344" spans="1:5" x14ac:dyDescent="0.25">
      <c r="A344" s="227"/>
      <c r="B344" s="227"/>
      <c r="C344" s="227"/>
      <c r="D344" s="227"/>
      <c r="E344" s="227"/>
    </row>
    <row r="345" spans="1:5" x14ac:dyDescent="0.25">
      <c r="A345" s="227"/>
      <c r="B345" s="227"/>
      <c r="C345" s="227"/>
      <c r="D345" s="227"/>
      <c r="E345" s="227"/>
    </row>
    <row r="346" spans="1:5" x14ac:dyDescent="0.25">
      <c r="A346" s="227"/>
      <c r="B346" s="227"/>
      <c r="C346" s="227"/>
      <c r="D346" s="227"/>
      <c r="E346" s="227"/>
    </row>
    <row r="347" spans="1:5" x14ac:dyDescent="0.25">
      <c r="A347" s="227"/>
      <c r="B347" s="227"/>
      <c r="C347" s="227"/>
      <c r="D347" s="227"/>
      <c r="E347" s="227"/>
    </row>
    <row r="348" spans="1:5" x14ac:dyDescent="0.25">
      <c r="A348" s="227"/>
      <c r="B348" s="227"/>
      <c r="C348" s="227"/>
      <c r="D348" s="227"/>
      <c r="E348" s="227"/>
    </row>
    <row r="349" spans="1:5" x14ac:dyDescent="0.25">
      <c r="A349" s="227"/>
      <c r="B349" s="227"/>
      <c r="C349" s="227"/>
      <c r="D349" s="227"/>
      <c r="E349" s="227"/>
    </row>
    <row r="350" spans="1:5" x14ac:dyDescent="0.25">
      <c r="A350" s="227"/>
      <c r="B350" s="227"/>
      <c r="C350" s="227"/>
      <c r="D350" s="227"/>
      <c r="E350" s="227"/>
    </row>
    <row r="351" spans="1:5" x14ac:dyDescent="0.25">
      <c r="A351" s="227"/>
      <c r="B351" s="227"/>
      <c r="C351" s="227"/>
      <c r="D351" s="227"/>
      <c r="E351" s="227"/>
    </row>
    <row r="352" spans="1:5" x14ac:dyDescent="0.25">
      <c r="A352" s="227"/>
      <c r="B352" s="227"/>
      <c r="C352" s="227"/>
      <c r="D352" s="227"/>
      <c r="E352" s="227"/>
    </row>
    <row r="353" spans="1:5" x14ac:dyDescent="0.25">
      <c r="A353" s="227"/>
      <c r="B353" s="227"/>
      <c r="C353" s="227"/>
      <c r="D353" s="227"/>
      <c r="E353" s="227"/>
    </row>
    <row r="354" spans="1:5" x14ac:dyDescent="0.25">
      <c r="A354" s="227"/>
      <c r="B354" s="227"/>
      <c r="C354" s="227"/>
      <c r="D354" s="227"/>
      <c r="E354" s="227"/>
    </row>
    <row r="355" spans="1:5" x14ac:dyDescent="0.25">
      <c r="A355" s="227"/>
      <c r="B355" s="227"/>
      <c r="C355" s="227"/>
      <c r="D355" s="227"/>
      <c r="E355" s="227"/>
    </row>
    <row r="356" spans="1:5" x14ac:dyDescent="0.25">
      <c r="A356" s="227"/>
      <c r="B356" s="227"/>
      <c r="C356" s="227"/>
      <c r="D356" s="227"/>
      <c r="E356" s="227"/>
    </row>
    <row r="357" spans="1:5" x14ac:dyDescent="0.25">
      <c r="A357" s="227"/>
      <c r="B357" s="227"/>
      <c r="C357" s="227"/>
      <c r="D357" s="227"/>
      <c r="E357" s="227"/>
    </row>
    <row r="358" spans="1:5" x14ac:dyDescent="0.25">
      <c r="A358" s="227"/>
      <c r="B358" s="227"/>
      <c r="C358" s="227"/>
      <c r="D358" s="227"/>
      <c r="E358" s="227"/>
    </row>
    <row r="359" spans="1:5" x14ac:dyDescent="0.25">
      <c r="A359" s="227"/>
      <c r="B359" s="227"/>
      <c r="C359" s="227"/>
      <c r="D359" s="227"/>
      <c r="E359" s="227"/>
    </row>
    <row r="360" spans="1:5" x14ac:dyDescent="0.25">
      <c r="A360" s="227"/>
      <c r="B360" s="227"/>
      <c r="C360" s="227"/>
      <c r="D360" s="227"/>
      <c r="E360" s="227"/>
    </row>
    <row r="361" spans="1:5" x14ac:dyDescent="0.25">
      <c r="A361" s="227"/>
      <c r="B361" s="227"/>
      <c r="C361" s="227"/>
      <c r="D361" s="227"/>
      <c r="E361" s="227"/>
    </row>
    <row r="362" spans="1:5" x14ac:dyDescent="0.25">
      <c r="A362" s="227"/>
      <c r="B362" s="227"/>
      <c r="C362" s="227"/>
      <c r="D362" s="227"/>
      <c r="E362" s="227"/>
    </row>
    <row r="363" spans="1:5" x14ac:dyDescent="0.25">
      <c r="A363" s="227"/>
      <c r="B363" s="227"/>
      <c r="C363" s="227"/>
      <c r="D363" s="227"/>
      <c r="E363" s="227"/>
    </row>
    <row r="364" spans="1:5" x14ac:dyDescent="0.25">
      <c r="A364" s="227"/>
      <c r="B364" s="227"/>
      <c r="C364" s="227"/>
      <c r="D364" s="227"/>
      <c r="E364" s="227"/>
    </row>
    <row r="365" spans="1:5" x14ac:dyDescent="0.25">
      <c r="A365" s="227"/>
      <c r="B365" s="227"/>
      <c r="C365" s="227"/>
      <c r="D365" s="227"/>
      <c r="E365" s="227"/>
    </row>
    <row r="366" spans="1:5" x14ac:dyDescent="0.25">
      <c r="A366" s="227"/>
      <c r="B366" s="227"/>
      <c r="C366" s="227"/>
      <c r="D366" s="227"/>
      <c r="E366" s="227"/>
    </row>
    <row r="367" spans="1:5" x14ac:dyDescent="0.25">
      <c r="A367" s="227"/>
      <c r="B367" s="227"/>
      <c r="C367" s="227"/>
      <c r="D367" s="227"/>
      <c r="E367" s="227"/>
    </row>
    <row r="368" spans="1:5" x14ac:dyDescent="0.25">
      <c r="A368" s="227"/>
      <c r="B368" s="227"/>
      <c r="C368" s="227"/>
      <c r="D368" s="227"/>
      <c r="E368" s="227"/>
    </row>
    <row r="369" spans="1:5" x14ac:dyDescent="0.25">
      <c r="A369" s="227"/>
      <c r="B369" s="227"/>
      <c r="C369" s="227"/>
      <c r="D369" s="227"/>
      <c r="E369" s="227"/>
    </row>
    <row r="370" spans="1:5" x14ac:dyDescent="0.25">
      <c r="A370" s="227"/>
      <c r="B370" s="227"/>
      <c r="C370" s="227"/>
      <c r="D370" s="227"/>
      <c r="E370" s="227"/>
    </row>
    <row r="371" spans="1:5" x14ac:dyDescent="0.25">
      <c r="A371" s="227"/>
      <c r="B371" s="227"/>
      <c r="C371" s="227"/>
      <c r="D371" s="227"/>
      <c r="E371" s="227"/>
    </row>
    <row r="372" spans="1:5" x14ac:dyDescent="0.25">
      <c r="A372" s="227"/>
      <c r="B372" s="227"/>
      <c r="C372" s="227"/>
      <c r="D372" s="227"/>
      <c r="E372" s="227"/>
    </row>
    <row r="373" spans="1:5" x14ac:dyDescent="0.25">
      <c r="A373" s="227"/>
      <c r="B373" s="227"/>
      <c r="C373" s="227"/>
      <c r="D373" s="227"/>
      <c r="E373" s="227"/>
    </row>
    <row r="374" spans="1:5" x14ac:dyDescent="0.25">
      <c r="A374" s="227"/>
      <c r="B374" s="227"/>
      <c r="C374" s="227"/>
      <c r="D374" s="227"/>
      <c r="E374" s="227"/>
    </row>
    <row r="375" spans="1:5" x14ac:dyDescent="0.25">
      <c r="A375" s="227"/>
      <c r="B375" s="227"/>
      <c r="C375" s="227"/>
      <c r="D375" s="227"/>
      <c r="E375" s="227"/>
    </row>
    <row r="376" spans="1:5" x14ac:dyDescent="0.25">
      <c r="A376" s="227"/>
      <c r="B376" s="227"/>
      <c r="C376" s="227"/>
      <c r="D376" s="227"/>
      <c r="E376" s="227"/>
    </row>
    <row r="377" spans="1:5" x14ac:dyDescent="0.25">
      <c r="A377" s="227"/>
      <c r="B377" s="227"/>
      <c r="C377" s="227"/>
      <c r="D377" s="227"/>
      <c r="E377" s="227"/>
    </row>
    <row r="378" spans="1:5" x14ac:dyDescent="0.25">
      <c r="A378" s="227"/>
      <c r="B378" s="227"/>
      <c r="C378" s="227"/>
      <c r="D378" s="227"/>
      <c r="E378" s="227"/>
    </row>
    <row r="379" spans="1:5" x14ac:dyDescent="0.25">
      <c r="A379" s="227"/>
      <c r="B379" s="227"/>
      <c r="C379" s="227"/>
      <c r="D379" s="227"/>
      <c r="E379" s="227"/>
    </row>
    <row r="380" spans="1:5" x14ac:dyDescent="0.25">
      <c r="A380" s="227"/>
      <c r="B380" s="227"/>
      <c r="C380" s="227"/>
      <c r="D380" s="227"/>
      <c r="E380" s="227"/>
    </row>
    <row r="381" spans="1:5" x14ac:dyDescent="0.25">
      <c r="A381" s="227"/>
      <c r="B381" s="227"/>
      <c r="C381" s="227"/>
      <c r="D381" s="227"/>
      <c r="E381" s="227"/>
    </row>
    <row r="382" spans="1:5" x14ac:dyDescent="0.25">
      <c r="A382" s="227"/>
      <c r="B382" s="227"/>
      <c r="C382" s="227"/>
      <c r="D382" s="227"/>
      <c r="E382" s="227"/>
    </row>
    <row r="383" spans="1:5" x14ac:dyDescent="0.25">
      <c r="A383" s="227"/>
      <c r="B383" s="227"/>
      <c r="C383" s="227"/>
      <c r="D383" s="227"/>
      <c r="E383" s="227"/>
    </row>
    <row r="384" spans="1:5" x14ac:dyDescent="0.25">
      <c r="A384" s="227"/>
      <c r="B384" s="227"/>
      <c r="C384" s="227"/>
      <c r="D384" s="227"/>
      <c r="E384" s="227"/>
    </row>
    <row r="385" spans="1:5" x14ac:dyDescent="0.25">
      <c r="A385" s="227"/>
      <c r="B385" s="227"/>
      <c r="C385" s="227"/>
      <c r="D385" s="227"/>
      <c r="E385" s="227"/>
    </row>
    <row r="386" spans="1:5" x14ac:dyDescent="0.25">
      <c r="A386" s="227"/>
      <c r="B386" s="227"/>
      <c r="C386" s="227"/>
      <c r="D386" s="227"/>
      <c r="E386" s="227"/>
    </row>
    <row r="387" spans="1:5" x14ac:dyDescent="0.25">
      <c r="A387" s="227"/>
      <c r="B387" s="227"/>
      <c r="C387" s="227"/>
      <c r="D387" s="227"/>
      <c r="E387" s="227"/>
    </row>
    <row r="388" spans="1:5" x14ac:dyDescent="0.25">
      <c r="A388" s="227"/>
      <c r="B388" s="227"/>
      <c r="C388" s="227"/>
      <c r="D388" s="227"/>
      <c r="E388" s="227"/>
    </row>
    <row r="389" spans="1:5" x14ac:dyDescent="0.25">
      <c r="A389" s="227"/>
      <c r="B389" s="227"/>
      <c r="C389" s="227"/>
      <c r="D389" s="227"/>
      <c r="E389" s="227"/>
    </row>
    <row r="390" spans="1:5" x14ac:dyDescent="0.25">
      <c r="A390" s="227"/>
      <c r="B390" s="227"/>
      <c r="C390" s="227"/>
      <c r="D390" s="227"/>
      <c r="E390" s="227"/>
    </row>
    <row r="391" spans="1:5" x14ac:dyDescent="0.25">
      <c r="A391" s="227"/>
      <c r="B391" s="227"/>
      <c r="C391" s="227"/>
      <c r="D391" s="227"/>
      <c r="E391" s="227"/>
    </row>
    <row r="392" spans="1:5" x14ac:dyDescent="0.25">
      <c r="A392" s="227"/>
      <c r="B392" s="227"/>
      <c r="C392" s="227"/>
      <c r="D392" s="227"/>
      <c r="E392" s="227"/>
    </row>
    <row r="393" spans="1:5" x14ac:dyDescent="0.25">
      <c r="A393" s="227"/>
      <c r="B393" s="227"/>
      <c r="C393" s="227"/>
      <c r="D393" s="227"/>
      <c r="E393" s="227"/>
    </row>
    <row r="394" spans="1:5" x14ac:dyDescent="0.25">
      <c r="A394" s="227"/>
      <c r="B394" s="227"/>
      <c r="C394" s="227"/>
      <c r="D394" s="227"/>
      <c r="E394" s="227"/>
    </row>
    <row r="395" spans="1:5" x14ac:dyDescent="0.25">
      <c r="A395" s="227"/>
      <c r="B395" s="227"/>
      <c r="C395" s="227"/>
      <c r="D395" s="227"/>
      <c r="E395" s="227"/>
    </row>
    <row r="396" spans="1:5" x14ac:dyDescent="0.25">
      <c r="A396" s="227"/>
      <c r="B396" s="227"/>
      <c r="C396" s="227"/>
      <c r="D396" s="227"/>
      <c r="E396" s="227"/>
    </row>
    <row r="397" spans="1:5" x14ac:dyDescent="0.25">
      <c r="A397" s="227"/>
      <c r="B397" s="227"/>
      <c r="C397" s="227"/>
      <c r="D397" s="227"/>
      <c r="E397" s="227"/>
    </row>
    <row r="398" spans="1:5" x14ac:dyDescent="0.25">
      <c r="A398" s="227"/>
      <c r="B398" s="227"/>
      <c r="C398" s="227"/>
      <c r="D398" s="227"/>
      <c r="E398" s="227"/>
    </row>
    <row r="399" spans="1:5" x14ac:dyDescent="0.25">
      <c r="A399" s="227"/>
      <c r="B399" s="227"/>
      <c r="C399" s="227"/>
      <c r="D399" s="227"/>
      <c r="E399" s="227"/>
    </row>
    <row r="400" spans="1:5" x14ac:dyDescent="0.25">
      <c r="A400" s="227"/>
      <c r="B400" s="227"/>
      <c r="C400" s="227"/>
      <c r="D400" s="227"/>
      <c r="E400" s="227"/>
    </row>
    <row r="401" spans="1:5" x14ac:dyDescent="0.25">
      <c r="A401" s="227"/>
      <c r="B401" s="227"/>
      <c r="C401" s="227"/>
      <c r="D401" s="227"/>
      <c r="E401" s="227"/>
    </row>
    <row r="402" spans="1:5" x14ac:dyDescent="0.25">
      <c r="A402" s="227"/>
      <c r="B402" s="227"/>
      <c r="C402" s="227"/>
      <c r="D402" s="227"/>
      <c r="E402" s="227"/>
    </row>
    <row r="403" spans="1:5" x14ac:dyDescent="0.25">
      <c r="A403" s="227"/>
      <c r="B403" s="227"/>
      <c r="C403" s="227"/>
      <c r="D403" s="227"/>
      <c r="E403" s="227"/>
    </row>
    <row r="404" spans="1:5" x14ac:dyDescent="0.25">
      <c r="A404" s="227"/>
      <c r="B404" s="227"/>
      <c r="C404" s="227"/>
      <c r="D404" s="227"/>
      <c r="E404" s="227"/>
    </row>
    <row r="405" spans="1:5" x14ac:dyDescent="0.25">
      <c r="A405" s="227"/>
      <c r="B405" s="227"/>
      <c r="C405" s="227"/>
      <c r="D405" s="227"/>
      <c r="E405" s="227"/>
    </row>
    <row r="406" spans="1:5" x14ac:dyDescent="0.25">
      <c r="A406" s="227"/>
      <c r="B406" s="227"/>
      <c r="C406" s="227"/>
      <c r="D406" s="227"/>
      <c r="E406" s="227"/>
    </row>
    <row r="407" spans="1:5" x14ac:dyDescent="0.25">
      <c r="A407" s="227"/>
      <c r="B407" s="227"/>
      <c r="C407" s="227"/>
      <c r="D407" s="227"/>
      <c r="E407" s="227"/>
    </row>
    <row r="408" spans="1:5" x14ac:dyDescent="0.25">
      <c r="A408" s="227"/>
      <c r="B408" s="227"/>
      <c r="C408" s="227"/>
      <c r="D408" s="227"/>
      <c r="E408" s="227"/>
    </row>
    <row r="409" spans="1:5" x14ac:dyDescent="0.25">
      <c r="A409" s="227"/>
      <c r="B409" s="227"/>
      <c r="C409" s="227"/>
      <c r="D409" s="227"/>
      <c r="E409" s="227"/>
    </row>
    <row r="410" spans="1:5" x14ac:dyDescent="0.25">
      <c r="A410" s="227"/>
      <c r="B410" s="227"/>
      <c r="C410" s="227"/>
      <c r="D410" s="227"/>
      <c r="E410" s="227"/>
    </row>
    <row r="411" spans="1:5" x14ac:dyDescent="0.25">
      <c r="A411" s="227"/>
      <c r="B411" s="227"/>
      <c r="C411" s="227"/>
      <c r="D411" s="227"/>
      <c r="E411" s="227"/>
    </row>
    <row r="412" spans="1:5" x14ac:dyDescent="0.25">
      <c r="A412" s="227"/>
      <c r="B412" s="227"/>
      <c r="C412" s="227"/>
      <c r="D412" s="227"/>
      <c r="E412" s="227"/>
    </row>
    <row r="413" spans="1:5" x14ac:dyDescent="0.25">
      <c r="A413" s="227"/>
      <c r="B413" s="227"/>
      <c r="C413" s="227"/>
      <c r="D413" s="227"/>
      <c r="E413" s="227"/>
    </row>
    <row r="414" spans="1:5" x14ac:dyDescent="0.25">
      <c r="A414" s="227"/>
      <c r="B414" s="227"/>
      <c r="C414" s="227"/>
      <c r="D414" s="227"/>
      <c r="E414" s="227"/>
    </row>
    <row r="415" spans="1:5" x14ac:dyDescent="0.25">
      <c r="A415" s="227"/>
      <c r="B415" s="227"/>
      <c r="C415" s="227"/>
      <c r="D415" s="227"/>
      <c r="E415" s="227"/>
    </row>
    <row r="416" spans="1:5" x14ac:dyDescent="0.25">
      <c r="A416" s="227"/>
      <c r="B416" s="227"/>
      <c r="C416" s="227"/>
      <c r="D416" s="227"/>
      <c r="E416" s="227"/>
    </row>
    <row r="417" spans="1:5" x14ac:dyDescent="0.25">
      <c r="A417" s="227"/>
      <c r="B417" s="227"/>
      <c r="C417" s="227"/>
      <c r="D417" s="227"/>
      <c r="E417" s="227"/>
    </row>
    <row r="418" spans="1:5" x14ac:dyDescent="0.25">
      <c r="A418" s="227"/>
      <c r="B418" s="227"/>
      <c r="C418" s="227"/>
      <c r="D418" s="227"/>
      <c r="E418" s="227"/>
    </row>
    <row r="419" spans="1:5" x14ac:dyDescent="0.25">
      <c r="A419" s="227"/>
      <c r="B419" s="227"/>
      <c r="C419" s="227"/>
      <c r="D419" s="227"/>
      <c r="E419" s="227"/>
    </row>
    <row r="420" spans="1:5" x14ac:dyDescent="0.25">
      <c r="A420" s="227"/>
      <c r="B420" s="227"/>
      <c r="C420" s="227"/>
      <c r="D420" s="227"/>
      <c r="E420" s="227"/>
    </row>
    <row r="421" spans="1:5" x14ac:dyDescent="0.25">
      <c r="A421" s="227"/>
      <c r="B421" s="227"/>
      <c r="C421" s="227"/>
      <c r="D421" s="227"/>
      <c r="E421" s="227"/>
    </row>
    <row r="422" spans="1:5" x14ac:dyDescent="0.25">
      <c r="A422" s="227"/>
      <c r="B422" s="227"/>
      <c r="C422" s="227"/>
      <c r="D422" s="227"/>
      <c r="E422" s="227"/>
    </row>
    <row r="423" spans="1:5" x14ac:dyDescent="0.25">
      <c r="A423" s="227"/>
      <c r="B423" s="227"/>
      <c r="C423" s="227"/>
      <c r="D423" s="227"/>
      <c r="E423" s="227"/>
    </row>
    <row r="424" spans="1:5" x14ac:dyDescent="0.25">
      <c r="A424" s="227"/>
      <c r="B424" s="227"/>
      <c r="C424" s="227"/>
      <c r="D424" s="227"/>
      <c r="E424" s="227"/>
    </row>
    <row r="425" spans="1:5" x14ac:dyDescent="0.25">
      <c r="A425" s="227"/>
      <c r="B425" s="227"/>
      <c r="C425" s="227"/>
      <c r="D425" s="227"/>
      <c r="E425" s="227"/>
    </row>
    <row r="426" spans="1:5" x14ac:dyDescent="0.25">
      <c r="A426" s="227"/>
      <c r="B426" s="227"/>
      <c r="C426" s="227"/>
      <c r="D426" s="227"/>
      <c r="E426" s="227"/>
    </row>
    <row r="427" spans="1:5" x14ac:dyDescent="0.25">
      <c r="A427" s="227"/>
      <c r="B427" s="227"/>
      <c r="C427" s="227"/>
      <c r="D427" s="227"/>
      <c r="E427" s="227"/>
    </row>
    <row r="428" spans="1:5" x14ac:dyDescent="0.25">
      <c r="A428" s="227"/>
      <c r="B428" s="227"/>
      <c r="C428" s="227"/>
      <c r="D428" s="227"/>
      <c r="E428" s="227"/>
    </row>
    <row r="429" spans="1:5" x14ac:dyDescent="0.25">
      <c r="A429" s="227"/>
      <c r="B429" s="227"/>
      <c r="C429" s="227"/>
      <c r="D429" s="227"/>
      <c r="E429" s="227"/>
    </row>
    <row r="430" spans="1:5" x14ac:dyDescent="0.25">
      <c r="A430" s="227"/>
      <c r="B430" s="227"/>
      <c r="C430" s="227"/>
      <c r="D430" s="227"/>
      <c r="E430" s="227"/>
    </row>
    <row r="431" spans="1:5" x14ac:dyDescent="0.25">
      <c r="A431" s="227"/>
      <c r="B431" s="227"/>
      <c r="C431" s="227"/>
      <c r="D431" s="227"/>
      <c r="E431" s="227"/>
    </row>
    <row r="432" spans="1:5" x14ac:dyDescent="0.25">
      <c r="A432" s="227"/>
      <c r="B432" s="227"/>
      <c r="C432" s="227"/>
      <c r="D432" s="227"/>
      <c r="E432" s="227"/>
    </row>
    <row r="433" spans="1:5" x14ac:dyDescent="0.25">
      <c r="A433" s="227"/>
      <c r="B433" s="227"/>
      <c r="C433" s="227"/>
      <c r="D433" s="227"/>
      <c r="E433" s="227"/>
    </row>
    <row r="434" spans="1:5" x14ac:dyDescent="0.25">
      <c r="A434" s="227"/>
      <c r="B434" s="227"/>
      <c r="C434" s="227"/>
      <c r="D434" s="227"/>
      <c r="E434" s="227"/>
    </row>
    <row r="435" spans="1:5" x14ac:dyDescent="0.25">
      <c r="A435" s="227"/>
      <c r="B435" s="227"/>
      <c r="C435" s="227"/>
      <c r="D435" s="227"/>
      <c r="E435" s="227"/>
    </row>
    <row r="436" spans="1:5" x14ac:dyDescent="0.25">
      <c r="A436" s="227"/>
      <c r="B436" s="227"/>
      <c r="C436" s="227"/>
      <c r="D436" s="227"/>
      <c r="E436" s="227"/>
    </row>
    <row r="437" spans="1:5" x14ac:dyDescent="0.25">
      <c r="A437" s="227"/>
      <c r="B437" s="227"/>
      <c r="C437" s="227"/>
      <c r="D437" s="227"/>
      <c r="E437" s="227"/>
    </row>
    <row r="438" spans="1:5" x14ac:dyDescent="0.25">
      <c r="A438" s="227"/>
      <c r="B438" s="227"/>
      <c r="C438" s="227"/>
      <c r="D438" s="227"/>
      <c r="E438" s="227"/>
    </row>
    <row r="439" spans="1:5" x14ac:dyDescent="0.25">
      <c r="A439" s="227"/>
      <c r="B439" s="227"/>
      <c r="C439" s="227"/>
      <c r="D439" s="227"/>
      <c r="E439" s="227"/>
    </row>
    <row r="440" spans="1:5" x14ac:dyDescent="0.25">
      <c r="A440" s="227"/>
      <c r="B440" s="227"/>
      <c r="C440" s="227"/>
      <c r="D440" s="227"/>
      <c r="E440" s="227"/>
    </row>
    <row r="441" spans="1:5" x14ac:dyDescent="0.25">
      <c r="A441" s="227"/>
      <c r="B441" s="227"/>
      <c r="C441" s="227"/>
      <c r="D441" s="227"/>
      <c r="E441" s="227"/>
    </row>
    <row r="442" spans="1:5" x14ac:dyDescent="0.25">
      <c r="A442" s="227"/>
      <c r="B442" s="227"/>
      <c r="C442" s="227"/>
      <c r="D442" s="227"/>
      <c r="E442" s="227"/>
    </row>
    <row r="443" spans="1:5" x14ac:dyDescent="0.25">
      <c r="A443" s="227"/>
      <c r="B443" s="227"/>
      <c r="C443" s="227"/>
      <c r="D443" s="227"/>
      <c r="E443" s="227"/>
    </row>
    <row r="444" spans="1:5" x14ac:dyDescent="0.25">
      <c r="A444" s="227"/>
      <c r="B444" s="227"/>
      <c r="C444" s="227"/>
      <c r="D444" s="227"/>
      <c r="E444" s="227"/>
    </row>
    <row r="445" spans="1:5" x14ac:dyDescent="0.25">
      <c r="A445" s="227"/>
      <c r="B445" s="227"/>
      <c r="C445" s="227"/>
      <c r="D445" s="227"/>
      <c r="E445" s="227"/>
    </row>
    <row r="446" spans="1:5" x14ac:dyDescent="0.25">
      <c r="A446" s="227"/>
      <c r="B446" s="227"/>
      <c r="C446" s="227"/>
      <c r="D446" s="227"/>
      <c r="E446" s="227"/>
    </row>
    <row r="447" spans="1:5" x14ac:dyDescent="0.25">
      <c r="A447" s="227"/>
      <c r="B447" s="227"/>
      <c r="C447" s="227"/>
      <c r="D447" s="227"/>
      <c r="E447" s="227"/>
    </row>
    <row r="448" spans="1:5" x14ac:dyDescent="0.25">
      <c r="A448" s="227"/>
      <c r="B448" s="227"/>
      <c r="C448" s="227"/>
      <c r="D448" s="227"/>
      <c r="E448" s="227"/>
    </row>
    <row r="449" spans="1:5" x14ac:dyDescent="0.25">
      <c r="A449" s="227"/>
      <c r="B449" s="227"/>
      <c r="C449" s="227"/>
      <c r="D449" s="227"/>
      <c r="E449" s="227"/>
    </row>
    <row r="450" spans="1:5" x14ac:dyDescent="0.25">
      <c r="A450" s="227"/>
      <c r="B450" s="227"/>
      <c r="C450" s="227"/>
      <c r="D450" s="227"/>
      <c r="E450" s="227"/>
    </row>
    <row r="451" spans="1:5" x14ac:dyDescent="0.25">
      <c r="A451" s="227"/>
      <c r="B451" s="227"/>
      <c r="C451" s="227"/>
      <c r="D451" s="227"/>
      <c r="E451" s="227"/>
    </row>
    <row r="452" spans="1:5" x14ac:dyDescent="0.25">
      <c r="A452" s="227"/>
      <c r="B452" s="227"/>
      <c r="C452" s="227"/>
      <c r="D452" s="227"/>
      <c r="E452" s="227"/>
    </row>
    <row r="453" spans="1:5" x14ac:dyDescent="0.25">
      <c r="A453" s="227"/>
      <c r="B453" s="227"/>
      <c r="C453" s="227"/>
      <c r="D453" s="227"/>
      <c r="E453" s="227"/>
    </row>
    <row r="454" spans="1:5" x14ac:dyDescent="0.25">
      <c r="A454" s="227"/>
      <c r="B454" s="227"/>
      <c r="C454" s="227"/>
      <c r="D454" s="227"/>
      <c r="E454" s="227"/>
    </row>
    <row r="455" spans="1:5" x14ac:dyDescent="0.25">
      <c r="A455" s="227"/>
      <c r="B455" s="227"/>
      <c r="C455" s="227"/>
      <c r="D455" s="227"/>
      <c r="E455" s="227"/>
    </row>
    <row r="456" spans="1:5" x14ac:dyDescent="0.25">
      <c r="A456" s="227"/>
      <c r="B456" s="227"/>
      <c r="C456" s="227"/>
      <c r="D456" s="227"/>
      <c r="E456" s="227"/>
    </row>
    <row r="457" spans="1:5" x14ac:dyDescent="0.25">
      <c r="A457" s="227"/>
      <c r="B457" s="227"/>
      <c r="C457" s="227"/>
      <c r="D457" s="227"/>
      <c r="E457" s="227"/>
    </row>
    <row r="458" spans="1:5" x14ac:dyDescent="0.25">
      <c r="A458" s="227"/>
      <c r="B458" s="227"/>
      <c r="C458" s="227"/>
      <c r="D458" s="227"/>
      <c r="E458" s="227"/>
    </row>
    <row r="459" spans="1:5" x14ac:dyDescent="0.25">
      <c r="A459" s="227"/>
      <c r="B459" s="227"/>
      <c r="C459" s="227"/>
      <c r="D459" s="227"/>
      <c r="E459" s="227"/>
    </row>
    <row r="460" spans="1:5" x14ac:dyDescent="0.25">
      <c r="A460" s="227"/>
      <c r="B460" s="227"/>
      <c r="C460" s="227"/>
      <c r="D460" s="227"/>
      <c r="E460" s="227"/>
    </row>
    <row r="461" spans="1:5" x14ac:dyDescent="0.25">
      <c r="A461" s="227"/>
      <c r="B461" s="227"/>
      <c r="C461" s="227"/>
      <c r="D461" s="227"/>
      <c r="E461" s="227"/>
    </row>
    <row r="462" spans="1:5" x14ac:dyDescent="0.25">
      <c r="A462" s="227"/>
      <c r="B462" s="227"/>
      <c r="C462" s="227"/>
      <c r="D462" s="227"/>
      <c r="E462" s="227"/>
    </row>
    <row r="463" spans="1:5" x14ac:dyDescent="0.25">
      <c r="A463" s="227"/>
      <c r="B463" s="227"/>
      <c r="C463" s="227"/>
      <c r="D463" s="227"/>
      <c r="E463" s="227"/>
    </row>
    <row r="464" spans="1:5" x14ac:dyDescent="0.25">
      <c r="A464" s="227"/>
      <c r="B464" s="227"/>
      <c r="C464" s="227"/>
      <c r="D464" s="227"/>
      <c r="E464" s="227"/>
    </row>
    <row r="465" spans="1:5" x14ac:dyDescent="0.25">
      <c r="A465" s="227"/>
      <c r="B465" s="227"/>
      <c r="C465" s="227"/>
      <c r="D465" s="227"/>
      <c r="E465" s="227"/>
    </row>
    <row r="466" spans="1:5" x14ac:dyDescent="0.25">
      <c r="A466" s="227"/>
      <c r="B466" s="227"/>
      <c r="C466" s="227"/>
      <c r="D466" s="227"/>
      <c r="E466" s="227"/>
    </row>
    <row r="467" spans="1:5" x14ac:dyDescent="0.25">
      <c r="A467" s="227"/>
      <c r="B467" s="227"/>
      <c r="C467" s="227"/>
      <c r="D467" s="227"/>
      <c r="E467" s="227"/>
    </row>
    <row r="468" spans="1:5" x14ac:dyDescent="0.25">
      <c r="A468" s="227"/>
      <c r="B468" s="227"/>
      <c r="C468" s="227"/>
      <c r="D468" s="227"/>
      <c r="E468" s="227"/>
    </row>
    <row r="469" spans="1:5" x14ac:dyDescent="0.25">
      <c r="A469" s="227"/>
      <c r="B469" s="227"/>
      <c r="C469" s="227"/>
      <c r="D469" s="227"/>
      <c r="E469" s="227"/>
    </row>
    <row r="470" spans="1:5" x14ac:dyDescent="0.25">
      <c r="A470" s="227"/>
      <c r="B470" s="227"/>
      <c r="C470" s="227"/>
      <c r="D470" s="227"/>
      <c r="E470" s="227"/>
    </row>
    <row r="471" spans="1:5" x14ac:dyDescent="0.25">
      <c r="A471" s="227"/>
      <c r="B471" s="227"/>
      <c r="C471" s="227"/>
      <c r="D471" s="227"/>
      <c r="E471" s="227"/>
    </row>
    <row r="472" spans="1:5" x14ac:dyDescent="0.25">
      <c r="A472" s="227"/>
      <c r="B472" s="227"/>
      <c r="C472" s="227"/>
      <c r="D472" s="227"/>
      <c r="E472" s="227"/>
    </row>
    <row r="473" spans="1:5" x14ac:dyDescent="0.25">
      <c r="A473" s="227"/>
      <c r="B473" s="227"/>
      <c r="C473" s="227"/>
      <c r="D473" s="227"/>
      <c r="E473" s="227"/>
    </row>
    <row r="474" spans="1:5" x14ac:dyDescent="0.25">
      <c r="A474" s="227"/>
      <c r="B474" s="227"/>
      <c r="C474" s="227"/>
      <c r="D474" s="227"/>
      <c r="E474" s="227"/>
    </row>
    <row r="475" spans="1:5" x14ac:dyDescent="0.25">
      <c r="A475" s="227"/>
      <c r="B475" s="227"/>
      <c r="C475" s="227"/>
      <c r="D475" s="227"/>
      <c r="E475" s="227"/>
    </row>
    <row r="476" spans="1:5" x14ac:dyDescent="0.25">
      <c r="A476" s="227"/>
      <c r="B476" s="227"/>
      <c r="C476" s="227"/>
      <c r="D476" s="227"/>
      <c r="E476" s="227"/>
    </row>
    <row r="477" spans="1:5" x14ac:dyDescent="0.25">
      <c r="A477" s="227"/>
      <c r="B477" s="227"/>
      <c r="C477" s="227"/>
      <c r="D477" s="227"/>
      <c r="E477" s="227"/>
    </row>
    <row r="478" spans="1:5" x14ac:dyDescent="0.25">
      <c r="A478" s="227"/>
      <c r="B478" s="227"/>
      <c r="C478" s="227"/>
      <c r="D478" s="227"/>
      <c r="E478" s="227"/>
    </row>
    <row r="479" spans="1:5" x14ac:dyDescent="0.25">
      <c r="A479" s="227"/>
      <c r="B479" s="227"/>
      <c r="C479" s="227"/>
      <c r="D479" s="227"/>
      <c r="E479" s="227"/>
    </row>
    <row r="480" spans="1:5" x14ac:dyDescent="0.25">
      <c r="A480" s="227"/>
      <c r="B480" s="227"/>
      <c r="C480" s="227"/>
      <c r="D480" s="227"/>
      <c r="E480" s="227"/>
    </row>
    <row r="481" spans="1:5" x14ac:dyDescent="0.25">
      <c r="A481" s="227"/>
      <c r="B481" s="227"/>
      <c r="C481" s="227"/>
      <c r="D481" s="227"/>
      <c r="E481" s="227"/>
    </row>
    <row r="482" spans="1:5" x14ac:dyDescent="0.25">
      <c r="A482" s="227"/>
      <c r="B482" s="227"/>
      <c r="C482" s="227"/>
      <c r="D482" s="227"/>
      <c r="E482" s="227"/>
    </row>
    <row r="483" spans="1:5" x14ac:dyDescent="0.25">
      <c r="A483" s="227"/>
      <c r="B483" s="227"/>
      <c r="C483" s="227"/>
      <c r="D483" s="227"/>
      <c r="E483" s="227"/>
    </row>
    <row r="484" spans="1:5" x14ac:dyDescent="0.25">
      <c r="A484" s="227"/>
      <c r="B484" s="227"/>
      <c r="C484" s="227"/>
      <c r="D484" s="227"/>
      <c r="E484" s="227"/>
    </row>
    <row r="485" spans="1:5" x14ac:dyDescent="0.25">
      <c r="A485" s="227"/>
      <c r="B485" s="227"/>
      <c r="C485" s="227"/>
      <c r="D485" s="227"/>
      <c r="E485" s="227"/>
    </row>
    <row r="486" spans="1:5" x14ac:dyDescent="0.25">
      <c r="A486" s="227"/>
      <c r="B486" s="227"/>
      <c r="C486" s="227"/>
      <c r="D486" s="227"/>
      <c r="E486" s="227"/>
    </row>
    <row r="487" spans="1:5" x14ac:dyDescent="0.25">
      <c r="A487" s="227"/>
      <c r="B487" s="227"/>
      <c r="C487" s="227"/>
      <c r="D487" s="227"/>
      <c r="E487" s="227"/>
    </row>
    <row r="488" spans="1:5" x14ac:dyDescent="0.25">
      <c r="A488" s="227"/>
      <c r="B488" s="227"/>
      <c r="C488" s="227"/>
      <c r="D488" s="227"/>
      <c r="E488" s="227"/>
    </row>
    <row r="489" spans="1:5" x14ac:dyDescent="0.25">
      <c r="A489" s="227"/>
      <c r="B489" s="227"/>
      <c r="C489" s="227"/>
      <c r="D489" s="227"/>
      <c r="E489" s="227"/>
    </row>
    <row r="490" spans="1:5" x14ac:dyDescent="0.25">
      <c r="A490" s="227"/>
      <c r="B490" s="227"/>
      <c r="C490" s="227"/>
      <c r="D490" s="227"/>
      <c r="E490" s="227"/>
    </row>
  </sheetData>
  <sheetProtection algorithmName="SHA-512" hashValue="xkJoCZl/wyy8/BBHc3NrGuOgx0cHwyt+dpGqWYyjoL6os0w4JSuNlv8SkavC9Y91Vl2fwoJ9pwAbDe5t4gNXCw==" saltValue="A+5P9n71X1SOhpmje2QOF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8" customWidth="1"/>
    <col min="3" max="3" width="18.42578125" style="114" customWidth="1"/>
    <col min="4" max="4" width="27.140625" style="78" customWidth="1"/>
    <col min="5" max="46" width="17.85546875" style="105" customWidth="1"/>
  </cols>
  <sheetData>
    <row r="1" spans="1:129" ht="48" customHeight="1" x14ac:dyDescent="0.25">
      <c r="B1" s="2"/>
      <c r="C1" s="320" t="s">
        <v>15022</v>
      </c>
      <c r="D1" s="320"/>
      <c r="E1" s="3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190" t="s">
        <v>2307</v>
      </c>
      <c r="C2" s="194">
        <f>C8</f>
        <v>1938.27</v>
      </c>
      <c r="D2" s="149"/>
      <c r="E2" s="10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7" customFormat="1" ht="12.75" x14ac:dyDescent="0.2">
      <c r="A3" s="1"/>
      <c r="B3" s="86"/>
      <c r="C3" s="111"/>
      <c r="D3" s="5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4" customFormat="1" ht="32.25" customHeight="1" x14ac:dyDescent="0.2">
      <c r="A4" s="22"/>
      <c r="B4" s="108" t="s">
        <v>2</v>
      </c>
      <c r="C4" s="112" t="s">
        <v>3</v>
      </c>
      <c r="D4" s="34" t="s">
        <v>21</v>
      </c>
      <c r="E4" s="34" t="s">
        <v>6</v>
      </c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</row>
    <row r="5" spans="1:129" s="104" customFormat="1" ht="32.25" customHeight="1" x14ac:dyDescent="0.2">
      <c r="A5" s="22"/>
      <c r="B5" s="189">
        <v>44910</v>
      </c>
      <c r="C5" s="300">
        <v>1200</v>
      </c>
      <c r="D5" s="115">
        <v>19843166</v>
      </c>
      <c r="E5" s="115" t="s">
        <v>15020</v>
      </c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</row>
    <row r="6" spans="1:129" s="104" customFormat="1" ht="32.25" customHeight="1" x14ac:dyDescent="0.2">
      <c r="A6" s="22"/>
      <c r="B6" s="189">
        <v>44924</v>
      </c>
      <c r="C6" s="300">
        <v>38.270000000000003</v>
      </c>
      <c r="D6" s="115">
        <v>19964553</v>
      </c>
      <c r="E6" s="115" t="s">
        <v>15021</v>
      </c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</row>
    <row r="7" spans="1:129" s="104" customFormat="1" ht="32.25" customHeight="1" x14ac:dyDescent="0.2">
      <c r="A7" s="22"/>
      <c r="B7" s="189">
        <v>44924</v>
      </c>
      <c r="C7" s="300">
        <v>700</v>
      </c>
      <c r="D7" s="115">
        <v>19964278</v>
      </c>
      <c r="E7" s="115" t="s">
        <v>15021</v>
      </c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</row>
    <row r="8" spans="1:129" s="103" customFormat="1" ht="12.75" x14ac:dyDescent="0.25">
      <c r="B8" s="154" t="s">
        <v>14</v>
      </c>
      <c r="C8" s="299">
        <f>SUM(C5:C7)</f>
        <v>1938.27</v>
      </c>
    </row>
    <row r="9" spans="1:129" s="103" customFormat="1" ht="12.75" x14ac:dyDescent="0.25"/>
    <row r="10" spans="1:129" s="103" customFormat="1" ht="12.75" x14ac:dyDescent="0.25"/>
    <row r="11" spans="1:129" s="103" customFormat="1" ht="12.75" x14ac:dyDescent="0.25"/>
    <row r="12" spans="1:129" s="103" customFormat="1" ht="12.75" x14ac:dyDescent="0.25"/>
    <row r="13" spans="1:129" s="103" customFormat="1" ht="12.75" x14ac:dyDescent="0.25"/>
    <row r="14" spans="1:129" s="103" customFormat="1" ht="12.75" x14ac:dyDescent="0.25"/>
    <row r="15" spans="1:129" s="103" customFormat="1" ht="12.75" x14ac:dyDescent="0.25"/>
    <row r="16" spans="1:129" s="103" customFormat="1" ht="12.75" x14ac:dyDescent="0.25"/>
    <row r="17" s="103" customFormat="1" ht="12.75" x14ac:dyDescent="0.25"/>
    <row r="18" s="103" customFormat="1" ht="12.75" x14ac:dyDescent="0.25"/>
    <row r="19" s="103" customFormat="1" ht="12.75" x14ac:dyDescent="0.25"/>
    <row r="20" s="103" customFormat="1" ht="12.75" x14ac:dyDescent="0.25"/>
    <row r="21" s="103" customFormat="1" ht="12.75" x14ac:dyDescent="0.25"/>
    <row r="22" s="103" customFormat="1" ht="12.75" x14ac:dyDescent="0.25"/>
    <row r="23" s="103" customFormat="1" ht="12.75" x14ac:dyDescent="0.25"/>
    <row r="24" s="103" customFormat="1" ht="12.75" x14ac:dyDescent="0.25"/>
    <row r="25" s="103" customFormat="1" ht="12.75" x14ac:dyDescent="0.25"/>
    <row r="26" s="103" customFormat="1" ht="12.75" x14ac:dyDescent="0.25"/>
    <row r="27" s="103" customFormat="1" ht="12.75" x14ac:dyDescent="0.25"/>
    <row r="28" s="103" customFormat="1" ht="12.75" x14ac:dyDescent="0.25"/>
    <row r="29" s="103" customFormat="1" ht="12.75" x14ac:dyDescent="0.25"/>
    <row r="30" s="103" customFormat="1" ht="12.75" x14ac:dyDescent="0.25"/>
    <row r="31" s="103" customFormat="1" ht="12.75" x14ac:dyDescent="0.25"/>
    <row r="32" s="103" customFormat="1" ht="12.75" x14ac:dyDescent="0.25"/>
    <row r="33" s="103" customFormat="1" ht="12.75" x14ac:dyDescent="0.25"/>
    <row r="34" s="103" customFormat="1" ht="12.75" x14ac:dyDescent="0.25"/>
    <row r="35" s="103" customFormat="1" ht="12.75" x14ac:dyDescent="0.25"/>
    <row r="36" s="103" customFormat="1" ht="12.75" x14ac:dyDescent="0.25"/>
    <row r="37" s="103" customFormat="1" ht="12.75" x14ac:dyDescent="0.25"/>
    <row r="38" s="103" customFormat="1" ht="12.75" x14ac:dyDescent="0.25"/>
    <row r="39" s="103" customFormat="1" ht="12.75" x14ac:dyDescent="0.25"/>
    <row r="40" s="103" customFormat="1" ht="12.75" x14ac:dyDescent="0.25"/>
    <row r="41" s="103" customFormat="1" ht="12.75" x14ac:dyDescent="0.25"/>
    <row r="42" s="103" customFormat="1" ht="12.75" x14ac:dyDescent="0.25"/>
    <row r="43" s="103" customFormat="1" ht="12.75" x14ac:dyDescent="0.25"/>
    <row r="44" s="103" customFormat="1" ht="12.75" x14ac:dyDescent="0.25"/>
    <row r="45" s="103" customFormat="1" ht="12.75" x14ac:dyDescent="0.25"/>
    <row r="46" s="103" customFormat="1" ht="12.75" x14ac:dyDescent="0.25"/>
    <row r="47" s="103" customFormat="1" ht="12.75" x14ac:dyDescent="0.25"/>
    <row r="48" s="103" customFormat="1" ht="12.75" x14ac:dyDescent="0.25"/>
    <row r="49" s="103" customFormat="1" ht="12.75" x14ac:dyDescent="0.25"/>
    <row r="50" s="103" customFormat="1" ht="12.75" x14ac:dyDescent="0.25"/>
    <row r="51" s="103" customFormat="1" ht="12.75" x14ac:dyDescent="0.25"/>
    <row r="52" s="103" customFormat="1" ht="12.75" x14ac:dyDescent="0.25"/>
    <row r="53" s="103" customFormat="1" ht="12.75" x14ac:dyDescent="0.25"/>
    <row r="54" s="103" customFormat="1" ht="12.75" x14ac:dyDescent="0.25"/>
    <row r="55" s="103" customFormat="1" ht="12.75" x14ac:dyDescent="0.25"/>
    <row r="56" s="103" customFormat="1" ht="12.75" x14ac:dyDescent="0.25"/>
    <row r="57" s="103" customFormat="1" ht="12.75" x14ac:dyDescent="0.25"/>
    <row r="58" s="103" customFormat="1" ht="12.75" x14ac:dyDescent="0.25"/>
    <row r="59" s="103" customFormat="1" ht="12.75" x14ac:dyDescent="0.25"/>
    <row r="60" s="103" customFormat="1" ht="12.75" x14ac:dyDescent="0.25"/>
    <row r="61" s="103" customFormat="1" ht="12.75" x14ac:dyDescent="0.25"/>
    <row r="62" s="103" customFormat="1" ht="12.75" x14ac:dyDescent="0.25"/>
    <row r="63" s="103" customFormat="1" ht="12.75" x14ac:dyDescent="0.25"/>
    <row r="64" s="103" customFormat="1" ht="12.75" x14ac:dyDescent="0.25"/>
    <row r="65" s="103" customFormat="1" ht="12.75" x14ac:dyDescent="0.25"/>
    <row r="66" s="103" customFormat="1" ht="12.75" x14ac:dyDescent="0.25"/>
    <row r="67" s="103" customFormat="1" ht="12.75" x14ac:dyDescent="0.25"/>
    <row r="68" s="103" customFormat="1" ht="12.75" x14ac:dyDescent="0.25"/>
    <row r="69" s="103" customFormat="1" ht="12.75" x14ac:dyDescent="0.25"/>
    <row r="70" s="103" customFormat="1" ht="12.75" x14ac:dyDescent="0.25"/>
    <row r="71" s="103" customFormat="1" ht="12.75" x14ac:dyDescent="0.25"/>
    <row r="72" s="103" customFormat="1" ht="12.75" x14ac:dyDescent="0.25"/>
    <row r="73" s="103" customFormat="1" ht="12.75" x14ac:dyDescent="0.25"/>
    <row r="74" s="103" customFormat="1" ht="12.75" x14ac:dyDescent="0.25"/>
    <row r="75" s="103" customFormat="1" ht="12.75" x14ac:dyDescent="0.25"/>
    <row r="76" s="103" customFormat="1" ht="12.75" x14ac:dyDescent="0.25"/>
    <row r="77" s="103" customFormat="1" ht="12.75" x14ac:dyDescent="0.25"/>
    <row r="78" s="103" customFormat="1" ht="12.75" x14ac:dyDescent="0.25"/>
    <row r="79" s="103" customFormat="1" ht="12.75" x14ac:dyDescent="0.25"/>
    <row r="80" s="103" customFormat="1" ht="12.75" x14ac:dyDescent="0.25"/>
    <row r="81" s="103" customFormat="1" ht="12.75" x14ac:dyDescent="0.25"/>
    <row r="82" s="103" customFormat="1" ht="12.75" x14ac:dyDescent="0.25"/>
    <row r="83" s="103" customFormat="1" ht="12.75" x14ac:dyDescent="0.25"/>
    <row r="84" s="103" customFormat="1" ht="12.75" x14ac:dyDescent="0.25"/>
    <row r="85" s="103" customFormat="1" ht="12.75" x14ac:dyDescent="0.25"/>
    <row r="86" s="103" customFormat="1" ht="12.75" x14ac:dyDescent="0.25"/>
    <row r="87" s="103" customFormat="1" ht="12.75" x14ac:dyDescent="0.25"/>
    <row r="88" s="103" customFormat="1" ht="12.75" x14ac:dyDescent="0.25"/>
    <row r="89" s="103" customFormat="1" ht="12.75" x14ac:dyDescent="0.25"/>
    <row r="90" s="103" customFormat="1" ht="12.75" x14ac:dyDescent="0.25"/>
    <row r="91" s="103" customFormat="1" ht="12.75" x14ac:dyDescent="0.25"/>
    <row r="92" s="103" customFormat="1" ht="12.75" x14ac:dyDescent="0.25"/>
    <row r="93" s="103" customFormat="1" ht="12.75" x14ac:dyDescent="0.25"/>
    <row r="94" s="103" customFormat="1" ht="12.75" x14ac:dyDescent="0.25"/>
    <row r="95" s="103" customFormat="1" ht="12.75" x14ac:dyDescent="0.25"/>
    <row r="96" s="103" customFormat="1" ht="12.75" x14ac:dyDescent="0.25"/>
    <row r="97" s="103" customFormat="1" ht="12.75" x14ac:dyDescent="0.25"/>
    <row r="98" s="103" customFormat="1" ht="12.75" x14ac:dyDescent="0.25"/>
    <row r="99" s="103" customFormat="1" ht="12.75" x14ac:dyDescent="0.25"/>
    <row r="100" s="103" customFormat="1" ht="12.75" x14ac:dyDescent="0.25"/>
    <row r="101" s="103" customFormat="1" ht="12.75" x14ac:dyDescent="0.25"/>
    <row r="102" s="103" customFormat="1" ht="12.75" x14ac:dyDescent="0.25"/>
    <row r="103" s="103" customFormat="1" ht="12.75" x14ac:dyDescent="0.25"/>
    <row r="104" s="103" customFormat="1" ht="12.75" x14ac:dyDescent="0.25"/>
    <row r="105" s="103" customFormat="1" ht="12.75" x14ac:dyDescent="0.25"/>
    <row r="106" s="103" customFormat="1" ht="12.75" x14ac:dyDescent="0.25"/>
    <row r="107" s="103" customFormat="1" ht="12.75" x14ac:dyDescent="0.25"/>
    <row r="108" s="103" customFormat="1" ht="12.75" x14ac:dyDescent="0.25"/>
    <row r="109" s="103" customFormat="1" ht="12.75" x14ac:dyDescent="0.25"/>
    <row r="110" s="103" customFormat="1" ht="12.75" x14ac:dyDescent="0.25"/>
    <row r="111" s="103" customFormat="1" ht="12.75" x14ac:dyDescent="0.25"/>
    <row r="112" s="103" customFormat="1" ht="12.75" x14ac:dyDescent="0.25"/>
    <row r="113" s="103" customFormat="1" ht="12.75" x14ac:dyDescent="0.25"/>
    <row r="114" s="103" customFormat="1" ht="12.75" x14ac:dyDescent="0.25"/>
    <row r="115" s="103" customFormat="1" ht="12.75" x14ac:dyDescent="0.25"/>
    <row r="116" s="103" customFormat="1" ht="12.75" x14ac:dyDescent="0.25"/>
    <row r="117" s="103" customFormat="1" ht="12.75" x14ac:dyDescent="0.25"/>
    <row r="118" s="103" customFormat="1" ht="12.75" x14ac:dyDescent="0.25"/>
    <row r="119" s="103" customFormat="1" ht="12.75" x14ac:dyDescent="0.25"/>
    <row r="120" s="103" customFormat="1" ht="12.75" x14ac:dyDescent="0.25"/>
    <row r="121" s="103" customFormat="1" ht="12.75" x14ac:dyDescent="0.25"/>
    <row r="122" s="103" customFormat="1" ht="12.75" x14ac:dyDescent="0.25"/>
    <row r="123" s="103" customFormat="1" ht="12.75" x14ac:dyDescent="0.25"/>
    <row r="124" s="103" customFormat="1" ht="12.75" x14ac:dyDescent="0.25"/>
    <row r="125" s="103" customFormat="1" ht="12.75" x14ac:dyDescent="0.25"/>
    <row r="126" s="103" customFormat="1" ht="12.75" x14ac:dyDescent="0.25"/>
    <row r="127" s="103" customFormat="1" ht="12.75" x14ac:dyDescent="0.25"/>
    <row r="128" s="103" customFormat="1" ht="12.75" x14ac:dyDescent="0.25"/>
    <row r="129" s="103" customFormat="1" ht="12.75" x14ac:dyDescent="0.25"/>
    <row r="130" s="103" customFormat="1" ht="12.75" x14ac:dyDescent="0.25"/>
    <row r="131" s="103" customFormat="1" ht="12.75" x14ac:dyDescent="0.25"/>
    <row r="132" s="103" customFormat="1" ht="12.75" x14ac:dyDescent="0.25"/>
    <row r="133" s="103" customFormat="1" ht="12.75" x14ac:dyDescent="0.25"/>
    <row r="134" s="103" customFormat="1" ht="12.75" x14ac:dyDescent="0.25"/>
    <row r="135" s="103" customFormat="1" ht="12.75" x14ac:dyDescent="0.25"/>
    <row r="136" s="103" customFormat="1" ht="12.75" x14ac:dyDescent="0.25"/>
    <row r="137" s="103" customFormat="1" ht="12.75" x14ac:dyDescent="0.25"/>
    <row r="138" s="103" customFormat="1" ht="12.75" x14ac:dyDescent="0.25"/>
    <row r="139" s="103" customFormat="1" ht="12.75" x14ac:dyDescent="0.25"/>
    <row r="140" s="103" customFormat="1" ht="12.75" x14ac:dyDescent="0.25"/>
    <row r="141" s="103" customFormat="1" ht="12.75" x14ac:dyDescent="0.25"/>
    <row r="142" s="103" customFormat="1" ht="12.75" x14ac:dyDescent="0.25"/>
    <row r="143" s="103" customFormat="1" ht="12.75" x14ac:dyDescent="0.25"/>
    <row r="144" s="103" customFormat="1" ht="12.75" x14ac:dyDescent="0.25"/>
    <row r="145" s="103" customFormat="1" ht="12.75" x14ac:dyDescent="0.25"/>
    <row r="146" s="103" customFormat="1" ht="12.75" x14ac:dyDescent="0.25"/>
    <row r="147" s="103" customFormat="1" ht="12.75" x14ac:dyDescent="0.25"/>
    <row r="148" s="103" customFormat="1" ht="12.75" x14ac:dyDescent="0.25"/>
    <row r="149" s="103" customFormat="1" ht="12.75" x14ac:dyDescent="0.25"/>
    <row r="150" s="103" customFormat="1" ht="12.75" x14ac:dyDescent="0.25"/>
    <row r="151" s="103" customFormat="1" ht="12.75" x14ac:dyDescent="0.25"/>
    <row r="152" s="103" customFormat="1" ht="12.75" x14ac:dyDescent="0.25"/>
    <row r="153" s="103" customFormat="1" ht="12.75" x14ac:dyDescent="0.25"/>
    <row r="154" s="103" customFormat="1" ht="12.75" x14ac:dyDescent="0.25"/>
    <row r="155" s="103" customFormat="1" ht="12.75" x14ac:dyDescent="0.25"/>
    <row r="156" s="103" customFormat="1" ht="12.75" x14ac:dyDescent="0.25"/>
    <row r="157" s="103" customFormat="1" ht="12.75" x14ac:dyDescent="0.25"/>
    <row r="158" s="103" customFormat="1" ht="12.75" x14ac:dyDescent="0.25"/>
    <row r="159" s="103" customFormat="1" ht="12.75" x14ac:dyDescent="0.25"/>
    <row r="160" s="103" customFormat="1" ht="12.75" x14ac:dyDescent="0.25"/>
    <row r="161" s="103" customFormat="1" ht="12.75" x14ac:dyDescent="0.25"/>
    <row r="162" s="103" customFormat="1" ht="12.75" x14ac:dyDescent="0.25"/>
    <row r="163" s="103" customFormat="1" ht="12.75" x14ac:dyDescent="0.25"/>
    <row r="164" s="103" customFormat="1" ht="12.75" x14ac:dyDescent="0.25"/>
    <row r="165" s="103" customFormat="1" ht="12.75" x14ac:dyDescent="0.25"/>
    <row r="166" s="103" customFormat="1" ht="12.75" x14ac:dyDescent="0.25"/>
    <row r="167" s="103" customFormat="1" ht="12.75" x14ac:dyDescent="0.25"/>
    <row r="168" s="103" customFormat="1" ht="12.75" x14ac:dyDescent="0.25"/>
    <row r="169" s="103" customFormat="1" ht="12.75" x14ac:dyDescent="0.25"/>
    <row r="170" s="103" customFormat="1" ht="12.75" x14ac:dyDescent="0.25"/>
    <row r="171" s="103" customFormat="1" ht="12.75" x14ac:dyDescent="0.25"/>
    <row r="172" s="103" customFormat="1" ht="12.75" x14ac:dyDescent="0.25"/>
    <row r="173" s="103" customFormat="1" ht="12.75" x14ac:dyDescent="0.25"/>
    <row r="174" s="103" customFormat="1" ht="12.75" x14ac:dyDescent="0.25"/>
    <row r="175" s="103" customFormat="1" ht="12.75" x14ac:dyDescent="0.25"/>
    <row r="176" s="103" customFormat="1" ht="12.75" x14ac:dyDescent="0.25"/>
    <row r="177" s="103" customFormat="1" ht="12.75" x14ac:dyDescent="0.25"/>
    <row r="178" s="103" customFormat="1" ht="12.75" x14ac:dyDescent="0.25"/>
    <row r="179" s="103" customFormat="1" ht="12.75" x14ac:dyDescent="0.25"/>
    <row r="180" s="103" customFormat="1" ht="12.75" x14ac:dyDescent="0.25"/>
    <row r="181" s="103" customFormat="1" ht="12.75" x14ac:dyDescent="0.25"/>
    <row r="182" s="103" customFormat="1" ht="12.75" x14ac:dyDescent="0.25"/>
    <row r="183" s="103" customFormat="1" ht="12.75" x14ac:dyDescent="0.25"/>
    <row r="184" s="103" customFormat="1" ht="12.75" x14ac:dyDescent="0.25"/>
    <row r="185" s="103" customFormat="1" ht="12.75" x14ac:dyDescent="0.25"/>
    <row r="186" s="103" customFormat="1" ht="12.75" x14ac:dyDescent="0.25"/>
    <row r="187" s="103" customFormat="1" ht="12.75" x14ac:dyDescent="0.25"/>
    <row r="188" s="103" customFormat="1" ht="12.75" x14ac:dyDescent="0.25"/>
    <row r="189" s="103" customFormat="1" ht="12.75" x14ac:dyDescent="0.25"/>
    <row r="190" s="103" customFormat="1" ht="12.75" x14ac:dyDescent="0.25"/>
    <row r="191" s="103" customFormat="1" ht="12.75" x14ac:dyDescent="0.25"/>
    <row r="192" s="103" customFormat="1" ht="12.75" x14ac:dyDescent="0.25"/>
    <row r="193" s="103" customFormat="1" ht="12.75" x14ac:dyDescent="0.25"/>
    <row r="194" s="103" customFormat="1" ht="12.75" x14ac:dyDescent="0.25"/>
    <row r="195" s="103" customFormat="1" ht="12.75" x14ac:dyDescent="0.25"/>
    <row r="196" s="103" customFormat="1" ht="12.75" x14ac:dyDescent="0.25"/>
    <row r="197" s="103" customFormat="1" ht="12.75" x14ac:dyDescent="0.25"/>
    <row r="198" s="103" customFormat="1" ht="12.75" x14ac:dyDescent="0.25"/>
    <row r="199" s="103" customFormat="1" ht="12.75" x14ac:dyDescent="0.25"/>
    <row r="200" s="103" customFormat="1" ht="12.75" x14ac:dyDescent="0.25"/>
    <row r="201" s="103" customFormat="1" ht="12.75" x14ac:dyDescent="0.25"/>
    <row r="202" s="103" customFormat="1" ht="12.75" x14ac:dyDescent="0.25"/>
    <row r="203" s="103" customFormat="1" ht="12.75" x14ac:dyDescent="0.25"/>
    <row r="204" s="103" customFormat="1" ht="12.75" x14ac:dyDescent="0.25"/>
    <row r="205" s="103" customFormat="1" ht="12.75" x14ac:dyDescent="0.25"/>
    <row r="206" s="103" customFormat="1" ht="12.75" x14ac:dyDescent="0.25"/>
    <row r="207" s="103" customFormat="1" ht="12.75" x14ac:dyDescent="0.25"/>
    <row r="208" s="103" customFormat="1" ht="12.75" x14ac:dyDescent="0.25"/>
    <row r="209" s="103" customFormat="1" ht="12.75" x14ac:dyDescent="0.25"/>
    <row r="210" s="103" customFormat="1" ht="12.75" x14ac:dyDescent="0.25"/>
    <row r="211" s="103" customFormat="1" ht="12.75" x14ac:dyDescent="0.25"/>
    <row r="212" s="103" customFormat="1" ht="12.75" x14ac:dyDescent="0.25"/>
    <row r="213" s="103" customFormat="1" ht="12.75" x14ac:dyDescent="0.25"/>
    <row r="214" s="103" customFormat="1" ht="12.75" x14ac:dyDescent="0.25"/>
    <row r="215" s="103" customFormat="1" ht="12.75" x14ac:dyDescent="0.25"/>
    <row r="216" s="103" customFormat="1" ht="12.75" x14ac:dyDescent="0.25"/>
    <row r="217" s="103" customFormat="1" ht="12.75" x14ac:dyDescent="0.25"/>
    <row r="218" s="103" customFormat="1" ht="12.75" x14ac:dyDescent="0.25"/>
    <row r="219" s="103" customFormat="1" ht="12.75" x14ac:dyDescent="0.25"/>
    <row r="220" s="103" customFormat="1" ht="12.75" x14ac:dyDescent="0.25"/>
    <row r="221" s="103" customFormat="1" ht="12.75" x14ac:dyDescent="0.25"/>
    <row r="222" s="103" customFormat="1" ht="12.75" x14ac:dyDescent="0.25"/>
    <row r="223" s="103" customFormat="1" ht="12.75" x14ac:dyDescent="0.25"/>
    <row r="224" s="103" customFormat="1" ht="12.75" x14ac:dyDescent="0.25"/>
    <row r="225" s="103" customFormat="1" ht="12.75" x14ac:dyDescent="0.25"/>
    <row r="226" s="103" customFormat="1" ht="12.75" x14ac:dyDescent="0.25"/>
    <row r="227" s="103" customFormat="1" ht="12.75" x14ac:dyDescent="0.25"/>
    <row r="228" s="103" customFormat="1" ht="12.75" x14ac:dyDescent="0.25"/>
    <row r="229" s="103" customFormat="1" ht="12.75" x14ac:dyDescent="0.25"/>
    <row r="230" s="103" customFormat="1" ht="12.75" x14ac:dyDescent="0.25"/>
    <row r="231" s="103" customFormat="1" ht="12.75" x14ac:dyDescent="0.25"/>
    <row r="232" s="103" customFormat="1" ht="12.75" x14ac:dyDescent="0.25"/>
    <row r="233" s="103" customFormat="1" ht="12.75" x14ac:dyDescent="0.25"/>
    <row r="234" s="103" customFormat="1" ht="12.75" x14ac:dyDescent="0.25"/>
    <row r="235" s="103" customFormat="1" ht="12.75" x14ac:dyDescent="0.25"/>
    <row r="236" s="103" customFormat="1" ht="12.75" x14ac:dyDescent="0.25"/>
    <row r="237" s="103" customFormat="1" ht="12.75" x14ac:dyDescent="0.25"/>
    <row r="238" s="103" customFormat="1" ht="12.75" x14ac:dyDescent="0.25"/>
    <row r="239" s="103" customFormat="1" ht="12.75" x14ac:dyDescent="0.25"/>
    <row r="240" s="103" customFormat="1" ht="12.75" x14ac:dyDescent="0.25"/>
    <row r="241" s="103" customFormat="1" ht="12.75" x14ac:dyDescent="0.25"/>
    <row r="242" s="103" customFormat="1" ht="12.75" x14ac:dyDescent="0.25"/>
    <row r="243" s="103" customFormat="1" ht="12.75" x14ac:dyDescent="0.25"/>
    <row r="244" s="103" customFormat="1" ht="12.75" x14ac:dyDescent="0.25"/>
    <row r="245" s="103" customFormat="1" ht="12.75" x14ac:dyDescent="0.25"/>
    <row r="246" s="103" customFormat="1" ht="12.75" x14ac:dyDescent="0.25"/>
    <row r="247" s="103" customFormat="1" ht="12.75" x14ac:dyDescent="0.25"/>
    <row r="248" s="103" customFormat="1" ht="12.75" x14ac:dyDescent="0.25"/>
    <row r="249" s="103" customFormat="1" ht="12.75" x14ac:dyDescent="0.25"/>
    <row r="250" s="103" customFormat="1" ht="12.75" x14ac:dyDescent="0.25"/>
    <row r="251" s="103" customFormat="1" ht="12.75" x14ac:dyDescent="0.25"/>
    <row r="252" s="103" customFormat="1" ht="12.75" x14ac:dyDescent="0.25"/>
    <row r="253" s="103" customFormat="1" ht="12.75" x14ac:dyDescent="0.25"/>
    <row r="254" s="103" customFormat="1" ht="12.75" x14ac:dyDescent="0.25"/>
    <row r="255" s="103" customFormat="1" ht="12.75" x14ac:dyDescent="0.25"/>
    <row r="256" s="103" customFormat="1" ht="12.75" x14ac:dyDescent="0.25"/>
    <row r="257" s="103" customFormat="1" ht="12.75" x14ac:dyDescent="0.25"/>
    <row r="258" s="103" customFormat="1" ht="12.75" x14ac:dyDescent="0.25"/>
    <row r="259" s="103" customFormat="1" ht="12.75" x14ac:dyDescent="0.25"/>
    <row r="260" s="103" customFormat="1" ht="12.75" x14ac:dyDescent="0.25"/>
    <row r="261" s="103" customFormat="1" ht="12.75" x14ac:dyDescent="0.25"/>
    <row r="262" s="103" customFormat="1" ht="12.75" x14ac:dyDescent="0.25"/>
    <row r="263" s="103" customFormat="1" ht="12.75" x14ac:dyDescent="0.25"/>
    <row r="264" s="103" customFormat="1" ht="12.75" x14ac:dyDescent="0.25"/>
    <row r="265" s="103" customFormat="1" ht="12.75" x14ac:dyDescent="0.25"/>
    <row r="266" s="103" customFormat="1" ht="12.75" x14ac:dyDescent="0.25"/>
    <row r="267" s="103" customFormat="1" ht="12.75" x14ac:dyDescent="0.25"/>
    <row r="268" s="103" customFormat="1" ht="12.75" x14ac:dyDescent="0.25"/>
    <row r="269" s="103" customFormat="1" ht="12.75" x14ac:dyDescent="0.25"/>
    <row r="270" s="103" customFormat="1" ht="12.75" x14ac:dyDescent="0.25"/>
    <row r="271" s="103" customFormat="1" ht="12.75" x14ac:dyDescent="0.25"/>
    <row r="272" s="103" customFormat="1" ht="12.75" x14ac:dyDescent="0.25"/>
    <row r="273" s="103" customFormat="1" ht="12.75" x14ac:dyDescent="0.25"/>
    <row r="274" s="103" customFormat="1" ht="12.75" x14ac:dyDescent="0.25"/>
    <row r="275" s="103" customFormat="1" ht="12.75" x14ac:dyDescent="0.25"/>
    <row r="276" s="103" customFormat="1" ht="12.75" x14ac:dyDescent="0.25"/>
    <row r="277" s="103" customFormat="1" ht="12.75" x14ac:dyDescent="0.25"/>
    <row r="278" s="103" customFormat="1" ht="12.75" x14ac:dyDescent="0.25"/>
    <row r="279" s="103" customFormat="1" ht="12.75" x14ac:dyDescent="0.25"/>
    <row r="280" s="103" customFormat="1" ht="12.75" x14ac:dyDescent="0.25"/>
    <row r="281" s="103" customFormat="1" ht="12.75" x14ac:dyDescent="0.25"/>
    <row r="282" s="103" customFormat="1" ht="12.75" x14ac:dyDescent="0.25"/>
    <row r="283" s="103" customFormat="1" ht="12.75" x14ac:dyDescent="0.25"/>
    <row r="284" s="103" customFormat="1" ht="12.75" x14ac:dyDescent="0.25"/>
    <row r="285" s="103" customFormat="1" ht="12.75" x14ac:dyDescent="0.25"/>
    <row r="286" s="103" customFormat="1" ht="12.75" x14ac:dyDescent="0.25"/>
    <row r="287" s="103" customFormat="1" ht="12.75" x14ac:dyDescent="0.25"/>
    <row r="288" s="103" customFormat="1" ht="12.75" x14ac:dyDescent="0.25"/>
    <row r="289" s="103" customFormat="1" ht="12.75" x14ac:dyDescent="0.25"/>
    <row r="290" s="103" customFormat="1" ht="12.75" x14ac:dyDescent="0.25"/>
    <row r="291" s="103" customFormat="1" ht="12.75" x14ac:dyDescent="0.25"/>
    <row r="292" s="103" customFormat="1" ht="12.75" x14ac:dyDescent="0.25"/>
    <row r="293" s="103" customFormat="1" ht="12.75" x14ac:dyDescent="0.25"/>
    <row r="294" s="103" customFormat="1" ht="12.75" x14ac:dyDescent="0.25"/>
    <row r="295" s="103" customFormat="1" ht="12.75" x14ac:dyDescent="0.25"/>
    <row r="296" s="103" customFormat="1" ht="12.75" x14ac:dyDescent="0.25"/>
    <row r="297" s="103" customFormat="1" ht="12.75" x14ac:dyDescent="0.25"/>
    <row r="298" s="103" customFormat="1" ht="12.75" x14ac:dyDescent="0.25"/>
    <row r="299" s="103" customFormat="1" ht="12.75" x14ac:dyDescent="0.25"/>
    <row r="300" s="103" customFormat="1" ht="12.75" x14ac:dyDescent="0.25"/>
    <row r="301" s="103" customFormat="1" ht="12.75" x14ac:dyDescent="0.25"/>
    <row r="302" s="103" customFormat="1" ht="12.75" x14ac:dyDescent="0.25"/>
    <row r="303" s="103" customFormat="1" ht="12.75" x14ac:dyDescent="0.25"/>
    <row r="304" s="103" customFormat="1" ht="12.75" x14ac:dyDescent="0.25"/>
    <row r="305" s="103" customFormat="1" ht="12.75" x14ac:dyDescent="0.25"/>
    <row r="306" s="103" customFormat="1" ht="12.75" x14ac:dyDescent="0.25"/>
    <row r="307" s="103" customFormat="1" ht="12.75" x14ac:dyDescent="0.25"/>
    <row r="308" s="103" customFormat="1" ht="12.75" x14ac:dyDescent="0.25"/>
    <row r="309" s="103" customFormat="1" ht="12.75" x14ac:dyDescent="0.25"/>
    <row r="310" s="103" customFormat="1" ht="12.75" x14ac:dyDescent="0.25"/>
    <row r="311" s="103" customFormat="1" ht="12.75" x14ac:dyDescent="0.25"/>
    <row r="312" s="103" customFormat="1" ht="12.75" x14ac:dyDescent="0.25"/>
    <row r="313" s="103" customFormat="1" ht="12.75" x14ac:dyDescent="0.25"/>
    <row r="314" s="103" customFormat="1" ht="12.75" x14ac:dyDescent="0.25"/>
    <row r="315" s="103" customFormat="1" ht="12.75" x14ac:dyDescent="0.25"/>
    <row r="316" s="103" customFormat="1" ht="12.75" x14ac:dyDescent="0.25"/>
    <row r="317" s="103" customFormat="1" ht="12.75" x14ac:dyDescent="0.25"/>
    <row r="318" s="103" customFormat="1" ht="12.75" x14ac:dyDescent="0.25"/>
    <row r="319" s="103" customFormat="1" ht="12.75" x14ac:dyDescent="0.25"/>
    <row r="320" s="103" customFormat="1" ht="12.75" x14ac:dyDescent="0.25"/>
    <row r="321" s="103" customFormat="1" ht="12.75" x14ac:dyDescent="0.25"/>
    <row r="322" s="103" customFormat="1" ht="12.75" x14ac:dyDescent="0.25"/>
    <row r="323" s="103" customFormat="1" ht="12.75" x14ac:dyDescent="0.25"/>
    <row r="324" s="103" customFormat="1" ht="12.75" x14ac:dyDescent="0.25"/>
    <row r="325" s="103" customFormat="1" ht="12.75" x14ac:dyDescent="0.25"/>
    <row r="326" s="103" customFormat="1" ht="12.75" x14ac:dyDescent="0.25"/>
    <row r="327" s="103" customFormat="1" ht="12.75" x14ac:dyDescent="0.25"/>
    <row r="328" s="103" customFormat="1" ht="12.75" x14ac:dyDescent="0.25"/>
    <row r="329" s="103" customFormat="1" ht="12.75" x14ac:dyDescent="0.25"/>
    <row r="330" s="103" customFormat="1" ht="12.75" x14ac:dyDescent="0.25"/>
    <row r="331" s="103" customFormat="1" ht="12.75" x14ac:dyDescent="0.25"/>
    <row r="332" s="103" customFormat="1" ht="12.75" x14ac:dyDescent="0.25"/>
    <row r="333" s="103" customFormat="1" ht="12.75" x14ac:dyDescent="0.25"/>
    <row r="334" s="103" customFormat="1" ht="12.75" x14ac:dyDescent="0.25"/>
    <row r="335" s="103" customFormat="1" ht="12.75" x14ac:dyDescent="0.25"/>
    <row r="336" s="103" customFormat="1" ht="12.75" x14ac:dyDescent="0.25"/>
    <row r="337" s="103" customFormat="1" ht="12.75" x14ac:dyDescent="0.25"/>
    <row r="338" s="103" customFormat="1" ht="12.75" x14ac:dyDescent="0.25"/>
    <row r="339" s="103" customFormat="1" ht="12.75" x14ac:dyDescent="0.25"/>
    <row r="340" s="103" customFormat="1" ht="12.75" x14ac:dyDescent="0.25"/>
    <row r="341" s="103" customFormat="1" ht="12.75" x14ac:dyDescent="0.25"/>
    <row r="342" s="103" customFormat="1" ht="12.75" x14ac:dyDescent="0.25"/>
    <row r="343" s="103" customFormat="1" ht="12.75" x14ac:dyDescent="0.25"/>
    <row r="344" s="103" customFormat="1" ht="12.75" x14ac:dyDescent="0.25"/>
    <row r="345" s="103" customFormat="1" ht="12.75" x14ac:dyDescent="0.25"/>
    <row r="346" s="103" customFormat="1" ht="12.75" x14ac:dyDescent="0.25"/>
    <row r="347" s="103" customFormat="1" ht="12.75" x14ac:dyDescent="0.25"/>
    <row r="348" s="103" customFormat="1" ht="12.75" x14ac:dyDescent="0.25"/>
    <row r="349" s="103" customFormat="1" ht="12.75" x14ac:dyDescent="0.25"/>
    <row r="350" s="103" customFormat="1" ht="12.75" x14ac:dyDescent="0.25"/>
    <row r="351" s="103" customFormat="1" ht="12.75" x14ac:dyDescent="0.25"/>
    <row r="352" s="103" customFormat="1" ht="12.75" x14ac:dyDescent="0.25"/>
    <row r="353" s="103" customFormat="1" ht="12.75" x14ac:dyDescent="0.25"/>
    <row r="354" s="103" customFormat="1" ht="12.75" x14ac:dyDescent="0.25"/>
    <row r="355" s="103" customFormat="1" ht="12.75" x14ac:dyDescent="0.25"/>
    <row r="356" s="103" customFormat="1" ht="12.75" x14ac:dyDescent="0.25"/>
    <row r="357" s="103" customFormat="1" ht="12.75" x14ac:dyDescent="0.25"/>
    <row r="358" s="103" customFormat="1" ht="12.75" x14ac:dyDescent="0.25"/>
    <row r="359" s="103" customFormat="1" ht="12.75" x14ac:dyDescent="0.25"/>
    <row r="360" s="103" customFormat="1" ht="12.75" x14ac:dyDescent="0.25"/>
    <row r="361" s="103" customFormat="1" ht="12.75" x14ac:dyDescent="0.25"/>
    <row r="362" s="103" customFormat="1" ht="12.75" x14ac:dyDescent="0.25"/>
    <row r="363" s="103" customFormat="1" ht="12.75" x14ac:dyDescent="0.25"/>
    <row r="364" s="103" customFormat="1" ht="12.75" x14ac:dyDescent="0.25"/>
    <row r="365" s="103" customFormat="1" ht="12.75" x14ac:dyDescent="0.25"/>
    <row r="366" s="103" customFormat="1" ht="12.75" x14ac:dyDescent="0.25"/>
    <row r="367" s="103" customFormat="1" ht="12.75" x14ac:dyDescent="0.25"/>
    <row r="368" s="103" customFormat="1" ht="12.75" x14ac:dyDescent="0.25"/>
    <row r="369" s="103" customFormat="1" ht="12.75" x14ac:dyDescent="0.25"/>
    <row r="370" s="103" customFormat="1" ht="12.75" x14ac:dyDescent="0.25"/>
    <row r="371" s="103" customFormat="1" ht="12.75" x14ac:dyDescent="0.25"/>
    <row r="372" s="103" customFormat="1" ht="12.75" x14ac:dyDescent="0.25"/>
    <row r="373" s="103" customFormat="1" ht="12.75" x14ac:dyDescent="0.25"/>
    <row r="374" s="103" customFormat="1" ht="12.75" x14ac:dyDescent="0.25"/>
    <row r="375" s="103" customFormat="1" ht="12.75" x14ac:dyDescent="0.25"/>
    <row r="376" s="103" customFormat="1" ht="12.75" x14ac:dyDescent="0.25"/>
    <row r="377" s="103" customFormat="1" ht="12.75" x14ac:dyDescent="0.25"/>
    <row r="378" s="103" customFormat="1" ht="12.75" x14ac:dyDescent="0.25"/>
    <row r="379" s="103" customFormat="1" ht="12.75" x14ac:dyDescent="0.25"/>
    <row r="380" s="103" customFormat="1" ht="12.75" x14ac:dyDescent="0.25"/>
    <row r="381" s="103" customFormat="1" ht="12.75" x14ac:dyDescent="0.25"/>
    <row r="382" s="103" customFormat="1" ht="12.75" x14ac:dyDescent="0.25"/>
    <row r="383" s="103" customFormat="1" ht="12.75" x14ac:dyDescent="0.25"/>
    <row r="384" s="103" customFormat="1" ht="12.75" x14ac:dyDescent="0.25"/>
    <row r="385" s="103" customFormat="1" ht="12.75" x14ac:dyDescent="0.25"/>
    <row r="386" s="103" customFormat="1" ht="12.75" x14ac:dyDescent="0.25"/>
    <row r="387" s="103" customFormat="1" ht="12.75" x14ac:dyDescent="0.25"/>
    <row r="388" s="103" customFormat="1" ht="12.75" x14ac:dyDescent="0.25"/>
    <row r="389" s="103" customFormat="1" ht="12.75" x14ac:dyDescent="0.25"/>
    <row r="390" s="103" customFormat="1" ht="12.75" x14ac:dyDescent="0.25"/>
    <row r="391" s="103" customFormat="1" ht="12.75" x14ac:dyDescent="0.25"/>
    <row r="392" s="103" customFormat="1" ht="12.75" x14ac:dyDescent="0.25"/>
    <row r="393" s="103" customFormat="1" ht="12.75" x14ac:dyDescent="0.25"/>
    <row r="394" s="103" customFormat="1" ht="12.75" x14ac:dyDescent="0.25"/>
    <row r="395" s="103" customFormat="1" ht="12.75" x14ac:dyDescent="0.25"/>
    <row r="396" s="103" customFormat="1" ht="12.75" x14ac:dyDescent="0.25"/>
    <row r="397" s="103" customFormat="1" ht="12.75" x14ac:dyDescent="0.25"/>
    <row r="398" s="103" customFormat="1" ht="12.75" x14ac:dyDescent="0.25"/>
    <row r="399" s="103" customFormat="1" ht="12.75" x14ac:dyDescent="0.25"/>
    <row r="400" s="103" customFormat="1" ht="12.75" x14ac:dyDescent="0.25"/>
    <row r="401" s="103" customFormat="1" ht="12.75" x14ac:dyDescent="0.25"/>
    <row r="402" s="103" customFormat="1" ht="12.75" x14ac:dyDescent="0.25"/>
    <row r="403" s="103" customFormat="1" ht="12.75" x14ac:dyDescent="0.25"/>
    <row r="404" s="103" customFormat="1" ht="12.75" x14ac:dyDescent="0.25"/>
    <row r="405" s="103" customFormat="1" ht="12.75" x14ac:dyDescent="0.25"/>
    <row r="406" s="103" customFormat="1" ht="12.75" x14ac:dyDescent="0.25"/>
    <row r="407" s="103" customFormat="1" ht="12.75" x14ac:dyDescent="0.25"/>
    <row r="408" s="103" customFormat="1" ht="12.75" x14ac:dyDescent="0.25"/>
    <row r="409" s="103" customFormat="1" ht="12.75" x14ac:dyDescent="0.25"/>
    <row r="410" s="103" customFormat="1" ht="12.75" x14ac:dyDescent="0.25"/>
    <row r="411" s="103" customFormat="1" ht="12.75" x14ac:dyDescent="0.25"/>
    <row r="412" s="103" customFormat="1" ht="12.75" x14ac:dyDescent="0.25"/>
    <row r="413" s="103" customFormat="1" ht="12.75" x14ac:dyDescent="0.25"/>
    <row r="414" s="103" customFormat="1" ht="12.75" x14ac:dyDescent="0.25"/>
    <row r="415" s="103" customFormat="1" ht="12.75" x14ac:dyDescent="0.25"/>
    <row r="416" s="103" customFormat="1" ht="12.75" x14ac:dyDescent="0.25"/>
    <row r="417" s="103" customFormat="1" ht="12.75" x14ac:dyDescent="0.25"/>
    <row r="418" s="103" customFormat="1" ht="12.75" x14ac:dyDescent="0.25"/>
    <row r="419" s="103" customFormat="1" ht="12.75" x14ac:dyDescent="0.25"/>
    <row r="420" s="103" customFormat="1" ht="12.75" x14ac:dyDescent="0.25"/>
    <row r="421" s="103" customFormat="1" ht="12.75" x14ac:dyDescent="0.25"/>
    <row r="422" s="103" customFormat="1" ht="12.75" x14ac:dyDescent="0.25"/>
    <row r="423" s="103" customFormat="1" ht="12.75" x14ac:dyDescent="0.25"/>
    <row r="424" s="103" customFormat="1" ht="12.75" x14ac:dyDescent="0.25"/>
    <row r="425" s="103" customFormat="1" ht="12.75" x14ac:dyDescent="0.25"/>
    <row r="426" s="103" customFormat="1" ht="12.75" x14ac:dyDescent="0.25"/>
    <row r="427" s="103" customFormat="1" ht="12.75" x14ac:dyDescent="0.25"/>
    <row r="428" s="103" customFormat="1" ht="12.75" x14ac:dyDescent="0.25"/>
    <row r="429" s="103" customFormat="1" ht="12.75" x14ac:dyDescent="0.25"/>
    <row r="430" s="103" customFormat="1" ht="12.75" x14ac:dyDescent="0.25"/>
    <row r="431" s="103" customFormat="1" ht="12.75" x14ac:dyDescent="0.25"/>
    <row r="432" s="103" customFormat="1" ht="12.75" x14ac:dyDescent="0.25"/>
    <row r="433" s="103" customFormat="1" ht="12.75" x14ac:dyDescent="0.25"/>
    <row r="434" s="103" customFormat="1" ht="12.75" x14ac:dyDescent="0.25"/>
    <row r="435" s="103" customFormat="1" ht="12.75" x14ac:dyDescent="0.25"/>
    <row r="436" s="103" customFormat="1" ht="12.75" x14ac:dyDescent="0.25"/>
    <row r="437" s="103" customFormat="1" ht="12.75" x14ac:dyDescent="0.25"/>
    <row r="438" s="103" customFormat="1" ht="12.75" x14ac:dyDescent="0.25"/>
    <row r="439" s="103" customFormat="1" ht="12.75" x14ac:dyDescent="0.25"/>
    <row r="440" s="103" customFormat="1" ht="12.75" x14ac:dyDescent="0.25"/>
    <row r="441" s="103" customFormat="1" ht="12.75" x14ac:dyDescent="0.25"/>
    <row r="442" s="103" customFormat="1" ht="12.75" x14ac:dyDescent="0.25"/>
    <row r="443" s="103" customFormat="1" ht="12.75" x14ac:dyDescent="0.25"/>
    <row r="444" s="103" customFormat="1" ht="12.75" x14ac:dyDescent="0.25"/>
    <row r="445" s="103" customFormat="1" ht="12.75" x14ac:dyDescent="0.25"/>
    <row r="446" s="103" customFormat="1" ht="12.75" x14ac:dyDescent="0.25"/>
    <row r="447" s="103" customFormat="1" ht="12.75" x14ac:dyDescent="0.25"/>
    <row r="448" s="103" customFormat="1" ht="12.75" x14ac:dyDescent="0.25"/>
    <row r="449" s="103" customFormat="1" ht="12.75" x14ac:dyDescent="0.25"/>
    <row r="450" s="103" customFormat="1" ht="12.75" x14ac:dyDescent="0.25"/>
    <row r="451" s="103" customFormat="1" ht="12.75" x14ac:dyDescent="0.25"/>
    <row r="452" s="103" customFormat="1" ht="12.75" x14ac:dyDescent="0.25"/>
    <row r="453" s="103" customFormat="1" ht="12.75" x14ac:dyDescent="0.25"/>
    <row r="454" s="103" customFormat="1" ht="12.75" x14ac:dyDescent="0.25"/>
    <row r="455" s="103" customFormat="1" ht="12.75" x14ac:dyDescent="0.25"/>
    <row r="456" s="103" customFormat="1" ht="12.75" x14ac:dyDescent="0.25"/>
    <row r="457" s="103" customFormat="1" ht="12.75" x14ac:dyDescent="0.25"/>
    <row r="458" s="103" customFormat="1" ht="12.75" x14ac:dyDescent="0.25"/>
    <row r="459" s="103" customFormat="1" ht="12.75" x14ac:dyDescent="0.25"/>
    <row r="460" s="103" customFormat="1" ht="12.75" x14ac:dyDescent="0.25"/>
    <row r="461" s="103" customFormat="1" ht="12.75" x14ac:dyDescent="0.25"/>
    <row r="462" s="103" customFormat="1" ht="12.75" x14ac:dyDescent="0.25"/>
    <row r="463" s="103" customFormat="1" ht="12.75" x14ac:dyDescent="0.25"/>
    <row r="464" s="103" customFormat="1" ht="12.75" x14ac:dyDescent="0.25"/>
    <row r="465" s="103" customFormat="1" ht="12.75" x14ac:dyDescent="0.25"/>
    <row r="466" s="103" customFormat="1" ht="12.75" x14ac:dyDescent="0.25"/>
    <row r="467" s="103" customFormat="1" ht="12.75" x14ac:dyDescent="0.25"/>
    <row r="468" s="103" customFormat="1" ht="12.75" x14ac:dyDescent="0.25"/>
    <row r="469" s="103" customFormat="1" ht="12.75" x14ac:dyDescent="0.25"/>
    <row r="470" s="103" customFormat="1" ht="12.75" x14ac:dyDescent="0.25"/>
    <row r="471" s="103" customFormat="1" ht="12.75" x14ac:dyDescent="0.25"/>
    <row r="472" s="103" customFormat="1" ht="12.75" x14ac:dyDescent="0.25"/>
    <row r="473" s="103" customFormat="1" ht="12.75" x14ac:dyDescent="0.25"/>
    <row r="474" s="103" customFormat="1" ht="12.75" x14ac:dyDescent="0.25"/>
    <row r="475" s="103" customFormat="1" ht="12.75" x14ac:dyDescent="0.25"/>
    <row r="476" s="103" customFormat="1" ht="12.75" x14ac:dyDescent="0.25"/>
    <row r="477" s="103" customFormat="1" ht="12.75" x14ac:dyDescent="0.25"/>
    <row r="478" s="103" customFormat="1" ht="12.75" x14ac:dyDescent="0.25"/>
    <row r="479" s="103" customFormat="1" ht="12.75" x14ac:dyDescent="0.25"/>
    <row r="480" s="103" customFormat="1" ht="12.75" x14ac:dyDescent="0.25"/>
    <row r="481" s="103" customFormat="1" ht="12.75" x14ac:dyDescent="0.25"/>
    <row r="482" s="103" customFormat="1" ht="12.75" x14ac:dyDescent="0.25"/>
    <row r="483" s="103" customFormat="1" ht="12.75" x14ac:dyDescent="0.25"/>
    <row r="484" s="103" customFormat="1" ht="12.75" x14ac:dyDescent="0.25"/>
    <row r="485" s="103" customFormat="1" ht="12.75" x14ac:dyDescent="0.25"/>
    <row r="486" s="103" customFormat="1" ht="12.75" x14ac:dyDescent="0.25"/>
    <row r="487" s="103" customFormat="1" ht="12.75" x14ac:dyDescent="0.25"/>
    <row r="488" s="103" customFormat="1" ht="12.75" x14ac:dyDescent="0.25"/>
    <row r="489" s="103" customFormat="1" ht="12.75" x14ac:dyDescent="0.25"/>
    <row r="490" s="103" customFormat="1" ht="12.75" x14ac:dyDescent="0.25"/>
    <row r="491" s="103" customFormat="1" ht="12.75" x14ac:dyDescent="0.25"/>
    <row r="492" s="103" customFormat="1" ht="12.75" x14ac:dyDescent="0.25"/>
    <row r="493" s="103" customFormat="1" ht="12.75" x14ac:dyDescent="0.25"/>
    <row r="494" s="103" customFormat="1" ht="12.75" x14ac:dyDescent="0.25"/>
    <row r="495" s="103" customFormat="1" ht="12.75" x14ac:dyDescent="0.25"/>
    <row r="496" s="103" customFormat="1" ht="12.75" x14ac:dyDescent="0.25"/>
    <row r="497" s="103" customFormat="1" ht="12.75" x14ac:dyDescent="0.25"/>
    <row r="498" s="103" customFormat="1" ht="12.75" x14ac:dyDescent="0.25"/>
    <row r="499" s="103" customFormat="1" ht="12.75" x14ac:dyDescent="0.25"/>
    <row r="500" s="103" customFormat="1" ht="12.75" x14ac:dyDescent="0.25"/>
    <row r="501" s="103" customFormat="1" ht="12.75" x14ac:dyDescent="0.25"/>
    <row r="502" s="103" customFormat="1" ht="12.75" x14ac:dyDescent="0.25"/>
    <row r="503" s="103" customFormat="1" ht="12.75" x14ac:dyDescent="0.25"/>
    <row r="504" s="103" customFormat="1" ht="12.75" x14ac:dyDescent="0.25"/>
    <row r="505" s="103" customFormat="1" ht="12.75" x14ac:dyDescent="0.25"/>
    <row r="506" s="103" customFormat="1" ht="12.75" x14ac:dyDescent="0.25"/>
    <row r="507" s="103" customFormat="1" ht="12.75" x14ac:dyDescent="0.25"/>
    <row r="508" s="103" customFormat="1" ht="12.75" x14ac:dyDescent="0.25"/>
    <row r="509" s="103" customFormat="1" ht="12.75" x14ac:dyDescent="0.25"/>
    <row r="510" s="103" customFormat="1" ht="12.75" x14ac:dyDescent="0.25"/>
    <row r="511" s="103" customFormat="1" ht="12.75" x14ac:dyDescent="0.25"/>
    <row r="512" s="103" customFormat="1" ht="12.75" x14ac:dyDescent="0.25"/>
    <row r="513" s="103" customFormat="1" ht="12.75" x14ac:dyDescent="0.25"/>
  </sheetData>
  <sheetProtection algorithmName="SHA-512" hashValue="ip3xVAbjpsUZdwsMa10681o+Pdw4znvm21a5Ownf8X6GZhs6EBTwUHLb7Yo9z0WrWKu+awUoxcRu9aWMrlOQZA==" saltValue="4vaH1wOHCK0s8kmcD0LGq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10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1546"/>
  <sheetViews>
    <sheetView zoomScale="98" zoomScaleNormal="98" workbookViewId="0">
      <pane xSplit="1" ySplit="4" topLeftCell="B152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319" t="s">
        <v>7211</v>
      </c>
      <c r="D1" s="319"/>
      <c r="E1" s="319"/>
    </row>
    <row r="2" spans="1:80" ht="14.25" x14ac:dyDescent="0.2">
      <c r="A2" s="5"/>
      <c r="B2" s="6" t="s">
        <v>2307</v>
      </c>
      <c r="C2" s="195">
        <f>C1540</f>
        <v>57363661.820000015</v>
      </c>
      <c r="D2" s="7"/>
      <c r="E2" s="200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203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209">
        <v>44896</v>
      </c>
      <c r="C5" s="291">
        <v>31</v>
      </c>
      <c r="D5" s="120" t="s">
        <v>24</v>
      </c>
      <c r="E5" s="120" t="s">
        <v>5166</v>
      </c>
    </row>
    <row r="6" spans="1:80" ht="15" x14ac:dyDescent="0.25">
      <c r="B6" s="209">
        <v>44896</v>
      </c>
      <c r="C6" s="291">
        <v>38</v>
      </c>
      <c r="D6" s="120" t="s">
        <v>24</v>
      </c>
      <c r="E6" s="120" t="s">
        <v>5161</v>
      </c>
    </row>
    <row r="7" spans="1:80" ht="15" x14ac:dyDescent="0.25">
      <c r="B7" s="209">
        <v>44896</v>
      </c>
      <c r="C7" s="291">
        <v>40</v>
      </c>
      <c r="D7" s="120" t="s">
        <v>24</v>
      </c>
      <c r="E7" s="120" t="s">
        <v>5184</v>
      </c>
    </row>
    <row r="8" spans="1:80" ht="15" x14ac:dyDescent="0.25">
      <c r="B8" s="209">
        <v>44896</v>
      </c>
      <c r="C8" s="291">
        <v>42</v>
      </c>
      <c r="D8" s="120" t="s">
        <v>24</v>
      </c>
      <c r="E8" s="120" t="s">
        <v>5162</v>
      </c>
    </row>
    <row r="9" spans="1:80" ht="15" x14ac:dyDescent="0.25">
      <c r="B9" s="209">
        <v>44896</v>
      </c>
      <c r="C9" s="291">
        <v>42</v>
      </c>
      <c r="D9" s="120" t="s">
        <v>24</v>
      </c>
      <c r="E9" s="120" t="s">
        <v>5162</v>
      </c>
    </row>
    <row r="10" spans="1:80" ht="15" x14ac:dyDescent="0.25">
      <c r="B10" s="209">
        <v>44896</v>
      </c>
      <c r="C10" s="291">
        <v>42</v>
      </c>
      <c r="D10" s="120" t="s">
        <v>24</v>
      </c>
      <c r="E10" s="120" t="s">
        <v>5208</v>
      </c>
    </row>
    <row r="11" spans="1:80" ht="15" x14ac:dyDescent="0.25">
      <c r="B11" s="209">
        <v>44896</v>
      </c>
      <c r="C11" s="291">
        <v>50</v>
      </c>
      <c r="D11" s="120" t="s">
        <v>24</v>
      </c>
      <c r="E11" s="120" t="s">
        <v>6608</v>
      </c>
    </row>
    <row r="12" spans="1:80" ht="15" x14ac:dyDescent="0.25">
      <c r="B12" s="209">
        <v>44896</v>
      </c>
      <c r="C12" s="291">
        <v>50</v>
      </c>
      <c r="D12" s="120" t="s">
        <v>24</v>
      </c>
      <c r="E12" s="120" t="s">
        <v>5135</v>
      </c>
    </row>
    <row r="13" spans="1:80" ht="15" x14ac:dyDescent="0.25">
      <c r="B13" s="209">
        <v>44896</v>
      </c>
      <c r="C13" s="291">
        <v>50</v>
      </c>
      <c r="D13" s="120" t="s">
        <v>24</v>
      </c>
      <c r="E13" s="120" t="s">
        <v>5184</v>
      </c>
    </row>
    <row r="14" spans="1:80" ht="15" x14ac:dyDescent="0.25">
      <c r="B14" s="209">
        <v>44896</v>
      </c>
      <c r="C14" s="291">
        <v>51</v>
      </c>
      <c r="D14" s="120" t="s">
        <v>24</v>
      </c>
      <c r="E14" s="120" t="s">
        <v>5161</v>
      </c>
    </row>
    <row r="15" spans="1:80" ht="15" x14ac:dyDescent="0.25">
      <c r="B15" s="209">
        <v>44896</v>
      </c>
      <c r="C15" s="291">
        <v>55</v>
      </c>
      <c r="D15" s="120" t="s">
        <v>24</v>
      </c>
      <c r="E15" s="120" t="s">
        <v>5208</v>
      </c>
    </row>
    <row r="16" spans="1:80" ht="15" x14ac:dyDescent="0.25">
      <c r="B16" s="209">
        <v>44896</v>
      </c>
      <c r="C16" s="291">
        <v>56</v>
      </c>
      <c r="D16" s="120" t="s">
        <v>24</v>
      </c>
      <c r="E16" s="120" t="s">
        <v>5208</v>
      </c>
    </row>
    <row r="17" spans="2:5" ht="15" x14ac:dyDescent="0.25">
      <c r="B17" s="209">
        <v>44896</v>
      </c>
      <c r="C17" s="291">
        <v>56</v>
      </c>
      <c r="D17" s="120" t="s">
        <v>24</v>
      </c>
      <c r="E17" s="120" t="s">
        <v>5162</v>
      </c>
    </row>
    <row r="18" spans="2:5" ht="15" x14ac:dyDescent="0.25">
      <c r="B18" s="209">
        <v>44896</v>
      </c>
      <c r="C18" s="291">
        <v>69</v>
      </c>
      <c r="D18" s="120" t="s">
        <v>24</v>
      </c>
      <c r="E18" s="120" t="s">
        <v>5161</v>
      </c>
    </row>
    <row r="19" spans="2:5" ht="15" x14ac:dyDescent="0.25">
      <c r="B19" s="209">
        <v>44896</v>
      </c>
      <c r="C19" s="291">
        <v>80</v>
      </c>
      <c r="D19" s="120" t="s">
        <v>24</v>
      </c>
      <c r="E19" s="120" t="s">
        <v>3836</v>
      </c>
    </row>
    <row r="20" spans="2:5" ht="15" x14ac:dyDescent="0.25">
      <c r="B20" s="209">
        <v>44896</v>
      </c>
      <c r="C20" s="291">
        <v>90</v>
      </c>
      <c r="D20" s="120" t="s">
        <v>24</v>
      </c>
      <c r="E20" s="120" t="s">
        <v>6609</v>
      </c>
    </row>
    <row r="21" spans="2:5" ht="15" x14ac:dyDescent="0.25">
      <c r="B21" s="209">
        <v>44896</v>
      </c>
      <c r="C21" s="291">
        <v>100</v>
      </c>
      <c r="D21" s="120" t="s">
        <v>24</v>
      </c>
      <c r="E21" s="120" t="s">
        <v>6610</v>
      </c>
    </row>
    <row r="22" spans="2:5" ht="15" x14ac:dyDescent="0.25">
      <c r="B22" s="209">
        <v>44896</v>
      </c>
      <c r="C22" s="291">
        <v>100</v>
      </c>
      <c r="D22" s="120" t="s">
        <v>24</v>
      </c>
      <c r="E22" s="120" t="s">
        <v>5206</v>
      </c>
    </row>
    <row r="23" spans="2:5" ht="15" x14ac:dyDescent="0.25">
      <c r="B23" s="209">
        <v>44896</v>
      </c>
      <c r="C23" s="291">
        <v>100</v>
      </c>
      <c r="D23" s="120" t="s">
        <v>24</v>
      </c>
      <c r="E23" s="120" t="s">
        <v>5190</v>
      </c>
    </row>
    <row r="24" spans="2:5" ht="15" x14ac:dyDescent="0.25">
      <c r="B24" s="209">
        <v>44896</v>
      </c>
      <c r="C24" s="291">
        <v>100</v>
      </c>
      <c r="D24" s="120" t="s">
        <v>24</v>
      </c>
      <c r="E24" s="120" t="s">
        <v>5190</v>
      </c>
    </row>
    <row r="25" spans="2:5" ht="15" x14ac:dyDescent="0.25">
      <c r="B25" s="209">
        <v>44896</v>
      </c>
      <c r="C25" s="291">
        <v>100</v>
      </c>
      <c r="D25" s="120" t="s">
        <v>24</v>
      </c>
      <c r="E25" s="120" t="s">
        <v>5190</v>
      </c>
    </row>
    <row r="26" spans="2:5" ht="15" x14ac:dyDescent="0.25">
      <c r="B26" s="209">
        <v>44896</v>
      </c>
      <c r="C26" s="291">
        <v>100</v>
      </c>
      <c r="D26" s="120" t="s">
        <v>24</v>
      </c>
      <c r="E26" s="120" t="s">
        <v>3685</v>
      </c>
    </row>
    <row r="27" spans="2:5" ht="15" x14ac:dyDescent="0.25">
      <c r="B27" s="209">
        <v>44896</v>
      </c>
      <c r="C27" s="291">
        <v>100</v>
      </c>
      <c r="D27" s="120" t="s">
        <v>24</v>
      </c>
      <c r="E27" s="120" t="s">
        <v>5087</v>
      </c>
    </row>
    <row r="28" spans="2:5" ht="15" x14ac:dyDescent="0.25">
      <c r="B28" s="209">
        <v>44896</v>
      </c>
      <c r="C28" s="291">
        <v>100</v>
      </c>
      <c r="D28" s="120" t="s">
        <v>24</v>
      </c>
      <c r="E28" s="120" t="s">
        <v>3687</v>
      </c>
    </row>
    <row r="29" spans="2:5" ht="15" x14ac:dyDescent="0.25">
      <c r="B29" s="209">
        <v>44896</v>
      </c>
      <c r="C29" s="291">
        <v>100</v>
      </c>
      <c r="D29" s="120" t="s">
        <v>24</v>
      </c>
      <c r="E29" s="120" t="s">
        <v>5209</v>
      </c>
    </row>
    <row r="30" spans="2:5" ht="15" x14ac:dyDescent="0.25">
      <c r="B30" s="209">
        <v>44896</v>
      </c>
      <c r="C30" s="291">
        <v>100</v>
      </c>
      <c r="D30" s="120" t="s">
        <v>24</v>
      </c>
      <c r="E30" s="120" t="s">
        <v>3686</v>
      </c>
    </row>
    <row r="31" spans="2:5" ht="15" x14ac:dyDescent="0.25">
      <c r="B31" s="209">
        <v>44896</v>
      </c>
      <c r="C31" s="291">
        <v>100</v>
      </c>
      <c r="D31" s="120" t="s">
        <v>24</v>
      </c>
      <c r="E31" s="120" t="s">
        <v>3684</v>
      </c>
    </row>
    <row r="32" spans="2:5" ht="15" x14ac:dyDescent="0.25">
      <c r="B32" s="209">
        <v>44896</v>
      </c>
      <c r="C32" s="291">
        <v>150</v>
      </c>
      <c r="D32" s="120" t="s">
        <v>24</v>
      </c>
      <c r="E32" s="120" t="s">
        <v>5080</v>
      </c>
    </row>
    <row r="33" spans="2:5" ht="15" x14ac:dyDescent="0.25">
      <c r="B33" s="209">
        <v>44896</v>
      </c>
      <c r="C33" s="291">
        <v>150</v>
      </c>
      <c r="D33" s="120" t="s">
        <v>24</v>
      </c>
      <c r="E33" s="120" t="s">
        <v>5135</v>
      </c>
    </row>
    <row r="34" spans="2:5" ht="15" x14ac:dyDescent="0.25">
      <c r="B34" s="209">
        <v>44896</v>
      </c>
      <c r="C34" s="291">
        <v>170</v>
      </c>
      <c r="D34" s="120" t="s">
        <v>24</v>
      </c>
      <c r="E34" s="120" t="s">
        <v>3689</v>
      </c>
    </row>
    <row r="35" spans="2:5" ht="15" x14ac:dyDescent="0.25">
      <c r="B35" s="209">
        <v>44896</v>
      </c>
      <c r="C35" s="291">
        <v>200</v>
      </c>
      <c r="D35" s="120" t="s">
        <v>24</v>
      </c>
      <c r="E35" s="120" t="s">
        <v>6611</v>
      </c>
    </row>
    <row r="36" spans="2:5" ht="15" x14ac:dyDescent="0.25">
      <c r="B36" s="209">
        <v>44896</v>
      </c>
      <c r="C36" s="291">
        <v>200</v>
      </c>
      <c r="D36" s="120" t="s">
        <v>24</v>
      </c>
      <c r="E36" s="120" t="s">
        <v>6612</v>
      </c>
    </row>
    <row r="37" spans="2:5" ht="15" x14ac:dyDescent="0.25">
      <c r="B37" s="209">
        <v>44896</v>
      </c>
      <c r="C37" s="291">
        <v>300</v>
      </c>
      <c r="D37" s="120" t="s">
        <v>24</v>
      </c>
      <c r="E37" s="120" t="s">
        <v>6611</v>
      </c>
    </row>
    <row r="38" spans="2:5" ht="15" x14ac:dyDescent="0.25">
      <c r="B38" s="209">
        <v>44896</v>
      </c>
      <c r="C38" s="291">
        <v>300</v>
      </c>
      <c r="D38" s="120" t="s">
        <v>24</v>
      </c>
      <c r="E38" s="120" t="s">
        <v>3753</v>
      </c>
    </row>
    <row r="39" spans="2:5" ht="26.25" x14ac:dyDescent="0.25">
      <c r="B39" s="209">
        <v>44896</v>
      </c>
      <c r="C39" s="291">
        <v>500</v>
      </c>
      <c r="D39" s="120" t="s">
        <v>2852</v>
      </c>
      <c r="E39" s="120" t="s">
        <v>3691</v>
      </c>
    </row>
    <row r="40" spans="2:5" ht="15" x14ac:dyDescent="0.25">
      <c r="B40" s="209">
        <v>44896</v>
      </c>
      <c r="C40" s="291">
        <v>500</v>
      </c>
      <c r="D40" s="120" t="s">
        <v>6613</v>
      </c>
      <c r="E40" s="120" t="s">
        <v>3693</v>
      </c>
    </row>
    <row r="41" spans="2:5" ht="15" x14ac:dyDescent="0.25">
      <c r="B41" s="209">
        <v>44896</v>
      </c>
      <c r="C41" s="291">
        <v>500</v>
      </c>
      <c r="D41" s="120" t="s">
        <v>24</v>
      </c>
      <c r="E41" s="120" t="s">
        <v>3798</v>
      </c>
    </row>
    <row r="42" spans="2:5" ht="15" x14ac:dyDescent="0.25">
      <c r="B42" s="209">
        <v>44896</v>
      </c>
      <c r="C42" s="291">
        <v>500</v>
      </c>
      <c r="D42" s="120" t="s">
        <v>24</v>
      </c>
      <c r="E42" s="120" t="s">
        <v>5110</v>
      </c>
    </row>
    <row r="43" spans="2:5" ht="15" x14ac:dyDescent="0.25">
      <c r="B43" s="209">
        <v>44896</v>
      </c>
      <c r="C43" s="291">
        <v>500</v>
      </c>
      <c r="D43" s="120" t="s">
        <v>24</v>
      </c>
      <c r="E43" s="120" t="s">
        <v>3692</v>
      </c>
    </row>
    <row r="44" spans="2:5" ht="15" x14ac:dyDescent="0.25">
      <c r="B44" s="209">
        <v>44896</v>
      </c>
      <c r="C44" s="291">
        <v>500</v>
      </c>
      <c r="D44" s="120" t="s">
        <v>24</v>
      </c>
      <c r="E44" s="120" t="s">
        <v>6614</v>
      </c>
    </row>
    <row r="45" spans="2:5" ht="15" x14ac:dyDescent="0.25">
      <c r="B45" s="209">
        <v>44896</v>
      </c>
      <c r="C45" s="291">
        <v>900</v>
      </c>
      <c r="D45" s="120" t="s">
        <v>24</v>
      </c>
      <c r="E45" s="120" t="s">
        <v>3694</v>
      </c>
    </row>
    <row r="46" spans="2:5" ht="15" x14ac:dyDescent="0.25">
      <c r="B46" s="209">
        <v>44896</v>
      </c>
      <c r="C46" s="291">
        <v>990</v>
      </c>
      <c r="D46" s="120" t="s">
        <v>24</v>
      </c>
      <c r="E46" s="120" t="s">
        <v>3701</v>
      </c>
    </row>
    <row r="47" spans="2:5" ht="15" x14ac:dyDescent="0.25">
      <c r="B47" s="209">
        <v>44896</v>
      </c>
      <c r="C47" s="291">
        <v>1000</v>
      </c>
      <c r="D47" s="120" t="s">
        <v>6615</v>
      </c>
      <c r="E47" s="120" t="s">
        <v>6616</v>
      </c>
    </row>
    <row r="48" spans="2:5" ht="15" x14ac:dyDescent="0.25">
      <c r="B48" s="209">
        <v>44896</v>
      </c>
      <c r="C48" s="291">
        <v>1000</v>
      </c>
      <c r="D48" s="120" t="s">
        <v>24</v>
      </c>
      <c r="E48" s="120" t="s">
        <v>5127</v>
      </c>
    </row>
    <row r="49" spans="2:5" ht="15" x14ac:dyDescent="0.25">
      <c r="B49" s="209">
        <v>44896</v>
      </c>
      <c r="C49" s="291">
        <v>1000</v>
      </c>
      <c r="D49" s="120" t="s">
        <v>24</v>
      </c>
      <c r="E49" s="120" t="s">
        <v>3698</v>
      </c>
    </row>
    <row r="50" spans="2:5" ht="15" x14ac:dyDescent="0.25">
      <c r="B50" s="209">
        <v>44896</v>
      </c>
      <c r="C50" s="291">
        <v>1000</v>
      </c>
      <c r="D50" s="120" t="s">
        <v>24</v>
      </c>
      <c r="E50" s="120" t="s">
        <v>3696</v>
      </c>
    </row>
    <row r="51" spans="2:5" ht="15" x14ac:dyDescent="0.25">
      <c r="B51" s="209">
        <v>44896</v>
      </c>
      <c r="C51" s="291">
        <v>1000</v>
      </c>
      <c r="D51" s="120" t="s">
        <v>24</v>
      </c>
      <c r="E51" s="120" t="s">
        <v>3785</v>
      </c>
    </row>
    <row r="52" spans="2:5" ht="15" x14ac:dyDescent="0.25">
      <c r="B52" s="209">
        <v>44896</v>
      </c>
      <c r="C52" s="291">
        <v>1000</v>
      </c>
      <c r="D52" s="120" t="s">
        <v>24</v>
      </c>
      <c r="E52" s="120" t="s">
        <v>5137</v>
      </c>
    </row>
    <row r="53" spans="2:5" ht="15" x14ac:dyDescent="0.25">
      <c r="B53" s="209">
        <v>44896</v>
      </c>
      <c r="C53" s="291">
        <v>1000</v>
      </c>
      <c r="D53" s="120" t="s">
        <v>24</v>
      </c>
      <c r="E53" s="120" t="s">
        <v>3699</v>
      </c>
    </row>
    <row r="54" spans="2:5" ht="15" x14ac:dyDescent="0.25">
      <c r="B54" s="209">
        <v>44896</v>
      </c>
      <c r="C54" s="291">
        <v>1450</v>
      </c>
      <c r="D54" s="120" t="s">
        <v>24</v>
      </c>
      <c r="E54" s="120" t="s">
        <v>5129</v>
      </c>
    </row>
    <row r="55" spans="2:5" ht="15" x14ac:dyDescent="0.25">
      <c r="B55" s="209">
        <v>44896</v>
      </c>
      <c r="C55" s="291">
        <v>1500</v>
      </c>
      <c r="D55" s="120" t="s">
        <v>24</v>
      </c>
      <c r="E55" s="120" t="s">
        <v>6617</v>
      </c>
    </row>
    <row r="56" spans="2:5" ht="15" x14ac:dyDescent="0.25">
      <c r="B56" s="209">
        <v>44896</v>
      </c>
      <c r="C56" s="291">
        <v>2000</v>
      </c>
      <c r="D56" s="120" t="s">
        <v>24</v>
      </c>
      <c r="E56" s="120" t="s">
        <v>6618</v>
      </c>
    </row>
    <row r="57" spans="2:5" ht="15" x14ac:dyDescent="0.25">
      <c r="B57" s="209">
        <v>44896</v>
      </c>
      <c r="C57" s="291">
        <v>2000</v>
      </c>
      <c r="D57" s="120" t="s">
        <v>24</v>
      </c>
      <c r="E57" s="120" t="s">
        <v>3703</v>
      </c>
    </row>
    <row r="58" spans="2:5" ht="15" x14ac:dyDescent="0.25">
      <c r="B58" s="209">
        <v>44896</v>
      </c>
      <c r="C58" s="291">
        <v>2000</v>
      </c>
      <c r="D58" s="120" t="s">
        <v>24</v>
      </c>
      <c r="E58" s="120" t="s">
        <v>6619</v>
      </c>
    </row>
    <row r="59" spans="2:5" ht="15" x14ac:dyDescent="0.25">
      <c r="B59" s="209">
        <v>44896</v>
      </c>
      <c r="C59" s="291">
        <v>2624</v>
      </c>
      <c r="D59" s="120" t="s">
        <v>24</v>
      </c>
      <c r="E59" s="120" t="s">
        <v>3851</v>
      </c>
    </row>
    <row r="60" spans="2:5" ht="15" x14ac:dyDescent="0.25">
      <c r="B60" s="209">
        <v>44896</v>
      </c>
      <c r="C60" s="291">
        <v>3000</v>
      </c>
      <c r="D60" s="120" t="s">
        <v>24</v>
      </c>
      <c r="E60" s="120" t="s">
        <v>3704</v>
      </c>
    </row>
    <row r="61" spans="2:5" ht="15" x14ac:dyDescent="0.25">
      <c r="B61" s="209">
        <v>44896</v>
      </c>
      <c r="C61" s="291">
        <v>3000</v>
      </c>
      <c r="D61" s="120" t="s">
        <v>24</v>
      </c>
      <c r="E61" s="120" t="s">
        <v>6620</v>
      </c>
    </row>
    <row r="62" spans="2:5" ht="15" x14ac:dyDescent="0.25">
      <c r="B62" s="209">
        <v>44896</v>
      </c>
      <c r="C62" s="291">
        <v>3000</v>
      </c>
      <c r="D62" s="120" t="s">
        <v>24</v>
      </c>
      <c r="E62" s="120" t="s">
        <v>5142</v>
      </c>
    </row>
    <row r="63" spans="2:5" ht="15" x14ac:dyDescent="0.25">
      <c r="B63" s="209">
        <v>44896</v>
      </c>
      <c r="C63" s="291">
        <v>3000</v>
      </c>
      <c r="D63" s="120" t="s">
        <v>24</v>
      </c>
      <c r="E63" s="120" t="s">
        <v>5117</v>
      </c>
    </row>
    <row r="64" spans="2:5" ht="15" x14ac:dyDescent="0.25">
      <c r="B64" s="209">
        <v>44896</v>
      </c>
      <c r="C64" s="291">
        <v>5000</v>
      </c>
      <c r="D64" s="120" t="s">
        <v>24</v>
      </c>
      <c r="E64" s="120" t="s">
        <v>3706</v>
      </c>
    </row>
    <row r="65" spans="2:5" ht="15" x14ac:dyDescent="0.25">
      <c r="B65" s="209">
        <v>44896</v>
      </c>
      <c r="C65" s="291">
        <v>5000</v>
      </c>
      <c r="D65" s="120" t="s">
        <v>24</v>
      </c>
      <c r="E65" s="120" t="s">
        <v>3721</v>
      </c>
    </row>
    <row r="66" spans="2:5" ht="15" x14ac:dyDescent="0.25">
      <c r="B66" s="209">
        <v>44896</v>
      </c>
      <c r="C66" s="291">
        <v>5000</v>
      </c>
      <c r="D66" s="120" t="s">
        <v>24</v>
      </c>
      <c r="E66" s="120" t="s">
        <v>5151</v>
      </c>
    </row>
    <row r="67" spans="2:5" ht="15" x14ac:dyDescent="0.25">
      <c r="B67" s="209">
        <v>44896</v>
      </c>
      <c r="C67" s="291">
        <v>10000</v>
      </c>
      <c r="D67" s="120" t="s">
        <v>24</v>
      </c>
      <c r="E67" s="120" t="s">
        <v>3708</v>
      </c>
    </row>
    <row r="68" spans="2:5" ht="15" x14ac:dyDescent="0.25">
      <c r="B68" s="209">
        <v>44896</v>
      </c>
      <c r="C68" s="291">
        <v>10000</v>
      </c>
      <c r="D68" s="120" t="s">
        <v>24</v>
      </c>
      <c r="E68" s="120" t="s">
        <v>3707</v>
      </c>
    </row>
    <row r="69" spans="2:5" ht="15" x14ac:dyDescent="0.25">
      <c r="B69" s="209">
        <v>44896</v>
      </c>
      <c r="C69" s="291">
        <v>35000</v>
      </c>
      <c r="D69" s="120" t="s">
        <v>24</v>
      </c>
      <c r="E69" s="165" t="s">
        <v>3774</v>
      </c>
    </row>
    <row r="70" spans="2:5" ht="15" x14ac:dyDescent="0.25">
      <c r="B70" s="209">
        <v>44896</v>
      </c>
      <c r="C70" s="291">
        <v>40000</v>
      </c>
      <c r="D70" s="120" t="s">
        <v>24</v>
      </c>
      <c r="E70" s="120" t="s">
        <v>5132</v>
      </c>
    </row>
    <row r="71" spans="2:5" ht="26.25" x14ac:dyDescent="0.25">
      <c r="B71" s="209">
        <v>44896</v>
      </c>
      <c r="C71" s="291">
        <v>50000</v>
      </c>
      <c r="D71" s="120" t="s">
        <v>5108</v>
      </c>
      <c r="E71" s="120" t="s">
        <v>5109</v>
      </c>
    </row>
    <row r="72" spans="2:5" ht="26.25" x14ac:dyDescent="0.25">
      <c r="B72" s="209">
        <v>44896</v>
      </c>
      <c r="C72" s="291">
        <v>50000</v>
      </c>
      <c r="D72" s="120" t="s">
        <v>6621</v>
      </c>
      <c r="E72" s="120" t="s">
        <v>5200</v>
      </c>
    </row>
    <row r="73" spans="2:5" ht="26.25" x14ac:dyDescent="0.25">
      <c r="B73" s="209">
        <v>44896</v>
      </c>
      <c r="C73" s="291">
        <v>50000</v>
      </c>
      <c r="D73" s="120" t="s">
        <v>6622</v>
      </c>
      <c r="E73" s="120" t="s">
        <v>6623</v>
      </c>
    </row>
    <row r="74" spans="2:5" ht="26.25" x14ac:dyDescent="0.25">
      <c r="B74" s="209">
        <v>44896</v>
      </c>
      <c r="C74" s="291">
        <v>53972</v>
      </c>
      <c r="D74" s="120" t="s">
        <v>5103</v>
      </c>
      <c r="E74" s="120" t="s">
        <v>5104</v>
      </c>
    </row>
    <row r="75" spans="2:5" ht="15" x14ac:dyDescent="0.25">
      <c r="B75" s="209">
        <v>44897</v>
      </c>
      <c r="C75" s="291">
        <v>31</v>
      </c>
      <c r="D75" s="120" t="s">
        <v>24</v>
      </c>
      <c r="E75" s="120" t="s">
        <v>5161</v>
      </c>
    </row>
    <row r="76" spans="2:5" ht="15" x14ac:dyDescent="0.25">
      <c r="B76" s="209">
        <v>44897</v>
      </c>
      <c r="C76" s="291">
        <v>37</v>
      </c>
      <c r="D76" s="120" t="s">
        <v>24</v>
      </c>
      <c r="E76" s="120" t="s">
        <v>5161</v>
      </c>
    </row>
    <row r="77" spans="2:5" ht="15" x14ac:dyDescent="0.25">
      <c r="B77" s="209">
        <v>44897</v>
      </c>
      <c r="C77" s="291">
        <v>37</v>
      </c>
      <c r="D77" s="120" t="s">
        <v>24</v>
      </c>
      <c r="E77" s="120" t="s">
        <v>5160</v>
      </c>
    </row>
    <row r="78" spans="2:5" ht="15" x14ac:dyDescent="0.25">
      <c r="B78" s="209">
        <v>44897</v>
      </c>
      <c r="C78" s="291">
        <v>39</v>
      </c>
      <c r="D78" s="120" t="s">
        <v>24</v>
      </c>
      <c r="E78" s="120" t="s">
        <v>5184</v>
      </c>
    </row>
    <row r="79" spans="2:5" ht="15" x14ac:dyDescent="0.25">
      <c r="B79" s="209">
        <v>44897</v>
      </c>
      <c r="C79" s="291">
        <v>40</v>
      </c>
      <c r="D79" s="120" t="s">
        <v>24</v>
      </c>
      <c r="E79" s="120" t="s">
        <v>3836</v>
      </c>
    </row>
    <row r="80" spans="2:5" ht="15" x14ac:dyDescent="0.25">
      <c r="B80" s="209">
        <v>44897</v>
      </c>
      <c r="C80" s="291">
        <v>40</v>
      </c>
      <c r="D80" s="120" t="s">
        <v>24</v>
      </c>
      <c r="E80" s="120" t="s">
        <v>5162</v>
      </c>
    </row>
    <row r="81" spans="2:5" ht="15" x14ac:dyDescent="0.25">
      <c r="B81" s="209">
        <v>44897</v>
      </c>
      <c r="C81" s="291">
        <v>42</v>
      </c>
      <c r="D81" s="120" t="s">
        <v>24</v>
      </c>
      <c r="E81" s="120" t="s">
        <v>5166</v>
      </c>
    </row>
    <row r="82" spans="2:5" ht="15" x14ac:dyDescent="0.25">
      <c r="B82" s="209">
        <v>44897</v>
      </c>
      <c r="C82" s="291">
        <v>44</v>
      </c>
      <c r="D82" s="120" t="s">
        <v>24</v>
      </c>
      <c r="E82" s="120" t="s">
        <v>5162</v>
      </c>
    </row>
    <row r="83" spans="2:5" ht="15" x14ac:dyDescent="0.25">
      <c r="B83" s="209">
        <v>44897</v>
      </c>
      <c r="C83" s="291">
        <v>44</v>
      </c>
      <c r="D83" s="120" t="s">
        <v>24</v>
      </c>
      <c r="E83" s="120" t="s">
        <v>5165</v>
      </c>
    </row>
    <row r="84" spans="2:5" ht="15" x14ac:dyDescent="0.25">
      <c r="B84" s="209">
        <v>44897</v>
      </c>
      <c r="C84" s="291">
        <v>45</v>
      </c>
      <c r="D84" s="120" t="s">
        <v>24</v>
      </c>
      <c r="E84" s="120" t="s">
        <v>5208</v>
      </c>
    </row>
    <row r="85" spans="2:5" ht="15" x14ac:dyDescent="0.25">
      <c r="B85" s="209">
        <v>44897</v>
      </c>
      <c r="C85" s="291">
        <v>45</v>
      </c>
      <c r="D85" s="120" t="s">
        <v>24</v>
      </c>
      <c r="E85" s="120" t="s">
        <v>5160</v>
      </c>
    </row>
    <row r="86" spans="2:5" ht="15" x14ac:dyDescent="0.25">
      <c r="B86" s="209">
        <v>44897</v>
      </c>
      <c r="C86" s="291">
        <v>45</v>
      </c>
      <c r="D86" s="120" t="s">
        <v>24</v>
      </c>
      <c r="E86" s="120" t="s">
        <v>5162</v>
      </c>
    </row>
    <row r="87" spans="2:5" ht="15" x14ac:dyDescent="0.25">
      <c r="B87" s="209">
        <v>44897</v>
      </c>
      <c r="C87" s="291">
        <v>49</v>
      </c>
      <c r="D87" s="120" t="s">
        <v>24</v>
      </c>
      <c r="E87" s="120" t="s">
        <v>5161</v>
      </c>
    </row>
    <row r="88" spans="2:5" ht="15" x14ac:dyDescent="0.25">
      <c r="B88" s="209">
        <v>44897</v>
      </c>
      <c r="C88" s="291">
        <v>62</v>
      </c>
      <c r="D88" s="120" t="s">
        <v>24</v>
      </c>
      <c r="E88" s="120" t="s">
        <v>6624</v>
      </c>
    </row>
    <row r="89" spans="2:5" ht="15" x14ac:dyDescent="0.25">
      <c r="B89" s="209">
        <v>44897</v>
      </c>
      <c r="C89" s="291">
        <v>65</v>
      </c>
      <c r="D89" s="120" t="s">
        <v>24</v>
      </c>
      <c r="E89" s="120" t="s">
        <v>5208</v>
      </c>
    </row>
    <row r="90" spans="2:5" ht="15" x14ac:dyDescent="0.25">
      <c r="B90" s="209">
        <v>44897</v>
      </c>
      <c r="C90" s="291">
        <v>65</v>
      </c>
      <c r="D90" s="120" t="s">
        <v>24</v>
      </c>
      <c r="E90" s="120" t="s">
        <v>5208</v>
      </c>
    </row>
    <row r="91" spans="2:5" ht="15" x14ac:dyDescent="0.25">
      <c r="B91" s="209">
        <v>44897</v>
      </c>
      <c r="C91" s="291">
        <v>85</v>
      </c>
      <c r="D91" s="120" t="s">
        <v>24</v>
      </c>
      <c r="E91" s="120" t="s">
        <v>6625</v>
      </c>
    </row>
    <row r="92" spans="2:5" ht="15" x14ac:dyDescent="0.25">
      <c r="B92" s="209">
        <v>44897</v>
      </c>
      <c r="C92" s="291">
        <v>100</v>
      </c>
      <c r="D92" s="120" t="s">
        <v>24</v>
      </c>
      <c r="E92" s="120" t="s">
        <v>6626</v>
      </c>
    </row>
    <row r="93" spans="2:5" ht="15" x14ac:dyDescent="0.25">
      <c r="B93" s="209">
        <v>44897</v>
      </c>
      <c r="C93" s="291">
        <v>100</v>
      </c>
      <c r="D93" s="120" t="s">
        <v>24</v>
      </c>
      <c r="E93" s="120" t="s">
        <v>6627</v>
      </c>
    </row>
    <row r="94" spans="2:5" ht="15" x14ac:dyDescent="0.25">
      <c r="B94" s="209">
        <v>44897</v>
      </c>
      <c r="C94" s="291">
        <v>100</v>
      </c>
      <c r="D94" s="120" t="s">
        <v>24</v>
      </c>
      <c r="E94" s="120" t="s">
        <v>5135</v>
      </c>
    </row>
    <row r="95" spans="2:5" ht="15" x14ac:dyDescent="0.25">
      <c r="B95" s="209">
        <v>44897</v>
      </c>
      <c r="C95" s="291">
        <v>100</v>
      </c>
      <c r="D95" s="120" t="s">
        <v>24</v>
      </c>
      <c r="E95" s="120" t="s">
        <v>5135</v>
      </c>
    </row>
    <row r="96" spans="2:5" ht="15" x14ac:dyDescent="0.25">
      <c r="B96" s="209">
        <v>44897</v>
      </c>
      <c r="C96" s="291">
        <v>100</v>
      </c>
      <c r="D96" s="120" t="s">
        <v>24</v>
      </c>
      <c r="E96" s="120" t="s">
        <v>3684</v>
      </c>
    </row>
    <row r="97" spans="2:5" ht="15" x14ac:dyDescent="0.25">
      <c r="B97" s="209">
        <v>44897</v>
      </c>
      <c r="C97" s="291">
        <v>110</v>
      </c>
      <c r="D97" s="120" t="s">
        <v>24</v>
      </c>
      <c r="E97" s="120" t="s">
        <v>3730</v>
      </c>
    </row>
    <row r="98" spans="2:5" ht="15" x14ac:dyDescent="0.25">
      <c r="B98" s="209">
        <v>44897</v>
      </c>
      <c r="C98" s="291">
        <v>110</v>
      </c>
      <c r="D98" s="120" t="s">
        <v>24</v>
      </c>
      <c r="E98" s="120" t="s">
        <v>5105</v>
      </c>
    </row>
    <row r="99" spans="2:5" ht="15" x14ac:dyDescent="0.25">
      <c r="B99" s="209">
        <v>44897</v>
      </c>
      <c r="C99" s="291">
        <v>110</v>
      </c>
      <c r="D99" s="120" t="s">
        <v>24</v>
      </c>
      <c r="E99" s="120" t="s">
        <v>3714</v>
      </c>
    </row>
    <row r="100" spans="2:5" ht="15" x14ac:dyDescent="0.25">
      <c r="B100" s="209">
        <v>44897</v>
      </c>
      <c r="C100" s="291">
        <v>110</v>
      </c>
      <c r="D100" s="120" t="s">
        <v>24</v>
      </c>
      <c r="E100" s="120" t="s">
        <v>3714</v>
      </c>
    </row>
    <row r="101" spans="2:5" ht="15" x14ac:dyDescent="0.25">
      <c r="B101" s="209">
        <v>44897</v>
      </c>
      <c r="C101" s="291">
        <v>125</v>
      </c>
      <c r="D101" s="120" t="s">
        <v>24</v>
      </c>
      <c r="E101" s="120" t="s">
        <v>6628</v>
      </c>
    </row>
    <row r="102" spans="2:5" ht="15" x14ac:dyDescent="0.25">
      <c r="B102" s="209">
        <v>44897</v>
      </c>
      <c r="C102" s="291">
        <v>200</v>
      </c>
      <c r="D102" s="120" t="s">
        <v>24</v>
      </c>
      <c r="E102" s="120" t="s">
        <v>5136</v>
      </c>
    </row>
    <row r="103" spans="2:5" ht="15" x14ac:dyDescent="0.25">
      <c r="B103" s="209">
        <v>44897</v>
      </c>
      <c r="C103" s="291">
        <v>300</v>
      </c>
      <c r="D103" s="120" t="s">
        <v>24</v>
      </c>
      <c r="E103" s="120" t="s">
        <v>3753</v>
      </c>
    </row>
    <row r="104" spans="2:5" ht="15" x14ac:dyDescent="0.25">
      <c r="B104" s="209">
        <v>44897</v>
      </c>
      <c r="C104" s="291">
        <v>500</v>
      </c>
      <c r="D104" s="120" t="s">
        <v>24</v>
      </c>
      <c r="E104" s="120" t="s">
        <v>3723</v>
      </c>
    </row>
    <row r="105" spans="2:5" ht="15" x14ac:dyDescent="0.25">
      <c r="B105" s="209">
        <v>44897</v>
      </c>
      <c r="C105" s="291">
        <v>500</v>
      </c>
      <c r="D105" s="120" t="s">
        <v>24</v>
      </c>
      <c r="E105" s="120" t="s">
        <v>5122</v>
      </c>
    </row>
    <row r="106" spans="2:5" ht="15" x14ac:dyDescent="0.25">
      <c r="B106" s="209">
        <v>44897</v>
      </c>
      <c r="C106" s="291">
        <v>500</v>
      </c>
      <c r="D106" s="120" t="s">
        <v>24</v>
      </c>
      <c r="E106" s="120" t="s">
        <v>5122</v>
      </c>
    </row>
    <row r="107" spans="2:5" ht="15" x14ac:dyDescent="0.25">
      <c r="B107" s="209">
        <v>44897</v>
      </c>
      <c r="C107" s="291">
        <v>500</v>
      </c>
      <c r="D107" s="120" t="s">
        <v>24</v>
      </c>
      <c r="E107" s="120" t="s">
        <v>3724</v>
      </c>
    </row>
    <row r="108" spans="2:5" ht="15" x14ac:dyDescent="0.25">
      <c r="B108" s="209">
        <v>44897</v>
      </c>
      <c r="C108" s="291">
        <v>500</v>
      </c>
      <c r="D108" s="120" t="s">
        <v>24</v>
      </c>
      <c r="E108" s="120" t="s">
        <v>3718</v>
      </c>
    </row>
    <row r="109" spans="2:5" ht="15" x14ac:dyDescent="0.25">
      <c r="B109" s="209">
        <v>44897</v>
      </c>
      <c r="C109" s="291">
        <v>900</v>
      </c>
      <c r="D109" s="120" t="s">
        <v>24</v>
      </c>
      <c r="E109" s="120" t="s">
        <v>6629</v>
      </c>
    </row>
    <row r="110" spans="2:5" ht="15" x14ac:dyDescent="0.25">
      <c r="B110" s="209">
        <v>44897</v>
      </c>
      <c r="C110" s="291">
        <v>920</v>
      </c>
      <c r="D110" s="120" t="s">
        <v>24</v>
      </c>
      <c r="E110" s="120" t="s">
        <v>3727</v>
      </c>
    </row>
    <row r="111" spans="2:5" ht="15" x14ac:dyDescent="0.25">
      <c r="B111" s="209">
        <v>44897</v>
      </c>
      <c r="C111" s="291">
        <v>1000</v>
      </c>
      <c r="D111" s="120" t="s">
        <v>24</v>
      </c>
      <c r="E111" s="120" t="s">
        <v>5097</v>
      </c>
    </row>
    <row r="112" spans="2:5" ht="15" x14ac:dyDescent="0.25">
      <c r="B112" s="209">
        <v>44897</v>
      </c>
      <c r="C112" s="291">
        <v>1000</v>
      </c>
      <c r="D112" s="120" t="s">
        <v>24</v>
      </c>
      <c r="E112" s="120" t="s">
        <v>3719</v>
      </c>
    </row>
    <row r="113" spans="2:5" ht="15" x14ac:dyDescent="0.25">
      <c r="B113" s="209">
        <v>44897</v>
      </c>
      <c r="C113" s="291">
        <v>1000</v>
      </c>
      <c r="D113" s="120" t="s">
        <v>24</v>
      </c>
      <c r="E113" s="120" t="s">
        <v>3755</v>
      </c>
    </row>
    <row r="114" spans="2:5" ht="15" x14ac:dyDescent="0.25">
      <c r="B114" s="209">
        <v>44897</v>
      </c>
      <c r="C114" s="291">
        <v>1000</v>
      </c>
      <c r="D114" s="120" t="s">
        <v>24</v>
      </c>
      <c r="E114" s="120" t="s">
        <v>5202</v>
      </c>
    </row>
    <row r="115" spans="2:5" ht="15" x14ac:dyDescent="0.25">
      <c r="B115" s="209">
        <v>44897</v>
      </c>
      <c r="C115" s="291">
        <v>1000</v>
      </c>
      <c r="D115" s="120" t="s">
        <v>24</v>
      </c>
      <c r="E115" s="120" t="s">
        <v>5125</v>
      </c>
    </row>
    <row r="116" spans="2:5" ht="15" x14ac:dyDescent="0.25">
      <c r="B116" s="209">
        <v>44897</v>
      </c>
      <c r="C116" s="291">
        <v>2000</v>
      </c>
      <c r="D116" s="120" t="s">
        <v>24</v>
      </c>
      <c r="E116" s="120" t="s">
        <v>5093</v>
      </c>
    </row>
    <row r="117" spans="2:5" ht="15" x14ac:dyDescent="0.25">
      <c r="B117" s="209">
        <v>44897</v>
      </c>
      <c r="C117" s="291">
        <v>2000</v>
      </c>
      <c r="D117" s="120" t="s">
        <v>24</v>
      </c>
      <c r="E117" s="120" t="s">
        <v>3706</v>
      </c>
    </row>
    <row r="118" spans="2:5" ht="15" x14ac:dyDescent="0.25">
      <c r="B118" s="209">
        <v>44897</v>
      </c>
      <c r="C118" s="291">
        <v>2422</v>
      </c>
      <c r="D118" s="120" t="s">
        <v>24</v>
      </c>
      <c r="E118" s="120" t="s">
        <v>4334</v>
      </c>
    </row>
    <row r="119" spans="2:5" ht="15" x14ac:dyDescent="0.25">
      <c r="B119" s="209">
        <v>44897</v>
      </c>
      <c r="C119" s="291">
        <v>3000</v>
      </c>
      <c r="D119" s="120" t="s">
        <v>24</v>
      </c>
      <c r="E119" s="120" t="s">
        <v>5117</v>
      </c>
    </row>
    <row r="120" spans="2:5" ht="39" x14ac:dyDescent="0.25">
      <c r="B120" s="209">
        <v>44897</v>
      </c>
      <c r="C120" s="291">
        <v>3582.49</v>
      </c>
      <c r="D120" s="120" t="s">
        <v>24</v>
      </c>
      <c r="E120" s="120" t="s">
        <v>6630</v>
      </c>
    </row>
    <row r="121" spans="2:5" ht="15" x14ac:dyDescent="0.25">
      <c r="B121" s="209">
        <v>44897</v>
      </c>
      <c r="C121" s="291">
        <v>5000</v>
      </c>
      <c r="D121" s="120" t="s">
        <v>24</v>
      </c>
      <c r="E121" s="120" t="s">
        <v>6631</v>
      </c>
    </row>
    <row r="122" spans="2:5" ht="15" x14ac:dyDescent="0.25">
      <c r="B122" s="209">
        <v>44897</v>
      </c>
      <c r="C122" s="291">
        <v>5000</v>
      </c>
      <c r="D122" s="120" t="s">
        <v>24</v>
      </c>
      <c r="E122" s="120" t="s">
        <v>3705</v>
      </c>
    </row>
    <row r="123" spans="2:5" ht="15" x14ac:dyDescent="0.25">
      <c r="B123" s="209">
        <v>44897</v>
      </c>
      <c r="C123" s="291">
        <v>5000</v>
      </c>
      <c r="D123" s="120" t="s">
        <v>24</v>
      </c>
      <c r="E123" s="120" t="s">
        <v>5107</v>
      </c>
    </row>
    <row r="124" spans="2:5" ht="15" x14ac:dyDescent="0.25">
      <c r="B124" s="209">
        <v>44897</v>
      </c>
      <c r="C124" s="291">
        <v>5000</v>
      </c>
      <c r="D124" s="120" t="s">
        <v>24</v>
      </c>
      <c r="E124" s="120" t="s">
        <v>6632</v>
      </c>
    </row>
    <row r="125" spans="2:5" ht="15" x14ac:dyDescent="0.25">
      <c r="B125" s="209">
        <v>44897</v>
      </c>
      <c r="C125" s="291">
        <v>8215</v>
      </c>
      <c r="D125" s="120" t="s">
        <v>5083</v>
      </c>
      <c r="E125" s="120" t="s">
        <v>3871</v>
      </c>
    </row>
    <row r="126" spans="2:5" ht="15" x14ac:dyDescent="0.25">
      <c r="B126" s="209">
        <v>44897</v>
      </c>
      <c r="C126" s="291">
        <v>10000</v>
      </c>
      <c r="D126" s="120" t="s">
        <v>24</v>
      </c>
      <c r="E126" s="120" t="s">
        <v>5086</v>
      </c>
    </row>
    <row r="127" spans="2:5" ht="15" x14ac:dyDescent="0.25">
      <c r="B127" s="209">
        <v>44897</v>
      </c>
      <c r="C127" s="291">
        <v>10000</v>
      </c>
      <c r="D127" s="120" t="s">
        <v>24</v>
      </c>
      <c r="E127" s="120" t="s">
        <v>6633</v>
      </c>
    </row>
    <row r="128" spans="2:5" ht="15" x14ac:dyDescent="0.25">
      <c r="B128" s="209">
        <v>44897</v>
      </c>
      <c r="C128" s="291">
        <v>10000</v>
      </c>
      <c r="D128" s="120" t="s">
        <v>24</v>
      </c>
      <c r="E128" s="120" t="s">
        <v>6634</v>
      </c>
    </row>
    <row r="129" spans="2:5" ht="26.25" x14ac:dyDescent="0.25">
      <c r="B129" s="209">
        <v>44897</v>
      </c>
      <c r="C129" s="291">
        <v>15000</v>
      </c>
      <c r="D129" s="120" t="s">
        <v>6635</v>
      </c>
      <c r="E129" s="120" t="s">
        <v>5164</v>
      </c>
    </row>
    <row r="130" spans="2:5" ht="15" x14ac:dyDescent="0.25">
      <c r="B130" s="209">
        <v>44897</v>
      </c>
      <c r="C130" s="291">
        <v>20000</v>
      </c>
      <c r="D130" s="120" t="s">
        <v>24</v>
      </c>
      <c r="E130" s="120" t="s">
        <v>6636</v>
      </c>
    </row>
    <row r="131" spans="2:5" ht="15" x14ac:dyDescent="0.25">
      <c r="B131" s="209">
        <v>44897</v>
      </c>
      <c r="C131" s="291">
        <v>30000</v>
      </c>
      <c r="D131" s="120" t="s">
        <v>24</v>
      </c>
      <c r="E131" s="120" t="s">
        <v>3722</v>
      </c>
    </row>
    <row r="132" spans="2:5" ht="15" x14ac:dyDescent="0.25">
      <c r="B132" s="209">
        <v>44897</v>
      </c>
      <c r="C132" s="291">
        <v>35000</v>
      </c>
      <c r="D132" s="120" t="s">
        <v>24</v>
      </c>
      <c r="E132" s="120" t="s">
        <v>6637</v>
      </c>
    </row>
    <row r="133" spans="2:5" ht="15" x14ac:dyDescent="0.25">
      <c r="B133" s="209">
        <v>44897</v>
      </c>
      <c r="C133" s="291">
        <v>43000</v>
      </c>
      <c r="D133" s="120" t="s">
        <v>24</v>
      </c>
      <c r="E133" s="120" t="s">
        <v>6638</v>
      </c>
    </row>
    <row r="134" spans="2:5" ht="26.25" x14ac:dyDescent="0.25">
      <c r="B134" s="209">
        <v>44897</v>
      </c>
      <c r="C134" s="291">
        <v>50000</v>
      </c>
      <c r="D134" s="120" t="s">
        <v>6639</v>
      </c>
      <c r="E134" s="120" t="s">
        <v>3865</v>
      </c>
    </row>
    <row r="135" spans="2:5" ht="15" x14ac:dyDescent="0.25">
      <c r="B135" s="209">
        <v>44897</v>
      </c>
      <c r="C135" s="291">
        <v>50000</v>
      </c>
      <c r="D135" s="120" t="s">
        <v>24</v>
      </c>
      <c r="E135" s="120" t="s">
        <v>3710</v>
      </c>
    </row>
    <row r="136" spans="2:5" ht="15" x14ac:dyDescent="0.25">
      <c r="B136" s="209">
        <v>44897</v>
      </c>
      <c r="C136" s="291">
        <v>50000</v>
      </c>
      <c r="D136" s="120" t="s">
        <v>24</v>
      </c>
      <c r="E136" s="120" t="s">
        <v>3711</v>
      </c>
    </row>
    <row r="137" spans="2:5" ht="26.25" x14ac:dyDescent="0.25">
      <c r="B137" s="209">
        <v>44897</v>
      </c>
      <c r="C137" s="291">
        <v>100000</v>
      </c>
      <c r="D137" s="120" t="s">
        <v>6640</v>
      </c>
      <c r="E137" s="120" t="s">
        <v>6641</v>
      </c>
    </row>
    <row r="138" spans="2:5" ht="26.25" x14ac:dyDescent="0.25">
      <c r="B138" s="209">
        <v>44897</v>
      </c>
      <c r="C138" s="291">
        <v>113200</v>
      </c>
      <c r="D138" s="120" t="s">
        <v>6642</v>
      </c>
      <c r="E138" s="120" t="s">
        <v>6643</v>
      </c>
    </row>
    <row r="139" spans="2:5" ht="15" x14ac:dyDescent="0.25">
      <c r="B139" s="209">
        <v>44897</v>
      </c>
      <c r="C139" s="291">
        <v>150000</v>
      </c>
      <c r="D139" s="120" t="s">
        <v>24</v>
      </c>
      <c r="E139" s="120" t="s">
        <v>6644</v>
      </c>
    </row>
    <row r="140" spans="2:5" ht="26.25" x14ac:dyDescent="0.25">
      <c r="B140" s="209">
        <v>44897</v>
      </c>
      <c r="C140" s="291">
        <v>200000</v>
      </c>
      <c r="D140" s="120" t="s">
        <v>6645</v>
      </c>
      <c r="E140" s="120" t="s">
        <v>6646</v>
      </c>
    </row>
    <row r="141" spans="2:5" ht="39" x14ac:dyDescent="0.25">
      <c r="B141" s="209">
        <v>44897</v>
      </c>
      <c r="C141" s="291">
        <v>200000</v>
      </c>
      <c r="D141" s="120" t="s">
        <v>6647</v>
      </c>
      <c r="E141" s="120" t="s">
        <v>6648</v>
      </c>
    </row>
    <row r="142" spans="2:5" ht="26.25" x14ac:dyDescent="0.25">
      <c r="B142" s="209">
        <v>44897</v>
      </c>
      <c r="C142" s="291">
        <v>220841.25</v>
      </c>
      <c r="D142" s="120" t="s">
        <v>6649</v>
      </c>
      <c r="E142" s="120" t="s">
        <v>6650</v>
      </c>
    </row>
    <row r="143" spans="2:5" ht="39" x14ac:dyDescent="0.25">
      <c r="B143" s="209">
        <v>44897</v>
      </c>
      <c r="C143" s="291">
        <v>2526596.4900000002</v>
      </c>
      <c r="D143" s="120" t="s">
        <v>6651</v>
      </c>
      <c r="E143" s="120" t="s">
        <v>5183</v>
      </c>
    </row>
    <row r="144" spans="2:5" ht="15" x14ac:dyDescent="0.25">
      <c r="B144" s="209">
        <v>44900</v>
      </c>
      <c r="C144" s="291">
        <v>12</v>
      </c>
      <c r="D144" s="120" t="s">
        <v>24</v>
      </c>
      <c r="E144" s="120" t="s">
        <v>6652</v>
      </c>
    </row>
    <row r="145" spans="2:5" ht="15" x14ac:dyDescent="0.25">
      <c r="B145" s="209">
        <v>44900</v>
      </c>
      <c r="C145" s="291">
        <v>19</v>
      </c>
      <c r="D145" s="120" t="s">
        <v>24</v>
      </c>
      <c r="E145" s="120" t="s">
        <v>6653</v>
      </c>
    </row>
    <row r="146" spans="2:5" ht="15" x14ac:dyDescent="0.25">
      <c r="B146" s="209">
        <v>44900</v>
      </c>
      <c r="C146" s="291">
        <v>20.86</v>
      </c>
      <c r="D146" s="120" t="s">
        <v>24</v>
      </c>
      <c r="E146" s="120" t="s">
        <v>6654</v>
      </c>
    </row>
    <row r="147" spans="2:5" ht="15" x14ac:dyDescent="0.25">
      <c r="B147" s="209">
        <v>44900</v>
      </c>
      <c r="C147" s="291">
        <v>30</v>
      </c>
      <c r="D147" s="120" t="s">
        <v>24</v>
      </c>
      <c r="E147" s="120" t="s">
        <v>6652</v>
      </c>
    </row>
    <row r="148" spans="2:5" ht="15" x14ac:dyDescent="0.25">
      <c r="B148" s="209">
        <v>44900</v>
      </c>
      <c r="C148" s="291">
        <v>30</v>
      </c>
      <c r="D148" s="120" t="s">
        <v>24</v>
      </c>
      <c r="E148" s="120" t="s">
        <v>3736</v>
      </c>
    </row>
    <row r="149" spans="2:5" ht="15" x14ac:dyDescent="0.25">
      <c r="B149" s="209">
        <v>44900</v>
      </c>
      <c r="C149" s="291">
        <v>30</v>
      </c>
      <c r="D149" s="120" t="s">
        <v>24</v>
      </c>
      <c r="E149" s="120" t="s">
        <v>6652</v>
      </c>
    </row>
    <row r="150" spans="2:5" ht="15" x14ac:dyDescent="0.25">
      <c r="B150" s="209">
        <v>44900</v>
      </c>
      <c r="C150" s="291">
        <v>31</v>
      </c>
      <c r="D150" s="120" t="s">
        <v>24</v>
      </c>
      <c r="E150" s="120" t="s">
        <v>6652</v>
      </c>
    </row>
    <row r="151" spans="2:5" ht="15" x14ac:dyDescent="0.25">
      <c r="B151" s="209">
        <v>44900</v>
      </c>
      <c r="C151" s="291">
        <v>31</v>
      </c>
      <c r="D151" s="120" t="s">
        <v>24</v>
      </c>
      <c r="E151" s="120" t="s">
        <v>6652</v>
      </c>
    </row>
    <row r="152" spans="2:5" ht="15" x14ac:dyDescent="0.25">
      <c r="B152" s="209">
        <v>44900</v>
      </c>
      <c r="C152" s="291">
        <v>32</v>
      </c>
      <c r="D152" s="120" t="s">
        <v>24</v>
      </c>
      <c r="E152" s="120" t="s">
        <v>5208</v>
      </c>
    </row>
    <row r="153" spans="2:5" ht="15" x14ac:dyDescent="0.25">
      <c r="B153" s="209">
        <v>44900</v>
      </c>
      <c r="C153" s="291">
        <v>32</v>
      </c>
      <c r="D153" s="120" t="s">
        <v>24</v>
      </c>
      <c r="E153" s="120" t="s">
        <v>6652</v>
      </c>
    </row>
    <row r="154" spans="2:5" ht="15" x14ac:dyDescent="0.25">
      <c r="B154" s="209">
        <v>44900</v>
      </c>
      <c r="C154" s="291">
        <v>33</v>
      </c>
      <c r="D154" s="120" t="s">
        <v>24</v>
      </c>
      <c r="E154" s="120" t="s">
        <v>6652</v>
      </c>
    </row>
    <row r="155" spans="2:5" ht="15" x14ac:dyDescent="0.25">
      <c r="B155" s="209">
        <v>44900</v>
      </c>
      <c r="C155" s="291">
        <v>35</v>
      </c>
      <c r="D155" s="120" t="s">
        <v>24</v>
      </c>
      <c r="E155" s="120" t="s">
        <v>5162</v>
      </c>
    </row>
    <row r="156" spans="2:5" ht="15" x14ac:dyDescent="0.25">
      <c r="B156" s="209">
        <v>44900</v>
      </c>
      <c r="C156" s="291">
        <v>36</v>
      </c>
      <c r="D156" s="120" t="s">
        <v>24</v>
      </c>
      <c r="E156" s="120" t="s">
        <v>3683</v>
      </c>
    </row>
    <row r="157" spans="2:5" ht="15" x14ac:dyDescent="0.25">
      <c r="B157" s="209">
        <v>44900</v>
      </c>
      <c r="C157" s="291">
        <v>37</v>
      </c>
      <c r="D157" s="120" t="s">
        <v>24</v>
      </c>
      <c r="E157" s="120" t="s">
        <v>5160</v>
      </c>
    </row>
    <row r="158" spans="2:5" ht="15" x14ac:dyDescent="0.25">
      <c r="B158" s="209">
        <v>44900</v>
      </c>
      <c r="C158" s="291">
        <v>39</v>
      </c>
      <c r="D158" s="120" t="s">
        <v>24</v>
      </c>
      <c r="E158" s="120" t="s">
        <v>5162</v>
      </c>
    </row>
    <row r="159" spans="2:5" ht="15" x14ac:dyDescent="0.25">
      <c r="B159" s="209">
        <v>44900</v>
      </c>
      <c r="C159" s="291">
        <v>42</v>
      </c>
      <c r="D159" s="120" t="s">
        <v>24</v>
      </c>
      <c r="E159" s="120" t="s">
        <v>6625</v>
      </c>
    </row>
    <row r="160" spans="2:5" ht="15" x14ac:dyDescent="0.25">
      <c r="B160" s="209">
        <v>44900</v>
      </c>
      <c r="C160" s="291">
        <v>42</v>
      </c>
      <c r="D160" s="120" t="s">
        <v>24</v>
      </c>
      <c r="E160" s="120" t="s">
        <v>5184</v>
      </c>
    </row>
    <row r="161" spans="2:5" ht="15" x14ac:dyDescent="0.25">
      <c r="B161" s="209">
        <v>44900</v>
      </c>
      <c r="C161" s="291">
        <v>42</v>
      </c>
      <c r="D161" s="120" t="s">
        <v>24</v>
      </c>
      <c r="E161" s="120" t="s">
        <v>5162</v>
      </c>
    </row>
    <row r="162" spans="2:5" ht="15" x14ac:dyDescent="0.25">
      <c r="B162" s="209">
        <v>44900</v>
      </c>
      <c r="C162" s="291">
        <v>45</v>
      </c>
      <c r="D162" s="120" t="s">
        <v>24</v>
      </c>
      <c r="E162" s="120" t="s">
        <v>5208</v>
      </c>
    </row>
    <row r="163" spans="2:5" ht="15" x14ac:dyDescent="0.25">
      <c r="B163" s="209">
        <v>44900</v>
      </c>
      <c r="C163" s="291">
        <v>46</v>
      </c>
      <c r="D163" s="120" t="s">
        <v>24</v>
      </c>
      <c r="E163" s="120" t="s">
        <v>5161</v>
      </c>
    </row>
    <row r="164" spans="2:5" ht="15" x14ac:dyDescent="0.25">
      <c r="B164" s="209">
        <v>44900</v>
      </c>
      <c r="C164" s="291">
        <v>48</v>
      </c>
      <c r="D164" s="120" t="s">
        <v>24</v>
      </c>
      <c r="E164" s="120" t="s">
        <v>5208</v>
      </c>
    </row>
    <row r="165" spans="2:5" ht="15" x14ac:dyDescent="0.25">
      <c r="B165" s="209">
        <v>44900</v>
      </c>
      <c r="C165" s="291">
        <v>48</v>
      </c>
      <c r="D165" s="120" t="s">
        <v>24</v>
      </c>
      <c r="E165" s="120" t="s">
        <v>5166</v>
      </c>
    </row>
    <row r="166" spans="2:5" ht="15" x14ac:dyDescent="0.25">
      <c r="B166" s="209">
        <v>44900</v>
      </c>
      <c r="C166" s="291">
        <v>49.05</v>
      </c>
      <c r="D166" s="120" t="s">
        <v>24</v>
      </c>
      <c r="E166" s="120" t="s">
        <v>3688</v>
      </c>
    </row>
    <row r="167" spans="2:5" ht="15" x14ac:dyDescent="0.25">
      <c r="B167" s="209">
        <v>44900</v>
      </c>
      <c r="C167" s="291">
        <v>50</v>
      </c>
      <c r="D167" s="120" t="s">
        <v>24</v>
      </c>
      <c r="E167" s="120" t="s">
        <v>5135</v>
      </c>
    </row>
    <row r="168" spans="2:5" ht="15" x14ac:dyDescent="0.25">
      <c r="B168" s="209">
        <v>44900</v>
      </c>
      <c r="C168" s="291">
        <v>53</v>
      </c>
      <c r="D168" s="120" t="s">
        <v>24</v>
      </c>
      <c r="E168" s="120" t="s">
        <v>6655</v>
      </c>
    </row>
    <row r="169" spans="2:5" ht="15" x14ac:dyDescent="0.25">
      <c r="B169" s="209">
        <v>44900</v>
      </c>
      <c r="C169" s="291">
        <v>53</v>
      </c>
      <c r="D169" s="120" t="s">
        <v>24</v>
      </c>
      <c r="E169" s="120" t="s">
        <v>5161</v>
      </c>
    </row>
    <row r="170" spans="2:5" ht="15" x14ac:dyDescent="0.25">
      <c r="B170" s="209">
        <v>44900</v>
      </c>
      <c r="C170" s="291">
        <v>56</v>
      </c>
      <c r="D170" s="120" t="s">
        <v>24</v>
      </c>
      <c r="E170" s="120" t="s">
        <v>5165</v>
      </c>
    </row>
    <row r="171" spans="2:5" ht="15" x14ac:dyDescent="0.25">
      <c r="B171" s="209">
        <v>44900</v>
      </c>
      <c r="C171" s="291">
        <v>56</v>
      </c>
      <c r="D171" s="120" t="s">
        <v>24</v>
      </c>
      <c r="E171" s="120" t="s">
        <v>5161</v>
      </c>
    </row>
    <row r="172" spans="2:5" ht="15" x14ac:dyDescent="0.25">
      <c r="B172" s="209">
        <v>44900</v>
      </c>
      <c r="C172" s="291">
        <v>65</v>
      </c>
      <c r="D172" s="120" t="s">
        <v>24</v>
      </c>
      <c r="E172" s="120" t="s">
        <v>5160</v>
      </c>
    </row>
    <row r="173" spans="2:5" ht="15" x14ac:dyDescent="0.25">
      <c r="B173" s="209">
        <v>44900</v>
      </c>
      <c r="C173" s="291">
        <v>100</v>
      </c>
      <c r="D173" s="120" t="s">
        <v>24</v>
      </c>
      <c r="E173" s="120" t="s">
        <v>5135</v>
      </c>
    </row>
    <row r="174" spans="2:5" ht="15" x14ac:dyDescent="0.25">
      <c r="B174" s="209">
        <v>44900</v>
      </c>
      <c r="C174" s="291">
        <v>100</v>
      </c>
      <c r="D174" s="120" t="s">
        <v>24</v>
      </c>
      <c r="E174" s="120" t="s">
        <v>5209</v>
      </c>
    </row>
    <row r="175" spans="2:5" ht="15" x14ac:dyDescent="0.25">
      <c r="B175" s="209">
        <v>44900</v>
      </c>
      <c r="C175" s="291">
        <v>100</v>
      </c>
      <c r="D175" s="120" t="s">
        <v>24</v>
      </c>
      <c r="E175" s="120" t="s">
        <v>3764</v>
      </c>
    </row>
    <row r="176" spans="2:5" ht="15" x14ac:dyDescent="0.25">
      <c r="B176" s="209">
        <v>44900</v>
      </c>
      <c r="C176" s="291">
        <v>100</v>
      </c>
      <c r="D176" s="120" t="s">
        <v>24</v>
      </c>
      <c r="E176" s="120" t="s">
        <v>6656</v>
      </c>
    </row>
    <row r="177" spans="2:5" ht="15" x14ac:dyDescent="0.25">
      <c r="B177" s="209">
        <v>44900</v>
      </c>
      <c r="C177" s="291">
        <v>100</v>
      </c>
      <c r="D177" s="120" t="s">
        <v>24</v>
      </c>
      <c r="E177" s="120" t="s">
        <v>3684</v>
      </c>
    </row>
    <row r="178" spans="2:5" ht="15" x14ac:dyDescent="0.25">
      <c r="B178" s="209">
        <v>44900</v>
      </c>
      <c r="C178" s="291">
        <v>100</v>
      </c>
      <c r="D178" s="120" t="s">
        <v>24</v>
      </c>
      <c r="E178" s="120" t="s">
        <v>6610</v>
      </c>
    </row>
    <row r="179" spans="2:5" ht="15" x14ac:dyDescent="0.25">
      <c r="B179" s="209">
        <v>44900</v>
      </c>
      <c r="C179" s="291">
        <v>100</v>
      </c>
      <c r="D179" s="120" t="s">
        <v>24</v>
      </c>
      <c r="E179" s="120" t="s">
        <v>3684</v>
      </c>
    </row>
    <row r="180" spans="2:5" ht="15" x14ac:dyDescent="0.25">
      <c r="B180" s="209">
        <v>44900</v>
      </c>
      <c r="C180" s="291">
        <v>100</v>
      </c>
      <c r="D180" s="120" t="s">
        <v>24</v>
      </c>
      <c r="E180" s="120" t="s">
        <v>3684</v>
      </c>
    </row>
    <row r="181" spans="2:5" ht="15" x14ac:dyDescent="0.25">
      <c r="B181" s="209">
        <v>44900</v>
      </c>
      <c r="C181" s="291">
        <v>110</v>
      </c>
      <c r="D181" s="120" t="s">
        <v>24</v>
      </c>
      <c r="E181" s="120" t="s">
        <v>3731</v>
      </c>
    </row>
    <row r="182" spans="2:5" ht="15" x14ac:dyDescent="0.25">
      <c r="B182" s="209">
        <v>44900</v>
      </c>
      <c r="C182" s="291">
        <v>110</v>
      </c>
      <c r="D182" s="120" t="s">
        <v>24</v>
      </c>
      <c r="E182" s="120" t="s">
        <v>3730</v>
      </c>
    </row>
    <row r="183" spans="2:5" ht="15" x14ac:dyDescent="0.25">
      <c r="B183" s="209">
        <v>44900</v>
      </c>
      <c r="C183" s="291">
        <v>110</v>
      </c>
      <c r="D183" s="120" t="s">
        <v>24</v>
      </c>
      <c r="E183" s="120" t="s">
        <v>5105</v>
      </c>
    </row>
    <row r="184" spans="2:5" ht="15" x14ac:dyDescent="0.25">
      <c r="B184" s="209">
        <v>44900</v>
      </c>
      <c r="C184" s="291">
        <v>110</v>
      </c>
      <c r="D184" s="120" t="s">
        <v>24</v>
      </c>
      <c r="E184" s="120" t="s">
        <v>5105</v>
      </c>
    </row>
    <row r="185" spans="2:5" ht="15" x14ac:dyDescent="0.25">
      <c r="B185" s="209">
        <v>44900</v>
      </c>
      <c r="C185" s="291">
        <v>185</v>
      </c>
      <c r="D185" s="120" t="s">
        <v>24</v>
      </c>
      <c r="E185" s="120" t="s">
        <v>6612</v>
      </c>
    </row>
    <row r="186" spans="2:5" ht="15" x14ac:dyDescent="0.25">
      <c r="B186" s="209">
        <v>44900</v>
      </c>
      <c r="C186" s="291">
        <v>200</v>
      </c>
      <c r="D186" s="120" t="s">
        <v>24</v>
      </c>
      <c r="E186" s="120" t="s">
        <v>5145</v>
      </c>
    </row>
    <row r="187" spans="2:5" ht="15" x14ac:dyDescent="0.25">
      <c r="B187" s="209">
        <v>44900</v>
      </c>
      <c r="C187" s="291">
        <v>200</v>
      </c>
      <c r="D187" s="120" t="s">
        <v>24</v>
      </c>
      <c r="E187" s="120" t="s">
        <v>6657</v>
      </c>
    </row>
    <row r="188" spans="2:5" ht="15" x14ac:dyDescent="0.25">
      <c r="B188" s="209">
        <v>44900</v>
      </c>
      <c r="C188" s="291">
        <v>247</v>
      </c>
      <c r="D188" s="120" t="s">
        <v>24</v>
      </c>
      <c r="E188" s="120" t="s">
        <v>6658</v>
      </c>
    </row>
    <row r="189" spans="2:5" ht="15" x14ac:dyDescent="0.25">
      <c r="B189" s="209">
        <v>44900</v>
      </c>
      <c r="C189" s="291">
        <v>300</v>
      </c>
      <c r="D189" s="120" t="s">
        <v>24</v>
      </c>
      <c r="E189" s="120" t="s">
        <v>3694</v>
      </c>
    </row>
    <row r="190" spans="2:5" ht="15" x14ac:dyDescent="0.25">
      <c r="B190" s="209">
        <v>44900</v>
      </c>
      <c r="C190" s="291">
        <v>300</v>
      </c>
      <c r="D190" s="120" t="s">
        <v>24</v>
      </c>
      <c r="E190" s="120" t="s">
        <v>3753</v>
      </c>
    </row>
    <row r="191" spans="2:5" ht="15" x14ac:dyDescent="0.25">
      <c r="B191" s="209">
        <v>44900</v>
      </c>
      <c r="C191" s="291">
        <v>300</v>
      </c>
      <c r="D191" s="120" t="s">
        <v>24</v>
      </c>
      <c r="E191" s="120" t="s">
        <v>3753</v>
      </c>
    </row>
    <row r="192" spans="2:5" ht="15" x14ac:dyDescent="0.25">
      <c r="B192" s="209">
        <v>44900</v>
      </c>
      <c r="C192" s="291">
        <v>300</v>
      </c>
      <c r="D192" s="120" t="s">
        <v>24</v>
      </c>
      <c r="E192" s="120" t="s">
        <v>3804</v>
      </c>
    </row>
    <row r="193" spans="2:5" ht="15" x14ac:dyDescent="0.25">
      <c r="B193" s="209">
        <v>44900</v>
      </c>
      <c r="C193" s="291">
        <v>300</v>
      </c>
      <c r="D193" s="120" t="s">
        <v>24</v>
      </c>
      <c r="E193" s="120" t="s">
        <v>3805</v>
      </c>
    </row>
    <row r="194" spans="2:5" ht="15" x14ac:dyDescent="0.25">
      <c r="B194" s="209">
        <v>44900</v>
      </c>
      <c r="C194" s="291">
        <v>300</v>
      </c>
      <c r="D194" s="120" t="s">
        <v>24</v>
      </c>
      <c r="E194" s="120" t="s">
        <v>3732</v>
      </c>
    </row>
    <row r="195" spans="2:5" ht="15" x14ac:dyDescent="0.25">
      <c r="B195" s="209">
        <v>44900</v>
      </c>
      <c r="C195" s="291">
        <v>495</v>
      </c>
      <c r="D195" s="120" t="s">
        <v>24</v>
      </c>
      <c r="E195" s="120" t="s">
        <v>6659</v>
      </c>
    </row>
    <row r="196" spans="2:5" ht="15" x14ac:dyDescent="0.25">
      <c r="B196" s="209">
        <v>44900</v>
      </c>
      <c r="C196" s="291">
        <v>500</v>
      </c>
      <c r="D196" s="120" t="s">
        <v>24</v>
      </c>
      <c r="E196" s="120" t="s">
        <v>3690</v>
      </c>
    </row>
    <row r="197" spans="2:5" ht="15" x14ac:dyDescent="0.25">
      <c r="B197" s="209">
        <v>44900</v>
      </c>
      <c r="C197" s="291">
        <v>500</v>
      </c>
      <c r="D197" s="120" t="s">
        <v>24</v>
      </c>
      <c r="E197" s="120" t="s">
        <v>6660</v>
      </c>
    </row>
    <row r="198" spans="2:5" ht="15" x14ac:dyDescent="0.25">
      <c r="B198" s="209">
        <v>44900</v>
      </c>
      <c r="C198" s="291">
        <v>500</v>
      </c>
      <c r="D198" s="120" t="s">
        <v>24</v>
      </c>
      <c r="E198" s="120" t="s">
        <v>3758</v>
      </c>
    </row>
    <row r="199" spans="2:5" ht="15" x14ac:dyDescent="0.25">
      <c r="B199" s="209">
        <v>44900</v>
      </c>
      <c r="C199" s="291">
        <v>500</v>
      </c>
      <c r="D199" s="120" t="s">
        <v>24</v>
      </c>
      <c r="E199" s="120" t="s">
        <v>6661</v>
      </c>
    </row>
    <row r="200" spans="2:5" ht="15" x14ac:dyDescent="0.25">
      <c r="B200" s="209">
        <v>44900</v>
      </c>
      <c r="C200" s="291">
        <v>500</v>
      </c>
      <c r="D200" s="120" t="s">
        <v>24</v>
      </c>
      <c r="E200" s="120" t="s">
        <v>5174</v>
      </c>
    </row>
    <row r="201" spans="2:5" ht="15" x14ac:dyDescent="0.25">
      <c r="B201" s="209">
        <v>44900</v>
      </c>
      <c r="C201" s="291">
        <v>500</v>
      </c>
      <c r="D201" s="120" t="s">
        <v>24</v>
      </c>
      <c r="E201" s="120" t="s">
        <v>3733</v>
      </c>
    </row>
    <row r="202" spans="2:5" ht="15" x14ac:dyDescent="0.25">
      <c r="B202" s="209">
        <v>44900</v>
      </c>
      <c r="C202" s="291">
        <v>500</v>
      </c>
      <c r="D202" s="120" t="s">
        <v>24</v>
      </c>
      <c r="E202" s="120" t="s">
        <v>3759</v>
      </c>
    </row>
    <row r="203" spans="2:5" ht="15" x14ac:dyDescent="0.25">
      <c r="B203" s="209">
        <v>44900</v>
      </c>
      <c r="C203" s="291">
        <v>500</v>
      </c>
      <c r="D203" s="120" t="s">
        <v>24</v>
      </c>
      <c r="E203" s="120" t="s">
        <v>3734</v>
      </c>
    </row>
    <row r="204" spans="2:5" ht="15" x14ac:dyDescent="0.25">
      <c r="B204" s="209">
        <v>44900</v>
      </c>
      <c r="C204" s="291">
        <v>500</v>
      </c>
      <c r="D204" s="120" t="s">
        <v>24</v>
      </c>
      <c r="E204" s="120" t="s">
        <v>3716</v>
      </c>
    </row>
    <row r="205" spans="2:5" ht="26.25" x14ac:dyDescent="0.25">
      <c r="B205" s="209">
        <v>44900</v>
      </c>
      <c r="C205" s="291">
        <v>500</v>
      </c>
      <c r="D205" s="120" t="s">
        <v>2268</v>
      </c>
      <c r="E205" s="120" t="s">
        <v>3737</v>
      </c>
    </row>
    <row r="206" spans="2:5" ht="15" x14ac:dyDescent="0.25">
      <c r="B206" s="209">
        <v>44900</v>
      </c>
      <c r="C206" s="291">
        <v>500</v>
      </c>
      <c r="D206" s="120" t="s">
        <v>24</v>
      </c>
      <c r="E206" s="120" t="s">
        <v>6662</v>
      </c>
    </row>
    <row r="207" spans="2:5" ht="15" x14ac:dyDescent="0.25">
      <c r="B207" s="209">
        <v>44900</v>
      </c>
      <c r="C207" s="291">
        <v>800</v>
      </c>
      <c r="D207" s="120" t="s">
        <v>24</v>
      </c>
      <c r="E207" s="120" t="s">
        <v>3839</v>
      </c>
    </row>
    <row r="208" spans="2:5" ht="26.25" x14ac:dyDescent="0.25">
      <c r="B208" s="209">
        <v>44900</v>
      </c>
      <c r="C208" s="291">
        <v>1000</v>
      </c>
      <c r="D208" s="120" t="s">
        <v>5095</v>
      </c>
      <c r="E208" s="120" t="s">
        <v>5096</v>
      </c>
    </row>
    <row r="209" spans="2:5" ht="15" x14ac:dyDescent="0.25">
      <c r="B209" s="209">
        <v>44900</v>
      </c>
      <c r="C209" s="291">
        <v>1000</v>
      </c>
      <c r="D209" s="120" t="s">
        <v>24</v>
      </c>
      <c r="E209" s="120" t="s">
        <v>3764</v>
      </c>
    </row>
    <row r="210" spans="2:5" ht="15" x14ac:dyDescent="0.25">
      <c r="B210" s="209">
        <v>44900</v>
      </c>
      <c r="C210" s="291">
        <v>1000</v>
      </c>
      <c r="D210" s="120" t="s">
        <v>24</v>
      </c>
      <c r="E210" s="120" t="s">
        <v>3738</v>
      </c>
    </row>
    <row r="211" spans="2:5" ht="15" x14ac:dyDescent="0.25">
      <c r="B211" s="209">
        <v>44900</v>
      </c>
      <c r="C211" s="291">
        <v>1000</v>
      </c>
      <c r="D211" s="120" t="s">
        <v>24</v>
      </c>
      <c r="E211" s="120" t="s">
        <v>3725</v>
      </c>
    </row>
    <row r="212" spans="2:5" ht="15" x14ac:dyDescent="0.25">
      <c r="B212" s="209">
        <v>44900</v>
      </c>
      <c r="C212" s="291">
        <v>1000</v>
      </c>
      <c r="D212" s="120" t="s">
        <v>24</v>
      </c>
      <c r="E212" s="120" t="s">
        <v>3756</v>
      </c>
    </row>
    <row r="213" spans="2:5" ht="15" x14ac:dyDescent="0.25">
      <c r="B213" s="209">
        <v>44900</v>
      </c>
      <c r="C213" s="291">
        <v>1000</v>
      </c>
      <c r="D213" s="120" t="s">
        <v>24</v>
      </c>
      <c r="E213" s="120" t="s">
        <v>3739</v>
      </c>
    </row>
    <row r="214" spans="2:5" ht="15" x14ac:dyDescent="0.25">
      <c r="B214" s="209">
        <v>44900</v>
      </c>
      <c r="C214" s="291">
        <v>1000</v>
      </c>
      <c r="D214" s="120" t="s">
        <v>24</v>
      </c>
      <c r="E214" s="120" t="s">
        <v>3697</v>
      </c>
    </row>
    <row r="215" spans="2:5" ht="15" x14ac:dyDescent="0.25">
      <c r="B215" s="209">
        <v>44900</v>
      </c>
      <c r="C215" s="291">
        <v>1000</v>
      </c>
      <c r="D215" s="120" t="s">
        <v>24</v>
      </c>
      <c r="E215" s="120" t="s">
        <v>3740</v>
      </c>
    </row>
    <row r="216" spans="2:5" ht="15" x14ac:dyDescent="0.25">
      <c r="B216" s="209">
        <v>44900</v>
      </c>
      <c r="C216" s="291">
        <v>1000</v>
      </c>
      <c r="D216" s="120" t="s">
        <v>24</v>
      </c>
      <c r="E216" s="120" t="s">
        <v>5092</v>
      </c>
    </row>
    <row r="217" spans="2:5" ht="15" x14ac:dyDescent="0.25">
      <c r="B217" s="209">
        <v>44900</v>
      </c>
      <c r="C217" s="291">
        <v>1000</v>
      </c>
      <c r="D217" s="120" t="s">
        <v>24</v>
      </c>
      <c r="E217" s="120" t="s">
        <v>3786</v>
      </c>
    </row>
    <row r="218" spans="2:5" ht="15" x14ac:dyDescent="0.25">
      <c r="B218" s="209">
        <v>44900</v>
      </c>
      <c r="C218" s="291">
        <v>1000</v>
      </c>
      <c r="D218" s="120" t="s">
        <v>24</v>
      </c>
      <c r="E218" s="120" t="s">
        <v>5140</v>
      </c>
    </row>
    <row r="219" spans="2:5" ht="15" x14ac:dyDescent="0.25">
      <c r="B219" s="209">
        <v>44900</v>
      </c>
      <c r="C219" s="291">
        <v>1200</v>
      </c>
      <c r="D219" s="120" t="s">
        <v>24</v>
      </c>
      <c r="E219" s="120" t="s">
        <v>3851</v>
      </c>
    </row>
    <row r="220" spans="2:5" ht="15" x14ac:dyDescent="0.25">
      <c r="B220" s="209">
        <v>44900</v>
      </c>
      <c r="C220" s="291">
        <v>1329.3</v>
      </c>
      <c r="D220" s="120" t="s">
        <v>24</v>
      </c>
      <c r="E220" s="120" t="s">
        <v>3741</v>
      </c>
    </row>
    <row r="221" spans="2:5" ht="15" x14ac:dyDescent="0.25">
      <c r="B221" s="209">
        <v>44900</v>
      </c>
      <c r="C221" s="291">
        <v>2000</v>
      </c>
      <c r="D221" s="120" t="s">
        <v>24</v>
      </c>
      <c r="E221" s="120" t="s">
        <v>6663</v>
      </c>
    </row>
    <row r="222" spans="2:5" ht="15" x14ac:dyDescent="0.25">
      <c r="B222" s="209">
        <v>44900</v>
      </c>
      <c r="C222" s="291">
        <v>2000</v>
      </c>
      <c r="D222" s="120" t="s">
        <v>24</v>
      </c>
      <c r="E222" s="120" t="s">
        <v>6664</v>
      </c>
    </row>
    <row r="223" spans="2:5" ht="15" x14ac:dyDescent="0.25">
      <c r="B223" s="209">
        <v>44900</v>
      </c>
      <c r="C223" s="291">
        <v>2500</v>
      </c>
      <c r="D223" s="120" t="s">
        <v>24</v>
      </c>
      <c r="E223" s="120" t="s">
        <v>3766</v>
      </c>
    </row>
    <row r="224" spans="2:5" ht="15" x14ac:dyDescent="0.25">
      <c r="B224" s="209">
        <v>44900</v>
      </c>
      <c r="C224" s="291">
        <v>3000</v>
      </c>
      <c r="D224" s="120" t="s">
        <v>24</v>
      </c>
      <c r="E224" s="120" t="s">
        <v>6665</v>
      </c>
    </row>
    <row r="225" spans="2:5" ht="15" x14ac:dyDescent="0.25">
      <c r="B225" s="209">
        <v>44900</v>
      </c>
      <c r="C225" s="291">
        <v>3000</v>
      </c>
      <c r="D225" s="120" t="s">
        <v>24</v>
      </c>
      <c r="E225" s="120" t="s">
        <v>4329</v>
      </c>
    </row>
    <row r="226" spans="2:5" ht="15" x14ac:dyDescent="0.25">
      <c r="B226" s="209">
        <v>44900</v>
      </c>
      <c r="C226" s="291">
        <v>3800</v>
      </c>
      <c r="D226" s="120" t="s">
        <v>24</v>
      </c>
      <c r="E226" s="120" t="s">
        <v>6666</v>
      </c>
    </row>
    <row r="227" spans="2:5" ht="15" x14ac:dyDescent="0.25">
      <c r="B227" s="209">
        <v>44900</v>
      </c>
      <c r="C227" s="291">
        <v>5000</v>
      </c>
      <c r="D227" s="120" t="s">
        <v>24</v>
      </c>
      <c r="E227" s="120" t="s">
        <v>3743</v>
      </c>
    </row>
    <row r="228" spans="2:5" ht="15" x14ac:dyDescent="0.25">
      <c r="B228" s="209">
        <v>44900</v>
      </c>
      <c r="C228" s="291">
        <v>5000</v>
      </c>
      <c r="D228" s="120" t="s">
        <v>24</v>
      </c>
      <c r="E228" s="120" t="s">
        <v>3744</v>
      </c>
    </row>
    <row r="229" spans="2:5" ht="15" x14ac:dyDescent="0.25">
      <c r="B229" s="209">
        <v>44900</v>
      </c>
      <c r="C229" s="291">
        <v>10000</v>
      </c>
      <c r="D229" s="120" t="s">
        <v>24</v>
      </c>
      <c r="E229" s="120" t="s">
        <v>6667</v>
      </c>
    </row>
    <row r="230" spans="2:5" ht="15" x14ac:dyDescent="0.25">
      <c r="B230" s="209">
        <v>44900</v>
      </c>
      <c r="C230" s="291">
        <v>10000</v>
      </c>
      <c r="D230" s="120" t="s">
        <v>24</v>
      </c>
      <c r="E230" s="120" t="s">
        <v>6668</v>
      </c>
    </row>
    <row r="231" spans="2:5" ht="15" x14ac:dyDescent="0.25">
      <c r="B231" s="209">
        <v>44900</v>
      </c>
      <c r="C231" s="291">
        <v>10000</v>
      </c>
      <c r="D231" s="120" t="s">
        <v>24</v>
      </c>
      <c r="E231" s="120" t="s">
        <v>5167</v>
      </c>
    </row>
    <row r="232" spans="2:5" ht="15" x14ac:dyDescent="0.25">
      <c r="B232" s="209">
        <v>44900</v>
      </c>
      <c r="C232" s="291">
        <v>10000</v>
      </c>
      <c r="D232" s="120" t="s">
        <v>24</v>
      </c>
      <c r="E232" s="120" t="s">
        <v>5157</v>
      </c>
    </row>
    <row r="233" spans="2:5" ht="15" x14ac:dyDescent="0.25">
      <c r="B233" s="209">
        <v>44900</v>
      </c>
      <c r="C233" s="291">
        <v>11000</v>
      </c>
      <c r="D233" s="120" t="s">
        <v>24</v>
      </c>
      <c r="E233" s="120" t="s">
        <v>6669</v>
      </c>
    </row>
    <row r="234" spans="2:5" ht="26.25" x14ac:dyDescent="0.25">
      <c r="B234" s="209">
        <v>44900</v>
      </c>
      <c r="C234" s="291">
        <v>16390</v>
      </c>
      <c r="D234" s="120" t="s">
        <v>5091</v>
      </c>
      <c r="E234" s="120" t="s">
        <v>3748</v>
      </c>
    </row>
    <row r="235" spans="2:5" ht="15" x14ac:dyDescent="0.25">
      <c r="B235" s="209">
        <v>44900</v>
      </c>
      <c r="C235" s="291">
        <v>25000</v>
      </c>
      <c r="D235" s="120" t="s">
        <v>24</v>
      </c>
      <c r="E235" s="120" t="s">
        <v>3770</v>
      </c>
    </row>
    <row r="236" spans="2:5" ht="15" x14ac:dyDescent="0.25">
      <c r="B236" s="209">
        <v>44900</v>
      </c>
      <c r="C236" s="291">
        <v>30000</v>
      </c>
      <c r="D236" s="120" t="s">
        <v>24</v>
      </c>
      <c r="E236" s="120" t="s">
        <v>3849</v>
      </c>
    </row>
    <row r="237" spans="2:5" ht="26.25" x14ac:dyDescent="0.25">
      <c r="B237" s="209">
        <v>44900</v>
      </c>
      <c r="C237" s="291">
        <v>50000</v>
      </c>
      <c r="D237" s="120" t="s">
        <v>2269</v>
      </c>
      <c r="E237" s="120" t="s">
        <v>3729</v>
      </c>
    </row>
    <row r="238" spans="2:5" ht="15" x14ac:dyDescent="0.25">
      <c r="B238" s="209">
        <v>44900</v>
      </c>
      <c r="C238" s="291">
        <v>50000</v>
      </c>
      <c r="D238" s="120" t="s">
        <v>24</v>
      </c>
      <c r="E238" s="120" t="s">
        <v>6670</v>
      </c>
    </row>
    <row r="239" spans="2:5" ht="15" x14ac:dyDescent="0.25">
      <c r="B239" s="209">
        <v>44900</v>
      </c>
      <c r="C239" s="291">
        <v>100000</v>
      </c>
      <c r="D239" s="120" t="s">
        <v>24</v>
      </c>
      <c r="E239" s="120" t="s">
        <v>5144</v>
      </c>
    </row>
    <row r="240" spans="2:5" ht="15" x14ac:dyDescent="0.25">
      <c r="B240" s="209">
        <v>44900</v>
      </c>
      <c r="C240" s="291">
        <v>100000</v>
      </c>
      <c r="D240" s="120" t="s">
        <v>24</v>
      </c>
      <c r="E240" s="120" t="s">
        <v>6671</v>
      </c>
    </row>
    <row r="241" spans="2:5" ht="15" x14ac:dyDescent="0.25">
      <c r="B241" s="209">
        <v>44900</v>
      </c>
      <c r="C241" s="291">
        <v>150000</v>
      </c>
      <c r="D241" s="120" t="s">
        <v>24</v>
      </c>
      <c r="E241" s="120" t="s">
        <v>3749</v>
      </c>
    </row>
    <row r="242" spans="2:5" ht="26.25" x14ac:dyDescent="0.25">
      <c r="B242" s="209">
        <v>44900</v>
      </c>
      <c r="C242" s="291">
        <v>171206</v>
      </c>
      <c r="D242" s="120" t="s">
        <v>6672</v>
      </c>
      <c r="E242" s="120" t="s">
        <v>3735</v>
      </c>
    </row>
    <row r="243" spans="2:5" ht="15" x14ac:dyDescent="0.25">
      <c r="B243" s="209">
        <v>44900</v>
      </c>
      <c r="C243" s="291">
        <v>300000</v>
      </c>
      <c r="D243" s="120" t="s">
        <v>24</v>
      </c>
      <c r="E243" s="120" t="s">
        <v>6673</v>
      </c>
    </row>
    <row r="244" spans="2:5" ht="15" x14ac:dyDescent="0.25">
      <c r="B244" s="209">
        <v>44900</v>
      </c>
      <c r="C244" s="291">
        <v>5000000</v>
      </c>
      <c r="D244" s="120" t="s">
        <v>6674</v>
      </c>
      <c r="E244" s="120" t="s">
        <v>6675</v>
      </c>
    </row>
    <row r="245" spans="2:5" ht="15" x14ac:dyDescent="0.25">
      <c r="B245" s="209">
        <v>44901</v>
      </c>
      <c r="C245" s="291">
        <v>5</v>
      </c>
      <c r="D245" s="120" t="s">
        <v>24</v>
      </c>
      <c r="E245" s="120" t="s">
        <v>3712</v>
      </c>
    </row>
    <row r="246" spans="2:5" ht="15" x14ac:dyDescent="0.25">
      <c r="B246" s="209">
        <v>44901</v>
      </c>
      <c r="C246" s="291">
        <v>17.149999999999999</v>
      </c>
      <c r="D246" s="120" t="s">
        <v>24</v>
      </c>
      <c r="E246" s="120" t="s">
        <v>6654</v>
      </c>
    </row>
    <row r="247" spans="2:5" ht="15" x14ac:dyDescent="0.25">
      <c r="B247" s="209">
        <v>44901</v>
      </c>
      <c r="C247" s="291">
        <v>19</v>
      </c>
      <c r="D247" s="120" t="s">
        <v>24</v>
      </c>
      <c r="E247" s="120" t="s">
        <v>6676</v>
      </c>
    </row>
    <row r="248" spans="2:5" ht="15" x14ac:dyDescent="0.25">
      <c r="B248" s="209">
        <v>44901</v>
      </c>
      <c r="C248" s="291">
        <v>20</v>
      </c>
      <c r="D248" s="120" t="s">
        <v>24</v>
      </c>
      <c r="E248" s="120" t="s">
        <v>6677</v>
      </c>
    </row>
    <row r="249" spans="2:5" ht="15" x14ac:dyDescent="0.25">
      <c r="B249" s="209">
        <v>44901</v>
      </c>
      <c r="C249" s="291">
        <v>35</v>
      </c>
      <c r="D249" s="120" t="s">
        <v>24</v>
      </c>
      <c r="E249" s="120" t="s">
        <v>5162</v>
      </c>
    </row>
    <row r="250" spans="2:5" ht="15" x14ac:dyDescent="0.25">
      <c r="B250" s="209">
        <v>44901</v>
      </c>
      <c r="C250" s="291">
        <v>35</v>
      </c>
      <c r="D250" s="120" t="s">
        <v>24</v>
      </c>
      <c r="E250" s="120" t="s">
        <v>5208</v>
      </c>
    </row>
    <row r="251" spans="2:5" ht="15" x14ac:dyDescent="0.25">
      <c r="B251" s="209">
        <v>44901</v>
      </c>
      <c r="C251" s="291">
        <v>38</v>
      </c>
      <c r="D251" s="120" t="s">
        <v>24</v>
      </c>
      <c r="E251" s="120" t="s">
        <v>5162</v>
      </c>
    </row>
    <row r="252" spans="2:5" ht="15" x14ac:dyDescent="0.25">
      <c r="B252" s="209">
        <v>44901</v>
      </c>
      <c r="C252" s="291">
        <v>42</v>
      </c>
      <c r="D252" s="120" t="s">
        <v>24</v>
      </c>
      <c r="E252" s="120" t="s">
        <v>5160</v>
      </c>
    </row>
    <row r="253" spans="2:5" ht="15" x14ac:dyDescent="0.25">
      <c r="B253" s="209">
        <v>44901</v>
      </c>
      <c r="C253" s="291">
        <v>43</v>
      </c>
      <c r="D253" s="120" t="s">
        <v>24</v>
      </c>
      <c r="E253" s="120" t="s">
        <v>5165</v>
      </c>
    </row>
    <row r="254" spans="2:5" ht="15" x14ac:dyDescent="0.25">
      <c r="B254" s="209">
        <v>44901</v>
      </c>
      <c r="C254" s="291">
        <v>44</v>
      </c>
      <c r="D254" s="120" t="s">
        <v>24</v>
      </c>
      <c r="E254" s="120" t="s">
        <v>5162</v>
      </c>
    </row>
    <row r="255" spans="2:5" ht="15" x14ac:dyDescent="0.25">
      <c r="B255" s="209">
        <v>44901</v>
      </c>
      <c r="C255" s="291">
        <v>44</v>
      </c>
      <c r="D255" s="120" t="s">
        <v>24</v>
      </c>
      <c r="E255" s="120" t="s">
        <v>5161</v>
      </c>
    </row>
    <row r="256" spans="2:5" ht="15" x14ac:dyDescent="0.25">
      <c r="B256" s="209">
        <v>44901</v>
      </c>
      <c r="C256" s="291">
        <v>45</v>
      </c>
      <c r="D256" s="120" t="s">
        <v>24</v>
      </c>
      <c r="E256" s="120" t="s">
        <v>5160</v>
      </c>
    </row>
    <row r="257" spans="2:5" ht="15" x14ac:dyDescent="0.25">
      <c r="B257" s="209">
        <v>44901</v>
      </c>
      <c r="C257" s="291">
        <v>47</v>
      </c>
      <c r="D257" s="120" t="s">
        <v>24</v>
      </c>
      <c r="E257" s="120" t="s">
        <v>5161</v>
      </c>
    </row>
    <row r="258" spans="2:5" ht="15" x14ac:dyDescent="0.25">
      <c r="B258" s="209">
        <v>44901</v>
      </c>
      <c r="C258" s="291">
        <v>48</v>
      </c>
      <c r="D258" s="120" t="s">
        <v>24</v>
      </c>
      <c r="E258" s="120" t="s">
        <v>5208</v>
      </c>
    </row>
    <row r="259" spans="2:5" ht="15" x14ac:dyDescent="0.25">
      <c r="B259" s="209">
        <v>44901</v>
      </c>
      <c r="C259" s="291">
        <v>48</v>
      </c>
      <c r="D259" s="120" t="s">
        <v>24</v>
      </c>
      <c r="E259" s="120" t="s">
        <v>5184</v>
      </c>
    </row>
    <row r="260" spans="2:5" ht="15" x14ac:dyDescent="0.25">
      <c r="B260" s="209">
        <v>44901</v>
      </c>
      <c r="C260" s="291">
        <v>50</v>
      </c>
      <c r="D260" s="120" t="s">
        <v>24</v>
      </c>
      <c r="E260" s="120" t="s">
        <v>6678</v>
      </c>
    </row>
    <row r="261" spans="2:5" ht="15" x14ac:dyDescent="0.25">
      <c r="B261" s="209">
        <v>44901</v>
      </c>
      <c r="C261" s="291">
        <v>50</v>
      </c>
      <c r="D261" s="120" t="s">
        <v>24</v>
      </c>
      <c r="E261" s="120" t="s">
        <v>5135</v>
      </c>
    </row>
    <row r="262" spans="2:5" ht="26.25" x14ac:dyDescent="0.25">
      <c r="B262" s="209">
        <v>44901</v>
      </c>
      <c r="C262" s="291">
        <v>50</v>
      </c>
      <c r="D262" s="120" t="s">
        <v>24</v>
      </c>
      <c r="E262" s="120" t="s">
        <v>6679</v>
      </c>
    </row>
    <row r="263" spans="2:5" ht="15" x14ac:dyDescent="0.25">
      <c r="B263" s="209">
        <v>44901</v>
      </c>
      <c r="C263" s="291">
        <v>51</v>
      </c>
      <c r="D263" s="120" t="s">
        <v>24</v>
      </c>
      <c r="E263" s="120" t="s">
        <v>5166</v>
      </c>
    </row>
    <row r="264" spans="2:5" ht="15" x14ac:dyDescent="0.25">
      <c r="B264" s="209">
        <v>44901</v>
      </c>
      <c r="C264" s="291">
        <v>52</v>
      </c>
      <c r="D264" s="120" t="s">
        <v>24</v>
      </c>
      <c r="E264" s="120" t="s">
        <v>5208</v>
      </c>
    </row>
    <row r="265" spans="2:5" ht="15" x14ac:dyDescent="0.25">
      <c r="B265" s="209">
        <v>44901</v>
      </c>
      <c r="C265" s="291">
        <v>52</v>
      </c>
      <c r="D265" s="120" t="s">
        <v>24</v>
      </c>
      <c r="E265" s="120" t="s">
        <v>5161</v>
      </c>
    </row>
    <row r="266" spans="2:5" ht="15" x14ac:dyDescent="0.25">
      <c r="B266" s="209">
        <v>44901</v>
      </c>
      <c r="C266" s="291">
        <v>56</v>
      </c>
      <c r="D266" s="120" t="s">
        <v>24</v>
      </c>
      <c r="E266" s="120" t="s">
        <v>6625</v>
      </c>
    </row>
    <row r="267" spans="2:5" ht="15" x14ac:dyDescent="0.25">
      <c r="B267" s="209">
        <v>44901</v>
      </c>
      <c r="C267" s="291">
        <v>60</v>
      </c>
      <c r="D267" s="120" t="s">
        <v>24</v>
      </c>
      <c r="E267" s="120" t="s">
        <v>6680</v>
      </c>
    </row>
    <row r="268" spans="2:5" ht="15" x14ac:dyDescent="0.25">
      <c r="B268" s="209">
        <v>44901</v>
      </c>
      <c r="C268" s="291">
        <v>100</v>
      </c>
      <c r="D268" s="120" t="s">
        <v>24</v>
      </c>
      <c r="E268" s="120" t="s">
        <v>5154</v>
      </c>
    </row>
    <row r="269" spans="2:5" ht="15" x14ac:dyDescent="0.25">
      <c r="B269" s="209">
        <v>44901</v>
      </c>
      <c r="C269" s="291">
        <v>100</v>
      </c>
      <c r="D269" s="120" t="s">
        <v>24</v>
      </c>
      <c r="E269" s="120" t="s">
        <v>6681</v>
      </c>
    </row>
    <row r="270" spans="2:5" ht="15" x14ac:dyDescent="0.25">
      <c r="B270" s="209">
        <v>44901</v>
      </c>
      <c r="C270" s="291">
        <v>100</v>
      </c>
      <c r="D270" s="120" t="s">
        <v>24</v>
      </c>
      <c r="E270" s="120" t="s">
        <v>5135</v>
      </c>
    </row>
    <row r="271" spans="2:5" ht="15" x14ac:dyDescent="0.25">
      <c r="B271" s="209">
        <v>44901</v>
      </c>
      <c r="C271" s="291">
        <v>100</v>
      </c>
      <c r="D271" s="120" t="s">
        <v>24</v>
      </c>
      <c r="E271" s="120" t="s">
        <v>3684</v>
      </c>
    </row>
    <row r="272" spans="2:5" ht="15" x14ac:dyDescent="0.25">
      <c r="B272" s="209">
        <v>44901</v>
      </c>
      <c r="C272" s="291">
        <v>100</v>
      </c>
      <c r="D272" s="120" t="s">
        <v>24</v>
      </c>
      <c r="E272" s="120" t="s">
        <v>3684</v>
      </c>
    </row>
    <row r="273" spans="2:5" ht="26.25" x14ac:dyDescent="0.25">
      <c r="B273" s="209">
        <v>44901</v>
      </c>
      <c r="C273" s="291">
        <v>100</v>
      </c>
      <c r="D273" s="120" t="s">
        <v>24</v>
      </c>
      <c r="E273" s="120" t="s">
        <v>6682</v>
      </c>
    </row>
    <row r="274" spans="2:5" ht="15" x14ac:dyDescent="0.25">
      <c r="B274" s="209">
        <v>44901</v>
      </c>
      <c r="C274" s="291">
        <v>110</v>
      </c>
      <c r="D274" s="120" t="s">
        <v>24</v>
      </c>
      <c r="E274" s="120" t="s">
        <v>3731</v>
      </c>
    </row>
    <row r="275" spans="2:5" ht="15" x14ac:dyDescent="0.25">
      <c r="B275" s="209">
        <v>44901</v>
      </c>
      <c r="C275" s="291">
        <v>110</v>
      </c>
      <c r="D275" s="120" t="s">
        <v>24</v>
      </c>
      <c r="E275" s="120" t="s">
        <v>3730</v>
      </c>
    </row>
    <row r="276" spans="2:5" ht="15" x14ac:dyDescent="0.25">
      <c r="B276" s="209">
        <v>44901</v>
      </c>
      <c r="C276" s="291">
        <v>110</v>
      </c>
      <c r="D276" s="120" t="s">
        <v>24</v>
      </c>
      <c r="E276" s="120" t="s">
        <v>5105</v>
      </c>
    </row>
    <row r="277" spans="2:5" ht="15" x14ac:dyDescent="0.25">
      <c r="B277" s="209">
        <v>44901</v>
      </c>
      <c r="C277" s="291">
        <v>115</v>
      </c>
      <c r="D277" s="120" t="s">
        <v>24</v>
      </c>
      <c r="E277" s="120" t="s">
        <v>6683</v>
      </c>
    </row>
    <row r="278" spans="2:5" ht="15" x14ac:dyDescent="0.25">
      <c r="B278" s="209">
        <v>44901</v>
      </c>
      <c r="C278" s="291">
        <v>131.19999999999999</v>
      </c>
      <c r="D278" s="120" t="s">
        <v>24</v>
      </c>
      <c r="E278" s="120" t="s">
        <v>6684</v>
      </c>
    </row>
    <row r="279" spans="2:5" ht="15" x14ac:dyDescent="0.25">
      <c r="B279" s="209">
        <v>44901</v>
      </c>
      <c r="C279" s="291">
        <v>150</v>
      </c>
      <c r="D279" s="120" t="s">
        <v>24</v>
      </c>
      <c r="E279" s="120" t="s">
        <v>6685</v>
      </c>
    </row>
    <row r="280" spans="2:5" ht="15" x14ac:dyDescent="0.25">
      <c r="B280" s="209">
        <v>44901</v>
      </c>
      <c r="C280" s="291">
        <v>200</v>
      </c>
      <c r="D280" s="120" t="s">
        <v>24</v>
      </c>
      <c r="E280" s="120" t="s">
        <v>6686</v>
      </c>
    </row>
    <row r="281" spans="2:5" ht="26.25" x14ac:dyDescent="0.25">
      <c r="B281" s="209">
        <v>44901</v>
      </c>
      <c r="C281" s="291">
        <v>200</v>
      </c>
      <c r="D281" s="120" t="s">
        <v>5095</v>
      </c>
      <c r="E281" s="120" t="s">
        <v>6687</v>
      </c>
    </row>
    <row r="282" spans="2:5" ht="15" x14ac:dyDescent="0.25">
      <c r="B282" s="209">
        <v>44901</v>
      </c>
      <c r="C282" s="291">
        <v>300</v>
      </c>
      <c r="D282" s="120" t="s">
        <v>259</v>
      </c>
      <c r="E282" s="120" t="s">
        <v>3715</v>
      </c>
    </row>
    <row r="283" spans="2:5" ht="15" x14ac:dyDescent="0.25">
      <c r="B283" s="209">
        <v>44901</v>
      </c>
      <c r="C283" s="291">
        <v>300</v>
      </c>
      <c r="D283" s="120" t="s">
        <v>24</v>
      </c>
      <c r="E283" s="120" t="s">
        <v>3754</v>
      </c>
    </row>
    <row r="284" spans="2:5" ht="15" x14ac:dyDescent="0.25">
      <c r="B284" s="209">
        <v>44901</v>
      </c>
      <c r="C284" s="291">
        <v>300</v>
      </c>
      <c r="D284" s="120" t="s">
        <v>24</v>
      </c>
      <c r="E284" s="120" t="s">
        <v>3753</v>
      </c>
    </row>
    <row r="285" spans="2:5" ht="15" x14ac:dyDescent="0.25">
      <c r="B285" s="209">
        <v>44901</v>
      </c>
      <c r="C285" s="291">
        <v>301</v>
      </c>
      <c r="D285" s="120" t="s">
        <v>24</v>
      </c>
      <c r="E285" s="120" t="s">
        <v>6688</v>
      </c>
    </row>
    <row r="286" spans="2:5" ht="15" x14ac:dyDescent="0.25">
      <c r="B286" s="209">
        <v>44901</v>
      </c>
      <c r="C286" s="291">
        <v>347</v>
      </c>
      <c r="D286" s="120" t="s">
        <v>24</v>
      </c>
      <c r="E286" s="120" t="s">
        <v>5192</v>
      </c>
    </row>
    <row r="287" spans="2:5" ht="15" x14ac:dyDescent="0.25">
      <c r="B287" s="209">
        <v>44901</v>
      </c>
      <c r="C287" s="291">
        <v>500</v>
      </c>
      <c r="D287" s="120" t="s">
        <v>24</v>
      </c>
      <c r="E287" s="120" t="s">
        <v>6689</v>
      </c>
    </row>
    <row r="288" spans="2:5" ht="15" x14ac:dyDescent="0.25">
      <c r="B288" s="209">
        <v>44901</v>
      </c>
      <c r="C288" s="291">
        <v>500</v>
      </c>
      <c r="D288" s="120" t="s">
        <v>24</v>
      </c>
      <c r="E288" s="120" t="s">
        <v>3694</v>
      </c>
    </row>
    <row r="289" spans="2:5" ht="15" x14ac:dyDescent="0.25">
      <c r="B289" s="209">
        <v>44901</v>
      </c>
      <c r="C289" s="291">
        <v>500</v>
      </c>
      <c r="D289" s="120" t="s">
        <v>24</v>
      </c>
      <c r="E289" s="120" t="s">
        <v>6690</v>
      </c>
    </row>
    <row r="290" spans="2:5" ht="15" x14ac:dyDescent="0.25">
      <c r="B290" s="209">
        <v>44901</v>
      </c>
      <c r="C290" s="291">
        <v>500</v>
      </c>
      <c r="D290" s="120" t="s">
        <v>24</v>
      </c>
      <c r="E290" s="120" t="s">
        <v>5122</v>
      </c>
    </row>
    <row r="291" spans="2:5" ht="15" x14ac:dyDescent="0.25">
      <c r="B291" s="209">
        <v>44901</v>
      </c>
      <c r="C291" s="291">
        <v>500</v>
      </c>
      <c r="D291" s="120" t="s">
        <v>24</v>
      </c>
      <c r="E291" s="120" t="s">
        <v>5099</v>
      </c>
    </row>
    <row r="292" spans="2:5" ht="26.25" x14ac:dyDescent="0.25">
      <c r="B292" s="209">
        <v>44901</v>
      </c>
      <c r="C292" s="291">
        <v>1000</v>
      </c>
      <c r="D292" s="120" t="s">
        <v>5095</v>
      </c>
      <c r="E292" s="120" t="s">
        <v>5100</v>
      </c>
    </row>
    <row r="293" spans="2:5" ht="15" x14ac:dyDescent="0.25">
      <c r="B293" s="209">
        <v>44901</v>
      </c>
      <c r="C293" s="291">
        <v>1000</v>
      </c>
      <c r="D293" s="120" t="s">
        <v>24</v>
      </c>
      <c r="E293" s="120" t="s">
        <v>3719</v>
      </c>
    </row>
    <row r="294" spans="2:5" ht="15" x14ac:dyDescent="0.25">
      <c r="B294" s="209">
        <v>44901</v>
      </c>
      <c r="C294" s="291">
        <v>1000</v>
      </c>
      <c r="D294" s="120" t="s">
        <v>24</v>
      </c>
      <c r="E294" s="120" t="s">
        <v>3700</v>
      </c>
    </row>
    <row r="295" spans="2:5" ht="15" x14ac:dyDescent="0.25">
      <c r="B295" s="209">
        <v>44901</v>
      </c>
      <c r="C295" s="291">
        <v>1000</v>
      </c>
      <c r="D295" s="120" t="s">
        <v>24</v>
      </c>
      <c r="E295" s="120" t="s">
        <v>3762</v>
      </c>
    </row>
    <row r="296" spans="2:5" ht="15" x14ac:dyDescent="0.25">
      <c r="B296" s="209">
        <v>44901</v>
      </c>
      <c r="C296" s="291">
        <v>1000</v>
      </c>
      <c r="D296" s="120" t="s">
        <v>24</v>
      </c>
      <c r="E296" s="120" t="s">
        <v>3763</v>
      </c>
    </row>
    <row r="297" spans="2:5" ht="15" x14ac:dyDescent="0.25">
      <c r="B297" s="209">
        <v>44901</v>
      </c>
      <c r="C297" s="291">
        <v>1000</v>
      </c>
      <c r="D297" s="120" t="s">
        <v>24</v>
      </c>
      <c r="E297" s="120" t="s">
        <v>5092</v>
      </c>
    </row>
    <row r="298" spans="2:5" ht="15" x14ac:dyDescent="0.25">
      <c r="B298" s="209">
        <v>44901</v>
      </c>
      <c r="C298" s="291">
        <v>1800</v>
      </c>
      <c r="D298" s="120" t="s">
        <v>6691</v>
      </c>
      <c r="E298" s="120" t="s">
        <v>6692</v>
      </c>
    </row>
    <row r="299" spans="2:5" ht="15" x14ac:dyDescent="0.25">
      <c r="B299" s="209">
        <v>44901</v>
      </c>
      <c r="C299" s="291">
        <v>2000</v>
      </c>
      <c r="D299" s="120" t="s">
        <v>24</v>
      </c>
      <c r="E299" s="120" t="s">
        <v>6693</v>
      </c>
    </row>
    <row r="300" spans="2:5" ht="15" x14ac:dyDescent="0.25">
      <c r="B300" s="209">
        <v>44901</v>
      </c>
      <c r="C300" s="291">
        <v>2300</v>
      </c>
      <c r="D300" s="120" t="s">
        <v>24</v>
      </c>
      <c r="E300" s="120" t="s">
        <v>6669</v>
      </c>
    </row>
    <row r="301" spans="2:5" ht="15" x14ac:dyDescent="0.25">
      <c r="B301" s="209">
        <v>44901</v>
      </c>
      <c r="C301" s="291">
        <v>3000</v>
      </c>
      <c r="D301" s="120" t="s">
        <v>24</v>
      </c>
      <c r="E301" s="120" t="s">
        <v>6694</v>
      </c>
    </row>
    <row r="302" spans="2:5" ht="15" x14ac:dyDescent="0.25">
      <c r="B302" s="209">
        <v>44901</v>
      </c>
      <c r="C302" s="291">
        <v>3000</v>
      </c>
      <c r="D302" s="120" t="s">
        <v>24</v>
      </c>
      <c r="E302" s="120" t="s">
        <v>3767</v>
      </c>
    </row>
    <row r="303" spans="2:5" ht="15" x14ac:dyDescent="0.25">
      <c r="B303" s="209">
        <v>44901</v>
      </c>
      <c r="C303" s="291">
        <v>5000</v>
      </c>
      <c r="D303" s="120" t="s">
        <v>24</v>
      </c>
      <c r="E303" s="120" t="s">
        <v>6695</v>
      </c>
    </row>
    <row r="304" spans="2:5" ht="26.25" x14ac:dyDescent="0.25">
      <c r="B304" s="209">
        <v>44901</v>
      </c>
      <c r="C304" s="291">
        <v>6000</v>
      </c>
      <c r="D304" s="120" t="s">
        <v>2854</v>
      </c>
      <c r="E304" s="120" t="s">
        <v>3776</v>
      </c>
    </row>
    <row r="305" spans="2:5" ht="15" x14ac:dyDescent="0.25">
      <c r="B305" s="209">
        <v>44901</v>
      </c>
      <c r="C305" s="291">
        <v>7000</v>
      </c>
      <c r="D305" s="120" t="s">
        <v>24</v>
      </c>
      <c r="E305" s="120" t="s">
        <v>5112</v>
      </c>
    </row>
    <row r="306" spans="2:5" ht="26.25" x14ac:dyDescent="0.25">
      <c r="B306" s="209">
        <v>44901</v>
      </c>
      <c r="C306" s="291">
        <v>7800.32</v>
      </c>
      <c r="D306" s="120" t="s">
        <v>6696</v>
      </c>
      <c r="E306" s="120" t="s">
        <v>3728</v>
      </c>
    </row>
    <row r="307" spans="2:5" ht="15" x14ac:dyDescent="0.25">
      <c r="B307" s="209">
        <v>44901</v>
      </c>
      <c r="C307" s="291">
        <v>10000</v>
      </c>
      <c r="D307" s="120" t="s">
        <v>24</v>
      </c>
      <c r="E307" s="120" t="s">
        <v>3790</v>
      </c>
    </row>
    <row r="308" spans="2:5" ht="15" x14ac:dyDescent="0.25">
      <c r="B308" s="209">
        <v>44901</v>
      </c>
      <c r="C308" s="291">
        <v>10000</v>
      </c>
      <c r="D308" s="120" t="s">
        <v>24</v>
      </c>
      <c r="E308" s="120" t="s">
        <v>5163</v>
      </c>
    </row>
    <row r="309" spans="2:5" ht="15" x14ac:dyDescent="0.25">
      <c r="B309" s="209">
        <v>44901</v>
      </c>
      <c r="C309" s="291">
        <v>10000</v>
      </c>
      <c r="D309" s="120" t="s">
        <v>24</v>
      </c>
      <c r="E309" s="120" t="s">
        <v>4330</v>
      </c>
    </row>
    <row r="310" spans="2:5" ht="26.25" x14ac:dyDescent="0.25">
      <c r="B310" s="209">
        <v>44901</v>
      </c>
      <c r="C310" s="291">
        <v>12655.43</v>
      </c>
      <c r="D310" s="120" t="s">
        <v>6697</v>
      </c>
      <c r="E310" s="120" t="s">
        <v>3728</v>
      </c>
    </row>
    <row r="311" spans="2:5" ht="15" x14ac:dyDescent="0.25">
      <c r="B311" s="209">
        <v>44901</v>
      </c>
      <c r="C311" s="291">
        <v>12747</v>
      </c>
      <c r="D311" s="120" t="s">
        <v>4346</v>
      </c>
      <c r="E311" s="120" t="s">
        <v>3745</v>
      </c>
    </row>
    <row r="312" spans="2:5" ht="15" x14ac:dyDescent="0.25">
      <c r="B312" s="209">
        <v>44901</v>
      </c>
      <c r="C312" s="291">
        <v>14000</v>
      </c>
      <c r="D312" s="120" t="s">
        <v>24</v>
      </c>
      <c r="E312" s="120" t="s">
        <v>4337</v>
      </c>
    </row>
    <row r="313" spans="2:5" ht="26.25" x14ac:dyDescent="0.25">
      <c r="B313" s="209">
        <v>44901</v>
      </c>
      <c r="C313" s="291">
        <v>14941</v>
      </c>
      <c r="D313" s="120" t="s">
        <v>6696</v>
      </c>
      <c r="E313" s="120" t="s">
        <v>3728</v>
      </c>
    </row>
    <row r="314" spans="2:5" ht="15" x14ac:dyDescent="0.25">
      <c r="B314" s="209">
        <v>44901</v>
      </c>
      <c r="C314" s="291">
        <v>18000</v>
      </c>
      <c r="D314" s="120" t="s">
        <v>24</v>
      </c>
      <c r="E314" s="120" t="s">
        <v>5205</v>
      </c>
    </row>
    <row r="315" spans="2:5" ht="26.25" x14ac:dyDescent="0.25">
      <c r="B315" s="209">
        <v>44901</v>
      </c>
      <c r="C315" s="291">
        <v>21040.19</v>
      </c>
      <c r="D315" s="120" t="s">
        <v>6697</v>
      </c>
      <c r="E315" s="120" t="s">
        <v>3728</v>
      </c>
    </row>
    <row r="316" spans="2:5" ht="26.25" x14ac:dyDescent="0.25">
      <c r="B316" s="209">
        <v>44901</v>
      </c>
      <c r="C316" s="291">
        <v>25000</v>
      </c>
      <c r="D316" s="120" t="s">
        <v>6698</v>
      </c>
      <c r="E316" s="120" t="s">
        <v>6699</v>
      </c>
    </row>
    <row r="317" spans="2:5" ht="26.25" x14ac:dyDescent="0.25">
      <c r="B317" s="209">
        <v>44901</v>
      </c>
      <c r="C317" s="291">
        <v>27857.88</v>
      </c>
      <c r="D317" s="120" t="s">
        <v>6696</v>
      </c>
      <c r="E317" s="120" t="s">
        <v>3728</v>
      </c>
    </row>
    <row r="318" spans="2:5" ht="15" x14ac:dyDescent="0.25">
      <c r="B318" s="209">
        <v>44901</v>
      </c>
      <c r="C318" s="291">
        <v>100000</v>
      </c>
      <c r="D318" s="120" t="s">
        <v>24</v>
      </c>
      <c r="E318" s="120" t="s">
        <v>6699</v>
      </c>
    </row>
    <row r="319" spans="2:5" ht="26.25" x14ac:dyDescent="0.25">
      <c r="B319" s="209">
        <v>44901</v>
      </c>
      <c r="C319" s="291">
        <v>161607.31</v>
      </c>
      <c r="D319" s="120" t="s">
        <v>6696</v>
      </c>
      <c r="E319" s="120" t="s">
        <v>3728</v>
      </c>
    </row>
    <row r="320" spans="2:5" ht="26.25" x14ac:dyDescent="0.25">
      <c r="B320" s="209">
        <v>44901</v>
      </c>
      <c r="C320" s="291">
        <v>348158.18</v>
      </c>
      <c r="D320" s="120" t="s">
        <v>6700</v>
      </c>
      <c r="E320" s="120" t="s">
        <v>6650</v>
      </c>
    </row>
    <row r="321" spans="2:5" ht="26.25" x14ac:dyDescent="0.25">
      <c r="B321" s="209">
        <v>44901</v>
      </c>
      <c r="C321" s="291">
        <v>782200</v>
      </c>
      <c r="D321" s="120" t="s">
        <v>6701</v>
      </c>
      <c r="E321" s="120" t="s">
        <v>3779</v>
      </c>
    </row>
    <row r="322" spans="2:5" ht="15" x14ac:dyDescent="0.25">
      <c r="B322" s="209">
        <v>44902</v>
      </c>
      <c r="C322" s="291">
        <v>0.05</v>
      </c>
      <c r="D322" s="120" t="s">
        <v>24</v>
      </c>
      <c r="E322" s="120" t="s">
        <v>6702</v>
      </c>
    </row>
    <row r="323" spans="2:5" ht="39" x14ac:dyDescent="0.25">
      <c r="B323" s="209">
        <v>44902</v>
      </c>
      <c r="C323" s="291">
        <v>5.25</v>
      </c>
      <c r="D323" s="120" t="s">
        <v>24</v>
      </c>
      <c r="E323" s="120" t="s">
        <v>5088</v>
      </c>
    </row>
    <row r="324" spans="2:5" ht="15" x14ac:dyDescent="0.25">
      <c r="B324" s="209">
        <v>44902</v>
      </c>
      <c r="C324" s="291">
        <v>12.5</v>
      </c>
      <c r="D324" s="120" t="s">
        <v>24</v>
      </c>
      <c r="E324" s="120" t="s">
        <v>6703</v>
      </c>
    </row>
    <row r="325" spans="2:5" ht="15" x14ac:dyDescent="0.25">
      <c r="B325" s="209">
        <v>44902</v>
      </c>
      <c r="C325" s="291">
        <v>13.65</v>
      </c>
      <c r="D325" s="120" t="s">
        <v>24</v>
      </c>
      <c r="E325" s="120" t="s">
        <v>6704</v>
      </c>
    </row>
    <row r="326" spans="2:5" ht="15" x14ac:dyDescent="0.25">
      <c r="B326" s="209">
        <v>44902</v>
      </c>
      <c r="C326" s="291">
        <v>31</v>
      </c>
      <c r="D326" s="120" t="s">
        <v>24</v>
      </c>
      <c r="E326" s="120" t="s">
        <v>5161</v>
      </c>
    </row>
    <row r="327" spans="2:5" ht="15" x14ac:dyDescent="0.25">
      <c r="B327" s="209">
        <v>44902</v>
      </c>
      <c r="C327" s="291">
        <v>31</v>
      </c>
      <c r="D327" s="120" t="s">
        <v>24</v>
      </c>
      <c r="E327" s="120" t="s">
        <v>5161</v>
      </c>
    </row>
    <row r="328" spans="2:5" ht="15" x14ac:dyDescent="0.25">
      <c r="B328" s="209">
        <v>44902</v>
      </c>
      <c r="C328" s="291">
        <v>34</v>
      </c>
      <c r="D328" s="120" t="s">
        <v>24</v>
      </c>
      <c r="E328" s="120" t="s">
        <v>6652</v>
      </c>
    </row>
    <row r="329" spans="2:5" ht="15" x14ac:dyDescent="0.25">
      <c r="B329" s="209">
        <v>44902</v>
      </c>
      <c r="C329" s="291">
        <v>34</v>
      </c>
      <c r="D329" s="120" t="s">
        <v>24</v>
      </c>
      <c r="E329" s="120" t="s">
        <v>5161</v>
      </c>
    </row>
    <row r="330" spans="2:5" ht="15" x14ac:dyDescent="0.25">
      <c r="B330" s="209">
        <v>44902</v>
      </c>
      <c r="C330" s="291">
        <v>42</v>
      </c>
      <c r="D330" s="120" t="s">
        <v>24</v>
      </c>
      <c r="E330" s="120" t="s">
        <v>5162</v>
      </c>
    </row>
    <row r="331" spans="2:5" ht="15" x14ac:dyDescent="0.25">
      <c r="B331" s="209">
        <v>44902</v>
      </c>
      <c r="C331" s="291">
        <v>47</v>
      </c>
      <c r="D331" s="120" t="s">
        <v>24</v>
      </c>
      <c r="E331" s="120" t="s">
        <v>5160</v>
      </c>
    </row>
    <row r="332" spans="2:5" ht="15" x14ac:dyDescent="0.25">
      <c r="B332" s="209">
        <v>44902</v>
      </c>
      <c r="C332" s="291">
        <v>47</v>
      </c>
      <c r="D332" s="120" t="s">
        <v>24</v>
      </c>
      <c r="E332" s="120" t="s">
        <v>5166</v>
      </c>
    </row>
    <row r="333" spans="2:5" ht="15" x14ac:dyDescent="0.25">
      <c r="B333" s="209">
        <v>44902</v>
      </c>
      <c r="C333" s="291">
        <v>48</v>
      </c>
      <c r="D333" s="120" t="s">
        <v>24</v>
      </c>
      <c r="E333" s="120" t="s">
        <v>5160</v>
      </c>
    </row>
    <row r="334" spans="2:5" ht="15" x14ac:dyDescent="0.25">
      <c r="B334" s="209">
        <v>44902</v>
      </c>
      <c r="C334" s="291">
        <v>48</v>
      </c>
      <c r="D334" s="120" t="s">
        <v>24</v>
      </c>
      <c r="E334" s="120" t="s">
        <v>5162</v>
      </c>
    </row>
    <row r="335" spans="2:5" ht="15" x14ac:dyDescent="0.25">
      <c r="B335" s="209">
        <v>44902</v>
      </c>
      <c r="C335" s="291">
        <v>52</v>
      </c>
      <c r="D335" s="120" t="s">
        <v>24</v>
      </c>
      <c r="E335" s="120" t="s">
        <v>5165</v>
      </c>
    </row>
    <row r="336" spans="2:5" ht="15" x14ac:dyDescent="0.25">
      <c r="B336" s="209">
        <v>44902</v>
      </c>
      <c r="C336" s="291">
        <v>52</v>
      </c>
      <c r="D336" s="120" t="s">
        <v>24</v>
      </c>
      <c r="E336" s="120" t="s">
        <v>5208</v>
      </c>
    </row>
    <row r="337" spans="2:5" ht="15" x14ac:dyDescent="0.25">
      <c r="B337" s="209">
        <v>44902</v>
      </c>
      <c r="C337" s="291">
        <v>55</v>
      </c>
      <c r="D337" s="120" t="s">
        <v>24</v>
      </c>
      <c r="E337" s="120" t="s">
        <v>5162</v>
      </c>
    </row>
    <row r="338" spans="2:5" ht="15" x14ac:dyDescent="0.25">
      <c r="B338" s="209">
        <v>44902</v>
      </c>
      <c r="C338" s="291">
        <v>55</v>
      </c>
      <c r="D338" s="120" t="s">
        <v>24</v>
      </c>
      <c r="E338" s="120" t="s">
        <v>5208</v>
      </c>
    </row>
    <row r="339" spans="2:5" ht="15" x14ac:dyDescent="0.25">
      <c r="B339" s="209">
        <v>44902</v>
      </c>
      <c r="C339" s="291">
        <v>55</v>
      </c>
      <c r="D339" s="120" t="s">
        <v>24</v>
      </c>
      <c r="E339" s="120" t="s">
        <v>5208</v>
      </c>
    </row>
    <row r="340" spans="2:5" ht="15" x14ac:dyDescent="0.25">
      <c r="B340" s="209">
        <v>44902</v>
      </c>
      <c r="C340" s="291">
        <v>58</v>
      </c>
      <c r="D340" s="120" t="s">
        <v>24</v>
      </c>
      <c r="E340" s="120" t="s">
        <v>6625</v>
      </c>
    </row>
    <row r="341" spans="2:5" ht="15" x14ac:dyDescent="0.25">
      <c r="B341" s="209">
        <v>44902</v>
      </c>
      <c r="C341" s="291">
        <v>100</v>
      </c>
      <c r="D341" s="120" t="s">
        <v>24</v>
      </c>
      <c r="E341" s="120" t="s">
        <v>3780</v>
      </c>
    </row>
    <row r="342" spans="2:5" ht="15" x14ac:dyDescent="0.25">
      <c r="B342" s="209">
        <v>44902</v>
      </c>
      <c r="C342" s="291">
        <v>100</v>
      </c>
      <c r="D342" s="120" t="s">
        <v>24</v>
      </c>
      <c r="E342" s="120" t="s">
        <v>5190</v>
      </c>
    </row>
    <row r="343" spans="2:5" ht="15" x14ac:dyDescent="0.25">
      <c r="B343" s="209">
        <v>44902</v>
      </c>
      <c r="C343" s="291">
        <v>100</v>
      </c>
      <c r="D343" s="120" t="s">
        <v>24</v>
      </c>
      <c r="E343" s="120" t="s">
        <v>3752</v>
      </c>
    </row>
    <row r="344" spans="2:5" ht="15" x14ac:dyDescent="0.25">
      <c r="B344" s="209">
        <v>44902</v>
      </c>
      <c r="C344" s="291">
        <v>100</v>
      </c>
      <c r="D344" s="120" t="s">
        <v>24</v>
      </c>
      <c r="E344" s="120" t="s">
        <v>6705</v>
      </c>
    </row>
    <row r="345" spans="2:5" ht="15" x14ac:dyDescent="0.25">
      <c r="B345" s="209">
        <v>44902</v>
      </c>
      <c r="C345" s="291">
        <v>100</v>
      </c>
      <c r="D345" s="120" t="s">
        <v>24</v>
      </c>
      <c r="E345" s="120" t="s">
        <v>6706</v>
      </c>
    </row>
    <row r="346" spans="2:5" ht="15" x14ac:dyDescent="0.25">
      <c r="B346" s="209">
        <v>44902</v>
      </c>
      <c r="C346" s="291">
        <v>100</v>
      </c>
      <c r="D346" s="120" t="s">
        <v>24</v>
      </c>
      <c r="E346" s="120" t="s">
        <v>6656</v>
      </c>
    </row>
    <row r="347" spans="2:5" ht="15" x14ac:dyDescent="0.25">
      <c r="B347" s="209">
        <v>44902</v>
      </c>
      <c r="C347" s="291">
        <v>100</v>
      </c>
      <c r="D347" s="120" t="s">
        <v>24</v>
      </c>
      <c r="E347" s="120" t="s">
        <v>3684</v>
      </c>
    </row>
    <row r="348" spans="2:5" ht="15" x14ac:dyDescent="0.25">
      <c r="B348" s="209">
        <v>44902</v>
      </c>
      <c r="C348" s="291">
        <v>110</v>
      </c>
      <c r="D348" s="120" t="s">
        <v>24</v>
      </c>
      <c r="E348" s="120" t="s">
        <v>3731</v>
      </c>
    </row>
    <row r="349" spans="2:5" ht="15" x14ac:dyDescent="0.25">
      <c r="B349" s="209">
        <v>44902</v>
      </c>
      <c r="C349" s="291">
        <v>110</v>
      </c>
      <c r="D349" s="120" t="s">
        <v>24</v>
      </c>
      <c r="E349" s="120" t="s">
        <v>5105</v>
      </c>
    </row>
    <row r="350" spans="2:5" ht="15" x14ac:dyDescent="0.25">
      <c r="B350" s="209">
        <v>44902</v>
      </c>
      <c r="C350" s="291">
        <v>110</v>
      </c>
      <c r="D350" s="120" t="s">
        <v>24</v>
      </c>
      <c r="E350" s="120" t="s">
        <v>5105</v>
      </c>
    </row>
    <row r="351" spans="2:5" ht="15" x14ac:dyDescent="0.25">
      <c r="B351" s="209">
        <v>44902</v>
      </c>
      <c r="C351" s="291">
        <v>130</v>
      </c>
      <c r="D351" s="120" t="s">
        <v>24</v>
      </c>
      <c r="E351" s="120" t="s">
        <v>6707</v>
      </c>
    </row>
    <row r="352" spans="2:5" ht="15" x14ac:dyDescent="0.25">
      <c r="B352" s="209">
        <v>44902</v>
      </c>
      <c r="C352" s="291">
        <v>150</v>
      </c>
      <c r="D352" s="120" t="s">
        <v>24</v>
      </c>
      <c r="E352" s="120" t="s">
        <v>6708</v>
      </c>
    </row>
    <row r="353" spans="2:5" ht="15" x14ac:dyDescent="0.25">
      <c r="B353" s="209">
        <v>44902</v>
      </c>
      <c r="C353" s="291">
        <v>186</v>
      </c>
      <c r="D353" s="120" t="s">
        <v>24</v>
      </c>
      <c r="E353" s="120" t="s">
        <v>3683</v>
      </c>
    </row>
    <row r="354" spans="2:5" ht="15" x14ac:dyDescent="0.25">
      <c r="B354" s="209">
        <v>44902</v>
      </c>
      <c r="C354" s="291">
        <v>200</v>
      </c>
      <c r="D354" s="120" t="s">
        <v>24</v>
      </c>
      <c r="E354" s="120" t="s">
        <v>3714</v>
      </c>
    </row>
    <row r="355" spans="2:5" ht="26.25" x14ac:dyDescent="0.25">
      <c r="B355" s="209">
        <v>44902</v>
      </c>
      <c r="C355" s="291">
        <v>300</v>
      </c>
      <c r="D355" s="120" t="s">
        <v>24</v>
      </c>
      <c r="E355" s="120" t="s">
        <v>6709</v>
      </c>
    </row>
    <row r="356" spans="2:5" ht="15" x14ac:dyDescent="0.25">
      <c r="B356" s="209">
        <v>44902</v>
      </c>
      <c r="C356" s="291">
        <v>500</v>
      </c>
      <c r="D356" s="120" t="s">
        <v>24</v>
      </c>
      <c r="E356" s="120" t="s">
        <v>4335</v>
      </c>
    </row>
    <row r="357" spans="2:5" ht="39" x14ac:dyDescent="0.25">
      <c r="B357" s="209">
        <v>44902</v>
      </c>
      <c r="C357" s="291">
        <v>500</v>
      </c>
      <c r="D357" s="120" t="s">
        <v>24</v>
      </c>
      <c r="E357" s="120" t="s">
        <v>5116</v>
      </c>
    </row>
    <row r="358" spans="2:5" ht="15" x14ac:dyDescent="0.25">
      <c r="B358" s="209">
        <v>44902</v>
      </c>
      <c r="C358" s="291">
        <v>900</v>
      </c>
      <c r="D358" s="120" t="s">
        <v>24</v>
      </c>
      <c r="E358" s="120" t="s">
        <v>3697</v>
      </c>
    </row>
    <row r="359" spans="2:5" ht="15" x14ac:dyDescent="0.25">
      <c r="B359" s="209">
        <v>44902</v>
      </c>
      <c r="C359" s="291">
        <v>1000</v>
      </c>
      <c r="D359" s="120" t="s">
        <v>24</v>
      </c>
      <c r="E359" s="120" t="s">
        <v>3761</v>
      </c>
    </row>
    <row r="360" spans="2:5" ht="15" x14ac:dyDescent="0.25">
      <c r="B360" s="209">
        <v>44902</v>
      </c>
      <c r="C360" s="291">
        <v>1000</v>
      </c>
      <c r="D360" s="120" t="s">
        <v>24</v>
      </c>
      <c r="E360" s="120" t="s">
        <v>6710</v>
      </c>
    </row>
    <row r="361" spans="2:5" ht="15" x14ac:dyDescent="0.25">
      <c r="B361" s="209">
        <v>44902</v>
      </c>
      <c r="C361" s="291">
        <v>1000</v>
      </c>
      <c r="D361" s="120" t="s">
        <v>24</v>
      </c>
      <c r="E361" s="120" t="s">
        <v>5202</v>
      </c>
    </row>
    <row r="362" spans="2:5" ht="15" x14ac:dyDescent="0.25">
      <c r="B362" s="209">
        <v>44902</v>
      </c>
      <c r="C362" s="291">
        <v>1000</v>
      </c>
      <c r="D362" s="120" t="s">
        <v>24</v>
      </c>
      <c r="E362" s="120" t="s">
        <v>3695</v>
      </c>
    </row>
    <row r="363" spans="2:5" ht="15" x14ac:dyDescent="0.25">
      <c r="B363" s="209">
        <v>44902</v>
      </c>
      <c r="C363" s="291">
        <v>1080</v>
      </c>
      <c r="D363" s="120" t="s">
        <v>24</v>
      </c>
      <c r="E363" s="120" t="s">
        <v>6711</v>
      </c>
    </row>
    <row r="364" spans="2:5" ht="15" x14ac:dyDescent="0.25">
      <c r="B364" s="209">
        <v>44902</v>
      </c>
      <c r="C364" s="291">
        <v>2200</v>
      </c>
      <c r="D364" s="120" t="s">
        <v>24</v>
      </c>
      <c r="E364" s="120" t="s">
        <v>6712</v>
      </c>
    </row>
    <row r="365" spans="2:5" ht="15" x14ac:dyDescent="0.25">
      <c r="B365" s="209">
        <v>44902</v>
      </c>
      <c r="C365" s="291">
        <v>2600</v>
      </c>
      <c r="D365" s="120" t="s">
        <v>24</v>
      </c>
      <c r="E365" s="120" t="s">
        <v>6713</v>
      </c>
    </row>
    <row r="366" spans="2:5" ht="15" x14ac:dyDescent="0.25">
      <c r="B366" s="209">
        <v>44902</v>
      </c>
      <c r="C366" s="291">
        <v>4860</v>
      </c>
      <c r="D366" s="120" t="s">
        <v>24</v>
      </c>
      <c r="E366" s="120" t="s">
        <v>6714</v>
      </c>
    </row>
    <row r="367" spans="2:5" ht="15" x14ac:dyDescent="0.25">
      <c r="B367" s="209">
        <v>44902</v>
      </c>
      <c r="C367" s="291">
        <v>5500</v>
      </c>
      <c r="D367" s="120" t="s">
        <v>24</v>
      </c>
      <c r="E367" s="120" t="s">
        <v>3768</v>
      </c>
    </row>
    <row r="368" spans="2:5" ht="15" x14ac:dyDescent="0.25">
      <c r="B368" s="209">
        <v>44902</v>
      </c>
      <c r="C368" s="291">
        <v>10000</v>
      </c>
      <c r="D368" s="120" t="s">
        <v>24</v>
      </c>
      <c r="E368" s="120" t="s">
        <v>5185</v>
      </c>
    </row>
    <row r="369" spans="2:5" ht="15" x14ac:dyDescent="0.25">
      <c r="B369" s="209">
        <v>44902</v>
      </c>
      <c r="C369" s="291">
        <v>10000</v>
      </c>
      <c r="D369" s="120" t="s">
        <v>24</v>
      </c>
      <c r="E369" s="120" t="s">
        <v>3803</v>
      </c>
    </row>
    <row r="370" spans="2:5" ht="26.25" x14ac:dyDescent="0.25">
      <c r="B370" s="209">
        <v>44902</v>
      </c>
      <c r="C370" s="291">
        <v>50000</v>
      </c>
      <c r="D370" s="120" t="s">
        <v>6715</v>
      </c>
      <c r="E370" s="120" t="s">
        <v>6716</v>
      </c>
    </row>
    <row r="371" spans="2:5" ht="26.25" x14ac:dyDescent="0.25">
      <c r="B371" s="209">
        <v>44902</v>
      </c>
      <c r="C371" s="291">
        <v>250000</v>
      </c>
      <c r="D371" s="120" t="s">
        <v>6717</v>
      </c>
      <c r="E371" s="120" t="s">
        <v>6718</v>
      </c>
    </row>
    <row r="372" spans="2:5" ht="15" x14ac:dyDescent="0.25">
      <c r="B372" s="209">
        <v>44902</v>
      </c>
      <c r="C372" s="291">
        <v>257900</v>
      </c>
      <c r="D372" s="120" t="s">
        <v>6719</v>
      </c>
      <c r="E372" s="120" t="s">
        <v>3750</v>
      </c>
    </row>
    <row r="373" spans="2:5" ht="26.25" x14ac:dyDescent="0.25">
      <c r="B373" s="209">
        <v>44902</v>
      </c>
      <c r="C373" s="291">
        <v>450000</v>
      </c>
      <c r="D373" s="120" t="s">
        <v>6720</v>
      </c>
      <c r="E373" s="120" t="s">
        <v>6721</v>
      </c>
    </row>
    <row r="374" spans="2:5" ht="15" x14ac:dyDescent="0.25">
      <c r="B374" s="209">
        <v>44903</v>
      </c>
      <c r="C374" s="291">
        <v>27</v>
      </c>
      <c r="D374" s="120" t="s">
        <v>24</v>
      </c>
      <c r="E374" s="120" t="s">
        <v>5161</v>
      </c>
    </row>
    <row r="375" spans="2:5" ht="15" x14ac:dyDescent="0.25">
      <c r="B375" s="209">
        <v>44903</v>
      </c>
      <c r="C375" s="291">
        <v>31</v>
      </c>
      <c r="D375" s="120" t="s">
        <v>24</v>
      </c>
      <c r="E375" s="120" t="s">
        <v>5162</v>
      </c>
    </row>
    <row r="376" spans="2:5" ht="15" x14ac:dyDescent="0.25">
      <c r="B376" s="209">
        <v>44903</v>
      </c>
      <c r="C376" s="291">
        <v>33</v>
      </c>
      <c r="D376" s="120" t="s">
        <v>24</v>
      </c>
      <c r="E376" s="120" t="s">
        <v>5161</v>
      </c>
    </row>
    <row r="377" spans="2:5" ht="15" x14ac:dyDescent="0.25">
      <c r="B377" s="209">
        <v>44903</v>
      </c>
      <c r="C377" s="291">
        <v>36</v>
      </c>
      <c r="D377" s="120" t="s">
        <v>24</v>
      </c>
      <c r="E377" s="120" t="s">
        <v>5161</v>
      </c>
    </row>
    <row r="378" spans="2:5" ht="15" x14ac:dyDescent="0.25">
      <c r="B378" s="209">
        <v>44903</v>
      </c>
      <c r="C378" s="291">
        <v>38</v>
      </c>
      <c r="D378" s="120" t="s">
        <v>24</v>
      </c>
      <c r="E378" s="120" t="s">
        <v>5166</v>
      </c>
    </row>
    <row r="379" spans="2:5" ht="15" x14ac:dyDescent="0.25">
      <c r="B379" s="209">
        <v>44903</v>
      </c>
      <c r="C379" s="291">
        <v>43</v>
      </c>
      <c r="D379" s="120" t="s">
        <v>24</v>
      </c>
      <c r="E379" s="120" t="s">
        <v>5162</v>
      </c>
    </row>
    <row r="380" spans="2:5" ht="15" x14ac:dyDescent="0.25">
      <c r="B380" s="209">
        <v>44903</v>
      </c>
      <c r="C380" s="291">
        <v>46</v>
      </c>
      <c r="D380" s="120" t="s">
        <v>24</v>
      </c>
      <c r="E380" s="120" t="s">
        <v>5162</v>
      </c>
    </row>
    <row r="381" spans="2:5" ht="15" x14ac:dyDescent="0.25">
      <c r="B381" s="209">
        <v>44903</v>
      </c>
      <c r="C381" s="291">
        <v>50</v>
      </c>
      <c r="D381" s="120" t="s">
        <v>24</v>
      </c>
      <c r="E381" s="120" t="s">
        <v>5165</v>
      </c>
    </row>
    <row r="382" spans="2:5" ht="15" x14ac:dyDescent="0.25">
      <c r="B382" s="209">
        <v>44903</v>
      </c>
      <c r="C382" s="291">
        <v>50</v>
      </c>
      <c r="D382" s="120" t="s">
        <v>24</v>
      </c>
      <c r="E382" s="120" t="s">
        <v>6722</v>
      </c>
    </row>
    <row r="383" spans="2:5" ht="15" x14ac:dyDescent="0.25">
      <c r="B383" s="209">
        <v>44903</v>
      </c>
      <c r="C383" s="291">
        <v>50</v>
      </c>
      <c r="D383" s="120" t="s">
        <v>24</v>
      </c>
      <c r="E383" s="120" t="s">
        <v>6723</v>
      </c>
    </row>
    <row r="384" spans="2:5" ht="15" x14ac:dyDescent="0.25">
      <c r="B384" s="209">
        <v>44903</v>
      </c>
      <c r="C384" s="291">
        <v>50</v>
      </c>
      <c r="D384" s="120" t="s">
        <v>24</v>
      </c>
      <c r="E384" s="120" t="s">
        <v>6724</v>
      </c>
    </row>
    <row r="385" spans="2:5" ht="15" x14ac:dyDescent="0.25">
      <c r="B385" s="209">
        <v>44903</v>
      </c>
      <c r="C385" s="291">
        <v>50</v>
      </c>
      <c r="D385" s="120" t="s">
        <v>24</v>
      </c>
      <c r="E385" s="120" t="s">
        <v>6725</v>
      </c>
    </row>
    <row r="386" spans="2:5" ht="15" x14ac:dyDescent="0.25">
      <c r="B386" s="209">
        <v>44903</v>
      </c>
      <c r="C386" s="291">
        <v>50</v>
      </c>
      <c r="D386" s="120" t="s">
        <v>24</v>
      </c>
      <c r="E386" s="120" t="s">
        <v>5160</v>
      </c>
    </row>
    <row r="387" spans="2:5" ht="15" x14ac:dyDescent="0.25">
      <c r="B387" s="209">
        <v>44903</v>
      </c>
      <c r="C387" s="291">
        <v>52</v>
      </c>
      <c r="D387" s="120" t="s">
        <v>24</v>
      </c>
      <c r="E387" s="120" t="s">
        <v>5184</v>
      </c>
    </row>
    <row r="388" spans="2:5" ht="15" x14ac:dyDescent="0.25">
      <c r="B388" s="209">
        <v>44903</v>
      </c>
      <c r="C388" s="291">
        <v>55</v>
      </c>
      <c r="D388" s="120" t="s">
        <v>24</v>
      </c>
      <c r="E388" s="120" t="s">
        <v>5208</v>
      </c>
    </row>
    <row r="389" spans="2:5" ht="15" x14ac:dyDescent="0.25">
      <c r="B389" s="209">
        <v>44903</v>
      </c>
      <c r="C389" s="291">
        <v>55</v>
      </c>
      <c r="D389" s="120" t="s">
        <v>24</v>
      </c>
      <c r="E389" s="120" t="s">
        <v>5208</v>
      </c>
    </row>
    <row r="390" spans="2:5" ht="15" x14ac:dyDescent="0.25">
      <c r="B390" s="209">
        <v>44903</v>
      </c>
      <c r="C390" s="291">
        <v>55</v>
      </c>
      <c r="D390" s="120" t="s">
        <v>24</v>
      </c>
      <c r="E390" s="120" t="s">
        <v>6625</v>
      </c>
    </row>
    <row r="391" spans="2:5" ht="15" x14ac:dyDescent="0.25">
      <c r="B391" s="209">
        <v>44903</v>
      </c>
      <c r="C391" s="291">
        <v>55</v>
      </c>
      <c r="D391" s="120" t="s">
        <v>24</v>
      </c>
      <c r="E391" s="120" t="s">
        <v>5160</v>
      </c>
    </row>
    <row r="392" spans="2:5" ht="15" x14ac:dyDescent="0.25">
      <c r="B392" s="209">
        <v>44903</v>
      </c>
      <c r="C392" s="291">
        <v>58</v>
      </c>
      <c r="D392" s="120" t="s">
        <v>24</v>
      </c>
      <c r="E392" s="120" t="s">
        <v>5208</v>
      </c>
    </row>
    <row r="393" spans="2:5" ht="15" x14ac:dyDescent="0.25">
      <c r="B393" s="209">
        <v>44903</v>
      </c>
      <c r="C393" s="291">
        <v>60</v>
      </c>
      <c r="D393" s="120" t="s">
        <v>24</v>
      </c>
      <c r="E393" s="120" t="s">
        <v>6726</v>
      </c>
    </row>
    <row r="394" spans="2:5" ht="15" x14ac:dyDescent="0.25">
      <c r="B394" s="209">
        <v>44903</v>
      </c>
      <c r="C394" s="291">
        <v>90.53</v>
      </c>
      <c r="D394" s="120" t="s">
        <v>24</v>
      </c>
      <c r="E394" s="120" t="s">
        <v>6727</v>
      </c>
    </row>
    <row r="395" spans="2:5" ht="15" x14ac:dyDescent="0.25">
      <c r="B395" s="209">
        <v>44903</v>
      </c>
      <c r="C395" s="291">
        <v>100</v>
      </c>
      <c r="D395" s="120" t="s">
        <v>24</v>
      </c>
      <c r="E395" s="120" t="s">
        <v>3751</v>
      </c>
    </row>
    <row r="396" spans="2:5" ht="15" x14ac:dyDescent="0.25">
      <c r="B396" s="209">
        <v>44903</v>
      </c>
      <c r="C396" s="291">
        <v>100</v>
      </c>
      <c r="D396" s="120" t="s">
        <v>24</v>
      </c>
      <c r="E396" s="120" t="s">
        <v>5135</v>
      </c>
    </row>
    <row r="397" spans="2:5" ht="15" x14ac:dyDescent="0.25">
      <c r="B397" s="209">
        <v>44903</v>
      </c>
      <c r="C397" s="291">
        <v>100</v>
      </c>
      <c r="D397" s="120" t="s">
        <v>24</v>
      </c>
      <c r="E397" s="120" t="s">
        <v>3684</v>
      </c>
    </row>
    <row r="398" spans="2:5" ht="15" x14ac:dyDescent="0.25">
      <c r="B398" s="209">
        <v>44903</v>
      </c>
      <c r="C398" s="291">
        <v>100</v>
      </c>
      <c r="D398" s="120" t="s">
        <v>24</v>
      </c>
      <c r="E398" s="120" t="s">
        <v>6728</v>
      </c>
    </row>
    <row r="399" spans="2:5" ht="15" x14ac:dyDescent="0.25">
      <c r="B399" s="209">
        <v>44903</v>
      </c>
      <c r="C399" s="291">
        <v>110</v>
      </c>
      <c r="D399" s="120" t="s">
        <v>24</v>
      </c>
      <c r="E399" s="120" t="s">
        <v>3731</v>
      </c>
    </row>
    <row r="400" spans="2:5" ht="15" x14ac:dyDescent="0.25">
      <c r="B400" s="209">
        <v>44903</v>
      </c>
      <c r="C400" s="291">
        <v>110</v>
      </c>
      <c r="D400" s="120" t="s">
        <v>24</v>
      </c>
      <c r="E400" s="120" t="s">
        <v>3730</v>
      </c>
    </row>
    <row r="401" spans="2:5" ht="15" x14ac:dyDescent="0.25">
      <c r="B401" s="209">
        <v>44903</v>
      </c>
      <c r="C401" s="291">
        <v>181</v>
      </c>
      <c r="D401" s="120" t="s">
        <v>24</v>
      </c>
      <c r="E401" s="120" t="s">
        <v>3683</v>
      </c>
    </row>
    <row r="402" spans="2:5" ht="15" x14ac:dyDescent="0.25">
      <c r="B402" s="209">
        <v>44903</v>
      </c>
      <c r="C402" s="291">
        <v>200</v>
      </c>
      <c r="D402" s="120" t="s">
        <v>24</v>
      </c>
      <c r="E402" s="120" t="s">
        <v>6729</v>
      </c>
    </row>
    <row r="403" spans="2:5" ht="15" x14ac:dyDescent="0.25">
      <c r="B403" s="209">
        <v>44903</v>
      </c>
      <c r="C403" s="291">
        <v>200</v>
      </c>
      <c r="D403" s="120" t="s">
        <v>24</v>
      </c>
      <c r="E403" s="120" t="s">
        <v>6686</v>
      </c>
    </row>
    <row r="404" spans="2:5" ht="15" x14ac:dyDescent="0.25">
      <c r="B404" s="209">
        <v>44903</v>
      </c>
      <c r="C404" s="291">
        <v>300</v>
      </c>
      <c r="D404" s="120" t="s">
        <v>24</v>
      </c>
      <c r="E404" s="120" t="s">
        <v>5155</v>
      </c>
    </row>
    <row r="405" spans="2:5" ht="15" x14ac:dyDescent="0.25">
      <c r="B405" s="209">
        <v>44903</v>
      </c>
      <c r="C405" s="291">
        <v>500</v>
      </c>
      <c r="D405" s="120" t="s">
        <v>24</v>
      </c>
      <c r="E405" s="120" t="s">
        <v>6730</v>
      </c>
    </row>
    <row r="406" spans="2:5" ht="15" x14ac:dyDescent="0.25">
      <c r="B406" s="209">
        <v>44903</v>
      </c>
      <c r="C406" s="291">
        <v>500</v>
      </c>
      <c r="D406" s="120" t="s">
        <v>24</v>
      </c>
      <c r="E406" s="120" t="s">
        <v>3798</v>
      </c>
    </row>
    <row r="407" spans="2:5" ht="15" x14ac:dyDescent="0.25">
      <c r="B407" s="209">
        <v>44903</v>
      </c>
      <c r="C407" s="291">
        <v>500</v>
      </c>
      <c r="D407" s="120" t="s">
        <v>24</v>
      </c>
      <c r="E407" s="120" t="s">
        <v>3757</v>
      </c>
    </row>
    <row r="408" spans="2:5" ht="15" x14ac:dyDescent="0.25">
      <c r="B408" s="209">
        <v>44903</v>
      </c>
      <c r="C408" s="291">
        <v>600</v>
      </c>
      <c r="D408" s="120" t="s">
        <v>24</v>
      </c>
      <c r="E408" s="120" t="s">
        <v>3753</v>
      </c>
    </row>
    <row r="409" spans="2:5" ht="15" x14ac:dyDescent="0.25">
      <c r="B409" s="209">
        <v>44903</v>
      </c>
      <c r="C409" s="291">
        <v>1000</v>
      </c>
      <c r="D409" s="120" t="s">
        <v>24</v>
      </c>
      <c r="E409" s="120" t="s">
        <v>5146</v>
      </c>
    </row>
    <row r="410" spans="2:5" ht="15" x14ac:dyDescent="0.25">
      <c r="B410" s="209">
        <v>44903</v>
      </c>
      <c r="C410" s="291">
        <v>1000</v>
      </c>
      <c r="D410" s="120" t="s">
        <v>24</v>
      </c>
      <c r="E410" s="120" t="s">
        <v>3853</v>
      </c>
    </row>
    <row r="411" spans="2:5" ht="15" x14ac:dyDescent="0.25">
      <c r="B411" s="209">
        <v>44903</v>
      </c>
      <c r="C411" s="291">
        <v>1000</v>
      </c>
      <c r="D411" s="120" t="s">
        <v>24</v>
      </c>
      <c r="E411" s="120" t="s">
        <v>3726</v>
      </c>
    </row>
    <row r="412" spans="2:5" ht="15" x14ac:dyDescent="0.25">
      <c r="B412" s="209">
        <v>44903</v>
      </c>
      <c r="C412" s="291">
        <v>1000</v>
      </c>
      <c r="D412" s="120" t="s">
        <v>24</v>
      </c>
      <c r="E412" s="120" t="s">
        <v>3732</v>
      </c>
    </row>
    <row r="413" spans="2:5" ht="26.25" x14ac:dyDescent="0.25">
      <c r="B413" s="209">
        <v>44903</v>
      </c>
      <c r="C413" s="291">
        <v>1000</v>
      </c>
      <c r="D413" s="120" t="s">
        <v>5138</v>
      </c>
      <c r="E413" s="120" t="s">
        <v>5139</v>
      </c>
    </row>
    <row r="414" spans="2:5" ht="15" x14ac:dyDescent="0.25">
      <c r="B414" s="209">
        <v>44903</v>
      </c>
      <c r="C414" s="291">
        <v>1000</v>
      </c>
      <c r="D414" s="120" t="s">
        <v>24</v>
      </c>
      <c r="E414" s="120" t="s">
        <v>5107</v>
      </c>
    </row>
    <row r="415" spans="2:5" ht="15" x14ac:dyDescent="0.25">
      <c r="B415" s="209">
        <v>44903</v>
      </c>
      <c r="C415" s="291">
        <v>1508</v>
      </c>
      <c r="D415" s="120" t="s">
        <v>24</v>
      </c>
      <c r="E415" s="120" t="s">
        <v>4328</v>
      </c>
    </row>
    <row r="416" spans="2:5" ht="15" x14ac:dyDescent="0.25">
      <c r="B416" s="209">
        <v>44903</v>
      </c>
      <c r="C416" s="291">
        <v>2000</v>
      </c>
      <c r="D416" s="120" t="s">
        <v>24</v>
      </c>
      <c r="E416" s="120" t="s">
        <v>6731</v>
      </c>
    </row>
    <row r="417" spans="2:5" ht="15" x14ac:dyDescent="0.25">
      <c r="B417" s="209">
        <v>44903</v>
      </c>
      <c r="C417" s="291">
        <v>2000</v>
      </c>
      <c r="D417" s="120" t="s">
        <v>24</v>
      </c>
      <c r="E417" s="120" t="s">
        <v>5118</v>
      </c>
    </row>
    <row r="418" spans="2:5" ht="15" x14ac:dyDescent="0.25">
      <c r="B418" s="209">
        <v>44903</v>
      </c>
      <c r="C418" s="291">
        <v>2220</v>
      </c>
      <c r="D418" s="120" t="s">
        <v>24</v>
      </c>
      <c r="E418" s="120" t="s">
        <v>6732</v>
      </c>
    </row>
    <row r="419" spans="2:5" ht="15" x14ac:dyDescent="0.25">
      <c r="B419" s="209">
        <v>44903</v>
      </c>
      <c r="C419" s="291">
        <v>3000</v>
      </c>
      <c r="D419" s="120" t="s">
        <v>24</v>
      </c>
      <c r="E419" s="120" t="s">
        <v>5117</v>
      </c>
    </row>
    <row r="420" spans="2:5" ht="15" x14ac:dyDescent="0.25">
      <c r="B420" s="209">
        <v>44903</v>
      </c>
      <c r="C420" s="291">
        <v>3000</v>
      </c>
      <c r="D420" s="120" t="s">
        <v>24</v>
      </c>
      <c r="E420" s="120" t="s">
        <v>5117</v>
      </c>
    </row>
    <row r="421" spans="2:5" ht="15" x14ac:dyDescent="0.25">
      <c r="B421" s="209">
        <v>44903</v>
      </c>
      <c r="C421" s="291">
        <v>3000</v>
      </c>
      <c r="D421" s="120" t="s">
        <v>24</v>
      </c>
      <c r="E421" s="120" t="s">
        <v>5149</v>
      </c>
    </row>
    <row r="422" spans="2:5" ht="39" x14ac:dyDescent="0.25">
      <c r="B422" s="209">
        <v>44903</v>
      </c>
      <c r="C422" s="291">
        <v>3571.2</v>
      </c>
      <c r="D422" s="120" t="s">
        <v>24</v>
      </c>
      <c r="E422" s="120" t="s">
        <v>6630</v>
      </c>
    </row>
    <row r="423" spans="2:5" ht="15" x14ac:dyDescent="0.25">
      <c r="B423" s="209">
        <v>44903</v>
      </c>
      <c r="C423" s="291">
        <v>5000</v>
      </c>
      <c r="D423" s="120" t="s">
        <v>24</v>
      </c>
      <c r="E423" s="120" t="s">
        <v>5207</v>
      </c>
    </row>
    <row r="424" spans="2:5" ht="15" x14ac:dyDescent="0.25">
      <c r="B424" s="209">
        <v>44903</v>
      </c>
      <c r="C424" s="291">
        <v>5000</v>
      </c>
      <c r="D424" s="120" t="s">
        <v>24</v>
      </c>
      <c r="E424" s="120" t="s">
        <v>6733</v>
      </c>
    </row>
    <row r="425" spans="2:5" ht="15" x14ac:dyDescent="0.25">
      <c r="B425" s="209">
        <v>44903</v>
      </c>
      <c r="C425" s="291">
        <v>10000</v>
      </c>
      <c r="D425" s="120" t="s">
        <v>6734</v>
      </c>
      <c r="E425" s="120" t="s">
        <v>6735</v>
      </c>
    </row>
    <row r="426" spans="2:5" ht="15" x14ac:dyDescent="0.25">
      <c r="B426" s="209">
        <v>44903</v>
      </c>
      <c r="C426" s="291">
        <v>10000</v>
      </c>
      <c r="D426" s="120" t="s">
        <v>24</v>
      </c>
      <c r="E426" s="120" t="s">
        <v>6736</v>
      </c>
    </row>
    <row r="427" spans="2:5" ht="26.25" x14ac:dyDescent="0.25">
      <c r="B427" s="209">
        <v>44903</v>
      </c>
      <c r="C427" s="291">
        <v>10000</v>
      </c>
      <c r="D427" s="120" t="s">
        <v>6737</v>
      </c>
      <c r="E427" s="120" t="s">
        <v>3778</v>
      </c>
    </row>
    <row r="428" spans="2:5" ht="15" x14ac:dyDescent="0.25">
      <c r="B428" s="209">
        <v>44903</v>
      </c>
      <c r="C428" s="291">
        <v>25000</v>
      </c>
      <c r="D428" s="120" t="s">
        <v>24</v>
      </c>
      <c r="E428" s="120" t="s">
        <v>5113</v>
      </c>
    </row>
    <row r="429" spans="2:5" ht="15" x14ac:dyDescent="0.25">
      <c r="B429" s="209">
        <v>44903</v>
      </c>
      <c r="C429" s="291">
        <v>30000</v>
      </c>
      <c r="D429" s="120" t="s">
        <v>24</v>
      </c>
      <c r="E429" s="120" t="s">
        <v>3825</v>
      </c>
    </row>
    <row r="430" spans="2:5" ht="26.25" x14ac:dyDescent="0.25">
      <c r="B430" s="209">
        <v>44903</v>
      </c>
      <c r="C430" s="291">
        <v>47903.31</v>
      </c>
      <c r="D430" s="120" t="s">
        <v>6738</v>
      </c>
      <c r="E430" s="120" t="s">
        <v>3771</v>
      </c>
    </row>
    <row r="431" spans="2:5" ht="15" x14ac:dyDescent="0.25">
      <c r="B431" s="209">
        <v>44903</v>
      </c>
      <c r="C431" s="291">
        <v>50000</v>
      </c>
      <c r="D431" s="120" t="s">
        <v>24</v>
      </c>
      <c r="E431" s="120" t="s">
        <v>6739</v>
      </c>
    </row>
    <row r="432" spans="2:5" ht="26.25" x14ac:dyDescent="0.25">
      <c r="B432" s="209">
        <v>44903</v>
      </c>
      <c r="C432" s="291">
        <v>150000</v>
      </c>
      <c r="D432" s="120" t="s">
        <v>6740</v>
      </c>
      <c r="E432" s="120" t="s">
        <v>6741</v>
      </c>
    </row>
    <row r="433" spans="2:5" ht="26.25" x14ac:dyDescent="0.25">
      <c r="B433" s="209">
        <v>44903</v>
      </c>
      <c r="C433" s="291">
        <v>10000000</v>
      </c>
      <c r="D433" s="120" t="s">
        <v>6742</v>
      </c>
      <c r="E433" s="120" t="s">
        <v>6743</v>
      </c>
    </row>
    <row r="434" spans="2:5" ht="15" x14ac:dyDescent="0.25">
      <c r="B434" s="209">
        <v>44904</v>
      </c>
      <c r="C434" s="291">
        <v>20</v>
      </c>
      <c r="D434" s="120" t="s">
        <v>24</v>
      </c>
      <c r="E434" s="120" t="s">
        <v>6744</v>
      </c>
    </row>
    <row r="435" spans="2:5" ht="15" x14ac:dyDescent="0.25">
      <c r="B435" s="209">
        <v>44904</v>
      </c>
      <c r="C435" s="291">
        <v>25</v>
      </c>
      <c r="D435" s="120" t="s">
        <v>24</v>
      </c>
      <c r="E435" s="120" t="s">
        <v>5161</v>
      </c>
    </row>
    <row r="436" spans="2:5" ht="15" x14ac:dyDescent="0.25">
      <c r="B436" s="209">
        <v>44904</v>
      </c>
      <c r="C436" s="291">
        <v>28</v>
      </c>
      <c r="D436" s="120" t="s">
        <v>24</v>
      </c>
      <c r="E436" s="120" t="s">
        <v>5161</v>
      </c>
    </row>
    <row r="437" spans="2:5" ht="15" x14ac:dyDescent="0.25">
      <c r="B437" s="209">
        <v>44904</v>
      </c>
      <c r="C437" s="291">
        <v>29</v>
      </c>
      <c r="D437" s="120" t="s">
        <v>24</v>
      </c>
      <c r="E437" s="120" t="s">
        <v>5161</v>
      </c>
    </row>
    <row r="438" spans="2:5" ht="15" x14ac:dyDescent="0.25">
      <c r="B438" s="209">
        <v>44904</v>
      </c>
      <c r="C438" s="291">
        <v>35</v>
      </c>
      <c r="D438" s="120" t="s">
        <v>24</v>
      </c>
      <c r="E438" s="120" t="s">
        <v>5162</v>
      </c>
    </row>
    <row r="439" spans="2:5" ht="15" x14ac:dyDescent="0.25">
      <c r="B439" s="209">
        <v>44904</v>
      </c>
      <c r="C439" s="291">
        <v>38</v>
      </c>
      <c r="D439" s="120" t="s">
        <v>24</v>
      </c>
      <c r="E439" s="120" t="s">
        <v>5162</v>
      </c>
    </row>
    <row r="440" spans="2:5" ht="15" x14ac:dyDescent="0.25">
      <c r="B440" s="209">
        <v>44904</v>
      </c>
      <c r="C440" s="291">
        <v>40</v>
      </c>
      <c r="D440" s="120" t="s">
        <v>24</v>
      </c>
      <c r="E440" s="120" t="s">
        <v>3836</v>
      </c>
    </row>
    <row r="441" spans="2:5" ht="15" x14ac:dyDescent="0.25">
      <c r="B441" s="209">
        <v>44904</v>
      </c>
      <c r="C441" s="291">
        <v>48</v>
      </c>
      <c r="D441" s="120" t="s">
        <v>24</v>
      </c>
      <c r="E441" s="120" t="s">
        <v>5160</v>
      </c>
    </row>
    <row r="442" spans="2:5" ht="15" x14ac:dyDescent="0.25">
      <c r="B442" s="209">
        <v>44904</v>
      </c>
      <c r="C442" s="291">
        <v>50</v>
      </c>
      <c r="D442" s="120" t="s">
        <v>24</v>
      </c>
      <c r="E442" s="120" t="s">
        <v>6652</v>
      </c>
    </row>
    <row r="443" spans="2:5" ht="15" x14ac:dyDescent="0.25">
      <c r="B443" s="209">
        <v>44904</v>
      </c>
      <c r="C443" s="291">
        <v>50</v>
      </c>
      <c r="D443" s="120" t="s">
        <v>24</v>
      </c>
      <c r="E443" s="120" t="s">
        <v>6745</v>
      </c>
    </row>
    <row r="444" spans="2:5" ht="15" x14ac:dyDescent="0.25">
      <c r="B444" s="209">
        <v>44904</v>
      </c>
      <c r="C444" s="291">
        <v>50</v>
      </c>
      <c r="D444" s="120" t="s">
        <v>24</v>
      </c>
      <c r="E444" s="120" t="s">
        <v>6746</v>
      </c>
    </row>
    <row r="445" spans="2:5" ht="15" x14ac:dyDescent="0.25">
      <c r="B445" s="209">
        <v>44904</v>
      </c>
      <c r="C445" s="291">
        <v>50</v>
      </c>
      <c r="D445" s="120" t="s">
        <v>24</v>
      </c>
      <c r="E445" s="120" t="s">
        <v>6747</v>
      </c>
    </row>
    <row r="446" spans="2:5" ht="15" x14ac:dyDescent="0.25">
      <c r="B446" s="209">
        <v>44904</v>
      </c>
      <c r="C446" s="291">
        <v>50</v>
      </c>
      <c r="D446" s="120" t="s">
        <v>24</v>
      </c>
      <c r="E446" s="120" t="s">
        <v>6748</v>
      </c>
    </row>
    <row r="447" spans="2:5" ht="15" x14ac:dyDescent="0.25">
      <c r="B447" s="209">
        <v>44904</v>
      </c>
      <c r="C447" s="291">
        <v>50</v>
      </c>
      <c r="D447" s="120" t="s">
        <v>24</v>
      </c>
      <c r="E447" s="120" t="s">
        <v>6749</v>
      </c>
    </row>
    <row r="448" spans="2:5" ht="15" x14ac:dyDescent="0.25">
      <c r="B448" s="209">
        <v>44904</v>
      </c>
      <c r="C448" s="291">
        <v>50</v>
      </c>
      <c r="D448" s="120" t="s">
        <v>24</v>
      </c>
      <c r="E448" s="120" t="s">
        <v>5208</v>
      </c>
    </row>
    <row r="449" spans="2:5" ht="15" x14ac:dyDescent="0.25">
      <c r="B449" s="209">
        <v>44904</v>
      </c>
      <c r="C449" s="291">
        <v>51</v>
      </c>
      <c r="D449" s="120" t="s">
        <v>24</v>
      </c>
      <c r="E449" s="120" t="s">
        <v>6652</v>
      </c>
    </row>
    <row r="450" spans="2:5" ht="15" x14ac:dyDescent="0.25">
      <c r="B450" s="209">
        <v>44904</v>
      </c>
      <c r="C450" s="291">
        <v>52</v>
      </c>
      <c r="D450" s="120" t="s">
        <v>24</v>
      </c>
      <c r="E450" s="120" t="s">
        <v>5160</v>
      </c>
    </row>
    <row r="451" spans="2:5" ht="15" x14ac:dyDescent="0.25">
      <c r="B451" s="209">
        <v>44904</v>
      </c>
      <c r="C451" s="291">
        <v>52</v>
      </c>
      <c r="D451" s="120" t="s">
        <v>24</v>
      </c>
      <c r="E451" s="120" t="s">
        <v>5208</v>
      </c>
    </row>
    <row r="452" spans="2:5" ht="15" x14ac:dyDescent="0.25">
      <c r="B452" s="209">
        <v>44904</v>
      </c>
      <c r="C452" s="291">
        <v>55</v>
      </c>
      <c r="D452" s="120" t="s">
        <v>24</v>
      </c>
      <c r="E452" s="120" t="s">
        <v>5184</v>
      </c>
    </row>
    <row r="453" spans="2:5" ht="15" x14ac:dyDescent="0.25">
      <c r="B453" s="209">
        <v>44904</v>
      </c>
      <c r="C453" s="291">
        <v>55</v>
      </c>
      <c r="D453" s="120" t="s">
        <v>24</v>
      </c>
      <c r="E453" s="120" t="s">
        <v>5162</v>
      </c>
    </row>
    <row r="454" spans="2:5" ht="15" x14ac:dyDescent="0.25">
      <c r="B454" s="209">
        <v>44904</v>
      </c>
      <c r="C454" s="291">
        <v>55</v>
      </c>
      <c r="D454" s="120" t="s">
        <v>24</v>
      </c>
      <c r="E454" s="120" t="s">
        <v>5208</v>
      </c>
    </row>
    <row r="455" spans="2:5" ht="15" x14ac:dyDescent="0.25">
      <c r="B455" s="209">
        <v>44904</v>
      </c>
      <c r="C455" s="291">
        <v>58</v>
      </c>
      <c r="D455" s="120" t="s">
        <v>24</v>
      </c>
      <c r="E455" s="120" t="s">
        <v>5166</v>
      </c>
    </row>
    <row r="456" spans="2:5" ht="15" x14ac:dyDescent="0.25">
      <c r="B456" s="209">
        <v>44904</v>
      </c>
      <c r="C456" s="291">
        <v>58</v>
      </c>
      <c r="D456" s="120" t="s">
        <v>24</v>
      </c>
      <c r="E456" s="120" t="s">
        <v>6625</v>
      </c>
    </row>
    <row r="457" spans="2:5" ht="15" x14ac:dyDescent="0.25">
      <c r="B457" s="209">
        <v>44904</v>
      </c>
      <c r="C457" s="291">
        <v>100</v>
      </c>
      <c r="D457" s="120" t="s">
        <v>24</v>
      </c>
      <c r="E457" s="120" t="s">
        <v>6750</v>
      </c>
    </row>
    <row r="458" spans="2:5" ht="15" x14ac:dyDescent="0.25">
      <c r="B458" s="209">
        <v>44904</v>
      </c>
      <c r="C458" s="291">
        <v>100</v>
      </c>
      <c r="D458" s="120" t="s">
        <v>24</v>
      </c>
      <c r="E458" s="120" t="s">
        <v>3684</v>
      </c>
    </row>
    <row r="459" spans="2:5" ht="15" x14ac:dyDescent="0.25">
      <c r="B459" s="209">
        <v>44904</v>
      </c>
      <c r="C459" s="291">
        <v>110</v>
      </c>
      <c r="D459" s="120" t="s">
        <v>24</v>
      </c>
      <c r="E459" s="120" t="s">
        <v>5105</v>
      </c>
    </row>
    <row r="460" spans="2:5" ht="15" x14ac:dyDescent="0.25">
      <c r="B460" s="209">
        <v>44904</v>
      </c>
      <c r="C460" s="291">
        <v>200</v>
      </c>
      <c r="D460" s="120" t="s">
        <v>24</v>
      </c>
      <c r="E460" s="120" t="s">
        <v>6619</v>
      </c>
    </row>
    <row r="461" spans="2:5" ht="15" x14ac:dyDescent="0.25">
      <c r="B461" s="209">
        <v>44904</v>
      </c>
      <c r="C461" s="291">
        <v>250</v>
      </c>
      <c r="D461" s="120" t="s">
        <v>24</v>
      </c>
      <c r="E461" s="120" t="s">
        <v>6624</v>
      </c>
    </row>
    <row r="462" spans="2:5" ht="15" x14ac:dyDescent="0.25">
      <c r="B462" s="209">
        <v>44904</v>
      </c>
      <c r="C462" s="291">
        <v>255</v>
      </c>
      <c r="D462" s="120" t="s">
        <v>24</v>
      </c>
      <c r="E462" s="120" t="s">
        <v>6751</v>
      </c>
    </row>
    <row r="463" spans="2:5" ht="15" x14ac:dyDescent="0.25">
      <c r="B463" s="209">
        <v>44904</v>
      </c>
      <c r="C463" s="291">
        <v>284</v>
      </c>
      <c r="D463" s="120" t="s">
        <v>24</v>
      </c>
      <c r="E463" s="120" t="s">
        <v>3760</v>
      </c>
    </row>
    <row r="464" spans="2:5" ht="15" x14ac:dyDescent="0.25">
      <c r="B464" s="209">
        <v>44904</v>
      </c>
      <c r="C464" s="291">
        <v>287</v>
      </c>
      <c r="D464" s="120" t="s">
        <v>24</v>
      </c>
      <c r="E464" s="120" t="s">
        <v>5081</v>
      </c>
    </row>
    <row r="465" spans="2:5" ht="15" x14ac:dyDescent="0.25">
      <c r="B465" s="209">
        <v>44904</v>
      </c>
      <c r="C465" s="291">
        <v>300</v>
      </c>
      <c r="D465" s="120" t="s">
        <v>24</v>
      </c>
      <c r="E465" s="120" t="s">
        <v>6752</v>
      </c>
    </row>
    <row r="466" spans="2:5" ht="15" x14ac:dyDescent="0.25">
      <c r="B466" s="209">
        <v>44904</v>
      </c>
      <c r="C466" s="291">
        <v>300</v>
      </c>
      <c r="D466" s="120" t="s">
        <v>24</v>
      </c>
      <c r="E466" s="120" t="s">
        <v>6753</v>
      </c>
    </row>
    <row r="467" spans="2:5" ht="15" x14ac:dyDescent="0.25">
      <c r="B467" s="209">
        <v>44904</v>
      </c>
      <c r="C467" s="291">
        <v>300</v>
      </c>
      <c r="D467" s="120" t="s">
        <v>24</v>
      </c>
      <c r="E467" s="120" t="s">
        <v>6754</v>
      </c>
    </row>
    <row r="468" spans="2:5" ht="15" x14ac:dyDescent="0.25">
      <c r="B468" s="209">
        <v>44904</v>
      </c>
      <c r="C468" s="291">
        <v>300</v>
      </c>
      <c r="D468" s="120" t="s">
        <v>24</v>
      </c>
      <c r="E468" s="120" t="s">
        <v>5197</v>
      </c>
    </row>
    <row r="469" spans="2:5" ht="15" x14ac:dyDescent="0.25">
      <c r="B469" s="209">
        <v>44904</v>
      </c>
      <c r="C469" s="291">
        <v>300</v>
      </c>
      <c r="D469" s="120" t="s">
        <v>24</v>
      </c>
      <c r="E469" s="120" t="s">
        <v>4345</v>
      </c>
    </row>
    <row r="470" spans="2:5" ht="15" x14ac:dyDescent="0.25">
      <c r="B470" s="209">
        <v>44904</v>
      </c>
      <c r="C470" s="291">
        <v>300</v>
      </c>
      <c r="D470" s="120" t="s">
        <v>24</v>
      </c>
      <c r="E470" s="120" t="s">
        <v>3753</v>
      </c>
    </row>
    <row r="471" spans="2:5" ht="15" x14ac:dyDescent="0.25">
      <c r="B471" s="209">
        <v>44904</v>
      </c>
      <c r="C471" s="291">
        <v>300</v>
      </c>
      <c r="D471" s="120" t="s">
        <v>24</v>
      </c>
      <c r="E471" s="120" t="s">
        <v>4338</v>
      </c>
    </row>
    <row r="472" spans="2:5" ht="15" x14ac:dyDescent="0.25">
      <c r="B472" s="209">
        <v>44904</v>
      </c>
      <c r="C472" s="291">
        <v>500</v>
      </c>
      <c r="D472" s="120" t="s">
        <v>24</v>
      </c>
      <c r="E472" s="120" t="s">
        <v>6755</v>
      </c>
    </row>
    <row r="473" spans="2:5" ht="15" x14ac:dyDescent="0.25">
      <c r="B473" s="209">
        <v>44904</v>
      </c>
      <c r="C473" s="291">
        <v>500</v>
      </c>
      <c r="D473" s="120" t="s">
        <v>24</v>
      </c>
      <c r="E473" s="120" t="s">
        <v>3716</v>
      </c>
    </row>
    <row r="474" spans="2:5" ht="15" x14ac:dyDescent="0.25">
      <c r="B474" s="209">
        <v>44904</v>
      </c>
      <c r="C474" s="291">
        <v>526</v>
      </c>
      <c r="D474" s="120" t="s">
        <v>5188</v>
      </c>
      <c r="E474" s="120" t="s">
        <v>5101</v>
      </c>
    </row>
    <row r="475" spans="2:5" ht="15" x14ac:dyDescent="0.25">
      <c r="B475" s="209">
        <v>44904</v>
      </c>
      <c r="C475" s="291">
        <v>700</v>
      </c>
      <c r="D475" s="120" t="s">
        <v>24</v>
      </c>
      <c r="E475" s="120" t="s">
        <v>3694</v>
      </c>
    </row>
    <row r="476" spans="2:5" ht="15" x14ac:dyDescent="0.25">
      <c r="B476" s="209">
        <v>44904</v>
      </c>
      <c r="C476" s="291">
        <v>1000</v>
      </c>
      <c r="D476" s="120" t="s">
        <v>24</v>
      </c>
      <c r="E476" s="120" t="s">
        <v>6756</v>
      </c>
    </row>
    <row r="477" spans="2:5" ht="15" x14ac:dyDescent="0.25">
      <c r="B477" s="209">
        <v>44904</v>
      </c>
      <c r="C477" s="291">
        <v>1000</v>
      </c>
      <c r="D477" s="120" t="s">
        <v>24</v>
      </c>
      <c r="E477" s="120" t="s">
        <v>3719</v>
      </c>
    </row>
    <row r="478" spans="2:5" ht="15" x14ac:dyDescent="0.25">
      <c r="B478" s="209">
        <v>44904</v>
      </c>
      <c r="C478" s="291">
        <v>1000</v>
      </c>
      <c r="D478" s="120" t="s">
        <v>24</v>
      </c>
      <c r="E478" s="120" t="s">
        <v>3774</v>
      </c>
    </row>
    <row r="479" spans="2:5" ht="15" x14ac:dyDescent="0.25">
      <c r="B479" s="209">
        <v>44904</v>
      </c>
      <c r="C479" s="291">
        <v>1000</v>
      </c>
      <c r="D479" s="120" t="s">
        <v>24</v>
      </c>
      <c r="E479" s="120" t="s">
        <v>3700</v>
      </c>
    </row>
    <row r="480" spans="2:5" ht="15" x14ac:dyDescent="0.25">
      <c r="B480" s="209">
        <v>44904</v>
      </c>
      <c r="C480" s="291">
        <v>1000</v>
      </c>
      <c r="D480" s="120" t="s">
        <v>24</v>
      </c>
      <c r="E480" s="120" t="s">
        <v>3775</v>
      </c>
    </row>
    <row r="481" spans="2:7" ht="15" x14ac:dyDescent="0.25">
      <c r="B481" s="209">
        <v>44904</v>
      </c>
      <c r="C481" s="291">
        <v>1386</v>
      </c>
      <c r="D481" s="120" t="s">
        <v>24</v>
      </c>
      <c r="E481" s="120" t="s">
        <v>6757</v>
      </c>
    </row>
    <row r="482" spans="2:7" ht="15" x14ac:dyDescent="0.25">
      <c r="B482" s="209">
        <v>44904</v>
      </c>
      <c r="C482" s="291">
        <v>2000</v>
      </c>
      <c r="D482" s="120" t="s">
        <v>24</v>
      </c>
      <c r="E482" s="120" t="s">
        <v>6758</v>
      </c>
    </row>
    <row r="483" spans="2:7" ht="26.25" x14ac:dyDescent="0.25">
      <c r="B483" s="209">
        <v>44904</v>
      </c>
      <c r="C483" s="291">
        <v>2000</v>
      </c>
      <c r="D483" s="120" t="s">
        <v>24</v>
      </c>
      <c r="E483" s="120" t="s">
        <v>6759</v>
      </c>
    </row>
    <row r="484" spans="2:7" ht="15" x14ac:dyDescent="0.25">
      <c r="B484" s="209">
        <v>44904</v>
      </c>
      <c r="C484" s="291">
        <v>5000</v>
      </c>
      <c r="D484" s="120" t="s">
        <v>24</v>
      </c>
      <c r="E484" s="120" t="s">
        <v>6760</v>
      </c>
    </row>
    <row r="485" spans="2:7" ht="15" x14ac:dyDescent="0.25">
      <c r="B485" s="209">
        <v>44904</v>
      </c>
      <c r="C485" s="291">
        <v>5000</v>
      </c>
      <c r="D485" s="120" t="s">
        <v>24</v>
      </c>
      <c r="E485" s="120" t="s">
        <v>6761</v>
      </c>
    </row>
    <row r="486" spans="2:7" ht="15" x14ac:dyDescent="0.25">
      <c r="B486" s="209">
        <v>44904</v>
      </c>
      <c r="C486" s="291">
        <v>6000</v>
      </c>
      <c r="D486" s="120" t="s">
        <v>24</v>
      </c>
      <c r="E486" s="120" t="s">
        <v>5112</v>
      </c>
    </row>
    <row r="487" spans="2:7" ht="15" x14ac:dyDescent="0.25">
      <c r="B487" s="209">
        <v>44904</v>
      </c>
      <c r="C487" s="291">
        <v>8563</v>
      </c>
      <c r="D487" s="120" t="s">
        <v>24</v>
      </c>
      <c r="E487" s="120" t="s">
        <v>3802</v>
      </c>
    </row>
    <row r="488" spans="2:7" ht="26.25" x14ac:dyDescent="0.25">
      <c r="B488" s="209">
        <v>44904</v>
      </c>
      <c r="C488" s="291">
        <v>10000</v>
      </c>
      <c r="D488" s="120" t="s">
        <v>3335</v>
      </c>
      <c r="E488" s="120" t="s">
        <v>3746</v>
      </c>
    </row>
    <row r="489" spans="2:7" ht="15" x14ac:dyDescent="0.25">
      <c r="B489" s="209">
        <v>44904</v>
      </c>
      <c r="C489" s="291">
        <v>10000</v>
      </c>
      <c r="D489" s="120" t="s">
        <v>24</v>
      </c>
      <c r="E489" s="120" t="s">
        <v>6762</v>
      </c>
    </row>
    <row r="490" spans="2:7" ht="15" x14ac:dyDescent="0.25">
      <c r="B490" s="209">
        <v>44904</v>
      </c>
      <c r="C490" s="291">
        <v>10000</v>
      </c>
      <c r="D490" s="120" t="s">
        <v>24</v>
      </c>
      <c r="E490" s="120" t="s">
        <v>3792</v>
      </c>
    </row>
    <row r="491" spans="2:7" ht="15" x14ac:dyDescent="0.25">
      <c r="B491" s="209">
        <v>44904</v>
      </c>
      <c r="C491" s="291">
        <v>10000</v>
      </c>
      <c r="D491" s="120" t="s">
        <v>24</v>
      </c>
      <c r="E491" s="120" t="s">
        <v>4336</v>
      </c>
    </row>
    <row r="492" spans="2:7" ht="15" x14ac:dyDescent="0.25">
      <c r="B492" s="209">
        <v>44904</v>
      </c>
      <c r="C492" s="291">
        <v>10651</v>
      </c>
      <c r="D492" s="120" t="s">
        <v>24</v>
      </c>
      <c r="E492" s="120" t="s">
        <v>3802</v>
      </c>
    </row>
    <row r="493" spans="2:7" ht="26.25" x14ac:dyDescent="0.25">
      <c r="B493" s="209">
        <v>44904</v>
      </c>
      <c r="C493" s="291">
        <v>12000</v>
      </c>
      <c r="D493" s="120" t="s">
        <v>5170</v>
      </c>
      <c r="E493" s="120" t="s">
        <v>5171</v>
      </c>
      <c r="G493" s="183"/>
    </row>
    <row r="494" spans="2:7" ht="15" x14ac:dyDescent="0.25">
      <c r="B494" s="209">
        <v>44904</v>
      </c>
      <c r="C494" s="291">
        <v>13000</v>
      </c>
      <c r="D494" s="120" t="s">
        <v>24</v>
      </c>
      <c r="E494" s="120" t="s">
        <v>3777</v>
      </c>
    </row>
    <row r="495" spans="2:7" ht="26.25" x14ac:dyDescent="0.25">
      <c r="B495" s="209">
        <v>44904</v>
      </c>
      <c r="C495" s="291">
        <v>20000</v>
      </c>
      <c r="D495" s="120" t="s">
        <v>6763</v>
      </c>
      <c r="E495" s="120" t="s">
        <v>6764</v>
      </c>
    </row>
    <row r="496" spans="2:7" ht="15" x14ac:dyDescent="0.25">
      <c r="B496" s="209">
        <v>44904</v>
      </c>
      <c r="C496" s="291">
        <v>20000</v>
      </c>
      <c r="D496" s="120" t="s">
        <v>24</v>
      </c>
      <c r="E496" s="165" t="s">
        <v>6765</v>
      </c>
    </row>
    <row r="497" spans="2:5" ht="26.25" x14ac:dyDescent="0.25">
      <c r="B497" s="209">
        <v>44904</v>
      </c>
      <c r="C497" s="291">
        <v>150000</v>
      </c>
      <c r="D497" s="120" t="s">
        <v>6766</v>
      </c>
      <c r="E497" s="120" t="s">
        <v>6767</v>
      </c>
    </row>
    <row r="498" spans="2:5" ht="15" x14ac:dyDescent="0.25">
      <c r="B498" s="209">
        <v>44904</v>
      </c>
      <c r="C498" s="291">
        <v>275000</v>
      </c>
      <c r="D498" s="120" t="s">
        <v>24</v>
      </c>
      <c r="E498" s="120" t="s">
        <v>6768</v>
      </c>
    </row>
    <row r="499" spans="2:5" ht="15" x14ac:dyDescent="0.25">
      <c r="B499" s="209">
        <v>44904</v>
      </c>
      <c r="C499" s="291">
        <v>1000000</v>
      </c>
      <c r="D499" s="120" t="s">
        <v>24</v>
      </c>
      <c r="E499" s="120" t="s">
        <v>6769</v>
      </c>
    </row>
    <row r="500" spans="2:5" ht="15" x14ac:dyDescent="0.25">
      <c r="B500" s="209">
        <v>44907</v>
      </c>
      <c r="C500" s="291">
        <v>9.31</v>
      </c>
      <c r="D500" s="120" t="s">
        <v>24</v>
      </c>
      <c r="E500" s="120" t="s">
        <v>6770</v>
      </c>
    </row>
    <row r="501" spans="2:5" s="116" customFormat="1" ht="39" x14ac:dyDescent="0.25">
      <c r="B501" s="209">
        <v>44907</v>
      </c>
      <c r="C501" s="291">
        <v>19.059999999999999</v>
      </c>
      <c r="D501" s="120" t="s">
        <v>24</v>
      </c>
      <c r="E501" s="120" t="s">
        <v>5098</v>
      </c>
    </row>
    <row r="502" spans="2:5" s="116" customFormat="1" ht="15" x14ac:dyDescent="0.25">
      <c r="B502" s="209">
        <v>44907</v>
      </c>
      <c r="C502" s="291">
        <v>29</v>
      </c>
      <c r="D502" s="120" t="s">
        <v>24</v>
      </c>
      <c r="E502" s="120" t="s">
        <v>5166</v>
      </c>
    </row>
    <row r="503" spans="2:5" s="116" customFormat="1" ht="15" x14ac:dyDescent="0.25">
      <c r="B503" s="209">
        <v>44907</v>
      </c>
      <c r="C503" s="291">
        <v>32</v>
      </c>
      <c r="D503" s="120" t="s">
        <v>24</v>
      </c>
      <c r="E503" s="120" t="s">
        <v>5161</v>
      </c>
    </row>
    <row r="504" spans="2:5" s="116" customFormat="1" ht="15" x14ac:dyDescent="0.25">
      <c r="B504" s="209">
        <v>44907</v>
      </c>
      <c r="C504" s="291">
        <v>33</v>
      </c>
      <c r="D504" s="120" t="s">
        <v>24</v>
      </c>
      <c r="E504" s="120" t="s">
        <v>5161</v>
      </c>
    </row>
    <row r="505" spans="2:5" s="116" customFormat="1" ht="15" x14ac:dyDescent="0.25">
      <c r="B505" s="209">
        <v>44907</v>
      </c>
      <c r="C505" s="291">
        <v>36</v>
      </c>
      <c r="D505" s="120" t="s">
        <v>24</v>
      </c>
      <c r="E505" s="120" t="s">
        <v>5161</v>
      </c>
    </row>
    <row r="506" spans="2:5" s="116" customFormat="1" ht="15" x14ac:dyDescent="0.25">
      <c r="B506" s="209">
        <v>44907</v>
      </c>
      <c r="C506" s="291">
        <v>39</v>
      </c>
      <c r="D506" s="120" t="s">
        <v>24</v>
      </c>
      <c r="E506" s="120" t="s">
        <v>5162</v>
      </c>
    </row>
    <row r="507" spans="2:5" s="116" customFormat="1" ht="15" x14ac:dyDescent="0.25">
      <c r="B507" s="209">
        <v>44907</v>
      </c>
      <c r="C507" s="291">
        <v>41</v>
      </c>
      <c r="D507" s="120" t="s">
        <v>24</v>
      </c>
      <c r="E507" s="120" t="s">
        <v>6625</v>
      </c>
    </row>
    <row r="508" spans="2:5" s="116" customFormat="1" ht="15" x14ac:dyDescent="0.25">
      <c r="B508" s="209">
        <v>44907</v>
      </c>
      <c r="C508" s="291">
        <v>42</v>
      </c>
      <c r="D508" s="120" t="s">
        <v>24</v>
      </c>
      <c r="E508" s="120" t="s">
        <v>5162</v>
      </c>
    </row>
    <row r="509" spans="2:5" s="116" customFormat="1" ht="15" x14ac:dyDescent="0.25">
      <c r="B509" s="209">
        <v>44907</v>
      </c>
      <c r="C509" s="291">
        <v>43</v>
      </c>
      <c r="D509" s="120" t="s">
        <v>24</v>
      </c>
      <c r="E509" s="120" t="s">
        <v>5162</v>
      </c>
    </row>
    <row r="510" spans="2:5" s="116" customFormat="1" ht="15" x14ac:dyDescent="0.25">
      <c r="B510" s="209">
        <v>44907</v>
      </c>
      <c r="C510" s="291">
        <v>45</v>
      </c>
      <c r="D510" s="120" t="s">
        <v>24</v>
      </c>
      <c r="E510" s="120" t="s">
        <v>5208</v>
      </c>
    </row>
    <row r="511" spans="2:5" s="116" customFormat="1" ht="15" x14ac:dyDescent="0.25">
      <c r="B511" s="209">
        <v>44907</v>
      </c>
      <c r="C511" s="291">
        <v>46</v>
      </c>
      <c r="D511" s="120" t="s">
        <v>24</v>
      </c>
      <c r="E511" s="120" t="s">
        <v>5160</v>
      </c>
    </row>
    <row r="512" spans="2:5" s="116" customFormat="1" ht="15" x14ac:dyDescent="0.25">
      <c r="B512" s="209">
        <v>44907</v>
      </c>
      <c r="C512" s="291">
        <v>50</v>
      </c>
      <c r="D512" s="120" t="s">
        <v>24</v>
      </c>
      <c r="E512" s="120" t="s">
        <v>5208</v>
      </c>
    </row>
    <row r="513" spans="2:5" s="116" customFormat="1" ht="15" x14ac:dyDescent="0.25">
      <c r="B513" s="209">
        <v>44907</v>
      </c>
      <c r="C513" s="291">
        <v>50</v>
      </c>
      <c r="D513" s="120" t="s">
        <v>24</v>
      </c>
      <c r="E513" s="120" t="s">
        <v>6771</v>
      </c>
    </row>
    <row r="514" spans="2:5" s="116" customFormat="1" ht="15" x14ac:dyDescent="0.25">
      <c r="B514" s="209">
        <v>44907</v>
      </c>
      <c r="C514" s="291">
        <v>55</v>
      </c>
      <c r="D514" s="120" t="s">
        <v>24</v>
      </c>
      <c r="E514" s="120" t="s">
        <v>6772</v>
      </c>
    </row>
    <row r="515" spans="2:5" s="116" customFormat="1" ht="15" x14ac:dyDescent="0.25">
      <c r="B515" s="209">
        <v>44907</v>
      </c>
      <c r="C515" s="291">
        <v>58</v>
      </c>
      <c r="D515" s="120" t="s">
        <v>24</v>
      </c>
      <c r="E515" s="120" t="s">
        <v>5208</v>
      </c>
    </row>
    <row r="516" spans="2:5" s="116" customFormat="1" ht="15" x14ac:dyDescent="0.25">
      <c r="B516" s="209">
        <v>44907</v>
      </c>
      <c r="C516" s="291">
        <v>62</v>
      </c>
      <c r="D516" s="120" t="s">
        <v>24</v>
      </c>
      <c r="E516" s="120" t="s">
        <v>5184</v>
      </c>
    </row>
    <row r="517" spans="2:5" s="116" customFormat="1" ht="15" x14ac:dyDescent="0.25">
      <c r="B517" s="209">
        <v>44907</v>
      </c>
      <c r="C517" s="291">
        <v>63</v>
      </c>
      <c r="D517" s="120" t="s">
        <v>24</v>
      </c>
      <c r="E517" s="120" t="s">
        <v>6773</v>
      </c>
    </row>
    <row r="518" spans="2:5" s="116" customFormat="1" ht="15" x14ac:dyDescent="0.25">
      <c r="B518" s="209">
        <v>44907</v>
      </c>
      <c r="C518" s="291">
        <v>100</v>
      </c>
      <c r="D518" s="120" t="s">
        <v>24</v>
      </c>
      <c r="E518" s="120" t="s">
        <v>6774</v>
      </c>
    </row>
    <row r="519" spans="2:5" s="116" customFormat="1" ht="15" x14ac:dyDescent="0.25">
      <c r="B519" s="209">
        <v>44907</v>
      </c>
      <c r="C519" s="291">
        <v>100</v>
      </c>
      <c r="D519" s="120" t="s">
        <v>24</v>
      </c>
      <c r="E519" s="120" t="s">
        <v>3684</v>
      </c>
    </row>
    <row r="520" spans="2:5" s="116" customFormat="1" ht="15" x14ac:dyDescent="0.25">
      <c r="B520" s="209">
        <v>44907</v>
      </c>
      <c r="C520" s="291">
        <v>100</v>
      </c>
      <c r="D520" s="120" t="s">
        <v>24</v>
      </c>
      <c r="E520" s="120" t="s">
        <v>3684</v>
      </c>
    </row>
    <row r="521" spans="2:5" s="116" customFormat="1" ht="15" x14ac:dyDescent="0.25">
      <c r="B521" s="209">
        <v>44907</v>
      </c>
      <c r="C521" s="291">
        <v>100</v>
      </c>
      <c r="D521" s="120" t="s">
        <v>24</v>
      </c>
      <c r="E521" s="120" t="s">
        <v>5167</v>
      </c>
    </row>
    <row r="522" spans="2:5" s="116" customFormat="1" ht="15" x14ac:dyDescent="0.25">
      <c r="B522" s="209">
        <v>44907</v>
      </c>
      <c r="C522" s="291">
        <v>100</v>
      </c>
      <c r="D522" s="120" t="s">
        <v>24</v>
      </c>
      <c r="E522" s="120" t="s">
        <v>5145</v>
      </c>
    </row>
    <row r="523" spans="2:5" s="116" customFormat="1" ht="15" x14ac:dyDescent="0.25">
      <c r="B523" s="209">
        <v>44907</v>
      </c>
      <c r="C523" s="291">
        <v>100</v>
      </c>
      <c r="D523" s="120" t="s">
        <v>24</v>
      </c>
      <c r="E523" s="120" t="s">
        <v>3684</v>
      </c>
    </row>
    <row r="524" spans="2:5" s="116" customFormat="1" ht="15" x14ac:dyDescent="0.25">
      <c r="B524" s="209">
        <v>44907</v>
      </c>
      <c r="C524" s="291">
        <v>110</v>
      </c>
      <c r="D524" s="120" t="s">
        <v>24</v>
      </c>
      <c r="E524" s="120" t="s">
        <v>3730</v>
      </c>
    </row>
    <row r="525" spans="2:5" s="116" customFormat="1" ht="15" x14ac:dyDescent="0.25">
      <c r="B525" s="209">
        <v>44907</v>
      </c>
      <c r="C525" s="291">
        <v>110</v>
      </c>
      <c r="D525" s="120" t="s">
        <v>24</v>
      </c>
      <c r="E525" s="120" t="s">
        <v>5105</v>
      </c>
    </row>
    <row r="526" spans="2:5" s="116" customFormat="1" ht="15" x14ac:dyDescent="0.25">
      <c r="B526" s="209">
        <v>44907</v>
      </c>
      <c r="C526" s="291">
        <v>110</v>
      </c>
      <c r="D526" s="120" t="s">
        <v>24</v>
      </c>
      <c r="E526" s="120" t="s">
        <v>5105</v>
      </c>
    </row>
    <row r="527" spans="2:5" s="116" customFormat="1" ht="26.25" x14ac:dyDescent="0.25">
      <c r="B527" s="209">
        <v>44907</v>
      </c>
      <c r="C527" s="291">
        <v>150</v>
      </c>
      <c r="D527" s="120" t="s">
        <v>24</v>
      </c>
      <c r="E527" s="120" t="s">
        <v>5173</v>
      </c>
    </row>
    <row r="528" spans="2:5" s="116" customFormat="1" ht="26.25" x14ac:dyDescent="0.25">
      <c r="B528" s="209">
        <v>44907</v>
      </c>
      <c r="C528" s="291">
        <v>200</v>
      </c>
      <c r="D528" s="120" t="s">
        <v>24</v>
      </c>
      <c r="E528" s="120" t="s">
        <v>5173</v>
      </c>
    </row>
    <row r="529" spans="2:5" s="116" customFormat="1" ht="26.25" x14ac:dyDescent="0.25">
      <c r="B529" s="209">
        <v>44907</v>
      </c>
      <c r="C529" s="291">
        <v>200</v>
      </c>
      <c r="D529" s="120" t="s">
        <v>24</v>
      </c>
      <c r="E529" s="120" t="s">
        <v>5124</v>
      </c>
    </row>
    <row r="530" spans="2:5" s="116" customFormat="1" ht="15" x14ac:dyDescent="0.25">
      <c r="B530" s="209">
        <v>44907</v>
      </c>
      <c r="C530" s="291">
        <v>200</v>
      </c>
      <c r="D530" s="120" t="s">
        <v>24</v>
      </c>
      <c r="E530" s="120" t="s">
        <v>6686</v>
      </c>
    </row>
    <row r="531" spans="2:5" s="116" customFormat="1" ht="15" x14ac:dyDescent="0.25">
      <c r="B531" s="209">
        <v>44907</v>
      </c>
      <c r="C531" s="291">
        <v>300</v>
      </c>
      <c r="D531" s="120" t="s">
        <v>24</v>
      </c>
      <c r="E531" s="120" t="s">
        <v>3753</v>
      </c>
    </row>
    <row r="532" spans="2:5" s="116" customFormat="1" ht="15" x14ac:dyDescent="0.25">
      <c r="B532" s="209">
        <v>44907</v>
      </c>
      <c r="C532" s="291">
        <v>300</v>
      </c>
      <c r="D532" s="120" t="s">
        <v>24</v>
      </c>
      <c r="E532" s="120" t="s">
        <v>3753</v>
      </c>
    </row>
    <row r="533" spans="2:5" s="116" customFormat="1" ht="15" x14ac:dyDescent="0.25">
      <c r="B533" s="209">
        <v>44907</v>
      </c>
      <c r="C533" s="291">
        <v>300</v>
      </c>
      <c r="D533" s="120" t="s">
        <v>24</v>
      </c>
      <c r="E533" s="120" t="s">
        <v>5197</v>
      </c>
    </row>
    <row r="534" spans="2:5" s="116" customFormat="1" ht="15" x14ac:dyDescent="0.25">
      <c r="B534" s="209">
        <v>44907</v>
      </c>
      <c r="C534" s="291">
        <v>300</v>
      </c>
      <c r="D534" s="120" t="s">
        <v>24</v>
      </c>
      <c r="E534" s="120" t="s">
        <v>6752</v>
      </c>
    </row>
    <row r="535" spans="2:5" s="116" customFormat="1" ht="15" x14ac:dyDescent="0.25">
      <c r="B535" s="209">
        <v>44907</v>
      </c>
      <c r="C535" s="291">
        <v>300</v>
      </c>
      <c r="D535" s="120" t="s">
        <v>24</v>
      </c>
      <c r="E535" s="120" t="s">
        <v>6618</v>
      </c>
    </row>
    <row r="536" spans="2:5" s="116" customFormat="1" ht="15" x14ac:dyDescent="0.25">
      <c r="B536" s="209">
        <v>44907</v>
      </c>
      <c r="C536" s="291">
        <v>300</v>
      </c>
      <c r="D536" s="120" t="s">
        <v>24</v>
      </c>
      <c r="E536" s="120" t="s">
        <v>3753</v>
      </c>
    </row>
    <row r="537" spans="2:5" s="116" customFormat="1" ht="15" x14ac:dyDescent="0.25">
      <c r="B537" s="209">
        <v>44907</v>
      </c>
      <c r="C537" s="291">
        <v>350</v>
      </c>
      <c r="D537" s="120" t="s">
        <v>24</v>
      </c>
      <c r="E537" s="120" t="s">
        <v>3683</v>
      </c>
    </row>
    <row r="538" spans="2:5" s="116" customFormat="1" ht="15" x14ac:dyDescent="0.25">
      <c r="B538" s="209">
        <v>44907</v>
      </c>
      <c r="C538" s="291">
        <v>430</v>
      </c>
      <c r="D538" s="120" t="s">
        <v>24</v>
      </c>
      <c r="E538" s="120" t="s">
        <v>5110</v>
      </c>
    </row>
    <row r="539" spans="2:5" s="116" customFormat="1" ht="26.25" x14ac:dyDescent="0.25">
      <c r="B539" s="209">
        <v>44907</v>
      </c>
      <c r="C539" s="291">
        <v>500</v>
      </c>
      <c r="D539" s="120" t="s">
        <v>24</v>
      </c>
      <c r="E539" s="120" t="s">
        <v>6775</v>
      </c>
    </row>
    <row r="540" spans="2:5" s="116" customFormat="1" ht="15" x14ac:dyDescent="0.25">
      <c r="B540" s="209">
        <v>44907</v>
      </c>
      <c r="C540" s="291">
        <v>500</v>
      </c>
      <c r="D540" s="120" t="s">
        <v>24</v>
      </c>
      <c r="E540" s="120" t="s">
        <v>3799</v>
      </c>
    </row>
    <row r="541" spans="2:5" s="116" customFormat="1" ht="15" x14ac:dyDescent="0.25">
      <c r="B541" s="209">
        <v>44907</v>
      </c>
      <c r="C541" s="291">
        <v>500</v>
      </c>
      <c r="D541" s="120" t="s">
        <v>24</v>
      </c>
      <c r="E541" s="120" t="s">
        <v>3783</v>
      </c>
    </row>
    <row r="542" spans="2:5" s="116" customFormat="1" ht="15" x14ac:dyDescent="0.25">
      <c r="B542" s="209">
        <v>44907</v>
      </c>
      <c r="C542" s="291">
        <v>500</v>
      </c>
      <c r="D542" s="120" t="s">
        <v>24</v>
      </c>
      <c r="E542" s="120" t="s">
        <v>3798</v>
      </c>
    </row>
    <row r="543" spans="2:5" s="116" customFormat="1" ht="15" x14ac:dyDescent="0.25">
      <c r="B543" s="209">
        <v>44907</v>
      </c>
      <c r="C543" s="291">
        <v>500</v>
      </c>
      <c r="D543" s="120" t="s">
        <v>24</v>
      </c>
      <c r="E543" s="120" t="s">
        <v>6776</v>
      </c>
    </row>
    <row r="544" spans="2:5" s="116" customFormat="1" ht="15" x14ac:dyDescent="0.25">
      <c r="B544" s="209">
        <v>44907</v>
      </c>
      <c r="C544" s="291">
        <v>500</v>
      </c>
      <c r="D544" s="120" t="s">
        <v>24</v>
      </c>
      <c r="E544" s="120" t="s">
        <v>3806</v>
      </c>
    </row>
    <row r="545" spans="2:5" s="116" customFormat="1" ht="15" x14ac:dyDescent="0.25">
      <c r="B545" s="209">
        <v>44907</v>
      </c>
      <c r="C545" s="291">
        <v>500</v>
      </c>
      <c r="D545" s="120" t="s">
        <v>24</v>
      </c>
      <c r="E545" s="120" t="s">
        <v>3782</v>
      </c>
    </row>
    <row r="546" spans="2:5" s="116" customFormat="1" ht="15" x14ac:dyDescent="0.25">
      <c r="B546" s="209">
        <v>44907</v>
      </c>
      <c r="C546" s="291">
        <v>500</v>
      </c>
      <c r="D546" s="120" t="s">
        <v>24</v>
      </c>
      <c r="E546" s="120" t="s">
        <v>6777</v>
      </c>
    </row>
    <row r="547" spans="2:5" s="116" customFormat="1" ht="15" x14ac:dyDescent="0.25">
      <c r="B547" s="209">
        <v>44907</v>
      </c>
      <c r="C547" s="291">
        <v>750</v>
      </c>
      <c r="D547" s="120" t="s">
        <v>24</v>
      </c>
      <c r="E547" s="120" t="s">
        <v>3784</v>
      </c>
    </row>
    <row r="548" spans="2:5" s="116" customFormat="1" ht="15" x14ac:dyDescent="0.25">
      <c r="B548" s="209">
        <v>44907</v>
      </c>
      <c r="C548" s="291">
        <v>800</v>
      </c>
      <c r="D548" s="120" t="s">
        <v>24</v>
      </c>
      <c r="E548" s="120" t="s">
        <v>3694</v>
      </c>
    </row>
    <row r="549" spans="2:5" s="116" customFormat="1" ht="15" x14ac:dyDescent="0.25">
      <c r="B549" s="209">
        <v>44907</v>
      </c>
      <c r="C549" s="291">
        <v>800</v>
      </c>
      <c r="D549" s="120" t="s">
        <v>24</v>
      </c>
      <c r="E549" s="120" t="s">
        <v>3716</v>
      </c>
    </row>
    <row r="550" spans="2:5" s="116" customFormat="1" ht="15" x14ac:dyDescent="0.25">
      <c r="B550" s="209">
        <v>44907</v>
      </c>
      <c r="C550" s="291">
        <v>1000</v>
      </c>
      <c r="D550" s="120" t="s">
        <v>24</v>
      </c>
      <c r="E550" s="120" t="s">
        <v>3800</v>
      </c>
    </row>
    <row r="551" spans="2:5" s="116" customFormat="1" ht="15" x14ac:dyDescent="0.25">
      <c r="B551" s="209">
        <v>44907</v>
      </c>
      <c r="C551" s="291">
        <v>1000</v>
      </c>
      <c r="D551" s="120" t="s">
        <v>24</v>
      </c>
      <c r="E551" s="120" t="s">
        <v>3697</v>
      </c>
    </row>
    <row r="552" spans="2:5" s="116" customFormat="1" ht="15" x14ac:dyDescent="0.25">
      <c r="B552" s="209">
        <v>44907</v>
      </c>
      <c r="C552" s="291">
        <v>1000</v>
      </c>
      <c r="D552" s="120" t="s">
        <v>24</v>
      </c>
      <c r="E552" s="120" t="s">
        <v>6778</v>
      </c>
    </row>
    <row r="553" spans="2:5" s="116" customFormat="1" ht="15" x14ac:dyDescent="0.25">
      <c r="B553" s="209">
        <v>44907</v>
      </c>
      <c r="C553" s="291">
        <v>1000</v>
      </c>
      <c r="D553" s="120" t="s">
        <v>24</v>
      </c>
      <c r="E553" s="120" t="s">
        <v>3801</v>
      </c>
    </row>
    <row r="554" spans="2:5" s="116" customFormat="1" ht="15" x14ac:dyDescent="0.25">
      <c r="B554" s="209">
        <v>44907</v>
      </c>
      <c r="C554" s="291">
        <v>1000</v>
      </c>
      <c r="D554" s="120" t="s">
        <v>24</v>
      </c>
      <c r="E554" s="120" t="s">
        <v>3725</v>
      </c>
    </row>
    <row r="555" spans="2:5" s="116" customFormat="1" ht="15" x14ac:dyDescent="0.25">
      <c r="B555" s="209">
        <v>44907</v>
      </c>
      <c r="C555" s="291">
        <v>1000</v>
      </c>
      <c r="D555" s="120" t="s">
        <v>24</v>
      </c>
      <c r="E555" s="120" t="s">
        <v>3700</v>
      </c>
    </row>
    <row r="556" spans="2:5" s="116" customFormat="1" ht="15" x14ac:dyDescent="0.25">
      <c r="B556" s="209">
        <v>44907</v>
      </c>
      <c r="C556" s="291">
        <v>1000</v>
      </c>
      <c r="D556" s="120" t="s">
        <v>24</v>
      </c>
      <c r="E556" s="120" t="s">
        <v>6729</v>
      </c>
    </row>
    <row r="557" spans="2:5" s="116" customFormat="1" ht="15" x14ac:dyDescent="0.25">
      <c r="B557" s="209">
        <v>44907</v>
      </c>
      <c r="C557" s="291">
        <v>1000</v>
      </c>
      <c r="D557" s="120" t="s">
        <v>24</v>
      </c>
      <c r="E557" s="120" t="s">
        <v>5168</v>
      </c>
    </row>
    <row r="558" spans="2:5" s="116" customFormat="1" ht="15" x14ac:dyDescent="0.25">
      <c r="B558" s="209">
        <v>44907</v>
      </c>
      <c r="C558" s="291">
        <v>1000</v>
      </c>
      <c r="D558" s="120" t="s">
        <v>24</v>
      </c>
      <c r="E558" s="120" t="s">
        <v>3764</v>
      </c>
    </row>
    <row r="559" spans="2:5" s="116" customFormat="1" ht="26.25" x14ac:dyDescent="0.25">
      <c r="B559" s="209">
        <v>44907</v>
      </c>
      <c r="C559" s="291">
        <v>1000</v>
      </c>
      <c r="D559" s="120" t="s">
        <v>24</v>
      </c>
      <c r="E559" s="120" t="s">
        <v>3807</v>
      </c>
    </row>
    <row r="560" spans="2:5" s="116" customFormat="1" ht="15" x14ac:dyDescent="0.25">
      <c r="B560" s="209">
        <v>44907</v>
      </c>
      <c r="C560" s="291">
        <v>1000</v>
      </c>
      <c r="D560" s="120" t="s">
        <v>24</v>
      </c>
      <c r="E560" s="120" t="s">
        <v>3787</v>
      </c>
    </row>
    <row r="561" spans="2:5" s="116" customFormat="1" ht="15" x14ac:dyDescent="0.25">
      <c r="B561" s="209">
        <v>44907</v>
      </c>
      <c r="C561" s="291">
        <v>1500</v>
      </c>
      <c r="D561" s="120" t="s">
        <v>24</v>
      </c>
      <c r="E561" s="120" t="s">
        <v>5177</v>
      </c>
    </row>
    <row r="562" spans="2:5" s="116" customFormat="1" ht="15" x14ac:dyDescent="0.25">
      <c r="B562" s="209">
        <v>44907</v>
      </c>
      <c r="C562" s="291">
        <v>1500</v>
      </c>
      <c r="D562" s="120" t="s">
        <v>24</v>
      </c>
      <c r="E562" s="120" t="s">
        <v>3824</v>
      </c>
    </row>
    <row r="563" spans="2:5" s="116" customFormat="1" ht="15" x14ac:dyDescent="0.25">
      <c r="B563" s="209">
        <v>44907</v>
      </c>
      <c r="C563" s="291">
        <v>2000</v>
      </c>
      <c r="D563" s="120" t="s">
        <v>24</v>
      </c>
      <c r="E563" s="120" t="s">
        <v>6779</v>
      </c>
    </row>
    <row r="564" spans="2:5" s="116" customFormat="1" ht="15" x14ac:dyDescent="0.25">
      <c r="B564" s="209">
        <v>44907</v>
      </c>
      <c r="C564" s="291">
        <v>2000</v>
      </c>
      <c r="D564" s="120" t="s">
        <v>24</v>
      </c>
      <c r="E564" s="120" t="s">
        <v>6669</v>
      </c>
    </row>
    <row r="565" spans="2:5" s="116" customFormat="1" ht="15" x14ac:dyDescent="0.25">
      <c r="B565" s="209">
        <v>44907</v>
      </c>
      <c r="C565" s="291">
        <v>2000</v>
      </c>
      <c r="D565" s="120" t="s">
        <v>24</v>
      </c>
      <c r="E565" s="120" t="s">
        <v>6780</v>
      </c>
    </row>
    <row r="566" spans="2:5" s="116" customFormat="1" ht="15" x14ac:dyDescent="0.25">
      <c r="B566" s="209">
        <v>44907</v>
      </c>
      <c r="C566" s="291">
        <v>2000</v>
      </c>
      <c r="D566" s="120" t="s">
        <v>24</v>
      </c>
      <c r="E566" s="120" t="s">
        <v>3789</v>
      </c>
    </row>
    <row r="567" spans="2:5" s="116" customFormat="1" ht="15" x14ac:dyDescent="0.25">
      <c r="B567" s="209">
        <v>44907</v>
      </c>
      <c r="C567" s="291">
        <v>3000</v>
      </c>
      <c r="D567" s="120" t="s">
        <v>24</v>
      </c>
      <c r="E567" s="120" t="s">
        <v>6781</v>
      </c>
    </row>
    <row r="568" spans="2:5" s="116" customFormat="1" ht="15" x14ac:dyDescent="0.25">
      <c r="B568" s="209">
        <v>44907</v>
      </c>
      <c r="C568" s="291">
        <v>5000</v>
      </c>
      <c r="D568" s="120" t="s">
        <v>24</v>
      </c>
      <c r="E568" s="120" t="s">
        <v>4340</v>
      </c>
    </row>
    <row r="569" spans="2:5" s="116" customFormat="1" ht="15" x14ac:dyDescent="0.25">
      <c r="B569" s="209">
        <v>44907</v>
      </c>
      <c r="C569" s="291">
        <v>5000</v>
      </c>
      <c r="D569" s="120" t="s">
        <v>24</v>
      </c>
      <c r="E569" s="120" t="s">
        <v>3817</v>
      </c>
    </row>
    <row r="570" spans="2:5" s="116" customFormat="1" ht="15" x14ac:dyDescent="0.25">
      <c r="B570" s="209">
        <v>44907</v>
      </c>
      <c r="C570" s="291">
        <v>10206.1</v>
      </c>
      <c r="D570" s="120" t="s">
        <v>24</v>
      </c>
      <c r="E570" s="120" t="s">
        <v>6782</v>
      </c>
    </row>
    <row r="571" spans="2:5" s="116" customFormat="1" ht="15" x14ac:dyDescent="0.25">
      <c r="B571" s="209">
        <v>44907</v>
      </c>
      <c r="C571" s="291">
        <v>11000</v>
      </c>
      <c r="D571" s="120" t="s">
        <v>24</v>
      </c>
      <c r="E571" s="120" t="s">
        <v>3847</v>
      </c>
    </row>
    <row r="572" spans="2:5" s="116" customFormat="1" ht="15" x14ac:dyDescent="0.25">
      <c r="B572" s="209">
        <v>44907</v>
      </c>
      <c r="C572" s="291">
        <v>20000</v>
      </c>
      <c r="D572" s="120" t="s">
        <v>24</v>
      </c>
      <c r="E572" s="120" t="s">
        <v>6783</v>
      </c>
    </row>
    <row r="573" spans="2:5" s="116" customFormat="1" ht="15" x14ac:dyDescent="0.25">
      <c r="B573" s="209">
        <v>44907</v>
      </c>
      <c r="C573" s="291">
        <v>64620</v>
      </c>
      <c r="D573" s="120" t="s">
        <v>24</v>
      </c>
      <c r="E573" s="120" t="s">
        <v>6784</v>
      </c>
    </row>
    <row r="574" spans="2:5" s="116" customFormat="1" ht="15" x14ac:dyDescent="0.25">
      <c r="B574" s="209">
        <v>44907</v>
      </c>
      <c r="C574" s="291">
        <v>100000</v>
      </c>
      <c r="D574" s="120" t="s">
        <v>24</v>
      </c>
      <c r="E574" s="120" t="s">
        <v>3793</v>
      </c>
    </row>
    <row r="575" spans="2:5" s="116" customFormat="1" ht="15" x14ac:dyDescent="0.25">
      <c r="B575" s="209">
        <v>44907</v>
      </c>
      <c r="C575" s="291">
        <v>136300</v>
      </c>
      <c r="D575" s="120" t="s">
        <v>24</v>
      </c>
      <c r="E575" s="120" t="s">
        <v>6784</v>
      </c>
    </row>
    <row r="576" spans="2:5" s="116" customFormat="1" ht="26.25" x14ac:dyDescent="0.25">
      <c r="B576" s="209">
        <v>44907</v>
      </c>
      <c r="C576" s="291">
        <v>250000</v>
      </c>
      <c r="D576" s="120" t="s">
        <v>6785</v>
      </c>
      <c r="E576" s="120" t="s">
        <v>6786</v>
      </c>
    </row>
    <row r="577" spans="2:5" s="116" customFormat="1" ht="26.25" x14ac:dyDescent="0.25">
      <c r="B577" s="209">
        <v>44907</v>
      </c>
      <c r="C577" s="291">
        <v>259346</v>
      </c>
      <c r="D577" s="120" t="s">
        <v>6787</v>
      </c>
      <c r="E577" s="120" t="s">
        <v>6788</v>
      </c>
    </row>
    <row r="578" spans="2:5" s="116" customFormat="1" ht="15" x14ac:dyDescent="0.25">
      <c r="B578" s="209">
        <v>44907</v>
      </c>
      <c r="C578" s="291">
        <v>500000</v>
      </c>
      <c r="D578" s="120" t="s">
        <v>24</v>
      </c>
      <c r="E578" s="120" t="s">
        <v>3795</v>
      </c>
    </row>
    <row r="579" spans="2:5" s="116" customFormat="1" ht="15" x14ac:dyDescent="0.25">
      <c r="B579" s="209">
        <v>44908</v>
      </c>
      <c r="C579" s="291">
        <v>5</v>
      </c>
      <c r="D579" s="120" t="s">
        <v>24</v>
      </c>
      <c r="E579" s="120" t="s">
        <v>3712</v>
      </c>
    </row>
    <row r="580" spans="2:5" s="116" customFormat="1" ht="15" x14ac:dyDescent="0.25">
      <c r="B580" s="209">
        <v>44908</v>
      </c>
      <c r="C580" s="291">
        <v>39</v>
      </c>
      <c r="D580" s="120" t="s">
        <v>24</v>
      </c>
      <c r="E580" s="120" t="s">
        <v>5161</v>
      </c>
    </row>
    <row r="581" spans="2:5" s="116" customFormat="1" ht="15" x14ac:dyDescent="0.25">
      <c r="B581" s="209">
        <v>44908</v>
      </c>
      <c r="C581" s="291">
        <v>41</v>
      </c>
      <c r="D581" s="120" t="s">
        <v>24</v>
      </c>
      <c r="E581" s="120" t="s">
        <v>5161</v>
      </c>
    </row>
    <row r="582" spans="2:5" s="116" customFormat="1" ht="15" x14ac:dyDescent="0.25">
      <c r="B582" s="209">
        <v>44908</v>
      </c>
      <c r="C582" s="291">
        <v>42</v>
      </c>
      <c r="D582" s="120" t="s">
        <v>24</v>
      </c>
      <c r="E582" s="120" t="s">
        <v>5162</v>
      </c>
    </row>
    <row r="583" spans="2:5" s="116" customFormat="1" ht="15" x14ac:dyDescent="0.25">
      <c r="B583" s="209">
        <v>44908</v>
      </c>
      <c r="C583" s="291">
        <v>45</v>
      </c>
      <c r="D583" s="120" t="s">
        <v>24</v>
      </c>
      <c r="E583" s="120" t="s">
        <v>5161</v>
      </c>
    </row>
    <row r="584" spans="2:5" s="116" customFormat="1" ht="15" x14ac:dyDescent="0.25">
      <c r="B584" s="209">
        <v>44908</v>
      </c>
      <c r="C584" s="291">
        <v>52</v>
      </c>
      <c r="D584" s="120" t="s">
        <v>24</v>
      </c>
      <c r="E584" s="120" t="s">
        <v>5160</v>
      </c>
    </row>
    <row r="585" spans="2:5" s="116" customFormat="1" ht="15" x14ac:dyDescent="0.25">
      <c r="B585" s="209">
        <v>44908</v>
      </c>
      <c r="C585" s="291">
        <v>52</v>
      </c>
      <c r="D585" s="120" t="s">
        <v>24</v>
      </c>
      <c r="E585" s="120" t="s">
        <v>5162</v>
      </c>
    </row>
    <row r="586" spans="2:5" s="116" customFormat="1" ht="15" x14ac:dyDescent="0.25">
      <c r="B586" s="209">
        <v>44908</v>
      </c>
      <c r="C586" s="291">
        <v>52</v>
      </c>
      <c r="D586" s="120" t="s">
        <v>24</v>
      </c>
      <c r="E586" s="120" t="s">
        <v>5184</v>
      </c>
    </row>
    <row r="587" spans="2:5" s="116" customFormat="1" ht="15" x14ac:dyDescent="0.25">
      <c r="B587" s="209">
        <v>44908</v>
      </c>
      <c r="C587" s="291">
        <v>52</v>
      </c>
      <c r="D587" s="120" t="s">
        <v>24</v>
      </c>
      <c r="E587" s="120" t="s">
        <v>5160</v>
      </c>
    </row>
    <row r="588" spans="2:5" s="116" customFormat="1" ht="15" x14ac:dyDescent="0.25">
      <c r="B588" s="209">
        <v>44908</v>
      </c>
      <c r="C588" s="291">
        <v>52</v>
      </c>
      <c r="D588" s="120" t="s">
        <v>24</v>
      </c>
      <c r="E588" s="120" t="s">
        <v>5166</v>
      </c>
    </row>
    <row r="589" spans="2:5" s="116" customFormat="1" ht="15" x14ac:dyDescent="0.25">
      <c r="B589" s="209">
        <v>44908</v>
      </c>
      <c r="C589" s="291">
        <v>52</v>
      </c>
      <c r="D589" s="120" t="s">
        <v>24</v>
      </c>
      <c r="E589" s="120" t="s">
        <v>5208</v>
      </c>
    </row>
    <row r="590" spans="2:5" s="116" customFormat="1" ht="15" x14ac:dyDescent="0.25">
      <c r="B590" s="209">
        <v>44908</v>
      </c>
      <c r="C590" s="291">
        <v>52</v>
      </c>
      <c r="D590" s="120" t="s">
        <v>24</v>
      </c>
      <c r="E590" s="120" t="s">
        <v>5208</v>
      </c>
    </row>
    <row r="591" spans="2:5" s="116" customFormat="1" ht="15" x14ac:dyDescent="0.25">
      <c r="B591" s="209">
        <v>44908</v>
      </c>
      <c r="C591" s="291">
        <v>55</v>
      </c>
      <c r="D591" s="120" t="s">
        <v>24</v>
      </c>
      <c r="E591" s="120" t="s">
        <v>5162</v>
      </c>
    </row>
    <row r="592" spans="2:5" s="116" customFormat="1" ht="15" x14ac:dyDescent="0.25">
      <c r="B592" s="209">
        <v>44908</v>
      </c>
      <c r="C592" s="291">
        <v>55</v>
      </c>
      <c r="D592" s="120" t="s">
        <v>24</v>
      </c>
      <c r="E592" s="120" t="s">
        <v>6625</v>
      </c>
    </row>
    <row r="593" spans="2:5" s="116" customFormat="1" ht="15" x14ac:dyDescent="0.25">
      <c r="B593" s="209">
        <v>44908</v>
      </c>
      <c r="C593" s="291">
        <v>68</v>
      </c>
      <c r="D593" s="120" t="s">
        <v>24</v>
      </c>
      <c r="E593" s="120" t="s">
        <v>5208</v>
      </c>
    </row>
    <row r="594" spans="2:5" s="116" customFormat="1" ht="15" x14ac:dyDescent="0.25">
      <c r="B594" s="209">
        <v>44908</v>
      </c>
      <c r="C594" s="291">
        <v>100</v>
      </c>
      <c r="D594" s="120" t="s">
        <v>24</v>
      </c>
      <c r="E594" s="120" t="s">
        <v>3684</v>
      </c>
    </row>
    <row r="595" spans="2:5" s="116" customFormat="1" ht="15" x14ac:dyDescent="0.25">
      <c r="B595" s="209">
        <v>44908</v>
      </c>
      <c r="C595" s="291">
        <v>102</v>
      </c>
      <c r="D595" s="120" t="s">
        <v>24</v>
      </c>
      <c r="E595" s="120" t="s">
        <v>6789</v>
      </c>
    </row>
    <row r="596" spans="2:5" s="116" customFormat="1" ht="15" x14ac:dyDescent="0.25">
      <c r="B596" s="209">
        <v>44908</v>
      </c>
      <c r="C596" s="291">
        <v>110</v>
      </c>
      <c r="D596" s="120" t="s">
        <v>24</v>
      </c>
      <c r="E596" s="120" t="s">
        <v>3730</v>
      </c>
    </row>
    <row r="597" spans="2:5" s="116" customFormat="1" ht="15" x14ac:dyDescent="0.25">
      <c r="B597" s="209">
        <v>44908</v>
      </c>
      <c r="C597" s="291">
        <v>300</v>
      </c>
      <c r="D597" s="120" t="s">
        <v>24</v>
      </c>
      <c r="E597" s="120" t="s">
        <v>6754</v>
      </c>
    </row>
    <row r="598" spans="2:5" s="116" customFormat="1" ht="15" x14ac:dyDescent="0.25">
      <c r="B598" s="209">
        <v>44908</v>
      </c>
      <c r="C598" s="291">
        <v>300</v>
      </c>
      <c r="D598" s="120" t="s">
        <v>259</v>
      </c>
      <c r="E598" s="120" t="s">
        <v>3715</v>
      </c>
    </row>
    <row r="599" spans="2:5" s="116" customFormat="1" ht="15" x14ac:dyDescent="0.25">
      <c r="B599" s="209">
        <v>44908</v>
      </c>
      <c r="C599" s="291">
        <v>300</v>
      </c>
      <c r="D599" s="120" t="s">
        <v>24</v>
      </c>
      <c r="E599" s="120" t="s">
        <v>6618</v>
      </c>
    </row>
    <row r="600" spans="2:5" s="116" customFormat="1" ht="15" x14ac:dyDescent="0.25">
      <c r="B600" s="209">
        <v>44908</v>
      </c>
      <c r="C600" s="291">
        <v>300</v>
      </c>
      <c r="D600" s="120" t="s">
        <v>24</v>
      </c>
      <c r="E600" s="120" t="s">
        <v>6686</v>
      </c>
    </row>
    <row r="601" spans="2:5" s="116" customFormat="1" ht="15" x14ac:dyDescent="0.25">
      <c r="B601" s="209">
        <v>44908</v>
      </c>
      <c r="C601" s="291">
        <v>300</v>
      </c>
      <c r="D601" s="120" t="s">
        <v>24</v>
      </c>
      <c r="E601" s="120" t="s">
        <v>3742</v>
      </c>
    </row>
    <row r="602" spans="2:5" s="116" customFormat="1" ht="15" x14ac:dyDescent="0.25">
      <c r="B602" s="209">
        <v>44908</v>
      </c>
      <c r="C602" s="291">
        <v>500</v>
      </c>
      <c r="D602" s="120" t="s">
        <v>24</v>
      </c>
      <c r="E602" s="120" t="s">
        <v>6790</v>
      </c>
    </row>
    <row r="603" spans="2:5" s="116" customFormat="1" ht="26.25" x14ac:dyDescent="0.25">
      <c r="B603" s="209">
        <v>44908</v>
      </c>
      <c r="C603" s="291">
        <v>1000</v>
      </c>
      <c r="D603" s="120" t="s">
        <v>24</v>
      </c>
      <c r="E603" s="120" t="s">
        <v>5141</v>
      </c>
    </row>
    <row r="604" spans="2:5" s="116" customFormat="1" ht="15" x14ac:dyDescent="0.25">
      <c r="B604" s="209">
        <v>44908</v>
      </c>
      <c r="C604" s="291">
        <v>1000</v>
      </c>
      <c r="D604" s="120" t="s">
        <v>24</v>
      </c>
      <c r="E604" s="120" t="s">
        <v>3719</v>
      </c>
    </row>
    <row r="605" spans="2:5" s="116" customFormat="1" ht="15" x14ac:dyDescent="0.25">
      <c r="B605" s="209">
        <v>44908</v>
      </c>
      <c r="C605" s="291">
        <v>1000</v>
      </c>
      <c r="D605" s="120" t="s">
        <v>24</v>
      </c>
      <c r="E605" s="120" t="s">
        <v>5176</v>
      </c>
    </row>
    <row r="606" spans="2:5" s="116" customFormat="1" ht="15" x14ac:dyDescent="0.25">
      <c r="B606" s="209">
        <v>44908</v>
      </c>
      <c r="C606" s="291">
        <v>1000</v>
      </c>
      <c r="D606" s="120" t="s">
        <v>24</v>
      </c>
      <c r="E606" s="120" t="s">
        <v>6791</v>
      </c>
    </row>
    <row r="607" spans="2:5" s="116" customFormat="1" ht="15" x14ac:dyDescent="0.25">
      <c r="B607" s="209">
        <v>44908</v>
      </c>
      <c r="C607" s="291">
        <v>1400</v>
      </c>
      <c r="D607" s="120" t="s">
        <v>24</v>
      </c>
      <c r="E607" s="120" t="s">
        <v>3720</v>
      </c>
    </row>
    <row r="608" spans="2:5" s="116" customFormat="1" ht="26.25" x14ac:dyDescent="0.25">
      <c r="B608" s="209">
        <v>44908</v>
      </c>
      <c r="C608" s="291">
        <v>1650</v>
      </c>
      <c r="D608" s="120" t="s">
        <v>6792</v>
      </c>
      <c r="E608" s="120" t="s">
        <v>6793</v>
      </c>
    </row>
    <row r="609" spans="2:5" s="116" customFormat="1" ht="15" x14ac:dyDescent="0.25">
      <c r="B609" s="209">
        <v>44908</v>
      </c>
      <c r="C609" s="291">
        <v>2000</v>
      </c>
      <c r="D609" s="120" t="s">
        <v>24</v>
      </c>
      <c r="E609" s="120" t="s">
        <v>6669</v>
      </c>
    </row>
    <row r="610" spans="2:5" s="116" customFormat="1" ht="15" x14ac:dyDescent="0.25">
      <c r="B610" s="209">
        <v>44908</v>
      </c>
      <c r="C610" s="291">
        <v>2000</v>
      </c>
      <c r="D610" s="120" t="s">
        <v>24</v>
      </c>
      <c r="E610" s="120" t="s">
        <v>3702</v>
      </c>
    </row>
    <row r="611" spans="2:5" s="116" customFormat="1" ht="15" x14ac:dyDescent="0.25">
      <c r="B611" s="209">
        <v>44908</v>
      </c>
      <c r="C611" s="291">
        <v>18000</v>
      </c>
      <c r="D611" s="120" t="s">
        <v>6794</v>
      </c>
      <c r="E611" s="120" t="s">
        <v>6795</v>
      </c>
    </row>
    <row r="612" spans="2:5" s="116" customFormat="1" ht="39" x14ac:dyDescent="0.25">
      <c r="B612" s="209">
        <v>44908</v>
      </c>
      <c r="C612" s="291">
        <v>20000</v>
      </c>
      <c r="D612" s="120" t="s">
        <v>6796</v>
      </c>
      <c r="E612" s="120" t="s">
        <v>6797</v>
      </c>
    </row>
    <row r="613" spans="2:5" s="116" customFormat="1" ht="15" x14ac:dyDescent="0.25">
      <c r="B613" s="209">
        <v>44908</v>
      </c>
      <c r="C613" s="291">
        <v>20000</v>
      </c>
      <c r="D613" s="120" t="s">
        <v>6794</v>
      </c>
      <c r="E613" s="120" t="s">
        <v>6798</v>
      </c>
    </row>
    <row r="614" spans="2:5" s="116" customFormat="1" ht="26.25" x14ac:dyDescent="0.25">
      <c r="B614" s="209">
        <v>44908</v>
      </c>
      <c r="C614" s="291">
        <v>50000</v>
      </c>
      <c r="D614" s="120" t="s">
        <v>6799</v>
      </c>
      <c r="E614" s="120" t="s">
        <v>6800</v>
      </c>
    </row>
    <row r="615" spans="2:5" s="116" customFormat="1" ht="15" x14ac:dyDescent="0.25">
      <c r="B615" s="209">
        <v>44909</v>
      </c>
      <c r="C615" s="291">
        <v>42</v>
      </c>
      <c r="D615" s="120" t="s">
        <v>24</v>
      </c>
      <c r="E615" s="120" t="s">
        <v>5162</v>
      </c>
    </row>
    <row r="616" spans="2:5" s="116" customFormat="1" ht="15" x14ac:dyDescent="0.25">
      <c r="B616" s="209">
        <v>44909</v>
      </c>
      <c r="C616" s="291">
        <v>45</v>
      </c>
      <c r="D616" s="120" t="s">
        <v>24</v>
      </c>
      <c r="E616" s="120" t="s">
        <v>5166</v>
      </c>
    </row>
    <row r="617" spans="2:5" s="116" customFormat="1" ht="15" x14ac:dyDescent="0.25">
      <c r="B617" s="209">
        <v>44909</v>
      </c>
      <c r="C617" s="291">
        <v>45</v>
      </c>
      <c r="D617" s="120" t="s">
        <v>24</v>
      </c>
      <c r="E617" s="120" t="s">
        <v>5208</v>
      </c>
    </row>
    <row r="618" spans="2:5" s="116" customFormat="1" ht="15" x14ac:dyDescent="0.25">
      <c r="B618" s="209">
        <v>44909</v>
      </c>
      <c r="C618" s="291">
        <v>47</v>
      </c>
      <c r="D618" s="120" t="s">
        <v>24</v>
      </c>
      <c r="E618" s="120" t="s">
        <v>5160</v>
      </c>
    </row>
    <row r="619" spans="2:5" s="116" customFormat="1" ht="15" x14ac:dyDescent="0.25">
      <c r="B619" s="209">
        <v>44909</v>
      </c>
      <c r="C619" s="291">
        <v>48</v>
      </c>
      <c r="D619" s="120" t="s">
        <v>24</v>
      </c>
      <c r="E619" s="120" t="s">
        <v>5161</v>
      </c>
    </row>
    <row r="620" spans="2:5" s="116" customFormat="1" ht="15" x14ac:dyDescent="0.25">
      <c r="B620" s="209">
        <v>44909</v>
      </c>
      <c r="C620" s="291">
        <v>50</v>
      </c>
      <c r="D620" s="120" t="s">
        <v>24</v>
      </c>
      <c r="E620" s="120" t="s">
        <v>5160</v>
      </c>
    </row>
    <row r="621" spans="2:5" s="116" customFormat="1" ht="15" x14ac:dyDescent="0.25">
      <c r="B621" s="209">
        <v>44909</v>
      </c>
      <c r="C621" s="291">
        <v>50</v>
      </c>
      <c r="D621" s="120" t="s">
        <v>24</v>
      </c>
      <c r="E621" s="120" t="s">
        <v>5162</v>
      </c>
    </row>
    <row r="622" spans="2:5" s="116" customFormat="1" ht="15" x14ac:dyDescent="0.25">
      <c r="B622" s="209">
        <v>44909</v>
      </c>
      <c r="C622" s="291">
        <v>50</v>
      </c>
      <c r="D622" s="120" t="s">
        <v>24</v>
      </c>
      <c r="E622" s="120" t="s">
        <v>5162</v>
      </c>
    </row>
    <row r="623" spans="2:5" s="116" customFormat="1" ht="15" x14ac:dyDescent="0.25">
      <c r="B623" s="209">
        <v>44909</v>
      </c>
      <c r="C623" s="291">
        <v>51</v>
      </c>
      <c r="D623" s="120" t="s">
        <v>24</v>
      </c>
      <c r="E623" s="120" t="s">
        <v>5161</v>
      </c>
    </row>
    <row r="624" spans="2:5" s="116" customFormat="1" ht="15" x14ac:dyDescent="0.25">
      <c r="B624" s="209">
        <v>44909</v>
      </c>
      <c r="C624" s="291">
        <v>53</v>
      </c>
      <c r="D624" s="120" t="s">
        <v>24</v>
      </c>
      <c r="E624" s="120" t="s">
        <v>5208</v>
      </c>
    </row>
    <row r="625" spans="2:5" s="116" customFormat="1" ht="15" x14ac:dyDescent="0.25">
      <c r="B625" s="209">
        <v>44909</v>
      </c>
      <c r="C625" s="291">
        <v>55</v>
      </c>
      <c r="D625" s="120" t="s">
        <v>24</v>
      </c>
      <c r="E625" s="120" t="s">
        <v>5184</v>
      </c>
    </row>
    <row r="626" spans="2:5" s="116" customFormat="1" ht="15" x14ac:dyDescent="0.25">
      <c r="B626" s="209">
        <v>44909</v>
      </c>
      <c r="C626" s="291">
        <v>55</v>
      </c>
      <c r="D626" s="120" t="s">
        <v>24</v>
      </c>
      <c r="E626" s="120" t="s">
        <v>5161</v>
      </c>
    </row>
    <row r="627" spans="2:5" s="116" customFormat="1" ht="15" x14ac:dyDescent="0.25">
      <c r="B627" s="209">
        <v>44909</v>
      </c>
      <c r="C627" s="291">
        <v>55</v>
      </c>
      <c r="D627" s="120" t="s">
        <v>24</v>
      </c>
      <c r="E627" s="120" t="s">
        <v>5208</v>
      </c>
    </row>
    <row r="628" spans="2:5" s="116" customFormat="1" ht="15" x14ac:dyDescent="0.25">
      <c r="B628" s="209">
        <v>44909</v>
      </c>
      <c r="C628" s="291">
        <v>55</v>
      </c>
      <c r="D628" s="120" t="s">
        <v>24</v>
      </c>
      <c r="E628" s="120" t="s">
        <v>6625</v>
      </c>
    </row>
    <row r="629" spans="2:5" s="116" customFormat="1" ht="15" x14ac:dyDescent="0.25">
      <c r="B629" s="209">
        <v>44909</v>
      </c>
      <c r="C629" s="291">
        <v>110</v>
      </c>
      <c r="D629" s="120" t="s">
        <v>24</v>
      </c>
      <c r="E629" s="120" t="s">
        <v>3731</v>
      </c>
    </row>
    <row r="630" spans="2:5" s="116" customFormat="1" ht="15" x14ac:dyDescent="0.25">
      <c r="B630" s="209">
        <v>44909</v>
      </c>
      <c r="C630" s="291">
        <v>200</v>
      </c>
      <c r="D630" s="120" t="s">
        <v>24</v>
      </c>
      <c r="E630" s="120" t="s">
        <v>6776</v>
      </c>
    </row>
    <row r="631" spans="2:5" s="116" customFormat="1" ht="15" x14ac:dyDescent="0.25">
      <c r="B631" s="209">
        <v>44909</v>
      </c>
      <c r="C631" s="291">
        <v>210</v>
      </c>
      <c r="D631" s="120" t="s">
        <v>24</v>
      </c>
      <c r="E631" s="120" t="s">
        <v>5110</v>
      </c>
    </row>
    <row r="632" spans="2:5" s="116" customFormat="1" ht="15" x14ac:dyDescent="0.25">
      <c r="B632" s="209">
        <v>44909</v>
      </c>
      <c r="C632" s="291">
        <v>220</v>
      </c>
      <c r="D632" s="120" t="s">
        <v>24</v>
      </c>
      <c r="E632" s="120" t="s">
        <v>3689</v>
      </c>
    </row>
    <row r="633" spans="2:5" s="116" customFormat="1" ht="15" x14ac:dyDescent="0.25">
      <c r="B633" s="209">
        <v>44909</v>
      </c>
      <c r="C633" s="291">
        <v>300</v>
      </c>
      <c r="D633" s="120" t="s">
        <v>24</v>
      </c>
      <c r="E633" s="120" t="s">
        <v>6754</v>
      </c>
    </row>
    <row r="634" spans="2:5" s="116" customFormat="1" ht="15" x14ac:dyDescent="0.25">
      <c r="B634" s="209">
        <v>44909</v>
      </c>
      <c r="C634" s="291">
        <v>300</v>
      </c>
      <c r="D634" s="120" t="s">
        <v>24</v>
      </c>
      <c r="E634" s="120" t="s">
        <v>3753</v>
      </c>
    </row>
    <row r="635" spans="2:5" s="116" customFormat="1" ht="15" x14ac:dyDescent="0.25">
      <c r="B635" s="209">
        <v>44909</v>
      </c>
      <c r="C635" s="291">
        <v>300</v>
      </c>
      <c r="D635" s="120" t="s">
        <v>24</v>
      </c>
      <c r="E635" s="120" t="s">
        <v>5197</v>
      </c>
    </row>
    <row r="636" spans="2:5" s="116" customFormat="1" ht="15" x14ac:dyDescent="0.25">
      <c r="B636" s="209">
        <v>44909</v>
      </c>
      <c r="C636" s="291">
        <v>300</v>
      </c>
      <c r="D636" s="120" t="s">
        <v>24</v>
      </c>
      <c r="E636" s="120" t="s">
        <v>6752</v>
      </c>
    </row>
    <row r="637" spans="2:5" s="116" customFormat="1" ht="15" x14ac:dyDescent="0.25">
      <c r="B637" s="209">
        <v>44909</v>
      </c>
      <c r="C637" s="291">
        <v>300</v>
      </c>
      <c r="D637" s="120" t="s">
        <v>24</v>
      </c>
      <c r="E637" s="120" t="s">
        <v>6686</v>
      </c>
    </row>
    <row r="638" spans="2:5" s="116" customFormat="1" ht="15" x14ac:dyDescent="0.25">
      <c r="B638" s="209">
        <v>44909</v>
      </c>
      <c r="C638" s="291">
        <v>500</v>
      </c>
      <c r="D638" s="120" t="s">
        <v>24</v>
      </c>
      <c r="E638" s="120" t="s">
        <v>6801</v>
      </c>
    </row>
    <row r="639" spans="2:5" s="116" customFormat="1" ht="15" x14ac:dyDescent="0.25">
      <c r="B639" s="209">
        <v>44909</v>
      </c>
      <c r="C639" s="291">
        <v>900</v>
      </c>
      <c r="D639" s="120" t="s">
        <v>24</v>
      </c>
      <c r="E639" s="120" t="s">
        <v>3697</v>
      </c>
    </row>
    <row r="640" spans="2:5" s="116" customFormat="1" ht="15" x14ac:dyDescent="0.25">
      <c r="B640" s="209">
        <v>44909</v>
      </c>
      <c r="C640" s="291">
        <v>1070</v>
      </c>
      <c r="D640" s="120" t="s">
        <v>24</v>
      </c>
      <c r="E640" s="120" t="s">
        <v>6802</v>
      </c>
    </row>
    <row r="641" spans="2:5" s="116" customFormat="1" ht="15" x14ac:dyDescent="0.25">
      <c r="B641" s="209">
        <v>44909</v>
      </c>
      <c r="C641" s="291">
        <v>2000</v>
      </c>
      <c r="D641" s="120" t="s">
        <v>24</v>
      </c>
      <c r="E641" s="120" t="s">
        <v>3808</v>
      </c>
    </row>
    <row r="642" spans="2:5" s="116" customFormat="1" ht="15" x14ac:dyDescent="0.25">
      <c r="B642" s="209">
        <v>44909</v>
      </c>
      <c r="C642" s="291">
        <v>2000</v>
      </c>
      <c r="D642" s="120" t="s">
        <v>24</v>
      </c>
      <c r="E642" s="120" t="s">
        <v>6803</v>
      </c>
    </row>
    <row r="643" spans="2:5" s="116" customFormat="1" ht="15" x14ac:dyDescent="0.25">
      <c r="B643" s="209">
        <v>44909</v>
      </c>
      <c r="C643" s="291">
        <v>3000</v>
      </c>
      <c r="D643" s="120" t="s">
        <v>24</v>
      </c>
      <c r="E643" s="120" t="s">
        <v>6804</v>
      </c>
    </row>
    <row r="644" spans="2:5" s="116" customFormat="1" ht="15" x14ac:dyDescent="0.25">
      <c r="B644" s="209">
        <v>44909</v>
      </c>
      <c r="C644" s="291">
        <v>3000</v>
      </c>
      <c r="D644" s="120" t="s">
        <v>24</v>
      </c>
      <c r="E644" s="120" t="s">
        <v>6805</v>
      </c>
    </row>
    <row r="645" spans="2:5" s="116" customFormat="1" ht="15" x14ac:dyDescent="0.25">
      <c r="B645" s="209">
        <v>44909</v>
      </c>
      <c r="C645" s="291">
        <v>4000</v>
      </c>
      <c r="D645" s="120" t="s">
        <v>24</v>
      </c>
      <c r="E645" s="120" t="s">
        <v>6803</v>
      </c>
    </row>
    <row r="646" spans="2:5" s="116" customFormat="1" ht="15" x14ac:dyDescent="0.25">
      <c r="B646" s="209">
        <v>44909</v>
      </c>
      <c r="C646" s="291">
        <v>10000</v>
      </c>
      <c r="D646" s="120" t="s">
        <v>24</v>
      </c>
      <c r="E646" s="120" t="s">
        <v>6806</v>
      </c>
    </row>
    <row r="647" spans="2:5" s="116" customFormat="1" ht="15" x14ac:dyDescent="0.25">
      <c r="B647" s="209">
        <v>44909</v>
      </c>
      <c r="C647" s="291">
        <v>10000</v>
      </c>
      <c r="D647" s="120" t="s">
        <v>24</v>
      </c>
      <c r="E647" s="120" t="s">
        <v>3834</v>
      </c>
    </row>
    <row r="648" spans="2:5" s="116" customFormat="1" ht="15" x14ac:dyDescent="0.25">
      <c r="B648" s="209">
        <v>44909</v>
      </c>
      <c r="C648" s="291">
        <v>10000</v>
      </c>
      <c r="D648" s="120" t="s">
        <v>24</v>
      </c>
      <c r="E648" s="120" t="s">
        <v>6807</v>
      </c>
    </row>
    <row r="649" spans="2:5" s="116" customFormat="1" ht="15" x14ac:dyDescent="0.25">
      <c r="B649" s="209">
        <v>44909</v>
      </c>
      <c r="C649" s="291">
        <v>12000</v>
      </c>
      <c r="D649" s="120" t="s">
        <v>24</v>
      </c>
      <c r="E649" s="120" t="s">
        <v>6808</v>
      </c>
    </row>
    <row r="650" spans="2:5" s="116" customFormat="1" ht="15" x14ac:dyDescent="0.25">
      <c r="B650" s="209">
        <v>44909</v>
      </c>
      <c r="C650" s="291">
        <v>15000</v>
      </c>
      <c r="D650" s="120" t="s">
        <v>24</v>
      </c>
      <c r="E650" s="120" t="s">
        <v>6809</v>
      </c>
    </row>
    <row r="651" spans="2:5" s="116" customFormat="1" ht="15" x14ac:dyDescent="0.25">
      <c r="B651" s="209">
        <v>44909</v>
      </c>
      <c r="C651" s="291">
        <v>15000</v>
      </c>
      <c r="D651" s="120" t="s">
        <v>24</v>
      </c>
      <c r="E651" s="120" t="s">
        <v>6808</v>
      </c>
    </row>
    <row r="652" spans="2:5" s="116" customFormat="1" ht="15" x14ac:dyDescent="0.25">
      <c r="B652" s="209">
        <v>44909</v>
      </c>
      <c r="C652" s="291">
        <v>20000</v>
      </c>
      <c r="D652" s="120" t="s">
        <v>24</v>
      </c>
      <c r="E652" s="120" t="s">
        <v>6810</v>
      </c>
    </row>
    <row r="653" spans="2:5" s="116" customFormat="1" ht="15" x14ac:dyDescent="0.25">
      <c r="B653" s="209">
        <v>44909</v>
      </c>
      <c r="C653" s="291">
        <v>20000</v>
      </c>
      <c r="D653" s="120" t="s">
        <v>24</v>
      </c>
      <c r="E653" s="120" t="s">
        <v>6811</v>
      </c>
    </row>
    <row r="654" spans="2:5" s="116" customFormat="1" ht="15" x14ac:dyDescent="0.25">
      <c r="B654" s="209">
        <v>44909</v>
      </c>
      <c r="C654" s="291">
        <v>30000</v>
      </c>
      <c r="D654" s="120" t="s">
        <v>24</v>
      </c>
      <c r="E654" s="120" t="s">
        <v>6812</v>
      </c>
    </row>
    <row r="655" spans="2:5" s="116" customFormat="1" ht="15" x14ac:dyDescent="0.25">
      <c r="B655" s="209">
        <v>44909</v>
      </c>
      <c r="C655" s="291">
        <v>30170</v>
      </c>
      <c r="D655" s="120" t="s">
        <v>24</v>
      </c>
      <c r="E655" s="120" t="s">
        <v>6813</v>
      </c>
    </row>
    <row r="656" spans="2:5" s="116" customFormat="1" ht="15" x14ac:dyDescent="0.25">
      <c r="B656" s="209">
        <v>44909</v>
      </c>
      <c r="C656" s="291">
        <v>35000</v>
      </c>
      <c r="D656" s="120" t="s">
        <v>24</v>
      </c>
      <c r="E656" s="120" t="s">
        <v>5102</v>
      </c>
    </row>
    <row r="657" spans="2:5" s="116" customFormat="1" ht="15" x14ac:dyDescent="0.25">
      <c r="B657" s="209">
        <v>44909</v>
      </c>
      <c r="C657" s="291">
        <v>50000</v>
      </c>
      <c r="D657" s="120" t="s">
        <v>24</v>
      </c>
      <c r="E657" s="120" t="s">
        <v>6814</v>
      </c>
    </row>
    <row r="658" spans="2:5" s="116" customFormat="1" ht="15" x14ac:dyDescent="0.25">
      <c r="B658" s="209">
        <v>44910</v>
      </c>
      <c r="C658" s="291">
        <v>47</v>
      </c>
      <c r="D658" s="120" t="s">
        <v>24</v>
      </c>
      <c r="E658" s="120" t="s">
        <v>5166</v>
      </c>
    </row>
    <row r="659" spans="2:5" s="116" customFormat="1" ht="15" x14ac:dyDescent="0.25">
      <c r="B659" s="209">
        <v>44910</v>
      </c>
      <c r="C659" s="291">
        <v>48</v>
      </c>
      <c r="D659" s="120" t="s">
        <v>24</v>
      </c>
      <c r="E659" s="120" t="s">
        <v>5208</v>
      </c>
    </row>
    <row r="660" spans="2:5" s="116" customFormat="1" ht="15" x14ac:dyDescent="0.25">
      <c r="B660" s="209">
        <v>44910</v>
      </c>
      <c r="C660" s="291">
        <v>50</v>
      </c>
      <c r="D660" s="120" t="s">
        <v>24</v>
      </c>
      <c r="E660" s="120" t="s">
        <v>6625</v>
      </c>
    </row>
    <row r="661" spans="2:5" s="116" customFormat="1" ht="15" x14ac:dyDescent="0.25">
      <c r="B661" s="209">
        <v>44910</v>
      </c>
      <c r="C661" s="291">
        <v>52</v>
      </c>
      <c r="D661" s="120" t="s">
        <v>24</v>
      </c>
      <c r="E661" s="120" t="s">
        <v>5160</v>
      </c>
    </row>
    <row r="662" spans="2:5" s="116" customFormat="1" ht="15" x14ac:dyDescent="0.25">
      <c r="B662" s="209">
        <v>44910</v>
      </c>
      <c r="C662" s="291">
        <v>52</v>
      </c>
      <c r="D662" s="120" t="s">
        <v>24</v>
      </c>
      <c r="E662" s="120" t="s">
        <v>5162</v>
      </c>
    </row>
    <row r="663" spans="2:5" s="116" customFormat="1" ht="15" x14ac:dyDescent="0.25">
      <c r="B663" s="209">
        <v>44910</v>
      </c>
      <c r="C663" s="291">
        <v>52</v>
      </c>
      <c r="D663" s="120" t="s">
        <v>24</v>
      </c>
      <c r="E663" s="120" t="s">
        <v>5162</v>
      </c>
    </row>
    <row r="664" spans="2:5" s="116" customFormat="1" ht="15" x14ac:dyDescent="0.25">
      <c r="B664" s="209">
        <v>44910</v>
      </c>
      <c r="C664" s="291">
        <v>53</v>
      </c>
      <c r="D664" s="120" t="s">
        <v>24</v>
      </c>
      <c r="E664" s="120" t="s">
        <v>5184</v>
      </c>
    </row>
    <row r="665" spans="2:5" s="116" customFormat="1" ht="15" x14ac:dyDescent="0.25">
      <c r="B665" s="209">
        <v>44910</v>
      </c>
      <c r="C665" s="291">
        <v>55</v>
      </c>
      <c r="D665" s="120" t="s">
        <v>24</v>
      </c>
      <c r="E665" s="120" t="s">
        <v>5165</v>
      </c>
    </row>
    <row r="666" spans="2:5" s="116" customFormat="1" ht="15" x14ac:dyDescent="0.25">
      <c r="B666" s="209">
        <v>44910</v>
      </c>
      <c r="C666" s="291">
        <v>55</v>
      </c>
      <c r="D666" s="120" t="s">
        <v>24</v>
      </c>
      <c r="E666" s="120" t="s">
        <v>5162</v>
      </c>
    </row>
    <row r="667" spans="2:5" s="116" customFormat="1" ht="15" x14ac:dyDescent="0.25">
      <c r="B667" s="209">
        <v>44910</v>
      </c>
      <c r="C667" s="291">
        <v>56</v>
      </c>
      <c r="D667" s="120" t="s">
        <v>24</v>
      </c>
      <c r="E667" s="120" t="s">
        <v>5161</v>
      </c>
    </row>
    <row r="668" spans="2:5" s="116" customFormat="1" ht="15" x14ac:dyDescent="0.25">
      <c r="B668" s="209">
        <v>44910</v>
      </c>
      <c r="C668" s="291">
        <v>58</v>
      </c>
      <c r="D668" s="120" t="s">
        <v>24</v>
      </c>
      <c r="E668" s="120" t="s">
        <v>5160</v>
      </c>
    </row>
    <row r="669" spans="2:5" s="116" customFormat="1" ht="15" x14ac:dyDescent="0.25">
      <c r="B669" s="209">
        <v>44910</v>
      </c>
      <c r="C669" s="291">
        <v>58</v>
      </c>
      <c r="D669" s="120" t="s">
        <v>24</v>
      </c>
      <c r="E669" s="120" t="s">
        <v>5208</v>
      </c>
    </row>
    <row r="670" spans="2:5" s="116" customFormat="1" ht="15" x14ac:dyDescent="0.25">
      <c r="B670" s="209">
        <v>44910</v>
      </c>
      <c r="C670" s="291">
        <v>58</v>
      </c>
      <c r="D670" s="120" t="s">
        <v>24</v>
      </c>
      <c r="E670" s="120" t="s">
        <v>5208</v>
      </c>
    </row>
    <row r="671" spans="2:5" s="116" customFormat="1" ht="15" x14ac:dyDescent="0.25">
      <c r="B671" s="209">
        <v>44910</v>
      </c>
      <c r="C671" s="291">
        <v>70</v>
      </c>
      <c r="D671" s="120" t="s">
        <v>24</v>
      </c>
      <c r="E671" s="120" t="s">
        <v>5161</v>
      </c>
    </row>
    <row r="672" spans="2:5" s="116" customFormat="1" ht="15" x14ac:dyDescent="0.25">
      <c r="B672" s="209">
        <v>44910</v>
      </c>
      <c r="C672" s="291">
        <v>84</v>
      </c>
      <c r="D672" s="120" t="s">
        <v>24</v>
      </c>
      <c r="E672" s="120" t="s">
        <v>5161</v>
      </c>
    </row>
    <row r="673" spans="2:5" s="116" customFormat="1" ht="15" x14ac:dyDescent="0.25">
      <c r="B673" s="209">
        <v>44910</v>
      </c>
      <c r="C673" s="291">
        <v>100</v>
      </c>
      <c r="D673" s="120" t="s">
        <v>24</v>
      </c>
      <c r="E673" s="120" t="s">
        <v>6815</v>
      </c>
    </row>
    <row r="674" spans="2:5" s="116" customFormat="1" ht="15" x14ac:dyDescent="0.25">
      <c r="B674" s="209">
        <v>44910</v>
      </c>
      <c r="C674" s="291">
        <v>100</v>
      </c>
      <c r="D674" s="120" t="s">
        <v>24</v>
      </c>
      <c r="E674" s="120" t="s">
        <v>3811</v>
      </c>
    </row>
    <row r="675" spans="2:5" s="116" customFormat="1" ht="15" x14ac:dyDescent="0.25">
      <c r="B675" s="209">
        <v>44910</v>
      </c>
      <c r="C675" s="291">
        <v>100</v>
      </c>
      <c r="D675" s="120" t="s">
        <v>24</v>
      </c>
      <c r="E675" s="120" t="s">
        <v>3813</v>
      </c>
    </row>
    <row r="676" spans="2:5" s="116" customFormat="1" ht="15" x14ac:dyDescent="0.25">
      <c r="B676" s="209">
        <v>44910</v>
      </c>
      <c r="C676" s="291">
        <v>100</v>
      </c>
      <c r="D676" s="120" t="s">
        <v>24</v>
      </c>
      <c r="E676" s="120" t="s">
        <v>5167</v>
      </c>
    </row>
    <row r="677" spans="2:5" s="116" customFormat="1" ht="15" x14ac:dyDescent="0.25">
      <c r="B677" s="209">
        <v>44910</v>
      </c>
      <c r="C677" s="291">
        <v>100</v>
      </c>
      <c r="D677" s="120" t="s">
        <v>24</v>
      </c>
      <c r="E677" s="120" t="s">
        <v>3859</v>
      </c>
    </row>
    <row r="678" spans="2:5" s="116" customFormat="1" ht="15" x14ac:dyDescent="0.25">
      <c r="B678" s="209">
        <v>44910</v>
      </c>
      <c r="C678" s="291">
        <v>100</v>
      </c>
      <c r="D678" s="120" t="s">
        <v>24</v>
      </c>
      <c r="E678" s="120" t="s">
        <v>3716</v>
      </c>
    </row>
    <row r="679" spans="2:5" s="116" customFormat="1" ht="15" x14ac:dyDescent="0.25">
      <c r="B679" s="209">
        <v>44910</v>
      </c>
      <c r="C679" s="291">
        <v>100</v>
      </c>
      <c r="D679" s="120" t="s">
        <v>24</v>
      </c>
      <c r="E679" s="120" t="s">
        <v>3810</v>
      </c>
    </row>
    <row r="680" spans="2:5" s="116" customFormat="1" ht="15" x14ac:dyDescent="0.25">
      <c r="B680" s="209">
        <v>44910</v>
      </c>
      <c r="C680" s="291">
        <v>100</v>
      </c>
      <c r="D680" s="120" t="s">
        <v>24</v>
      </c>
      <c r="E680" s="120" t="s">
        <v>3809</v>
      </c>
    </row>
    <row r="681" spans="2:5" s="116" customFormat="1" ht="15" x14ac:dyDescent="0.25">
      <c r="B681" s="209">
        <v>44910</v>
      </c>
      <c r="C681" s="291">
        <v>100</v>
      </c>
      <c r="D681" s="120" t="s">
        <v>24</v>
      </c>
      <c r="E681" s="120" t="s">
        <v>6686</v>
      </c>
    </row>
    <row r="682" spans="2:5" s="116" customFormat="1" ht="15" x14ac:dyDescent="0.25">
      <c r="B682" s="209">
        <v>44910</v>
      </c>
      <c r="C682" s="291">
        <v>100</v>
      </c>
      <c r="D682" s="120" t="s">
        <v>24</v>
      </c>
      <c r="E682" s="120" t="s">
        <v>3684</v>
      </c>
    </row>
    <row r="683" spans="2:5" s="116" customFormat="1" ht="15" x14ac:dyDescent="0.25">
      <c r="B683" s="209">
        <v>44910</v>
      </c>
      <c r="C683" s="291">
        <v>140</v>
      </c>
      <c r="D683" s="120" t="s">
        <v>24</v>
      </c>
      <c r="E683" s="120" t="s">
        <v>3812</v>
      </c>
    </row>
    <row r="684" spans="2:5" s="116" customFormat="1" ht="26.25" x14ac:dyDescent="0.25">
      <c r="B684" s="209">
        <v>44910</v>
      </c>
      <c r="C684" s="291">
        <v>200</v>
      </c>
      <c r="D684" s="120" t="s">
        <v>24</v>
      </c>
      <c r="E684" s="120" t="s">
        <v>5173</v>
      </c>
    </row>
    <row r="685" spans="2:5" s="116" customFormat="1" ht="15" x14ac:dyDescent="0.25">
      <c r="B685" s="209">
        <v>44910</v>
      </c>
      <c r="C685" s="291">
        <v>300</v>
      </c>
      <c r="D685" s="120" t="s">
        <v>24</v>
      </c>
      <c r="E685" s="120" t="s">
        <v>6754</v>
      </c>
    </row>
    <row r="686" spans="2:5" s="116" customFormat="1" ht="15" x14ac:dyDescent="0.25">
      <c r="B686" s="209">
        <v>44910</v>
      </c>
      <c r="C686" s="291">
        <v>300</v>
      </c>
      <c r="D686" s="120" t="s">
        <v>24</v>
      </c>
      <c r="E686" s="120" t="s">
        <v>6816</v>
      </c>
    </row>
    <row r="687" spans="2:5" s="116" customFormat="1" ht="15" x14ac:dyDescent="0.25">
      <c r="B687" s="209">
        <v>44910</v>
      </c>
      <c r="C687" s="291">
        <v>300</v>
      </c>
      <c r="D687" s="120" t="s">
        <v>24</v>
      </c>
      <c r="E687" s="120" t="s">
        <v>5191</v>
      </c>
    </row>
    <row r="688" spans="2:5" s="116" customFormat="1" ht="15" x14ac:dyDescent="0.25">
      <c r="B688" s="209">
        <v>44910</v>
      </c>
      <c r="C688" s="291">
        <v>300</v>
      </c>
      <c r="D688" s="120" t="s">
        <v>24</v>
      </c>
      <c r="E688" s="120" t="s">
        <v>5197</v>
      </c>
    </row>
    <row r="689" spans="2:5" s="116" customFormat="1" ht="15" x14ac:dyDescent="0.25">
      <c r="B689" s="209">
        <v>44910</v>
      </c>
      <c r="C689" s="291">
        <v>300</v>
      </c>
      <c r="D689" s="120" t="s">
        <v>24</v>
      </c>
      <c r="E689" s="120" t="s">
        <v>3753</v>
      </c>
    </row>
    <row r="690" spans="2:5" s="116" customFormat="1" ht="15" x14ac:dyDescent="0.25">
      <c r="B690" s="209">
        <v>44910</v>
      </c>
      <c r="C690" s="291">
        <v>301</v>
      </c>
      <c r="D690" s="120" t="s">
        <v>24</v>
      </c>
      <c r="E690" s="120" t="s">
        <v>6817</v>
      </c>
    </row>
    <row r="691" spans="2:5" s="116" customFormat="1" ht="15" x14ac:dyDescent="0.25">
      <c r="B691" s="209">
        <v>44910</v>
      </c>
      <c r="C691" s="291">
        <v>400</v>
      </c>
      <c r="D691" s="120" t="s">
        <v>24</v>
      </c>
      <c r="E691" s="120" t="s">
        <v>3694</v>
      </c>
    </row>
    <row r="692" spans="2:5" s="116" customFormat="1" ht="15" x14ac:dyDescent="0.25">
      <c r="B692" s="209">
        <v>44910</v>
      </c>
      <c r="C692" s="291">
        <v>400</v>
      </c>
      <c r="D692" s="120" t="s">
        <v>24</v>
      </c>
      <c r="E692" s="120" t="s">
        <v>3694</v>
      </c>
    </row>
    <row r="693" spans="2:5" s="116" customFormat="1" ht="15" x14ac:dyDescent="0.25">
      <c r="B693" s="209">
        <v>44910</v>
      </c>
      <c r="C693" s="291">
        <v>400</v>
      </c>
      <c r="D693" s="120" t="s">
        <v>24</v>
      </c>
      <c r="E693" s="120" t="s">
        <v>3837</v>
      </c>
    </row>
    <row r="694" spans="2:5" s="116" customFormat="1" ht="15" x14ac:dyDescent="0.25">
      <c r="B694" s="209">
        <v>44910</v>
      </c>
      <c r="C694" s="291">
        <v>500</v>
      </c>
      <c r="D694" s="120" t="s">
        <v>24</v>
      </c>
      <c r="E694" s="120" t="s">
        <v>3814</v>
      </c>
    </row>
    <row r="695" spans="2:5" s="116" customFormat="1" ht="15" x14ac:dyDescent="0.25">
      <c r="B695" s="209">
        <v>44910</v>
      </c>
      <c r="C695" s="291">
        <v>500</v>
      </c>
      <c r="D695" s="120" t="s">
        <v>24</v>
      </c>
      <c r="E695" s="120" t="s">
        <v>6661</v>
      </c>
    </row>
    <row r="696" spans="2:5" s="116" customFormat="1" ht="15" x14ac:dyDescent="0.25">
      <c r="B696" s="209">
        <v>44910</v>
      </c>
      <c r="C696" s="291">
        <v>800</v>
      </c>
      <c r="D696" s="120" t="s">
        <v>24</v>
      </c>
      <c r="E696" s="120" t="s">
        <v>3694</v>
      </c>
    </row>
    <row r="697" spans="2:5" s="116" customFormat="1" ht="15" x14ac:dyDescent="0.25">
      <c r="B697" s="209">
        <v>44910</v>
      </c>
      <c r="C697" s="291">
        <v>900</v>
      </c>
      <c r="D697" s="120" t="s">
        <v>24</v>
      </c>
      <c r="E697" s="120" t="s">
        <v>5179</v>
      </c>
    </row>
    <row r="698" spans="2:5" s="116" customFormat="1" ht="15" x14ac:dyDescent="0.25">
      <c r="B698" s="209">
        <v>44910</v>
      </c>
      <c r="C698" s="291">
        <v>1000</v>
      </c>
      <c r="D698" s="120" t="s">
        <v>24</v>
      </c>
      <c r="E698" s="120" t="s">
        <v>6818</v>
      </c>
    </row>
    <row r="699" spans="2:5" s="116" customFormat="1" ht="15" x14ac:dyDescent="0.25">
      <c r="B699" s="209">
        <v>44910</v>
      </c>
      <c r="C699" s="291">
        <v>1000</v>
      </c>
      <c r="D699" s="120" t="s">
        <v>24</v>
      </c>
      <c r="E699" s="120" t="s">
        <v>3815</v>
      </c>
    </row>
    <row r="700" spans="2:5" s="116" customFormat="1" ht="26.25" x14ac:dyDescent="0.25">
      <c r="B700" s="209">
        <v>44910</v>
      </c>
      <c r="C700" s="291">
        <v>1320</v>
      </c>
      <c r="D700" s="120" t="s">
        <v>6819</v>
      </c>
      <c r="E700" s="120" t="s">
        <v>3827</v>
      </c>
    </row>
    <row r="701" spans="2:5" s="116" customFormat="1" ht="26.25" x14ac:dyDescent="0.25">
      <c r="B701" s="209">
        <v>44910</v>
      </c>
      <c r="C701" s="291">
        <v>2170</v>
      </c>
      <c r="D701" s="120" t="s">
        <v>6820</v>
      </c>
      <c r="E701" s="120" t="s">
        <v>3829</v>
      </c>
    </row>
    <row r="702" spans="2:5" s="116" customFormat="1" ht="26.25" x14ac:dyDescent="0.25">
      <c r="B702" s="209">
        <v>44910</v>
      </c>
      <c r="C702" s="291">
        <v>2450</v>
      </c>
      <c r="D702" s="120" t="s">
        <v>6821</v>
      </c>
      <c r="E702" s="120" t="s">
        <v>3830</v>
      </c>
    </row>
    <row r="703" spans="2:5" s="116" customFormat="1" ht="15" x14ac:dyDescent="0.25">
      <c r="B703" s="209">
        <v>44910</v>
      </c>
      <c r="C703" s="291">
        <v>3000</v>
      </c>
      <c r="D703" s="120" t="s">
        <v>24</v>
      </c>
      <c r="E703" s="120" t="s">
        <v>4342</v>
      </c>
    </row>
    <row r="704" spans="2:5" s="116" customFormat="1" ht="26.25" x14ac:dyDescent="0.25">
      <c r="B704" s="209">
        <v>44910</v>
      </c>
      <c r="C704" s="291">
        <v>3200</v>
      </c>
      <c r="D704" s="120" t="s">
        <v>6822</v>
      </c>
      <c r="E704" s="120" t="s">
        <v>3828</v>
      </c>
    </row>
    <row r="705" spans="2:5" s="116" customFormat="1" ht="15" x14ac:dyDescent="0.25">
      <c r="B705" s="209">
        <v>44910</v>
      </c>
      <c r="C705" s="291">
        <v>7000</v>
      </c>
      <c r="D705" s="120" t="s">
        <v>24</v>
      </c>
      <c r="E705" s="120" t="s">
        <v>5180</v>
      </c>
    </row>
    <row r="706" spans="2:5" s="116" customFormat="1" ht="26.25" x14ac:dyDescent="0.25">
      <c r="B706" s="209">
        <v>44910</v>
      </c>
      <c r="C706" s="291">
        <v>7970</v>
      </c>
      <c r="D706" s="120" t="s">
        <v>6823</v>
      </c>
      <c r="E706" s="120" t="s">
        <v>3831</v>
      </c>
    </row>
    <row r="707" spans="2:5" s="116" customFormat="1" ht="26.25" x14ac:dyDescent="0.25">
      <c r="B707" s="209">
        <v>44910</v>
      </c>
      <c r="C707" s="291">
        <v>9820</v>
      </c>
      <c r="D707" s="120" t="s">
        <v>6824</v>
      </c>
      <c r="E707" s="120" t="s">
        <v>3833</v>
      </c>
    </row>
    <row r="708" spans="2:5" s="116" customFormat="1" ht="26.25" x14ac:dyDescent="0.25">
      <c r="B708" s="209">
        <v>44910</v>
      </c>
      <c r="C708" s="291">
        <v>10000</v>
      </c>
      <c r="D708" s="120" t="s">
        <v>1961</v>
      </c>
      <c r="E708" s="120" t="s">
        <v>3842</v>
      </c>
    </row>
    <row r="709" spans="2:5" s="116" customFormat="1" ht="15" x14ac:dyDescent="0.25">
      <c r="B709" s="209">
        <v>44910</v>
      </c>
      <c r="C709" s="291">
        <v>10000</v>
      </c>
      <c r="D709" s="120" t="s">
        <v>24</v>
      </c>
      <c r="E709" s="120" t="s">
        <v>6825</v>
      </c>
    </row>
    <row r="710" spans="2:5" s="116" customFormat="1" ht="26.25" x14ac:dyDescent="0.25">
      <c r="B710" s="209">
        <v>44910</v>
      </c>
      <c r="C710" s="291">
        <v>10080</v>
      </c>
      <c r="D710" s="120" t="s">
        <v>6826</v>
      </c>
      <c r="E710" s="120" t="s">
        <v>3832</v>
      </c>
    </row>
    <row r="711" spans="2:5" s="116" customFormat="1" ht="39" x14ac:dyDescent="0.25">
      <c r="B711" s="209">
        <v>44910</v>
      </c>
      <c r="C711" s="291">
        <v>13000</v>
      </c>
      <c r="D711" s="120" t="s">
        <v>6827</v>
      </c>
      <c r="E711" s="120" t="s">
        <v>4344</v>
      </c>
    </row>
    <row r="712" spans="2:5" s="116" customFormat="1" ht="15" x14ac:dyDescent="0.25">
      <c r="B712" s="209">
        <v>44910</v>
      </c>
      <c r="C712" s="291">
        <v>20000</v>
      </c>
      <c r="D712" s="120" t="s">
        <v>6794</v>
      </c>
      <c r="E712" s="120" t="s">
        <v>6828</v>
      </c>
    </row>
    <row r="713" spans="2:5" s="116" customFormat="1" ht="15" x14ac:dyDescent="0.25">
      <c r="B713" s="209">
        <v>44910</v>
      </c>
      <c r="C713" s="291">
        <v>30000</v>
      </c>
      <c r="D713" s="120" t="s">
        <v>24</v>
      </c>
      <c r="E713" s="120" t="s">
        <v>5181</v>
      </c>
    </row>
    <row r="714" spans="2:5" s="116" customFormat="1" ht="26.25" x14ac:dyDescent="0.25">
      <c r="B714" s="209">
        <v>44910</v>
      </c>
      <c r="C714" s="291">
        <v>50000</v>
      </c>
      <c r="D714" s="120" t="s">
        <v>1962</v>
      </c>
      <c r="E714" s="120" t="s">
        <v>3747</v>
      </c>
    </row>
    <row r="715" spans="2:5" s="116" customFormat="1" ht="26.25" x14ac:dyDescent="0.25">
      <c r="B715" s="209">
        <v>44910</v>
      </c>
      <c r="C715" s="291">
        <v>200000</v>
      </c>
      <c r="D715" s="120" t="s">
        <v>6829</v>
      </c>
      <c r="E715" s="120" t="s">
        <v>6830</v>
      </c>
    </row>
    <row r="716" spans="2:5" s="116" customFormat="1" ht="26.25" x14ac:dyDescent="0.25">
      <c r="B716" s="209">
        <v>44910</v>
      </c>
      <c r="C716" s="291">
        <v>300000</v>
      </c>
      <c r="D716" s="120" t="s">
        <v>6831</v>
      </c>
      <c r="E716" s="120" t="s">
        <v>6832</v>
      </c>
    </row>
    <row r="717" spans="2:5" s="116" customFormat="1" ht="26.25" x14ac:dyDescent="0.25">
      <c r="B717" s="209">
        <v>44910</v>
      </c>
      <c r="C717" s="291">
        <v>300000</v>
      </c>
      <c r="D717" s="120" t="s">
        <v>6833</v>
      </c>
      <c r="E717" s="120" t="s">
        <v>6834</v>
      </c>
    </row>
    <row r="718" spans="2:5" s="116" customFormat="1" ht="26.25" x14ac:dyDescent="0.25">
      <c r="B718" s="209">
        <v>44910</v>
      </c>
      <c r="C718" s="291">
        <v>538198</v>
      </c>
      <c r="D718" s="120" t="s">
        <v>6835</v>
      </c>
      <c r="E718" s="120" t="s">
        <v>6836</v>
      </c>
    </row>
    <row r="719" spans="2:5" s="116" customFormat="1" ht="15" x14ac:dyDescent="0.25">
      <c r="B719" s="209">
        <v>44910</v>
      </c>
      <c r="C719" s="291">
        <v>2000000</v>
      </c>
      <c r="D719" s="120" t="s">
        <v>6837</v>
      </c>
      <c r="E719" s="120" t="s">
        <v>6838</v>
      </c>
    </row>
    <row r="720" spans="2:5" s="116" customFormat="1" ht="15" x14ac:dyDescent="0.25">
      <c r="B720" s="209">
        <v>44911</v>
      </c>
      <c r="C720" s="291">
        <v>20</v>
      </c>
      <c r="D720" s="120" t="s">
        <v>24</v>
      </c>
      <c r="E720" s="120" t="s">
        <v>6839</v>
      </c>
    </row>
    <row r="721" spans="2:5" s="116" customFormat="1" ht="15" x14ac:dyDescent="0.25">
      <c r="B721" s="209">
        <v>44911</v>
      </c>
      <c r="C721" s="291">
        <v>32.549999999999997</v>
      </c>
      <c r="D721" s="120" t="s">
        <v>24</v>
      </c>
      <c r="E721" s="120" t="s">
        <v>6654</v>
      </c>
    </row>
    <row r="722" spans="2:5" s="116" customFormat="1" ht="15" x14ac:dyDescent="0.25">
      <c r="B722" s="209">
        <v>44911</v>
      </c>
      <c r="C722" s="291">
        <v>50</v>
      </c>
      <c r="D722" s="120" t="s">
        <v>24</v>
      </c>
      <c r="E722" s="120" t="s">
        <v>5162</v>
      </c>
    </row>
    <row r="723" spans="2:5" s="116" customFormat="1" ht="15" x14ac:dyDescent="0.25">
      <c r="B723" s="209">
        <v>44911</v>
      </c>
      <c r="C723" s="291">
        <v>50</v>
      </c>
      <c r="D723" s="120" t="s">
        <v>24</v>
      </c>
      <c r="E723" s="120" t="s">
        <v>5208</v>
      </c>
    </row>
    <row r="724" spans="2:5" s="116" customFormat="1" ht="15" x14ac:dyDescent="0.25">
      <c r="B724" s="209">
        <v>44911</v>
      </c>
      <c r="C724" s="291">
        <v>50</v>
      </c>
      <c r="D724" s="120" t="s">
        <v>24</v>
      </c>
      <c r="E724" s="120" t="s">
        <v>6840</v>
      </c>
    </row>
    <row r="725" spans="2:5" s="116" customFormat="1" ht="15" x14ac:dyDescent="0.25">
      <c r="B725" s="209">
        <v>44911</v>
      </c>
      <c r="C725" s="291">
        <v>54</v>
      </c>
      <c r="D725" s="120" t="s">
        <v>24</v>
      </c>
      <c r="E725" s="120" t="s">
        <v>5161</v>
      </c>
    </row>
    <row r="726" spans="2:5" s="116" customFormat="1" ht="15" x14ac:dyDescent="0.25">
      <c r="B726" s="209">
        <v>44911</v>
      </c>
      <c r="C726" s="291">
        <v>54</v>
      </c>
      <c r="D726" s="120" t="s">
        <v>24</v>
      </c>
      <c r="E726" s="120" t="s">
        <v>5161</v>
      </c>
    </row>
    <row r="727" spans="2:5" s="116" customFormat="1" ht="15" x14ac:dyDescent="0.25">
      <c r="B727" s="209">
        <v>44911</v>
      </c>
      <c r="C727" s="291">
        <v>55</v>
      </c>
      <c r="D727" s="120" t="s">
        <v>24</v>
      </c>
      <c r="E727" s="120" t="s">
        <v>6625</v>
      </c>
    </row>
    <row r="728" spans="2:5" s="116" customFormat="1" ht="15" x14ac:dyDescent="0.25">
      <c r="B728" s="209">
        <v>44911</v>
      </c>
      <c r="C728" s="291">
        <v>55</v>
      </c>
      <c r="D728" s="120" t="s">
        <v>24</v>
      </c>
      <c r="E728" s="120" t="s">
        <v>5160</v>
      </c>
    </row>
    <row r="729" spans="2:5" s="116" customFormat="1" ht="15" x14ac:dyDescent="0.25">
      <c r="B729" s="209">
        <v>44911</v>
      </c>
      <c r="C729" s="291">
        <v>55</v>
      </c>
      <c r="D729" s="120" t="s">
        <v>24</v>
      </c>
      <c r="E729" s="120" t="s">
        <v>5184</v>
      </c>
    </row>
    <row r="730" spans="2:5" s="116" customFormat="1" ht="15" x14ac:dyDescent="0.25">
      <c r="B730" s="209">
        <v>44911</v>
      </c>
      <c r="C730" s="291">
        <v>55</v>
      </c>
      <c r="D730" s="120" t="s">
        <v>24</v>
      </c>
      <c r="E730" s="120" t="s">
        <v>5208</v>
      </c>
    </row>
    <row r="731" spans="2:5" s="116" customFormat="1" ht="15" x14ac:dyDescent="0.25">
      <c r="B731" s="209">
        <v>44911</v>
      </c>
      <c r="C731" s="291">
        <v>58</v>
      </c>
      <c r="D731" s="120" t="s">
        <v>24</v>
      </c>
      <c r="E731" s="120" t="s">
        <v>5166</v>
      </c>
    </row>
    <row r="732" spans="2:5" s="116" customFormat="1" ht="15" x14ac:dyDescent="0.25">
      <c r="B732" s="209">
        <v>44911</v>
      </c>
      <c r="C732" s="291">
        <v>58</v>
      </c>
      <c r="D732" s="120" t="s">
        <v>24</v>
      </c>
      <c r="E732" s="120" t="s">
        <v>5162</v>
      </c>
    </row>
    <row r="733" spans="2:5" s="116" customFormat="1" ht="15" x14ac:dyDescent="0.25">
      <c r="B733" s="209">
        <v>44911</v>
      </c>
      <c r="C733" s="291">
        <v>100</v>
      </c>
      <c r="D733" s="120" t="s">
        <v>24</v>
      </c>
      <c r="E733" s="120" t="s">
        <v>3684</v>
      </c>
    </row>
    <row r="734" spans="2:5" s="116" customFormat="1" ht="15" x14ac:dyDescent="0.25">
      <c r="B734" s="209">
        <v>44911</v>
      </c>
      <c r="C734" s="291">
        <v>100</v>
      </c>
      <c r="D734" s="120" t="s">
        <v>24</v>
      </c>
      <c r="E734" s="120" t="s">
        <v>3820</v>
      </c>
    </row>
    <row r="735" spans="2:5" s="116" customFormat="1" ht="15" x14ac:dyDescent="0.25">
      <c r="B735" s="209">
        <v>44911</v>
      </c>
      <c r="C735" s="291">
        <v>100</v>
      </c>
      <c r="D735" s="120" t="s">
        <v>24</v>
      </c>
      <c r="E735" s="120" t="s">
        <v>6841</v>
      </c>
    </row>
    <row r="736" spans="2:5" s="116" customFormat="1" ht="15" x14ac:dyDescent="0.25">
      <c r="B736" s="209">
        <v>44911</v>
      </c>
      <c r="C736" s="291">
        <v>100</v>
      </c>
      <c r="D736" s="120" t="s">
        <v>24</v>
      </c>
      <c r="E736" s="120" t="s">
        <v>5167</v>
      </c>
    </row>
    <row r="737" spans="2:5" s="116" customFormat="1" ht="15" x14ac:dyDescent="0.25">
      <c r="B737" s="209">
        <v>44911</v>
      </c>
      <c r="C737" s="291">
        <v>100</v>
      </c>
      <c r="D737" s="120" t="s">
        <v>24</v>
      </c>
      <c r="E737" s="120" t="s">
        <v>3683</v>
      </c>
    </row>
    <row r="738" spans="2:5" s="116" customFormat="1" ht="15" x14ac:dyDescent="0.25">
      <c r="B738" s="209">
        <v>44911</v>
      </c>
      <c r="C738" s="291">
        <v>110</v>
      </c>
      <c r="D738" s="120" t="s">
        <v>24</v>
      </c>
      <c r="E738" s="120" t="s">
        <v>3730</v>
      </c>
    </row>
    <row r="739" spans="2:5" s="116" customFormat="1" ht="15" x14ac:dyDescent="0.25">
      <c r="B739" s="209">
        <v>44911</v>
      </c>
      <c r="C739" s="291">
        <v>140</v>
      </c>
      <c r="D739" s="120" t="s">
        <v>24</v>
      </c>
      <c r="E739" s="120" t="s">
        <v>6842</v>
      </c>
    </row>
    <row r="740" spans="2:5" s="116" customFormat="1" ht="15" x14ac:dyDescent="0.25">
      <c r="B740" s="209">
        <v>44911</v>
      </c>
      <c r="C740" s="291">
        <v>170</v>
      </c>
      <c r="D740" s="120" t="s">
        <v>24</v>
      </c>
      <c r="E740" s="120" t="s">
        <v>3689</v>
      </c>
    </row>
    <row r="741" spans="2:5" s="116" customFormat="1" ht="15" x14ac:dyDescent="0.25">
      <c r="B741" s="209">
        <v>44911</v>
      </c>
      <c r="C741" s="291">
        <v>200</v>
      </c>
      <c r="D741" s="120" t="s">
        <v>24</v>
      </c>
      <c r="E741" s="120" t="s">
        <v>6686</v>
      </c>
    </row>
    <row r="742" spans="2:5" s="116" customFormat="1" ht="15" x14ac:dyDescent="0.25">
      <c r="B742" s="209">
        <v>44911</v>
      </c>
      <c r="C742" s="291">
        <v>300</v>
      </c>
      <c r="D742" s="120" t="s">
        <v>24</v>
      </c>
      <c r="E742" s="120" t="s">
        <v>3753</v>
      </c>
    </row>
    <row r="743" spans="2:5" s="116" customFormat="1" ht="15" x14ac:dyDescent="0.25">
      <c r="B743" s="209">
        <v>44911</v>
      </c>
      <c r="C743" s="291">
        <v>300</v>
      </c>
      <c r="D743" s="120" t="s">
        <v>24</v>
      </c>
      <c r="E743" s="120" t="s">
        <v>6843</v>
      </c>
    </row>
    <row r="744" spans="2:5" s="116" customFormat="1" ht="15" x14ac:dyDescent="0.25">
      <c r="B744" s="209">
        <v>44911</v>
      </c>
      <c r="C744" s="291">
        <v>300</v>
      </c>
      <c r="D744" s="120" t="s">
        <v>24</v>
      </c>
      <c r="E744" s="120" t="s">
        <v>6618</v>
      </c>
    </row>
    <row r="745" spans="2:5" s="116" customFormat="1" ht="15" x14ac:dyDescent="0.25">
      <c r="B745" s="209">
        <v>44911</v>
      </c>
      <c r="C745" s="291">
        <v>300</v>
      </c>
      <c r="D745" s="120" t="s">
        <v>24</v>
      </c>
      <c r="E745" s="120" t="s">
        <v>6752</v>
      </c>
    </row>
    <row r="746" spans="2:5" s="116" customFormat="1" ht="15" x14ac:dyDescent="0.25">
      <c r="B746" s="209">
        <v>44911</v>
      </c>
      <c r="C746" s="291">
        <v>700</v>
      </c>
      <c r="D746" s="120" t="s">
        <v>24</v>
      </c>
      <c r="E746" s="120" t="s">
        <v>5196</v>
      </c>
    </row>
    <row r="747" spans="2:5" s="116" customFormat="1" ht="15" x14ac:dyDescent="0.25">
      <c r="B747" s="209">
        <v>44911</v>
      </c>
      <c r="C747" s="291">
        <v>1000</v>
      </c>
      <c r="D747" s="120" t="s">
        <v>24</v>
      </c>
      <c r="E747" s="120" t="s">
        <v>6844</v>
      </c>
    </row>
    <row r="748" spans="2:5" s="116" customFormat="1" ht="15" x14ac:dyDescent="0.25">
      <c r="B748" s="209">
        <v>44911</v>
      </c>
      <c r="C748" s="291">
        <v>1000</v>
      </c>
      <c r="D748" s="120" t="s">
        <v>24</v>
      </c>
      <c r="E748" s="120" t="s">
        <v>4343</v>
      </c>
    </row>
    <row r="749" spans="2:5" s="116" customFormat="1" ht="15" x14ac:dyDescent="0.25">
      <c r="B749" s="209">
        <v>44911</v>
      </c>
      <c r="C749" s="291">
        <v>1500</v>
      </c>
      <c r="D749" s="120" t="s">
        <v>24</v>
      </c>
      <c r="E749" s="120" t="s">
        <v>6845</v>
      </c>
    </row>
    <row r="750" spans="2:5" s="116" customFormat="1" ht="15" x14ac:dyDescent="0.25">
      <c r="B750" s="209">
        <v>44911</v>
      </c>
      <c r="C750" s="291">
        <v>1500</v>
      </c>
      <c r="D750" s="120" t="s">
        <v>24</v>
      </c>
      <c r="E750" s="120" t="s">
        <v>6846</v>
      </c>
    </row>
    <row r="751" spans="2:5" s="116" customFormat="1" ht="15" x14ac:dyDescent="0.25">
      <c r="B751" s="209">
        <v>44911</v>
      </c>
      <c r="C751" s="291">
        <v>1500</v>
      </c>
      <c r="D751" s="120" t="s">
        <v>24</v>
      </c>
      <c r="E751" s="120" t="s">
        <v>3821</v>
      </c>
    </row>
    <row r="752" spans="2:5" s="116" customFormat="1" ht="15" x14ac:dyDescent="0.25">
      <c r="B752" s="209">
        <v>44911</v>
      </c>
      <c r="C752" s="291">
        <v>1950</v>
      </c>
      <c r="D752" s="120" t="s">
        <v>24</v>
      </c>
      <c r="E752" s="120" t="s">
        <v>3802</v>
      </c>
    </row>
    <row r="753" spans="2:5" s="116" customFormat="1" ht="15" x14ac:dyDescent="0.25">
      <c r="B753" s="209">
        <v>44911</v>
      </c>
      <c r="C753" s="291">
        <v>3000</v>
      </c>
      <c r="D753" s="120" t="s">
        <v>24</v>
      </c>
      <c r="E753" s="120" t="s">
        <v>6847</v>
      </c>
    </row>
    <row r="754" spans="2:5" s="116" customFormat="1" ht="15" x14ac:dyDescent="0.25">
      <c r="B754" s="209">
        <v>44911</v>
      </c>
      <c r="C754" s="291">
        <v>3000</v>
      </c>
      <c r="D754" s="120" t="s">
        <v>24</v>
      </c>
      <c r="E754" s="120" t="s">
        <v>5117</v>
      </c>
    </row>
    <row r="755" spans="2:5" s="116" customFormat="1" ht="15" x14ac:dyDescent="0.25">
      <c r="B755" s="209">
        <v>44911</v>
      </c>
      <c r="C755" s="291">
        <v>3000</v>
      </c>
      <c r="D755" s="120" t="s">
        <v>24</v>
      </c>
      <c r="E755" s="120" t="s">
        <v>6848</v>
      </c>
    </row>
    <row r="756" spans="2:5" s="116" customFormat="1" ht="15" x14ac:dyDescent="0.25">
      <c r="B756" s="209">
        <v>44911</v>
      </c>
      <c r="C756" s="291">
        <v>3000</v>
      </c>
      <c r="D756" s="120" t="s">
        <v>24</v>
      </c>
      <c r="E756" s="120" t="s">
        <v>5117</v>
      </c>
    </row>
    <row r="757" spans="2:5" s="116" customFormat="1" ht="15" x14ac:dyDescent="0.25">
      <c r="B757" s="209">
        <v>44911</v>
      </c>
      <c r="C757" s="291">
        <v>13600</v>
      </c>
      <c r="D757" s="120" t="s">
        <v>6849</v>
      </c>
      <c r="E757" s="120" t="s">
        <v>6850</v>
      </c>
    </row>
    <row r="758" spans="2:5" s="116" customFormat="1" ht="15" x14ac:dyDescent="0.25">
      <c r="B758" s="209">
        <v>44911</v>
      </c>
      <c r="C758" s="291">
        <v>32570</v>
      </c>
      <c r="D758" s="120" t="s">
        <v>6851</v>
      </c>
      <c r="E758" s="120" t="s">
        <v>6852</v>
      </c>
    </row>
    <row r="759" spans="2:5" s="116" customFormat="1" ht="15" x14ac:dyDescent="0.25">
      <c r="B759" s="209">
        <v>44911</v>
      </c>
      <c r="C759" s="291">
        <v>40000</v>
      </c>
      <c r="D759" s="120" t="s">
        <v>24</v>
      </c>
      <c r="E759" s="120" t="s">
        <v>3794</v>
      </c>
    </row>
    <row r="760" spans="2:5" s="116" customFormat="1" ht="15" x14ac:dyDescent="0.25">
      <c r="B760" s="209">
        <v>44911</v>
      </c>
      <c r="C760" s="291">
        <v>50000</v>
      </c>
      <c r="D760" s="120" t="s">
        <v>6794</v>
      </c>
      <c r="E760" s="120" t="s">
        <v>5189</v>
      </c>
    </row>
    <row r="761" spans="2:5" s="116" customFormat="1" ht="15" x14ac:dyDescent="0.25">
      <c r="B761" s="209">
        <v>44911</v>
      </c>
      <c r="C761" s="291">
        <v>83462.880000000005</v>
      </c>
      <c r="D761" s="120" t="s">
        <v>6853</v>
      </c>
      <c r="E761" s="120" t="s">
        <v>6852</v>
      </c>
    </row>
    <row r="762" spans="2:5" s="116" customFormat="1" ht="15" x14ac:dyDescent="0.25">
      <c r="B762" s="209">
        <v>44911</v>
      </c>
      <c r="C762" s="291">
        <v>100000</v>
      </c>
      <c r="D762" s="120" t="s">
        <v>6854</v>
      </c>
      <c r="E762" s="120" t="s">
        <v>6852</v>
      </c>
    </row>
    <row r="763" spans="2:5" s="116" customFormat="1" ht="15" x14ac:dyDescent="0.25">
      <c r="B763" s="209">
        <v>44911</v>
      </c>
      <c r="C763" s="291">
        <v>200000</v>
      </c>
      <c r="D763" s="120" t="s">
        <v>24</v>
      </c>
      <c r="E763" s="120" t="s">
        <v>5159</v>
      </c>
    </row>
    <row r="764" spans="2:5" s="116" customFormat="1" ht="15" x14ac:dyDescent="0.25">
      <c r="B764" s="209">
        <v>44914</v>
      </c>
      <c r="C764" s="291">
        <v>0.01</v>
      </c>
      <c r="D764" s="120" t="s">
        <v>24</v>
      </c>
      <c r="E764" s="120" t="s">
        <v>6855</v>
      </c>
    </row>
    <row r="765" spans="2:5" s="116" customFormat="1" ht="26.25" x14ac:dyDescent="0.25">
      <c r="B765" s="209">
        <v>44914</v>
      </c>
      <c r="C765" s="291">
        <v>0.46</v>
      </c>
      <c r="D765" s="120" t="s">
        <v>24</v>
      </c>
      <c r="E765" s="120" t="s">
        <v>6856</v>
      </c>
    </row>
    <row r="766" spans="2:5" s="116" customFormat="1" ht="15" x14ac:dyDescent="0.25">
      <c r="B766" s="209">
        <v>44914</v>
      </c>
      <c r="C766" s="291">
        <v>8</v>
      </c>
      <c r="D766" s="120" t="s">
        <v>24</v>
      </c>
      <c r="E766" s="120" t="s">
        <v>6857</v>
      </c>
    </row>
    <row r="767" spans="2:5" s="116" customFormat="1" ht="15" x14ac:dyDescent="0.25">
      <c r="B767" s="209">
        <v>44914</v>
      </c>
      <c r="C767" s="291">
        <v>10</v>
      </c>
      <c r="D767" s="120" t="s">
        <v>24</v>
      </c>
      <c r="E767" s="120" t="s">
        <v>6858</v>
      </c>
    </row>
    <row r="768" spans="2:5" s="116" customFormat="1" ht="15" x14ac:dyDescent="0.25">
      <c r="B768" s="209">
        <v>44914</v>
      </c>
      <c r="C768" s="291">
        <v>50</v>
      </c>
      <c r="D768" s="120" t="s">
        <v>24</v>
      </c>
      <c r="E768" s="120" t="s">
        <v>5162</v>
      </c>
    </row>
    <row r="769" spans="2:5" s="116" customFormat="1" ht="15" x14ac:dyDescent="0.25">
      <c r="B769" s="209">
        <v>44914</v>
      </c>
      <c r="C769" s="291">
        <v>50</v>
      </c>
      <c r="D769" s="120" t="s">
        <v>24</v>
      </c>
      <c r="E769" s="120" t="s">
        <v>5162</v>
      </c>
    </row>
    <row r="770" spans="2:5" s="116" customFormat="1" ht="15" x14ac:dyDescent="0.25">
      <c r="B770" s="209">
        <v>44914</v>
      </c>
      <c r="C770" s="291">
        <v>50</v>
      </c>
      <c r="D770" s="120" t="s">
        <v>24</v>
      </c>
      <c r="E770" s="120" t="s">
        <v>5208</v>
      </c>
    </row>
    <row r="771" spans="2:5" s="116" customFormat="1" ht="15" x14ac:dyDescent="0.25">
      <c r="B771" s="209">
        <v>44914</v>
      </c>
      <c r="C771" s="291">
        <v>50</v>
      </c>
      <c r="D771" s="120" t="s">
        <v>24</v>
      </c>
      <c r="E771" s="120" t="s">
        <v>5208</v>
      </c>
    </row>
    <row r="772" spans="2:5" s="116" customFormat="1" ht="15" x14ac:dyDescent="0.25">
      <c r="B772" s="209">
        <v>44914</v>
      </c>
      <c r="C772" s="291">
        <v>50</v>
      </c>
      <c r="D772" s="120" t="s">
        <v>24</v>
      </c>
      <c r="E772" s="120" t="s">
        <v>5120</v>
      </c>
    </row>
    <row r="773" spans="2:5" s="116" customFormat="1" ht="15" x14ac:dyDescent="0.25">
      <c r="B773" s="209">
        <v>44914</v>
      </c>
      <c r="C773" s="291">
        <v>52</v>
      </c>
      <c r="D773" s="120" t="s">
        <v>24</v>
      </c>
      <c r="E773" s="120" t="s">
        <v>5161</v>
      </c>
    </row>
    <row r="774" spans="2:5" s="116" customFormat="1" ht="15" x14ac:dyDescent="0.25">
      <c r="B774" s="209">
        <v>44914</v>
      </c>
      <c r="C774" s="291">
        <v>52</v>
      </c>
      <c r="D774" s="120" t="s">
        <v>24</v>
      </c>
      <c r="E774" s="120" t="s">
        <v>5161</v>
      </c>
    </row>
    <row r="775" spans="2:5" s="116" customFormat="1" ht="15" x14ac:dyDescent="0.25">
      <c r="B775" s="209">
        <v>44914</v>
      </c>
      <c r="C775" s="291">
        <v>55</v>
      </c>
      <c r="D775" s="120" t="s">
        <v>24</v>
      </c>
      <c r="E775" s="120" t="s">
        <v>5160</v>
      </c>
    </row>
    <row r="776" spans="2:5" s="116" customFormat="1" ht="15" x14ac:dyDescent="0.25">
      <c r="B776" s="209">
        <v>44914</v>
      </c>
      <c r="C776" s="291">
        <v>55</v>
      </c>
      <c r="D776" s="120" t="s">
        <v>24</v>
      </c>
      <c r="E776" s="120" t="s">
        <v>5184</v>
      </c>
    </row>
    <row r="777" spans="2:5" s="116" customFormat="1" ht="15" x14ac:dyDescent="0.25">
      <c r="B777" s="209">
        <v>44914</v>
      </c>
      <c r="C777" s="291">
        <v>55</v>
      </c>
      <c r="D777" s="120" t="s">
        <v>24</v>
      </c>
      <c r="E777" s="120" t="s">
        <v>5166</v>
      </c>
    </row>
    <row r="778" spans="2:5" s="116" customFormat="1" ht="15" x14ac:dyDescent="0.25">
      <c r="B778" s="209">
        <v>44914</v>
      </c>
      <c r="C778" s="291">
        <v>55</v>
      </c>
      <c r="D778" s="120" t="s">
        <v>24</v>
      </c>
      <c r="E778" s="120" t="s">
        <v>5162</v>
      </c>
    </row>
    <row r="779" spans="2:5" s="116" customFormat="1" ht="15" x14ac:dyDescent="0.25">
      <c r="B779" s="209">
        <v>44914</v>
      </c>
      <c r="C779" s="291">
        <v>56</v>
      </c>
      <c r="D779" s="120" t="s">
        <v>24</v>
      </c>
      <c r="E779" s="120" t="s">
        <v>5161</v>
      </c>
    </row>
    <row r="780" spans="2:5" s="116" customFormat="1" ht="15" x14ac:dyDescent="0.25">
      <c r="B780" s="209">
        <v>44914</v>
      </c>
      <c r="C780" s="291">
        <v>56</v>
      </c>
      <c r="D780" s="120" t="s">
        <v>24</v>
      </c>
      <c r="E780" s="120" t="s">
        <v>6859</v>
      </c>
    </row>
    <row r="781" spans="2:5" s="116" customFormat="1" ht="15" x14ac:dyDescent="0.25">
      <c r="B781" s="209">
        <v>44914</v>
      </c>
      <c r="C781" s="291">
        <v>58</v>
      </c>
      <c r="D781" s="120" t="s">
        <v>24</v>
      </c>
      <c r="E781" s="120" t="s">
        <v>5160</v>
      </c>
    </row>
    <row r="782" spans="2:5" s="116" customFormat="1" ht="15" x14ac:dyDescent="0.25">
      <c r="B782" s="209">
        <v>44914</v>
      </c>
      <c r="C782" s="291">
        <v>60</v>
      </c>
      <c r="D782" s="120" t="s">
        <v>24</v>
      </c>
      <c r="E782" s="120" t="s">
        <v>5208</v>
      </c>
    </row>
    <row r="783" spans="2:5" s="116" customFormat="1" ht="15" x14ac:dyDescent="0.25">
      <c r="B783" s="209">
        <v>44914</v>
      </c>
      <c r="C783" s="291">
        <v>85</v>
      </c>
      <c r="D783" s="120" t="s">
        <v>24</v>
      </c>
      <c r="E783" s="120" t="s">
        <v>6859</v>
      </c>
    </row>
    <row r="784" spans="2:5" s="116" customFormat="1" ht="15" x14ac:dyDescent="0.25">
      <c r="B784" s="209">
        <v>44914</v>
      </c>
      <c r="C784" s="291">
        <v>100</v>
      </c>
      <c r="D784" s="120" t="s">
        <v>24</v>
      </c>
      <c r="E784" s="120" t="s">
        <v>6860</v>
      </c>
    </row>
    <row r="785" spans="2:5" s="116" customFormat="1" ht="15" x14ac:dyDescent="0.25">
      <c r="B785" s="209">
        <v>44914</v>
      </c>
      <c r="C785" s="291">
        <v>100</v>
      </c>
      <c r="D785" s="120" t="s">
        <v>24</v>
      </c>
      <c r="E785" s="120" t="s">
        <v>3684</v>
      </c>
    </row>
    <row r="786" spans="2:5" s="116" customFormat="1" ht="15" x14ac:dyDescent="0.25">
      <c r="B786" s="209">
        <v>44914</v>
      </c>
      <c r="C786" s="291">
        <v>100</v>
      </c>
      <c r="D786" s="120" t="s">
        <v>24</v>
      </c>
      <c r="E786" s="120" t="s">
        <v>3684</v>
      </c>
    </row>
    <row r="787" spans="2:5" s="116" customFormat="1" ht="15" x14ac:dyDescent="0.25">
      <c r="B787" s="209">
        <v>44914</v>
      </c>
      <c r="C787" s="291">
        <v>100</v>
      </c>
      <c r="D787" s="120" t="s">
        <v>24</v>
      </c>
      <c r="E787" s="120" t="s">
        <v>3713</v>
      </c>
    </row>
    <row r="788" spans="2:5" s="116" customFormat="1" ht="15" x14ac:dyDescent="0.25">
      <c r="B788" s="209">
        <v>44914</v>
      </c>
      <c r="C788" s="291">
        <v>110</v>
      </c>
      <c r="D788" s="120" t="s">
        <v>24</v>
      </c>
      <c r="E788" s="120" t="s">
        <v>3731</v>
      </c>
    </row>
    <row r="789" spans="2:5" s="116" customFormat="1" ht="15" x14ac:dyDescent="0.25">
      <c r="B789" s="209">
        <v>44914</v>
      </c>
      <c r="C789" s="291">
        <v>110</v>
      </c>
      <c r="D789" s="120" t="s">
        <v>24</v>
      </c>
      <c r="E789" s="120" t="s">
        <v>3730</v>
      </c>
    </row>
    <row r="790" spans="2:5" s="116" customFormat="1" ht="15" x14ac:dyDescent="0.25">
      <c r="B790" s="209">
        <v>44914</v>
      </c>
      <c r="C790" s="291">
        <v>160</v>
      </c>
      <c r="D790" s="120" t="s">
        <v>24</v>
      </c>
      <c r="E790" s="120" t="s">
        <v>5184</v>
      </c>
    </row>
    <row r="791" spans="2:5" s="116" customFormat="1" ht="15" x14ac:dyDescent="0.25">
      <c r="B791" s="209">
        <v>44914</v>
      </c>
      <c r="C791" s="291">
        <v>200</v>
      </c>
      <c r="D791" s="120" t="s">
        <v>24</v>
      </c>
      <c r="E791" s="120" t="s">
        <v>3683</v>
      </c>
    </row>
    <row r="792" spans="2:5" s="116" customFormat="1" ht="15" x14ac:dyDescent="0.25">
      <c r="B792" s="209">
        <v>44914</v>
      </c>
      <c r="C792" s="291">
        <v>300</v>
      </c>
      <c r="D792" s="120" t="s">
        <v>24</v>
      </c>
      <c r="E792" s="120" t="s">
        <v>6861</v>
      </c>
    </row>
    <row r="793" spans="2:5" s="116" customFormat="1" ht="15" x14ac:dyDescent="0.25">
      <c r="B793" s="209">
        <v>44914</v>
      </c>
      <c r="C793" s="291">
        <v>300</v>
      </c>
      <c r="D793" s="120" t="s">
        <v>24</v>
      </c>
      <c r="E793" s="120" t="s">
        <v>6862</v>
      </c>
    </row>
    <row r="794" spans="2:5" s="116" customFormat="1" ht="15" x14ac:dyDescent="0.25">
      <c r="B794" s="209">
        <v>44914</v>
      </c>
      <c r="C794" s="291">
        <v>300</v>
      </c>
      <c r="D794" s="120" t="s">
        <v>24</v>
      </c>
      <c r="E794" s="120" t="s">
        <v>3694</v>
      </c>
    </row>
    <row r="795" spans="2:5" s="116" customFormat="1" ht="15" x14ac:dyDescent="0.25">
      <c r="B795" s="209">
        <v>44914</v>
      </c>
      <c r="C795" s="291">
        <v>300</v>
      </c>
      <c r="D795" s="120" t="s">
        <v>24</v>
      </c>
      <c r="E795" s="120" t="s">
        <v>3753</v>
      </c>
    </row>
    <row r="796" spans="2:5" s="116" customFormat="1" ht="15" x14ac:dyDescent="0.25">
      <c r="B796" s="209">
        <v>44914</v>
      </c>
      <c r="C796" s="291">
        <v>300</v>
      </c>
      <c r="D796" s="120" t="s">
        <v>24</v>
      </c>
      <c r="E796" s="120" t="s">
        <v>6863</v>
      </c>
    </row>
    <row r="797" spans="2:5" s="116" customFormat="1" ht="15" x14ac:dyDescent="0.25">
      <c r="B797" s="209">
        <v>44914</v>
      </c>
      <c r="C797" s="291">
        <v>300</v>
      </c>
      <c r="D797" s="120" t="s">
        <v>24</v>
      </c>
      <c r="E797" s="120" t="s">
        <v>6618</v>
      </c>
    </row>
    <row r="798" spans="2:5" s="116" customFormat="1" ht="15" x14ac:dyDescent="0.25">
      <c r="B798" s="209">
        <v>44914</v>
      </c>
      <c r="C798" s="291">
        <v>300</v>
      </c>
      <c r="D798" s="120" t="s">
        <v>24</v>
      </c>
      <c r="E798" s="120" t="s">
        <v>5145</v>
      </c>
    </row>
    <row r="799" spans="2:5" s="116" customFormat="1" ht="15" x14ac:dyDescent="0.25">
      <c r="B799" s="209">
        <v>44914</v>
      </c>
      <c r="C799" s="291">
        <v>350</v>
      </c>
      <c r="D799" s="120" t="s">
        <v>24</v>
      </c>
      <c r="E799" s="120" t="s">
        <v>3694</v>
      </c>
    </row>
    <row r="800" spans="2:5" s="116" customFormat="1" ht="15" x14ac:dyDescent="0.25">
      <c r="B800" s="209">
        <v>44914</v>
      </c>
      <c r="C800" s="291">
        <v>350</v>
      </c>
      <c r="D800" s="120" t="s">
        <v>6864</v>
      </c>
      <c r="E800" s="120" t="s">
        <v>3789</v>
      </c>
    </row>
    <row r="801" spans="2:5" s="116" customFormat="1" ht="15" x14ac:dyDescent="0.25">
      <c r="B801" s="209">
        <v>44914</v>
      </c>
      <c r="C801" s="291">
        <v>500</v>
      </c>
      <c r="D801" s="120" t="s">
        <v>24</v>
      </c>
      <c r="E801" s="120" t="s">
        <v>6865</v>
      </c>
    </row>
    <row r="802" spans="2:5" s="116" customFormat="1" ht="15" x14ac:dyDescent="0.25">
      <c r="B802" s="209">
        <v>44914</v>
      </c>
      <c r="C802" s="291">
        <v>500</v>
      </c>
      <c r="D802" s="120" t="s">
        <v>24</v>
      </c>
      <c r="E802" s="120" t="s">
        <v>5099</v>
      </c>
    </row>
    <row r="803" spans="2:5" s="116" customFormat="1" ht="15" x14ac:dyDescent="0.25">
      <c r="B803" s="209">
        <v>44914</v>
      </c>
      <c r="C803" s="291">
        <v>500</v>
      </c>
      <c r="D803" s="120" t="s">
        <v>24</v>
      </c>
      <c r="E803" s="120" t="s">
        <v>3805</v>
      </c>
    </row>
    <row r="804" spans="2:5" s="116" customFormat="1" ht="15" x14ac:dyDescent="0.25">
      <c r="B804" s="209">
        <v>44914</v>
      </c>
      <c r="C804" s="291">
        <v>500</v>
      </c>
      <c r="D804" s="120" t="s">
        <v>24</v>
      </c>
      <c r="E804" s="120" t="s">
        <v>6662</v>
      </c>
    </row>
    <row r="805" spans="2:5" s="116" customFormat="1" ht="15" x14ac:dyDescent="0.25">
      <c r="B805" s="209">
        <v>44914</v>
      </c>
      <c r="C805" s="291">
        <v>500</v>
      </c>
      <c r="D805" s="120" t="s">
        <v>24</v>
      </c>
      <c r="E805" s="120" t="s">
        <v>5197</v>
      </c>
    </row>
    <row r="806" spans="2:5" s="116" customFormat="1" ht="15" x14ac:dyDescent="0.25">
      <c r="B806" s="209">
        <v>44914</v>
      </c>
      <c r="C806" s="291">
        <v>600</v>
      </c>
      <c r="D806" s="120" t="s">
        <v>24</v>
      </c>
      <c r="E806" s="120" t="s">
        <v>3823</v>
      </c>
    </row>
    <row r="807" spans="2:5" s="116" customFormat="1" ht="15" x14ac:dyDescent="0.25">
      <c r="B807" s="209">
        <v>44914</v>
      </c>
      <c r="C807" s="291">
        <v>1000</v>
      </c>
      <c r="D807" s="120" t="s">
        <v>24</v>
      </c>
      <c r="E807" s="120" t="s">
        <v>3753</v>
      </c>
    </row>
    <row r="808" spans="2:5" s="116" customFormat="1" ht="15" x14ac:dyDescent="0.25">
      <c r="B808" s="209">
        <v>44914</v>
      </c>
      <c r="C808" s="291">
        <v>1000</v>
      </c>
      <c r="D808" s="120" t="s">
        <v>24</v>
      </c>
      <c r="E808" s="120" t="s">
        <v>4333</v>
      </c>
    </row>
    <row r="809" spans="2:5" s="116" customFormat="1" ht="15" x14ac:dyDescent="0.25">
      <c r="B809" s="209">
        <v>44914</v>
      </c>
      <c r="C809" s="291">
        <v>1000</v>
      </c>
      <c r="D809" s="120" t="s">
        <v>24</v>
      </c>
      <c r="E809" s="120" t="s">
        <v>3853</v>
      </c>
    </row>
    <row r="810" spans="2:5" s="116" customFormat="1" ht="15" x14ac:dyDescent="0.25">
      <c r="B810" s="209">
        <v>44914</v>
      </c>
      <c r="C810" s="291">
        <v>1000</v>
      </c>
      <c r="D810" s="120" t="s">
        <v>24</v>
      </c>
      <c r="E810" s="120" t="s">
        <v>6866</v>
      </c>
    </row>
    <row r="811" spans="2:5" s="116" customFormat="1" ht="15" x14ac:dyDescent="0.25">
      <c r="B811" s="209">
        <v>44914</v>
      </c>
      <c r="C811" s="291">
        <v>1000</v>
      </c>
      <c r="D811" s="120" t="s">
        <v>24</v>
      </c>
      <c r="E811" s="120" t="s">
        <v>3764</v>
      </c>
    </row>
    <row r="812" spans="2:5" s="116" customFormat="1" ht="15" x14ac:dyDescent="0.25">
      <c r="B812" s="209">
        <v>44914</v>
      </c>
      <c r="C812" s="291">
        <v>1000</v>
      </c>
      <c r="D812" s="120" t="s">
        <v>24</v>
      </c>
      <c r="E812" s="120" t="s">
        <v>6867</v>
      </c>
    </row>
    <row r="813" spans="2:5" s="116" customFormat="1" ht="15" x14ac:dyDescent="0.25">
      <c r="B813" s="209">
        <v>44914</v>
      </c>
      <c r="C813" s="291">
        <v>1000</v>
      </c>
      <c r="D813" s="120" t="s">
        <v>24</v>
      </c>
      <c r="E813" s="120" t="s">
        <v>3816</v>
      </c>
    </row>
    <row r="814" spans="2:5" s="116" customFormat="1" ht="15" x14ac:dyDescent="0.25">
      <c r="B814" s="209">
        <v>44914</v>
      </c>
      <c r="C814" s="291">
        <v>1000</v>
      </c>
      <c r="D814" s="120" t="s">
        <v>24</v>
      </c>
      <c r="E814" s="120" t="s">
        <v>3697</v>
      </c>
    </row>
    <row r="815" spans="2:5" s="116" customFormat="1" ht="15" x14ac:dyDescent="0.25">
      <c r="B815" s="209">
        <v>44914</v>
      </c>
      <c r="C815" s="291">
        <v>1000</v>
      </c>
      <c r="D815" s="120" t="s">
        <v>24</v>
      </c>
      <c r="E815" s="120" t="s">
        <v>6868</v>
      </c>
    </row>
    <row r="816" spans="2:5" s="116" customFormat="1" ht="15" x14ac:dyDescent="0.25">
      <c r="B816" s="209">
        <v>44914</v>
      </c>
      <c r="C816" s="291">
        <v>2000</v>
      </c>
      <c r="D816" s="120" t="s">
        <v>24</v>
      </c>
      <c r="E816" s="120" t="s">
        <v>3826</v>
      </c>
    </row>
    <row r="817" spans="2:5" s="116" customFormat="1" ht="15" x14ac:dyDescent="0.25">
      <c r="B817" s="209">
        <v>44914</v>
      </c>
      <c r="C817" s="291">
        <v>2000</v>
      </c>
      <c r="D817" s="120" t="s">
        <v>24</v>
      </c>
      <c r="E817" s="120" t="s">
        <v>6869</v>
      </c>
    </row>
    <row r="818" spans="2:5" s="116" customFormat="1" ht="15" x14ac:dyDescent="0.25">
      <c r="B818" s="209">
        <v>44914</v>
      </c>
      <c r="C818" s="291">
        <v>2000</v>
      </c>
      <c r="D818" s="120" t="s">
        <v>24</v>
      </c>
      <c r="E818" s="120" t="s">
        <v>3822</v>
      </c>
    </row>
    <row r="819" spans="2:5" s="116" customFormat="1" ht="39" x14ac:dyDescent="0.25">
      <c r="B819" s="209">
        <v>44914</v>
      </c>
      <c r="C819" s="291">
        <v>2500</v>
      </c>
      <c r="D819" s="120" t="s">
        <v>24</v>
      </c>
      <c r="E819" s="120" t="s">
        <v>6870</v>
      </c>
    </row>
    <row r="820" spans="2:5" s="116" customFormat="1" ht="15" x14ac:dyDescent="0.25">
      <c r="B820" s="209">
        <v>44914</v>
      </c>
      <c r="C820" s="291">
        <v>3000</v>
      </c>
      <c r="D820" s="120" t="s">
        <v>24</v>
      </c>
      <c r="E820" s="120" t="s">
        <v>3788</v>
      </c>
    </row>
    <row r="821" spans="2:5" s="116" customFormat="1" ht="15" x14ac:dyDescent="0.25">
      <c r="B821" s="209">
        <v>44914</v>
      </c>
      <c r="C821" s="291">
        <v>3000</v>
      </c>
      <c r="D821" s="120" t="s">
        <v>24</v>
      </c>
      <c r="E821" s="120" t="s">
        <v>5156</v>
      </c>
    </row>
    <row r="822" spans="2:5" s="116" customFormat="1" ht="15" x14ac:dyDescent="0.25">
      <c r="B822" s="209">
        <v>44914</v>
      </c>
      <c r="C822" s="291">
        <v>5000</v>
      </c>
      <c r="D822" s="120" t="s">
        <v>24</v>
      </c>
      <c r="E822" s="120" t="s">
        <v>3856</v>
      </c>
    </row>
    <row r="823" spans="2:5" s="116" customFormat="1" ht="15" x14ac:dyDescent="0.25">
      <c r="B823" s="209">
        <v>44914</v>
      </c>
      <c r="C823" s="291">
        <v>5000</v>
      </c>
      <c r="D823" s="120" t="s">
        <v>24</v>
      </c>
      <c r="E823" s="120" t="s">
        <v>6871</v>
      </c>
    </row>
    <row r="824" spans="2:5" s="116" customFormat="1" ht="15" x14ac:dyDescent="0.25">
      <c r="B824" s="209">
        <v>44914</v>
      </c>
      <c r="C824" s="291">
        <v>9000</v>
      </c>
      <c r="D824" s="120" t="s">
        <v>24</v>
      </c>
      <c r="E824" s="120" t="s">
        <v>3753</v>
      </c>
    </row>
    <row r="825" spans="2:5" s="116" customFormat="1" ht="15" x14ac:dyDescent="0.25">
      <c r="B825" s="209">
        <v>44914</v>
      </c>
      <c r="C825" s="291">
        <v>10000</v>
      </c>
      <c r="D825" s="120" t="s">
        <v>24</v>
      </c>
      <c r="E825" s="120" t="s">
        <v>3769</v>
      </c>
    </row>
    <row r="826" spans="2:5" s="116" customFormat="1" ht="15" x14ac:dyDescent="0.25">
      <c r="B826" s="209">
        <v>44914</v>
      </c>
      <c r="C826" s="291">
        <v>10000</v>
      </c>
      <c r="D826" s="120" t="s">
        <v>24</v>
      </c>
      <c r="E826" s="120" t="s">
        <v>6872</v>
      </c>
    </row>
    <row r="827" spans="2:5" s="116" customFormat="1" ht="15" x14ac:dyDescent="0.25">
      <c r="B827" s="209">
        <v>44914</v>
      </c>
      <c r="C827" s="291">
        <v>12500</v>
      </c>
      <c r="D827" s="120" t="s">
        <v>24</v>
      </c>
      <c r="E827" s="120" t="s">
        <v>6873</v>
      </c>
    </row>
    <row r="828" spans="2:5" s="116" customFormat="1" ht="15" x14ac:dyDescent="0.25">
      <c r="B828" s="209">
        <v>44914</v>
      </c>
      <c r="C828" s="291">
        <v>20000</v>
      </c>
      <c r="D828" s="120" t="s">
        <v>24</v>
      </c>
      <c r="E828" s="120" t="s">
        <v>6874</v>
      </c>
    </row>
    <row r="829" spans="2:5" s="116" customFormat="1" ht="15" x14ac:dyDescent="0.25">
      <c r="B829" s="209">
        <v>44914</v>
      </c>
      <c r="C829" s="291">
        <v>25500</v>
      </c>
      <c r="D829" s="120" t="s">
        <v>24</v>
      </c>
      <c r="E829" s="120" t="s">
        <v>4347</v>
      </c>
    </row>
    <row r="830" spans="2:5" s="116" customFormat="1" ht="15" x14ac:dyDescent="0.25">
      <c r="B830" s="209">
        <v>44914</v>
      </c>
      <c r="C830" s="291">
        <v>100000</v>
      </c>
      <c r="D830" s="120" t="s">
        <v>6875</v>
      </c>
      <c r="E830" s="120" t="s">
        <v>6876</v>
      </c>
    </row>
    <row r="831" spans="2:5" s="116" customFormat="1" ht="15" x14ac:dyDescent="0.25">
      <c r="B831" s="209">
        <v>44914</v>
      </c>
      <c r="C831" s="291">
        <v>150000</v>
      </c>
      <c r="D831" s="120" t="s">
        <v>24</v>
      </c>
      <c r="E831" s="120" t="s">
        <v>5182</v>
      </c>
    </row>
    <row r="832" spans="2:5" s="116" customFormat="1" ht="15" x14ac:dyDescent="0.25">
      <c r="B832" s="209">
        <v>44915</v>
      </c>
      <c r="C832" s="291">
        <v>4.32</v>
      </c>
      <c r="D832" s="120" t="s">
        <v>24</v>
      </c>
      <c r="E832" s="120" t="s">
        <v>6877</v>
      </c>
    </row>
    <row r="833" spans="2:5" s="116" customFormat="1" ht="15" x14ac:dyDescent="0.25">
      <c r="B833" s="209">
        <v>44915</v>
      </c>
      <c r="C833" s="291">
        <v>5</v>
      </c>
      <c r="D833" s="120" t="s">
        <v>24</v>
      </c>
      <c r="E833" s="120" t="s">
        <v>3712</v>
      </c>
    </row>
    <row r="834" spans="2:5" s="116" customFormat="1" ht="15" x14ac:dyDescent="0.25">
      <c r="B834" s="209">
        <v>44915</v>
      </c>
      <c r="C834" s="291">
        <v>9</v>
      </c>
      <c r="D834" s="120" t="s">
        <v>24</v>
      </c>
      <c r="E834" s="120" t="s">
        <v>6878</v>
      </c>
    </row>
    <row r="835" spans="2:5" s="116" customFormat="1" ht="15" x14ac:dyDescent="0.25">
      <c r="B835" s="209">
        <v>44915</v>
      </c>
      <c r="C835" s="291">
        <v>10.74</v>
      </c>
      <c r="D835" s="120" t="s">
        <v>24</v>
      </c>
      <c r="E835" s="120" t="s">
        <v>6879</v>
      </c>
    </row>
    <row r="836" spans="2:5" s="116" customFormat="1" ht="15" x14ac:dyDescent="0.25">
      <c r="B836" s="209">
        <v>44915</v>
      </c>
      <c r="C836" s="291">
        <v>15</v>
      </c>
      <c r="D836" s="120" t="s">
        <v>24</v>
      </c>
      <c r="E836" s="120" t="s">
        <v>6880</v>
      </c>
    </row>
    <row r="837" spans="2:5" s="116" customFormat="1" ht="15" x14ac:dyDescent="0.25">
      <c r="B837" s="209">
        <v>44915</v>
      </c>
      <c r="C837" s="291">
        <v>20</v>
      </c>
      <c r="D837" s="120" t="s">
        <v>24</v>
      </c>
      <c r="E837" s="120" t="s">
        <v>6881</v>
      </c>
    </row>
    <row r="838" spans="2:5" s="116" customFormat="1" ht="15" x14ac:dyDescent="0.25">
      <c r="B838" s="209">
        <v>44915</v>
      </c>
      <c r="C838" s="291">
        <v>43</v>
      </c>
      <c r="D838" s="120" t="s">
        <v>24</v>
      </c>
      <c r="E838" s="120" t="s">
        <v>5162</v>
      </c>
    </row>
    <row r="839" spans="2:5" s="116" customFormat="1" ht="15" x14ac:dyDescent="0.25">
      <c r="B839" s="209">
        <v>44915</v>
      </c>
      <c r="C839" s="291">
        <v>45</v>
      </c>
      <c r="D839" s="120" t="s">
        <v>24</v>
      </c>
      <c r="E839" s="120" t="s">
        <v>5166</v>
      </c>
    </row>
    <row r="840" spans="2:5" s="116" customFormat="1" ht="15" x14ac:dyDescent="0.25">
      <c r="B840" s="209">
        <v>44915</v>
      </c>
      <c r="C840" s="291">
        <v>46</v>
      </c>
      <c r="D840" s="120" t="s">
        <v>24</v>
      </c>
      <c r="E840" s="120" t="s">
        <v>6625</v>
      </c>
    </row>
    <row r="841" spans="2:5" s="116" customFormat="1" ht="15" x14ac:dyDescent="0.25">
      <c r="B841" s="209">
        <v>44915</v>
      </c>
      <c r="C841" s="291">
        <v>47</v>
      </c>
      <c r="D841" s="120" t="s">
        <v>24</v>
      </c>
      <c r="E841" s="120" t="s">
        <v>5208</v>
      </c>
    </row>
    <row r="842" spans="2:5" s="116" customFormat="1" ht="15" x14ac:dyDescent="0.25">
      <c r="B842" s="209">
        <v>44915</v>
      </c>
      <c r="C842" s="291">
        <v>48</v>
      </c>
      <c r="D842" s="120" t="s">
        <v>24</v>
      </c>
      <c r="E842" s="120" t="s">
        <v>6841</v>
      </c>
    </row>
    <row r="843" spans="2:5" s="116" customFormat="1" ht="15" x14ac:dyDescent="0.25">
      <c r="B843" s="209">
        <v>44915</v>
      </c>
      <c r="C843" s="291">
        <v>49</v>
      </c>
      <c r="D843" s="120" t="s">
        <v>24</v>
      </c>
      <c r="E843" s="120" t="s">
        <v>5162</v>
      </c>
    </row>
    <row r="844" spans="2:5" s="116" customFormat="1" ht="15" x14ac:dyDescent="0.25">
      <c r="B844" s="209">
        <v>44915</v>
      </c>
      <c r="C844" s="291">
        <v>50</v>
      </c>
      <c r="D844" s="120" t="s">
        <v>24</v>
      </c>
      <c r="E844" s="120" t="s">
        <v>5161</v>
      </c>
    </row>
    <row r="845" spans="2:5" s="116" customFormat="1" ht="15" x14ac:dyDescent="0.25">
      <c r="B845" s="209">
        <v>44915</v>
      </c>
      <c r="C845" s="291">
        <v>50</v>
      </c>
      <c r="D845" s="120" t="s">
        <v>24</v>
      </c>
      <c r="E845" s="120" t="s">
        <v>5160</v>
      </c>
    </row>
    <row r="846" spans="2:5" s="116" customFormat="1" ht="15" x14ac:dyDescent="0.25">
      <c r="B846" s="209">
        <v>44915</v>
      </c>
      <c r="C846" s="291">
        <v>50</v>
      </c>
      <c r="D846" s="120" t="s">
        <v>24</v>
      </c>
      <c r="E846" s="120" t="s">
        <v>5161</v>
      </c>
    </row>
    <row r="847" spans="2:5" s="116" customFormat="1" ht="15" x14ac:dyDescent="0.25">
      <c r="B847" s="209">
        <v>44915</v>
      </c>
      <c r="C847" s="291">
        <v>50</v>
      </c>
      <c r="D847" s="120" t="s">
        <v>24</v>
      </c>
      <c r="E847" s="120" t="s">
        <v>5184</v>
      </c>
    </row>
    <row r="848" spans="2:5" s="116" customFormat="1" ht="15" x14ac:dyDescent="0.25">
      <c r="B848" s="209">
        <v>44915</v>
      </c>
      <c r="C848" s="291">
        <v>50</v>
      </c>
      <c r="D848" s="120" t="s">
        <v>24</v>
      </c>
      <c r="E848" s="120" t="s">
        <v>6882</v>
      </c>
    </row>
    <row r="849" spans="2:5" s="116" customFormat="1" ht="15" x14ac:dyDescent="0.25">
      <c r="B849" s="209">
        <v>44915</v>
      </c>
      <c r="C849" s="291">
        <v>50</v>
      </c>
      <c r="D849" s="120" t="s">
        <v>24</v>
      </c>
      <c r="E849" s="120" t="s">
        <v>6883</v>
      </c>
    </row>
    <row r="850" spans="2:5" s="116" customFormat="1" ht="15" x14ac:dyDescent="0.25">
      <c r="B850" s="209">
        <v>44915</v>
      </c>
      <c r="C850" s="291">
        <v>51</v>
      </c>
      <c r="D850" s="120" t="s">
        <v>24</v>
      </c>
      <c r="E850" s="120" t="s">
        <v>5161</v>
      </c>
    </row>
    <row r="851" spans="2:5" s="116" customFormat="1" ht="15" x14ac:dyDescent="0.25">
      <c r="B851" s="209">
        <v>44915</v>
      </c>
      <c r="C851" s="291">
        <v>51</v>
      </c>
      <c r="D851" s="120" t="s">
        <v>24</v>
      </c>
      <c r="E851" s="120" t="s">
        <v>6840</v>
      </c>
    </row>
    <row r="852" spans="2:5" s="116" customFormat="1" ht="15" x14ac:dyDescent="0.25">
      <c r="B852" s="209">
        <v>44915</v>
      </c>
      <c r="C852" s="291">
        <v>52</v>
      </c>
      <c r="D852" s="120" t="s">
        <v>24</v>
      </c>
      <c r="E852" s="120" t="s">
        <v>5160</v>
      </c>
    </row>
    <row r="853" spans="2:5" s="116" customFormat="1" ht="15" x14ac:dyDescent="0.25">
      <c r="B853" s="209">
        <v>44915</v>
      </c>
      <c r="C853" s="291">
        <v>52</v>
      </c>
      <c r="D853" s="120" t="s">
        <v>24</v>
      </c>
      <c r="E853" s="120" t="s">
        <v>6840</v>
      </c>
    </row>
    <row r="854" spans="2:5" s="116" customFormat="1" ht="15" x14ac:dyDescent="0.25">
      <c r="B854" s="209">
        <v>44915</v>
      </c>
      <c r="C854" s="291">
        <v>54</v>
      </c>
      <c r="D854" s="120" t="s">
        <v>24</v>
      </c>
      <c r="E854" s="120" t="s">
        <v>5162</v>
      </c>
    </row>
    <row r="855" spans="2:5" s="116" customFormat="1" ht="15" x14ac:dyDescent="0.25">
      <c r="B855" s="209">
        <v>44915</v>
      </c>
      <c r="C855" s="291">
        <v>55</v>
      </c>
      <c r="D855" s="120" t="s">
        <v>24</v>
      </c>
      <c r="E855" s="120" t="s">
        <v>5165</v>
      </c>
    </row>
    <row r="856" spans="2:5" s="116" customFormat="1" ht="15" x14ac:dyDescent="0.25">
      <c r="B856" s="209">
        <v>44915</v>
      </c>
      <c r="C856" s="291">
        <v>55</v>
      </c>
      <c r="D856" s="120" t="s">
        <v>24</v>
      </c>
      <c r="E856" s="120" t="s">
        <v>6859</v>
      </c>
    </row>
    <row r="857" spans="2:5" s="116" customFormat="1" ht="15" x14ac:dyDescent="0.25">
      <c r="B857" s="209">
        <v>44915</v>
      </c>
      <c r="C857" s="291">
        <v>55</v>
      </c>
      <c r="D857" s="120" t="s">
        <v>24</v>
      </c>
      <c r="E857" s="120" t="s">
        <v>6840</v>
      </c>
    </row>
    <row r="858" spans="2:5" s="116" customFormat="1" ht="15" x14ac:dyDescent="0.25">
      <c r="B858" s="209">
        <v>44915</v>
      </c>
      <c r="C858" s="291">
        <v>70</v>
      </c>
      <c r="D858" s="120" t="s">
        <v>24</v>
      </c>
      <c r="E858" s="120" t="s">
        <v>6859</v>
      </c>
    </row>
    <row r="859" spans="2:5" s="116" customFormat="1" ht="26.25" x14ac:dyDescent="0.25">
      <c r="B859" s="209">
        <v>44915</v>
      </c>
      <c r="C859" s="291">
        <v>100</v>
      </c>
      <c r="D859" s="120" t="s">
        <v>24</v>
      </c>
      <c r="E859" s="120" t="s">
        <v>6682</v>
      </c>
    </row>
    <row r="860" spans="2:5" s="116" customFormat="1" ht="15" x14ac:dyDescent="0.25">
      <c r="B860" s="209">
        <v>44915</v>
      </c>
      <c r="C860" s="291">
        <v>100</v>
      </c>
      <c r="D860" s="120" t="s">
        <v>24</v>
      </c>
      <c r="E860" s="120" t="s">
        <v>5184</v>
      </c>
    </row>
    <row r="861" spans="2:5" s="116" customFormat="1" ht="15" x14ac:dyDescent="0.25">
      <c r="B861" s="209">
        <v>44915</v>
      </c>
      <c r="C861" s="291">
        <v>110</v>
      </c>
      <c r="D861" s="120" t="s">
        <v>24</v>
      </c>
      <c r="E861" s="120" t="s">
        <v>3730</v>
      </c>
    </row>
    <row r="862" spans="2:5" s="116" customFormat="1" ht="15" x14ac:dyDescent="0.25">
      <c r="B862" s="209">
        <v>44915</v>
      </c>
      <c r="C862" s="291">
        <v>300</v>
      </c>
      <c r="D862" s="120" t="s">
        <v>24</v>
      </c>
      <c r="E862" s="120" t="s">
        <v>6754</v>
      </c>
    </row>
    <row r="863" spans="2:5" s="116" customFormat="1" ht="15" x14ac:dyDescent="0.25">
      <c r="B863" s="209">
        <v>44915</v>
      </c>
      <c r="C863" s="291">
        <v>300</v>
      </c>
      <c r="D863" s="120" t="s">
        <v>24</v>
      </c>
      <c r="E863" s="120" t="s">
        <v>3716</v>
      </c>
    </row>
    <row r="864" spans="2:5" s="116" customFormat="1" ht="15" x14ac:dyDescent="0.25">
      <c r="B864" s="209">
        <v>44915</v>
      </c>
      <c r="C864" s="291">
        <v>300</v>
      </c>
      <c r="D864" s="120" t="s">
        <v>259</v>
      </c>
      <c r="E864" s="120" t="s">
        <v>3715</v>
      </c>
    </row>
    <row r="865" spans="2:5" s="116" customFormat="1" ht="15" x14ac:dyDescent="0.25">
      <c r="B865" s="209">
        <v>44915</v>
      </c>
      <c r="C865" s="291">
        <v>300</v>
      </c>
      <c r="D865" s="120" t="s">
        <v>24</v>
      </c>
      <c r="E865" s="120" t="s">
        <v>5197</v>
      </c>
    </row>
    <row r="866" spans="2:5" s="116" customFormat="1" ht="15" x14ac:dyDescent="0.25">
      <c r="B866" s="209">
        <v>44915</v>
      </c>
      <c r="C866" s="291">
        <v>300</v>
      </c>
      <c r="D866" s="120" t="s">
        <v>24</v>
      </c>
      <c r="E866" s="120" t="s">
        <v>6843</v>
      </c>
    </row>
    <row r="867" spans="2:5" s="116" customFormat="1" ht="15" x14ac:dyDescent="0.25">
      <c r="B867" s="209">
        <v>44915</v>
      </c>
      <c r="C867" s="291">
        <v>300</v>
      </c>
      <c r="D867" s="120" t="s">
        <v>24</v>
      </c>
      <c r="E867" s="120" t="s">
        <v>6752</v>
      </c>
    </row>
    <row r="868" spans="2:5" s="116" customFormat="1" ht="15" x14ac:dyDescent="0.25">
      <c r="B868" s="209">
        <v>44915</v>
      </c>
      <c r="C868" s="291">
        <v>301</v>
      </c>
      <c r="D868" s="120" t="s">
        <v>24</v>
      </c>
      <c r="E868" s="120" t="s">
        <v>6884</v>
      </c>
    </row>
    <row r="869" spans="2:5" s="116" customFormat="1" ht="15" x14ac:dyDescent="0.25">
      <c r="B869" s="209">
        <v>44915</v>
      </c>
      <c r="C869" s="291">
        <v>301</v>
      </c>
      <c r="D869" s="120" t="s">
        <v>24</v>
      </c>
      <c r="E869" s="120" t="s">
        <v>6885</v>
      </c>
    </row>
    <row r="870" spans="2:5" s="116" customFormat="1" ht="15" x14ac:dyDescent="0.25">
      <c r="B870" s="209">
        <v>44915</v>
      </c>
      <c r="C870" s="291">
        <v>500</v>
      </c>
      <c r="D870" s="120" t="s">
        <v>24</v>
      </c>
      <c r="E870" s="120" t="s">
        <v>6886</v>
      </c>
    </row>
    <row r="871" spans="2:5" s="116" customFormat="1" ht="15" x14ac:dyDescent="0.25">
      <c r="B871" s="209">
        <v>44915</v>
      </c>
      <c r="C871" s="291">
        <v>500</v>
      </c>
      <c r="D871" s="120" t="s">
        <v>24</v>
      </c>
      <c r="E871" s="120" t="s">
        <v>3800</v>
      </c>
    </row>
    <row r="872" spans="2:5" s="116" customFormat="1" ht="26.25" x14ac:dyDescent="0.25">
      <c r="B872" s="209">
        <v>44915</v>
      </c>
      <c r="C872" s="291">
        <v>500</v>
      </c>
      <c r="D872" s="120" t="s">
        <v>24</v>
      </c>
      <c r="E872" s="120" t="s">
        <v>6887</v>
      </c>
    </row>
    <row r="873" spans="2:5" s="116" customFormat="1" ht="15" x14ac:dyDescent="0.25">
      <c r="B873" s="209">
        <v>44915</v>
      </c>
      <c r="C873" s="291">
        <v>500</v>
      </c>
      <c r="D873" s="120" t="s">
        <v>24</v>
      </c>
      <c r="E873" s="120" t="s">
        <v>6771</v>
      </c>
    </row>
    <row r="874" spans="2:5" s="116" customFormat="1" ht="15" x14ac:dyDescent="0.25">
      <c r="B874" s="209">
        <v>44915</v>
      </c>
      <c r="C874" s="291">
        <v>699</v>
      </c>
      <c r="D874" s="120" t="s">
        <v>24</v>
      </c>
      <c r="E874" s="120" t="s">
        <v>5101</v>
      </c>
    </row>
    <row r="875" spans="2:5" s="116" customFormat="1" ht="15" x14ac:dyDescent="0.25">
      <c r="B875" s="209">
        <v>44915</v>
      </c>
      <c r="C875" s="291">
        <v>1000</v>
      </c>
      <c r="D875" s="120" t="s">
        <v>24</v>
      </c>
      <c r="E875" s="120" t="s">
        <v>3838</v>
      </c>
    </row>
    <row r="876" spans="2:5" s="116" customFormat="1" ht="15" x14ac:dyDescent="0.25">
      <c r="B876" s="209">
        <v>44915</v>
      </c>
      <c r="C876" s="291">
        <v>1000</v>
      </c>
      <c r="D876" s="120" t="s">
        <v>24</v>
      </c>
      <c r="E876" s="120" t="s">
        <v>6888</v>
      </c>
    </row>
    <row r="877" spans="2:5" s="116" customFormat="1" ht="15" x14ac:dyDescent="0.25">
      <c r="B877" s="209">
        <v>44915</v>
      </c>
      <c r="C877" s="291">
        <v>1000</v>
      </c>
      <c r="D877" s="120" t="s">
        <v>24</v>
      </c>
      <c r="E877" s="120" t="s">
        <v>3732</v>
      </c>
    </row>
    <row r="878" spans="2:5" s="116" customFormat="1" ht="15" x14ac:dyDescent="0.25">
      <c r="B878" s="209">
        <v>44915</v>
      </c>
      <c r="C878" s="291">
        <v>1000</v>
      </c>
      <c r="D878" s="120" t="s">
        <v>24</v>
      </c>
      <c r="E878" s="120" t="s">
        <v>5082</v>
      </c>
    </row>
    <row r="879" spans="2:5" s="116" customFormat="1" ht="15" x14ac:dyDescent="0.25">
      <c r="B879" s="209">
        <v>44915</v>
      </c>
      <c r="C879" s="291">
        <v>1043.8</v>
      </c>
      <c r="D879" s="120" t="s">
        <v>24</v>
      </c>
      <c r="E879" s="120" t="s">
        <v>6889</v>
      </c>
    </row>
    <row r="880" spans="2:5" s="116" customFormat="1" ht="15" x14ac:dyDescent="0.25">
      <c r="B880" s="209">
        <v>44915</v>
      </c>
      <c r="C880" s="291">
        <v>2600</v>
      </c>
      <c r="D880" s="120" t="s">
        <v>24</v>
      </c>
      <c r="E880" s="120" t="s">
        <v>3768</v>
      </c>
    </row>
    <row r="881" spans="2:5" s="116" customFormat="1" ht="15" x14ac:dyDescent="0.25">
      <c r="B881" s="209">
        <v>44915</v>
      </c>
      <c r="C881" s="291">
        <v>3000</v>
      </c>
      <c r="D881" s="120" t="s">
        <v>24</v>
      </c>
      <c r="E881" s="120" t="s">
        <v>6890</v>
      </c>
    </row>
    <row r="882" spans="2:5" s="116" customFormat="1" ht="39" x14ac:dyDescent="0.25">
      <c r="B882" s="209">
        <v>44915</v>
      </c>
      <c r="C882" s="291">
        <v>3037</v>
      </c>
      <c r="D882" s="120" t="s">
        <v>24</v>
      </c>
      <c r="E882" s="120" t="s">
        <v>6630</v>
      </c>
    </row>
    <row r="883" spans="2:5" s="116" customFormat="1" ht="15" x14ac:dyDescent="0.25">
      <c r="B883" s="209">
        <v>44915</v>
      </c>
      <c r="C883" s="291">
        <v>5000</v>
      </c>
      <c r="D883" s="120" t="s">
        <v>24</v>
      </c>
      <c r="E883" s="120" t="s">
        <v>6891</v>
      </c>
    </row>
    <row r="884" spans="2:5" s="116" customFormat="1" ht="15" x14ac:dyDescent="0.25">
      <c r="B884" s="209">
        <v>44915</v>
      </c>
      <c r="C884" s="291">
        <v>5000</v>
      </c>
      <c r="D884" s="120" t="s">
        <v>24</v>
      </c>
      <c r="E884" s="120" t="s">
        <v>5207</v>
      </c>
    </row>
    <row r="885" spans="2:5" s="116" customFormat="1" ht="15" x14ac:dyDescent="0.25">
      <c r="B885" s="209">
        <v>44915</v>
      </c>
      <c r="C885" s="291">
        <v>25000</v>
      </c>
      <c r="D885" s="120" t="s">
        <v>24</v>
      </c>
      <c r="E885" s="120" t="s">
        <v>5113</v>
      </c>
    </row>
    <row r="886" spans="2:5" s="116" customFormat="1" ht="26.25" x14ac:dyDescent="0.25">
      <c r="B886" s="209">
        <v>44915</v>
      </c>
      <c r="C886" s="291">
        <v>40000</v>
      </c>
      <c r="D886" s="120" t="s">
        <v>24</v>
      </c>
      <c r="E886" s="120" t="s">
        <v>3864</v>
      </c>
    </row>
    <row r="887" spans="2:5" s="116" customFormat="1" ht="26.25" x14ac:dyDescent="0.25">
      <c r="B887" s="209">
        <v>44915</v>
      </c>
      <c r="C887" s="291">
        <v>45493.97</v>
      </c>
      <c r="D887" s="120" t="s">
        <v>6892</v>
      </c>
      <c r="E887" s="120" t="s">
        <v>4332</v>
      </c>
    </row>
    <row r="888" spans="2:5" s="116" customFormat="1" ht="26.25" x14ac:dyDescent="0.25">
      <c r="B888" s="209">
        <v>44915</v>
      </c>
      <c r="C888" s="291">
        <v>100000</v>
      </c>
      <c r="D888" s="120" t="s">
        <v>6893</v>
      </c>
      <c r="E888" s="120" t="s">
        <v>6894</v>
      </c>
    </row>
    <row r="889" spans="2:5" s="116" customFormat="1" ht="26.25" x14ac:dyDescent="0.25">
      <c r="B889" s="209">
        <v>44915</v>
      </c>
      <c r="C889" s="291">
        <v>100000</v>
      </c>
      <c r="D889" s="120" t="s">
        <v>5201</v>
      </c>
      <c r="E889" s="120" t="s">
        <v>3835</v>
      </c>
    </row>
    <row r="890" spans="2:5" s="116" customFormat="1" ht="26.25" x14ac:dyDescent="0.25">
      <c r="B890" s="209">
        <v>44915</v>
      </c>
      <c r="C890" s="291">
        <v>100000</v>
      </c>
      <c r="D890" s="120" t="s">
        <v>3682</v>
      </c>
      <c r="E890" s="120" t="s">
        <v>3858</v>
      </c>
    </row>
    <row r="891" spans="2:5" s="116" customFormat="1" ht="26.25" x14ac:dyDescent="0.25">
      <c r="B891" s="209">
        <v>44915</v>
      </c>
      <c r="C891" s="291">
        <v>112434</v>
      </c>
      <c r="D891" s="120" t="s">
        <v>6895</v>
      </c>
      <c r="E891" s="120" t="s">
        <v>3844</v>
      </c>
    </row>
    <row r="892" spans="2:5" s="116" customFormat="1" ht="15" x14ac:dyDescent="0.25">
      <c r="B892" s="209">
        <v>44915</v>
      </c>
      <c r="C892" s="291">
        <v>122689</v>
      </c>
      <c r="D892" s="120" t="s">
        <v>5198</v>
      </c>
      <c r="E892" s="120" t="s">
        <v>3819</v>
      </c>
    </row>
    <row r="893" spans="2:5" s="116" customFormat="1" ht="26.25" x14ac:dyDescent="0.25">
      <c r="B893" s="209">
        <v>44915</v>
      </c>
      <c r="C893" s="291">
        <v>200000</v>
      </c>
      <c r="D893" s="120" t="s">
        <v>6896</v>
      </c>
      <c r="E893" s="120" t="s">
        <v>6897</v>
      </c>
    </row>
    <row r="894" spans="2:5" s="116" customFormat="1" ht="15" x14ac:dyDescent="0.25">
      <c r="B894" s="209">
        <v>44915</v>
      </c>
      <c r="C894" s="291">
        <v>200000</v>
      </c>
      <c r="D894" s="120" t="s">
        <v>6898</v>
      </c>
      <c r="E894" s="120" t="s">
        <v>6899</v>
      </c>
    </row>
    <row r="895" spans="2:5" s="116" customFormat="1" ht="26.25" x14ac:dyDescent="0.25">
      <c r="B895" s="209">
        <v>44915</v>
      </c>
      <c r="C895" s="291">
        <v>640440</v>
      </c>
      <c r="D895" s="120" t="s">
        <v>5172</v>
      </c>
      <c r="E895" s="120" t="s">
        <v>6900</v>
      </c>
    </row>
    <row r="896" spans="2:5" s="116" customFormat="1" ht="15" x14ac:dyDescent="0.25">
      <c r="B896" s="209">
        <v>44916</v>
      </c>
      <c r="C896" s="291">
        <v>0.08</v>
      </c>
      <c r="D896" s="120" t="s">
        <v>24</v>
      </c>
      <c r="E896" s="120" t="s">
        <v>6901</v>
      </c>
    </row>
    <row r="897" spans="2:5" s="116" customFormat="1" ht="15" x14ac:dyDescent="0.25">
      <c r="B897" s="209">
        <v>44916</v>
      </c>
      <c r="C897" s="291">
        <v>10</v>
      </c>
      <c r="D897" s="120" t="s">
        <v>24</v>
      </c>
      <c r="E897" s="120" t="s">
        <v>6902</v>
      </c>
    </row>
    <row r="898" spans="2:5" s="116" customFormat="1" ht="15" x14ac:dyDescent="0.25">
      <c r="B898" s="209">
        <v>44916</v>
      </c>
      <c r="C898" s="291">
        <v>10</v>
      </c>
      <c r="D898" s="120" t="s">
        <v>24</v>
      </c>
      <c r="E898" s="120" t="s">
        <v>6903</v>
      </c>
    </row>
    <row r="899" spans="2:5" s="116" customFormat="1" ht="15" x14ac:dyDescent="0.25">
      <c r="B899" s="209">
        <v>44916</v>
      </c>
      <c r="C899" s="291">
        <v>16.5</v>
      </c>
      <c r="D899" s="120" t="s">
        <v>24</v>
      </c>
      <c r="E899" s="120" t="s">
        <v>6904</v>
      </c>
    </row>
    <row r="900" spans="2:5" s="116" customFormat="1" ht="15" x14ac:dyDescent="0.25">
      <c r="B900" s="209">
        <v>44916</v>
      </c>
      <c r="C900" s="291">
        <v>21</v>
      </c>
      <c r="D900" s="120" t="s">
        <v>24</v>
      </c>
      <c r="E900" s="120" t="s">
        <v>5165</v>
      </c>
    </row>
    <row r="901" spans="2:5" s="116" customFormat="1" ht="15" x14ac:dyDescent="0.25">
      <c r="B901" s="209">
        <v>44916</v>
      </c>
      <c r="C901" s="291">
        <v>39</v>
      </c>
      <c r="D901" s="120" t="s">
        <v>24</v>
      </c>
      <c r="E901" s="120" t="s">
        <v>6859</v>
      </c>
    </row>
    <row r="902" spans="2:5" s="116" customFormat="1" ht="15" x14ac:dyDescent="0.25">
      <c r="B902" s="209">
        <v>44916</v>
      </c>
      <c r="C902" s="291">
        <v>40</v>
      </c>
      <c r="D902" s="120" t="s">
        <v>24</v>
      </c>
      <c r="E902" s="120" t="s">
        <v>6840</v>
      </c>
    </row>
    <row r="903" spans="2:5" s="116" customFormat="1" ht="15" x14ac:dyDescent="0.25">
      <c r="B903" s="209">
        <v>44916</v>
      </c>
      <c r="C903" s="291">
        <v>43</v>
      </c>
      <c r="D903" s="120" t="s">
        <v>24</v>
      </c>
      <c r="E903" s="120" t="s">
        <v>5208</v>
      </c>
    </row>
    <row r="904" spans="2:5" s="116" customFormat="1" ht="15" x14ac:dyDescent="0.25">
      <c r="B904" s="209">
        <v>44916</v>
      </c>
      <c r="C904" s="291">
        <v>45</v>
      </c>
      <c r="D904" s="120" t="s">
        <v>24</v>
      </c>
      <c r="E904" s="120" t="s">
        <v>6840</v>
      </c>
    </row>
    <row r="905" spans="2:5" s="116" customFormat="1" ht="15" x14ac:dyDescent="0.25">
      <c r="B905" s="209">
        <v>44916</v>
      </c>
      <c r="C905" s="291">
        <v>47</v>
      </c>
      <c r="D905" s="120" t="s">
        <v>24</v>
      </c>
      <c r="E905" s="120" t="s">
        <v>6840</v>
      </c>
    </row>
    <row r="906" spans="2:5" s="116" customFormat="1" ht="15" x14ac:dyDescent="0.25">
      <c r="B906" s="209">
        <v>44916</v>
      </c>
      <c r="C906" s="291">
        <v>50</v>
      </c>
      <c r="D906" s="120" t="s">
        <v>24</v>
      </c>
      <c r="E906" s="120" t="s">
        <v>6625</v>
      </c>
    </row>
    <row r="907" spans="2:5" s="116" customFormat="1" ht="15" x14ac:dyDescent="0.25">
      <c r="B907" s="209">
        <v>44916</v>
      </c>
      <c r="C907" s="291">
        <v>50</v>
      </c>
      <c r="D907" s="120" t="s">
        <v>24</v>
      </c>
      <c r="E907" s="120" t="s">
        <v>5165</v>
      </c>
    </row>
    <row r="908" spans="2:5" s="116" customFormat="1" ht="15" x14ac:dyDescent="0.25">
      <c r="B908" s="209">
        <v>44916</v>
      </c>
      <c r="C908" s="291">
        <v>52</v>
      </c>
      <c r="D908" s="120" t="s">
        <v>24</v>
      </c>
      <c r="E908" s="120" t="s">
        <v>5161</v>
      </c>
    </row>
    <row r="909" spans="2:5" s="116" customFormat="1" ht="15" x14ac:dyDescent="0.25">
      <c r="B909" s="209">
        <v>44916</v>
      </c>
      <c r="C909" s="291">
        <v>52</v>
      </c>
      <c r="D909" s="120" t="s">
        <v>24</v>
      </c>
      <c r="E909" s="120" t="s">
        <v>5162</v>
      </c>
    </row>
    <row r="910" spans="2:5" s="116" customFormat="1" ht="15" x14ac:dyDescent="0.25">
      <c r="B910" s="209">
        <v>44916</v>
      </c>
      <c r="C910" s="291">
        <v>52</v>
      </c>
      <c r="D910" s="120" t="s">
        <v>24</v>
      </c>
      <c r="E910" s="120" t="s">
        <v>5184</v>
      </c>
    </row>
    <row r="911" spans="2:5" s="116" customFormat="1" ht="15" x14ac:dyDescent="0.25">
      <c r="B911" s="209">
        <v>44916</v>
      </c>
      <c r="C911" s="291">
        <v>52</v>
      </c>
      <c r="D911" s="120" t="s">
        <v>24</v>
      </c>
      <c r="E911" s="120" t="s">
        <v>5161</v>
      </c>
    </row>
    <row r="912" spans="2:5" s="116" customFormat="1" ht="15" x14ac:dyDescent="0.25">
      <c r="B912" s="209">
        <v>44916</v>
      </c>
      <c r="C912" s="291">
        <v>52</v>
      </c>
      <c r="D912" s="120" t="s">
        <v>24</v>
      </c>
      <c r="E912" s="120" t="s">
        <v>5208</v>
      </c>
    </row>
    <row r="913" spans="2:5" s="116" customFormat="1" ht="15" x14ac:dyDescent="0.25">
      <c r="B913" s="209">
        <v>44916</v>
      </c>
      <c r="C913" s="291">
        <v>53</v>
      </c>
      <c r="D913" s="120" t="s">
        <v>24</v>
      </c>
      <c r="E913" s="120" t="s">
        <v>6859</v>
      </c>
    </row>
    <row r="914" spans="2:5" s="116" customFormat="1" ht="15" x14ac:dyDescent="0.25">
      <c r="B914" s="209">
        <v>44916</v>
      </c>
      <c r="C914" s="291">
        <v>54</v>
      </c>
      <c r="D914" s="120" t="s">
        <v>24</v>
      </c>
      <c r="E914" s="120" t="s">
        <v>5162</v>
      </c>
    </row>
    <row r="915" spans="2:5" s="116" customFormat="1" ht="15" x14ac:dyDescent="0.25">
      <c r="B915" s="209">
        <v>44916</v>
      </c>
      <c r="C915" s="291">
        <v>55</v>
      </c>
      <c r="D915" s="120" t="s">
        <v>24</v>
      </c>
      <c r="E915" s="120" t="s">
        <v>5160</v>
      </c>
    </row>
    <row r="916" spans="2:5" s="116" customFormat="1" ht="15" x14ac:dyDescent="0.25">
      <c r="B916" s="209">
        <v>44916</v>
      </c>
      <c r="C916" s="291">
        <v>55</v>
      </c>
      <c r="D916" s="120" t="s">
        <v>24</v>
      </c>
      <c r="E916" s="120" t="s">
        <v>5161</v>
      </c>
    </row>
    <row r="917" spans="2:5" s="116" customFormat="1" ht="15" x14ac:dyDescent="0.25">
      <c r="B917" s="209">
        <v>44916</v>
      </c>
      <c r="C917" s="291">
        <v>57</v>
      </c>
      <c r="D917" s="120" t="s">
        <v>24</v>
      </c>
      <c r="E917" s="120" t="s">
        <v>5160</v>
      </c>
    </row>
    <row r="918" spans="2:5" s="116" customFormat="1" ht="15" x14ac:dyDescent="0.25">
      <c r="B918" s="209">
        <v>44916</v>
      </c>
      <c r="C918" s="291">
        <v>58</v>
      </c>
      <c r="D918" s="120" t="s">
        <v>24</v>
      </c>
      <c r="E918" s="120" t="s">
        <v>5166</v>
      </c>
    </row>
    <row r="919" spans="2:5" s="116" customFormat="1" ht="15" x14ac:dyDescent="0.25">
      <c r="B919" s="209">
        <v>44916</v>
      </c>
      <c r="C919" s="291">
        <v>58</v>
      </c>
      <c r="D919" s="120" t="s">
        <v>24</v>
      </c>
      <c r="E919" s="120" t="s">
        <v>5208</v>
      </c>
    </row>
    <row r="920" spans="2:5" s="116" customFormat="1" ht="15" x14ac:dyDescent="0.25">
      <c r="B920" s="209">
        <v>44916</v>
      </c>
      <c r="C920" s="291">
        <v>62</v>
      </c>
      <c r="D920" s="120" t="s">
        <v>24</v>
      </c>
      <c r="E920" s="120" t="s">
        <v>5208</v>
      </c>
    </row>
    <row r="921" spans="2:5" s="116" customFormat="1" ht="15" x14ac:dyDescent="0.25">
      <c r="B921" s="209">
        <v>44916</v>
      </c>
      <c r="C921" s="291">
        <v>67.53</v>
      </c>
      <c r="D921" s="120" t="s">
        <v>24</v>
      </c>
      <c r="E921" s="120" t="s">
        <v>6905</v>
      </c>
    </row>
    <row r="922" spans="2:5" s="116" customFormat="1" ht="15" x14ac:dyDescent="0.25">
      <c r="B922" s="209">
        <v>44916</v>
      </c>
      <c r="C922" s="291">
        <v>75</v>
      </c>
      <c r="D922" s="120" t="s">
        <v>24</v>
      </c>
      <c r="E922" s="120" t="s">
        <v>5162</v>
      </c>
    </row>
    <row r="923" spans="2:5" s="116" customFormat="1" ht="15" x14ac:dyDescent="0.25">
      <c r="B923" s="209">
        <v>44916</v>
      </c>
      <c r="C923" s="291">
        <v>85</v>
      </c>
      <c r="D923" s="120" t="s">
        <v>24</v>
      </c>
      <c r="E923" s="120" t="s">
        <v>6906</v>
      </c>
    </row>
    <row r="924" spans="2:5" s="116" customFormat="1" ht="15" x14ac:dyDescent="0.25">
      <c r="B924" s="209">
        <v>44916</v>
      </c>
      <c r="C924" s="291">
        <v>97</v>
      </c>
      <c r="D924" s="120" t="s">
        <v>24</v>
      </c>
      <c r="E924" s="120" t="s">
        <v>5184</v>
      </c>
    </row>
    <row r="925" spans="2:5" s="116" customFormat="1" ht="15" x14ac:dyDescent="0.25">
      <c r="B925" s="209">
        <v>44916</v>
      </c>
      <c r="C925" s="291">
        <v>100</v>
      </c>
      <c r="D925" s="120" t="s">
        <v>24</v>
      </c>
      <c r="E925" s="120" t="s">
        <v>3684</v>
      </c>
    </row>
    <row r="926" spans="2:5" s="116" customFormat="1" ht="15" x14ac:dyDescent="0.25">
      <c r="B926" s="209">
        <v>44916</v>
      </c>
      <c r="C926" s="291">
        <v>100</v>
      </c>
      <c r="D926" s="120" t="s">
        <v>24</v>
      </c>
      <c r="E926" s="120" t="s">
        <v>6906</v>
      </c>
    </row>
    <row r="927" spans="2:5" s="116" customFormat="1" ht="26.25" x14ac:dyDescent="0.25">
      <c r="B927" s="209">
        <v>44916</v>
      </c>
      <c r="C927" s="291">
        <v>101.74</v>
      </c>
      <c r="D927" s="120" t="s">
        <v>24</v>
      </c>
      <c r="E927" s="120" t="s">
        <v>6907</v>
      </c>
    </row>
    <row r="928" spans="2:5" s="116" customFormat="1" ht="15" x14ac:dyDescent="0.25">
      <c r="B928" s="209">
        <v>44916</v>
      </c>
      <c r="C928" s="291">
        <v>110</v>
      </c>
      <c r="D928" s="120" t="s">
        <v>24</v>
      </c>
      <c r="E928" s="120" t="s">
        <v>3731</v>
      </c>
    </row>
    <row r="929" spans="2:5" s="116" customFormat="1" ht="15" x14ac:dyDescent="0.25">
      <c r="B929" s="209">
        <v>44916</v>
      </c>
      <c r="C929" s="291">
        <v>136</v>
      </c>
      <c r="D929" s="120" t="s">
        <v>24</v>
      </c>
      <c r="E929" s="120" t="s">
        <v>6908</v>
      </c>
    </row>
    <row r="930" spans="2:5" s="116" customFormat="1" ht="15" x14ac:dyDescent="0.25">
      <c r="B930" s="209">
        <v>44916</v>
      </c>
      <c r="C930" s="291">
        <v>300</v>
      </c>
      <c r="D930" s="120" t="s">
        <v>24</v>
      </c>
      <c r="E930" s="120" t="s">
        <v>6754</v>
      </c>
    </row>
    <row r="931" spans="2:5" s="116" customFormat="1" ht="15" x14ac:dyDescent="0.25">
      <c r="B931" s="209">
        <v>44916</v>
      </c>
      <c r="C931" s="291">
        <v>300</v>
      </c>
      <c r="D931" s="120" t="s">
        <v>24</v>
      </c>
      <c r="E931" s="120" t="s">
        <v>6843</v>
      </c>
    </row>
    <row r="932" spans="2:5" s="116" customFormat="1" ht="15" x14ac:dyDescent="0.25">
      <c r="B932" s="209">
        <v>44916</v>
      </c>
      <c r="C932" s="291">
        <v>300</v>
      </c>
      <c r="D932" s="120" t="s">
        <v>24</v>
      </c>
      <c r="E932" s="120" t="s">
        <v>3717</v>
      </c>
    </row>
    <row r="933" spans="2:5" s="116" customFormat="1" ht="15" x14ac:dyDescent="0.25">
      <c r="B933" s="209">
        <v>44916</v>
      </c>
      <c r="C933" s="291">
        <v>300</v>
      </c>
      <c r="D933" s="120" t="s">
        <v>24</v>
      </c>
      <c r="E933" s="120" t="s">
        <v>3713</v>
      </c>
    </row>
    <row r="934" spans="2:5" s="116" customFormat="1" ht="15" x14ac:dyDescent="0.25">
      <c r="B934" s="209">
        <v>44916</v>
      </c>
      <c r="C934" s="291">
        <v>300</v>
      </c>
      <c r="D934" s="120" t="s">
        <v>24</v>
      </c>
      <c r="E934" s="120" t="s">
        <v>3753</v>
      </c>
    </row>
    <row r="935" spans="2:5" s="116" customFormat="1" ht="15" x14ac:dyDescent="0.25">
      <c r="B935" s="209">
        <v>44916</v>
      </c>
      <c r="C935" s="291">
        <v>300</v>
      </c>
      <c r="D935" s="120" t="s">
        <v>24</v>
      </c>
      <c r="E935" s="120" t="s">
        <v>5197</v>
      </c>
    </row>
    <row r="936" spans="2:5" s="116" customFormat="1" ht="15" x14ac:dyDescent="0.25">
      <c r="B936" s="209">
        <v>44916</v>
      </c>
      <c r="C936" s="291">
        <v>300</v>
      </c>
      <c r="D936" s="120" t="s">
        <v>24</v>
      </c>
      <c r="E936" s="120" t="s">
        <v>6752</v>
      </c>
    </row>
    <row r="937" spans="2:5" s="116" customFormat="1" ht="15" x14ac:dyDescent="0.25">
      <c r="B937" s="209">
        <v>44916</v>
      </c>
      <c r="C937" s="291">
        <v>300</v>
      </c>
      <c r="D937" s="120" t="s">
        <v>24</v>
      </c>
      <c r="E937" s="120" t="s">
        <v>6686</v>
      </c>
    </row>
    <row r="938" spans="2:5" s="116" customFormat="1" ht="15" x14ac:dyDescent="0.25">
      <c r="B938" s="209">
        <v>44916</v>
      </c>
      <c r="C938" s="291">
        <v>350</v>
      </c>
      <c r="D938" s="120" t="s">
        <v>24</v>
      </c>
      <c r="E938" s="120" t="s">
        <v>6909</v>
      </c>
    </row>
    <row r="939" spans="2:5" s="116" customFormat="1" ht="15" x14ac:dyDescent="0.25">
      <c r="B939" s="209">
        <v>44916</v>
      </c>
      <c r="C939" s="291">
        <v>500</v>
      </c>
      <c r="D939" s="120" t="s">
        <v>24</v>
      </c>
      <c r="E939" s="120" t="s">
        <v>6910</v>
      </c>
    </row>
    <row r="940" spans="2:5" s="116" customFormat="1" ht="26.25" x14ac:dyDescent="0.25">
      <c r="B940" s="209">
        <v>44916</v>
      </c>
      <c r="C940" s="291">
        <v>500</v>
      </c>
      <c r="D940" s="120" t="s">
        <v>24</v>
      </c>
      <c r="E940" s="120" t="s">
        <v>6775</v>
      </c>
    </row>
    <row r="941" spans="2:5" s="116" customFormat="1" ht="15" x14ac:dyDescent="0.25">
      <c r="B941" s="209">
        <v>44916</v>
      </c>
      <c r="C941" s="291">
        <v>500</v>
      </c>
      <c r="D941" s="120" t="s">
        <v>24</v>
      </c>
      <c r="E941" s="120" t="s">
        <v>6911</v>
      </c>
    </row>
    <row r="942" spans="2:5" s="116" customFormat="1" ht="15" x14ac:dyDescent="0.25">
      <c r="B942" s="209">
        <v>44916</v>
      </c>
      <c r="C942" s="291">
        <v>507</v>
      </c>
      <c r="D942" s="120" t="s">
        <v>24</v>
      </c>
      <c r="E942" s="120" t="s">
        <v>6912</v>
      </c>
    </row>
    <row r="943" spans="2:5" s="116" customFormat="1" ht="15" x14ac:dyDescent="0.25">
      <c r="B943" s="209">
        <v>44916</v>
      </c>
      <c r="C943" s="291">
        <v>900</v>
      </c>
      <c r="D943" s="120" t="s">
        <v>24</v>
      </c>
      <c r="E943" s="120" t="s">
        <v>3697</v>
      </c>
    </row>
    <row r="944" spans="2:5" s="116" customFormat="1" ht="15" x14ac:dyDescent="0.25">
      <c r="B944" s="209">
        <v>44916</v>
      </c>
      <c r="C944" s="291">
        <v>1000</v>
      </c>
      <c r="D944" s="120" t="s">
        <v>24</v>
      </c>
      <c r="E944" s="120" t="s">
        <v>3719</v>
      </c>
    </row>
    <row r="945" spans="2:5" s="116" customFormat="1" ht="15" x14ac:dyDescent="0.25">
      <c r="B945" s="209">
        <v>44916</v>
      </c>
      <c r="C945" s="291">
        <v>1000</v>
      </c>
      <c r="D945" s="120" t="s">
        <v>24</v>
      </c>
      <c r="E945" s="120" t="s">
        <v>6913</v>
      </c>
    </row>
    <row r="946" spans="2:5" s="116" customFormat="1" ht="15" x14ac:dyDescent="0.25">
      <c r="B946" s="209">
        <v>44916</v>
      </c>
      <c r="C946" s="291">
        <v>1000</v>
      </c>
      <c r="D946" s="120" t="s">
        <v>6914</v>
      </c>
      <c r="E946" s="120" t="s">
        <v>6915</v>
      </c>
    </row>
    <row r="947" spans="2:5" s="116" customFormat="1" ht="15" x14ac:dyDescent="0.25">
      <c r="B947" s="209">
        <v>44916</v>
      </c>
      <c r="C947" s="291">
        <v>1000</v>
      </c>
      <c r="D947" s="120" t="s">
        <v>6916</v>
      </c>
      <c r="E947" s="120" t="s">
        <v>6915</v>
      </c>
    </row>
    <row r="948" spans="2:5" s="116" customFormat="1" ht="15" x14ac:dyDescent="0.25">
      <c r="B948" s="209">
        <v>44916</v>
      </c>
      <c r="C948" s="291">
        <v>2000</v>
      </c>
      <c r="D948" s="120" t="s">
        <v>24</v>
      </c>
      <c r="E948" s="120" t="s">
        <v>3840</v>
      </c>
    </row>
    <row r="949" spans="2:5" s="116" customFormat="1" ht="15" x14ac:dyDescent="0.25">
      <c r="B949" s="209">
        <v>44916</v>
      </c>
      <c r="C949" s="291">
        <v>3000</v>
      </c>
      <c r="D949" s="120" t="s">
        <v>24</v>
      </c>
      <c r="E949" s="120" t="s">
        <v>5084</v>
      </c>
    </row>
    <row r="950" spans="2:5" s="116" customFormat="1" ht="15" x14ac:dyDescent="0.25">
      <c r="B950" s="209">
        <v>44916</v>
      </c>
      <c r="C950" s="291">
        <v>5000</v>
      </c>
      <c r="D950" s="120" t="s">
        <v>24</v>
      </c>
      <c r="E950" s="120" t="s">
        <v>5158</v>
      </c>
    </row>
    <row r="951" spans="2:5" s="116" customFormat="1" ht="15" x14ac:dyDescent="0.25">
      <c r="B951" s="209">
        <v>44916</v>
      </c>
      <c r="C951" s="291">
        <v>7000</v>
      </c>
      <c r="D951" s="120" t="s">
        <v>24</v>
      </c>
      <c r="E951" s="120" t="s">
        <v>6917</v>
      </c>
    </row>
    <row r="952" spans="2:5" s="116" customFormat="1" ht="15" x14ac:dyDescent="0.25">
      <c r="B952" s="209">
        <v>44916</v>
      </c>
      <c r="C952" s="291">
        <v>7975.76</v>
      </c>
      <c r="D952" s="120" t="s">
        <v>24</v>
      </c>
      <c r="E952" s="120" t="s">
        <v>6918</v>
      </c>
    </row>
    <row r="953" spans="2:5" s="116" customFormat="1" ht="26.25" x14ac:dyDescent="0.25">
      <c r="B953" s="209">
        <v>44916</v>
      </c>
      <c r="C953" s="291">
        <v>20000</v>
      </c>
      <c r="D953" s="120" t="s">
        <v>6919</v>
      </c>
      <c r="E953" s="120" t="s">
        <v>6920</v>
      </c>
    </row>
    <row r="954" spans="2:5" s="116" customFormat="1" ht="15" x14ac:dyDescent="0.25">
      <c r="B954" s="209">
        <v>44916</v>
      </c>
      <c r="C954" s="291">
        <v>20000</v>
      </c>
      <c r="D954" s="120" t="s">
        <v>24</v>
      </c>
      <c r="E954" s="120" t="s">
        <v>5115</v>
      </c>
    </row>
    <row r="955" spans="2:5" s="116" customFormat="1" ht="15" x14ac:dyDescent="0.25">
      <c r="B955" s="209">
        <v>44916</v>
      </c>
      <c r="C955" s="291">
        <v>25000</v>
      </c>
      <c r="D955" s="120" t="s">
        <v>24</v>
      </c>
      <c r="E955" s="120" t="s">
        <v>5194</v>
      </c>
    </row>
    <row r="956" spans="2:5" s="116" customFormat="1" ht="26.25" x14ac:dyDescent="0.25">
      <c r="B956" s="209">
        <v>44916</v>
      </c>
      <c r="C956" s="291">
        <v>50000</v>
      </c>
      <c r="D956" s="120" t="s">
        <v>6921</v>
      </c>
      <c r="E956" s="120" t="s">
        <v>6922</v>
      </c>
    </row>
    <row r="957" spans="2:5" s="116" customFormat="1" ht="39" x14ac:dyDescent="0.25">
      <c r="B957" s="209">
        <v>44916</v>
      </c>
      <c r="C957" s="291">
        <v>50000</v>
      </c>
      <c r="D957" s="120" t="s">
        <v>6923</v>
      </c>
      <c r="E957" s="120" t="s">
        <v>6924</v>
      </c>
    </row>
    <row r="958" spans="2:5" s="116" customFormat="1" ht="26.25" x14ac:dyDescent="0.25">
      <c r="B958" s="209">
        <v>44916</v>
      </c>
      <c r="C958" s="291">
        <v>50000</v>
      </c>
      <c r="D958" s="120" t="s">
        <v>6925</v>
      </c>
      <c r="E958" s="120" t="s">
        <v>6926</v>
      </c>
    </row>
    <row r="959" spans="2:5" s="116" customFormat="1" ht="26.25" x14ac:dyDescent="0.25">
      <c r="B959" s="209">
        <v>44916</v>
      </c>
      <c r="C959" s="291">
        <v>50000</v>
      </c>
      <c r="D959" s="120" t="s">
        <v>6927</v>
      </c>
      <c r="E959" s="120" t="s">
        <v>6928</v>
      </c>
    </row>
    <row r="960" spans="2:5" s="116" customFormat="1" ht="26.25" x14ac:dyDescent="0.25">
      <c r="B960" s="209">
        <v>44916</v>
      </c>
      <c r="C960" s="291">
        <v>50000</v>
      </c>
      <c r="D960" s="120" t="s">
        <v>6929</v>
      </c>
      <c r="E960" s="120" t="s">
        <v>6930</v>
      </c>
    </row>
    <row r="961" spans="2:5" s="116" customFormat="1" ht="26.25" x14ac:dyDescent="0.25">
      <c r="B961" s="209">
        <v>44916</v>
      </c>
      <c r="C961" s="291">
        <v>50000</v>
      </c>
      <c r="D961" s="120" t="s">
        <v>6931</v>
      </c>
      <c r="E961" s="120" t="s">
        <v>5121</v>
      </c>
    </row>
    <row r="962" spans="2:5" s="116" customFormat="1" ht="26.25" x14ac:dyDescent="0.25">
      <c r="B962" s="209">
        <v>44916</v>
      </c>
      <c r="C962" s="291">
        <v>100000</v>
      </c>
      <c r="D962" s="120" t="s">
        <v>6932</v>
      </c>
      <c r="E962" s="120" t="s">
        <v>6933</v>
      </c>
    </row>
    <row r="963" spans="2:5" s="116" customFormat="1" ht="15" x14ac:dyDescent="0.25">
      <c r="B963" s="209">
        <v>44916</v>
      </c>
      <c r="C963" s="291">
        <v>120000</v>
      </c>
      <c r="D963" s="120" t="s">
        <v>24</v>
      </c>
      <c r="E963" s="120" t="s">
        <v>6934</v>
      </c>
    </row>
    <row r="964" spans="2:5" s="116" customFormat="1" ht="26.25" x14ac:dyDescent="0.25">
      <c r="B964" s="209">
        <v>44916</v>
      </c>
      <c r="C964" s="291">
        <v>200000</v>
      </c>
      <c r="D964" s="120" t="s">
        <v>6935</v>
      </c>
      <c r="E964" s="120" t="s">
        <v>6936</v>
      </c>
    </row>
    <row r="965" spans="2:5" s="116" customFormat="1" ht="26.25" x14ac:dyDescent="0.25">
      <c r="B965" s="209">
        <v>44916</v>
      </c>
      <c r="C965" s="291">
        <v>300000</v>
      </c>
      <c r="D965" s="120" t="s">
        <v>6937</v>
      </c>
      <c r="E965" s="120" t="s">
        <v>6938</v>
      </c>
    </row>
    <row r="966" spans="2:5" s="116" customFormat="1" ht="26.25" x14ac:dyDescent="0.25">
      <c r="B966" s="209">
        <v>44916</v>
      </c>
      <c r="C966" s="291">
        <v>589063.36</v>
      </c>
      <c r="D966" s="120" t="s">
        <v>6939</v>
      </c>
      <c r="E966" s="120" t="s">
        <v>6940</v>
      </c>
    </row>
    <row r="967" spans="2:5" s="116" customFormat="1" ht="15" x14ac:dyDescent="0.25">
      <c r="B967" s="209">
        <v>44917</v>
      </c>
      <c r="C967" s="291">
        <v>10</v>
      </c>
      <c r="D967" s="120" t="s">
        <v>24</v>
      </c>
      <c r="E967" s="120" t="s">
        <v>6941</v>
      </c>
    </row>
    <row r="968" spans="2:5" s="116" customFormat="1" ht="15" x14ac:dyDescent="0.25">
      <c r="B968" s="209">
        <v>44917</v>
      </c>
      <c r="C968" s="291">
        <v>15</v>
      </c>
      <c r="D968" s="120" t="s">
        <v>24</v>
      </c>
      <c r="E968" s="120" t="s">
        <v>6942</v>
      </c>
    </row>
    <row r="969" spans="2:5" s="116" customFormat="1" ht="15" x14ac:dyDescent="0.25">
      <c r="B969" s="209">
        <v>44917</v>
      </c>
      <c r="C969" s="291">
        <v>20</v>
      </c>
      <c r="D969" s="120" t="s">
        <v>24</v>
      </c>
      <c r="E969" s="120" t="s">
        <v>6943</v>
      </c>
    </row>
    <row r="970" spans="2:5" s="116" customFormat="1" ht="15" x14ac:dyDescent="0.25">
      <c r="B970" s="209">
        <v>44917</v>
      </c>
      <c r="C970" s="291">
        <v>25</v>
      </c>
      <c r="D970" s="120" t="s">
        <v>24</v>
      </c>
      <c r="E970" s="120" t="s">
        <v>6944</v>
      </c>
    </row>
    <row r="971" spans="2:5" s="116" customFormat="1" ht="15" x14ac:dyDescent="0.25">
      <c r="B971" s="209">
        <v>44917</v>
      </c>
      <c r="C971" s="291">
        <v>25</v>
      </c>
      <c r="D971" s="120" t="s">
        <v>24</v>
      </c>
      <c r="E971" s="120" t="s">
        <v>6945</v>
      </c>
    </row>
    <row r="972" spans="2:5" s="116" customFormat="1" ht="15" x14ac:dyDescent="0.25">
      <c r="B972" s="209">
        <v>44917</v>
      </c>
      <c r="C972" s="291">
        <v>25</v>
      </c>
      <c r="D972" s="120" t="s">
        <v>24</v>
      </c>
      <c r="E972" s="120" t="s">
        <v>6946</v>
      </c>
    </row>
    <row r="973" spans="2:5" s="116" customFormat="1" ht="15" x14ac:dyDescent="0.25">
      <c r="B973" s="209">
        <v>44917</v>
      </c>
      <c r="C973" s="291">
        <v>29</v>
      </c>
      <c r="D973" s="120" t="s">
        <v>24</v>
      </c>
      <c r="E973" s="120" t="s">
        <v>5161</v>
      </c>
    </row>
    <row r="974" spans="2:5" s="116" customFormat="1" ht="15" x14ac:dyDescent="0.25">
      <c r="B974" s="209">
        <v>44917</v>
      </c>
      <c r="C974" s="291">
        <v>42</v>
      </c>
      <c r="D974" s="120" t="s">
        <v>24</v>
      </c>
      <c r="E974" s="120" t="s">
        <v>6625</v>
      </c>
    </row>
    <row r="975" spans="2:5" s="116" customFormat="1" ht="15" x14ac:dyDescent="0.25">
      <c r="B975" s="209">
        <v>44917</v>
      </c>
      <c r="C975" s="291">
        <v>42</v>
      </c>
      <c r="D975" s="120" t="s">
        <v>24</v>
      </c>
      <c r="E975" s="120" t="s">
        <v>6859</v>
      </c>
    </row>
    <row r="976" spans="2:5" s="116" customFormat="1" ht="15" x14ac:dyDescent="0.25">
      <c r="B976" s="209">
        <v>44917</v>
      </c>
      <c r="C976" s="291">
        <v>44</v>
      </c>
      <c r="D976" s="120" t="s">
        <v>24</v>
      </c>
      <c r="E976" s="120" t="s">
        <v>6840</v>
      </c>
    </row>
    <row r="977" spans="2:5" s="116" customFormat="1" ht="51.75" x14ac:dyDescent="0.25">
      <c r="B977" s="209">
        <v>44917</v>
      </c>
      <c r="C977" s="291">
        <v>50</v>
      </c>
      <c r="D977" s="120" t="s">
        <v>24</v>
      </c>
      <c r="E977" s="120" t="s">
        <v>6947</v>
      </c>
    </row>
    <row r="978" spans="2:5" s="116" customFormat="1" ht="15" x14ac:dyDescent="0.25">
      <c r="B978" s="209">
        <v>44917</v>
      </c>
      <c r="C978" s="291">
        <v>50</v>
      </c>
      <c r="D978" s="120" t="s">
        <v>24</v>
      </c>
      <c r="E978" s="120" t="s">
        <v>6948</v>
      </c>
    </row>
    <row r="979" spans="2:5" s="116" customFormat="1" ht="15" x14ac:dyDescent="0.25">
      <c r="B979" s="209">
        <v>44917</v>
      </c>
      <c r="C979" s="291">
        <v>50</v>
      </c>
      <c r="D979" s="120" t="s">
        <v>24</v>
      </c>
      <c r="E979" s="120" t="s">
        <v>6948</v>
      </c>
    </row>
    <row r="980" spans="2:5" s="116" customFormat="1" ht="15" x14ac:dyDescent="0.25">
      <c r="B980" s="209">
        <v>44917</v>
      </c>
      <c r="C980" s="291">
        <v>50</v>
      </c>
      <c r="D980" s="120" t="s">
        <v>24</v>
      </c>
      <c r="E980" s="120" t="s">
        <v>5184</v>
      </c>
    </row>
    <row r="981" spans="2:5" s="116" customFormat="1" ht="15" x14ac:dyDescent="0.25">
      <c r="B981" s="209">
        <v>44917</v>
      </c>
      <c r="C981" s="291">
        <v>52</v>
      </c>
      <c r="D981" s="120" t="s">
        <v>24</v>
      </c>
      <c r="E981" s="120" t="s">
        <v>5160</v>
      </c>
    </row>
    <row r="982" spans="2:5" s="116" customFormat="1" ht="15" x14ac:dyDescent="0.25">
      <c r="B982" s="209">
        <v>44917</v>
      </c>
      <c r="C982" s="291">
        <v>52</v>
      </c>
      <c r="D982" s="120" t="s">
        <v>24</v>
      </c>
      <c r="E982" s="120" t="s">
        <v>5165</v>
      </c>
    </row>
    <row r="983" spans="2:5" s="116" customFormat="1" ht="15" x14ac:dyDescent="0.25">
      <c r="B983" s="209">
        <v>44917</v>
      </c>
      <c r="C983" s="291">
        <v>52</v>
      </c>
      <c r="D983" s="120" t="s">
        <v>24</v>
      </c>
      <c r="E983" s="120" t="s">
        <v>6840</v>
      </c>
    </row>
    <row r="984" spans="2:5" s="116" customFormat="1" ht="15" x14ac:dyDescent="0.25">
      <c r="B984" s="209">
        <v>44917</v>
      </c>
      <c r="C984" s="291">
        <v>54</v>
      </c>
      <c r="D984" s="120" t="s">
        <v>24</v>
      </c>
      <c r="E984" s="120" t="s">
        <v>6840</v>
      </c>
    </row>
    <row r="985" spans="2:5" s="116" customFormat="1" ht="15" x14ac:dyDescent="0.25">
      <c r="B985" s="209">
        <v>44917</v>
      </c>
      <c r="C985" s="291">
        <v>55</v>
      </c>
      <c r="D985" s="120" t="s">
        <v>24</v>
      </c>
      <c r="E985" s="120" t="s">
        <v>5161</v>
      </c>
    </row>
    <row r="986" spans="2:5" s="116" customFormat="1" ht="15" x14ac:dyDescent="0.25">
      <c r="B986" s="209">
        <v>44917</v>
      </c>
      <c r="C986" s="291">
        <v>55</v>
      </c>
      <c r="D986" s="120" t="s">
        <v>24</v>
      </c>
      <c r="E986" s="120" t="s">
        <v>5166</v>
      </c>
    </row>
    <row r="987" spans="2:5" s="116" customFormat="1" ht="15" x14ac:dyDescent="0.25">
      <c r="B987" s="209">
        <v>44917</v>
      </c>
      <c r="C987" s="291">
        <v>55</v>
      </c>
      <c r="D987" s="120" t="s">
        <v>24</v>
      </c>
      <c r="E987" s="120" t="s">
        <v>6859</v>
      </c>
    </row>
    <row r="988" spans="2:5" s="116" customFormat="1" ht="15" x14ac:dyDescent="0.25">
      <c r="B988" s="209">
        <v>44917</v>
      </c>
      <c r="C988" s="291">
        <v>55</v>
      </c>
      <c r="D988" s="120" t="s">
        <v>24</v>
      </c>
      <c r="E988" s="120" t="s">
        <v>5208</v>
      </c>
    </row>
    <row r="989" spans="2:5" s="116" customFormat="1" ht="15" x14ac:dyDescent="0.25">
      <c r="B989" s="209">
        <v>44917</v>
      </c>
      <c r="C989" s="291">
        <v>58</v>
      </c>
      <c r="D989" s="120" t="s">
        <v>24</v>
      </c>
      <c r="E989" s="120" t="s">
        <v>5160</v>
      </c>
    </row>
    <row r="990" spans="2:5" s="116" customFormat="1" ht="15" x14ac:dyDescent="0.25">
      <c r="B990" s="209">
        <v>44917</v>
      </c>
      <c r="C990" s="291">
        <v>58</v>
      </c>
      <c r="D990" s="120" t="s">
        <v>24</v>
      </c>
      <c r="E990" s="120" t="s">
        <v>5161</v>
      </c>
    </row>
    <row r="991" spans="2:5" s="116" customFormat="1" ht="15" x14ac:dyDescent="0.25">
      <c r="B991" s="209">
        <v>44917</v>
      </c>
      <c r="C991" s="291">
        <v>65</v>
      </c>
      <c r="D991" s="120" t="s">
        <v>24</v>
      </c>
      <c r="E991" s="120" t="s">
        <v>5208</v>
      </c>
    </row>
    <row r="992" spans="2:5" s="116" customFormat="1" ht="15" x14ac:dyDescent="0.25">
      <c r="B992" s="209">
        <v>44917</v>
      </c>
      <c r="C992" s="291">
        <v>67</v>
      </c>
      <c r="D992" s="120" t="s">
        <v>24</v>
      </c>
      <c r="E992" s="120" t="s">
        <v>5208</v>
      </c>
    </row>
    <row r="993" spans="2:5" s="116" customFormat="1" ht="15" x14ac:dyDescent="0.25">
      <c r="B993" s="209">
        <v>44917</v>
      </c>
      <c r="C993" s="291">
        <v>72</v>
      </c>
      <c r="D993" s="120" t="s">
        <v>24</v>
      </c>
      <c r="E993" s="120" t="s">
        <v>6906</v>
      </c>
    </row>
    <row r="994" spans="2:5" s="116" customFormat="1" ht="15" x14ac:dyDescent="0.25">
      <c r="B994" s="209">
        <v>44917</v>
      </c>
      <c r="C994" s="291">
        <v>85</v>
      </c>
      <c r="D994" s="120" t="s">
        <v>24</v>
      </c>
      <c r="E994" s="120" t="s">
        <v>6906</v>
      </c>
    </row>
    <row r="995" spans="2:5" s="116" customFormat="1" ht="15" x14ac:dyDescent="0.25">
      <c r="B995" s="209">
        <v>44917</v>
      </c>
      <c r="C995" s="291">
        <v>100</v>
      </c>
      <c r="D995" s="120" t="s">
        <v>24</v>
      </c>
      <c r="E995" s="120" t="s">
        <v>3684</v>
      </c>
    </row>
    <row r="996" spans="2:5" s="116" customFormat="1" ht="15" x14ac:dyDescent="0.25">
      <c r="B996" s="209">
        <v>44917</v>
      </c>
      <c r="C996" s="291">
        <v>102</v>
      </c>
      <c r="D996" s="120" t="s">
        <v>24</v>
      </c>
      <c r="E996" s="120" t="s">
        <v>6949</v>
      </c>
    </row>
    <row r="997" spans="2:5" s="116" customFormat="1" ht="15" x14ac:dyDescent="0.25">
      <c r="B997" s="209">
        <v>44917</v>
      </c>
      <c r="C997" s="291">
        <v>110</v>
      </c>
      <c r="D997" s="120" t="s">
        <v>24</v>
      </c>
      <c r="E997" s="120" t="s">
        <v>3731</v>
      </c>
    </row>
    <row r="998" spans="2:5" s="116" customFormat="1" ht="15" x14ac:dyDescent="0.25">
      <c r="B998" s="209">
        <v>44917</v>
      </c>
      <c r="C998" s="291">
        <v>110</v>
      </c>
      <c r="D998" s="120" t="s">
        <v>24</v>
      </c>
      <c r="E998" s="120" t="s">
        <v>3730</v>
      </c>
    </row>
    <row r="999" spans="2:5" s="116" customFormat="1" ht="15" x14ac:dyDescent="0.25">
      <c r="B999" s="209">
        <v>44917</v>
      </c>
      <c r="C999" s="291">
        <v>110</v>
      </c>
      <c r="D999" s="120" t="s">
        <v>24</v>
      </c>
      <c r="E999" s="120" t="s">
        <v>5105</v>
      </c>
    </row>
    <row r="1000" spans="2:5" s="116" customFormat="1" ht="15" x14ac:dyDescent="0.25">
      <c r="B1000" s="209">
        <v>44917</v>
      </c>
      <c r="C1000" s="291">
        <v>150</v>
      </c>
      <c r="D1000" s="120" t="s">
        <v>24</v>
      </c>
      <c r="E1000" s="120" t="s">
        <v>6950</v>
      </c>
    </row>
    <row r="1001" spans="2:5" s="116" customFormat="1" ht="15" x14ac:dyDescent="0.25">
      <c r="B1001" s="209">
        <v>44917</v>
      </c>
      <c r="C1001" s="291">
        <v>200</v>
      </c>
      <c r="D1001" s="120" t="s">
        <v>24</v>
      </c>
      <c r="E1001" s="120" t="s">
        <v>6863</v>
      </c>
    </row>
    <row r="1002" spans="2:5" s="116" customFormat="1" ht="15" x14ac:dyDescent="0.25">
      <c r="B1002" s="209">
        <v>44917</v>
      </c>
      <c r="C1002" s="291">
        <v>200</v>
      </c>
      <c r="D1002" s="120" t="s">
        <v>24</v>
      </c>
      <c r="E1002" s="120" t="s">
        <v>6843</v>
      </c>
    </row>
    <row r="1003" spans="2:5" s="116" customFormat="1" ht="15" x14ac:dyDescent="0.25">
      <c r="B1003" s="209">
        <v>44917</v>
      </c>
      <c r="C1003" s="291">
        <v>200</v>
      </c>
      <c r="D1003" s="120" t="s">
        <v>24</v>
      </c>
      <c r="E1003" s="120" t="s">
        <v>6843</v>
      </c>
    </row>
    <row r="1004" spans="2:5" s="116" customFormat="1" ht="15" x14ac:dyDescent="0.25">
      <c r="B1004" s="209">
        <v>44917</v>
      </c>
      <c r="C1004" s="291">
        <v>200</v>
      </c>
      <c r="D1004" s="120" t="s">
        <v>24</v>
      </c>
      <c r="E1004" s="120" t="s">
        <v>6863</v>
      </c>
    </row>
    <row r="1005" spans="2:5" s="116" customFormat="1" ht="15" x14ac:dyDescent="0.25">
      <c r="B1005" s="209">
        <v>44917</v>
      </c>
      <c r="C1005" s="291">
        <v>208</v>
      </c>
      <c r="D1005" s="120" t="s">
        <v>24</v>
      </c>
      <c r="E1005" s="120" t="s">
        <v>5195</v>
      </c>
    </row>
    <row r="1006" spans="2:5" s="116" customFormat="1" ht="15" x14ac:dyDescent="0.25">
      <c r="B1006" s="209">
        <v>44917</v>
      </c>
      <c r="C1006" s="291">
        <v>300</v>
      </c>
      <c r="D1006" s="120" t="s">
        <v>24</v>
      </c>
      <c r="E1006" s="120" t="s">
        <v>5197</v>
      </c>
    </row>
    <row r="1007" spans="2:5" s="116" customFormat="1" ht="15" x14ac:dyDescent="0.25">
      <c r="B1007" s="209">
        <v>44917</v>
      </c>
      <c r="C1007" s="291">
        <v>300</v>
      </c>
      <c r="D1007" s="120" t="s">
        <v>24</v>
      </c>
      <c r="E1007" s="120" t="s">
        <v>3847</v>
      </c>
    </row>
    <row r="1008" spans="2:5" s="116" customFormat="1" ht="15" x14ac:dyDescent="0.25">
      <c r="B1008" s="209">
        <v>44917</v>
      </c>
      <c r="C1008" s="291">
        <v>300</v>
      </c>
      <c r="D1008" s="120" t="s">
        <v>24</v>
      </c>
      <c r="E1008" s="120" t="s">
        <v>3753</v>
      </c>
    </row>
    <row r="1009" spans="2:5" s="116" customFormat="1" ht="15" x14ac:dyDescent="0.25">
      <c r="B1009" s="209">
        <v>44917</v>
      </c>
      <c r="C1009" s="291">
        <v>300</v>
      </c>
      <c r="D1009" s="120" t="s">
        <v>24</v>
      </c>
      <c r="E1009" s="120" t="s">
        <v>6686</v>
      </c>
    </row>
    <row r="1010" spans="2:5" s="116" customFormat="1" ht="15" x14ac:dyDescent="0.25">
      <c r="B1010" s="209">
        <v>44917</v>
      </c>
      <c r="C1010" s="291">
        <v>405.27</v>
      </c>
      <c r="D1010" s="120" t="s">
        <v>24</v>
      </c>
      <c r="E1010" s="120" t="s">
        <v>6951</v>
      </c>
    </row>
    <row r="1011" spans="2:5" s="116" customFormat="1" ht="15" x14ac:dyDescent="0.25">
      <c r="B1011" s="209">
        <v>44917</v>
      </c>
      <c r="C1011" s="291">
        <v>500</v>
      </c>
      <c r="D1011" s="120" t="s">
        <v>24</v>
      </c>
      <c r="E1011" s="120" t="s">
        <v>6952</v>
      </c>
    </row>
    <row r="1012" spans="2:5" s="116" customFormat="1" ht="15" x14ac:dyDescent="0.25">
      <c r="B1012" s="209">
        <v>44917</v>
      </c>
      <c r="C1012" s="291">
        <v>500</v>
      </c>
      <c r="D1012" s="120" t="s">
        <v>24</v>
      </c>
      <c r="E1012" s="120" t="s">
        <v>6953</v>
      </c>
    </row>
    <row r="1013" spans="2:5" s="116" customFormat="1" ht="15" x14ac:dyDescent="0.25">
      <c r="B1013" s="209">
        <v>44917</v>
      </c>
      <c r="C1013" s="291">
        <v>500</v>
      </c>
      <c r="D1013" s="120" t="s">
        <v>24</v>
      </c>
      <c r="E1013" s="120" t="s">
        <v>6954</v>
      </c>
    </row>
    <row r="1014" spans="2:5" s="116" customFormat="1" ht="15" x14ac:dyDescent="0.25">
      <c r="B1014" s="209">
        <v>44917</v>
      </c>
      <c r="C1014" s="291">
        <v>500</v>
      </c>
      <c r="D1014" s="120" t="s">
        <v>24</v>
      </c>
      <c r="E1014" s="120" t="s">
        <v>6955</v>
      </c>
    </row>
    <row r="1015" spans="2:5" s="116" customFormat="1" ht="15" x14ac:dyDescent="0.25">
      <c r="B1015" s="209">
        <v>44917</v>
      </c>
      <c r="C1015" s="291">
        <v>500</v>
      </c>
      <c r="D1015" s="120" t="s">
        <v>24</v>
      </c>
      <c r="E1015" s="120" t="s">
        <v>6776</v>
      </c>
    </row>
    <row r="1016" spans="2:5" s="116" customFormat="1" ht="15" x14ac:dyDescent="0.25">
      <c r="B1016" s="209">
        <v>44917</v>
      </c>
      <c r="C1016" s="291">
        <v>750</v>
      </c>
      <c r="D1016" s="120" t="s">
        <v>24</v>
      </c>
      <c r="E1016" s="120" t="s">
        <v>5153</v>
      </c>
    </row>
    <row r="1017" spans="2:5" s="116" customFormat="1" ht="15" x14ac:dyDescent="0.25">
      <c r="B1017" s="209">
        <v>44917</v>
      </c>
      <c r="C1017" s="291">
        <v>1000</v>
      </c>
      <c r="D1017" s="120" t="s">
        <v>24</v>
      </c>
      <c r="E1017" s="120" t="s">
        <v>6956</v>
      </c>
    </row>
    <row r="1018" spans="2:5" s="116" customFormat="1" ht="15" x14ac:dyDescent="0.25">
      <c r="B1018" s="209">
        <v>44917</v>
      </c>
      <c r="C1018" s="291">
        <v>1000</v>
      </c>
      <c r="D1018" s="120" t="s">
        <v>24</v>
      </c>
      <c r="E1018" s="120" t="s">
        <v>6866</v>
      </c>
    </row>
    <row r="1019" spans="2:5" s="116" customFormat="1" ht="15" x14ac:dyDescent="0.25">
      <c r="B1019" s="209">
        <v>44917</v>
      </c>
      <c r="C1019" s="291">
        <v>1000</v>
      </c>
      <c r="D1019" s="120" t="s">
        <v>24</v>
      </c>
      <c r="E1019" s="120" t="s">
        <v>3839</v>
      </c>
    </row>
    <row r="1020" spans="2:5" s="116" customFormat="1" ht="15" x14ac:dyDescent="0.25">
      <c r="B1020" s="209">
        <v>44917</v>
      </c>
      <c r="C1020" s="291">
        <v>1036</v>
      </c>
      <c r="D1020" s="120" t="s">
        <v>24</v>
      </c>
      <c r="E1020" s="120" t="s">
        <v>6957</v>
      </c>
    </row>
    <row r="1021" spans="2:5" s="116" customFormat="1" ht="15" x14ac:dyDescent="0.25">
      <c r="B1021" s="209">
        <v>44917</v>
      </c>
      <c r="C1021" s="291">
        <v>1100</v>
      </c>
      <c r="D1021" s="120" t="s">
        <v>24</v>
      </c>
      <c r="E1021" s="120" t="s">
        <v>6958</v>
      </c>
    </row>
    <row r="1022" spans="2:5" s="116" customFormat="1" ht="15" x14ac:dyDescent="0.25">
      <c r="B1022" s="209">
        <v>44917</v>
      </c>
      <c r="C1022" s="291">
        <v>1500</v>
      </c>
      <c r="D1022" s="120" t="s">
        <v>24</v>
      </c>
      <c r="E1022" s="120" t="s">
        <v>3773</v>
      </c>
    </row>
    <row r="1023" spans="2:5" s="116" customFormat="1" ht="15" x14ac:dyDescent="0.25">
      <c r="B1023" s="209">
        <v>44917</v>
      </c>
      <c r="C1023" s="291">
        <v>1500</v>
      </c>
      <c r="D1023" s="120" t="s">
        <v>24</v>
      </c>
      <c r="E1023" s="120" t="s">
        <v>5117</v>
      </c>
    </row>
    <row r="1024" spans="2:5" s="116" customFormat="1" ht="15" x14ac:dyDescent="0.25">
      <c r="B1024" s="209">
        <v>44917</v>
      </c>
      <c r="C1024" s="291">
        <v>1800</v>
      </c>
      <c r="D1024" s="120" t="s">
        <v>24</v>
      </c>
      <c r="E1024" s="120" t="s">
        <v>3694</v>
      </c>
    </row>
    <row r="1025" spans="2:5" s="116" customFormat="1" ht="15" x14ac:dyDescent="0.25">
      <c r="B1025" s="209">
        <v>44917</v>
      </c>
      <c r="C1025" s="291">
        <v>2000</v>
      </c>
      <c r="D1025" s="120" t="s">
        <v>24</v>
      </c>
      <c r="E1025" s="120" t="s">
        <v>5204</v>
      </c>
    </row>
    <row r="1026" spans="2:5" s="116" customFormat="1" ht="15" x14ac:dyDescent="0.25">
      <c r="B1026" s="209">
        <v>44917</v>
      </c>
      <c r="C1026" s="291">
        <v>2163</v>
      </c>
      <c r="D1026" s="120" t="s">
        <v>24</v>
      </c>
      <c r="E1026" s="120" t="s">
        <v>6959</v>
      </c>
    </row>
    <row r="1027" spans="2:5" s="116" customFormat="1" ht="15" x14ac:dyDescent="0.25">
      <c r="B1027" s="209">
        <v>44917</v>
      </c>
      <c r="C1027" s="291">
        <v>2258</v>
      </c>
      <c r="D1027" s="120" t="s">
        <v>24</v>
      </c>
      <c r="E1027" s="120" t="s">
        <v>6960</v>
      </c>
    </row>
    <row r="1028" spans="2:5" s="116" customFormat="1" ht="15" x14ac:dyDescent="0.25">
      <c r="B1028" s="209">
        <v>44917</v>
      </c>
      <c r="C1028" s="291">
        <v>2288</v>
      </c>
      <c r="D1028" s="120" t="s">
        <v>24</v>
      </c>
      <c r="E1028" s="120" t="s">
        <v>6961</v>
      </c>
    </row>
    <row r="1029" spans="2:5" s="116" customFormat="1" ht="15" x14ac:dyDescent="0.25">
      <c r="B1029" s="209">
        <v>44917</v>
      </c>
      <c r="C1029" s="291">
        <v>2310</v>
      </c>
      <c r="D1029" s="120" t="s">
        <v>24</v>
      </c>
      <c r="E1029" s="120" t="s">
        <v>6962</v>
      </c>
    </row>
    <row r="1030" spans="2:5" s="116" customFormat="1" ht="15" x14ac:dyDescent="0.25">
      <c r="B1030" s="209">
        <v>44917</v>
      </c>
      <c r="C1030" s="291">
        <v>2360</v>
      </c>
      <c r="D1030" s="120" t="s">
        <v>24</v>
      </c>
      <c r="E1030" s="120" t="s">
        <v>6963</v>
      </c>
    </row>
    <row r="1031" spans="2:5" s="116" customFormat="1" ht="15" x14ac:dyDescent="0.25">
      <c r="B1031" s="209">
        <v>44917</v>
      </c>
      <c r="C1031" s="291">
        <v>2401</v>
      </c>
      <c r="D1031" s="120" t="s">
        <v>24</v>
      </c>
      <c r="E1031" s="120" t="s">
        <v>6964</v>
      </c>
    </row>
    <row r="1032" spans="2:5" s="116" customFormat="1" ht="15" x14ac:dyDescent="0.25">
      <c r="B1032" s="209">
        <v>44917</v>
      </c>
      <c r="C1032" s="291">
        <v>3000</v>
      </c>
      <c r="D1032" s="120" t="s">
        <v>24</v>
      </c>
      <c r="E1032" s="120" t="s">
        <v>6847</v>
      </c>
    </row>
    <row r="1033" spans="2:5" s="116" customFormat="1" ht="15" x14ac:dyDescent="0.25">
      <c r="B1033" s="209">
        <v>44917</v>
      </c>
      <c r="C1033" s="291">
        <v>4000</v>
      </c>
      <c r="D1033" s="120" t="s">
        <v>24</v>
      </c>
      <c r="E1033" s="120" t="s">
        <v>3846</v>
      </c>
    </row>
    <row r="1034" spans="2:5" s="116" customFormat="1" ht="15" x14ac:dyDescent="0.25">
      <c r="B1034" s="209">
        <v>44917</v>
      </c>
      <c r="C1034" s="291">
        <v>10000</v>
      </c>
      <c r="D1034" s="120" t="s">
        <v>24</v>
      </c>
      <c r="E1034" s="120" t="s">
        <v>6965</v>
      </c>
    </row>
    <row r="1035" spans="2:5" s="116" customFormat="1" ht="15" x14ac:dyDescent="0.25">
      <c r="B1035" s="209">
        <v>44917</v>
      </c>
      <c r="C1035" s="291">
        <v>10000</v>
      </c>
      <c r="D1035" s="120" t="s">
        <v>24</v>
      </c>
      <c r="E1035" s="120" t="s">
        <v>6966</v>
      </c>
    </row>
    <row r="1036" spans="2:5" s="116" customFormat="1" ht="15" x14ac:dyDescent="0.25">
      <c r="B1036" s="209">
        <v>44917</v>
      </c>
      <c r="C1036" s="291">
        <v>10000</v>
      </c>
      <c r="D1036" s="120" t="s">
        <v>24</v>
      </c>
      <c r="E1036" s="120" t="s">
        <v>5114</v>
      </c>
    </row>
    <row r="1037" spans="2:5" s="116" customFormat="1" ht="26.25" x14ac:dyDescent="0.25">
      <c r="B1037" s="209">
        <v>44917</v>
      </c>
      <c r="C1037" s="291">
        <v>25000</v>
      </c>
      <c r="D1037" s="120" t="s">
        <v>6967</v>
      </c>
      <c r="E1037" s="120" t="s">
        <v>6968</v>
      </c>
    </row>
    <row r="1038" spans="2:5" s="116" customFormat="1" ht="15" x14ac:dyDescent="0.25">
      <c r="B1038" s="209">
        <v>44917</v>
      </c>
      <c r="C1038" s="291">
        <v>150000</v>
      </c>
      <c r="D1038" s="120" t="s">
        <v>6969</v>
      </c>
      <c r="E1038" s="120" t="s">
        <v>6970</v>
      </c>
    </row>
    <row r="1039" spans="2:5" s="116" customFormat="1" ht="26.25" x14ac:dyDescent="0.25">
      <c r="B1039" s="209">
        <v>44917</v>
      </c>
      <c r="C1039" s="291">
        <v>210000</v>
      </c>
      <c r="D1039" s="120" t="s">
        <v>6971</v>
      </c>
      <c r="E1039" s="120" t="s">
        <v>3772</v>
      </c>
    </row>
    <row r="1040" spans="2:5" s="116" customFormat="1" ht="26.25" x14ac:dyDescent="0.25">
      <c r="B1040" s="209">
        <v>44917</v>
      </c>
      <c r="C1040" s="291">
        <v>450000</v>
      </c>
      <c r="D1040" s="120" t="s">
        <v>6972</v>
      </c>
      <c r="E1040" s="120" t="s">
        <v>6973</v>
      </c>
    </row>
    <row r="1041" spans="2:5" s="116" customFormat="1" ht="39" x14ac:dyDescent="0.25">
      <c r="B1041" s="209">
        <v>44917</v>
      </c>
      <c r="C1041" s="291">
        <v>500000</v>
      </c>
      <c r="D1041" s="120" t="s">
        <v>6974</v>
      </c>
      <c r="E1041" s="120" t="s">
        <v>6975</v>
      </c>
    </row>
    <row r="1042" spans="2:5" s="116" customFormat="1" ht="39" x14ac:dyDescent="0.25">
      <c r="B1042" s="209">
        <v>44917</v>
      </c>
      <c r="C1042" s="291">
        <v>2450034.88</v>
      </c>
      <c r="D1042" s="120" t="s">
        <v>6976</v>
      </c>
      <c r="E1042" s="120" t="s">
        <v>5183</v>
      </c>
    </row>
    <row r="1043" spans="2:5" s="116" customFormat="1" ht="15" x14ac:dyDescent="0.25">
      <c r="B1043" s="209">
        <v>44918</v>
      </c>
      <c r="C1043" s="291">
        <v>22</v>
      </c>
      <c r="D1043" s="120" t="s">
        <v>24</v>
      </c>
      <c r="E1043" s="120" t="s">
        <v>5161</v>
      </c>
    </row>
    <row r="1044" spans="2:5" s="116" customFormat="1" ht="15" x14ac:dyDescent="0.25">
      <c r="B1044" s="209">
        <v>44918</v>
      </c>
      <c r="C1044" s="291">
        <v>25</v>
      </c>
      <c r="D1044" s="120" t="s">
        <v>24</v>
      </c>
      <c r="E1044" s="120" t="s">
        <v>6977</v>
      </c>
    </row>
    <row r="1045" spans="2:5" s="116" customFormat="1" ht="15" x14ac:dyDescent="0.25">
      <c r="B1045" s="209">
        <v>44918</v>
      </c>
      <c r="C1045" s="291">
        <v>25</v>
      </c>
      <c r="D1045" s="120" t="s">
        <v>24</v>
      </c>
      <c r="E1045" s="120" t="s">
        <v>6978</v>
      </c>
    </row>
    <row r="1046" spans="2:5" s="116" customFormat="1" ht="15" x14ac:dyDescent="0.25">
      <c r="B1046" s="209">
        <v>44918</v>
      </c>
      <c r="C1046" s="291">
        <v>26</v>
      </c>
      <c r="D1046" s="120" t="s">
        <v>24</v>
      </c>
      <c r="E1046" s="120" t="s">
        <v>5162</v>
      </c>
    </row>
    <row r="1047" spans="2:5" s="116" customFormat="1" ht="15" x14ac:dyDescent="0.25">
      <c r="B1047" s="209">
        <v>44918</v>
      </c>
      <c r="C1047" s="291">
        <v>28</v>
      </c>
      <c r="D1047" s="120" t="s">
        <v>24</v>
      </c>
      <c r="E1047" s="120" t="s">
        <v>6948</v>
      </c>
    </row>
    <row r="1048" spans="2:5" s="116" customFormat="1" ht="15" x14ac:dyDescent="0.25">
      <c r="B1048" s="209">
        <v>44918</v>
      </c>
      <c r="C1048" s="291">
        <v>40</v>
      </c>
      <c r="D1048" s="120" t="s">
        <v>24</v>
      </c>
      <c r="E1048" s="120" t="s">
        <v>3836</v>
      </c>
    </row>
    <row r="1049" spans="2:5" s="116" customFormat="1" ht="15" x14ac:dyDescent="0.25">
      <c r="B1049" s="209">
        <v>44918</v>
      </c>
      <c r="C1049" s="291">
        <v>40</v>
      </c>
      <c r="D1049" s="120" t="s">
        <v>24</v>
      </c>
      <c r="E1049" s="120" t="s">
        <v>5208</v>
      </c>
    </row>
    <row r="1050" spans="2:5" s="116" customFormat="1" ht="15" x14ac:dyDescent="0.25">
      <c r="B1050" s="209">
        <v>44918</v>
      </c>
      <c r="C1050" s="291">
        <v>43</v>
      </c>
      <c r="D1050" s="120" t="s">
        <v>24</v>
      </c>
      <c r="E1050" s="120" t="s">
        <v>5166</v>
      </c>
    </row>
    <row r="1051" spans="2:5" s="116" customFormat="1" ht="15" x14ac:dyDescent="0.25">
      <c r="B1051" s="209">
        <v>44918</v>
      </c>
      <c r="C1051" s="291">
        <v>45</v>
      </c>
      <c r="D1051" s="120" t="s">
        <v>24</v>
      </c>
      <c r="E1051" s="120" t="s">
        <v>5161</v>
      </c>
    </row>
    <row r="1052" spans="2:5" s="116" customFormat="1" ht="15" x14ac:dyDescent="0.25">
      <c r="B1052" s="209">
        <v>44918</v>
      </c>
      <c r="C1052" s="291">
        <v>45</v>
      </c>
      <c r="D1052" s="120" t="s">
        <v>24</v>
      </c>
      <c r="E1052" s="120" t="s">
        <v>6948</v>
      </c>
    </row>
    <row r="1053" spans="2:5" s="116" customFormat="1" ht="15" x14ac:dyDescent="0.25">
      <c r="B1053" s="209">
        <v>44918</v>
      </c>
      <c r="C1053" s="291">
        <v>45</v>
      </c>
      <c r="D1053" s="120" t="s">
        <v>24</v>
      </c>
      <c r="E1053" s="120" t="s">
        <v>6840</v>
      </c>
    </row>
    <row r="1054" spans="2:5" s="116" customFormat="1" ht="15" x14ac:dyDescent="0.25">
      <c r="B1054" s="209">
        <v>44918</v>
      </c>
      <c r="C1054" s="291">
        <v>46</v>
      </c>
      <c r="D1054" s="120" t="s">
        <v>24</v>
      </c>
      <c r="E1054" s="120" t="s">
        <v>6625</v>
      </c>
    </row>
    <row r="1055" spans="2:5" s="116" customFormat="1" ht="15" x14ac:dyDescent="0.25">
      <c r="B1055" s="209">
        <v>44918</v>
      </c>
      <c r="C1055" s="291">
        <v>46</v>
      </c>
      <c r="D1055" s="120" t="s">
        <v>24</v>
      </c>
      <c r="E1055" s="120" t="s">
        <v>5165</v>
      </c>
    </row>
    <row r="1056" spans="2:5" s="116" customFormat="1" ht="15" x14ac:dyDescent="0.25">
      <c r="B1056" s="209">
        <v>44918</v>
      </c>
      <c r="C1056" s="291">
        <v>48</v>
      </c>
      <c r="D1056" s="120" t="s">
        <v>24</v>
      </c>
      <c r="E1056" s="120" t="s">
        <v>6859</v>
      </c>
    </row>
    <row r="1057" spans="2:5" s="116" customFormat="1" ht="15" x14ac:dyDescent="0.25">
      <c r="B1057" s="209">
        <v>44918</v>
      </c>
      <c r="C1057" s="291">
        <v>50</v>
      </c>
      <c r="D1057" s="120" t="s">
        <v>24</v>
      </c>
      <c r="E1057" s="120" t="s">
        <v>5162</v>
      </c>
    </row>
    <row r="1058" spans="2:5" s="116" customFormat="1" ht="15" x14ac:dyDescent="0.25">
      <c r="B1058" s="209">
        <v>44918</v>
      </c>
      <c r="C1058" s="291">
        <v>50</v>
      </c>
      <c r="D1058" s="120" t="s">
        <v>24</v>
      </c>
      <c r="E1058" s="120" t="s">
        <v>6840</v>
      </c>
    </row>
    <row r="1059" spans="2:5" s="116" customFormat="1" ht="15" x14ac:dyDescent="0.25">
      <c r="B1059" s="209">
        <v>44918</v>
      </c>
      <c r="C1059" s="291">
        <v>51</v>
      </c>
      <c r="D1059" s="120" t="s">
        <v>24</v>
      </c>
      <c r="E1059" s="120" t="s">
        <v>6840</v>
      </c>
    </row>
    <row r="1060" spans="2:5" s="116" customFormat="1" ht="15" x14ac:dyDescent="0.25">
      <c r="B1060" s="209">
        <v>44918</v>
      </c>
      <c r="C1060" s="291">
        <v>52</v>
      </c>
      <c r="D1060" s="120" t="s">
        <v>24</v>
      </c>
      <c r="E1060" s="120" t="s">
        <v>5208</v>
      </c>
    </row>
    <row r="1061" spans="2:5" s="116" customFormat="1" ht="15" x14ac:dyDescent="0.25">
      <c r="B1061" s="209">
        <v>44918</v>
      </c>
      <c r="C1061" s="291">
        <v>54</v>
      </c>
      <c r="D1061" s="120" t="s">
        <v>24</v>
      </c>
      <c r="E1061" s="120" t="s">
        <v>6859</v>
      </c>
    </row>
    <row r="1062" spans="2:5" s="116" customFormat="1" ht="15" x14ac:dyDescent="0.25">
      <c r="B1062" s="209">
        <v>44918</v>
      </c>
      <c r="C1062" s="291">
        <v>58</v>
      </c>
      <c r="D1062" s="120" t="s">
        <v>24</v>
      </c>
      <c r="E1062" s="120" t="s">
        <v>5184</v>
      </c>
    </row>
    <row r="1063" spans="2:5" s="116" customFormat="1" ht="15" x14ac:dyDescent="0.25">
      <c r="B1063" s="209">
        <v>44918</v>
      </c>
      <c r="C1063" s="291">
        <v>62</v>
      </c>
      <c r="D1063" s="120" t="s">
        <v>24</v>
      </c>
      <c r="E1063" s="120" t="s">
        <v>5161</v>
      </c>
    </row>
    <row r="1064" spans="2:5" s="116" customFormat="1" ht="15" x14ac:dyDescent="0.25">
      <c r="B1064" s="209">
        <v>44918</v>
      </c>
      <c r="C1064" s="291">
        <v>68</v>
      </c>
      <c r="D1064" s="120" t="s">
        <v>24</v>
      </c>
      <c r="E1064" s="120" t="s">
        <v>6906</v>
      </c>
    </row>
    <row r="1065" spans="2:5" s="116" customFormat="1" ht="15" x14ac:dyDescent="0.25">
      <c r="B1065" s="209">
        <v>44918</v>
      </c>
      <c r="C1065" s="291">
        <v>68</v>
      </c>
      <c r="D1065" s="120" t="s">
        <v>24</v>
      </c>
      <c r="E1065" s="120" t="s">
        <v>6906</v>
      </c>
    </row>
    <row r="1066" spans="2:5" s="116" customFormat="1" ht="15" x14ac:dyDescent="0.25">
      <c r="B1066" s="209">
        <v>44918</v>
      </c>
      <c r="C1066" s="291">
        <v>100</v>
      </c>
      <c r="D1066" s="120" t="s">
        <v>24</v>
      </c>
      <c r="E1066" s="120" t="s">
        <v>6979</v>
      </c>
    </row>
    <row r="1067" spans="2:5" s="116" customFormat="1" ht="15" x14ac:dyDescent="0.25">
      <c r="B1067" s="209">
        <v>44918</v>
      </c>
      <c r="C1067" s="291">
        <v>100</v>
      </c>
      <c r="D1067" s="120" t="s">
        <v>24</v>
      </c>
      <c r="E1067" s="120" t="s">
        <v>3684</v>
      </c>
    </row>
    <row r="1068" spans="2:5" s="116" customFormat="1" ht="15" x14ac:dyDescent="0.25">
      <c r="B1068" s="209">
        <v>44918</v>
      </c>
      <c r="C1068" s="291">
        <v>110</v>
      </c>
      <c r="D1068" s="120" t="s">
        <v>24</v>
      </c>
      <c r="E1068" s="120" t="s">
        <v>3731</v>
      </c>
    </row>
    <row r="1069" spans="2:5" s="116" customFormat="1" ht="15" x14ac:dyDescent="0.25">
      <c r="B1069" s="209">
        <v>44918</v>
      </c>
      <c r="C1069" s="291">
        <v>110</v>
      </c>
      <c r="D1069" s="120" t="s">
        <v>24</v>
      </c>
      <c r="E1069" s="120" t="s">
        <v>5105</v>
      </c>
    </row>
    <row r="1070" spans="2:5" s="116" customFormat="1" ht="15" x14ac:dyDescent="0.25">
      <c r="B1070" s="209">
        <v>44918</v>
      </c>
      <c r="C1070" s="291">
        <v>118</v>
      </c>
      <c r="D1070" s="120" t="s">
        <v>24</v>
      </c>
      <c r="E1070" s="120" t="s">
        <v>6980</v>
      </c>
    </row>
    <row r="1071" spans="2:5" s="116" customFormat="1" ht="15" x14ac:dyDescent="0.25">
      <c r="B1071" s="209">
        <v>44918</v>
      </c>
      <c r="C1071" s="291">
        <v>150</v>
      </c>
      <c r="D1071" s="120" t="s">
        <v>24</v>
      </c>
      <c r="E1071" s="120" t="s">
        <v>3859</v>
      </c>
    </row>
    <row r="1072" spans="2:5" s="116" customFormat="1" ht="15" x14ac:dyDescent="0.25">
      <c r="B1072" s="209">
        <v>44918</v>
      </c>
      <c r="C1072" s="291">
        <v>200</v>
      </c>
      <c r="D1072" s="120" t="s">
        <v>24</v>
      </c>
      <c r="E1072" s="120" t="s">
        <v>6843</v>
      </c>
    </row>
    <row r="1073" spans="2:5" s="116" customFormat="1" ht="15" x14ac:dyDescent="0.25">
      <c r="B1073" s="209">
        <v>44918</v>
      </c>
      <c r="C1073" s="291">
        <v>200</v>
      </c>
      <c r="D1073" s="120" t="s">
        <v>24</v>
      </c>
      <c r="E1073" s="120" t="s">
        <v>6863</v>
      </c>
    </row>
    <row r="1074" spans="2:5" s="116" customFormat="1" ht="15" x14ac:dyDescent="0.25">
      <c r="B1074" s="209">
        <v>44918</v>
      </c>
      <c r="C1074" s="291">
        <v>250</v>
      </c>
      <c r="D1074" s="120" t="s">
        <v>24</v>
      </c>
      <c r="E1074" s="120" t="s">
        <v>6980</v>
      </c>
    </row>
    <row r="1075" spans="2:5" s="116" customFormat="1" ht="15" x14ac:dyDescent="0.25">
      <c r="B1075" s="209">
        <v>44918</v>
      </c>
      <c r="C1075" s="291">
        <v>300</v>
      </c>
      <c r="D1075" s="120" t="s">
        <v>24</v>
      </c>
      <c r="E1075" s="120" t="s">
        <v>4345</v>
      </c>
    </row>
    <row r="1076" spans="2:5" s="116" customFormat="1" ht="15" x14ac:dyDescent="0.25">
      <c r="B1076" s="209">
        <v>44918</v>
      </c>
      <c r="C1076" s="291">
        <v>300</v>
      </c>
      <c r="D1076" s="120" t="s">
        <v>24</v>
      </c>
      <c r="E1076" s="120" t="s">
        <v>3716</v>
      </c>
    </row>
    <row r="1077" spans="2:5" s="116" customFormat="1" ht="15" x14ac:dyDescent="0.25">
      <c r="B1077" s="209">
        <v>44918</v>
      </c>
      <c r="C1077" s="291">
        <v>300</v>
      </c>
      <c r="D1077" s="120" t="s">
        <v>24</v>
      </c>
      <c r="E1077" s="120" t="s">
        <v>6981</v>
      </c>
    </row>
    <row r="1078" spans="2:5" s="116" customFormat="1" ht="15" x14ac:dyDescent="0.25">
      <c r="B1078" s="209">
        <v>44918</v>
      </c>
      <c r="C1078" s="291">
        <v>300</v>
      </c>
      <c r="D1078" s="120" t="s">
        <v>24</v>
      </c>
      <c r="E1078" s="120" t="s">
        <v>6618</v>
      </c>
    </row>
    <row r="1079" spans="2:5" s="116" customFormat="1" ht="15" x14ac:dyDescent="0.25">
      <c r="B1079" s="209">
        <v>44918</v>
      </c>
      <c r="C1079" s="291">
        <v>300</v>
      </c>
      <c r="D1079" s="120" t="s">
        <v>24</v>
      </c>
      <c r="E1079" s="120" t="s">
        <v>3753</v>
      </c>
    </row>
    <row r="1080" spans="2:5" s="116" customFormat="1" ht="15" x14ac:dyDescent="0.25">
      <c r="B1080" s="209">
        <v>44918</v>
      </c>
      <c r="C1080" s="291">
        <v>320</v>
      </c>
      <c r="D1080" s="120" t="s">
        <v>24</v>
      </c>
      <c r="E1080" s="120" t="s">
        <v>6980</v>
      </c>
    </row>
    <row r="1081" spans="2:5" s="116" customFormat="1" ht="15" x14ac:dyDescent="0.25">
      <c r="B1081" s="209">
        <v>44918</v>
      </c>
      <c r="C1081" s="291">
        <v>400</v>
      </c>
      <c r="D1081" s="120" t="s">
        <v>24</v>
      </c>
      <c r="E1081" s="120" t="s">
        <v>5175</v>
      </c>
    </row>
    <row r="1082" spans="2:5" s="116" customFormat="1" ht="15" x14ac:dyDescent="0.25">
      <c r="B1082" s="209">
        <v>44918</v>
      </c>
      <c r="C1082" s="291">
        <v>459.99</v>
      </c>
      <c r="D1082" s="120" t="s">
        <v>24</v>
      </c>
      <c r="E1082" s="120" t="s">
        <v>3781</v>
      </c>
    </row>
    <row r="1083" spans="2:5" s="116" customFormat="1" ht="15" x14ac:dyDescent="0.25">
      <c r="B1083" s="209">
        <v>44918</v>
      </c>
      <c r="C1083" s="291">
        <v>500</v>
      </c>
      <c r="D1083" s="120" t="s">
        <v>24</v>
      </c>
      <c r="E1083" s="120" t="s">
        <v>3797</v>
      </c>
    </row>
    <row r="1084" spans="2:5" s="116" customFormat="1" ht="15" x14ac:dyDescent="0.25">
      <c r="B1084" s="209">
        <v>44918</v>
      </c>
      <c r="C1084" s="291">
        <v>500</v>
      </c>
      <c r="D1084" s="120" t="s">
        <v>24</v>
      </c>
      <c r="E1084" s="120" t="s">
        <v>3845</v>
      </c>
    </row>
    <row r="1085" spans="2:5" s="116" customFormat="1" ht="15" x14ac:dyDescent="0.25">
      <c r="B1085" s="209">
        <v>44918</v>
      </c>
      <c r="C1085" s="291">
        <v>500</v>
      </c>
      <c r="D1085" s="120" t="s">
        <v>24</v>
      </c>
      <c r="E1085" s="120" t="s">
        <v>3798</v>
      </c>
    </row>
    <row r="1086" spans="2:5" s="116" customFormat="1" ht="15" x14ac:dyDescent="0.25">
      <c r="B1086" s="209">
        <v>44918</v>
      </c>
      <c r="C1086" s="291">
        <v>500</v>
      </c>
      <c r="D1086" s="120" t="s">
        <v>24</v>
      </c>
      <c r="E1086" s="120" t="s">
        <v>3716</v>
      </c>
    </row>
    <row r="1087" spans="2:5" s="116" customFormat="1" ht="15" x14ac:dyDescent="0.25">
      <c r="B1087" s="209">
        <v>44918</v>
      </c>
      <c r="C1087" s="291">
        <v>507</v>
      </c>
      <c r="D1087" s="120" t="s">
        <v>24</v>
      </c>
      <c r="E1087" s="120" t="s">
        <v>5186</v>
      </c>
    </row>
    <row r="1088" spans="2:5" s="116" customFormat="1" ht="15" x14ac:dyDescent="0.25">
      <c r="B1088" s="209">
        <v>44918</v>
      </c>
      <c r="C1088" s="291">
        <v>600</v>
      </c>
      <c r="D1088" s="120" t="s">
        <v>24</v>
      </c>
      <c r="E1088" s="120" t="s">
        <v>3694</v>
      </c>
    </row>
    <row r="1089" spans="2:5" s="116" customFormat="1" ht="15" x14ac:dyDescent="0.25">
      <c r="B1089" s="209">
        <v>44918</v>
      </c>
      <c r="C1089" s="291">
        <v>600</v>
      </c>
      <c r="D1089" s="120" t="s">
        <v>24</v>
      </c>
      <c r="E1089" s="120" t="s">
        <v>5197</v>
      </c>
    </row>
    <row r="1090" spans="2:5" s="116" customFormat="1" ht="15" x14ac:dyDescent="0.25">
      <c r="B1090" s="209">
        <v>44918</v>
      </c>
      <c r="C1090" s="291">
        <v>1000</v>
      </c>
      <c r="D1090" s="120" t="s">
        <v>24</v>
      </c>
      <c r="E1090" s="120" t="s">
        <v>6910</v>
      </c>
    </row>
    <row r="1091" spans="2:5" s="116" customFormat="1" ht="15" x14ac:dyDescent="0.25">
      <c r="B1091" s="209">
        <v>44918</v>
      </c>
      <c r="C1091" s="291">
        <v>1000</v>
      </c>
      <c r="D1091" s="120" t="s">
        <v>24</v>
      </c>
      <c r="E1091" s="120" t="s">
        <v>6911</v>
      </c>
    </row>
    <row r="1092" spans="2:5" s="116" customFormat="1" ht="15" x14ac:dyDescent="0.25">
      <c r="B1092" s="209">
        <v>44918</v>
      </c>
      <c r="C1092" s="291">
        <v>1500</v>
      </c>
      <c r="D1092" s="120" t="s">
        <v>24</v>
      </c>
      <c r="E1092" s="120" t="s">
        <v>5117</v>
      </c>
    </row>
    <row r="1093" spans="2:5" s="116" customFormat="1" ht="15" x14ac:dyDescent="0.25">
      <c r="B1093" s="209">
        <v>44918</v>
      </c>
      <c r="C1093" s="291">
        <v>2000</v>
      </c>
      <c r="D1093" s="120" t="s">
        <v>24</v>
      </c>
      <c r="E1093" s="120" t="s">
        <v>3702</v>
      </c>
    </row>
    <row r="1094" spans="2:5" s="116" customFormat="1" ht="15" x14ac:dyDescent="0.25">
      <c r="B1094" s="209">
        <v>44918</v>
      </c>
      <c r="C1094" s="291">
        <v>2000</v>
      </c>
      <c r="D1094" s="120" t="s">
        <v>24</v>
      </c>
      <c r="E1094" s="120" t="s">
        <v>4339</v>
      </c>
    </row>
    <row r="1095" spans="2:5" s="116" customFormat="1" ht="15" x14ac:dyDescent="0.25">
      <c r="B1095" s="209">
        <v>44918</v>
      </c>
      <c r="C1095" s="291">
        <v>2349</v>
      </c>
      <c r="D1095" s="120" t="s">
        <v>24</v>
      </c>
      <c r="E1095" s="120" t="s">
        <v>3802</v>
      </c>
    </row>
    <row r="1096" spans="2:5" s="116" customFormat="1" ht="15" x14ac:dyDescent="0.25">
      <c r="B1096" s="209">
        <v>44918</v>
      </c>
      <c r="C1096" s="291">
        <v>3000</v>
      </c>
      <c r="D1096" s="120" t="s">
        <v>24</v>
      </c>
      <c r="E1096" s="120" t="s">
        <v>6982</v>
      </c>
    </row>
    <row r="1097" spans="2:5" s="116" customFormat="1" ht="15" x14ac:dyDescent="0.25">
      <c r="B1097" s="209">
        <v>44918</v>
      </c>
      <c r="C1097" s="291">
        <v>3000</v>
      </c>
      <c r="D1097" s="120" t="s">
        <v>24</v>
      </c>
      <c r="E1097" s="120" t="s">
        <v>3855</v>
      </c>
    </row>
    <row r="1098" spans="2:5" s="116" customFormat="1" ht="15" x14ac:dyDescent="0.25">
      <c r="B1098" s="209">
        <v>44918</v>
      </c>
      <c r="C1098" s="291">
        <v>3000</v>
      </c>
      <c r="D1098" s="120" t="s">
        <v>24</v>
      </c>
      <c r="E1098" s="120" t="s">
        <v>6983</v>
      </c>
    </row>
    <row r="1099" spans="2:5" s="116" customFormat="1" ht="26.25" x14ac:dyDescent="0.25">
      <c r="B1099" s="209">
        <v>44918</v>
      </c>
      <c r="C1099" s="291">
        <v>4641.45</v>
      </c>
      <c r="D1099" s="120" t="s">
        <v>6984</v>
      </c>
      <c r="E1099" s="120" t="s">
        <v>6985</v>
      </c>
    </row>
    <row r="1100" spans="2:5" s="116" customFormat="1" ht="15" x14ac:dyDescent="0.25">
      <c r="B1100" s="209">
        <v>44918</v>
      </c>
      <c r="C1100" s="291">
        <v>5000</v>
      </c>
      <c r="D1100" s="120" t="s">
        <v>24</v>
      </c>
      <c r="E1100" s="120" t="s">
        <v>6986</v>
      </c>
    </row>
    <row r="1101" spans="2:5" s="116" customFormat="1" ht="39" x14ac:dyDescent="0.25">
      <c r="B1101" s="209">
        <v>44918</v>
      </c>
      <c r="C1101" s="291">
        <v>5253.59</v>
      </c>
      <c r="D1101" s="120" t="s">
        <v>24</v>
      </c>
      <c r="E1101" s="120" t="s">
        <v>6630</v>
      </c>
    </row>
    <row r="1102" spans="2:5" s="116" customFormat="1" ht="15" x14ac:dyDescent="0.25">
      <c r="B1102" s="209">
        <v>44918</v>
      </c>
      <c r="C1102" s="291">
        <v>5500</v>
      </c>
      <c r="D1102" s="120" t="s">
        <v>24</v>
      </c>
      <c r="E1102" s="120" t="s">
        <v>5169</v>
      </c>
    </row>
    <row r="1103" spans="2:5" s="116" customFormat="1" ht="26.25" x14ac:dyDescent="0.25">
      <c r="B1103" s="209">
        <v>44918</v>
      </c>
      <c r="C1103" s="291">
        <v>10000</v>
      </c>
      <c r="D1103" s="120" t="s">
        <v>2664</v>
      </c>
      <c r="E1103" s="120" t="s">
        <v>3873</v>
      </c>
    </row>
    <row r="1104" spans="2:5" s="116" customFormat="1" ht="15" x14ac:dyDescent="0.25">
      <c r="B1104" s="209">
        <v>44918</v>
      </c>
      <c r="C1104" s="291">
        <v>10000</v>
      </c>
      <c r="D1104" s="120" t="s">
        <v>24</v>
      </c>
      <c r="E1104" s="120" t="s">
        <v>5187</v>
      </c>
    </row>
    <row r="1105" spans="2:5" s="116" customFormat="1" ht="15" x14ac:dyDescent="0.25">
      <c r="B1105" s="209">
        <v>44918</v>
      </c>
      <c r="C1105" s="291">
        <v>10000</v>
      </c>
      <c r="D1105" s="120" t="s">
        <v>24</v>
      </c>
      <c r="E1105" s="120" t="s">
        <v>3857</v>
      </c>
    </row>
    <row r="1106" spans="2:5" s="116" customFormat="1" ht="15" x14ac:dyDescent="0.25">
      <c r="B1106" s="209">
        <v>44918</v>
      </c>
      <c r="C1106" s="291">
        <v>12775</v>
      </c>
      <c r="D1106" s="120" t="s">
        <v>24</v>
      </c>
      <c r="E1106" s="120" t="s">
        <v>6987</v>
      </c>
    </row>
    <row r="1107" spans="2:5" s="116" customFormat="1" ht="15" x14ac:dyDescent="0.25">
      <c r="B1107" s="209">
        <v>44918</v>
      </c>
      <c r="C1107" s="291">
        <v>19000</v>
      </c>
      <c r="D1107" s="120" t="s">
        <v>24</v>
      </c>
      <c r="E1107" s="120" t="s">
        <v>6988</v>
      </c>
    </row>
    <row r="1108" spans="2:5" s="116" customFormat="1" ht="15" x14ac:dyDescent="0.25">
      <c r="B1108" s="209">
        <v>44918</v>
      </c>
      <c r="C1108" s="291">
        <v>25000</v>
      </c>
      <c r="D1108" s="120" t="s">
        <v>24</v>
      </c>
      <c r="E1108" s="120" t="s">
        <v>5205</v>
      </c>
    </row>
    <row r="1109" spans="2:5" s="116" customFormat="1" ht="15" x14ac:dyDescent="0.25">
      <c r="B1109" s="209">
        <v>44918</v>
      </c>
      <c r="C1109" s="291">
        <v>37934</v>
      </c>
      <c r="D1109" s="120" t="s">
        <v>24</v>
      </c>
      <c r="E1109" s="120" t="s">
        <v>6989</v>
      </c>
    </row>
    <row r="1110" spans="2:5" s="116" customFormat="1" ht="15" x14ac:dyDescent="0.25">
      <c r="B1110" s="209">
        <v>44918</v>
      </c>
      <c r="C1110" s="291">
        <v>50000</v>
      </c>
      <c r="D1110" s="120" t="s">
        <v>24</v>
      </c>
      <c r="E1110" s="120" t="s">
        <v>6990</v>
      </c>
    </row>
    <row r="1111" spans="2:5" s="116" customFormat="1" ht="15" x14ac:dyDescent="0.25">
      <c r="B1111" s="209">
        <v>44918</v>
      </c>
      <c r="C1111" s="291">
        <v>100000</v>
      </c>
      <c r="D1111" s="120" t="s">
        <v>24</v>
      </c>
      <c r="E1111" s="120" t="s">
        <v>6991</v>
      </c>
    </row>
    <row r="1112" spans="2:5" s="116" customFormat="1" ht="26.25" x14ac:dyDescent="0.25">
      <c r="B1112" s="209">
        <v>44918</v>
      </c>
      <c r="C1112" s="291">
        <v>100000</v>
      </c>
      <c r="D1112" s="120" t="s">
        <v>4349</v>
      </c>
      <c r="E1112" s="120" t="s">
        <v>4350</v>
      </c>
    </row>
    <row r="1113" spans="2:5" s="116" customFormat="1" ht="26.25" x14ac:dyDescent="0.25">
      <c r="B1113" s="209">
        <v>44918</v>
      </c>
      <c r="C1113" s="291">
        <v>100000</v>
      </c>
      <c r="D1113" s="120" t="s">
        <v>6992</v>
      </c>
      <c r="E1113" s="120" t="s">
        <v>6993</v>
      </c>
    </row>
    <row r="1114" spans="2:5" s="116" customFormat="1" ht="26.25" x14ac:dyDescent="0.25">
      <c r="B1114" s="209">
        <v>44918</v>
      </c>
      <c r="C1114" s="291">
        <v>200000</v>
      </c>
      <c r="D1114" s="120" t="s">
        <v>6994</v>
      </c>
      <c r="E1114" s="120" t="s">
        <v>6995</v>
      </c>
    </row>
    <row r="1115" spans="2:5" s="116" customFormat="1" ht="15" x14ac:dyDescent="0.25">
      <c r="B1115" s="209">
        <v>44918</v>
      </c>
      <c r="C1115" s="291">
        <v>250000</v>
      </c>
      <c r="D1115" s="120" t="s">
        <v>24</v>
      </c>
      <c r="E1115" s="120" t="s">
        <v>6996</v>
      </c>
    </row>
    <row r="1116" spans="2:5" s="116" customFormat="1" ht="26.25" x14ac:dyDescent="0.25">
      <c r="B1116" s="209">
        <v>44918</v>
      </c>
      <c r="C1116" s="291">
        <v>350000</v>
      </c>
      <c r="D1116" s="120" t="s">
        <v>6997</v>
      </c>
      <c r="E1116" s="120" t="s">
        <v>6998</v>
      </c>
    </row>
    <row r="1117" spans="2:5" s="116" customFormat="1" ht="26.25" x14ac:dyDescent="0.25">
      <c r="B1117" s="209">
        <v>44918</v>
      </c>
      <c r="C1117" s="291">
        <v>500000</v>
      </c>
      <c r="D1117" s="120" t="s">
        <v>6999</v>
      </c>
      <c r="E1117" s="120" t="s">
        <v>7000</v>
      </c>
    </row>
    <row r="1118" spans="2:5" s="116" customFormat="1" ht="15" x14ac:dyDescent="0.25">
      <c r="B1118" s="209">
        <v>44921</v>
      </c>
      <c r="C1118" s="291">
        <v>1</v>
      </c>
      <c r="D1118" s="120" t="s">
        <v>24</v>
      </c>
      <c r="E1118" s="120" t="s">
        <v>7001</v>
      </c>
    </row>
    <row r="1119" spans="2:5" s="116" customFormat="1" ht="15" x14ac:dyDescent="0.25">
      <c r="B1119" s="209">
        <v>44921</v>
      </c>
      <c r="C1119" s="291">
        <v>25</v>
      </c>
      <c r="D1119" s="120" t="s">
        <v>24</v>
      </c>
      <c r="E1119" s="120" t="s">
        <v>5184</v>
      </c>
    </row>
    <row r="1120" spans="2:5" s="116" customFormat="1" ht="15" x14ac:dyDescent="0.25">
      <c r="B1120" s="209">
        <v>44921</v>
      </c>
      <c r="C1120" s="291">
        <v>25</v>
      </c>
      <c r="D1120" s="120" t="s">
        <v>24</v>
      </c>
      <c r="E1120" s="120" t="s">
        <v>5208</v>
      </c>
    </row>
    <row r="1121" spans="2:5" s="116" customFormat="1" ht="15" x14ac:dyDescent="0.25">
      <c r="B1121" s="209">
        <v>44921</v>
      </c>
      <c r="C1121" s="291">
        <v>28</v>
      </c>
      <c r="D1121" s="120" t="s">
        <v>24</v>
      </c>
      <c r="E1121" s="120" t="s">
        <v>6948</v>
      </c>
    </row>
    <row r="1122" spans="2:5" s="116" customFormat="1" ht="15" x14ac:dyDescent="0.25">
      <c r="B1122" s="209">
        <v>44921</v>
      </c>
      <c r="C1122" s="291">
        <v>32</v>
      </c>
      <c r="D1122" s="120" t="s">
        <v>24</v>
      </c>
      <c r="E1122" s="120" t="s">
        <v>5208</v>
      </c>
    </row>
    <row r="1123" spans="2:5" s="116" customFormat="1" ht="15" x14ac:dyDescent="0.25">
      <c r="B1123" s="209">
        <v>44921</v>
      </c>
      <c r="C1123" s="291">
        <v>37</v>
      </c>
      <c r="D1123" s="120" t="s">
        <v>24</v>
      </c>
      <c r="E1123" s="120" t="s">
        <v>5161</v>
      </c>
    </row>
    <row r="1124" spans="2:5" s="116" customFormat="1" ht="15" x14ac:dyDescent="0.25">
      <c r="B1124" s="209">
        <v>44921</v>
      </c>
      <c r="C1124" s="291">
        <v>40</v>
      </c>
      <c r="D1124" s="120" t="s">
        <v>24</v>
      </c>
      <c r="E1124" s="120" t="s">
        <v>6840</v>
      </c>
    </row>
    <row r="1125" spans="2:5" s="116" customFormat="1" ht="15" x14ac:dyDescent="0.25">
      <c r="B1125" s="209">
        <v>44921</v>
      </c>
      <c r="C1125" s="291">
        <v>41</v>
      </c>
      <c r="D1125" s="120" t="s">
        <v>24</v>
      </c>
      <c r="E1125" s="120" t="s">
        <v>6840</v>
      </c>
    </row>
    <row r="1126" spans="2:5" s="116" customFormat="1" ht="15" x14ac:dyDescent="0.25">
      <c r="B1126" s="209">
        <v>44921</v>
      </c>
      <c r="C1126" s="291">
        <v>43</v>
      </c>
      <c r="D1126" s="120" t="s">
        <v>24</v>
      </c>
      <c r="E1126" s="120" t="s">
        <v>6625</v>
      </c>
    </row>
    <row r="1127" spans="2:5" s="116" customFormat="1" ht="15" x14ac:dyDescent="0.25">
      <c r="B1127" s="209">
        <v>44921</v>
      </c>
      <c r="C1127" s="291">
        <v>43</v>
      </c>
      <c r="D1127" s="120" t="s">
        <v>24</v>
      </c>
      <c r="E1127" s="120" t="s">
        <v>6840</v>
      </c>
    </row>
    <row r="1128" spans="2:5" s="116" customFormat="1" ht="15" x14ac:dyDescent="0.25">
      <c r="B1128" s="209">
        <v>44921</v>
      </c>
      <c r="C1128" s="291">
        <v>44</v>
      </c>
      <c r="D1128" s="120" t="s">
        <v>24</v>
      </c>
      <c r="E1128" s="120" t="s">
        <v>6859</v>
      </c>
    </row>
    <row r="1129" spans="2:5" s="116" customFormat="1" ht="15" x14ac:dyDescent="0.25">
      <c r="B1129" s="209">
        <v>44921</v>
      </c>
      <c r="C1129" s="291">
        <v>48</v>
      </c>
      <c r="D1129" s="120" t="s">
        <v>24</v>
      </c>
      <c r="E1129" s="120" t="s">
        <v>6859</v>
      </c>
    </row>
    <row r="1130" spans="2:5" s="116" customFormat="1" ht="15" x14ac:dyDescent="0.25">
      <c r="B1130" s="209">
        <v>44921</v>
      </c>
      <c r="C1130" s="291">
        <v>48</v>
      </c>
      <c r="D1130" s="120" t="s">
        <v>24</v>
      </c>
      <c r="E1130" s="120" t="s">
        <v>6841</v>
      </c>
    </row>
    <row r="1131" spans="2:5" s="116" customFormat="1" ht="15" x14ac:dyDescent="0.25">
      <c r="B1131" s="209">
        <v>44921</v>
      </c>
      <c r="C1131" s="291">
        <v>50</v>
      </c>
      <c r="D1131" s="120" t="s">
        <v>24</v>
      </c>
      <c r="E1131" s="120" t="s">
        <v>7002</v>
      </c>
    </row>
    <row r="1132" spans="2:5" s="116" customFormat="1" ht="15" x14ac:dyDescent="0.25">
      <c r="B1132" s="209">
        <v>44921</v>
      </c>
      <c r="C1132" s="291">
        <v>50</v>
      </c>
      <c r="D1132" s="120" t="s">
        <v>24</v>
      </c>
      <c r="E1132" s="120" t="s">
        <v>7003</v>
      </c>
    </row>
    <row r="1133" spans="2:5" s="116" customFormat="1" ht="15" x14ac:dyDescent="0.25">
      <c r="B1133" s="209">
        <v>44921</v>
      </c>
      <c r="C1133" s="291">
        <v>50</v>
      </c>
      <c r="D1133" s="120" t="s">
        <v>24</v>
      </c>
      <c r="E1133" s="120" t="s">
        <v>6843</v>
      </c>
    </row>
    <row r="1134" spans="2:5" s="116" customFormat="1" ht="15" x14ac:dyDescent="0.25">
      <c r="B1134" s="209">
        <v>44921</v>
      </c>
      <c r="C1134" s="291">
        <v>50</v>
      </c>
      <c r="D1134" s="120" t="s">
        <v>24</v>
      </c>
      <c r="E1134" s="120" t="s">
        <v>6843</v>
      </c>
    </row>
    <row r="1135" spans="2:5" s="116" customFormat="1" ht="15" x14ac:dyDescent="0.25">
      <c r="B1135" s="209">
        <v>44921</v>
      </c>
      <c r="C1135" s="291">
        <v>52</v>
      </c>
      <c r="D1135" s="120" t="s">
        <v>24</v>
      </c>
      <c r="E1135" s="120" t="s">
        <v>5162</v>
      </c>
    </row>
    <row r="1136" spans="2:5" s="116" customFormat="1" ht="15" x14ac:dyDescent="0.25">
      <c r="B1136" s="209">
        <v>44921</v>
      </c>
      <c r="C1136" s="291">
        <v>54</v>
      </c>
      <c r="D1136" s="120" t="s">
        <v>24</v>
      </c>
      <c r="E1136" s="120" t="s">
        <v>6948</v>
      </c>
    </row>
    <row r="1137" spans="2:5" s="116" customFormat="1" ht="15" x14ac:dyDescent="0.25">
      <c r="B1137" s="209">
        <v>44921</v>
      </c>
      <c r="C1137" s="291">
        <v>55</v>
      </c>
      <c r="D1137" s="120" t="s">
        <v>24</v>
      </c>
      <c r="E1137" s="120" t="s">
        <v>6906</v>
      </c>
    </row>
    <row r="1138" spans="2:5" s="116" customFormat="1" ht="15" x14ac:dyDescent="0.25">
      <c r="B1138" s="209">
        <v>44921</v>
      </c>
      <c r="C1138" s="291">
        <v>62</v>
      </c>
      <c r="D1138" s="120" t="s">
        <v>24</v>
      </c>
      <c r="E1138" s="120" t="s">
        <v>6906</v>
      </c>
    </row>
    <row r="1139" spans="2:5" s="116" customFormat="1" ht="15" x14ac:dyDescent="0.25">
      <c r="B1139" s="209">
        <v>44921</v>
      </c>
      <c r="C1139" s="291">
        <v>100</v>
      </c>
      <c r="D1139" s="120" t="s">
        <v>24</v>
      </c>
      <c r="E1139" s="120" t="s">
        <v>6843</v>
      </c>
    </row>
    <row r="1140" spans="2:5" s="116" customFormat="1" ht="15" x14ac:dyDescent="0.25">
      <c r="B1140" s="209">
        <v>44921</v>
      </c>
      <c r="C1140" s="291">
        <v>100</v>
      </c>
      <c r="D1140" s="120" t="s">
        <v>24</v>
      </c>
      <c r="E1140" s="120" t="s">
        <v>6863</v>
      </c>
    </row>
    <row r="1141" spans="2:5" s="116" customFormat="1" ht="15" x14ac:dyDescent="0.25">
      <c r="B1141" s="209">
        <v>44921</v>
      </c>
      <c r="C1141" s="291">
        <v>100</v>
      </c>
      <c r="D1141" s="120" t="s">
        <v>24</v>
      </c>
      <c r="E1141" s="120" t="s">
        <v>6863</v>
      </c>
    </row>
    <row r="1142" spans="2:5" s="116" customFormat="1" ht="15" x14ac:dyDescent="0.25">
      <c r="B1142" s="209">
        <v>44921</v>
      </c>
      <c r="C1142" s="291">
        <v>100</v>
      </c>
      <c r="D1142" s="120" t="s">
        <v>24</v>
      </c>
      <c r="E1142" s="120" t="s">
        <v>7004</v>
      </c>
    </row>
    <row r="1143" spans="2:5" s="116" customFormat="1" ht="15" x14ac:dyDescent="0.25">
      <c r="B1143" s="209">
        <v>44921</v>
      </c>
      <c r="C1143" s="291">
        <v>100</v>
      </c>
      <c r="D1143" s="120" t="s">
        <v>24</v>
      </c>
      <c r="E1143" s="120" t="s">
        <v>3684</v>
      </c>
    </row>
    <row r="1144" spans="2:5" s="116" customFormat="1" ht="15" x14ac:dyDescent="0.25">
      <c r="B1144" s="209">
        <v>44921</v>
      </c>
      <c r="C1144" s="291">
        <v>100</v>
      </c>
      <c r="D1144" s="120" t="s">
        <v>24</v>
      </c>
      <c r="E1144" s="120" t="s">
        <v>5106</v>
      </c>
    </row>
    <row r="1145" spans="2:5" s="116" customFormat="1" ht="15" x14ac:dyDescent="0.25">
      <c r="B1145" s="209">
        <v>44921</v>
      </c>
      <c r="C1145" s="291">
        <v>100</v>
      </c>
      <c r="D1145" s="120" t="s">
        <v>24</v>
      </c>
      <c r="E1145" s="120" t="s">
        <v>3859</v>
      </c>
    </row>
    <row r="1146" spans="2:5" s="116" customFormat="1" ht="15" x14ac:dyDescent="0.25">
      <c r="B1146" s="209">
        <v>44921</v>
      </c>
      <c r="C1146" s="291">
        <v>100</v>
      </c>
      <c r="D1146" s="120" t="s">
        <v>24</v>
      </c>
      <c r="E1146" s="120" t="s">
        <v>3684</v>
      </c>
    </row>
    <row r="1147" spans="2:5" s="116" customFormat="1" ht="15" x14ac:dyDescent="0.25">
      <c r="B1147" s="209">
        <v>44921</v>
      </c>
      <c r="C1147" s="291">
        <v>100</v>
      </c>
      <c r="D1147" s="120" t="s">
        <v>24</v>
      </c>
      <c r="E1147" s="120" t="s">
        <v>4327</v>
      </c>
    </row>
    <row r="1148" spans="2:5" s="116" customFormat="1" ht="15" x14ac:dyDescent="0.25">
      <c r="B1148" s="209">
        <v>44921</v>
      </c>
      <c r="C1148" s="291">
        <v>100</v>
      </c>
      <c r="D1148" s="120" t="s">
        <v>24</v>
      </c>
      <c r="E1148" s="120" t="s">
        <v>7005</v>
      </c>
    </row>
    <row r="1149" spans="2:5" s="116" customFormat="1" ht="15" x14ac:dyDescent="0.25">
      <c r="B1149" s="209">
        <v>44921</v>
      </c>
      <c r="C1149" s="291">
        <v>100</v>
      </c>
      <c r="D1149" s="120" t="s">
        <v>24</v>
      </c>
      <c r="E1149" s="120" t="s">
        <v>3684</v>
      </c>
    </row>
    <row r="1150" spans="2:5" s="116" customFormat="1" ht="15" x14ac:dyDescent="0.25">
      <c r="B1150" s="209">
        <v>44921</v>
      </c>
      <c r="C1150" s="291">
        <v>100</v>
      </c>
      <c r="D1150" s="120" t="s">
        <v>24</v>
      </c>
      <c r="E1150" s="120" t="s">
        <v>6843</v>
      </c>
    </row>
    <row r="1151" spans="2:5" s="116" customFormat="1" ht="15" x14ac:dyDescent="0.25">
      <c r="B1151" s="209">
        <v>44921</v>
      </c>
      <c r="C1151" s="291">
        <v>110</v>
      </c>
      <c r="D1151" s="120" t="s">
        <v>24</v>
      </c>
      <c r="E1151" s="120" t="s">
        <v>5105</v>
      </c>
    </row>
    <row r="1152" spans="2:5" s="116" customFormat="1" ht="15" x14ac:dyDescent="0.25">
      <c r="B1152" s="209">
        <v>44921</v>
      </c>
      <c r="C1152" s="291">
        <v>200</v>
      </c>
      <c r="D1152" s="120" t="s">
        <v>24</v>
      </c>
      <c r="E1152" s="120" t="s">
        <v>7006</v>
      </c>
    </row>
    <row r="1153" spans="2:5" s="116" customFormat="1" ht="15" x14ac:dyDescent="0.25">
      <c r="B1153" s="209">
        <v>44921</v>
      </c>
      <c r="C1153" s="291">
        <v>250</v>
      </c>
      <c r="D1153" s="120" t="s">
        <v>24</v>
      </c>
      <c r="E1153" s="120" t="s">
        <v>6981</v>
      </c>
    </row>
    <row r="1154" spans="2:5" s="116" customFormat="1" ht="15" x14ac:dyDescent="0.25">
      <c r="B1154" s="209">
        <v>44921</v>
      </c>
      <c r="C1154" s="291">
        <v>300</v>
      </c>
      <c r="D1154" s="120" t="s">
        <v>24</v>
      </c>
      <c r="E1154" s="120" t="s">
        <v>6754</v>
      </c>
    </row>
    <row r="1155" spans="2:5" s="116" customFormat="1" ht="15" x14ac:dyDescent="0.25">
      <c r="B1155" s="209">
        <v>44921</v>
      </c>
      <c r="C1155" s="291">
        <v>300</v>
      </c>
      <c r="D1155" s="120" t="s">
        <v>24</v>
      </c>
      <c r="E1155" s="120" t="s">
        <v>6776</v>
      </c>
    </row>
    <row r="1156" spans="2:5" s="116" customFormat="1" ht="15" x14ac:dyDescent="0.25">
      <c r="B1156" s="209">
        <v>44921</v>
      </c>
      <c r="C1156" s="291">
        <v>300</v>
      </c>
      <c r="D1156" s="120" t="s">
        <v>24</v>
      </c>
      <c r="E1156" s="120" t="s">
        <v>3753</v>
      </c>
    </row>
    <row r="1157" spans="2:5" s="116" customFormat="1" ht="15" x14ac:dyDescent="0.25">
      <c r="B1157" s="209">
        <v>44921</v>
      </c>
      <c r="C1157" s="291">
        <v>300</v>
      </c>
      <c r="D1157" s="120" t="s">
        <v>24</v>
      </c>
      <c r="E1157" s="120" t="s">
        <v>5145</v>
      </c>
    </row>
    <row r="1158" spans="2:5" s="116" customFormat="1" ht="15" x14ac:dyDescent="0.25">
      <c r="B1158" s="209">
        <v>44921</v>
      </c>
      <c r="C1158" s="291">
        <v>300</v>
      </c>
      <c r="D1158" s="120" t="s">
        <v>24</v>
      </c>
      <c r="E1158" s="120" t="s">
        <v>7007</v>
      </c>
    </row>
    <row r="1159" spans="2:5" s="116" customFormat="1" ht="15" x14ac:dyDescent="0.25">
      <c r="B1159" s="209">
        <v>44921</v>
      </c>
      <c r="C1159" s="291">
        <v>300</v>
      </c>
      <c r="D1159" s="120" t="s">
        <v>24</v>
      </c>
      <c r="E1159" s="120" t="s">
        <v>3753</v>
      </c>
    </row>
    <row r="1160" spans="2:5" s="116" customFormat="1" ht="15" x14ac:dyDescent="0.25">
      <c r="B1160" s="209">
        <v>44921</v>
      </c>
      <c r="C1160" s="291">
        <v>300</v>
      </c>
      <c r="D1160" s="120" t="s">
        <v>24</v>
      </c>
      <c r="E1160" s="120" t="s">
        <v>3716</v>
      </c>
    </row>
    <row r="1161" spans="2:5" s="116" customFormat="1" ht="15" x14ac:dyDescent="0.25">
      <c r="B1161" s="209">
        <v>44921</v>
      </c>
      <c r="C1161" s="291">
        <v>400</v>
      </c>
      <c r="D1161" s="120" t="s">
        <v>24</v>
      </c>
      <c r="E1161" s="120" t="s">
        <v>3694</v>
      </c>
    </row>
    <row r="1162" spans="2:5" s="116" customFormat="1" ht="15" x14ac:dyDescent="0.25">
      <c r="B1162" s="209">
        <v>44921</v>
      </c>
      <c r="C1162" s="291">
        <v>400</v>
      </c>
      <c r="D1162" s="120" t="s">
        <v>24</v>
      </c>
      <c r="E1162" s="120" t="s">
        <v>3694</v>
      </c>
    </row>
    <row r="1163" spans="2:5" s="116" customFormat="1" ht="15" x14ac:dyDescent="0.25">
      <c r="B1163" s="209">
        <v>44921</v>
      </c>
      <c r="C1163" s="291">
        <v>400</v>
      </c>
      <c r="D1163" s="120" t="s">
        <v>24</v>
      </c>
      <c r="E1163" s="120" t="s">
        <v>3694</v>
      </c>
    </row>
    <row r="1164" spans="2:5" s="116" customFormat="1" ht="15" x14ac:dyDescent="0.25">
      <c r="B1164" s="209">
        <v>44921</v>
      </c>
      <c r="C1164" s="291">
        <v>500</v>
      </c>
      <c r="D1164" s="120" t="s">
        <v>24</v>
      </c>
      <c r="E1164" s="120" t="s">
        <v>7008</v>
      </c>
    </row>
    <row r="1165" spans="2:5" s="116" customFormat="1" ht="15" x14ac:dyDescent="0.25">
      <c r="B1165" s="209">
        <v>44921</v>
      </c>
      <c r="C1165" s="291">
        <v>500</v>
      </c>
      <c r="D1165" s="120" t="s">
        <v>24</v>
      </c>
      <c r="E1165" s="120" t="s">
        <v>3694</v>
      </c>
    </row>
    <row r="1166" spans="2:5" s="116" customFormat="1" ht="15" x14ac:dyDescent="0.25">
      <c r="B1166" s="209">
        <v>44921</v>
      </c>
      <c r="C1166" s="291">
        <v>500</v>
      </c>
      <c r="D1166" s="120" t="s">
        <v>24</v>
      </c>
      <c r="E1166" s="120" t="s">
        <v>6774</v>
      </c>
    </row>
    <row r="1167" spans="2:5" s="116" customFormat="1" ht="15" x14ac:dyDescent="0.25">
      <c r="B1167" s="209">
        <v>44921</v>
      </c>
      <c r="C1167" s="291">
        <v>500</v>
      </c>
      <c r="D1167" s="120" t="s">
        <v>24</v>
      </c>
      <c r="E1167" s="120" t="s">
        <v>3860</v>
      </c>
    </row>
    <row r="1168" spans="2:5" s="116" customFormat="1" ht="15" x14ac:dyDescent="0.25">
      <c r="B1168" s="209">
        <v>44921</v>
      </c>
      <c r="C1168" s="291">
        <v>500</v>
      </c>
      <c r="D1168" s="120" t="s">
        <v>24</v>
      </c>
      <c r="E1168" s="120" t="s">
        <v>7009</v>
      </c>
    </row>
    <row r="1169" spans="2:5" s="116" customFormat="1" ht="15" x14ac:dyDescent="0.25">
      <c r="B1169" s="209">
        <v>44921</v>
      </c>
      <c r="C1169" s="291">
        <v>500</v>
      </c>
      <c r="D1169" s="120" t="s">
        <v>24</v>
      </c>
      <c r="E1169" s="120" t="s">
        <v>5099</v>
      </c>
    </row>
    <row r="1170" spans="2:5" s="116" customFormat="1" ht="15" x14ac:dyDescent="0.25">
      <c r="B1170" s="209">
        <v>44921</v>
      </c>
      <c r="C1170" s="291">
        <v>500</v>
      </c>
      <c r="D1170" s="120" t="s">
        <v>24</v>
      </c>
      <c r="E1170" s="120" t="s">
        <v>7010</v>
      </c>
    </row>
    <row r="1171" spans="2:5" s="116" customFormat="1" ht="15" x14ac:dyDescent="0.25">
      <c r="B1171" s="209">
        <v>44921</v>
      </c>
      <c r="C1171" s="291">
        <v>500</v>
      </c>
      <c r="D1171" s="120" t="s">
        <v>24</v>
      </c>
      <c r="E1171" s="120" t="s">
        <v>7011</v>
      </c>
    </row>
    <row r="1172" spans="2:5" s="116" customFormat="1" ht="15" x14ac:dyDescent="0.25">
      <c r="B1172" s="209">
        <v>44921</v>
      </c>
      <c r="C1172" s="291">
        <v>500</v>
      </c>
      <c r="D1172" s="120" t="s">
        <v>24</v>
      </c>
      <c r="E1172" s="120" t="s">
        <v>5119</v>
      </c>
    </row>
    <row r="1173" spans="2:5" s="116" customFormat="1" ht="15" x14ac:dyDescent="0.25">
      <c r="B1173" s="209">
        <v>44921</v>
      </c>
      <c r="C1173" s="291">
        <v>500</v>
      </c>
      <c r="D1173" s="120" t="s">
        <v>24</v>
      </c>
      <c r="E1173" s="120" t="s">
        <v>5119</v>
      </c>
    </row>
    <row r="1174" spans="2:5" s="116" customFormat="1" ht="15" x14ac:dyDescent="0.25">
      <c r="B1174" s="209">
        <v>44921</v>
      </c>
      <c r="C1174" s="291">
        <v>500</v>
      </c>
      <c r="D1174" s="120" t="s">
        <v>24</v>
      </c>
      <c r="E1174" s="120" t="s">
        <v>3861</v>
      </c>
    </row>
    <row r="1175" spans="2:5" s="116" customFormat="1" ht="15" x14ac:dyDescent="0.25">
      <c r="B1175" s="209">
        <v>44921</v>
      </c>
      <c r="C1175" s="291">
        <v>500</v>
      </c>
      <c r="D1175" s="120" t="s">
        <v>24</v>
      </c>
      <c r="E1175" s="120" t="s">
        <v>5110</v>
      </c>
    </row>
    <row r="1176" spans="2:5" s="116" customFormat="1" ht="15" x14ac:dyDescent="0.25">
      <c r="B1176" s="209">
        <v>44921</v>
      </c>
      <c r="C1176" s="291">
        <v>700</v>
      </c>
      <c r="D1176" s="120" t="s">
        <v>24</v>
      </c>
      <c r="E1176" s="120" t="s">
        <v>7012</v>
      </c>
    </row>
    <row r="1177" spans="2:5" s="116" customFormat="1" ht="15" x14ac:dyDescent="0.25">
      <c r="B1177" s="209">
        <v>44921</v>
      </c>
      <c r="C1177" s="291">
        <v>1000</v>
      </c>
      <c r="D1177" s="120" t="s">
        <v>24</v>
      </c>
      <c r="E1177" s="120" t="s">
        <v>6756</v>
      </c>
    </row>
    <row r="1178" spans="2:5" s="116" customFormat="1" ht="26.25" x14ac:dyDescent="0.25">
      <c r="B1178" s="209">
        <v>44921</v>
      </c>
      <c r="C1178" s="291">
        <v>1000</v>
      </c>
      <c r="D1178" s="120" t="s">
        <v>24</v>
      </c>
      <c r="E1178" s="120" t="s">
        <v>5089</v>
      </c>
    </row>
    <row r="1179" spans="2:5" s="116" customFormat="1" ht="26.25" x14ac:dyDescent="0.25">
      <c r="B1179" s="209">
        <v>44921</v>
      </c>
      <c r="C1179" s="291">
        <v>1000</v>
      </c>
      <c r="D1179" s="120" t="s">
        <v>24</v>
      </c>
      <c r="E1179" s="120" t="s">
        <v>5203</v>
      </c>
    </row>
    <row r="1180" spans="2:5" s="116" customFormat="1" ht="15" x14ac:dyDescent="0.25">
      <c r="B1180" s="209">
        <v>44921</v>
      </c>
      <c r="C1180" s="291">
        <v>1000</v>
      </c>
      <c r="D1180" s="120" t="s">
        <v>24</v>
      </c>
      <c r="E1180" s="120" t="s">
        <v>7013</v>
      </c>
    </row>
    <row r="1181" spans="2:5" s="116" customFormat="1" ht="15" x14ac:dyDescent="0.25">
      <c r="B1181" s="209">
        <v>44921</v>
      </c>
      <c r="C1181" s="291">
        <v>1000</v>
      </c>
      <c r="D1181" s="120" t="s">
        <v>24</v>
      </c>
      <c r="E1181" s="120" t="s">
        <v>7014</v>
      </c>
    </row>
    <row r="1182" spans="2:5" s="116" customFormat="1" ht="15" x14ac:dyDescent="0.25">
      <c r="B1182" s="209">
        <v>44921</v>
      </c>
      <c r="C1182" s="291">
        <v>1000</v>
      </c>
      <c r="D1182" s="120" t="s">
        <v>24</v>
      </c>
      <c r="E1182" s="120" t="s">
        <v>5128</v>
      </c>
    </row>
    <row r="1183" spans="2:5" s="116" customFormat="1" ht="15" x14ac:dyDescent="0.25">
      <c r="B1183" s="209">
        <v>44921</v>
      </c>
      <c r="C1183" s="291">
        <v>1000</v>
      </c>
      <c r="D1183" s="120" t="s">
        <v>24</v>
      </c>
      <c r="E1183" s="120" t="s">
        <v>7015</v>
      </c>
    </row>
    <row r="1184" spans="2:5" s="116" customFormat="1" ht="15" x14ac:dyDescent="0.25">
      <c r="B1184" s="209">
        <v>44921</v>
      </c>
      <c r="C1184" s="291">
        <v>1000</v>
      </c>
      <c r="D1184" s="120" t="s">
        <v>24</v>
      </c>
      <c r="E1184" s="120" t="s">
        <v>3850</v>
      </c>
    </row>
    <row r="1185" spans="2:5" s="116" customFormat="1" ht="15" x14ac:dyDescent="0.25">
      <c r="B1185" s="209">
        <v>44921</v>
      </c>
      <c r="C1185" s="291">
        <v>1000</v>
      </c>
      <c r="D1185" s="120" t="s">
        <v>24</v>
      </c>
      <c r="E1185" s="120" t="s">
        <v>3697</v>
      </c>
    </row>
    <row r="1186" spans="2:5" s="116" customFormat="1" ht="15" x14ac:dyDescent="0.25">
      <c r="B1186" s="209">
        <v>44921</v>
      </c>
      <c r="C1186" s="291">
        <v>1000</v>
      </c>
      <c r="D1186" s="120" t="s">
        <v>24</v>
      </c>
      <c r="E1186" s="120" t="s">
        <v>4341</v>
      </c>
    </row>
    <row r="1187" spans="2:5" s="116" customFormat="1" ht="15" x14ac:dyDescent="0.25">
      <c r="B1187" s="209">
        <v>44921</v>
      </c>
      <c r="C1187" s="291">
        <v>1000</v>
      </c>
      <c r="D1187" s="120" t="s">
        <v>24</v>
      </c>
      <c r="E1187" s="120" t="s">
        <v>7016</v>
      </c>
    </row>
    <row r="1188" spans="2:5" s="116" customFormat="1" ht="15" x14ac:dyDescent="0.25">
      <c r="B1188" s="209">
        <v>44921</v>
      </c>
      <c r="C1188" s="291">
        <v>1000</v>
      </c>
      <c r="D1188" s="120" t="s">
        <v>24</v>
      </c>
      <c r="E1188" s="120" t="s">
        <v>3862</v>
      </c>
    </row>
    <row r="1189" spans="2:5" s="116" customFormat="1" ht="15" x14ac:dyDescent="0.25">
      <c r="B1189" s="209">
        <v>44921</v>
      </c>
      <c r="C1189" s="291">
        <v>1000</v>
      </c>
      <c r="D1189" s="120" t="s">
        <v>24</v>
      </c>
      <c r="E1189" s="120" t="s">
        <v>3700</v>
      </c>
    </row>
    <row r="1190" spans="2:5" s="116" customFormat="1" ht="15" x14ac:dyDescent="0.25">
      <c r="B1190" s="209">
        <v>44921</v>
      </c>
      <c r="C1190" s="291">
        <v>1000</v>
      </c>
      <c r="D1190" s="120" t="s">
        <v>24</v>
      </c>
      <c r="E1190" s="120" t="s">
        <v>3764</v>
      </c>
    </row>
    <row r="1191" spans="2:5" s="116" customFormat="1" ht="15" x14ac:dyDescent="0.25">
      <c r="B1191" s="209">
        <v>44921</v>
      </c>
      <c r="C1191" s="291">
        <v>1010</v>
      </c>
      <c r="D1191" s="120" t="s">
        <v>24</v>
      </c>
      <c r="E1191" s="120" t="s">
        <v>7017</v>
      </c>
    </row>
    <row r="1192" spans="2:5" s="116" customFormat="1" ht="15" x14ac:dyDescent="0.25">
      <c r="B1192" s="209">
        <v>44921</v>
      </c>
      <c r="C1192" s="291">
        <v>1100</v>
      </c>
      <c r="D1192" s="120" t="s">
        <v>24</v>
      </c>
      <c r="E1192" s="120" t="s">
        <v>7018</v>
      </c>
    </row>
    <row r="1193" spans="2:5" s="116" customFormat="1" ht="15" x14ac:dyDescent="0.25">
      <c r="B1193" s="209">
        <v>44921</v>
      </c>
      <c r="C1193" s="291">
        <v>1500</v>
      </c>
      <c r="D1193" s="120" t="s">
        <v>24</v>
      </c>
      <c r="E1193" s="120" t="s">
        <v>7019</v>
      </c>
    </row>
    <row r="1194" spans="2:5" s="116" customFormat="1" ht="26.25" x14ac:dyDescent="0.25">
      <c r="B1194" s="209">
        <v>44921</v>
      </c>
      <c r="C1194" s="291">
        <v>1976.2</v>
      </c>
      <c r="D1194" s="120" t="s">
        <v>24</v>
      </c>
      <c r="E1194" s="120" t="s">
        <v>5123</v>
      </c>
    </row>
    <row r="1195" spans="2:5" s="116" customFormat="1" ht="15" x14ac:dyDescent="0.25">
      <c r="B1195" s="209">
        <v>44921</v>
      </c>
      <c r="C1195" s="291">
        <v>2000</v>
      </c>
      <c r="D1195" s="120" t="s">
        <v>24</v>
      </c>
      <c r="E1195" s="120" t="s">
        <v>6780</v>
      </c>
    </row>
    <row r="1196" spans="2:5" s="116" customFormat="1" ht="15" x14ac:dyDescent="0.25">
      <c r="B1196" s="209">
        <v>44921</v>
      </c>
      <c r="C1196" s="291">
        <v>2000</v>
      </c>
      <c r="D1196" s="120" t="s">
        <v>24</v>
      </c>
      <c r="E1196" s="120" t="s">
        <v>5193</v>
      </c>
    </row>
    <row r="1197" spans="2:5" s="116" customFormat="1" ht="15" x14ac:dyDescent="0.25">
      <c r="B1197" s="209">
        <v>44921</v>
      </c>
      <c r="C1197" s="291">
        <v>2150</v>
      </c>
      <c r="D1197" s="120" t="s">
        <v>24</v>
      </c>
      <c r="E1197" s="120" t="s">
        <v>3689</v>
      </c>
    </row>
    <row r="1198" spans="2:5" s="116" customFormat="1" ht="15" x14ac:dyDescent="0.25">
      <c r="B1198" s="209">
        <v>44921</v>
      </c>
      <c r="C1198" s="291">
        <v>2500</v>
      </c>
      <c r="D1198" s="120" t="s">
        <v>24</v>
      </c>
      <c r="E1198" s="120" t="s">
        <v>3869</v>
      </c>
    </row>
    <row r="1199" spans="2:5" s="116" customFormat="1" ht="15" x14ac:dyDescent="0.25">
      <c r="B1199" s="209">
        <v>44921</v>
      </c>
      <c r="C1199" s="291">
        <v>2500</v>
      </c>
      <c r="D1199" s="120" t="s">
        <v>24</v>
      </c>
      <c r="E1199" s="120" t="s">
        <v>3854</v>
      </c>
    </row>
    <row r="1200" spans="2:5" s="116" customFormat="1" ht="15" x14ac:dyDescent="0.25">
      <c r="B1200" s="209">
        <v>44921</v>
      </c>
      <c r="C1200" s="291">
        <v>3000</v>
      </c>
      <c r="D1200" s="120" t="s">
        <v>24</v>
      </c>
      <c r="E1200" s="120" t="s">
        <v>3826</v>
      </c>
    </row>
    <row r="1201" spans="2:5" s="116" customFormat="1" ht="15" x14ac:dyDescent="0.25">
      <c r="B1201" s="209">
        <v>44921</v>
      </c>
      <c r="C1201" s="291">
        <v>3000</v>
      </c>
      <c r="D1201" s="120" t="s">
        <v>24</v>
      </c>
      <c r="E1201" s="120" t="s">
        <v>7020</v>
      </c>
    </row>
    <row r="1202" spans="2:5" s="116" customFormat="1" ht="15" x14ac:dyDescent="0.25">
      <c r="B1202" s="209">
        <v>44921</v>
      </c>
      <c r="C1202" s="291">
        <v>3500</v>
      </c>
      <c r="D1202" s="120" t="s">
        <v>24</v>
      </c>
      <c r="E1202" s="120" t="s">
        <v>3777</v>
      </c>
    </row>
    <row r="1203" spans="2:5" s="116" customFormat="1" ht="15" x14ac:dyDescent="0.25">
      <c r="B1203" s="209">
        <v>44921</v>
      </c>
      <c r="C1203" s="291">
        <v>5000</v>
      </c>
      <c r="D1203" s="120" t="s">
        <v>24</v>
      </c>
      <c r="E1203" s="120" t="s">
        <v>3852</v>
      </c>
    </row>
    <row r="1204" spans="2:5" s="116" customFormat="1" ht="15" x14ac:dyDescent="0.25">
      <c r="B1204" s="209">
        <v>44921</v>
      </c>
      <c r="C1204" s="291">
        <v>5000</v>
      </c>
      <c r="D1204" s="120" t="s">
        <v>24</v>
      </c>
      <c r="E1204" s="120" t="s">
        <v>7021</v>
      </c>
    </row>
    <row r="1205" spans="2:5" s="116" customFormat="1" ht="15" x14ac:dyDescent="0.25">
      <c r="B1205" s="209">
        <v>44921</v>
      </c>
      <c r="C1205" s="291">
        <v>5000</v>
      </c>
      <c r="D1205" s="120" t="s">
        <v>24</v>
      </c>
      <c r="E1205" s="120" t="s">
        <v>7022</v>
      </c>
    </row>
    <row r="1206" spans="2:5" s="116" customFormat="1" ht="15" x14ac:dyDescent="0.25">
      <c r="B1206" s="209">
        <v>44921</v>
      </c>
      <c r="C1206" s="291">
        <v>5000</v>
      </c>
      <c r="D1206" s="120" t="s">
        <v>24</v>
      </c>
      <c r="E1206" s="120" t="s">
        <v>4352</v>
      </c>
    </row>
    <row r="1207" spans="2:5" s="116" customFormat="1" ht="15" x14ac:dyDescent="0.25">
      <c r="B1207" s="209">
        <v>44921</v>
      </c>
      <c r="C1207" s="291">
        <v>6550</v>
      </c>
      <c r="D1207" s="120" t="s">
        <v>24</v>
      </c>
      <c r="E1207" s="120" t="s">
        <v>3847</v>
      </c>
    </row>
    <row r="1208" spans="2:5" s="116" customFormat="1" ht="15" x14ac:dyDescent="0.25">
      <c r="B1208" s="209">
        <v>44921</v>
      </c>
      <c r="C1208" s="291">
        <v>10000</v>
      </c>
      <c r="D1208" s="120" t="s">
        <v>24</v>
      </c>
      <c r="E1208" s="120" t="s">
        <v>7023</v>
      </c>
    </row>
    <row r="1209" spans="2:5" s="116" customFormat="1" ht="15" x14ac:dyDescent="0.25">
      <c r="B1209" s="209">
        <v>44921</v>
      </c>
      <c r="C1209" s="291">
        <v>10000</v>
      </c>
      <c r="D1209" s="120" t="s">
        <v>24</v>
      </c>
      <c r="E1209" s="120" t="s">
        <v>7024</v>
      </c>
    </row>
    <row r="1210" spans="2:5" s="116" customFormat="1" ht="15" x14ac:dyDescent="0.25">
      <c r="B1210" s="209">
        <v>44921</v>
      </c>
      <c r="C1210" s="291">
        <v>10000</v>
      </c>
      <c r="D1210" s="120" t="s">
        <v>7025</v>
      </c>
      <c r="E1210" s="120" t="s">
        <v>7026</v>
      </c>
    </row>
    <row r="1211" spans="2:5" s="116" customFormat="1" ht="15" x14ac:dyDescent="0.25">
      <c r="B1211" s="209">
        <v>44921</v>
      </c>
      <c r="C1211" s="291">
        <v>10000</v>
      </c>
      <c r="D1211" s="120" t="s">
        <v>24</v>
      </c>
      <c r="E1211" s="120" t="s">
        <v>3863</v>
      </c>
    </row>
    <row r="1212" spans="2:5" s="116" customFormat="1" ht="15" x14ac:dyDescent="0.25">
      <c r="B1212" s="209">
        <v>44921</v>
      </c>
      <c r="C1212" s="291">
        <v>10000</v>
      </c>
      <c r="D1212" s="120" t="s">
        <v>24</v>
      </c>
      <c r="E1212" s="120" t="s">
        <v>7027</v>
      </c>
    </row>
    <row r="1213" spans="2:5" s="116" customFormat="1" ht="15" x14ac:dyDescent="0.25">
      <c r="B1213" s="209">
        <v>44921</v>
      </c>
      <c r="C1213" s="291">
        <v>10000</v>
      </c>
      <c r="D1213" s="120" t="s">
        <v>24</v>
      </c>
      <c r="E1213" s="120" t="s">
        <v>7028</v>
      </c>
    </row>
    <row r="1214" spans="2:5" s="116" customFormat="1" ht="26.25" x14ac:dyDescent="0.25">
      <c r="B1214" s="209">
        <v>44921</v>
      </c>
      <c r="C1214" s="291">
        <v>10000</v>
      </c>
      <c r="D1214" s="120" t="s">
        <v>2881</v>
      </c>
      <c r="E1214" s="120" t="s">
        <v>3848</v>
      </c>
    </row>
    <row r="1215" spans="2:5" s="116" customFormat="1" ht="15" x14ac:dyDescent="0.25">
      <c r="B1215" s="209">
        <v>44921</v>
      </c>
      <c r="C1215" s="291">
        <v>10000</v>
      </c>
      <c r="D1215" s="120" t="s">
        <v>24</v>
      </c>
      <c r="E1215" s="120" t="s">
        <v>7029</v>
      </c>
    </row>
    <row r="1216" spans="2:5" s="116" customFormat="1" ht="15" x14ac:dyDescent="0.25">
      <c r="B1216" s="209">
        <v>44921</v>
      </c>
      <c r="C1216" s="291">
        <v>10000</v>
      </c>
      <c r="D1216" s="120" t="s">
        <v>24</v>
      </c>
      <c r="E1216" s="120" t="s">
        <v>5085</v>
      </c>
    </row>
    <row r="1217" spans="2:5" s="116" customFormat="1" ht="15" x14ac:dyDescent="0.25">
      <c r="B1217" s="209">
        <v>44921</v>
      </c>
      <c r="C1217" s="291">
        <v>10000</v>
      </c>
      <c r="D1217" s="120" t="s">
        <v>24</v>
      </c>
      <c r="E1217" s="120" t="s">
        <v>5094</v>
      </c>
    </row>
    <row r="1218" spans="2:5" s="116" customFormat="1" ht="15" x14ac:dyDescent="0.25">
      <c r="B1218" s="209">
        <v>44921</v>
      </c>
      <c r="C1218" s="291">
        <v>20000</v>
      </c>
      <c r="D1218" s="120" t="s">
        <v>24</v>
      </c>
      <c r="E1218" s="120" t="s">
        <v>7030</v>
      </c>
    </row>
    <row r="1219" spans="2:5" s="116" customFormat="1" ht="26.25" x14ac:dyDescent="0.25">
      <c r="B1219" s="209">
        <v>44921</v>
      </c>
      <c r="C1219" s="291">
        <v>22000</v>
      </c>
      <c r="D1219" s="120" t="s">
        <v>7031</v>
      </c>
      <c r="E1219" s="120" t="s">
        <v>7032</v>
      </c>
    </row>
    <row r="1220" spans="2:5" s="116" customFormat="1" ht="15" x14ac:dyDescent="0.25">
      <c r="B1220" s="209">
        <v>44921</v>
      </c>
      <c r="C1220" s="291">
        <v>45000</v>
      </c>
      <c r="D1220" s="120" t="s">
        <v>24</v>
      </c>
      <c r="E1220" s="120" t="s">
        <v>7033</v>
      </c>
    </row>
    <row r="1221" spans="2:5" s="116" customFormat="1" ht="15" x14ac:dyDescent="0.25">
      <c r="B1221" s="209">
        <v>44921</v>
      </c>
      <c r="C1221" s="291">
        <v>50000</v>
      </c>
      <c r="D1221" s="120" t="s">
        <v>24</v>
      </c>
      <c r="E1221" s="120" t="s">
        <v>7034</v>
      </c>
    </row>
    <row r="1222" spans="2:5" s="116" customFormat="1" ht="26.25" x14ac:dyDescent="0.25">
      <c r="B1222" s="209">
        <v>44921</v>
      </c>
      <c r="C1222" s="291">
        <v>160000</v>
      </c>
      <c r="D1222" s="120" t="s">
        <v>7035</v>
      </c>
      <c r="E1222" s="120" t="s">
        <v>7036</v>
      </c>
    </row>
    <row r="1223" spans="2:5" s="116" customFormat="1" ht="15" x14ac:dyDescent="0.25">
      <c r="B1223" s="209">
        <v>44921</v>
      </c>
      <c r="C1223" s="291">
        <v>343380</v>
      </c>
      <c r="D1223" s="120" t="s">
        <v>24</v>
      </c>
      <c r="E1223" s="120" t="s">
        <v>7037</v>
      </c>
    </row>
    <row r="1224" spans="2:5" s="116" customFormat="1" ht="15" x14ac:dyDescent="0.25">
      <c r="B1224" s="209">
        <v>44921</v>
      </c>
      <c r="C1224" s="291">
        <v>500000</v>
      </c>
      <c r="D1224" s="120" t="s">
        <v>24</v>
      </c>
      <c r="E1224" s="120" t="s">
        <v>7038</v>
      </c>
    </row>
    <row r="1225" spans="2:5" s="116" customFormat="1" ht="15" x14ac:dyDescent="0.25">
      <c r="B1225" s="209">
        <v>44922</v>
      </c>
      <c r="C1225" s="291">
        <v>5</v>
      </c>
      <c r="D1225" s="120" t="s">
        <v>24</v>
      </c>
      <c r="E1225" s="120" t="s">
        <v>3712</v>
      </c>
    </row>
    <row r="1226" spans="2:5" s="116" customFormat="1" ht="15" x14ac:dyDescent="0.25">
      <c r="B1226" s="209">
        <v>44922</v>
      </c>
      <c r="C1226" s="291">
        <v>10</v>
      </c>
      <c r="D1226" s="120" t="s">
        <v>24</v>
      </c>
      <c r="E1226" s="120" t="s">
        <v>7039</v>
      </c>
    </row>
    <row r="1227" spans="2:5" s="116" customFormat="1" ht="15" x14ac:dyDescent="0.25">
      <c r="B1227" s="209">
        <v>44922</v>
      </c>
      <c r="C1227" s="291">
        <v>10</v>
      </c>
      <c r="D1227" s="120" t="s">
        <v>24</v>
      </c>
      <c r="E1227" s="120" t="s">
        <v>6704</v>
      </c>
    </row>
    <row r="1228" spans="2:5" s="116" customFormat="1" ht="15" x14ac:dyDescent="0.25">
      <c r="B1228" s="209">
        <v>44922</v>
      </c>
      <c r="C1228" s="291">
        <v>15</v>
      </c>
      <c r="D1228" s="120" t="s">
        <v>24</v>
      </c>
      <c r="E1228" s="120" t="s">
        <v>7040</v>
      </c>
    </row>
    <row r="1229" spans="2:5" s="116" customFormat="1" ht="15" x14ac:dyDescent="0.25">
      <c r="B1229" s="209">
        <v>44922</v>
      </c>
      <c r="C1229" s="291">
        <v>40</v>
      </c>
      <c r="D1229" s="120" t="s">
        <v>24</v>
      </c>
      <c r="E1229" s="120" t="s">
        <v>6625</v>
      </c>
    </row>
    <row r="1230" spans="2:5" s="116" customFormat="1" ht="15" x14ac:dyDescent="0.25">
      <c r="B1230" s="209">
        <v>44922</v>
      </c>
      <c r="C1230" s="291">
        <v>41</v>
      </c>
      <c r="D1230" s="120" t="s">
        <v>24</v>
      </c>
      <c r="E1230" s="120" t="s">
        <v>6840</v>
      </c>
    </row>
    <row r="1231" spans="2:5" s="116" customFormat="1" ht="15" x14ac:dyDescent="0.25">
      <c r="B1231" s="209">
        <v>44922</v>
      </c>
      <c r="C1231" s="291">
        <v>44</v>
      </c>
      <c r="D1231" s="120" t="s">
        <v>24</v>
      </c>
      <c r="E1231" s="120" t="s">
        <v>6840</v>
      </c>
    </row>
    <row r="1232" spans="2:5" s="116" customFormat="1" ht="15" x14ac:dyDescent="0.25">
      <c r="B1232" s="209">
        <v>44922</v>
      </c>
      <c r="C1232" s="291">
        <v>45</v>
      </c>
      <c r="D1232" s="120" t="s">
        <v>24</v>
      </c>
      <c r="E1232" s="120" t="s">
        <v>6859</v>
      </c>
    </row>
    <row r="1233" spans="2:5" s="116" customFormat="1" ht="15" x14ac:dyDescent="0.25">
      <c r="B1233" s="209">
        <v>44922</v>
      </c>
      <c r="C1233" s="291">
        <v>46</v>
      </c>
      <c r="D1233" s="120" t="s">
        <v>24</v>
      </c>
      <c r="E1233" s="120" t="s">
        <v>6840</v>
      </c>
    </row>
    <row r="1234" spans="2:5" s="116" customFormat="1" ht="15" x14ac:dyDescent="0.25">
      <c r="B1234" s="209">
        <v>44922</v>
      </c>
      <c r="C1234" s="291">
        <v>47</v>
      </c>
      <c r="D1234" s="120" t="s">
        <v>24</v>
      </c>
      <c r="E1234" s="120" t="s">
        <v>6906</v>
      </c>
    </row>
    <row r="1235" spans="2:5" s="116" customFormat="1" ht="15" x14ac:dyDescent="0.25">
      <c r="B1235" s="209">
        <v>44922</v>
      </c>
      <c r="C1235" s="291">
        <v>47</v>
      </c>
      <c r="D1235" s="120" t="s">
        <v>24</v>
      </c>
      <c r="E1235" s="120" t="s">
        <v>3683</v>
      </c>
    </row>
    <row r="1236" spans="2:5" s="116" customFormat="1" ht="15" x14ac:dyDescent="0.25">
      <c r="B1236" s="209">
        <v>44922</v>
      </c>
      <c r="C1236" s="291">
        <v>49</v>
      </c>
      <c r="D1236" s="120" t="s">
        <v>24</v>
      </c>
      <c r="E1236" s="120" t="s">
        <v>6859</v>
      </c>
    </row>
    <row r="1237" spans="2:5" s="116" customFormat="1" ht="15" x14ac:dyDescent="0.25">
      <c r="B1237" s="209">
        <v>44922</v>
      </c>
      <c r="C1237" s="291">
        <v>50</v>
      </c>
      <c r="D1237" s="120" t="s">
        <v>24</v>
      </c>
      <c r="E1237" s="120" t="s">
        <v>5162</v>
      </c>
    </row>
    <row r="1238" spans="2:5" s="116" customFormat="1" ht="15" x14ac:dyDescent="0.25">
      <c r="B1238" s="209">
        <v>44922</v>
      </c>
      <c r="C1238" s="291">
        <v>50</v>
      </c>
      <c r="D1238" s="120" t="s">
        <v>24</v>
      </c>
      <c r="E1238" s="120" t="s">
        <v>5162</v>
      </c>
    </row>
    <row r="1239" spans="2:5" s="116" customFormat="1" ht="15" x14ac:dyDescent="0.25">
      <c r="B1239" s="209">
        <v>44922</v>
      </c>
      <c r="C1239" s="291">
        <v>50</v>
      </c>
      <c r="D1239" s="120" t="s">
        <v>24</v>
      </c>
      <c r="E1239" s="120" t="s">
        <v>6843</v>
      </c>
    </row>
    <row r="1240" spans="2:5" s="116" customFormat="1" ht="15" x14ac:dyDescent="0.25">
      <c r="B1240" s="209">
        <v>44922</v>
      </c>
      <c r="C1240" s="291">
        <v>50</v>
      </c>
      <c r="D1240" s="120" t="s">
        <v>24</v>
      </c>
      <c r="E1240" s="120" t="s">
        <v>6704</v>
      </c>
    </row>
    <row r="1241" spans="2:5" s="116" customFormat="1" ht="15" x14ac:dyDescent="0.25">
      <c r="B1241" s="209">
        <v>44922</v>
      </c>
      <c r="C1241" s="291">
        <v>53</v>
      </c>
      <c r="D1241" s="120" t="s">
        <v>24</v>
      </c>
      <c r="E1241" s="120" t="s">
        <v>6906</v>
      </c>
    </row>
    <row r="1242" spans="2:5" s="116" customFormat="1" ht="15" x14ac:dyDescent="0.25">
      <c r="B1242" s="209">
        <v>44922</v>
      </c>
      <c r="C1242" s="291">
        <v>58</v>
      </c>
      <c r="D1242" s="120" t="s">
        <v>24</v>
      </c>
      <c r="E1242" s="120" t="s">
        <v>5161</v>
      </c>
    </row>
    <row r="1243" spans="2:5" s="116" customFormat="1" ht="15" x14ac:dyDescent="0.25">
      <c r="B1243" s="209">
        <v>44922</v>
      </c>
      <c r="C1243" s="291">
        <v>100</v>
      </c>
      <c r="D1243" s="120" t="s">
        <v>24</v>
      </c>
      <c r="E1243" s="120" t="s">
        <v>3684</v>
      </c>
    </row>
    <row r="1244" spans="2:5" s="116" customFormat="1" ht="15" x14ac:dyDescent="0.25">
      <c r="B1244" s="209">
        <v>44922</v>
      </c>
      <c r="C1244" s="291">
        <v>100</v>
      </c>
      <c r="D1244" s="120" t="s">
        <v>24</v>
      </c>
      <c r="E1244" s="120" t="s">
        <v>7041</v>
      </c>
    </row>
    <row r="1245" spans="2:5" s="116" customFormat="1" ht="15" x14ac:dyDescent="0.25">
      <c r="B1245" s="209">
        <v>44922</v>
      </c>
      <c r="C1245" s="291">
        <v>100</v>
      </c>
      <c r="D1245" s="120" t="s">
        <v>24</v>
      </c>
      <c r="E1245" s="120" t="s">
        <v>6863</v>
      </c>
    </row>
    <row r="1246" spans="2:5" s="116" customFormat="1" ht="15" x14ac:dyDescent="0.25">
      <c r="B1246" s="209">
        <v>44922</v>
      </c>
      <c r="C1246" s="291">
        <v>101</v>
      </c>
      <c r="D1246" s="120" t="s">
        <v>24</v>
      </c>
      <c r="E1246" s="120" t="s">
        <v>7042</v>
      </c>
    </row>
    <row r="1247" spans="2:5" s="116" customFormat="1" ht="15" x14ac:dyDescent="0.25">
      <c r="B1247" s="209">
        <v>44922</v>
      </c>
      <c r="C1247" s="291">
        <v>110</v>
      </c>
      <c r="D1247" s="120" t="s">
        <v>24</v>
      </c>
      <c r="E1247" s="120" t="s">
        <v>3730</v>
      </c>
    </row>
    <row r="1248" spans="2:5" s="116" customFormat="1" ht="15" x14ac:dyDescent="0.25">
      <c r="B1248" s="209">
        <v>44922</v>
      </c>
      <c r="C1248" s="291">
        <v>110</v>
      </c>
      <c r="D1248" s="120" t="s">
        <v>24</v>
      </c>
      <c r="E1248" s="120" t="s">
        <v>5105</v>
      </c>
    </row>
    <row r="1249" spans="2:5" s="116" customFormat="1" ht="15" x14ac:dyDescent="0.25">
      <c r="B1249" s="209">
        <v>44922</v>
      </c>
      <c r="C1249" s="291">
        <v>200</v>
      </c>
      <c r="D1249" s="120" t="s">
        <v>24</v>
      </c>
      <c r="E1249" s="120" t="s">
        <v>6657</v>
      </c>
    </row>
    <row r="1250" spans="2:5" s="116" customFormat="1" ht="15" x14ac:dyDescent="0.25">
      <c r="B1250" s="209">
        <v>44922</v>
      </c>
      <c r="C1250" s="291">
        <v>260</v>
      </c>
      <c r="D1250" s="120" t="s">
        <v>24</v>
      </c>
      <c r="E1250" s="120" t="s">
        <v>5110</v>
      </c>
    </row>
    <row r="1251" spans="2:5" s="116" customFormat="1" ht="15" x14ac:dyDescent="0.25">
      <c r="B1251" s="209">
        <v>44922</v>
      </c>
      <c r="C1251" s="291">
        <v>300</v>
      </c>
      <c r="D1251" s="120" t="s">
        <v>24</v>
      </c>
      <c r="E1251" s="120" t="s">
        <v>7043</v>
      </c>
    </row>
    <row r="1252" spans="2:5" s="116" customFormat="1" ht="15" x14ac:dyDescent="0.25">
      <c r="B1252" s="209">
        <v>44922</v>
      </c>
      <c r="C1252" s="291">
        <v>300</v>
      </c>
      <c r="D1252" s="120" t="s">
        <v>259</v>
      </c>
      <c r="E1252" s="120" t="s">
        <v>3715</v>
      </c>
    </row>
    <row r="1253" spans="2:5" s="116" customFormat="1" ht="15" x14ac:dyDescent="0.25">
      <c r="B1253" s="209">
        <v>44922</v>
      </c>
      <c r="C1253" s="291">
        <v>300</v>
      </c>
      <c r="D1253" s="120" t="s">
        <v>24</v>
      </c>
      <c r="E1253" s="120" t="s">
        <v>6618</v>
      </c>
    </row>
    <row r="1254" spans="2:5" s="116" customFormat="1" ht="15" x14ac:dyDescent="0.25">
      <c r="B1254" s="209">
        <v>44922</v>
      </c>
      <c r="C1254" s="291">
        <v>300</v>
      </c>
      <c r="D1254" s="120" t="s">
        <v>24</v>
      </c>
      <c r="E1254" s="120" t="s">
        <v>4338</v>
      </c>
    </row>
    <row r="1255" spans="2:5" s="116" customFormat="1" ht="15" x14ac:dyDescent="0.25">
      <c r="B1255" s="209">
        <v>44922</v>
      </c>
      <c r="C1255" s="291">
        <v>320</v>
      </c>
      <c r="D1255" s="120" t="s">
        <v>24</v>
      </c>
      <c r="E1255" s="120" t="s">
        <v>7044</v>
      </c>
    </row>
    <row r="1256" spans="2:5" s="116" customFormat="1" ht="15" x14ac:dyDescent="0.25">
      <c r="B1256" s="209">
        <v>44922</v>
      </c>
      <c r="C1256" s="291">
        <v>500</v>
      </c>
      <c r="D1256" s="120" t="s">
        <v>24</v>
      </c>
      <c r="E1256" s="120" t="s">
        <v>7045</v>
      </c>
    </row>
    <row r="1257" spans="2:5" s="116" customFormat="1" ht="15" x14ac:dyDescent="0.25">
      <c r="B1257" s="209">
        <v>44922</v>
      </c>
      <c r="C1257" s="291">
        <v>600</v>
      </c>
      <c r="D1257" s="120" t="s">
        <v>24</v>
      </c>
      <c r="E1257" s="120" t="s">
        <v>5197</v>
      </c>
    </row>
    <row r="1258" spans="2:5" s="116" customFormat="1" ht="15" x14ac:dyDescent="0.25">
      <c r="B1258" s="209">
        <v>44922</v>
      </c>
      <c r="C1258" s="291">
        <v>1254.1199999999999</v>
      </c>
      <c r="D1258" s="120" t="s">
        <v>24</v>
      </c>
      <c r="E1258" s="120" t="s">
        <v>3741</v>
      </c>
    </row>
    <row r="1259" spans="2:5" s="116" customFormat="1" ht="15" x14ac:dyDescent="0.25">
      <c r="B1259" s="209">
        <v>44922</v>
      </c>
      <c r="C1259" s="291">
        <v>1650</v>
      </c>
      <c r="D1259" s="120" t="s">
        <v>24</v>
      </c>
      <c r="E1259" s="120" t="s">
        <v>5129</v>
      </c>
    </row>
    <row r="1260" spans="2:5" s="116" customFormat="1" ht="15" x14ac:dyDescent="0.25">
      <c r="B1260" s="209">
        <v>44922</v>
      </c>
      <c r="C1260" s="291">
        <v>2000</v>
      </c>
      <c r="D1260" s="120" t="s">
        <v>24</v>
      </c>
      <c r="E1260" s="120" t="s">
        <v>7046</v>
      </c>
    </row>
    <row r="1261" spans="2:5" s="116" customFormat="1" ht="15" x14ac:dyDescent="0.25">
      <c r="B1261" s="209">
        <v>44922</v>
      </c>
      <c r="C1261" s="291">
        <v>3000</v>
      </c>
      <c r="D1261" s="120" t="s">
        <v>24</v>
      </c>
      <c r="E1261" s="120" t="s">
        <v>7047</v>
      </c>
    </row>
    <row r="1262" spans="2:5" s="116" customFormat="1" ht="15" x14ac:dyDescent="0.25">
      <c r="B1262" s="209">
        <v>44922</v>
      </c>
      <c r="C1262" s="291">
        <v>5000</v>
      </c>
      <c r="D1262" s="120" t="s">
        <v>24</v>
      </c>
      <c r="E1262" s="120" t="s">
        <v>3768</v>
      </c>
    </row>
    <row r="1263" spans="2:5" s="116" customFormat="1" ht="15" x14ac:dyDescent="0.25">
      <c r="B1263" s="209">
        <v>44922</v>
      </c>
      <c r="C1263" s="291">
        <v>10000</v>
      </c>
      <c r="D1263" s="120" t="s">
        <v>24</v>
      </c>
      <c r="E1263" s="120" t="s">
        <v>7048</v>
      </c>
    </row>
    <row r="1264" spans="2:5" s="116" customFormat="1" ht="15" x14ac:dyDescent="0.25">
      <c r="B1264" s="209">
        <v>44922</v>
      </c>
      <c r="C1264" s="291">
        <v>10000</v>
      </c>
      <c r="D1264" s="120" t="s">
        <v>24</v>
      </c>
      <c r="E1264" s="120" t="s">
        <v>7049</v>
      </c>
    </row>
    <row r="1265" spans="2:5" s="116" customFormat="1" ht="15" x14ac:dyDescent="0.25">
      <c r="B1265" s="209">
        <v>44922</v>
      </c>
      <c r="C1265" s="291">
        <v>20000</v>
      </c>
      <c r="D1265" s="120" t="s">
        <v>24</v>
      </c>
      <c r="E1265" s="120" t="s">
        <v>5143</v>
      </c>
    </row>
    <row r="1266" spans="2:5" s="116" customFormat="1" ht="15" x14ac:dyDescent="0.25">
      <c r="B1266" s="209">
        <v>44922</v>
      </c>
      <c r="C1266" s="291">
        <v>30000</v>
      </c>
      <c r="D1266" s="120" t="s">
        <v>24</v>
      </c>
      <c r="E1266" s="120" t="s">
        <v>3818</v>
      </c>
    </row>
    <row r="1267" spans="2:5" s="116" customFormat="1" ht="15" x14ac:dyDescent="0.25">
      <c r="B1267" s="209">
        <v>44922</v>
      </c>
      <c r="C1267" s="291">
        <v>30000</v>
      </c>
      <c r="D1267" s="120" t="s">
        <v>24</v>
      </c>
      <c r="E1267" s="120" t="s">
        <v>7050</v>
      </c>
    </row>
    <row r="1268" spans="2:5" s="116" customFormat="1" ht="26.25" x14ac:dyDescent="0.25">
      <c r="B1268" s="209">
        <v>44922</v>
      </c>
      <c r="C1268" s="291">
        <v>30000</v>
      </c>
      <c r="D1268" s="120" t="s">
        <v>7051</v>
      </c>
      <c r="E1268" s="120" t="s">
        <v>7052</v>
      </c>
    </row>
    <row r="1269" spans="2:5" s="116" customFormat="1" ht="26.25" x14ac:dyDescent="0.25">
      <c r="B1269" s="209">
        <v>44922</v>
      </c>
      <c r="C1269" s="291">
        <v>50000</v>
      </c>
      <c r="D1269" s="120" t="s">
        <v>7053</v>
      </c>
      <c r="E1269" s="120" t="s">
        <v>7054</v>
      </c>
    </row>
    <row r="1270" spans="2:5" s="116" customFormat="1" ht="26.25" x14ac:dyDescent="0.25">
      <c r="B1270" s="209">
        <v>44922</v>
      </c>
      <c r="C1270" s="291">
        <v>50000</v>
      </c>
      <c r="D1270" s="120" t="s">
        <v>6932</v>
      </c>
      <c r="E1270" s="120" t="s">
        <v>6933</v>
      </c>
    </row>
    <row r="1271" spans="2:5" s="116" customFormat="1" ht="26.25" x14ac:dyDescent="0.25">
      <c r="B1271" s="209">
        <v>44922</v>
      </c>
      <c r="C1271" s="291">
        <v>70000</v>
      </c>
      <c r="D1271" s="120" t="s">
        <v>7055</v>
      </c>
      <c r="E1271" s="120" t="s">
        <v>7056</v>
      </c>
    </row>
    <row r="1272" spans="2:5" s="116" customFormat="1" ht="15" x14ac:dyDescent="0.25">
      <c r="B1272" s="209">
        <v>44922</v>
      </c>
      <c r="C1272" s="291">
        <v>100000</v>
      </c>
      <c r="D1272" s="120" t="s">
        <v>24</v>
      </c>
      <c r="E1272" s="120" t="s">
        <v>7057</v>
      </c>
    </row>
    <row r="1273" spans="2:5" s="116" customFormat="1" ht="15" x14ac:dyDescent="0.25">
      <c r="B1273" s="209">
        <v>44922</v>
      </c>
      <c r="C1273" s="291">
        <v>350000</v>
      </c>
      <c r="D1273" s="120" t="s">
        <v>24</v>
      </c>
      <c r="E1273" s="120" t="s">
        <v>7058</v>
      </c>
    </row>
    <row r="1274" spans="2:5" s="116" customFormat="1" ht="15" x14ac:dyDescent="0.25">
      <c r="B1274" s="209">
        <v>44922</v>
      </c>
      <c r="C1274" s="291">
        <v>489070</v>
      </c>
      <c r="D1274" s="120" t="s">
        <v>24</v>
      </c>
      <c r="E1274" s="120" t="s">
        <v>7059</v>
      </c>
    </row>
    <row r="1275" spans="2:5" s="116" customFormat="1" ht="15" x14ac:dyDescent="0.25">
      <c r="B1275" s="209">
        <v>44922</v>
      </c>
      <c r="C1275" s="291">
        <v>565850</v>
      </c>
      <c r="D1275" s="120" t="s">
        <v>24</v>
      </c>
      <c r="E1275" s="120" t="s">
        <v>7060</v>
      </c>
    </row>
    <row r="1276" spans="2:5" s="116" customFormat="1" ht="15" x14ac:dyDescent="0.25">
      <c r="B1276" s="209">
        <v>44923</v>
      </c>
      <c r="C1276" s="291">
        <v>10</v>
      </c>
      <c r="D1276" s="120" t="s">
        <v>24</v>
      </c>
      <c r="E1276" s="120" t="s">
        <v>3866</v>
      </c>
    </row>
    <row r="1277" spans="2:5" s="116" customFormat="1" ht="15" x14ac:dyDescent="0.25">
      <c r="B1277" s="209">
        <v>44923</v>
      </c>
      <c r="C1277" s="291">
        <v>20</v>
      </c>
      <c r="D1277" s="120" t="s">
        <v>24</v>
      </c>
      <c r="E1277" s="120" t="s">
        <v>5162</v>
      </c>
    </row>
    <row r="1278" spans="2:5" s="116" customFormat="1" ht="15" x14ac:dyDescent="0.25">
      <c r="B1278" s="209">
        <v>44923</v>
      </c>
      <c r="C1278" s="291">
        <v>25</v>
      </c>
      <c r="D1278" s="120" t="s">
        <v>24</v>
      </c>
      <c r="E1278" s="120" t="s">
        <v>7061</v>
      </c>
    </row>
    <row r="1279" spans="2:5" s="116" customFormat="1" ht="15" x14ac:dyDescent="0.25">
      <c r="B1279" s="209">
        <v>44923</v>
      </c>
      <c r="C1279" s="291">
        <v>25</v>
      </c>
      <c r="D1279" s="120" t="s">
        <v>24</v>
      </c>
      <c r="E1279" s="120" t="s">
        <v>7062</v>
      </c>
    </row>
    <row r="1280" spans="2:5" s="116" customFormat="1" ht="15" x14ac:dyDescent="0.25">
      <c r="B1280" s="209">
        <v>44923</v>
      </c>
      <c r="C1280" s="291">
        <v>25</v>
      </c>
      <c r="D1280" s="120" t="s">
        <v>24</v>
      </c>
      <c r="E1280" s="120" t="s">
        <v>7063</v>
      </c>
    </row>
    <row r="1281" spans="2:5" s="116" customFormat="1" ht="15" x14ac:dyDescent="0.25">
      <c r="B1281" s="209">
        <v>44923</v>
      </c>
      <c r="C1281" s="291">
        <v>25</v>
      </c>
      <c r="D1281" s="120" t="s">
        <v>24</v>
      </c>
      <c r="E1281" s="120" t="s">
        <v>7064</v>
      </c>
    </row>
    <row r="1282" spans="2:5" s="116" customFormat="1" ht="15" x14ac:dyDescent="0.25">
      <c r="B1282" s="209">
        <v>44923</v>
      </c>
      <c r="C1282" s="291">
        <v>38</v>
      </c>
      <c r="D1282" s="120" t="s">
        <v>24</v>
      </c>
      <c r="E1282" s="120" t="s">
        <v>6840</v>
      </c>
    </row>
    <row r="1283" spans="2:5" s="116" customFormat="1" ht="15" x14ac:dyDescent="0.25">
      <c r="B1283" s="209">
        <v>44923</v>
      </c>
      <c r="C1283" s="291">
        <v>42</v>
      </c>
      <c r="D1283" s="120" t="s">
        <v>24</v>
      </c>
      <c r="E1283" s="120" t="s">
        <v>5162</v>
      </c>
    </row>
    <row r="1284" spans="2:5" s="116" customFormat="1" ht="15" x14ac:dyDescent="0.25">
      <c r="B1284" s="209">
        <v>44923</v>
      </c>
      <c r="C1284" s="291">
        <v>42</v>
      </c>
      <c r="D1284" s="120" t="s">
        <v>24</v>
      </c>
      <c r="E1284" s="120" t="s">
        <v>6859</v>
      </c>
    </row>
    <row r="1285" spans="2:5" s="116" customFormat="1" ht="15" x14ac:dyDescent="0.25">
      <c r="B1285" s="209">
        <v>44923</v>
      </c>
      <c r="C1285" s="291">
        <v>43</v>
      </c>
      <c r="D1285" s="120" t="s">
        <v>24</v>
      </c>
      <c r="E1285" s="120" t="s">
        <v>6625</v>
      </c>
    </row>
    <row r="1286" spans="2:5" s="116" customFormat="1" ht="15" x14ac:dyDescent="0.25">
      <c r="B1286" s="209">
        <v>44923</v>
      </c>
      <c r="C1286" s="291">
        <v>45</v>
      </c>
      <c r="D1286" s="120" t="s">
        <v>24</v>
      </c>
      <c r="E1286" s="120" t="s">
        <v>6859</v>
      </c>
    </row>
    <row r="1287" spans="2:5" s="116" customFormat="1" ht="15" x14ac:dyDescent="0.25">
      <c r="B1287" s="209">
        <v>44923</v>
      </c>
      <c r="C1287" s="291">
        <v>45</v>
      </c>
      <c r="D1287" s="120" t="s">
        <v>24</v>
      </c>
      <c r="E1287" s="120" t="s">
        <v>6840</v>
      </c>
    </row>
    <row r="1288" spans="2:5" s="116" customFormat="1" ht="15" x14ac:dyDescent="0.25">
      <c r="B1288" s="209">
        <v>44923</v>
      </c>
      <c r="C1288" s="291">
        <v>47</v>
      </c>
      <c r="D1288" s="120" t="s">
        <v>24</v>
      </c>
      <c r="E1288" s="120" t="s">
        <v>6840</v>
      </c>
    </row>
    <row r="1289" spans="2:5" s="116" customFormat="1" ht="15" x14ac:dyDescent="0.25">
      <c r="B1289" s="209">
        <v>44923</v>
      </c>
      <c r="C1289" s="291">
        <v>48</v>
      </c>
      <c r="D1289" s="120" t="s">
        <v>24</v>
      </c>
      <c r="E1289" s="120" t="s">
        <v>6906</v>
      </c>
    </row>
    <row r="1290" spans="2:5" s="116" customFormat="1" ht="15" x14ac:dyDescent="0.25">
      <c r="B1290" s="209">
        <v>44923</v>
      </c>
      <c r="C1290" s="291">
        <v>50</v>
      </c>
      <c r="D1290" s="120" t="s">
        <v>24</v>
      </c>
      <c r="E1290" s="120" t="s">
        <v>7065</v>
      </c>
    </row>
    <row r="1291" spans="2:5" s="116" customFormat="1" ht="15" x14ac:dyDescent="0.25">
      <c r="B1291" s="209">
        <v>44923</v>
      </c>
      <c r="C1291" s="291">
        <v>58</v>
      </c>
      <c r="D1291" s="120" t="s">
        <v>24</v>
      </c>
      <c r="E1291" s="120" t="s">
        <v>6906</v>
      </c>
    </row>
    <row r="1292" spans="2:5" s="116" customFormat="1" ht="15" x14ac:dyDescent="0.25">
      <c r="B1292" s="209">
        <v>44923</v>
      </c>
      <c r="C1292" s="291">
        <v>61.81</v>
      </c>
      <c r="D1292" s="120" t="s">
        <v>24</v>
      </c>
      <c r="E1292" s="120" t="s">
        <v>7066</v>
      </c>
    </row>
    <row r="1293" spans="2:5" s="116" customFormat="1" ht="15" x14ac:dyDescent="0.25">
      <c r="B1293" s="209">
        <v>44923</v>
      </c>
      <c r="C1293" s="291">
        <v>80</v>
      </c>
      <c r="D1293" s="120" t="s">
        <v>24</v>
      </c>
      <c r="E1293" s="120" t="s">
        <v>3766</v>
      </c>
    </row>
    <row r="1294" spans="2:5" s="116" customFormat="1" ht="15" x14ac:dyDescent="0.25">
      <c r="B1294" s="209">
        <v>44923</v>
      </c>
      <c r="C1294" s="291">
        <v>100</v>
      </c>
      <c r="D1294" s="120" t="s">
        <v>24</v>
      </c>
      <c r="E1294" s="120" t="s">
        <v>7067</v>
      </c>
    </row>
    <row r="1295" spans="2:5" s="116" customFormat="1" ht="15" x14ac:dyDescent="0.25">
      <c r="B1295" s="209">
        <v>44923</v>
      </c>
      <c r="C1295" s="291">
        <v>100</v>
      </c>
      <c r="D1295" s="120" t="s">
        <v>24</v>
      </c>
      <c r="E1295" s="120" t="s">
        <v>5167</v>
      </c>
    </row>
    <row r="1296" spans="2:5" s="116" customFormat="1" ht="15" x14ac:dyDescent="0.25">
      <c r="B1296" s="209">
        <v>44923</v>
      </c>
      <c r="C1296" s="291">
        <v>100</v>
      </c>
      <c r="D1296" s="120" t="s">
        <v>24</v>
      </c>
      <c r="E1296" s="120" t="s">
        <v>6843</v>
      </c>
    </row>
    <row r="1297" spans="2:5" s="116" customFormat="1" ht="15" x14ac:dyDescent="0.25">
      <c r="B1297" s="209">
        <v>44923</v>
      </c>
      <c r="C1297" s="291">
        <v>100</v>
      </c>
      <c r="D1297" s="120" t="s">
        <v>24</v>
      </c>
      <c r="E1297" s="120" t="s">
        <v>3684</v>
      </c>
    </row>
    <row r="1298" spans="2:5" s="116" customFormat="1" ht="15" x14ac:dyDescent="0.25">
      <c r="B1298" s="209">
        <v>44923</v>
      </c>
      <c r="C1298" s="291">
        <v>110</v>
      </c>
      <c r="D1298" s="120" t="s">
        <v>24</v>
      </c>
      <c r="E1298" s="120" t="s">
        <v>3731</v>
      </c>
    </row>
    <row r="1299" spans="2:5" s="116" customFormat="1" ht="15" x14ac:dyDescent="0.25">
      <c r="B1299" s="209">
        <v>44923</v>
      </c>
      <c r="C1299" s="291">
        <v>110</v>
      </c>
      <c r="D1299" s="120" t="s">
        <v>24</v>
      </c>
      <c r="E1299" s="120" t="s">
        <v>3730</v>
      </c>
    </row>
    <row r="1300" spans="2:5" s="116" customFormat="1" ht="15" x14ac:dyDescent="0.25">
      <c r="B1300" s="209">
        <v>44923</v>
      </c>
      <c r="C1300" s="291">
        <v>120</v>
      </c>
      <c r="D1300" s="120" t="s">
        <v>24</v>
      </c>
      <c r="E1300" s="120" t="s">
        <v>7068</v>
      </c>
    </row>
    <row r="1301" spans="2:5" s="116" customFormat="1" ht="15" x14ac:dyDescent="0.25">
      <c r="B1301" s="209">
        <v>44923</v>
      </c>
      <c r="C1301" s="291">
        <v>130</v>
      </c>
      <c r="D1301" s="120" t="s">
        <v>24</v>
      </c>
      <c r="E1301" s="120" t="s">
        <v>7068</v>
      </c>
    </row>
    <row r="1302" spans="2:5" s="116" customFormat="1" ht="15" x14ac:dyDescent="0.25">
      <c r="B1302" s="209">
        <v>44923</v>
      </c>
      <c r="C1302" s="291">
        <v>150</v>
      </c>
      <c r="D1302" s="120" t="s">
        <v>24</v>
      </c>
      <c r="E1302" s="120" t="s">
        <v>3689</v>
      </c>
    </row>
    <row r="1303" spans="2:5" s="116" customFormat="1" ht="15" x14ac:dyDescent="0.25">
      <c r="B1303" s="209">
        <v>44923</v>
      </c>
      <c r="C1303" s="291">
        <v>150</v>
      </c>
      <c r="D1303" s="120" t="s">
        <v>24</v>
      </c>
      <c r="E1303" s="120" t="s">
        <v>7068</v>
      </c>
    </row>
    <row r="1304" spans="2:5" s="116" customFormat="1" ht="15" x14ac:dyDescent="0.25">
      <c r="B1304" s="209">
        <v>44923</v>
      </c>
      <c r="C1304" s="291">
        <v>209</v>
      </c>
      <c r="D1304" s="120" t="s">
        <v>24</v>
      </c>
      <c r="E1304" s="120" t="s">
        <v>7069</v>
      </c>
    </row>
    <row r="1305" spans="2:5" s="116" customFormat="1" ht="15" x14ac:dyDescent="0.25">
      <c r="B1305" s="209">
        <v>44923</v>
      </c>
      <c r="C1305" s="291">
        <v>240</v>
      </c>
      <c r="D1305" s="120" t="s">
        <v>24</v>
      </c>
      <c r="E1305" s="120" t="s">
        <v>5178</v>
      </c>
    </row>
    <row r="1306" spans="2:5" s="116" customFormat="1" ht="15" x14ac:dyDescent="0.25">
      <c r="B1306" s="209">
        <v>44923</v>
      </c>
      <c r="C1306" s="291">
        <v>300</v>
      </c>
      <c r="D1306" s="120" t="s">
        <v>24</v>
      </c>
      <c r="E1306" s="120" t="s">
        <v>3753</v>
      </c>
    </row>
    <row r="1307" spans="2:5" s="116" customFormat="1" ht="15" x14ac:dyDescent="0.25">
      <c r="B1307" s="209">
        <v>44923</v>
      </c>
      <c r="C1307" s="291">
        <v>350</v>
      </c>
      <c r="D1307" s="120" t="s">
        <v>24</v>
      </c>
      <c r="E1307" s="120" t="s">
        <v>7070</v>
      </c>
    </row>
    <row r="1308" spans="2:5" s="116" customFormat="1" ht="15" x14ac:dyDescent="0.25">
      <c r="B1308" s="209">
        <v>44923</v>
      </c>
      <c r="C1308" s="291">
        <v>350</v>
      </c>
      <c r="D1308" s="120" t="s">
        <v>24</v>
      </c>
      <c r="E1308" s="120" t="s">
        <v>6981</v>
      </c>
    </row>
    <row r="1309" spans="2:5" s="116" customFormat="1" ht="15" x14ac:dyDescent="0.25">
      <c r="B1309" s="209">
        <v>44923</v>
      </c>
      <c r="C1309" s="291">
        <v>470.68</v>
      </c>
      <c r="D1309" s="120" t="s">
        <v>24</v>
      </c>
      <c r="E1309" s="120" t="s">
        <v>7071</v>
      </c>
    </row>
    <row r="1310" spans="2:5" s="116" customFormat="1" ht="15" x14ac:dyDescent="0.25">
      <c r="B1310" s="209">
        <v>44923</v>
      </c>
      <c r="C1310" s="291">
        <v>500</v>
      </c>
      <c r="D1310" s="120" t="s">
        <v>24</v>
      </c>
      <c r="E1310" s="120" t="s">
        <v>7072</v>
      </c>
    </row>
    <row r="1311" spans="2:5" s="116" customFormat="1" ht="15" x14ac:dyDescent="0.25">
      <c r="B1311" s="209">
        <v>44923</v>
      </c>
      <c r="C1311" s="291">
        <v>500</v>
      </c>
      <c r="D1311" s="120" t="s">
        <v>24</v>
      </c>
      <c r="E1311" s="120" t="s">
        <v>7073</v>
      </c>
    </row>
    <row r="1312" spans="2:5" s="116" customFormat="1" ht="15" x14ac:dyDescent="0.25">
      <c r="B1312" s="209">
        <v>44923</v>
      </c>
      <c r="C1312" s="291">
        <v>500</v>
      </c>
      <c r="D1312" s="120" t="s">
        <v>24</v>
      </c>
      <c r="E1312" s="120" t="s">
        <v>7074</v>
      </c>
    </row>
    <row r="1313" spans="2:5" s="116" customFormat="1" ht="15" x14ac:dyDescent="0.25">
      <c r="B1313" s="209">
        <v>44923</v>
      </c>
      <c r="C1313" s="291">
        <v>500</v>
      </c>
      <c r="D1313" s="120" t="s">
        <v>24</v>
      </c>
      <c r="E1313" s="120" t="s">
        <v>3798</v>
      </c>
    </row>
    <row r="1314" spans="2:5" s="116" customFormat="1" ht="15" x14ac:dyDescent="0.25">
      <c r="B1314" s="209">
        <v>44923</v>
      </c>
      <c r="C1314" s="291">
        <v>500</v>
      </c>
      <c r="D1314" s="120" t="s">
        <v>24</v>
      </c>
      <c r="E1314" s="120" t="s">
        <v>3716</v>
      </c>
    </row>
    <row r="1315" spans="2:5" s="116" customFormat="1" ht="15" x14ac:dyDescent="0.25">
      <c r="B1315" s="209">
        <v>44923</v>
      </c>
      <c r="C1315" s="291">
        <v>600</v>
      </c>
      <c r="D1315" s="120" t="s">
        <v>24</v>
      </c>
      <c r="E1315" s="120" t="s">
        <v>3694</v>
      </c>
    </row>
    <row r="1316" spans="2:5" s="116" customFormat="1" ht="15" x14ac:dyDescent="0.25">
      <c r="B1316" s="209">
        <v>44923</v>
      </c>
      <c r="C1316" s="291">
        <v>900</v>
      </c>
      <c r="D1316" s="120" t="s">
        <v>24</v>
      </c>
      <c r="E1316" s="120" t="s">
        <v>3697</v>
      </c>
    </row>
    <row r="1317" spans="2:5" s="116" customFormat="1" ht="15" x14ac:dyDescent="0.25">
      <c r="B1317" s="209">
        <v>44923</v>
      </c>
      <c r="C1317" s="291">
        <v>1000</v>
      </c>
      <c r="D1317" s="120" t="s">
        <v>24</v>
      </c>
      <c r="E1317" s="120" t="s">
        <v>3853</v>
      </c>
    </row>
    <row r="1318" spans="2:5" s="116" customFormat="1" ht="15" x14ac:dyDescent="0.25">
      <c r="B1318" s="209">
        <v>44923</v>
      </c>
      <c r="C1318" s="291">
        <v>1000</v>
      </c>
      <c r="D1318" s="120" t="s">
        <v>24</v>
      </c>
      <c r="E1318" s="120" t="s">
        <v>3694</v>
      </c>
    </row>
    <row r="1319" spans="2:5" s="116" customFormat="1" ht="15" x14ac:dyDescent="0.25">
      <c r="B1319" s="209">
        <v>44923</v>
      </c>
      <c r="C1319" s="291">
        <v>1000</v>
      </c>
      <c r="D1319" s="120" t="s">
        <v>24</v>
      </c>
      <c r="E1319" s="120" t="s">
        <v>3719</v>
      </c>
    </row>
    <row r="1320" spans="2:5" s="116" customFormat="1" ht="15" x14ac:dyDescent="0.25">
      <c r="B1320" s="209">
        <v>44923</v>
      </c>
      <c r="C1320" s="291">
        <v>1000</v>
      </c>
      <c r="D1320" s="120" t="s">
        <v>24</v>
      </c>
      <c r="E1320" s="120" t="s">
        <v>3867</v>
      </c>
    </row>
    <row r="1321" spans="2:5" s="116" customFormat="1" ht="15" x14ac:dyDescent="0.25">
      <c r="B1321" s="209">
        <v>44923</v>
      </c>
      <c r="C1321" s="291">
        <v>1000</v>
      </c>
      <c r="D1321" s="120" t="s">
        <v>24</v>
      </c>
      <c r="E1321" s="120" t="s">
        <v>3868</v>
      </c>
    </row>
    <row r="1322" spans="2:5" s="116" customFormat="1" ht="15" x14ac:dyDescent="0.25">
      <c r="B1322" s="209">
        <v>44923</v>
      </c>
      <c r="C1322" s="291">
        <v>1000</v>
      </c>
      <c r="D1322" s="120" t="s">
        <v>24</v>
      </c>
      <c r="E1322" s="120" t="s">
        <v>7075</v>
      </c>
    </row>
    <row r="1323" spans="2:5" s="116" customFormat="1" ht="15" x14ac:dyDescent="0.25">
      <c r="B1323" s="209">
        <v>44923</v>
      </c>
      <c r="C1323" s="291">
        <v>1000</v>
      </c>
      <c r="D1323" s="120" t="s">
        <v>24</v>
      </c>
      <c r="E1323" s="120" t="s">
        <v>3861</v>
      </c>
    </row>
    <row r="1324" spans="2:5" s="116" customFormat="1" ht="15" x14ac:dyDescent="0.25">
      <c r="B1324" s="209">
        <v>44923</v>
      </c>
      <c r="C1324" s="291">
        <v>1000</v>
      </c>
      <c r="D1324" s="120" t="s">
        <v>24</v>
      </c>
      <c r="E1324" s="120" t="s">
        <v>3732</v>
      </c>
    </row>
    <row r="1325" spans="2:5" s="116" customFormat="1" ht="15" x14ac:dyDescent="0.25">
      <c r="B1325" s="209">
        <v>44923</v>
      </c>
      <c r="C1325" s="291">
        <v>1024</v>
      </c>
      <c r="D1325" s="120" t="s">
        <v>24</v>
      </c>
      <c r="E1325" s="120" t="s">
        <v>7076</v>
      </c>
    </row>
    <row r="1326" spans="2:5" s="116" customFormat="1" ht="26.25" x14ac:dyDescent="0.25">
      <c r="B1326" s="209">
        <v>44923</v>
      </c>
      <c r="C1326" s="291">
        <v>2000</v>
      </c>
      <c r="D1326" s="120" t="s">
        <v>24</v>
      </c>
      <c r="E1326" s="120" t="s">
        <v>7077</v>
      </c>
    </row>
    <row r="1327" spans="2:5" s="116" customFormat="1" ht="15" x14ac:dyDescent="0.25">
      <c r="B1327" s="209">
        <v>44923</v>
      </c>
      <c r="C1327" s="291">
        <v>2500</v>
      </c>
      <c r="D1327" s="120" t="s">
        <v>24</v>
      </c>
      <c r="E1327" s="120" t="s">
        <v>7078</v>
      </c>
    </row>
    <row r="1328" spans="2:5" s="116" customFormat="1" ht="15" x14ac:dyDescent="0.25">
      <c r="B1328" s="209">
        <v>44923</v>
      </c>
      <c r="C1328" s="291">
        <v>3000</v>
      </c>
      <c r="D1328" s="120" t="s">
        <v>24</v>
      </c>
      <c r="E1328" s="120" t="s">
        <v>3726</v>
      </c>
    </row>
    <row r="1329" spans="2:5" s="116" customFormat="1" ht="15" x14ac:dyDescent="0.25">
      <c r="B1329" s="209">
        <v>44923</v>
      </c>
      <c r="C1329" s="291">
        <v>5000</v>
      </c>
      <c r="D1329" s="120" t="s">
        <v>24</v>
      </c>
      <c r="E1329" s="120" t="s">
        <v>3870</v>
      </c>
    </row>
    <row r="1330" spans="2:5" s="116" customFormat="1" ht="15" x14ac:dyDescent="0.25">
      <c r="B1330" s="209">
        <v>44923</v>
      </c>
      <c r="C1330" s="291">
        <v>5000</v>
      </c>
      <c r="D1330" s="120" t="s">
        <v>24</v>
      </c>
      <c r="E1330" s="120" t="s">
        <v>3714</v>
      </c>
    </row>
    <row r="1331" spans="2:5" s="116" customFormat="1" ht="15" x14ac:dyDescent="0.25">
      <c r="B1331" s="209">
        <v>44923</v>
      </c>
      <c r="C1331" s="291">
        <v>10000</v>
      </c>
      <c r="D1331" s="120" t="s">
        <v>24</v>
      </c>
      <c r="E1331" s="120" t="s">
        <v>7079</v>
      </c>
    </row>
    <row r="1332" spans="2:5" s="116" customFormat="1" ht="15" x14ac:dyDescent="0.25">
      <c r="B1332" s="209">
        <v>44923</v>
      </c>
      <c r="C1332" s="291">
        <v>10000</v>
      </c>
      <c r="D1332" s="120" t="s">
        <v>24</v>
      </c>
      <c r="E1332" s="120" t="s">
        <v>5199</v>
      </c>
    </row>
    <row r="1333" spans="2:5" s="116" customFormat="1" ht="26.25" x14ac:dyDescent="0.25">
      <c r="B1333" s="209">
        <v>44923</v>
      </c>
      <c r="C1333" s="291">
        <v>15000</v>
      </c>
      <c r="D1333" s="120" t="s">
        <v>7080</v>
      </c>
      <c r="E1333" s="120" t="s">
        <v>7081</v>
      </c>
    </row>
    <row r="1334" spans="2:5" s="116" customFormat="1" ht="15" x14ac:dyDescent="0.25">
      <c r="B1334" s="209">
        <v>44923</v>
      </c>
      <c r="C1334" s="291">
        <v>15000</v>
      </c>
      <c r="D1334" s="120" t="s">
        <v>24</v>
      </c>
      <c r="E1334" s="120" t="s">
        <v>4330</v>
      </c>
    </row>
    <row r="1335" spans="2:5" s="116" customFormat="1" ht="15" x14ac:dyDescent="0.25">
      <c r="B1335" s="209">
        <v>44923</v>
      </c>
      <c r="C1335" s="291">
        <v>20000</v>
      </c>
      <c r="D1335" s="120" t="s">
        <v>24</v>
      </c>
      <c r="E1335" s="120" t="s">
        <v>7082</v>
      </c>
    </row>
    <row r="1336" spans="2:5" s="116" customFormat="1" ht="15" x14ac:dyDescent="0.25">
      <c r="B1336" s="209">
        <v>44923</v>
      </c>
      <c r="C1336" s="291">
        <v>30000</v>
      </c>
      <c r="D1336" s="120" t="s">
        <v>24</v>
      </c>
      <c r="E1336" s="120" t="s">
        <v>5131</v>
      </c>
    </row>
    <row r="1337" spans="2:5" s="116" customFormat="1" ht="15" x14ac:dyDescent="0.25">
      <c r="B1337" s="209">
        <v>44923</v>
      </c>
      <c r="C1337" s="291">
        <v>50000</v>
      </c>
      <c r="D1337" s="120" t="s">
        <v>24</v>
      </c>
      <c r="E1337" s="120" t="s">
        <v>7083</v>
      </c>
    </row>
    <row r="1338" spans="2:5" s="116" customFormat="1" ht="15" x14ac:dyDescent="0.25">
      <c r="B1338" s="209">
        <v>44923</v>
      </c>
      <c r="C1338" s="291">
        <v>50000</v>
      </c>
      <c r="D1338" s="120" t="s">
        <v>24</v>
      </c>
      <c r="E1338" s="120" t="s">
        <v>7083</v>
      </c>
    </row>
    <row r="1339" spans="2:5" s="116" customFormat="1" ht="26.25" x14ac:dyDescent="0.25">
      <c r="B1339" s="209">
        <v>44923</v>
      </c>
      <c r="C1339" s="291">
        <v>50000</v>
      </c>
      <c r="D1339" s="120" t="s">
        <v>7084</v>
      </c>
      <c r="E1339" s="120" t="s">
        <v>7085</v>
      </c>
    </row>
    <row r="1340" spans="2:5" s="116" customFormat="1" ht="26.25" x14ac:dyDescent="0.25">
      <c r="B1340" s="209">
        <v>44923</v>
      </c>
      <c r="C1340" s="291">
        <v>50000</v>
      </c>
      <c r="D1340" s="120" t="s">
        <v>7086</v>
      </c>
      <c r="E1340" s="120" t="s">
        <v>7087</v>
      </c>
    </row>
    <row r="1341" spans="2:5" s="116" customFormat="1" ht="15" x14ac:dyDescent="0.25">
      <c r="B1341" s="209">
        <v>44923</v>
      </c>
      <c r="C1341" s="291">
        <v>50000</v>
      </c>
      <c r="D1341" s="120" t="s">
        <v>24</v>
      </c>
      <c r="E1341" s="120" t="s">
        <v>7088</v>
      </c>
    </row>
    <row r="1342" spans="2:5" s="116" customFormat="1" ht="15" x14ac:dyDescent="0.25">
      <c r="B1342" s="209">
        <v>44923</v>
      </c>
      <c r="C1342" s="291">
        <v>97593.73</v>
      </c>
      <c r="D1342" s="120" t="s">
        <v>7089</v>
      </c>
      <c r="E1342" s="120" t="s">
        <v>7090</v>
      </c>
    </row>
    <row r="1343" spans="2:5" s="116" customFormat="1" ht="15" x14ac:dyDescent="0.25">
      <c r="B1343" s="209">
        <v>44923</v>
      </c>
      <c r="C1343" s="291">
        <v>100000</v>
      </c>
      <c r="D1343" s="120" t="s">
        <v>24</v>
      </c>
      <c r="E1343" s="120" t="s">
        <v>7091</v>
      </c>
    </row>
    <row r="1344" spans="2:5" s="116" customFormat="1" ht="15" x14ac:dyDescent="0.25">
      <c r="B1344" s="209">
        <v>44923</v>
      </c>
      <c r="C1344" s="291">
        <v>100000</v>
      </c>
      <c r="D1344" s="120" t="s">
        <v>7092</v>
      </c>
      <c r="E1344" s="120" t="s">
        <v>7093</v>
      </c>
    </row>
    <row r="1345" spans="2:5" s="116" customFormat="1" ht="15" x14ac:dyDescent="0.25">
      <c r="B1345" s="209">
        <v>44923</v>
      </c>
      <c r="C1345" s="291">
        <v>100000</v>
      </c>
      <c r="D1345" s="120" t="s">
        <v>24</v>
      </c>
      <c r="E1345" s="120" t="s">
        <v>7094</v>
      </c>
    </row>
    <row r="1346" spans="2:5" s="116" customFormat="1" ht="26.25" x14ac:dyDescent="0.25">
      <c r="B1346" s="209">
        <v>44923</v>
      </c>
      <c r="C1346" s="291">
        <v>150000</v>
      </c>
      <c r="D1346" s="120" t="s">
        <v>7095</v>
      </c>
      <c r="E1346" s="120" t="s">
        <v>7096</v>
      </c>
    </row>
    <row r="1347" spans="2:5" s="116" customFormat="1" ht="26.25" x14ac:dyDescent="0.25">
      <c r="B1347" s="209">
        <v>44923</v>
      </c>
      <c r="C1347" s="291">
        <v>250000</v>
      </c>
      <c r="D1347" s="120" t="s">
        <v>7097</v>
      </c>
      <c r="E1347" s="120" t="s">
        <v>3772</v>
      </c>
    </row>
    <row r="1348" spans="2:5" s="116" customFormat="1" ht="51.75" x14ac:dyDescent="0.25">
      <c r="B1348" s="209">
        <v>44923</v>
      </c>
      <c r="C1348" s="291">
        <v>361450</v>
      </c>
      <c r="D1348" s="120" t="s">
        <v>7098</v>
      </c>
      <c r="E1348" s="120" t="s">
        <v>3772</v>
      </c>
    </row>
    <row r="1349" spans="2:5" s="116" customFormat="1" ht="15" x14ac:dyDescent="0.25">
      <c r="B1349" s="209">
        <v>44923</v>
      </c>
      <c r="C1349" s="291">
        <v>472000</v>
      </c>
      <c r="D1349" s="120" t="s">
        <v>24</v>
      </c>
      <c r="E1349" s="120" t="s">
        <v>7099</v>
      </c>
    </row>
    <row r="1350" spans="2:5" s="116" customFormat="1" ht="26.25" x14ac:dyDescent="0.25">
      <c r="B1350" s="209">
        <v>44923</v>
      </c>
      <c r="C1350" s="291">
        <v>500000</v>
      </c>
      <c r="D1350" s="120" t="s">
        <v>7100</v>
      </c>
      <c r="E1350" s="120" t="s">
        <v>7101</v>
      </c>
    </row>
    <row r="1351" spans="2:5" s="116" customFormat="1" ht="15" x14ac:dyDescent="0.25">
      <c r="B1351" s="209">
        <v>44923</v>
      </c>
      <c r="C1351" s="291">
        <v>800000</v>
      </c>
      <c r="D1351" s="120" t="s">
        <v>24</v>
      </c>
      <c r="E1351" s="120" t="s">
        <v>7102</v>
      </c>
    </row>
    <row r="1352" spans="2:5" s="116" customFormat="1" ht="15" x14ac:dyDescent="0.25">
      <c r="B1352" s="209">
        <v>44923</v>
      </c>
      <c r="C1352" s="291">
        <v>1500000</v>
      </c>
      <c r="D1352" s="120" t="s">
        <v>24</v>
      </c>
      <c r="E1352" s="120" t="s">
        <v>7103</v>
      </c>
    </row>
    <row r="1353" spans="2:5" s="116" customFormat="1" ht="15" x14ac:dyDescent="0.25">
      <c r="B1353" s="209">
        <v>44923</v>
      </c>
      <c r="C1353" s="291">
        <v>2500000</v>
      </c>
      <c r="D1353" s="120" t="s">
        <v>24</v>
      </c>
      <c r="E1353" s="120" t="s">
        <v>7104</v>
      </c>
    </row>
    <row r="1354" spans="2:5" s="116" customFormat="1" ht="15" x14ac:dyDescent="0.25">
      <c r="B1354" s="209">
        <v>44924</v>
      </c>
      <c r="C1354" s="291">
        <v>16.22</v>
      </c>
      <c r="D1354" s="120" t="s">
        <v>24</v>
      </c>
      <c r="E1354" s="120" t="s">
        <v>6654</v>
      </c>
    </row>
    <row r="1355" spans="2:5" s="116" customFormat="1" ht="15" x14ac:dyDescent="0.25">
      <c r="B1355" s="209">
        <v>44924</v>
      </c>
      <c r="C1355" s="291">
        <v>17</v>
      </c>
      <c r="D1355" s="120" t="s">
        <v>24</v>
      </c>
      <c r="E1355" s="120" t="s">
        <v>7105</v>
      </c>
    </row>
    <row r="1356" spans="2:5" s="116" customFormat="1" ht="15" x14ac:dyDescent="0.25">
      <c r="B1356" s="209">
        <v>44924</v>
      </c>
      <c r="C1356" s="291">
        <v>36</v>
      </c>
      <c r="D1356" s="120" t="s">
        <v>24</v>
      </c>
      <c r="E1356" s="120" t="s">
        <v>6859</v>
      </c>
    </row>
    <row r="1357" spans="2:5" s="116" customFormat="1" ht="15" x14ac:dyDescent="0.25">
      <c r="B1357" s="209">
        <v>44924</v>
      </c>
      <c r="C1357" s="291">
        <v>39</v>
      </c>
      <c r="D1357" s="120" t="s">
        <v>24</v>
      </c>
      <c r="E1357" s="120" t="s">
        <v>6840</v>
      </c>
    </row>
    <row r="1358" spans="2:5" s="116" customFormat="1" ht="15" x14ac:dyDescent="0.25">
      <c r="B1358" s="209">
        <v>44924</v>
      </c>
      <c r="C1358" s="291">
        <v>40</v>
      </c>
      <c r="D1358" s="120" t="s">
        <v>24</v>
      </c>
      <c r="E1358" s="120" t="s">
        <v>6840</v>
      </c>
    </row>
    <row r="1359" spans="2:5" s="116" customFormat="1" ht="15" x14ac:dyDescent="0.25">
      <c r="B1359" s="209">
        <v>44924</v>
      </c>
      <c r="C1359" s="291">
        <v>46</v>
      </c>
      <c r="D1359" s="120" t="s">
        <v>24</v>
      </c>
      <c r="E1359" s="120" t="s">
        <v>6840</v>
      </c>
    </row>
    <row r="1360" spans="2:5" s="116" customFormat="1" ht="15" x14ac:dyDescent="0.25">
      <c r="B1360" s="209">
        <v>44924</v>
      </c>
      <c r="C1360" s="291">
        <v>48</v>
      </c>
      <c r="D1360" s="120" t="s">
        <v>24</v>
      </c>
      <c r="E1360" s="120" t="s">
        <v>5161</v>
      </c>
    </row>
    <row r="1361" spans="2:5" s="116" customFormat="1" ht="15" x14ac:dyDescent="0.25">
      <c r="B1361" s="209">
        <v>44924</v>
      </c>
      <c r="C1361" s="291">
        <v>49</v>
      </c>
      <c r="D1361" s="120" t="s">
        <v>24</v>
      </c>
      <c r="E1361" s="120" t="s">
        <v>6859</v>
      </c>
    </row>
    <row r="1362" spans="2:5" s="116" customFormat="1" ht="15" x14ac:dyDescent="0.25">
      <c r="B1362" s="209">
        <v>44924</v>
      </c>
      <c r="C1362" s="291">
        <v>50</v>
      </c>
      <c r="D1362" s="120" t="s">
        <v>24</v>
      </c>
      <c r="E1362" s="120" t="s">
        <v>7106</v>
      </c>
    </row>
    <row r="1363" spans="2:5" s="116" customFormat="1" ht="15" x14ac:dyDescent="0.25">
      <c r="B1363" s="209">
        <v>44924</v>
      </c>
      <c r="C1363" s="291">
        <v>50</v>
      </c>
      <c r="D1363" s="120" t="s">
        <v>24</v>
      </c>
      <c r="E1363" s="120" t="s">
        <v>6863</v>
      </c>
    </row>
    <row r="1364" spans="2:5" s="116" customFormat="1" ht="15" x14ac:dyDescent="0.25">
      <c r="B1364" s="209">
        <v>44924</v>
      </c>
      <c r="C1364" s="291">
        <v>50</v>
      </c>
      <c r="D1364" s="120" t="s">
        <v>24</v>
      </c>
      <c r="E1364" s="120" t="s">
        <v>7107</v>
      </c>
    </row>
    <row r="1365" spans="2:5" s="116" customFormat="1" ht="15" x14ac:dyDescent="0.25">
      <c r="B1365" s="209">
        <v>44924</v>
      </c>
      <c r="C1365" s="291">
        <v>52</v>
      </c>
      <c r="D1365" s="120" t="s">
        <v>24</v>
      </c>
      <c r="E1365" s="120" t="s">
        <v>5162</v>
      </c>
    </row>
    <row r="1366" spans="2:5" s="116" customFormat="1" ht="15" x14ac:dyDescent="0.25">
      <c r="B1366" s="209">
        <v>44924</v>
      </c>
      <c r="C1366" s="291">
        <v>55</v>
      </c>
      <c r="D1366" s="120" t="s">
        <v>24</v>
      </c>
      <c r="E1366" s="120" t="s">
        <v>5161</v>
      </c>
    </row>
    <row r="1367" spans="2:5" s="116" customFormat="1" ht="15" x14ac:dyDescent="0.25">
      <c r="B1367" s="209">
        <v>44924</v>
      </c>
      <c r="C1367" s="291">
        <v>55</v>
      </c>
      <c r="D1367" s="120" t="s">
        <v>24</v>
      </c>
      <c r="E1367" s="120" t="s">
        <v>5162</v>
      </c>
    </row>
    <row r="1368" spans="2:5" s="116" customFormat="1" ht="15" x14ac:dyDescent="0.25">
      <c r="B1368" s="209">
        <v>44924</v>
      </c>
      <c r="C1368" s="291">
        <v>55</v>
      </c>
      <c r="D1368" s="120" t="s">
        <v>24</v>
      </c>
      <c r="E1368" s="120" t="s">
        <v>6906</v>
      </c>
    </row>
    <row r="1369" spans="2:5" s="116" customFormat="1" ht="15" x14ac:dyDescent="0.25">
      <c r="B1369" s="209">
        <v>44924</v>
      </c>
      <c r="C1369" s="291">
        <v>55</v>
      </c>
      <c r="D1369" s="120" t="s">
        <v>24</v>
      </c>
      <c r="E1369" s="120" t="s">
        <v>6906</v>
      </c>
    </row>
    <row r="1370" spans="2:5" s="116" customFormat="1" ht="15" x14ac:dyDescent="0.25">
      <c r="B1370" s="209">
        <v>44924</v>
      </c>
      <c r="C1370" s="291">
        <v>62</v>
      </c>
      <c r="D1370" s="120" t="s">
        <v>24</v>
      </c>
      <c r="E1370" s="120" t="s">
        <v>5161</v>
      </c>
    </row>
    <row r="1371" spans="2:5" s="116" customFormat="1" ht="15" x14ac:dyDescent="0.25">
      <c r="B1371" s="209">
        <v>44924</v>
      </c>
      <c r="C1371" s="291">
        <v>100</v>
      </c>
      <c r="D1371" s="120" t="s">
        <v>24</v>
      </c>
      <c r="E1371" s="120" t="s">
        <v>7108</v>
      </c>
    </row>
    <row r="1372" spans="2:5" s="116" customFormat="1" ht="15" x14ac:dyDescent="0.25">
      <c r="B1372" s="209">
        <v>44924</v>
      </c>
      <c r="C1372" s="291">
        <v>100</v>
      </c>
      <c r="D1372" s="120" t="s">
        <v>24</v>
      </c>
      <c r="E1372" s="120" t="s">
        <v>7109</v>
      </c>
    </row>
    <row r="1373" spans="2:5" s="116" customFormat="1" ht="15" x14ac:dyDescent="0.25">
      <c r="B1373" s="209">
        <v>44924</v>
      </c>
      <c r="C1373" s="291">
        <v>100</v>
      </c>
      <c r="D1373" s="120" t="s">
        <v>24</v>
      </c>
      <c r="E1373" s="120" t="s">
        <v>3683</v>
      </c>
    </row>
    <row r="1374" spans="2:5" s="116" customFormat="1" ht="15" x14ac:dyDescent="0.25">
      <c r="B1374" s="209">
        <v>44924</v>
      </c>
      <c r="C1374" s="291">
        <v>100</v>
      </c>
      <c r="D1374" s="120" t="s">
        <v>24</v>
      </c>
      <c r="E1374" s="120" t="s">
        <v>7068</v>
      </c>
    </row>
    <row r="1375" spans="2:5" s="116" customFormat="1" ht="15" x14ac:dyDescent="0.25">
      <c r="B1375" s="209">
        <v>44924</v>
      </c>
      <c r="C1375" s="291">
        <v>102</v>
      </c>
      <c r="D1375" s="120" t="s">
        <v>24</v>
      </c>
      <c r="E1375" s="120" t="s">
        <v>7110</v>
      </c>
    </row>
    <row r="1376" spans="2:5" s="116" customFormat="1" ht="15" x14ac:dyDescent="0.25">
      <c r="B1376" s="209">
        <v>44924</v>
      </c>
      <c r="C1376" s="291">
        <v>160</v>
      </c>
      <c r="D1376" s="120" t="s">
        <v>24</v>
      </c>
      <c r="E1376" s="120" t="s">
        <v>7068</v>
      </c>
    </row>
    <row r="1377" spans="2:5" s="116" customFormat="1" ht="15" x14ac:dyDescent="0.25">
      <c r="B1377" s="209">
        <v>44924</v>
      </c>
      <c r="C1377" s="291">
        <v>247</v>
      </c>
      <c r="D1377" s="120" t="s">
        <v>24</v>
      </c>
      <c r="E1377" s="120" t="s">
        <v>6658</v>
      </c>
    </row>
    <row r="1378" spans="2:5" s="116" customFormat="1" ht="15" x14ac:dyDescent="0.25">
      <c r="B1378" s="209">
        <v>44924</v>
      </c>
      <c r="C1378" s="291">
        <v>255</v>
      </c>
      <c r="D1378" s="120" t="s">
        <v>24</v>
      </c>
      <c r="E1378" s="120" t="s">
        <v>5126</v>
      </c>
    </row>
    <row r="1379" spans="2:5" s="116" customFormat="1" ht="26.25" x14ac:dyDescent="0.25">
      <c r="B1379" s="209">
        <v>44924</v>
      </c>
      <c r="C1379" s="291">
        <v>300</v>
      </c>
      <c r="D1379" s="120" t="s">
        <v>24</v>
      </c>
      <c r="E1379" s="120" t="s">
        <v>7111</v>
      </c>
    </row>
    <row r="1380" spans="2:5" s="116" customFormat="1" ht="15" x14ac:dyDescent="0.25">
      <c r="B1380" s="209">
        <v>44924</v>
      </c>
      <c r="C1380" s="291">
        <v>300</v>
      </c>
      <c r="D1380" s="120" t="s">
        <v>24</v>
      </c>
      <c r="E1380" s="120" t="s">
        <v>7112</v>
      </c>
    </row>
    <row r="1381" spans="2:5" s="116" customFormat="1" ht="15" x14ac:dyDescent="0.25">
      <c r="B1381" s="209">
        <v>44924</v>
      </c>
      <c r="C1381" s="291">
        <v>300</v>
      </c>
      <c r="D1381" s="120" t="s">
        <v>24</v>
      </c>
      <c r="E1381" s="120" t="s">
        <v>6816</v>
      </c>
    </row>
    <row r="1382" spans="2:5" s="116" customFormat="1" ht="15" x14ac:dyDescent="0.25">
      <c r="B1382" s="209">
        <v>44924</v>
      </c>
      <c r="C1382" s="291">
        <v>300</v>
      </c>
      <c r="D1382" s="120" t="s">
        <v>24</v>
      </c>
      <c r="E1382" s="120" t="s">
        <v>5197</v>
      </c>
    </row>
    <row r="1383" spans="2:5" s="116" customFormat="1" ht="15" x14ac:dyDescent="0.25">
      <c r="B1383" s="209">
        <v>44924</v>
      </c>
      <c r="C1383" s="291">
        <v>300</v>
      </c>
      <c r="D1383" s="120" t="s">
        <v>24</v>
      </c>
      <c r="E1383" s="120" t="s">
        <v>7113</v>
      </c>
    </row>
    <row r="1384" spans="2:5" s="116" customFormat="1" ht="26.25" x14ac:dyDescent="0.25">
      <c r="B1384" s="209">
        <v>44924</v>
      </c>
      <c r="C1384" s="291">
        <v>350</v>
      </c>
      <c r="D1384" s="120" t="s">
        <v>24</v>
      </c>
      <c r="E1384" s="120" t="s">
        <v>6775</v>
      </c>
    </row>
    <row r="1385" spans="2:5" s="116" customFormat="1" ht="39" x14ac:dyDescent="0.25">
      <c r="B1385" s="209">
        <v>44924</v>
      </c>
      <c r="C1385" s="291">
        <v>407.05</v>
      </c>
      <c r="D1385" s="120" t="s">
        <v>24</v>
      </c>
      <c r="E1385" s="120" t="s">
        <v>5088</v>
      </c>
    </row>
    <row r="1386" spans="2:5" s="116" customFormat="1" ht="15" x14ac:dyDescent="0.25">
      <c r="B1386" s="209">
        <v>44924</v>
      </c>
      <c r="C1386" s="291">
        <v>500</v>
      </c>
      <c r="D1386" s="120" t="s">
        <v>24</v>
      </c>
      <c r="E1386" s="120" t="s">
        <v>3690</v>
      </c>
    </row>
    <row r="1387" spans="2:5" s="116" customFormat="1" ht="39" x14ac:dyDescent="0.25">
      <c r="B1387" s="209">
        <v>44924</v>
      </c>
      <c r="C1387" s="291">
        <v>500</v>
      </c>
      <c r="D1387" s="120" t="s">
        <v>24</v>
      </c>
      <c r="E1387" s="120" t="s">
        <v>5116</v>
      </c>
    </row>
    <row r="1388" spans="2:5" s="116" customFormat="1" ht="15" x14ac:dyDescent="0.25">
      <c r="B1388" s="209">
        <v>44924</v>
      </c>
      <c r="C1388" s="291">
        <v>500</v>
      </c>
      <c r="D1388" s="120" t="s">
        <v>24</v>
      </c>
      <c r="E1388" s="120" t="s">
        <v>7114</v>
      </c>
    </row>
    <row r="1389" spans="2:5" s="116" customFormat="1" ht="15" x14ac:dyDescent="0.25">
      <c r="B1389" s="209">
        <v>44924</v>
      </c>
      <c r="C1389" s="291">
        <v>500</v>
      </c>
      <c r="D1389" s="120" t="s">
        <v>24</v>
      </c>
      <c r="E1389" s="120" t="s">
        <v>3798</v>
      </c>
    </row>
    <row r="1390" spans="2:5" s="116" customFormat="1" ht="15" x14ac:dyDescent="0.25">
      <c r="B1390" s="209">
        <v>44924</v>
      </c>
      <c r="C1390" s="291">
        <v>500</v>
      </c>
      <c r="D1390" s="120" t="s">
        <v>24</v>
      </c>
      <c r="E1390" s="120" t="s">
        <v>3716</v>
      </c>
    </row>
    <row r="1391" spans="2:5" s="116" customFormat="1" ht="15" x14ac:dyDescent="0.25">
      <c r="B1391" s="209">
        <v>44924</v>
      </c>
      <c r="C1391" s="291">
        <v>500</v>
      </c>
      <c r="D1391" s="120" t="s">
        <v>24</v>
      </c>
      <c r="E1391" s="120" t="s">
        <v>3716</v>
      </c>
    </row>
    <row r="1392" spans="2:5" s="116" customFormat="1" ht="26.25" x14ac:dyDescent="0.25">
      <c r="B1392" s="209">
        <v>44924</v>
      </c>
      <c r="C1392" s="291">
        <v>500</v>
      </c>
      <c r="D1392" s="120" t="s">
        <v>24</v>
      </c>
      <c r="E1392" s="120" t="s">
        <v>7115</v>
      </c>
    </row>
    <row r="1393" spans="2:5" s="116" customFormat="1" ht="15" x14ac:dyDescent="0.25">
      <c r="B1393" s="209">
        <v>44924</v>
      </c>
      <c r="C1393" s="291">
        <v>1000</v>
      </c>
      <c r="D1393" s="120" t="s">
        <v>24</v>
      </c>
      <c r="E1393" s="120" t="s">
        <v>5146</v>
      </c>
    </row>
    <row r="1394" spans="2:5" s="116" customFormat="1" ht="15" x14ac:dyDescent="0.25">
      <c r="B1394" s="209">
        <v>44924</v>
      </c>
      <c r="C1394" s="291">
        <v>1000</v>
      </c>
      <c r="D1394" s="120" t="s">
        <v>24</v>
      </c>
      <c r="E1394" s="120" t="s">
        <v>3756</v>
      </c>
    </row>
    <row r="1395" spans="2:5" s="116" customFormat="1" ht="15" x14ac:dyDescent="0.25">
      <c r="B1395" s="209">
        <v>44924</v>
      </c>
      <c r="C1395" s="291">
        <v>1000</v>
      </c>
      <c r="D1395" s="120" t="s">
        <v>7116</v>
      </c>
      <c r="E1395" s="120" t="s">
        <v>7117</v>
      </c>
    </row>
    <row r="1396" spans="2:5" s="116" customFormat="1" ht="15" x14ac:dyDescent="0.25">
      <c r="B1396" s="209">
        <v>44924</v>
      </c>
      <c r="C1396" s="291">
        <v>1000</v>
      </c>
      <c r="D1396" s="120" t="s">
        <v>24</v>
      </c>
      <c r="E1396" s="120" t="s">
        <v>7118</v>
      </c>
    </row>
    <row r="1397" spans="2:5" s="116" customFormat="1" ht="15" x14ac:dyDescent="0.25">
      <c r="B1397" s="209">
        <v>44924</v>
      </c>
      <c r="C1397" s="291">
        <v>1000</v>
      </c>
      <c r="D1397" s="120" t="s">
        <v>24</v>
      </c>
      <c r="E1397" s="120" t="s">
        <v>5147</v>
      </c>
    </row>
    <row r="1398" spans="2:5" s="116" customFormat="1" ht="15" x14ac:dyDescent="0.25">
      <c r="B1398" s="209">
        <v>44924</v>
      </c>
      <c r="C1398" s="291">
        <v>1000</v>
      </c>
      <c r="D1398" s="120" t="s">
        <v>24</v>
      </c>
      <c r="E1398" s="120" t="s">
        <v>4343</v>
      </c>
    </row>
    <row r="1399" spans="2:5" s="116" customFormat="1" ht="15" x14ac:dyDescent="0.25">
      <c r="B1399" s="209">
        <v>44924</v>
      </c>
      <c r="C1399" s="291">
        <v>1500</v>
      </c>
      <c r="D1399" s="120" t="s">
        <v>24</v>
      </c>
      <c r="E1399" s="120" t="s">
        <v>5117</v>
      </c>
    </row>
    <row r="1400" spans="2:5" s="116" customFormat="1" ht="15" x14ac:dyDescent="0.25">
      <c r="B1400" s="209">
        <v>44924</v>
      </c>
      <c r="C1400" s="291">
        <v>1500</v>
      </c>
      <c r="D1400" s="120" t="s">
        <v>24</v>
      </c>
      <c r="E1400" s="120" t="s">
        <v>5117</v>
      </c>
    </row>
    <row r="1401" spans="2:5" s="116" customFormat="1" ht="15" x14ac:dyDescent="0.25">
      <c r="B1401" s="209">
        <v>44924</v>
      </c>
      <c r="C1401" s="291">
        <v>2000</v>
      </c>
      <c r="D1401" s="120" t="s">
        <v>24</v>
      </c>
      <c r="E1401" s="120" t="s">
        <v>7119</v>
      </c>
    </row>
    <row r="1402" spans="2:5" s="116" customFormat="1" ht="15" x14ac:dyDescent="0.25">
      <c r="B1402" s="209">
        <v>44924</v>
      </c>
      <c r="C1402" s="291">
        <v>2000</v>
      </c>
      <c r="D1402" s="120" t="s">
        <v>24</v>
      </c>
      <c r="E1402" s="120" t="s">
        <v>5148</v>
      </c>
    </row>
    <row r="1403" spans="2:5" s="116" customFormat="1" ht="15" x14ac:dyDescent="0.25">
      <c r="B1403" s="209">
        <v>44924</v>
      </c>
      <c r="C1403" s="291">
        <v>3000</v>
      </c>
      <c r="D1403" s="120" t="s">
        <v>24</v>
      </c>
      <c r="E1403" s="120" t="s">
        <v>3788</v>
      </c>
    </row>
    <row r="1404" spans="2:5" s="116" customFormat="1" ht="15" x14ac:dyDescent="0.25">
      <c r="B1404" s="209">
        <v>44924</v>
      </c>
      <c r="C1404" s="291">
        <v>3000</v>
      </c>
      <c r="D1404" s="120" t="s">
        <v>24</v>
      </c>
      <c r="E1404" s="120" t="s">
        <v>6847</v>
      </c>
    </row>
    <row r="1405" spans="2:5" s="116" customFormat="1" ht="26.25" x14ac:dyDescent="0.25">
      <c r="B1405" s="209">
        <v>44924</v>
      </c>
      <c r="C1405" s="291">
        <v>4550</v>
      </c>
      <c r="D1405" s="120" t="s">
        <v>7120</v>
      </c>
      <c r="E1405" s="120" t="s">
        <v>7121</v>
      </c>
    </row>
    <row r="1406" spans="2:5" s="116" customFormat="1" ht="26.25" x14ac:dyDescent="0.25">
      <c r="B1406" s="209">
        <v>44924</v>
      </c>
      <c r="C1406" s="291">
        <v>4550</v>
      </c>
      <c r="D1406" s="120" t="s">
        <v>7122</v>
      </c>
      <c r="E1406" s="120" t="s">
        <v>7121</v>
      </c>
    </row>
    <row r="1407" spans="2:5" s="116" customFormat="1" ht="15" x14ac:dyDescent="0.25">
      <c r="B1407" s="209">
        <v>44924</v>
      </c>
      <c r="C1407" s="291">
        <v>5000</v>
      </c>
      <c r="D1407" s="120" t="s">
        <v>24</v>
      </c>
      <c r="E1407" s="120" t="s">
        <v>5152</v>
      </c>
    </row>
    <row r="1408" spans="2:5" s="116" customFormat="1" ht="15" x14ac:dyDescent="0.25">
      <c r="B1408" s="209">
        <v>44924</v>
      </c>
      <c r="C1408" s="291">
        <v>5000</v>
      </c>
      <c r="D1408" s="120" t="s">
        <v>24</v>
      </c>
      <c r="E1408" s="120" t="s">
        <v>7123</v>
      </c>
    </row>
    <row r="1409" spans="2:5" s="116" customFormat="1" ht="15" x14ac:dyDescent="0.25">
      <c r="B1409" s="209">
        <v>44924</v>
      </c>
      <c r="C1409" s="291">
        <v>5000</v>
      </c>
      <c r="D1409" s="120" t="s">
        <v>24</v>
      </c>
      <c r="E1409" s="120" t="s">
        <v>7124</v>
      </c>
    </row>
    <row r="1410" spans="2:5" s="116" customFormat="1" ht="15" x14ac:dyDescent="0.25">
      <c r="B1410" s="209">
        <v>44924</v>
      </c>
      <c r="C1410" s="291">
        <v>5000</v>
      </c>
      <c r="D1410" s="120" t="s">
        <v>24</v>
      </c>
      <c r="E1410" s="120" t="s">
        <v>7125</v>
      </c>
    </row>
    <row r="1411" spans="2:5" s="116" customFormat="1" ht="15" x14ac:dyDescent="0.25">
      <c r="B1411" s="209">
        <v>44924</v>
      </c>
      <c r="C1411" s="291">
        <v>5000</v>
      </c>
      <c r="D1411" s="120" t="s">
        <v>24</v>
      </c>
      <c r="E1411" s="120" t="s">
        <v>3743</v>
      </c>
    </row>
    <row r="1412" spans="2:5" s="116" customFormat="1" ht="15" x14ac:dyDescent="0.25">
      <c r="B1412" s="209">
        <v>44924</v>
      </c>
      <c r="C1412" s="291">
        <v>7982</v>
      </c>
      <c r="D1412" s="120" t="s">
        <v>5083</v>
      </c>
      <c r="E1412" s="120" t="s">
        <v>3871</v>
      </c>
    </row>
    <row r="1413" spans="2:5" s="116" customFormat="1" ht="15" x14ac:dyDescent="0.25">
      <c r="B1413" s="209">
        <v>44924</v>
      </c>
      <c r="C1413" s="291">
        <v>8000</v>
      </c>
      <c r="D1413" s="120" t="s">
        <v>24</v>
      </c>
      <c r="E1413" s="120" t="s">
        <v>3841</v>
      </c>
    </row>
    <row r="1414" spans="2:5" s="116" customFormat="1" ht="15" x14ac:dyDescent="0.25">
      <c r="B1414" s="209">
        <v>44924</v>
      </c>
      <c r="C1414" s="291">
        <v>10000</v>
      </c>
      <c r="D1414" s="120" t="s">
        <v>24</v>
      </c>
      <c r="E1414" s="120" t="s">
        <v>3706</v>
      </c>
    </row>
    <row r="1415" spans="2:5" s="116" customFormat="1" ht="15" x14ac:dyDescent="0.25">
      <c r="B1415" s="209">
        <v>44924</v>
      </c>
      <c r="C1415" s="291">
        <v>10000</v>
      </c>
      <c r="D1415" s="120" t="s">
        <v>24</v>
      </c>
      <c r="E1415" s="120" t="s">
        <v>4331</v>
      </c>
    </row>
    <row r="1416" spans="2:5" s="116" customFormat="1" ht="39" x14ac:dyDescent="0.25">
      <c r="B1416" s="209">
        <v>44924</v>
      </c>
      <c r="C1416" s="291">
        <v>11832</v>
      </c>
      <c r="D1416" s="120" t="s">
        <v>24</v>
      </c>
      <c r="E1416" s="120" t="s">
        <v>6630</v>
      </c>
    </row>
    <row r="1417" spans="2:5" s="116" customFormat="1" ht="15" x14ac:dyDescent="0.25">
      <c r="B1417" s="209">
        <v>44924</v>
      </c>
      <c r="C1417" s="291">
        <v>12000</v>
      </c>
      <c r="D1417" s="120" t="s">
        <v>24</v>
      </c>
      <c r="E1417" s="120" t="s">
        <v>3847</v>
      </c>
    </row>
    <row r="1418" spans="2:5" s="116" customFormat="1" ht="39" x14ac:dyDescent="0.25">
      <c r="B1418" s="209">
        <v>44924</v>
      </c>
      <c r="C1418" s="291">
        <v>12180</v>
      </c>
      <c r="D1418" s="120" t="s">
        <v>24</v>
      </c>
      <c r="E1418" s="120" t="s">
        <v>6630</v>
      </c>
    </row>
    <row r="1419" spans="2:5" s="116" customFormat="1" ht="15" x14ac:dyDescent="0.25">
      <c r="B1419" s="209">
        <v>44924</v>
      </c>
      <c r="C1419" s="291">
        <v>20000</v>
      </c>
      <c r="D1419" s="120" t="s">
        <v>24</v>
      </c>
      <c r="E1419" s="120" t="s">
        <v>3843</v>
      </c>
    </row>
    <row r="1420" spans="2:5" s="116" customFormat="1" ht="26.25" x14ac:dyDescent="0.25">
      <c r="B1420" s="209">
        <v>44924</v>
      </c>
      <c r="C1420" s="291">
        <v>20000</v>
      </c>
      <c r="D1420" s="120" t="s">
        <v>7126</v>
      </c>
      <c r="E1420" s="120" t="s">
        <v>7127</v>
      </c>
    </row>
    <row r="1421" spans="2:5" s="116" customFormat="1" ht="15" x14ac:dyDescent="0.25">
      <c r="B1421" s="209">
        <v>44924</v>
      </c>
      <c r="C1421" s="291">
        <v>20000</v>
      </c>
      <c r="D1421" s="120" t="s">
        <v>7128</v>
      </c>
      <c r="E1421" s="120" t="s">
        <v>7129</v>
      </c>
    </row>
    <row r="1422" spans="2:5" s="116" customFormat="1" ht="15" x14ac:dyDescent="0.25">
      <c r="B1422" s="209">
        <v>44924</v>
      </c>
      <c r="C1422" s="291">
        <v>20000</v>
      </c>
      <c r="D1422" s="120" t="s">
        <v>24</v>
      </c>
      <c r="E1422" s="120" t="s">
        <v>7130</v>
      </c>
    </row>
    <row r="1423" spans="2:5" s="116" customFormat="1" ht="15" x14ac:dyDescent="0.25">
      <c r="B1423" s="209">
        <v>44924</v>
      </c>
      <c r="C1423" s="291">
        <v>30000</v>
      </c>
      <c r="D1423" s="120" t="s">
        <v>24</v>
      </c>
      <c r="E1423" s="120" t="s">
        <v>7131</v>
      </c>
    </row>
    <row r="1424" spans="2:5" s="116" customFormat="1" ht="15" x14ac:dyDescent="0.25">
      <c r="B1424" s="209">
        <v>44924</v>
      </c>
      <c r="C1424" s="291">
        <v>30000</v>
      </c>
      <c r="D1424" s="120" t="s">
        <v>24</v>
      </c>
      <c r="E1424" s="120" t="s">
        <v>7132</v>
      </c>
    </row>
    <row r="1425" spans="2:5" s="116" customFormat="1" ht="26.25" x14ac:dyDescent="0.25">
      <c r="B1425" s="209">
        <v>44924</v>
      </c>
      <c r="C1425" s="291">
        <v>41360</v>
      </c>
      <c r="D1425" s="120" t="s">
        <v>24</v>
      </c>
      <c r="E1425" s="120" t="s">
        <v>7133</v>
      </c>
    </row>
    <row r="1426" spans="2:5" s="116" customFormat="1" ht="15" x14ac:dyDescent="0.25">
      <c r="B1426" s="209">
        <v>44924</v>
      </c>
      <c r="C1426" s="291">
        <v>50000</v>
      </c>
      <c r="D1426" s="120" t="s">
        <v>24</v>
      </c>
      <c r="E1426" s="120" t="s">
        <v>7134</v>
      </c>
    </row>
    <row r="1427" spans="2:5" s="116" customFormat="1" ht="15" x14ac:dyDescent="0.25">
      <c r="B1427" s="209">
        <v>44924</v>
      </c>
      <c r="C1427" s="291">
        <v>50000</v>
      </c>
      <c r="D1427" s="120" t="s">
        <v>24</v>
      </c>
      <c r="E1427" s="120" t="s">
        <v>7135</v>
      </c>
    </row>
    <row r="1428" spans="2:5" s="116" customFormat="1" ht="26.25" x14ac:dyDescent="0.25">
      <c r="B1428" s="209">
        <v>44924</v>
      </c>
      <c r="C1428" s="291">
        <v>50000</v>
      </c>
      <c r="D1428" s="120" t="s">
        <v>7136</v>
      </c>
      <c r="E1428" s="120" t="s">
        <v>7137</v>
      </c>
    </row>
    <row r="1429" spans="2:5" s="116" customFormat="1" ht="26.25" x14ac:dyDescent="0.25">
      <c r="B1429" s="209">
        <v>44924</v>
      </c>
      <c r="C1429" s="291">
        <v>100000</v>
      </c>
      <c r="D1429" s="120" t="s">
        <v>24</v>
      </c>
      <c r="E1429" s="120" t="s">
        <v>7138</v>
      </c>
    </row>
    <row r="1430" spans="2:5" s="116" customFormat="1" ht="15" x14ac:dyDescent="0.25">
      <c r="B1430" s="209">
        <v>44924</v>
      </c>
      <c r="C1430" s="291">
        <v>100000</v>
      </c>
      <c r="D1430" s="120" t="s">
        <v>24</v>
      </c>
      <c r="E1430" s="120" t="s">
        <v>7139</v>
      </c>
    </row>
    <row r="1431" spans="2:5" s="116" customFormat="1" ht="15" x14ac:dyDescent="0.25">
      <c r="B1431" s="209">
        <v>44924</v>
      </c>
      <c r="C1431" s="291">
        <v>100000</v>
      </c>
      <c r="D1431" s="120" t="s">
        <v>24</v>
      </c>
      <c r="E1431" s="120" t="s">
        <v>7140</v>
      </c>
    </row>
    <row r="1432" spans="2:5" s="116" customFormat="1" ht="26.25" x14ac:dyDescent="0.25">
      <c r="B1432" s="209">
        <v>44924</v>
      </c>
      <c r="C1432" s="291">
        <v>100000</v>
      </c>
      <c r="D1432" s="120" t="s">
        <v>7141</v>
      </c>
      <c r="E1432" s="120" t="s">
        <v>7142</v>
      </c>
    </row>
    <row r="1433" spans="2:5" s="116" customFormat="1" ht="15" x14ac:dyDescent="0.25">
      <c r="B1433" s="209">
        <v>44924</v>
      </c>
      <c r="C1433" s="291">
        <v>100000</v>
      </c>
      <c r="D1433" s="120" t="s">
        <v>24</v>
      </c>
      <c r="E1433" s="120" t="s">
        <v>7143</v>
      </c>
    </row>
    <row r="1434" spans="2:5" s="116" customFormat="1" ht="15" x14ac:dyDescent="0.25">
      <c r="B1434" s="209">
        <v>44924</v>
      </c>
      <c r="C1434" s="291">
        <v>150000</v>
      </c>
      <c r="D1434" s="120" t="s">
        <v>24</v>
      </c>
      <c r="E1434" s="120" t="s">
        <v>7144</v>
      </c>
    </row>
    <row r="1435" spans="2:5" s="116" customFormat="1" ht="15" x14ac:dyDescent="0.25">
      <c r="B1435" s="209">
        <v>44924</v>
      </c>
      <c r="C1435" s="291">
        <v>161913.84</v>
      </c>
      <c r="D1435" s="120" t="s">
        <v>24</v>
      </c>
      <c r="E1435" s="120" t="s">
        <v>7145</v>
      </c>
    </row>
    <row r="1436" spans="2:5" s="116" customFormat="1" ht="26.25" x14ac:dyDescent="0.25">
      <c r="B1436" s="209">
        <v>44924</v>
      </c>
      <c r="C1436" s="291">
        <v>200000</v>
      </c>
      <c r="D1436" s="120" t="s">
        <v>7146</v>
      </c>
      <c r="E1436" s="120" t="s">
        <v>7147</v>
      </c>
    </row>
    <row r="1437" spans="2:5" s="116" customFormat="1" ht="15" x14ac:dyDescent="0.25">
      <c r="B1437" s="209">
        <v>44924</v>
      </c>
      <c r="C1437" s="291">
        <v>300000</v>
      </c>
      <c r="D1437" s="120" t="s">
        <v>24</v>
      </c>
      <c r="E1437" s="120" t="s">
        <v>7148</v>
      </c>
    </row>
    <row r="1438" spans="2:5" s="116" customFormat="1" ht="26.25" x14ac:dyDescent="0.25">
      <c r="B1438" s="209">
        <v>44924</v>
      </c>
      <c r="C1438" s="291">
        <v>500000</v>
      </c>
      <c r="D1438" s="120" t="s">
        <v>7149</v>
      </c>
      <c r="E1438" s="120" t="s">
        <v>7150</v>
      </c>
    </row>
    <row r="1439" spans="2:5" s="116" customFormat="1" ht="15" x14ac:dyDescent="0.25">
      <c r="B1439" s="209">
        <v>44924</v>
      </c>
      <c r="C1439" s="291">
        <v>1020650</v>
      </c>
      <c r="D1439" s="120" t="s">
        <v>24</v>
      </c>
      <c r="E1439" s="120" t="s">
        <v>7151</v>
      </c>
    </row>
    <row r="1440" spans="2:5" s="116" customFormat="1" ht="15" x14ac:dyDescent="0.25">
      <c r="B1440" s="209">
        <v>44925</v>
      </c>
      <c r="C1440" s="291">
        <v>10</v>
      </c>
      <c r="D1440" s="120" t="s">
        <v>24</v>
      </c>
      <c r="E1440" s="120" t="s">
        <v>7152</v>
      </c>
    </row>
    <row r="1441" spans="2:5" s="116" customFormat="1" ht="15" x14ac:dyDescent="0.25">
      <c r="B1441" s="209">
        <v>44925</v>
      </c>
      <c r="C1441" s="291">
        <v>17</v>
      </c>
      <c r="D1441" s="120" t="s">
        <v>24</v>
      </c>
      <c r="E1441" s="120" t="s">
        <v>7153</v>
      </c>
    </row>
    <row r="1442" spans="2:5" s="116" customFormat="1" ht="15" x14ac:dyDescent="0.25">
      <c r="B1442" s="209">
        <v>44925</v>
      </c>
      <c r="C1442" s="291">
        <v>40</v>
      </c>
      <c r="D1442" s="120" t="s">
        <v>24</v>
      </c>
      <c r="E1442" s="120" t="s">
        <v>3836</v>
      </c>
    </row>
    <row r="1443" spans="2:5" s="116" customFormat="1" ht="15" x14ac:dyDescent="0.25">
      <c r="B1443" s="209">
        <v>44925</v>
      </c>
      <c r="C1443" s="291">
        <v>45</v>
      </c>
      <c r="D1443" s="120" t="s">
        <v>24</v>
      </c>
      <c r="E1443" s="120" t="s">
        <v>6840</v>
      </c>
    </row>
    <row r="1444" spans="2:5" s="116" customFormat="1" ht="15" x14ac:dyDescent="0.25">
      <c r="B1444" s="209">
        <v>44925</v>
      </c>
      <c r="C1444" s="291">
        <v>48.43</v>
      </c>
      <c r="D1444" s="120" t="s">
        <v>24</v>
      </c>
      <c r="E1444" s="120" t="s">
        <v>7154</v>
      </c>
    </row>
    <row r="1445" spans="2:5" s="116" customFormat="1" ht="15" x14ac:dyDescent="0.25">
      <c r="B1445" s="209">
        <v>44925</v>
      </c>
      <c r="C1445" s="291">
        <v>50</v>
      </c>
      <c r="D1445" s="120" t="s">
        <v>24</v>
      </c>
      <c r="E1445" s="120" t="s">
        <v>7155</v>
      </c>
    </row>
    <row r="1446" spans="2:5" s="116" customFormat="1" ht="15" x14ac:dyDescent="0.25">
      <c r="B1446" s="209">
        <v>44925</v>
      </c>
      <c r="C1446" s="291">
        <v>50</v>
      </c>
      <c r="D1446" s="120" t="s">
        <v>24</v>
      </c>
      <c r="E1446" s="120" t="s">
        <v>7156</v>
      </c>
    </row>
    <row r="1447" spans="2:5" s="116" customFormat="1" ht="15" x14ac:dyDescent="0.25">
      <c r="B1447" s="209">
        <v>44925</v>
      </c>
      <c r="C1447" s="291">
        <v>50</v>
      </c>
      <c r="D1447" s="120" t="s">
        <v>24</v>
      </c>
      <c r="E1447" s="120" t="s">
        <v>5162</v>
      </c>
    </row>
    <row r="1448" spans="2:5" s="116" customFormat="1" ht="15" x14ac:dyDescent="0.25">
      <c r="B1448" s="209">
        <v>44925</v>
      </c>
      <c r="C1448" s="291">
        <v>50</v>
      </c>
      <c r="D1448" s="120" t="s">
        <v>24</v>
      </c>
      <c r="E1448" s="120" t="s">
        <v>6906</v>
      </c>
    </row>
    <row r="1449" spans="2:5" s="116" customFormat="1" ht="15" x14ac:dyDescent="0.25">
      <c r="B1449" s="209">
        <v>44925</v>
      </c>
      <c r="C1449" s="291">
        <v>50</v>
      </c>
      <c r="D1449" s="120" t="s">
        <v>24</v>
      </c>
      <c r="E1449" s="120" t="s">
        <v>6840</v>
      </c>
    </row>
    <row r="1450" spans="2:5" s="116" customFormat="1" ht="15" x14ac:dyDescent="0.25">
      <c r="B1450" s="209">
        <v>44925</v>
      </c>
      <c r="C1450" s="291">
        <v>51</v>
      </c>
      <c r="D1450" s="120" t="s">
        <v>24</v>
      </c>
      <c r="E1450" s="120" t="s">
        <v>6840</v>
      </c>
    </row>
    <row r="1451" spans="2:5" s="116" customFormat="1" ht="15" x14ac:dyDescent="0.25">
      <c r="B1451" s="209">
        <v>44925</v>
      </c>
      <c r="C1451" s="291">
        <v>52</v>
      </c>
      <c r="D1451" s="120" t="s">
        <v>24</v>
      </c>
      <c r="E1451" s="120" t="s">
        <v>6906</v>
      </c>
    </row>
    <row r="1452" spans="2:5" s="116" customFormat="1" ht="15" x14ac:dyDescent="0.25">
      <c r="B1452" s="209">
        <v>44925</v>
      </c>
      <c r="C1452" s="291">
        <v>100</v>
      </c>
      <c r="D1452" s="120" t="s">
        <v>24</v>
      </c>
      <c r="E1452" s="120" t="s">
        <v>7157</v>
      </c>
    </row>
    <row r="1453" spans="2:5" s="116" customFormat="1" ht="15" x14ac:dyDescent="0.25">
      <c r="B1453" s="209">
        <v>44925</v>
      </c>
      <c r="C1453" s="291">
        <v>100</v>
      </c>
      <c r="D1453" s="120" t="s">
        <v>24</v>
      </c>
      <c r="E1453" s="120" t="s">
        <v>7158</v>
      </c>
    </row>
    <row r="1454" spans="2:5" s="116" customFormat="1" ht="15" x14ac:dyDescent="0.25">
      <c r="B1454" s="209">
        <v>44925</v>
      </c>
      <c r="C1454" s="291">
        <v>100</v>
      </c>
      <c r="D1454" s="120" t="s">
        <v>24</v>
      </c>
      <c r="E1454" s="120" t="s">
        <v>3684</v>
      </c>
    </row>
    <row r="1455" spans="2:5" s="116" customFormat="1" ht="15" x14ac:dyDescent="0.25">
      <c r="B1455" s="209">
        <v>44925</v>
      </c>
      <c r="C1455" s="291">
        <v>110</v>
      </c>
      <c r="D1455" s="120" t="s">
        <v>24</v>
      </c>
      <c r="E1455" s="120" t="s">
        <v>7068</v>
      </c>
    </row>
    <row r="1456" spans="2:5" s="116" customFormat="1" ht="15" x14ac:dyDescent="0.25">
      <c r="B1456" s="209">
        <v>44925</v>
      </c>
      <c r="C1456" s="291">
        <v>130</v>
      </c>
      <c r="D1456" s="120" t="s">
        <v>24</v>
      </c>
      <c r="E1456" s="120" t="s">
        <v>7159</v>
      </c>
    </row>
    <row r="1457" spans="2:5" s="116" customFormat="1" ht="15" x14ac:dyDescent="0.25">
      <c r="B1457" s="209">
        <v>44925</v>
      </c>
      <c r="C1457" s="291">
        <v>145</v>
      </c>
      <c r="D1457" s="120" t="s">
        <v>24</v>
      </c>
      <c r="E1457" s="120" t="s">
        <v>7160</v>
      </c>
    </row>
    <row r="1458" spans="2:5" s="116" customFormat="1" ht="15" x14ac:dyDescent="0.25">
      <c r="B1458" s="209">
        <v>44925</v>
      </c>
      <c r="C1458" s="291">
        <v>150</v>
      </c>
      <c r="D1458" s="120" t="s">
        <v>24</v>
      </c>
      <c r="E1458" s="120" t="s">
        <v>7161</v>
      </c>
    </row>
    <row r="1459" spans="2:5" s="116" customFormat="1" ht="15" x14ac:dyDescent="0.25">
      <c r="B1459" s="209">
        <v>44925</v>
      </c>
      <c r="C1459" s="291">
        <v>150</v>
      </c>
      <c r="D1459" s="120" t="s">
        <v>24</v>
      </c>
      <c r="E1459" s="120" t="s">
        <v>7162</v>
      </c>
    </row>
    <row r="1460" spans="2:5" s="116" customFormat="1" ht="15" x14ac:dyDescent="0.25">
      <c r="B1460" s="209">
        <v>44925</v>
      </c>
      <c r="C1460" s="291">
        <v>150</v>
      </c>
      <c r="D1460" s="120" t="s">
        <v>24</v>
      </c>
      <c r="E1460" s="120" t="s">
        <v>7163</v>
      </c>
    </row>
    <row r="1461" spans="2:5" s="116" customFormat="1" ht="15" x14ac:dyDescent="0.25">
      <c r="B1461" s="209">
        <v>44925</v>
      </c>
      <c r="C1461" s="291">
        <v>170</v>
      </c>
      <c r="D1461" s="120" t="s">
        <v>24</v>
      </c>
      <c r="E1461" s="120" t="s">
        <v>6891</v>
      </c>
    </row>
    <row r="1462" spans="2:5" s="116" customFormat="1" ht="15" x14ac:dyDescent="0.25">
      <c r="B1462" s="209">
        <v>44925</v>
      </c>
      <c r="C1462" s="291">
        <v>175</v>
      </c>
      <c r="D1462" s="120" t="s">
        <v>24</v>
      </c>
      <c r="E1462" s="120" t="s">
        <v>7164</v>
      </c>
    </row>
    <row r="1463" spans="2:5" s="116" customFormat="1" ht="15" x14ac:dyDescent="0.25">
      <c r="B1463" s="209">
        <v>44925</v>
      </c>
      <c r="C1463" s="291">
        <v>175</v>
      </c>
      <c r="D1463" s="120" t="s">
        <v>24</v>
      </c>
      <c r="E1463" s="120" t="s">
        <v>7165</v>
      </c>
    </row>
    <row r="1464" spans="2:5" s="116" customFormat="1" ht="15" x14ac:dyDescent="0.25">
      <c r="B1464" s="209">
        <v>44925</v>
      </c>
      <c r="C1464" s="291">
        <v>200</v>
      </c>
      <c r="D1464" s="120" t="s">
        <v>24</v>
      </c>
      <c r="E1464" s="120" t="s">
        <v>3716</v>
      </c>
    </row>
    <row r="1465" spans="2:5" s="116" customFormat="1" ht="15" x14ac:dyDescent="0.25">
      <c r="B1465" s="209">
        <v>44925</v>
      </c>
      <c r="C1465" s="291">
        <v>200</v>
      </c>
      <c r="D1465" s="120" t="s">
        <v>24</v>
      </c>
      <c r="E1465" s="120" t="s">
        <v>3683</v>
      </c>
    </row>
    <row r="1466" spans="2:5" s="116" customFormat="1" ht="15" x14ac:dyDescent="0.25">
      <c r="B1466" s="209">
        <v>44925</v>
      </c>
      <c r="C1466" s="291">
        <v>250</v>
      </c>
      <c r="D1466" s="120" t="s">
        <v>24</v>
      </c>
      <c r="E1466" s="120" t="s">
        <v>7166</v>
      </c>
    </row>
    <row r="1467" spans="2:5" s="116" customFormat="1" ht="15" x14ac:dyDescent="0.25">
      <c r="B1467" s="209">
        <v>44925</v>
      </c>
      <c r="C1467" s="291">
        <v>250</v>
      </c>
      <c r="D1467" s="120" t="s">
        <v>24</v>
      </c>
      <c r="E1467" s="120" t="s">
        <v>3796</v>
      </c>
    </row>
    <row r="1468" spans="2:5" s="116" customFormat="1" ht="15" x14ac:dyDescent="0.25">
      <c r="B1468" s="209">
        <v>44925</v>
      </c>
      <c r="C1468" s="291">
        <v>253.4</v>
      </c>
      <c r="D1468" s="120" t="s">
        <v>24</v>
      </c>
      <c r="E1468" s="120" t="s">
        <v>7167</v>
      </c>
    </row>
    <row r="1469" spans="2:5" s="116" customFormat="1" ht="15" x14ac:dyDescent="0.25">
      <c r="B1469" s="209">
        <v>44925</v>
      </c>
      <c r="C1469" s="291">
        <v>300</v>
      </c>
      <c r="D1469" s="120" t="s">
        <v>24</v>
      </c>
      <c r="E1469" s="120" t="s">
        <v>5197</v>
      </c>
    </row>
    <row r="1470" spans="2:5" s="116" customFormat="1" ht="15" x14ac:dyDescent="0.25">
      <c r="B1470" s="209">
        <v>44925</v>
      </c>
      <c r="C1470" s="291">
        <v>400</v>
      </c>
      <c r="D1470" s="120" t="s">
        <v>24</v>
      </c>
      <c r="E1470" s="120" t="s">
        <v>3694</v>
      </c>
    </row>
    <row r="1471" spans="2:5" s="116" customFormat="1" ht="15" x14ac:dyDescent="0.25">
      <c r="B1471" s="209">
        <v>44925</v>
      </c>
      <c r="C1471" s="291">
        <v>500</v>
      </c>
      <c r="D1471" s="120" t="s">
        <v>24</v>
      </c>
      <c r="E1471" s="120" t="s">
        <v>7008</v>
      </c>
    </row>
    <row r="1472" spans="2:5" s="116" customFormat="1" ht="15" x14ac:dyDescent="0.25">
      <c r="B1472" s="209">
        <v>44925</v>
      </c>
      <c r="C1472" s="291">
        <v>500</v>
      </c>
      <c r="D1472" s="120" t="s">
        <v>24</v>
      </c>
      <c r="E1472" s="120" t="s">
        <v>7168</v>
      </c>
    </row>
    <row r="1473" spans="2:5" s="116" customFormat="1" ht="15" x14ac:dyDescent="0.25">
      <c r="B1473" s="209">
        <v>44925</v>
      </c>
      <c r="C1473" s="291">
        <v>500</v>
      </c>
      <c r="D1473" s="120" t="s">
        <v>24</v>
      </c>
      <c r="E1473" s="120" t="s">
        <v>7169</v>
      </c>
    </row>
    <row r="1474" spans="2:5" s="116" customFormat="1" ht="15" x14ac:dyDescent="0.25">
      <c r="B1474" s="209">
        <v>44925</v>
      </c>
      <c r="C1474" s="291">
        <v>500</v>
      </c>
      <c r="D1474" s="120" t="s">
        <v>24</v>
      </c>
      <c r="E1474" s="120" t="s">
        <v>7170</v>
      </c>
    </row>
    <row r="1475" spans="2:5" s="116" customFormat="1" ht="15" x14ac:dyDescent="0.25">
      <c r="B1475" s="209">
        <v>44925</v>
      </c>
      <c r="C1475" s="291">
        <v>500</v>
      </c>
      <c r="D1475" s="120" t="s">
        <v>24</v>
      </c>
      <c r="E1475" s="120" t="s">
        <v>7171</v>
      </c>
    </row>
    <row r="1476" spans="2:5" s="116" customFormat="1" ht="15" x14ac:dyDescent="0.25">
      <c r="B1476" s="209">
        <v>44925</v>
      </c>
      <c r="C1476" s="291">
        <v>500</v>
      </c>
      <c r="D1476" s="120" t="s">
        <v>24</v>
      </c>
      <c r="E1476" s="120" t="s">
        <v>7172</v>
      </c>
    </row>
    <row r="1477" spans="2:5" s="116" customFormat="1" ht="15" x14ac:dyDescent="0.25">
      <c r="B1477" s="209">
        <v>44925</v>
      </c>
      <c r="C1477" s="291">
        <v>500</v>
      </c>
      <c r="D1477" s="120" t="s">
        <v>24</v>
      </c>
      <c r="E1477" s="120" t="s">
        <v>4333</v>
      </c>
    </row>
    <row r="1478" spans="2:5" s="116" customFormat="1" ht="15" x14ac:dyDescent="0.25">
      <c r="B1478" s="209">
        <v>44925</v>
      </c>
      <c r="C1478" s="291">
        <v>500</v>
      </c>
      <c r="D1478" s="120" t="s">
        <v>24</v>
      </c>
      <c r="E1478" s="120" t="s">
        <v>7173</v>
      </c>
    </row>
    <row r="1479" spans="2:5" s="116" customFormat="1" ht="15" x14ac:dyDescent="0.25">
      <c r="B1479" s="209">
        <v>44925</v>
      </c>
      <c r="C1479" s="291">
        <v>500</v>
      </c>
      <c r="D1479" s="120" t="s">
        <v>24</v>
      </c>
      <c r="E1479" s="120" t="s">
        <v>3716</v>
      </c>
    </row>
    <row r="1480" spans="2:5" s="116" customFormat="1" ht="15" x14ac:dyDescent="0.25">
      <c r="B1480" s="209">
        <v>44925</v>
      </c>
      <c r="C1480" s="291">
        <v>500</v>
      </c>
      <c r="D1480" s="120" t="s">
        <v>24</v>
      </c>
      <c r="E1480" s="120" t="s">
        <v>6690</v>
      </c>
    </row>
    <row r="1481" spans="2:5" s="116" customFormat="1" ht="15" x14ac:dyDescent="0.25">
      <c r="B1481" s="209">
        <v>44925</v>
      </c>
      <c r="C1481" s="291">
        <v>600</v>
      </c>
      <c r="D1481" s="120" t="s">
        <v>24</v>
      </c>
      <c r="E1481" s="120" t="s">
        <v>3753</v>
      </c>
    </row>
    <row r="1482" spans="2:5" s="116" customFormat="1" ht="15" x14ac:dyDescent="0.25">
      <c r="B1482" s="209">
        <v>44925</v>
      </c>
      <c r="C1482" s="291">
        <v>693</v>
      </c>
      <c r="D1482" s="120" t="s">
        <v>7174</v>
      </c>
      <c r="E1482" s="120" t="s">
        <v>5101</v>
      </c>
    </row>
    <row r="1483" spans="2:5" s="116" customFormat="1" ht="15" x14ac:dyDescent="0.25">
      <c r="B1483" s="209">
        <v>44925</v>
      </c>
      <c r="C1483" s="291">
        <v>780</v>
      </c>
      <c r="D1483" s="120" t="s">
        <v>24</v>
      </c>
      <c r="E1483" s="120" t="s">
        <v>5110</v>
      </c>
    </row>
    <row r="1484" spans="2:5" s="116" customFormat="1" ht="39" x14ac:dyDescent="0.25">
      <c r="B1484" s="209">
        <v>44925</v>
      </c>
      <c r="C1484" s="291">
        <v>783.4</v>
      </c>
      <c r="D1484" s="120" t="s">
        <v>7175</v>
      </c>
      <c r="E1484" s="120" t="s">
        <v>4348</v>
      </c>
    </row>
    <row r="1485" spans="2:5" s="116" customFormat="1" ht="15" x14ac:dyDescent="0.25">
      <c r="B1485" s="209">
        <v>44925</v>
      </c>
      <c r="C1485" s="291">
        <v>1000</v>
      </c>
      <c r="D1485" s="120" t="s">
        <v>24</v>
      </c>
      <c r="E1485" s="120" t="s">
        <v>7176</v>
      </c>
    </row>
    <row r="1486" spans="2:5" s="116" customFormat="1" ht="15" x14ac:dyDescent="0.25">
      <c r="B1486" s="209">
        <v>44925</v>
      </c>
      <c r="C1486" s="291">
        <v>1000</v>
      </c>
      <c r="D1486" s="120" t="s">
        <v>6615</v>
      </c>
      <c r="E1486" s="120" t="s">
        <v>6616</v>
      </c>
    </row>
    <row r="1487" spans="2:5" s="116" customFormat="1" ht="15" x14ac:dyDescent="0.25">
      <c r="B1487" s="209">
        <v>44925</v>
      </c>
      <c r="C1487" s="291">
        <v>1000</v>
      </c>
      <c r="D1487" s="120" t="s">
        <v>24</v>
      </c>
      <c r="E1487" s="120" t="s">
        <v>3719</v>
      </c>
    </row>
    <row r="1488" spans="2:5" s="116" customFormat="1" ht="15" x14ac:dyDescent="0.25">
      <c r="B1488" s="209">
        <v>44925</v>
      </c>
      <c r="C1488" s="291">
        <v>1000</v>
      </c>
      <c r="D1488" s="120" t="s">
        <v>24</v>
      </c>
      <c r="E1488" s="120" t="s">
        <v>3801</v>
      </c>
    </row>
    <row r="1489" spans="2:5" s="116" customFormat="1" ht="15" x14ac:dyDescent="0.25">
      <c r="B1489" s="209">
        <v>44925</v>
      </c>
      <c r="C1489" s="291">
        <v>1000</v>
      </c>
      <c r="D1489" s="120" t="s">
        <v>24</v>
      </c>
      <c r="E1489" s="120" t="s">
        <v>6866</v>
      </c>
    </row>
    <row r="1490" spans="2:5" s="116" customFormat="1" ht="15" x14ac:dyDescent="0.25">
      <c r="B1490" s="209">
        <v>44925</v>
      </c>
      <c r="C1490" s="291">
        <v>1000</v>
      </c>
      <c r="D1490" s="120" t="s">
        <v>24</v>
      </c>
      <c r="E1490" s="120" t="s">
        <v>3759</v>
      </c>
    </row>
    <row r="1491" spans="2:5" s="116" customFormat="1" ht="15" x14ac:dyDescent="0.25">
      <c r="B1491" s="209">
        <v>44925</v>
      </c>
      <c r="C1491" s="291">
        <v>1500</v>
      </c>
      <c r="D1491" s="120" t="s">
        <v>24</v>
      </c>
      <c r="E1491" s="120" t="s">
        <v>6617</v>
      </c>
    </row>
    <row r="1492" spans="2:5" s="116" customFormat="1" ht="15" x14ac:dyDescent="0.25">
      <c r="B1492" s="209">
        <v>44925</v>
      </c>
      <c r="C1492" s="291">
        <v>2000</v>
      </c>
      <c r="D1492" s="120" t="s">
        <v>24</v>
      </c>
      <c r="E1492" s="120" t="s">
        <v>3822</v>
      </c>
    </row>
    <row r="1493" spans="2:5" s="116" customFormat="1" ht="15" x14ac:dyDescent="0.25">
      <c r="B1493" s="209">
        <v>44925</v>
      </c>
      <c r="C1493" s="291">
        <v>2000</v>
      </c>
      <c r="D1493" s="120" t="s">
        <v>24</v>
      </c>
      <c r="E1493" s="120" t="s">
        <v>6868</v>
      </c>
    </row>
    <row r="1494" spans="2:5" s="116" customFormat="1" ht="15" x14ac:dyDescent="0.25">
      <c r="B1494" s="209">
        <v>44925</v>
      </c>
      <c r="C1494" s="291">
        <v>2500</v>
      </c>
      <c r="D1494" s="120" t="s">
        <v>24</v>
      </c>
      <c r="E1494" s="120" t="s">
        <v>5130</v>
      </c>
    </row>
    <row r="1495" spans="2:5" s="116" customFormat="1" ht="15" x14ac:dyDescent="0.25">
      <c r="B1495" s="209">
        <v>44925</v>
      </c>
      <c r="C1495" s="291">
        <v>2757</v>
      </c>
      <c r="D1495" s="120" t="s">
        <v>5083</v>
      </c>
      <c r="E1495" s="120" t="s">
        <v>3871</v>
      </c>
    </row>
    <row r="1496" spans="2:5" s="116" customFormat="1" ht="15" x14ac:dyDescent="0.25">
      <c r="B1496" s="209">
        <v>44925</v>
      </c>
      <c r="C1496" s="291">
        <v>3000</v>
      </c>
      <c r="D1496" s="120" t="s">
        <v>24</v>
      </c>
      <c r="E1496" s="120" t="s">
        <v>3765</v>
      </c>
    </row>
    <row r="1497" spans="2:5" s="116" customFormat="1" ht="15" x14ac:dyDescent="0.25">
      <c r="B1497" s="209">
        <v>44925</v>
      </c>
      <c r="C1497" s="291">
        <v>3000</v>
      </c>
      <c r="D1497" s="120" t="s">
        <v>24</v>
      </c>
      <c r="E1497" s="120" t="s">
        <v>7177</v>
      </c>
    </row>
    <row r="1498" spans="2:5" s="116" customFormat="1" ht="15" x14ac:dyDescent="0.25">
      <c r="B1498" s="209">
        <v>44925</v>
      </c>
      <c r="C1498" s="291">
        <v>3000</v>
      </c>
      <c r="D1498" s="120" t="s">
        <v>24</v>
      </c>
      <c r="E1498" s="120" t="s">
        <v>7178</v>
      </c>
    </row>
    <row r="1499" spans="2:5" s="116" customFormat="1" ht="15" x14ac:dyDescent="0.25">
      <c r="B1499" s="209">
        <v>44925</v>
      </c>
      <c r="C1499" s="291">
        <v>3000</v>
      </c>
      <c r="D1499" s="120" t="s">
        <v>24</v>
      </c>
      <c r="E1499" s="120" t="s">
        <v>3767</v>
      </c>
    </row>
    <row r="1500" spans="2:5" s="116" customFormat="1" ht="15" x14ac:dyDescent="0.25">
      <c r="B1500" s="209">
        <v>44925</v>
      </c>
      <c r="C1500" s="291">
        <v>3000</v>
      </c>
      <c r="D1500" s="120" t="s">
        <v>24</v>
      </c>
      <c r="E1500" s="120" t="s">
        <v>7179</v>
      </c>
    </row>
    <row r="1501" spans="2:5" s="116" customFormat="1" ht="15" x14ac:dyDescent="0.25">
      <c r="B1501" s="209">
        <v>44925</v>
      </c>
      <c r="C1501" s="291">
        <v>4000</v>
      </c>
      <c r="D1501" s="120" t="s">
        <v>24</v>
      </c>
      <c r="E1501" s="120" t="s">
        <v>5150</v>
      </c>
    </row>
    <row r="1502" spans="2:5" s="116" customFormat="1" ht="15" x14ac:dyDescent="0.25">
      <c r="B1502" s="209">
        <v>44925</v>
      </c>
      <c r="C1502" s="291">
        <v>5000</v>
      </c>
      <c r="D1502" s="120" t="s">
        <v>24</v>
      </c>
      <c r="E1502" s="120" t="s">
        <v>7180</v>
      </c>
    </row>
    <row r="1503" spans="2:5" s="116" customFormat="1" ht="15" x14ac:dyDescent="0.25">
      <c r="B1503" s="209">
        <v>44925</v>
      </c>
      <c r="C1503" s="291">
        <v>5000</v>
      </c>
      <c r="D1503" s="120" t="s">
        <v>24</v>
      </c>
      <c r="E1503" s="120" t="s">
        <v>7181</v>
      </c>
    </row>
    <row r="1504" spans="2:5" s="116" customFormat="1" ht="15" x14ac:dyDescent="0.25">
      <c r="B1504" s="209">
        <v>44925</v>
      </c>
      <c r="C1504" s="291">
        <v>5000</v>
      </c>
      <c r="D1504" s="120" t="s">
        <v>24</v>
      </c>
      <c r="E1504" s="120" t="s">
        <v>7182</v>
      </c>
    </row>
    <row r="1505" spans="2:5" s="116" customFormat="1" ht="15" x14ac:dyDescent="0.25">
      <c r="B1505" s="209">
        <v>44925</v>
      </c>
      <c r="C1505" s="291">
        <v>9449</v>
      </c>
      <c r="D1505" s="120" t="s">
        <v>24</v>
      </c>
      <c r="E1505" s="120" t="s">
        <v>3872</v>
      </c>
    </row>
    <row r="1506" spans="2:5" s="116" customFormat="1" ht="15" x14ac:dyDescent="0.25">
      <c r="B1506" s="209">
        <v>44925</v>
      </c>
      <c r="C1506" s="291">
        <v>10000</v>
      </c>
      <c r="D1506" s="120" t="s">
        <v>24</v>
      </c>
      <c r="E1506" s="120" t="s">
        <v>6735</v>
      </c>
    </row>
    <row r="1507" spans="2:5" s="116" customFormat="1" ht="15" x14ac:dyDescent="0.25">
      <c r="B1507" s="209">
        <v>44925</v>
      </c>
      <c r="C1507" s="291">
        <v>10000</v>
      </c>
      <c r="D1507" s="120" t="s">
        <v>24</v>
      </c>
      <c r="E1507" s="120" t="s">
        <v>7183</v>
      </c>
    </row>
    <row r="1508" spans="2:5" s="116" customFormat="1" ht="15" x14ac:dyDescent="0.25">
      <c r="B1508" s="209">
        <v>44925</v>
      </c>
      <c r="C1508" s="291">
        <v>10000</v>
      </c>
      <c r="D1508" s="120" t="s">
        <v>24</v>
      </c>
      <c r="E1508" s="120" t="s">
        <v>7184</v>
      </c>
    </row>
    <row r="1509" spans="2:5" s="116" customFormat="1" ht="26.25" x14ac:dyDescent="0.25">
      <c r="B1509" s="209">
        <v>44925</v>
      </c>
      <c r="C1509" s="291">
        <v>10000</v>
      </c>
      <c r="D1509" s="120" t="s">
        <v>2853</v>
      </c>
      <c r="E1509" s="120" t="s">
        <v>3791</v>
      </c>
    </row>
    <row r="1510" spans="2:5" s="116" customFormat="1" ht="15" x14ac:dyDescent="0.25">
      <c r="B1510" s="209">
        <v>44925</v>
      </c>
      <c r="C1510" s="291">
        <v>10000</v>
      </c>
      <c r="D1510" s="120" t="s">
        <v>24</v>
      </c>
      <c r="E1510" s="120" t="s">
        <v>5090</v>
      </c>
    </row>
    <row r="1511" spans="2:5" s="116" customFormat="1" ht="15" x14ac:dyDescent="0.25">
      <c r="B1511" s="209">
        <v>44925</v>
      </c>
      <c r="C1511" s="291">
        <v>10000</v>
      </c>
      <c r="D1511" s="120" t="s">
        <v>24</v>
      </c>
      <c r="E1511" s="120" t="s">
        <v>7185</v>
      </c>
    </row>
    <row r="1512" spans="2:5" s="116" customFormat="1" ht="15" x14ac:dyDescent="0.25">
      <c r="B1512" s="209">
        <v>44925</v>
      </c>
      <c r="C1512" s="291">
        <v>11227</v>
      </c>
      <c r="D1512" s="120" t="s">
        <v>3336</v>
      </c>
      <c r="E1512" s="120" t="s">
        <v>3871</v>
      </c>
    </row>
    <row r="1513" spans="2:5" s="116" customFormat="1" ht="15" x14ac:dyDescent="0.25">
      <c r="B1513" s="209">
        <v>44925</v>
      </c>
      <c r="C1513" s="291">
        <v>14000</v>
      </c>
      <c r="D1513" s="120" t="s">
        <v>24</v>
      </c>
      <c r="E1513" s="120" t="s">
        <v>6633</v>
      </c>
    </row>
    <row r="1514" spans="2:5" s="116" customFormat="1" ht="15" x14ac:dyDescent="0.25">
      <c r="B1514" s="209">
        <v>44925</v>
      </c>
      <c r="C1514" s="291">
        <v>15000</v>
      </c>
      <c r="D1514" s="120" t="s">
        <v>24</v>
      </c>
      <c r="E1514" s="120" t="s">
        <v>7186</v>
      </c>
    </row>
    <row r="1515" spans="2:5" s="116" customFormat="1" ht="15" x14ac:dyDescent="0.25">
      <c r="B1515" s="209">
        <v>44925</v>
      </c>
      <c r="C1515" s="291">
        <v>15000</v>
      </c>
      <c r="D1515" s="120" t="s">
        <v>24</v>
      </c>
      <c r="E1515" s="120" t="s">
        <v>5163</v>
      </c>
    </row>
    <row r="1516" spans="2:5" s="116" customFormat="1" ht="26.25" x14ac:dyDescent="0.25">
      <c r="B1516" s="209">
        <v>44925</v>
      </c>
      <c r="C1516" s="291">
        <v>15000</v>
      </c>
      <c r="D1516" s="120" t="s">
        <v>6969</v>
      </c>
      <c r="E1516" s="120" t="s">
        <v>4351</v>
      </c>
    </row>
    <row r="1517" spans="2:5" s="116" customFormat="1" ht="15" x14ac:dyDescent="0.25">
      <c r="B1517" s="209">
        <v>44925</v>
      </c>
      <c r="C1517" s="291">
        <v>17000</v>
      </c>
      <c r="D1517" s="120" t="s">
        <v>24</v>
      </c>
      <c r="E1517" s="120" t="s">
        <v>7187</v>
      </c>
    </row>
    <row r="1518" spans="2:5" s="116" customFormat="1" ht="15" x14ac:dyDescent="0.25">
      <c r="B1518" s="209">
        <v>44925</v>
      </c>
      <c r="C1518" s="291">
        <v>20000</v>
      </c>
      <c r="D1518" s="120" t="s">
        <v>24</v>
      </c>
      <c r="E1518" s="120" t="s">
        <v>7188</v>
      </c>
    </row>
    <row r="1519" spans="2:5" s="116" customFormat="1" ht="15" x14ac:dyDescent="0.25">
      <c r="B1519" s="209">
        <v>44925</v>
      </c>
      <c r="C1519" s="291">
        <v>20000</v>
      </c>
      <c r="D1519" s="120" t="s">
        <v>24</v>
      </c>
      <c r="E1519" s="120" t="s">
        <v>7189</v>
      </c>
    </row>
    <row r="1520" spans="2:5" s="116" customFormat="1" ht="15" x14ac:dyDescent="0.25">
      <c r="B1520" s="209">
        <v>44925</v>
      </c>
      <c r="C1520" s="291">
        <v>22000</v>
      </c>
      <c r="D1520" s="120" t="s">
        <v>24</v>
      </c>
      <c r="E1520" s="120" t="s">
        <v>3709</v>
      </c>
    </row>
    <row r="1521" spans="2:5" s="116" customFormat="1" ht="15" x14ac:dyDescent="0.25">
      <c r="B1521" s="209">
        <v>44925</v>
      </c>
      <c r="C1521" s="291">
        <v>25000</v>
      </c>
      <c r="D1521" s="120" t="s">
        <v>24</v>
      </c>
      <c r="E1521" s="120" t="s">
        <v>5111</v>
      </c>
    </row>
    <row r="1522" spans="2:5" s="116" customFormat="1" ht="15" x14ac:dyDescent="0.25">
      <c r="B1522" s="209">
        <v>44925</v>
      </c>
      <c r="C1522" s="291">
        <v>30000</v>
      </c>
      <c r="D1522" s="120" t="s">
        <v>24</v>
      </c>
      <c r="E1522" s="120" t="s">
        <v>7190</v>
      </c>
    </row>
    <row r="1523" spans="2:5" s="116" customFormat="1" ht="26.25" x14ac:dyDescent="0.25">
      <c r="B1523" s="209">
        <v>44925</v>
      </c>
      <c r="C1523" s="291">
        <v>35000</v>
      </c>
      <c r="D1523" s="120" t="s">
        <v>7191</v>
      </c>
      <c r="E1523" s="120" t="s">
        <v>7192</v>
      </c>
    </row>
    <row r="1524" spans="2:5" s="116" customFormat="1" ht="26.25" x14ac:dyDescent="0.25">
      <c r="B1524" s="209">
        <v>44925</v>
      </c>
      <c r="C1524" s="291">
        <v>35000</v>
      </c>
      <c r="D1524" s="120" t="s">
        <v>7193</v>
      </c>
      <c r="E1524" s="120" t="s">
        <v>7194</v>
      </c>
    </row>
    <row r="1525" spans="2:5" s="116" customFormat="1" ht="26.25" x14ac:dyDescent="0.25">
      <c r="B1525" s="209">
        <v>44925</v>
      </c>
      <c r="C1525" s="291">
        <v>50000</v>
      </c>
      <c r="D1525" s="120" t="s">
        <v>5108</v>
      </c>
      <c r="E1525" s="120" t="s">
        <v>5109</v>
      </c>
    </row>
    <row r="1526" spans="2:5" s="116" customFormat="1" ht="15" x14ac:dyDescent="0.25">
      <c r="B1526" s="209">
        <v>44925</v>
      </c>
      <c r="C1526" s="291">
        <v>50000</v>
      </c>
      <c r="D1526" s="120" t="s">
        <v>24</v>
      </c>
      <c r="E1526" s="120" t="s">
        <v>7195</v>
      </c>
    </row>
    <row r="1527" spans="2:5" s="116" customFormat="1" ht="15" x14ac:dyDescent="0.25">
      <c r="B1527" s="209">
        <v>44925</v>
      </c>
      <c r="C1527" s="291">
        <v>50000</v>
      </c>
      <c r="D1527" s="120" t="s">
        <v>7196</v>
      </c>
      <c r="E1527" s="120" t="s">
        <v>7197</v>
      </c>
    </row>
    <row r="1528" spans="2:5" s="116" customFormat="1" ht="26.25" x14ac:dyDescent="0.25">
      <c r="B1528" s="209">
        <v>44925</v>
      </c>
      <c r="C1528" s="291">
        <v>50000</v>
      </c>
      <c r="D1528" s="120" t="s">
        <v>5133</v>
      </c>
      <c r="E1528" s="120" t="s">
        <v>5134</v>
      </c>
    </row>
    <row r="1529" spans="2:5" s="116" customFormat="1" ht="26.25" x14ac:dyDescent="0.25">
      <c r="B1529" s="209">
        <v>44925</v>
      </c>
      <c r="C1529" s="291">
        <v>50000</v>
      </c>
      <c r="D1529" s="120" t="s">
        <v>7198</v>
      </c>
      <c r="E1529" s="120" t="s">
        <v>7199</v>
      </c>
    </row>
    <row r="1530" spans="2:5" s="116" customFormat="1" ht="15" x14ac:dyDescent="0.25">
      <c r="B1530" s="209">
        <v>44925</v>
      </c>
      <c r="C1530" s="291">
        <v>50000</v>
      </c>
      <c r="D1530" s="120" t="s">
        <v>24</v>
      </c>
      <c r="E1530" s="120" t="s">
        <v>7200</v>
      </c>
    </row>
    <row r="1531" spans="2:5" s="116" customFormat="1" ht="15" x14ac:dyDescent="0.25">
      <c r="B1531" s="209">
        <v>44925</v>
      </c>
      <c r="C1531" s="291">
        <v>50000</v>
      </c>
      <c r="D1531" s="120" t="s">
        <v>24</v>
      </c>
      <c r="E1531" s="120" t="s">
        <v>3710</v>
      </c>
    </row>
    <row r="1532" spans="2:5" s="116" customFormat="1" ht="15" x14ac:dyDescent="0.25">
      <c r="B1532" s="209">
        <v>44925</v>
      </c>
      <c r="C1532" s="291">
        <v>67100</v>
      </c>
      <c r="D1532" s="120" t="s">
        <v>24</v>
      </c>
      <c r="E1532" s="120" t="s">
        <v>7201</v>
      </c>
    </row>
    <row r="1533" spans="2:5" s="116" customFormat="1" ht="26.25" x14ac:dyDescent="0.25">
      <c r="B1533" s="209">
        <v>44925</v>
      </c>
      <c r="C1533" s="291">
        <v>100000</v>
      </c>
      <c r="D1533" s="120" t="s">
        <v>2269</v>
      </c>
      <c r="E1533" s="120" t="s">
        <v>3729</v>
      </c>
    </row>
    <row r="1534" spans="2:5" s="116" customFormat="1" ht="15" x14ac:dyDescent="0.25">
      <c r="B1534" s="209">
        <v>44925</v>
      </c>
      <c r="C1534" s="291">
        <v>150000</v>
      </c>
      <c r="D1534" s="120" t="s">
        <v>24</v>
      </c>
      <c r="E1534" s="120" t="s">
        <v>3749</v>
      </c>
    </row>
    <row r="1535" spans="2:5" s="116" customFormat="1" ht="26.25" x14ac:dyDescent="0.25">
      <c r="B1535" s="209">
        <v>44925</v>
      </c>
      <c r="C1535" s="291">
        <v>150000</v>
      </c>
      <c r="D1535" s="120" t="s">
        <v>7202</v>
      </c>
      <c r="E1535" s="120" t="s">
        <v>7203</v>
      </c>
    </row>
    <row r="1536" spans="2:5" s="116" customFormat="1" ht="26.25" x14ac:dyDescent="0.25">
      <c r="B1536" s="209">
        <v>44925</v>
      </c>
      <c r="C1536" s="291">
        <v>200000</v>
      </c>
      <c r="D1536" s="120" t="s">
        <v>7204</v>
      </c>
      <c r="E1536" s="120" t="s">
        <v>7205</v>
      </c>
    </row>
    <row r="1537" spans="2:5" s="116" customFormat="1" ht="15" x14ac:dyDescent="0.25">
      <c r="B1537" s="209">
        <v>44925</v>
      </c>
      <c r="C1537" s="291">
        <v>371595</v>
      </c>
      <c r="D1537" s="120" t="s">
        <v>7206</v>
      </c>
      <c r="E1537" s="120" t="s">
        <v>7207</v>
      </c>
    </row>
    <row r="1538" spans="2:5" s="116" customFormat="1" ht="15" x14ac:dyDescent="0.25">
      <c r="B1538" s="209">
        <v>44925</v>
      </c>
      <c r="C1538" s="291">
        <v>500000</v>
      </c>
      <c r="D1538" s="120" t="s">
        <v>24</v>
      </c>
      <c r="E1538" s="120" t="s">
        <v>7208</v>
      </c>
    </row>
    <row r="1539" spans="2:5" s="116" customFormat="1" ht="26.25" x14ac:dyDescent="0.25">
      <c r="B1539" s="209">
        <v>44925</v>
      </c>
      <c r="C1539" s="291">
        <v>1000000</v>
      </c>
      <c r="D1539" s="120" t="s">
        <v>7209</v>
      </c>
      <c r="E1539" s="120" t="s">
        <v>7210</v>
      </c>
    </row>
    <row r="1540" spans="2:5" ht="22.5" customHeight="1" x14ac:dyDescent="0.25">
      <c r="B1540" s="154" t="s">
        <v>14</v>
      </c>
      <c r="C1540" s="14">
        <f>SUM(C5:C1539)</f>
        <v>57363661.820000015</v>
      </c>
      <c r="D1540" s="32"/>
      <c r="E1540" s="32"/>
    </row>
    <row r="1541" spans="2:5" ht="15" x14ac:dyDescent="0.25">
      <c r="B1541" s="125"/>
      <c r="C1541" s="125"/>
      <c r="D1541" s="32"/>
      <c r="E1541" s="32"/>
    </row>
    <row r="1542" spans="2:5" ht="15" x14ac:dyDescent="0.25">
      <c r="B1542" s="32"/>
      <c r="C1542" s="32"/>
      <c r="D1542" s="32"/>
      <c r="E1542" s="32"/>
    </row>
    <row r="1546" spans="2:5" x14ac:dyDescent="0.2">
      <c r="D1546" s="208"/>
    </row>
  </sheetData>
  <sheetProtection algorithmName="SHA-512" hashValue="qLWXwWBjJtjDGQJK/0FAsaE/lk4v5OYfCR0NvG3Xth7KVXl7e4vVbOZKYuXkNyLrEzGqxBSuddm9gmu4+r80bw==" saltValue="UE79fhqErsjl192EiD/Wh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1540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5266"/>
  <sheetViews>
    <sheetView workbookViewId="0">
      <pane xSplit="1" ySplit="4" topLeftCell="B525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9" customWidth="1"/>
    <col min="2" max="2" width="27.85546875" style="162" customWidth="1"/>
    <col min="3" max="3" width="27.5703125" style="163" customWidth="1"/>
    <col min="4" max="4" width="16.85546875" style="163" customWidth="1"/>
    <col min="5" max="5" width="21.42578125" style="163" customWidth="1"/>
    <col min="6" max="6" width="34.85546875" style="163" customWidth="1"/>
    <col min="7" max="16384" width="8.85546875" style="125"/>
  </cols>
  <sheetData>
    <row r="1" spans="1:85" s="56" customFormat="1" ht="48" customHeight="1" x14ac:dyDescent="0.2">
      <c r="A1" s="129"/>
      <c r="B1" s="160"/>
      <c r="C1" s="319" t="s">
        <v>7722</v>
      </c>
      <c r="D1" s="319"/>
      <c r="E1" s="319"/>
      <c r="F1" s="31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39"/>
      <c r="CD1" s="139"/>
      <c r="CE1" s="139"/>
      <c r="CF1" s="139"/>
      <c r="CG1" s="139"/>
    </row>
    <row r="2" spans="1:85" s="57" customFormat="1" ht="14.25" customHeight="1" x14ac:dyDescent="0.2">
      <c r="A2" s="15"/>
      <c r="B2" s="6" t="s">
        <v>2307</v>
      </c>
      <c r="C2" s="197">
        <f>D5266</f>
        <v>8035890.8600000422</v>
      </c>
      <c r="D2" s="141"/>
      <c r="E2" s="141"/>
      <c r="F2" s="201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9" customFormat="1" ht="12.75" x14ac:dyDescent="0.2">
      <c r="A3" s="129"/>
      <c r="B3" s="161"/>
      <c r="C3" s="142"/>
      <c r="D3" s="142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</row>
    <row r="4" spans="1:85" s="16" customFormat="1" ht="31.35" customHeight="1" x14ac:dyDescent="0.2">
      <c r="A4" s="12"/>
      <c r="B4" s="118" t="s">
        <v>2</v>
      </c>
      <c r="C4" s="118" t="s">
        <v>10</v>
      </c>
      <c r="D4" s="119" t="s">
        <v>11</v>
      </c>
      <c r="E4" s="119" t="s">
        <v>12</v>
      </c>
      <c r="F4" s="118" t="s">
        <v>1792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7">
        <v>44896.00277777778</v>
      </c>
      <c r="C5" s="210">
        <v>12</v>
      </c>
      <c r="D5" s="210">
        <v>11.96</v>
      </c>
      <c r="E5" s="210">
        <v>0.04</v>
      </c>
      <c r="F5" s="144" t="s">
        <v>5353</v>
      </c>
    </row>
    <row r="6" spans="1:85" x14ac:dyDescent="0.25">
      <c r="B6" s="187">
        <v>44896.035416666666</v>
      </c>
      <c r="C6" s="210">
        <v>5000</v>
      </c>
      <c r="D6" s="210">
        <v>4982.5</v>
      </c>
      <c r="E6" s="210">
        <v>17.5</v>
      </c>
      <c r="F6" s="144" t="s">
        <v>4941</v>
      </c>
    </row>
    <row r="7" spans="1:85" x14ac:dyDescent="0.25">
      <c r="B7" s="187">
        <v>44896.036111111112</v>
      </c>
      <c r="C7" s="210">
        <v>5000</v>
      </c>
      <c r="D7" s="210">
        <v>4982.5</v>
      </c>
      <c r="E7" s="210">
        <v>17.5</v>
      </c>
      <c r="F7" s="144" t="s">
        <v>3657</v>
      </c>
    </row>
    <row r="8" spans="1:85" x14ac:dyDescent="0.25">
      <c r="B8" s="187">
        <v>44896.038888888892</v>
      </c>
      <c r="C8" s="210">
        <v>10</v>
      </c>
      <c r="D8" s="210">
        <v>9.9600000000000009</v>
      </c>
      <c r="E8" s="210">
        <v>0.04</v>
      </c>
      <c r="F8" s="144" t="s">
        <v>2150</v>
      </c>
    </row>
    <row r="9" spans="1:85" x14ac:dyDescent="0.25">
      <c r="B9" s="187">
        <v>44896.043055555558</v>
      </c>
      <c r="C9" s="210">
        <v>20</v>
      </c>
      <c r="D9" s="210">
        <v>19.93</v>
      </c>
      <c r="E9" s="210">
        <v>7.0000000000000007E-2</v>
      </c>
      <c r="F9" s="144" t="s">
        <v>1603</v>
      </c>
    </row>
    <row r="10" spans="1:85" x14ac:dyDescent="0.25">
      <c r="B10" s="187">
        <v>44896.095833333333</v>
      </c>
      <c r="C10" s="210">
        <v>1000</v>
      </c>
      <c r="D10" s="210">
        <v>996.5</v>
      </c>
      <c r="E10" s="210">
        <v>3.5</v>
      </c>
      <c r="F10" s="144" t="s">
        <v>7212</v>
      </c>
    </row>
    <row r="11" spans="1:85" x14ac:dyDescent="0.25">
      <c r="B11" s="187">
        <v>44896.15625</v>
      </c>
      <c r="C11" s="210">
        <v>300</v>
      </c>
      <c r="D11" s="210">
        <v>298.95</v>
      </c>
      <c r="E11" s="210">
        <v>1.05</v>
      </c>
      <c r="F11" s="144" t="s">
        <v>809</v>
      </c>
    </row>
    <row r="12" spans="1:85" x14ac:dyDescent="0.25">
      <c r="B12" s="187">
        <v>44896.199305555558</v>
      </c>
      <c r="C12" s="210">
        <v>100</v>
      </c>
      <c r="D12" s="210">
        <v>99.65</v>
      </c>
      <c r="E12" s="210">
        <v>0.35</v>
      </c>
      <c r="F12" s="144" t="s">
        <v>96</v>
      </c>
    </row>
    <row r="13" spans="1:85" x14ac:dyDescent="0.25">
      <c r="B13" s="187">
        <v>44896.201388888891</v>
      </c>
      <c r="C13" s="210">
        <v>200</v>
      </c>
      <c r="D13" s="210">
        <v>199.3</v>
      </c>
      <c r="E13" s="210">
        <v>0.7</v>
      </c>
      <c r="F13" s="144" t="s">
        <v>3388</v>
      </c>
    </row>
    <row r="14" spans="1:85" x14ac:dyDescent="0.25">
      <c r="B14" s="187">
        <v>44896.270138888889</v>
      </c>
      <c r="C14" s="210">
        <v>2000</v>
      </c>
      <c r="D14" s="210">
        <v>1993</v>
      </c>
      <c r="E14" s="210">
        <v>7</v>
      </c>
      <c r="F14" s="144" t="s">
        <v>953</v>
      </c>
    </row>
    <row r="15" spans="1:85" x14ac:dyDescent="0.25">
      <c r="B15" s="187">
        <v>44896.297222222223</v>
      </c>
      <c r="C15" s="210">
        <v>1500</v>
      </c>
      <c r="D15" s="210">
        <v>1494.75</v>
      </c>
      <c r="E15" s="210">
        <v>5.25</v>
      </c>
      <c r="F15" s="144" t="s">
        <v>1019</v>
      </c>
    </row>
    <row r="16" spans="1:85" x14ac:dyDescent="0.25">
      <c r="B16" s="187">
        <v>44896.29791666667</v>
      </c>
      <c r="C16" s="210">
        <v>10</v>
      </c>
      <c r="D16" s="210">
        <v>9.9600000000000009</v>
      </c>
      <c r="E16" s="210">
        <v>0.04</v>
      </c>
      <c r="F16" s="144" t="s">
        <v>7213</v>
      </c>
    </row>
    <row r="17" spans="2:6" x14ac:dyDescent="0.25">
      <c r="B17" s="187">
        <v>44896.3</v>
      </c>
      <c r="C17" s="210">
        <v>500</v>
      </c>
      <c r="D17" s="210">
        <v>498.25</v>
      </c>
      <c r="E17" s="210">
        <v>1.75</v>
      </c>
      <c r="F17" s="144" t="s">
        <v>367</v>
      </c>
    </row>
    <row r="18" spans="2:6" x14ac:dyDescent="0.25">
      <c r="B18" s="187">
        <v>44896.303472222222</v>
      </c>
      <c r="C18" s="210">
        <v>1000</v>
      </c>
      <c r="D18" s="210">
        <v>996.5</v>
      </c>
      <c r="E18" s="210">
        <v>3.5</v>
      </c>
      <c r="F18" s="144" t="s">
        <v>4357</v>
      </c>
    </row>
    <row r="19" spans="2:6" x14ac:dyDescent="0.25">
      <c r="B19" s="187">
        <v>44896.309027777781</v>
      </c>
      <c r="C19" s="210">
        <v>50</v>
      </c>
      <c r="D19" s="210">
        <v>49.82</v>
      </c>
      <c r="E19" s="210">
        <v>0.18</v>
      </c>
      <c r="F19" s="144" t="s">
        <v>714</v>
      </c>
    </row>
    <row r="20" spans="2:6" x14ac:dyDescent="0.25">
      <c r="B20" s="187">
        <v>44896.310416666667</v>
      </c>
      <c r="C20" s="210">
        <v>10</v>
      </c>
      <c r="D20" s="210">
        <v>9.9600000000000009</v>
      </c>
      <c r="E20" s="210">
        <v>0.04</v>
      </c>
      <c r="F20" s="144" t="s">
        <v>3377</v>
      </c>
    </row>
    <row r="21" spans="2:6" x14ac:dyDescent="0.25">
      <c r="B21" s="187">
        <v>44896.311805555553</v>
      </c>
      <c r="C21" s="210">
        <v>200</v>
      </c>
      <c r="D21" s="210">
        <v>199.3</v>
      </c>
      <c r="E21" s="210">
        <v>0.7</v>
      </c>
      <c r="F21" s="144" t="s">
        <v>3449</v>
      </c>
    </row>
    <row r="22" spans="2:6" x14ac:dyDescent="0.25">
      <c r="B22" s="187">
        <v>44896.319444444445</v>
      </c>
      <c r="C22" s="210">
        <v>2000</v>
      </c>
      <c r="D22" s="210">
        <v>1993</v>
      </c>
      <c r="E22" s="210">
        <v>7</v>
      </c>
      <c r="F22" s="144" t="s">
        <v>7214</v>
      </c>
    </row>
    <row r="23" spans="2:6" x14ac:dyDescent="0.25">
      <c r="B23" s="187">
        <v>44896.331250000003</v>
      </c>
      <c r="C23" s="210">
        <v>420</v>
      </c>
      <c r="D23" s="210">
        <v>418.53</v>
      </c>
      <c r="E23" s="210">
        <v>1.47</v>
      </c>
      <c r="F23" s="144" t="s">
        <v>2687</v>
      </c>
    </row>
    <row r="24" spans="2:6" x14ac:dyDescent="0.25">
      <c r="B24" s="187">
        <v>44896.343055555553</v>
      </c>
      <c r="C24" s="210">
        <v>10</v>
      </c>
      <c r="D24" s="210">
        <v>9.9600000000000009</v>
      </c>
      <c r="E24" s="210">
        <v>0.04</v>
      </c>
      <c r="F24" s="144" t="s">
        <v>7215</v>
      </c>
    </row>
    <row r="25" spans="2:6" x14ac:dyDescent="0.25">
      <c r="B25" s="187">
        <v>44896.371527777781</v>
      </c>
      <c r="C25" s="210">
        <v>50</v>
      </c>
      <c r="D25" s="210">
        <v>49.82</v>
      </c>
      <c r="E25" s="210">
        <v>0.18</v>
      </c>
      <c r="F25" s="144" t="s">
        <v>2822</v>
      </c>
    </row>
    <row r="26" spans="2:6" x14ac:dyDescent="0.25">
      <c r="B26" s="187">
        <v>44896.373611111114</v>
      </c>
      <c r="C26" s="210">
        <v>500</v>
      </c>
      <c r="D26" s="210">
        <v>498.25</v>
      </c>
      <c r="E26" s="210">
        <v>1.75</v>
      </c>
      <c r="F26" s="144" t="s">
        <v>1045</v>
      </c>
    </row>
    <row r="27" spans="2:6" x14ac:dyDescent="0.25">
      <c r="B27" s="187">
        <v>44896.377083333333</v>
      </c>
      <c r="C27" s="210">
        <v>500</v>
      </c>
      <c r="D27" s="210">
        <v>498.25</v>
      </c>
      <c r="E27" s="210">
        <v>1.75</v>
      </c>
      <c r="F27" s="144" t="s">
        <v>7216</v>
      </c>
    </row>
    <row r="28" spans="2:6" x14ac:dyDescent="0.25">
      <c r="B28" s="187">
        <v>44896.37777777778</v>
      </c>
      <c r="C28" s="210">
        <v>1000</v>
      </c>
      <c r="D28" s="210">
        <v>996.5</v>
      </c>
      <c r="E28" s="210">
        <v>3.5</v>
      </c>
      <c r="F28" s="144" t="s">
        <v>5231</v>
      </c>
    </row>
    <row r="29" spans="2:6" x14ac:dyDescent="0.25">
      <c r="B29" s="187">
        <v>44896.390972222223</v>
      </c>
      <c r="C29" s="210">
        <v>50</v>
      </c>
      <c r="D29" s="210">
        <v>49.82</v>
      </c>
      <c r="E29" s="210">
        <v>0.18</v>
      </c>
      <c r="F29" s="144" t="s">
        <v>1948</v>
      </c>
    </row>
    <row r="30" spans="2:6" x14ac:dyDescent="0.25">
      <c r="B30" s="187">
        <v>44896.395833333336</v>
      </c>
      <c r="C30" s="210">
        <v>1.26</v>
      </c>
      <c r="D30" s="210">
        <v>1.26</v>
      </c>
      <c r="E30" s="210" t="s">
        <v>7217</v>
      </c>
      <c r="F30" s="144" t="s">
        <v>2151</v>
      </c>
    </row>
    <row r="31" spans="2:6" x14ac:dyDescent="0.25">
      <c r="B31" s="187">
        <v>44896.397222222222</v>
      </c>
      <c r="C31" s="210">
        <v>10</v>
      </c>
      <c r="D31" s="210">
        <v>9.9600000000000009</v>
      </c>
      <c r="E31" s="210">
        <v>0.04</v>
      </c>
      <c r="F31" s="144" t="s">
        <v>5328</v>
      </c>
    </row>
    <row r="32" spans="2:6" x14ac:dyDescent="0.25">
      <c r="B32" s="187">
        <v>44896.411111111112</v>
      </c>
      <c r="C32" s="210">
        <v>55</v>
      </c>
      <c r="D32" s="210">
        <v>54.81</v>
      </c>
      <c r="E32" s="210">
        <v>0.19</v>
      </c>
      <c r="F32" s="144" t="s">
        <v>4838</v>
      </c>
    </row>
    <row r="33" spans="2:6" x14ac:dyDescent="0.25">
      <c r="B33" s="187">
        <v>44896.415972222225</v>
      </c>
      <c r="C33" s="210">
        <v>35</v>
      </c>
      <c r="D33" s="210">
        <v>34.880000000000003</v>
      </c>
      <c r="E33" s="210">
        <v>0.12</v>
      </c>
      <c r="F33" s="144" t="s">
        <v>5345</v>
      </c>
    </row>
    <row r="34" spans="2:6" x14ac:dyDescent="0.25">
      <c r="B34" s="187">
        <v>44896.421527777777</v>
      </c>
      <c r="C34" s="210">
        <v>50</v>
      </c>
      <c r="D34" s="210">
        <v>49.82</v>
      </c>
      <c r="E34" s="210">
        <v>0.18</v>
      </c>
      <c r="F34" s="144" t="s">
        <v>5076</v>
      </c>
    </row>
    <row r="35" spans="2:6" x14ac:dyDescent="0.25">
      <c r="B35" s="187">
        <v>44896.431944444441</v>
      </c>
      <c r="C35" s="210">
        <v>1000</v>
      </c>
      <c r="D35" s="210">
        <v>996.5</v>
      </c>
      <c r="E35" s="210">
        <v>3.5</v>
      </c>
      <c r="F35" s="144" t="s">
        <v>232</v>
      </c>
    </row>
    <row r="36" spans="2:6" x14ac:dyDescent="0.25">
      <c r="B36" s="187">
        <v>44896.438194444447</v>
      </c>
      <c r="C36" s="210">
        <v>250</v>
      </c>
      <c r="D36" s="210">
        <v>249.12</v>
      </c>
      <c r="E36" s="210">
        <v>0.88</v>
      </c>
      <c r="F36" s="144" t="s">
        <v>1220</v>
      </c>
    </row>
    <row r="37" spans="2:6" x14ac:dyDescent="0.25">
      <c r="B37" s="187">
        <v>44896.443055555559</v>
      </c>
      <c r="C37" s="210">
        <v>200</v>
      </c>
      <c r="D37" s="210">
        <v>199.3</v>
      </c>
      <c r="E37" s="210">
        <v>0.7</v>
      </c>
      <c r="F37" s="144" t="s">
        <v>7218</v>
      </c>
    </row>
    <row r="38" spans="2:6" x14ac:dyDescent="0.25">
      <c r="B38" s="187">
        <v>44896.445833333331</v>
      </c>
      <c r="C38" s="210">
        <v>50</v>
      </c>
      <c r="D38" s="210">
        <v>49.82</v>
      </c>
      <c r="E38" s="210">
        <v>0.18</v>
      </c>
      <c r="F38" s="144" t="s">
        <v>5345</v>
      </c>
    </row>
    <row r="39" spans="2:6" x14ac:dyDescent="0.25">
      <c r="B39" s="187">
        <v>44896.458333333336</v>
      </c>
      <c r="C39" s="210">
        <v>2000</v>
      </c>
      <c r="D39" s="210">
        <v>1993</v>
      </c>
      <c r="E39" s="210">
        <v>7</v>
      </c>
      <c r="F39" s="144" t="s">
        <v>7219</v>
      </c>
    </row>
    <row r="40" spans="2:6" x14ac:dyDescent="0.25">
      <c r="B40" s="187">
        <v>44896.460416666669</v>
      </c>
      <c r="C40" s="210">
        <v>500</v>
      </c>
      <c r="D40" s="210">
        <v>498.25</v>
      </c>
      <c r="E40" s="210">
        <v>1.75</v>
      </c>
      <c r="F40" s="144" t="s">
        <v>651</v>
      </c>
    </row>
    <row r="41" spans="2:6" x14ac:dyDescent="0.25">
      <c r="B41" s="187">
        <v>44896.46597222222</v>
      </c>
      <c r="C41" s="210">
        <v>5000</v>
      </c>
      <c r="D41" s="210">
        <v>4982.5</v>
      </c>
      <c r="E41" s="210">
        <v>17.5</v>
      </c>
      <c r="F41" s="144" t="s">
        <v>1413</v>
      </c>
    </row>
    <row r="42" spans="2:6" x14ac:dyDescent="0.25">
      <c r="B42" s="187">
        <v>44896.469444444447</v>
      </c>
      <c r="C42" s="210">
        <v>1</v>
      </c>
      <c r="D42" s="210">
        <v>1</v>
      </c>
      <c r="E42" s="210" t="s">
        <v>7217</v>
      </c>
      <c r="F42" s="144" t="s">
        <v>1947</v>
      </c>
    </row>
    <row r="43" spans="2:6" x14ac:dyDescent="0.25">
      <c r="B43" s="187">
        <v>44896.47152777778</v>
      </c>
      <c r="C43" s="210">
        <v>1</v>
      </c>
      <c r="D43" s="210">
        <v>1</v>
      </c>
      <c r="E43" s="210">
        <v>0</v>
      </c>
      <c r="F43" s="144" t="s">
        <v>1947</v>
      </c>
    </row>
    <row r="44" spans="2:6" x14ac:dyDescent="0.25">
      <c r="B44" s="187">
        <v>44896.47152777778</v>
      </c>
      <c r="C44" s="210">
        <v>1</v>
      </c>
      <c r="D44" s="210">
        <v>1</v>
      </c>
      <c r="E44" s="210">
        <v>0</v>
      </c>
      <c r="F44" s="144" t="s">
        <v>1947</v>
      </c>
    </row>
    <row r="45" spans="2:6" x14ac:dyDescent="0.25">
      <c r="B45" s="187">
        <v>44896.472916666666</v>
      </c>
      <c r="C45" s="210">
        <v>1400</v>
      </c>
      <c r="D45" s="210">
        <v>1395.1</v>
      </c>
      <c r="E45" s="210">
        <v>4.9000000000000004</v>
      </c>
      <c r="F45" s="144" t="s">
        <v>7220</v>
      </c>
    </row>
    <row r="46" spans="2:6" x14ac:dyDescent="0.25">
      <c r="B46" s="187">
        <v>44896.472916666666</v>
      </c>
      <c r="C46" s="210">
        <v>1</v>
      </c>
      <c r="D46" s="210">
        <v>1</v>
      </c>
      <c r="E46" s="210">
        <v>0</v>
      </c>
      <c r="F46" s="144" t="s">
        <v>1947</v>
      </c>
    </row>
    <row r="47" spans="2:6" x14ac:dyDescent="0.25">
      <c r="B47" s="187">
        <v>44896.473611111112</v>
      </c>
      <c r="C47" s="210">
        <v>1</v>
      </c>
      <c r="D47" s="210">
        <v>1</v>
      </c>
      <c r="E47" s="210">
        <v>0</v>
      </c>
      <c r="F47" s="144" t="s">
        <v>1947</v>
      </c>
    </row>
    <row r="48" spans="2:6" x14ac:dyDescent="0.25">
      <c r="B48" s="187">
        <v>44896.475694444445</v>
      </c>
      <c r="C48" s="210">
        <v>1</v>
      </c>
      <c r="D48" s="210">
        <v>1</v>
      </c>
      <c r="E48" s="210">
        <v>0</v>
      </c>
      <c r="F48" s="144" t="s">
        <v>1947</v>
      </c>
    </row>
    <row r="49" spans="2:6" x14ac:dyDescent="0.25">
      <c r="B49" s="187">
        <v>44896.477083333331</v>
      </c>
      <c r="C49" s="210">
        <v>1</v>
      </c>
      <c r="D49" s="210">
        <v>1</v>
      </c>
      <c r="E49" s="210">
        <v>0</v>
      </c>
      <c r="F49" s="144" t="s">
        <v>1947</v>
      </c>
    </row>
    <row r="50" spans="2:6" x14ac:dyDescent="0.25">
      <c r="B50" s="187">
        <v>44896.477777777778</v>
      </c>
      <c r="C50" s="210">
        <v>100</v>
      </c>
      <c r="D50" s="210">
        <v>99.65</v>
      </c>
      <c r="E50" s="210">
        <v>0.35</v>
      </c>
      <c r="F50" s="144" t="s">
        <v>2590</v>
      </c>
    </row>
    <row r="51" spans="2:6" x14ac:dyDescent="0.25">
      <c r="B51" s="187">
        <v>44896.478472222225</v>
      </c>
      <c r="C51" s="210">
        <v>1</v>
      </c>
      <c r="D51" s="210">
        <v>1</v>
      </c>
      <c r="E51" s="210">
        <v>0</v>
      </c>
      <c r="F51" s="144" t="s">
        <v>1947</v>
      </c>
    </row>
    <row r="52" spans="2:6" x14ac:dyDescent="0.25">
      <c r="B52" s="187">
        <v>44896.490277777775</v>
      </c>
      <c r="C52" s="210">
        <v>1</v>
      </c>
      <c r="D52" s="210">
        <v>1</v>
      </c>
      <c r="E52" s="210">
        <v>0</v>
      </c>
      <c r="F52" s="144" t="s">
        <v>3619</v>
      </c>
    </row>
    <row r="53" spans="2:6" x14ac:dyDescent="0.25">
      <c r="B53" s="187">
        <v>44896.495833333334</v>
      </c>
      <c r="C53" s="210">
        <v>1</v>
      </c>
      <c r="D53" s="210">
        <v>1</v>
      </c>
      <c r="E53" s="210">
        <v>0</v>
      </c>
      <c r="F53" s="144" t="s">
        <v>1947</v>
      </c>
    </row>
    <row r="54" spans="2:6" x14ac:dyDescent="0.25">
      <c r="B54" s="187">
        <v>44896.49722222222</v>
      </c>
      <c r="C54" s="210">
        <v>1</v>
      </c>
      <c r="D54" s="210">
        <v>1</v>
      </c>
      <c r="E54" s="210">
        <v>0</v>
      </c>
      <c r="F54" s="144" t="s">
        <v>1947</v>
      </c>
    </row>
    <row r="55" spans="2:6" x14ac:dyDescent="0.25">
      <c r="B55" s="187">
        <v>44896.49722222222</v>
      </c>
      <c r="C55" s="210">
        <v>1</v>
      </c>
      <c r="D55" s="210">
        <v>1</v>
      </c>
      <c r="E55" s="210">
        <v>0</v>
      </c>
      <c r="F55" s="144" t="s">
        <v>1947</v>
      </c>
    </row>
    <row r="56" spans="2:6" x14ac:dyDescent="0.25">
      <c r="B56" s="187">
        <v>44896.5</v>
      </c>
      <c r="C56" s="210">
        <v>1</v>
      </c>
      <c r="D56" s="210">
        <v>1</v>
      </c>
      <c r="E56" s="210">
        <v>0</v>
      </c>
      <c r="F56" s="144" t="s">
        <v>1947</v>
      </c>
    </row>
    <row r="57" spans="2:6" x14ac:dyDescent="0.25">
      <c r="B57" s="187">
        <v>44896.5</v>
      </c>
      <c r="C57" s="210">
        <v>1</v>
      </c>
      <c r="D57" s="210">
        <v>1</v>
      </c>
      <c r="E57" s="210">
        <v>0</v>
      </c>
      <c r="F57" s="144" t="s">
        <v>1947</v>
      </c>
    </row>
    <row r="58" spans="2:6" x14ac:dyDescent="0.25">
      <c r="B58" s="187">
        <v>44896.500694444447</v>
      </c>
      <c r="C58" s="210">
        <v>1</v>
      </c>
      <c r="D58" s="210">
        <v>1</v>
      </c>
      <c r="E58" s="210">
        <v>0</v>
      </c>
      <c r="F58" s="144" t="s">
        <v>1947</v>
      </c>
    </row>
    <row r="59" spans="2:6" x14ac:dyDescent="0.25">
      <c r="B59" s="187">
        <v>44896.502083333333</v>
      </c>
      <c r="C59" s="210">
        <v>1</v>
      </c>
      <c r="D59" s="210">
        <v>1</v>
      </c>
      <c r="E59" s="210">
        <v>0</v>
      </c>
      <c r="F59" s="144" t="s">
        <v>1947</v>
      </c>
    </row>
    <row r="60" spans="2:6" x14ac:dyDescent="0.25">
      <c r="B60" s="187">
        <v>44896.50277777778</v>
      </c>
      <c r="C60" s="210">
        <v>1</v>
      </c>
      <c r="D60" s="210">
        <v>1</v>
      </c>
      <c r="E60" s="210">
        <v>0</v>
      </c>
      <c r="F60" s="144" t="s">
        <v>1947</v>
      </c>
    </row>
    <row r="61" spans="2:6" x14ac:dyDescent="0.25">
      <c r="B61" s="187">
        <v>44896.50277777778</v>
      </c>
      <c r="C61" s="210">
        <v>1</v>
      </c>
      <c r="D61" s="210">
        <v>1</v>
      </c>
      <c r="E61" s="210">
        <v>0</v>
      </c>
      <c r="F61" s="144" t="s">
        <v>140</v>
      </c>
    </row>
    <row r="62" spans="2:6" x14ac:dyDescent="0.25">
      <c r="B62" s="187">
        <v>44896.509027777778</v>
      </c>
      <c r="C62" s="210">
        <v>1.28</v>
      </c>
      <c r="D62" s="210">
        <v>1.28</v>
      </c>
      <c r="E62" s="210">
        <v>0</v>
      </c>
      <c r="F62" s="144" t="s">
        <v>3876</v>
      </c>
    </row>
    <row r="63" spans="2:6" x14ac:dyDescent="0.25">
      <c r="B63" s="187">
        <v>44896.509027777778</v>
      </c>
      <c r="C63" s="210">
        <v>1</v>
      </c>
      <c r="D63" s="210">
        <v>1</v>
      </c>
      <c r="E63" s="210">
        <v>0</v>
      </c>
      <c r="F63" s="144" t="s">
        <v>6241</v>
      </c>
    </row>
    <row r="64" spans="2:6" x14ac:dyDescent="0.25">
      <c r="B64" s="187">
        <v>44896.509027777778</v>
      </c>
      <c r="C64" s="210">
        <v>50</v>
      </c>
      <c r="D64" s="210">
        <v>49.82</v>
      </c>
      <c r="E64" s="210">
        <v>0.18</v>
      </c>
      <c r="F64" s="144" t="s">
        <v>4882</v>
      </c>
    </row>
    <row r="65" spans="2:6" x14ac:dyDescent="0.25">
      <c r="B65" s="187">
        <v>44896.509027777778</v>
      </c>
      <c r="C65" s="210">
        <v>5000</v>
      </c>
      <c r="D65" s="210">
        <v>4982.5</v>
      </c>
      <c r="E65" s="210">
        <v>17.5</v>
      </c>
      <c r="F65" s="144" t="s">
        <v>365</v>
      </c>
    </row>
    <row r="66" spans="2:6" x14ac:dyDescent="0.25">
      <c r="B66" s="187">
        <v>44896.509722222225</v>
      </c>
      <c r="C66" s="210">
        <v>1</v>
      </c>
      <c r="D66" s="210">
        <v>1</v>
      </c>
      <c r="E66" s="210">
        <v>0</v>
      </c>
      <c r="F66" s="144" t="s">
        <v>1894</v>
      </c>
    </row>
    <row r="67" spans="2:6" x14ac:dyDescent="0.25">
      <c r="B67" s="187">
        <v>44896.509722222225</v>
      </c>
      <c r="C67" s="210">
        <v>1</v>
      </c>
      <c r="D67" s="210">
        <v>1</v>
      </c>
      <c r="E67" s="210">
        <v>0</v>
      </c>
      <c r="F67" s="144" t="s">
        <v>1947</v>
      </c>
    </row>
    <row r="68" spans="2:6" x14ac:dyDescent="0.25">
      <c r="B68" s="187">
        <v>44896.510416666664</v>
      </c>
      <c r="C68" s="210">
        <v>1</v>
      </c>
      <c r="D68" s="210">
        <v>1</v>
      </c>
      <c r="E68" s="210">
        <v>0</v>
      </c>
      <c r="F68" s="144" t="s">
        <v>1947</v>
      </c>
    </row>
    <row r="69" spans="2:6" x14ac:dyDescent="0.25">
      <c r="B69" s="187">
        <v>44896.51458333333</v>
      </c>
      <c r="C69" s="210">
        <v>1000</v>
      </c>
      <c r="D69" s="210">
        <v>996.5</v>
      </c>
      <c r="E69" s="210">
        <v>3.5</v>
      </c>
      <c r="F69" s="144" t="s">
        <v>5258</v>
      </c>
    </row>
    <row r="70" spans="2:6" x14ac:dyDescent="0.25">
      <c r="B70" s="187">
        <v>44896.515277777777</v>
      </c>
      <c r="C70" s="210">
        <v>1</v>
      </c>
      <c r="D70" s="210">
        <v>1</v>
      </c>
      <c r="E70" s="210">
        <v>0</v>
      </c>
      <c r="F70" s="144" t="s">
        <v>1947</v>
      </c>
    </row>
    <row r="71" spans="2:6" x14ac:dyDescent="0.25">
      <c r="B71" s="187">
        <v>44896.515972222223</v>
      </c>
      <c r="C71" s="210">
        <v>1</v>
      </c>
      <c r="D71" s="210">
        <v>1</v>
      </c>
      <c r="E71" s="210">
        <v>0</v>
      </c>
      <c r="F71" s="144" t="s">
        <v>1947</v>
      </c>
    </row>
    <row r="72" spans="2:6" x14ac:dyDescent="0.25">
      <c r="B72" s="187">
        <v>44896.519444444442</v>
      </c>
      <c r="C72" s="210">
        <v>1</v>
      </c>
      <c r="D72" s="210">
        <v>1</v>
      </c>
      <c r="E72" s="210">
        <v>0</v>
      </c>
      <c r="F72" s="144" t="s">
        <v>1947</v>
      </c>
    </row>
    <row r="73" spans="2:6" x14ac:dyDescent="0.25">
      <c r="B73" s="187">
        <v>44896.521527777775</v>
      </c>
      <c r="C73" s="210">
        <v>1</v>
      </c>
      <c r="D73" s="210">
        <v>1</v>
      </c>
      <c r="E73" s="210">
        <v>0</v>
      </c>
      <c r="F73" s="144" t="s">
        <v>4365</v>
      </c>
    </row>
    <row r="74" spans="2:6" x14ac:dyDescent="0.25">
      <c r="B74" s="187">
        <v>44896.529861111114</v>
      </c>
      <c r="C74" s="210">
        <v>300</v>
      </c>
      <c r="D74" s="210">
        <v>298.95</v>
      </c>
      <c r="E74" s="210">
        <v>1.05</v>
      </c>
      <c r="F74" s="144" t="s">
        <v>2641</v>
      </c>
    </row>
    <row r="75" spans="2:6" x14ac:dyDescent="0.25">
      <c r="B75" s="187">
        <v>44896.532638888886</v>
      </c>
      <c r="C75" s="210">
        <v>35</v>
      </c>
      <c r="D75" s="210">
        <v>34.880000000000003</v>
      </c>
      <c r="E75" s="210">
        <v>0.12</v>
      </c>
      <c r="F75" s="144" t="s">
        <v>3661</v>
      </c>
    </row>
    <row r="76" spans="2:6" x14ac:dyDescent="0.25">
      <c r="B76" s="187">
        <v>44896.537499999999</v>
      </c>
      <c r="C76" s="210">
        <v>22</v>
      </c>
      <c r="D76" s="210">
        <v>21.92</v>
      </c>
      <c r="E76" s="210">
        <v>0.08</v>
      </c>
      <c r="F76" s="144" t="s">
        <v>79</v>
      </c>
    </row>
    <row r="77" spans="2:6" x14ac:dyDescent="0.25">
      <c r="B77" s="187">
        <v>44896.54583333333</v>
      </c>
      <c r="C77" s="210">
        <v>5000</v>
      </c>
      <c r="D77" s="210">
        <v>4982.5</v>
      </c>
      <c r="E77" s="210">
        <v>17.5</v>
      </c>
      <c r="F77" s="144" t="s">
        <v>3364</v>
      </c>
    </row>
    <row r="78" spans="2:6" x14ac:dyDescent="0.25">
      <c r="B78" s="187">
        <v>44896.552083333336</v>
      </c>
      <c r="C78" s="210">
        <v>1000</v>
      </c>
      <c r="D78" s="210">
        <v>996.5</v>
      </c>
      <c r="E78" s="210">
        <v>3.5</v>
      </c>
      <c r="F78" s="144" t="s">
        <v>5306</v>
      </c>
    </row>
    <row r="79" spans="2:6" x14ac:dyDescent="0.25">
      <c r="B79" s="187">
        <v>44896.558333333334</v>
      </c>
      <c r="C79" s="210">
        <v>300</v>
      </c>
      <c r="D79" s="210">
        <v>298.95</v>
      </c>
      <c r="E79" s="210">
        <v>1.05</v>
      </c>
      <c r="F79" s="144" t="s">
        <v>2255</v>
      </c>
    </row>
    <row r="80" spans="2:6" x14ac:dyDescent="0.25">
      <c r="B80" s="187">
        <v>44896.580555555556</v>
      </c>
      <c r="C80" s="210">
        <v>100</v>
      </c>
      <c r="D80" s="210">
        <v>99.65</v>
      </c>
      <c r="E80" s="210">
        <v>0.35</v>
      </c>
      <c r="F80" s="144" t="s">
        <v>595</v>
      </c>
    </row>
    <row r="81" spans="2:6" x14ac:dyDescent="0.25">
      <c r="B81" s="187">
        <v>44896.581944444442</v>
      </c>
      <c r="C81" s="210">
        <v>4800</v>
      </c>
      <c r="D81" s="210">
        <v>4783.2</v>
      </c>
      <c r="E81" s="210">
        <v>16.8</v>
      </c>
      <c r="F81" s="144" t="s">
        <v>7221</v>
      </c>
    </row>
    <row r="82" spans="2:6" x14ac:dyDescent="0.25">
      <c r="B82" s="187">
        <v>44896.586805555555</v>
      </c>
      <c r="C82" s="210">
        <v>500</v>
      </c>
      <c r="D82" s="210">
        <v>498.25</v>
      </c>
      <c r="E82" s="210">
        <v>1.75</v>
      </c>
      <c r="F82" s="144" t="s">
        <v>1113</v>
      </c>
    </row>
    <row r="83" spans="2:6" x14ac:dyDescent="0.25">
      <c r="B83" s="187">
        <v>44896.592361111114</v>
      </c>
      <c r="C83" s="210">
        <v>108</v>
      </c>
      <c r="D83" s="210">
        <v>107.62</v>
      </c>
      <c r="E83" s="210">
        <v>0.38</v>
      </c>
      <c r="F83" s="144" t="s">
        <v>1062</v>
      </c>
    </row>
    <row r="84" spans="2:6" x14ac:dyDescent="0.25">
      <c r="B84" s="187">
        <v>44896.607638888891</v>
      </c>
      <c r="C84" s="210">
        <v>256.7</v>
      </c>
      <c r="D84" s="210">
        <v>255.8</v>
      </c>
      <c r="E84" s="210">
        <v>0.9</v>
      </c>
      <c r="F84" s="144" t="s">
        <v>2255</v>
      </c>
    </row>
    <row r="85" spans="2:6" x14ac:dyDescent="0.25">
      <c r="B85" s="187">
        <v>44896.609722222223</v>
      </c>
      <c r="C85" s="210">
        <v>1</v>
      </c>
      <c r="D85" s="210">
        <v>1</v>
      </c>
      <c r="E85" s="210">
        <v>0</v>
      </c>
      <c r="F85" s="144" t="s">
        <v>7222</v>
      </c>
    </row>
    <row r="86" spans="2:6" x14ac:dyDescent="0.25">
      <c r="B86" s="187">
        <v>44896.611111111109</v>
      </c>
      <c r="C86" s="210">
        <v>140</v>
      </c>
      <c r="D86" s="210">
        <v>139.51</v>
      </c>
      <c r="E86" s="210">
        <v>0.49</v>
      </c>
      <c r="F86" s="144" t="s">
        <v>2549</v>
      </c>
    </row>
    <row r="87" spans="2:6" x14ac:dyDescent="0.25">
      <c r="B87" s="187">
        <v>44896.622916666667</v>
      </c>
      <c r="C87" s="210">
        <v>50</v>
      </c>
      <c r="D87" s="210">
        <v>49.82</v>
      </c>
      <c r="E87" s="210">
        <v>0.18</v>
      </c>
      <c r="F87" s="144" t="s">
        <v>4882</v>
      </c>
    </row>
    <row r="88" spans="2:6" x14ac:dyDescent="0.25">
      <c r="B88" s="187">
        <v>44896.629861111112</v>
      </c>
      <c r="C88" s="210">
        <v>801.98</v>
      </c>
      <c r="D88" s="210">
        <v>799.17</v>
      </c>
      <c r="E88" s="210">
        <v>2.81</v>
      </c>
      <c r="F88" s="144" t="s">
        <v>2255</v>
      </c>
    </row>
    <row r="89" spans="2:6" x14ac:dyDescent="0.25">
      <c r="B89" s="187">
        <v>44896.636111111111</v>
      </c>
      <c r="C89" s="210">
        <v>60</v>
      </c>
      <c r="D89" s="210">
        <v>59.79</v>
      </c>
      <c r="E89" s="210">
        <v>0.21</v>
      </c>
      <c r="F89" s="144" t="s">
        <v>3262</v>
      </c>
    </row>
    <row r="90" spans="2:6" x14ac:dyDescent="0.25">
      <c r="B90" s="187">
        <v>44896.63958333333</v>
      </c>
      <c r="C90" s="210">
        <v>100</v>
      </c>
      <c r="D90" s="210">
        <v>99.65</v>
      </c>
      <c r="E90" s="210">
        <v>0.35</v>
      </c>
      <c r="F90" s="144" t="s">
        <v>4426</v>
      </c>
    </row>
    <row r="91" spans="2:6" x14ac:dyDescent="0.25">
      <c r="B91" s="187">
        <v>44896.665277777778</v>
      </c>
      <c r="C91" s="210">
        <v>500</v>
      </c>
      <c r="D91" s="210">
        <v>498.25</v>
      </c>
      <c r="E91" s="210">
        <v>1.75</v>
      </c>
      <c r="F91" s="144" t="s">
        <v>1960</v>
      </c>
    </row>
    <row r="92" spans="2:6" x14ac:dyDescent="0.25">
      <c r="B92" s="187">
        <v>44896.67291666667</v>
      </c>
      <c r="C92" s="210">
        <v>100</v>
      </c>
      <c r="D92" s="210">
        <v>99.65</v>
      </c>
      <c r="E92" s="210">
        <v>0.35</v>
      </c>
      <c r="F92" s="144" t="s">
        <v>7223</v>
      </c>
    </row>
    <row r="93" spans="2:6" x14ac:dyDescent="0.25">
      <c r="B93" s="187">
        <v>44896.69027777778</v>
      </c>
      <c r="C93" s="210">
        <v>1000</v>
      </c>
      <c r="D93" s="210">
        <v>996.5</v>
      </c>
      <c r="E93" s="210">
        <v>3.5</v>
      </c>
      <c r="F93" s="144" t="s">
        <v>4545</v>
      </c>
    </row>
    <row r="94" spans="2:6" x14ac:dyDescent="0.25">
      <c r="B94" s="187">
        <v>44896.692361111112</v>
      </c>
      <c r="C94" s="210">
        <v>300</v>
      </c>
      <c r="D94" s="210">
        <v>298.95</v>
      </c>
      <c r="E94" s="210">
        <v>1.05</v>
      </c>
      <c r="F94" s="144" t="s">
        <v>2780</v>
      </c>
    </row>
    <row r="95" spans="2:6" x14ac:dyDescent="0.25">
      <c r="B95" s="187">
        <v>44896.697222222225</v>
      </c>
      <c r="C95" s="210">
        <v>1000</v>
      </c>
      <c r="D95" s="210">
        <v>996.5</v>
      </c>
      <c r="E95" s="210">
        <v>3.5</v>
      </c>
      <c r="F95" s="144" t="s">
        <v>2289</v>
      </c>
    </row>
    <row r="96" spans="2:6" x14ac:dyDescent="0.25">
      <c r="B96" s="187">
        <v>44896.710416666669</v>
      </c>
      <c r="C96" s="210">
        <v>1</v>
      </c>
      <c r="D96" s="210">
        <v>1</v>
      </c>
      <c r="E96" s="210">
        <v>0</v>
      </c>
      <c r="F96" s="144" t="s">
        <v>3509</v>
      </c>
    </row>
    <row r="97" spans="2:6" x14ac:dyDescent="0.25">
      <c r="B97" s="187">
        <v>44896.73333333333</v>
      </c>
      <c r="C97" s="210">
        <v>10</v>
      </c>
      <c r="D97" s="210">
        <v>9.9600000000000009</v>
      </c>
      <c r="E97" s="210">
        <v>0.04</v>
      </c>
      <c r="F97" s="144" t="s">
        <v>5328</v>
      </c>
    </row>
    <row r="98" spans="2:6" x14ac:dyDescent="0.25">
      <c r="B98" s="187">
        <v>44896.743055555555</v>
      </c>
      <c r="C98" s="210">
        <v>2000</v>
      </c>
      <c r="D98" s="210">
        <v>1993</v>
      </c>
      <c r="E98" s="210">
        <v>7</v>
      </c>
      <c r="F98" s="144" t="s">
        <v>4697</v>
      </c>
    </row>
    <row r="99" spans="2:6" x14ac:dyDescent="0.25">
      <c r="B99" s="187">
        <v>44896.743055555555</v>
      </c>
      <c r="C99" s="210">
        <v>5000</v>
      </c>
      <c r="D99" s="210">
        <v>4982.5</v>
      </c>
      <c r="E99" s="210">
        <v>17.5</v>
      </c>
      <c r="F99" s="144" t="s">
        <v>1936</v>
      </c>
    </row>
    <row r="100" spans="2:6" x14ac:dyDescent="0.25">
      <c r="B100" s="187">
        <v>44896.751388888886</v>
      </c>
      <c r="C100" s="210">
        <v>1.6</v>
      </c>
      <c r="D100" s="210">
        <v>1.59</v>
      </c>
      <c r="E100" s="210">
        <v>0.01</v>
      </c>
      <c r="F100" s="144" t="s">
        <v>4358</v>
      </c>
    </row>
    <row r="101" spans="2:6" x14ac:dyDescent="0.25">
      <c r="B101" s="187">
        <v>44896.758333333331</v>
      </c>
      <c r="C101" s="210">
        <v>1000</v>
      </c>
      <c r="D101" s="210">
        <v>996.5</v>
      </c>
      <c r="E101" s="210">
        <v>3.5</v>
      </c>
      <c r="F101" s="144" t="s">
        <v>1213</v>
      </c>
    </row>
    <row r="102" spans="2:6" x14ac:dyDescent="0.25">
      <c r="B102" s="187">
        <v>44896.759722222225</v>
      </c>
      <c r="C102" s="210">
        <v>100</v>
      </c>
      <c r="D102" s="210">
        <v>99.65</v>
      </c>
      <c r="E102" s="210">
        <v>0.35</v>
      </c>
      <c r="F102" s="144" t="s">
        <v>3617</v>
      </c>
    </row>
    <row r="103" spans="2:6" x14ac:dyDescent="0.25">
      <c r="B103" s="187">
        <v>44896.768055555556</v>
      </c>
      <c r="C103" s="210">
        <v>1000</v>
      </c>
      <c r="D103" s="210">
        <v>996.5</v>
      </c>
      <c r="E103" s="210">
        <v>3.5</v>
      </c>
      <c r="F103" s="144" t="s">
        <v>4711</v>
      </c>
    </row>
    <row r="104" spans="2:6" x14ac:dyDescent="0.25">
      <c r="B104" s="187">
        <v>44896.77847222222</v>
      </c>
      <c r="C104" s="210">
        <v>150</v>
      </c>
      <c r="D104" s="210">
        <v>149.47</v>
      </c>
      <c r="E104" s="210">
        <v>0.53</v>
      </c>
      <c r="F104" s="144" t="s">
        <v>5338</v>
      </c>
    </row>
    <row r="105" spans="2:6" x14ac:dyDescent="0.25">
      <c r="B105" s="187">
        <v>44896.779166666667</v>
      </c>
      <c r="C105" s="210">
        <v>300</v>
      </c>
      <c r="D105" s="210">
        <v>298.95</v>
      </c>
      <c r="E105" s="210">
        <v>1.05</v>
      </c>
      <c r="F105" s="144" t="s">
        <v>7224</v>
      </c>
    </row>
    <row r="106" spans="2:6" x14ac:dyDescent="0.25">
      <c r="B106" s="187">
        <v>44896.781944444447</v>
      </c>
      <c r="C106" s="210">
        <v>350</v>
      </c>
      <c r="D106" s="210">
        <v>348.77</v>
      </c>
      <c r="E106" s="210">
        <v>1.23</v>
      </c>
      <c r="F106" s="144" t="s">
        <v>7225</v>
      </c>
    </row>
    <row r="107" spans="2:6" x14ac:dyDescent="0.25">
      <c r="B107" s="187">
        <v>44896.78402777778</v>
      </c>
      <c r="C107" s="210">
        <v>10</v>
      </c>
      <c r="D107" s="210">
        <v>9.9600000000000009</v>
      </c>
      <c r="E107" s="210">
        <v>0.04</v>
      </c>
      <c r="F107" s="144" t="s">
        <v>5347</v>
      </c>
    </row>
    <row r="108" spans="2:6" x14ac:dyDescent="0.25">
      <c r="B108" s="187">
        <v>44896.78402777778</v>
      </c>
      <c r="C108" s="210">
        <v>100</v>
      </c>
      <c r="D108" s="210">
        <v>99.65</v>
      </c>
      <c r="E108" s="210">
        <v>0.35</v>
      </c>
      <c r="F108" s="144" t="s">
        <v>7226</v>
      </c>
    </row>
    <row r="109" spans="2:6" x14ac:dyDescent="0.25">
      <c r="B109" s="187">
        <v>44896.801388888889</v>
      </c>
      <c r="C109" s="210">
        <v>2000</v>
      </c>
      <c r="D109" s="210">
        <v>1993</v>
      </c>
      <c r="E109" s="210">
        <v>7</v>
      </c>
      <c r="F109" s="144" t="s">
        <v>7227</v>
      </c>
    </row>
    <row r="110" spans="2:6" x14ac:dyDescent="0.25">
      <c r="B110" s="187">
        <v>44896.818055555559</v>
      </c>
      <c r="C110" s="210">
        <v>150</v>
      </c>
      <c r="D110" s="210">
        <v>149.47</v>
      </c>
      <c r="E110" s="210">
        <v>0.53</v>
      </c>
      <c r="F110" s="144" t="s">
        <v>120</v>
      </c>
    </row>
    <row r="111" spans="2:6" x14ac:dyDescent="0.25">
      <c r="B111" s="187">
        <v>44896.822222222225</v>
      </c>
      <c r="C111" s="210">
        <v>500</v>
      </c>
      <c r="D111" s="210">
        <v>498.25</v>
      </c>
      <c r="E111" s="210">
        <v>1.75</v>
      </c>
      <c r="F111" s="144" t="s">
        <v>2763</v>
      </c>
    </row>
    <row r="112" spans="2:6" x14ac:dyDescent="0.25">
      <c r="B112" s="187">
        <v>44896.823611111111</v>
      </c>
      <c r="C112" s="210">
        <v>100</v>
      </c>
      <c r="D112" s="210">
        <v>99.65</v>
      </c>
      <c r="E112" s="210">
        <v>0.35</v>
      </c>
      <c r="F112" s="144" t="s">
        <v>2845</v>
      </c>
    </row>
    <row r="113" spans="2:6" x14ac:dyDescent="0.25">
      <c r="B113" s="187">
        <v>44896.82916666667</v>
      </c>
      <c r="C113" s="210">
        <v>100</v>
      </c>
      <c r="D113" s="210">
        <v>99.65</v>
      </c>
      <c r="E113" s="210">
        <v>0.35</v>
      </c>
      <c r="F113" s="144" t="s">
        <v>3338</v>
      </c>
    </row>
    <row r="114" spans="2:6" x14ac:dyDescent="0.25">
      <c r="B114" s="187">
        <v>44896.832638888889</v>
      </c>
      <c r="C114" s="210">
        <v>500</v>
      </c>
      <c r="D114" s="210">
        <v>498.25</v>
      </c>
      <c r="E114" s="210">
        <v>1.75</v>
      </c>
      <c r="F114" s="144" t="s">
        <v>472</v>
      </c>
    </row>
    <row r="115" spans="2:6" x14ac:dyDescent="0.25">
      <c r="B115" s="187">
        <v>44896.834027777775</v>
      </c>
      <c r="C115" s="210">
        <v>500</v>
      </c>
      <c r="D115" s="210">
        <v>498.25</v>
      </c>
      <c r="E115" s="210">
        <v>1.75</v>
      </c>
      <c r="F115" s="144" t="s">
        <v>2684</v>
      </c>
    </row>
    <row r="116" spans="2:6" x14ac:dyDescent="0.25">
      <c r="B116" s="187">
        <v>44896.839583333334</v>
      </c>
      <c r="C116" s="210">
        <v>150</v>
      </c>
      <c r="D116" s="210">
        <v>149.47</v>
      </c>
      <c r="E116" s="210">
        <v>0.53</v>
      </c>
      <c r="F116" s="144" t="s">
        <v>371</v>
      </c>
    </row>
    <row r="117" spans="2:6" x14ac:dyDescent="0.25">
      <c r="B117" s="187">
        <v>44896.844444444447</v>
      </c>
      <c r="C117" s="210">
        <v>1000</v>
      </c>
      <c r="D117" s="210">
        <v>996.5</v>
      </c>
      <c r="E117" s="210">
        <v>3.5</v>
      </c>
      <c r="F117" s="144" t="s">
        <v>6255</v>
      </c>
    </row>
    <row r="118" spans="2:6" x14ac:dyDescent="0.25">
      <c r="B118" s="187">
        <v>44896.844444444447</v>
      </c>
      <c r="C118" s="210">
        <v>100</v>
      </c>
      <c r="D118" s="210">
        <v>99.65</v>
      </c>
      <c r="E118" s="210">
        <v>0.35</v>
      </c>
      <c r="F118" s="144" t="s">
        <v>3882</v>
      </c>
    </row>
    <row r="119" spans="2:6" x14ac:dyDescent="0.25">
      <c r="B119" s="187">
        <v>44896.859722222223</v>
      </c>
      <c r="C119" s="210">
        <v>3000</v>
      </c>
      <c r="D119" s="210">
        <v>2989.5</v>
      </c>
      <c r="E119" s="210">
        <v>10.5</v>
      </c>
      <c r="F119" s="144" t="s">
        <v>5710</v>
      </c>
    </row>
    <row r="120" spans="2:6" x14ac:dyDescent="0.25">
      <c r="B120" s="187">
        <v>44896.861805555556</v>
      </c>
      <c r="C120" s="210">
        <v>50</v>
      </c>
      <c r="D120" s="210">
        <v>49.82</v>
      </c>
      <c r="E120" s="210">
        <v>0.18</v>
      </c>
      <c r="F120" s="144" t="s">
        <v>5343</v>
      </c>
    </row>
    <row r="121" spans="2:6" x14ac:dyDescent="0.25">
      <c r="B121" s="187">
        <v>44896.863194444442</v>
      </c>
      <c r="C121" s="210">
        <v>500</v>
      </c>
      <c r="D121" s="210">
        <v>498.25</v>
      </c>
      <c r="E121" s="210">
        <v>1.75</v>
      </c>
      <c r="F121" s="144" t="s">
        <v>6168</v>
      </c>
    </row>
    <row r="122" spans="2:6" x14ac:dyDescent="0.25">
      <c r="B122" s="187">
        <v>44896.867361111108</v>
      </c>
      <c r="C122" s="210">
        <v>55.96</v>
      </c>
      <c r="D122" s="210">
        <v>55.76</v>
      </c>
      <c r="E122" s="210">
        <v>0.2</v>
      </c>
      <c r="F122" s="144" t="s">
        <v>31</v>
      </c>
    </row>
    <row r="123" spans="2:6" x14ac:dyDescent="0.25">
      <c r="B123" s="187">
        <v>44896.878472222219</v>
      </c>
      <c r="C123" s="210">
        <v>1000</v>
      </c>
      <c r="D123" s="210">
        <v>996.5</v>
      </c>
      <c r="E123" s="210">
        <v>3.5</v>
      </c>
      <c r="F123" s="144" t="s">
        <v>5284</v>
      </c>
    </row>
    <row r="124" spans="2:6" x14ac:dyDescent="0.25">
      <c r="B124" s="187">
        <v>44896.879861111112</v>
      </c>
      <c r="C124" s="210">
        <v>569</v>
      </c>
      <c r="D124" s="210">
        <v>567.01</v>
      </c>
      <c r="E124" s="210">
        <v>1.99</v>
      </c>
      <c r="F124" s="144" t="s">
        <v>5025</v>
      </c>
    </row>
    <row r="125" spans="2:6" x14ac:dyDescent="0.25">
      <c r="B125" s="187">
        <v>44896.882638888892</v>
      </c>
      <c r="C125" s="210">
        <v>100</v>
      </c>
      <c r="D125" s="210">
        <v>99.65</v>
      </c>
      <c r="E125" s="210">
        <v>0.35</v>
      </c>
      <c r="F125" s="144" t="s">
        <v>4545</v>
      </c>
    </row>
    <row r="126" spans="2:6" x14ac:dyDescent="0.25">
      <c r="B126" s="187">
        <v>44896.902083333334</v>
      </c>
      <c r="C126" s="210">
        <v>250</v>
      </c>
      <c r="D126" s="210">
        <v>249.12</v>
      </c>
      <c r="E126" s="210">
        <v>0.88</v>
      </c>
      <c r="F126" s="144" t="s">
        <v>2904</v>
      </c>
    </row>
    <row r="127" spans="2:6" x14ac:dyDescent="0.25">
      <c r="B127" s="187">
        <v>44896.913194444445</v>
      </c>
      <c r="C127" s="210">
        <v>900</v>
      </c>
      <c r="D127" s="210">
        <v>896.85</v>
      </c>
      <c r="E127" s="210">
        <v>3.15</v>
      </c>
      <c r="F127" s="144" t="s">
        <v>5716</v>
      </c>
    </row>
    <row r="128" spans="2:6" x14ac:dyDescent="0.25">
      <c r="B128" s="187">
        <v>44896.915972222225</v>
      </c>
      <c r="C128" s="210">
        <v>1</v>
      </c>
      <c r="D128" s="210">
        <v>1</v>
      </c>
      <c r="E128" s="210">
        <v>0</v>
      </c>
      <c r="F128" s="144" t="s">
        <v>1947</v>
      </c>
    </row>
    <row r="129" spans="2:6" x14ac:dyDescent="0.25">
      <c r="B129" s="187">
        <v>44896.916666666664</v>
      </c>
      <c r="C129" s="210">
        <v>1</v>
      </c>
      <c r="D129" s="210">
        <v>1</v>
      </c>
      <c r="E129" s="210">
        <v>0</v>
      </c>
      <c r="F129" s="144" t="s">
        <v>1947</v>
      </c>
    </row>
    <row r="130" spans="2:6" x14ac:dyDescent="0.25">
      <c r="B130" s="187">
        <v>44896.916666666664</v>
      </c>
      <c r="C130" s="210">
        <v>1</v>
      </c>
      <c r="D130" s="210">
        <v>1</v>
      </c>
      <c r="E130" s="210">
        <v>0</v>
      </c>
      <c r="F130" s="144" t="s">
        <v>1947</v>
      </c>
    </row>
    <row r="131" spans="2:6" x14ac:dyDescent="0.25">
      <c r="B131" s="187">
        <v>44896.918749999997</v>
      </c>
      <c r="C131" s="210">
        <v>9</v>
      </c>
      <c r="D131" s="210">
        <v>8.9700000000000006</v>
      </c>
      <c r="E131" s="210">
        <v>0.03</v>
      </c>
      <c r="F131" s="144" t="s">
        <v>4022</v>
      </c>
    </row>
    <row r="132" spans="2:6" x14ac:dyDescent="0.25">
      <c r="B132" s="187">
        <v>44896.92291666667</v>
      </c>
      <c r="C132" s="210">
        <v>1</v>
      </c>
      <c r="D132" s="210">
        <v>1</v>
      </c>
      <c r="E132" s="210">
        <v>0</v>
      </c>
      <c r="F132" s="144" t="s">
        <v>1947</v>
      </c>
    </row>
    <row r="133" spans="2:6" x14ac:dyDescent="0.25">
      <c r="B133" s="187">
        <v>44896.92291666667</v>
      </c>
      <c r="C133" s="210">
        <v>1</v>
      </c>
      <c r="D133" s="210">
        <v>1</v>
      </c>
      <c r="E133" s="210">
        <v>0</v>
      </c>
      <c r="F133" s="144" t="s">
        <v>1947</v>
      </c>
    </row>
    <row r="134" spans="2:6" x14ac:dyDescent="0.25">
      <c r="B134" s="187">
        <v>44896.931250000001</v>
      </c>
      <c r="C134" s="210">
        <v>10000</v>
      </c>
      <c r="D134" s="210">
        <v>9965</v>
      </c>
      <c r="E134" s="210">
        <v>35</v>
      </c>
      <c r="F134" s="144" t="s">
        <v>4887</v>
      </c>
    </row>
    <row r="135" spans="2:6" x14ac:dyDescent="0.25">
      <c r="B135" s="187">
        <v>44896.9375</v>
      </c>
      <c r="C135" s="210">
        <v>1000</v>
      </c>
      <c r="D135" s="210">
        <v>996.5</v>
      </c>
      <c r="E135" s="210">
        <v>3.5</v>
      </c>
      <c r="F135" s="144" t="s">
        <v>429</v>
      </c>
    </row>
    <row r="136" spans="2:6" x14ac:dyDescent="0.25">
      <c r="B136" s="187">
        <v>44896.943749999999</v>
      </c>
      <c r="C136" s="210">
        <v>50</v>
      </c>
      <c r="D136" s="210">
        <v>49.82</v>
      </c>
      <c r="E136" s="210">
        <v>0.18</v>
      </c>
      <c r="F136" s="144" t="s">
        <v>4822</v>
      </c>
    </row>
    <row r="137" spans="2:6" x14ac:dyDescent="0.25">
      <c r="B137" s="187">
        <v>44896.95208333333</v>
      </c>
      <c r="C137" s="210">
        <v>15000</v>
      </c>
      <c r="D137" s="210">
        <v>14947.5</v>
      </c>
      <c r="E137" s="210">
        <v>52.5</v>
      </c>
      <c r="F137" s="144" t="s">
        <v>1888</v>
      </c>
    </row>
    <row r="138" spans="2:6" x14ac:dyDescent="0.25">
      <c r="B138" s="187">
        <v>44896.960416666669</v>
      </c>
      <c r="C138" s="210">
        <v>200</v>
      </c>
      <c r="D138" s="210">
        <v>199.3</v>
      </c>
      <c r="E138" s="210">
        <v>0.7</v>
      </c>
      <c r="F138" s="144" t="s">
        <v>7228</v>
      </c>
    </row>
    <row r="139" spans="2:6" x14ac:dyDescent="0.25">
      <c r="B139" s="187">
        <v>44896.967361111114</v>
      </c>
      <c r="C139" s="210">
        <v>1000</v>
      </c>
      <c r="D139" s="210">
        <v>996.5</v>
      </c>
      <c r="E139" s="210">
        <v>3.5</v>
      </c>
      <c r="F139" s="144" t="s">
        <v>7229</v>
      </c>
    </row>
    <row r="140" spans="2:6" x14ac:dyDescent="0.25">
      <c r="B140" s="187">
        <v>44896.967361111114</v>
      </c>
      <c r="C140" s="210">
        <v>1000</v>
      </c>
      <c r="D140" s="210">
        <v>996.5</v>
      </c>
      <c r="E140" s="210">
        <v>3.5</v>
      </c>
      <c r="F140" s="144" t="s">
        <v>7230</v>
      </c>
    </row>
    <row r="141" spans="2:6" x14ac:dyDescent="0.25">
      <c r="B141" s="187">
        <v>44896.977083333331</v>
      </c>
      <c r="C141" s="210">
        <v>500</v>
      </c>
      <c r="D141" s="210">
        <v>498.25</v>
      </c>
      <c r="E141" s="210">
        <v>1.75</v>
      </c>
      <c r="F141" s="144" t="s">
        <v>6373</v>
      </c>
    </row>
    <row r="142" spans="2:6" x14ac:dyDescent="0.25">
      <c r="B142" s="187">
        <v>44896.995833333334</v>
      </c>
      <c r="C142" s="210">
        <v>1000</v>
      </c>
      <c r="D142" s="210">
        <v>996.5</v>
      </c>
      <c r="E142" s="210">
        <v>3.5</v>
      </c>
      <c r="F142" s="144" t="s">
        <v>4380</v>
      </c>
    </row>
    <row r="143" spans="2:6" x14ac:dyDescent="0.25">
      <c r="B143" s="187">
        <v>44897.008333333331</v>
      </c>
      <c r="C143" s="210">
        <v>82</v>
      </c>
      <c r="D143" s="210">
        <v>81.709999999999994</v>
      </c>
      <c r="E143" s="210">
        <v>0.28999999999999998</v>
      </c>
      <c r="F143" s="144" t="s">
        <v>608</v>
      </c>
    </row>
    <row r="144" spans="2:6" x14ac:dyDescent="0.25">
      <c r="B144" s="187">
        <v>44897.011805555558</v>
      </c>
      <c r="C144" s="210">
        <v>10</v>
      </c>
      <c r="D144" s="210">
        <v>9.9600000000000009</v>
      </c>
      <c r="E144" s="210">
        <v>0.04</v>
      </c>
      <c r="F144" s="144" t="s">
        <v>4397</v>
      </c>
    </row>
    <row r="145" spans="2:6" x14ac:dyDescent="0.25">
      <c r="B145" s="187">
        <v>44897.011805555558</v>
      </c>
      <c r="C145" s="210">
        <v>5</v>
      </c>
      <c r="D145" s="210">
        <v>4.9800000000000004</v>
      </c>
      <c r="E145" s="210">
        <v>0.02</v>
      </c>
      <c r="F145" s="144" t="s">
        <v>2157</v>
      </c>
    </row>
    <row r="146" spans="2:6" x14ac:dyDescent="0.25">
      <c r="B146" s="187">
        <v>44897.019444444442</v>
      </c>
      <c r="C146" s="210">
        <v>300</v>
      </c>
      <c r="D146" s="210">
        <v>298.95</v>
      </c>
      <c r="E146" s="210">
        <v>1.05</v>
      </c>
      <c r="F146" s="144" t="s">
        <v>2627</v>
      </c>
    </row>
    <row r="147" spans="2:6" x14ac:dyDescent="0.25">
      <c r="B147" s="187">
        <v>44897.040972222225</v>
      </c>
      <c r="C147" s="210">
        <v>100</v>
      </c>
      <c r="D147" s="210">
        <v>99.65</v>
      </c>
      <c r="E147" s="210">
        <v>0.35</v>
      </c>
      <c r="F147" s="144" t="s">
        <v>7231</v>
      </c>
    </row>
    <row r="148" spans="2:6" x14ac:dyDescent="0.25">
      <c r="B148" s="187">
        <v>44897.058333333334</v>
      </c>
      <c r="C148" s="210">
        <v>20</v>
      </c>
      <c r="D148" s="210">
        <v>19.93</v>
      </c>
      <c r="E148" s="210">
        <v>7.0000000000000007E-2</v>
      </c>
      <c r="F148" s="144" t="s">
        <v>1603</v>
      </c>
    </row>
    <row r="149" spans="2:6" x14ac:dyDescent="0.25">
      <c r="B149" s="187">
        <v>44897.199305555558</v>
      </c>
      <c r="C149" s="210">
        <v>100</v>
      </c>
      <c r="D149" s="210">
        <v>99.65</v>
      </c>
      <c r="E149" s="210">
        <v>0.35</v>
      </c>
      <c r="F149" s="144" t="s">
        <v>96</v>
      </c>
    </row>
    <row r="150" spans="2:6" x14ac:dyDescent="0.25">
      <c r="B150" s="187">
        <v>44897.237500000003</v>
      </c>
      <c r="C150" s="210">
        <v>35</v>
      </c>
      <c r="D150" s="210">
        <v>34.880000000000003</v>
      </c>
      <c r="E150" s="210">
        <v>0.12</v>
      </c>
      <c r="F150" s="144" t="s">
        <v>79</v>
      </c>
    </row>
    <row r="151" spans="2:6" x14ac:dyDescent="0.25">
      <c r="B151" s="187">
        <v>44897.276388888888</v>
      </c>
      <c r="C151" s="210">
        <v>500</v>
      </c>
      <c r="D151" s="210">
        <v>498.25</v>
      </c>
      <c r="E151" s="210">
        <v>1.75</v>
      </c>
      <c r="F151" s="144" t="s">
        <v>2274</v>
      </c>
    </row>
    <row r="152" spans="2:6" x14ac:dyDescent="0.25">
      <c r="B152" s="187">
        <v>44897.291666666664</v>
      </c>
      <c r="C152" s="210">
        <v>200</v>
      </c>
      <c r="D152" s="210">
        <v>199.3</v>
      </c>
      <c r="E152" s="210">
        <v>0.7</v>
      </c>
      <c r="F152" s="144" t="s">
        <v>1042</v>
      </c>
    </row>
    <row r="153" spans="2:6" x14ac:dyDescent="0.25">
      <c r="B153" s="187">
        <v>44897.295138888891</v>
      </c>
      <c r="C153" s="210">
        <v>50</v>
      </c>
      <c r="D153" s="210">
        <v>49.82</v>
      </c>
      <c r="E153" s="210">
        <v>0.18</v>
      </c>
      <c r="F153" s="144" t="s">
        <v>714</v>
      </c>
    </row>
    <row r="154" spans="2:6" x14ac:dyDescent="0.25">
      <c r="B154" s="187">
        <v>44897.329861111109</v>
      </c>
      <c r="C154" s="210">
        <v>50</v>
      </c>
      <c r="D154" s="210">
        <v>49.82</v>
      </c>
      <c r="E154" s="210">
        <v>0.18</v>
      </c>
      <c r="F154" s="144" t="s">
        <v>3632</v>
      </c>
    </row>
    <row r="155" spans="2:6" x14ac:dyDescent="0.25">
      <c r="B155" s="187">
        <v>44897.331250000003</v>
      </c>
      <c r="C155" s="210">
        <v>5000</v>
      </c>
      <c r="D155" s="210">
        <v>4982.5</v>
      </c>
      <c r="E155" s="210">
        <v>17.5</v>
      </c>
      <c r="F155" s="144" t="s">
        <v>1739</v>
      </c>
    </row>
    <row r="156" spans="2:6" x14ac:dyDescent="0.25">
      <c r="B156" s="187">
        <v>44897.336111111108</v>
      </c>
      <c r="C156" s="210">
        <v>300</v>
      </c>
      <c r="D156" s="210">
        <v>298.95</v>
      </c>
      <c r="E156" s="210">
        <v>1.05</v>
      </c>
      <c r="F156" s="144" t="s">
        <v>5332</v>
      </c>
    </row>
    <row r="157" spans="2:6" x14ac:dyDescent="0.25">
      <c r="B157" s="187">
        <v>44897.347222222219</v>
      </c>
      <c r="C157" s="210">
        <v>1</v>
      </c>
      <c r="D157" s="210">
        <v>1</v>
      </c>
      <c r="E157" s="210">
        <v>0</v>
      </c>
      <c r="F157" s="144" t="s">
        <v>1947</v>
      </c>
    </row>
    <row r="158" spans="2:6" x14ac:dyDescent="0.25">
      <c r="B158" s="187">
        <v>44897.347222222219</v>
      </c>
      <c r="C158" s="210">
        <v>1</v>
      </c>
      <c r="D158" s="210">
        <v>1</v>
      </c>
      <c r="E158" s="210">
        <v>0</v>
      </c>
      <c r="F158" s="144" t="s">
        <v>1947</v>
      </c>
    </row>
    <row r="159" spans="2:6" x14ac:dyDescent="0.25">
      <c r="B159" s="187">
        <v>44897.347916666666</v>
      </c>
      <c r="C159" s="210">
        <v>1</v>
      </c>
      <c r="D159" s="210">
        <v>1</v>
      </c>
      <c r="E159" s="210">
        <v>0</v>
      </c>
      <c r="F159" s="144" t="s">
        <v>1947</v>
      </c>
    </row>
    <row r="160" spans="2:6" x14ac:dyDescent="0.25">
      <c r="B160" s="187">
        <v>44897.349305555559</v>
      </c>
      <c r="C160" s="210">
        <v>1</v>
      </c>
      <c r="D160" s="210">
        <v>1</v>
      </c>
      <c r="E160" s="210">
        <v>0</v>
      </c>
      <c r="F160" s="144" t="s">
        <v>1947</v>
      </c>
    </row>
    <row r="161" spans="2:6" x14ac:dyDescent="0.25">
      <c r="B161" s="187">
        <v>44897.349305555559</v>
      </c>
      <c r="C161" s="210">
        <v>1</v>
      </c>
      <c r="D161" s="210">
        <v>1</v>
      </c>
      <c r="E161" s="210">
        <v>0</v>
      </c>
      <c r="F161" s="144" t="s">
        <v>1947</v>
      </c>
    </row>
    <row r="162" spans="2:6" x14ac:dyDescent="0.25">
      <c r="B162" s="187">
        <v>44897.35</v>
      </c>
      <c r="C162" s="210">
        <v>1</v>
      </c>
      <c r="D162" s="210">
        <v>1</v>
      </c>
      <c r="E162" s="210">
        <v>0</v>
      </c>
      <c r="F162" s="144" t="s">
        <v>1947</v>
      </c>
    </row>
    <row r="163" spans="2:6" x14ac:dyDescent="0.25">
      <c r="B163" s="187">
        <v>44897.35</v>
      </c>
      <c r="C163" s="210">
        <v>1</v>
      </c>
      <c r="D163" s="210">
        <v>1</v>
      </c>
      <c r="E163" s="210">
        <v>0</v>
      </c>
      <c r="F163" s="144" t="s">
        <v>1947</v>
      </c>
    </row>
    <row r="164" spans="2:6" x14ac:dyDescent="0.25">
      <c r="B164" s="187">
        <v>44897.35</v>
      </c>
      <c r="C164" s="210">
        <v>1</v>
      </c>
      <c r="D164" s="210">
        <v>1</v>
      </c>
      <c r="E164" s="210">
        <v>0</v>
      </c>
      <c r="F164" s="144" t="s">
        <v>1947</v>
      </c>
    </row>
    <row r="165" spans="2:6" x14ac:dyDescent="0.25">
      <c r="B165" s="187">
        <v>44897.350694444445</v>
      </c>
      <c r="C165" s="210">
        <v>1</v>
      </c>
      <c r="D165" s="210">
        <v>1</v>
      </c>
      <c r="E165" s="210">
        <v>0</v>
      </c>
      <c r="F165" s="144" t="s">
        <v>1947</v>
      </c>
    </row>
    <row r="166" spans="2:6" x14ac:dyDescent="0.25">
      <c r="B166" s="187">
        <v>44897.351388888892</v>
      </c>
      <c r="C166" s="210">
        <v>1</v>
      </c>
      <c r="D166" s="210">
        <v>1</v>
      </c>
      <c r="E166" s="210">
        <v>0</v>
      </c>
      <c r="F166" s="144" t="s">
        <v>1947</v>
      </c>
    </row>
    <row r="167" spans="2:6" x14ac:dyDescent="0.25">
      <c r="B167" s="187">
        <v>44897.351388888892</v>
      </c>
      <c r="C167" s="210">
        <v>1</v>
      </c>
      <c r="D167" s="210">
        <v>1</v>
      </c>
      <c r="E167" s="210">
        <v>0</v>
      </c>
      <c r="F167" s="144" t="s">
        <v>1947</v>
      </c>
    </row>
    <row r="168" spans="2:6" x14ac:dyDescent="0.25">
      <c r="B168" s="187">
        <v>44897.352083333331</v>
      </c>
      <c r="C168" s="210">
        <v>1</v>
      </c>
      <c r="D168" s="210">
        <v>1</v>
      </c>
      <c r="E168" s="210">
        <v>0</v>
      </c>
      <c r="F168" s="144" t="s">
        <v>1947</v>
      </c>
    </row>
    <row r="169" spans="2:6" x14ac:dyDescent="0.25">
      <c r="B169" s="187">
        <v>44897.352083333331</v>
      </c>
      <c r="C169" s="210">
        <v>1</v>
      </c>
      <c r="D169" s="210">
        <v>1</v>
      </c>
      <c r="E169" s="210">
        <v>0</v>
      </c>
      <c r="F169" s="144" t="s">
        <v>1947</v>
      </c>
    </row>
    <row r="170" spans="2:6" x14ac:dyDescent="0.25">
      <c r="B170" s="187">
        <v>44897.352083333331</v>
      </c>
      <c r="C170" s="210">
        <v>1</v>
      </c>
      <c r="D170" s="210">
        <v>1</v>
      </c>
      <c r="E170" s="210">
        <v>0</v>
      </c>
      <c r="F170" s="144" t="s">
        <v>1947</v>
      </c>
    </row>
    <row r="171" spans="2:6" x14ac:dyDescent="0.25">
      <c r="B171" s="187">
        <v>44897.352777777778</v>
      </c>
      <c r="C171" s="210">
        <v>1</v>
      </c>
      <c r="D171" s="210">
        <v>1</v>
      </c>
      <c r="E171" s="210">
        <v>0</v>
      </c>
      <c r="F171" s="144" t="s">
        <v>1947</v>
      </c>
    </row>
    <row r="172" spans="2:6" x14ac:dyDescent="0.25">
      <c r="B172" s="187">
        <v>44897.352777777778</v>
      </c>
      <c r="C172" s="210">
        <v>1</v>
      </c>
      <c r="D172" s="210">
        <v>1</v>
      </c>
      <c r="E172" s="210">
        <v>0</v>
      </c>
      <c r="F172" s="144" t="s">
        <v>1947</v>
      </c>
    </row>
    <row r="173" spans="2:6" x14ac:dyDescent="0.25">
      <c r="B173" s="187">
        <v>44897.352777777778</v>
      </c>
      <c r="C173" s="210">
        <v>1</v>
      </c>
      <c r="D173" s="210">
        <v>1</v>
      </c>
      <c r="E173" s="210">
        <v>0</v>
      </c>
      <c r="F173" s="144" t="s">
        <v>1947</v>
      </c>
    </row>
    <row r="174" spans="2:6" x14ac:dyDescent="0.25">
      <c r="B174" s="187">
        <v>44897.353472222225</v>
      </c>
      <c r="C174" s="210">
        <v>1</v>
      </c>
      <c r="D174" s="210">
        <v>1</v>
      </c>
      <c r="E174" s="210">
        <v>0</v>
      </c>
      <c r="F174" s="144" t="s">
        <v>1947</v>
      </c>
    </row>
    <row r="175" spans="2:6" x14ac:dyDescent="0.25">
      <c r="B175" s="187">
        <v>44897.353472222225</v>
      </c>
      <c r="C175" s="210">
        <v>1</v>
      </c>
      <c r="D175" s="210">
        <v>1</v>
      </c>
      <c r="E175" s="210">
        <v>0</v>
      </c>
      <c r="F175" s="144" t="s">
        <v>1947</v>
      </c>
    </row>
    <row r="176" spans="2:6" x14ac:dyDescent="0.25">
      <c r="B176" s="187">
        <v>44897.353472222225</v>
      </c>
      <c r="C176" s="210">
        <v>1</v>
      </c>
      <c r="D176" s="210">
        <v>1</v>
      </c>
      <c r="E176" s="210">
        <v>0</v>
      </c>
      <c r="F176" s="144" t="s">
        <v>1947</v>
      </c>
    </row>
    <row r="177" spans="2:6" x14ac:dyDescent="0.25">
      <c r="B177" s="187">
        <v>44897.354166666664</v>
      </c>
      <c r="C177" s="210">
        <v>1</v>
      </c>
      <c r="D177" s="210">
        <v>1</v>
      </c>
      <c r="E177" s="210">
        <v>0</v>
      </c>
      <c r="F177" s="144" t="s">
        <v>1947</v>
      </c>
    </row>
    <row r="178" spans="2:6" x14ac:dyDescent="0.25">
      <c r="B178" s="187">
        <v>44897.354166666664</v>
      </c>
      <c r="C178" s="210">
        <v>1</v>
      </c>
      <c r="D178" s="210">
        <v>1</v>
      </c>
      <c r="E178" s="210">
        <v>0</v>
      </c>
      <c r="F178" s="144" t="s">
        <v>1947</v>
      </c>
    </row>
    <row r="179" spans="2:6" x14ac:dyDescent="0.25">
      <c r="B179" s="187">
        <v>44897.354166666664</v>
      </c>
      <c r="C179" s="210">
        <v>1</v>
      </c>
      <c r="D179" s="210">
        <v>1</v>
      </c>
      <c r="E179" s="210">
        <v>0</v>
      </c>
      <c r="F179" s="144" t="s">
        <v>1947</v>
      </c>
    </row>
    <row r="180" spans="2:6" x14ac:dyDescent="0.25">
      <c r="B180" s="187">
        <v>44897.354861111111</v>
      </c>
      <c r="C180" s="210">
        <v>1</v>
      </c>
      <c r="D180" s="210">
        <v>1</v>
      </c>
      <c r="E180" s="210">
        <v>0</v>
      </c>
      <c r="F180" s="144" t="s">
        <v>1947</v>
      </c>
    </row>
    <row r="181" spans="2:6" x14ac:dyDescent="0.25">
      <c r="B181" s="187">
        <v>44897.354861111111</v>
      </c>
      <c r="C181" s="210">
        <v>1</v>
      </c>
      <c r="D181" s="210">
        <v>1</v>
      </c>
      <c r="E181" s="210">
        <v>0</v>
      </c>
      <c r="F181" s="144" t="s">
        <v>1947</v>
      </c>
    </row>
    <row r="182" spans="2:6" x14ac:dyDescent="0.25">
      <c r="B182" s="187">
        <v>44897.355555555558</v>
      </c>
      <c r="C182" s="210">
        <v>1</v>
      </c>
      <c r="D182" s="210">
        <v>1</v>
      </c>
      <c r="E182" s="210">
        <v>0</v>
      </c>
      <c r="F182" s="144" t="s">
        <v>1947</v>
      </c>
    </row>
    <row r="183" spans="2:6" x14ac:dyDescent="0.25">
      <c r="B183" s="187">
        <v>44897.356249999997</v>
      </c>
      <c r="C183" s="210">
        <v>5000</v>
      </c>
      <c r="D183" s="210">
        <v>4982.5</v>
      </c>
      <c r="E183" s="210">
        <v>17.5</v>
      </c>
      <c r="F183" s="144" t="s">
        <v>7232</v>
      </c>
    </row>
    <row r="184" spans="2:6" x14ac:dyDescent="0.25">
      <c r="B184" s="187">
        <v>44897.356249999997</v>
      </c>
      <c r="C184" s="210">
        <v>1</v>
      </c>
      <c r="D184" s="210">
        <v>1</v>
      </c>
      <c r="E184" s="210">
        <v>0</v>
      </c>
      <c r="F184" s="144" t="s">
        <v>1947</v>
      </c>
    </row>
    <row r="185" spans="2:6" x14ac:dyDescent="0.25">
      <c r="B185" s="187">
        <v>44897.359027777777</v>
      </c>
      <c r="C185" s="210">
        <v>50</v>
      </c>
      <c r="D185" s="210">
        <v>49.82</v>
      </c>
      <c r="E185" s="210">
        <v>0.18</v>
      </c>
      <c r="F185" s="144" t="s">
        <v>3661</v>
      </c>
    </row>
    <row r="186" spans="2:6" x14ac:dyDescent="0.25">
      <c r="B186" s="187">
        <v>44897.359027777777</v>
      </c>
      <c r="C186" s="210">
        <v>50</v>
      </c>
      <c r="D186" s="210">
        <v>49.82</v>
      </c>
      <c r="E186" s="210">
        <v>0.18</v>
      </c>
      <c r="F186" s="144" t="s">
        <v>2708</v>
      </c>
    </row>
    <row r="187" spans="2:6" x14ac:dyDescent="0.25">
      <c r="B187" s="187">
        <v>44897.36041666667</v>
      </c>
      <c r="C187" s="210">
        <v>3000</v>
      </c>
      <c r="D187" s="210">
        <v>2989.5</v>
      </c>
      <c r="E187" s="210">
        <v>10.5</v>
      </c>
      <c r="F187" s="144" t="s">
        <v>6032</v>
      </c>
    </row>
    <row r="188" spans="2:6" x14ac:dyDescent="0.25">
      <c r="B188" s="187">
        <v>44897.370138888888</v>
      </c>
      <c r="C188" s="210">
        <v>1</v>
      </c>
      <c r="D188" s="210">
        <v>1</v>
      </c>
      <c r="E188" s="210">
        <v>0</v>
      </c>
      <c r="F188" s="144" t="s">
        <v>1947</v>
      </c>
    </row>
    <row r="189" spans="2:6" x14ac:dyDescent="0.25">
      <c r="B189" s="187">
        <v>44897.370833333334</v>
      </c>
      <c r="C189" s="210">
        <v>1</v>
      </c>
      <c r="D189" s="210">
        <v>1</v>
      </c>
      <c r="E189" s="210">
        <v>0</v>
      </c>
      <c r="F189" s="144" t="s">
        <v>1947</v>
      </c>
    </row>
    <row r="190" spans="2:6" x14ac:dyDescent="0.25">
      <c r="B190" s="187">
        <v>44897.370833333334</v>
      </c>
      <c r="C190" s="210">
        <v>1</v>
      </c>
      <c r="D190" s="210">
        <v>1</v>
      </c>
      <c r="E190" s="210">
        <v>0</v>
      </c>
      <c r="F190" s="144" t="s">
        <v>1947</v>
      </c>
    </row>
    <row r="191" spans="2:6" x14ac:dyDescent="0.25">
      <c r="B191" s="187">
        <v>44897.371527777781</v>
      </c>
      <c r="C191" s="210">
        <v>1</v>
      </c>
      <c r="D191" s="210">
        <v>1</v>
      </c>
      <c r="E191" s="210">
        <v>0</v>
      </c>
      <c r="F191" s="144" t="s">
        <v>1947</v>
      </c>
    </row>
    <row r="192" spans="2:6" x14ac:dyDescent="0.25">
      <c r="B192" s="187">
        <v>44897.371527777781</v>
      </c>
      <c r="C192" s="210">
        <v>1</v>
      </c>
      <c r="D192" s="210">
        <v>1</v>
      </c>
      <c r="E192" s="210">
        <v>0</v>
      </c>
      <c r="F192" s="144" t="s">
        <v>1947</v>
      </c>
    </row>
    <row r="193" spans="2:6" x14ac:dyDescent="0.25">
      <c r="B193" s="187">
        <v>44897.374305555553</v>
      </c>
      <c r="C193" s="210">
        <v>1</v>
      </c>
      <c r="D193" s="210">
        <v>1</v>
      </c>
      <c r="E193" s="210">
        <v>0</v>
      </c>
      <c r="F193" s="144" t="s">
        <v>1947</v>
      </c>
    </row>
    <row r="194" spans="2:6" x14ac:dyDescent="0.25">
      <c r="B194" s="187">
        <v>44897.374305555553</v>
      </c>
      <c r="C194" s="210">
        <v>1000</v>
      </c>
      <c r="D194" s="210">
        <v>996.5</v>
      </c>
      <c r="E194" s="210">
        <v>3.5</v>
      </c>
      <c r="F194" s="144" t="s">
        <v>251</v>
      </c>
    </row>
    <row r="195" spans="2:6" x14ac:dyDescent="0.25">
      <c r="B195" s="187">
        <v>44897.375</v>
      </c>
      <c r="C195" s="210">
        <v>1</v>
      </c>
      <c r="D195" s="210">
        <v>1</v>
      </c>
      <c r="E195" s="210">
        <v>0</v>
      </c>
      <c r="F195" s="144" t="s">
        <v>1947</v>
      </c>
    </row>
    <row r="196" spans="2:6" x14ac:dyDescent="0.25">
      <c r="B196" s="187">
        <v>44897.375694444447</v>
      </c>
      <c r="C196" s="210">
        <v>150</v>
      </c>
      <c r="D196" s="210">
        <v>149.47</v>
      </c>
      <c r="E196" s="210">
        <v>0.53</v>
      </c>
      <c r="F196" s="144" t="s">
        <v>4971</v>
      </c>
    </row>
    <row r="197" spans="2:6" x14ac:dyDescent="0.25">
      <c r="B197" s="187">
        <v>44897.375694444447</v>
      </c>
      <c r="C197" s="210">
        <v>1</v>
      </c>
      <c r="D197" s="210">
        <v>1</v>
      </c>
      <c r="E197" s="210">
        <v>0</v>
      </c>
      <c r="F197" s="144" t="s">
        <v>1947</v>
      </c>
    </row>
    <row r="198" spans="2:6" x14ac:dyDescent="0.25">
      <c r="B198" s="187">
        <v>44897.376388888886</v>
      </c>
      <c r="C198" s="210">
        <v>1</v>
      </c>
      <c r="D198" s="210">
        <v>1</v>
      </c>
      <c r="E198" s="210">
        <v>0</v>
      </c>
      <c r="F198" s="144" t="s">
        <v>1947</v>
      </c>
    </row>
    <row r="199" spans="2:6" x14ac:dyDescent="0.25">
      <c r="B199" s="187">
        <v>44897.377083333333</v>
      </c>
      <c r="C199" s="210">
        <v>1</v>
      </c>
      <c r="D199" s="210">
        <v>1</v>
      </c>
      <c r="E199" s="210">
        <v>0</v>
      </c>
      <c r="F199" s="144" t="s">
        <v>1947</v>
      </c>
    </row>
    <row r="200" spans="2:6" x14ac:dyDescent="0.25">
      <c r="B200" s="187">
        <v>44897.377083333333</v>
      </c>
      <c r="C200" s="210">
        <v>1</v>
      </c>
      <c r="D200" s="210">
        <v>1</v>
      </c>
      <c r="E200" s="210">
        <v>0</v>
      </c>
      <c r="F200" s="144" t="s">
        <v>1947</v>
      </c>
    </row>
    <row r="201" spans="2:6" x14ac:dyDescent="0.25">
      <c r="B201" s="187">
        <v>44897.377083333333</v>
      </c>
      <c r="C201" s="210">
        <v>1</v>
      </c>
      <c r="D201" s="210">
        <v>1</v>
      </c>
      <c r="E201" s="210">
        <v>0</v>
      </c>
      <c r="F201" s="144" t="s">
        <v>1947</v>
      </c>
    </row>
    <row r="202" spans="2:6" x14ac:dyDescent="0.25">
      <c r="B202" s="187">
        <v>44897.378472222219</v>
      </c>
      <c r="C202" s="210">
        <v>1000</v>
      </c>
      <c r="D202" s="210">
        <v>996.5</v>
      </c>
      <c r="E202" s="210">
        <v>3.5</v>
      </c>
      <c r="F202" s="144" t="s">
        <v>4931</v>
      </c>
    </row>
    <row r="203" spans="2:6" x14ac:dyDescent="0.25">
      <c r="B203" s="187">
        <v>44897.379861111112</v>
      </c>
      <c r="C203" s="210">
        <v>10</v>
      </c>
      <c r="D203" s="210">
        <v>9.9600000000000009</v>
      </c>
      <c r="E203" s="210">
        <v>0.04</v>
      </c>
      <c r="F203" s="144" t="s">
        <v>2733</v>
      </c>
    </row>
    <row r="204" spans="2:6" x14ac:dyDescent="0.25">
      <c r="B204" s="187">
        <v>44897.380555555559</v>
      </c>
      <c r="C204" s="210">
        <v>1000</v>
      </c>
      <c r="D204" s="210">
        <v>996.5</v>
      </c>
      <c r="E204" s="210">
        <v>3.5</v>
      </c>
      <c r="F204" s="144" t="s">
        <v>42</v>
      </c>
    </row>
    <row r="205" spans="2:6" x14ac:dyDescent="0.25">
      <c r="B205" s="187">
        <v>44897.383333333331</v>
      </c>
      <c r="C205" s="210">
        <v>1</v>
      </c>
      <c r="D205" s="210">
        <v>1</v>
      </c>
      <c r="E205" s="210">
        <v>0</v>
      </c>
      <c r="F205" s="144" t="s">
        <v>1947</v>
      </c>
    </row>
    <row r="206" spans="2:6" x14ac:dyDescent="0.25">
      <c r="B206" s="187">
        <v>44897.383333333331</v>
      </c>
      <c r="C206" s="210">
        <v>1</v>
      </c>
      <c r="D206" s="210">
        <v>1</v>
      </c>
      <c r="E206" s="210">
        <v>0</v>
      </c>
      <c r="F206" s="144" t="s">
        <v>1947</v>
      </c>
    </row>
    <row r="207" spans="2:6" x14ac:dyDescent="0.25">
      <c r="B207" s="187">
        <v>44897.383333333331</v>
      </c>
      <c r="C207" s="210">
        <v>1</v>
      </c>
      <c r="D207" s="210">
        <v>1</v>
      </c>
      <c r="E207" s="210">
        <v>0</v>
      </c>
      <c r="F207" s="144" t="s">
        <v>1947</v>
      </c>
    </row>
    <row r="208" spans="2:6" x14ac:dyDescent="0.25">
      <c r="B208" s="187">
        <v>44897.384027777778</v>
      </c>
      <c r="C208" s="210">
        <v>1</v>
      </c>
      <c r="D208" s="210">
        <v>1</v>
      </c>
      <c r="E208" s="210">
        <v>0</v>
      </c>
      <c r="F208" s="144" t="s">
        <v>1947</v>
      </c>
    </row>
    <row r="209" spans="2:6" x14ac:dyDescent="0.25">
      <c r="B209" s="187">
        <v>44897.384027777778</v>
      </c>
      <c r="C209" s="210">
        <v>1</v>
      </c>
      <c r="D209" s="210">
        <v>1</v>
      </c>
      <c r="E209" s="210">
        <v>0</v>
      </c>
      <c r="F209" s="144" t="s">
        <v>1947</v>
      </c>
    </row>
    <row r="210" spans="2:6" x14ac:dyDescent="0.25">
      <c r="B210" s="187">
        <v>44897.384722222225</v>
      </c>
      <c r="C210" s="210">
        <v>1</v>
      </c>
      <c r="D210" s="210">
        <v>1</v>
      </c>
      <c r="E210" s="210">
        <v>0</v>
      </c>
      <c r="F210" s="144" t="s">
        <v>1947</v>
      </c>
    </row>
    <row r="211" spans="2:6" x14ac:dyDescent="0.25">
      <c r="B211" s="187">
        <v>44897.384722222225</v>
      </c>
      <c r="C211" s="210">
        <v>1</v>
      </c>
      <c r="D211" s="210">
        <v>1</v>
      </c>
      <c r="E211" s="210">
        <v>0</v>
      </c>
      <c r="F211" s="144" t="s">
        <v>1947</v>
      </c>
    </row>
    <row r="212" spans="2:6" x14ac:dyDescent="0.25">
      <c r="B212" s="187">
        <v>44897.384722222225</v>
      </c>
      <c r="C212" s="210">
        <v>1</v>
      </c>
      <c r="D212" s="210">
        <v>1</v>
      </c>
      <c r="E212" s="210">
        <v>0</v>
      </c>
      <c r="F212" s="144" t="s">
        <v>1947</v>
      </c>
    </row>
    <row r="213" spans="2:6" x14ac:dyDescent="0.25">
      <c r="B213" s="187">
        <v>44897.385416666664</v>
      </c>
      <c r="C213" s="210">
        <v>1</v>
      </c>
      <c r="D213" s="210">
        <v>1</v>
      </c>
      <c r="E213" s="210">
        <v>0</v>
      </c>
      <c r="F213" s="144" t="s">
        <v>1947</v>
      </c>
    </row>
    <row r="214" spans="2:6" x14ac:dyDescent="0.25">
      <c r="B214" s="187">
        <v>44897.385416666664</v>
      </c>
      <c r="C214" s="210">
        <v>1</v>
      </c>
      <c r="D214" s="210">
        <v>1</v>
      </c>
      <c r="E214" s="210">
        <v>0</v>
      </c>
      <c r="F214" s="144" t="s">
        <v>1947</v>
      </c>
    </row>
    <row r="215" spans="2:6" x14ac:dyDescent="0.25">
      <c r="B215" s="187">
        <v>44897.385416666664</v>
      </c>
      <c r="C215" s="210">
        <v>1</v>
      </c>
      <c r="D215" s="210">
        <v>1</v>
      </c>
      <c r="E215" s="210">
        <v>0</v>
      </c>
      <c r="F215" s="144" t="s">
        <v>1947</v>
      </c>
    </row>
    <row r="216" spans="2:6" x14ac:dyDescent="0.25">
      <c r="B216" s="187">
        <v>44897.386111111111</v>
      </c>
      <c r="C216" s="210">
        <v>1</v>
      </c>
      <c r="D216" s="210">
        <v>1</v>
      </c>
      <c r="E216" s="210">
        <v>0</v>
      </c>
      <c r="F216" s="144" t="s">
        <v>1947</v>
      </c>
    </row>
    <row r="217" spans="2:6" x14ac:dyDescent="0.25">
      <c r="B217" s="187">
        <v>44897.386111111111</v>
      </c>
      <c r="C217" s="210">
        <v>1</v>
      </c>
      <c r="D217" s="210">
        <v>1</v>
      </c>
      <c r="E217" s="210">
        <v>0</v>
      </c>
      <c r="F217" s="144" t="s">
        <v>1947</v>
      </c>
    </row>
    <row r="218" spans="2:6" x14ac:dyDescent="0.25">
      <c r="B218" s="187">
        <v>44897.386805555558</v>
      </c>
      <c r="C218" s="210">
        <v>1</v>
      </c>
      <c r="D218" s="210">
        <v>1</v>
      </c>
      <c r="E218" s="210">
        <v>0</v>
      </c>
      <c r="F218" s="144" t="s">
        <v>1947</v>
      </c>
    </row>
    <row r="219" spans="2:6" x14ac:dyDescent="0.25">
      <c r="B219" s="187">
        <v>44897.386805555558</v>
      </c>
      <c r="C219" s="210">
        <v>1</v>
      </c>
      <c r="D219" s="210">
        <v>1</v>
      </c>
      <c r="E219" s="210">
        <v>0</v>
      </c>
      <c r="F219" s="144" t="s">
        <v>1947</v>
      </c>
    </row>
    <row r="220" spans="2:6" x14ac:dyDescent="0.25">
      <c r="B220" s="187">
        <v>44897.386805555558</v>
      </c>
      <c r="C220" s="210">
        <v>1</v>
      </c>
      <c r="D220" s="210">
        <v>1</v>
      </c>
      <c r="E220" s="210">
        <v>0</v>
      </c>
      <c r="F220" s="144" t="s">
        <v>1947</v>
      </c>
    </row>
    <row r="221" spans="2:6" x14ac:dyDescent="0.25">
      <c r="B221" s="187">
        <v>44897.386805555558</v>
      </c>
      <c r="C221" s="210">
        <v>1</v>
      </c>
      <c r="D221" s="210">
        <v>1</v>
      </c>
      <c r="E221" s="210">
        <v>0</v>
      </c>
      <c r="F221" s="144" t="s">
        <v>1947</v>
      </c>
    </row>
    <row r="222" spans="2:6" x14ac:dyDescent="0.25">
      <c r="B222" s="187">
        <v>44897.387499999997</v>
      </c>
      <c r="C222" s="210">
        <v>1</v>
      </c>
      <c r="D222" s="210">
        <v>1</v>
      </c>
      <c r="E222" s="210">
        <v>0</v>
      </c>
      <c r="F222" s="144" t="s">
        <v>1947</v>
      </c>
    </row>
    <row r="223" spans="2:6" x14ac:dyDescent="0.25">
      <c r="B223" s="187">
        <v>44897.387499999997</v>
      </c>
      <c r="C223" s="210">
        <v>1</v>
      </c>
      <c r="D223" s="210">
        <v>1</v>
      </c>
      <c r="E223" s="210">
        <v>0</v>
      </c>
      <c r="F223" s="144" t="s">
        <v>1947</v>
      </c>
    </row>
    <row r="224" spans="2:6" x14ac:dyDescent="0.25">
      <c r="B224" s="187">
        <v>44897.387499999997</v>
      </c>
      <c r="C224" s="210">
        <v>1</v>
      </c>
      <c r="D224" s="210">
        <v>1</v>
      </c>
      <c r="E224" s="210">
        <v>0</v>
      </c>
      <c r="F224" s="144" t="s">
        <v>1947</v>
      </c>
    </row>
    <row r="225" spans="2:6" x14ac:dyDescent="0.25">
      <c r="B225" s="187">
        <v>44897.388194444444</v>
      </c>
      <c r="C225" s="210">
        <v>1</v>
      </c>
      <c r="D225" s="210">
        <v>1</v>
      </c>
      <c r="E225" s="210">
        <v>0</v>
      </c>
      <c r="F225" s="144" t="s">
        <v>1947</v>
      </c>
    </row>
    <row r="226" spans="2:6" x14ac:dyDescent="0.25">
      <c r="B226" s="187">
        <v>44897.388194444444</v>
      </c>
      <c r="C226" s="210">
        <v>1</v>
      </c>
      <c r="D226" s="210">
        <v>1</v>
      </c>
      <c r="E226" s="210">
        <v>0</v>
      </c>
      <c r="F226" s="144" t="s">
        <v>1947</v>
      </c>
    </row>
    <row r="227" spans="2:6" x14ac:dyDescent="0.25">
      <c r="B227" s="187">
        <v>44897.388888888891</v>
      </c>
      <c r="C227" s="210">
        <v>10</v>
      </c>
      <c r="D227" s="210">
        <v>9.9600000000000009</v>
      </c>
      <c r="E227" s="210">
        <v>0.04</v>
      </c>
      <c r="F227" s="144" t="s">
        <v>2494</v>
      </c>
    </row>
    <row r="228" spans="2:6" x14ac:dyDescent="0.25">
      <c r="B228" s="187">
        <v>44897.38958333333</v>
      </c>
      <c r="C228" s="210">
        <v>1</v>
      </c>
      <c r="D228" s="210">
        <v>1</v>
      </c>
      <c r="E228" s="210">
        <v>0</v>
      </c>
      <c r="F228" s="144" t="s">
        <v>1947</v>
      </c>
    </row>
    <row r="229" spans="2:6" x14ac:dyDescent="0.25">
      <c r="B229" s="187">
        <v>44897.390277777777</v>
      </c>
      <c r="C229" s="210">
        <v>1</v>
      </c>
      <c r="D229" s="210">
        <v>1</v>
      </c>
      <c r="E229" s="210">
        <v>0</v>
      </c>
      <c r="F229" s="144" t="s">
        <v>1947</v>
      </c>
    </row>
    <row r="230" spans="2:6" x14ac:dyDescent="0.25">
      <c r="B230" s="187">
        <v>44897.390277777777</v>
      </c>
      <c r="C230" s="210">
        <v>1</v>
      </c>
      <c r="D230" s="210">
        <v>1</v>
      </c>
      <c r="E230" s="210">
        <v>0</v>
      </c>
      <c r="F230" s="144" t="s">
        <v>1947</v>
      </c>
    </row>
    <row r="231" spans="2:6" x14ac:dyDescent="0.25">
      <c r="B231" s="187">
        <v>44897.390972222223</v>
      </c>
      <c r="C231" s="210">
        <v>1</v>
      </c>
      <c r="D231" s="210">
        <v>1</v>
      </c>
      <c r="E231" s="210">
        <v>0</v>
      </c>
      <c r="F231" s="144" t="s">
        <v>1947</v>
      </c>
    </row>
    <row r="232" spans="2:6" x14ac:dyDescent="0.25">
      <c r="B232" s="187">
        <v>44897.39166666667</v>
      </c>
      <c r="C232" s="210">
        <v>1</v>
      </c>
      <c r="D232" s="210">
        <v>1</v>
      </c>
      <c r="E232" s="210">
        <v>0</v>
      </c>
      <c r="F232" s="144" t="s">
        <v>1947</v>
      </c>
    </row>
    <row r="233" spans="2:6" x14ac:dyDescent="0.25">
      <c r="B233" s="187">
        <v>44897.39166666667</v>
      </c>
      <c r="C233" s="210">
        <v>1</v>
      </c>
      <c r="D233" s="210">
        <v>1</v>
      </c>
      <c r="E233" s="210">
        <v>0</v>
      </c>
      <c r="F233" s="144" t="s">
        <v>1947</v>
      </c>
    </row>
    <row r="234" spans="2:6" x14ac:dyDescent="0.25">
      <c r="B234" s="187">
        <v>44897.392361111109</v>
      </c>
      <c r="C234" s="210">
        <v>1</v>
      </c>
      <c r="D234" s="210">
        <v>1</v>
      </c>
      <c r="E234" s="210">
        <v>0</v>
      </c>
      <c r="F234" s="144" t="s">
        <v>1947</v>
      </c>
    </row>
    <row r="235" spans="2:6" x14ac:dyDescent="0.25">
      <c r="B235" s="187">
        <v>44897.392361111109</v>
      </c>
      <c r="C235" s="210">
        <v>1</v>
      </c>
      <c r="D235" s="210">
        <v>1</v>
      </c>
      <c r="E235" s="210">
        <v>0</v>
      </c>
      <c r="F235" s="144" t="s">
        <v>1947</v>
      </c>
    </row>
    <row r="236" spans="2:6" x14ac:dyDescent="0.25">
      <c r="B236" s="187">
        <v>44897.392361111109</v>
      </c>
      <c r="C236" s="210">
        <v>1</v>
      </c>
      <c r="D236" s="210">
        <v>1</v>
      </c>
      <c r="E236" s="210">
        <v>0</v>
      </c>
      <c r="F236" s="144" t="s">
        <v>1947</v>
      </c>
    </row>
    <row r="237" spans="2:6" x14ac:dyDescent="0.25">
      <c r="B237" s="187">
        <v>44897.393055555556</v>
      </c>
      <c r="C237" s="210">
        <v>1</v>
      </c>
      <c r="D237" s="210">
        <v>1</v>
      </c>
      <c r="E237" s="210">
        <v>0</v>
      </c>
      <c r="F237" s="144" t="s">
        <v>1947</v>
      </c>
    </row>
    <row r="238" spans="2:6" x14ac:dyDescent="0.25">
      <c r="B238" s="187">
        <v>44897.393055555556</v>
      </c>
      <c r="C238" s="210">
        <v>1</v>
      </c>
      <c r="D238" s="210">
        <v>1</v>
      </c>
      <c r="E238" s="210">
        <v>0</v>
      </c>
      <c r="F238" s="144" t="s">
        <v>1947</v>
      </c>
    </row>
    <row r="239" spans="2:6" x14ac:dyDescent="0.25">
      <c r="B239" s="187">
        <v>44897.395833333336</v>
      </c>
      <c r="C239" s="210">
        <v>1</v>
      </c>
      <c r="D239" s="210">
        <v>1</v>
      </c>
      <c r="E239" s="210">
        <v>0</v>
      </c>
      <c r="F239" s="144" t="s">
        <v>1947</v>
      </c>
    </row>
    <row r="240" spans="2:6" x14ac:dyDescent="0.25">
      <c r="B240" s="187">
        <v>44897.396527777775</v>
      </c>
      <c r="C240" s="210">
        <v>1</v>
      </c>
      <c r="D240" s="210">
        <v>1</v>
      </c>
      <c r="E240" s="210">
        <v>0</v>
      </c>
      <c r="F240" s="144" t="s">
        <v>1947</v>
      </c>
    </row>
    <row r="241" spans="2:6" x14ac:dyDescent="0.25">
      <c r="B241" s="187">
        <v>44897.396527777775</v>
      </c>
      <c r="C241" s="210">
        <v>1</v>
      </c>
      <c r="D241" s="210">
        <v>1</v>
      </c>
      <c r="E241" s="210">
        <v>0</v>
      </c>
      <c r="F241" s="144" t="s">
        <v>1947</v>
      </c>
    </row>
    <row r="242" spans="2:6" x14ac:dyDescent="0.25">
      <c r="B242" s="187">
        <v>44897.397222222222</v>
      </c>
      <c r="C242" s="210">
        <v>1</v>
      </c>
      <c r="D242" s="210">
        <v>1</v>
      </c>
      <c r="E242" s="210">
        <v>0</v>
      </c>
      <c r="F242" s="144" t="s">
        <v>1947</v>
      </c>
    </row>
    <row r="243" spans="2:6" x14ac:dyDescent="0.25">
      <c r="B243" s="187">
        <v>44897.397916666669</v>
      </c>
      <c r="C243" s="210">
        <v>1</v>
      </c>
      <c r="D243" s="210">
        <v>1</v>
      </c>
      <c r="E243" s="210">
        <v>0</v>
      </c>
      <c r="F243" s="144" t="s">
        <v>1947</v>
      </c>
    </row>
    <row r="244" spans="2:6" x14ac:dyDescent="0.25">
      <c r="B244" s="187">
        <v>44897.397916666669</v>
      </c>
      <c r="C244" s="210">
        <v>1</v>
      </c>
      <c r="D244" s="210">
        <v>1</v>
      </c>
      <c r="E244" s="210">
        <v>0</v>
      </c>
      <c r="F244" s="144" t="s">
        <v>1947</v>
      </c>
    </row>
    <row r="245" spans="2:6" x14ac:dyDescent="0.25">
      <c r="B245" s="187">
        <v>44897.398611111108</v>
      </c>
      <c r="C245" s="210">
        <v>1</v>
      </c>
      <c r="D245" s="210">
        <v>1</v>
      </c>
      <c r="E245" s="210">
        <v>0</v>
      </c>
      <c r="F245" s="144" t="s">
        <v>1947</v>
      </c>
    </row>
    <row r="246" spans="2:6" x14ac:dyDescent="0.25">
      <c r="B246" s="187">
        <v>44897.399305555555</v>
      </c>
      <c r="C246" s="210">
        <v>1</v>
      </c>
      <c r="D246" s="210">
        <v>1</v>
      </c>
      <c r="E246" s="210">
        <v>0</v>
      </c>
      <c r="F246" s="144" t="s">
        <v>1947</v>
      </c>
    </row>
    <row r="247" spans="2:6" x14ac:dyDescent="0.25">
      <c r="B247" s="187">
        <v>44897.402083333334</v>
      </c>
      <c r="C247" s="210">
        <v>1</v>
      </c>
      <c r="D247" s="210">
        <v>1</v>
      </c>
      <c r="E247" s="210">
        <v>0</v>
      </c>
      <c r="F247" s="144" t="s">
        <v>1947</v>
      </c>
    </row>
    <row r="248" spans="2:6" x14ac:dyDescent="0.25">
      <c r="B248" s="187">
        <v>44897.402777777781</v>
      </c>
      <c r="C248" s="210">
        <v>1</v>
      </c>
      <c r="D248" s="210">
        <v>1</v>
      </c>
      <c r="E248" s="210">
        <v>0</v>
      </c>
      <c r="F248" s="144" t="s">
        <v>1947</v>
      </c>
    </row>
    <row r="249" spans="2:6" x14ac:dyDescent="0.25">
      <c r="B249" s="187">
        <v>44897.40347222222</v>
      </c>
      <c r="C249" s="210">
        <v>1</v>
      </c>
      <c r="D249" s="210">
        <v>1</v>
      </c>
      <c r="E249" s="210">
        <v>0</v>
      </c>
      <c r="F249" s="144" t="s">
        <v>1947</v>
      </c>
    </row>
    <row r="250" spans="2:6" x14ac:dyDescent="0.25">
      <c r="B250" s="187">
        <v>44897.40347222222</v>
      </c>
      <c r="C250" s="210">
        <v>1</v>
      </c>
      <c r="D250" s="210">
        <v>1</v>
      </c>
      <c r="E250" s="210">
        <v>0</v>
      </c>
      <c r="F250" s="144" t="s">
        <v>1947</v>
      </c>
    </row>
    <row r="251" spans="2:6" x14ac:dyDescent="0.25">
      <c r="B251" s="187">
        <v>44897.404166666667</v>
      </c>
      <c r="C251" s="210">
        <v>1</v>
      </c>
      <c r="D251" s="210">
        <v>1</v>
      </c>
      <c r="E251" s="210">
        <v>0</v>
      </c>
      <c r="F251" s="144" t="s">
        <v>1947</v>
      </c>
    </row>
    <row r="252" spans="2:6" x14ac:dyDescent="0.25">
      <c r="B252" s="187">
        <v>44897.404166666667</v>
      </c>
      <c r="C252" s="210">
        <v>1</v>
      </c>
      <c r="D252" s="210">
        <v>1</v>
      </c>
      <c r="E252" s="210">
        <v>0</v>
      </c>
      <c r="F252" s="144" t="s">
        <v>1947</v>
      </c>
    </row>
    <row r="253" spans="2:6" x14ac:dyDescent="0.25">
      <c r="B253" s="187">
        <v>44897.404861111114</v>
      </c>
      <c r="C253" s="210">
        <v>1</v>
      </c>
      <c r="D253" s="210">
        <v>1</v>
      </c>
      <c r="E253" s="210">
        <v>0</v>
      </c>
      <c r="F253" s="144" t="s">
        <v>1947</v>
      </c>
    </row>
    <row r="254" spans="2:6" x14ac:dyDescent="0.25">
      <c r="B254" s="187">
        <v>44897.404861111114</v>
      </c>
      <c r="C254" s="210">
        <v>1</v>
      </c>
      <c r="D254" s="210">
        <v>1</v>
      </c>
      <c r="E254" s="210">
        <v>0</v>
      </c>
      <c r="F254" s="144" t="s">
        <v>1947</v>
      </c>
    </row>
    <row r="255" spans="2:6" x14ac:dyDescent="0.25">
      <c r="B255" s="187">
        <v>44897.404861111114</v>
      </c>
      <c r="C255" s="210">
        <v>1</v>
      </c>
      <c r="D255" s="210">
        <v>1</v>
      </c>
      <c r="E255" s="210">
        <v>0</v>
      </c>
      <c r="F255" s="144" t="s">
        <v>1947</v>
      </c>
    </row>
    <row r="256" spans="2:6" x14ac:dyDescent="0.25">
      <c r="B256" s="187">
        <v>44897.405555555553</v>
      </c>
      <c r="C256" s="210">
        <v>1</v>
      </c>
      <c r="D256" s="210">
        <v>1</v>
      </c>
      <c r="E256" s="210">
        <v>0</v>
      </c>
      <c r="F256" s="144" t="s">
        <v>1947</v>
      </c>
    </row>
    <row r="257" spans="2:6" x14ac:dyDescent="0.25">
      <c r="B257" s="187">
        <v>44897.405555555553</v>
      </c>
      <c r="C257" s="210">
        <v>1</v>
      </c>
      <c r="D257" s="210">
        <v>1</v>
      </c>
      <c r="E257" s="210">
        <v>0</v>
      </c>
      <c r="F257" s="144" t="s">
        <v>1947</v>
      </c>
    </row>
    <row r="258" spans="2:6" x14ac:dyDescent="0.25">
      <c r="B258" s="187">
        <v>44897.405555555553</v>
      </c>
      <c r="C258" s="210">
        <v>1</v>
      </c>
      <c r="D258" s="210">
        <v>1</v>
      </c>
      <c r="E258" s="210">
        <v>0</v>
      </c>
      <c r="F258" s="144" t="s">
        <v>1947</v>
      </c>
    </row>
    <row r="259" spans="2:6" x14ac:dyDescent="0.25">
      <c r="B259" s="187">
        <v>44897.40625</v>
      </c>
      <c r="C259" s="210">
        <v>1</v>
      </c>
      <c r="D259" s="210">
        <v>1</v>
      </c>
      <c r="E259" s="210">
        <v>0</v>
      </c>
      <c r="F259" s="144" t="s">
        <v>1947</v>
      </c>
    </row>
    <row r="260" spans="2:6" x14ac:dyDescent="0.25">
      <c r="B260" s="187">
        <v>44897.40625</v>
      </c>
      <c r="C260" s="210">
        <v>1</v>
      </c>
      <c r="D260" s="210">
        <v>1</v>
      </c>
      <c r="E260" s="210">
        <v>0</v>
      </c>
      <c r="F260" s="144" t="s">
        <v>1947</v>
      </c>
    </row>
    <row r="261" spans="2:6" x14ac:dyDescent="0.25">
      <c r="B261" s="187">
        <v>44897.406944444447</v>
      </c>
      <c r="C261" s="210">
        <v>1</v>
      </c>
      <c r="D261" s="210">
        <v>1</v>
      </c>
      <c r="E261" s="210">
        <v>0</v>
      </c>
      <c r="F261" s="144" t="s">
        <v>1947</v>
      </c>
    </row>
    <row r="262" spans="2:6" x14ac:dyDescent="0.25">
      <c r="B262" s="187">
        <v>44897.406944444447</v>
      </c>
      <c r="C262" s="210">
        <v>1</v>
      </c>
      <c r="D262" s="210">
        <v>1</v>
      </c>
      <c r="E262" s="210">
        <v>0</v>
      </c>
      <c r="F262" s="144" t="s">
        <v>1947</v>
      </c>
    </row>
    <row r="263" spans="2:6" x14ac:dyDescent="0.25">
      <c r="B263" s="187">
        <v>44897.407638888886</v>
      </c>
      <c r="C263" s="210">
        <v>1</v>
      </c>
      <c r="D263" s="210">
        <v>1</v>
      </c>
      <c r="E263" s="210">
        <v>0</v>
      </c>
      <c r="F263" s="144" t="s">
        <v>1947</v>
      </c>
    </row>
    <row r="264" spans="2:6" x14ac:dyDescent="0.25">
      <c r="B264" s="187">
        <v>44897.407638888886</v>
      </c>
      <c r="C264" s="210">
        <v>1</v>
      </c>
      <c r="D264" s="210">
        <v>1</v>
      </c>
      <c r="E264" s="210">
        <v>0</v>
      </c>
      <c r="F264" s="144" t="s">
        <v>1947</v>
      </c>
    </row>
    <row r="265" spans="2:6" x14ac:dyDescent="0.25">
      <c r="B265" s="187">
        <v>44897.408333333333</v>
      </c>
      <c r="C265" s="210">
        <v>1</v>
      </c>
      <c r="D265" s="210">
        <v>1</v>
      </c>
      <c r="E265" s="210">
        <v>0</v>
      </c>
      <c r="F265" s="144" t="s">
        <v>1947</v>
      </c>
    </row>
    <row r="266" spans="2:6" x14ac:dyDescent="0.25">
      <c r="B266" s="187">
        <v>44897.408333333333</v>
      </c>
      <c r="C266" s="210">
        <v>1</v>
      </c>
      <c r="D266" s="210">
        <v>1</v>
      </c>
      <c r="E266" s="210">
        <v>0</v>
      </c>
      <c r="F266" s="144" t="s">
        <v>1947</v>
      </c>
    </row>
    <row r="267" spans="2:6" x14ac:dyDescent="0.25">
      <c r="B267" s="187">
        <v>44897.40902777778</v>
      </c>
      <c r="C267" s="210">
        <v>1</v>
      </c>
      <c r="D267" s="210">
        <v>1</v>
      </c>
      <c r="E267" s="210">
        <v>0</v>
      </c>
      <c r="F267" s="144" t="s">
        <v>1947</v>
      </c>
    </row>
    <row r="268" spans="2:6" x14ac:dyDescent="0.25">
      <c r="B268" s="187">
        <v>44897.40902777778</v>
      </c>
      <c r="C268" s="210">
        <v>1</v>
      </c>
      <c r="D268" s="210">
        <v>1</v>
      </c>
      <c r="E268" s="210">
        <v>0</v>
      </c>
      <c r="F268" s="144" t="s">
        <v>1947</v>
      </c>
    </row>
    <row r="269" spans="2:6" x14ac:dyDescent="0.25">
      <c r="B269" s="187">
        <v>44897.40902777778</v>
      </c>
      <c r="C269" s="210">
        <v>350</v>
      </c>
      <c r="D269" s="210">
        <v>348.77</v>
      </c>
      <c r="E269" s="210">
        <v>1.23</v>
      </c>
      <c r="F269" s="144" t="s">
        <v>1739</v>
      </c>
    </row>
    <row r="270" spans="2:6" x14ac:dyDescent="0.25">
      <c r="B270" s="187">
        <v>44897.40902777778</v>
      </c>
      <c r="C270" s="210">
        <v>1</v>
      </c>
      <c r="D270" s="210">
        <v>1</v>
      </c>
      <c r="E270" s="210">
        <v>0</v>
      </c>
      <c r="F270" s="144" t="s">
        <v>1947</v>
      </c>
    </row>
    <row r="271" spans="2:6" x14ac:dyDescent="0.25">
      <c r="B271" s="187">
        <v>44897.40902777778</v>
      </c>
      <c r="C271" s="210">
        <v>1</v>
      </c>
      <c r="D271" s="210">
        <v>1</v>
      </c>
      <c r="E271" s="210">
        <v>0</v>
      </c>
      <c r="F271" s="144" t="s">
        <v>1947</v>
      </c>
    </row>
    <row r="272" spans="2:6" x14ac:dyDescent="0.25">
      <c r="B272" s="187">
        <v>44897.409722222219</v>
      </c>
      <c r="C272" s="210">
        <v>1</v>
      </c>
      <c r="D272" s="210">
        <v>1</v>
      </c>
      <c r="E272" s="210">
        <v>0</v>
      </c>
      <c r="F272" s="144" t="s">
        <v>1947</v>
      </c>
    </row>
    <row r="273" spans="2:6" x14ac:dyDescent="0.25">
      <c r="B273" s="187">
        <v>44897.410416666666</v>
      </c>
      <c r="C273" s="210">
        <v>1</v>
      </c>
      <c r="D273" s="210">
        <v>1</v>
      </c>
      <c r="E273" s="210">
        <v>0</v>
      </c>
      <c r="F273" s="144" t="s">
        <v>1947</v>
      </c>
    </row>
    <row r="274" spans="2:6" x14ac:dyDescent="0.25">
      <c r="B274" s="187">
        <v>44897.411111111112</v>
      </c>
      <c r="C274" s="210">
        <v>1</v>
      </c>
      <c r="D274" s="210">
        <v>1</v>
      </c>
      <c r="E274" s="210">
        <v>0</v>
      </c>
      <c r="F274" s="144" t="s">
        <v>1947</v>
      </c>
    </row>
    <row r="275" spans="2:6" x14ac:dyDescent="0.25">
      <c r="B275" s="187">
        <v>44897.411805555559</v>
      </c>
      <c r="C275" s="210">
        <v>1</v>
      </c>
      <c r="D275" s="210">
        <v>1</v>
      </c>
      <c r="E275" s="210">
        <v>0</v>
      </c>
      <c r="F275" s="144" t="s">
        <v>1947</v>
      </c>
    </row>
    <row r="276" spans="2:6" x14ac:dyDescent="0.25">
      <c r="B276" s="187">
        <v>44897.411805555559</v>
      </c>
      <c r="C276" s="210">
        <v>1</v>
      </c>
      <c r="D276" s="210">
        <v>1</v>
      </c>
      <c r="E276" s="210">
        <v>0</v>
      </c>
      <c r="F276" s="144" t="s">
        <v>1947</v>
      </c>
    </row>
    <row r="277" spans="2:6" x14ac:dyDescent="0.25">
      <c r="B277" s="187">
        <v>44897.417361111111</v>
      </c>
      <c r="C277" s="210">
        <v>2000</v>
      </c>
      <c r="D277" s="210">
        <v>1993</v>
      </c>
      <c r="E277" s="210">
        <v>7</v>
      </c>
      <c r="F277" s="144" t="s">
        <v>4028</v>
      </c>
    </row>
    <row r="278" spans="2:6" x14ac:dyDescent="0.25">
      <c r="B278" s="187">
        <v>44897.420138888891</v>
      </c>
      <c r="C278" s="210">
        <v>50</v>
      </c>
      <c r="D278" s="210">
        <v>49.82</v>
      </c>
      <c r="E278" s="210">
        <v>0.18</v>
      </c>
      <c r="F278" s="144" t="s">
        <v>2147</v>
      </c>
    </row>
    <row r="279" spans="2:6" x14ac:dyDescent="0.25">
      <c r="B279" s="187">
        <v>44897.423611111109</v>
      </c>
      <c r="C279" s="210">
        <v>1100</v>
      </c>
      <c r="D279" s="210">
        <v>1096.1500000000001</v>
      </c>
      <c r="E279" s="210">
        <v>3.85</v>
      </c>
      <c r="F279" s="144" t="s">
        <v>6057</v>
      </c>
    </row>
    <row r="280" spans="2:6" x14ac:dyDescent="0.25">
      <c r="B280" s="187">
        <v>44897.429166666669</v>
      </c>
      <c r="C280" s="210">
        <v>500</v>
      </c>
      <c r="D280" s="210">
        <v>498.25</v>
      </c>
      <c r="E280" s="210">
        <v>1.75</v>
      </c>
      <c r="F280" s="144" t="s">
        <v>1107</v>
      </c>
    </row>
    <row r="281" spans="2:6" x14ac:dyDescent="0.25">
      <c r="B281" s="187">
        <v>44897.433333333334</v>
      </c>
      <c r="C281" s="210">
        <v>500</v>
      </c>
      <c r="D281" s="210">
        <v>498.25</v>
      </c>
      <c r="E281" s="210">
        <v>1.75</v>
      </c>
      <c r="F281" s="144" t="s">
        <v>3099</v>
      </c>
    </row>
    <row r="282" spans="2:6" x14ac:dyDescent="0.25">
      <c r="B282" s="187">
        <v>44897.445833333331</v>
      </c>
      <c r="C282" s="210">
        <v>10</v>
      </c>
      <c r="D282" s="210">
        <v>9.9600000000000009</v>
      </c>
      <c r="E282" s="210">
        <v>0.04</v>
      </c>
      <c r="F282" s="144" t="s">
        <v>2976</v>
      </c>
    </row>
    <row r="283" spans="2:6" x14ac:dyDescent="0.25">
      <c r="B283" s="187">
        <v>44897.446527777778</v>
      </c>
      <c r="C283" s="210">
        <v>10</v>
      </c>
      <c r="D283" s="210">
        <v>9.9600000000000009</v>
      </c>
      <c r="E283" s="210">
        <v>0.04</v>
      </c>
      <c r="F283" s="144" t="s">
        <v>2976</v>
      </c>
    </row>
    <row r="284" spans="2:6" x14ac:dyDescent="0.25">
      <c r="B284" s="187">
        <v>44897.446527777778</v>
      </c>
      <c r="C284" s="210">
        <v>10</v>
      </c>
      <c r="D284" s="210">
        <v>9.9600000000000009</v>
      </c>
      <c r="E284" s="210">
        <v>0.04</v>
      </c>
      <c r="F284" s="144" t="s">
        <v>2976</v>
      </c>
    </row>
    <row r="285" spans="2:6" x14ac:dyDescent="0.25">
      <c r="B285" s="187">
        <v>44897.446527777778</v>
      </c>
      <c r="C285" s="210">
        <v>0.03</v>
      </c>
      <c r="D285" s="210">
        <v>0.03</v>
      </c>
      <c r="E285" s="210">
        <v>0</v>
      </c>
      <c r="F285" s="144" t="s">
        <v>3608</v>
      </c>
    </row>
    <row r="286" spans="2:6" x14ac:dyDescent="0.25">
      <c r="B286" s="187">
        <v>44897.447222222225</v>
      </c>
      <c r="C286" s="210">
        <v>1000</v>
      </c>
      <c r="D286" s="210">
        <v>996.5</v>
      </c>
      <c r="E286" s="210">
        <v>3.5</v>
      </c>
      <c r="F286" s="144" t="s">
        <v>3889</v>
      </c>
    </row>
    <row r="287" spans="2:6" x14ac:dyDescent="0.25">
      <c r="B287" s="187">
        <v>44897.450694444444</v>
      </c>
      <c r="C287" s="210">
        <v>3000</v>
      </c>
      <c r="D287" s="210">
        <v>2989.5</v>
      </c>
      <c r="E287" s="210">
        <v>10.5</v>
      </c>
      <c r="F287" s="144" t="s">
        <v>1544</v>
      </c>
    </row>
    <row r="288" spans="2:6" x14ac:dyDescent="0.25">
      <c r="B288" s="187">
        <v>44897.458333333336</v>
      </c>
      <c r="C288" s="210">
        <v>200</v>
      </c>
      <c r="D288" s="210">
        <v>199.3</v>
      </c>
      <c r="E288" s="210">
        <v>0.7</v>
      </c>
      <c r="F288" s="144" t="s">
        <v>410</v>
      </c>
    </row>
    <row r="289" spans="2:6" x14ac:dyDescent="0.25">
      <c r="B289" s="187">
        <v>44897.459027777775</v>
      </c>
      <c r="C289" s="210">
        <v>10</v>
      </c>
      <c r="D289" s="210">
        <v>9.9600000000000009</v>
      </c>
      <c r="E289" s="210">
        <v>0.04</v>
      </c>
      <c r="F289" s="144" t="s">
        <v>2976</v>
      </c>
    </row>
    <row r="290" spans="2:6" x14ac:dyDescent="0.25">
      <c r="B290" s="187">
        <v>44897.464583333334</v>
      </c>
      <c r="C290" s="210">
        <v>50</v>
      </c>
      <c r="D290" s="210">
        <v>49.82</v>
      </c>
      <c r="E290" s="210">
        <v>0.18</v>
      </c>
      <c r="F290" s="144" t="s">
        <v>1948</v>
      </c>
    </row>
    <row r="291" spans="2:6" x14ac:dyDescent="0.25">
      <c r="B291" s="187">
        <v>44897.482638888891</v>
      </c>
      <c r="C291" s="210">
        <v>10</v>
      </c>
      <c r="D291" s="210">
        <v>9.9600000000000009</v>
      </c>
      <c r="E291" s="210">
        <v>0.04</v>
      </c>
      <c r="F291" s="144" t="s">
        <v>7233</v>
      </c>
    </row>
    <row r="292" spans="2:6" x14ac:dyDescent="0.25">
      <c r="B292" s="187">
        <v>44897.495833333334</v>
      </c>
      <c r="C292" s="210">
        <v>10</v>
      </c>
      <c r="D292" s="210">
        <v>9.9600000000000009</v>
      </c>
      <c r="E292" s="210">
        <v>0.04</v>
      </c>
      <c r="F292" s="144" t="s">
        <v>7234</v>
      </c>
    </row>
    <row r="293" spans="2:6" x14ac:dyDescent="0.25">
      <c r="B293" s="187">
        <v>44897.508333333331</v>
      </c>
      <c r="C293" s="210">
        <v>500</v>
      </c>
      <c r="D293" s="210">
        <v>498.25</v>
      </c>
      <c r="E293" s="210">
        <v>1.75</v>
      </c>
      <c r="F293" s="144" t="s">
        <v>4729</v>
      </c>
    </row>
    <row r="294" spans="2:6" x14ac:dyDescent="0.25">
      <c r="B294" s="187">
        <v>44897.511111111111</v>
      </c>
      <c r="C294" s="210">
        <v>500</v>
      </c>
      <c r="D294" s="210">
        <v>498.25</v>
      </c>
      <c r="E294" s="210">
        <v>1.75</v>
      </c>
      <c r="F294" s="144" t="s">
        <v>3880</v>
      </c>
    </row>
    <row r="295" spans="2:6" x14ac:dyDescent="0.25">
      <c r="B295" s="187">
        <v>44897.511805555558</v>
      </c>
      <c r="C295" s="210">
        <v>50</v>
      </c>
      <c r="D295" s="210">
        <v>49.82</v>
      </c>
      <c r="E295" s="210">
        <v>0.18</v>
      </c>
      <c r="F295" s="144" t="s">
        <v>5076</v>
      </c>
    </row>
    <row r="296" spans="2:6" x14ac:dyDescent="0.25">
      <c r="B296" s="187">
        <v>44897.520138888889</v>
      </c>
      <c r="C296" s="210">
        <v>40</v>
      </c>
      <c r="D296" s="210">
        <v>39.86</v>
      </c>
      <c r="E296" s="210">
        <v>0.14000000000000001</v>
      </c>
      <c r="F296" s="144" t="s">
        <v>5345</v>
      </c>
    </row>
    <row r="297" spans="2:6" x14ac:dyDescent="0.25">
      <c r="B297" s="187">
        <v>44897.522916666669</v>
      </c>
      <c r="C297" s="210">
        <v>1000</v>
      </c>
      <c r="D297" s="210">
        <v>996.5</v>
      </c>
      <c r="E297" s="210">
        <v>3.5</v>
      </c>
      <c r="F297" s="144" t="s">
        <v>2595</v>
      </c>
    </row>
    <row r="298" spans="2:6" x14ac:dyDescent="0.25">
      <c r="B298" s="187">
        <v>44897.524305555555</v>
      </c>
      <c r="C298" s="210">
        <v>1740</v>
      </c>
      <c r="D298" s="210">
        <v>1733.91</v>
      </c>
      <c r="E298" s="210">
        <v>6.09</v>
      </c>
      <c r="F298" s="144" t="s">
        <v>2255</v>
      </c>
    </row>
    <row r="299" spans="2:6" x14ac:dyDescent="0.25">
      <c r="B299" s="187">
        <v>44897.529166666667</v>
      </c>
      <c r="C299" s="210">
        <v>50</v>
      </c>
      <c r="D299" s="210">
        <v>49.82</v>
      </c>
      <c r="E299" s="210">
        <v>0.18</v>
      </c>
      <c r="F299" s="144" t="s">
        <v>3661</v>
      </c>
    </row>
    <row r="300" spans="2:6" x14ac:dyDescent="0.25">
      <c r="B300" s="187">
        <v>44897.538888888892</v>
      </c>
      <c r="C300" s="210">
        <v>100</v>
      </c>
      <c r="D300" s="210">
        <v>99.65</v>
      </c>
      <c r="E300" s="210">
        <v>0.35</v>
      </c>
      <c r="F300" s="144" t="s">
        <v>3304</v>
      </c>
    </row>
    <row r="301" spans="2:6" x14ac:dyDescent="0.25">
      <c r="B301" s="187">
        <v>44897.554861111108</v>
      </c>
      <c r="C301" s="210">
        <v>10</v>
      </c>
      <c r="D301" s="210">
        <v>9.9600000000000009</v>
      </c>
      <c r="E301" s="210">
        <v>0.04</v>
      </c>
      <c r="F301" s="144" t="s">
        <v>1151</v>
      </c>
    </row>
    <row r="302" spans="2:6" x14ac:dyDescent="0.25">
      <c r="B302" s="187">
        <v>44897.557638888888</v>
      </c>
      <c r="C302" s="210">
        <v>10</v>
      </c>
      <c r="D302" s="210">
        <v>9.9600000000000009</v>
      </c>
      <c r="E302" s="210">
        <v>0.04</v>
      </c>
      <c r="F302" s="144" t="s">
        <v>3304</v>
      </c>
    </row>
    <row r="303" spans="2:6" x14ac:dyDescent="0.25">
      <c r="B303" s="187">
        <v>44897.55972222222</v>
      </c>
      <c r="C303" s="210">
        <v>100</v>
      </c>
      <c r="D303" s="210">
        <v>99.65</v>
      </c>
      <c r="E303" s="210">
        <v>0.35</v>
      </c>
      <c r="F303" s="144" t="s">
        <v>3304</v>
      </c>
    </row>
    <row r="304" spans="2:6" x14ac:dyDescent="0.25">
      <c r="B304" s="187">
        <v>44897.569444444445</v>
      </c>
      <c r="C304" s="210">
        <v>1000</v>
      </c>
      <c r="D304" s="210">
        <v>996.5</v>
      </c>
      <c r="E304" s="210">
        <v>3.5</v>
      </c>
      <c r="F304" s="144" t="s">
        <v>7235</v>
      </c>
    </row>
    <row r="305" spans="2:6" x14ac:dyDescent="0.25">
      <c r="B305" s="187">
        <v>44897.586111111108</v>
      </c>
      <c r="C305" s="210">
        <v>500</v>
      </c>
      <c r="D305" s="210">
        <v>498.25</v>
      </c>
      <c r="E305" s="210">
        <v>1.75</v>
      </c>
      <c r="F305" s="144" t="s">
        <v>994</v>
      </c>
    </row>
    <row r="306" spans="2:6" x14ac:dyDescent="0.25">
      <c r="B306" s="187">
        <v>44897.588888888888</v>
      </c>
      <c r="C306" s="210">
        <v>1</v>
      </c>
      <c r="D306" s="210">
        <v>1</v>
      </c>
      <c r="E306" s="210">
        <v>0</v>
      </c>
      <c r="F306" s="144" t="s">
        <v>3393</v>
      </c>
    </row>
    <row r="307" spans="2:6" x14ac:dyDescent="0.25">
      <c r="B307" s="187">
        <v>44897.588888888888</v>
      </c>
      <c r="C307" s="210">
        <v>1</v>
      </c>
      <c r="D307" s="210">
        <v>1</v>
      </c>
      <c r="E307" s="210">
        <v>0</v>
      </c>
      <c r="F307" s="144" t="s">
        <v>3393</v>
      </c>
    </row>
    <row r="308" spans="2:6" x14ac:dyDescent="0.25">
      <c r="B308" s="187">
        <v>44897.59375</v>
      </c>
      <c r="C308" s="210">
        <v>500</v>
      </c>
      <c r="D308" s="210">
        <v>498.25</v>
      </c>
      <c r="E308" s="210">
        <v>1.75</v>
      </c>
      <c r="F308" s="144" t="s">
        <v>3367</v>
      </c>
    </row>
    <row r="309" spans="2:6" x14ac:dyDescent="0.25">
      <c r="B309" s="187">
        <v>44897.597916666666</v>
      </c>
      <c r="C309" s="210">
        <v>1000</v>
      </c>
      <c r="D309" s="210">
        <v>996.5</v>
      </c>
      <c r="E309" s="210">
        <v>3.5</v>
      </c>
      <c r="F309" s="144" t="s">
        <v>716</v>
      </c>
    </row>
    <row r="310" spans="2:6" x14ac:dyDescent="0.25">
      <c r="B310" s="187">
        <v>44897.604861111111</v>
      </c>
      <c r="C310" s="210">
        <v>370</v>
      </c>
      <c r="D310" s="210">
        <v>368.7</v>
      </c>
      <c r="E310" s="210">
        <v>1.3</v>
      </c>
      <c r="F310" s="144" t="s">
        <v>349</v>
      </c>
    </row>
    <row r="311" spans="2:6" x14ac:dyDescent="0.25">
      <c r="B311" s="187">
        <v>44897.609027777777</v>
      </c>
      <c r="C311" s="210">
        <v>600</v>
      </c>
      <c r="D311" s="210">
        <v>597.9</v>
      </c>
      <c r="E311" s="210">
        <v>2.1</v>
      </c>
      <c r="F311" s="144" t="s">
        <v>4391</v>
      </c>
    </row>
    <row r="312" spans="2:6" x14ac:dyDescent="0.25">
      <c r="B312" s="187">
        <v>44897.618055555555</v>
      </c>
      <c r="C312" s="210">
        <v>700</v>
      </c>
      <c r="D312" s="210">
        <v>697.55</v>
      </c>
      <c r="E312" s="210">
        <v>2.4500000000000002</v>
      </c>
      <c r="F312" s="144" t="s">
        <v>7236</v>
      </c>
    </row>
    <row r="313" spans="2:6" x14ac:dyDescent="0.25">
      <c r="B313" s="187">
        <v>44897.625</v>
      </c>
      <c r="C313" s="210">
        <v>30</v>
      </c>
      <c r="D313" s="210">
        <v>29.89</v>
      </c>
      <c r="E313" s="210">
        <v>0.11</v>
      </c>
      <c r="F313" s="144" t="s">
        <v>5345</v>
      </c>
    </row>
    <row r="314" spans="2:6" x14ac:dyDescent="0.25">
      <c r="B314" s="187">
        <v>44897.631249999999</v>
      </c>
      <c r="C314" s="210">
        <v>1500</v>
      </c>
      <c r="D314" s="210">
        <v>1494.75</v>
      </c>
      <c r="E314" s="210">
        <v>5.25</v>
      </c>
      <c r="F314" s="144" t="s">
        <v>1119</v>
      </c>
    </row>
    <row r="315" spans="2:6" x14ac:dyDescent="0.25">
      <c r="B315" s="187">
        <v>44897.633333333331</v>
      </c>
      <c r="C315" s="210">
        <v>100</v>
      </c>
      <c r="D315" s="210">
        <v>99.65</v>
      </c>
      <c r="E315" s="210">
        <v>0.35</v>
      </c>
      <c r="F315" s="144" t="s">
        <v>3338</v>
      </c>
    </row>
    <row r="316" spans="2:6" x14ac:dyDescent="0.25">
      <c r="B316" s="187">
        <v>44897.637499999997</v>
      </c>
      <c r="C316" s="210">
        <v>10</v>
      </c>
      <c r="D316" s="210">
        <v>9.9600000000000009</v>
      </c>
      <c r="E316" s="210">
        <v>0.04</v>
      </c>
      <c r="F316" s="144" t="s">
        <v>1001</v>
      </c>
    </row>
    <row r="317" spans="2:6" x14ac:dyDescent="0.25">
      <c r="B317" s="187">
        <v>44897.643055555556</v>
      </c>
      <c r="C317" s="210">
        <v>1</v>
      </c>
      <c r="D317" s="210">
        <v>1</v>
      </c>
      <c r="E317" s="210">
        <v>0</v>
      </c>
      <c r="F317" s="144" t="s">
        <v>5251</v>
      </c>
    </row>
    <row r="318" spans="2:6" x14ac:dyDescent="0.25">
      <c r="B318" s="187">
        <v>44897.652777777781</v>
      </c>
      <c r="C318" s="210">
        <v>870</v>
      </c>
      <c r="D318" s="210">
        <v>866.95</v>
      </c>
      <c r="E318" s="210">
        <v>3.05</v>
      </c>
      <c r="F318" s="144" t="s">
        <v>1901</v>
      </c>
    </row>
    <row r="319" spans="2:6" x14ac:dyDescent="0.25">
      <c r="B319" s="187">
        <v>44897.661111111112</v>
      </c>
      <c r="C319" s="210">
        <v>10</v>
      </c>
      <c r="D319" s="210">
        <v>9.9600000000000009</v>
      </c>
      <c r="E319" s="210">
        <v>0.04</v>
      </c>
      <c r="F319" s="144" t="s">
        <v>2960</v>
      </c>
    </row>
    <row r="320" spans="2:6" x14ac:dyDescent="0.25">
      <c r="B320" s="187">
        <v>44897.668749999997</v>
      </c>
      <c r="C320" s="210">
        <v>10</v>
      </c>
      <c r="D320" s="210">
        <v>9.9600000000000009</v>
      </c>
      <c r="E320" s="210">
        <v>0.04</v>
      </c>
      <c r="F320" s="144" t="s">
        <v>3078</v>
      </c>
    </row>
    <row r="321" spans="2:6" x14ac:dyDescent="0.25">
      <c r="B321" s="187">
        <v>44897.668749999997</v>
      </c>
      <c r="C321" s="210">
        <v>10</v>
      </c>
      <c r="D321" s="210">
        <v>9.9600000000000009</v>
      </c>
      <c r="E321" s="210">
        <v>0.04</v>
      </c>
      <c r="F321" s="144" t="s">
        <v>3078</v>
      </c>
    </row>
    <row r="322" spans="2:6" x14ac:dyDescent="0.25">
      <c r="B322" s="187">
        <v>44897.67291666667</v>
      </c>
      <c r="C322" s="210">
        <v>10</v>
      </c>
      <c r="D322" s="210">
        <v>9.9600000000000009</v>
      </c>
      <c r="E322" s="210">
        <v>0.04</v>
      </c>
      <c r="F322" s="144" t="s">
        <v>7237</v>
      </c>
    </row>
    <row r="323" spans="2:6" x14ac:dyDescent="0.25">
      <c r="B323" s="187">
        <v>44897.675694444442</v>
      </c>
      <c r="C323" s="210">
        <v>100</v>
      </c>
      <c r="D323" s="210">
        <v>99.65</v>
      </c>
      <c r="E323" s="210">
        <v>0.35</v>
      </c>
      <c r="F323" s="144" t="s">
        <v>7238</v>
      </c>
    </row>
    <row r="324" spans="2:6" x14ac:dyDescent="0.25">
      <c r="B324" s="187">
        <v>44897.689583333333</v>
      </c>
      <c r="C324" s="210">
        <v>1000</v>
      </c>
      <c r="D324" s="210">
        <v>996.5</v>
      </c>
      <c r="E324" s="210">
        <v>3.5</v>
      </c>
      <c r="F324" s="144" t="s">
        <v>7239</v>
      </c>
    </row>
    <row r="325" spans="2:6" x14ac:dyDescent="0.25">
      <c r="B325" s="187">
        <v>44897.694444444445</v>
      </c>
      <c r="C325" s="210">
        <v>50</v>
      </c>
      <c r="D325" s="210">
        <v>49.82</v>
      </c>
      <c r="E325" s="210">
        <v>0.18</v>
      </c>
      <c r="F325" s="144" t="s">
        <v>1470</v>
      </c>
    </row>
    <row r="326" spans="2:6" x14ac:dyDescent="0.25">
      <c r="B326" s="187">
        <v>44897.697916666664</v>
      </c>
      <c r="C326" s="210">
        <v>12</v>
      </c>
      <c r="D326" s="210">
        <v>11.96</v>
      </c>
      <c r="E326" s="210">
        <v>0.04</v>
      </c>
      <c r="F326" s="144" t="s">
        <v>438</v>
      </c>
    </row>
    <row r="327" spans="2:6" x14ac:dyDescent="0.25">
      <c r="B327" s="187">
        <v>44897.699305555558</v>
      </c>
      <c r="C327" s="210">
        <v>15</v>
      </c>
      <c r="D327" s="210">
        <v>14.95</v>
      </c>
      <c r="E327" s="210">
        <v>0.05</v>
      </c>
      <c r="F327" s="144" t="s">
        <v>438</v>
      </c>
    </row>
    <row r="328" spans="2:6" x14ac:dyDescent="0.25">
      <c r="B328" s="187">
        <v>44897.7</v>
      </c>
      <c r="C328" s="210">
        <v>1000</v>
      </c>
      <c r="D328" s="210">
        <v>996.5</v>
      </c>
      <c r="E328" s="210">
        <v>3.5</v>
      </c>
      <c r="F328" s="144" t="s">
        <v>7240</v>
      </c>
    </row>
    <row r="329" spans="2:6" x14ac:dyDescent="0.25">
      <c r="B329" s="187">
        <v>44897.709027777775</v>
      </c>
      <c r="C329" s="210">
        <v>500</v>
      </c>
      <c r="D329" s="210">
        <v>498.25</v>
      </c>
      <c r="E329" s="210">
        <v>1.75</v>
      </c>
      <c r="F329" s="144" t="s">
        <v>480</v>
      </c>
    </row>
    <row r="330" spans="2:6" x14ac:dyDescent="0.25">
      <c r="B330" s="187">
        <v>44897.710416666669</v>
      </c>
      <c r="C330" s="210">
        <v>15000</v>
      </c>
      <c r="D330" s="210">
        <v>14947.5</v>
      </c>
      <c r="E330" s="210">
        <v>52.5</v>
      </c>
      <c r="F330" s="144" t="s">
        <v>3189</v>
      </c>
    </row>
    <row r="331" spans="2:6" x14ac:dyDescent="0.25">
      <c r="B331" s="187">
        <v>44897.720833333333</v>
      </c>
      <c r="C331" s="210">
        <v>5</v>
      </c>
      <c r="D331" s="210">
        <v>4.9800000000000004</v>
      </c>
      <c r="E331" s="210">
        <v>0.02</v>
      </c>
      <c r="F331" s="144" t="s">
        <v>438</v>
      </c>
    </row>
    <row r="332" spans="2:6" x14ac:dyDescent="0.25">
      <c r="B332" s="187">
        <v>44897.722222222219</v>
      </c>
      <c r="C332" s="210">
        <v>6</v>
      </c>
      <c r="D332" s="210">
        <v>5.98</v>
      </c>
      <c r="E332" s="210">
        <v>0.02</v>
      </c>
      <c r="F332" s="144" t="s">
        <v>438</v>
      </c>
    </row>
    <row r="333" spans="2:6" x14ac:dyDescent="0.25">
      <c r="B333" s="187">
        <v>44897.727777777778</v>
      </c>
      <c r="C333" s="210">
        <v>500</v>
      </c>
      <c r="D333" s="210">
        <v>498.25</v>
      </c>
      <c r="E333" s="210">
        <v>1.75</v>
      </c>
      <c r="F333" s="144" t="s">
        <v>1045</v>
      </c>
    </row>
    <row r="334" spans="2:6" x14ac:dyDescent="0.25">
      <c r="B334" s="187">
        <v>44897.736805555556</v>
      </c>
      <c r="C334" s="210">
        <v>10</v>
      </c>
      <c r="D334" s="210">
        <v>9.9600000000000009</v>
      </c>
      <c r="E334" s="210">
        <v>0.04</v>
      </c>
      <c r="F334" s="144" t="s">
        <v>4397</v>
      </c>
    </row>
    <row r="335" spans="2:6" x14ac:dyDescent="0.25">
      <c r="B335" s="187">
        <v>44897.763194444444</v>
      </c>
      <c r="C335" s="210">
        <v>500</v>
      </c>
      <c r="D335" s="210">
        <v>498.25</v>
      </c>
      <c r="E335" s="210">
        <v>1.75</v>
      </c>
      <c r="F335" s="144" t="s">
        <v>4246</v>
      </c>
    </row>
    <row r="336" spans="2:6" x14ac:dyDescent="0.25">
      <c r="B336" s="187">
        <v>44897.770138888889</v>
      </c>
      <c r="C336" s="210">
        <v>2000</v>
      </c>
      <c r="D336" s="210">
        <v>1993</v>
      </c>
      <c r="E336" s="210">
        <v>7</v>
      </c>
      <c r="F336" s="144" t="s">
        <v>4966</v>
      </c>
    </row>
    <row r="337" spans="2:6" x14ac:dyDescent="0.25">
      <c r="B337" s="187">
        <v>44897.782638888886</v>
      </c>
      <c r="C337" s="210">
        <v>250</v>
      </c>
      <c r="D337" s="210">
        <v>249.12</v>
      </c>
      <c r="E337" s="210">
        <v>0.88</v>
      </c>
      <c r="F337" s="144" t="s">
        <v>3518</v>
      </c>
    </row>
    <row r="338" spans="2:6" x14ac:dyDescent="0.25">
      <c r="B338" s="187">
        <v>44897.827777777777</v>
      </c>
      <c r="C338" s="210">
        <v>200</v>
      </c>
      <c r="D338" s="210">
        <v>199.3</v>
      </c>
      <c r="E338" s="210">
        <v>0.7</v>
      </c>
      <c r="F338" s="144" t="s">
        <v>2304</v>
      </c>
    </row>
    <row r="339" spans="2:6" x14ac:dyDescent="0.25">
      <c r="B339" s="187">
        <v>44897.849305555559</v>
      </c>
      <c r="C339" s="210">
        <v>500</v>
      </c>
      <c r="D339" s="210">
        <v>498.25</v>
      </c>
      <c r="E339" s="210">
        <v>1.75</v>
      </c>
      <c r="F339" s="144" t="s">
        <v>7241</v>
      </c>
    </row>
    <row r="340" spans="2:6" x14ac:dyDescent="0.25">
      <c r="B340" s="187">
        <v>44897.856249999997</v>
      </c>
      <c r="C340" s="210">
        <v>500</v>
      </c>
      <c r="D340" s="210">
        <v>498.25</v>
      </c>
      <c r="E340" s="210">
        <v>1.75</v>
      </c>
      <c r="F340" s="144" t="s">
        <v>3345</v>
      </c>
    </row>
    <row r="341" spans="2:6" x14ac:dyDescent="0.25">
      <c r="B341" s="187">
        <v>44897.866666666669</v>
      </c>
      <c r="C341" s="210">
        <v>500</v>
      </c>
      <c r="D341" s="210">
        <v>498.25</v>
      </c>
      <c r="E341" s="210">
        <v>1.75</v>
      </c>
      <c r="F341" s="144" t="s">
        <v>7242</v>
      </c>
    </row>
    <row r="342" spans="2:6" x14ac:dyDescent="0.25">
      <c r="B342" s="187">
        <v>44897.884027777778</v>
      </c>
      <c r="C342" s="210">
        <v>145</v>
      </c>
      <c r="D342" s="210">
        <v>144.49</v>
      </c>
      <c r="E342" s="210">
        <v>0.51</v>
      </c>
      <c r="F342" s="144" t="s">
        <v>7243</v>
      </c>
    </row>
    <row r="343" spans="2:6" x14ac:dyDescent="0.25">
      <c r="B343" s="187">
        <v>44897.886111111111</v>
      </c>
      <c r="C343" s="210">
        <v>2500</v>
      </c>
      <c r="D343" s="210">
        <v>2491.25</v>
      </c>
      <c r="E343" s="210">
        <v>8.75</v>
      </c>
      <c r="F343" s="144" t="s">
        <v>141</v>
      </c>
    </row>
    <row r="344" spans="2:6" x14ac:dyDescent="0.25">
      <c r="B344" s="187">
        <v>44897.910416666666</v>
      </c>
      <c r="C344" s="210">
        <v>100</v>
      </c>
      <c r="D344" s="210">
        <v>99.65</v>
      </c>
      <c r="E344" s="210">
        <v>0.35</v>
      </c>
      <c r="F344" s="144" t="s">
        <v>6079</v>
      </c>
    </row>
    <row r="345" spans="2:6" x14ac:dyDescent="0.25">
      <c r="B345" s="187">
        <v>44897.925000000003</v>
      </c>
      <c r="C345" s="210">
        <v>500</v>
      </c>
      <c r="D345" s="210">
        <v>498.25</v>
      </c>
      <c r="E345" s="210">
        <v>1.75</v>
      </c>
      <c r="F345" s="144" t="s">
        <v>6264</v>
      </c>
    </row>
    <row r="346" spans="2:6" x14ac:dyDescent="0.25">
      <c r="B346" s="187">
        <v>44897.944444444445</v>
      </c>
      <c r="C346" s="210">
        <v>860</v>
      </c>
      <c r="D346" s="210">
        <v>856.99</v>
      </c>
      <c r="E346" s="210">
        <v>3.01</v>
      </c>
      <c r="F346" s="144" t="s">
        <v>1901</v>
      </c>
    </row>
    <row r="347" spans="2:6" x14ac:dyDescent="0.25">
      <c r="B347" s="187">
        <v>44897.990277777775</v>
      </c>
      <c r="C347" s="210">
        <v>2000</v>
      </c>
      <c r="D347" s="210">
        <v>1993</v>
      </c>
      <c r="E347" s="210">
        <v>7</v>
      </c>
      <c r="F347" s="144" t="s">
        <v>816</v>
      </c>
    </row>
    <row r="348" spans="2:6" x14ac:dyDescent="0.25">
      <c r="B348" s="187">
        <v>44898.030555555553</v>
      </c>
      <c r="C348" s="210">
        <v>1000</v>
      </c>
      <c r="D348" s="210">
        <v>996.5</v>
      </c>
      <c r="E348" s="210">
        <v>3.5</v>
      </c>
      <c r="F348" s="144" t="s">
        <v>7244</v>
      </c>
    </row>
    <row r="349" spans="2:6" x14ac:dyDescent="0.25">
      <c r="B349" s="187">
        <v>44898.036805555559</v>
      </c>
      <c r="C349" s="210">
        <v>1000</v>
      </c>
      <c r="D349" s="210">
        <v>996.5</v>
      </c>
      <c r="E349" s="210">
        <v>3.5</v>
      </c>
      <c r="F349" s="144" t="s">
        <v>6190</v>
      </c>
    </row>
    <row r="350" spans="2:6" x14ac:dyDescent="0.25">
      <c r="B350" s="187">
        <v>44898.072916666664</v>
      </c>
      <c r="C350" s="210">
        <v>20</v>
      </c>
      <c r="D350" s="210">
        <v>19.93</v>
      </c>
      <c r="E350" s="210">
        <v>7.0000000000000007E-2</v>
      </c>
      <c r="F350" s="144" t="s">
        <v>1603</v>
      </c>
    </row>
    <row r="351" spans="2:6" x14ac:dyDescent="0.25">
      <c r="B351" s="187">
        <v>44898.117361111108</v>
      </c>
      <c r="C351" s="210">
        <v>300</v>
      </c>
      <c r="D351" s="210">
        <v>298.95</v>
      </c>
      <c r="E351" s="210">
        <v>1.05</v>
      </c>
      <c r="F351" s="144" t="s">
        <v>7245</v>
      </c>
    </row>
    <row r="352" spans="2:6" x14ac:dyDescent="0.25">
      <c r="B352" s="187">
        <v>44898.144444444442</v>
      </c>
      <c r="C352" s="210">
        <v>400</v>
      </c>
      <c r="D352" s="210">
        <v>398.6</v>
      </c>
      <c r="E352" s="210">
        <v>1.4</v>
      </c>
      <c r="F352" s="144" t="s">
        <v>1990</v>
      </c>
    </row>
    <row r="353" spans="2:6" x14ac:dyDescent="0.25">
      <c r="B353" s="187">
        <v>44898.304166666669</v>
      </c>
      <c r="C353" s="210">
        <v>50</v>
      </c>
      <c r="D353" s="210">
        <v>49.82</v>
      </c>
      <c r="E353" s="210">
        <v>0.18</v>
      </c>
      <c r="F353" s="144" t="s">
        <v>714</v>
      </c>
    </row>
    <row r="354" spans="2:6" x14ac:dyDescent="0.25">
      <c r="B354" s="187">
        <v>44898.308333333334</v>
      </c>
      <c r="C354" s="210">
        <v>500</v>
      </c>
      <c r="D354" s="210">
        <v>498.25</v>
      </c>
      <c r="E354" s="210">
        <v>1.75</v>
      </c>
      <c r="F354" s="144" t="s">
        <v>472</v>
      </c>
    </row>
    <row r="355" spans="2:6" x14ac:dyDescent="0.25">
      <c r="B355" s="187">
        <v>44898.323611111111</v>
      </c>
      <c r="C355" s="210">
        <v>7000</v>
      </c>
      <c r="D355" s="210">
        <v>6975.5</v>
      </c>
      <c r="E355" s="210">
        <v>24.5</v>
      </c>
      <c r="F355" s="144" t="s">
        <v>7246</v>
      </c>
    </row>
    <row r="356" spans="2:6" x14ac:dyDescent="0.25">
      <c r="B356" s="187">
        <v>44898.324999999997</v>
      </c>
      <c r="C356" s="210">
        <v>150</v>
      </c>
      <c r="D356" s="210">
        <v>149.47</v>
      </c>
      <c r="E356" s="210">
        <v>0.53</v>
      </c>
      <c r="F356" s="144" t="s">
        <v>7247</v>
      </c>
    </row>
    <row r="357" spans="2:6" x14ac:dyDescent="0.25">
      <c r="B357" s="187">
        <v>44898.35833333333</v>
      </c>
      <c r="C357" s="210">
        <v>10</v>
      </c>
      <c r="D357" s="210">
        <v>9.9600000000000009</v>
      </c>
      <c r="E357" s="210">
        <v>0.04</v>
      </c>
      <c r="F357" s="144" t="s">
        <v>7248</v>
      </c>
    </row>
    <row r="358" spans="2:6" x14ac:dyDescent="0.25">
      <c r="B358" s="187">
        <v>44898.370138888888</v>
      </c>
      <c r="C358" s="210">
        <v>500</v>
      </c>
      <c r="D358" s="210">
        <v>498.25</v>
      </c>
      <c r="E358" s="210">
        <v>1.75</v>
      </c>
      <c r="F358" s="144" t="s">
        <v>1636</v>
      </c>
    </row>
    <row r="359" spans="2:6" x14ac:dyDescent="0.25">
      <c r="B359" s="187">
        <v>44898.374305555553</v>
      </c>
      <c r="C359" s="210">
        <v>200</v>
      </c>
      <c r="D359" s="210">
        <v>199.3</v>
      </c>
      <c r="E359" s="210">
        <v>0.7</v>
      </c>
      <c r="F359" s="144" t="s">
        <v>4391</v>
      </c>
    </row>
    <row r="360" spans="2:6" x14ac:dyDescent="0.25">
      <c r="B360" s="187">
        <v>44898.400694444441</v>
      </c>
      <c r="C360" s="210">
        <v>1000</v>
      </c>
      <c r="D360" s="210">
        <v>996.5</v>
      </c>
      <c r="E360" s="210">
        <v>3.5</v>
      </c>
      <c r="F360" s="144" t="s">
        <v>7249</v>
      </c>
    </row>
    <row r="361" spans="2:6" x14ac:dyDescent="0.25">
      <c r="B361" s="187">
        <v>44898.414583333331</v>
      </c>
      <c r="C361" s="210">
        <v>1000</v>
      </c>
      <c r="D361" s="210">
        <v>996.5</v>
      </c>
      <c r="E361" s="210">
        <v>3.5</v>
      </c>
      <c r="F361" s="144" t="s">
        <v>6032</v>
      </c>
    </row>
    <row r="362" spans="2:6" x14ac:dyDescent="0.25">
      <c r="B362" s="187">
        <v>44898.429861111108</v>
      </c>
      <c r="C362" s="210">
        <v>100</v>
      </c>
      <c r="D362" s="210">
        <v>99.65</v>
      </c>
      <c r="E362" s="210">
        <v>0.35</v>
      </c>
      <c r="F362" s="144" t="s">
        <v>96</v>
      </c>
    </row>
    <row r="363" spans="2:6" x14ac:dyDescent="0.25">
      <c r="B363" s="187">
        <v>44898.429861111108</v>
      </c>
      <c r="C363" s="210">
        <v>2000</v>
      </c>
      <c r="D363" s="210">
        <v>1993</v>
      </c>
      <c r="E363" s="210">
        <v>7</v>
      </c>
      <c r="F363" s="144" t="s">
        <v>7250</v>
      </c>
    </row>
    <row r="364" spans="2:6" x14ac:dyDescent="0.25">
      <c r="B364" s="187">
        <v>44898.432638888888</v>
      </c>
      <c r="C364" s="210">
        <v>50</v>
      </c>
      <c r="D364" s="210">
        <v>49.82</v>
      </c>
      <c r="E364" s="210">
        <v>0.18</v>
      </c>
      <c r="F364" s="144" t="s">
        <v>5343</v>
      </c>
    </row>
    <row r="365" spans="2:6" x14ac:dyDescent="0.25">
      <c r="B365" s="187">
        <v>44898.462500000001</v>
      </c>
      <c r="C365" s="210">
        <v>5000</v>
      </c>
      <c r="D365" s="210">
        <v>4982.5</v>
      </c>
      <c r="E365" s="210">
        <v>17.5</v>
      </c>
      <c r="F365" s="144" t="s">
        <v>2908</v>
      </c>
    </row>
    <row r="366" spans="2:6" x14ac:dyDescent="0.25">
      <c r="B366" s="187">
        <v>44898.474999999999</v>
      </c>
      <c r="C366" s="210">
        <v>1000</v>
      </c>
      <c r="D366" s="210">
        <v>996.5</v>
      </c>
      <c r="E366" s="210">
        <v>3.5</v>
      </c>
      <c r="F366" s="144" t="s">
        <v>3605</v>
      </c>
    </row>
    <row r="367" spans="2:6" x14ac:dyDescent="0.25">
      <c r="B367" s="187">
        <v>44898.486805555556</v>
      </c>
      <c r="C367" s="210">
        <v>5</v>
      </c>
      <c r="D367" s="210">
        <v>4.9800000000000004</v>
      </c>
      <c r="E367" s="210">
        <v>0.02</v>
      </c>
      <c r="F367" s="144" t="s">
        <v>2157</v>
      </c>
    </row>
    <row r="368" spans="2:6" x14ac:dyDescent="0.25">
      <c r="B368" s="187">
        <v>44898.488194444442</v>
      </c>
      <c r="C368" s="210">
        <v>100</v>
      </c>
      <c r="D368" s="210">
        <v>99.65</v>
      </c>
      <c r="E368" s="210">
        <v>0.35</v>
      </c>
      <c r="F368" s="144" t="s">
        <v>179</v>
      </c>
    </row>
    <row r="369" spans="2:6" x14ac:dyDescent="0.25">
      <c r="B369" s="187">
        <v>44898.493055555555</v>
      </c>
      <c r="C369" s="210">
        <v>50</v>
      </c>
      <c r="D369" s="210">
        <v>49.82</v>
      </c>
      <c r="E369" s="210">
        <v>0.18</v>
      </c>
      <c r="F369" s="144" t="s">
        <v>239</v>
      </c>
    </row>
    <row r="370" spans="2:6" x14ac:dyDescent="0.25">
      <c r="B370" s="187">
        <v>44898.517361111109</v>
      </c>
      <c r="C370" s="210">
        <v>50</v>
      </c>
      <c r="D370" s="210">
        <v>49.82</v>
      </c>
      <c r="E370" s="210">
        <v>0.18</v>
      </c>
      <c r="F370" s="144" t="s">
        <v>1948</v>
      </c>
    </row>
    <row r="371" spans="2:6" x14ac:dyDescent="0.25">
      <c r="B371" s="187">
        <v>44898.522222222222</v>
      </c>
      <c r="C371" s="210">
        <v>1000</v>
      </c>
      <c r="D371" s="210">
        <v>996.5</v>
      </c>
      <c r="E371" s="210">
        <v>3.5</v>
      </c>
      <c r="F371" s="144" t="s">
        <v>4849</v>
      </c>
    </row>
    <row r="372" spans="2:6" x14ac:dyDescent="0.25">
      <c r="B372" s="187">
        <v>44898.561111111114</v>
      </c>
      <c r="C372" s="210">
        <v>100</v>
      </c>
      <c r="D372" s="210">
        <v>99.65</v>
      </c>
      <c r="E372" s="210">
        <v>0.35</v>
      </c>
      <c r="F372" s="144" t="s">
        <v>3338</v>
      </c>
    </row>
    <row r="373" spans="2:6" x14ac:dyDescent="0.25">
      <c r="B373" s="187">
        <v>44898.574305555558</v>
      </c>
      <c r="C373" s="210">
        <v>1000</v>
      </c>
      <c r="D373" s="210">
        <v>996.5</v>
      </c>
      <c r="E373" s="210">
        <v>3.5</v>
      </c>
      <c r="F373" s="144" t="s">
        <v>4132</v>
      </c>
    </row>
    <row r="374" spans="2:6" x14ac:dyDescent="0.25">
      <c r="B374" s="187">
        <v>44898.57708333333</v>
      </c>
      <c r="C374" s="210">
        <v>1000</v>
      </c>
      <c r="D374" s="210">
        <v>996.5</v>
      </c>
      <c r="E374" s="210">
        <v>3.5</v>
      </c>
      <c r="F374" s="144" t="s">
        <v>4719</v>
      </c>
    </row>
    <row r="375" spans="2:6" x14ac:dyDescent="0.25">
      <c r="B375" s="187">
        <v>44898.581250000003</v>
      </c>
      <c r="C375" s="210">
        <v>28</v>
      </c>
      <c r="D375" s="210">
        <v>27.9</v>
      </c>
      <c r="E375" s="210">
        <v>0.1</v>
      </c>
      <c r="F375" s="144" t="s">
        <v>79</v>
      </c>
    </row>
    <row r="376" spans="2:6" x14ac:dyDescent="0.25">
      <c r="B376" s="187">
        <v>44898.59652777778</v>
      </c>
      <c r="C376" s="210">
        <v>1000</v>
      </c>
      <c r="D376" s="210">
        <v>996.5</v>
      </c>
      <c r="E376" s="210">
        <v>3.5</v>
      </c>
      <c r="F376" s="144" t="s">
        <v>152</v>
      </c>
    </row>
    <row r="377" spans="2:6" x14ac:dyDescent="0.25">
      <c r="B377" s="187">
        <v>44898.606249999997</v>
      </c>
      <c r="C377" s="210">
        <v>9</v>
      </c>
      <c r="D377" s="210">
        <v>8.9700000000000006</v>
      </c>
      <c r="E377" s="210">
        <v>0.03</v>
      </c>
      <c r="F377" s="144" t="s">
        <v>4022</v>
      </c>
    </row>
    <row r="378" spans="2:6" x14ac:dyDescent="0.25">
      <c r="B378" s="187">
        <v>44898.647916666669</v>
      </c>
      <c r="C378" s="210">
        <v>1000</v>
      </c>
      <c r="D378" s="210">
        <v>996.5</v>
      </c>
      <c r="E378" s="210">
        <v>3.5</v>
      </c>
      <c r="F378" s="144" t="s">
        <v>210</v>
      </c>
    </row>
    <row r="379" spans="2:6" x14ac:dyDescent="0.25">
      <c r="B379" s="187">
        <v>44898.662499999999</v>
      </c>
      <c r="C379" s="210">
        <v>500</v>
      </c>
      <c r="D379" s="210">
        <v>498.25</v>
      </c>
      <c r="E379" s="210">
        <v>1.75</v>
      </c>
      <c r="F379" s="144" t="s">
        <v>7251</v>
      </c>
    </row>
    <row r="380" spans="2:6" x14ac:dyDescent="0.25">
      <c r="B380" s="187">
        <v>44898.669444444444</v>
      </c>
      <c r="C380" s="210">
        <v>3000</v>
      </c>
      <c r="D380" s="210">
        <v>2989.5</v>
      </c>
      <c r="E380" s="210">
        <v>10.5</v>
      </c>
      <c r="F380" s="144" t="s">
        <v>1550</v>
      </c>
    </row>
    <row r="381" spans="2:6" x14ac:dyDescent="0.25">
      <c r="B381" s="187">
        <v>44898.682638888888</v>
      </c>
      <c r="C381" s="210">
        <v>3500</v>
      </c>
      <c r="D381" s="210">
        <v>3487.75</v>
      </c>
      <c r="E381" s="210">
        <v>12.25</v>
      </c>
      <c r="F381" s="144" t="s">
        <v>4864</v>
      </c>
    </row>
    <row r="382" spans="2:6" x14ac:dyDescent="0.25">
      <c r="B382" s="187">
        <v>44898.725694444445</v>
      </c>
      <c r="C382" s="210">
        <v>5000</v>
      </c>
      <c r="D382" s="210">
        <v>4982.5</v>
      </c>
      <c r="E382" s="210">
        <v>17.5</v>
      </c>
      <c r="F382" s="144" t="s">
        <v>7252</v>
      </c>
    </row>
    <row r="383" spans="2:6" x14ac:dyDescent="0.25">
      <c r="B383" s="187">
        <v>44898.730555555558</v>
      </c>
      <c r="C383" s="210">
        <v>200</v>
      </c>
      <c r="D383" s="210">
        <v>199.3</v>
      </c>
      <c r="E383" s="210">
        <v>0.7</v>
      </c>
      <c r="F383" s="144" t="s">
        <v>4422</v>
      </c>
    </row>
    <row r="384" spans="2:6" x14ac:dyDescent="0.25">
      <c r="B384" s="187">
        <v>44898.75277777778</v>
      </c>
      <c r="C384" s="210">
        <v>1000</v>
      </c>
      <c r="D384" s="210">
        <v>996.5</v>
      </c>
      <c r="E384" s="210">
        <v>3.5</v>
      </c>
      <c r="F384" s="144" t="s">
        <v>5953</v>
      </c>
    </row>
    <row r="385" spans="2:6" x14ac:dyDescent="0.25">
      <c r="B385" s="187">
        <v>44898.754166666666</v>
      </c>
      <c r="C385" s="210">
        <v>10</v>
      </c>
      <c r="D385" s="210">
        <v>9.9600000000000009</v>
      </c>
      <c r="E385" s="210">
        <v>0.04</v>
      </c>
      <c r="F385" s="144" t="s">
        <v>720</v>
      </c>
    </row>
    <row r="386" spans="2:6" x14ac:dyDescent="0.25">
      <c r="B386" s="187">
        <v>44898.761805555558</v>
      </c>
      <c r="C386" s="210">
        <v>100</v>
      </c>
      <c r="D386" s="210">
        <v>99.65</v>
      </c>
      <c r="E386" s="210">
        <v>0.35</v>
      </c>
      <c r="F386" s="144" t="s">
        <v>2304</v>
      </c>
    </row>
    <row r="387" spans="2:6" x14ac:dyDescent="0.25">
      <c r="B387" s="187">
        <v>44898.789583333331</v>
      </c>
      <c r="C387" s="210">
        <v>3000</v>
      </c>
      <c r="D387" s="210">
        <v>2989.5</v>
      </c>
      <c r="E387" s="210">
        <v>10.5</v>
      </c>
      <c r="F387" s="144" t="s">
        <v>2833</v>
      </c>
    </row>
    <row r="388" spans="2:6" x14ac:dyDescent="0.25">
      <c r="B388" s="187">
        <v>44898.84097222222</v>
      </c>
      <c r="C388" s="210">
        <v>100</v>
      </c>
      <c r="D388" s="210">
        <v>99.65</v>
      </c>
      <c r="E388" s="210">
        <v>0.35</v>
      </c>
      <c r="F388" s="144" t="s">
        <v>4152</v>
      </c>
    </row>
    <row r="389" spans="2:6" x14ac:dyDescent="0.25">
      <c r="B389" s="187">
        <v>44898.884722222225</v>
      </c>
      <c r="C389" s="210">
        <v>100</v>
      </c>
      <c r="D389" s="210">
        <v>99.65</v>
      </c>
      <c r="E389" s="210">
        <v>0.35</v>
      </c>
      <c r="F389" s="144" t="s">
        <v>7253</v>
      </c>
    </row>
    <row r="390" spans="2:6" x14ac:dyDescent="0.25">
      <c r="B390" s="187">
        <v>44898.892361111109</v>
      </c>
      <c r="C390" s="210">
        <v>1000</v>
      </c>
      <c r="D390" s="210">
        <v>996.5</v>
      </c>
      <c r="E390" s="210">
        <v>3.5</v>
      </c>
      <c r="F390" s="144" t="s">
        <v>1495</v>
      </c>
    </row>
    <row r="391" spans="2:6" x14ac:dyDescent="0.25">
      <c r="B391" s="187">
        <v>44898.895833333336</v>
      </c>
      <c r="C391" s="210">
        <v>100</v>
      </c>
      <c r="D391" s="210">
        <v>99.65</v>
      </c>
      <c r="E391" s="210">
        <v>0.35</v>
      </c>
      <c r="F391" s="144" t="s">
        <v>1558</v>
      </c>
    </row>
    <row r="392" spans="2:6" x14ac:dyDescent="0.25">
      <c r="B392" s="187">
        <v>44898.899305555555</v>
      </c>
      <c r="C392" s="210">
        <v>50</v>
      </c>
      <c r="D392" s="210">
        <v>49.82</v>
      </c>
      <c r="E392" s="210">
        <v>0.18</v>
      </c>
      <c r="F392" s="144" t="s">
        <v>4822</v>
      </c>
    </row>
    <row r="393" spans="2:6" x14ac:dyDescent="0.25">
      <c r="B393" s="187">
        <v>44898.90347222222</v>
      </c>
      <c r="C393" s="210">
        <v>3000</v>
      </c>
      <c r="D393" s="210">
        <v>2989.5</v>
      </c>
      <c r="E393" s="210">
        <v>10.5</v>
      </c>
      <c r="F393" s="144" t="s">
        <v>195</v>
      </c>
    </row>
    <row r="394" spans="2:6" x14ac:dyDescent="0.25">
      <c r="B394" s="187">
        <v>44898.906944444447</v>
      </c>
      <c r="C394" s="210">
        <v>1000</v>
      </c>
      <c r="D394" s="210">
        <v>996.5</v>
      </c>
      <c r="E394" s="210">
        <v>3.5</v>
      </c>
      <c r="F394" s="144" t="s">
        <v>2588</v>
      </c>
    </row>
    <row r="395" spans="2:6" x14ac:dyDescent="0.25">
      <c r="B395" s="187">
        <v>44898.925694444442</v>
      </c>
      <c r="C395" s="210">
        <v>1</v>
      </c>
      <c r="D395" s="210">
        <v>1</v>
      </c>
      <c r="E395" s="210">
        <v>0</v>
      </c>
      <c r="F395" s="144" t="s">
        <v>7254</v>
      </c>
    </row>
    <row r="396" spans="2:6" x14ac:dyDescent="0.25">
      <c r="B396" s="187">
        <v>44898.996527777781</v>
      </c>
      <c r="C396" s="210">
        <v>200</v>
      </c>
      <c r="D396" s="210">
        <v>199.3</v>
      </c>
      <c r="E396" s="210">
        <v>0.7</v>
      </c>
      <c r="F396" s="144" t="s">
        <v>2871</v>
      </c>
    </row>
    <row r="397" spans="2:6" x14ac:dyDescent="0.25">
      <c r="B397" s="187">
        <v>44899.013194444444</v>
      </c>
      <c r="C397" s="210">
        <v>1000</v>
      </c>
      <c r="D397" s="210">
        <v>996.5</v>
      </c>
      <c r="E397" s="210">
        <v>3.5</v>
      </c>
      <c r="F397" s="144" t="s">
        <v>4984</v>
      </c>
    </row>
    <row r="398" spans="2:6" x14ac:dyDescent="0.25">
      <c r="B398" s="187">
        <v>44899.01458333333</v>
      </c>
      <c r="C398" s="210">
        <v>10</v>
      </c>
      <c r="D398" s="210">
        <v>9.9600000000000009</v>
      </c>
      <c r="E398" s="210">
        <v>0.04</v>
      </c>
      <c r="F398" s="144" t="s">
        <v>1807</v>
      </c>
    </row>
    <row r="399" spans="2:6" x14ac:dyDescent="0.25">
      <c r="B399" s="187">
        <v>44899.02847222222</v>
      </c>
      <c r="C399" s="210">
        <v>10</v>
      </c>
      <c r="D399" s="210">
        <v>9.9600000000000009</v>
      </c>
      <c r="E399" s="210">
        <v>0.04</v>
      </c>
      <c r="F399" s="144" t="s">
        <v>3095</v>
      </c>
    </row>
    <row r="400" spans="2:6" x14ac:dyDescent="0.25">
      <c r="B400" s="187">
        <v>44899.052083333336</v>
      </c>
      <c r="C400" s="210">
        <v>1000</v>
      </c>
      <c r="D400" s="210">
        <v>996.5</v>
      </c>
      <c r="E400" s="210">
        <v>3.5</v>
      </c>
      <c r="F400" s="144" t="s">
        <v>1126</v>
      </c>
    </row>
    <row r="401" spans="2:6" x14ac:dyDescent="0.25">
      <c r="B401" s="187">
        <v>44899.081250000003</v>
      </c>
      <c r="C401" s="210">
        <v>50</v>
      </c>
      <c r="D401" s="210">
        <v>49.82</v>
      </c>
      <c r="E401" s="210">
        <v>0.18</v>
      </c>
      <c r="F401" s="144" t="s">
        <v>2604</v>
      </c>
    </row>
    <row r="402" spans="2:6" x14ac:dyDescent="0.25">
      <c r="B402" s="187">
        <v>44899.09652777778</v>
      </c>
      <c r="C402" s="210">
        <v>1</v>
      </c>
      <c r="D402" s="210">
        <v>1</v>
      </c>
      <c r="E402" s="210">
        <v>0</v>
      </c>
      <c r="F402" s="144" t="s">
        <v>1031</v>
      </c>
    </row>
    <row r="403" spans="2:6" x14ac:dyDescent="0.25">
      <c r="B403" s="187">
        <v>44899.097916666666</v>
      </c>
      <c r="C403" s="210">
        <v>2</v>
      </c>
      <c r="D403" s="210">
        <v>1.99</v>
      </c>
      <c r="E403" s="210">
        <v>0.01</v>
      </c>
      <c r="F403" s="144" t="s">
        <v>7254</v>
      </c>
    </row>
    <row r="404" spans="2:6" x14ac:dyDescent="0.25">
      <c r="B404" s="187">
        <v>44899.104166666664</v>
      </c>
      <c r="C404" s="210">
        <v>1</v>
      </c>
      <c r="D404" s="210">
        <v>1</v>
      </c>
      <c r="E404" s="210">
        <v>0</v>
      </c>
      <c r="F404" s="144" t="s">
        <v>7254</v>
      </c>
    </row>
    <row r="405" spans="2:6" x14ac:dyDescent="0.25">
      <c r="B405" s="187">
        <v>44899.163194444445</v>
      </c>
      <c r="C405" s="210">
        <v>20</v>
      </c>
      <c r="D405" s="210">
        <v>19.93</v>
      </c>
      <c r="E405" s="210">
        <v>7.0000000000000007E-2</v>
      </c>
      <c r="F405" s="144" t="s">
        <v>1603</v>
      </c>
    </row>
    <row r="406" spans="2:6" x14ac:dyDescent="0.25">
      <c r="B406" s="187">
        <v>44899.245138888888</v>
      </c>
      <c r="C406" s="210">
        <v>500</v>
      </c>
      <c r="D406" s="210">
        <v>498.25</v>
      </c>
      <c r="E406" s="210">
        <v>1.75</v>
      </c>
      <c r="F406" s="144" t="s">
        <v>4298</v>
      </c>
    </row>
    <row r="407" spans="2:6" x14ac:dyDescent="0.25">
      <c r="B407" s="187">
        <v>44899.321527777778</v>
      </c>
      <c r="C407" s="210">
        <v>840</v>
      </c>
      <c r="D407" s="210">
        <v>837.06</v>
      </c>
      <c r="E407" s="210">
        <v>2.94</v>
      </c>
      <c r="F407" s="144" t="s">
        <v>82</v>
      </c>
    </row>
    <row r="408" spans="2:6" x14ac:dyDescent="0.25">
      <c r="B408" s="187">
        <v>44899.34375</v>
      </c>
      <c r="C408" s="210">
        <v>500</v>
      </c>
      <c r="D408" s="210">
        <v>498.25</v>
      </c>
      <c r="E408" s="210">
        <v>1.75</v>
      </c>
      <c r="F408" s="144" t="s">
        <v>1697</v>
      </c>
    </row>
    <row r="409" spans="2:6" x14ac:dyDescent="0.25">
      <c r="B409" s="187">
        <v>44899.349305555559</v>
      </c>
      <c r="C409" s="210">
        <v>50</v>
      </c>
      <c r="D409" s="210">
        <v>49.82</v>
      </c>
      <c r="E409" s="210">
        <v>0.18</v>
      </c>
      <c r="F409" s="144" t="s">
        <v>714</v>
      </c>
    </row>
    <row r="410" spans="2:6" x14ac:dyDescent="0.25">
      <c r="B410" s="187">
        <v>44899.370138888888</v>
      </c>
      <c r="C410" s="210">
        <v>500</v>
      </c>
      <c r="D410" s="210">
        <v>498.25</v>
      </c>
      <c r="E410" s="210">
        <v>1.75</v>
      </c>
      <c r="F410" s="144" t="s">
        <v>1038</v>
      </c>
    </row>
    <row r="411" spans="2:6" x14ac:dyDescent="0.25">
      <c r="B411" s="187">
        <v>44899.388194444444</v>
      </c>
      <c r="C411" s="210">
        <v>100</v>
      </c>
      <c r="D411" s="210">
        <v>99.65</v>
      </c>
      <c r="E411" s="210">
        <v>0.35</v>
      </c>
      <c r="F411" s="144" t="s">
        <v>96</v>
      </c>
    </row>
    <row r="412" spans="2:6" x14ac:dyDescent="0.25">
      <c r="B412" s="187">
        <v>44899.392361111109</v>
      </c>
      <c r="C412" s="210">
        <v>100</v>
      </c>
      <c r="D412" s="210">
        <v>99.65</v>
      </c>
      <c r="E412" s="210">
        <v>0.35</v>
      </c>
      <c r="F412" s="144" t="s">
        <v>7238</v>
      </c>
    </row>
    <row r="413" spans="2:6" x14ac:dyDescent="0.25">
      <c r="B413" s="187">
        <v>44899.412499999999</v>
      </c>
      <c r="C413" s="210">
        <v>500</v>
      </c>
      <c r="D413" s="210">
        <v>498.25</v>
      </c>
      <c r="E413" s="210">
        <v>1.75</v>
      </c>
      <c r="F413" s="144" t="s">
        <v>365</v>
      </c>
    </row>
    <row r="414" spans="2:6" x14ac:dyDescent="0.25">
      <c r="B414" s="187">
        <v>44899.426388888889</v>
      </c>
      <c r="C414" s="210">
        <v>45</v>
      </c>
      <c r="D414" s="210">
        <v>44.84</v>
      </c>
      <c r="E414" s="210">
        <v>0.16</v>
      </c>
      <c r="F414" s="144" t="s">
        <v>79</v>
      </c>
    </row>
    <row r="415" spans="2:6" x14ac:dyDescent="0.25">
      <c r="B415" s="187">
        <v>44899.45416666667</v>
      </c>
      <c r="C415" s="210">
        <v>50</v>
      </c>
      <c r="D415" s="210">
        <v>49.82</v>
      </c>
      <c r="E415" s="210">
        <v>0.18</v>
      </c>
      <c r="F415" s="144" t="s">
        <v>1948</v>
      </c>
    </row>
    <row r="416" spans="2:6" x14ac:dyDescent="0.25">
      <c r="B416" s="187">
        <v>44899.459027777775</v>
      </c>
      <c r="C416" s="210">
        <v>10060</v>
      </c>
      <c r="D416" s="210">
        <v>10024.790000000001</v>
      </c>
      <c r="E416" s="210">
        <v>35.21</v>
      </c>
      <c r="F416" s="144" t="s">
        <v>3930</v>
      </c>
    </row>
    <row r="417" spans="2:6" x14ac:dyDescent="0.25">
      <c r="B417" s="187">
        <v>44899.484722222223</v>
      </c>
      <c r="C417" s="210">
        <v>100</v>
      </c>
      <c r="D417" s="210">
        <v>99.65</v>
      </c>
      <c r="E417" s="210">
        <v>0.35</v>
      </c>
      <c r="F417" s="144" t="s">
        <v>3338</v>
      </c>
    </row>
    <row r="418" spans="2:6" x14ac:dyDescent="0.25">
      <c r="B418" s="187">
        <v>44899.517361111109</v>
      </c>
      <c r="C418" s="210">
        <v>1000</v>
      </c>
      <c r="D418" s="210">
        <v>996.5</v>
      </c>
      <c r="E418" s="210">
        <v>3.5</v>
      </c>
      <c r="F418" s="144" t="s">
        <v>2871</v>
      </c>
    </row>
    <row r="419" spans="2:6" x14ac:dyDescent="0.25">
      <c r="B419" s="187">
        <v>44899.532638888886</v>
      </c>
      <c r="C419" s="210">
        <v>6700</v>
      </c>
      <c r="D419" s="210">
        <v>6676.55</v>
      </c>
      <c r="E419" s="210">
        <v>23.45</v>
      </c>
      <c r="F419" s="144" t="s">
        <v>2270</v>
      </c>
    </row>
    <row r="420" spans="2:6" x14ac:dyDescent="0.25">
      <c r="B420" s="187">
        <v>44899.533333333333</v>
      </c>
      <c r="C420" s="210">
        <v>150</v>
      </c>
      <c r="D420" s="210">
        <v>149.47</v>
      </c>
      <c r="E420" s="210">
        <v>0.53</v>
      </c>
      <c r="F420" s="144" t="s">
        <v>7255</v>
      </c>
    </row>
    <row r="421" spans="2:6" x14ac:dyDescent="0.25">
      <c r="B421" s="187">
        <v>44899.549305555556</v>
      </c>
      <c r="C421" s="210">
        <v>1000</v>
      </c>
      <c r="D421" s="210">
        <v>996.5</v>
      </c>
      <c r="E421" s="210">
        <v>3.5</v>
      </c>
      <c r="F421" s="144" t="s">
        <v>1325</v>
      </c>
    </row>
    <row r="422" spans="2:6" x14ac:dyDescent="0.25">
      <c r="B422" s="187">
        <v>44899.561805555553</v>
      </c>
      <c r="C422" s="210">
        <v>100</v>
      </c>
      <c r="D422" s="210">
        <v>99.65</v>
      </c>
      <c r="E422" s="210">
        <v>0.35</v>
      </c>
      <c r="F422" s="144" t="s">
        <v>4364</v>
      </c>
    </row>
    <row r="423" spans="2:6" x14ac:dyDescent="0.25">
      <c r="B423" s="187">
        <v>44899.564583333333</v>
      </c>
      <c r="C423" s="210">
        <v>35000</v>
      </c>
      <c r="D423" s="210">
        <v>34877.5</v>
      </c>
      <c r="E423" s="210">
        <v>122.5</v>
      </c>
      <c r="F423" s="144" t="s">
        <v>3896</v>
      </c>
    </row>
    <row r="424" spans="2:6" x14ac:dyDescent="0.25">
      <c r="B424" s="187">
        <v>44899.572222222225</v>
      </c>
      <c r="C424" s="210">
        <v>8000</v>
      </c>
      <c r="D424" s="210">
        <v>7972</v>
      </c>
      <c r="E424" s="210">
        <v>28</v>
      </c>
      <c r="F424" s="144" t="s">
        <v>5584</v>
      </c>
    </row>
    <row r="425" spans="2:6" x14ac:dyDescent="0.25">
      <c r="B425" s="187">
        <v>44899.588888888888</v>
      </c>
      <c r="C425" s="210">
        <v>1000</v>
      </c>
      <c r="D425" s="210">
        <v>996.5</v>
      </c>
      <c r="E425" s="210">
        <v>3.5</v>
      </c>
      <c r="F425" s="144" t="s">
        <v>7256</v>
      </c>
    </row>
    <row r="426" spans="2:6" x14ac:dyDescent="0.25">
      <c r="B426" s="187">
        <v>44899.605555555558</v>
      </c>
      <c r="C426" s="210">
        <v>1000</v>
      </c>
      <c r="D426" s="210">
        <v>996.5</v>
      </c>
      <c r="E426" s="210">
        <v>3.5</v>
      </c>
      <c r="F426" s="144" t="s">
        <v>35</v>
      </c>
    </row>
    <row r="427" spans="2:6" x14ac:dyDescent="0.25">
      <c r="B427" s="187">
        <v>44899.630555555559</v>
      </c>
      <c r="C427" s="210">
        <v>100</v>
      </c>
      <c r="D427" s="210">
        <v>99.65</v>
      </c>
      <c r="E427" s="210">
        <v>0.35</v>
      </c>
      <c r="F427" s="144" t="s">
        <v>562</v>
      </c>
    </row>
    <row r="428" spans="2:6" x14ac:dyDescent="0.25">
      <c r="B428" s="187">
        <v>44899.636111111111</v>
      </c>
      <c r="C428" s="210">
        <v>1000</v>
      </c>
      <c r="D428" s="210">
        <v>996.5</v>
      </c>
      <c r="E428" s="210">
        <v>3.5</v>
      </c>
      <c r="F428" s="144" t="s">
        <v>1783</v>
      </c>
    </row>
    <row r="429" spans="2:6" x14ac:dyDescent="0.25">
      <c r="B429" s="187">
        <v>44899.652083333334</v>
      </c>
      <c r="C429" s="210">
        <v>1500</v>
      </c>
      <c r="D429" s="210">
        <v>1494.75</v>
      </c>
      <c r="E429" s="210">
        <v>5.25</v>
      </c>
      <c r="F429" s="144" t="s">
        <v>404</v>
      </c>
    </row>
    <row r="430" spans="2:6" x14ac:dyDescent="0.25">
      <c r="B430" s="187">
        <v>44899.675694444442</v>
      </c>
      <c r="C430" s="210">
        <v>100</v>
      </c>
      <c r="D430" s="210">
        <v>99.65</v>
      </c>
      <c r="E430" s="210">
        <v>0.35</v>
      </c>
      <c r="F430" s="144" t="s">
        <v>6054</v>
      </c>
    </row>
    <row r="431" spans="2:6" x14ac:dyDescent="0.25">
      <c r="B431" s="187">
        <v>44899.681944444441</v>
      </c>
      <c r="C431" s="210">
        <v>2000</v>
      </c>
      <c r="D431" s="210">
        <v>1993</v>
      </c>
      <c r="E431" s="210">
        <v>7</v>
      </c>
      <c r="F431" s="144" t="s">
        <v>7257</v>
      </c>
    </row>
    <row r="432" spans="2:6" x14ac:dyDescent="0.25">
      <c r="B432" s="187">
        <v>44899.708333333336</v>
      </c>
      <c r="C432" s="210">
        <v>500</v>
      </c>
      <c r="D432" s="210">
        <v>498.25</v>
      </c>
      <c r="E432" s="210">
        <v>1.75</v>
      </c>
      <c r="F432" s="144" t="s">
        <v>1789</v>
      </c>
    </row>
    <row r="433" spans="2:6" x14ac:dyDescent="0.25">
      <c r="B433" s="187">
        <v>44899.72152777778</v>
      </c>
      <c r="C433" s="210">
        <v>270</v>
      </c>
      <c r="D433" s="210">
        <v>269.05</v>
      </c>
      <c r="E433" s="210">
        <v>0.95</v>
      </c>
      <c r="F433" s="144" t="s">
        <v>221</v>
      </c>
    </row>
    <row r="434" spans="2:6" x14ac:dyDescent="0.25">
      <c r="B434" s="187">
        <v>44899.725694444445</v>
      </c>
      <c r="C434" s="210">
        <v>200</v>
      </c>
      <c r="D434" s="210">
        <v>199.3</v>
      </c>
      <c r="E434" s="210">
        <v>0.7</v>
      </c>
      <c r="F434" s="144" t="s">
        <v>816</v>
      </c>
    </row>
    <row r="435" spans="2:6" x14ac:dyDescent="0.25">
      <c r="B435" s="187">
        <v>44899.727083333331</v>
      </c>
      <c r="C435" s="210">
        <v>1000</v>
      </c>
      <c r="D435" s="210">
        <v>996.5</v>
      </c>
      <c r="E435" s="210">
        <v>3.5</v>
      </c>
      <c r="F435" s="144" t="s">
        <v>5005</v>
      </c>
    </row>
    <row r="436" spans="2:6" x14ac:dyDescent="0.25">
      <c r="B436" s="187">
        <v>44899.729166666664</v>
      </c>
      <c r="C436" s="210">
        <v>450</v>
      </c>
      <c r="D436" s="210">
        <v>448.42</v>
      </c>
      <c r="E436" s="210">
        <v>1.58</v>
      </c>
      <c r="F436" s="144" t="s">
        <v>7258</v>
      </c>
    </row>
    <row r="437" spans="2:6" x14ac:dyDescent="0.25">
      <c r="B437" s="187">
        <v>44899.729861111111</v>
      </c>
      <c r="C437" s="210">
        <v>300</v>
      </c>
      <c r="D437" s="210">
        <v>298.95</v>
      </c>
      <c r="E437" s="210">
        <v>1.05</v>
      </c>
      <c r="F437" s="144" t="s">
        <v>2638</v>
      </c>
    </row>
    <row r="438" spans="2:6" x14ac:dyDescent="0.25">
      <c r="B438" s="187">
        <v>44899.755555555559</v>
      </c>
      <c r="C438" s="210">
        <v>1000</v>
      </c>
      <c r="D438" s="210">
        <v>996.5</v>
      </c>
      <c r="E438" s="210">
        <v>3.5</v>
      </c>
      <c r="F438" s="144" t="s">
        <v>4522</v>
      </c>
    </row>
    <row r="439" spans="2:6" x14ac:dyDescent="0.25">
      <c r="B439" s="187">
        <v>44899.756944444445</v>
      </c>
      <c r="C439" s="210">
        <v>10</v>
      </c>
      <c r="D439" s="210">
        <v>9.9600000000000009</v>
      </c>
      <c r="E439" s="210">
        <v>0.04</v>
      </c>
      <c r="F439" s="144" t="s">
        <v>2976</v>
      </c>
    </row>
    <row r="440" spans="2:6" x14ac:dyDescent="0.25">
      <c r="B440" s="187">
        <v>44899.756944444445</v>
      </c>
      <c r="C440" s="210">
        <v>10</v>
      </c>
      <c r="D440" s="210">
        <v>9.9600000000000009</v>
      </c>
      <c r="E440" s="210">
        <v>0.04</v>
      </c>
      <c r="F440" s="144" t="s">
        <v>2976</v>
      </c>
    </row>
    <row r="441" spans="2:6" x14ac:dyDescent="0.25">
      <c r="B441" s="187">
        <v>44899.757638888892</v>
      </c>
      <c r="C441" s="210">
        <v>10</v>
      </c>
      <c r="D441" s="210">
        <v>9.9600000000000009</v>
      </c>
      <c r="E441" s="210">
        <v>0.04</v>
      </c>
      <c r="F441" s="144" t="s">
        <v>2976</v>
      </c>
    </row>
    <row r="442" spans="2:6" x14ac:dyDescent="0.25">
      <c r="B442" s="187">
        <v>44899.757638888892</v>
      </c>
      <c r="C442" s="210">
        <v>10</v>
      </c>
      <c r="D442" s="210">
        <v>9.9600000000000009</v>
      </c>
      <c r="E442" s="210">
        <v>0.04</v>
      </c>
      <c r="F442" s="144" t="s">
        <v>2976</v>
      </c>
    </row>
    <row r="443" spans="2:6" x14ac:dyDescent="0.25">
      <c r="B443" s="187">
        <v>44899.761805555558</v>
      </c>
      <c r="C443" s="210">
        <v>150</v>
      </c>
      <c r="D443" s="210">
        <v>149.47</v>
      </c>
      <c r="E443" s="210">
        <v>0.53</v>
      </c>
      <c r="F443" s="144" t="s">
        <v>1695</v>
      </c>
    </row>
    <row r="444" spans="2:6" x14ac:dyDescent="0.25">
      <c r="B444" s="187">
        <v>44899.771527777775</v>
      </c>
      <c r="C444" s="210">
        <v>600</v>
      </c>
      <c r="D444" s="210">
        <v>597.9</v>
      </c>
      <c r="E444" s="210">
        <v>2.1</v>
      </c>
      <c r="F444" s="144" t="s">
        <v>2127</v>
      </c>
    </row>
    <row r="445" spans="2:6" x14ac:dyDescent="0.25">
      <c r="B445" s="187">
        <v>44899.78402777778</v>
      </c>
      <c r="C445" s="210">
        <v>100</v>
      </c>
      <c r="D445" s="210">
        <v>99.65</v>
      </c>
      <c r="E445" s="210">
        <v>0.35</v>
      </c>
      <c r="F445" s="144" t="s">
        <v>6135</v>
      </c>
    </row>
    <row r="446" spans="2:6" x14ac:dyDescent="0.25">
      <c r="B446" s="187">
        <v>44899.79791666667</v>
      </c>
      <c r="C446" s="210">
        <v>1</v>
      </c>
      <c r="D446" s="210">
        <v>1</v>
      </c>
      <c r="E446" s="210">
        <v>0</v>
      </c>
      <c r="F446" s="144" t="s">
        <v>3509</v>
      </c>
    </row>
    <row r="447" spans="2:6" x14ac:dyDescent="0.25">
      <c r="B447" s="187">
        <v>44899.799305555556</v>
      </c>
      <c r="C447" s="210">
        <v>1000</v>
      </c>
      <c r="D447" s="210">
        <v>996.5</v>
      </c>
      <c r="E447" s="210">
        <v>3.5</v>
      </c>
      <c r="F447" s="144" t="s">
        <v>2282</v>
      </c>
    </row>
    <row r="448" spans="2:6" x14ac:dyDescent="0.25">
      <c r="B448" s="187">
        <v>44899.804861111108</v>
      </c>
      <c r="C448" s="210">
        <v>10000</v>
      </c>
      <c r="D448" s="210">
        <v>9965</v>
      </c>
      <c r="E448" s="210">
        <v>35</v>
      </c>
      <c r="F448" s="144" t="s">
        <v>3641</v>
      </c>
    </row>
    <row r="449" spans="2:6" x14ac:dyDescent="0.25">
      <c r="B449" s="187">
        <v>44899.816666666666</v>
      </c>
      <c r="C449" s="210">
        <v>100</v>
      </c>
      <c r="D449" s="210">
        <v>99.65</v>
      </c>
      <c r="E449" s="210">
        <v>0.35</v>
      </c>
      <c r="F449" s="144" t="s">
        <v>747</v>
      </c>
    </row>
    <row r="450" spans="2:6" x14ac:dyDescent="0.25">
      <c r="B450" s="187">
        <v>44899.862500000003</v>
      </c>
      <c r="C450" s="210">
        <v>350</v>
      </c>
      <c r="D450" s="210">
        <v>348.77</v>
      </c>
      <c r="E450" s="210">
        <v>1.23</v>
      </c>
      <c r="F450" s="144" t="s">
        <v>4755</v>
      </c>
    </row>
    <row r="451" spans="2:6" x14ac:dyDescent="0.25">
      <c r="B451" s="187">
        <v>44899.865277777775</v>
      </c>
      <c r="C451" s="210">
        <v>700</v>
      </c>
      <c r="D451" s="210">
        <v>697.55</v>
      </c>
      <c r="E451" s="210">
        <v>2.4500000000000002</v>
      </c>
      <c r="F451" s="144" t="s">
        <v>1812</v>
      </c>
    </row>
    <row r="452" spans="2:6" x14ac:dyDescent="0.25">
      <c r="B452" s="187">
        <v>44899.878472222219</v>
      </c>
      <c r="C452" s="210">
        <v>500</v>
      </c>
      <c r="D452" s="210">
        <v>498.25</v>
      </c>
      <c r="E452" s="210">
        <v>1.75</v>
      </c>
      <c r="F452" s="144" t="s">
        <v>5637</v>
      </c>
    </row>
    <row r="453" spans="2:6" x14ac:dyDescent="0.25">
      <c r="B453" s="187">
        <v>44899.904861111114</v>
      </c>
      <c r="C453" s="210">
        <v>500</v>
      </c>
      <c r="D453" s="210">
        <v>498.25</v>
      </c>
      <c r="E453" s="210">
        <v>1.75</v>
      </c>
      <c r="F453" s="144" t="s">
        <v>7259</v>
      </c>
    </row>
    <row r="454" spans="2:6" x14ac:dyDescent="0.25">
      <c r="B454" s="187">
        <v>44899.908333333333</v>
      </c>
      <c r="C454" s="210">
        <v>1000</v>
      </c>
      <c r="D454" s="210">
        <v>996.5</v>
      </c>
      <c r="E454" s="210">
        <v>3.5</v>
      </c>
      <c r="F454" s="144" t="s">
        <v>3894</v>
      </c>
    </row>
    <row r="455" spans="2:6" x14ac:dyDescent="0.25">
      <c r="B455" s="187">
        <v>44899.909722222219</v>
      </c>
      <c r="C455" s="210">
        <v>10</v>
      </c>
      <c r="D455" s="210">
        <v>9.9600000000000009</v>
      </c>
      <c r="E455" s="210">
        <v>0.04</v>
      </c>
      <c r="F455" s="144" t="s">
        <v>2976</v>
      </c>
    </row>
    <row r="456" spans="2:6" x14ac:dyDescent="0.25">
      <c r="B456" s="187">
        <v>44899.910416666666</v>
      </c>
      <c r="C456" s="210">
        <v>10</v>
      </c>
      <c r="D456" s="210">
        <v>9.9600000000000009</v>
      </c>
      <c r="E456" s="210">
        <v>0.04</v>
      </c>
      <c r="F456" s="144" t="s">
        <v>2976</v>
      </c>
    </row>
    <row r="457" spans="2:6" x14ac:dyDescent="0.25">
      <c r="B457" s="187">
        <v>44899.910416666666</v>
      </c>
      <c r="C457" s="210">
        <v>10</v>
      </c>
      <c r="D457" s="210">
        <v>9.9600000000000009</v>
      </c>
      <c r="E457" s="210">
        <v>0.04</v>
      </c>
      <c r="F457" s="144" t="s">
        <v>2976</v>
      </c>
    </row>
    <row r="458" spans="2:6" x14ac:dyDescent="0.25">
      <c r="B458" s="187">
        <v>44899.910416666666</v>
      </c>
      <c r="C458" s="210">
        <v>10</v>
      </c>
      <c r="D458" s="210">
        <v>9.9600000000000009</v>
      </c>
      <c r="E458" s="210">
        <v>0.04</v>
      </c>
      <c r="F458" s="144" t="s">
        <v>2976</v>
      </c>
    </row>
    <row r="459" spans="2:6" x14ac:dyDescent="0.25">
      <c r="B459" s="187">
        <v>44899.911111111112</v>
      </c>
      <c r="C459" s="210">
        <v>10</v>
      </c>
      <c r="D459" s="210">
        <v>9.9600000000000009</v>
      </c>
      <c r="E459" s="210">
        <v>0.04</v>
      </c>
      <c r="F459" s="144" t="s">
        <v>2976</v>
      </c>
    </row>
    <row r="460" spans="2:6" x14ac:dyDescent="0.25">
      <c r="B460" s="187">
        <v>44899.911111111112</v>
      </c>
      <c r="C460" s="210">
        <v>10</v>
      </c>
      <c r="D460" s="210">
        <v>9.9600000000000009</v>
      </c>
      <c r="E460" s="210">
        <v>0.04</v>
      </c>
      <c r="F460" s="144" t="s">
        <v>2976</v>
      </c>
    </row>
    <row r="461" spans="2:6" x14ac:dyDescent="0.25">
      <c r="B461" s="187">
        <v>44899.911111111112</v>
      </c>
      <c r="C461" s="210">
        <v>10</v>
      </c>
      <c r="D461" s="210">
        <v>9.9600000000000009</v>
      </c>
      <c r="E461" s="210">
        <v>0.04</v>
      </c>
      <c r="F461" s="144" t="s">
        <v>2976</v>
      </c>
    </row>
    <row r="462" spans="2:6" x14ac:dyDescent="0.25">
      <c r="B462" s="187">
        <v>44899.911111111112</v>
      </c>
      <c r="C462" s="210">
        <v>10</v>
      </c>
      <c r="D462" s="210">
        <v>9.9600000000000009</v>
      </c>
      <c r="E462" s="210">
        <v>0.04</v>
      </c>
      <c r="F462" s="144" t="s">
        <v>2976</v>
      </c>
    </row>
    <row r="463" spans="2:6" x14ac:dyDescent="0.25">
      <c r="B463" s="187">
        <v>44899.911111111112</v>
      </c>
      <c r="C463" s="210">
        <v>10</v>
      </c>
      <c r="D463" s="210">
        <v>9.9600000000000009</v>
      </c>
      <c r="E463" s="210">
        <v>0.04</v>
      </c>
      <c r="F463" s="144" t="s">
        <v>2976</v>
      </c>
    </row>
    <row r="464" spans="2:6" x14ac:dyDescent="0.25">
      <c r="B464" s="187">
        <v>44899.911805555559</v>
      </c>
      <c r="C464" s="210">
        <v>10</v>
      </c>
      <c r="D464" s="210">
        <v>9.9600000000000009</v>
      </c>
      <c r="E464" s="210">
        <v>0.04</v>
      </c>
      <c r="F464" s="144" t="s">
        <v>2976</v>
      </c>
    </row>
    <row r="465" spans="2:6" x14ac:dyDescent="0.25">
      <c r="B465" s="187">
        <v>44899.911805555559</v>
      </c>
      <c r="C465" s="210">
        <v>10</v>
      </c>
      <c r="D465" s="210">
        <v>9.9600000000000009</v>
      </c>
      <c r="E465" s="210">
        <v>0.04</v>
      </c>
      <c r="F465" s="144" t="s">
        <v>2976</v>
      </c>
    </row>
    <row r="466" spans="2:6" x14ac:dyDescent="0.25">
      <c r="B466" s="187">
        <v>44899.911805555559</v>
      </c>
      <c r="C466" s="210">
        <v>10</v>
      </c>
      <c r="D466" s="210">
        <v>9.9600000000000009</v>
      </c>
      <c r="E466" s="210">
        <v>0.04</v>
      </c>
      <c r="F466" s="144" t="s">
        <v>2976</v>
      </c>
    </row>
    <row r="467" spans="2:6" x14ac:dyDescent="0.25">
      <c r="B467" s="187">
        <v>44899.911805555559</v>
      </c>
      <c r="C467" s="210">
        <v>10</v>
      </c>
      <c r="D467" s="210">
        <v>9.9600000000000009</v>
      </c>
      <c r="E467" s="210">
        <v>0.04</v>
      </c>
      <c r="F467" s="144" t="s">
        <v>2976</v>
      </c>
    </row>
    <row r="468" spans="2:6" x14ac:dyDescent="0.25">
      <c r="B468" s="187">
        <v>44899.912499999999</v>
      </c>
      <c r="C468" s="210">
        <v>10</v>
      </c>
      <c r="D468" s="210">
        <v>9.9600000000000009</v>
      </c>
      <c r="E468" s="210">
        <v>0.04</v>
      </c>
      <c r="F468" s="144" t="s">
        <v>2976</v>
      </c>
    </row>
    <row r="469" spans="2:6" x14ac:dyDescent="0.25">
      <c r="B469" s="187">
        <v>44899.912499999999</v>
      </c>
      <c r="C469" s="210">
        <v>10</v>
      </c>
      <c r="D469" s="210">
        <v>9.9600000000000009</v>
      </c>
      <c r="E469" s="210">
        <v>0.04</v>
      </c>
      <c r="F469" s="144" t="s">
        <v>2976</v>
      </c>
    </row>
    <row r="470" spans="2:6" x14ac:dyDescent="0.25">
      <c r="B470" s="187">
        <v>44899.912499999999</v>
      </c>
      <c r="C470" s="210">
        <v>10</v>
      </c>
      <c r="D470" s="210">
        <v>9.9600000000000009</v>
      </c>
      <c r="E470" s="210">
        <v>0.04</v>
      </c>
      <c r="F470" s="144" t="s">
        <v>2976</v>
      </c>
    </row>
    <row r="471" spans="2:6" x14ac:dyDescent="0.25">
      <c r="B471" s="187">
        <v>44899.912499999999</v>
      </c>
      <c r="C471" s="210">
        <v>10</v>
      </c>
      <c r="D471" s="210">
        <v>9.9600000000000009</v>
      </c>
      <c r="E471" s="210">
        <v>0.04</v>
      </c>
      <c r="F471" s="144" t="s">
        <v>2976</v>
      </c>
    </row>
    <row r="472" spans="2:6" x14ac:dyDescent="0.25">
      <c r="B472" s="187">
        <v>44899.912499999999</v>
      </c>
      <c r="C472" s="210">
        <v>10</v>
      </c>
      <c r="D472" s="210">
        <v>9.9600000000000009</v>
      </c>
      <c r="E472" s="210">
        <v>0.04</v>
      </c>
      <c r="F472" s="144" t="s">
        <v>2976</v>
      </c>
    </row>
    <row r="473" spans="2:6" x14ac:dyDescent="0.25">
      <c r="B473" s="187">
        <v>44899.912499999999</v>
      </c>
      <c r="C473" s="210">
        <v>10</v>
      </c>
      <c r="D473" s="210">
        <v>9.9600000000000009</v>
      </c>
      <c r="E473" s="210">
        <v>0.04</v>
      </c>
      <c r="F473" s="144" t="s">
        <v>2976</v>
      </c>
    </row>
    <row r="474" spans="2:6" x14ac:dyDescent="0.25">
      <c r="B474" s="187">
        <v>44899.912499999999</v>
      </c>
      <c r="C474" s="210">
        <v>10</v>
      </c>
      <c r="D474" s="210">
        <v>9.9600000000000009</v>
      </c>
      <c r="E474" s="210">
        <v>0.04</v>
      </c>
      <c r="F474" s="144" t="s">
        <v>2976</v>
      </c>
    </row>
    <row r="475" spans="2:6" x14ac:dyDescent="0.25">
      <c r="B475" s="187">
        <v>44899.913194444445</v>
      </c>
      <c r="C475" s="210">
        <v>10</v>
      </c>
      <c r="D475" s="210">
        <v>9.9600000000000009</v>
      </c>
      <c r="E475" s="210">
        <v>0.04</v>
      </c>
      <c r="F475" s="144" t="s">
        <v>2976</v>
      </c>
    </row>
    <row r="476" spans="2:6" x14ac:dyDescent="0.25">
      <c r="B476" s="187">
        <v>44899.913194444445</v>
      </c>
      <c r="C476" s="210">
        <v>10</v>
      </c>
      <c r="D476" s="210">
        <v>9.9600000000000009</v>
      </c>
      <c r="E476" s="210">
        <v>0.04</v>
      </c>
      <c r="F476" s="144" t="s">
        <v>2976</v>
      </c>
    </row>
    <row r="477" spans="2:6" x14ac:dyDescent="0.25">
      <c r="B477" s="187">
        <v>44899.913194444445</v>
      </c>
      <c r="C477" s="210">
        <v>10</v>
      </c>
      <c r="D477" s="210">
        <v>9.9600000000000009</v>
      </c>
      <c r="E477" s="210">
        <v>0.04</v>
      </c>
      <c r="F477" s="144" t="s">
        <v>2976</v>
      </c>
    </row>
    <row r="478" spans="2:6" x14ac:dyDescent="0.25">
      <c r="B478" s="187">
        <v>44899.913194444445</v>
      </c>
      <c r="C478" s="210">
        <v>10</v>
      </c>
      <c r="D478" s="210">
        <v>9.9600000000000009</v>
      </c>
      <c r="E478" s="210">
        <v>0.04</v>
      </c>
      <c r="F478" s="144" t="s">
        <v>2976</v>
      </c>
    </row>
    <row r="479" spans="2:6" x14ac:dyDescent="0.25">
      <c r="B479" s="187">
        <v>44899.913194444445</v>
      </c>
      <c r="C479" s="210">
        <v>10</v>
      </c>
      <c r="D479" s="210">
        <v>9.9600000000000009</v>
      </c>
      <c r="E479" s="210">
        <v>0.04</v>
      </c>
      <c r="F479" s="144" t="s">
        <v>2976</v>
      </c>
    </row>
    <row r="480" spans="2:6" x14ac:dyDescent="0.25">
      <c r="B480" s="187">
        <v>44899.913888888892</v>
      </c>
      <c r="C480" s="210">
        <v>10</v>
      </c>
      <c r="D480" s="210">
        <v>9.9600000000000009</v>
      </c>
      <c r="E480" s="210">
        <v>0.04</v>
      </c>
      <c r="F480" s="144" t="s">
        <v>2976</v>
      </c>
    </row>
    <row r="481" spans="2:6" x14ac:dyDescent="0.25">
      <c r="B481" s="187">
        <v>44899.913888888892</v>
      </c>
      <c r="C481" s="210">
        <v>10</v>
      </c>
      <c r="D481" s="210">
        <v>9.9600000000000009</v>
      </c>
      <c r="E481" s="210">
        <v>0.04</v>
      </c>
      <c r="F481" s="144" t="s">
        <v>2976</v>
      </c>
    </row>
    <row r="482" spans="2:6" x14ac:dyDescent="0.25">
      <c r="B482" s="187">
        <v>44899.913888888892</v>
      </c>
      <c r="C482" s="210">
        <v>10</v>
      </c>
      <c r="D482" s="210">
        <v>9.9600000000000009</v>
      </c>
      <c r="E482" s="210">
        <v>0.04</v>
      </c>
      <c r="F482" s="144" t="s">
        <v>2976</v>
      </c>
    </row>
    <row r="483" spans="2:6" x14ac:dyDescent="0.25">
      <c r="B483" s="187">
        <v>44899.913888888892</v>
      </c>
      <c r="C483" s="210">
        <v>10</v>
      </c>
      <c r="D483" s="210">
        <v>9.9600000000000009</v>
      </c>
      <c r="E483" s="210">
        <v>0.04</v>
      </c>
      <c r="F483" s="144" t="s">
        <v>2976</v>
      </c>
    </row>
    <row r="484" spans="2:6" x14ac:dyDescent="0.25">
      <c r="B484" s="187">
        <v>44899.913888888892</v>
      </c>
      <c r="C484" s="210">
        <v>10</v>
      </c>
      <c r="D484" s="210">
        <v>9.9600000000000009</v>
      </c>
      <c r="E484" s="210">
        <v>0.04</v>
      </c>
      <c r="F484" s="144" t="s">
        <v>2976</v>
      </c>
    </row>
    <row r="485" spans="2:6" x14ac:dyDescent="0.25">
      <c r="B485" s="187">
        <v>44899.913888888892</v>
      </c>
      <c r="C485" s="210">
        <v>10</v>
      </c>
      <c r="D485" s="210">
        <v>9.9600000000000009</v>
      </c>
      <c r="E485" s="210">
        <v>0.04</v>
      </c>
      <c r="F485" s="144" t="s">
        <v>2976</v>
      </c>
    </row>
    <row r="486" spans="2:6" x14ac:dyDescent="0.25">
      <c r="B486" s="187">
        <v>44899.913888888892</v>
      </c>
      <c r="C486" s="210">
        <v>10</v>
      </c>
      <c r="D486" s="210">
        <v>9.9600000000000009</v>
      </c>
      <c r="E486" s="210">
        <v>0.04</v>
      </c>
      <c r="F486" s="144" t="s">
        <v>2976</v>
      </c>
    </row>
    <row r="487" spans="2:6" x14ac:dyDescent="0.25">
      <c r="B487" s="187">
        <v>44899.914583333331</v>
      </c>
      <c r="C487" s="210">
        <v>10</v>
      </c>
      <c r="D487" s="210">
        <v>9.9600000000000009</v>
      </c>
      <c r="E487" s="210">
        <v>0.04</v>
      </c>
      <c r="F487" s="144" t="s">
        <v>2976</v>
      </c>
    </row>
    <row r="488" spans="2:6" x14ac:dyDescent="0.25">
      <c r="B488" s="187">
        <v>44899.914583333331</v>
      </c>
      <c r="C488" s="210">
        <v>10</v>
      </c>
      <c r="D488" s="210">
        <v>9.9600000000000009</v>
      </c>
      <c r="E488" s="210">
        <v>0.04</v>
      </c>
      <c r="F488" s="144" t="s">
        <v>2976</v>
      </c>
    </row>
    <row r="489" spans="2:6" x14ac:dyDescent="0.25">
      <c r="B489" s="187">
        <v>44899.914583333331</v>
      </c>
      <c r="C489" s="210">
        <v>10</v>
      </c>
      <c r="D489" s="210">
        <v>9.9600000000000009</v>
      </c>
      <c r="E489" s="210">
        <v>0.04</v>
      </c>
      <c r="F489" s="144" t="s">
        <v>2976</v>
      </c>
    </row>
    <row r="490" spans="2:6" x14ac:dyDescent="0.25">
      <c r="B490" s="187">
        <v>44899.915277777778</v>
      </c>
      <c r="C490" s="210">
        <v>10</v>
      </c>
      <c r="D490" s="210">
        <v>9.9600000000000009</v>
      </c>
      <c r="E490" s="210">
        <v>0.04</v>
      </c>
      <c r="F490" s="144" t="s">
        <v>2976</v>
      </c>
    </row>
    <row r="491" spans="2:6" x14ac:dyDescent="0.25">
      <c r="B491" s="187">
        <v>44899.915277777778</v>
      </c>
      <c r="C491" s="210">
        <v>10</v>
      </c>
      <c r="D491" s="210">
        <v>9.9600000000000009</v>
      </c>
      <c r="E491" s="210">
        <v>0.04</v>
      </c>
      <c r="F491" s="144" t="s">
        <v>2976</v>
      </c>
    </row>
    <row r="492" spans="2:6" x14ac:dyDescent="0.25">
      <c r="B492" s="187">
        <v>44899.915277777778</v>
      </c>
      <c r="C492" s="210">
        <v>18</v>
      </c>
      <c r="D492" s="210">
        <v>17.940000000000001</v>
      </c>
      <c r="E492" s="210">
        <v>0.06</v>
      </c>
      <c r="F492" s="144" t="s">
        <v>2976</v>
      </c>
    </row>
    <row r="493" spans="2:6" x14ac:dyDescent="0.25">
      <c r="B493" s="187">
        <v>44899.920138888891</v>
      </c>
      <c r="C493" s="210">
        <v>200</v>
      </c>
      <c r="D493" s="210">
        <v>199.3</v>
      </c>
      <c r="E493" s="210">
        <v>0.7</v>
      </c>
      <c r="F493" s="144" t="s">
        <v>1386</v>
      </c>
    </row>
    <row r="494" spans="2:6" x14ac:dyDescent="0.25">
      <c r="B494" s="187">
        <v>44899.923611111109</v>
      </c>
      <c r="C494" s="210">
        <v>100</v>
      </c>
      <c r="D494" s="210">
        <v>99.65</v>
      </c>
      <c r="E494" s="210">
        <v>0.35</v>
      </c>
      <c r="F494" s="144" t="s">
        <v>720</v>
      </c>
    </row>
    <row r="495" spans="2:6" x14ac:dyDescent="0.25">
      <c r="B495" s="187">
        <v>44899.935416666667</v>
      </c>
      <c r="C495" s="210">
        <v>100</v>
      </c>
      <c r="D495" s="210">
        <v>99.65</v>
      </c>
      <c r="E495" s="210">
        <v>0.35</v>
      </c>
      <c r="F495" s="144" t="s">
        <v>2304</v>
      </c>
    </row>
    <row r="496" spans="2:6" x14ac:dyDescent="0.25">
      <c r="B496" s="187">
        <v>44899.953472222223</v>
      </c>
      <c r="C496" s="210">
        <v>300</v>
      </c>
      <c r="D496" s="210">
        <v>298.95</v>
      </c>
      <c r="E496" s="210">
        <v>1.05</v>
      </c>
      <c r="F496" s="144" t="s">
        <v>2303</v>
      </c>
    </row>
    <row r="497" spans="2:6" x14ac:dyDescent="0.25">
      <c r="B497" s="187">
        <v>44899.955555555556</v>
      </c>
      <c r="C497" s="210">
        <v>1000</v>
      </c>
      <c r="D497" s="210">
        <v>996.5</v>
      </c>
      <c r="E497" s="210">
        <v>3.5</v>
      </c>
      <c r="F497" s="144" t="s">
        <v>7260</v>
      </c>
    </row>
    <row r="498" spans="2:6" x14ac:dyDescent="0.25">
      <c r="B498" s="187">
        <v>44899.966666666667</v>
      </c>
      <c r="C498" s="210">
        <v>900</v>
      </c>
      <c r="D498" s="210">
        <v>896.85</v>
      </c>
      <c r="E498" s="210">
        <v>3.15</v>
      </c>
      <c r="F498" s="144" t="s">
        <v>7261</v>
      </c>
    </row>
    <row r="499" spans="2:6" x14ac:dyDescent="0.25">
      <c r="B499" s="187">
        <v>44899.974999999999</v>
      </c>
      <c r="C499" s="210">
        <v>1</v>
      </c>
      <c r="D499" s="210">
        <v>1</v>
      </c>
      <c r="E499" s="210">
        <v>0</v>
      </c>
      <c r="F499" s="144" t="s">
        <v>2744</v>
      </c>
    </row>
    <row r="500" spans="2:6" x14ac:dyDescent="0.25">
      <c r="B500" s="187">
        <v>44899.975694444445</v>
      </c>
      <c r="C500" s="210">
        <v>10</v>
      </c>
      <c r="D500" s="210">
        <v>9.9600000000000009</v>
      </c>
      <c r="E500" s="210">
        <v>0.04</v>
      </c>
      <c r="F500" s="144" t="s">
        <v>2744</v>
      </c>
    </row>
    <row r="501" spans="2:6" x14ac:dyDescent="0.25">
      <c r="B501" s="187">
        <v>44899.976388888892</v>
      </c>
      <c r="C501" s="210">
        <v>10</v>
      </c>
      <c r="D501" s="210">
        <v>9.9600000000000009</v>
      </c>
      <c r="E501" s="210">
        <v>0.04</v>
      </c>
      <c r="F501" s="144" t="s">
        <v>2744</v>
      </c>
    </row>
    <row r="502" spans="2:6" x14ac:dyDescent="0.25">
      <c r="B502" s="187">
        <v>44900.020833333336</v>
      </c>
      <c r="C502" s="210">
        <v>10</v>
      </c>
      <c r="D502" s="210">
        <v>9.9600000000000009</v>
      </c>
      <c r="E502" s="210">
        <v>0.04</v>
      </c>
      <c r="F502" s="144" t="s">
        <v>587</v>
      </c>
    </row>
    <row r="503" spans="2:6" x14ac:dyDescent="0.25">
      <c r="B503" s="187">
        <v>44900.021527777775</v>
      </c>
      <c r="C503" s="210">
        <v>3000</v>
      </c>
      <c r="D503" s="210">
        <v>2989.5</v>
      </c>
      <c r="E503" s="210">
        <v>10.5</v>
      </c>
      <c r="F503" s="144" t="s">
        <v>2861</v>
      </c>
    </row>
    <row r="504" spans="2:6" x14ac:dyDescent="0.25">
      <c r="B504" s="187">
        <v>44900.045138888891</v>
      </c>
      <c r="C504" s="210">
        <v>20</v>
      </c>
      <c r="D504" s="210">
        <v>19.93</v>
      </c>
      <c r="E504" s="210">
        <v>7.0000000000000007E-2</v>
      </c>
      <c r="F504" s="144" t="s">
        <v>1603</v>
      </c>
    </row>
    <row r="505" spans="2:6" x14ac:dyDescent="0.25">
      <c r="B505" s="187">
        <v>44900.047222222223</v>
      </c>
      <c r="C505" s="210">
        <v>5</v>
      </c>
      <c r="D505" s="210">
        <v>4.9800000000000004</v>
      </c>
      <c r="E505" s="210">
        <v>0.02</v>
      </c>
      <c r="F505" s="144" t="s">
        <v>3318</v>
      </c>
    </row>
    <row r="506" spans="2:6" x14ac:dyDescent="0.25">
      <c r="B506" s="187">
        <v>44900.078472222223</v>
      </c>
      <c r="C506" s="210">
        <v>1000</v>
      </c>
      <c r="D506" s="210">
        <v>996.5</v>
      </c>
      <c r="E506" s="210">
        <v>3.5</v>
      </c>
      <c r="F506" s="144" t="s">
        <v>7262</v>
      </c>
    </row>
    <row r="507" spans="2:6" x14ac:dyDescent="0.25">
      <c r="B507" s="187">
        <v>44900.092361111114</v>
      </c>
      <c r="C507" s="210">
        <v>500</v>
      </c>
      <c r="D507" s="210">
        <v>498.25</v>
      </c>
      <c r="E507" s="210">
        <v>1.75</v>
      </c>
      <c r="F507" s="144" t="s">
        <v>2186</v>
      </c>
    </row>
    <row r="508" spans="2:6" x14ac:dyDescent="0.25">
      <c r="B508" s="187">
        <v>44900.095138888886</v>
      </c>
      <c r="C508" s="210">
        <v>5</v>
      </c>
      <c r="D508" s="210">
        <v>4.9800000000000004</v>
      </c>
      <c r="E508" s="210">
        <v>0.02</v>
      </c>
      <c r="F508" s="144" t="s">
        <v>1567</v>
      </c>
    </row>
    <row r="509" spans="2:6" x14ac:dyDescent="0.25">
      <c r="B509" s="187">
        <v>44900.104861111111</v>
      </c>
      <c r="C509" s="210">
        <v>7</v>
      </c>
      <c r="D509" s="210">
        <v>6.98</v>
      </c>
      <c r="E509" s="210">
        <v>0.02</v>
      </c>
      <c r="F509" s="144" t="s">
        <v>1567</v>
      </c>
    </row>
    <row r="510" spans="2:6" x14ac:dyDescent="0.25">
      <c r="B510" s="187">
        <v>44900.115277777775</v>
      </c>
      <c r="C510" s="210">
        <v>8</v>
      </c>
      <c r="D510" s="210">
        <v>7.97</v>
      </c>
      <c r="E510" s="210">
        <v>0.03</v>
      </c>
      <c r="F510" s="144" t="s">
        <v>1567</v>
      </c>
    </row>
    <row r="511" spans="2:6" x14ac:dyDescent="0.25">
      <c r="B511" s="187">
        <v>44900.120833333334</v>
      </c>
      <c r="C511" s="210">
        <v>9</v>
      </c>
      <c r="D511" s="210">
        <v>8.9700000000000006</v>
      </c>
      <c r="E511" s="210">
        <v>0.03</v>
      </c>
      <c r="F511" s="144" t="s">
        <v>1567</v>
      </c>
    </row>
    <row r="512" spans="2:6" x14ac:dyDescent="0.25">
      <c r="B512" s="187">
        <v>44900.145138888889</v>
      </c>
      <c r="C512" s="210">
        <v>100</v>
      </c>
      <c r="D512" s="210">
        <v>99.65</v>
      </c>
      <c r="E512" s="210">
        <v>0.35</v>
      </c>
      <c r="F512" s="144" t="s">
        <v>7263</v>
      </c>
    </row>
    <row r="513" spans="2:6" x14ac:dyDescent="0.25">
      <c r="B513" s="187">
        <v>44900.188888888886</v>
      </c>
      <c r="C513" s="210">
        <v>10</v>
      </c>
      <c r="D513" s="210">
        <v>9.9600000000000009</v>
      </c>
      <c r="E513" s="210">
        <v>0.04</v>
      </c>
      <c r="F513" s="144" t="s">
        <v>775</v>
      </c>
    </row>
    <row r="514" spans="2:6" x14ac:dyDescent="0.25">
      <c r="B514" s="187">
        <v>44900.251388888886</v>
      </c>
      <c r="C514" s="210">
        <v>1000</v>
      </c>
      <c r="D514" s="210">
        <v>996.5</v>
      </c>
      <c r="E514" s="210">
        <v>3.5</v>
      </c>
      <c r="F514" s="144" t="s">
        <v>6032</v>
      </c>
    </row>
    <row r="515" spans="2:6" x14ac:dyDescent="0.25">
      <c r="B515" s="187">
        <v>44900.254861111112</v>
      </c>
      <c r="C515" s="210">
        <v>31</v>
      </c>
      <c r="D515" s="210">
        <v>30.89</v>
      </c>
      <c r="E515" s="210">
        <v>0.11</v>
      </c>
      <c r="F515" s="144" t="s">
        <v>79</v>
      </c>
    </row>
    <row r="516" spans="2:6" x14ac:dyDescent="0.25">
      <c r="B516" s="187">
        <v>44900.283333333333</v>
      </c>
      <c r="C516" s="210">
        <v>1000</v>
      </c>
      <c r="D516" s="210">
        <v>996.5</v>
      </c>
      <c r="E516" s="210">
        <v>3.5</v>
      </c>
      <c r="F516" s="144" t="s">
        <v>5006</v>
      </c>
    </row>
    <row r="517" spans="2:6" x14ac:dyDescent="0.25">
      <c r="B517" s="187">
        <v>44900.32708333333</v>
      </c>
      <c r="C517" s="210">
        <v>10</v>
      </c>
      <c r="D517" s="210">
        <v>9.9600000000000009</v>
      </c>
      <c r="E517" s="210">
        <v>0.04</v>
      </c>
      <c r="F517" s="144" t="s">
        <v>1332</v>
      </c>
    </row>
    <row r="518" spans="2:6" x14ac:dyDescent="0.25">
      <c r="B518" s="187">
        <v>44900.356249999997</v>
      </c>
      <c r="C518" s="210">
        <v>11.29</v>
      </c>
      <c r="D518" s="210">
        <v>11.25</v>
      </c>
      <c r="E518" s="210">
        <v>0.04</v>
      </c>
      <c r="F518" s="144" t="s">
        <v>7264</v>
      </c>
    </row>
    <row r="519" spans="2:6" x14ac:dyDescent="0.25">
      <c r="B519" s="187">
        <v>44900.356944444444</v>
      </c>
      <c r="C519" s="210">
        <v>16</v>
      </c>
      <c r="D519" s="210">
        <v>15.94</v>
      </c>
      <c r="E519" s="210">
        <v>0.06</v>
      </c>
      <c r="F519" s="144" t="s">
        <v>1399</v>
      </c>
    </row>
    <row r="520" spans="2:6" x14ac:dyDescent="0.25">
      <c r="B520" s="187">
        <v>44900.356944444444</v>
      </c>
      <c r="C520" s="210">
        <v>35</v>
      </c>
      <c r="D520" s="210">
        <v>34.880000000000003</v>
      </c>
      <c r="E520" s="210">
        <v>0.12</v>
      </c>
      <c r="F520" s="144" t="s">
        <v>7265</v>
      </c>
    </row>
    <row r="521" spans="2:6" x14ac:dyDescent="0.25">
      <c r="B521" s="187">
        <v>44900.366666666669</v>
      </c>
      <c r="C521" s="210">
        <v>20</v>
      </c>
      <c r="D521" s="210">
        <v>19.93</v>
      </c>
      <c r="E521" s="210">
        <v>7.0000000000000007E-2</v>
      </c>
      <c r="F521" s="144" t="s">
        <v>4838</v>
      </c>
    </row>
    <row r="522" spans="2:6" x14ac:dyDescent="0.25">
      <c r="B522" s="187">
        <v>44900.371527777781</v>
      </c>
      <c r="C522" s="210">
        <v>25</v>
      </c>
      <c r="D522" s="210">
        <v>24.91</v>
      </c>
      <c r="E522" s="210">
        <v>0.09</v>
      </c>
      <c r="F522" s="144" t="s">
        <v>4882</v>
      </c>
    </row>
    <row r="523" spans="2:6" x14ac:dyDescent="0.25">
      <c r="B523" s="187">
        <v>44900.379166666666</v>
      </c>
      <c r="C523" s="210">
        <v>1</v>
      </c>
      <c r="D523" s="210">
        <v>1</v>
      </c>
      <c r="E523" s="210">
        <v>0</v>
      </c>
      <c r="F523" s="144" t="s">
        <v>1947</v>
      </c>
    </row>
    <row r="524" spans="2:6" x14ac:dyDescent="0.25">
      <c r="B524" s="187">
        <v>44900.385416666664</v>
      </c>
      <c r="C524" s="210">
        <v>1</v>
      </c>
      <c r="D524" s="210">
        <v>1</v>
      </c>
      <c r="E524" s="210">
        <v>0</v>
      </c>
      <c r="F524" s="144" t="s">
        <v>1947</v>
      </c>
    </row>
    <row r="525" spans="2:6" x14ac:dyDescent="0.25">
      <c r="B525" s="187">
        <v>44900.386111111111</v>
      </c>
      <c r="C525" s="210">
        <v>1</v>
      </c>
      <c r="D525" s="210">
        <v>1</v>
      </c>
      <c r="E525" s="210">
        <v>0</v>
      </c>
      <c r="F525" s="144" t="s">
        <v>1947</v>
      </c>
    </row>
    <row r="526" spans="2:6" x14ac:dyDescent="0.25">
      <c r="B526" s="187">
        <v>44900.386805555558</v>
      </c>
      <c r="C526" s="210">
        <v>1</v>
      </c>
      <c r="D526" s="210">
        <v>1</v>
      </c>
      <c r="E526" s="210">
        <v>0</v>
      </c>
      <c r="F526" s="144" t="s">
        <v>1947</v>
      </c>
    </row>
    <row r="527" spans="2:6" x14ac:dyDescent="0.25">
      <c r="B527" s="187">
        <v>44900.387499999997</v>
      </c>
      <c r="C527" s="210">
        <v>1</v>
      </c>
      <c r="D527" s="210">
        <v>1</v>
      </c>
      <c r="E527" s="210">
        <v>0</v>
      </c>
      <c r="F527" s="144" t="s">
        <v>1947</v>
      </c>
    </row>
    <row r="528" spans="2:6" x14ac:dyDescent="0.25">
      <c r="B528" s="187">
        <v>44900.388194444444</v>
      </c>
      <c r="C528" s="210">
        <v>1</v>
      </c>
      <c r="D528" s="210">
        <v>1</v>
      </c>
      <c r="E528" s="210">
        <v>0</v>
      </c>
      <c r="F528" s="144" t="s">
        <v>1947</v>
      </c>
    </row>
    <row r="529" spans="2:6" x14ac:dyDescent="0.25">
      <c r="B529" s="187">
        <v>44900.38958333333</v>
      </c>
      <c r="C529" s="210">
        <v>600</v>
      </c>
      <c r="D529" s="210">
        <v>597.9</v>
      </c>
      <c r="E529" s="210">
        <v>2.1</v>
      </c>
      <c r="F529" s="144" t="s">
        <v>6376</v>
      </c>
    </row>
    <row r="530" spans="2:6" x14ac:dyDescent="0.25">
      <c r="B530" s="187">
        <v>44900.390972222223</v>
      </c>
      <c r="C530" s="210">
        <v>1</v>
      </c>
      <c r="D530" s="210">
        <v>1</v>
      </c>
      <c r="E530" s="210">
        <v>0</v>
      </c>
      <c r="F530" s="144" t="s">
        <v>1947</v>
      </c>
    </row>
    <row r="531" spans="2:6" x14ac:dyDescent="0.25">
      <c r="B531" s="187">
        <v>44900.39166666667</v>
      </c>
      <c r="C531" s="210">
        <v>1</v>
      </c>
      <c r="D531" s="210">
        <v>1</v>
      </c>
      <c r="E531" s="210">
        <v>0</v>
      </c>
      <c r="F531" s="144" t="s">
        <v>1947</v>
      </c>
    </row>
    <row r="532" spans="2:6" x14ac:dyDescent="0.25">
      <c r="B532" s="187">
        <v>44900.392361111109</v>
      </c>
      <c r="C532" s="210">
        <v>1</v>
      </c>
      <c r="D532" s="210">
        <v>1</v>
      </c>
      <c r="E532" s="210">
        <v>0</v>
      </c>
      <c r="F532" s="144" t="s">
        <v>1947</v>
      </c>
    </row>
    <row r="533" spans="2:6" x14ac:dyDescent="0.25">
      <c r="B533" s="187">
        <v>44900.393055555556</v>
      </c>
      <c r="C533" s="210">
        <v>1</v>
      </c>
      <c r="D533" s="210">
        <v>1</v>
      </c>
      <c r="E533" s="210">
        <v>0</v>
      </c>
      <c r="F533" s="144" t="s">
        <v>1947</v>
      </c>
    </row>
    <row r="534" spans="2:6" x14ac:dyDescent="0.25">
      <c r="B534" s="187">
        <v>44900.393055555556</v>
      </c>
      <c r="C534" s="210">
        <v>1</v>
      </c>
      <c r="D534" s="210">
        <v>1</v>
      </c>
      <c r="E534" s="210">
        <v>0</v>
      </c>
      <c r="F534" s="144" t="s">
        <v>1947</v>
      </c>
    </row>
    <row r="535" spans="2:6" x14ac:dyDescent="0.25">
      <c r="B535" s="187">
        <v>44900.393055555556</v>
      </c>
      <c r="C535" s="210">
        <v>1</v>
      </c>
      <c r="D535" s="210">
        <v>1</v>
      </c>
      <c r="E535" s="210">
        <v>0</v>
      </c>
      <c r="F535" s="144" t="s">
        <v>1947</v>
      </c>
    </row>
    <row r="536" spans="2:6" x14ac:dyDescent="0.25">
      <c r="B536" s="187">
        <v>44900.393750000003</v>
      </c>
      <c r="C536" s="210">
        <v>1</v>
      </c>
      <c r="D536" s="210">
        <v>1</v>
      </c>
      <c r="E536" s="210">
        <v>0</v>
      </c>
      <c r="F536" s="144" t="s">
        <v>1947</v>
      </c>
    </row>
    <row r="537" spans="2:6" x14ac:dyDescent="0.25">
      <c r="B537" s="187">
        <v>44900.393750000003</v>
      </c>
      <c r="C537" s="210">
        <v>1</v>
      </c>
      <c r="D537" s="210">
        <v>1</v>
      </c>
      <c r="E537" s="210">
        <v>0</v>
      </c>
      <c r="F537" s="144" t="s">
        <v>1947</v>
      </c>
    </row>
    <row r="538" spans="2:6" x14ac:dyDescent="0.25">
      <c r="B538" s="187">
        <v>44900.394444444442</v>
      </c>
      <c r="C538" s="210">
        <v>1</v>
      </c>
      <c r="D538" s="210">
        <v>1</v>
      </c>
      <c r="E538" s="210">
        <v>0</v>
      </c>
      <c r="F538" s="144" t="s">
        <v>1947</v>
      </c>
    </row>
    <row r="539" spans="2:6" x14ac:dyDescent="0.25">
      <c r="B539" s="187">
        <v>44900.395138888889</v>
      </c>
      <c r="C539" s="210">
        <v>1</v>
      </c>
      <c r="D539" s="210">
        <v>1</v>
      </c>
      <c r="E539" s="210">
        <v>0</v>
      </c>
      <c r="F539" s="144" t="s">
        <v>1947</v>
      </c>
    </row>
    <row r="540" spans="2:6" x14ac:dyDescent="0.25">
      <c r="B540" s="187">
        <v>44900.395138888889</v>
      </c>
      <c r="C540" s="210">
        <v>1</v>
      </c>
      <c r="D540" s="210">
        <v>1</v>
      </c>
      <c r="E540" s="210">
        <v>0</v>
      </c>
      <c r="F540" s="144" t="s">
        <v>1947</v>
      </c>
    </row>
    <row r="541" spans="2:6" x14ac:dyDescent="0.25">
      <c r="B541" s="187">
        <v>44900.398611111108</v>
      </c>
      <c r="C541" s="210">
        <v>100</v>
      </c>
      <c r="D541" s="210">
        <v>99.65</v>
      </c>
      <c r="E541" s="210">
        <v>0.35</v>
      </c>
      <c r="F541" s="144" t="s">
        <v>6359</v>
      </c>
    </row>
    <row r="542" spans="2:6" x14ac:dyDescent="0.25">
      <c r="B542" s="187">
        <v>44900.406944444447</v>
      </c>
      <c r="C542" s="210">
        <v>300</v>
      </c>
      <c r="D542" s="210">
        <v>298.95</v>
      </c>
      <c r="E542" s="210">
        <v>1.05</v>
      </c>
      <c r="F542" s="144" t="s">
        <v>3931</v>
      </c>
    </row>
    <row r="543" spans="2:6" x14ac:dyDescent="0.25">
      <c r="B543" s="187">
        <v>44900.407638888886</v>
      </c>
      <c r="C543" s="210">
        <v>1</v>
      </c>
      <c r="D543" s="210">
        <v>1</v>
      </c>
      <c r="E543" s="210">
        <v>0</v>
      </c>
      <c r="F543" s="144" t="s">
        <v>1947</v>
      </c>
    </row>
    <row r="544" spans="2:6" x14ac:dyDescent="0.25">
      <c r="B544" s="187">
        <v>44900.410416666666</v>
      </c>
      <c r="C544" s="210">
        <v>1</v>
      </c>
      <c r="D544" s="210">
        <v>1</v>
      </c>
      <c r="E544" s="210">
        <v>0</v>
      </c>
      <c r="F544" s="144" t="s">
        <v>1947</v>
      </c>
    </row>
    <row r="545" spans="2:6" x14ac:dyDescent="0.25">
      <c r="B545" s="187">
        <v>44900.410416666666</v>
      </c>
      <c r="C545" s="210">
        <v>1</v>
      </c>
      <c r="D545" s="210">
        <v>1</v>
      </c>
      <c r="E545" s="210">
        <v>0</v>
      </c>
      <c r="F545" s="144" t="s">
        <v>1947</v>
      </c>
    </row>
    <row r="546" spans="2:6" x14ac:dyDescent="0.25">
      <c r="B546" s="187">
        <v>44900.411111111112</v>
      </c>
      <c r="C546" s="210">
        <v>1</v>
      </c>
      <c r="D546" s="210">
        <v>1</v>
      </c>
      <c r="E546" s="210">
        <v>0</v>
      </c>
      <c r="F546" s="144" t="s">
        <v>1947</v>
      </c>
    </row>
    <row r="547" spans="2:6" x14ac:dyDescent="0.25">
      <c r="B547" s="187">
        <v>44900.411111111112</v>
      </c>
      <c r="C547" s="210">
        <v>1</v>
      </c>
      <c r="D547" s="210">
        <v>1</v>
      </c>
      <c r="E547" s="210">
        <v>0</v>
      </c>
      <c r="F547" s="144" t="s">
        <v>1947</v>
      </c>
    </row>
    <row r="548" spans="2:6" x14ac:dyDescent="0.25">
      <c r="B548" s="187">
        <v>44900.411805555559</v>
      </c>
      <c r="C548" s="210">
        <v>1</v>
      </c>
      <c r="D548" s="210">
        <v>1</v>
      </c>
      <c r="E548" s="210">
        <v>0</v>
      </c>
      <c r="F548" s="144" t="s">
        <v>1947</v>
      </c>
    </row>
    <row r="549" spans="2:6" x14ac:dyDescent="0.25">
      <c r="B549" s="187">
        <v>44900.412499999999</v>
      </c>
      <c r="C549" s="210">
        <v>1</v>
      </c>
      <c r="D549" s="210">
        <v>1</v>
      </c>
      <c r="E549" s="210">
        <v>0</v>
      </c>
      <c r="F549" s="144" t="s">
        <v>1947</v>
      </c>
    </row>
    <row r="550" spans="2:6" x14ac:dyDescent="0.25">
      <c r="B550" s="187">
        <v>44900.413194444445</v>
      </c>
      <c r="C550" s="210">
        <v>1</v>
      </c>
      <c r="D550" s="210">
        <v>1</v>
      </c>
      <c r="E550" s="210">
        <v>0</v>
      </c>
      <c r="F550" s="144" t="s">
        <v>1947</v>
      </c>
    </row>
    <row r="551" spans="2:6" x14ac:dyDescent="0.25">
      <c r="B551" s="187">
        <v>44900.413194444445</v>
      </c>
      <c r="C551" s="210">
        <v>1</v>
      </c>
      <c r="D551" s="210">
        <v>1</v>
      </c>
      <c r="E551" s="210">
        <v>0</v>
      </c>
      <c r="F551" s="144" t="s">
        <v>1947</v>
      </c>
    </row>
    <row r="552" spans="2:6" x14ac:dyDescent="0.25">
      <c r="B552" s="187">
        <v>44900.418749999997</v>
      </c>
      <c r="C552" s="210">
        <v>1</v>
      </c>
      <c r="D552" s="210">
        <v>1</v>
      </c>
      <c r="E552" s="210">
        <v>0</v>
      </c>
      <c r="F552" s="144" t="s">
        <v>7266</v>
      </c>
    </row>
    <row r="553" spans="2:6" x14ac:dyDescent="0.25">
      <c r="B553" s="187">
        <v>44900.42083333333</v>
      </c>
      <c r="C553" s="210">
        <v>500</v>
      </c>
      <c r="D553" s="210">
        <v>498.25</v>
      </c>
      <c r="E553" s="210">
        <v>1.75</v>
      </c>
      <c r="F553" s="144" t="s">
        <v>5233</v>
      </c>
    </row>
    <row r="554" spans="2:6" x14ac:dyDescent="0.25">
      <c r="B554" s="187">
        <v>44900.422222222223</v>
      </c>
      <c r="C554" s="210">
        <v>1</v>
      </c>
      <c r="D554" s="210">
        <v>1</v>
      </c>
      <c r="E554" s="210">
        <v>0</v>
      </c>
      <c r="F554" s="144" t="s">
        <v>4890</v>
      </c>
    </row>
    <row r="555" spans="2:6" x14ac:dyDescent="0.25">
      <c r="B555" s="187">
        <v>44900.425000000003</v>
      </c>
      <c r="C555" s="210">
        <v>1</v>
      </c>
      <c r="D555" s="210">
        <v>1</v>
      </c>
      <c r="E555" s="210">
        <v>0</v>
      </c>
      <c r="F555" s="144" t="s">
        <v>1947</v>
      </c>
    </row>
    <row r="556" spans="2:6" x14ac:dyDescent="0.25">
      <c r="B556" s="187">
        <v>44900.425000000003</v>
      </c>
      <c r="C556" s="210">
        <v>1</v>
      </c>
      <c r="D556" s="210">
        <v>1</v>
      </c>
      <c r="E556" s="210">
        <v>0</v>
      </c>
      <c r="F556" s="144" t="s">
        <v>1947</v>
      </c>
    </row>
    <row r="557" spans="2:6" x14ac:dyDescent="0.25">
      <c r="B557" s="187">
        <v>44900.429166666669</v>
      </c>
      <c r="C557" s="210">
        <v>100</v>
      </c>
      <c r="D557" s="210">
        <v>99.65</v>
      </c>
      <c r="E557" s="210">
        <v>0.35</v>
      </c>
      <c r="F557" s="144" t="s">
        <v>540</v>
      </c>
    </row>
    <row r="558" spans="2:6" x14ac:dyDescent="0.25">
      <c r="B558" s="187">
        <v>44900.429861111108</v>
      </c>
      <c r="C558" s="210">
        <v>1</v>
      </c>
      <c r="D558" s="210">
        <v>1</v>
      </c>
      <c r="E558" s="210">
        <v>0</v>
      </c>
      <c r="F558" s="144" t="s">
        <v>1947</v>
      </c>
    </row>
    <row r="559" spans="2:6" x14ac:dyDescent="0.25">
      <c r="B559" s="187">
        <v>44900.430555555555</v>
      </c>
      <c r="C559" s="210">
        <v>1</v>
      </c>
      <c r="D559" s="210">
        <v>1</v>
      </c>
      <c r="E559" s="210">
        <v>0</v>
      </c>
      <c r="F559" s="144" t="s">
        <v>1947</v>
      </c>
    </row>
    <row r="560" spans="2:6" x14ac:dyDescent="0.25">
      <c r="B560" s="187">
        <v>44900.430555555555</v>
      </c>
      <c r="C560" s="210">
        <v>2000</v>
      </c>
      <c r="D560" s="210">
        <v>1993</v>
      </c>
      <c r="E560" s="210">
        <v>7</v>
      </c>
      <c r="F560" s="144" t="s">
        <v>6446</v>
      </c>
    </row>
    <row r="561" spans="2:6" x14ac:dyDescent="0.25">
      <c r="B561" s="187">
        <v>44900.430555555555</v>
      </c>
      <c r="C561" s="210">
        <v>1</v>
      </c>
      <c r="D561" s="210">
        <v>1</v>
      </c>
      <c r="E561" s="210">
        <v>0</v>
      </c>
      <c r="F561" s="144" t="s">
        <v>1947</v>
      </c>
    </row>
    <row r="562" spans="2:6" x14ac:dyDescent="0.25">
      <c r="B562" s="187">
        <v>44900.431250000001</v>
      </c>
      <c r="C562" s="210">
        <v>1</v>
      </c>
      <c r="D562" s="210">
        <v>1</v>
      </c>
      <c r="E562" s="210">
        <v>0</v>
      </c>
      <c r="F562" s="144" t="s">
        <v>1947</v>
      </c>
    </row>
    <row r="563" spans="2:6" x14ac:dyDescent="0.25">
      <c r="B563" s="187">
        <v>44900.431944444441</v>
      </c>
      <c r="C563" s="210">
        <v>1</v>
      </c>
      <c r="D563" s="210">
        <v>1</v>
      </c>
      <c r="E563" s="210">
        <v>0</v>
      </c>
      <c r="F563" s="144" t="s">
        <v>1947</v>
      </c>
    </row>
    <row r="564" spans="2:6" x14ac:dyDescent="0.25">
      <c r="B564" s="187">
        <v>44900.4375</v>
      </c>
      <c r="C564" s="210">
        <v>1000</v>
      </c>
      <c r="D564" s="210">
        <v>996.5</v>
      </c>
      <c r="E564" s="210">
        <v>3.5</v>
      </c>
      <c r="F564" s="144" t="s">
        <v>265</v>
      </c>
    </row>
    <row r="565" spans="2:6" x14ac:dyDescent="0.25">
      <c r="B565" s="187">
        <v>44900.438888888886</v>
      </c>
      <c r="C565" s="210">
        <v>1500</v>
      </c>
      <c r="D565" s="210">
        <v>1494.75</v>
      </c>
      <c r="E565" s="210">
        <v>5.25</v>
      </c>
      <c r="F565" s="144" t="s">
        <v>3567</v>
      </c>
    </row>
    <row r="566" spans="2:6" x14ac:dyDescent="0.25">
      <c r="B566" s="187">
        <v>44900.440972222219</v>
      </c>
      <c r="C566" s="210">
        <v>1</v>
      </c>
      <c r="D566" s="210">
        <v>1</v>
      </c>
      <c r="E566" s="210">
        <v>0</v>
      </c>
      <c r="F566" s="144" t="s">
        <v>168</v>
      </c>
    </row>
    <row r="567" spans="2:6" x14ac:dyDescent="0.25">
      <c r="B567" s="187">
        <v>44900.445138888892</v>
      </c>
      <c r="C567" s="210">
        <v>600</v>
      </c>
      <c r="D567" s="210">
        <v>597.9</v>
      </c>
      <c r="E567" s="210">
        <v>2.1</v>
      </c>
      <c r="F567" s="144" t="s">
        <v>3186</v>
      </c>
    </row>
    <row r="568" spans="2:6" x14ac:dyDescent="0.25">
      <c r="B568" s="187">
        <v>44900.447916666664</v>
      </c>
      <c r="C568" s="210">
        <v>1</v>
      </c>
      <c r="D568" s="210">
        <v>1</v>
      </c>
      <c r="E568" s="210">
        <v>0</v>
      </c>
      <c r="F568" s="144" t="s">
        <v>1947</v>
      </c>
    </row>
    <row r="569" spans="2:6" x14ac:dyDescent="0.25">
      <c r="B569" s="187">
        <v>44900.449305555558</v>
      </c>
      <c r="C569" s="210">
        <v>200</v>
      </c>
      <c r="D569" s="210">
        <v>199.3</v>
      </c>
      <c r="E569" s="210">
        <v>0.7</v>
      </c>
      <c r="F569" s="144" t="s">
        <v>3197</v>
      </c>
    </row>
    <row r="570" spans="2:6" x14ac:dyDescent="0.25">
      <c r="B570" s="187">
        <v>44900.45</v>
      </c>
      <c r="C570" s="210">
        <v>100</v>
      </c>
      <c r="D570" s="210">
        <v>99.65</v>
      </c>
      <c r="E570" s="210">
        <v>0.35</v>
      </c>
      <c r="F570" s="144" t="s">
        <v>3197</v>
      </c>
    </row>
    <row r="571" spans="2:6" x14ac:dyDescent="0.25">
      <c r="B571" s="187">
        <v>44900.472222222219</v>
      </c>
      <c r="C571" s="210">
        <v>300</v>
      </c>
      <c r="D571" s="210">
        <v>298.95</v>
      </c>
      <c r="E571" s="210">
        <v>1.05</v>
      </c>
      <c r="F571" s="144" t="s">
        <v>2132</v>
      </c>
    </row>
    <row r="572" spans="2:6" x14ac:dyDescent="0.25">
      <c r="B572" s="187">
        <v>44900.472916666666</v>
      </c>
      <c r="C572" s="210">
        <v>1000</v>
      </c>
      <c r="D572" s="210">
        <v>996.5</v>
      </c>
      <c r="E572" s="210">
        <v>3.5</v>
      </c>
      <c r="F572" s="144" t="s">
        <v>4381</v>
      </c>
    </row>
    <row r="573" spans="2:6" x14ac:dyDescent="0.25">
      <c r="B573" s="187">
        <v>44900.479861111111</v>
      </c>
      <c r="C573" s="210">
        <v>1</v>
      </c>
      <c r="D573" s="210">
        <v>1</v>
      </c>
      <c r="E573" s="210">
        <v>0</v>
      </c>
      <c r="F573" s="144" t="s">
        <v>1947</v>
      </c>
    </row>
    <row r="574" spans="2:6" x14ac:dyDescent="0.25">
      <c r="B574" s="187">
        <v>44900.480555555558</v>
      </c>
      <c r="C574" s="210">
        <v>1</v>
      </c>
      <c r="D574" s="210">
        <v>1</v>
      </c>
      <c r="E574" s="210">
        <v>0</v>
      </c>
      <c r="F574" s="144" t="s">
        <v>1947</v>
      </c>
    </row>
    <row r="575" spans="2:6" x14ac:dyDescent="0.25">
      <c r="B575" s="187">
        <v>44900.480555555558</v>
      </c>
      <c r="C575" s="210">
        <v>1</v>
      </c>
      <c r="D575" s="210">
        <v>1</v>
      </c>
      <c r="E575" s="210">
        <v>0</v>
      </c>
      <c r="F575" s="144" t="s">
        <v>1947</v>
      </c>
    </row>
    <row r="576" spans="2:6" x14ac:dyDescent="0.25">
      <c r="B576" s="187">
        <v>44900.481249999997</v>
      </c>
      <c r="C576" s="210">
        <v>1</v>
      </c>
      <c r="D576" s="210">
        <v>1</v>
      </c>
      <c r="E576" s="210">
        <v>0</v>
      </c>
      <c r="F576" s="144" t="s">
        <v>1947</v>
      </c>
    </row>
    <row r="577" spans="2:6" x14ac:dyDescent="0.25">
      <c r="B577" s="187">
        <v>44900.481249999997</v>
      </c>
      <c r="C577" s="210">
        <v>1</v>
      </c>
      <c r="D577" s="210">
        <v>1</v>
      </c>
      <c r="E577" s="210">
        <v>0</v>
      </c>
      <c r="F577" s="144" t="s">
        <v>1947</v>
      </c>
    </row>
    <row r="578" spans="2:6" x14ac:dyDescent="0.25">
      <c r="B578" s="187">
        <v>44900.481249999997</v>
      </c>
      <c r="C578" s="210">
        <v>1</v>
      </c>
      <c r="D578" s="210">
        <v>1</v>
      </c>
      <c r="E578" s="210">
        <v>0</v>
      </c>
      <c r="F578" s="144" t="s">
        <v>1947</v>
      </c>
    </row>
    <row r="579" spans="2:6" x14ac:dyDescent="0.25">
      <c r="B579" s="187">
        <v>44900.481249999997</v>
      </c>
      <c r="C579" s="210">
        <v>1</v>
      </c>
      <c r="D579" s="210">
        <v>1</v>
      </c>
      <c r="E579" s="210">
        <v>0</v>
      </c>
      <c r="F579" s="144" t="s">
        <v>1947</v>
      </c>
    </row>
    <row r="580" spans="2:6" x14ac:dyDescent="0.25">
      <c r="B580" s="187">
        <v>44900.481249999997</v>
      </c>
      <c r="C580" s="210">
        <v>1</v>
      </c>
      <c r="D580" s="210">
        <v>1</v>
      </c>
      <c r="E580" s="210">
        <v>0</v>
      </c>
      <c r="F580" s="144" t="s">
        <v>1947</v>
      </c>
    </row>
    <row r="581" spans="2:6" x14ac:dyDescent="0.25">
      <c r="B581" s="187">
        <v>44900.481944444444</v>
      </c>
      <c r="C581" s="210">
        <v>1</v>
      </c>
      <c r="D581" s="210">
        <v>1</v>
      </c>
      <c r="E581" s="210">
        <v>0</v>
      </c>
      <c r="F581" s="144" t="s">
        <v>1947</v>
      </c>
    </row>
    <row r="582" spans="2:6" x14ac:dyDescent="0.25">
      <c r="B582" s="187">
        <v>44900.481944444444</v>
      </c>
      <c r="C582" s="210">
        <v>1</v>
      </c>
      <c r="D582" s="210">
        <v>1</v>
      </c>
      <c r="E582" s="210">
        <v>0</v>
      </c>
      <c r="F582" s="144" t="s">
        <v>1947</v>
      </c>
    </row>
    <row r="583" spans="2:6" x14ac:dyDescent="0.25">
      <c r="B583" s="187">
        <v>44900.481944444444</v>
      </c>
      <c r="C583" s="210">
        <v>1</v>
      </c>
      <c r="D583" s="210">
        <v>1</v>
      </c>
      <c r="E583" s="210">
        <v>0</v>
      </c>
      <c r="F583" s="144" t="s">
        <v>1947</v>
      </c>
    </row>
    <row r="584" spans="2:6" x14ac:dyDescent="0.25">
      <c r="B584" s="187">
        <v>44900.481944444444</v>
      </c>
      <c r="C584" s="210">
        <v>1</v>
      </c>
      <c r="D584" s="210">
        <v>1</v>
      </c>
      <c r="E584" s="210">
        <v>0</v>
      </c>
      <c r="F584" s="144" t="s">
        <v>1947</v>
      </c>
    </row>
    <row r="585" spans="2:6" x14ac:dyDescent="0.25">
      <c r="B585" s="187">
        <v>44900.481944444444</v>
      </c>
      <c r="C585" s="210">
        <v>1</v>
      </c>
      <c r="D585" s="210">
        <v>1</v>
      </c>
      <c r="E585" s="210">
        <v>0</v>
      </c>
      <c r="F585" s="144" t="s">
        <v>1947</v>
      </c>
    </row>
    <row r="586" spans="2:6" x14ac:dyDescent="0.25">
      <c r="B586" s="187">
        <v>44900.482638888891</v>
      </c>
      <c r="C586" s="210">
        <v>1</v>
      </c>
      <c r="D586" s="210">
        <v>1</v>
      </c>
      <c r="E586" s="210">
        <v>0</v>
      </c>
      <c r="F586" s="144" t="s">
        <v>1947</v>
      </c>
    </row>
    <row r="587" spans="2:6" x14ac:dyDescent="0.25">
      <c r="B587" s="187">
        <v>44900.482638888891</v>
      </c>
      <c r="C587" s="210">
        <v>1</v>
      </c>
      <c r="D587" s="210">
        <v>1</v>
      </c>
      <c r="E587" s="210">
        <v>0</v>
      </c>
      <c r="F587" s="144" t="s">
        <v>1947</v>
      </c>
    </row>
    <row r="588" spans="2:6" x14ac:dyDescent="0.25">
      <c r="B588" s="187">
        <v>44900.482638888891</v>
      </c>
      <c r="C588" s="210">
        <v>1</v>
      </c>
      <c r="D588" s="210">
        <v>1</v>
      </c>
      <c r="E588" s="210">
        <v>0</v>
      </c>
      <c r="F588" s="144" t="s">
        <v>1947</v>
      </c>
    </row>
    <row r="589" spans="2:6" x14ac:dyDescent="0.25">
      <c r="B589" s="187">
        <v>44900.482638888891</v>
      </c>
      <c r="C589" s="210">
        <v>1</v>
      </c>
      <c r="D589" s="210">
        <v>1</v>
      </c>
      <c r="E589" s="210">
        <v>0</v>
      </c>
      <c r="F589" s="144" t="s">
        <v>1947</v>
      </c>
    </row>
    <row r="590" spans="2:6" x14ac:dyDescent="0.25">
      <c r="B590" s="187">
        <v>44900.48333333333</v>
      </c>
      <c r="C590" s="210">
        <v>1</v>
      </c>
      <c r="D590" s="210">
        <v>1</v>
      </c>
      <c r="E590" s="210">
        <v>0</v>
      </c>
      <c r="F590" s="144" t="s">
        <v>1947</v>
      </c>
    </row>
    <row r="591" spans="2:6" x14ac:dyDescent="0.25">
      <c r="B591" s="187">
        <v>44900.48333333333</v>
      </c>
      <c r="C591" s="210">
        <v>1</v>
      </c>
      <c r="D591" s="210">
        <v>1</v>
      </c>
      <c r="E591" s="210">
        <v>0</v>
      </c>
      <c r="F591" s="144" t="s">
        <v>1947</v>
      </c>
    </row>
    <row r="592" spans="2:6" x14ac:dyDescent="0.25">
      <c r="B592" s="187">
        <v>44900.48333333333</v>
      </c>
      <c r="C592" s="210">
        <v>1</v>
      </c>
      <c r="D592" s="210">
        <v>1</v>
      </c>
      <c r="E592" s="210">
        <v>0</v>
      </c>
      <c r="F592" s="144" t="s">
        <v>1947</v>
      </c>
    </row>
    <row r="593" spans="2:6" x14ac:dyDescent="0.25">
      <c r="B593" s="187">
        <v>44900.48333333333</v>
      </c>
      <c r="C593" s="210">
        <v>1</v>
      </c>
      <c r="D593" s="210">
        <v>1</v>
      </c>
      <c r="E593" s="210">
        <v>0</v>
      </c>
      <c r="F593" s="144" t="s">
        <v>1947</v>
      </c>
    </row>
    <row r="594" spans="2:6" x14ac:dyDescent="0.25">
      <c r="B594" s="187">
        <v>44900.48333333333</v>
      </c>
      <c r="C594" s="210">
        <v>1</v>
      </c>
      <c r="D594" s="210">
        <v>1</v>
      </c>
      <c r="E594" s="210">
        <v>0</v>
      </c>
      <c r="F594" s="144" t="s">
        <v>1947</v>
      </c>
    </row>
    <row r="595" spans="2:6" x14ac:dyDescent="0.25">
      <c r="B595" s="187">
        <v>44900.48333333333</v>
      </c>
      <c r="C595" s="210">
        <v>1</v>
      </c>
      <c r="D595" s="210">
        <v>1</v>
      </c>
      <c r="E595" s="210">
        <v>0</v>
      </c>
      <c r="F595" s="144" t="s">
        <v>1947</v>
      </c>
    </row>
    <row r="596" spans="2:6" x14ac:dyDescent="0.25">
      <c r="B596" s="187">
        <v>44900.484027777777</v>
      </c>
      <c r="C596" s="210">
        <v>1</v>
      </c>
      <c r="D596" s="210">
        <v>1</v>
      </c>
      <c r="E596" s="210">
        <v>0</v>
      </c>
      <c r="F596" s="144" t="s">
        <v>1947</v>
      </c>
    </row>
    <row r="597" spans="2:6" x14ac:dyDescent="0.25">
      <c r="B597" s="187">
        <v>44900.484722222223</v>
      </c>
      <c r="C597" s="210">
        <v>1</v>
      </c>
      <c r="D597" s="210">
        <v>1</v>
      </c>
      <c r="E597" s="210">
        <v>0</v>
      </c>
      <c r="F597" s="144" t="s">
        <v>1947</v>
      </c>
    </row>
    <row r="598" spans="2:6" x14ac:dyDescent="0.25">
      <c r="B598" s="187">
        <v>44900.484722222223</v>
      </c>
      <c r="C598" s="210">
        <v>12</v>
      </c>
      <c r="D598" s="210">
        <v>11.96</v>
      </c>
      <c r="E598" s="210">
        <v>0.04</v>
      </c>
      <c r="F598" s="144" t="s">
        <v>1488</v>
      </c>
    </row>
    <row r="599" spans="2:6" x14ac:dyDescent="0.25">
      <c r="B599" s="187">
        <v>44900.484722222223</v>
      </c>
      <c r="C599" s="210">
        <v>1</v>
      </c>
      <c r="D599" s="210">
        <v>1</v>
      </c>
      <c r="E599" s="210">
        <v>0</v>
      </c>
      <c r="F599" s="144" t="s">
        <v>1947</v>
      </c>
    </row>
    <row r="600" spans="2:6" x14ac:dyDescent="0.25">
      <c r="B600" s="187">
        <v>44900.48541666667</v>
      </c>
      <c r="C600" s="210">
        <v>1</v>
      </c>
      <c r="D600" s="210">
        <v>1</v>
      </c>
      <c r="E600" s="210">
        <v>0</v>
      </c>
      <c r="F600" s="144" t="s">
        <v>1947</v>
      </c>
    </row>
    <row r="601" spans="2:6" x14ac:dyDescent="0.25">
      <c r="B601" s="187">
        <v>44900.48541666667</v>
      </c>
      <c r="C601" s="210">
        <v>1</v>
      </c>
      <c r="D601" s="210">
        <v>1</v>
      </c>
      <c r="E601" s="210">
        <v>0</v>
      </c>
      <c r="F601" s="144" t="s">
        <v>1947</v>
      </c>
    </row>
    <row r="602" spans="2:6" x14ac:dyDescent="0.25">
      <c r="B602" s="187">
        <v>44900.48541666667</v>
      </c>
      <c r="C602" s="210">
        <v>1</v>
      </c>
      <c r="D602" s="210">
        <v>1</v>
      </c>
      <c r="E602" s="210">
        <v>0</v>
      </c>
      <c r="F602" s="144" t="s">
        <v>1947</v>
      </c>
    </row>
    <row r="603" spans="2:6" x14ac:dyDescent="0.25">
      <c r="B603" s="187">
        <v>44900.486111111109</v>
      </c>
      <c r="C603" s="210">
        <v>1</v>
      </c>
      <c r="D603" s="210">
        <v>1</v>
      </c>
      <c r="E603" s="210">
        <v>0</v>
      </c>
      <c r="F603" s="144" t="s">
        <v>1947</v>
      </c>
    </row>
    <row r="604" spans="2:6" x14ac:dyDescent="0.25">
      <c r="B604" s="187">
        <v>44900.486111111109</v>
      </c>
      <c r="C604" s="210">
        <v>1</v>
      </c>
      <c r="D604" s="210">
        <v>1</v>
      </c>
      <c r="E604" s="210">
        <v>0</v>
      </c>
      <c r="F604" s="144" t="s">
        <v>7267</v>
      </c>
    </row>
    <row r="605" spans="2:6" x14ac:dyDescent="0.25">
      <c r="B605" s="187">
        <v>44900.486111111109</v>
      </c>
      <c r="C605" s="210">
        <v>1</v>
      </c>
      <c r="D605" s="210">
        <v>1</v>
      </c>
      <c r="E605" s="210">
        <v>0</v>
      </c>
      <c r="F605" s="144" t="s">
        <v>1947</v>
      </c>
    </row>
    <row r="606" spans="2:6" x14ac:dyDescent="0.25">
      <c r="B606" s="187">
        <v>44900.486805555556</v>
      </c>
      <c r="C606" s="210">
        <v>1</v>
      </c>
      <c r="D606" s="210">
        <v>1</v>
      </c>
      <c r="E606" s="210">
        <v>0</v>
      </c>
      <c r="F606" s="144" t="s">
        <v>1947</v>
      </c>
    </row>
    <row r="607" spans="2:6" x14ac:dyDescent="0.25">
      <c r="B607" s="187">
        <v>44900.486805555556</v>
      </c>
      <c r="C607" s="210">
        <v>1</v>
      </c>
      <c r="D607" s="210">
        <v>1</v>
      </c>
      <c r="E607" s="210">
        <v>0</v>
      </c>
      <c r="F607" s="144" t="s">
        <v>1947</v>
      </c>
    </row>
    <row r="608" spans="2:6" x14ac:dyDescent="0.25">
      <c r="B608" s="187">
        <v>44900.487500000003</v>
      </c>
      <c r="C608" s="210">
        <v>1</v>
      </c>
      <c r="D608" s="210">
        <v>1</v>
      </c>
      <c r="E608" s="210">
        <v>0</v>
      </c>
      <c r="F608" s="144" t="s">
        <v>1947</v>
      </c>
    </row>
    <row r="609" spans="2:6" x14ac:dyDescent="0.25">
      <c r="B609" s="187">
        <v>44900.487500000003</v>
      </c>
      <c r="C609" s="210">
        <v>1</v>
      </c>
      <c r="D609" s="210">
        <v>1</v>
      </c>
      <c r="E609" s="210">
        <v>0</v>
      </c>
      <c r="F609" s="144" t="s">
        <v>1947</v>
      </c>
    </row>
    <row r="610" spans="2:6" x14ac:dyDescent="0.25">
      <c r="B610" s="187">
        <v>44900.488194444442</v>
      </c>
      <c r="C610" s="210">
        <v>1</v>
      </c>
      <c r="D610" s="210">
        <v>1</v>
      </c>
      <c r="E610" s="210">
        <v>0</v>
      </c>
      <c r="F610" s="144" t="s">
        <v>1947</v>
      </c>
    </row>
    <row r="611" spans="2:6" x14ac:dyDescent="0.25">
      <c r="B611" s="187">
        <v>44900.488194444442</v>
      </c>
      <c r="C611" s="210">
        <v>1</v>
      </c>
      <c r="D611" s="210">
        <v>1</v>
      </c>
      <c r="E611" s="210">
        <v>0</v>
      </c>
      <c r="F611" s="144" t="s">
        <v>1947</v>
      </c>
    </row>
    <row r="612" spans="2:6" x14ac:dyDescent="0.25">
      <c r="B612" s="187">
        <v>44900.488194444442</v>
      </c>
      <c r="C612" s="210">
        <v>1</v>
      </c>
      <c r="D612" s="210">
        <v>1</v>
      </c>
      <c r="E612" s="210">
        <v>0</v>
      </c>
      <c r="F612" s="144" t="s">
        <v>1947</v>
      </c>
    </row>
    <row r="613" spans="2:6" x14ac:dyDescent="0.25">
      <c r="B613" s="187">
        <v>44900.488194444442</v>
      </c>
      <c r="C613" s="210">
        <v>1</v>
      </c>
      <c r="D613" s="210">
        <v>1</v>
      </c>
      <c r="E613" s="210">
        <v>0</v>
      </c>
      <c r="F613" s="144" t="s">
        <v>1947</v>
      </c>
    </row>
    <row r="614" spans="2:6" x14ac:dyDescent="0.25">
      <c r="B614" s="187">
        <v>44900.488888888889</v>
      </c>
      <c r="C614" s="210">
        <v>1</v>
      </c>
      <c r="D614" s="210">
        <v>1</v>
      </c>
      <c r="E614" s="210">
        <v>0</v>
      </c>
      <c r="F614" s="144" t="s">
        <v>1947</v>
      </c>
    </row>
    <row r="615" spans="2:6" x14ac:dyDescent="0.25">
      <c r="B615" s="187">
        <v>44900.488888888889</v>
      </c>
      <c r="C615" s="210">
        <v>1</v>
      </c>
      <c r="D615" s="210">
        <v>1</v>
      </c>
      <c r="E615" s="210">
        <v>0</v>
      </c>
      <c r="F615" s="144" t="s">
        <v>1947</v>
      </c>
    </row>
    <row r="616" spans="2:6" x14ac:dyDescent="0.25">
      <c r="B616" s="187">
        <v>44900.488888888889</v>
      </c>
      <c r="C616" s="210">
        <v>1</v>
      </c>
      <c r="D616" s="210">
        <v>1</v>
      </c>
      <c r="E616" s="210">
        <v>0</v>
      </c>
      <c r="F616" s="144" t="s">
        <v>1947</v>
      </c>
    </row>
    <row r="617" spans="2:6" x14ac:dyDescent="0.25">
      <c r="B617" s="187">
        <v>44900.488888888889</v>
      </c>
      <c r="C617" s="210">
        <v>1</v>
      </c>
      <c r="D617" s="210">
        <v>1</v>
      </c>
      <c r="E617" s="210">
        <v>0</v>
      </c>
      <c r="F617" s="144" t="s">
        <v>1947</v>
      </c>
    </row>
    <row r="618" spans="2:6" x14ac:dyDescent="0.25">
      <c r="B618" s="187">
        <v>44900.489583333336</v>
      </c>
      <c r="C618" s="210">
        <v>1</v>
      </c>
      <c r="D618" s="210">
        <v>1</v>
      </c>
      <c r="E618" s="210">
        <v>0</v>
      </c>
      <c r="F618" s="144" t="s">
        <v>1947</v>
      </c>
    </row>
    <row r="619" spans="2:6" x14ac:dyDescent="0.25">
      <c r="B619" s="187">
        <v>44900.490277777775</v>
      </c>
      <c r="C619" s="210">
        <v>1</v>
      </c>
      <c r="D619" s="210">
        <v>1</v>
      </c>
      <c r="E619" s="210">
        <v>0</v>
      </c>
      <c r="F619" s="144" t="s">
        <v>1947</v>
      </c>
    </row>
    <row r="620" spans="2:6" x14ac:dyDescent="0.25">
      <c r="B620" s="187">
        <v>44900.490277777775</v>
      </c>
      <c r="C620" s="210">
        <v>1</v>
      </c>
      <c r="D620" s="210">
        <v>1</v>
      </c>
      <c r="E620" s="210">
        <v>0</v>
      </c>
      <c r="F620" s="144" t="s">
        <v>1947</v>
      </c>
    </row>
    <row r="621" spans="2:6" x14ac:dyDescent="0.25">
      <c r="B621" s="187">
        <v>44900.490277777775</v>
      </c>
      <c r="C621" s="210">
        <v>1</v>
      </c>
      <c r="D621" s="210">
        <v>1</v>
      </c>
      <c r="E621" s="210">
        <v>0</v>
      </c>
      <c r="F621" s="144" t="s">
        <v>1947</v>
      </c>
    </row>
    <row r="622" spans="2:6" x14ac:dyDescent="0.25">
      <c r="B622" s="187">
        <v>44900.490972222222</v>
      </c>
      <c r="C622" s="210">
        <v>1</v>
      </c>
      <c r="D622" s="210">
        <v>1</v>
      </c>
      <c r="E622" s="210">
        <v>0</v>
      </c>
      <c r="F622" s="144" t="s">
        <v>1947</v>
      </c>
    </row>
    <row r="623" spans="2:6" x14ac:dyDescent="0.25">
      <c r="B623" s="187">
        <v>44900.490972222222</v>
      </c>
      <c r="C623" s="210">
        <v>1</v>
      </c>
      <c r="D623" s="210">
        <v>1</v>
      </c>
      <c r="E623" s="210">
        <v>0</v>
      </c>
      <c r="F623" s="144" t="s">
        <v>1947</v>
      </c>
    </row>
    <row r="624" spans="2:6" x14ac:dyDescent="0.25">
      <c r="B624" s="187">
        <v>44900.490972222222</v>
      </c>
      <c r="C624" s="210">
        <v>1</v>
      </c>
      <c r="D624" s="210">
        <v>1</v>
      </c>
      <c r="E624" s="210">
        <v>0</v>
      </c>
      <c r="F624" s="144" t="s">
        <v>1947</v>
      </c>
    </row>
    <row r="625" spans="2:6" x14ac:dyDescent="0.25">
      <c r="B625" s="187">
        <v>44900.490972222222</v>
      </c>
      <c r="C625" s="210">
        <v>1</v>
      </c>
      <c r="D625" s="210">
        <v>1</v>
      </c>
      <c r="E625" s="210">
        <v>0</v>
      </c>
      <c r="F625" s="144" t="s">
        <v>1947</v>
      </c>
    </row>
    <row r="626" spans="2:6" x14ac:dyDescent="0.25">
      <c r="B626" s="187">
        <v>44900.491666666669</v>
      </c>
      <c r="C626" s="210">
        <v>1</v>
      </c>
      <c r="D626" s="210">
        <v>1</v>
      </c>
      <c r="E626" s="210">
        <v>0</v>
      </c>
      <c r="F626" s="144" t="s">
        <v>1947</v>
      </c>
    </row>
    <row r="627" spans="2:6" x14ac:dyDescent="0.25">
      <c r="B627" s="187">
        <v>44900.491666666669</v>
      </c>
      <c r="C627" s="210">
        <v>1</v>
      </c>
      <c r="D627" s="210">
        <v>1</v>
      </c>
      <c r="E627" s="210">
        <v>0</v>
      </c>
      <c r="F627" s="144" t="s">
        <v>1947</v>
      </c>
    </row>
    <row r="628" spans="2:6" x14ac:dyDescent="0.25">
      <c r="B628" s="187">
        <v>44900.491666666669</v>
      </c>
      <c r="C628" s="210">
        <v>1</v>
      </c>
      <c r="D628" s="210">
        <v>1</v>
      </c>
      <c r="E628" s="210">
        <v>0</v>
      </c>
      <c r="F628" s="144" t="s">
        <v>1947</v>
      </c>
    </row>
    <row r="629" spans="2:6" x14ac:dyDescent="0.25">
      <c r="B629" s="187">
        <v>44900.492361111108</v>
      </c>
      <c r="C629" s="210">
        <v>1</v>
      </c>
      <c r="D629" s="210">
        <v>1</v>
      </c>
      <c r="E629" s="210">
        <v>0</v>
      </c>
      <c r="F629" s="144" t="s">
        <v>1947</v>
      </c>
    </row>
    <row r="630" spans="2:6" x14ac:dyDescent="0.25">
      <c r="B630" s="187">
        <v>44900.492361111108</v>
      </c>
      <c r="C630" s="210">
        <v>1</v>
      </c>
      <c r="D630" s="210">
        <v>1</v>
      </c>
      <c r="E630" s="210">
        <v>0</v>
      </c>
      <c r="F630" s="144" t="s">
        <v>1947</v>
      </c>
    </row>
    <row r="631" spans="2:6" x14ac:dyDescent="0.25">
      <c r="B631" s="187">
        <v>44900.492361111108</v>
      </c>
      <c r="C631" s="210">
        <v>1</v>
      </c>
      <c r="D631" s="210">
        <v>1</v>
      </c>
      <c r="E631" s="210">
        <v>0</v>
      </c>
      <c r="F631" s="144" t="s">
        <v>1947</v>
      </c>
    </row>
    <row r="632" spans="2:6" x14ac:dyDescent="0.25">
      <c r="B632" s="187">
        <v>44900.493055555555</v>
      </c>
      <c r="C632" s="210">
        <v>1</v>
      </c>
      <c r="D632" s="210">
        <v>1</v>
      </c>
      <c r="E632" s="210">
        <v>0</v>
      </c>
      <c r="F632" s="144" t="s">
        <v>1947</v>
      </c>
    </row>
    <row r="633" spans="2:6" x14ac:dyDescent="0.25">
      <c r="B633" s="187">
        <v>44900.493055555555</v>
      </c>
      <c r="C633" s="210">
        <v>1</v>
      </c>
      <c r="D633" s="210">
        <v>1</v>
      </c>
      <c r="E633" s="210">
        <v>0</v>
      </c>
      <c r="F633" s="144" t="s">
        <v>1947</v>
      </c>
    </row>
    <row r="634" spans="2:6" x14ac:dyDescent="0.25">
      <c r="B634" s="187">
        <v>44900.493055555555</v>
      </c>
      <c r="C634" s="210">
        <v>10</v>
      </c>
      <c r="D634" s="210">
        <v>9.9600000000000009</v>
      </c>
      <c r="E634" s="210">
        <v>0.04</v>
      </c>
      <c r="F634" s="144" t="s">
        <v>4112</v>
      </c>
    </row>
    <row r="635" spans="2:6" x14ac:dyDescent="0.25">
      <c r="B635" s="187">
        <v>44900.493055555555</v>
      </c>
      <c r="C635" s="210">
        <v>1</v>
      </c>
      <c r="D635" s="210">
        <v>1</v>
      </c>
      <c r="E635" s="210">
        <v>0</v>
      </c>
      <c r="F635" s="144" t="s">
        <v>1947</v>
      </c>
    </row>
    <row r="636" spans="2:6" x14ac:dyDescent="0.25">
      <c r="B636" s="187">
        <v>44900.493750000001</v>
      </c>
      <c r="C636" s="210">
        <v>1</v>
      </c>
      <c r="D636" s="210">
        <v>1</v>
      </c>
      <c r="E636" s="210">
        <v>0</v>
      </c>
      <c r="F636" s="144" t="s">
        <v>1947</v>
      </c>
    </row>
    <row r="637" spans="2:6" x14ac:dyDescent="0.25">
      <c r="B637" s="187">
        <v>44900.493750000001</v>
      </c>
      <c r="C637" s="210">
        <v>1</v>
      </c>
      <c r="D637" s="210">
        <v>1</v>
      </c>
      <c r="E637" s="210">
        <v>0</v>
      </c>
      <c r="F637" s="144" t="s">
        <v>1947</v>
      </c>
    </row>
    <row r="638" spans="2:6" x14ac:dyDescent="0.25">
      <c r="B638" s="187">
        <v>44900.493750000001</v>
      </c>
      <c r="C638" s="210">
        <v>1</v>
      </c>
      <c r="D638" s="210">
        <v>1</v>
      </c>
      <c r="E638" s="210">
        <v>0</v>
      </c>
      <c r="F638" s="144" t="s">
        <v>1947</v>
      </c>
    </row>
    <row r="639" spans="2:6" x14ac:dyDescent="0.25">
      <c r="B639" s="187">
        <v>44900.493750000001</v>
      </c>
      <c r="C639" s="210">
        <v>1</v>
      </c>
      <c r="D639" s="210">
        <v>1</v>
      </c>
      <c r="E639" s="210">
        <v>0</v>
      </c>
      <c r="F639" s="144" t="s">
        <v>1947</v>
      </c>
    </row>
    <row r="640" spans="2:6" x14ac:dyDescent="0.25">
      <c r="B640" s="187">
        <v>44900.494444444441</v>
      </c>
      <c r="C640" s="210">
        <v>1</v>
      </c>
      <c r="D640" s="210">
        <v>1</v>
      </c>
      <c r="E640" s="210">
        <v>0</v>
      </c>
      <c r="F640" s="144" t="s">
        <v>1947</v>
      </c>
    </row>
    <row r="641" spans="2:6" x14ac:dyDescent="0.25">
      <c r="B641" s="187">
        <v>44900.495138888888</v>
      </c>
      <c r="C641" s="210">
        <v>10</v>
      </c>
      <c r="D641" s="210">
        <v>9.9600000000000009</v>
      </c>
      <c r="E641" s="210">
        <v>0.04</v>
      </c>
      <c r="F641" s="144" t="s">
        <v>4112</v>
      </c>
    </row>
    <row r="642" spans="2:6" x14ac:dyDescent="0.25">
      <c r="B642" s="187">
        <v>44900.495138888888</v>
      </c>
      <c r="C642" s="210">
        <v>5212.1899999999996</v>
      </c>
      <c r="D642" s="210">
        <v>5193.95</v>
      </c>
      <c r="E642" s="210">
        <v>18.239999999999998</v>
      </c>
      <c r="F642" s="144" t="s">
        <v>2302</v>
      </c>
    </row>
    <row r="643" spans="2:6" x14ac:dyDescent="0.25">
      <c r="B643" s="187">
        <v>44900.495138888888</v>
      </c>
      <c r="C643" s="210">
        <v>1</v>
      </c>
      <c r="D643" s="210">
        <v>1</v>
      </c>
      <c r="E643" s="210">
        <v>0</v>
      </c>
      <c r="F643" s="144" t="s">
        <v>1947</v>
      </c>
    </row>
    <row r="644" spans="2:6" x14ac:dyDescent="0.25">
      <c r="B644" s="187">
        <v>44900.497916666667</v>
      </c>
      <c r="C644" s="210">
        <v>10</v>
      </c>
      <c r="D644" s="210">
        <v>9.9600000000000009</v>
      </c>
      <c r="E644" s="210">
        <v>0.04</v>
      </c>
      <c r="F644" s="144" t="s">
        <v>4112</v>
      </c>
    </row>
    <row r="645" spans="2:6" x14ac:dyDescent="0.25">
      <c r="B645" s="187">
        <v>44900.497916666667</v>
      </c>
      <c r="C645" s="210">
        <v>1</v>
      </c>
      <c r="D645" s="210">
        <v>1</v>
      </c>
      <c r="E645" s="210">
        <v>0</v>
      </c>
      <c r="F645" s="144" t="s">
        <v>1947</v>
      </c>
    </row>
    <row r="646" spans="2:6" x14ac:dyDescent="0.25">
      <c r="B646" s="187">
        <v>44900.497916666667</v>
      </c>
      <c r="C646" s="210">
        <v>1</v>
      </c>
      <c r="D646" s="210">
        <v>1</v>
      </c>
      <c r="E646" s="210">
        <v>0</v>
      </c>
      <c r="F646" s="144" t="s">
        <v>1947</v>
      </c>
    </row>
    <row r="647" spans="2:6" x14ac:dyDescent="0.25">
      <c r="B647" s="187">
        <v>44900.498611111114</v>
      </c>
      <c r="C647" s="210">
        <v>1</v>
      </c>
      <c r="D647" s="210">
        <v>1</v>
      </c>
      <c r="E647" s="210">
        <v>0</v>
      </c>
      <c r="F647" s="144" t="s">
        <v>1947</v>
      </c>
    </row>
    <row r="648" spans="2:6" x14ac:dyDescent="0.25">
      <c r="B648" s="187">
        <v>44900.498611111114</v>
      </c>
      <c r="C648" s="210">
        <v>1</v>
      </c>
      <c r="D648" s="210">
        <v>1</v>
      </c>
      <c r="E648" s="210">
        <v>0</v>
      </c>
      <c r="F648" s="144" t="s">
        <v>1947</v>
      </c>
    </row>
    <row r="649" spans="2:6" x14ac:dyDescent="0.25">
      <c r="B649" s="187">
        <v>44900.499305555553</v>
      </c>
      <c r="C649" s="210">
        <v>1</v>
      </c>
      <c r="D649" s="210">
        <v>1</v>
      </c>
      <c r="E649" s="210">
        <v>0</v>
      </c>
      <c r="F649" s="144" t="s">
        <v>1947</v>
      </c>
    </row>
    <row r="650" spans="2:6" x14ac:dyDescent="0.25">
      <c r="B650" s="187">
        <v>44900.499305555553</v>
      </c>
      <c r="C650" s="210">
        <v>1</v>
      </c>
      <c r="D650" s="210">
        <v>1</v>
      </c>
      <c r="E650" s="210">
        <v>0</v>
      </c>
      <c r="F650" s="144" t="s">
        <v>1947</v>
      </c>
    </row>
    <row r="651" spans="2:6" x14ac:dyDescent="0.25">
      <c r="B651" s="187">
        <v>44900.499305555553</v>
      </c>
      <c r="C651" s="210">
        <v>1</v>
      </c>
      <c r="D651" s="210">
        <v>1</v>
      </c>
      <c r="E651" s="210">
        <v>0</v>
      </c>
      <c r="F651" s="144" t="s">
        <v>1947</v>
      </c>
    </row>
    <row r="652" spans="2:6" x14ac:dyDescent="0.25">
      <c r="B652" s="187">
        <v>44900.5</v>
      </c>
      <c r="C652" s="210">
        <v>1</v>
      </c>
      <c r="D652" s="210">
        <v>1</v>
      </c>
      <c r="E652" s="210">
        <v>0</v>
      </c>
      <c r="F652" s="144" t="s">
        <v>1947</v>
      </c>
    </row>
    <row r="653" spans="2:6" x14ac:dyDescent="0.25">
      <c r="B653" s="187">
        <v>44900.5</v>
      </c>
      <c r="C653" s="210">
        <v>1000</v>
      </c>
      <c r="D653" s="210">
        <v>996.5</v>
      </c>
      <c r="E653" s="210">
        <v>3.5</v>
      </c>
      <c r="F653" s="144" t="s">
        <v>1387</v>
      </c>
    </row>
    <row r="654" spans="2:6" x14ac:dyDescent="0.25">
      <c r="B654" s="187">
        <v>44900.5</v>
      </c>
      <c r="C654" s="210">
        <v>1</v>
      </c>
      <c r="D654" s="210">
        <v>1</v>
      </c>
      <c r="E654" s="210">
        <v>0</v>
      </c>
      <c r="F654" s="144" t="s">
        <v>1947</v>
      </c>
    </row>
    <row r="655" spans="2:6" x14ac:dyDescent="0.25">
      <c r="B655" s="187">
        <v>44900.500694444447</v>
      </c>
      <c r="C655" s="210">
        <v>1</v>
      </c>
      <c r="D655" s="210">
        <v>1</v>
      </c>
      <c r="E655" s="210">
        <v>0</v>
      </c>
      <c r="F655" s="144" t="s">
        <v>1947</v>
      </c>
    </row>
    <row r="656" spans="2:6" x14ac:dyDescent="0.25">
      <c r="B656" s="187">
        <v>44900.500694444447</v>
      </c>
      <c r="C656" s="210">
        <v>1</v>
      </c>
      <c r="D656" s="210">
        <v>1</v>
      </c>
      <c r="E656" s="210">
        <v>0</v>
      </c>
      <c r="F656" s="144" t="s">
        <v>1947</v>
      </c>
    </row>
    <row r="657" spans="2:6" x14ac:dyDescent="0.25">
      <c r="B657" s="187">
        <v>44900.509027777778</v>
      </c>
      <c r="C657" s="210">
        <v>1</v>
      </c>
      <c r="D657" s="210">
        <v>1</v>
      </c>
      <c r="E657" s="210">
        <v>0</v>
      </c>
      <c r="F657" s="144" t="s">
        <v>2744</v>
      </c>
    </row>
    <row r="658" spans="2:6" x14ac:dyDescent="0.25">
      <c r="B658" s="187">
        <v>44900.525000000001</v>
      </c>
      <c r="C658" s="210">
        <v>50</v>
      </c>
      <c r="D658" s="210">
        <v>49.82</v>
      </c>
      <c r="E658" s="210">
        <v>0.18</v>
      </c>
      <c r="F658" s="144" t="s">
        <v>1948</v>
      </c>
    </row>
    <row r="659" spans="2:6" x14ac:dyDescent="0.25">
      <c r="B659" s="187">
        <v>44900.556250000001</v>
      </c>
      <c r="C659" s="210">
        <v>28</v>
      </c>
      <c r="D659" s="210">
        <v>27.9</v>
      </c>
      <c r="E659" s="210">
        <v>0.1</v>
      </c>
      <c r="F659" s="144" t="s">
        <v>927</v>
      </c>
    </row>
    <row r="660" spans="2:6" x14ac:dyDescent="0.25">
      <c r="B660" s="187">
        <v>44900.569444444445</v>
      </c>
      <c r="C660" s="210">
        <v>500</v>
      </c>
      <c r="D660" s="210">
        <v>498.25</v>
      </c>
      <c r="E660" s="210">
        <v>1.75</v>
      </c>
      <c r="F660" s="144" t="s">
        <v>3208</v>
      </c>
    </row>
    <row r="661" spans="2:6" x14ac:dyDescent="0.25">
      <c r="B661" s="187">
        <v>44900.57916666667</v>
      </c>
      <c r="C661" s="210">
        <v>3000</v>
      </c>
      <c r="D661" s="210">
        <v>2989.5</v>
      </c>
      <c r="E661" s="210">
        <v>10.5</v>
      </c>
      <c r="F661" s="144" t="s">
        <v>3400</v>
      </c>
    </row>
    <row r="662" spans="2:6" x14ac:dyDescent="0.25">
      <c r="B662" s="187">
        <v>44900.591666666667</v>
      </c>
      <c r="C662" s="210">
        <v>250</v>
      </c>
      <c r="D662" s="210">
        <v>249.12</v>
      </c>
      <c r="E662" s="210">
        <v>0.88</v>
      </c>
      <c r="F662" s="144" t="s">
        <v>5220</v>
      </c>
    </row>
    <row r="663" spans="2:6" x14ac:dyDescent="0.25">
      <c r="B663" s="187">
        <v>44900.603472222225</v>
      </c>
      <c r="C663" s="210">
        <v>666</v>
      </c>
      <c r="D663" s="210">
        <v>663.67</v>
      </c>
      <c r="E663" s="210">
        <v>2.33</v>
      </c>
      <c r="F663" s="144" t="s">
        <v>7268</v>
      </c>
    </row>
    <row r="664" spans="2:6" x14ac:dyDescent="0.25">
      <c r="B664" s="187">
        <v>44900.606944444444</v>
      </c>
      <c r="C664" s="210">
        <v>5.0199999999999996</v>
      </c>
      <c r="D664" s="210">
        <v>5</v>
      </c>
      <c r="E664" s="210">
        <v>0.02</v>
      </c>
      <c r="F664" s="144" t="s">
        <v>40</v>
      </c>
    </row>
    <row r="665" spans="2:6" x14ac:dyDescent="0.25">
      <c r="B665" s="187">
        <v>44900.611111111109</v>
      </c>
      <c r="C665" s="210">
        <v>10</v>
      </c>
      <c r="D665" s="210">
        <v>9.9600000000000009</v>
      </c>
      <c r="E665" s="210">
        <v>0.04</v>
      </c>
      <c r="F665" s="144" t="s">
        <v>7269</v>
      </c>
    </row>
    <row r="666" spans="2:6" x14ac:dyDescent="0.25">
      <c r="B666" s="187">
        <v>44900.615277777775</v>
      </c>
      <c r="C666" s="210">
        <v>200</v>
      </c>
      <c r="D666" s="210">
        <v>199.3</v>
      </c>
      <c r="E666" s="210">
        <v>0.7</v>
      </c>
      <c r="F666" s="144" t="s">
        <v>7270</v>
      </c>
    </row>
    <row r="667" spans="2:6" x14ac:dyDescent="0.25">
      <c r="B667" s="187">
        <v>44900.618750000001</v>
      </c>
      <c r="C667" s="210">
        <v>1000</v>
      </c>
      <c r="D667" s="210">
        <v>996.5</v>
      </c>
      <c r="E667" s="210">
        <v>3.5</v>
      </c>
      <c r="F667" s="144" t="s">
        <v>3151</v>
      </c>
    </row>
    <row r="668" spans="2:6" x14ac:dyDescent="0.25">
      <c r="B668" s="187">
        <v>44900.623611111114</v>
      </c>
      <c r="C668" s="210">
        <v>50</v>
      </c>
      <c r="D668" s="210">
        <v>49.82</v>
      </c>
      <c r="E668" s="210">
        <v>0.18</v>
      </c>
      <c r="F668" s="144" t="s">
        <v>714</v>
      </c>
    </row>
    <row r="669" spans="2:6" x14ac:dyDescent="0.25">
      <c r="B669" s="187">
        <v>44900.625</v>
      </c>
      <c r="C669" s="210">
        <v>1000</v>
      </c>
      <c r="D669" s="210">
        <v>996.5</v>
      </c>
      <c r="E669" s="210">
        <v>3.5</v>
      </c>
      <c r="F669" s="144" t="s">
        <v>7271</v>
      </c>
    </row>
    <row r="670" spans="2:6" x14ac:dyDescent="0.25">
      <c r="B670" s="187">
        <v>44900.625694444447</v>
      </c>
      <c r="C670" s="210">
        <v>1</v>
      </c>
      <c r="D670" s="210">
        <v>1</v>
      </c>
      <c r="E670" s="210">
        <v>0</v>
      </c>
      <c r="F670" s="144" t="s">
        <v>45</v>
      </c>
    </row>
    <row r="671" spans="2:6" x14ac:dyDescent="0.25">
      <c r="B671" s="187">
        <v>44900.625694444447</v>
      </c>
      <c r="C671" s="210">
        <v>1</v>
      </c>
      <c r="D671" s="210">
        <v>1</v>
      </c>
      <c r="E671" s="210">
        <v>0</v>
      </c>
      <c r="F671" s="144" t="s">
        <v>45</v>
      </c>
    </row>
    <row r="672" spans="2:6" x14ac:dyDescent="0.25">
      <c r="B672" s="187">
        <v>44900.627083333333</v>
      </c>
      <c r="C672" s="210">
        <v>5.04</v>
      </c>
      <c r="D672" s="210">
        <v>5.0199999999999996</v>
      </c>
      <c r="E672" s="210">
        <v>0.02</v>
      </c>
      <c r="F672" s="144" t="s">
        <v>40</v>
      </c>
    </row>
    <row r="673" spans="2:6" x14ac:dyDescent="0.25">
      <c r="B673" s="187">
        <v>44900.62777777778</v>
      </c>
      <c r="C673" s="210">
        <v>15</v>
      </c>
      <c r="D673" s="210">
        <v>14.95</v>
      </c>
      <c r="E673" s="210">
        <v>0.05</v>
      </c>
      <c r="F673" s="144" t="s">
        <v>587</v>
      </c>
    </row>
    <row r="674" spans="2:6" x14ac:dyDescent="0.25">
      <c r="B674" s="187">
        <v>44900.629861111112</v>
      </c>
      <c r="C674" s="210">
        <v>100</v>
      </c>
      <c r="D674" s="210">
        <v>99.65</v>
      </c>
      <c r="E674" s="210">
        <v>0.35</v>
      </c>
      <c r="F674" s="144" t="s">
        <v>3367</v>
      </c>
    </row>
    <row r="675" spans="2:6" x14ac:dyDescent="0.25">
      <c r="B675" s="187">
        <v>44900.631944444445</v>
      </c>
      <c r="C675" s="210">
        <v>7000</v>
      </c>
      <c r="D675" s="210">
        <v>6975.5</v>
      </c>
      <c r="E675" s="210">
        <v>24.5</v>
      </c>
      <c r="F675" s="144" t="s">
        <v>7272</v>
      </c>
    </row>
    <row r="676" spans="2:6" x14ac:dyDescent="0.25">
      <c r="B676" s="187">
        <v>44900.632638888892</v>
      </c>
      <c r="C676" s="210">
        <v>250</v>
      </c>
      <c r="D676" s="210">
        <v>249.12</v>
      </c>
      <c r="E676" s="210">
        <v>0.88</v>
      </c>
      <c r="F676" s="144" t="s">
        <v>1991</v>
      </c>
    </row>
    <row r="677" spans="2:6" x14ac:dyDescent="0.25">
      <c r="B677" s="187">
        <v>44900.644444444442</v>
      </c>
      <c r="C677" s="210">
        <v>5000</v>
      </c>
      <c r="D677" s="210">
        <v>4982.5</v>
      </c>
      <c r="E677" s="210">
        <v>17.5</v>
      </c>
      <c r="F677" s="144" t="s">
        <v>7273</v>
      </c>
    </row>
    <row r="678" spans="2:6" x14ac:dyDescent="0.25">
      <c r="B678" s="187">
        <v>44900.647916666669</v>
      </c>
      <c r="C678" s="210">
        <v>450</v>
      </c>
      <c r="D678" s="210">
        <v>448.42</v>
      </c>
      <c r="E678" s="210">
        <v>1.58</v>
      </c>
      <c r="F678" s="144" t="s">
        <v>7274</v>
      </c>
    </row>
    <row r="679" spans="2:6" x14ac:dyDescent="0.25">
      <c r="B679" s="187">
        <v>44900.659722222219</v>
      </c>
      <c r="C679" s="210">
        <v>200</v>
      </c>
      <c r="D679" s="210">
        <v>199.3</v>
      </c>
      <c r="E679" s="210">
        <v>0.7</v>
      </c>
      <c r="F679" s="144" t="s">
        <v>4558</v>
      </c>
    </row>
    <row r="680" spans="2:6" x14ac:dyDescent="0.25">
      <c r="B680" s="187">
        <v>44900.665277777778</v>
      </c>
      <c r="C680" s="210">
        <v>6</v>
      </c>
      <c r="D680" s="210">
        <v>5.98</v>
      </c>
      <c r="E680" s="210">
        <v>0.02</v>
      </c>
      <c r="F680" s="144" t="s">
        <v>7269</v>
      </c>
    </row>
    <row r="681" spans="2:6" x14ac:dyDescent="0.25">
      <c r="B681" s="187">
        <v>44900.677777777775</v>
      </c>
      <c r="C681" s="210">
        <v>1000</v>
      </c>
      <c r="D681" s="210">
        <v>996.5</v>
      </c>
      <c r="E681" s="210">
        <v>3.5</v>
      </c>
      <c r="F681" s="144" t="s">
        <v>1519</v>
      </c>
    </row>
    <row r="682" spans="2:6" x14ac:dyDescent="0.25">
      <c r="B682" s="187">
        <v>44900.681250000001</v>
      </c>
      <c r="C682" s="210">
        <v>100</v>
      </c>
      <c r="D682" s="210">
        <v>99.65</v>
      </c>
      <c r="E682" s="210">
        <v>0.35</v>
      </c>
      <c r="F682" s="144" t="s">
        <v>3373</v>
      </c>
    </row>
    <row r="683" spans="2:6" x14ac:dyDescent="0.25">
      <c r="B683" s="187">
        <v>44900.698611111111</v>
      </c>
      <c r="C683" s="210">
        <v>100</v>
      </c>
      <c r="D683" s="210">
        <v>99.65</v>
      </c>
      <c r="E683" s="210">
        <v>0.35</v>
      </c>
      <c r="F683" s="144" t="s">
        <v>96</v>
      </c>
    </row>
    <row r="684" spans="2:6" x14ac:dyDescent="0.25">
      <c r="B684" s="187">
        <v>44900.701388888891</v>
      </c>
      <c r="C684" s="210">
        <v>1000</v>
      </c>
      <c r="D684" s="210">
        <v>996.5</v>
      </c>
      <c r="E684" s="210">
        <v>3.5</v>
      </c>
      <c r="F684" s="144" t="s">
        <v>334</v>
      </c>
    </row>
    <row r="685" spans="2:6" x14ac:dyDescent="0.25">
      <c r="B685" s="187">
        <v>44900.707638888889</v>
      </c>
      <c r="C685" s="210">
        <v>10</v>
      </c>
      <c r="D685" s="210">
        <v>9.9600000000000009</v>
      </c>
      <c r="E685" s="210">
        <v>0.04</v>
      </c>
      <c r="F685" s="144" t="s">
        <v>2960</v>
      </c>
    </row>
    <row r="686" spans="2:6" x14ac:dyDescent="0.25">
      <c r="B686" s="187">
        <v>44900.711805555555</v>
      </c>
      <c r="C686" s="210">
        <v>7500</v>
      </c>
      <c r="D686" s="210">
        <v>7473.75</v>
      </c>
      <c r="E686" s="210">
        <v>26.25</v>
      </c>
      <c r="F686" s="144" t="s">
        <v>1559</v>
      </c>
    </row>
    <row r="687" spans="2:6" x14ac:dyDescent="0.25">
      <c r="B687" s="187">
        <v>44900.713888888888</v>
      </c>
      <c r="C687" s="210">
        <v>1000</v>
      </c>
      <c r="D687" s="210">
        <v>996.5</v>
      </c>
      <c r="E687" s="210">
        <v>3.5</v>
      </c>
      <c r="F687" s="144" t="s">
        <v>637</v>
      </c>
    </row>
    <row r="688" spans="2:6" x14ac:dyDescent="0.25">
      <c r="B688" s="187">
        <v>44900.714583333334</v>
      </c>
      <c r="C688" s="210">
        <v>100</v>
      </c>
      <c r="D688" s="210">
        <v>99.65</v>
      </c>
      <c r="E688" s="210">
        <v>0.35</v>
      </c>
      <c r="F688" s="144" t="s">
        <v>3558</v>
      </c>
    </row>
    <row r="689" spans="2:6" x14ac:dyDescent="0.25">
      <c r="B689" s="187">
        <v>44900.723611111112</v>
      </c>
      <c r="C689" s="210">
        <v>1080</v>
      </c>
      <c r="D689" s="210">
        <v>1076.22</v>
      </c>
      <c r="E689" s="210">
        <v>3.78</v>
      </c>
      <c r="F689" s="144" t="s">
        <v>1901</v>
      </c>
    </row>
    <row r="690" spans="2:6" x14ac:dyDescent="0.25">
      <c r="B690" s="187">
        <v>44900.73333333333</v>
      </c>
      <c r="C690" s="210">
        <v>2462.2800000000002</v>
      </c>
      <c r="D690" s="210">
        <v>2453.66</v>
      </c>
      <c r="E690" s="210">
        <v>8.6199999999999992</v>
      </c>
      <c r="F690" s="144" t="s">
        <v>2255</v>
      </c>
    </row>
    <row r="691" spans="2:6" x14ac:dyDescent="0.25">
      <c r="B691" s="187">
        <v>44900.734027777777</v>
      </c>
      <c r="C691" s="210">
        <v>1</v>
      </c>
      <c r="D691" s="210">
        <v>1</v>
      </c>
      <c r="E691" s="210">
        <v>0</v>
      </c>
      <c r="F691" s="144" t="s">
        <v>1947</v>
      </c>
    </row>
    <row r="692" spans="2:6" x14ac:dyDescent="0.25">
      <c r="B692" s="187">
        <v>44900.734027777777</v>
      </c>
      <c r="C692" s="210">
        <v>700</v>
      </c>
      <c r="D692" s="210">
        <v>697.55</v>
      </c>
      <c r="E692" s="210">
        <v>2.4500000000000002</v>
      </c>
      <c r="F692" s="144" t="s">
        <v>7275</v>
      </c>
    </row>
    <row r="693" spans="2:6" x14ac:dyDescent="0.25">
      <c r="B693" s="187">
        <v>44900.761805555558</v>
      </c>
      <c r="C693" s="210">
        <v>1000</v>
      </c>
      <c r="D693" s="210">
        <v>996.5</v>
      </c>
      <c r="E693" s="210">
        <v>3.5</v>
      </c>
      <c r="F693" s="144" t="s">
        <v>7276</v>
      </c>
    </row>
    <row r="694" spans="2:6" x14ac:dyDescent="0.25">
      <c r="B694" s="187">
        <v>44900.772222222222</v>
      </c>
      <c r="C694" s="210">
        <v>500</v>
      </c>
      <c r="D694" s="210">
        <v>498.25</v>
      </c>
      <c r="E694" s="210">
        <v>1.75</v>
      </c>
      <c r="F694" s="144" t="s">
        <v>7277</v>
      </c>
    </row>
    <row r="695" spans="2:6" x14ac:dyDescent="0.25">
      <c r="B695" s="187">
        <v>44900.777083333334</v>
      </c>
      <c r="C695" s="210">
        <v>10000</v>
      </c>
      <c r="D695" s="210">
        <v>9965</v>
      </c>
      <c r="E695" s="210">
        <v>35</v>
      </c>
      <c r="F695" s="144" t="s">
        <v>3918</v>
      </c>
    </row>
    <row r="696" spans="2:6" x14ac:dyDescent="0.25">
      <c r="B696" s="187">
        <v>44900.784722222219</v>
      </c>
      <c r="C696" s="210">
        <v>500</v>
      </c>
      <c r="D696" s="210">
        <v>498.25</v>
      </c>
      <c r="E696" s="210">
        <v>1.75</v>
      </c>
      <c r="F696" s="144" t="s">
        <v>7278</v>
      </c>
    </row>
    <row r="697" spans="2:6" x14ac:dyDescent="0.25">
      <c r="B697" s="187">
        <v>44900.799305555556</v>
      </c>
      <c r="C697" s="210">
        <v>1000</v>
      </c>
      <c r="D697" s="210">
        <v>996.5</v>
      </c>
      <c r="E697" s="210">
        <v>3.5</v>
      </c>
      <c r="F697" s="144" t="s">
        <v>2707</v>
      </c>
    </row>
    <row r="698" spans="2:6" x14ac:dyDescent="0.25">
      <c r="B698" s="187">
        <v>44900.800000000003</v>
      </c>
      <c r="C698" s="210">
        <v>1</v>
      </c>
      <c r="D698" s="210">
        <v>1</v>
      </c>
      <c r="E698" s="210">
        <v>0</v>
      </c>
      <c r="F698" s="144" t="s">
        <v>7279</v>
      </c>
    </row>
    <row r="699" spans="2:6" x14ac:dyDescent="0.25">
      <c r="B699" s="187">
        <v>44900.806250000001</v>
      </c>
      <c r="C699" s="210">
        <v>1</v>
      </c>
      <c r="D699" s="210">
        <v>1</v>
      </c>
      <c r="E699" s="210">
        <v>0</v>
      </c>
      <c r="F699" s="144" t="s">
        <v>2909</v>
      </c>
    </row>
    <row r="700" spans="2:6" x14ac:dyDescent="0.25">
      <c r="B700" s="187">
        <v>44900.806944444441</v>
      </c>
      <c r="C700" s="210">
        <v>50</v>
      </c>
      <c r="D700" s="210">
        <v>49.82</v>
      </c>
      <c r="E700" s="210">
        <v>0.18</v>
      </c>
      <c r="F700" s="144" t="s">
        <v>4663</v>
      </c>
    </row>
    <row r="701" spans="2:6" x14ac:dyDescent="0.25">
      <c r="B701" s="187">
        <v>44900.806944444441</v>
      </c>
      <c r="C701" s="210">
        <v>5000</v>
      </c>
      <c r="D701" s="210">
        <v>4982.5</v>
      </c>
      <c r="E701" s="210">
        <v>17.5</v>
      </c>
      <c r="F701" s="144" t="s">
        <v>501</v>
      </c>
    </row>
    <row r="702" spans="2:6" x14ac:dyDescent="0.25">
      <c r="B702" s="187">
        <v>44900.809027777781</v>
      </c>
      <c r="C702" s="210">
        <v>1</v>
      </c>
      <c r="D702" s="210">
        <v>1</v>
      </c>
      <c r="E702" s="210">
        <v>0</v>
      </c>
      <c r="F702" s="144" t="s">
        <v>2909</v>
      </c>
    </row>
    <row r="703" spans="2:6" x14ac:dyDescent="0.25">
      <c r="B703" s="187">
        <v>44900.837500000001</v>
      </c>
      <c r="C703" s="210">
        <v>10</v>
      </c>
      <c r="D703" s="210">
        <v>9.9600000000000009</v>
      </c>
      <c r="E703" s="210">
        <v>0.04</v>
      </c>
      <c r="F703" s="144" t="s">
        <v>7234</v>
      </c>
    </row>
    <row r="704" spans="2:6" x14ac:dyDescent="0.25">
      <c r="B704" s="187">
        <v>44900.853472222225</v>
      </c>
      <c r="C704" s="210">
        <v>100</v>
      </c>
      <c r="D704" s="210">
        <v>99.65</v>
      </c>
      <c r="E704" s="210">
        <v>0.35</v>
      </c>
      <c r="F704" s="144" t="s">
        <v>1625</v>
      </c>
    </row>
    <row r="705" spans="2:6" x14ac:dyDescent="0.25">
      <c r="B705" s="187">
        <v>44900.864583333336</v>
      </c>
      <c r="C705" s="210">
        <v>500</v>
      </c>
      <c r="D705" s="210">
        <v>498.25</v>
      </c>
      <c r="E705" s="210">
        <v>1.75</v>
      </c>
      <c r="F705" s="144" t="s">
        <v>33</v>
      </c>
    </row>
    <row r="706" spans="2:6" x14ac:dyDescent="0.25">
      <c r="B706" s="187">
        <v>44900.868055555555</v>
      </c>
      <c r="C706" s="210">
        <v>20000</v>
      </c>
      <c r="D706" s="210">
        <v>19930</v>
      </c>
      <c r="E706" s="210">
        <v>70</v>
      </c>
      <c r="F706" s="144" t="s">
        <v>1202</v>
      </c>
    </row>
    <row r="707" spans="2:6" x14ac:dyDescent="0.25">
      <c r="B707" s="187">
        <v>44900.888888888891</v>
      </c>
      <c r="C707" s="210">
        <v>1000</v>
      </c>
      <c r="D707" s="210">
        <v>996.5</v>
      </c>
      <c r="E707" s="210">
        <v>3.5</v>
      </c>
      <c r="F707" s="144" t="s">
        <v>7280</v>
      </c>
    </row>
    <row r="708" spans="2:6" x14ac:dyDescent="0.25">
      <c r="B708" s="187">
        <v>44900.890972222223</v>
      </c>
      <c r="C708" s="210">
        <v>4000</v>
      </c>
      <c r="D708" s="210">
        <v>3986</v>
      </c>
      <c r="E708" s="210">
        <v>14</v>
      </c>
      <c r="F708" s="144" t="s">
        <v>5243</v>
      </c>
    </row>
    <row r="709" spans="2:6" x14ac:dyDescent="0.25">
      <c r="B709" s="187">
        <v>44900.897916666669</v>
      </c>
      <c r="C709" s="210">
        <v>100</v>
      </c>
      <c r="D709" s="210">
        <v>99.65</v>
      </c>
      <c r="E709" s="210">
        <v>0.35</v>
      </c>
      <c r="F709" s="144" t="s">
        <v>5312</v>
      </c>
    </row>
    <row r="710" spans="2:6" x14ac:dyDescent="0.25">
      <c r="B710" s="187">
        <v>44900.9</v>
      </c>
      <c r="C710" s="210">
        <v>1000</v>
      </c>
      <c r="D710" s="210">
        <v>996.5</v>
      </c>
      <c r="E710" s="210">
        <v>3.5</v>
      </c>
      <c r="F710" s="144" t="s">
        <v>483</v>
      </c>
    </row>
    <row r="711" spans="2:6" x14ac:dyDescent="0.25">
      <c r="B711" s="187">
        <v>44900.907638888886</v>
      </c>
      <c r="C711" s="210">
        <v>1000</v>
      </c>
      <c r="D711" s="210">
        <v>996.5</v>
      </c>
      <c r="E711" s="210">
        <v>3.5</v>
      </c>
      <c r="F711" s="144" t="s">
        <v>5005</v>
      </c>
    </row>
    <row r="712" spans="2:6" x14ac:dyDescent="0.25">
      <c r="B712" s="187">
        <v>44900.921527777777</v>
      </c>
      <c r="C712" s="210">
        <v>1000</v>
      </c>
      <c r="D712" s="210">
        <v>996.5</v>
      </c>
      <c r="E712" s="210">
        <v>3.5</v>
      </c>
      <c r="F712" s="144" t="s">
        <v>7281</v>
      </c>
    </row>
    <row r="713" spans="2:6" x14ac:dyDescent="0.25">
      <c r="B713" s="187">
        <v>44900.932638888888</v>
      </c>
      <c r="C713" s="210">
        <v>294.31</v>
      </c>
      <c r="D713" s="210">
        <v>293.27999999999997</v>
      </c>
      <c r="E713" s="210">
        <v>1.03</v>
      </c>
      <c r="F713" s="144" t="s">
        <v>224</v>
      </c>
    </row>
    <row r="714" spans="2:6" x14ac:dyDescent="0.25">
      <c r="B714" s="187">
        <v>44900.965277777781</v>
      </c>
      <c r="C714" s="210">
        <v>13000</v>
      </c>
      <c r="D714" s="210">
        <v>12954.5</v>
      </c>
      <c r="E714" s="210">
        <v>45.5</v>
      </c>
      <c r="F714" s="144" t="s">
        <v>4853</v>
      </c>
    </row>
    <row r="715" spans="2:6" x14ac:dyDescent="0.25">
      <c r="B715" s="187">
        <v>44900.970833333333</v>
      </c>
      <c r="C715" s="210">
        <v>3800</v>
      </c>
      <c r="D715" s="210">
        <v>3786.7</v>
      </c>
      <c r="E715" s="210">
        <v>13.3</v>
      </c>
      <c r="F715" s="144" t="s">
        <v>7282</v>
      </c>
    </row>
    <row r="716" spans="2:6" x14ac:dyDescent="0.25">
      <c r="B716" s="187">
        <v>44901.033333333333</v>
      </c>
      <c r="C716" s="210">
        <v>1000</v>
      </c>
      <c r="D716" s="210">
        <v>996.5</v>
      </c>
      <c r="E716" s="210">
        <v>3.5</v>
      </c>
      <c r="F716" s="144" t="s">
        <v>7283</v>
      </c>
    </row>
    <row r="717" spans="2:6" x14ac:dyDescent="0.25">
      <c r="B717" s="187">
        <v>44901.045138888891</v>
      </c>
      <c r="C717" s="210">
        <v>20</v>
      </c>
      <c r="D717" s="210">
        <v>19.93</v>
      </c>
      <c r="E717" s="210">
        <v>7.0000000000000007E-2</v>
      </c>
      <c r="F717" s="144" t="s">
        <v>1603</v>
      </c>
    </row>
    <row r="718" spans="2:6" x14ac:dyDescent="0.25">
      <c r="B718" s="187">
        <v>44901.080555555556</v>
      </c>
      <c r="C718" s="210">
        <v>100</v>
      </c>
      <c r="D718" s="210">
        <v>99.65</v>
      </c>
      <c r="E718" s="210">
        <v>0.35</v>
      </c>
      <c r="F718" s="144" t="s">
        <v>417</v>
      </c>
    </row>
    <row r="719" spans="2:6" x14ac:dyDescent="0.25">
      <c r="B719" s="187">
        <v>44901.081944444442</v>
      </c>
      <c r="C719" s="210">
        <v>1</v>
      </c>
      <c r="D719" s="210">
        <v>1</v>
      </c>
      <c r="E719" s="210">
        <v>0</v>
      </c>
      <c r="F719" s="144" t="s">
        <v>5594</v>
      </c>
    </row>
    <row r="720" spans="2:6" x14ac:dyDescent="0.25">
      <c r="B720" s="187">
        <v>44901.084722222222</v>
      </c>
      <c r="C720" s="210">
        <v>1</v>
      </c>
      <c r="D720" s="210">
        <v>1</v>
      </c>
      <c r="E720" s="210">
        <v>0</v>
      </c>
      <c r="F720" s="144" t="s">
        <v>4381</v>
      </c>
    </row>
    <row r="721" spans="2:6" x14ac:dyDescent="0.25">
      <c r="B721" s="187">
        <v>44901.086111111108</v>
      </c>
      <c r="C721" s="210">
        <v>2000</v>
      </c>
      <c r="D721" s="210">
        <v>1993</v>
      </c>
      <c r="E721" s="210">
        <v>7</v>
      </c>
      <c r="F721" s="144" t="s">
        <v>1372</v>
      </c>
    </row>
    <row r="722" spans="2:6" x14ac:dyDescent="0.25">
      <c r="B722" s="187">
        <v>44901.198611111111</v>
      </c>
      <c r="C722" s="210">
        <v>100</v>
      </c>
      <c r="D722" s="210">
        <v>99.65</v>
      </c>
      <c r="E722" s="210">
        <v>0.35</v>
      </c>
      <c r="F722" s="144" t="s">
        <v>96</v>
      </c>
    </row>
    <row r="723" spans="2:6" x14ac:dyDescent="0.25">
      <c r="B723" s="187">
        <v>44901.21597222222</v>
      </c>
      <c r="C723" s="210">
        <v>500</v>
      </c>
      <c r="D723" s="210">
        <v>498.25</v>
      </c>
      <c r="E723" s="210">
        <v>1.75</v>
      </c>
      <c r="F723" s="144" t="s">
        <v>1483</v>
      </c>
    </row>
    <row r="724" spans="2:6" x14ac:dyDescent="0.25">
      <c r="B724" s="187">
        <v>44901.268055555556</v>
      </c>
      <c r="C724" s="210">
        <v>500</v>
      </c>
      <c r="D724" s="210">
        <v>498.25</v>
      </c>
      <c r="E724" s="210">
        <v>1.75</v>
      </c>
      <c r="F724" s="144" t="s">
        <v>1252</v>
      </c>
    </row>
    <row r="725" spans="2:6" x14ac:dyDescent="0.25">
      <c r="B725" s="187">
        <v>44901.285416666666</v>
      </c>
      <c r="C725" s="210">
        <v>1000</v>
      </c>
      <c r="D725" s="210">
        <v>996.5</v>
      </c>
      <c r="E725" s="210">
        <v>3.5</v>
      </c>
      <c r="F725" s="144" t="s">
        <v>3647</v>
      </c>
    </row>
    <row r="726" spans="2:6" x14ac:dyDescent="0.25">
      <c r="B726" s="187">
        <v>44901.288888888892</v>
      </c>
      <c r="C726" s="210">
        <v>1000</v>
      </c>
      <c r="D726" s="210">
        <v>996.5</v>
      </c>
      <c r="E726" s="210">
        <v>3.5</v>
      </c>
      <c r="F726" s="144" t="s">
        <v>682</v>
      </c>
    </row>
    <row r="727" spans="2:6" x14ac:dyDescent="0.25">
      <c r="B727" s="187">
        <v>44901.315972222219</v>
      </c>
      <c r="C727" s="210">
        <v>50</v>
      </c>
      <c r="D727" s="210">
        <v>49.82</v>
      </c>
      <c r="E727" s="210">
        <v>0.18</v>
      </c>
      <c r="F727" s="144" t="s">
        <v>714</v>
      </c>
    </row>
    <row r="728" spans="2:6" x14ac:dyDescent="0.25">
      <c r="B728" s="187">
        <v>44901.317361111112</v>
      </c>
      <c r="C728" s="210">
        <v>500</v>
      </c>
      <c r="D728" s="210">
        <v>498.25</v>
      </c>
      <c r="E728" s="210">
        <v>1.75</v>
      </c>
      <c r="F728" s="144" t="s">
        <v>5241</v>
      </c>
    </row>
    <row r="729" spans="2:6" x14ac:dyDescent="0.25">
      <c r="B729" s="187">
        <v>44901.318749999999</v>
      </c>
      <c r="C729" s="210">
        <v>1000</v>
      </c>
      <c r="D729" s="210">
        <v>996.5</v>
      </c>
      <c r="E729" s="210">
        <v>3.5</v>
      </c>
      <c r="F729" s="144" t="s">
        <v>2293</v>
      </c>
    </row>
    <row r="730" spans="2:6" x14ac:dyDescent="0.25">
      <c r="B730" s="187">
        <v>44901.322916666664</v>
      </c>
      <c r="C730" s="210">
        <v>10</v>
      </c>
      <c r="D730" s="210">
        <v>9.9600000000000009</v>
      </c>
      <c r="E730" s="210">
        <v>0.04</v>
      </c>
      <c r="F730" s="144" t="s">
        <v>2540</v>
      </c>
    </row>
    <row r="731" spans="2:6" x14ac:dyDescent="0.25">
      <c r="B731" s="187">
        <v>44901.347916666666</v>
      </c>
      <c r="C731" s="210">
        <v>500</v>
      </c>
      <c r="D731" s="210">
        <v>498.25</v>
      </c>
      <c r="E731" s="210">
        <v>1.75</v>
      </c>
      <c r="F731" s="144" t="s">
        <v>1695</v>
      </c>
    </row>
    <row r="732" spans="2:6" x14ac:dyDescent="0.25">
      <c r="B732" s="187">
        <v>44901.367361111108</v>
      </c>
      <c r="C732" s="210">
        <v>3000</v>
      </c>
      <c r="D732" s="210">
        <v>2989.5</v>
      </c>
      <c r="E732" s="210">
        <v>10.5</v>
      </c>
      <c r="F732" s="144" t="s">
        <v>6032</v>
      </c>
    </row>
    <row r="733" spans="2:6" x14ac:dyDescent="0.25">
      <c r="B733" s="187">
        <v>44901.369444444441</v>
      </c>
      <c r="C733" s="210">
        <v>720.9</v>
      </c>
      <c r="D733" s="210">
        <v>718.38</v>
      </c>
      <c r="E733" s="210">
        <v>2.52</v>
      </c>
      <c r="F733" s="144" t="s">
        <v>2255</v>
      </c>
    </row>
    <row r="734" spans="2:6" x14ac:dyDescent="0.25">
      <c r="B734" s="187">
        <v>44901.370833333334</v>
      </c>
      <c r="C734" s="210">
        <v>100</v>
      </c>
      <c r="D734" s="210">
        <v>99.65</v>
      </c>
      <c r="E734" s="210">
        <v>0.35</v>
      </c>
      <c r="F734" s="144" t="s">
        <v>7284</v>
      </c>
    </row>
    <row r="735" spans="2:6" x14ac:dyDescent="0.25">
      <c r="B735" s="187">
        <v>44901.370833333334</v>
      </c>
      <c r="C735" s="210">
        <v>1</v>
      </c>
      <c r="D735" s="210">
        <v>1</v>
      </c>
      <c r="E735" s="210">
        <v>0</v>
      </c>
      <c r="F735" s="144" t="s">
        <v>2831</v>
      </c>
    </row>
    <row r="736" spans="2:6" x14ac:dyDescent="0.25">
      <c r="B736" s="187">
        <v>44901.381249999999</v>
      </c>
      <c r="C736" s="210">
        <v>10</v>
      </c>
      <c r="D736" s="210">
        <v>9.9600000000000009</v>
      </c>
      <c r="E736" s="210">
        <v>0.04</v>
      </c>
      <c r="F736" s="144" t="s">
        <v>7215</v>
      </c>
    </row>
    <row r="737" spans="2:6" x14ac:dyDescent="0.25">
      <c r="B737" s="187">
        <v>44901.381249999999</v>
      </c>
      <c r="C737" s="210">
        <v>20</v>
      </c>
      <c r="D737" s="210">
        <v>19.93</v>
      </c>
      <c r="E737" s="210">
        <v>7.0000000000000007E-2</v>
      </c>
      <c r="F737" s="144" t="s">
        <v>5076</v>
      </c>
    </row>
    <row r="738" spans="2:6" x14ac:dyDescent="0.25">
      <c r="B738" s="187">
        <v>44901.393750000003</v>
      </c>
      <c r="C738" s="210">
        <v>100</v>
      </c>
      <c r="D738" s="210">
        <v>99.65</v>
      </c>
      <c r="E738" s="210">
        <v>0.35</v>
      </c>
      <c r="F738" s="144" t="s">
        <v>228</v>
      </c>
    </row>
    <row r="739" spans="2:6" x14ac:dyDescent="0.25">
      <c r="B739" s="187">
        <v>44901.395833333336</v>
      </c>
      <c r="C739" s="210">
        <v>35</v>
      </c>
      <c r="D739" s="210">
        <v>34.880000000000003</v>
      </c>
      <c r="E739" s="210">
        <v>0.12</v>
      </c>
      <c r="F739" s="144" t="s">
        <v>5345</v>
      </c>
    </row>
    <row r="740" spans="2:6" x14ac:dyDescent="0.25">
      <c r="B740" s="187">
        <v>44901.405555555553</v>
      </c>
      <c r="C740" s="210">
        <v>300</v>
      </c>
      <c r="D740" s="210">
        <v>298.95</v>
      </c>
      <c r="E740" s="210">
        <v>1.05</v>
      </c>
      <c r="F740" s="144" t="s">
        <v>6367</v>
      </c>
    </row>
    <row r="741" spans="2:6" x14ac:dyDescent="0.25">
      <c r="B741" s="187">
        <v>44901.408333333333</v>
      </c>
      <c r="C741" s="210">
        <v>1</v>
      </c>
      <c r="D741" s="210">
        <v>1</v>
      </c>
      <c r="E741" s="210">
        <v>0</v>
      </c>
      <c r="F741" s="144" t="s">
        <v>1947</v>
      </c>
    </row>
    <row r="742" spans="2:6" x14ac:dyDescent="0.25">
      <c r="B742" s="187">
        <v>44901.408333333333</v>
      </c>
      <c r="C742" s="210">
        <v>1</v>
      </c>
      <c r="D742" s="210">
        <v>1</v>
      </c>
      <c r="E742" s="210">
        <v>0</v>
      </c>
      <c r="F742" s="144" t="s">
        <v>1947</v>
      </c>
    </row>
    <row r="743" spans="2:6" x14ac:dyDescent="0.25">
      <c r="B743" s="187">
        <v>44901.40902777778</v>
      </c>
      <c r="C743" s="210">
        <v>1</v>
      </c>
      <c r="D743" s="210">
        <v>1</v>
      </c>
      <c r="E743" s="210">
        <v>0</v>
      </c>
      <c r="F743" s="144" t="s">
        <v>1947</v>
      </c>
    </row>
    <row r="744" spans="2:6" x14ac:dyDescent="0.25">
      <c r="B744" s="187">
        <v>44901.40902777778</v>
      </c>
      <c r="C744" s="210">
        <v>1</v>
      </c>
      <c r="D744" s="210">
        <v>1</v>
      </c>
      <c r="E744" s="210">
        <v>0</v>
      </c>
      <c r="F744" s="144" t="s">
        <v>1947</v>
      </c>
    </row>
    <row r="745" spans="2:6" x14ac:dyDescent="0.25">
      <c r="B745" s="187">
        <v>44901.409722222219</v>
      </c>
      <c r="C745" s="210">
        <v>1</v>
      </c>
      <c r="D745" s="210">
        <v>1</v>
      </c>
      <c r="E745" s="210">
        <v>0</v>
      </c>
      <c r="F745" s="144" t="s">
        <v>1947</v>
      </c>
    </row>
    <row r="746" spans="2:6" x14ac:dyDescent="0.25">
      <c r="B746" s="187">
        <v>44901.409722222219</v>
      </c>
      <c r="C746" s="210">
        <v>300</v>
      </c>
      <c r="D746" s="210">
        <v>298.95</v>
      </c>
      <c r="E746" s="210">
        <v>1.05</v>
      </c>
      <c r="F746" s="144" t="s">
        <v>7285</v>
      </c>
    </row>
    <row r="747" spans="2:6" x14ac:dyDescent="0.25">
      <c r="B747" s="187">
        <v>44901.411111111112</v>
      </c>
      <c r="C747" s="210">
        <v>1</v>
      </c>
      <c r="D747" s="210">
        <v>1</v>
      </c>
      <c r="E747" s="210">
        <v>0</v>
      </c>
      <c r="F747" s="144" t="s">
        <v>1947</v>
      </c>
    </row>
    <row r="748" spans="2:6" x14ac:dyDescent="0.25">
      <c r="B748" s="187">
        <v>44901.411111111112</v>
      </c>
      <c r="C748" s="210">
        <v>1</v>
      </c>
      <c r="D748" s="210">
        <v>1</v>
      </c>
      <c r="E748" s="210">
        <v>0</v>
      </c>
      <c r="F748" s="144" t="s">
        <v>1947</v>
      </c>
    </row>
    <row r="749" spans="2:6" x14ac:dyDescent="0.25">
      <c r="B749" s="187">
        <v>44901.411805555559</v>
      </c>
      <c r="C749" s="210">
        <v>1</v>
      </c>
      <c r="D749" s="210">
        <v>1</v>
      </c>
      <c r="E749" s="210">
        <v>0</v>
      </c>
      <c r="F749" s="144" t="s">
        <v>1947</v>
      </c>
    </row>
    <row r="750" spans="2:6" x14ac:dyDescent="0.25">
      <c r="B750" s="187">
        <v>44901.411805555559</v>
      </c>
      <c r="C750" s="210">
        <v>1</v>
      </c>
      <c r="D750" s="210">
        <v>1</v>
      </c>
      <c r="E750" s="210">
        <v>0</v>
      </c>
      <c r="F750" s="144" t="s">
        <v>1947</v>
      </c>
    </row>
    <row r="751" spans="2:6" x14ac:dyDescent="0.25">
      <c r="B751" s="187">
        <v>44901.412499999999</v>
      </c>
      <c r="C751" s="210">
        <v>1</v>
      </c>
      <c r="D751" s="210">
        <v>1</v>
      </c>
      <c r="E751" s="210">
        <v>0</v>
      </c>
      <c r="F751" s="144" t="s">
        <v>1947</v>
      </c>
    </row>
    <row r="752" spans="2:6" x14ac:dyDescent="0.25">
      <c r="B752" s="187">
        <v>44901.412499999999</v>
      </c>
      <c r="C752" s="210">
        <v>1</v>
      </c>
      <c r="D752" s="210">
        <v>1</v>
      </c>
      <c r="E752" s="210">
        <v>0</v>
      </c>
      <c r="F752" s="144" t="s">
        <v>1947</v>
      </c>
    </row>
    <row r="753" spans="2:6" x14ac:dyDescent="0.25">
      <c r="B753" s="187">
        <v>44901.412499999999</v>
      </c>
      <c r="C753" s="210">
        <v>1</v>
      </c>
      <c r="D753" s="210">
        <v>1</v>
      </c>
      <c r="E753" s="210">
        <v>0</v>
      </c>
      <c r="F753" s="144" t="s">
        <v>1947</v>
      </c>
    </row>
    <row r="754" spans="2:6" x14ac:dyDescent="0.25">
      <c r="B754" s="187">
        <v>44901.413194444445</v>
      </c>
      <c r="C754" s="210">
        <v>1</v>
      </c>
      <c r="D754" s="210">
        <v>1</v>
      </c>
      <c r="E754" s="210">
        <v>0</v>
      </c>
      <c r="F754" s="144" t="s">
        <v>1947</v>
      </c>
    </row>
    <row r="755" spans="2:6" x14ac:dyDescent="0.25">
      <c r="B755" s="187">
        <v>44901.413888888892</v>
      </c>
      <c r="C755" s="210">
        <v>1</v>
      </c>
      <c r="D755" s="210">
        <v>1</v>
      </c>
      <c r="E755" s="210">
        <v>0</v>
      </c>
      <c r="F755" s="144" t="s">
        <v>1947</v>
      </c>
    </row>
    <row r="756" spans="2:6" x14ac:dyDescent="0.25">
      <c r="B756" s="187">
        <v>44901.413888888892</v>
      </c>
      <c r="C756" s="210">
        <v>1</v>
      </c>
      <c r="D756" s="210">
        <v>1</v>
      </c>
      <c r="E756" s="210">
        <v>0</v>
      </c>
      <c r="F756" s="144" t="s">
        <v>1947</v>
      </c>
    </row>
    <row r="757" spans="2:6" x14ac:dyDescent="0.25">
      <c r="B757" s="187">
        <v>44901.414583333331</v>
      </c>
      <c r="C757" s="210">
        <v>1</v>
      </c>
      <c r="D757" s="210">
        <v>1</v>
      </c>
      <c r="E757" s="210">
        <v>0</v>
      </c>
      <c r="F757" s="144" t="s">
        <v>1947</v>
      </c>
    </row>
    <row r="758" spans="2:6" x14ac:dyDescent="0.25">
      <c r="B758" s="187">
        <v>44901.415277777778</v>
      </c>
      <c r="C758" s="210">
        <v>100</v>
      </c>
      <c r="D758" s="210">
        <v>99.65</v>
      </c>
      <c r="E758" s="210">
        <v>0.35</v>
      </c>
      <c r="F758" s="144" t="s">
        <v>7286</v>
      </c>
    </row>
    <row r="759" spans="2:6" x14ac:dyDescent="0.25">
      <c r="B759" s="187">
        <v>44901.415277777778</v>
      </c>
      <c r="C759" s="210">
        <v>1</v>
      </c>
      <c r="D759" s="210">
        <v>1</v>
      </c>
      <c r="E759" s="210">
        <v>0</v>
      </c>
      <c r="F759" s="144" t="s">
        <v>1947</v>
      </c>
    </row>
    <row r="760" spans="2:6" x14ac:dyDescent="0.25">
      <c r="B760" s="187">
        <v>44901.415277777778</v>
      </c>
      <c r="C760" s="210">
        <v>1</v>
      </c>
      <c r="D760" s="210">
        <v>1</v>
      </c>
      <c r="E760" s="210">
        <v>0</v>
      </c>
      <c r="F760" s="144" t="s">
        <v>1947</v>
      </c>
    </row>
    <row r="761" spans="2:6" x14ac:dyDescent="0.25">
      <c r="B761" s="187">
        <v>44901.415277777778</v>
      </c>
      <c r="C761" s="210">
        <v>1</v>
      </c>
      <c r="D761" s="210">
        <v>1</v>
      </c>
      <c r="E761" s="210">
        <v>0</v>
      </c>
      <c r="F761" s="144" t="s">
        <v>1947</v>
      </c>
    </row>
    <row r="762" spans="2:6" x14ac:dyDescent="0.25">
      <c r="B762" s="187">
        <v>44901.415972222225</v>
      </c>
      <c r="C762" s="210">
        <v>1</v>
      </c>
      <c r="D762" s="210">
        <v>1</v>
      </c>
      <c r="E762" s="210">
        <v>0</v>
      </c>
      <c r="F762" s="144" t="s">
        <v>1947</v>
      </c>
    </row>
    <row r="763" spans="2:6" x14ac:dyDescent="0.25">
      <c r="B763" s="187">
        <v>44901.415972222225</v>
      </c>
      <c r="C763" s="210">
        <v>1</v>
      </c>
      <c r="D763" s="210">
        <v>1</v>
      </c>
      <c r="E763" s="210">
        <v>0</v>
      </c>
      <c r="F763" s="144" t="s">
        <v>1947</v>
      </c>
    </row>
    <row r="764" spans="2:6" x14ac:dyDescent="0.25">
      <c r="B764" s="187">
        <v>44901.416666666664</v>
      </c>
      <c r="C764" s="210">
        <v>1</v>
      </c>
      <c r="D764" s="210">
        <v>1</v>
      </c>
      <c r="E764" s="210">
        <v>0</v>
      </c>
      <c r="F764" s="144" t="s">
        <v>1947</v>
      </c>
    </row>
    <row r="765" spans="2:6" x14ac:dyDescent="0.25">
      <c r="B765" s="187">
        <v>44901.417361111111</v>
      </c>
      <c r="C765" s="210">
        <v>1</v>
      </c>
      <c r="D765" s="210">
        <v>1</v>
      </c>
      <c r="E765" s="210">
        <v>0</v>
      </c>
      <c r="F765" s="144" t="s">
        <v>1947</v>
      </c>
    </row>
    <row r="766" spans="2:6" x14ac:dyDescent="0.25">
      <c r="B766" s="187">
        <v>44901.417361111111</v>
      </c>
      <c r="C766" s="210">
        <v>1</v>
      </c>
      <c r="D766" s="210">
        <v>1</v>
      </c>
      <c r="E766" s="210">
        <v>0</v>
      </c>
      <c r="F766" s="144" t="s">
        <v>1947</v>
      </c>
    </row>
    <row r="767" spans="2:6" x14ac:dyDescent="0.25">
      <c r="B767" s="187">
        <v>44901.417361111111</v>
      </c>
      <c r="C767" s="210">
        <v>1</v>
      </c>
      <c r="D767" s="210">
        <v>1</v>
      </c>
      <c r="E767" s="210">
        <v>0</v>
      </c>
      <c r="F767" s="144" t="s">
        <v>1947</v>
      </c>
    </row>
    <row r="768" spans="2:6" x14ac:dyDescent="0.25">
      <c r="B768" s="187">
        <v>44901.417361111111</v>
      </c>
      <c r="C768" s="210">
        <v>10</v>
      </c>
      <c r="D768" s="210">
        <v>9.9600000000000009</v>
      </c>
      <c r="E768" s="210">
        <v>0.04</v>
      </c>
      <c r="F768" s="144" t="s">
        <v>1332</v>
      </c>
    </row>
    <row r="769" spans="2:6" x14ac:dyDescent="0.25">
      <c r="B769" s="187">
        <v>44901.418055555558</v>
      </c>
      <c r="C769" s="210">
        <v>1</v>
      </c>
      <c r="D769" s="210">
        <v>1</v>
      </c>
      <c r="E769" s="210">
        <v>0</v>
      </c>
      <c r="F769" s="144" t="s">
        <v>1947</v>
      </c>
    </row>
    <row r="770" spans="2:6" x14ac:dyDescent="0.25">
      <c r="B770" s="187">
        <v>44901.418055555558</v>
      </c>
      <c r="C770" s="210">
        <v>1</v>
      </c>
      <c r="D770" s="210">
        <v>1</v>
      </c>
      <c r="E770" s="210">
        <v>0</v>
      </c>
      <c r="F770" s="144" t="s">
        <v>1947</v>
      </c>
    </row>
    <row r="771" spans="2:6" x14ac:dyDescent="0.25">
      <c r="B771" s="187">
        <v>44901.418749999997</v>
      </c>
      <c r="C771" s="210">
        <v>1</v>
      </c>
      <c r="D771" s="210">
        <v>1</v>
      </c>
      <c r="E771" s="210">
        <v>0</v>
      </c>
      <c r="F771" s="144" t="s">
        <v>1947</v>
      </c>
    </row>
    <row r="772" spans="2:6" x14ac:dyDescent="0.25">
      <c r="B772" s="187">
        <v>44901.418749999997</v>
      </c>
      <c r="C772" s="210">
        <v>1</v>
      </c>
      <c r="D772" s="210">
        <v>1</v>
      </c>
      <c r="E772" s="210">
        <v>0</v>
      </c>
      <c r="F772" s="144" t="s">
        <v>1947</v>
      </c>
    </row>
    <row r="773" spans="2:6" x14ac:dyDescent="0.25">
      <c r="B773" s="187">
        <v>44901.419444444444</v>
      </c>
      <c r="C773" s="210">
        <v>1</v>
      </c>
      <c r="D773" s="210">
        <v>1</v>
      </c>
      <c r="E773" s="210">
        <v>0</v>
      </c>
      <c r="F773" s="144" t="s">
        <v>1947</v>
      </c>
    </row>
    <row r="774" spans="2:6" x14ac:dyDescent="0.25">
      <c r="B774" s="187">
        <v>44901.419444444444</v>
      </c>
      <c r="C774" s="210">
        <v>1</v>
      </c>
      <c r="D774" s="210">
        <v>1</v>
      </c>
      <c r="E774" s="210">
        <v>0</v>
      </c>
      <c r="F774" s="144" t="s">
        <v>1947</v>
      </c>
    </row>
    <row r="775" spans="2:6" x14ac:dyDescent="0.25">
      <c r="B775" s="187">
        <v>44901.420138888891</v>
      </c>
      <c r="C775" s="210">
        <v>1</v>
      </c>
      <c r="D775" s="210">
        <v>1</v>
      </c>
      <c r="E775" s="210">
        <v>0</v>
      </c>
      <c r="F775" s="144" t="s">
        <v>1947</v>
      </c>
    </row>
    <row r="776" spans="2:6" x14ac:dyDescent="0.25">
      <c r="B776" s="187">
        <v>44901.420138888891</v>
      </c>
      <c r="C776" s="210">
        <v>1</v>
      </c>
      <c r="D776" s="210">
        <v>1</v>
      </c>
      <c r="E776" s="210">
        <v>0</v>
      </c>
      <c r="F776" s="144" t="s">
        <v>1947</v>
      </c>
    </row>
    <row r="777" spans="2:6" x14ac:dyDescent="0.25">
      <c r="B777" s="187">
        <v>44901.420138888891</v>
      </c>
      <c r="C777" s="210">
        <v>1</v>
      </c>
      <c r="D777" s="210">
        <v>1</v>
      </c>
      <c r="E777" s="210">
        <v>0</v>
      </c>
      <c r="F777" s="144" t="s">
        <v>1947</v>
      </c>
    </row>
    <row r="778" spans="2:6" x14ac:dyDescent="0.25">
      <c r="B778" s="187">
        <v>44901.42083333333</v>
      </c>
      <c r="C778" s="210">
        <v>1</v>
      </c>
      <c r="D778" s="210">
        <v>1</v>
      </c>
      <c r="E778" s="210">
        <v>0</v>
      </c>
      <c r="F778" s="144" t="s">
        <v>1947</v>
      </c>
    </row>
    <row r="779" spans="2:6" x14ac:dyDescent="0.25">
      <c r="B779" s="187">
        <v>44901.421527777777</v>
      </c>
      <c r="C779" s="210">
        <v>1</v>
      </c>
      <c r="D779" s="210">
        <v>1</v>
      </c>
      <c r="E779" s="210">
        <v>0</v>
      </c>
      <c r="F779" s="144" t="s">
        <v>1947</v>
      </c>
    </row>
    <row r="780" spans="2:6" x14ac:dyDescent="0.25">
      <c r="B780" s="187">
        <v>44901.425000000003</v>
      </c>
      <c r="C780" s="210">
        <v>850</v>
      </c>
      <c r="D780" s="210">
        <v>847.02</v>
      </c>
      <c r="E780" s="210">
        <v>2.98</v>
      </c>
      <c r="F780" s="144" t="s">
        <v>1975</v>
      </c>
    </row>
    <row r="781" spans="2:6" x14ac:dyDescent="0.25">
      <c r="B781" s="187">
        <v>44901.431944444441</v>
      </c>
      <c r="C781" s="210">
        <v>50</v>
      </c>
      <c r="D781" s="210">
        <v>49.82</v>
      </c>
      <c r="E781" s="210">
        <v>0.18</v>
      </c>
      <c r="F781" s="144" t="s">
        <v>497</v>
      </c>
    </row>
    <row r="782" spans="2:6" x14ac:dyDescent="0.25">
      <c r="B782" s="187">
        <v>44901.434027777781</v>
      </c>
      <c r="C782" s="210">
        <v>50</v>
      </c>
      <c r="D782" s="210">
        <v>49.82</v>
      </c>
      <c r="E782" s="210">
        <v>0.18</v>
      </c>
      <c r="F782" s="144" t="s">
        <v>1948</v>
      </c>
    </row>
    <row r="783" spans="2:6" x14ac:dyDescent="0.25">
      <c r="B783" s="187">
        <v>44901.443749999999</v>
      </c>
      <c r="C783" s="210">
        <v>488.97</v>
      </c>
      <c r="D783" s="210">
        <v>487.26</v>
      </c>
      <c r="E783" s="210">
        <v>1.71</v>
      </c>
      <c r="F783" s="144" t="s">
        <v>2196</v>
      </c>
    </row>
    <row r="784" spans="2:6" x14ac:dyDescent="0.25">
      <c r="B784" s="187">
        <v>44901.443749999999</v>
      </c>
      <c r="C784" s="210">
        <v>50</v>
      </c>
      <c r="D784" s="210">
        <v>49.82</v>
      </c>
      <c r="E784" s="210">
        <v>0.18</v>
      </c>
      <c r="F784" s="144" t="s">
        <v>497</v>
      </c>
    </row>
    <row r="785" spans="2:6" x14ac:dyDescent="0.25">
      <c r="B785" s="187">
        <v>44901.453472222223</v>
      </c>
      <c r="C785" s="210">
        <v>20</v>
      </c>
      <c r="D785" s="210">
        <v>19.93</v>
      </c>
      <c r="E785" s="210">
        <v>7.0000000000000007E-2</v>
      </c>
      <c r="F785" s="144" t="s">
        <v>5594</v>
      </c>
    </row>
    <row r="786" spans="2:6" x14ac:dyDescent="0.25">
      <c r="B786" s="187">
        <v>44901.470833333333</v>
      </c>
      <c r="C786" s="210">
        <v>35.020000000000003</v>
      </c>
      <c r="D786" s="210">
        <v>34.9</v>
      </c>
      <c r="E786" s="210">
        <v>0.12</v>
      </c>
      <c r="F786" s="144" t="s">
        <v>927</v>
      </c>
    </row>
    <row r="787" spans="2:6" x14ac:dyDescent="0.25">
      <c r="B787" s="187">
        <v>44901.47152777778</v>
      </c>
      <c r="C787" s="210">
        <v>10</v>
      </c>
      <c r="D787" s="210">
        <v>9.9600000000000009</v>
      </c>
      <c r="E787" s="210">
        <v>0.04</v>
      </c>
      <c r="F787" s="144" t="s">
        <v>5214</v>
      </c>
    </row>
    <row r="788" spans="2:6" x14ac:dyDescent="0.25">
      <c r="B788" s="187">
        <v>44901.472222222219</v>
      </c>
      <c r="C788" s="210">
        <v>50</v>
      </c>
      <c r="D788" s="210">
        <v>49.82</v>
      </c>
      <c r="E788" s="210">
        <v>0.18</v>
      </c>
      <c r="F788" s="144" t="s">
        <v>4838</v>
      </c>
    </row>
    <row r="789" spans="2:6" x14ac:dyDescent="0.25">
      <c r="B789" s="187">
        <v>44901.474999999999</v>
      </c>
      <c r="C789" s="210">
        <v>100</v>
      </c>
      <c r="D789" s="210">
        <v>99.65</v>
      </c>
      <c r="E789" s="210">
        <v>0.35</v>
      </c>
      <c r="F789" s="144" t="s">
        <v>3367</v>
      </c>
    </row>
    <row r="790" spans="2:6" x14ac:dyDescent="0.25">
      <c r="B790" s="187">
        <v>44901.481944444444</v>
      </c>
      <c r="C790" s="210">
        <v>22</v>
      </c>
      <c r="D790" s="210">
        <v>21.92</v>
      </c>
      <c r="E790" s="210">
        <v>0.08</v>
      </c>
      <c r="F790" s="144" t="s">
        <v>7287</v>
      </c>
    </row>
    <row r="791" spans="2:6" x14ac:dyDescent="0.25">
      <c r="B791" s="187">
        <v>44901.48333333333</v>
      </c>
      <c r="C791" s="210">
        <v>1</v>
      </c>
      <c r="D791" s="210">
        <v>1</v>
      </c>
      <c r="E791" s="210">
        <v>0</v>
      </c>
      <c r="F791" s="144" t="s">
        <v>1947</v>
      </c>
    </row>
    <row r="792" spans="2:6" x14ac:dyDescent="0.25">
      <c r="B792" s="187">
        <v>44901.484027777777</v>
      </c>
      <c r="C792" s="210">
        <v>1</v>
      </c>
      <c r="D792" s="210">
        <v>1</v>
      </c>
      <c r="E792" s="210">
        <v>0</v>
      </c>
      <c r="F792" s="144" t="s">
        <v>1947</v>
      </c>
    </row>
    <row r="793" spans="2:6" x14ac:dyDescent="0.25">
      <c r="B793" s="187">
        <v>44901.484027777777</v>
      </c>
      <c r="C793" s="210">
        <v>1</v>
      </c>
      <c r="D793" s="210">
        <v>1</v>
      </c>
      <c r="E793" s="210">
        <v>0</v>
      </c>
      <c r="F793" s="144" t="s">
        <v>1947</v>
      </c>
    </row>
    <row r="794" spans="2:6" x14ac:dyDescent="0.25">
      <c r="B794" s="187">
        <v>44901.484027777777</v>
      </c>
      <c r="C794" s="210">
        <v>1</v>
      </c>
      <c r="D794" s="210">
        <v>1</v>
      </c>
      <c r="E794" s="210">
        <v>0</v>
      </c>
      <c r="F794" s="144" t="s">
        <v>1947</v>
      </c>
    </row>
    <row r="795" spans="2:6" x14ac:dyDescent="0.25">
      <c r="B795" s="187">
        <v>44901.484722222223</v>
      </c>
      <c r="C795" s="210">
        <v>1</v>
      </c>
      <c r="D795" s="210">
        <v>1</v>
      </c>
      <c r="E795" s="210">
        <v>0</v>
      </c>
      <c r="F795" s="144" t="s">
        <v>1947</v>
      </c>
    </row>
    <row r="796" spans="2:6" x14ac:dyDescent="0.25">
      <c r="B796" s="187">
        <v>44901.484722222223</v>
      </c>
      <c r="C796" s="210">
        <v>1</v>
      </c>
      <c r="D796" s="210">
        <v>1</v>
      </c>
      <c r="E796" s="210">
        <v>0</v>
      </c>
      <c r="F796" s="144" t="s">
        <v>1947</v>
      </c>
    </row>
    <row r="797" spans="2:6" x14ac:dyDescent="0.25">
      <c r="B797" s="187">
        <v>44901.484722222223</v>
      </c>
      <c r="C797" s="210">
        <v>1</v>
      </c>
      <c r="D797" s="210">
        <v>1</v>
      </c>
      <c r="E797" s="210">
        <v>0</v>
      </c>
      <c r="F797" s="144" t="s">
        <v>1947</v>
      </c>
    </row>
    <row r="798" spans="2:6" x14ac:dyDescent="0.25">
      <c r="B798" s="187">
        <v>44901.484722222223</v>
      </c>
      <c r="C798" s="210">
        <v>1</v>
      </c>
      <c r="D798" s="210">
        <v>1</v>
      </c>
      <c r="E798" s="210">
        <v>0</v>
      </c>
      <c r="F798" s="144" t="s">
        <v>1947</v>
      </c>
    </row>
    <row r="799" spans="2:6" x14ac:dyDescent="0.25">
      <c r="B799" s="187">
        <v>44901.484722222223</v>
      </c>
      <c r="C799" s="210">
        <v>10</v>
      </c>
      <c r="D799" s="210">
        <v>9.9600000000000009</v>
      </c>
      <c r="E799" s="210">
        <v>0.04</v>
      </c>
      <c r="F799" s="144" t="s">
        <v>7287</v>
      </c>
    </row>
    <row r="800" spans="2:6" x14ac:dyDescent="0.25">
      <c r="B800" s="187">
        <v>44901.484722222223</v>
      </c>
      <c r="C800" s="210">
        <v>1</v>
      </c>
      <c r="D800" s="210">
        <v>1</v>
      </c>
      <c r="E800" s="210">
        <v>0</v>
      </c>
      <c r="F800" s="144" t="s">
        <v>1947</v>
      </c>
    </row>
    <row r="801" spans="2:6" x14ac:dyDescent="0.25">
      <c r="B801" s="187">
        <v>44901.48541666667</v>
      </c>
      <c r="C801" s="210">
        <v>1</v>
      </c>
      <c r="D801" s="210">
        <v>1</v>
      </c>
      <c r="E801" s="210">
        <v>0</v>
      </c>
      <c r="F801" s="144" t="s">
        <v>1947</v>
      </c>
    </row>
    <row r="802" spans="2:6" x14ac:dyDescent="0.25">
      <c r="B802" s="187">
        <v>44901.48541666667</v>
      </c>
      <c r="C802" s="210">
        <v>400</v>
      </c>
      <c r="D802" s="210">
        <v>398.6</v>
      </c>
      <c r="E802" s="210">
        <v>1.4</v>
      </c>
      <c r="F802" s="144" t="s">
        <v>7288</v>
      </c>
    </row>
    <row r="803" spans="2:6" x14ac:dyDescent="0.25">
      <c r="B803" s="187">
        <v>44901.48541666667</v>
      </c>
      <c r="C803" s="210">
        <v>1</v>
      </c>
      <c r="D803" s="210">
        <v>1</v>
      </c>
      <c r="E803" s="210">
        <v>0</v>
      </c>
      <c r="F803" s="144" t="s">
        <v>1947</v>
      </c>
    </row>
    <row r="804" spans="2:6" x14ac:dyDescent="0.25">
      <c r="B804" s="187">
        <v>44901.486111111109</v>
      </c>
      <c r="C804" s="210">
        <v>1</v>
      </c>
      <c r="D804" s="210">
        <v>1</v>
      </c>
      <c r="E804" s="210">
        <v>0</v>
      </c>
      <c r="F804" s="144" t="s">
        <v>1947</v>
      </c>
    </row>
    <row r="805" spans="2:6" x14ac:dyDescent="0.25">
      <c r="B805" s="187">
        <v>44901.486111111109</v>
      </c>
      <c r="C805" s="210">
        <v>1</v>
      </c>
      <c r="D805" s="210">
        <v>1</v>
      </c>
      <c r="E805" s="210">
        <v>0</v>
      </c>
      <c r="F805" s="144" t="s">
        <v>1947</v>
      </c>
    </row>
    <row r="806" spans="2:6" x14ac:dyDescent="0.25">
      <c r="B806" s="187">
        <v>44901.486111111109</v>
      </c>
      <c r="C806" s="210">
        <v>1</v>
      </c>
      <c r="D806" s="210">
        <v>1</v>
      </c>
      <c r="E806" s="210">
        <v>0</v>
      </c>
      <c r="F806" s="144" t="s">
        <v>1947</v>
      </c>
    </row>
    <row r="807" spans="2:6" x14ac:dyDescent="0.25">
      <c r="B807" s="187">
        <v>44901.486111111109</v>
      </c>
      <c r="C807" s="210">
        <v>1</v>
      </c>
      <c r="D807" s="210">
        <v>1</v>
      </c>
      <c r="E807" s="210">
        <v>0</v>
      </c>
      <c r="F807" s="144" t="s">
        <v>1947</v>
      </c>
    </row>
    <row r="808" spans="2:6" x14ac:dyDescent="0.25">
      <c r="B808" s="187">
        <v>44901.486805555556</v>
      </c>
      <c r="C808" s="210">
        <v>1</v>
      </c>
      <c r="D808" s="210">
        <v>1</v>
      </c>
      <c r="E808" s="210">
        <v>0</v>
      </c>
      <c r="F808" s="144" t="s">
        <v>1947</v>
      </c>
    </row>
    <row r="809" spans="2:6" x14ac:dyDescent="0.25">
      <c r="B809" s="187">
        <v>44901.486805555556</v>
      </c>
      <c r="C809" s="210">
        <v>1</v>
      </c>
      <c r="D809" s="210">
        <v>1</v>
      </c>
      <c r="E809" s="210">
        <v>0</v>
      </c>
      <c r="F809" s="144" t="s">
        <v>1947</v>
      </c>
    </row>
    <row r="810" spans="2:6" x14ac:dyDescent="0.25">
      <c r="B810" s="187">
        <v>44901.486805555556</v>
      </c>
      <c r="C810" s="210">
        <v>1</v>
      </c>
      <c r="D810" s="210">
        <v>1</v>
      </c>
      <c r="E810" s="210">
        <v>0</v>
      </c>
      <c r="F810" s="144" t="s">
        <v>1947</v>
      </c>
    </row>
    <row r="811" spans="2:6" x14ac:dyDescent="0.25">
      <c r="B811" s="187">
        <v>44901.486805555556</v>
      </c>
      <c r="C811" s="210">
        <v>1</v>
      </c>
      <c r="D811" s="210">
        <v>1</v>
      </c>
      <c r="E811" s="210">
        <v>0</v>
      </c>
      <c r="F811" s="144" t="s">
        <v>1947</v>
      </c>
    </row>
    <row r="812" spans="2:6" x14ac:dyDescent="0.25">
      <c r="B812" s="187">
        <v>44901.486805555556</v>
      </c>
      <c r="C812" s="210">
        <v>1</v>
      </c>
      <c r="D812" s="210">
        <v>1</v>
      </c>
      <c r="E812" s="210">
        <v>0</v>
      </c>
      <c r="F812" s="144" t="s">
        <v>1947</v>
      </c>
    </row>
    <row r="813" spans="2:6" x14ac:dyDescent="0.25">
      <c r="B813" s="187">
        <v>44901.487500000003</v>
      </c>
      <c r="C813" s="210">
        <v>1</v>
      </c>
      <c r="D813" s="210">
        <v>1</v>
      </c>
      <c r="E813" s="210">
        <v>0</v>
      </c>
      <c r="F813" s="144" t="s">
        <v>1947</v>
      </c>
    </row>
    <row r="814" spans="2:6" x14ac:dyDescent="0.25">
      <c r="B814" s="187">
        <v>44901.487500000003</v>
      </c>
      <c r="C814" s="210">
        <v>1</v>
      </c>
      <c r="D814" s="210">
        <v>1</v>
      </c>
      <c r="E814" s="210">
        <v>0</v>
      </c>
      <c r="F814" s="144" t="s">
        <v>1947</v>
      </c>
    </row>
    <row r="815" spans="2:6" x14ac:dyDescent="0.25">
      <c r="B815" s="187">
        <v>44901.487500000003</v>
      </c>
      <c r="C815" s="210">
        <v>1</v>
      </c>
      <c r="D815" s="210">
        <v>1</v>
      </c>
      <c r="E815" s="210">
        <v>0</v>
      </c>
      <c r="F815" s="144" t="s">
        <v>1947</v>
      </c>
    </row>
    <row r="816" spans="2:6" x14ac:dyDescent="0.25">
      <c r="B816" s="187">
        <v>44901.487500000003</v>
      </c>
      <c r="C816" s="210">
        <v>1</v>
      </c>
      <c r="D816" s="210">
        <v>1</v>
      </c>
      <c r="E816" s="210">
        <v>0</v>
      </c>
      <c r="F816" s="144" t="s">
        <v>1947</v>
      </c>
    </row>
    <row r="817" spans="2:6" x14ac:dyDescent="0.25">
      <c r="B817" s="187">
        <v>44901.488194444442</v>
      </c>
      <c r="C817" s="210">
        <v>1</v>
      </c>
      <c r="D817" s="210">
        <v>1</v>
      </c>
      <c r="E817" s="210">
        <v>0</v>
      </c>
      <c r="F817" s="144" t="s">
        <v>1947</v>
      </c>
    </row>
    <row r="818" spans="2:6" x14ac:dyDescent="0.25">
      <c r="B818" s="187">
        <v>44901.488194444442</v>
      </c>
      <c r="C818" s="210">
        <v>1</v>
      </c>
      <c r="D818" s="210">
        <v>1</v>
      </c>
      <c r="E818" s="210">
        <v>0</v>
      </c>
      <c r="F818" s="144" t="s">
        <v>1947</v>
      </c>
    </row>
    <row r="819" spans="2:6" x14ac:dyDescent="0.25">
      <c r="B819" s="187">
        <v>44901.488194444442</v>
      </c>
      <c r="C819" s="210">
        <v>1</v>
      </c>
      <c r="D819" s="210">
        <v>1</v>
      </c>
      <c r="E819" s="210">
        <v>0</v>
      </c>
      <c r="F819" s="144" t="s">
        <v>1947</v>
      </c>
    </row>
    <row r="820" spans="2:6" x14ac:dyDescent="0.25">
      <c r="B820" s="187">
        <v>44901.488888888889</v>
      </c>
      <c r="C820" s="210">
        <v>1</v>
      </c>
      <c r="D820" s="210">
        <v>1</v>
      </c>
      <c r="E820" s="210">
        <v>0</v>
      </c>
      <c r="F820" s="144" t="s">
        <v>1947</v>
      </c>
    </row>
    <row r="821" spans="2:6" x14ac:dyDescent="0.25">
      <c r="B821" s="187">
        <v>44901.488888888889</v>
      </c>
      <c r="C821" s="210">
        <v>1</v>
      </c>
      <c r="D821" s="210">
        <v>1</v>
      </c>
      <c r="E821" s="210">
        <v>0</v>
      </c>
      <c r="F821" s="144" t="s">
        <v>1947</v>
      </c>
    </row>
    <row r="822" spans="2:6" x14ac:dyDescent="0.25">
      <c r="B822" s="187">
        <v>44901.489583333336</v>
      </c>
      <c r="C822" s="210">
        <v>1</v>
      </c>
      <c r="D822" s="210">
        <v>1</v>
      </c>
      <c r="E822" s="210">
        <v>0</v>
      </c>
      <c r="F822" s="144" t="s">
        <v>1947</v>
      </c>
    </row>
    <row r="823" spans="2:6" x14ac:dyDescent="0.25">
      <c r="B823" s="187">
        <v>44901.489583333336</v>
      </c>
      <c r="C823" s="210">
        <v>1</v>
      </c>
      <c r="D823" s="210">
        <v>1</v>
      </c>
      <c r="E823" s="210">
        <v>0</v>
      </c>
      <c r="F823" s="144" t="s">
        <v>1947</v>
      </c>
    </row>
    <row r="824" spans="2:6" x14ac:dyDescent="0.25">
      <c r="B824" s="187">
        <v>44901.490277777775</v>
      </c>
      <c r="C824" s="210">
        <v>1</v>
      </c>
      <c r="D824" s="210">
        <v>1</v>
      </c>
      <c r="E824" s="210">
        <v>0</v>
      </c>
      <c r="F824" s="144" t="s">
        <v>1947</v>
      </c>
    </row>
    <row r="825" spans="2:6" x14ac:dyDescent="0.25">
      <c r="B825" s="187">
        <v>44901.490277777775</v>
      </c>
      <c r="C825" s="210">
        <v>1</v>
      </c>
      <c r="D825" s="210">
        <v>1</v>
      </c>
      <c r="E825" s="210">
        <v>0</v>
      </c>
      <c r="F825" s="144" t="s">
        <v>1947</v>
      </c>
    </row>
    <row r="826" spans="2:6" x14ac:dyDescent="0.25">
      <c r="B826" s="187">
        <v>44901.490277777775</v>
      </c>
      <c r="C826" s="210">
        <v>1</v>
      </c>
      <c r="D826" s="210">
        <v>1</v>
      </c>
      <c r="E826" s="210">
        <v>0</v>
      </c>
      <c r="F826" s="144" t="s">
        <v>1947</v>
      </c>
    </row>
    <row r="827" spans="2:6" x14ac:dyDescent="0.25">
      <c r="B827" s="187">
        <v>44901.490972222222</v>
      </c>
      <c r="C827" s="210">
        <v>1</v>
      </c>
      <c r="D827" s="210">
        <v>1</v>
      </c>
      <c r="E827" s="210">
        <v>0</v>
      </c>
      <c r="F827" s="144" t="s">
        <v>1947</v>
      </c>
    </row>
    <row r="828" spans="2:6" x14ac:dyDescent="0.25">
      <c r="B828" s="187">
        <v>44901.490972222222</v>
      </c>
      <c r="C828" s="210">
        <v>1</v>
      </c>
      <c r="D828" s="210">
        <v>1</v>
      </c>
      <c r="E828" s="210">
        <v>0</v>
      </c>
      <c r="F828" s="144" t="s">
        <v>1947</v>
      </c>
    </row>
    <row r="829" spans="2:6" x14ac:dyDescent="0.25">
      <c r="B829" s="187">
        <v>44901.491666666669</v>
      </c>
      <c r="C829" s="210">
        <v>10</v>
      </c>
      <c r="D829" s="210">
        <v>9.9600000000000009</v>
      </c>
      <c r="E829" s="210">
        <v>0.04</v>
      </c>
      <c r="F829" s="144" t="s">
        <v>2882</v>
      </c>
    </row>
    <row r="830" spans="2:6" x14ac:dyDescent="0.25">
      <c r="B830" s="187">
        <v>44901.493055555555</v>
      </c>
      <c r="C830" s="210">
        <v>0.01</v>
      </c>
      <c r="D830" s="210">
        <v>0.01</v>
      </c>
      <c r="E830" s="210">
        <v>0</v>
      </c>
      <c r="F830" s="144" t="s">
        <v>3608</v>
      </c>
    </row>
    <row r="831" spans="2:6" x14ac:dyDescent="0.25">
      <c r="B831" s="187">
        <v>44901.495833333334</v>
      </c>
      <c r="C831" s="210">
        <v>1</v>
      </c>
      <c r="D831" s="210">
        <v>1</v>
      </c>
      <c r="E831" s="210">
        <v>0</v>
      </c>
      <c r="F831" s="144" t="s">
        <v>1947</v>
      </c>
    </row>
    <row r="832" spans="2:6" x14ac:dyDescent="0.25">
      <c r="B832" s="187">
        <v>44901.495833333334</v>
      </c>
      <c r="C832" s="210">
        <v>1</v>
      </c>
      <c r="D832" s="210">
        <v>1</v>
      </c>
      <c r="E832" s="210">
        <v>0</v>
      </c>
      <c r="F832" s="144" t="s">
        <v>1947</v>
      </c>
    </row>
    <row r="833" spans="2:6" x14ac:dyDescent="0.25">
      <c r="B833" s="187">
        <v>44901.495833333334</v>
      </c>
      <c r="C833" s="210">
        <v>1</v>
      </c>
      <c r="D833" s="210">
        <v>1</v>
      </c>
      <c r="E833" s="210">
        <v>0</v>
      </c>
      <c r="F833" s="144" t="s">
        <v>1947</v>
      </c>
    </row>
    <row r="834" spans="2:6" x14ac:dyDescent="0.25">
      <c r="B834" s="187">
        <v>44901.495833333334</v>
      </c>
      <c r="C834" s="210">
        <v>1</v>
      </c>
      <c r="D834" s="210">
        <v>1</v>
      </c>
      <c r="E834" s="210">
        <v>0</v>
      </c>
      <c r="F834" s="144" t="s">
        <v>1947</v>
      </c>
    </row>
    <row r="835" spans="2:6" x14ac:dyDescent="0.25">
      <c r="B835" s="187">
        <v>44901.496527777781</v>
      </c>
      <c r="C835" s="210">
        <v>1</v>
      </c>
      <c r="D835" s="210">
        <v>1</v>
      </c>
      <c r="E835" s="210">
        <v>0</v>
      </c>
      <c r="F835" s="144" t="s">
        <v>1947</v>
      </c>
    </row>
    <row r="836" spans="2:6" x14ac:dyDescent="0.25">
      <c r="B836" s="187">
        <v>44901.49722222222</v>
      </c>
      <c r="C836" s="210">
        <v>1</v>
      </c>
      <c r="D836" s="210">
        <v>1</v>
      </c>
      <c r="E836" s="210">
        <v>0</v>
      </c>
      <c r="F836" s="144" t="s">
        <v>1947</v>
      </c>
    </row>
    <row r="837" spans="2:6" x14ac:dyDescent="0.25">
      <c r="B837" s="187">
        <v>44901.49722222222</v>
      </c>
      <c r="C837" s="210">
        <v>1</v>
      </c>
      <c r="D837" s="210">
        <v>1</v>
      </c>
      <c r="E837" s="210">
        <v>0</v>
      </c>
      <c r="F837" s="144" t="s">
        <v>1947</v>
      </c>
    </row>
    <row r="838" spans="2:6" x14ac:dyDescent="0.25">
      <c r="B838" s="187">
        <v>44901.49722222222</v>
      </c>
      <c r="C838" s="210">
        <v>1</v>
      </c>
      <c r="D838" s="210">
        <v>1</v>
      </c>
      <c r="E838" s="210">
        <v>0</v>
      </c>
      <c r="F838" s="144" t="s">
        <v>1947</v>
      </c>
    </row>
    <row r="839" spans="2:6" x14ac:dyDescent="0.25">
      <c r="B839" s="187">
        <v>44901.49722222222</v>
      </c>
      <c r="C839" s="210">
        <v>1</v>
      </c>
      <c r="D839" s="210">
        <v>1</v>
      </c>
      <c r="E839" s="210">
        <v>0</v>
      </c>
      <c r="F839" s="144" t="s">
        <v>1947</v>
      </c>
    </row>
    <row r="840" spans="2:6" x14ac:dyDescent="0.25">
      <c r="B840" s="187">
        <v>44901.497916666667</v>
      </c>
      <c r="C840" s="210">
        <v>1</v>
      </c>
      <c r="D840" s="210">
        <v>1</v>
      </c>
      <c r="E840" s="210">
        <v>0</v>
      </c>
      <c r="F840" s="144" t="s">
        <v>1947</v>
      </c>
    </row>
    <row r="841" spans="2:6" x14ac:dyDescent="0.25">
      <c r="B841" s="187">
        <v>44901.497916666667</v>
      </c>
      <c r="C841" s="210">
        <v>1</v>
      </c>
      <c r="D841" s="210">
        <v>1</v>
      </c>
      <c r="E841" s="210">
        <v>0</v>
      </c>
      <c r="F841" s="144" t="s">
        <v>1947</v>
      </c>
    </row>
    <row r="842" spans="2:6" x14ac:dyDescent="0.25">
      <c r="B842" s="187">
        <v>44901.497916666667</v>
      </c>
      <c r="C842" s="210">
        <v>1</v>
      </c>
      <c r="D842" s="210">
        <v>1</v>
      </c>
      <c r="E842" s="210">
        <v>0</v>
      </c>
      <c r="F842" s="144" t="s">
        <v>1947</v>
      </c>
    </row>
    <row r="843" spans="2:6" x14ac:dyDescent="0.25">
      <c r="B843" s="187">
        <v>44901.498611111114</v>
      </c>
      <c r="C843" s="210">
        <v>50</v>
      </c>
      <c r="D843" s="210">
        <v>49.82</v>
      </c>
      <c r="E843" s="210">
        <v>0.18</v>
      </c>
      <c r="F843" s="144" t="s">
        <v>5345</v>
      </c>
    </row>
    <row r="844" spans="2:6" x14ac:dyDescent="0.25">
      <c r="B844" s="187">
        <v>44901.498611111114</v>
      </c>
      <c r="C844" s="210">
        <v>1</v>
      </c>
      <c r="D844" s="210">
        <v>1</v>
      </c>
      <c r="E844" s="210">
        <v>0</v>
      </c>
      <c r="F844" s="144" t="s">
        <v>1947</v>
      </c>
    </row>
    <row r="845" spans="2:6" x14ac:dyDescent="0.25">
      <c r="B845" s="187">
        <v>44901.499305555553</v>
      </c>
      <c r="C845" s="210">
        <v>1</v>
      </c>
      <c r="D845" s="210">
        <v>1</v>
      </c>
      <c r="E845" s="210">
        <v>0</v>
      </c>
      <c r="F845" s="144" t="s">
        <v>1947</v>
      </c>
    </row>
    <row r="846" spans="2:6" x14ac:dyDescent="0.25">
      <c r="B846" s="187">
        <v>44901.499305555553</v>
      </c>
      <c r="C846" s="210">
        <v>1</v>
      </c>
      <c r="D846" s="210">
        <v>1</v>
      </c>
      <c r="E846" s="210">
        <v>0</v>
      </c>
      <c r="F846" s="144" t="s">
        <v>1947</v>
      </c>
    </row>
    <row r="847" spans="2:6" x14ac:dyDescent="0.25">
      <c r="B847" s="187">
        <v>44901.499305555553</v>
      </c>
      <c r="C847" s="210">
        <v>1</v>
      </c>
      <c r="D847" s="210">
        <v>1</v>
      </c>
      <c r="E847" s="210">
        <v>0</v>
      </c>
      <c r="F847" s="144" t="s">
        <v>1947</v>
      </c>
    </row>
    <row r="848" spans="2:6" x14ac:dyDescent="0.25">
      <c r="B848" s="187">
        <v>44901.499305555553</v>
      </c>
      <c r="C848" s="210">
        <v>1</v>
      </c>
      <c r="D848" s="210">
        <v>1</v>
      </c>
      <c r="E848" s="210">
        <v>0</v>
      </c>
      <c r="F848" s="144" t="s">
        <v>1947</v>
      </c>
    </row>
    <row r="849" spans="2:6" x14ac:dyDescent="0.25">
      <c r="B849" s="187">
        <v>44901.5</v>
      </c>
      <c r="C849" s="210">
        <v>1</v>
      </c>
      <c r="D849" s="210">
        <v>1</v>
      </c>
      <c r="E849" s="210">
        <v>0</v>
      </c>
      <c r="F849" s="144" t="s">
        <v>1947</v>
      </c>
    </row>
    <row r="850" spans="2:6" x14ac:dyDescent="0.25">
      <c r="B850" s="187">
        <v>44901.5</v>
      </c>
      <c r="C850" s="210">
        <v>1</v>
      </c>
      <c r="D850" s="210">
        <v>1</v>
      </c>
      <c r="E850" s="210">
        <v>0</v>
      </c>
      <c r="F850" s="144" t="s">
        <v>1947</v>
      </c>
    </row>
    <row r="851" spans="2:6" x14ac:dyDescent="0.25">
      <c r="B851" s="187">
        <v>44901.500694444447</v>
      </c>
      <c r="C851" s="210">
        <v>1</v>
      </c>
      <c r="D851" s="210">
        <v>1</v>
      </c>
      <c r="E851" s="210">
        <v>0</v>
      </c>
      <c r="F851" s="144" t="s">
        <v>1947</v>
      </c>
    </row>
    <row r="852" spans="2:6" x14ac:dyDescent="0.25">
      <c r="B852" s="187">
        <v>44901.500694444447</v>
      </c>
      <c r="C852" s="210">
        <v>1</v>
      </c>
      <c r="D852" s="210">
        <v>1</v>
      </c>
      <c r="E852" s="210">
        <v>0</v>
      </c>
      <c r="F852" s="144" t="s">
        <v>1947</v>
      </c>
    </row>
    <row r="853" spans="2:6" x14ac:dyDescent="0.25">
      <c r="B853" s="187">
        <v>44901.501388888886</v>
      </c>
      <c r="C853" s="210">
        <v>1</v>
      </c>
      <c r="D853" s="210">
        <v>1</v>
      </c>
      <c r="E853" s="210">
        <v>0</v>
      </c>
      <c r="F853" s="144" t="s">
        <v>1947</v>
      </c>
    </row>
    <row r="854" spans="2:6" x14ac:dyDescent="0.25">
      <c r="B854" s="187">
        <v>44901.501388888886</v>
      </c>
      <c r="C854" s="210">
        <v>1</v>
      </c>
      <c r="D854" s="210">
        <v>1</v>
      </c>
      <c r="E854" s="210">
        <v>0</v>
      </c>
      <c r="F854" s="144" t="s">
        <v>1947</v>
      </c>
    </row>
    <row r="855" spans="2:6" x14ac:dyDescent="0.25">
      <c r="B855" s="187">
        <v>44901.501388888886</v>
      </c>
      <c r="C855" s="210">
        <v>1</v>
      </c>
      <c r="D855" s="210">
        <v>1</v>
      </c>
      <c r="E855" s="210">
        <v>0</v>
      </c>
      <c r="F855" s="144" t="s">
        <v>1947</v>
      </c>
    </row>
    <row r="856" spans="2:6" x14ac:dyDescent="0.25">
      <c r="B856" s="187">
        <v>44901.502083333333</v>
      </c>
      <c r="C856" s="210">
        <v>1</v>
      </c>
      <c r="D856" s="210">
        <v>1</v>
      </c>
      <c r="E856" s="210">
        <v>0</v>
      </c>
      <c r="F856" s="144" t="s">
        <v>1947</v>
      </c>
    </row>
    <row r="857" spans="2:6" x14ac:dyDescent="0.25">
      <c r="B857" s="187">
        <v>44901.502083333333</v>
      </c>
      <c r="C857" s="210">
        <v>1</v>
      </c>
      <c r="D857" s="210">
        <v>1</v>
      </c>
      <c r="E857" s="210">
        <v>0</v>
      </c>
      <c r="F857" s="144" t="s">
        <v>1947</v>
      </c>
    </row>
    <row r="858" spans="2:6" x14ac:dyDescent="0.25">
      <c r="B858" s="187">
        <v>44901.502083333333</v>
      </c>
      <c r="C858" s="210">
        <v>1</v>
      </c>
      <c r="D858" s="210">
        <v>1</v>
      </c>
      <c r="E858" s="210">
        <v>0</v>
      </c>
      <c r="F858" s="144" t="s">
        <v>1947</v>
      </c>
    </row>
    <row r="859" spans="2:6" x14ac:dyDescent="0.25">
      <c r="B859" s="187">
        <v>44901.50277777778</v>
      </c>
      <c r="C859" s="210">
        <v>1</v>
      </c>
      <c r="D859" s="210">
        <v>1</v>
      </c>
      <c r="E859" s="210">
        <v>0</v>
      </c>
      <c r="F859" s="144" t="s">
        <v>1947</v>
      </c>
    </row>
    <row r="860" spans="2:6" x14ac:dyDescent="0.25">
      <c r="B860" s="187">
        <v>44901.50277777778</v>
      </c>
      <c r="C860" s="210">
        <v>1</v>
      </c>
      <c r="D860" s="210">
        <v>1</v>
      </c>
      <c r="E860" s="210">
        <v>0</v>
      </c>
      <c r="F860" s="144" t="s">
        <v>1947</v>
      </c>
    </row>
    <row r="861" spans="2:6" x14ac:dyDescent="0.25">
      <c r="B861" s="187">
        <v>44901.50277777778</v>
      </c>
      <c r="C861" s="210">
        <v>1</v>
      </c>
      <c r="D861" s="210">
        <v>1</v>
      </c>
      <c r="E861" s="210">
        <v>0</v>
      </c>
      <c r="F861" s="144" t="s">
        <v>1947</v>
      </c>
    </row>
    <row r="862" spans="2:6" x14ac:dyDescent="0.25">
      <c r="B862" s="187">
        <v>44901.50277777778</v>
      </c>
      <c r="C862" s="210">
        <v>1</v>
      </c>
      <c r="D862" s="210">
        <v>1</v>
      </c>
      <c r="E862" s="210">
        <v>0</v>
      </c>
      <c r="F862" s="144" t="s">
        <v>1947</v>
      </c>
    </row>
    <row r="863" spans="2:6" x14ac:dyDescent="0.25">
      <c r="B863" s="187">
        <v>44901.50277777778</v>
      </c>
      <c r="C863" s="210">
        <v>1</v>
      </c>
      <c r="D863" s="210">
        <v>1</v>
      </c>
      <c r="E863" s="210">
        <v>0</v>
      </c>
      <c r="F863" s="144" t="s">
        <v>1947</v>
      </c>
    </row>
    <row r="864" spans="2:6" x14ac:dyDescent="0.25">
      <c r="B864" s="187">
        <v>44901.503472222219</v>
      </c>
      <c r="C864" s="210">
        <v>1</v>
      </c>
      <c r="D864" s="210">
        <v>1</v>
      </c>
      <c r="E864" s="210">
        <v>0</v>
      </c>
      <c r="F864" s="144" t="s">
        <v>1947</v>
      </c>
    </row>
    <row r="865" spans="2:6" x14ac:dyDescent="0.25">
      <c r="B865" s="187">
        <v>44901.503472222219</v>
      </c>
      <c r="C865" s="210">
        <v>1</v>
      </c>
      <c r="D865" s="210">
        <v>1</v>
      </c>
      <c r="E865" s="210">
        <v>0</v>
      </c>
      <c r="F865" s="144" t="s">
        <v>1947</v>
      </c>
    </row>
    <row r="866" spans="2:6" x14ac:dyDescent="0.25">
      <c r="B866" s="187">
        <v>44901.504166666666</v>
      </c>
      <c r="C866" s="210">
        <v>1</v>
      </c>
      <c r="D866" s="210">
        <v>1</v>
      </c>
      <c r="E866" s="210">
        <v>0</v>
      </c>
      <c r="F866" s="144" t="s">
        <v>1947</v>
      </c>
    </row>
    <row r="867" spans="2:6" x14ac:dyDescent="0.25">
      <c r="B867" s="187">
        <v>44901.504861111112</v>
      </c>
      <c r="C867" s="210">
        <v>1</v>
      </c>
      <c r="D867" s="210">
        <v>1</v>
      </c>
      <c r="E867" s="210">
        <v>0</v>
      </c>
      <c r="F867" s="144" t="s">
        <v>1947</v>
      </c>
    </row>
    <row r="868" spans="2:6" x14ac:dyDescent="0.25">
      <c r="B868" s="187">
        <v>44901.505555555559</v>
      </c>
      <c r="C868" s="210">
        <v>1</v>
      </c>
      <c r="D868" s="210">
        <v>1</v>
      </c>
      <c r="E868" s="210">
        <v>0</v>
      </c>
      <c r="F868" s="144" t="s">
        <v>1947</v>
      </c>
    </row>
    <row r="869" spans="2:6" x14ac:dyDescent="0.25">
      <c r="B869" s="187">
        <v>44901.505555555559</v>
      </c>
      <c r="C869" s="210">
        <v>1</v>
      </c>
      <c r="D869" s="210">
        <v>1</v>
      </c>
      <c r="E869" s="210">
        <v>0</v>
      </c>
      <c r="F869" s="144" t="s">
        <v>1947</v>
      </c>
    </row>
    <row r="870" spans="2:6" x14ac:dyDescent="0.25">
      <c r="B870" s="187">
        <v>44901.506249999999</v>
      </c>
      <c r="C870" s="210">
        <v>1</v>
      </c>
      <c r="D870" s="210">
        <v>1</v>
      </c>
      <c r="E870" s="210">
        <v>0</v>
      </c>
      <c r="F870" s="144" t="s">
        <v>1947</v>
      </c>
    </row>
    <row r="871" spans="2:6" x14ac:dyDescent="0.25">
      <c r="B871" s="187">
        <v>44901.506249999999</v>
      </c>
      <c r="C871" s="210">
        <v>1</v>
      </c>
      <c r="D871" s="210">
        <v>1</v>
      </c>
      <c r="E871" s="210">
        <v>0</v>
      </c>
      <c r="F871" s="144" t="s">
        <v>1947</v>
      </c>
    </row>
    <row r="872" spans="2:6" x14ac:dyDescent="0.25">
      <c r="B872" s="187">
        <v>44901.506944444445</v>
      </c>
      <c r="C872" s="210">
        <v>1</v>
      </c>
      <c r="D872" s="210">
        <v>1</v>
      </c>
      <c r="E872" s="210">
        <v>0</v>
      </c>
      <c r="F872" s="144" t="s">
        <v>1947</v>
      </c>
    </row>
    <row r="873" spans="2:6" x14ac:dyDescent="0.25">
      <c r="B873" s="187">
        <v>44901.511805555558</v>
      </c>
      <c r="C873" s="210">
        <v>400</v>
      </c>
      <c r="D873" s="210">
        <v>398.6</v>
      </c>
      <c r="E873" s="210">
        <v>1.4</v>
      </c>
      <c r="F873" s="144" t="s">
        <v>7289</v>
      </c>
    </row>
    <row r="874" spans="2:6" x14ac:dyDescent="0.25">
      <c r="B874" s="187">
        <v>44901.513194444444</v>
      </c>
      <c r="C874" s="210">
        <v>2000</v>
      </c>
      <c r="D874" s="210">
        <v>1993</v>
      </c>
      <c r="E874" s="210">
        <v>7</v>
      </c>
      <c r="F874" s="144" t="s">
        <v>2799</v>
      </c>
    </row>
    <row r="875" spans="2:6" x14ac:dyDescent="0.25">
      <c r="B875" s="187">
        <v>44901.523611111108</v>
      </c>
      <c r="C875" s="210">
        <v>10000</v>
      </c>
      <c r="D875" s="210">
        <v>9965</v>
      </c>
      <c r="E875" s="210">
        <v>35</v>
      </c>
      <c r="F875" s="144" t="s">
        <v>879</v>
      </c>
    </row>
    <row r="876" spans="2:6" x14ac:dyDescent="0.25">
      <c r="B876" s="187">
        <v>44901.535416666666</v>
      </c>
      <c r="C876" s="210">
        <v>1</v>
      </c>
      <c r="D876" s="210">
        <v>1</v>
      </c>
      <c r="E876" s="210">
        <v>0</v>
      </c>
      <c r="F876" s="144" t="s">
        <v>4380</v>
      </c>
    </row>
    <row r="877" spans="2:6" x14ac:dyDescent="0.25">
      <c r="B877" s="187">
        <v>44901.539583333331</v>
      </c>
      <c r="C877" s="210">
        <v>317.02</v>
      </c>
      <c r="D877" s="210">
        <v>315.91000000000003</v>
      </c>
      <c r="E877" s="210">
        <v>1.1100000000000001</v>
      </c>
      <c r="F877" s="144" t="s">
        <v>4547</v>
      </c>
    </row>
    <row r="878" spans="2:6" x14ac:dyDescent="0.25">
      <c r="B878" s="187">
        <v>44901.540972222225</v>
      </c>
      <c r="C878" s="210">
        <v>300</v>
      </c>
      <c r="D878" s="210">
        <v>298.95</v>
      </c>
      <c r="E878" s="210">
        <v>1.05</v>
      </c>
      <c r="F878" s="144" t="s">
        <v>1038</v>
      </c>
    </row>
    <row r="879" spans="2:6" x14ac:dyDescent="0.25">
      <c r="B879" s="187">
        <v>44901.540972222225</v>
      </c>
      <c r="C879" s="210">
        <v>25</v>
      </c>
      <c r="D879" s="210">
        <v>24.91</v>
      </c>
      <c r="E879" s="210">
        <v>0.09</v>
      </c>
      <c r="F879" s="144" t="s">
        <v>79</v>
      </c>
    </row>
    <row r="880" spans="2:6" x14ac:dyDescent="0.25">
      <c r="B880" s="187">
        <v>44901.552777777775</v>
      </c>
      <c r="C880" s="210">
        <v>10</v>
      </c>
      <c r="D880" s="210">
        <v>9.9600000000000009</v>
      </c>
      <c r="E880" s="210">
        <v>0.04</v>
      </c>
      <c r="F880" s="144" t="s">
        <v>7290</v>
      </c>
    </row>
    <row r="881" spans="2:6" x14ac:dyDescent="0.25">
      <c r="B881" s="187">
        <v>44901.554166666669</v>
      </c>
      <c r="C881" s="210">
        <v>10</v>
      </c>
      <c r="D881" s="210">
        <v>9.9600000000000009</v>
      </c>
      <c r="E881" s="210">
        <v>0.04</v>
      </c>
      <c r="F881" s="144" t="s">
        <v>7287</v>
      </c>
    </row>
    <row r="882" spans="2:6" x14ac:dyDescent="0.25">
      <c r="B882" s="187">
        <v>44901.557638888888</v>
      </c>
      <c r="C882" s="210">
        <v>10</v>
      </c>
      <c r="D882" s="210">
        <v>9.9600000000000009</v>
      </c>
      <c r="E882" s="210">
        <v>0.04</v>
      </c>
      <c r="F882" s="144" t="s">
        <v>7287</v>
      </c>
    </row>
    <row r="883" spans="2:6" x14ac:dyDescent="0.25">
      <c r="B883" s="187">
        <v>44901.560416666667</v>
      </c>
      <c r="C883" s="210">
        <v>1</v>
      </c>
      <c r="D883" s="210">
        <v>1</v>
      </c>
      <c r="E883" s="210">
        <v>0</v>
      </c>
      <c r="F883" s="144" t="s">
        <v>7291</v>
      </c>
    </row>
    <row r="884" spans="2:6" x14ac:dyDescent="0.25">
      <c r="B884" s="187">
        <v>44901.561111111114</v>
      </c>
      <c r="C884" s="210">
        <v>470</v>
      </c>
      <c r="D884" s="210">
        <v>468.35</v>
      </c>
      <c r="E884" s="210">
        <v>1.65</v>
      </c>
      <c r="F884" s="144" t="s">
        <v>2890</v>
      </c>
    </row>
    <row r="885" spans="2:6" x14ac:dyDescent="0.25">
      <c r="B885" s="187">
        <v>44901.563194444447</v>
      </c>
      <c r="C885" s="210">
        <v>1</v>
      </c>
      <c r="D885" s="210">
        <v>1</v>
      </c>
      <c r="E885" s="210">
        <v>0</v>
      </c>
      <c r="F885" s="144" t="s">
        <v>7291</v>
      </c>
    </row>
    <row r="886" spans="2:6" x14ac:dyDescent="0.25">
      <c r="B886" s="187">
        <v>44901.57916666667</v>
      </c>
      <c r="C886" s="210">
        <v>350</v>
      </c>
      <c r="D886" s="210">
        <v>348.77</v>
      </c>
      <c r="E886" s="210">
        <v>1.23</v>
      </c>
      <c r="F886" s="144" t="s">
        <v>1958</v>
      </c>
    </row>
    <row r="887" spans="2:6" x14ac:dyDescent="0.25">
      <c r="B887" s="187">
        <v>44901.581250000003</v>
      </c>
      <c r="C887" s="210">
        <v>10</v>
      </c>
      <c r="D887" s="210">
        <v>9.9600000000000009</v>
      </c>
      <c r="E887" s="210">
        <v>0.04</v>
      </c>
      <c r="F887" s="144" t="s">
        <v>3509</v>
      </c>
    </row>
    <row r="888" spans="2:6" x14ac:dyDescent="0.25">
      <c r="B888" s="187">
        <v>44901.584722222222</v>
      </c>
      <c r="C888" s="210">
        <v>250</v>
      </c>
      <c r="D888" s="210">
        <v>249.12</v>
      </c>
      <c r="E888" s="210">
        <v>0.88</v>
      </c>
      <c r="F888" s="144" t="s">
        <v>4219</v>
      </c>
    </row>
    <row r="889" spans="2:6" x14ac:dyDescent="0.25">
      <c r="B889" s="187">
        <v>44901.609722222223</v>
      </c>
      <c r="C889" s="210">
        <v>336.1</v>
      </c>
      <c r="D889" s="210">
        <v>334.92</v>
      </c>
      <c r="E889" s="210">
        <v>1.18</v>
      </c>
      <c r="F889" s="144" t="s">
        <v>966</v>
      </c>
    </row>
    <row r="890" spans="2:6" x14ac:dyDescent="0.25">
      <c r="B890" s="187">
        <v>44901.62222222222</v>
      </c>
      <c r="C890" s="210">
        <v>300</v>
      </c>
      <c r="D890" s="210">
        <v>298.95</v>
      </c>
      <c r="E890" s="210">
        <v>1.05</v>
      </c>
      <c r="F890" s="144" t="s">
        <v>7292</v>
      </c>
    </row>
    <row r="891" spans="2:6" x14ac:dyDescent="0.25">
      <c r="B891" s="187">
        <v>44901.62777777778</v>
      </c>
      <c r="C891" s="210">
        <v>3000</v>
      </c>
      <c r="D891" s="210">
        <v>2989.5</v>
      </c>
      <c r="E891" s="210">
        <v>10.5</v>
      </c>
      <c r="F891" s="144" t="s">
        <v>4730</v>
      </c>
    </row>
    <row r="892" spans="2:6" x14ac:dyDescent="0.25">
      <c r="B892" s="187">
        <v>44901.648611111108</v>
      </c>
      <c r="C892" s="210">
        <v>1</v>
      </c>
      <c r="D892" s="210">
        <v>1</v>
      </c>
      <c r="E892" s="210">
        <v>0</v>
      </c>
      <c r="F892" s="144" t="s">
        <v>2614</v>
      </c>
    </row>
    <row r="893" spans="2:6" x14ac:dyDescent="0.25">
      <c r="B893" s="187">
        <v>44901.658333333333</v>
      </c>
      <c r="C893" s="210">
        <v>100</v>
      </c>
      <c r="D893" s="210">
        <v>99.65</v>
      </c>
      <c r="E893" s="210">
        <v>0.35</v>
      </c>
      <c r="F893" s="144" t="s">
        <v>2560</v>
      </c>
    </row>
    <row r="894" spans="2:6" x14ac:dyDescent="0.25">
      <c r="B894" s="187">
        <v>44901.665972222225</v>
      </c>
      <c r="C894" s="210">
        <v>12</v>
      </c>
      <c r="D894" s="210">
        <v>11.96</v>
      </c>
      <c r="E894" s="210">
        <v>0.04</v>
      </c>
      <c r="F894" s="144" t="s">
        <v>4401</v>
      </c>
    </row>
    <row r="895" spans="2:6" x14ac:dyDescent="0.25">
      <c r="B895" s="187">
        <v>44901.67083333333</v>
      </c>
      <c r="C895" s="210">
        <v>11</v>
      </c>
      <c r="D895" s="210">
        <v>10.96</v>
      </c>
      <c r="E895" s="210">
        <v>0.04</v>
      </c>
      <c r="F895" s="144" t="s">
        <v>7293</v>
      </c>
    </row>
    <row r="896" spans="2:6" x14ac:dyDescent="0.25">
      <c r="B896" s="187">
        <v>44901.672222222223</v>
      </c>
      <c r="C896" s="210">
        <v>1000</v>
      </c>
      <c r="D896" s="210">
        <v>996.5</v>
      </c>
      <c r="E896" s="210">
        <v>3.5</v>
      </c>
      <c r="F896" s="144" t="s">
        <v>6074</v>
      </c>
    </row>
    <row r="897" spans="2:6" x14ac:dyDescent="0.25">
      <c r="B897" s="187">
        <v>44901.677777777775</v>
      </c>
      <c r="C897" s="210">
        <v>1</v>
      </c>
      <c r="D897" s="210">
        <v>1</v>
      </c>
      <c r="E897" s="210">
        <v>0</v>
      </c>
      <c r="F897" s="144" t="s">
        <v>1947</v>
      </c>
    </row>
    <row r="898" spans="2:6" x14ac:dyDescent="0.25">
      <c r="B898" s="187">
        <v>44901.686805555553</v>
      </c>
      <c r="C898" s="210">
        <v>5000</v>
      </c>
      <c r="D898" s="210">
        <v>4982.5</v>
      </c>
      <c r="E898" s="210">
        <v>17.5</v>
      </c>
      <c r="F898" s="144" t="s">
        <v>4218</v>
      </c>
    </row>
    <row r="899" spans="2:6" x14ac:dyDescent="0.25">
      <c r="B899" s="187">
        <v>44901.6875</v>
      </c>
      <c r="C899" s="210">
        <v>300</v>
      </c>
      <c r="D899" s="210">
        <v>298.95</v>
      </c>
      <c r="E899" s="210">
        <v>1.05</v>
      </c>
      <c r="F899" s="144" t="s">
        <v>4393</v>
      </c>
    </row>
    <row r="900" spans="2:6" x14ac:dyDescent="0.25">
      <c r="B900" s="187">
        <v>44901.692361111112</v>
      </c>
      <c r="C900" s="210">
        <v>1000</v>
      </c>
      <c r="D900" s="210">
        <v>996.5</v>
      </c>
      <c r="E900" s="210">
        <v>3.5</v>
      </c>
      <c r="F900" s="144" t="s">
        <v>2591</v>
      </c>
    </row>
    <row r="901" spans="2:6" x14ac:dyDescent="0.25">
      <c r="B901" s="187">
        <v>44901.705555555556</v>
      </c>
      <c r="C901" s="210">
        <v>3000</v>
      </c>
      <c r="D901" s="210">
        <v>2989.5</v>
      </c>
      <c r="E901" s="210">
        <v>10.5</v>
      </c>
      <c r="F901" s="144" t="s">
        <v>484</v>
      </c>
    </row>
    <row r="902" spans="2:6" x14ac:dyDescent="0.25">
      <c r="B902" s="187">
        <v>44901.709027777775</v>
      </c>
      <c r="C902" s="210">
        <v>300</v>
      </c>
      <c r="D902" s="210">
        <v>298.95</v>
      </c>
      <c r="E902" s="210">
        <v>1.05</v>
      </c>
      <c r="F902" s="144" t="s">
        <v>628</v>
      </c>
    </row>
    <row r="903" spans="2:6" x14ac:dyDescent="0.25">
      <c r="B903" s="187">
        <v>44901.709027777775</v>
      </c>
      <c r="C903" s="210">
        <v>1</v>
      </c>
      <c r="D903" s="210">
        <v>1</v>
      </c>
      <c r="E903" s="210">
        <v>0</v>
      </c>
      <c r="F903" s="144" t="s">
        <v>7294</v>
      </c>
    </row>
    <row r="904" spans="2:6" x14ac:dyDescent="0.25">
      <c r="B904" s="187">
        <v>44901.711805555555</v>
      </c>
      <c r="C904" s="210">
        <v>1</v>
      </c>
      <c r="D904" s="210">
        <v>1</v>
      </c>
      <c r="E904" s="210">
        <v>0</v>
      </c>
      <c r="F904" s="144" t="s">
        <v>7294</v>
      </c>
    </row>
    <row r="905" spans="2:6" x14ac:dyDescent="0.25">
      <c r="B905" s="187">
        <v>44901.742361111108</v>
      </c>
      <c r="C905" s="210">
        <v>2000</v>
      </c>
      <c r="D905" s="210">
        <v>1993</v>
      </c>
      <c r="E905" s="210">
        <v>7</v>
      </c>
      <c r="F905" s="144" t="s">
        <v>3092</v>
      </c>
    </row>
    <row r="906" spans="2:6" x14ac:dyDescent="0.25">
      <c r="B906" s="187">
        <v>44901.772222222222</v>
      </c>
      <c r="C906" s="210">
        <v>500</v>
      </c>
      <c r="D906" s="210">
        <v>498.25</v>
      </c>
      <c r="E906" s="210">
        <v>1.75</v>
      </c>
      <c r="F906" s="144" t="s">
        <v>4207</v>
      </c>
    </row>
    <row r="907" spans="2:6" x14ac:dyDescent="0.25">
      <c r="B907" s="187">
        <v>44901.785416666666</v>
      </c>
      <c r="C907" s="210">
        <v>200</v>
      </c>
      <c r="D907" s="210">
        <v>199.3</v>
      </c>
      <c r="E907" s="210">
        <v>0.7</v>
      </c>
      <c r="F907" s="144" t="s">
        <v>2304</v>
      </c>
    </row>
    <row r="908" spans="2:6" x14ac:dyDescent="0.25">
      <c r="B908" s="187">
        <v>44901.788888888892</v>
      </c>
      <c r="C908" s="210">
        <v>500</v>
      </c>
      <c r="D908" s="210">
        <v>498.25</v>
      </c>
      <c r="E908" s="210">
        <v>1.75</v>
      </c>
      <c r="F908" s="144" t="s">
        <v>194</v>
      </c>
    </row>
    <row r="909" spans="2:6" x14ac:dyDescent="0.25">
      <c r="B909" s="187">
        <v>44901.794444444444</v>
      </c>
      <c r="C909" s="210">
        <v>500</v>
      </c>
      <c r="D909" s="210">
        <v>498.25</v>
      </c>
      <c r="E909" s="210">
        <v>1.75</v>
      </c>
      <c r="F909" s="144" t="s">
        <v>349</v>
      </c>
    </row>
    <row r="910" spans="2:6" x14ac:dyDescent="0.25">
      <c r="B910" s="187">
        <v>44901.796527777777</v>
      </c>
      <c r="C910" s="210">
        <v>10000</v>
      </c>
      <c r="D910" s="210">
        <v>9965</v>
      </c>
      <c r="E910" s="210">
        <v>35</v>
      </c>
      <c r="F910" s="144" t="s">
        <v>241</v>
      </c>
    </row>
    <row r="911" spans="2:6" x14ac:dyDescent="0.25">
      <c r="B911" s="187">
        <v>44901.8125</v>
      </c>
      <c r="C911" s="210">
        <v>2000</v>
      </c>
      <c r="D911" s="210">
        <v>1993</v>
      </c>
      <c r="E911" s="210">
        <v>7</v>
      </c>
      <c r="F911" s="144" t="s">
        <v>2299</v>
      </c>
    </row>
    <row r="912" spans="2:6" x14ac:dyDescent="0.25">
      <c r="B912" s="187">
        <v>44901.853472222225</v>
      </c>
      <c r="C912" s="210">
        <v>6237</v>
      </c>
      <c r="D912" s="210">
        <v>6215.17</v>
      </c>
      <c r="E912" s="210">
        <v>21.83</v>
      </c>
      <c r="F912" s="144" t="s">
        <v>4432</v>
      </c>
    </row>
    <row r="913" spans="2:6" x14ac:dyDescent="0.25">
      <c r="B913" s="187">
        <v>44901.859027777777</v>
      </c>
      <c r="C913" s="210">
        <v>1000</v>
      </c>
      <c r="D913" s="210">
        <v>996.5</v>
      </c>
      <c r="E913" s="210">
        <v>3.5</v>
      </c>
      <c r="F913" s="144" t="s">
        <v>7295</v>
      </c>
    </row>
    <row r="914" spans="2:6" x14ac:dyDescent="0.25">
      <c r="B914" s="187">
        <v>44901.866666666669</v>
      </c>
      <c r="C914" s="210">
        <v>1000</v>
      </c>
      <c r="D914" s="210">
        <v>996.5</v>
      </c>
      <c r="E914" s="210">
        <v>3.5</v>
      </c>
      <c r="F914" s="144" t="s">
        <v>3372</v>
      </c>
    </row>
    <row r="915" spans="2:6" x14ac:dyDescent="0.25">
      <c r="B915" s="187">
        <v>44901.873611111114</v>
      </c>
      <c r="C915" s="210">
        <v>1.1000000000000001</v>
      </c>
      <c r="D915" s="210">
        <v>1.1000000000000001</v>
      </c>
      <c r="E915" s="210">
        <v>0</v>
      </c>
      <c r="F915" s="144" t="s">
        <v>6473</v>
      </c>
    </row>
    <row r="916" spans="2:6" x14ac:dyDescent="0.25">
      <c r="B916" s="187">
        <v>44901.878472222219</v>
      </c>
      <c r="C916" s="210">
        <v>5000</v>
      </c>
      <c r="D916" s="210">
        <v>4982.5</v>
      </c>
      <c r="E916" s="210">
        <v>17.5</v>
      </c>
      <c r="F916" s="144" t="s">
        <v>7296</v>
      </c>
    </row>
    <row r="917" spans="2:6" x14ac:dyDescent="0.25">
      <c r="B917" s="187">
        <v>44901.882638888892</v>
      </c>
      <c r="C917" s="210">
        <v>2000</v>
      </c>
      <c r="D917" s="210">
        <v>1993</v>
      </c>
      <c r="E917" s="210">
        <v>7</v>
      </c>
      <c r="F917" s="144" t="s">
        <v>6165</v>
      </c>
    </row>
    <row r="918" spans="2:6" x14ac:dyDescent="0.25">
      <c r="B918" s="187">
        <v>44901.901388888888</v>
      </c>
      <c r="C918" s="210">
        <v>100</v>
      </c>
      <c r="D918" s="210">
        <v>99.65</v>
      </c>
      <c r="E918" s="210">
        <v>0.35</v>
      </c>
      <c r="F918" s="144" t="s">
        <v>7297</v>
      </c>
    </row>
    <row r="919" spans="2:6" x14ac:dyDescent="0.25">
      <c r="B919" s="187">
        <v>44901.90625</v>
      </c>
      <c r="C919" s="210">
        <v>10</v>
      </c>
      <c r="D919" s="210">
        <v>9.9600000000000009</v>
      </c>
      <c r="E919" s="210">
        <v>0.04</v>
      </c>
      <c r="F919" s="144" t="s">
        <v>222</v>
      </c>
    </row>
    <row r="920" spans="2:6" x14ac:dyDescent="0.25">
      <c r="B920" s="187">
        <v>44901.922222222223</v>
      </c>
      <c r="C920" s="210">
        <v>500</v>
      </c>
      <c r="D920" s="210">
        <v>498.25</v>
      </c>
      <c r="E920" s="210">
        <v>1.75</v>
      </c>
      <c r="F920" s="144" t="s">
        <v>1876</v>
      </c>
    </row>
    <row r="921" spans="2:6" x14ac:dyDescent="0.25">
      <c r="B921" s="187">
        <v>44901.943749999999</v>
      </c>
      <c r="C921" s="210">
        <v>9000</v>
      </c>
      <c r="D921" s="210">
        <v>8968.5</v>
      </c>
      <c r="E921" s="210">
        <v>31.5</v>
      </c>
      <c r="F921" s="144" t="s">
        <v>1983</v>
      </c>
    </row>
    <row r="922" spans="2:6" x14ac:dyDescent="0.25">
      <c r="B922" s="187">
        <v>44901.947222222225</v>
      </c>
      <c r="C922" s="210">
        <v>300</v>
      </c>
      <c r="D922" s="210">
        <v>298.95</v>
      </c>
      <c r="E922" s="210">
        <v>1.05</v>
      </c>
      <c r="F922" s="144" t="s">
        <v>2303</v>
      </c>
    </row>
    <row r="923" spans="2:6" x14ac:dyDescent="0.25">
      <c r="B923" s="187">
        <v>44901.951388888891</v>
      </c>
      <c r="C923" s="210">
        <v>50</v>
      </c>
      <c r="D923" s="210">
        <v>49.82</v>
      </c>
      <c r="E923" s="210">
        <v>0.18</v>
      </c>
      <c r="F923" s="144" t="s">
        <v>5343</v>
      </c>
    </row>
    <row r="924" spans="2:6" x14ac:dyDescent="0.25">
      <c r="B924" s="187">
        <v>44901.960416666669</v>
      </c>
      <c r="C924" s="210">
        <v>100</v>
      </c>
      <c r="D924" s="210">
        <v>99.65</v>
      </c>
      <c r="E924" s="210">
        <v>0.35</v>
      </c>
      <c r="F924" s="144" t="s">
        <v>993</v>
      </c>
    </row>
    <row r="925" spans="2:6" x14ac:dyDescent="0.25">
      <c r="B925" s="187">
        <v>44901.974305555559</v>
      </c>
      <c r="C925" s="210">
        <v>1000</v>
      </c>
      <c r="D925" s="210">
        <v>996.5</v>
      </c>
      <c r="E925" s="210">
        <v>3.5</v>
      </c>
      <c r="F925" s="144" t="s">
        <v>4984</v>
      </c>
    </row>
    <row r="926" spans="2:6" x14ac:dyDescent="0.25">
      <c r="B926" s="187">
        <v>44901.974305555559</v>
      </c>
      <c r="C926" s="210">
        <v>1000</v>
      </c>
      <c r="D926" s="210">
        <v>996.5</v>
      </c>
      <c r="E926" s="210">
        <v>3.5</v>
      </c>
      <c r="F926" s="144" t="s">
        <v>4984</v>
      </c>
    </row>
    <row r="927" spans="2:6" x14ac:dyDescent="0.25">
      <c r="B927" s="187">
        <v>44901.978472222225</v>
      </c>
      <c r="C927" s="210">
        <v>100</v>
      </c>
      <c r="D927" s="210">
        <v>99.65</v>
      </c>
      <c r="E927" s="210">
        <v>0.35</v>
      </c>
      <c r="F927" s="144" t="s">
        <v>3913</v>
      </c>
    </row>
    <row r="928" spans="2:6" x14ac:dyDescent="0.25">
      <c r="B928" s="187">
        <v>44901.986805555556</v>
      </c>
      <c r="C928" s="210">
        <v>200</v>
      </c>
      <c r="D928" s="210">
        <v>199.3</v>
      </c>
      <c r="E928" s="210">
        <v>0.7</v>
      </c>
      <c r="F928" s="144" t="s">
        <v>2822</v>
      </c>
    </row>
    <row r="929" spans="2:6" x14ac:dyDescent="0.25">
      <c r="B929" s="187">
        <v>44902.007638888892</v>
      </c>
      <c r="C929" s="210">
        <v>13</v>
      </c>
      <c r="D929" s="210">
        <v>12.95</v>
      </c>
      <c r="E929" s="210">
        <v>0.05</v>
      </c>
      <c r="F929" s="144" t="s">
        <v>4283</v>
      </c>
    </row>
    <row r="930" spans="2:6" x14ac:dyDescent="0.25">
      <c r="B930" s="187">
        <v>44902.007638888892</v>
      </c>
      <c r="C930" s="210">
        <v>1</v>
      </c>
      <c r="D930" s="210">
        <v>1</v>
      </c>
      <c r="E930" s="210">
        <v>0</v>
      </c>
      <c r="F930" s="144" t="s">
        <v>1366</v>
      </c>
    </row>
    <row r="931" spans="2:6" x14ac:dyDescent="0.25">
      <c r="B931" s="187">
        <v>44902.011111111111</v>
      </c>
      <c r="C931" s="210">
        <v>5</v>
      </c>
      <c r="D931" s="210">
        <v>4.9800000000000004</v>
      </c>
      <c r="E931" s="210">
        <v>0.02</v>
      </c>
      <c r="F931" s="144" t="s">
        <v>1507</v>
      </c>
    </row>
    <row r="932" spans="2:6" x14ac:dyDescent="0.25">
      <c r="B932" s="187">
        <v>44902.011111111111</v>
      </c>
      <c r="C932" s="210">
        <v>15</v>
      </c>
      <c r="D932" s="210">
        <v>14.95</v>
      </c>
      <c r="E932" s="210">
        <v>0.05</v>
      </c>
      <c r="F932" s="144" t="s">
        <v>1507</v>
      </c>
    </row>
    <row r="933" spans="2:6" x14ac:dyDescent="0.25">
      <c r="B933" s="187">
        <v>44902.017361111109</v>
      </c>
      <c r="C933" s="210">
        <v>10</v>
      </c>
      <c r="D933" s="210">
        <v>9.9600000000000009</v>
      </c>
      <c r="E933" s="210">
        <v>0.04</v>
      </c>
      <c r="F933" s="144" t="s">
        <v>6228</v>
      </c>
    </row>
    <row r="934" spans="2:6" x14ac:dyDescent="0.25">
      <c r="B934" s="187">
        <v>44902.114583333336</v>
      </c>
      <c r="C934" s="210">
        <v>5590</v>
      </c>
      <c r="D934" s="210">
        <v>5570.43</v>
      </c>
      <c r="E934" s="210">
        <v>19.57</v>
      </c>
      <c r="F934" s="144" t="s">
        <v>275</v>
      </c>
    </row>
    <row r="935" spans="2:6" x14ac:dyDescent="0.25">
      <c r="B935" s="187">
        <v>44902.171527777777</v>
      </c>
      <c r="C935" s="210">
        <v>20</v>
      </c>
      <c r="D935" s="210">
        <v>19.93</v>
      </c>
      <c r="E935" s="210">
        <v>7.0000000000000007E-2</v>
      </c>
      <c r="F935" s="144" t="s">
        <v>1603</v>
      </c>
    </row>
    <row r="936" spans="2:6" x14ac:dyDescent="0.25">
      <c r="B936" s="187">
        <v>44902.19027777778</v>
      </c>
      <c r="C936" s="210">
        <v>100</v>
      </c>
      <c r="D936" s="210">
        <v>99.65</v>
      </c>
      <c r="E936" s="210">
        <v>0.35</v>
      </c>
      <c r="F936" s="144" t="s">
        <v>7298</v>
      </c>
    </row>
    <row r="937" spans="2:6" x14ac:dyDescent="0.25">
      <c r="B937" s="187">
        <v>44902.198611111111</v>
      </c>
      <c r="C937" s="210">
        <v>100</v>
      </c>
      <c r="D937" s="210">
        <v>99.65</v>
      </c>
      <c r="E937" s="210">
        <v>0.35</v>
      </c>
      <c r="F937" s="144" t="s">
        <v>96</v>
      </c>
    </row>
    <row r="938" spans="2:6" x14ac:dyDescent="0.25">
      <c r="B938" s="187">
        <v>44902.234027777777</v>
      </c>
      <c r="C938" s="210">
        <v>1</v>
      </c>
      <c r="D938" s="210">
        <v>1</v>
      </c>
      <c r="E938" s="210">
        <v>0</v>
      </c>
      <c r="F938" s="144" t="s">
        <v>6323</v>
      </c>
    </row>
    <row r="939" spans="2:6" x14ac:dyDescent="0.25">
      <c r="B939" s="187">
        <v>44902.241666666669</v>
      </c>
      <c r="C939" s="210">
        <v>25</v>
      </c>
      <c r="D939" s="210">
        <v>24.91</v>
      </c>
      <c r="E939" s="210">
        <v>0.09</v>
      </c>
      <c r="F939" s="144" t="s">
        <v>79</v>
      </c>
    </row>
    <row r="940" spans="2:6" x14ac:dyDescent="0.25">
      <c r="B940" s="187">
        <v>44902.273611111108</v>
      </c>
      <c r="C940" s="210">
        <v>500</v>
      </c>
      <c r="D940" s="210">
        <v>498.25</v>
      </c>
      <c r="E940" s="210">
        <v>1.75</v>
      </c>
      <c r="F940" s="144" t="s">
        <v>459</v>
      </c>
    </row>
    <row r="941" spans="2:6" x14ac:dyDescent="0.25">
      <c r="B941" s="187">
        <v>44902.277083333334</v>
      </c>
      <c r="C941" s="210">
        <v>1000</v>
      </c>
      <c r="D941" s="210">
        <v>996.5</v>
      </c>
      <c r="E941" s="210">
        <v>3.5</v>
      </c>
      <c r="F941" s="144" t="s">
        <v>6357</v>
      </c>
    </row>
    <row r="942" spans="2:6" x14ac:dyDescent="0.25">
      <c r="B942" s="187">
        <v>44902.301388888889</v>
      </c>
      <c r="C942" s="210">
        <v>50</v>
      </c>
      <c r="D942" s="210">
        <v>49.82</v>
      </c>
      <c r="E942" s="210">
        <v>0.18</v>
      </c>
      <c r="F942" s="144" t="s">
        <v>714</v>
      </c>
    </row>
    <row r="943" spans="2:6" x14ac:dyDescent="0.25">
      <c r="B943" s="187">
        <v>44902.315972222219</v>
      </c>
      <c r="C943" s="210">
        <v>154.69999999999999</v>
      </c>
      <c r="D943" s="210">
        <v>154.16</v>
      </c>
      <c r="E943" s="210">
        <v>0.54</v>
      </c>
      <c r="F943" s="144" t="s">
        <v>7299</v>
      </c>
    </row>
    <row r="944" spans="2:6" x14ac:dyDescent="0.25">
      <c r="B944" s="187">
        <v>44902.316666666666</v>
      </c>
      <c r="C944" s="210">
        <v>500</v>
      </c>
      <c r="D944" s="210">
        <v>498.25</v>
      </c>
      <c r="E944" s="210">
        <v>1.75</v>
      </c>
      <c r="F944" s="144" t="s">
        <v>7300</v>
      </c>
    </row>
    <row r="945" spans="2:6" x14ac:dyDescent="0.25">
      <c r="B945" s="187">
        <v>44902.337500000001</v>
      </c>
      <c r="C945" s="210">
        <v>500</v>
      </c>
      <c r="D945" s="210">
        <v>498.25</v>
      </c>
      <c r="E945" s="210">
        <v>1.75</v>
      </c>
      <c r="F945" s="144" t="s">
        <v>1879</v>
      </c>
    </row>
    <row r="946" spans="2:6" x14ac:dyDescent="0.25">
      <c r="B946" s="187">
        <v>44902.354166666664</v>
      </c>
      <c r="C946" s="210">
        <v>50</v>
      </c>
      <c r="D946" s="210">
        <v>49.82</v>
      </c>
      <c r="E946" s="210">
        <v>0.18</v>
      </c>
      <c r="F946" s="144" t="s">
        <v>3262</v>
      </c>
    </row>
    <row r="947" spans="2:6" x14ac:dyDescent="0.25">
      <c r="B947" s="187">
        <v>44902.359722222223</v>
      </c>
      <c r="C947" s="210">
        <v>10</v>
      </c>
      <c r="D947" s="210">
        <v>9.9600000000000009</v>
      </c>
      <c r="E947" s="210">
        <v>0.04</v>
      </c>
      <c r="F947" s="144" t="s">
        <v>2540</v>
      </c>
    </row>
    <row r="948" spans="2:6" x14ac:dyDescent="0.25">
      <c r="B948" s="187">
        <v>44902.363194444442</v>
      </c>
      <c r="C948" s="210">
        <v>1</v>
      </c>
      <c r="D948" s="210">
        <v>1</v>
      </c>
      <c r="E948" s="210">
        <v>0</v>
      </c>
      <c r="F948" s="144" t="s">
        <v>1947</v>
      </c>
    </row>
    <row r="949" spans="2:6" x14ac:dyDescent="0.25">
      <c r="B949" s="187">
        <v>44902.363888888889</v>
      </c>
      <c r="C949" s="210">
        <v>1</v>
      </c>
      <c r="D949" s="210">
        <v>1</v>
      </c>
      <c r="E949" s="210">
        <v>0</v>
      </c>
      <c r="F949" s="144" t="s">
        <v>1947</v>
      </c>
    </row>
    <row r="950" spans="2:6" x14ac:dyDescent="0.25">
      <c r="B950" s="187">
        <v>44902.363888888889</v>
      </c>
      <c r="C950" s="210">
        <v>1</v>
      </c>
      <c r="D950" s="210">
        <v>1</v>
      </c>
      <c r="E950" s="210">
        <v>0</v>
      </c>
      <c r="F950" s="144" t="s">
        <v>1947</v>
      </c>
    </row>
    <row r="951" spans="2:6" x14ac:dyDescent="0.25">
      <c r="B951" s="187">
        <v>44902.364583333336</v>
      </c>
      <c r="C951" s="210">
        <v>1</v>
      </c>
      <c r="D951" s="210">
        <v>1</v>
      </c>
      <c r="E951" s="210">
        <v>0</v>
      </c>
      <c r="F951" s="144" t="s">
        <v>1947</v>
      </c>
    </row>
    <row r="952" spans="2:6" x14ac:dyDescent="0.25">
      <c r="B952" s="187">
        <v>44902.364583333336</v>
      </c>
      <c r="C952" s="210">
        <v>1</v>
      </c>
      <c r="D952" s="210">
        <v>1</v>
      </c>
      <c r="E952" s="210">
        <v>0</v>
      </c>
      <c r="F952" s="144" t="s">
        <v>1947</v>
      </c>
    </row>
    <row r="953" spans="2:6" x14ac:dyDescent="0.25">
      <c r="B953" s="187">
        <v>44902.364583333336</v>
      </c>
      <c r="C953" s="210">
        <v>1</v>
      </c>
      <c r="D953" s="210">
        <v>1</v>
      </c>
      <c r="E953" s="210">
        <v>0</v>
      </c>
      <c r="F953" s="144" t="s">
        <v>1947</v>
      </c>
    </row>
    <row r="954" spans="2:6" x14ac:dyDescent="0.25">
      <c r="B954" s="187">
        <v>44902.364583333336</v>
      </c>
      <c r="C954" s="210">
        <v>1</v>
      </c>
      <c r="D954" s="210">
        <v>1</v>
      </c>
      <c r="E954" s="210">
        <v>0</v>
      </c>
      <c r="F954" s="144" t="s">
        <v>1947</v>
      </c>
    </row>
    <row r="955" spans="2:6" x14ac:dyDescent="0.25">
      <c r="B955" s="187">
        <v>44902.364583333336</v>
      </c>
      <c r="C955" s="210">
        <v>1</v>
      </c>
      <c r="D955" s="210">
        <v>1</v>
      </c>
      <c r="E955" s="210">
        <v>0</v>
      </c>
      <c r="F955" s="144" t="s">
        <v>1947</v>
      </c>
    </row>
    <row r="956" spans="2:6" x14ac:dyDescent="0.25">
      <c r="B956" s="187">
        <v>44902.365972222222</v>
      </c>
      <c r="C956" s="210">
        <v>1</v>
      </c>
      <c r="D956" s="210">
        <v>1</v>
      </c>
      <c r="E956" s="210">
        <v>0</v>
      </c>
      <c r="F956" s="144" t="s">
        <v>1947</v>
      </c>
    </row>
    <row r="957" spans="2:6" x14ac:dyDescent="0.25">
      <c r="B957" s="187">
        <v>44902.366666666669</v>
      </c>
      <c r="C957" s="210">
        <v>1</v>
      </c>
      <c r="D957" s="210">
        <v>1</v>
      </c>
      <c r="E957" s="210">
        <v>0</v>
      </c>
      <c r="F957" s="144" t="s">
        <v>1947</v>
      </c>
    </row>
    <row r="958" spans="2:6" x14ac:dyDescent="0.25">
      <c r="B958" s="187">
        <v>44902.366666666669</v>
      </c>
      <c r="C958" s="210">
        <v>1</v>
      </c>
      <c r="D958" s="210">
        <v>1</v>
      </c>
      <c r="E958" s="210">
        <v>0</v>
      </c>
      <c r="F958" s="144" t="s">
        <v>1947</v>
      </c>
    </row>
    <row r="959" spans="2:6" x14ac:dyDescent="0.25">
      <c r="B959" s="187">
        <v>44902.366666666669</v>
      </c>
      <c r="C959" s="210">
        <v>1</v>
      </c>
      <c r="D959" s="210">
        <v>1</v>
      </c>
      <c r="E959" s="210">
        <v>0</v>
      </c>
      <c r="F959" s="144" t="s">
        <v>1947</v>
      </c>
    </row>
    <row r="960" spans="2:6" x14ac:dyDescent="0.25">
      <c r="B960" s="187">
        <v>44902.367361111108</v>
      </c>
      <c r="C960" s="210">
        <v>1</v>
      </c>
      <c r="D960" s="210">
        <v>1</v>
      </c>
      <c r="E960" s="210">
        <v>0</v>
      </c>
      <c r="F960" s="144" t="s">
        <v>1947</v>
      </c>
    </row>
    <row r="961" spans="2:6" x14ac:dyDescent="0.25">
      <c r="B961" s="187">
        <v>44902.367361111108</v>
      </c>
      <c r="C961" s="210">
        <v>1</v>
      </c>
      <c r="D961" s="210">
        <v>1</v>
      </c>
      <c r="E961" s="210">
        <v>0</v>
      </c>
      <c r="F961" s="144" t="s">
        <v>1947</v>
      </c>
    </row>
    <row r="962" spans="2:6" x14ac:dyDescent="0.25">
      <c r="B962" s="187">
        <v>44902.367361111108</v>
      </c>
      <c r="C962" s="210">
        <v>1</v>
      </c>
      <c r="D962" s="210">
        <v>1</v>
      </c>
      <c r="E962" s="210">
        <v>0</v>
      </c>
      <c r="F962" s="144" t="s">
        <v>1947</v>
      </c>
    </row>
    <row r="963" spans="2:6" x14ac:dyDescent="0.25">
      <c r="B963" s="187">
        <v>44902.367361111108</v>
      </c>
      <c r="C963" s="210">
        <v>1</v>
      </c>
      <c r="D963" s="210">
        <v>1</v>
      </c>
      <c r="E963" s="210">
        <v>0</v>
      </c>
      <c r="F963" s="144" t="s">
        <v>1947</v>
      </c>
    </row>
    <row r="964" spans="2:6" x14ac:dyDescent="0.25">
      <c r="B964" s="187">
        <v>44902.368055555555</v>
      </c>
      <c r="C964" s="210">
        <v>1</v>
      </c>
      <c r="D964" s="210">
        <v>1</v>
      </c>
      <c r="E964" s="210">
        <v>0</v>
      </c>
      <c r="F964" s="144" t="s">
        <v>1947</v>
      </c>
    </row>
    <row r="965" spans="2:6" x14ac:dyDescent="0.25">
      <c r="B965" s="187">
        <v>44902.368055555555</v>
      </c>
      <c r="C965" s="210">
        <v>5000</v>
      </c>
      <c r="D965" s="210">
        <v>4982.5</v>
      </c>
      <c r="E965" s="210">
        <v>17.5</v>
      </c>
      <c r="F965" s="144" t="s">
        <v>399</v>
      </c>
    </row>
    <row r="966" spans="2:6" x14ac:dyDescent="0.25">
      <c r="B966" s="187">
        <v>44902.368055555555</v>
      </c>
      <c r="C966" s="210">
        <v>1</v>
      </c>
      <c r="D966" s="210">
        <v>1</v>
      </c>
      <c r="E966" s="210">
        <v>0</v>
      </c>
      <c r="F966" s="144" t="s">
        <v>1947</v>
      </c>
    </row>
    <row r="967" spans="2:6" x14ac:dyDescent="0.25">
      <c r="B967" s="187">
        <v>44902.368055555555</v>
      </c>
      <c r="C967" s="210">
        <v>1</v>
      </c>
      <c r="D967" s="210">
        <v>1</v>
      </c>
      <c r="E967" s="210">
        <v>0</v>
      </c>
      <c r="F967" s="144" t="s">
        <v>1947</v>
      </c>
    </row>
    <row r="968" spans="2:6" x14ac:dyDescent="0.25">
      <c r="B968" s="187">
        <v>44902.368055555555</v>
      </c>
      <c r="C968" s="210">
        <v>1</v>
      </c>
      <c r="D968" s="210">
        <v>1</v>
      </c>
      <c r="E968" s="210">
        <v>0</v>
      </c>
      <c r="F968" s="144" t="s">
        <v>1947</v>
      </c>
    </row>
    <row r="969" spans="2:6" x14ac:dyDescent="0.25">
      <c r="B969" s="187">
        <v>44902.368055555555</v>
      </c>
      <c r="C969" s="210">
        <v>1</v>
      </c>
      <c r="D969" s="210">
        <v>1</v>
      </c>
      <c r="E969" s="210">
        <v>0</v>
      </c>
      <c r="F969" s="144" t="s">
        <v>1947</v>
      </c>
    </row>
    <row r="970" spans="2:6" x14ac:dyDescent="0.25">
      <c r="B970" s="187">
        <v>44902.368750000001</v>
      </c>
      <c r="C970" s="210">
        <v>1</v>
      </c>
      <c r="D970" s="210">
        <v>1</v>
      </c>
      <c r="E970" s="210">
        <v>0</v>
      </c>
      <c r="F970" s="144" t="s">
        <v>1947</v>
      </c>
    </row>
    <row r="971" spans="2:6" x14ac:dyDescent="0.25">
      <c r="B971" s="187">
        <v>44902.368750000001</v>
      </c>
      <c r="C971" s="210">
        <v>1</v>
      </c>
      <c r="D971" s="210">
        <v>1</v>
      </c>
      <c r="E971" s="210">
        <v>0</v>
      </c>
      <c r="F971" s="144" t="s">
        <v>1947</v>
      </c>
    </row>
    <row r="972" spans="2:6" x14ac:dyDescent="0.25">
      <c r="B972" s="187">
        <v>44902.369444444441</v>
      </c>
      <c r="C972" s="210">
        <v>1</v>
      </c>
      <c r="D972" s="210">
        <v>1</v>
      </c>
      <c r="E972" s="210">
        <v>0</v>
      </c>
      <c r="F972" s="144" t="s">
        <v>1947</v>
      </c>
    </row>
    <row r="973" spans="2:6" x14ac:dyDescent="0.25">
      <c r="B973" s="187">
        <v>44902.369444444441</v>
      </c>
      <c r="C973" s="210">
        <v>1</v>
      </c>
      <c r="D973" s="210">
        <v>1</v>
      </c>
      <c r="E973" s="210">
        <v>0</v>
      </c>
      <c r="F973" s="144" t="s">
        <v>1947</v>
      </c>
    </row>
    <row r="974" spans="2:6" x14ac:dyDescent="0.25">
      <c r="B974" s="187">
        <v>44902.369444444441</v>
      </c>
      <c r="C974" s="210">
        <v>1</v>
      </c>
      <c r="D974" s="210">
        <v>1</v>
      </c>
      <c r="E974" s="210">
        <v>0</v>
      </c>
      <c r="F974" s="144" t="s">
        <v>1947</v>
      </c>
    </row>
    <row r="975" spans="2:6" x14ac:dyDescent="0.25">
      <c r="B975" s="187">
        <v>44902.369444444441</v>
      </c>
      <c r="C975" s="210">
        <v>1</v>
      </c>
      <c r="D975" s="210">
        <v>1</v>
      </c>
      <c r="E975" s="210">
        <v>0</v>
      </c>
      <c r="F975" s="144" t="s">
        <v>1947</v>
      </c>
    </row>
    <row r="976" spans="2:6" x14ac:dyDescent="0.25">
      <c r="B976" s="187">
        <v>44902.369444444441</v>
      </c>
      <c r="C976" s="210">
        <v>1</v>
      </c>
      <c r="D976" s="210">
        <v>1</v>
      </c>
      <c r="E976" s="210">
        <v>0</v>
      </c>
      <c r="F976" s="144" t="s">
        <v>1947</v>
      </c>
    </row>
    <row r="977" spans="2:6" x14ac:dyDescent="0.25">
      <c r="B977" s="187">
        <v>44902.370138888888</v>
      </c>
      <c r="C977" s="210">
        <v>1</v>
      </c>
      <c r="D977" s="210">
        <v>1</v>
      </c>
      <c r="E977" s="210">
        <v>0</v>
      </c>
      <c r="F977" s="144" t="s">
        <v>1947</v>
      </c>
    </row>
    <row r="978" spans="2:6" x14ac:dyDescent="0.25">
      <c r="B978" s="187">
        <v>44902.370138888888</v>
      </c>
      <c r="C978" s="210">
        <v>1</v>
      </c>
      <c r="D978" s="210">
        <v>1</v>
      </c>
      <c r="E978" s="210">
        <v>0</v>
      </c>
      <c r="F978" s="144" t="s">
        <v>1947</v>
      </c>
    </row>
    <row r="979" spans="2:6" x14ac:dyDescent="0.25">
      <c r="B979" s="187">
        <v>44902.370138888888</v>
      </c>
      <c r="C979" s="210">
        <v>1</v>
      </c>
      <c r="D979" s="210">
        <v>1</v>
      </c>
      <c r="E979" s="210">
        <v>0</v>
      </c>
      <c r="F979" s="144" t="s">
        <v>1947</v>
      </c>
    </row>
    <row r="980" spans="2:6" x14ac:dyDescent="0.25">
      <c r="B980" s="187">
        <v>44902.370138888888</v>
      </c>
      <c r="C980" s="210">
        <v>1</v>
      </c>
      <c r="D980" s="210">
        <v>1</v>
      </c>
      <c r="E980" s="210">
        <v>0</v>
      </c>
      <c r="F980" s="144" t="s">
        <v>1947</v>
      </c>
    </row>
    <row r="981" spans="2:6" x14ac:dyDescent="0.25">
      <c r="B981" s="187">
        <v>44902.370833333334</v>
      </c>
      <c r="C981" s="210">
        <v>1</v>
      </c>
      <c r="D981" s="210">
        <v>1</v>
      </c>
      <c r="E981" s="210">
        <v>0</v>
      </c>
      <c r="F981" s="144" t="s">
        <v>1947</v>
      </c>
    </row>
    <row r="982" spans="2:6" x14ac:dyDescent="0.25">
      <c r="B982" s="187">
        <v>44902.370833333334</v>
      </c>
      <c r="C982" s="210">
        <v>1</v>
      </c>
      <c r="D982" s="210">
        <v>1</v>
      </c>
      <c r="E982" s="210">
        <v>0</v>
      </c>
      <c r="F982" s="144" t="s">
        <v>1947</v>
      </c>
    </row>
    <row r="983" spans="2:6" x14ac:dyDescent="0.25">
      <c r="B983" s="187">
        <v>44902.370833333334</v>
      </c>
      <c r="C983" s="210">
        <v>1000</v>
      </c>
      <c r="D983" s="210">
        <v>996.5</v>
      </c>
      <c r="E983" s="210">
        <v>3.5</v>
      </c>
      <c r="F983" s="144" t="s">
        <v>7264</v>
      </c>
    </row>
    <row r="984" spans="2:6" x14ac:dyDescent="0.25">
      <c r="B984" s="187">
        <v>44902.371527777781</v>
      </c>
      <c r="C984" s="210">
        <v>1</v>
      </c>
      <c r="D984" s="210">
        <v>1</v>
      </c>
      <c r="E984" s="210">
        <v>0</v>
      </c>
      <c r="F984" s="144" t="s">
        <v>5322</v>
      </c>
    </row>
    <row r="985" spans="2:6" x14ac:dyDescent="0.25">
      <c r="B985" s="187">
        <v>44902.381249999999</v>
      </c>
      <c r="C985" s="210">
        <v>50</v>
      </c>
      <c r="D985" s="210">
        <v>49.82</v>
      </c>
      <c r="E985" s="210">
        <v>0.18</v>
      </c>
      <c r="F985" s="144" t="s">
        <v>5076</v>
      </c>
    </row>
    <row r="986" spans="2:6" x14ac:dyDescent="0.25">
      <c r="B986" s="187">
        <v>44902.385416666664</v>
      </c>
      <c r="C986" s="210">
        <v>500</v>
      </c>
      <c r="D986" s="210">
        <v>498.25</v>
      </c>
      <c r="E986" s="210">
        <v>1.75</v>
      </c>
      <c r="F986" s="144" t="s">
        <v>1679</v>
      </c>
    </row>
    <row r="987" spans="2:6" x14ac:dyDescent="0.25">
      <c r="B987" s="187">
        <v>44902.401388888888</v>
      </c>
      <c r="C987" s="210">
        <v>100</v>
      </c>
      <c r="D987" s="210">
        <v>99.65</v>
      </c>
      <c r="E987" s="210">
        <v>0.35</v>
      </c>
      <c r="F987" s="144" t="s">
        <v>4426</v>
      </c>
    </row>
    <row r="988" spans="2:6" x14ac:dyDescent="0.25">
      <c r="B988" s="187">
        <v>44902.40625</v>
      </c>
      <c r="C988" s="210">
        <v>1</v>
      </c>
      <c r="D988" s="210">
        <v>1</v>
      </c>
      <c r="E988" s="210">
        <v>0</v>
      </c>
      <c r="F988" s="144" t="s">
        <v>1947</v>
      </c>
    </row>
    <row r="989" spans="2:6" x14ac:dyDescent="0.25">
      <c r="B989" s="187">
        <v>44902.40625</v>
      </c>
      <c r="C989" s="210">
        <v>1</v>
      </c>
      <c r="D989" s="210">
        <v>1</v>
      </c>
      <c r="E989" s="210">
        <v>0</v>
      </c>
      <c r="F989" s="144" t="s">
        <v>1947</v>
      </c>
    </row>
    <row r="990" spans="2:6" x14ac:dyDescent="0.25">
      <c r="B990" s="187">
        <v>44902.406944444447</v>
      </c>
      <c r="C990" s="210">
        <v>2000</v>
      </c>
      <c r="D990" s="210">
        <v>1993</v>
      </c>
      <c r="E990" s="210">
        <v>7</v>
      </c>
      <c r="F990" s="144" t="s">
        <v>7301</v>
      </c>
    </row>
    <row r="991" spans="2:6" x14ac:dyDescent="0.25">
      <c r="B991" s="187">
        <v>44902.406944444447</v>
      </c>
      <c r="C991" s="210">
        <v>1</v>
      </c>
      <c r="D991" s="210">
        <v>1</v>
      </c>
      <c r="E991" s="210">
        <v>0</v>
      </c>
      <c r="F991" s="144" t="s">
        <v>1947</v>
      </c>
    </row>
    <row r="992" spans="2:6" x14ac:dyDescent="0.25">
      <c r="B992" s="187">
        <v>44902.406944444447</v>
      </c>
      <c r="C992" s="210">
        <v>1</v>
      </c>
      <c r="D992" s="210">
        <v>1</v>
      </c>
      <c r="E992" s="210">
        <v>0</v>
      </c>
      <c r="F992" s="144" t="s">
        <v>1947</v>
      </c>
    </row>
    <row r="993" spans="2:6" x14ac:dyDescent="0.25">
      <c r="B993" s="187">
        <v>44902.407638888886</v>
      </c>
      <c r="C993" s="210">
        <v>1</v>
      </c>
      <c r="D993" s="210">
        <v>1</v>
      </c>
      <c r="E993" s="210">
        <v>0</v>
      </c>
      <c r="F993" s="144" t="s">
        <v>1947</v>
      </c>
    </row>
    <row r="994" spans="2:6" x14ac:dyDescent="0.25">
      <c r="B994" s="187">
        <v>44902.407638888886</v>
      </c>
      <c r="C994" s="210">
        <v>1</v>
      </c>
      <c r="D994" s="210">
        <v>1</v>
      </c>
      <c r="E994" s="210">
        <v>0</v>
      </c>
      <c r="F994" s="144" t="s">
        <v>1947</v>
      </c>
    </row>
    <row r="995" spans="2:6" x14ac:dyDescent="0.25">
      <c r="B995" s="187">
        <v>44902.408333333333</v>
      </c>
      <c r="C995" s="210">
        <v>1</v>
      </c>
      <c r="D995" s="210">
        <v>1</v>
      </c>
      <c r="E995" s="210">
        <v>0</v>
      </c>
      <c r="F995" s="144" t="s">
        <v>1947</v>
      </c>
    </row>
    <row r="996" spans="2:6" x14ac:dyDescent="0.25">
      <c r="B996" s="187">
        <v>44902.40902777778</v>
      </c>
      <c r="C996" s="210">
        <v>1</v>
      </c>
      <c r="D996" s="210">
        <v>1</v>
      </c>
      <c r="E996" s="210">
        <v>0</v>
      </c>
      <c r="F996" s="144" t="s">
        <v>1947</v>
      </c>
    </row>
    <row r="997" spans="2:6" x14ac:dyDescent="0.25">
      <c r="B997" s="187">
        <v>44902.417361111111</v>
      </c>
      <c r="C997" s="210">
        <v>1000</v>
      </c>
      <c r="D997" s="210">
        <v>996.5</v>
      </c>
      <c r="E997" s="210">
        <v>3.5</v>
      </c>
      <c r="F997" s="144" t="s">
        <v>6032</v>
      </c>
    </row>
    <row r="998" spans="2:6" x14ac:dyDescent="0.25">
      <c r="B998" s="187">
        <v>44902.42083333333</v>
      </c>
      <c r="C998" s="210">
        <v>10000</v>
      </c>
      <c r="D998" s="210">
        <v>9965</v>
      </c>
      <c r="E998" s="210">
        <v>35</v>
      </c>
      <c r="F998" s="144" t="s">
        <v>1066</v>
      </c>
    </row>
    <row r="999" spans="2:6" x14ac:dyDescent="0.25">
      <c r="B999" s="187">
        <v>44902.446527777778</v>
      </c>
      <c r="C999" s="210">
        <v>10</v>
      </c>
      <c r="D999" s="210">
        <v>9.9600000000000009</v>
      </c>
      <c r="E999" s="210">
        <v>0.04</v>
      </c>
      <c r="F999" s="144" t="s">
        <v>4381</v>
      </c>
    </row>
    <row r="1000" spans="2:6" x14ac:dyDescent="0.25">
      <c r="B1000" s="187">
        <v>44902.447222222225</v>
      </c>
      <c r="C1000" s="210">
        <v>11</v>
      </c>
      <c r="D1000" s="210">
        <v>10.96</v>
      </c>
      <c r="E1000" s="210">
        <v>0.04</v>
      </c>
      <c r="F1000" s="144" t="s">
        <v>4381</v>
      </c>
    </row>
    <row r="1001" spans="2:6" x14ac:dyDescent="0.25">
      <c r="B1001" s="187">
        <v>44902.45208333333</v>
      </c>
      <c r="C1001" s="210">
        <v>181.92</v>
      </c>
      <c r="D1001" s="210">
        <v>181.28</v>
      </c>
      <c r="E1001" s="210">
        <v>0.64</v>
      </c>
      <c r="F1001" s="144" t="s">
        <v>532</v>
      </c>
    </row>
    <row r="1002" spans="2:6" x14ac:dyDescent="0.25">
      <c r="B1002" s="187">
        <v>44902.460416666669</v>
      </c>
      <c r="C1002" s="210">
        <v>0.1</v>
      </c>
      <c r="D1002" s="210">
        <v>0.1</v>
      </c>
      <c r="E1002" s="210">
        <v>0</v>
      </c>
      <c r="F1002" s="144" t="s">
        <v>2747</v>
      </c>
    </row>
    <row r="1003" spans="2:6" x14ac:dyDescent="0.25">
      <c r="B1003" s="187">
        <v>44902.462500000001</v>
      </c>
      <c r="C1003" s="210">
        <v>1000</v>
      </c>
      <c r="D1003" s="210">
        <v>996.5</v>
      </c>
      <c r="E1003" s="210">
        <v>3.5</v>
      </c>
      <c r="F1003" s="144" t="s">
        <v>2974</v>
      </c>
    </row>
    <row r="1004" spans="2:6" x14ac:dyDescent="0.25">
      <c r="B1004" s="187">
        <v>44902.464583333334</v>
      </c>
      <c r="C1004" s="210">
        <v>16</v>
      </c>
      <c r="D1004" s="210">
        <v>15.94</v>
      </c>
      <c r="E1004" s="210">
        <v>0.06</v>
      </c>
      <c r="F1004" s="144" t="s">
        <v>79</v>
      </c>
    </row>
    <row r="1005" spans="2:6" x14ac:dyDescent="0.25">
      <c r="B1005" s="187">
        <v>44902.47152777778</v>
      </c>
      <c r="C1005" s="210">
        <v>1</v>
      </c>
      <c r="D1005" s="210">
        <v>1</v>
      </c>
      <c r="E1005" s="210">
        <v>0</v>
      </c>
      <c r="F1005" s="144" t="s">
        <v>7302</v>
      </c>
    </row>
    <row r="1006" spans="2:6" x14ac:dyDescent="0.25">
      <c r="B1006" s="187">
        <v>44902.475694444445</v>
      </c>
      <c r="C1006" s="210">
        <v>300</v>
      </c>
      <c r="D1006" s="210">
        <v>298.95</v>
      </c>
      <c r="E1006" s="210">
        <v>1.05</v>
      </c>
      <c r="F1006" s="144" t="s">
        <v>7303</v>
      </c>
    </row>
    <row r="1007" spans="2:6" x14ac:dyDescent="0.25">
      <c r="B1007" s="187">
        <v>44902.481249999997</v>
      </c>
      <c r="C1007" s="210">
        <v>50</v>
      </c>
      <c r="D1007" s="210">
        <v>49.82</v>
      </c>
      <c r="E1007" s="210">
        <v>0.18</v>
      </c>
      <c r="F1007" s="144" t="s">
        <v>1948</v>
      </c>
    </row>
    <row r="1008" spans="2:6" x14ac:dyDescent="0.25">
      <c r="B1008" s="187">
        <v>44902.481944444444</v>
      </c>
      <c r="C1008" s="210">
        <v>10</v>
      </c>
      <c r="D1008" s="210">
        <v>9.9600000000000009</v>
      </c>
      <c r="E1008" s="210">
        <v>0.04</v>
      </c>
      <c r="F1008" s="144" t="s">
        <v>7233</v>
      </c>
    </row>
    <row r="1009" spans="2:6" x14ac:dyDescent="0.25">
      <c r="B1009" s="187">
        <v>44902.481944444444</v>
      </c>
      <c r="C1009" s="210">
        <v>50</v>
      </c>
      <c r="D1009" s="210">
        <v>49.82</v>
      </c>
      <c r="E1009" s="210">
        <v>0.18</v>
      </c>
      <c r="F1009" s="144" t="s">
        <v>3661</v>
      </c>
    </row>
    <row r="1010" spans="2:6" x14ac:dyDescent="0.25">
      <c r="B1010" s="187">
        <v>44902.48333333333</v>
      </c>
      <c r="C1010" s="210">
        <v>1</v>
      </c>
      <c r="D1010" s="210">
        <v>1</v>
      </c>
      <c r="E1010" s="210">
        <v>0</v>
      </c>
      <c r="F1010" s="144" t="s">
        <v>1947</v>
      </c>
    </row>
    <row r="1011" spans="2:6" x14ac:dyDescent="0.25">
      <c r="B1011" s="187">
        <v>44902.484027777777</v>
      </c>
      <c r="C1011" s="210">
        <v>1</v>
      </c>
      <c r="D1011" s="210">
        <v>1</v>
      </c>
      <c r="E1011" s="210">
        <v>0</v>
      </c>
      <c r="F1011" s="144" t="s">
        <v>1947</v>
      </c>
    </row>
    <row r="1012" spans="2:6" x14ac:dyDescent="0.25">
      <c r="B1012" s="187">
        <v>44902.484722222223</v>
      </c>
      <c r="C1012" s="210">
        <v>17000</v>
      </c>
      <c r="D1012" s="210">
        <v>16940.5</v>
      </c>
      <c r="E1012" s="210">
        <v>59.5</v>
      </c>
      <c r="F1012" s="144" t="s">
        <v>2761</v>
      </c>
    </row>
    <row r="1013" spans="2:6" x14ac:dyDescent="0.25">
      <c r="B1013" s="187">
        <v>44902.486111111109</v>
      </c>
      <c r="C1013" s="210">
        <v>1</v>
      </c>
      <c r="D1013" s="210">
        <v>1</v>
      </c>
      <c r="E1013" s="210">
        <v>0</v>
      </c>
      <c r="F1013" s="144" t="s">
        <v>1947</v>
      </c>
    </row>
    <row r="1014" spans="2:6" x14ac:dyDescent="0.25">
      <c r="B1014" s="187">
        <v>44902.487500000003</v>
      </c>
      <c r="C1014" s="210">
        <v>2000</v>
      </c>
      <c r="D1014" s="210">
        <v>1993</v>
      </c>
      <c r="E1014" s="210">
        <v>7</v>
      </c>
      <c r="F1014" s="144" t="s">
        <v>5259</v>
      </c>
    </row>
    <row r="1015" spans="2:6" x14ac:dyDescent="0.25">
      <c r="B1015" s="187">
        <v>44902.488888888889</v>
      </c>
      <c r="C1015" s="210">
        <v>1000</v>
      </c>
      <c r="D1015" s="210">
        <v>996.5</v>
      </c>
      <c r="E1015" s="210">
        <v>3.5</v>
      </c>
      <c r="F1015" s="144" t="s">
        <v>2252</v>
      </c>
    </row>
    <row r="1016" spans="2:6" x14ac:dyDescent="0.25">
      <c r="B1016" s="187">
        <v>44902.490277777775</v>
      </c>
      <c r="C1016" s="210">
        <v>10000</v>
      </c>
      <c r="D1016" s="210">
        <v>9965</v>
      </c>
      <c r="E1016" s="210">
        <v>35</v>
      </c>
      <c r="F1016" s="144" t="s">
        <v>7304</v>
      </c>
    </row>
    <row r="1017" spans="2:6" x14ac:dyDescent="0.25">
      <c r="B1017" s="187">
        <v>44902.494444444441</v>
      </c>
      <c r="C1017" s="210">
        <v>1</v>
      </c>
      <c r="D1017" s="210">
        <v>1</v>
      </c>
      <c r="E1017" s="210">
        <v>0</v>
      </c>
      <c r="F1017" s="144" t="s">
        <v>1947</v>
      </c>
    </row>
    <row r="1018" spans="2:6" x14ac:dyDescent="0.25">
      <c r="B1018" s="187">
        <v>44902.49722222222</v>
      </c>
      <c r="C1018" s="210">
        <v>1</v>
      </c>
      <c r="D1018" s="210">
        <v>1</v>
      </c>
      <c r="E1018" s="210">
        <v>0</v>
      </c>
      <c r="F1018" s="144" t="s">
        <v>1947</v>
      </c>
    </row>
    <row r="1019" spans="2:6" x14ac:dyDescent="0.25">
      <c r="B1019" s="187">
        <v>44902.497916666667</v>
      </c>
      <c r="C1019" s="210">
        <v>1000</v>
      </c>
      <c r="D1019" s="210">
        <v>996.5</v>
      </c>
      <c r="E1019" s="210">
        <v>3.5</v>
      </c>
      <c r="F1019" s="144" t="s">
        <v>7305</v>
      </c>
    </row>
    <row r="1020" spans="2:6" x14ac:dyDescent="0.25">
      <c r="B1020" s="187">
        <v>44902.501388888886</v>
      </c>
      <c r="C1020" s="210">
        <v>300</v>
      </c>
      <c r="D1020" s="210">
        <v>298.95</v>
      </c>
      <c r="E1020" s="210">
        <v>1.05</v>
      </c>
      <c r="F1020" s="144" t="s">
        <v>7306</v>
      </c>
    </row>
    <row r="1021" spans="2:6" x14ac:dyDescent="0.25">
      <c r="B1021" s="187">
        <v>44902.50277777778</v>
      </c>
      <c r="C1021" s="210">
        <v>500</v>
      </c>
      <c r="D1021" s="210">
        <v>498.25</v>
      </c>
      <c r="E1021" s="210">
        <v>1.75</v>
      </c>
      <c r="F1021" s="144" t="s">
        <v>349</v>
      </c>
    </row>
    <row r="1022" spans="2:6" x14ac:dyDescent="0.25">
      <c r="B1022" s="187">
        <v>44902.508333333331</v>
      </c>
      <c r="C1022" s="210">
        <v>10</v>
      </c>
      <c r="D1022" s="210">
        <v>9.9600000000000009</v>
      </c>
      <c r="E1022" s="210">
        <v>0.04</v>
      </c>
      <c r="F1022" s="144" t="s">
        <v>1332</v>
      </c>
    </row>
    <row r="1023" spans="2:6" x14ac:dyDescent="0.25">
      <c r="B1023" s="187">
        <v>44902.521527777775</v>
      </c>
      <c r="C1023" s="210">
        <v>10</v>
      </c>
      <c r="D1023" s="210">
        <v>9.9600000000000009</v>
      </c>
      <c r="E1023" s="210">
        <v>0.04</v>
      </c>
      <c r="F1023" s="144" t="s">
        <v>4429</v>
      </c>
    </row>
    <row r="1024" spans="2:6" x14ac:dyDescent="0.25">
      <c r="B1024" s="187">
        <v>44902.538194444445</v>
      </c>
      <c r="C1024" s="210">
        <v>200</v>
      </c>
      <c r="D1024" s="210">
        <v>199.3</v>
      </c>
      <c r="E1024" s="210">
        <v>0.7</v>
      </c>
      <c r="F1024" s="144" t="s">
        <v>4954</v>
      </c>
    </row>
    <row r="1025" spans="2:6" x14ac:dyDescent="0.25">
      <c r="B1025" s="187">
        <v>44902.538194444445</v>
      </c>
      <c r="C1025" s="210">
        <v>1200</v>
      </c>
      <c r="D1025" s="210">
        <v>1195.8</v>
      </c>
      <c r="E1025" s="210">
        <v>4.2</v>
      </c>
      <c r="F1025" s="144" t="s">
        <v>4192</v>
      </c>
    </row>
    <row r="1026" spans="2:6" x14ac:dyDescent="0.25">
      <c r="B1026" s="187">
        <v>44902.555555555555</v>
      </c>
      <c r="C1026" s="210">
        <v>2200</v>
      </c>
      <c r="D1026" s="210">
        <v>2192.3000000000002</v>
      </c>
      <c r="E1026" s="210">
        <v>7.7</v>
      </c>
      <c r="F1026" s="144" t="s">
        <v>3276</v>
      </c>
    </row>
    <row r="1027" spans="2:6" x14ac:dyDescent="0.25">
      <c r="B1027" s="187">
        <v>44902.565972222219</v>
      </c>
      <c r="C1027" s="210">
        <v>155</v>
      </c>
      <c r="D1027" s="210">
        <v>154.46</v>
      </c>
      <c r="E1027" s="210">
        <v>0.54</v>
      </c>
      <c r="F1027" s="144" t="s">
        <v>4909</v>
      </c>
    </row>
    <row r="1028" spans="2:6" x14ac:dyDescent="0.25">
      <c r="B1028" s="187">
        <v>44902.584027777775</v>
      </c>
      <c r="C1028" s="210">
        <v>2000</v>
      </c>
      <c r="D1028" s="210">
        <v>1993</v>
      </c>
      <c r="E1028" s="210">
        <v>7</v>
      </c>
      <c r="F1028" s="144" t="s">
        <v>7307</v>
      </c>
    </row>
    <row r="1029" spans="2:6" x14ac:dyDescent="0.25">
      <c r="B1029" s="187">
        <v>44902.584722222222</v>
      </c>
      <c r="C1029" s="210">
        <v>1</v>
      </c>
      <c r="D1029" s="210">
        <v>1</v>
      </c>
      <c r="E1029" s="210">
        <v>0</v>
      </c>
      <c r="F1029" s="144" t="s">
        <v>1947</v>
      </c>
    </row>
    <row r="1030" spans="2:6" x14ac:dyDescent="0.25">
      <c r="B1030" s="187">
        <v>44902.586111111108</v>
      </c>
      <c r="C1030" s="210">
        <v>1</v>
      </c>
      <c r="D1030" s="210">
        <v>1</v>
      </c>
      <c r="E1030" s="210">
        <v>0</v>
      </c>
      <c r="F1030" s="144" t="s">
        <v>2744</v>
      </c>
    </row>
    <row r="1031" spans="2:6" x14ac:dyDescent="0.25">
      <c r="B1031" s="187">
        <v>44902.588194444441</v>
      </c>
      <c r="C1031" s="210">
        <v>2400</v>
      </c>
      <c r="D1031" s="210">
        <v>2391.6</v>
      </c>
      <c r="E1031" s="210">
        <v>8.4</v>
      </c>
      <c r="F1031" s="144" t="s">
        <v>3898</v>
      </c>
    </row>
    <row r="1032" spans="2:6" x14ac:dyDescent="0.25">
      <c r="B1032" s="187">
        <v>44902.592361111114</v>
      </c>
      <c r="C1032" s="210">
        <v>1</v>
      </c>
      <c r="D1032" s="210">
        <v>1</v>
      </c>
      <c r="E1032" s="210">
        <v>0</v>
      </c>
      <c r="F1032" s="144" t="s">
        <v>7266</v>
      </c>
    </row>
    <row r="1033" spans="2:6" x14ac:dyDescent="0.25">
      <c r="B1033" s="187">
        <v>44902.594444444447</v>
      </c>
      <c r="C1033" s="210">
        <v>1</v>
      </c>
      <c r="D1033" s="210">
        <v>1</v>
      </c>
      <c r="E1033" s="210">
        <v>0</v>
      </c>
      <c r="F1033" s="144" t="s">
        <v>1947</v>
      </c>
    </row>
    <row r="1034" spans="2:6" x14ac:dyDescent="0.25">
      <c r="B1034" s="187">
        <v>44902.594444444447</v>
      </c>
      <c r="C1034" s="210">
        <v>1</v>
      </c>
      <c r="D1034" s="210">
        <v>1</v>
      </c>
      <c r="E1034" s="210">
        <v>0</v>
      </c>
      <c r="F1034" s="144" t="s">
        <v>1947</v>
      </c>
    </row>
    <row r="1035" spans="2:6" x14ac:dyDescent="0.25">
      <c r="B1035" s="187">
        <v>44902.594444444447</v>
      </c>
      <c r="C1035" s="210">
        <v>1</v>
      </c>
      <c r="D1035" s="210">
        <v>1</v>
      </c>
      <c r="E1035" s="210">
        <v>0</v>
      </c>
      <c r="F1035" s="144" t="s">
        <v>1947</v>
      </c>
    </row>
    <row r="1036" spans="2:6" x14ac:dyDescent="0.25">
      <c r="B1036" s="187">
        <v>44902.595138888886</v>
      </c>
      <c r="C1036" s="210">
        <v>1</v>
      </c>
      <c r="D1036" s="210">
        <v>1</v>
      </c>
      <c r="E1036" s="210">
        <v>0</v>
      </c>
      <c r="F1036" s="144" t="s">
        <v>1947</v>
      </c>
    </row>
    <row r="1037" spans="2:6" x14ac:dyDescent="0.25">
      <c r="B1037" s="187">
        <v>44902.595833333333</v>
      </c>
      <c r="C1037" s="210">
        <v>1</v>
      </c>
      <c r="D1037" s="210">
        <v>1</v>
      </c>
      <c r="E1037" s="210">
        <v>0</v>
      </c>
      <c r="F1037" s="144" t="s">
        <v>1947</v>
      </c>
    </row>
    <row r="1038" spans="2:6" x14ac:dyDescent="0.25">
      <c r="B1038" s="187">
        <v>44902.595833333333</v>
      </c>
      <c r="C1038" s="210">
        <v>1</v>
      </c>
      <c r="D1038" s="210">
        <v>1</v>
      </c>
      <c r="E1038" s="210">
        <v>0</v>
      </c>
      <c r="F1038" s="144" t="s">
        <v>1947</v>
      </c>
    </row>
    <row r="1039" spans="2:6" x14ac:dyDescent="0.25">
      <c r="B1039" s="187">
        <v>44902.59652777778</v>
      </c>
      <c r="C1039" s="210">
        <v>1</v>
      </c>
      <c r="D1039" s="210">
        <v>1</v>
      </c>
      <c r="E1039" s="210">
        <v>0</v>
      </c>
      <c r="F1039" s="144" t="s">
        <v>1947</v>
      </c>
    </row>
    <row r="1040" spans="2:6" x14ac:dyDescent="0.25">
      <c r="B1040" s="187">
        <v>44902.59652777778</v>
      </c>
      <c r="C1040" s="210">
        <v>1</v>
      </c>
      <c r="D1040" s="210">
        <v>1</v>
      </c>
      <c r="E1040" s="210">
        <v>0</v>
      </c>
      <c r="F1040" s="144" t="s">
        <v>1947</v>
      </c>
    </row>
    <row r="1041" spans="2:6" x14ac:dyDescent="0.25">
      <c r="B1041" s="187">
        <v>44902.597222222219</v>
      </c>
      <c r="C1041" s="210">
        <v>1</v>
      </c>
      <c r="D1041" s="210">
        <v>1</v>
      </c>
      <c r="E1041" s="210">
        <v>0</v>
      </c>
      <c r="F1041" s="144" t="s">
        <v>1947</v>
      </c>
    </row>
    <row r="1042" spans="2:6" x14ac:dyDescent="0.25">
      <c r="B1042" s="187">
        <v>44902.597222222219</v>
      </c>
      <c r="C1042" s="210">
        <v>1</v>
      </c>
      <c r="D1042" s="210">
        <v>1</v>
      </c>
      <c r="E1042" s="210">
        <v>0</v>
      </c>
      <c r="F1042" s="144" t="s">
        <v>1947</v>
      </c>
    </row>
    <row r="1043" spans="2:6" x14ac:dyDescent="0.25">
      <c r="B1043" s="187">
        <v>44902.597916666666</v>
      </c>
      <c r="C1043" s="210">
        <v>1</v>
      </c>
      <c r="D1043" s="210">
        <v>1</v>
      </c>
      <c r="E1043" s="210">
        <v>0</v>
      </c>
      <c r="F1043" s="144" t="s">
        <v>1947</v>
      </c>
    </row>
    <row r="1044" spans="2:6" x14ac:dyDescent="0.25">
      <c r="B1044" s="187">
        <v>44902.597916666666</v>
      </c>
      <c r="C1044" s="210">
        <v>1</v>
      </c>
      <c r="D1044" s="210">
        <v>1</v>
      </c>
      <c r="E1044" s="210">
        <v>0</v>
      </c>
      <c r="F1044" s="144" t="s">
        <v>1947</v>
      </c>
    </row>
    <row r="1045" spans="2:6" x14ac:dyDescent="0.25">
      <c r="B1045" s="187">
        <v>44902.597916666666</v>
      </c>
      <c r="C1045" s="210">
        <v>1</v>
      </c>
      <c r="D1045" s="210">
        <v>1</v>
      </c>
      <c r="E1045" s="210">
        <v>0</v>
      </c>
      <c r="F1045" s="144" t="s">
        <v>1947</v>
      </c>
    </row>
    <row r="1046" spans="2:6" x14ac:dyDescent="0.25">
      <c r="B1046" s="187">
        <v>44902.598611111112</v>
      </c>
      <c r="C1046" s="210">
        <v>1</v>
      </c>
      <c r="D1046" s="210">
        <v>1</v>
      </c>
      <c r="E1046" s="210">
        <v>0</v>
      </c>
      <c r="F1046" s="144" t="s">
        <v>1947</v>
      </c>
    </row>
    <row r="1047" spans="2:6" x14ac:dyDescent="0.25">
      <c r="B1047" s="187">
        <v>44902.598611111112</v>
      </c>
      <c r="C1047" s="210">
        <v>1</v>
      </c>
      <c r="D1047" s="210">
        <v>1</v>
      </c>
      <c r="E1047" s="210">
        <v>0</v>
      </c>
      <c r="F1047" s="144" t="s">
        <v>1947</v>
      </c>
    </row>
    <row r="1048" spans="2:6" x14ac:dyDescent="0.25">
      <c r="B1048" s="187">
        <v>44902.598611111112</v>
      </c>
      <c r="C1048" s="210">
        <v>1</v>
      </c>
      <c r="D1048" s="210">
        <v>1</v>
      </c>
      <c r="E1048" s="210">
        <v>0</v>
      </c>
      <c r="F1048" s="144" t="s">
        <v>1947</v>
      </c>
    </row>
    <row r="1049" spans="2:6" x14ac:dyDescent="0.25">
      <c r="B1049" s="187">
        <v>44902.599305555559</v>
      </c>
      <c r="C1049" s="210">
        <v>1</v>
      </c>
      <c r="D1049" s="210">
        <v>1</v>
      </c>
      <c r="E1049" s="210">
        <v>0</v>
      </c>
      <c r="F1049" s="144" t="s">
        <v>1947</v>
      </c>
    </row>
    <row r="1050" spans="2:6" x14ac:dyDescent="0.25">
      <c r="B1050" s="187">
        <v>44902.599305555559</v>
      </c>
      <c r="C1050" s="210">
        <v>1</v>
      </c>
      <c r="D1050" s="210">
        <v>1</v>
      </c>
      <c r="E1050" s="210">
        <v>0</v>
      </c>
      <c r="F1050" s="144" t="s">
        <v>1947</v>
      </c>
    </row>
    <row r="1051" spans="2:6" x14ac:dyDescent="0.25">
      <c r="B1051" s="187">
        <v>44902.599305555559</v>
      </c>
      <c r="C1051" s="210">
        <v>1</v>
      </c>
      <c r="D1051" s="210">
        <v>1</v>
      </c>
      <c r="E1051" s="210">
        <v>0</v>
      </c>
      <c r="F1051" s="144" t="s">
        <v>1947</v>
      </c>
    </row>
    <row r="1052" spans="2:6" x14ac:dyDescent="0.25">
      <c r="B1052" s="187">
        <v>44902.6</v>
      </c>
      <c r="C1052" s="210">
        <v>1</v>
      </c>
      <c r="D1052" s="210">
        <v>1</v>
      </c>
      <c r="E1052" s="210">
        <v>0</v>
      </c>
      <c r="F1052" s="144" t="s">
        <v>1947</v>
      </c>
    </row>
    <row r="1053" spans="2:6" x14ac:dyDescent="0.25">
      <c r="B1053" s="187">
        <v>44902.6</v>
      </c>
      <c r="C1053" s="210">
        <v>1</v>
      </c>
      <c r="D1053" s="210">
        <v>1</v>
      </c>
      <c r="E1053" s="210">
        <v>0</v>
      </c>
      <c r="F1053" s="144" t="s">
        <v>1947</v>
      </c>
    </row>
    <row r="1054" spans="2:6" x14ac:dyDescent="0.25">
      <c r="B1054" s="187">
        <v>44902.6</v>
      </c>
      <c r="C1054" s="210">
        <v>1</v>
      </c>
      <c r="D1054" s="210">
        <v>1</v>
      </c>
      <c r="E1054" s="210">
        <v>0</v>
      </c>
      <c r="F1054" s="144" t="s">
        <v>1947</v>
      </c>
    </row>
    <row r="1055" spans="2:6" x14ac:dyDescent="0.25">
      <c r="B1055" s="187">
        <v>44902.600694444445</v>
      </c>
      <c r="C1055" s="210">
        <v>1</v>
      </c>
      <c r="D1055" s="210">
        <v>1</v>
      </c>
      <c r="E1055" s="210">
        <v>0</v>
      </c>
      <c r="F1055" s="144" t="s">
        <v>1947</v>
      </c>
    </row>
    <row r="1056" spans="2:6" x14ac:dyDescent="0.25">
      <c r="B1056" s="187">
        <v>44902.600694444445</v>
      </c>
      <c r="C1056" s="210">
        <v>1</v>
      </c>
      <c r="D1056" s="210">
        <v>1</v>
      </c>
      <c r="E1056" s="210">
        <v>0</v>
      </c>
      <c r="F1056" s="144" t="s">
        <v>1947</v>
      </c>
    </row>
    <row r="1057" spans="2:6" x14ac:dyDescent="0.25">
      <c r="B1057" s="187">
        <v>44902.600694444445</v>
      </c>
      <c r="C1057" s="210">
        <v>1</v>
      </c>
      <c r="D1057" s="210">
        <v>1</v>
      </c>
      <c r="E1057" s="210">
        <v>0</v>
      </c>
      <c r="F1057" s="144" t="s">
        <v>1947</v>
      </c>
    </row>
    <row r="1058" spans="2:6" x14ac:dyDescent="0.25">
      <c r="B1058" s="187">
        <v>44902.601388888892</v>
      </c>
      <c r="C1058" s="210">
        <v>1</v>
      </c>
      <c r="D1058" s="210">
        <v>1</v>
      </c>
      <c r="E1058" s="210">
        <v>0</v>
      </c>
      <c r="F1058" s="144" t="s">
        <v>1947</v>
      </c>
    </row>
    <row r="1059" spans="2:6" x14ac:dyDescent="0.25">
      <c r="B1059" s="187">
        <v>44902.601388888892</v>
      </c>
      <c r="C1059" s="210">
        <v>1</v>
      </c>
      <c r="D1059" s="210">
        <v>1</v>
      </c>
      <c r="E1059" s="210">
        <v>0</v>
      </c>
      <c r="F1059" s="144" t="s">
        <v>1947</v>
      </c>
    </row>
    <row r="1060" spans="2:6" x14ac:dyDescent="0.25">
      <c r="B1060" s="187">
        <v>44902.601388888892</v>
      </c>
      <c r="C1060" s="210">
        <v>1</v>
      </c>
      <c r="D1060" s="210">
        <v>1</v>
      </c>
      <c r="E1060" s="210">
        <v>0</v>
      </c>
      <c r="F1060" s="144" t="s">
        <v>1947</v>
      </c>
    </row>
    <row r="1061" spans="2:6" x14ac:dyDescent="0.25">
      <c r="B1061" s="187">
        <v>44902.602083333331</v>
      </c>
      <c r="C1061" s="210">
        <v>1</v>
      </c>
      <c r="D1061" s="210">
        <v>1</v>
      </c>
      <c r="E1061" s="210">
        <v>0</v>
      </c>
      <c r="F1061" s="144" t="s">
        <v>1947</v>
      </c>
    </row>
    <row r="1062" spans="2:6" x14ac:dyDescent="0.25">
      <c r="B1062" s="187">
        <v>44902.602083333331</v>
      </c>
      <c r="C1062" s="210">
        <v>1</v>
      </c>
      <c r="D1062" s="210">
        <v>1</v>
      </c>
      <c r="E1062" s="210">
        <v>0</v>
      </c>
      <c r="F1062" s="144" t="s">
        <v>1947</v>
      </c>
    </row>
    <row r="1063" spans="2:6" x14ac:dyDescent="0.25">
      <c r="B1063" s="187">
        <v>44902.602083333331</v>
      </c>
      <c r="C1063" s="210">
        <v>1</v>
      </c>
      <c r="D1063" s="210">
        <v>1</v>
      </c>
      <c r="E1063" s="210">
        <v>0</v>
      </c>
      <c r="F1063" s="144" t="s">
        <v>1947</v>
      </c>
    </row>
    <row r="1064" spans="2:6" x14ac:dyDescent="0.25">
      <c r="B1064" s="187">
        <v>44902.602083333331</v>
      </c>
      <c r="C1064" s="210">
        <v>10</v>
      </c>
      <c r="D1064" s="210">
        <v>9.9600000000000009</v>
      </c>
      <c r="E1064" s="210">
        <v>0.04</v>
      </c>
      <c r="F1064" s="144" t="s">
        <v>2960</v>
      </c>
    </row>
    <row r="1065" spans="2:6" x14ac:dyDescent="0.25">
      <c r="B1065" s="187">
        <v>44902.602777777778</v>
      </c>
      <c r="C1065" s="210">
        <v>1</v>
      </c>
      <c r="D1065" s="210">
        <v>1</v>
      </c>
      <c r="E1065" s="210">
        <v>0</v>
      </c>
      <c r="F1065" s="144" t="s">
        <v>1947</v>
      </c>
    </row>
    <row r="1066" spans="2:6" x14ac:dyDescent="0.25">
      <c r="B1066" s="187">
        <v>44902.602777777778</v>
      </c>
      <c r="C1066" s="210">
        <v>1</v>
      </c>
      <c r="D1066" s="210">
        <v>1</v>
      </c>
      <c r="E1066" s="210">
        <v>0</v>
      </c>
      <c r="F1066" s="144" t="s">
        <v>1947</v>
      </c>
    </row>
    <row r="1067" spans="2:6" x14ac:dyDescent="0.25">
      <c r="B1067" s="187">
        <v>44902.602777777778</v>
      </c>
      <c r="C1067" s="210">
        <v>1</v>
      </c>
      <c r="D1067" s="210">
        <v>1</v>
      </c>
      <c r="E1067" s="210">
        <v>0</v>
      </c>
      <c r="F1067" s="144" t="s">
        <v>1947</v>
      </c>
    </row>
    <row r="1068" spans="2:6" x14ac:dyDescent="0.25">
      <c r="B1068" s="187">
        <v>44902.602777777778</v>
      </c>
      <c r="C1068" s="210">
        <v>1</v>
      </c>
      <c r="D1068" s="210">
        <v>1</v>
      </c>
      <c r="E1068" s="210">
        <v>0</v>
      </c>
      <c r="F1068" s="144" t="s">
        <v>1947</v>
      </c>
    </row>
    <row r="1069" spans="2:6" x14ac:dyDescent="0.25">
      <c r="B1069" s="187">
        <v>44902.603472222225</v>
      </c>
      <c r="C1069" s="210">
        <v>1</v>
      </c>
      <c r="D1069" s="210">
        <v>1</v>
      </c>
      <c r="E1069" s="210">
        <v>0</v>
      </c>
      <c r="F1069" s="144" t="s">
        <v>1947</v>
      </c>
    </row>
    <row r="1070" spans="2:6" x14ac:dyDescent="0.25">
      <c r="B1070" s="187">
        <v>44902.605555555558</v>
      </c>
      <c r="C1070" s="210">
        <v>500</v>
      </c>
      <c r="D1070" s="210">
        <v>498.25</v>
      </c>
      <c r="E1070" s="210">
        <v>1.75</v>
      </c>
      <c r="F1070" s="144" t="s">
        <v>1339</v>
      </c>
    </row>
    <row r="1071" spans="2:6" x14ac:dyDescent="0.25">
      <c r="B1071" s="187">
        <v>44902.613194444442</v>
      </c>
      <c r="C1071" s="210">
        <v>500</v>
      </c>
      <c r="D1071" s="210">
        <v>498.25</v>
      </c>
      <c r="E1071" s="210">
        <v>1.75</v>
      </c>
      <c r="F1071" s="144" t="s">
        <v>3392</v>
      </c>
    </row>
    <row r="1072" spans="2:6" x14ac:dyDescent="0.25">
      <c r="B1072" s="187">
        <v>44902.615277777775</v>
      </c>
      <c r="C1072" s="210">
        <v>1500</v>
      </c>
      <c r="D1072" s="210">
        <v>1494.75</v>
      </c>
      <c r="E1072" s="210">
        <v>5.25</v>
      </c>
      <c r="F1072" s="144" t="s">
        <v>2255</v>
      </c>
    </row>
    <row r="1073" spans="2:6" x14ac:dyDescent="0.25">
      <c r="B1073" s="187">
        <v>44902.618055555555</v>
      </c>
      <c r="C1073" s="210">
        <v>10</v>
      </c>
      <c r="D1073" s="210">
        <v>9.9600000000000009</v>
      </c>
      <c r="E1073" s="210">
        <v>0.04</v>
      </c>
      <c r="F1073" s="144" t="s">
        <v>1001</v>
      </c>
    </row>
    <row r="1074" spans="2:6" x14ac:dyDescent="0.25">
      <c r="B1074" s="187">
        <v>44902.618055555555</v>
      </c>
      <c r="C1074" s="210">
        <v>1500</v>
      </c>
      <c r="D1074" s="210">
        <v>1494.75</v>
      </c>
      <c r="E1074" s="210">
        <v>5.25</v>
      </c>
      <c r="F1074" s="144" t="s">
        <v>4274</v>
      </c>
    </row>
    <row r="1075" spans="2:6" x14ac:dyDescent="0.25">
      <c r="B1075" s="187">
        <v>44902.625694444447</v>
      </c>
      <c r="C1075" s="210">
        <v>10</v>
      </c>
      <c r="D1075" s="210">
        <v>9.9600000000000009</v>
      </c>
      <c r="E1075" s="210">
        <v>0.04</v>
      </c>
      <c r="F1075" s="144" t="s">
        <v>4391</v>
      </c>
    </row>
    <row r="1076" spans="2:6" x14ac:dyDescent="0.25">
      <c r="B1076" s="187">
        <v>44902.626388888886</v>
      </c>
      <c r="C1076" s="210">
        <v>10</v>
      </c>
      <c r="D1076" s="210">
        <v>9.9600000000000009</v>
      </c>
      <c r="E1076" s="210">
        <v>0.04</v>
      </c>
      <c r="F1076" s="144" t="s">
        <v>1001</v>
      </c>
    </row>
    <row r="1077" spans="2:6" x14ac:dyDescent="0.25">
      <c r="B1077" s="187">
        <v>44902.630555555559</v>
      </c>
      <c r="C1077" s="210">
        <v>180</v>
      </c>
      <c r="D1077" s="210">
        <v>179.37</v>
      </c>
      <c r="E1077" s="210">
        <v>0.63</v>
      </c>
      <c r="F1077" s="144" t="s">
        <v>82</v>
      </c>
    </row>
    <row r="1078" spans="2:6" x14ac:dyDescent="0.25">
      <c r="B1078" s="187">
        <v>44902.659722222219</v>
      </c>
      <c r="C1078" s="210">
        <v>1</v>
      </c>
      <c r="D1078" s="210">
        <v>1</v>
      </c>
      <c r="E1078" s="210">
        <v>0</v>
      </c>
      <c r="F1078" s="144" t="s">
        <v>4873</v>
      </c>
    </row>
    <row r="1079" spans="2:6" x14ac:dyDescent="0.25">
      <c r="B1079" s="187">
        <v>44902.677777777775</v>
      </c>
      <c r="C1079" s="210">
        <v>100</v>
      </c>
      <c r="D1079" s="210">
        <v>99.65</v>
      </c>
      <c r="E1079" s="210">
        <v>0.35</v>
      </c>
      <c r="F1079" s="144" t="s">
        <v>7308</v>
      </c>
    </row>
    <row r="1080" spans="2:6" x14ac:dyDescent="0.25">
      <c r="B1080" s="187">
        <v>44902.682638888888</v>
      </c>
      <c r="C1080" s="210">
        <v>100</v>
      </c>
      <c r="D1080" s="210">
        <v>99.65</v>
      </c>
      <c r="E1080" s="210">
        <v>0.35</v>
      </c>
      <c r="F1080" s="144" t="s">
        <v>7309</v>
      </c>
    </row>
    <row r="1081" spans="2:6" x14ac:dyDescent="0.25">
      <c r="B1081" s="187">
        <v>44902.688194444447</v>
      </c>
      <c r="C1081" s="210">
        <v>1</v>
      </c>
      <c r="D1081" s="210">
        <v>1</v>
      </c>
      <c r="E1081" s="210">
        <v>0</v>
      </c>
      <c r="F1081" s="144" t="s">
        <v>1151</v>
      </c>
    </row>
    <row r="1082" spans="2:6" x14ac:dyDescent="0.25">
      <c r="B1082" s="187">
        <v>44902.711111111108</v>
      </c>
      <c r="C1082" s="210">
        <v>10</v>
      </c>
      <c r="D1082" s="210">
        <v>9.9600000000000009</v>
      </c>
      <c r="E1082" s="210">
        <v>0.04</v>
      </c>
      <c r="F1082" s="144" t="s">
        <v>5262</v>
      </c>
    </row>
    <row r="1083" spans="2:6" x14ac:dyDescent="0.25">
      <c r="B1083" s="187">
        <v>44902.715277777781</v>
      </c>
      <c r="C1083" s="210">
        <v>100</v>
      </c>
      <c r="D1083" s="210">
        <v>99.65</v>
      </c>
      <c r="E1083" s="210">
        <v>0.35</v>
      </c>
      <c r="F1083" s="144" t="s">
        <v>7310</v>
      </c>
    </row>
    <row r="1084" spans="2:6" x14ac:dyDescent="0.25">
      <c r="B1084" s="187">
        <v>44902.719444444447</v>
      </c>
      <c r="C1084" s="210">
        <v>100</v>
      </c>
      <c r="D1084" s="210">
        <v>99.65</v>
      </c>
      <c r="E1084" s="210">
        <v>0.35</v>
      </c>
      <c r="F1084" s="144" t="s">
        <v>1643</v>
      </c>
    </row>
    <row r="1085" spans="2:6" x14ac:dyDescent="0.25">
      <c r="B1085" s="187">
        <v>44902.760416666664</v>
      </c>
      <c r="C1085" s="210">
        <v>3000</v>
      </c>
      <c r="D1085" s="210">
        <v>2989.5</v>
      </c>
      <c r="E1085" s="210">
        <v>10.5</v>
      </c>
      <c r="F1085" s="144" t="s">
        <v>2270</v>
      </c>
    </row>
    <row r="1086" spans="2:6" x14ac:dyDescent="0.25">
      <c r="B1086" s="187">
        <v>44902.761805555558</v>
      </c>
      <c r="C1086" s="210">
        <v>2000</v>
      </c>
      <c r="D1086" s="210">
        <v>1993</v>
      </c>
      <c r="E1086" s="210">
        <v>7</v>
      </c>
      <c r="F1086" s="144" t="s">
        <v>7311</v>
      </c>
    </row>
    <row r="1087" spans="2:6" x14ac:dyDescent="0.25">
      <c r="B1087" s="187">
        <v>44902.765972222223</v>
      </c>
      <c r="C1087" s="210">
        <v>250</v>
      </c>
      <c r="D1087" s="210">
        <v>249.12</v>
      </c>
      <c r="E1087" s="210">
        <v>0.88</v>
      </c>
      <c r="F1087" s="144" t="s">
        <v>6189</v>
      </c>
    </row>
    <row r="1088" spans="2:6" x14ac:dyDescent="0.25">
      <c r="B1088" s="187">
        <v>44902.767361111109</v>
      </c>
      <c r="C1088" s="210">
        <v>1000</v>
      </c>
      <c r="D1088" s="210">
        <v>996.5</v>
      </c>
      <c r="E1088" s="210">
        <v>3.5</v>
      </c>
      <c r="F1088" s="144" t="s">
        <v>1943</v>
      </c>
    </row>
    <row r="1089" spans="2:6" x14ac:dyDescent="0.25">
      <c r="B1089" s="187">
        <v>44902.783333333333</v>
      </c>
      <c r="C1089" s="210">
        <v>600</v>
      </c>
      <c r="D1089" s="210">
        <v>597.9</v>
      </c>
      <c r="E1089" s="210">
        <v>2.1</v>
      </c>
      <c r="F1089" s="144" t="s">
        <v>4391</v>
      </c>
    </row>
    <row r="1090" spans="2:6" x14ac:dyDescent="0.25">
      <c r="B1090" s="187">
        <v>44902.804166666669</v>
      </c>
      <c r="C1090" s="210">
        <v>1000</v>
      </c>
      <c r="D1090" s="210">
        <v>996.5</v>
      </c>
      <c r="E1090" s="210">
        <v>3.5</v>
      </c>
      <c r="F1090" s="144" t="s">
        <v>4849</v>
      </c>
    </row>
    <row r="1091" spans="2:6" x14ac:dyDescent="0.25">
      <c r="B1091" s="187">
        <v>44902.820833333331</v>
      </c>
      <c r="C1091" s="210">
        <v>5000</v>
      </c>
      <c r="D1091" s="210">
        <v>4982.5</v>
      </c>
      <c r="E1091" s="210">
        <v>17.5</v>
      </c>
      <c r="F1091" s="144" t="s">
        <v>3597</v>
      </c>
    </row>
    <row r="1092" spans="2:6" x14ac:dyDescent="0.25">
      <c r="B1092" s="187">
        <v>44902.829861111109</v>
      </c>
      <c r="C1092" s="210">
        <v>2000</v>
      </c>
      <c r="D1092" s="210">
        <v>1993</v>
      </c>
      <c r="E1092" s="210">
        <v>7</v>
      </c>
      <c r="F1092" s="144" t="s">
        <v>496</v>
      </c>
    </row>
    <row r="1093" spans="2:6" x14ac:dyDescent="0.25">
      <c r="B1093" s="187">
        <v>44902.845833333333</v>
      </c>
      <c r="C1093" s="210">
        <v>35</v>
      </c>
      <c r="D1093" s="210">
        <v>34.880000000000003</v>
      </c>
      <c r="E1093" s="210">
        <v>0.12</v>
      </c>
      <c r="F1093" s="144" t="s">
        <v>7312</v>
      </c>
    </row>
    <row r="1094" spans="2:6" x14ac:dyDescent="0.25">
      <c r="B1094" s="187">
        <v>44902.851388888892</v>
      </c>
      <c r="C1094" s="210">
        <v>599000</v>
      </c>
      <c r="D1094" s="210">
        <v>597500</v>
      </c>
      <c r="E1094" s="210">
        <v>1500</v>
      </c>
      <c r="F1094" s="144" t="s">
        <v>7313</v>
      </c>
    </row>
    <row r="1095" spans="2:6" x14ac:dyDescent="0.25">
      <c r="B1095" s="187">
        <v>44902.851388888892</v>
      </c>
      <c r="C1095" s="210">
        <v>599000</v>
      </c>
      <c r="D1095" s="210">
        <v>597500</v>
      </c>
      <c r="E1095" s="210">
        <v>1500</v>
      </c>
      <c r="F1095" s="144" t="s">
        <v>7313</v>
      </c>
    </row>
    <row r="1096" spans="2:6" x14ac:dyDescent="0.25">
      <c r="B1096" s="187">
        <v>44902.852083333331</v>
      </c>
      <c r="C1096" s="210">
        <v>599900</v>
      </c>
      <c r="D1096" s="210">
        <v>598400</v>
      </c>
      <c r="E1096" s="210">
        <v>1500</v>
      </c>
      <c r="F1096" s="144" t="s">
        <v>7313</v>
      </c>
    </row>
    <row r="1097" spans="2:6" x14ac:dyDescent="0.25">
      <c r="B1097" s="187">
        <v>44902.854861111111</v>
      </c>
      <c r="C1097" s="210">
        <v>3000</v>
      </c>
      <c r="D1097" s="210">
        <v>2989.5</v>
      </c>
      <c r="E1097" s="210">
        <v>10.5</v>
      </c>
      <c r="F1097" s="144" t="s">
        <v>2282</v>
      </c>
    </row>
    <row r="1098" spans="2:6" x14ac:dyDescent="0.25">
      <c r="B1098" s="187">
        <v>44902.9</v>
      </c>
      <c r="C1098" s="210">
        <v>500</v>
      </c>
      <c r="D1098" s="210">
        <v>498.25</v>
      </c>
      <c r="E1098" s="210">
        <v>1.75</v>
      </c>
      <c r="F1098" s="144" t="s">
        <v>5989</v>
      </c>
    </row>
    <row r="1099" spans="2:6" x14ac:dyDescent="0.25">
      <c r="B1099" s="187">
        <v>44902.909722222219</v>
      </c>
      <c r="C1099" s="210">
        <v>400</v>
      </c>
      <c r="D1099" s="210">
        <v>398.6</v>
      </c>
      <c r="E1099" s="210">
        <v>1.4</v>
      </c>
      <c r="F1099" s="144" t="s">
        <v>2273</v>
      </c>
    </row>
    <row r="1100" spans="2:6" x14ac:dyDescent="0.25">
      <c r="B1100" s="187">
        <v>44902.929861111108</v>
      </c>
      <c r="C1100" s="210">
        <v>500</v>
      </c>
      <c r="D1100" s="210">
        <v>498.25</v>
      </c>
      <c r="E1100" s="210">
        <v>1.75</v>
      </c>
      <c r="F1100" s="144" t="s">
        <v>2608</v>
      </c>
    </row>
    <row r="1101" spans="2:6" x14ac:dyDescent="0.25">
      <c r="B1101" s="187">
        <v>44902.934027777781</v>
      </c>
      <c r="C1101" s="210">
        <v>1400</v>
      </c>
      <c r="D1101" s="210">
        <v>1395.1</v>
      </c>
      <c r="E1101" s="210">
        <v>4.9000000000000004</v>
      </c>
      <c r="F1101" s="144" t="s">
        <v>569</v>
      </c>
    </row>
    <row r="1102" spans="2:6" x14ac:dyDescent="0.25">
      <c r="B1102" s="187">
        <v>44902.96597222222</v>
      </c>
      <c r="C1102" s="210">
        <v>500</v>
      </c>
      <c r="D1102" s="210">
        <v>498.25</v>
      </c>
      <c r="E1102" s="210">
        <v>1.75</v>
      </c>
      <c r="F1102" s="144" t="s">
        <v>4300</v>
      </c>
    </row>
    <row r="1103" spans="2:6" x14ac:dyDescent="0.25">
      <c r="B1103" s="187">
        <v>44902.967361111114</v>
      </c>
      <c r="C1103" s="210">
        <v>333</v>
      </c>
      <c r="D1103" s="210">
        <v>331.83</v>
      </c>
      <c r="E1103" s="210">
        <v>1.17</v>
      </c>
      <c r="F1103" s="144" t="s">
        <v>1521</v>
      </c>
    </row>
    <row r="1104" spans="2:6" x14ac:dyDescent="0.25">
      <c r="B1104" s="187">
        <v>44902.977083333331</v>
      </c>
      <c r="C1104" s="210">
        <v>1000</v>
      </c>
      <c r="D1104" s="210">
        <v>996.5</v>
      </c>
      <c r="E1104" s="210">
        <v>3.5</v>
      </c>
      <c r="F1104" s="144" t="s">
        <v>337</v>
      </c>
    </row>
    <row r="1105" spans="2:6" x14ac:dyDescent="0.25">
      <c r="B1105" s="187">
        <v>44902.981944444444</v>
      </c>
      <c r="C1105" s="210">
        <v>5</v>
      </c>
      <c r="D1105" s="210">
        <v>4.9800000000000004</v>
      </c>
      <c r="E1105" s="210">
        <v>0.02</v>
      </c>
      <c r="F1105" s="144" t="s">
        <v>781</v>
      </c>
    </row>
    <row r="1106" spans="2:6" x14ac:dyDescent="0.25">
      <c r="B1106" s="187">
        <v>44902.984722222223</v>
      </c>
      <c r="C1106" s="210">
        <v>522</v>
      </c>
      <c r="D1106" s="210">
        <v>520.16999999999996</v>
      </c>
      <c r="E1106" s="210">
        <v>1.83</v>
      </c>
      <c r="F1106" s="144" t="s">
        <v>5959</v>
      </c>
    </row>
    <row r="1107" spans="2:6" x14ac:dyDescent="0.25">
      <c r="B1107" s="187">
        <v>44902.988194444442</v>
      </c>
      <c r="C1107" s="210">
        <v>100</v>
      </c>
      <c r="D1107" s="210">
        <v>99.65</v>
      </c>
      <c r="E1107" s="210">
        <v>0.35</v>
      </c>
      <c r="F1107" s="144" t="s">
        <v>3934</v>
      </c>
    </row>
    <row r="1108" spans="2:6" x14ac:dyDescent="0.25">
      <c r="B1108" s="187">
        <v>44902.995138888888</v>
      </c>
      <c r="C1108" s="210">
        <v>10</v>
      </c>
      <c r="D1108" s="210">
        <v>9.9600000000000009</v>
      </c>
      <c r="E1108" s="210">
        <v>0.04</v>
      </c>
      <c r="F1108" s="144" t="s">
        <v>3318</v>
      </c>
    </row>
    <row r="1109" spans="2:6" x14ac:dyDescent="0.25">
      <c r="B1109" s="187">
        <v>44903.003472222219</v>
      </c>
      <c r="C1109" s="210">
        <v>5000</v>
      </c>
      <c r="D1109" s="210">
        <v>4982.5</v>
      </c>
      <c r="E1109" s="210">
        <v>17.5</v>
      </c>
      <c r="F1109" s="144" t="s">
        <v>1008</v>
      </c>
    </row>
    <row r="1110" spans="2:6" x14ac:dyDescent="0.25">
      <c r="B1110" s="187">
        <v>44903.025694444441</v>
      </c>
      <c r="C1110" s="210">
        <v>100</v>
      </c>
      <c r="D1110" s="210">
        <v>99.65</v>
      </c>
      <c r="E1110" s="210">
        <v>0.35</v>
      </c>
      <c r="F1110" s="144" t="s">
        <v>7314</v>
      </c>
    </row>
    <row r="1111" spans="2:6" x14ac:dyDescent="0.25">
      <c r="B1111" s="187">
        <v>44903.06527777778</v>
      </c>
      <c r="C1111" s="210">
        <v>5000</v>
      </c>
      <c r="D1111" s="210">
        <v>4982.5</v>
      </c>
      <c r="E1111" s="210">
        <v>17.5</v>
      </c>
      <c r="F1111" s="144" t="s">
        <v>3322</v>
      </c>
    </row>
    <row r="1112" spans="2:6" x14ac:dyDescent="0.25">
      <c r="B1112" s="187">
        <v>44903.169444444444</v>
      </c>
      <c r="C1112" s="210">
        <v>20</v>
      </c>
      <c r="D1112" s="210">
        <v>19.93</v>
      </c>
      <c r="E1112" s="210">
        <v>7.0000000000000007E-2</v>
      </c>
      <c r="F1112" s="144" t="s">
        <v>1603</v>
      </c>
    </row>
    <row r="1113" spans="2:6" x14ac:dyDescent="0.25">
      <c r="B1113" s="187">
        <v>44903.198611111111</v>
      </c>
      <c r="C1113" s="210">
        <v>100</v>
      </c>
      <c r="D1113" s="210">
        <v>99.65</v>
      </c>
      <c r="E1113" s="210">
        <v>0.35</v>
      </c>
      <c r="F1113" s="144" t="s">
        <v>96</v>
      </c>
    </row>
    <row r="1114" spans="2:6" x14ac:dyDescent="0.25">
      <c r="B1114" s="187">
        <v>44903.290277777778</v>
      </c>
      <c r="C1114" s="210">
        <v>5000</v>
      </c>
      <c r="D1114" s="210">
        <v>4982.5</v>
      </c>
      <c r="E1114" s="210">
        <v>17.5</v>
      </c>
      <c r="F1114" s="144" t="s">
        <v>3328</v>
      </c>
    </row>
    <row r="1115" spans="2:6" x14ac:dyDescent="0.25">
      <c r="B1115" s="187">
        <v>44903.293749999997</v>
      </c>
      <c r="C1115" s="210">
        <v>1</v>
      </c>
      <c r="D1115" s="210">
        <v>1</v>
      </c>
      <c r="E1115" s="210">
        <v>0</v>
      </c>
      <c r="F1115" s="144" t="s">
        <v>168</v>
      </c>
    </row>
    <row r="1116" spans="2:6" x14ac:dyDescent="0.25">
      <c r="B1116" s="187">
        <v>44903.300694444442</v>
      </c>
      <c r="C1116" s="210">
        <v>555</v>
      </c>
      <c r="D1116" s="210">
        <v>553.05999999999995</v>
      </c>
      <c r="E1116" s="210">
        <v>1.94</v>
      </c>
      <c r="F1116" s="144" t="s">
        <v>7315</v>
      </c>
    </row>
    <row r="1117" spans="2:6" x14ac:dyDescent="0.25">
      <c r="B1117" s="187">
        <v>44903.301388888889</v>
      </c>
      <c r="C1117" s="210">
        <v>555</v>
      </c>
      <c r="D1117" s="210">
        <v>553.05999999999995</v>
      </c>
      <c r="E1117" s="210">
        <v>1.94</v>
      </c>
      <c r="F1117" s="144" t="s">
        <v>7315</v>
      </c>
    </row>
    <row r="1118" spans="2:6" x14ac:dyDescent="0.25">
      <c r="B1118" s="187">
        <v>44903.310416666667</v>
      </c>
      <c r="C1118" s="210">
        <v>5000</v>
      </c>
      <c r="D1118" s="210">
        <v>4982.5</v>
      </c>
      <c r="E1118" s="210">
        <v>17.5</v>
      </c>
      <c r="F1118" s="144" t="s">
        <v>4941</v>
      </c>
    </row>
    <row r="1119" spans="2:6" x14ac:dyDescent="0.25">
      <c r="B1119" s="187">
        <v>44903.324305555558</v>
      </c>
      <c r="C1119" s="210">
        <v>400</v>
      </c>
      <c r="D1119" s="210">
        <v>398.6</v>
      </c>
      <c r="E1119" s="210">
        <v>1.4</v>
      </c>
      <c r="F1119" s="144" t="s">
        <v>1227</v>
      </c>
    </row>
    <row r="1120" spans="2:6" x14ac:dyDescent="0.25">
      <c r="B1120" s="187">
        <v>44903.332638888889</v>
      </c>
      <c r="C1120" s="210">
        <v>10</v>
      </c>
      <c r="D1120" s="210">
        <v>9.9600000000000009</v>
      </c>
      <c r="E1120" s="210">
        <v>0.04</v>
      </c>
      <c r="F1120" s="144" t="s">
        <v>2301</v>
      </c>
    </row>
    <row r="1121" spans="2:6" x14ac:dyDescent="0.25">
      <c r="B1121" s="187">
        <v>44903.332638888889</v>
      </c>
      <c r="C1121" s="210">
        <v>10</v>
      </c>
      <c r="D1121" s="210">
        <v>9.9600000000000009</v>
      </c>
      <c r="E1121" s="210">
        <v>0.04</v>
      </c>
      <c r="F1121" s="144" t="s">
        <v>2301</v>
      </c>
    </row>
    <row r="1122" spans="2:6" x14ac:dyDescent="0.25">
      <c r="B1122" s="187">
        <v>44903.334027777775</v>
      </c>
      <c r="C1122" s="210">
        <v>10</v>
      </c>
      <c r="D1122" s="210">
        <v>9.9600000000000009</v>
      </c>
      <c r="E1122" s="210">
        <v>0.04</v>
      </c>
      <c r="F1122" s="144" t="s">
        <v>7316</v>
      </c>
    </row>
    <row r="1123" spans="2:6" x14ac:dyDescent="0.25">
      <c r="B1123" s="187">
        <v>44903.363888888889</v>
      </c>
      <c r="C1123" s="210">
        <v>697</v>
      </c>
      <c r="D1123" s="210">
        <v>694.56</v>
      </c>
      <c r="E1123" s="210">
        <v>2.44</v>
      </c>
      <c r="F1123" s="144" t="s">
        <v>4946</v>
      </c>
    </row>
    <row r="1124" spans="2:6" x14ac:dyDescent="0.25">
      <c r="B1124" s="187">
        <v>44903.37222222222</v>
      </c>
      <c r="C1124" s="210">
        <v>500</v>
      </c>
      <c r="D1124" s="210">
        <v>498.25</v>
      </c>
      <c r="E1124" s="210">
        <v>1.75</v>
      </c>
      <c r="F1124" s="144" t="s">
        <v>1119</v>
      </c>
    </row>
    <row r="1125" spans="2:6" x14ac:dyDescent="0.25">
      <c r="B1125" s="187">
        <v>44903.374305555553</v>
      </c>
      <c r="C1125" s="210">
        <v>0.01</v>
      </c>
      <c r="D1125" s="210">
        <v>0.01</v>
      </c>
      <c r="E1125" s="210">
        <v>0</v>
      </c>
      <c r="F1125" s="144" t="s">
        <v>3608</v>
      </c>
    </row>
    <row r="1126" spans="2:6" x14ac:dyDescent="0.25">
      <c r="B1126" s="187">
        <v>44903.385416666664</v>
      </c>
      <c r="C1126" s="210">
        <v>1000</v>
      </c>
      <c r="D1126" s="210">
        <v>996.5</v>
      </c>
      <c r="E1126" s="210">
        <v>3.5</v>
      </c>
      <c r="F1126" s="144" t="s">
        <v>4841</v>
      </c>
    </row>
    <row r="1127" spans="2:6" x14ac:dyDescent="0.25">
      <c r="B1127" s="187">
        <v>44903.385416666664</v>
      </c>
      <c r="C1127" s="210">
        <v>1</v>
      </c>
      <c r="D1127" s="210">
        <v>1</v>
      </c>
      <c r="E1127" s="210">
        <v>0</v>
      </c>
      <c r="F1127" s="144" t="s">
        <v>283</v>
      </c>
    </row>
    <row r="1128" spans="2:6" x14ac:dyDescent="0.25">
      <c r="B1128" s="187">
        <v>44903.393750000003</v>
      </c>
      <c r="C1128" s="210">
        <v>1</v>
      </c>
      <c r="D1128" s="210">
        <v>1</v>
      </c>
      <c r="E1128" s="210">
        <v>0</v>
      </c>
      <c r="F1128" s="144" t="s">
        <v>1947</v>
      </c>
    </row>
    <row r="1129" spans="2:6" x14ac:dyDescent="0.25">
      <c r="B1129" s="187">
        <v>44903.394444444442</v>
      </c>
      <c r="C1129" s="210">
        <v>1</v>
      </c>
      <c r="D1129" s="210">
        <v>1</v>
      </c>
      <c r="E1129" s="210">
        <v>0</v>
      </c>
      <c r="F1129" s="144" t="s">
        <v>1947</v>
      </c>
    </row>
    <row r="1130" spans="2:6" x14ac:dyDescent="0.25">
      <c r="B1130" s="187">
        <v>44903.394444444442</v>
      </c>
      <c r="C1130" s="210">
        <v>1</v>
      </c>
      <c r="D1130" s="210">
        <v>1</v>
      </c>
      <c r="E1130" s="210">
        <v>0</v>
      </c>
      <c r="F1130" s="144" t="s">
        <v>1947</v>
      </c>
    </row>
    <row r="1131" spans="2:6" x14ac:dyDescent="0.25">
      <c r="B1131" s="187">
        <v>44903.394444444442</v>
      </c>
      <c r="C1131" s="210">
        <v>1</v>
      </c>
      <c r="D1131" s="210">
        <v>1</v>
      </c>
      <c r="E1131" s="210">
        <v>0</v>
      </c>
      <c r="F1131" s="144" t="s">
        <v>1947</v>
      </c>
    </row>
    <row r="1132" spans="2:6" x14ac:dyDescent="0.25">
      <c r="B1132" s="187">
        <v>44903.395138888889</v>
      </c>
      <c r="C1132" s="210">
        <v>24</v>
      </c>
      <c r="D1132" s="210">
        <v>23.92</v>
      </c>
      <c r="E1132" s="210">
        <v>0.08</v>
      </c>
      <c r="F1132" s="144" t="s">
        <v>801</v>
      </c>
    </row>
    <row r="1133" spans="2:6" x14ac:dyDescent="0.25">
      <c r="B1133" s="187">
        <v>44903.395138888889</v>
      </c>
      <c r="C1133" s="210">
        <v>1</v>
      </c>
      <c r="D1133" s="210">
        <v>1</v>
      </c>
      <c r="E1133" s="210">
        <v>0</v>
      </c>
      <c r="F1133" s="144" t="s">
        <v>1947</v>
      </c>
    </row>
    <row r="1134" spans="2:6" x14ac:dyDescent="0.25">
      <c r="B1134" s="187">
        <v>44903.409722222219</v>
      </c>
      <c r="C1134" s="210">
        <v>5</v>
      </c>
      <c r="D1134" s="210">
        <v>4.9800000000000004</v>
      </c>
      <c r="E1134" s="210">
        <v>0.02</v>
      </c>
      <c r="F1134" s="144" t="s">
        <v>5767</v>
      </c>
    </row>
    <row r="1135" spans="2:6" x14ac:dyDescent="0.25">
      <c r="B1135" s="187">
        <v>44903.411111111112</v>
      </c>
      <c r="C1135" s="210">
        <v>1</v>
      </c>
      <c r="D1135" s="210">
        <v>1</v>
      </c>
      <c r="E1135" s="210">
        <v>0</v>
      </c>
      <c r="F1135" s="144" t="s">
        <v>1947</v>
      </c>
    </row>
    <row r="1136" spans="2:6" x14ac:dyDescent="0.25">
      <c r="B1136" s="187">
        <v>44903.411111111112</v>
      </c>
      <c r="C1136" s="210">
        <v>500</v>
      </c>
      <c r="D1136" s="210">
        <v>498.25</v>
      </c>
      <c r="E1136" s="210">
        <v>1.75</v>
      </c>
      <c r="F1136" s="144" t="s">
        <v>474</v>
      </c>
    </row>
    <row r="1137" spans="2:6" x14ac:dyDescent="0.25">
      <c r="B1137" s="187">
        <v>44903.411111111112</v>
      </c>
      <c r="C1137" s="210">
        <v>1</v>
      </c>
      <c r="D1137" s="210">
        <v>1</v>
      </c>
      <c r="E1137" s="210">
        <v>0</v>
      </c>
      <c r="F1137" s="144" t="s">
        <v>1947</v>
      </c>
    </row>
    <row r="1138" spans="2:6" x14ac:dyDescent="0.25">
      <c r="B1138" s="187">
        <v>44903.411805555559</v>
      </c>
      <c r="C1138" s="210">
        <v>1</v>
      </c>
      <c r="D1138" s="210">
        <v>1</v>
      </c>
      <c r="E1138" s="210">
        <v>0</v>
      </c>
      <c r="F1138" s="144" t="s">
        <v>1947</v>
      </c>
    </row>
    <row r="1139" spans="2:6" x14ac:dyDescent="0.25">
      <c r="B1139" s="187">
        <v>44903.411805555559</v>
      </c>
      <c r="C1139" s="210">
        <v>1</v>
      </c>
      <c r="D1139" s="210">
        <v>1</v>
      </c>
      <c r="E1139" s="210">
        <v>0</v>
      </c>
      <c r="F1139" s="144" t="s">
        <v>1947</v>
      </c>
    </row>
    <row r="1140" spans="2:6" x14ac:dyDescent="0.25">
      <c r="B1140" s="187">
        <v>44903.412499999999</v>
      </c>
      <c r="C1140" s="210">
        <v>1</v>
      </c>
      <c r="D1140" s="210">
        <v>1</v>
      </c>
      <c r="E1140" s="210">
        <v>0</v>
      </c>
      <c r="F1140" s="144" t="s">
        <v>1947</v>
      </c>
    </row>
    <row r="1141" spans="2:6" x14ac:dyDescent="0.25">
      <c r="B1141" s="187">
        <v>44903.413194444445</v>
      </c>
      <c r="C1141" s="210">
        <v>1</v>
      </c>
      <c r="D1141" s="210">
        <v>1</v>
      </c>
      <c r="E1141" s="210">
        <v>0</v>
      </c>
      <c r="F1141" s="144" t="s">
        <v>1947</v>
      </c>
    </row>
    <row r="1142" spans="2:6" x14ac:dyDescent="0.25">
      <c r="B1142" s="187">
        <v>44903.413194444445</v>
      </c>
      <c r="C1142" s="210">
        <v>1</v>
      </c>
      <c r="D1142" s="210">
        <v>1</v>
      </c>
      <c r="E1142" s="210">
        <v>0</v>
      </c>
      <c r="F1142" s="144" t="s">
        <v>1947</v>
      </c>
    </row>
    <row r="1143" spans="2:6" x14ac:dyDescent="0.25">
      <c r="B1143" s="187">
        <v>44903.413888888892</v>
      </c>
      <c r="C1143" s="210">
        <v>1</v>
      </c>
      <c r="D1143" s="210">
        <v>1</v>
      </c>
      <c r="E1143" s="210">
        <v>0</v>
      </c>
      <c r="F1143" s="144" t="s">
        <v>1947</v>
      </c>
    </row>
    <row r="1144" spans="2:6" x14ac:dyDescent="0.25">
      <c r="B1144" s="187">
        <v>44903.414583333331</v>
      </c>
      <c r="C1144" s="210">
        <v>1</v>
      </c>
      <c r="D1144" s="210">
        <v>1</v>
      </c>
      <c r="E1144" s="210">
        <v>0</v>
      </c>
      <c r="F1144" s="144" t="s">
        <v>1947</v>
      </c>
    </row>
    <row r="1145" spans="2:6" x14ac:dyDescent="0.25">
      <c r="B1145" s="187">
        <v>44903.415277777778</v>
      </c>
      <c r="C1145" s="210">
        <v>1</v>
      </c>
      <c r="D1145" s="210">
        <v>1</v>
      </c>
      <c r="E1145" s="210">
        <v>0</v>
      </c>
      <c r="F1145" s="144" t="s">
        <v>1947</v>
      </c>
    </row>
    <row r="1146" spans="2:6" x14ac:dyDescent="0.25">
      <c r="B1146" s="187">
        <v>44903.415972222225</v>
      </c>
      <c r="C1146" s="210">
        <v>1</v>
      </c>
      <c r="D1146" s="210">
        <v>1</v>
      </c>
      <c r="E1146" s="210">
        <v>0</v>
      </c>
      <c r="F1146" s="144" t="s">
        <v>1947</v>
      </c>
    </row>
    <row r="1147" spans="2:6" x14ac:dyDescent="0.25">
      <c r="B1147" s="187">
        <v>44903.415972222225</v>
      </c>
      <c r="C1147" s="210">
        <v>1</v>
      </c>
      <c r="D1147" s="210">
        <v>1</v>
      </c>
      <c r="E1147" s="210">
        <v>0</v>
      </c>
      <c r="F1147" s="144" t="s">
        <v>5294</v>
      </c>
    </row>
    <row r="1148" spans="2:6" x14ac:dyDescent="0.25">
      <c r="B1148" s="187">
        <v>44903.415972222225</v>
      </c>
      <c r="C1148" s="210">
        <v>1</v>
      </c>
      <c r="D1148" s="210">
        <v>1</v>
      </c>
      <c r="E1148" s="210">
        <v>0</v>
      </c>
      <c r="F1148" s="144" t="s">
        <v>1947</v>
      </c>
    </row>
    <row r="1149" spans="2:6" x14ac:dyDescent="0.25">
      <c r="B1149" s="187">
        <v>44903.416666666664</v>
      </c>
      <c r="C1149" s="210">
        <v>1</v>
      </c>
      <c r="D1149" s="210">
        <v>1</v>
      </c>
      <c r="E1149" s="210">
        <v>0</v>
      </c>
      <c r="F1149" s="144" t="s">
        <v>1947</v>
      </c>
    </row>
    <row r="1150" spans="2:6" x14ac:dyDescent="0.25">
      <c r="B1150" s="187">
        <v>44903.423611111109</v>
      </c>
      <c r="C1150" s="210">
        <v>300</v>
      </c>
      <c r="D1150" s="210">
        <v>298.95</v>
      </c>
      <c r="E1150" s="210">
        <v>1.05</v>
      </c>
      <c r="F1150" s="144" t="s">
        <v>333</v>
      </c>
    </row>
    <row r="1151" spans="2:6" x14ac:dyDescent="0.25">
      <c r="B1151" s="187">
        <v>44903.424305555556</v>
      </c>
      <c r="C1151" s="210">
        <v>1</v>
      </c>
      <c r="D1151" s="210">
        <v>1</v>
      </c>
      <c r="E1151" s="210">
        <v>0</v>
      </c>
      <c r="F1151" s="144" t="s">
        <v>1947</v>
      </c>
    </row>
    <row r="1152" spans="2:6" x14ac:dyDescent="0.25">
      <c r="B1152" s="187">
        <v>44903.426388888889</v>
      </c>
      <c r="C1152" s="210">
        <v>1</v>
      </c>
      <c r="D1152" s="210">
        <v>1</v>
      </c>
      <c r="E1152" s="210">
        <v>0</v>
      </c>
      <c r="F1152" s="144" t="s">
        <v>1947</v>
      </c>
    </row>
    <row r="1153" spans="2:6" x14ac:dyDescent="0.25">
      <c r="B1153" s="187">
        <v>44903.426388888889</v>
      </c>
      <c r="C1153" s="210">
        <v>1</v>
      </c>
      <c r="D1153" s="210">
        <v>1</v>
      </c>
      <c r="E1153" s="210">
        <v>0</v>
      </c>
      <c r="F1153" s="144" t="s">
        <v>1947</v>
      </c>
    </row>
    <row r="1154" spans="2:6" x14ac:dyDescent="0.25">
      <c r="B1154" s="187">
        <v>44903.427083333336</v>
      </c>
      <c r="C1154" s="210">
        <v>1</v>
      </c>
      <c r="D1154" s="210">
        <v>1</v>
      </c>
      <c r="E1154" s="210">
        <v>0</v>
      </c>
      <c r="F1154" s="144" t="s">
        <v>1947</v>
      </c>
    </row>
    <row r="1155" spans="2:6" x14ac:dyDescent="0.25">
      <c r="B1155" s="187">
        <v>44903.427083333336</v>
      </c>
      <c r="C1155" s="210">
        <v>1</v>
      </c>
      <c r="D1155" s="210">
        <v>1</v>
      </c>
      <c r="E1155" s="210">
        <v>0</v>
      </c>
      <c r="F1155" s="144" t="s">
        <v>1947</v>
      </c>
    </row>
    <row r="1156" spans="2:6" x14ac:dyDescent="0.25">
      <c r="B1156" s="187">
        <v>44903.427083333336</v>
      </c>
      <c r="C1156" s="210">
        <v>1</v>
      </c>
      <c r="D1156" s="210">
        <v>1</v>
      </c>
      <c r="E1156" s="210">
        <v>0</v>
      </c>
      <c r="F1156" s="144" t="s">
        <v>1947</v>
      </c>
    </row>
    <row r="1157" spans="2:6" x14ac:dyDescent="0.25">
      <c r="B1157" s="187">
        <v>44903.427777777775</v>
      </c>
      <c r="C1157" s="210">
        <v>1</v>
      </c>
      <c r="D1157" s="210">
        <v>1</v>
      </c>
      <c r="E1157" s="210">
        <v>0</v>
      </c>
      <c r="F1157" s="144" t="s">
        <v>1947</v>
      </c>
    </row>
    <row r="1158" spans="2:6" x14ac:dyDescent="0.25">
      <c r="B1158" s="187">
        <v>44903.427777777775</v>
      </c>
      <c r="C1158" s="210">
        <v>1</v>
      </c>
      <c r="D1158" s="210">
        <v>1</v>
      </c>
      <c r="E1158" s="210">
        <v>0</v>
      </c>
      <c r="F1158" s="144" t="s">
        <v>1947</v>
      </c>
    </row>
    <row r="1159" spans="2:6" x14ac:dyDescent="0.25">
      <c r="B1159" s="187">
        <v>44903.428472222222</v>
      </c>
      <c r="C1159" s="210">
        <v>1</v>
      </c>
      <c r="D1159" s="210">
        <v>1</v>
      </c>
      <c r="E1159" s="210">
        <v>0</v>
      </c>
      <c r="F1159" s="144" t="s">
        <v>1947</v>
      </c>
    </row>
    <row r="1160" spans="2:6" x14ac:dyDescent="0.25">
      <c r="B1160" s="187">
        <v>44903.428472222222</v>
      </c>
      <c r="C1160" s="210">
        <v>1</v>
      </c>
      <c r="D1160" s="210">
        <v>1</v>
      </c>
      <c r="E1160" s="210">
        <v>0</v>
      </c>
      <c r="F1160" s="144" t="s">
        <v>1947</v>
      </c>
    </row>
    <row r="1161" spans="2:6" x14ac:dyDescent="0.25">
      <c r="B1161" s="187">
        <v>44903.429166666669</v>
      </c>
      <c r="C1161" s="210">
        <v>1</v>
      </c>
      <c r="D1161" s="210">
        <v>1</v>
      </c>
      <c r="E1161" s="210">
        <v>0</v>
      </c>
      <c r="F1161" s="144" t="s">
        <v>1947</v>
      </c>
    </row>
    <row r="1162" spans="2:6" x14ac:dyDescent="0.25">
      <c r="B1162" s="187">
        <v>44903.429166666669</v>
      </c>
      <c r="C1162" s="210">
        <v>1</v>
      </c>
      <c r="D1162" s="210">
        <v>1</v>
      </c>
      <c r="E1162" s="210">
        <v>0</v>
      </c>
      <c r="F1162" s="144" t="s">
        <v>1947</v>
      </c>
    </row>
    <row r="1163" spans="2:6" x14ac:dyDescent="0.25">
      <c r="B1163" s="187">
        <v>44903.429166666669</v>
      </c>
      <c r="C1163" s="210">
        <v>1</v>
      </c>
      <c r="D1163" s="210">
        <v>1</v>
      </c>
      <c r="E1163" s="210">
        <v>0</v>
      </c>
      <c r="F1163" s="144" t="s">
        <v>1947</v>
      </c>
    </row>
    <row r="1164" spans="2:6" x14ac:dyDescent="0.25">
      <c r="B1164" s="187">
        <v>44903.429861111108</v>
      </c>
      <c r="C1164" s="210">
        <v>1</v>
      </c>
      <c r="D1164" s="210">
        <v>1</v>
      </c>
      <c r="E1164" s="210">
        <v>0</v>
      </c>
      <c r="F1164" s="144" t="s">
        <v>1947</v>
      </c>
    </row>
    <row r="1165" spans="2:6" x14ac:dyDescent="0.25">
      <c r="B1165" s="187">
        <v>44903.430555555555</v>
      </c>
      <c r="C1165" s="210">
        <v>1</v>
      </c>
      <c r="D1165" s="210">
        <v>1</v>
      </c>
      <c r="E1165" s="210">
        <v>0</v>
      </c>
      <c r="F1165" s="144" t="s">
        <v>1947</v>
      </c>
    </row>
    <row r="1166" spans="2:6" x14ac:dyDescent="0.25">
      <c r="B1166" s="187">
        <v>44903.431250000001</v>
      </c>
      <c r="C1166" s="210">
        <v>1</v>
      </c>
      <c r="D1166" s="210">
        <v>1</v>
      </c>
      <c r="E1166" s="210">
        <v>0</v>
      </c>
      <c r="F1166" s="144" t="s">
        <v>1947</v>
      </c>
    </row>
    <row r="1167" spans="2:6" x14ac:dyDescent="0.25">
      <c r="B1167" s="187">
        <v>44903.431944444441</v>
      </c>
      <c r="C1167" s="210">
        <v>1</v>
      </c>
      <c r="D1167" s="210">
        <v>1</v>
      </c>
      <c r="E1167" s="210">
        <v>0</v>
      </c>
      <c r="F1167" s="144" t="s">
        <v>1947</v>
      </c>
    </row>
    <row r="1168" spans="2:6" x14ac:dyDescent="0.25">
      <c r="B1168" s="187">
        <v>44903.432638888888</v>
      </c>
      <c r="C1168" s="210">
        <v>1</v>
      </c>
      <c r="D1168" s="210">
        <v>1</v>
      </c>
      <c r="E1168" s="210">
        <v>0</v>
      </c>
      <c r="F1168" s="144" t="s">
        <v>1947</v>
      </c>
    </row>
    <row r="1169" spans="2:6" x14ac:dyDescent="0.25">
      <c r="B1169" s="187">
        <v>44903.433333333334</v>
      </c>
      <c r="C1169" s="210">
        <v>1</v>
      </c>
      <c r="D1169" s="210">
        <v>1</v>
      </c>
      <c r="E1169" s="210">
        <v>0</v>
      </c>
      <c r="F1169" s="144" t="s">
        <v>1947</v>
      </c>
    </row>
    <row r="1170" spans="2:6" x14ac:dyDescent="0.25">
      <c r="B1170" s="187">
        <v>44903.433333333334</v>
      </c>
      <c r="C1170" s="210">
        <v>1</v>
      </c>
      <c r="D1170" s="210">
        <v>1</v>
      </c>
      <c r="E1170" s="210">
        <v>0</v>
      </c>
      <c r="F1170" s="144" t="s">
        <v>1947</v>
      </c>
    </row>
    <row r="1171" spans="2:6" x14ac:dyDescent="0.25">
      <c r="B1171" s="187">
        <v>44903.434027777781</v>
      </c>
      <c r="C1171" s="210">
        <v>1</v>
      </c>
      <c r="D1171" s="210">
        <v>1</v>
      </c>
      <c r="E1171" s="210">
        <v>0</v>
      </c>
      <c r="F1171" s="144" t="s">
        <v>1947</v>
      </c>
    </row>
    <row r="1172" spans="2:6" x14ac:dyDescent="0.25">
      <c r="B1172" s="187">
        <v>44903.434027777781</v>
      </c>
      <c r="C1172" s="210">
        <v>1</v>
      </c>
      <c r="D1172" s="210">
        <v>1</v>
      </c>
      <c r="E1172" s="210">
        <v>0</v>
      </c>
      <c r="F1172" s="144" t="s">
        <v>1947</v>
      </c>
    </row>
    <row r="1173" spans="2:6" x14ac:dyDescent="0.25">
      <c r="B1173" s="187">
        <v>44903.436805555553</v>
      </c>
      <c r="C1173" s="210">
        <v>1000</v>
      </c>
      <c r="D1173" s="210">
        <v>996.5</v>
      </c>
      <c r="E1173" s="210">
        <v>3.5</v>
      </c>
      <c r="F1173" s="144" t="s">
        <v>1290</v>
      </c>
    </row>
    <row r="1174" spans="2:6" x14ac:dyDescent="0.25">
      <c r="B1174" s="187">
        <v>44903.436805555553</v>
      </c>
      <c r="C1174" s="210">
        <v>3000</v>
      </c>
      <c r="D1174" s="210">
        <v>2989.5</v>
      </c>
      <c r="E1174" s="210">
        <v>10.5</v>
      </c>
      <c r="F1174" s="144" t="s">
        <v>5283</v>
      </c>
    </row>
    <row r="1175" spans="2:6" x14ac:dyDescent="0.25">
      <c r="B1175" s="187">
        <v>44903.438888888886</v>
      </c>
      <c r="C1175" s="210">
        <v>50</v>
      </c>
      <c r="D1175" s="210">
        <v>49.82</v>
      </c>
      <c r="E1175" s="210">
        <v>0.18</v>
      </c>
      <c r="F1175" s="144" t="s">
        <v>714</v>
      </c>
    </row>
    <row r="1176" spans="2:6" x14ac:dyDescent="0.25">
      <c r="B1176" s="187">
        <v>44903.451388888891</v>
      </c>
      <c r="C1176" s="210">
        <v>10</v>
      </c>
      <c r="D1176" s="210">
        <v>9.9600000000000009</v>
      </c>
      <c r="E1176" s="210">
        <v>0.04</v>
      </c>
      <c r="F1176" s="144" t="s">
        <v>3377</v>
      </c>
    </row>
    <row r="1177" spans="2:6" x14ac:dyDescent="0.25">
      <c r="B1177" s="187">
        <v>44903.456250000003</v>
      </c>
      <c r="C1177" s="210">
        <v>5</v>
      </c>
      <c r="D1177" s="210">
        <v>4.9800000000000004</v>
      </c>
      <c r="E1177" s="210">
        <v>0.02</v>
      </c>
      <c r="F1177" s="144" t="s">
        <v>2837</v>
      </c>
    </row>
    <row r="1178" spans="2:6" x14ac:dyDescent="0.25">
      <c r="B1178" s="187">
        <v>44903.459722222222</v>
      </c>
      <c r="C1178" s="210">
        <v>20000</v>
      </c>
      <c r="D1178" s="210">
        <v>19930</v>
      </c>
      <c r="E1178" s="210">
        <v>70</v>
      </c>
      <c r="F1178" s="144" t="s">
        <v>1048</v>
      </c>
    </row>
    <row r="1179" spans="2:6" x14ac:dyDescent="0.25">
      <c r="B1179" s="187">
        <v>44903.459722222222</v>
      </c>
      <c r="C1179" s="210">
        <v>2</v>
      </c>
      <c r="D1179" s="210">
        <v>1.99</v>
      </c>
      <c r="E1179" s="210">
        <v>0.01</v>
      </c>
      <c r="F1179" s="144" t="s">
        <v>4873</v>
      </c>
    </row>
    <row r="1180" spans="2:6" x14ac:dyDescent="0.25">
      <c r="B1180" s="187">
        <v>44903.464583333334</v>
      </c>
      <c r="C1180" s="210">
        <v>1.1000000000000001</v>
      </c>
      <c r="D1180" s="210">
        <v>1.1000000000000001</v>
      </c>
      <c r="E1180" s="210">
        <v>0</v>
      </c>
      <c r="F1180" s="144" t="s">
        <v>3635</v>
      </c>
    </row>
    <row r="1181" spans="2:6" x14ac:dyDescent="0.25">
      <c r="B1181" s="187">
        <v>44903.46597222222</v>
      </c>
      <c r="C1181" s="210">
        <v>500</v>
      </c>
      <c r="D1181" s="210">
        <v>498.25</v>
      </c>
      <c r="E1181" s="210">
        <v>1.75</v>
      </c>
      <c r="F1181" s="144" t="s">
        <v>1045</v>
      </c>
    </row>
    <row r="1182" spans="2:6" x14ac:dyDescent="0.25">
      <c r="B1182" s="187">
        <v>44903.468055555553</v>
      </c>
      <c r="C1182" s="210">
        <v>100</v>
      </c>
      <c r="D1182" s="210">
        <v>99.65</v>
      </c>
      <c r="E1182" s="210">
        <v>0.35</v>
      </c>
      <c r="F1182" s="144" t="s">
        <v>6366</v>
      </c>
    </row>
    <row r="1183" spans="2:6" x14ac:dyDescent="0.25">
      <c r="B1183" s="187">
        <v>44903.469444444447</v>
      </c>
      <c r="C1183" s="210">
        <v>1000</v>
      </c>
      <c r="D1183" s="210">
        <v>996.5</v>
      </c>
      <c r="E1183" s="210">
        <v>3.5</v>
      </c>
      <c r="F1183" s="144" t="s">
        <v>7317</v>
      </c>
    </row>
    <row r="1184" spans="2:6" x14ac:dyDescent="0.25">
      <c r="B1184" s="187">
        <v>44903.472222222219</v>
      </c>
      <c r="C1184" s="210">
        <v>1</v>
      </c>
      <c r="D1184" s="210">
        <v>1</v>
      </c>
      <c r="E1184" s="210">
        <v>0</v>
      </c>
      <c r="F1184" s="144" t="s">
        <v>1947</v>
      </c>
    </row>
    <row r="1185" spans="2:6" x14ac:dyDescent="0.25">
      <c r="B1185" s="187">
        <v>44903.472916666666</v>
      </c>
      <c r="C1185" s="210">
        <v>1</v>
      </c>
      <c r="D1185" s="210">
        <v>1</v>
      </c>
      <c r="E1185" s="210">
        <v>0</v>
      </c>
      <c r="F1185" s="144" t="s">
        <v>1947</v>
      </c>
    </row>
    <row r="1186" spans="2:6" x14ac:dyDescent="0.25">
      <c r="B1186" s="187">
        <v>44903.472916666666</v>
      </c>
      <c r="C1186" s="210">
        <v>1</v>
      </c>
      <c r="D1186" s="210">
        <v>1</v>
      </c>
      <c r="E1186" s="210">
        <v>0</v>
      </c>
      <c r="F1186" s="144" t="s">
        <v>1947</v>
      </c>
    </row>
    <row r="1187" spans="2:6" x14ac:dyDescent="0.25">
      <c r="B1187" s="187">
        <v>44903.473611111112</v>
      </c>
      <c r="C1187" s="210">
        <v>1</v>
      </c>
      <c r="D1187" s="210">
        <v>1</v>
      </c>
      <c r="E1187" s="210">
        <v>0</v>
      </c>
      <c r="F1187" s="144" t="s">
        <v>1947</v>
      </c>
    </row>
    <row r="1188" spans="2:6" x14ac:dyDescent="0.25">
      <c r="B1188" s="187">
        <v>44903.473611111112</v>
      </c>
      <c r="C1188" s="210">
        <v>1</v>
      </c>
      <c r="D1188" s="210">
        <v>1</v>
      </c>
      <c r="E1188" s="210">
        <v>0</v>
      </c>
      <c r="F1188" s="144" t="s">
        <v>1947</v>
      </c>
    </row>
    <row r="1189" spans="2:6" x14ac:dyDescent="0.25">
      <c r="B1189" s="187">
        <v>44903.474305555559</v>
      </c>
      <c r="C1189" s="210">
        <v>1</v>
      </c>
      <c r="D1189" s="210">
        <v>1</v>
      </c>
      <c r="E1189" s="210">
        <v>0</v>
      </c>
      <c r="F1189" s="144" t="s">
        <v>1947</v>
      </c>
    </row>
    <row r="1190" spans="2:6" x14ac:dyDescent="0.25">
      <c r="B1190" s="187">
        <v>44903.474999999999</v>
      </c>
      <c r="C1190" s="210">
        <v>1</v>
      </c>
      <c r="D1190" s="210">
        <v>1</v>
      </c>
      <c r="E1190" s="210">
        <v>0</v>
      </c>
      <c r="F1190" s="144" t="s">
        <v>1947</v>
      </c>
    </row>
    <row r="1191" spans="2:6" x14ac:dyDescent="0.25">
      <c r="B1191" s="187">
        <v>44903.474999999999</v>
      </c>
      <c r="C1191" s="210">
        <v>1</v>
      </c>
      <c r="D1191" s="210">
        <v>1</v>
      </c>
      <c r="E1191" s="210">
        <v>0</v>
      </c>
      <c r="F1191" s="144" t="s">
        <v>1947</v>
      </c>
    </row>
    <row r="1192" spans="2:6" x14ac:dyDescent="0.25">
      <c r="B1192" s="187">
        <v>44903.474999999999</v>
      </c>
      <c r="C1192" s="210">
        <v>1</v>
      </c>
      <c r="D1192" s="210">
        <v>1</v>
      </c>
      <c r="E1192" s="210">
        <v>0</v>
      </c>
      <c r="F1192" s="144" t="s">
        <v>1947</v>
      </c>
    </row>
    <row r="1193" spans="2:6" x14ac:dyDescent="0.25">
      <c r="B1193" s="187">
        <v>44903.475694444445</v>
      </c>
      <c r="C1193" s="210">
        <v>1</v>
      </c>
      <c r="D1193" s="210">
        <v>1</v>
      </c>
      <c r="E1193" s="210">
        <v>0</v>
      </c>
      <c r="F1193" s="144" t="s">
        <v>1947</v>
      </c>
    </row>
    <row r="1194" spans="2:6" x14ac:dyDescent="0.25">
      <c r="B1194" s="187">
        <v>44903.475694444445</v>
      </c>
      <c r="C1194" s="210">
        <v>1</v>
      </c>
      <c r="D1194" s="210">
        <v>1</v>
      </c>
      <c r="E1194" s="210">
        <v>0</v>
      </c>
      <c r="F1194" s="144" t="s">
        <v>1947</v>
      </c>
    </row>
    <row r="1195" spans="2:6" x14ac:dyDescent="0.25">
      <c r="B1195" s="187">
        <v>44903.476388888892</v>
      </c>
      <c r="C1195" s="210">
        <v>1</v>
      </c>
      <c r="D1195" s="210">
        <v>1</v>
      </c>
      <c r="E1195" s="210">
        <v>0</v>
      </c>
      <c r="F1195" s="144" t="s">
        <v>1947</v>
      </c>
    </row>
    <row r="1196" spans="2:6" x14ac:dyDescent="0.25">
      <c r="B1196" s="187">
        <v>44903.476388888892</v>
      </c>
      <c r="C1196" s="210">
        <v>1</v>
      </c>
      <c r="D1196" s="210">
        <v>1</v>
      </c>
      <c r="E1196" s="210">
        <v>0</v>
      </c>
      <c r="F1196" s="144" t="s">
        <v>1947</v>
      </c>
    </row>
    <row r="1197" spans="2:6" x14ac:dyDescent="0.25">
      <c r="B1197" s="187">
        <v>44903.476388888892</v>
      </c>
      <c r="C1197" s="210">
        <v>1</v>
      </c>
      <c r="D1197" s="210">
        <v>1</v>
      </c>
      <c r="E1197" s="210">
        <v>0</v>
      </c>
      <c r="F1197" s="144" t="s">
        <v>1947</v>
      </c>
    </row>
    <row r="1198" spans="2:6" x14ac:dyDescent="0.25">
      <c r="B1198" s="187">
        <v>44903.476388888892</v>
      </c>
      <c r="C1198" s="210">
        <v>1</v>
      </c>
      <c r="D1198" s="210">
        <v>1</v>
      </c>
      <c r="E1198" s="210">
        <v>0</v>
      </c>
      <c r="F1198" s="144" t="s">
        <v>1947</v>
      </c>
    </row>
    <row r="1199" spans="2:6" x14ac:dyDescent="0.25">
      <c r="B1199" s="187">
        <v>44903.477083333331</v>
      </c>
      <c r="C1199" s="210">
        <v>1</v>
      </c>
      <c r="D1199" s="210">
        <v>1</v>
      </c>
      <c r="E1199" s="210">
        <v>0</v>
      </c>
      <c r="F1199" s="144" t="s">
        <v>1947</v>
      </c>
    </row>
    <row r="1200" spans="2:6" x14ac:dyDescent="0.25">
      <c r="B1200" s="187">
        <v>44903.477083333331</v>
      </c>
      <c r="C1200" s="210">
        <v>1</v>
      </c>
      <c r="D1200" s="210">
        <v>1</v>
      </c>
      <c r="E1200" s="210">
        <v>0</v>
      </c>
      <c r="F1200" s="144" t="s">
        <v>1947</v>
      </c>
    </row>
    <row r="1201" spans="2:6" x14ac:dyDescent="0.25">
      <c r="B1201" s="187">
        <v>44903.477083333331</v>
      </c>
      <c r="C1201" s="210">
        <v>1</v>
      </c>
      <c r="D1201" s="210">
        <v>1</v>
      </c>
      <c r="E1201" s="210">
        <v>0</v>
      </c>
      <c r="F1201" s="144" t="s">
        <v>1947</v>
      </c>
    </row>
    <row r="1202" spans="2:6" x14ac:dyDescent="0.25">
      <c r="B1202" s="187">
        <v>44903.477083333331</v>
      </c>
      <c r="C1202" s="210">
        <v>1</v>
      </c>
      <c r="D1202" s="210">
        <v>1</v>
      </c>
      <c r="E1202" s="210">
        <v>0</v>
      </c>
      <c r="F1202" s="144" t="s">
        <v>1947</v>
      </c>
    </row>
    <row r="1203" spans="2:6" x14ac:dyDescent="0.25">
      <c r="B1203" s="187">
        <v>44903.477083333331</v>
      </c>
      <c r="C1203" s="210">
        <v>1</v>
      </c>
      <c r="D1203" s="210">
        <v>1</v>
      </c>
      <c r="E1203" s="210">
        <v>0</v>
      </c>
      <c r="F1203" s="144" t="s">
        <v>1947</v>
      </c>
    </row>
    <row r="1204" spans="2:6" x14ac:dyDescent="0.25">
      <c r="B1204" s="187">
        <v>44903.477777777778</v>
      </c>
      <c r="C1204" s="210">
        <v>1</v>
      </c>
      <c r="D1204" s="210">
        <v>1</v>
      </c>
      <c r="E1204" s="210">
        <v>0</v>
      </c>
      <c r="F1204" s="144" t="s">
        <v>1947</v>
      </c>
    </row>
    <row r="1205" spans="2:6" x14ac:dyDescent="0.25">
      <c r="B1205" s="187">
        <v>44903.477777777778</v>
      </c>
      <c r="C1205" s="210">
        <v>1</v>
      </c>
      <c r="D1205" s="210">
        <v>1</v>
      </c>
      <c r="E1205" s="210">
        <v>0</v>
      </c>
      <c r="F1205" s="144" t="s">
        <v>1947</v>
      </c>
    </row>
    <row r="1206" spans="2:6" x14ac:dyDescent="0.25">
      <c r="B1206" s="187">
        <v>44903.478472222225</v>
      </c>
      <c r="C1206" s="210">
        <v>1</v>
      </c>
      <c r="D1206" s="210">
        <v>1</v>
      </c>
      <c r="E1206" s="210">
        <v>0</v>
      </c>
      <c r="F1206" s="144" t="s">
        <v>1947</v>
      </c>
    </row>
    <row r="1207" spans="2:6" x14ac:dyDescent="0.25">
      <c r="B1207" s="187">
        <v>44903.478472222225</v>
      </c>
      <c r="C1207" s="210">
        <v>1</v>
      </c>
      <c r="D1207" s="210">
        <v>1</v>
      </c>
      <c r="E1207" s="210">
        <v>0</v>
      </c>
      <c r="F1207" s="144" t="s">
        <v>1947</v>
      </c>
    </row>
    <row r="1208" spans="2:6" x14ac:dyDescent="0.25">
      <c r="B1208" s="187">
        <v>44903.478472222225</v>
      </c>
      <c r="C1208" s="210">
        <v>1</v>
      </c>
      <c r="D1208" s="210">
        <v>1</v>
      </c>
      <c r="E1208" s="210">
        <v>0</v>
      </c>
      <c r="F1208" s="144" t="s">
        <v>1947</v>
      </c>
    </row>
    <row r="1209" spans="2:6" x14ac:dyDescent="0.25">
      <c r="B1209" s="187">
        <v>44903.479166666664</v>
      </c>
      <c r="C1209" s="210">
        <v>1</v>
      </c>
      <c r="D1209" s="210">
        <v>1</v>
      </c>
      <c r="E1209" s="210">
        <v>0</v>
      </c>
      <c r="F1209" s="144" t="s">
        <v>1947</v>
      </c>
    </row>
    <row r="1210" spans="2:6" x14ac:dyDescent="0.25">
      <c r="B1210" s="187">
        <v>44903.479166666664</v>
      </c>
      <c r="C1210" s="210">
        <v>1</v>
      </c>
      <c r="D1210" s="210">
        <v>1</v>
      </c>
      <c r="E1210" s="210">
        <v>0</v>
      </c>
      <c r="F1210" s="144" t="s">
        <v>1947</v>
      </c>
    </row>
    <row r="1211" spans="2:6" x14ac:dyDescent="0.25">
      <c r="B1211" s="187">
        <v>44903.479166666664</v>
      </c>
      <c r="C1211" s="210">
        <v>1</v>
      </c>
      <c r="D1211" s="210">
        <v>1</v>
      </c>
      <c r="E1211" s="210">
        <v>0</v>
      </c>
      <c r="F1211" s="144" t="s">
        <v>1947</v>
      </c>
    </row>
    <row r="1212" spans="2:6" x14ac:dyDescent="0.25">
      <c r="B1212" s="187">
        <v>44903.479861111111</v>
      </c>
      <c r="C1212" s="210">
        <v>1</v>
      </c>
      <c r="D1212" s="210">
        <v>1</v>
      </c>
      <c r="E1212" s="210">
        <v>0</v>
      </c>
      <c r="F1212" s="144" t="s">
        <v>1947</v>
      </c>
    </row>
    <row r="1213" spans="2:6" x14ac:dyDescent="0.25">
      <c r="B1213" s="187">
        <v>44903.480555555558</v>
      </c>
      <c r="C1213" s="210">
        <v>1</v>
      </c>
      <c r="D1213" s="210">
        <v>1</v>
      </c>
      <c r="E1213" s="210">
        <v>0</v>
      </c>
      <c r="F1213" s="144" t="s">
        <v>1947</v>
      </c>
    </row>
    <row r="1214" spans="2:6" x14ac:dyDescent="0.25">
      <c r="B1214" s="187">
        <v>44903.481249999997</v>
      </c>
      <c r="C1214" s="210">
        <v>1</v>
      </c>
      <c r="D1214" s="210">
        <v>1</v>
      </c>
      <c r="E1214" s="210">
        <v>0</v>
      </c>
      <c r="F1214" s="144" t="s">
        <v>1947</v>
      </c>
    </row>
    <row r="1215" spans="2:6" x14ac:dyDescent="0.25">
      <c r="B1215" s="187">
        <v>44903.481944444444</v>
      </c>
      <c r="C1215" s="210">
        <v>500</v>
      </c>
      <c r="D1215" s="210">
        <v>498.25</v>
      </c>
      <c r="E1215" s="210">
        <v>1.75</v>
      </c>
      <c r="F1215" s="144" t="s">
        <v>6178</v>
      </c>
    </row>
    <row r="1216" spans="2:6" x14ac:dyDescent="0.25">
      <c r="B1216" s="187">
        <v>44903.482638888891</v>
      </c>
      <c r="C1216" s="210">
        <v>5000</v>
      </c>
      <c r="D1216" s="210">
        <v>4982.5</v>
      </c>
      <c r="E1216" s="210">
        <v>17.5</v>
      </c>
      <c r="F1216" s="144" t="s">
        <v>3402</v>
      </c>
    </row>
    <row r="1217" spans="2:6" x14ac:dyDescent="0.25">
      <c r="B1217" s="187">
        <v>44903.489583333336</v>
      </c>
      <c r="C1217" s="210">
        <v>250</v>
      </c>
      <c r="D1217" s="210">
        <v>249.12</v>
      </c>
      <c r="E1217" s="210">
        <v>0.88</v>
      </c>
      <c r="F1217" s="144" t="s">
        <v>565</v>
      </c>
    </row>
    <row r="1218" spans="2:6" x14ac:dyDescent="0.25">
      <c r="B1218" s="187">
        <v>44903.504861111112</v>
      </c>
      <c r="C1218" s="210">
        <v>50</v>
      </c>
      <c r="D1218" s="210">
        <v>49.82</v>
      </c>
      <c r="E1218" s="210">
        <v>0.18</v>
      </c>
      <c r="F1218" s="144" t="s">
        <v>1948</v>
      </c>
    </row>
    <row r="1219" spans="2:6" x14ac:dyDescent="0.25">
      <c r="B1219" s="187">
        <v>44903.506944444445</v>
      </c>
      <c r="C1219" s="210">
        <v>100</v>
      </c>
      <c r="D1219" s="210">
        <v>99.65</v>
      </c>
      <c r="E1219" s="210">
        <v>0.35</v>
      </c>
      <c r="F1219" s="144" t="s">
        <v>37</v>
      </c>
    </row>
    <row r="1220" spans="2:6" x14ac:dyDescent="0.25">
      <c r="B1220" s="187">
        <v>44903.509722222225</v>
      </c>
      <c r="C1220" s="210">
        <v>500</v>
      </c>
      <c r="D1220" s="210">
        <v>498.25</v>
      </c>
      <c r="E1220" s="210">
        <v>1.75</v>
      </c>
      <c r="F1220" s="144" t="s">
        <v>4813</v>
      </c>
    </row>
    <row r="1221" spans="2:6" x14ac:dyDescent="0.25">
      <c r="B1221" s="187">
        <v>44903.513888888891</v>
      </c>
      <c r="C1221" s="210">
        <v>100</v>
      </c>
      <c r="D1221" s="210">
        <v>99.65</v>
      </c>
      <c r="E1221" s="210">
        <v>0.35</v>
      </c>
      <c r="F1221" s="144" t="s">
        <v>410</v>
      </c>
    </row>
    <row r="1222" spans="2:6" x14ac:dyDescent="0.25">
      <c r="B1222" s="187">
        <v>44903.51458333333</v>
      </c>
      <c r="C1222" s="210">
        <v>100</v>
      </c>
      <c r="D1222" s="210">
        <v>99.65</v>
      </c>
      <c r="E1222" s="210">
        <v>0.35</v>
      </c>
      <c r="F1222" s="144" t="s">
        <v>4419</v>
      </c>
    </row>
    <row r="1223" spans="2:6" x14ac:dyDescent="0.25">
      <c r="B1223" s="187">
        <v>44903.517361111109</v>
      </c>
      <c r="C1223" s="210">
        <v>50</v>
      </c>
      <c r="D1223" s="210">
        <v>49.82</v>
      </c>
      <c r="E1223" s="210">
        <v>0.18</v>
      </c>
      <c r="F1223" s="144" t="s">
        <v>5709</v>
      </c>
    </row>
    <row r="1224" spans="2:6" x14ac:dyDescent="0.25">
      <c r="B1224" s="187">
        <v>44903.518750000003</v>
      </c>
      <c r="C1224" s="210">
        <v>10</v>
      </c>
      <c r="D1224" s="210">
        <v>9.9600000000000009</v>
      </c>
      <c r="E1224" s="210">
        <v>0.04</v>
      </c>
      <c r="F1224" s="144" t="s">
        <v>5709</v>
      </c>
    </row>
    <row r="1225" spans="2:6" x14ac:dyDescent="0.25">
      <c r="B1225" s="187">
        <v>44903.518750000003</v>
      </c>
      <c r="C1225" s="210">
        <v>300</v>
      </c>
      <c r="D1225" s="210">
        <v>298.95</v>
      </c>
      <c r="E1225" s="210">
        <v>1.05</v>
      </c>
      <c r="F1225" s="144" t="s">
        <v>2255</v>
      </c>
    </row>
    <row r="1226" spans="2:6" x14ac:dyDescent="0.25">
      <c r="B1226" s="187">
        <v>44903.519444444442</v>
      </c>
      <c r="C1226" s="210">
        <v>500</v>
      </c>
      <c r="D1226" s="210">
        <v>498.25</v>
      </c>
      <c r="E1226" s="210">
        <v>1.75</v>
      </c>
      <c r="F1226" s="144" t="s">
        <v>2127</v>
      </c>
    </row>
    <row r="1227" spans="2:6" x14ac:dyDescent="0.25">
      <c r="B1227" s="187">
        <v>44903.520138888889</v>
      </c>
      <c r="C1227" s="210">
        <v>4000</v>
      </c>
      <c r="D1227" s="210">
        <v>3986</v>
      </c>
      <c r="E1227" s="210">
        <v>14</v>
      </c>
      <c r="F1227" s="144" t="s">
        <v>1215</v>
      </c>
    </row>
    <row r="1228" spans="2:6" x14ac:dyDescent="0.25">
      <c r="B1228" s="187">
        <v>44903.527083333334</v>
      </c>
      <c r="C1228" s="210">
        <v>300</v>
      </c>
      <c r="D1228" s="210">
        <v>298.95</v>
      </c>
      <c r="E1228" s="210">
        <v>1.05</v>
      </c>
      <c r="F1228" s="144" t="s">
        <v>3034</v>
      </c>
    </row>
    <row r="1229" spans="2:6" x14ac:dyDescent="0.25">
      <c r="B1229" s="187">
        <v>44903.527777777781</v>
      </c>
      <c r="C1229" s="210">
        <v>300</v>
      </c>
      <c r="D1229" s="210">
        <v>298.95</v>
      </c>
      <c r="E1229" s="210">
        <v>1.05</v>
      </c>
      <c r="F1229" s="144" t="s">
        <v>2303</v>
      </c>
    </row>
    <row r="1230" spans="2:6" x14ac:dyDescent="0.25">
      <c r="B1230" s="187">
        <v>44903.527777777781</v>
      </c>
      <c r="C1230" s="210">
        <v>5500</v>
      </c>
      <c r="D1230" s="210">
        <v>5480.75</v>
      </c>
      <c r="E1230" s="210">
        <v>19.25</v>
      </c>
      <c r="F1230" s="144" t="s">
        <v>2887</v>
      </c>
    </row>
    <row r="1231" spans="2:6" x14ac:dyDescent="0.25">
      <c r="B1231" s="187">
        <v>44903.541666666664</v>
      </c>
      <c r="C1231" s="210">
        <v>300</v>
      </c>
      <c r="D1231" s="210">
        <v>298.95</v>
      </c>
      <c r="E1231" s="210">
        <v>1.05</v>
      </c>
      <c r="F1231" s="144" t="s">
        <v>6119</v>
      </c>
    </row>
    <row r="1232" spans="2:6" x14ac:dyDescent="0.25">
      <c r="B1232" s="187">
        <v>44903.547222222223</v>
      </c>
      <c r="C1232" s="210">
        <v>500</v>
      </c>
      <c r="D1232" s="210">
        <v>498.25</v>
      </c>
      <c r="E1232" s="210">
        <v>1.75</v>
      </c>
      <c r="F1232" s="144" t="s">
        <v>3002</v>
      </c>
    </row>
    <row r="1233" spans="2:6" x14ac:dyDescent="0.25">
      <c r="B1233" s="187">
        <v>44903.550694444442</v>
      </c>
      <c r="C1233" s="210">
        <v>5</v>
      </c>
      <c r="D1233" s="210">
        <v>4.9800000000000004</v>
      </c>
      <c r="E1233" s="210">
        <v>0.02</v>
      </c>
      <c r="F1233" s="144" t="s">
        <v>2744</v>
      </c>
    </row>
    <row r="1234" spans="2:6" x14ac:dyDescent="0.25">
      <c r="B1234" s="187">
        <v>44903.554861111108</v>
      </c>
      <c r="C1234" s="210">
        <v>29</v>
      </c>
      <c r="D1234" s="210">
        <v>28.9</v>
      </c>
      <c r="E1234" s="210">
        <v>0.1</v>
      </c>
      <c r="F1234" s="144" t="s">
        <v>79</v>
      </c>
    </row>
    <row r="1235" spans="2:6" x14ac:dyDescent="0.25">
      <c r="B1235" s="187">
        <v>44903.566666666666</v>
      </c>
      <c r="C1235" s="210">
        <v>6.66</v>
      </c>
      <c r="D1235" s="210">
        <v>6.64</v>
      </c>
      <c r="E1235" s="210">
        <v>0.02</v>
      </c>
      <c r="F1235" s="144" t="s">
        <v>6256</v>
      </c>
    </row>
    <row r="1236" spans="2:6" x14ac:dyDescent="0.25">
      <c r="B1236" s="187">
        <v>44903.568749999999</v>
      </c>
      <c r="C1236" s="210">
        <v>50</v>
      </c>
      <c r="D1236" s="210">
        <v>49.82</v>
      </c>
      <c r="E1236" s="210">
        <v>0.18</v>
      </c>
      <c r="F1236" s="144" t="s">
        <v>5984</v>
      </c>
    </row>
    <row r="1237" spans="2:6" x14ac:dyDescent="0.25">
      <c r="B1237" s="187">
        <v>44903.570138888892</v>
      </c>
      <c r="C1237" s="210">
        <v>1500</v>
      </c>
      <c r="D1237" s="210">
        <v>1494.75</v>
      </c>
      <c r="E1237" s="210">
        <v>5.25</v>
      </c>
      <c r="F1237" s="144" t="s">
        <v>180</v>
      </c>
    </row>
    <row r="1238" spans="2:6" x14ac:dyDescent="0.25">
      <c r="B1238" s="187">
        <v>44903.575694444444</v>
      </c>
      <c r="C1238" s="210">
        <v>500</v>
      </c>
      <c r="D1238" s="210">
        <v>498.25</v>
      </c>
      <c r="E1238" s="210">
        <v>1.75</v>
      </c>
      <c r="F1238" s="144" t="s">
        <v>2526</v>
      </c>
    </row>
    <row r="1239" spans="2:6" x14ac:dyDescent="0.25">
      <c r="B1239" s="187">
        <v>44903.577777777777</v>
      </c>
      <c r="C1239" s="210">
        <v>1</v>
      </c>
      <c r="D1239" s="210">
        <v>1</v>
      </c>
      <c r="E1239" s="210">
        <v>0</v>
      </c>
      <c r="F1239" s="144" t="s">
        <v>7279</v>
      </c>
    </row>
    <row r="1240" spans="2:6" x14ac:dyDescent="0.25">
      <c r="B1240" s="187">
        <v>44903.57916666667</v>
      </c>
      <c r="C1240" s="210">
        <v>1740</v>
      </c>
      <c r="D1240" s="210">
        <v>1733.91</v>
      </c>
      <c r="E1240" s="210">
        <v>6.09</v>
      </c>
      <c r="F1240" s="144" t="s">
        <v>2282</v>
      </c>
    </row>
    <row r="1241" spans="2:6" x14ac:dyDescent="0.25">
      <c r="B1241" s="187">
        <v>44903.579861111109</v>
      </c>
      <c r="C1241" s="210">
        <v>5000</v>
      </c>
      <c r="D1241" s="210">
        <v>4982.5</v>
      </c>
      <c r="E1241" s="210">
        <v>17.5</v>
      </c>
      <c r="F1241" s="144" t="s">
        <v>2768</v>
      </c>
    </row>
    <row r="1242" spans="2:6" x14ac:dyDescent="0.25">
      <c r="B1242" s="187">
        <v>44903.580555555556</v>
      </c>
      <c r="C1242" s="210">
        <v>10</v>
      </c>
      <c r="D1242" s="210">
        <v>9.9600000000000009</v>
      </c>
      <c r="E1242" s="210">
        <v>0.04</v>
      </c>
      <c r="F1242" s="144" t="s">
        <v>438</v>
      </c>
    </row>
    <row r="1243" spans="2:6" x14ac:dyDescent="0.25">
      <c r="B1243" s="187">
        <v>44903.581944444442</v>
      </c>
      <c r="C1243" s="210">
        <v>10000</v>
      </c>
      <c r="D1243" s="210">
        <v>9965</v>
      </c>
      <c r="E1243" s="210">
        <v>35</v>
      </c>
      <c r="F1243" s="144" t="s">
        <v>2758</v>
      </c>
    </row>
    <row r="1244" spans="2:6" x14ac:dyDescent="0.25">
      <c r="B1244" s="187">
        <v>44903.593055555553</v>
      </c>
      <c r="C1244" s="210">
        <v>200</v>
      </c>
      <c r="D1244" s="210">
        <v>199.3</v>
      </c>
      <c r="E1244" s="210">
        <v>0.7</v>
      </c>
      <c r="F1244" s="144" t="s">
        <v>1694</v>
      </c>
    </row>
    <row r="1245" spans="2:6" x14ac:dyDescent="0.25">
      <c r="B1245" s="187">
        <v>44903.59375</v>
      </c>
      <c r="C1245" s="210">
        <v>2345</v>
      </c>
      <c r="D1245" s="210">
        <v>2336.79</v>
      </c>
      <c r="E1245" s="210">
        <v>8.2100000000000009</v>
      </c>
      <c r="F1245" s="144" t="s">
        <v>7318</v>
      </c>
    </row>
    <row r="1246" spans="2:6" x14ac:dyDescent="0.25">
      <c r="B1246" s="187">
        <v>44903.597222222219</v>
      </c>
      <c r="C1246" s="210">
        <v>1</v>
      </c>
      <c r="D1246" s="210">
        <v>1</v>
      </c>
      <c r="E1246" s="210">
        <v>0</v>
      </c>
      <c r="F1246" s="144" t="s">
        <v>2705</v>
      </c>
    </row>
    <row r="1247" spans="2:6" x14ac:dyDescent="0.25">
      <c r="B1247" s="187">
        <v>44903.602083333331</v>
      </c>
      <c r="C1247" s="210">
        <v>100</v>
      </c>
      <c r="D1247" s="210">
        <v>99.65</v>
      </c>
      <c r="E1247" s="210">
        <v>0.35</v>
      </c>
      <c r="F1247" s="144" t="s">
        <v>1643</v>
      </c>
    </row>
    <row r="1248" spans="2:6" x14ac:dyDescent="0.25">
      <c r="B1248" s="187">
        <v>44903.605555555558</v>
      </c>
      <c r="C1248" s="210">
        <v>1</v>
      </c>
      <c r="D1248" s="210">
        <v>1</v>
      </c>
      <c r="E1248" s="210">
        <v>0</v>
      </c>
      <c r="F1248" s="144" t="s">
        <v>3577</v>
      </c>
    </row>
    <row r="1249" spans="2:6" x14ac:dyDescent="0.25">
      <c r="B1249" s="187">
        <v>44903.609722222223</v>
      </c>
      <c r="C1249" s="210">
        <v>10</v>
      </c>
      <c r="D1249" s="210">
        <v>9.9600000000000009</v>
      </c>
      <c r="E1249" s="210">
        <v>0.04</v>
      </c>
      <c r="F1249" s="144" t="s">
        <v>7319</v>
      </c>
    </row>
    <row r="1250" spans="2:6" x14ac:dyDescent="0.25">
      <c r="B1250" s="187">
        <v>44903.616666666669</v>
      </c>
      <c r="C1250" s="210">
        <v>1000</v>
      </c>
      <c r="D1250" s="210">
        <v>996.5</v>
      </c>
      <c r="E1250" s="210">
        <v>3.5</v>
      </c>
      <c r="F1250" s="144" t="s">
        <v>5056</v>
      </c>
    </row>
    <row r="1251" spans="2:6" x14ac:dyDescent="0.25">
      <c r="B1251" s="187">
        <v>44903.622916666667</v>
      </c>
      <c r="C1251" s="210">
        <v>50</v>
      </c>
      <c r="D1251" s="210">
        <v>49.82</v>
      </c>
      <c r="E1251" s="210">
        <v>0.18</v>
      </c>
      <c r="F1251" s="144" t="s">
        <v>7309</v>
      </c>
    </row>
    <row r="1252" spans="2:6" x14ac:dyDescent="0.25">
      <c r="B1252" s="187">
        <v>44903.622916666667</v>
      </c>
      <c r="C1252" s="210">
        <v>500</v>
      </c>
      <c r="D1252" s="210">
        <v>498.25</v>
      </c>
      <c r="E1252" s="210">
        <v>1.75</v>
      </c>
      <c r="F1252" s="144" t="s">
        <v>5219</v>
      </c>
    </row>
    <row r="1253" spans="2:6" x14ac:dyDescent="0.25">
      <c r="B1253" s="187">
        <v>44903.627083333333</v>
      </c>
      <c r="C1253" s="210">
        <v>300</v>
      </c>
      <c r="D1253" s="210">
        <v>298.95</v>
      </c>
      <c r="E1253" s="210">
        <v>1.05</v>
      </c>
      <c r="F1253" s="144" t="s">
        <v>4741</v>
      </c>
    </row>
    <row r="1254" spans="2:6" x14ac:dyDescent="0.25">
      <c r="B1254" s="187">
        <v>44903.628472222219</v>
      </c>
      <c r="C1254" s="210">
        <v>500</v>
      </c>
      <c r="D1254" s="210">
        <v>498.25</v>
      </c>
      <c r="E1254" s="210">
        <v>1.75</v>
      </c>
      <c r="F1254" s="144" t="s">
        <v>4144</v>
      </c>
    </row>
    <row r="1255" spans="2:6" x14ac:dyDescent="0.25">
      <c r="B1255" s="187">
        <v>44903.635416666664</v>
      </c>
      <c r="C1255" s="210">
        <v>10</v>
      </c>
      <c r="D1255" s="210">
        <v>9.75</v>
      </c>
      <c r="E1255" s="210">
        <v>0.25</v>
      </c>
      <c r="F1255" s="144" t="s">
        <v>7320</v>
      </c>
    </row>
    <row r="1256" spans="2:6" x14ac:dyDescent="0.25">
      <c r="B1256" s="187">
        <v>44903.64166666667</v>
      </c>
      <c r="C1256" s="210">
        <v>5000</v>
      </c>
      <c r="D1256" s="210">
        <v>4982.5</v>
      </c>
      <c r="E1256" s="210">
        <v>17.5</v>
      </c>
      <c r="F1256" s="144" t="s">
        <v>1366</v>
      </c>
    </row>
    <row r="1257" spans="2:6" x14ac:dyDescent="0.25">
      <c r="B1257" s="187">
        <v>44903.643055555556</v>
      </c>
      <c r="C1257" s="210">
        <v>10</v>
      </c>
      <c r="D1257" s="210">
        <v>9.9600000000000009</v>
      </c>
      <c r="E1257" s="210">
        <v>0.04</v>
      </c>
      <c r="F1257" s="144" t="s">
        <v>878</v>
      </c>
    </row>
    <row r="1258" spans="2:6" x14ac:dyDescent="0.25">
      <c r="B1258" s="187">
        <v>44903.643750000003</v>
      </c>
      <c r="C1258" s="210">
        <v>500</v>
      </c>
      <c r="D1258" s="210">
        <v>498.25</v>
      </c>
      <c r="E1258" s="210">
        <v>1.75</v>
      </c>
      <c r="F1258" s="144" t="s">
        <v>7321</v>
      </c>
    </row>
    <row r="1259" spans="2:6" x14ac:dyDescent="0.25">
      <c r="B1259" s="187">
        <v>44903.647222222222</v>
      </c>
      <c r="C1259" s="210">
        <v>34.93</v>
      </c>
      <c r="D1259" s="210">
        <v>34.81</v>
      </c>
      <c r="E1259" s="210">
        <v>0.12</v>
      </c>
      <c r="F1259" s="144" t="s">
        <v>927</v>
      </c>
    </row>
    <row r="1260" spans="2:6" x14ac:dyDescent="0.25">
      <c r="B1260" s="187">
        <v>44903.648611111108</v>
      </c>
      <c r="C1260" s="210">
        <v>4000</v>
      </c>
      <c r="D1260" s="210">
        <v>3986</v>
      </c>
      <c r="E1260" s="210">
        <v>14</v>
      </c>
      <c r="F1260" s="144" t="s">
        <v>4647</v>
      </c>
    </row>
    <row r="1261" spans="2:6" x14ac:dyDescent="0.25">
      <c r="B1261" s="187">
        <v>44903.651388888888</v>
      </c>
      <c r="C1261" s="210">
        <v>1200</v>
      </c>
      <c r="D1261" s="210">
        <v>1195.8</v>
      </c>
      <c r="E1261" s="210">
        <v>4.2</v>
      </c>
      <c r="F1261" s="144" t="s">
        <v>3209</v>
      </c>
    </row>
    <row r="1262" spans="2:6" x14ac:dyDescent="0.25">
      <c r="B1262" s="187">
        <v>44903.654166666667</v>
      </c>
      <c r="C1262" s="210">
        <v>1000</v>
      </c>
      <c r="D1262" s="210">
        <v>996.5</v>
      </c>
      <c r="E1262" s="210">
        <v>3.5</v>
      </c>
      <c r="F1262" s="144" t="s">
        <v>2994</v>
      </c>
    </row>
    <row r="1263" spans="2:6" x14ac:dyDescent="0.25">
      <c r="B1263" s="187">
        <v>44903.654166666667</v>
      </c>
      <c r="C1263" s="210">
        <v>100</v>
      </c>
      <c r="D1263" s="210">
        <v>99.65</v>
      </c>
      <c r="E1263" s="210">
        <v>0.35</v>
      </c>
      <c r="F1263" s="144" t="s">
        <v>257</v>
      </c>
    </row>
    <row r="1264" spans="2:6" x14ac:dyDescent="0.25">
      <c r="B1264" s="187">
        <v>44903.67083333333</v>
      </c>
      <c r="C1264" s="210">
        <v>10</v>
      </c>
      <c r="D1264" s="210">
        <v>9.9600000000000009</v>
      </c>
      <c r="E1264" s="210">
        <v>0.04</v>
      </c>
      <c r="F1264" s="144" t="s">
        <v>1521</v>
      </c>
    </row>
    <row r="1265" spans="2:6" x14ac:dyDescent="0.25">
      <c r="B1265" s="187">
        <v>44903.699305555558</v>
      </c>
      <c r="C1265" s="210">
        <v>10</v>
      </c>
      <c r="D1265" s="210">
        <v>9.9600000000000009</v>
      </c>
      <c r="E1265" s="210">
        <v>0.04</v>
      </c>
      <c r="F1265" s="144" t="s">
        <v>332</v>
      </c>
    </row>
    <row r="1266" spans="2:6" x14ac:dyDescent="0.25">
      <c r="B1266" s="187">
        <v>44903.711111111108</v>
      </c>
      <c r="C1266" s="210">
        <v>9.99</v>
      </c>
      <c r="D1266" s="210">
        <v>9.9600000000000009</v>
      </c>
      <c r="E1266" s="210">
        <v>0.03</v>
      </c>
      <c r="F1266" s="144" t="s">
        <v>438</v>
      </c>
    </row>
    <row r="1267" spans="2:6" x14ac:dyDescent="0.25">
      <c r="B1267" s="187">
        <v>44903.71597222222</v>
      </c>
      <c r="C1267" s="210">
        <v>10</v>
      </c>
      <c r="D1267" s="210">
        <v>9.9600000000000009</v>
      </c>
      <c r="E1267" s="210">
        <v>0.04</v>
      </c>
      <c r="F1267" s="144" t="s">
        <v>4407</v>
      </c>
    </row>
    <row r="1268" spans="2:6" x14ac:dyDescent="0.25">
      <c r="B1268" s="187">
        <v>44903.729861111111</v>
      </c>
      <c r="C1268" s="210">
        <v>1</v>
      </c>
      <c r="D1268" s="210">
        <v>1</v>
      </c>
      <c r="E1268" s="210">
        <v>0</v>
      </c>
      <c r="F1268" s="144" t="s">
        <v>1947</v>
      </c>
    </row>
    <row r="1269" spans="2:6" x14ac:dyDescent="0.25">
      <c r="B1269" s="187">
        <v>44903.734027777777</v>
      </c>
      <c r="C1269" s="210">
        <v>2500</v>
      </c>
      <c r="D1269" s="210">
        <v>2491.25</v>
      </c>
      <c r="E1269" s="210">
        <v>8.75</v>
      </c>
      <c r="F1269" s="144" t="s">
        <v>7322</v>
      </c>
    </row>
    <row r="1270" spans="2:6" x14ac:dyDescent="0.25">
      <c r="B1270" s="187">
        <v>44903.736111111109</v>
      </c>
      <c r="C1270" s="210">
        <v>62.23</v>
      </c>
      <c r="D1270" s="210">
        <v>62.01</v>
      </c>
      <c r="E1270" s="210">
        <v>0.22</v>
      </c>
      <c r="F1270" s="144" t="s">
        <v>31</v>
      </c>
    </row>
    <row r="1271" spans="2:6" x14ac:dyDescent="0.25">
      <c r="B1271" s="187">
        <v>44903.753472222219</v>
      </c>
      <c r="C1271" s="210">
        <v>700</v>
      </c>
      <c r="D1271" s="210">
        <v>697.55</v>
      </c>
      <c r="E1271" s="210">
        <v>2.4500000000000002</v>
      </c>
      <c r="F1271" s="144" t="s">
        <v>2133</v>
      </c>
    </row>
    <row r="1272" spans="2:6" x14ac:dyDescent="0.25">
      <c r="B1272" s="187">
        <v>44903.76666666667</v>
      </c>
      <c r="C1272" s="210">
        <v>100</v>
      </c>
      <c r="D1272" s="210">
        <v>99.65</v>
      </c>
      <c r="E1272" s="210">
        <v>0.35</v>
      </c>
      <c r="F1272" s="144" t="s">
        <v>4710</v>
      </c>
    </row>
    <row r="1273" spans="2:6" x14ac:dyDescent="0.25">
      <c r="B1273" s="187">
        <v>44903.772222222222</v>
      </c>
      <c r="C1273" s="210">
        <v>2000</v>
      </c>
      <c r="D1273" s="210">
        <v>1993</v>
      </c>
      <c r="E1273" s="210">
        <v>7</v>
      </c>
      <c r="F1273" s="144" t="s">
        <v>4438</v>
      </c>
    </row>
    <row r="1274" spans="2:6" x14ac:dyDescent="0.25">
      <c r="B1274" s="187">
        <v>44903.782638888886</v>
      </c>
      <c r="C1274" s="210">
        <v>840</v>
      </c>
      <c r="D1274" s="210">
        <v>837.06</v>
      </c>
      <c r="E1274" s="210">
        <v>2.94</v>
      </c>
      <c r="F1274" s="144" t="s">
        <v>1901</v>
      </c>
    </row>
    <row r="1275" spans="2:6" x14ac:dyDescent="0.25">
      <c r="B1275" s="187">
        <v>44903.788194444445</v>
      </c>
      <c r="C1275" s="210">
        <v>100</v>
      </c>
      <c r="D1275" s="210">
        <v>99.65</v>
      </c>
      <c r="E1275" s="210">
        <v>0.35</v>
      </c>
      <c r="F1275" s="144" t="s">
        <v>2590</v>
      </c>
    </row>
    <row r="1276" spans="2:6" x14ac:dyDescent="0.25">
      <c r="B1276" s="187">
        <v>44903.798611111109</v>
      </c>
      <c r="C1276" s="210">
        <v>1000</v>
      </c>
      <c r="D1276" s="210">
        <v>996.5</v>
      </c>
      <c r="E1276" s="210">
        <v>3.5</v>
      </c>
      <c r="F1276" s="144" t="s">
        <v>7323</v>
      </c>
    </row>
    <row r="1277" spans="2:6" x14ac:dyDescent="0.25">
      <c r="B1277" s="187">
        <v>44903.799305555556</v>
      </c>
      <c r="C1277" s="210">
        <v>100</v>
      </c>
      <c r="D1277" s="210">
        <v>99.65</v>
      </c>
      <c r="E1277" s="210">
        <v>0.35</v>
      </c>
      <c r="F1277" s="144" t="s">
        <v>2845</v>
      </c>
    </row>
    <row r="1278" spans="2:6" x14ac:dyDescent="0.25">
      <c r="B1278" s="187">
        <v>44903.8</v>
      </c>
      <c r="C1278" s="210">
        <v>50</v>
      </c>
      <c r="D1278" s="210">
        <v>49.82</v>
      </c>
      <c r="E1278" s="210">
        <v>0.18</v>
      </c>
      <c r="F1278" s="144" t="s">
        <v>4822</v>
      </c>
    </row>
    <row r="1279" spans="2:6" x14ac:dyDescent="0.25">
      <c r="B1279" s="187">
        <v>44903.8125</v>
      </c>
      <c r="C1279" s="210">
        <v>25000</v>
      </c>
      <c r="D1279" s="210">
        <v>24912.5</v>
      </c>
      <c r="E1279" s="210">
        <v>87.5</v>
      </c>
      <c r="F1279" s="144" t="s">
        <v>1559</v>
      </c>
    </row>
    <row r="1280" spans="2:6" x14ac:dyDescent="0.25">
      <c r="B1280" s="187">
        <v>44903.822916666664</v>
      </c>
      <c r="C1280" s="210">
        <v>1000</v>
      </c>
      <c r="D1280" s="210">
        <v>996.5</v>
      </c>
      <c r="E1280" s="210">
        <v>3.5</v>
      </c>
      <c r="F1280" s="144" t="s">
        <v>7324</v>
      </c>
    </row>
    <row r="1281" spans="2:6" x14ac:dyDescent="0.25">
      <c r="B1281" s="187">
        <v>44903.838888888888</v>
      </c>
      <c r="C1281" s="210">
        <v>2000</v>
      </c>
      <c r="D1281" s="210">
        <v>1993</v>
      </c>
      <c r="E1281" s="210">
        <v>7</v>
      </c>
      <c r="F1281" s="144" t="s">
        <v>3380</v>
      </c>
    </row>
    <row r="1282" spans="2:6" x14ac:dyDescent="0.25">
      <c r="B1282" s="187">
        <v>44903.839583333334</v>
      </c>
      <c r="C1282" s="210">
        <v>2000</v>
      </c>
      <c r="D1282" s="210">
        <v>1993</v>
      </c>
      <c r="E1282" s="210">
        <v>7</v>
      </c>
      <c r="F1282" s="144" t="s">
        <v>5612</v>
      </c>
    </row>
    <row r="1283" spans="2:6" x14ac:dyDescent="0.25">
      <c r="B1283" s="187">
        <v>44903.84375</v>
      </c>
      <c r="C1283" s="210">
        <v>1500</v>
      </c>
      <c r="D1283" s="210">
        <v>1494.75</v>
      </c>
      <c r="E1283" s="210">
        <v>5.25</v>
      </c>
      <c r="F1283" s="144" t="s">
        <v>2295</v>
      </c>
    </row>
    <row r="1284" spans="2:6" x14ac:dyDescent="0.25">
      <c r="B1284" s="187">
        <v>44903.845138888886</v>
      </c>
      <c r="C1284" s="210">
        <v>500</v>
      </c>
      <c r="D1284" s="210">
        <v>498.25</v>
      </c>
      <c r="E1284" s="210">
        <v>1.75</v>
      </c>
      <c r="F1284" s="144" t="s">
        <v>3507</v>
      </c>
    </row>
    <row r="1285" spans="2:6" x14ac:dyDescent="0.25">
      <c r="B1285" s="187">
        <v>44903.845833333333</v>
      </c>
      <c r="C1285" s="210">
        <v>500</v>
      </c>
      <c r="D1285" s="210">
        <v>498.25</v>
      </c>
      <c r="E1285" s="210">
        <v>1.75</v>
      </c>
      <c r="F1285" s="144" t="s">
        <v>7325</v>
      </c>
    </row>
    <row r="1286" spans="2:6" x14ac:dyDescent="0.25">
      <c r="B1286" s="187">
        <v>44903.868750000001</v>
      </c>
      <c r="C1286" s="210">
        <v>10</v>
      </c>
      <c r="D1286" s="210">
        <v>9.9600000000000009</v>
      </c>
      <c r="E1286" s="210">
        <v>0.04</v>
      </c>
      <c r="F1286" s="144" t="s">
        <v>3318</v>
      </c>
    </row>
    <row r="1287" spans="2:6" x14ac:dyDescent="0.25">
      <c r="B1287" s="187">
        <v>44903.885416666664</v>
      </c>
      <c r="C1287" s="210">
        <v>2000</v>
      </c>
      <c r="D1287" s="210">
        <v>1993</v>
      </c>
      <c r="E1287" s="210">
        <v>7</v>
      </c>
      <c r="F1287" s="144" t="s">
        <v>165</v>
      </c>
    </row>
    <row r="1288" spans="2:6" x14ac:dyDescent="0.25">
      <c r="B1288" s="187">
        <v>44903.893750000003</v>
      </c>
      <c r="C1288" s="210">
        <v>500</v>
      </c>
      <c r="D1288" s="210">
        <v>498.25</v>
      </c>
      <c r="E1288" s="210">
        <v>1.75</v>
      </c>
      <c r="F1288" s="144" t="s">
        <v>4046</v>
      </c>
    </row>
    <row r="1289" spans="2:6" x14ac:dyDescent="0.25">
      <c r="B1289" s="187">
        <v>44903.90625</v>
      </c>
      <c r="C1289" s="210">
        <v>9.98</v>
      </c>
      <c r="D1289" s="210">
        <v>9.9499999999999993</v>
      </c>
      <c r="E1289" s="210">
        <v>0.03</v>
      </c>
      <c r="F1289" s="144" t="s">
        <v>438</v>
      </c>
    </row>
    <row r="1290" spans="2:6" x14ac:dyDescent="0.25">
      <c r="B1290" s="187">
        <v>44903.916666666664</v>
      </c>
      <c r="C1290" s="210">
        <v>2500</v>
      </c>
      <c r="D1290" s="210">
        <v>2491.25</v>
      </c>
      <c r="E1290" s="210">
        <v>8.75</v>
      </c>
      <c r="F1290" s="144" t="s">
        <v>5005</v>
      </c>
    </row>
    <row r="1291" spans="2:6" x14ac:dyDescent="0.25">
      <c r="B1291" s="187">
        <v>44903.919444444444</v>
      </c>
      <c r="C1291" s="210">
        <v>200</v>
      </c>
      <c r="D1291" s="210">
        <v>199.3</v>
      </c>
      <c r="E1291" s="210">
        <v>0.7</v>
      </c>
      <c r="F1291" s="144" t="s">
        <v>4201</v>
      </c>
    </row>
    <row r="1292" spans="2:6" x14ac:dyDescent="0.25">
      <c r="B1292" s="187">
        <v>44903.938888888886</v>
      </c>
      <c r="C1292" s="210">
        <v>1000</v>
      </c>
      <c r="D1292" s="210">
        <v>996.5</v>
      </c>
      <c r="E1292" s="210">
        <v>3.5</v>
      </c>
      <c r="F1292" s="144" t="s">
        <v>2177</v>
      </c>
    </row>
    <row r="1293" spans="2:6" x14ac:dyDescent="0.25">
      <c r="B1293" s="187">
        <v>44903.962500000001</v>
      </c>
      <c r="C1293" s="210">
        <v>100</v>
      </c>
      <c r="D1293" s="210">
        <v>99.65</v>
      </c>
      <c r="E1293" s="210">
        <v>0.35</v>
      </c>
      <c r="F1293" s="144" t="s">
        <v>4152</v>
      </c>
    </row>
    <row r="1294" spans="2:6" x14ac:dyDescent="0.25">
      <c r="B1294" s="187">
        <v>44903.973611111112</v>
      </c>
      <c r="C1294" s="210">
        <v>1</v>
      </c>
      <c r="D1294" s="210">
        <v>1</v>
      </c>
      <c r="E1294" s="210">
        <v>0</v>
      </c>
      <c r="F1294" s="144" t="s">
        <v>2135</v>
      </c>
    </row>
    <row r="1295" spans="2:6" x14ac:dyDescent="0.25">
      <c r="B1295" s="187">
        <v>44903.977083333331</v>
      </c>
      <c r="C1295" s="210">
        <v>750</v>
      </c>
      <c r="D1295" s="210">
        <v>747.37</v>
      </c>
      <c r="E1295" s="210">
        <v>2.63</v>
      </c>
      <c r="F1295" s="144" t="s">
        <v>7326</v>
      </c>
    </row>
    <row r="1296" spans="2:6" x14ac:dyDescent="0.25">
      <c r="B1296" s="187">
        <v>44904.027083333334</v>
      </c>
      <c r="C1296" s="210">
        <v>500</v>
      </c>
      <c r="D1296" s="210">
        <v>498.25</v>
      </c>
      <c r="E1296" s="210">
        <v>1.75</v>
      </c>
      <c r="F1296" s="144" t="s">
        <v>7327</v>
      </c>
    </row>
    <row r="1297" spans="2:6" x14ac:dyDescent="0.25">
      <c r="B1297" s="187">
        <v>44904.029861111114</v>
      </c>
      <c r="C1297" s="210">
        <v>580</v>
      </c>
      <c r="D1297" s="210">
        <v>577.97</v>
      </c>
      <c r="E1297" s="210">
        <v>2.0299999999999998</v>
      </c>
      <c r="F1297" s="144" t="s">
        <v>4380</v>
      </c>
    </row>
    <row r="1298" spans="2:6" x14ac:dyDescent="0.25">
      <c r="B1298" s="187">
        <v>44904.03402777778</v>
      </c>
      <c r="C1298" s="210">
        <v>100</v>
      </c>
      <c r="D1298" s="210">
        <v>99.65</v>
      </c>
      <c r="E1298" s="210">
        <v>0.35</v>
      </c>
      <c r="F1298" s="144" t="s">
        <v>5333</v>
      </c>
    </row>
    <row r="1299" spans="2:6" x14ac:dyDescent="0.25">
      <c r="B1299" s="187">
        <v>44904.044444444444</v>
      </c>
      <c r="C1299" s="210">
        <v>20</v>
      </c>
      <c r="D1299" s="210">
        <v>19.93</v>
      </c>
      <c r="E1299" s="210">
        <v>7.0000000000000007E-2</v>
      </c>
      <c r="F1299" s="144" t="s">
        <v>1603</v>
      </c>
    </row>
    <row r="1300" spans="2:6" x14ac:dyDescent="0.25">
      <c r="B1300" s="187">
        <v>44904.052083333336</v>
      </c>
      <c r="C1300" s="210">
        <v>7000</v>
      </c>
      <c r="D1300" s="210">
        <v>6975.5</v>
      </c>
      <c r="E1300" s="210">
        <v>24.5</v>
      </c>
      <c r="F1300" s="144" t="s">
        <v>4267</v>
      </c>
    </row>
    <row r="1301" spans="2:6" x14ac:dyDescent="0.25">
      <c r="B1301" s="187">
        <v>44904.052083333336</v>
      </c>
      <c r="C1301" s="210">
        <v>10</v>
      </c>
      <c r="D1301" s="210">
        <v>9.9600000000000009</v>
      </c>
      <c r="E1301" s="210">
        <v>0.04</v>
      </c>
      <c r="F1301" s="144" t="s">
        <v>5210</v>
      </c>
    </row>
    <row r="1302" spans="2:6" x14ac:dyDescent="0.25">
      <c r="B1302" s="187">
        <v>44904.143055555556</v>
      </c>
      <c r="C1302" s="210">
        <v>10</v>
      </c>
      <c r="D1302" s="210">
        <v>9.9600000000000009</v>
      </c>
      <c r="E1302" s="210">
        <v>0.04</v>
      </c>
      <c r="F1302" s="144" t="s">
        <v>3098</v>
      </c>
    </row>
    <row r="1303" spans="2:6" x14ac:dyDescent="0.25">
      <c r="B1303" s="187">
        <v>44904.193749999999</v>
      </c>
      <c r="C1303" s="210">
        <v>100</v>
      </c>
      <c r="D1303" s="210">
        <v>99.65</v>
      </c>
      <c r="E1303" s="210">
        <v>0.35</v>
      </c>
      <c r="F1303" s="144" t="s">
        <v>96</v>
      </c>
    </row>
    <row r="1304" spans="2:6" x14ac:dyDescent="0.25">
      <c r="B1304" s="187">
        <v>44904.206250000003</v>
      </c>
      <c r="C1304" s="210">
        <v>25</v>
      </c>
      <c r="D1304" s="210">
        <v>24.91</v>
      </c>
      <c r="E1304" s="210">
        <v>0.09</v>
      </c>
      <c r="F1304" s="144" t="s">
        <v>79</v>
      </c>
    </row>
    <row r="1305" spans="2:6" x14ac:dyDescent="0.25">
      <c r="B1305" s="187">
        <v>44904.282638888886</v>
      </c>
      <c r="C1305" s="210">
        <v>20000</v>
      </c>
      <c r="D1305" s="210">
        <v>19930</v>
      </c>
      <c r="E1305" s="210">
        <v>70</v>
      </c>
      <c r="F1305" s="144" t="s">
        <v>7328</v>
      </c>
    </row>
    <row r="1306" spans="2:6" x14ac:dyDescent="0.25">
      <c r="B1306" s="187">
        <v>44904.302777777775</v>
      </c>
      <c r="C1306" s="210">
        <v>10300</v>
      </c>
      <c r="D1306" s="210">
        <v>10263.950000000001</v>
      </c>
      <c r="E1306" s="210">
        <v>36.049999999999997</v>
      </c>
      <c r="F1306" s="144" t="s">
        <v>1091</v>
      </c>
    </row>
    <row r="1307" spans="2:6" x14ac:dyDescent="0.25">
      <c r="B1307" s="187">
        <v>44904.3125</v>
      </c>
      <c r="C1307" s="210">
        <v>50</v>
      </c>
      <c r="D1307" s="210">
        <v>49.82</v>
      </c>
      <c r="E1307" s="210">
        <v>0.18</v>
      </c>
      <c r="F1307" s="144" t="s">
        <v>714</v>
      </c>
    </row>
    <row r="1308" spans="2:6" x14ac:dyDescent="0.25">
      <c r="B1308" s="187">
        <v>44904.328472222223</v>
      </c>
      <c r="C1308" s="210">
        <v>800</v>
      </c>
      <c r="D1308" s="210">
        <v>797.2</v>
      </c>
      <c r="E1308" s="210">
        <v>2.8</v>
      </c>
      <c r="F1308" s="144" t="s">
        <v>1083</v>
      </c>
    </row>
    <row r="1309" spans="2:6" x14ac:dyDescent="0.25">
      <c r="B1309" s="187">
        <v>44904.345138888886</v>
      </c>
      <c r="C1309" s="210">
        <v>1</v>
      </c>
      <c r="D1309" s="210">
        <v>1</v>
      </c>
      <c r="E1309" s="210">
        <v>0</v>
      </c>
      <c r="F1309" s="144" t="s">
        <v>1947</v>
      </c>
    </row>
    <row r="1310" spans="2:6" x14ac:dyDescent="0.25">
      <c r="B1310" s="187">
        <v>44904.345833333333</v>
      </c>
      <c r="C1310" s="210">
        <v>1</v>
      </c>
      <c r="D1310" s="210">
        <v>1</v>
      </c>
      <c r="E1310" s="210">
        <v>0</v>
      </c>
      <c r="F1310" s="144" t="s">
        <v>1947</v>
      </c>
    </row>
    <row r="1311" spans="2:6" x14ac:dyDescent="0.25">
      <c r="B1311" s="187">
        <v>44904.345833333333</v>
      </c>
      <c r="C1311" s="210">
        <v>1</v>
      </c>
      <c r="D1311" s="210">
        <v>1</v>
      </c>
      <c r="E1311" s="210">
        <v>0</v>
      </c>
      <c r="F1311" s="144" t="s">
        <v>1947</v>
      </c>
    </row>
    <row r="1312" spans="2:6" x14ac:dyDescent="0.25">
      <c r="B1312" s="187">
        <v>44904.34652777778</v>
      </c>
      <c r="C1312" s="210">
        <v>1</v>
      </c>
      <c r="D1312" s="210">
        <v>1</v>
      </c>
      <c r="E1312" s="210">
        <v>0</v>
      </c>
      <c r="F1312" s="144" t="s">
        <v>1947</v>
      </c>
    </row>
    <row r="1313" spans="2:6" x14ac:dyDescent="0.25">
      <c r="B1313" s="187">
        <v>44904.34652777778</v>
      </c>
      <c r="C1313" s="210">
        <v>1</v>
      </c>
      <c r="D1313" s="210">
        <v>1</v>
      </c>
      <c r="E1313" s="210">
        <v>0</v>
      </c>
      <c r="F1313" s="144" t="s">
        <v>1947</v>
      </c>
    </row>
    <row r="1314" spans="2:6" x14ac:dyDescent="0.25">
      <c r="B1314" s="187">
        <v>44904.347222222219</v>
      </c>
      <c r="C1314" s="210">
        <v>1</v>
      </c>
      <c r="D1314" s="210">
        <v>1</v>
      </c>
      <c r="E1314" s="210">
        <v>0</v>
      </c>
      <c r="F1314" s="144" t="s">
        <v>1947</v>
      </c>
    </row>
    <row r="1315" spans="2:6" x14ac:dyDescent="0.25">
      <c r="B1315" s="187">
        <v>44904.347222222219</v>
      </c>
      <c r="C1315" s="210">
        <v>1</v>
      </c>
      <c r="D1315" s="210">
        <v>1</v>
      </c>
      <c r="E1315" s="210">
        <v>0</v>
      </c>
      <c r="F1315" s="144" t="s">
        <v>1947</v>
      </c>
    </row>
    <row r="1316" spans="2:6" x14ac:dyDescent="0.25">
      <c r="B1316" s="187">
        <v>44904.347916666666</v>
      </c>
      <c r="C1316" s="210">
        <v>1</v>
      </c>
      <c r="D1316" s="210">
        <v>1</v>
      </c>
      <c r="E1316" s="210">
        <v>0</v>
      </c>
      <c r="F1316" s="144" t="s">
        <v>1947</v>
      </c>
    </row>
    <row r="1317" spans="2:6" x14ac:dyDescent="0.25">
      <c r="B1317" s="187">
        <v>44904.347916666666</v>
      </c>
      <c r="C1317" s="210">
        <v>1</v>
      </c>
      <c r="D1317" s="210">
        <v>1</v>
      </c>
      <c r="E1317" s="210">
        <v>0</v>
      </c>
      <c r="F1317" s="144" t="s">
        <v>1947</v>
      </c>
    </row>
    <row r="1318" spans="2:6" x14ac:dyDescent="0.25">
      <c r="B1318" s="187">
        <v>44904.348611111112</v>
      </c>
      <c r="C1318" s="210">
        <v>1</v>
      </c>
      <c r="D1318" s="210">
        <v>1</v>
      </c>
      <c r="E1318" s="210">
        <v>0</v>
      </c>
      <c r="F1318" s="144" t="s">
        <v>1947</v>
      </c>
    </row>
    <row r="1319" spans="2:6" x14ac:dyDescent="0.25">
      <c r="B1319" s="187">
        <v>44904.349305555559</v>
      </c>
      <c r="C1319" s="210">
        <v>1</v>
      </c>
      <c r="D1319" s="210">
        <v>1</v>
      </c>
      <c r="E1319" s="210">
        <v>0</v>
      </c>
      <c r="F1319" s="144" t="s">
        <v>1947</v>
      </c>
    </row>
    <row r="1320" spans="2:6" x14ac:dyDescent="0.25">
      <c r="B1320" s="187">
        <v>44904.35</v>
      </c>
      <c r="C1320" s="210">
        <v>1</v>
      </c>
      <c r="D1320" s="210">
        <v>1</v>
      </c>
      <c r="E1320" s="210">
        <v>0</v>
      </c>
      <c r="F1320" s="144" t="s">
        <v>1947</v>
      </c>
    </row>
    <row r="1321" spans="2:6" x14ac:dyDescent="0.25">
      <c r="B1321" s="187">
        <v>44904.35</v>
      </c>
      <c r="C1321" s="210">
        <v>1</v>
      </c>
      <c r="D1321" s="210">
        <v>1</v>
      </c>
      <c r="E1321" s="210">
        <v>0</v>
      </c>
      <c r="F1321" s="144" t="s">
        <v>1947</v>
      </c>
    </row>
    <row r="1322" spans="2:6" x14ac:dyDescent="0.25">
      <c r="B1322" s="187">
        <v>44904.350694444445</v>
      </c>
      <c r="C1322" s="210">
        <v>1</v>
      </c>
      <c r="D1322" s="210">
        <v>1</v>
      </c>
      <c r="E1322" s="210">
        <v>0</v>
      </c>
      <c r="F1322" s="144" t="s">
        <v>1947</v>
      </c>
    </row>
    <row r="1323" spans="2:6" x14ac:dyDescent="0.25">
      <c r="B1323" s="187">
        <v>44904.350694444445</v>
      </c>
      <c r="C1323" s="210">
        <v>1</v>
      </c>
      <c r="D1323" s="210">
        <v>1</v>
      </c>
      <c r="E1323" s="210">
        <v>0</v>
      </c>
      <c r="F1323" s="144" t="s">
        <v>1947</v>
      </c>
    </row>
    <row r="1324" spans="2:6" x14ac:dyDescent="0.25">
      <c r="B1324" s="187">
        <v>44904.351388888892</v>
      </c>
      <c r="C1324" s="210">
        <v>1</v>
      </c>
      <c r="D1324" s="210">
        <v>1</v>
      </c>
      <c r="E1324" s="210">
        <v>0</v>
      </c>
      <c r="F1324" s="144" t="s">
        <v>1947</v>
      </c>
    </row>
    <row r="1325" spans="2:6" x14ac:dyDescent="0.25">
      <c r="B1325" s="187">
        <v>44904.352083333331</v>
      </c>
      <c r="C1325" s="210">
        <v>188.76</v>
      </c>
      <c r="D1325" s="210">
        <v>188.1</v>
      </c>
      <c r="E1325" s="210">
        <v>0.66</v>
      </c>
      <c r="F1325" s="144" t="s">
        <v>7329</v>
      </c>
    </row>
    <row r="1326" spans="2:6" x14ac:dyDescent="0.25">
      <c r="B1326" s="187">
        <v>44904.352083333331</v>
      </c>
      <c r="C1326" s="210">
        <v>1</v>
      </c>
      <c r="D1326" s="210">
        <v>1</v>
      </c>
      <c r="E1326" s="210">
        <v>0</v>
      </c>
      <c r="F1326" s="144" t="s">
        <v>1947</v>
      </c>
    </row>
    <row r="1327" spans="2:6" x14ac:dyDescent="0.25">
      <c r="B1327" s="187">
        <v>44904.352777777778</v>
      </c>
      <c r="C1327" s="210">
        <v>1</v>
      </c>
      <c r="D1327" s="210">
        <v>1</v>
      </c>
      <c r="E1327" s="210">
        <v>0</v>
      </c>
      <c r="F1327" s="144" t="s">
        <v>1947</v>
      </c>
    </row>
    <row r="1328" spans="2:6" x14ac:dyDescent="0.25">
      <c r="B1328" s="187">
        <v>44904.353472222225</v>
      </c>
      <c r="C1328" s="210">
        <v>1</v>
      </c>
      <c r="D1328" s="210">
        <v>1</v>
      </c>
      <c r="E1328" s="210">
        <v>0</v>
      </c>
      <c r="F1328" s="144" t="s">
        <v>1947</v>
      </c>
    </row>
    <row r="1329" spans="2:6" x14ac:dyDescent="0.25">
      <c r="B1329" s="187">
        <v>44904.353472222225</v>
      </c>
      <c r="C1329" s="210">
        <v>1</v>
      </c>
      <c r="D1329" s="210">
        <v>1</v>
      </c>
      <c r="E1329" s="210">
        <v>0</v>
      </c>
      <c r="F1329" s="144" t="s">
        <v>1947</v>
      </c>
    </row>
    <row r="1330" spans="2:6" x14ac:dyDescent="0.25">
      <c r="B1330" s="187">
        <v>44904.354166666664</v>
      </c>
      <c r="C1330" s="210">
        <v>1</v>
      </c>
      <c r="D1330" s="210">
        <v>1</v>
      </c>
      <c r="E1330" s="210">
        <v>0</v>
      </c>
      <c r="F1330" s="144" t="s">
        <v>1947</v>
      </c>
    </row>
    <row r="1331" spans="2:6" x14ac:dyDescent="0.25">
      <c r="B1331" s="187">
        <v>44904.354166666664</v>
      </c>
      <c r="C1331" s="210">
        <v>1</v>
      </c>
      <c r="D1331" s="210">
        <v>1</v>
      </c>
      <c r="E1331" s="210">
        <v>0</v>
      </c>
      <c r="F1331" s="144" t="s">
        <v>1947</v>
      </c>
    </row>
    <row r="1332" spans="2:6" x14ac:dyDescent="0.25">
      <c r="B1332" s="187">
        <v>44904.354861111111</v>
      </c>
      <c r="C1332" s="210">
        <v>1</v>
      </c>
      <c r="D1332" s="210">
        <v>1</v>
      </c>
      <c r="E1332" s="210">
        <v>0</v>
      </c>
      <c r="F1332" s="144" t="s">
        <v>1947</v>
      </c>
    </row>
    <row r="1333" spans="2:6" x14ac:dyDescent="0.25">
      <c r="B1333" s="187">
        <v>44904.354861111111</v>
      </c>
      <c r="C1333" s="210">
        <v>5</v>
      </c>
      <c r="D1333" s="210">
        <v>4.9800000000000004</v>
      </c>
      <c r="E1333" s="210">
        <v>0.02</v>
      </c>
      <c r="F1333" s="144" t="s">
        <v>5306</v>
      </c>
    </row>
    <row r="1334" spans="2:6" x14ac:dyDescent="0.25">
      <c r="B1334" s="187">
        <v>44904.354861111111</v>
      </c>
      <c r="C1334" s="210">
        <v>1</v>
      </c>
      <c r="D1334" s="210">
        <v>1</v>
      </c>
      <c r="E1334" s="210">
        <v>0</v>
      </c>
      <c r="F1334" s="144" t="s">
        <v>1947</v>
      </c>
    </row>
    <row r="1335" spans="2:6" x14ac:dyDescent="0.25">
      <c r="B1335" s="187">
        <v>44904.355555555558</v>
      </c>
      <c r="C1335" s="210">
        <v>1</v>
      </c>
      <c r="D1335" s="210">
        <v>1</v>
      </c>
      <c r="E1335" s="210">
        <v>0</v>
      </c>
      <c r="F1335" s="144" t="s">
        <v>1947</v>
      </c>
    </row>
    <row r="1336" spans="2:6" x14ac:dyDescent="0.25">
      <c r="B1336" s="187">
        <v>44904.355555555558</v>
      </c>
      <c r="C1336" s="210">
        <v>1</v>
      </c>
      <c r="D1336" s="210">
        <v>1</v>
      </c>
      <c r="E1336" s="210">
        <v>0</v>
      </c>
      <c r="F1336" s="144" t="s">
        <v>1947</v>
      </c>
    </row>
    <row r="1337" spans="2:6" x14ac:dyDescent="0.25">
      <c r="B1337" s="187">
        <v>44904.356249999997</v>
      </c>
      <c r="C1337" s="210">
        <v>1</v>
      </c>
      <c r="D1337" s="210">
        <v>1</v>
      </c>
      <c r="E1337" s="210">
        <v>0</v>
      </c>
      <c r="F1337" s="144" t="s">
        <v>1947</v>
      </c>
    </row>
    <row r="1338" spans="2:6" x14ac:dyDescent="0.25">
      <c r="B1338" s="187">
        <v>44904.356249999997</v>
      </c>
      <c r="C1338" s="210">
        <v>1</v>
      </c>
      <c r="D1338" s="210">
        <v>1</v>
      </c>
      <c r="E1338" s="210">
        <v>0</v>
      </c>
      <c r="F1338" s="144" t="s">
        <v>1947</v>
      </c>
    </row>
    <row r="1339" spans="2:6" x14ac:dyDescent="0.25">
      <c r="B1339" s="187">
        <v>44904.356944444444</v>
      </c>
      <c r="C1339" s="210">
        <v>1</v>
      </c>
      <c r="D1339" s="210">
        <v>1</v>
      </c>
      <c r="E1339" s="210">
        <v>0</v>
      </c>
      <c r="F1339" s="144" t="s">
        <v>1947</v>
      </c>
    </row>
    <row r="1340" spans="2:6" x14ac:dyDescent="0.25">
      <c r="B1340" s="187">
        <v>44904.356944444444</v>
      </c>
      <c r="C1340" s="210">
        <v>1</v>
      </c>
      <c r="D1340" s="210">
        <v>1</v>
      </c>
      <c r="E1340" s="210">
        <v>0</v>
      </c>
      <c r="F1340" s="144" t="s">
        <v>1947</v>
      </c>
    </row>
    <row r="1341" spans="2:6" x14ac:dyDescent="0.25">
      <c r="B1341" s="187">
        <v>44904.357638888891</v>
      </c>
      <c r="C1341" s="210">
        <v>1</v>
      </c>
      <c r="D1341" s="210">
        <v>1</v>
      </c>
      <c r="E1341" s="210">
        <v>0</v>
      </c>
      <c r="F1341" s="144" t="s">
        <v>1947</v>
      </c>
    </row>
    <row r="1342" spans="2:6" x14ac:dyDescent="0.25">
      <c r="B1342" s="187">
        <v>44904.359027777777</v>
      </c>
      <c r="C1342" s="210">
        <v>1</v>
      </c>
      <c r="D1342" s="210">
        <v>1</v>
      </c>
      <c r="E1342" s="210">
        <v>0</v>
      </c>
      <c r="F1342" s="144" t="s">
        <v>1947</v>
      </c>
    </row>
    <row r="1343" spans="2:6" x14ac:dyDescent="0.25">
      <c r="B1343" s="187">
        <v>44904.359027777777</v>
      </c>
      <c r="C1343" s="210">
        <v>1</v>
      </c>
      <c r="D1343" s="210">
        <v>1</v>
      </c>
      <c r="E1343" s="210">
        <v>0</v>
      </c>
      <c r="F1343" s="144" t="s">
        <v>1947</v>
      </c>
    </row>
    <row r="1344" spans="2:6" x14ac:dyDescent="0.25">
      <c r="B1344" s="187">
        <v>44904.359722222223</v>
      </c>
      <c r="C1344" s="210">
        <v>1</v>
      </c>
      <c r="D1344" s="210">
        <v>1</v>
      </c>
      <c r="E1344" s="210">
        <v>0</v>
      </c>
      <c r="F1344" s="144" t="s">
        <v>1947</v>
      </c>
    </row>
    <row r="1345" spans="2:6" x14ac:dyDescent="0.25">
      <c r="B1345" s="187">
        <v>44904.36041666667</v>
      </c>
      <c r="C1345" s="210">
        <v>1</v>
      </c>
      <c r="D1345" s="210">
        <v>1</v>
      </c>
      <c r="E1345" s="210">
        <v>0</v>
      </c>
      <c r="F1345" s="144" t="s">
        <v>1947</v>
      </c>
    </row>
    <row r="1346" spans="2:6" x14ac:dyDescent="0.25">
      <c r="B1346" s="187">
        <v>44904.36041666667</v>
      </c>
      <c r="C1346" s="210">
        <v>10</v>
      </c>
      <c r="D1346" s="210">
        <v>9.9600000000000009</v>
      </c>
      <c r="E1346" s="210">
        <v>0.04</v>
      </c>
      <c r="F1346" s="144" t="s">
        <v>5306</v>
      </c>
    </row>
    <row r="1347" spans="2:6" x14ac:dyDescent="0.25">
      <c r="B1347" s="187">
        <v>44904.36041666667</v>
      </c>
      <c r="C1347" s="210">
        <v>1</v>
      </c>
      <c r="D1347" s="210">
        <v>1</v>
      </c>
      <c r="E1347" s="210">
        <v>0</v>
      </c>
      <c r="F1347" s="144" t="s">
        <v>1947</v>
      </c>
    </row>
    <row r="1348" spans="2:6" x14ac:dyDescent="0.25">
      <c r="B1348" s="187">
        <v>44904.361111111109</v>
      </c>
      <c r="C1348" s="210">
        <v>1</v>
      </c>
      <c r="D1348" s="210">
        <v>1</v>
      </c>
      <c r="E1348" s="210">
        <v>0</v>
      </c>
      <c r="F1348" s="144" t="s">
        <v>1947</v>
      </c>
    </row>
    <row r="1349" spans="2:6" x14ac:dyDescent="0.25">
      <c r="B1349" s="187">
        <v>44904.361805555556</v>
      </c>
      <c r="C1349" s="210">
        <v>1</v>
      </c>
      <c r="D1349" s="210">
        <v>1</v>
      </c>
      <c r="E1349" s="210">
        <v>0</v>
      </c>
      <c r="F1349" s="144" t="s">
        <v>1947</v>
      </c>
    </row>
    <row r="1350" spans="2:6" x14ac:dyDescent="0.25">
      <c r="B1350" s="187">
        <v>44904.361805555556</v>
      </c>
      <c r="C1350" s="210">
        <v>1</v>
      </c>
      <c r="D1350" s="210">
        <v>1</v>
      </c>
      <c r="E1350" s="210">
        <v>0</v>
      </c>
      <c r="F1350" s="144" t="s">
        <v>1947</v>
      </c>
    </row>
    <row r="1351" spans="2:6" x14ac:dyDescent="0.25">
      <c r="B1351" s="187">
        <v>44904.361805555556</v>
      </c>
      <c r="C1351" s="210">
        <v>1</v>
      </c>
      <c r="D1351" s="210">
        <v>1</v>
      </c>
      <c r="E1351" s="210">
        <v>0</v>
      </c>
      <c r="F1351" s="144" t="s">
        <v>1947</v>
      </c>
    </row>
    <row r="1352" spans="2:6" x14ac:dyDescent="0.25">
      <c r="B1352" s="187">
        <v>44904.362500000003</v>
      </c>
      <c r="C1352" s="210">
        <v>1</v>
      </c>
      <c r="D1352" s="210">
        <v>1</v>
      </c>
      <c r="E1352" s="210">
        <v>0</v>
      </c>
      <c r="F1352" s="144" t="s">
        <v>1947</v>
      </c>
    </row>
    <row r="1353" spans="2:6" x14ac:dyDescent="0.25">
      <c r="B1353" s="187">
        <v>44904.362500000003</v>
      </c>
      <c r="C1353" s="210">
        <v>1</v>
      </c>
      <c r="D1353" s="210">
        <v>1</v>
      </c>
      <c r="E1353" s="210">
        <v>0</v>
      </c>
      <c r="F1353" s="144" t="s">
        <v>1947</v>
      </c>
    </row>
    <row r="1354" spans="2:6" x14ac:dyDescent="0.25">
      <c r="B1354" s="187">
        <v>44904.363194444442</v>
      </c>
      <c r="C1354" s="210">
        <v>1</v>
      </c>
      <c r="D1354" s="210">
        <v>1</v>
      </c>
      <c r="E1354" s="210">
        <v>0</v>
      </c>
      <c r="F1354" s="144" t="s">
        <v>1947</v>
      </c>
    </row>
    <row r="1355" spans="2:6" x14ac:dyDescent="0.25">
      <c r="B1355" s="187">
        <v>44904.363888888889</v>
      </c>
      <c r="C1355" s="210">
        <v>1</v>
      </c>
      <c r="D1355" s="210">
        <v>1</v>
      </c>
      <c r="E1355" s="210">
        <v>0</v>
      </c>
      <c r="F1355" s="144" t="s">
        <v>1947</v>
      </c>
    </row>
    <row r="1356" spans="2:6" x14ac:dyDescent="0.25">
      <c r="B1356" s="187">
        <v>44904.364583333336</v>
      </c>
      <c r="C1356" s="210">
        <v>1</v>
      </c>
      <c r="D1356" s="210">
        <v>1</v>
      </c>
      <c r="E1356" s="210">
        <v>0</v>
      </c>
      <c r="F1356" s="144" t="s">
        <v>1947</v>
      </c>
    </row>
    <row r="1357" spans="2:6" x14ac:dyDescent="0.25">
      <c r="B1357" s="187">
        <v>44904.364583333336</v>
      </c>
      <c r="C1357" s="210">
        <v>1</v>
      </c>
      <c r="D1357" s="210">
        <v>1</v>
      </c>
      <c r="E1357" s="210">
        <v>0</v>
      </c>
      <c r="F1357" s="144" t="s">
        <v>1947</v>
      </c>
    </row>
    <row r="1358" spans="2:6" x14ac:dyDescent="0.25">
      <c r="B1358" s="187">
        <v>44904.365277777775</v>
      </c>
      <c r="C1358" s="210">
        <v>1</v>
      </c>
      <c r="D1358" s="210">
        <v>1</v>
      </c>
      <c r="E1358" s="210">
        <v>0</v>
      </c>
      <c r="F1358" s="144" t="s">
        <v>1947</v>
      </c>
    </row>
    <row r="1359" spans="2:6" x14ac:dyDescent="0.25">
      <c r="B1359" s="187">
        <v>44904.37222222222</v>
      </c>
      <c r="C1359" s="210">
        <v>1035</v>
      </c>
      <c r="D1359" s="210">
        <v>1031.3800000000001</v>
      </c>
      <c r="E1359" s="210">
        <v>3.62</v>
      </c>
      <c r="F1359" s="144" t="s">
        <v>1901</v>
      </c>
    </row>
    <row r="1360" spans="2:6" x14ac:dyDescent="0.25">
      <c r="B1360" s="187">
        <v>44904.388194444444</v>
      </c>
      <c r="C1360" s="210">
        <v>100</v>
      </c>
      <c r="D1360" s="210">
        <v>99.65</v>
      </c>
      <c r="E1360" s="210">
        <v>0.35</v>
      </c>
      <c r="F1360" s="144" t="s">
        <v>7330</v>
      </c>
    </row>
    <row r="1361" spans="2:6" x14ac:dyDescent="0.25">
      <c r="B1361" s="187">
        <v>44904.4</v>
      </c>
      <c r="C1361" s="210">
        <v>1</v>
      </c>
      <c r="D1361" s="210">
        <v>1</v>
      </c>
      <c r="E1361" s="210">
        <v>0</v>
      </c>
      <c r="F1361" s="144" t="s">
        <v>2259</v>
      </c>
    </row>
    <row r="1362" spans="2:6" x14ac:dyDescent="0.25">
      <c r="B1362" s="187">
        <v>44904.40625</v>
      </c>
      <c r="C1362" s="210">
        <v>1</v>
      </c>
      <c r="D1362" s="210">
        <v>1</v>
      </c>
      <c r="E1362" s="210">
        <v>0</v>
      </c>
      <c r="F1362" s="144" t="s">
        <v>2259</v>
      </c>
    </row>
    <row r="1363" spans="2:6" x14ac:dyDescent="0.25">
      <c r="B1363" s="187">
        <v>44904.410416666666</v>
      </c>
      <c r="C1363" s="210">
        <v>1</v>
      </c>
      <c r="D1363" s="210">
        <v>1</v>
      </c>
      <c r="E1363" s="210">
        <v>0</v>
      </c>
      <c r="F1363" s="144" t="s">
        <v>2259</v>
      </c>
    </row>
    <row r="1364" spans="2:6" x14ac:dyDescent="0.25">
      <c r="B1364" s="187">
        <v>44904.411111111112</v>
      </c>
      <c r="C1364" s="210">
        <v>1</v>
      </c>
      <c r="D1364" s="210">
        <v>1</v>
      </c>
      <c r="E1364" s="210">
        <v>0</v>
      </c>
      <c r="F1364" s="144" t="s">
        <v>1947</v>
      </c>
    </row>
    <row r="1365" spans="2:6" x14ac:dyDescent="0.25">
      <c r="B1365" s="187">
        <v>44904.411111111112</v>
      </c>
      <c r="C1365" s="210">
        <v>1</v>
      </c>
      <c r="D1365" s="210">
        <v>1</v>
      </c>
      <c r="E1365" s="210">
        <v>0</v>
      </c>
      <c r="F1365" s="144" t="s">
        <v>1947</v>
      </c>
    </row>
    <row r="1366" spans="2:6" x14ac:dyDescent="0.25">
      <c r="B1366" s="187">
        <v>44904.411805555559</v>
      </c>
      <c r="C1366" s="210">
        <v>1</v>
      </c>
      <c r="D1366" s="210">
        <v>1</v>
      </c>
      <c r="E1366" s="210">
        <v>0</v>
      </c>
      <c r="F1366" s="144" t="s">
        <v>1947</v>
      </c>
    </row>
    <row r="1367" spans="2:6" x14ac:dyDescent="0.25">
      <c r="B1367" s="187">
        <v>44904.411805555559</v>
      </c>
      <c r="C1367" s="210">
        <v>1</v>
      </c>
      <c r="D1367" s="210">
        <v>1</v>
      </c>
      <c r="E1367" s="210">
        <v>0</v>
      </c>
      <c r="F1367" s="144" t="s">
        <v>1807</v>
      </c>
    </row>
    <row r="1368" spans="2:6" x14ac:dyDescent="0.25">
      <c r="B1368" s="187">
        <v>44904.411805555559</v>
      </c>
      <c r="C1368" s="210">
        <v>1</v>
      </c>
      <c r="D1368" s="210">
        <v>1</v>
      </c>
      <c r="E1368" s="210">
        <v>0</v>
      </c>
      <c r="F1368" s="144" t="s">
        <v>1947</v>
      </c>
    </row>
    <row r="1369" spans="2:6" x14ac:dyDescent="0.25">
      <c r="B1369" s="187">
        <v>44904.412499999999</v>
      </c>
      <c r="C1369" s="210">
        <v>1</v>
      </c>
      <c r="D1369" s="210">
        <v>1</v>
      </c>
      <c r="E1369" s="210">
        <v>0</v>
      </c>
      <c r="F1369" s="144" t="s">
        <v>1947</v>
      </c>
    </row>
    <row r="1370" spans="2:6" x14ac:dyDescent="0.25">
      <c r="B1370" s="187">
        <v>44904.412499999999</v>
      </c>
      <c r="C1370" s="210">
        <v>1</v>
      </c>
      <c r="D1370" s="210">
        <v>1</v>
      </c>
      <c r="E1370" s="210">
        <v>0</v>
      </c>
      <c r="F1370" s="144" t="s">
        <v>1947</v>
      </c>
    </row>
    <row r="1371" spans="2:6" x14ac:dyDescent="0.25">
      <c r="B1371" s="187">
        <v>44904.413194444445</v>
      </c>
      <c r="C1371" s="210">
        <v>1</v>
      </c>
      <c r="D1371" s="210">
        <v>1</v>
      </c>
      <c r="E1371" s="210">
        <v>0</v>
      </c>
      <c r="F1371" s="144" t="s">
        <v>1947</v>
      </c>
    </row>
    <row r="1372" spans="2:6" x14ac:dyDescent="0.25">
      <c r="B1372" s="187">
        <v>44904.413194444445</v>
      </c>
      <c r="C1372" s="210">
        <v>1</v>
      </c>
      <c r="D1372" s="210">
        <v>1</v>
      </c>
      <c r="E1372" s="210">
        <v>0</v>
      </c>
      <c r="F1372" s="144" t="s">
        <v>1947</v>
      </c>
    </row>
    <row r="1373" spans="2:6" x14ac:dyDescent="0.25">
      <c r="B1373" s="187">
        <v>44904.413888888892</v>
      </c>
      <c r="C1373" s="210">
        <v>1</v>
      </c>
      <c r="D1373" s="210">
        <v>1</v>
      </c>
      <c r="E1373" s="210">
        <v>0</v>
      </c>
      <c r="F1373" s="144" t="s">
        <v>1947</v>
      </c>
    </row>
    <row r="1374" spans="2:6" x14ac:dyDescent="0.25">
      <c r="B1374" s="187">
        <v>44904.414583333331</v>
      </c>
      <c r="C1374" s="210">
        <v>1</v>
      </c>
      <c r="D1374" s="210">
        <v>1</v>
      </c>
      <c r="E1374" s="210">
        <v>0</v>
      </c>
      <c r="F1374" s="144" t="s">
        <v>1947</v>
      </c>
    </row>
    <row r="1375" spans="2:6" x14ac:dyDescent="0.25">
      <c r="B1375" s="187">
        <v>44904.414583333331</v>
      </c>
      <c r="C1375" s="210">
        <v>1</v>
      </c>
      <c r="D1375" s="210">
        <v>1</v>
      </c>
      <c r="E1375" s="210">
        <v>0</v>
      </c>
      <c r="F1375" s="144" t="s">
        <v>1807</v>
      </c>
    </row>
    <row r="1376" spans="2:6" x14ac:dyDescent="0.25">
      <c r="B1376" s="187">
        <v>44904.414583333331</v>
      </c>
      <c r="C1376" s="210">
        <v>1</v>
      </c>
      <c r="D1376" s="210">
        <v>1</v>
      </c>
      <c r="E1376" s="210">
        <v>0</v>
      </c>
      <c r="F1376" s="144" t="s">
        <v>1947</v>
      </c>
    </row>
    <row r="1377" spans="2:6" x14ac:dyDescent="0.25">
      <c r="B1377" s="187">
        <v>44904.419444444444</v>
      </c>
      <c r="C1377" s="210">
        <v>1</v>
      </c>
      <c r="D1377" s="210">
        <v>1</v>
      </c>
      <c r="E1377" s="210">
        <v>0</v>
      </c>
      <c r="F1377" s="144" t="s">
        <v>2831</v>
      </c>
    </row>
    <row r="1378" spans="2:6" x14ac:dyDescent="0.25">
      <c r="B1378" s="187">
        <v>44904.419444444444</v>
      </c>
      <c r="C1378" s="210">
        <v>1</v>
      </c>
      <c r="D1378" s="210">
        <v>1</v>
      </c>
      <c r="E1378" s="210">
        <v>0</v>
      </c>
      <c r="F1378" s="144" t="s">
        <v>1947</v>
      </c>
    </row>
    <row r="1379" spans="2:6" x14ac:dyDescent="0.25">
      <c r="B1379" s="187">
        <v>44904.419444444444</v>
      </c>
      <c r="C1379" s="210">
        <v>1</v>
      </c>
      <c r="D1379" s="210">
        <v>1</v>
      </c>
      <c r="E1379" s="210">
        <v>0</v>
      </c>
      <c r="F1379" s="144" t="s">
        <v>1947</v>
      </c>
    </row>
    <row r="1380" spans="2:6" x14ac:dyDescent="0.25">
      <c r="B1380" s="187">
        <v>44904.420138888891</v>
      </c>
      <c r="C1380" s="210">
        <v>1</v>
      </c>
      <c r="D1380" s="210">
        <v>1</v>
      </c>
      <c r="E1380" s="210">
        <v>0</v>
      </c>
      <c r="F1380" s="144" t="s">
        <v>1947</v>
      </c>
    </row>
    <row r="1381" spans="2:6" x14ac:dyDescent="0.25">
      <c r="B1381" s="187">
        <v>44904.420138888891</v>
      </c>
      <c r="C1381" s="210">
        <v>1</v>
      </c>
      <c r="D1381" s="210">
        <v>1</v>
      </c>
      <c r="E1381" s="210">
        <v>0</v>
      </c>
      <c r="F1381" s="144" t="s">
        <v>1947</v>
      </c>
    </row>
    <row r="1382" spans="2:6" x14ac:dyDescent="0.25">
      <c r="B1382" s="187">
        <v>44904.42083333333</v>
      </c>
      <c r="C1382" s="210">
        <v>1</v>
      </c>
      <c r="D1382" s="210">
        <v>1</v>
      </c>
      <c r="E1382" s="210">
        <v>0</v>
      </c>
      <c r="F1382" s="144" t="s">
        <v>1947</v>
      </c>
    </row>
    <row r="1383" spans="2:6" x14ac:dyDescent="0.25">
      <c r="B1383" s="187">
        <v>44904.42083333333</v>
      </c>
      <c r="C1383" s="210">
        <v>1</v>
      </c>
      <c r="D1383" s="210">
        <v>1</v>
      </c>
      <c r="E1383" s="210">
        <v>0</v>
      </c>
      <c r="F1383" s="144" t="s">
        <v>1947</v>
      </c>
    </row>
    <row r="1384" spans="2:6" x14ac:dyDescent="0.25">
      <c r="B1384" s="187">
        <v>44904.421527777777</v>
      </c>
      <c r="C1384" s="210">
        <v>1</v>
      </c>
      <c r="D1384" s="210">
        <v>1</v>
      </c>
      <c r="E1384" s="210">
        <v>0</v>
      </c>
      <c r="F1384" s="144" t="s">
        <v>1947</v>
      </c>
    </row>
    <row r="1385" spans="2:6" x14ac:dyDescent="0.25">
      <c r="B1385" s="187">
        <v>44904.421527777777</v>
      </c>
      <c r="C1385" s="210">
        <v>1</v>
      </c>
      <c r="D1385" s="210">
        <v>1</v>
      </c>
      <c r="E1385" s="210">
        <v>0</v>
      </c>
      <c r="F1385" s="144" t="s">
        <v>1947</v>
      </c>
    </row>
    <row r="1386" spans="2:6" x14ac:dyDescent="0.25">
      <c r="B1386" s="187">
        <v>44904.422222222223</v>
      </c>
      <c r="C1386" s="210">
        <v>1</v>
      </c>
      <c r="D1386" s="210">
        <v>1</v>
      </c>
      <c r="E1386" s="210">
        <v>0</v>
      </c>
      <c r="F1386" s="144" t="s">
        <v>1947</v>
      </c>
    </row>
    <row r="1387" spans="2:6" x14ac:dyDescent="0.25">
      <c r="B1387" s="187">
        <v>44904.429166666669</v>
      </c>
      <c r="C1387" s="210">
        <v>20</v>
      </c>
      <c r="D1387" s="210">
        <v>19.93</v>
      </c>
      <c r="E1387" s="210">
        <v>7.0000000000000007E-2</v>
      </c>
      <c r="F1387" s="144" t="s">
        <v>5709</v>
      </c>
    </row>
    <row r="1388" spans="2:6" x14ac:dyDescent="0.25">
      <c r="B1388" s="187">
        <v>44904.436111111114</v>
      </c>
      <c r="C1388" s="210">
        <v>9.9499999999999993</v>
      </c>
      <c r="D1388" s="210">
        <v>9.92</v>
      </c>
      <c r="E1388" s="210">
        <v>0.03</v>
      </c>
      <c r="F1388" s="144" t="s">
        <v>438</v>
      </c>
    </row>
    <row r="1389" spans="2:6" x14ac:dyDescent="0.25">
      <c r="B1389" s="187">
        <v>44904.436805555553</v>
      </c>
      <c r="C1389" s="210">
        <v>50</v>
      </c>
      <c r="D1389" s="210">
        <v>49.82</v>
      </c>
      <c r="E1389" s="210">
        <v>0.18</v>
      </c>
      <c r="F1389" s="144" t="s">
        <v>497</v>
      </c>
    </row>
    <row r="1390" spans="2:6" x14ac:dyDescent="0.25">
      <c r="B1390" s="187">
        <v>44904.436805555553</v>
      </c>
      <c r="C1390" s="210">
        <v>1</v>
      </c>
      <c r="D1390" s="210">
        <v>1</v>
      </c>
      <c r="E1390" s="210">
        <v>0</v>
      </c>
      <c r="F1390" s="144" t="s">
        <v>2259</v>
      </c>
    </row>
    <row r="1391" spans="2:6" x14ac:dyDescent="0.25">
      <c r="B1391" s="187">
        <v>44904.4375</v>
      </c>
      <c r="C1391" s="210">
        <v>500</v>
      </c>
      <c r="D1391" s="210">
        <v>498.25</v>
      </c>
      <c r="E1391" s="210">
        <v>1.75</v>
      </c>
      <c r="F1391" s="144" t="s">
        <v>1045</v>
      </c>
    </row>
    <row r="1392" spans="2:6" x14ac:dyDescent="0.25">
      <c r="B1392" s="187">
        <v>44904.4375</v>
      </c>
      <c r="C1392" s="210">
        <v>50</v>
      </c>
      <c r="D1392" s="210">
        <v>49.82</v>
      </c>
      <c r="E1392" s="210">
        <v>0.18</v>
      </c>
      <c r="F1392" s="144" t="s">
        <v>1948</v>
      </c>
    </row>
    <row r="1393" spans="2:6" x14ac:dyDescent="0.25">
      <c r="B1393" s="187">
        <v>44904.438194444447</v>
      </c>
      <c r="C1393" s="210">
        <v>45</v>
      </c>
      <c r="D1393" s="210">
        <v>44.84</v>
      </c>
      <c r="E1393" s="210">
        <v>0.16</v>
      </c>
      <c r="F1393" s="144" t="s">
        <v>5594</v>
      </c>
    </row>
    <row r="1394" spans="2:6" x14ac:dyDescent="0.25">
      <c r="B1394" s="187">
        <v>44904.443749999999</v>
      </c>
      <c r="C1394" s="210">
        <v>2000</v>
      </c>
      <c r="D1394" s="210">
        <v>1993</v>
      </c>
      <c r="E1394" s="210">
        <v>7</v>
      </c>
      <c r="F1394" s="144" t="s">
        <v>5273</v>
      </c>
    </row>
    <row r="1395" spans="2:6" x14ac:dyDescent="0.25">
      <c r="B1395" s="187">
        <v>44904.450694444444</v>
      </c>
      <c r="C1395" s="210">
        <v>50</v>
      </c>
      <c r="D1395" s="210">
        <v>49.82</v>
      </c>
      <c r="E1395" s="210">
        <v>0.18</v>
      </c>
      <c r="F1395" s="144" t="s">
        <v>2147</v>
      </c>
    </row>
    <row r="1396" spans="2:6" x14ac:dyDescent="0.25">
      <c r="B1396" s="187">
        <v>44904.453472222223</v>
      </c>
      <c r="C1396" s="210">
        <v>1</v>
      </c>
      <c r="D1396" s="210">
        <v>1</v>
      </c>
      <c r="E1396" s="210">
        <v>0</v>
      </c>
      <c r="F1396" s="144" t="s">
        <v>1947</v>
      </c>
    </row>
    <row r="1397" spans="2:6" x14ac:dyDescent="0.25">
      <c r="B1397" s="187">
        <v>44904.45416666667</v>
      </c>
      <c r="C1397" s="210">
        <v>1</v>
      </c>
      <c r="D1397" s="210">
        <v>1</v>
      </c>
      <c r="E1397" s="210">
        <v>0</v>
      </c>
      <c r="F1397" s="144" t="s">
        <v>1947</v>
      </c>
    </row>
    <row r="1398" spans="2:6" x14ac:dyDescent="0.25">
      <c r="B1398" s="187">
        <v>44904.460416666669</v>
      </c>
      <c r="C1398" s="210">
        <v>200</v>
      </c>
      <c r="D1398" s="210">
        <v>199.3</v>
      </c>
      <c r="E1398" s="210">
        <v>0.7</v>
      </c>
      <c r="F1398" s="144" t="s">
        <v>1072</v>
      </c>
    </row>
    <row r="1399" spans="2:6" x14ac:dyDescent="0.25">
      <c r="B1399" s="187">
        <v>44904.470138888886</v>
      </c>
      <c r="C1399" s="210">
        <v>0.1</v>
      </c>
      <c r="D1399" s="210">
        <v>0.1</v>
      </c>
      <c r="E1399" s="210">
        <v>0</v>
      </c>
      <c r="F1399" s="144" t="s">
        <v>2259</v>
      </c>
    </row>
    <row r="1400" spans="2:6" x14ac:dyDescent="0.25">
      <c r="B1400" s="187">
        <v>44904.476388888892</v>
      </c>
      <c r="C1400" s="210">
        <v>10</v>
      </c>
      <c r="D1400" s="210">
        <v>9.9600000000000009</v>
      </c>
      <c r="E1400" s="210">
        <v>0.04</v>
      </c>
      <c r="F1400" s="144" t="s">
        <v>4130</v>
      </c>
    </row>
    <row r="1401" spans="2:6" x14ac:dyDescent="0.25">
      <c r="B1401" s="187">
        <v>44904.477083333331</v>
      </c>
      <c r="C1401" s="210">
        <v>10</v>
      </c>
      <c r="D1401" s="210">
        <v>9.9600000000000009</v>
      </c>
      <c r="E1401" s="210">
        <v>0.04</v>
      </c>
      <c r="F1401" s="144" t="s">
        <v>4130</v>
      </c>
    </row>
    <row r="1402" spans="2:6" x14ac:dyDescent="0.25">
      <c r="B1402" s="187">
        <v>44904.481944444444</v>
      </c>
      <c r="C1402" s="210">
        <v>500</v>
      </c>
      <c r="D1402" s="210">
        <v>498.25</v>
      </c>
      <c r="E1402" s="210">
        <v>1.75</v>
      </c>
      <c r="F1402" s="144" t="s">
        <v>5280</v>
      </c>
    </row>
    <row r="1403" spans="2:6" x14ac:dyDescent="0.25">
      <c r="B1403" s="187">
        <v>44904.492361111108</v>
      </c>
      <c r="C1403" s="210">
        <v>2000</v>
      </c>
      <c r="D1403" s="210">
        <v>1993</v>
      </c>
      <c r="E1403" s="210">
        <v>7</v>
      </c>
      <c r="F1403" s="144" t="s">
        <v>4106</v>
      </c>
    </row>
    <row r="1404" spans="2:6" x14ac:dyDescent="0.25">
      <c r="B1404" s="187">
        <v>44904.5</v>
      </c>
      <c r="C1404" s="210">
        <v>20</v>
      </c>
      <c r="D1404" s="210">
        <v>19.93</v>
      </c>
      <c r="E1404" s="210">
        <v>7.0000000000000007E-2</v>
      </c>
      <c r="F1404" s="144" t="s">
        <v>4882</v>
      </c>
    </row>
    <row r="1405" spans="2:6" x14ac:dyDescent="0.25">
      <c r="B1405" s="187">
        <v>44904.506944444445</v>
      </c>
      <c r="C1405" s="210">
        <v>100</v>
      </c>
      <c r="D1405" s="210">
        <v>99.65</v>
      </c>
      <c r="E1405" s="210">
        <v>0.35</v>
      </c>
      <c r="F1405" s="144" t="s">
        <v>2553</v>
      </c>
    </row>
    <row r="1406" spans="2:6" x14ac:dyDescent="0.25">
      <c r="B1406" s="187">
        <v>44904.515277777777</v>
      </c>
      <c r="C1406" s="210">
        <v>500</v>
      </c>
      <c r="D1406" s="210">
        <v>498.25</v>
      </c>
      <c r="E1406" s="210">
        <v>1.75</v>
      </c>
      <c r="F1406" s="144" t="s">
        <v>7227</v>
      </c>
    </row>
    <row r="1407" spans="2:6" x14ac:dyDescent="0.25">
      <c r="B1407" s="187">
        <v>44904.518750000003</v>
      </c>
      <c r="C1407" s="210">
        <v>2</v>
      </c>
      <c r="D1407" s="210">
        <v>1.99</v>
      </c>
      <c r="E1407" s="210">
        <v>0.01</v>
      </c>
      <c r="F1407" s="144" t="s">
        <v>5306</v>
      </c>
    </row>
    <row r="1408" spans="2:6" x14ac:dyDescent="0.25">
      <c r="B1408" s="187">
        <v>44904.524305555555</v>
      </c>
      <c r="C1408" s="210">
        <v>1</v>
      </c>
      <c r="D1408" s="210">
        <v>1</v>
      </c>
      <c r="E1408" s="210">
        <v>0</v>
      </c>
      <c r="F1408" s="144" t="s">
        <v>1947</v>
      </c>
    </row>
    <row r="1409" spans="2:6" x14ac:dyDescent="0.25">
      <c r="B1409" s="187">
        <v>44904.524305555555</v>
      </c>
      <c r="C1409" s="210">
        <v>1</v>
      </c>
      <c r="D1409" s="210">
        <v>1</v>
      </c>
      <c r="E1409" s="210">
        <v>0</v>
      </c>
      <c r="F1409" s="144" t="s">
        <v>1947</v>
      </c>
    </row>
    <row r="1410" spans="2:6" x14ac:dyDescent="0.25">
      <c r="B1410" s="187">
        <v>44904.525694444441</v>
      </c>
      <c r="C1410" s="210">
        <v>1</v>
      </c>
      <c r="D1410" s="210">
        <v>1</v>
      </c>
      <c r="E1410" s="210">
        <v>0</v>
      </c>
      <c r="F1410" s="144" t="s">
        <v>1947</v>
      </c>
    </row>
    <row r="1411" spans="2:6" x14ac:dyDescent="0.25">
      <c r="B1411" s="187">
        <v>44904.525694444441</v>
      </c>
      <c r="C1411" s="210">
        <v>1</v>
      </c>
      <c r="D1411" s="210">
        <v>1</v>
      </c>
      <c r="E1411" s="210">
        <v>0</v>
      </c>
      <c r="F1411" s="144" t="s">
        <v>1947</v>
      </c>
    </row>
    <row r="1412" spans="2:6" x14ac:dyDescent="0.25">
      <c r="B1412" s="187">
        <v>44904.526388888888</v>
      </c>
      <c r="C1412" s="210">
        <v>10</v>
      </c>
      <c r="D1412" s="210">
        <v>9.9600000000000009</v>
      </c>
      <c r="E1412" s="210">
        <v>0.04</v>
      </c>
      <c r="F1412" s="144" t="s">
        <v>4223</v>
      </c>
    </row>
    <row r="1413" spans="2:6" x14ac:dyDescent="0.25">
      <c r="B1413" s="187">
        <v>44904.527083333334</v>
      </c>
      <c r="C1413" s="210">
        <v>1</v>
      </c>
      <c r="D1413" s="210">
        <v>1</v>
      </c>
      <c r="E1413" s="210">
        <v>0</v>
      </c>
      <c r="F1413" s="144" t="s">
        <v>2259</v>
      </c>
    </row>
    <row r="1414" spans="2:6" x14ac:dyDescent="0.25">
      <c r="B1414" s="187">
        <v>44904.527083333334</v>
      </c>
      <c r="C1414" s="210">
        <v>1</v>
      </c>
      <c r="D1414" s="210">
        <v>1</v>
      </c>
      <c r="E1414" s="210">
        <v>0</v>
      </c>
      <c r="F1414" s="144" t="s">
        <v>1947</v>
      </c>
    </row>
    <row r="1415" spans="2:6" x14ac:dyDescent="0.25">
      <c r="B1415" s="187">
        <v>44904.527083333334</v>
      </c>
      <c r="C1415" s="210">
        <v>1</v>
      </c>
      <c r="D1415" s="210">
        <v>1</v>
      </c>
      <c r="E1415" s="210">
        <v>0</v>
      </c>
      <c r="F1415" s="144" t="s">
        <v>1947</v>
      </c>
    </row>
    <row r="1416" spans="2:6" x14ac:dyDescent="0.25">
      <c r="B1416" s="187">
        <v>44904.527777777781</v>
      </c>
      <c r="C1416" s="210">
        <v>1</v>
      </c>
      <c r="D1416" s="210">
        <v>1</v>
      </c>
      <c r="E1416" s="210">
        <v>0</v>
      </c>
      <c r="F1416" s="144" t="s">
        <v>1947</v>
      </c>
    </row>
    <row r="1417" spans="2:6" x14ac:dyDescent="0.25">
      <c r="B1417" s="187">
        <v>44904.527777777781</v>
      </c>
      <c r="C1417" s="210">
        <v>1</v>
      </c>
      <c r="D1417" s="210">
        <v>1</v>
      </c>
      <c r="E1417" s="210">
        <v>0</v>
      </c>
      <c r="F1417" s="144" t="s">
        <v>1947</v>
      </c>
    </row>
    <row r="1418" spans="2:6" x14ac:dyDescent="0.25">
      <c r="B1418" s="187">
        <v>44904.529166666667</v>
      </c>
      <c r="C1418" s="210">
        <v>1</v>
      </c>
      <c r="D1418" s="210">
        <v>1</v>
      </c>
      <c r="E1418" s="210">
        <v>0</v>
      </c>
      <c r="F1418" s="144" t="s">
        <v>1947</v>
      </c>
    </row>
    <row r="1419" spans="2:6" x14ac:dyDescent="0.25">
      <c r="B1419" s="187">
        <v>44904.529861111114</v>
      </c>
      <c r="C1419" s="210">
        <v>1</v>
      </c>
      <c r="D1419" s="210">
        <v>1</v>
      </c>
      <c r="E1419" s="210">
        <v>0</v>
      </c>
      <c r="F1419" s="144" t="s">
        <v>1947</v>
      </c>
    </row>
    <row r="1420" spans="2:6" x14ac:dyDescent="0.25">
      <c r="B1420" s="187">
        <v>44904.529861111114</v>
      </c>
      <c r="C1420" s="210">
        <v>1</v>
      </c>
      <c r="D1420" s="210">
        <v>1</v>
      </c>
      <c r="E1420" s="210">
        <v>0</v>
      </c>
      <c r="F1420" s="144" t="s">
        <v>1947</v>
      </c>
    </row>
    <row r="1421" spans="2:6" x14ac:dyDescent="0.25">
      <c r="B1421" s="187">
        <v>44904.530555555553</v>
      </c>
      <c r="C1421" s="210">
        <v>1</v>
      </c>
      <c r="D1421" s="210">
        <v>1</v>
      </c>
      <c r="E1421" s="210">
        <v>0</v>
      </c>
      <c r="F1421" s="144" t="s">
        <v>1947</v>
      </c>
    </row>
    <row r="1422" spans="2:6" x14ac:dyDescent="0.25">
      <c r="B1422" s="187">
        <v>44904.530555555553</v>
      </c>
      <c r="C1422" s="210">
        <v>1</v>
      </c>
      <c r="D1422" s="210">
        <v>1</v>
      </c>
      <c r="E1422" s="210">
        <v>0</v>
      </c>
      <c r="F1422" s="144" t="s">
        <v>1947</v>
      </c>
    </row>
    <row r="1423" spans="2:6" x14ac:dyDescent="0.25">
      <c r="B1423" s="187">
        <v>44904.53125</v>
      </c>
      <c r="C1423" s="210">
        <v>1</v>
      </c>
      <c r="D1423" s="210">
        <v>1</v>
      </c>
      <c r="E1423" s="210">
        <v>0</v>
      </c>
      <c r="F1423" s="144" t="s">
        <v>1947</v>
      </c>
    </row>
    <row r="1424" spans="2:6" x14ac:dyDescent="0.25">
      <c r="B1424" s="187">
        <v>44904.531944444447</v>
      </c>
      <c r="C1424" s="210">
        <v>1</v>
      </c>
      <c r="D1424" s="210">
        <v>1</v>
      </c>
      <c r="E1424" s="210">
        <v>0</v>
      </c>
      <c r="F1424" s="144" t="s">
        <v>1947</v>
      </c>
    </row>
    <row r="1425" spans="2:6" x14ac:dyDescent="0.25">
      <c r="B1425" s="187">
        <v>44904.532638888886</v>
      </c>
      <c r="C1425" s="210">
        <v>5000</v>
      </c>
      <c r="D1425" s="210">
        <v>4982.5</v>
      </c>
      <c r="E1425" s="210">
        <v>17.5</v>
      </c>
      <c r="F1425" s="144" t="s">
        <v>5051</v>
      </c>
    </row>
    <row r="1426" spans="2:6" x14ac:dyDescent="0.25">
      <c r="B1426" s="187">
        <v>44904.534722222219</v>
      </c>
      <c r="C1426" s="210">
        <v>1000</v>
      </c>
      <c r="D1426" s="210">
        <v>996.5</v>
      </c>
      <c r="E1426" s="210">
        <v>3.5</v>
      </c>
      <c r="F1426" s="144" t="s">
        <v>5230</v>
      </c>
    </row>
    <row r="1427" spans="2:6" x14ac:dyDescent="0.25">
      <c r="B1427" s="187">
        <v>44904.547222222223</v>
      </c>
      <c r="C1427" s="210">
        <v>50</v>
      </c>
      <c r="D1427" s="210">
        <v>49.82</v>
      </c>
      <c r="E1427" s="210">
        <v>0.18</v>
      </c>
      <c r="F1427" s="144" t="s">
        <v>497</v>
      </c>
    </row>
    <row r="1428" spans="2:6" x14ac:dyDescent="0.25">
      <c r="B1428" s="187">
        <v>44904.54791666667</v>
      </c>
      <c r="C1428" s="210">
        <v>200</v>
      </c>
      <c r="D1428" s="210">
        <v>199.3</v>
      </c>
      <c r="E1428" s="210">
        <v>0.7</v>
      </c>
      <c r="F1428" s="144" t="s">
        <v>1074</v>
      </c>
    </row>
    <row r="1429" spans="2:6" x14ac:dyDescent="0.25">
      <c r="B1429" s="187">
        <v>44904.557638888888</v>
      </c>
      <c r="C1429" s="210">
        <v>500</v>
      </c>
      <c r="D1429" s="210">
        <v>498.25</v>
      </c>
      <c r="E1429" s="210">
        <v>1.75</v>
      </c>
      <c r="F1429" s="144" t="s">
        <v>1680</v>
      </c>
    </row>
    <row r="1430" spans="2:6" x14ac:dyDescent="0.25">
      <c r="B1430" s="187">
        <v>44904.557638888888</v>
      </c>
      <c r="C1430" s="210">
        <v>2000</v>
      </c>
      <c r="D1430" s="210">
        <v>1993</v>
      </c>
      <c r="E1430" s="210">
        <v>7</v>
      </c>
      <c r="F1430" s="144" t="s">
        <v>307</v>
      </c>
    </row>
    <row r="1431" spans="2:6" x14ac:dyDescent="0.25">
      <c r="B1431" s="187">
        <v>44904.563194444447</v>
      </c>
      <c r="C1431" s="210">
        <v>10</v>
      </c>
      <c r="D1431" s="210">
        <v>9.9600000000000009</v>
      </c>
      <c r="E1431" s="210">
        <v>0.04</v>
      </c>
      <c r="F1431" s="144" t="s">
        <v>3318</v>
      </c>
    </row>
    <row r="1432" spans="2:6" x14ac:dyDescent="0.25">
      <c r="B1432" s="187">
        <v>44904.567361111112</v>
      </c>
      <c r="C1432" s="210">
        <v>5000</v>
      </c>
      <c r="D1432" s="210">
        <v>4982.5</v>
      </c>
      <c r="E1432" s="210">
        <v>17.5</v>
      </c>
      <c r="F1432" s="144" t="s">
        <v>1463</v>
      </c>
    </row>
    <row r="1433" spans="2:6" x14ac:dyDescent="0.25">
      <c r="B1433" s="187">
        <v>44904.567361111112</v>
      </c>
      <c r="C1433" s="210">
        <v>1</v>
      </c>
      <c r="D1433" s="210">
        <v>1</v>
      </c>
      <c r="E1433" s="210">
        <v>0</v>
      </c>
      <c r="F1433" s="144" t="s">
        <v>3583</v>
      </c>
    </row>
    <row r="1434" spans="2:6" x14ac:dyDescent="0.25">
      <c r="B1434" s="187">
        <v>44904.568055555559</v>
      </c>
      <c r="C1434" s="210">
        <v>1</v>
      </c>
      <c r="D1434" s="210">
        <v>1</v>
      </c>
      <c r="E1434" s="210">
        <v>0</v>
      </c>
      <c r="F1434" s="144" t="s">
        <v>3583</v>
      </c>
    </row>
    <row r="1435" spans="2:6" x14ac:dyDescent="0.25">
      <c r="B1435" s="187">
        <v>44904.568749999999</v>
      </c>
      <c r="C1435" s="210">
        <v>1</v>
      </c>
      <c r="D1435" s="210">
        <v>1</v>
      </c>
      <c r="E1435" s="210">
        <v>0</v>
      </c>
      <c r="F1435" s="144" t="s">
        <v>3583</v>
      </c>
    </row>
    <row r="1436" spans="2:6" x14ac:dyDescent="0.25">
      <c r="B1436" s="187">
        <v>44904.571527777778</v>
      </c>
      <c r="C1436" s="210">
        <v>25</v>
      </c>
      <c r="D1436" s="210">
        <v>24.91</v>
      </c>
      <c r="E1436" s="210">
        <v>0.09</v>
      </c>
      <c r="F1436" s="144" t="s">
        <v>4411</v>
      </c>
    </row>
    <row r="1437" spans="2:6" x14ac:dyDescent="0.25">
      <c r="B1437" s="187">
        <v>44904.571527777778</v>
      </c>
      <c r="C1437" s="210">
        <v>1</v>
      </c>
      <c r="D1437" s="210">
        <v>1</v>
      </c>
      <c r="E1437" s="210">
        <v>0</v>
      </c>
      <c r="F1437" s="144" t="s">
        <v>244</v>
      </c>
    </row>
    <row r="1438" spans="2:6" x14ac:dyDescent="0.25">
      <c r="B1438" s="187">
        <v>44904.573611111111</v>
      </c>
      <c r="C1438" s="210">
        <v>10</v>
      </c>
      <c r="D1438" s="210">
        <v>9.9600000000000009</v>
      </c>
      <c r="E1438" s="210">
        <v>0.04</v>
      </c>
      <c r="F1438" s="144" t="s">
        <v>244</v>
      </c>
    </row>
    <row r="1439" spans="2:6" x14ac:dyDescent="0.25">
      <c r="B1439" s="187">
        <v>44904.574305555558</v>
      </c>
      <c r="C1439" s="210">
        <v>3000</v>
      </c>
      <c r="D1439" s="210">
        <v>2989.5</v>
      </c>
      <c r="E1439" s="210">
        <v>10.5</v>
      </c>
      <c r="F1439" s="144" t="s">
        <v>6032</v>
      </c>
    </row>
    <row r="1440" spans="2:6" x14ac:dyDescent="0.25">
      <c r="B1440" s="187">
        <v>44904.586111111108</v>
      </c>
      <c r="C1440" s="210">
        <v>500</v>
      </c>
      <c r="D1440" s="210">
        <v>498.25</v>
      </c>
      <c r="E1440" s="210">
        <v>1.75</v>
      </c>
      <c r="F1440" s="144" t="s">
        <v>1658</v>
      </c>
    </row>
    <row r="1441" spans="2:6" x14ac:dyDescent="0.25">
      <c r="B1441" s="187">
        <v>44904.588888888888</v>
      </c>
      <c r="C1441" s="210">
        <v>250</v>
      </c>
      <c r="D1441" s="210">
        <v>249.12</v>
      </c>
      <c r="E1441" s="210">
        <v>0.88</v>
      </c>
      <c r="F1441" s="144" t="s">
        <v>5287</v>
      </c>
    </row>
    <row r="1442" spans="2:6" x14ac:dyDescent="0.25">
      <c r="B1442" s="187">
        <v>44904.593055555553</v>
      </c>
      <c r="C1442" s="210">
        <v>22</v>
      </c>
      <c r="D1442" s="210">
        <v>21.92</v>
      </c>
      <c r="E1442" s="210">
        <v>0.08</v>
      </c>
      <c r="F1442" s="144" t="s">
        <v>7331</v>
      </c>
    </row>
    <row r="1443" spans="2:6" x14ac:dyDescent="0.25">
      <c r="B1443" s="187">
        <v>44904.595833333333</v>
      </c>
      <c r="C1443" s="210">
        <v>10</v>
      </c>
      <c r="D1443" s="210">
        <v>9.9600000000000009</v>
      </c>
      <c r="E1443" s="210">
        <v>0.04</v>
      </c>
      <c r="F1443" s="144" t="s">
        <v>4130</v>
      </c>
    </row>
    <row r="1444" spans="2:6" x14ac:dyDescent="0.25">
      <c r="B1444" s="187">
        <v>44904.595833333333</v>
      </c>
      <c r="C1444" s="210">
        <v>10</v>
      </c>
      <c r="D1444" s="210">
        <v>9.9600000000000009</v>
      </c>
      <c r="E1444" s="210">
        <v>0.04</v>
      </c>
      <c r="F1444" s="144" t="s">
        <v>4130</v>
      </c>
    </row>
    <row r="1445" spans="2:6" x14ac:dyDescent="0.25">
      <c r="B1445" s="187">
        <v>44904.600694444445</v>
      </c>
      <c r="C1445" s="210">
        <v>200</v>
      </c>
      <c r="D1445" s="210">
        <v>199.3</v>
      </c>
      <c r="E1445" s="210">
        <v>0.7</v>
      </c>
      <c r="F1445" s="144" t="s">
        <v>632</v>
      </c>
    </row>
    <row r="1446" spans="2:6" x14ac:dyDescent="0.25">
      <c r="B1446" s="187">
        <v>44904.618055555555</v>
      </c>
      <c r="C1446" s="210">
        <v>200</v>
      </c>
      <c r="D1446" s="210">
        <v>199.3</v>
      </c>
      <c r="E1446" s="210">
        <v>0.7</v>
      </c>
      <c r="F1446" s="144" t="s">
        <v>2560</v>
      </c>
    </row>
    <row r="1447" spans="2:6" x14ac:dyDescent="0.25">
      <c r="B1447" s="187">
        <v>44904.62222222222</v>
      </c>
      <c r="C1447" s="210">
        <v>6500</v>
      </c>
      <c r="D1447" s="210">
        <v>6477.25</v>
      </c>
      <c r="E1447" s="210">
        <v>22.75</v>
      </c>
      <c r="F1447" s="144" t="s">
        <v>4381</v>
      </c>
    </row>
    <row r="1448" spans="2:6" x14ac:dyDescent="0.25">
      <c r="B1448" s="187">
        <v>44904.636111111111</v>
      </c>
      <c r="C1448" s="210">
        <v>1</v>
      </c>
      <c r="D1448" s="210">
        <v>1</v>
      </c>
      <c r="E1448" s="210">
        <v>0</v>
      </c>
      <c r="F1448" s="144" t="s">
        <v>1807</v>
      </c>
    </row>
    <row r="1449" spans="2:6" x14ac:dyDescent="0.25">
      <c r="B1449" s="187">
        <v>44904.643750000003</v>
      </c>
      <c r="C1449" s="210">
        <v>1000</v>
      </c>
      <c r="D1449" s="210">
        <v>996.5</v>
      </c>
      <c r="E1449" s="210">
        <v>3.5</v>
      </c>
      <c r="F1449" s="144" t="s">
        <v>6443</v>
      </c>
    </row>
    <row r="1450" spans="2:6" x14ac:dyDescent="0.25">
      <c r="B1450" s="187">
        <v>44904.644444444442</v>
      </c>
      <c r="C1450" s="210">
        <v>100</v>
      </c>
      <c r="D1450" s="210">
        <v>99.65</v>
      </c>
      <c r="E1450" s="210">
        <v>0.35</v>
      </c>
      <c r="F1450" s="144" t="s">
        <v>5290</v>
      </c>
    </row>
    <row r="1451" spans="2:6" x14ac:dyDescent="0.25">
      <c r="B1451" s="187">
        <v>44904.645833333336</v>
      </c>
      <c r="C1451" s="210">
        <v>1</v>
      </c>
      <c r="D1451" s="210">
        <v>1</v>
      </c>
      <c r="E1451" s="210">
        <v>0</v>
      </c>
      <c r="F1451" s="144" t="s">
        <v>5306</v>
      </c>
    </row>
    <row r="1452" spans="2:6" x14ac:dyDescent="0.25">
      <c r="B1452" s="187">
        <v>44904.647222222222</v>
      </c>
      <c r="C1452" s="210">
        <v>140</v>
      </c>
      <c r="D1452" s="210">
        <v>139.51</v>
      </c>
      <c r="E1452" s="210">
        <v>0.49</v>
      </c>
      <c r="F1452" s="144" t="s">
        <v>2549</v>
      </c>
    </row>
    <row r="1453" spans="2:6" x14ac:dyDescent="0.25">
      <c r="B1453" s="187">
        <v>44904.647916666669</v>
      </c>
      <c r="C1453" s="210">
        <v>3000</v>
      </c>
      <c r="D1453" s="210">
        <v>2989.5</v>
      </c>
      <c r="E1453" s="210">
        <v>10.5</v>
      </c>
      <c r="F1453" s="144" t="s">
        <v>5217</v>
      </c>
    </row>
    <row r="1454" spans="2:6" x14ac:dyDescent="0.25">
      <c r="B1454" s="187">
        <v>44904.648611111108</v>
      </c>
      <c r="C1454" s="210">
        <v>300</v>
      </c>
      <c r="D1454" s="210">
        <v>298.95</v>
      </c>
      <c r="E1454" s="210">
        <v>1.05</v>
      </c>
      <c r="F1454" s="144" t="s">
        <v>2691</v>
      </c>
    </row>
    <row r="1455" spans="2:6" x14ac:dyDescent="0.25">
      <c r="B1455" s="187">
        <v>44904.659722222219</v>
      </c>
      <c r="C1455" s="210">
        <v>2</v>
      </c>
      <c r="D1455" s="210">
        <v>1.99</v>
      </c>
      <c r="E1455" s="210">
        <v>0.01</v>
      </c>
      <c r="F1455" s="144" t="s">
        <v>2744</v>
      </c>
    </row>
    <row r="1456" spans="2:6" x14ac:dyDescent="0.25">
      <c r="B1456" s="187">
        <v>44904.669444444444</v>
      </c>
      <c r="C1456" s="210">
        <v>30000</v>
      </c>
      <c r="D1456" s="210">
        <v>29895</v>
      </c>
      <c r="E1456" s="210">
        <v>105</v>
      </c>
      <c r="F1456" s="144" t="s">
        <v>2685</v>
      </c>
    </row>
    <row r="1457" spans="2:6" x14ac:dyDescent="0.25">
      <c r="B1457" s="187">
        <v>44904.675000000003</v>
      </c>
      <c r="C1457" s="210">
        <v>300</v>
      </c>
      <c r="D1457" s="210">
        <v>298.95</v>
      </c>
      <c r="E1457" s="210">
        <v>1.05</v>
      </c>
      <c r="F1457" s="144" t="s">
        <v>499</v>
      </c>
    </row>
    <row r="1458" spans="2:6" x14ac:dyDescent="0.25">
      <c r="B1458" s="187">
        <v>44904.688888888886</v>
      </c>
      <c r="C1458" s="210">
        <v>1000</v>
      </c>
      <c r="D1458" s="210">
        <v>996.5</v>
      </c>
      <c r="E1458" s="210">
        <v>3.5</v>
      </c>
      <c r="F1458" s="144" t="s">
        <v>1839</v>
      </c>
    </row>
    <row r="1459" spans="2:6" x14ac:dyDescent="0.25">
      <c r="B1459" s="187">
        <v>44904.691666666666</v>
      </c>
      <c r="C1459" s="210">
        <v>1000</v>
      </c>
      <c r="D1459" s="210">
        <v>996.5</v>
      </c>
      <c r="E1459" s="210">
        <v>3.5</v>
      </c>
      <c r="F1459" s="144" t="s">
        <v>994</v>
      </c>
    </row>
    <row r="1460" spans="2:6" x14ac:dyDescent="0.25">
      <c r="B1460" s="187">
        <v>44904.692361111112</v>
      </c>
      <c r="C1460" s="210">
        <v>500</v>
      </c>
      <c r="D1460" s="210">
        <v>498.25</v>
      </c>
      <c r="E1460" s="210">
        <v>1.75</v>
      </c>
      <c r="F1460" s="144" t="s">
        <v>7332</v>
      </c>
    </row>
    <row r="1461" spans="2:6" x14ac:dyDescent="0.25">
      <c r="B1461" s="187">
        <v>44904.693749999999</v>
      </c>
      <c r="C1461" s="210">
        <v>470</v>
      </c>
      <c r="D1461" s="210">
        <v>468.35</v>
      </c>
      <c r="E1461" s="210">
        <v>1.65</v>
      </c>
      <c r="F1461" s="144" t="s">
        <v>4701</v>
      </c>
    </row>
    <row r="1462" spans="2:6" x14ac:dyDescent="0.25">
      <c r="B1462" s="187">
        <v>44904.693749999999</v>
      </c>
      <c r="C1462" s="210">
        <v>466</v>
      </c>
      <c r="D1462" s="210">
        <v>464.37</v>
      </c>
      <c r="E1462" s="210">
        <v>1.63</v>
      </c>
      <c r="F1462" s="144" t="s">
        <v>7333</v>
      </c>
    </row>
    <row r="1463" spans="2:6" x14ac:dyDescent="0.25">
      <c r="B1463" s="187">
        <v>44904.696527777778</v>
      </c>
      <c r="C1463" s="210">
        <v>500</v>
      </c>
      <c r="D1463" s="210">
        <v>498.25</v>
      </c>
      <c r="E1463" s="210">
        <v>1.75</v>
      </c>
      <c r="F1463" s="144" t="s">
        <v>7334</v>
      </c>
    </row>
    <row r="1464" spans="2:6" x14ac:dyDescent="0.25">
      <c r="B1464" s="187">
        <v>44904.697222222225</v>
      </c>
      <c r="C1464" s="210">
        <v>300</v>
      </c>
      <c r="D1464" s="210">
        <v>298.95</v>
      </c>
      <c r="E1464" s="210">
        <v>1.05</v>
      </c>
      <c r="F1464" s="144" t="s">
        <v>435</v>
      </c>
    </row>
    <row r="1465" spans="2:6" x14ac:dyDescent="0.25">
      <c r="B1465" s="187">
        <v>44904.700694444444</v>
      </c>
      <c r="C1465" s="210">
        <v>1</v>
      </c>
      <c r="D1465" s="210">
        <v>1</v>
      </c>
      <c r="E1465" s="210">
        <v>0</v>
      </c>
      <c r="F1465" s="144" t="s">
        <v>5306</v>
      </c>
    </row>
    <row r="1466" spans="2:6" x14ac:dyDescent="0.25">
      <c r="B1466" s="187">
        <v>44904.724305555559</v>
      </c>
      <c r="C1466" s="210">
        <v>500</v>
      </c>
      <c r="D1466" s="210">
        <v>498.25</v>
      </c>
      <c r="E1466" s="210">
        <v>1.75</v>
      </c>
      <c r="F1466" s="144" t="s">
        <v>4356</v>
      </c>
    </row>
    <row r="1467" spans="2:6" x14ac:dyDescent="0.25">
      <c r="B1467" s="187">
        <v>44904.728472222225</v>
      </c>
      <c r="C1467" s="210">
        <v>50</v>
      </c>
      <c r="D1467" s="210">
        <v>49.82</v>
      </c>
      <c r="E1467" s="210">
        <v>0.18</v>
      </c>
      <c r="F1467" s="144" t="s">
        <v>5345</v>
      </c>
    </row>
    <row r="1468" spans="2:6" x14ac:dyDescent="0.25">
      <c r="B1468" s="187">
        <v>44904.743750000001</v>
      </c>
      <c r="C1468" s="210">
        <v>500</v>
      </c>
      <c r="D1468" s="210">
        <v>498.25</v>
      </c>
      <c r="E1468" s="210">
        <v>1.75</v>
      </c>
      <c r="F1468" s="144" t="s">
        <v>2646</v>
      </c>
    </row>
    <row r="1469" spans="2:6" x14ac:dyDescent="0.25">
      <c r="B1469" s="187">
        <v>44904.74722222222</v>
      </c>
      <c r="C1469" s="210">
        <v>100</v>
      </c>
      <c r="D1469" s="210">
        <v>99.65</v>
      </c>
      <c r="E1469" s="210">
        <v>0.35</v>
      </c>
      <c r="F1469" s="144" t="s">
        <v>4650</v>
      </c>
    </row>
    <row r="1470" spans="2:6" x14ac:dyDescent="0.25">
      <c r="B1470" s="187">
        <v>44904.747916666667</v>
      </c>
      <c r="C1470" s="210">
        <v>1400</v>
      </c>
      <c r="D1470" s="210">
        <v>1395.1</v>
      </c>
      <c r="E1470" s="210">
        <v>4.9000000000000004</v>
      </c>
      <c r="F1470" s="144" t="s">
        <v>4849</v>
      </c>
    </row>
    <row r="1471" spans="2:6" x14ac:dyDescent="0.25">
      <c r="B1471" s="187">
        <v>44904.758333333331</v>
      </c>
      <c r="C1471" s="210">
        <v>5000</v>
      </c>
      <c r="D1471" s="210">
        <v>4982.5</v>
      </c>
      <c r="E1471" s="210">
        <v>17.5</v>
      </c>
      <c r="F1471" s="144" t="s">
        <v>7335</v>
      </c>
    </row>
    <row r="1472" spans="2:6" x14ac:dyDescent="0.25">
      <c r="B1472" s="187">
        <v>44904.777083333334</v>
      </c>
      <c r="C1472" s="210">
        <v>650</v>
      </c>
      <c r="D1472" s="210">
        <v>647.72</v>
      </c>
      <c r="E1472" s="210">
        <v>2.2799999999999998</v>
      </c>
      <c r="F1472" s="144" t="s">
        <v>1490</v>
      </c>
    </row>
    <row r="1473" spans="2:6" x14ac:dyDescent="0.25">
      <c r="B1473" s="187">
        <v>44904.78402777778</v>
      </c>
      <c r="C1473" s="210">
        <v>1000</v>
      </c>
      <c r="D1473" s="210">
        <v>996.5</v>
      </c>
      <c r="E1473" s="210">
        <v>3.5</v>
      </c>
      <c r="F1473" s="144" t="s">
        <v>2684</v>
      </c>
    </row>
    <row r="1474" spans="2:6" x14ac:dyDescent="0.25">
      <c r="B1474" s="187">
        <v>44904.796527777777</v>
      </c>
      <c r="C1474" s="210">
        <v>1000</v>
      </c>
      <c r="D1474" s="210">
        <v>996.5</v>
      </c>
      <c r="E1474" s="210">
        <v>3.5</v>
      </c>
      <c r="F1474" s="144" t="s">
        <v>3563</v>
      </c>
    </row>
    <row r="1475" spans="2:6" x14ac:dyDescent="0.25">
      <c r="B1475" s="187">
        <v>44904.800694444442</v>
      </c>
      <c r="C1475" s="210">
        <v>500</v>
      </c>
      <c r="D1475" s="210">
        <v>498.25</v>
      </c>
      <c r="E1475" s="210">
        <v>1.75</v>
      </c>
      <c r="F1475" s="144" t="s">
        <v>7336</v>
      </c>
    </row>
    <row r="1476" spans="2:6" x14ac:dyDescent="0.25">
      <c r="B1476" s="187">
        <v>44904.804166666669</v>
      </c>
      <c r="C1476" s="210">
        <v>6000</v>
      </c>
      <c r="D1476" s="210">
        <v>5979</v>
      </c>
      <c r="E1476" s="210">
        <v>21</v>
      </c>
      <c r="F1476" s="144" t="s">
        <v>4239</v>
      </c>
    </row>
    <row r="1477" spans="2:6" x14ac:dyDescent="0.25">
      <c r="B1477" s="187">
        <v>44904.80972222222</v>
      </c>
      <c r="C1477" s="210">
        <v>600</v>
      </c>
      <c r="D1477" s="210">
        <v>597.9</v>
      </c>
      <c r="E1477" s="210">
        <v>2.1</v>
      </c>
      <c r="F1477" s="144" t="s">
        <v>3498</v>
      </c>
    </row>
    <row r="1478" spans="2:6" x14ac:dyDescent="0.25">
      <c r="B1478" s="187">
        <v>44904.814583333333</v>
      </c>
      <c r="C1478" s="210">
        <v>500</v>
      </c>
      <c r="D1478" s="210">
        <v>498.25</v>
      </c>
      <c r="E1478" s="210">
        <v>1.75</v>
      </c>
      <c r="F1478" s="144" t="s">
        <v>6057</v>
      </c>
    </row>
    <row r="1479" spans="2:6" x14ac:dyDescent="0.25">
      <c r="B1479" s="187">
        <v>44904.827777777777</v>
      </c>
      <c r="C1479" s="210">
        <v>300</v>
      </c>
      <c r="D1479" s="210">
        <v>298.95</v>
      </c>
      <c r="E1479" s="210">
        <v>1.05</v>
      </c>
      <c r="F1479" s="144" t="s">
        <v>633</v>
      </c>
    </row>
    <row r="1480" spans="2:6" x14ac:dyDescent="0.25">
      <c r="B1480" s="187">
        <v>44904.829861111109</v>
      </c>
      <c r="C1480" s="210">
        <v>2200</v>
      </c>
      <c r="D1480" s="210">
        <v>2192.3000000000002</v>
      </c>
      <c r="E1480" s="210">
        <v>7.7</v>
      </c>
      <c r="F1480" s="144" t="s">
        <v>55</v>
      </c>
    </row>
    <row r="1481" spans="2:6" x14ac:dyDescent="0.25">
      <c r="B1481" s="187">
        <v>44904.847916666666</v>
      </c>
      <c r="C1481" s="210">
        <v>1000</v>
      </c>
      <c r="D1481" s="210">
        <v>996.5</v>
      </c>
      <c r="E1481" s="210">
        <v>3.5</v>
      </c>
      <c r="F1481" s="144" t="s">
        <v>7337</v>
      </c>
    </row>
    <row r="1482" spans="2:6" x14ac:dyDescent="0.25">
      <c r="B1482" s="187">
        <v>44904.902777777781</v>
      </c>
      <c r="C1482" s="210">
        <v>300</v>
      </c>
      <c r="D1482" s="210">
        <v>298.95</v>
      </c>
      <c r="E1482" s="210">
        <v>1.05</v>
      </c>
      <c r="F1482" s="144" t="s">
        <v>5332</v>
      </c>
    </row>
    <row r="1483" spans="2:6" x14ac:dyDescent="0.25">
      <c r="B1483" s="187">
        <v>44904.90347222222</v>
      </c>
      <c r="C1483" s="210">
        <v>4000</v>
      </c>
      <c r="D1483" s="210">
        <v>3986</v>
      </c>
      <c r="E1483" s="210">
        <v>14</v>
      </c>
      <c r="F1483" s="144" t="s">
        <v>7338</v>
      </c>
    </row>
    <row r="1484" spans="2:6" x14ac:dyDescent="0.25">
      <c r="B1484" s="187">
        <v>44904.90902777778</v>
      </c>
      <c r="C1484" s="210">
        <v>1500</v>
      </c>
      <c r="D1484" s="210">
        <v>1494.75</v>
      </c>
      <c r="E1484" s="210">
        <v>5.25</v>
      </c>
      <c r="F1484" s="144" t="s">
        <v>2694</v>
      </c>
    </row>
    <row r="1485" spans="2:6" x14ac:dyDescent="0.25">
      <c r="B1485" s="187">
        <v>44904.910416666666</v>
      </c>
      <c r="C1485" s="210">
        <v>100</v>
      </c>
      <c r="D1485" s="210">
        <v>99.65</v>
      </c>
      <c r="E1485" s="210">
        <v>0.35</v>
      </c>
      <c r="F1485" s="144" t="s">
        <v>3509</v>
      </c>
    </row>
    <row r="1486" spans="2:6" x14ac:dyDescent="0.25">
      <c r="B1486" s="187">
        <v>44904.935416666667</v>
      </c>
      <c r="C1486" s="210">
        <v>0.01</v>
      </c>
      <c r="D1486" s="210">
        <v>0.01</v>
      </c>
      <c r="E1486" s="210">
        <v>0</v>
      </c>
      <c r="F1486" s="144" t="s">
        <v>3377</v>
      </c>
    </row>
    <row r="1487" spans="2:6" x14ac:dyDescent="0.25">
      <c r="B1487" s="187">
        <v>44904.939583333333</v>
      </c>
      <c r="C1487" s="210">
        <v>0.02</v>
      </c>
      <c r="D1487" s="210">
        <v>0.02</v>
      </c>
      <c r="E1487" s="210">
        <v>0</v>
      </c>
      <c r="F1487" s="144" t="s">
        <v>3608</v>
      </c>
    </row>
    <row r="1488" spans="2:6" x14ac:dyDescent="0.25">
      <c r="B1488" s="187">
        <v>44904.945138888892</v>
      </c>
      <c r="C1488" s="210">
        <v>100</v>
      </c>
      <c r="D1488" s="210">
        <v>99.65</v>
      </c>
      <c r="E1488" s="210">
        <v>0.35</v>
      </c>
      <c r="F1488" s="144" t="s">
        <v>5325</v>
      </c>
    </row>
    <row r="1489" spans="2:6" x14ac:dyDescent="0.25">
      <c r="B1489" s="187">
        <v>44904.955555555556</v>
      </c>
      <c r="C1489" s="210">
        <v>500</v>
      </c>
      <c r="D1489" s="210">
        <v>498.25</v>
      </c>
      <c r="E1489" s="210">
        <v>1.75</v>
      </c>
      <c r="F1489" s="144" t="s">
        <v>4201</v>
      </c>
    </row>
    <row r="1490" spans="2:6" x14ac:dyDescent="0.25">
      <c r="B1490" s="187">
        <v>44904.966666666667</v>
      </c>
      <c r="C1490" s="210">
        <v>549</v>
      </c>
      <c r="D1490" s="210">
        <v>547.08000000000004</v>
      </c>
      <c r="E1490" s="210">
        <v>1.92</v>
      </c>
      <c r="F1490" s="144" t="s">
        <v>2196</v>
      </c>
    </row>
    <row r="1491" spans="2:6" x14ac:dyDescent="0.25">
      <c r="B1491" s="187">
        <v>44905.007638888892</v>
      </c>
      <c r="C1491" s="210">
        <v>500</v>
      </c>
      <c r="D1491" s="210">
        <v>498.25</v>
      </c>
      <c r="E1491" s="210">
        <v>1.75</v>
      </c>
      <c r="F1491" s="144" t="s">
        <v>7339</v>
      </c>
    </row>
    <row r="1492" spans="2:6" x14ac:dyDescent="0.25">
      <c r="B1492" s="187">
        <v>44905.010416666664</v>
      </c>
      <c r="C1492" s="210">
        <v>1000</v>
      </c>
      <c r="D1492" s="210">
        <v>996.5</v>
      </c>
      <c r="E1492" s="210">
        <v>3.5</v>
      </c>
      <c r="F1492" s="144" t="s">
        <v>7340</v>
      </c>
    </row>
    <row r="1493" spans="2:6" x14ac:dyDescent="0.25">
      <c r="B1493" s="187">
        <v>44905.010416666664</v>
      </c>
      <c r="C1493" s="210">
        <v>500</v>
      </c>
      <c r="D1493" s="210">
        <v>498.25</v>
      </c>
      <c r="E1493" s="210">
        <v>1.75</v>
      </c>
      <c r="F1493" s="144" t="s">
        <v>2221</v>
      </c>
    </row>
    <row r="1494" spans="2:6" x14ac:dyDescent="0.25">
      <c r="B1494" s="187">
        <v>44905.036111111112</v>
      </c>
      <c r="C1494" s="210">
        <v>500</v>
      </c>
      <c r="D1494" s="210">
        <v>498.25</v>
      </c>
      <c r="E1494" s="210">
        <v>1.75</v>
      </c>
      <c r="F1494" s="144" t="s">
        <v>376</v>
      </c>
    </row>
    <row r="1495" spans="2:6" x14ac:dyDescent="0.25">
      <c r="B1495" s="187">
        <v>44905.064583333333</v>
      </c>
      <c r="C1495" s="210">
        <v>20</v>
      </c>
      <c r="D1495" s="210">
        <v>19.93</v>
      </c>
      <c r="E1495" s="210">
        <v>7.0000000000000007E-2</v>
      </c>
      <c r="F1495" s="144" t="s">
        <v>1603</v>
      </c>
    </row>
    <row r="1496" spans="2:6" x14ac:dyDescent="0.25">
      <c r="B1496" s="187">
        <v>44905.07708333333</v>
      </c>
      <c r="C1496" s="210">
        <v>500</v>
      </c>
      <c r="D1496" s="210">
        <v>498.25</v>
      </c>
      <c r="E1496" s="210">
        <v>1.75</v>
      </c>
      <c r="F1496" s="144" t="s">
        <v>4373</v>
      </c>
    </row>
    <row r="1497" spans="2:6" x14ac:dyDescent="0.25">
      <c r="B1497" s="187">
        <v>44905.161805555559</v>
      </c>
      <c r="C1497" s="210">
        <v>1250</v>
      </c>
      <c r="D1497" s="210">
        <v>1245.6199999999999</v>
      </c>
      <c r="E1497" s="210">
        <v>4.38</v>
      </c>
      <c r="F1497" s="144" t="s">
        <v>3340</v>
      </c>
    </row>
    <row r="1498" spans="2:6" x14ac:dyDescent="0.25">
      <c r="B1498" s="187">
        <v>44905.246527777781</v>
      </c>
      <c r="C1498" s="210">
        <v>100</v>
      </c>
      <c r="D1498" s="210">
        <v>99.65</v>
      </c>
      <c r="E1498" s="210">
        <v>0.35</v>
      </c>
      <c r="F1498" s="144" t="s">
        <v>96</v>
      </c>
    </row>
    <row r="1499" spans="2:6" x14ac:dyDescent="0.25">
      <c r="B1499" s="187">
        <v>44905.324305555558</v>
      </c>
      <c r="C1499" s="210">
        <v>50</v>
      </c>
      <c r="D1499" s="210">
        <v>49.82</v>
      </c>
      <c r="E1499" s="210">
        <v>0.18</v>
      </c>
      <c r="F1499" s="144" t="s">
        <v>714</v>
      </c>
    </row>
    <row r="1500" spans="2:6" x14ac:dyDescent="0.25">
      <c r="B1500" s="187">
        <v>44905.345138888886</v>
      </c>
      <c r="C1500" s="210">
        <v>1000</v>
      </c>
      <c r="D1500" s="210">
        <v>996.5</v>
      </c>
      <c r="E1500" s="210">
        <v>3.5</v>
      </c>
      <c r="F1500" s="144" t="s">
        <v>5620</v>
      </c>
    </row>
    <row r="1501" spans="2:6" x14ac:dyDescent="0.25">
      <c r="B1501" s="187">
        <v>44905.404861111114</v>
      </c>
      <c r="C1501" s="210">
        <v>450</v>
      </c>
      <c r="D1501" s="210">
        <v>448.42</v>
      </c>
      <c r="E1501" s="210">
        <v>1.58</v>
      </c>
      <c r="F1501" s="144" t="s">
        <v>4376</v>
      </c>
    </row>
    <row r="1502" spans="2:6" x14ac:dyDescent="0.25">
      <c r="B1502" s="187">
        <v>44905.407638888886</v>
      </c>
      <c r="C1502" s="210">
        <v>50</v>
      </c>
      <c r="D1502" s="210">
        <v>49.82</v>
      </c>
      <c r="E1502" s="210">
        <v>0.18</v>
      </c>
      <c r="F1502" s="144" t="s">
        <v>1948</v>
      </c>
    </row>
    <row r="1503" spans="2:6" x14ac:dyDescent="0.25">
      <c r="B1503" s="187">
        <v>44905.459027777775</v>
      </c>
      <c r="C1503" s="210">
        <v>200</v>
      </c>
      <c r="D1503" s="210">
        <v>199.3</v>
      </c>
      <c r="E1503" s="210">
        <v>0.7</v>
      </c>
      <c r="F1503" s="144" t="s">
        <v>2626</v>
      </c>
    </row>
    <row r="1504" spans="2:6" x14ac:dyDescent="0.25">
      <c r="B1504" s="187">
        <v>44905.480555555558</v>
      </c>
      <c r="C1504" s="210">
        <v>101.63</v>
      </c>
      <c r="D1504" s="210">
        <v>101.27</v>
      </c>
      <c r="E1504" s="210">
        <v>0.36</v>
      </c>
      <c r="F1504" s="144" t="s">
        <v>7341</v>
      </c>
    </row>
    <row r="1505" spans="2:6" x14ac:dyDescent="0.25">
      <c r="B1505" s="187">
        <v>44905.481944444444</v>
      </c>
      <c r="C1505" s="210">
        <v>6000</v>
      </c>
      <c r="D1505" s="210">
        <v>5979</v>
      </c>
      <c r="E1505" s="210">
        <v>21</v>
      </c>
      <c r="F1505" s="144" t="s">
        <v>816</v>
      </c>
    </row>
    <row r="1506" spans="2:6" x14ac:dyDescent="0.25">
      <c r="B1506" s="187">
        <v>44905.489583333336</v>
      </c>
      <c r="C1506" s="210">
        <v>1000</v>
      </c>
      <c r="D1506" s="210">
        <v>996.5</v>
      </c>
      <c r="E1506" s="210">
        <v>3.5</v>
      </c>
      <c r="F1506" s="144" t="s">
        <v>2696</v>
      </c>
    </row>
    <row r="1507" spans="2:6" x14ac:dyDescent="0.25">
      <c r="B1507" s="187">
        <v>44905.495833333334</v>
      </c>
      <c r="C1507" s="210">
        <v>500</v>
      </c>
      <c r="D1507" s="210">
        <v>498.25</v>
      </c>
      <c r="E1507" s="210">
        <v>1.75</v>
      </c>
      <c r="F1507" s="144" t="s">
        <v>4308</v>
      </c>
    </row>
    <row r="1508" spans="2:6" x14ac:dyDescent="0.25">
      <c r="B1508" s="187">
        <v>44905.5</v>
      </c>
      <c r="C1508" s="210">
        <v>500</v>
      </c>
      <c r="D1508" s="210">
        <v>498.25</v>
      </c>
      <c r="E1508" s="210">
        <v>1.75</v>
      </c>
      <c r="F1508" s="144" t="s">
        <v>3259</v>
      </c>
    </row>
    <row r="1509" spans="2:6" x14ac:dyDescent="0.25">
      <c r="B1509" s="187">
        <v>44905.500694444447</v>
      </c>
      <c r="C1509" s="210">
        <v>200</v>
      </c>
      <c r="D1509" s="210">
        <v>199.3</v>
      </c>
      <c r="E1509" s="210">
        <v>0.7</v>
      </c>
      <c r="F1509" s="144" t="s">
        <v>4422</v>
      </c>
    </row>
    <row r="1510" spans="2:6" x14ac:dyDescent="0.25">
      <c r="B1510" s="187">
        <v>44905.505555555559</v>
      </c>
      <c r="C1510" s="210">
        <v>2000</v>
      </c>
      <c r="D1510" s="210">
        <v>1993</v>
      </c>
      <c r="E1510" s="210">
        <v>7</v>
      </c>
      <c r="F1510" s="144" t="s">
        <v>5305</v>
      </c>
    </row>
    <row r="1511" spans="2:6" x14ac:dyDescent="0.25">
      <c r="B1511" s="187">
        <v>44905.513888888891</v>
      </c>
      <c r="C1511" s="210">
        <v>1</v>
      </c>
      <c r="D1511" s="210">
        <v>1</v>
      </c>
      <c r="E1511" s="210">
        <v>0</v>
      </c>
      <c r="F1511" s="144" t="s">
        <v>7342</v>
      </c>
    </row>
    <row r="1512" spans="2:6" x14ac:dyDescent="0.25">
      <c r="B1512" s="187">
        <v>44905.51458333333</v>
      </c>
      <c r="C1512" s="210">
        <v>2</v>
      </c>
      <c r="D1512" s="210">
        <v>1.99</v>
      </c>
      <c r="E1512" s="210">
        <v>0.01</v>
      </c>
      <c r="F1512" s="144" t="s">
        <v>7342</v>
      </c>
    </row>
    <row r="1513" spans="2:6" x14ac:dyDescent="0.25">
      <c r="B1513" s="187">
        <v>44905.521527777775</v>
      </c>
      <c r="C1513" s="210">
        <v>21</v>
      </c>
      <c r="D1513" s="210">
        <v>20.93</v>
      </c>
      <c r="E1513" s="210">
        <v>7.0000000000000007E-2</v>
      </c>
      <c r="F1513" s="144" t="s">
        <v>79</v>
      </c>
    </row>
    <row r="1514" spans="2:6" x14ac:dyDescent="0.25">
      <c r="B1514" s="187">
        <v>44905.521527777775</v>
      </c>
      <c r="C1514" s="210">
        <v>1</v>
      </c>
      <c r="D1514" s="210">
        <v>1</v>
      </c>
      <c r="E1514" s="210">
        <v>0</v>
      </c>
      <c r="F1514" s="144" t="s">
        <v>7342</v>
      </c>
    </row>
    <row r="1515" spans="2:6" x14ac:dyDescent="0.25">
      <c r="B1515" s="187">
        <v>44905.529861111114</v>
      </c>
      <c r="C1515" s="210">
        <v>300</v>
      </c>
      <c r="D1515" s="210">
        <v>298.95</v>
      </c>
      <c r="E1515" s="210">
        <v>1.05</v>
      </c>
      <c r="F1515" s="144" t="s">
        <v>2304</v>
      </c>
    </row>
    <row r="1516" spans="2:6" x14ac:dyDescent="0.25">
      <c r="B1516" s="187">
        <v>44905.536111111112</v>
      </c>
      <c r="C1516" s="210">
        <v>1000</v>
      </c>
      <c r="D1516" s="210">
        <v>996.5</v>
      </c>
      <c r="E1516" s="210">
        <v>3.5</v>
      </c>
      <c r="F1516" s="144" t="s">
        <v>4963</v>
      </c>
    </row>
    <row r="1517" spans="2:6" x14ac:dyDescent="0.25">
      <c r="B1517" s="187">
        <v>44905.540277777778</v>
      </c>
      <c r="C1517" s="210">
        <v>1000</v>
      </c>
      <c r="D1517" s="210">
        <v>996.5</v>
      </c>
      <c r="E1517" s="210">
        <v>3.5</v>
      </c>
      <c r="F1517" s="144" t="s">
        <v>6266</v>
      </c>
    </row>
    <row r="1518" spans="2:6" x14ac:dyDescent="0.25">
      <c r="B1518" s="187">
        <v>44905.546527777777</v>
      </c>
      <c r="C1518" s="210">
        <v>500</v>
      </c>
      <c r="D1518" s="210">
        <v>498.25</v>
      </c>
      <c r="E1518" s="210">
        <v>1.75</v>
      </c>
      <c r="F1518" s="144" t="s">
        <v>7263</v>
      </c>
    </row>
    <row r="1519" spans="2:6" x14ac:dyDescent="0.25">
      <c r="B1519" s="187">
        <v>44905.556250000001</v>
      </c>
      <c r="C1519" s="210">
        <v>500</v>
      </c>
      <c r="D1519" s="210">
        <v>498.25</v>
      </c>
      <c r="E1519" s="210">
        <v>1.75</v>
      </c>
      <c r="F1519" s="144" t="s">
        <v>1270</v>
      </c>
    </row>
    <row r="1520" spans="2:6" x14ac:dyDescent="0.25">
      <c r="B1520" s="187">
        <v>44905.55972222222</v>
      </c>
      <c r="C1520" s="210">
        <v>1000</v>
      </c>
      <c r="D1520" s="210">
        <v>996.5</v>
      </c>
      <c r="E1520" s="210">
        <v>3.5</v>
      </c>
      <c r="F1520" s="144" t="s">
        <v>7343</v>
      </c>
    </row>
    <row r="1521" spans="2:6" x14ac:dyDescent="0.25">
      <c r="B1521" s="187">
        <v>44905.560416666667</v>
      </c>
      <c r="C1521" s="210">
        <v>200</v>
      </c>
      <c r="D1521" s="210">
        <v>199.3</v>
      </c>
      <c r="E1521" s="210">
        <v>0.7</v>
      </c>
      <c r="F1521" s="144" t="s">
        <v>5951</v>
      </c>
    </row>
    <row r="1522" spans="2:6" x14ac:dyDescent="0.25">
      <c r="B1522" s="187">
        <v>44905.590277777781</v>
      </c>
      <c r="C1522" s="210">
        <v>2000</v>
      </c>
      <c r="D1522" s="210">
        <v>1993</v>
      </c>
      <c r="E1522" s="210">
        <v>7</v>
      </c>
      <c r="F1522" s="144" t="s">
        <v>7344</v>
      </c>
    </row>
    <row r="1523" spans="2:6" x14ac:dyDescent="0.25">
      <c r="B1523" s="187">
        <v>44905.595138888886</v>
      </c>
      <c r="C1523" s="210">
        <v>500</v>
      </c>
      <c r="D1523" s="210">
        <v>498.25</v>
      </c>
      <c r="E1523" s="210">
        <v>1.75</v>
      </c>
      <c r="F1523" s="144" t="s">
        <v>632</v>
      </c>
    </row>
    <row r="1524" spans="2:6" x14ac:dyDescent="0.25">
      <c r="B1524" s="187">
        <v>44905.595833333333</v>
      </c>
      <c r="C1524" s="210">
        <v>500</v>
      </c>
      <c r="D1524" s="210">
        <v>498.25</v>
      </c>
      <c r="E1524" s="210">
        <v>1.75</v>
      </c>
      <c r="F1524" s="144" t="s">
        <v>1038</v>
      </c>
    </row>
    <row r="1525" spans="2:6" x14ac:dyDescent="0.25">
      <c r="B1525" s="187">
        <v>44905.598611111112</v>
      </c>
      <c r="C1525" s="210">
        <v>550</v>
      </c>
      <c r="D1525" s="210">
        <v>548.07000000000005</v>
      </c>
      <c r="E1525" s="210">
        <v>1.93</v>
      </c>
      <c r="F1525" s="144" t="s">
        <v>7256</v>
      </c>
    </row>
    <row r="1526" spans="2:6" x14ac:dyDescent="0.25">
      <c r="B1526" s="187">
        <v>44905.599999999999</v>
      </c>
      <c r="C1526" s="210">
        <v>5555</v>
      </c>
      <c r="D1526" s="210">
        <v>5535.56</v>
      </c>
      <c r="E1526" s="210">
        <v>19.440000000000001</v>
      </c>
      <c r="F1526" s="144" t="s">
        <v>4720</v>
      </c>
    </row>
    <row r="1527" spans="2:6" x14ac:dyDescent="0.25">
      <c r="B1527" s="187">
        <v>44905.614583333336</v>
      </c>
      <c r="C1527" s="210">
        <v>500</v>
      </c>
      <c r="D1527" s="210">
        <v>498.25</v>
      </c>
      <c r="E1527" s="210">
        <v>1.75</v>
      </c>
      <c r="F1527" s="144" t="s">
        <v>2297</v>
      </c>
    </row>
    <row r="1528" spans="2:6" x14ac:dyDescent="0.25">
      <c r="B1528" s="187">
        <v>44905.625</v>
      </c>
      <c r="C1528" s="210">
        <v>3000</v>
      </c>
      <c r="D1528" s="210">
        <v>2989.5</v>
      </c>
      <c r="E1528" s="210">
        <v>10.5</v>
      </c>
      <c r="F1528" s="144" t="s">
        <v>3900</v>
      </c>
    </row>
    <row r="1529" spans="2:6" x14ac:dyDescent="0.25">
      <c r="B1529" s="187">
        <v>44905.634027777778</v>
      </c>
      <c r="C1529" s="210">
        <v>300</v>
      </c>
      <c r="D1529" s="210">
        <v>298.95</v>
      </c>
      <c r="E1529" s="210">
        <v>1.05</v>
      </c>
      <c r="F1529" s="144" t="s">
        <v>6359</v>
      </c>
    </row>
    <row r="1530" spans="2:6" x14ac:dyDescent="0.25">
      <c r="B1530" s="187">
        <v>44905.647222222222</v>
      </c>
      <c r="C1530" s="210">
        <v>500</v>
      </c>
      <c r="D1530" s="210">
        <v>498.25</v>
      </c>
      <c r="E1530" s="210">
        <v>1.75</v>
      </c>
      <c r="F1530" s="144" t="s">
        <v>172</v>
      </c>
    </row>
    <row r="1531" spans="2:6" x14ac:dyDescent="0.25">
      <c r="B1531" s="187">
        <v>44905.674305555556</v>
      </c>
      <c r="C1531" s="210">
        <v>500</v>
      </c>
      <c r="D1531" s="210">
        <v>498.25</v>
      </c>
      <c r="E1531" s="210">
        <v>1.75</v>
      </c>
      <c r="F1531" s="144" t="s">
        <v>2588</v>
      </c>
    </row>
    <row r="1532" spans="2:6" x14ac:dyDescent="0.25">
      <c r="B1532" s="187">
        <v>44905.684027777781</v>
      </c>
      <c r="C1532" s="210">
        <v>300</v>
      </c>
      <c r="D1532" s="210">
        <v>298.95</v>
      </c>
      <c r="E1532" s="210">
        <v>1.05</v>
      </c>
      <c r="F1532" s="144" t="s">
        <v>82</v>
      </c>
    </row>
    <row r="1533" spans="2:6" x14ac:dyDescent="0.25">
      <c r="B1533" s="187">
        <v>44905.712500000001</v>
      </c>
      <c r="C1533" s="210">
        <v>200</v>
      </c>
      <c r="D1533" s="210">
        <v>199.3</v>
      </c>
      <c r="E1533" s="210">
        <v>0.7</v>
      </c>
      <c r="F1533" s="144" t="s">
        <v>7345</v>
      </c>
    </row>
    <row r="1534" spans="2:6" x14ac:dyDescent="0.25">
      <c r="B1534" s="187">
        <v>44905.724999999999</v>
      </c>
      <c r="C1534" s="210">
        <v>20</v>
      </c>
      <c r="D1534" s="210">
        <v>19.93</v>
      </c>
      <c r="E1534" s="210">
        <v>7.0000000000000007E-2</v>
      </c>
      <c r="F1534" s="144" t="s">
        <v>79</v>
      </c>
    </row>
    <row r="1535" spans="2:6" x14ac:dyDescent="0.25">
      <c r="B1535" s="187">
        <v>44905.730555555558</v>
      </c>
      <c r="C1535" s="210">
        <v>136</v>
      </c>
      <c r="D1535" s="210">
        <v>135.52000000000001</v>
      </c>
      <c r="E1535" s="210">
        <v>0.48</v>
      </c>
      <c r="F1535" s="144" t="s">
        <v>3919</v>
      </c>
    </row>
    <row r="1536" spans="2:6" x14ac:dyDescent="0.25">
      <c r="B1536" s="187">
        <v>44905.750694444447</v>
      </c>
      <c r="C1536" s="210">
        <v>1000</v>
      </c>
      <c r="D1536" s="210">
        <v>996.5</v>
      </c>
      <c r="E1536" s="210">
        <v>3.5</v>
      </c>
      <c r="F1536" s="144" t="s">
        <v>4380</v>
      </c>
    </row>
    <row r="1537" spans="2:6" x14ac:dyDescent="0.25">
      <c r="B1537" s="187">
        <v>44905.755555555559</v>
      </c>
      <c r="C1537" s="210">
        <v>150</v>
      </c>
      <c r="D1537" s="210">
        <v>149.47</v>
      </c>
      <c r="E1537" s="210">
        <v>0.53</v>
      </c>
      <c r="F1537" s="144" t="s">
        <v>6260</v>
      </c>
    </row>
    <row r="1538" spans="2:6" x14ac:dyDescent="0.25">
      <c r="B1538" s="187">
        <v>44905.758333333331</v>
      </c>
      <c r="C1538" s="210">
        <v>31</v>
      </c>
      <c r="D1538" s="210">
        <v>30.89</v>
      </c>
      <c r="E1538" s="210">
        <v>0.11</v>
      </c>
      <c r="F1538" s="144" t="s">
        <v>79</v>
      </c>
    </row>
    <row r="1539" spans="2:6" x14ac:dyDescent="0.25">
      <c r="B1539" s="187">
        <v>44905.775694444441</v>
      </c>
      <c r="C1539" s="210">
        <v>100</v>
      </c>
      <c r="D1539" s="210">
        <v>99.65</v>
      </c>
      <c r="E1539" s="210">
        <v>0.35</v>
      </c>
      <c r="F1539" s="144" t="s">
        <v>2783</v>
      </c>
    </row>
    <row r="1540" spans="2:6" x14ac:dyDescent="0.25">
      <c r="B1540" s="187">
        <v>44905.786111111112</v>
      </c>
      <c r="C1540" s="210">
        <v>30</v>
      </c>
      <c r="D1540" s="210">
        <v>29.89</v>
      </c>
      <c r="E1540" s="210">
        <v>0.11</v>
      </c>
      <c r="F1540" s="144" t="s">
        <v>4822</v>
      </c>
    </row>
    <row r="1541" spans="2:6" x14ac:dyDescent="0.25">
      <c r="B1541" s="187">
        <v>44905.802083333336</v>
      </c>
      <c r="C1541" s="210">
        <v>1000</v>
      </c>
      <c r="D1541" s="210">
        <v>996.5</v>
      </c>
      <c r="E1541" s="210">
        <v>3.5</v>
      </c>
      <c r="F1541" s="144" t="s">
        <v>7346</v>
      </c>
    </row>
    <row r="1542" spans="2:6" x14ac:dyDescent="0.25">
      <c r="B1542" s="187">
        <v>44905.829861111109</v>
      </c>
      <c r="C1542" s="210">
        <v>500</v>
      </c>
      <c r="D1542" s="210">
        <v>498.25</v>
      </c>
      <c r="E1542" s="210">
        <v>1.75</v>
      </c>
      <c r="F1542" s="144" t="s">
        <v>633</v>
      </c>
    </row>
    <row r="1543" spans="2:6" x14ac:dyDescent="0.25">
      <c r="B1543" s="187">
        <v>44905.833333333336</v>
      </c>
      <c r="C1543" s="210">
        <v>5000</v>
      </c>
      <c r="D1543" s="210">
        <v>4982.5</v>
      </c>
      <c r="E1543" s="210">
        <v>17.5</v>
      </c>
      <c r="F1543" s="144" t="s">
        <v>5589</v>
      </c>
    </row>
    <row r="1544" spans="2:6" x14ac:dyDescent="0.25">
      <c r="B1544" s="187">
        <v>44905.845833333333</v>
      </c>
      <c r="C1544" s="210">
        <v>2000</v>
      </c>
      <c r="D1544" s="210">
        <v>1993</v>
      </c>
      <c r="E1544" s="210">
        <v>7</v>
      </c>
      <c r="F1544" s="144" t="s">
        <v>7347</v>
      </c>
    </row>
    <row r="1545" spans="2:6" x14ac:dyDescent="0.25">
      <c r="B1545" s="187">
        <v>44905.84652777778</v>
      </c>
      <c r="C1545" s="210">
        <v>1000</v>
      </c>
      <c r="D1545" s="210">
        <v>996.5</v>
      </c>
      <c r="E1545" s="210">
        <v>3.5</v>
      </c>
      <c r="F1545" s="144" t="s">
        <v>948</v>
      </c>
    </row>
    <row r="1546" spans="2:6" x14ac:dyDescent="0.25">
      <c r="B1546" s="187">
        <v>44905.874305555553</v>
      </c>
      <c r="C1546" s="210">
        <v>5000</v>
      </c>
      <c r="D1546" s="210">
        <v>4982.5</v>
      </c>
      <c r="E1546" s="210">
        <v>17.5</v>
      </c>
      <c r="F1546" s="144" t="s">
        <v>4542</v>
      </c>
    </row>
    <row r="1547" spans="2:6" x14ac:dyDescent="0.25">
      <c r="B1547" s="187">
        <v>44905.887499999997</v>
      </c>
      <c r="C1547" s="210">
        <v>10000</v>
      </c>
      <c r="D1547" s="210">
        <v>9965</v>
      </c>
      <c r="E1547" s="210">
        <v>35</v>
      </c>
      <c r="F1547" s="144" t="s">
        <v>2232</v>
      </c>
    </row>
    <row r="1548" spans="2:6" x14ac:dyDescent="0.25">
      <c r="B1548" s="187">
        <v>44905.929861111108</v>
      </c>
      <c r="C1548" s="210">
        <v>300</v>
      </c>
      <c r="D1548" s="210">
        <v>298.95</v>
      </c>
      <c r="E1548" s="210">
        <v>1.05</v>
      </c>
      <c r="F1548" s="144" t="s">
        <v>7348</v>
      </c>
    </row>
    <row r="1549" spans="2:6" x14ac:dyDescent="0.25">
      <c r="B1549" s="187">
        <v>44905.977083333331</v>
      </c>
      <c r="C1549" s="210">
        <v>500</v>
      </c>
      <c r="D1549" s="210">
        <v>498.25</v>
      </c>
      <c r="E1549" s="210">
        <v>1.75</v>
      </c>
      <c r="F1549" s="144" t="s">
        <v>2561</v>
      </c>
    </row>
    <row r="1550" spans="2:6" x14ac:dyDescent="0.25">
      <c r="B1550" s="187">
        <v>44905.991666666669</v>
      </c>
      <c r="C1550" s="210">
        <v>10</v>
      </c>
      <c r="D1550" s="210">
        <v>9.9600000000000009</v>
      </c>
      <c r="E1550" s="210">
        <v>0.04</v>
      </c>
      <c r="F1550" s="144" t="s">
        <v>4425</v>
      </c>
    </row>
    <row r="1551" spans="2:6" x14ac:dyDescent="0.25">
      <c r="B1551" s="187">
        <v>44906.004166666666</v>
      </c>
      <c r="C1551" s="210">
        <v>4809</v>
      </c>
      <c r="D1551" s="210">
        <v>4792.17</v>
      </c>
      <c r="E1551" s="210">
        <v>16.829999999999998</v>
      </c>
      <c r="F1551" s="144" t="s">
        <v>7349</v>
      </c>
    </row>
    <row r="1552" spans="2:6" x14ac:dyDescent="0.25">
      <c r="B1552" s="187">
        <v>44906.004861111112</v>
      </c>
      <c r="C1552" s="210">
        <v>10</v>
      </c>
      <c r="D1552" s="210">
        <v>9.9600000000000009</v>
      </c>
      <c r="E1552" s="210">
        <v>0.04</v>
      </c>
      <c r="F1552" s="144" t="s">
        <v>4425</v>
      </c>
    </row>
    <row r="1553" spans="2:6" x14ac:dyDescent="0.25">
      <c r="B1553" s="187">
        <v>44906.03125</v>
      </c>
      <c r="C1553" s="210">
        <v>5000</v>
      </c>
      <c r="D1553" s="210">
        <v>4982.5</v>
      </c>
      <c r="E1553" s="210">
        <v>17.5</v>
      </c>
      <c r="F1553" s="144" t="s">
        <v>4007</v>
      </c>
    </row>
    <row r="1554" spans="2:6" x14ac:dyDescent="0.25">
      <c r="B1554" s="187">
        <v>44906.076388888891</v>
      </c>
      <c r="C1554" s="210">
        <v>500</v>
      </c>
      <c r="D1554" s="210">
        <v>498.25</v>
      </c>
      <c r="E1554" s="210">
        <v>1.75</v>
      </c>
      <c r="F1554" s="144" t="s">
        <v>2216</v>
      </c>
    </row>
    <row r="1555" spans="2:6" x14ac:dyDescent="0.25">
      <c r="B1555" s="187">
        <v>44906.182638888888</v>
      </c>
      <c r="C1555" s="210">
        <v>50</v>
      </c>
      <c r="D1555" s="210">
        <v>49.82</v>
      </c>
      <c r="E1555" s="210">
        <v>0.18</v>
      </c>
      <c r="F1555" s="144" t="s">
        <v>590</v>
      </c>
    </row>
    <row r="1556" spans="2:6" x14ac:dyDescent="0.25">
      <c r="B1556" s="187">
        <v>44906.226388888892</v>
      </c>
      <c r="C1556" s="210">
        <v>20</v>
      </c>
      <c r="D1556" s="210">
        <v>19.93</v>
      </c>
      <c r="E1556" s="210">
        <v>7.0000000000000007E-2</v>
      </c>
      <c r="F1556" s="144" t="s">
        <v>79</v>
      </c>
    </row>
    <row r="1557" spans="2:6" x14ac:dyDescent="0.25">
      <c r="B1557" s="187">
        <v>44906.227083333331</v>
      </c>
      <c r="C1557" s="210">
        <v>20</v>
      </c>
      <c r="D1557" s="210">
        <v>19.93</v>
      </c>
      <c r="E1557" s="210">
        <v>7.0000000000000007E-2</v>
      </c>
      <c r="F1557" s="144" t="s">
        <v>1603</v>
      </c>
    </row>
    <row r="1558" spans="2:6" x14ac:dyDescent="0.25">
      <c r="B1558" s="187">
        <v>44906.260416666664</v>
      </c>
      <c r="C1558" s="210">
        <v>20</v>
      </c>
      <c r="D1558" s="210">
        <v>19.93</v>
      </c>
      <c r="E1558" s="210">
        <v>7.0000000000000007E-2</v>
      </c>
      <c r="F1558" s="144" t="s">
        <v>4981</v>
      </c>
    </row>
    <row r="1559" spans="2:6" x14ac:dyDescent="0.25">
      <c r="B1559" s="187">
        <v>44906.39166666667</v>
      </c>
      <c r="C1559" s="210">
        <v>100</v>
      </c>
      <c r="D1559" s="210">
        <v>99.65</v>
      </c>
      <c r="E1559" s="210">
        <v>0.35</v>
      </c>
      <c r="F1559" s="144" t="s">
        <v>96</v>
      </c>
    </row>
    <row r="1560" spans="2:6" x14ac:dyDescent="0.25">
      <c r="B1560" s="187">
        <v>44906.395833333336</v>
      </c>
      <c r="C1560" s="210">
        <v>1000</v>
      </c>
      <c r="D1560" s="210">
        <v>996.5</v>
      </c>
      <c r="E1560" s="210">
        <v>3.5</v>
      </c>
      <c r="F1560" s="144" t="s">
        <v>806</v>
      </c>
    </row>
    <row r="1561" spans="2:6" x14ac:dyDescent="0.25">
      <c r="B1561" s="187">
        <v>44906.42083333333</v>
      </c>
      <c r="C1561" s="210">
        <v>500</v>
      </c>
      <c r="D1561" s="210">
        <v>498.25</v>
      </c>
      <c r="E1561" s="210">
        <v>1.75</v>
      </c>
      <c r="F1561" s="144" t="s">
        <v>2948</v>
      </c>
    </row>
    <row r="1562" spans="2:6" x14ac:dyDescent="0.25">
      <c r="B1562" s="187">
        <v>44906.457638888889</v>
      </c>
      <c r="C1562" s="210">
        <v>250</v>
      </c>
      <c r="D1562" s="210">
        <v>249.12</v>
      </c>
      <c r="E1562" s="210">
        <v>0.88</v>
      </c>
      <c r="F1562" s="144" t="s">
        <v>5271</v>
      </c>
    </row>
    <row r="1563" spans="2:6" x14ac:dyDescent="0.25">
      <c r="B1563" s="187">
        <v>44906.474999999999</v>
      </c>
      <c r="C1563" s="210">
        <v>30</v>
      </c>
      <c r="D1563" s="210">
        <v>29.89</v>
      </c>
      <c r="E1563" s="210">
        <v>0.11</v>
      </c>
      <c r="F1563" s="144" t="s">
        <v>79</v>
      </c>
    </row>
    <row r="1564" spans="2:6" x14ac:dyDescent="0.25">
      <c r="B1564" s="187">
        <v>44906.486111111109</v>
      </c>
      <c r="C1564" s="210">
        <v>1000</v>
      </c>
      <c r="D1564" s="210">
        <v>996.5</v>
      </c>
      <c r="E1564" s="210">
        <v>3.5</v>
      </c>
      <c r="F1564" s="144" t="s">
        <v>2291</v>
      </c>
    </row>
    <row r="1565" spans="2:6" x14ac:dyDescent="0.25">
      <c r="B1565" s="187">
        <v>44906.513194444444</v>
      </c>
      <c r="C1565" s="210">
        <v>5000</v>
      </c>
      <c r="D1565" s="210">
        <v>4982.5</v>
      </c>
      <c r="E1565" s="210">
        <v>17.5</v>
      </c>
      <c r="F1565" s="144" t="s">
        <v>1196</v>
      </c>
    </row>
    <row r="1566" spans="2:6" x14ac:dyDescent="0.25">
      <c r="B1566" s="187">
        <v>44906.515277777777</v>
      </c>
      <c r="C1566" s="210">
        <v>5000</v>
      </c>
      <c r="D1566" s="210">
        <v>4982.5</v>
      </c>
      <c r="E1566" s="210">
        <v>17.5</v>
      </c>
      <c r="F1566" s="144" t="s">
        <v>3188</v>
      </c>
    </row>
    <row r="1567" spans="2:6" x14ac:dyDescent="0.25">
      <c r="B1567" s="187">
        <v>44906.555555555555</v>
      </c>
      <c r="C1567" s="210">
        <v>1</v>
      </c>
      <c r="D1567" s="210">
        <v>1</v>
      </c>
      <c r="E1567" s="210">
        <v>0</v>
      </c>
      <c r="F1567" s="144" t="s">
        <v>28</v>
      </c>
    </row>
    <row r="1568" spans="2:6" x14ac:dyDescent="0.25">
      <c r="B1568" s="187">
        <v>44906.561111111114</v>
      </c>
      <c r="C1568" s="210">
        <v>300</v>
      </c>
      <c r="D1568" s="210">
        <v>298.95</v>
      </c>
      <c r="E1568" s="210">
        <v>1.05</v>
      </c>
      <c r="F1568" s="144" t="s">
        <v>961</v>
      </c>
    </row>
    <row r="1569" spans="2:6" x14ac:dyDescent="0.25">
      <c r="B1569" s="187">
        <v>44906.561111111114</v>
      </c>
      <c r="C1569" s="210">
        <v>50</v>
      </c>
      <c r="D1569" s="210">
        <v>49.82</v>
      </c>
      <c r="E1569" s="210">
        <v>0.18</v>
      </c>
      <c r="F1569" s="144" t="s">
        <v>1606</v>
      </c>
    </row>
    <row r="1570" spans="2:6" x14ac:dyDescent="0.25">
      <c r="B1570" s="187">
        <v>44906.5625</v>
      </c>
      <c r="C1570" s="210">
        <v>10</v>
      </c>
      <c r="D1570" s="210">
        <v>9.9600000000000009</v>
      </c>
      <c r="E1570" s="210">
        <v>0.04</v>
      </c>
      <c r="F1570" s="144" t="s">
        <v>2939</v>
      </c>
    </row>
    <row r="1571" spans="2:6" x14ac:dyDescent="0.25">
      <c r="B1571" s="187">
        <v>44906.563194444447</v>
      </c>
      <c r="C1571" s="210">
        <v>10</v>
      </c>
      <c r="D1571" s="210">
        <v>9.9600000000000009</v>
      </c>
      <c r="E1571" s="210">
        <v>0.04</v>
      </c>
      <c r="F1571" s="144" t="s">
        <v>2939</v>
      </c>
    </row>
    <row r="1572" spans="2:6" x14ac:dyDescent="0.25">
      <c r="B1572" s="187">
        <v>44906.563888888886</v>
      </c>
      <c r="C1572" s="210">
        <v>10</v>
      </c>
      <c r="D1572" s="210">
        <v>9.9600000000000009</v>
      </c>
      <c r="E1572" s="210">
        <v>0.04</v>
      </c>
      <c r="F1572" s="144" t="s">
        <v>2939</v>
      </c>
    </row>
    <row r="1573" spans="2:6" x14ac:dyDescent="0.25">
      <c r="B1573" s="187">
        <v>44906.570833333331</v>
      </c>
      <c r="C1573" s="210">
        <v>199</v>
      </c>
      <c r="D1573" s="210">
        <v>198.3</v>
      </c>
      <c r="E1573" s="210">
        <v>0.7</v>
      </c>
      <c r="F1573" s="144" t="s">
        <v>3913</v>
      </c>
    </row>
    <row r="1574" spans="2:6" x14ac:dyDescent="0.25">
      <c r="B1574" s="187">
        <v>44906.572916666664</v>
      </c>
      <c r="C1574" s="210">
        <v>1</v>
      </c>
      <c r="D1574" s="210">
        <v>1</v>
      </c>
      <c r="E1574" s="210">
        <v>0</v>
      </c>
      <c r="F1574" s="144" t="s">
        <v>28</v>
      </c>
    </row>
    <row r="1575" spans="2:6" x14ac:dyDescent="0.25">
      <c r="B1575" s="187">
        <v>44906.586805555555</v>
      </c>
      <c r="C1575" s="210">
        <v>500</v>
      </c>
      <c r="D1575" s="210">
        <v>498.25</v>
      </c>
      <c r="E1575" s="210">
        <v>1.75</v>
      </c>
      <c r="F1575" s="144" t="s">
        <v>349</v>
      </c>
    </row>
    <row r="1576" spans="2:6" x14ac:dyDescent="0.25">
      <c r="B1576" s="187">
        <v>44906.588888888888</v>
      </c>
      <c r="C1576" s="210">
        <v>300</v>
      </c>
      <c r="D1576" s="210">
        <v>298.95</v>
      </c>
      <c r="E1576" s="210">
        <v>1.05</v>
      </c>
      <c r="F1576" s="144" t="s">
        <v>1376</v>
      </c>
    </row>
    <row r="1577" spans="2:6" x14ac:dyDescent="0.25">
      <c r="B1577" s="187">
        <v>44906.592361111114</v>
      </c>
      <c r="C1577" s="210">
        <v>50</v>
      </c>
      <c r="D1577" s="210">
        <v>49.82</v>
      </c>
      <c r="E1577" s="210">
        <v>0.18</v>
      </c>
      <c r="F1577" s="144" t="s">
        <v>1948</v>
      </c>
    </row>
    <row r="1578" spans="2:6" x14ac:dyDescent="0.25">
      <c r="B1578" s="187">
        <v>44906.59375</v>
      </c>
      <c r="C1578" s="210">
        <v>1000</v>
      </c>
      <c r="D1578" s="210">
        <v>996.5</v>
      </c>
      <c r="E1578" s="210">
        <v>3.5</v>
      </c>
      <c r="F1578" s="144" t="s">
        <v>7350</v>
      </c>
    </row>
    <row r="1579" spans="2:6" x14ac:dyDescent="0.25">
      <c r="B1579" s="187">
        <v>44906.594444444447</v>
      </c>
      <c r="C1579" s="210">
        <v>4000</v>
      </c>
      <c r="D1579" s="210">
        <v>3986</v>
      </c>
      <c r="E1579" s="210">
        <v>14</v>
      </c>
      <c r="F1579" s="144" t="s">
        <v>2911</v>
      </c>
    </row>
    <row r="1580" spans="2:6" x14ac:dyDescent="0.25">
      <c r="B1580" s="187">
        <v>44906.598611111112</v>
      </c>
      <c r="C1580" s="210">
        <v>300</v>
      </c>
      <c r="D1580" s="210">
        <v>298.95</v>
      </c>
      <c r="E1580" s="210">
        <v>1.05</v>
      </c>
      <c r="F1580" s="144" t="s">
        <v>2581</v>
      </c>
    </row>
    <row r="1581" spans="2:6" x14ac:dyDescent="0.25">
      <c r="B1581" s="187">
        <v>44906.605555555558</v>
      </c>
      <c r="C1581" s="210">
        <v>211</v>
      </c>
      <c r="D1581" s="210">
        <v>210.26</v>
      </c>
      <c r="E1581" s="210">
        <v>0.74</v>
      </c>
      <c r="F1581" s="144" t="s">
        <v>1371</v>
      </c>
    </row>
    <row r="1582" spans="2:6" x14ac:dyDescent="0.25">
      <c r="B1582" s="187">
        <v>44906.609722222223</v>
      </c>
      <c r="C1582" s="210">
        <v>1000</v>
      </c>
      <c r="D1582" s="210">
        <v>996.5</v>
      </c>
      <c r="E1582" s="210">
        <v>3.5</v>
      </c>
      <c r="F1582" s="144" t="s">
        <v>1573</v>
      </c>
    </row>
    <row r="1583" spans="2:6" x14ac:dyDescent="0.25">
      <c r="B1583" s="187">
        <v>44906.621527777781</v>
      </c>
      <c r="C1583" s="210">
        <v>46</v>
      </c>
      <c r="D1583" s="210">
        <v>45.84</v>
      </c>
      <c r="E1583" s="210">
        <v>0.16</v>
      </c>
      <c r="F1583" s="144" t="s">
        <v>7297</v>
      </c>
    </row>
    <row r="1584" spans="2:6" x14ac:dyDescent="0.25">
      <c r="B1584" s="187">
        <v>44906.624305555553</v>
      </c>
      <c r="C1584" s="210">
        <v>2000</v>
      </c>
      <c r="D1584" s="210">
        <v>1993</v>
      </c>
      <c r="E1584" s="210">
        <v>7</v>
      </c>
      <c r="F1584" s="144" t="s">
        <v>7351</v>
      </c>
    </row>
    <row r="1585" spans="2:6" x14ac:dyDescent="0.25">
      <c r="B1585" s="187">
        <v>44906.638194444444</v>
      </c>
      <c r="C1585" s="210">
        <v>7000</v>
      </c>
      <c r="D1585" s="210">
        <v>6975.5</v>
      </c>
      <c r="E1585" s="210">
        <v>24.5</v>
      </c>
      <c r="F1585" s="144" t="s">
        <v>3090</v>
      </c>
    </row>
    <row r="1586" spans="2:6" x14ac:dyDescent="0.25">
      <c r="B1586" s="187">
        <v>44906.645833333336</v>
      </c>
      <c r="C1586" s="210">
        <v>1000</v>
      </c>
      <c r="D1586" s="210">
        <v>996.5</v>
      </c>
      <c r="E1586" s="210">
        <v>3.5</v>
      </c>
      <c r="F1586" s="144" t="s">
        <v>267</v>
      </c>
    </row>
    <row r="1587" spans="2:6" x14ac:dyDescent="0.25">
      <c r="B1587" s="187">
        <v>44906.647916666669</v>
      </c>
      <c r="C1587" s="210">
        <v>100</v>
      </c>
      <c r="D1587" s="210">
        <v>99.65</v>
      </c>
      <c r="E1587" s="210">
        <v>0.35</v>
      </c>
      <c r="F1587" s="144" t="s">
        <v>1797</v>
      </c>
    </row>
    <row r="1588" spans="2:6" x14ac:dyDescent="0.25">
      <c r="B1588" s="187">
        <v>44906.660416666666</v>
      </c>
      <c r="C1588" s="210">
        <v>300</v>
      </c>
      <c r="D1588" s="210">
        <v>298.95</v>
      </c>
      <c r="E1588" s="210">
        <v>1.05</v>
      </c>
      <c r="F1588" s="144" t="s">
        <v>7352</v>
      </c>
    </row>
    <row r="1589" spans="2:6" x14ac:dyDescent="0.25">
      <c r="B1589" s="187">
        <v>44906.668749999997</v>
      </c>
      <c r="C1589" s="210">
        <v>500</v>
      </c>
      <c r="D1589" s="210">
        <v>498.25</v>
      </c>
      <c r="E1589" s="210">
        <v>1.75</v>
      </c>
      <c r="F1589" s="144" t="s">
        <v>4390</v>
      </c>
    </row>
    <row r="1590" spans="2:6" x14ac:dyDescent="0.25">
      <c r="B1590" s="187">
        <v>44906.67291666667</v>
      </c>
      <c r="C1590" s="210">
        <v>203.99</v>
      </c>
      <c r="D1590" s="210">
        <v>203.28</v>
      </c>
      <c r="E1590" s="210">
        <v>0.71</v>
      </c>
      <c r="F1590" s="144" t="s">
        <v>26</v>
      </c>
    </row>
    <row r="1591" spans="2:6" x14ac:dyDescent="0.25">
      <c r="B1591" s="187">
        <v>44906.677083333336</v>
      </c>
      <c r="C1591" s="210">
        <v>2000</v>
      </c>
      <c r="D1591" s="210">
        <v>1993</v>
      </c>
      <c r="E1591" s="210">
        <v>7</v>
      </c>
      <c r="F1591" s="144" t="s">
        <v>43</v>
      </c>
    </row>
    <row r="1592" spans="2:6" x14ac:dyDescent="0.25">
      <c r="B1592" s="187">
        <v>44906.685416666667</v>
      </c>
      <c r="C1592" s="210">
        <v>100</v>
      </c>
      <c r="D1592" s="210">
        <v>99.65</v>
      </c>
      <c r="E1592" s="210">
        <v>0.35</v>
      </c>
      <c r="F1592" s="144" t="s">
        <v>3345</v>
      </c>
    </row>
    <row r="1593" spans="2:6" x14ac:dyDescent="0.25">
      <c r="B1593" s="187">
        <v>44906.6875</v>
      </c>
      <c r="C1593" s="210">
        <v>1500</v>
      </c>
      <c r="D1593" s="210">
        <v>1494.75</v>
      </c>
      <c r="E1593" s="210">
        <v>5.25</v>
      </c>
      <c r="F1593" s="144" t="s">
        <v>404</v>
      </c>
    </row>
    <row r="1594" spans="2:6" x14ac:dyDescent="0.25">
      <c r="B1594" s="187">
        <v>44906.701388888891</v>
      </c>
      <c r="C1594" s="210">
        <v>280</v>
      </c>
      <c r="D1594" s="210">
        <v>279.02</v>
      </c>
      <c r="E1594" s="210">
        <v>0.98</v>
      </c>
      <c r="F1594" s="144" t="s">
        <v>1060</v>
      </c>
    </row>
    <row r="1595" spans="2:6" x14ac:dyDescent="0.25">
      <c r="B1595" s="187">
        <v>44906.71875</v>
      </c>
      <c r="C1595" s="210">
        <v>100</v>
      </c>
      <c r="D1595" s="210">
        <v>99.65</v>
      </c>
      <c r="E1595" s="210">
        <v>0.35</v>
      </c>
      <c r="F1595" s="144" t="s">
        <v>1072</v>
      </c>
    </row>
    <row r="1596" spans="2:6" x14ac:dyDescent="0.25">
      <c r="B1596" s="187">
        <v>44906.727083333331</v>
      </c>
      <c r="C1596" s="210">
        <v>200</v>
      </c>
      <c r="D1596" s="210">
        <v>199.3</v>
      </c>
      <c r="E1596" s="210">
        <v>0.7</v>
      </c>
      <c r="F1596" s="144" t="s">
        <v>2822</v>
      </c>
    </row>
    <row r="1597" spans="2:6" x14ac:dyDescent="0.25">
      <c r="B1597" s="187">
        <v>44906.745138888888</v>
      </c>
      <c r="C1597" s="210">
        <v>1000</v>
      </c>
      <c r="D1597" s="210">
        <v>996.5</v>
      </c>
      <c r="E1597" s="210">
        <v>3.5</v>
      </c>
      <c r="F1597" s="144" t="s">
        <v>3401</v>
      </c>
    </row>
    <row r="1598" spans="2:6" x14ac:dyDescent="0.25">
      <c r="B1598" s="187">
        <v>44906.745833333334</v>
      </c>
      <c r="C1598" s="210">
        <v>200</v>
      </c>
      <c r="D1598" s="210">
        <v>199.3</v>
      </c>
      <c r="E1598" s="210">
        <v>0.7</v>
      </c>
      <c r="F1598" s="144" t="s">
        <v>2264</v>
      </c>
    </row>
    <row r="1599" spans="2:6" x14ac:dyDescent="0.25">
      <c r="B1599" s="187">
        <v>44906.751388888886</v>
      </c>
      <c r="C1599" s="210">
        <v>500</v>
      </c>
      <c r="D1599" s="210">
        <v>498.25</v>
      </c>
      <c r="E1599" s="210">
        <v>1.75</v>
      </c>
      <c r="F1599" s="144" t="s">
        <v>978</v>
      </c>
    </row>
    <row r="1600" spans="2:6" x14ac:dyDescent="0.25">
      <c r="B1600" s="187">
        <v>44906.752083333333</v>
      </c>
      <c r="C1600" s="210">
        <v>500</v>
      </c>
      <c r="D1600" s="210">
        <v>498.25</v>
      </c>
      <c r="E1600" s="210">
        <v>1.75</v>
      </c>
      <c r="F1600" s="144" t="s">
        <v>978</v>
      </c>
    </row>
    <row r="1601" spans="2:6" x14ac:dyDescent="0.25">
      <c r="B1601" s="187">
        <v>44906.770833333336</v>
      </c>
      <c r="C1601" s="210">
        <v>500</v>
      </c>
      <c r="D1601" s="210">
        <v>498.25</v>
      </c>
      <c r="E1601" s="210">
        <v>1.75</v>
      </c>
      <c r="F1601" s="144" t="s">
        <v>2300</v>
      </c>
    </row>
    <row r="1602" spans="2:6" x14ac:dyDescent="0.25">
      <c r="B1602" s="187">
        <v>44906.773611111108</v>
      </c>
      <c r="C1602" s="210">
        <v>1000</v>
      </c>
      <c r="D1602" s="210">
        <v>996.5</v>
      </c>
      <c r="E1602" s="210">
        <v>3.5</v>
      </c>
      <c r="F1602" s="144" t="s">
        <v>7353</v>
      </c>
    </row>
    <row r="1603" spans="2:6" x14ac:dyDescent="0.25">
      <c r="B1603" s="187">
        <v>44906.777777777781</v>
      </c>
      <c r="C1603" s="210">
        <v>50</v>
      </c>
      <c r="D1603" s="210">
        <v>49.82</v>
      </c>
      <c r="E1603" s="210">
        <v>0.18</v>
      </c>
      <c r="F1603" s="144" t="s">
        <v>1646</v>
      </c>
    </row>
    <row r="1604" spans="2:6" x14ac:dyDescent="0.25">
      <c r="B1604" s="187">
        <v>44906.813194444447</v>
      </c>
      <c r="C1604" s="210">
        <v>2000</v>
      </c>
      <c r="D1604" s="210">
        <v>1993</v>
      </c>
      <c r="E1604" s="210">
        <v>7</v>
      </c>
      <c r="F1604" s="144" t="s">
        <v>2201</v>
      </c>
    </row>
    <row r="1605" spans="2:6" x14ac:dyDescent="0.25">
      <c r="B1605" s="187">
        <v>44906.831944444442</v>
      </c>
      <c r="C1605" s="210">
        <v>2000</v>
      </c>
      <c r="D1605" s="210">
        <v>1993</v>
      </c>
      <c r="E1605" s="210">
        <v>7</v>
      </c>
      <c r="F1605" s="144" t="s">
        <v>4136</v>
      </c>
    </row>
    <row r="1606" spans="2:6" x14ac:dyDescent="0.25">
      <c r="B1606" s="187">
        <v>44906.834027777775</v>
      </c>
      <c r="C1606" s="210">
        <v>1000</v>
      </c>
      <c r="D1606" s="210">
        <v>996.5</v>
      </c>
      <c r="E1606" s="210">
        <v>3.5</v>
      </c>
      <c r="F1606" s="144" t="s">
        <v>7354</v>
      </c>
    </row>
    <row r="1607" spans="2:6" x14ac:dyDescent="0.25">
      <c r="B1607" s="187">
        <v>44906.845833333333</v>
      </c>
      <c r="C1607" s="210">
        <v>200</v>
      </c>
      <c r="D1607" s="210">
        <v>199.3</v>
      </c>
      <c r="E1607" s="210">
        <v>0.7</v>
      </c>
      <c r="F1607" s="144" t="s">
        <v>2155</v>
      </c>
    </row>
    <row r="1608" spans="2:6" x14ac:dyDescent="0.25">
      <c r="B1608" s="187">
        <v>44906.847916666666</v>
      </c>
      <c r="C1608" s="210">
        <v>500</v>
      </c>
      <c r="D1608" s="210">
        <v>498.25</v>
      </c>
      <c r="E1608" s="210">
        <v>1.75</v>
      </c>
      <c r="F1608" s="144" t="s">
        <v>4821</v>
      </c>
    </row>
    <row r="1609" spans="2:6" x14ac:dyDescent="0.25">
      <c r="B1609" s="187">
        <v>44906.850694444445</v>
      </c>
      <c r="C1609" s="210">
        <v>10000</v>
      </c>
      <c r="D1609" s="210">
        <v>9965</v>
      </c>
      <c r="E1609" s="210">
        <v>35</v>
      </c>
      <c r="F1609" s="144" t="s">
        <v>117</v>
      </c>
    </row>
    <row r="1610" spans="2:6" x14ac:dyDescent="0.25">
      <c r="B1610" s="187">
        <v>44906.853472222225</v>
      </c>
      <c r="C1610" s="210">
        <v>200</v>
      </c>
      <c r="D1610" s="210">
        <v>199.3</v>
      </c>
      <c r="E1610" s="210">
        <v>0.7</v>
      </c>
      <c r="F1610" s="144" t="s">
        <v>7355</v>
      </c>
    </row>
    <row r="1611" spans="2:6" x14ac:dyDescent="0.25">
      <c r="B1611" s="187">
        <v>44906.872916666667</v>
      </c>
      <c r="C1611" s="210">
        <v>10</v>
      </c>
      <c r="D1611" s="210">
        <v>9.9600000000000009</v>
      </c>
      <c r="E1611" s="210">
        <v>0.04</v>
      </c>
      <c r="F1611" s="144" t="s">
        <v>3318</v>
      </c>
    </row>
    <row r="1612" spans="2:6" x14ac:dyDescent="0.25">
      <c r="B1612" s="187">
        <v>44906.87777777778</v>
      </c>
      <c r="C1612" s="210">
        <v>10000</v>
      </c>
      <c r="D1612" s="210">
        <v>9965</v>
      </c>
      <c r="E1612" s="210">
        <v>35</v>
      </c>
      <c r="F1612" s="144" t="s">
        <v>4967</v>
      </c>
    </row>
    <row r="1613" spans="2:6" x14ac:dyDescent="0.25">
      <c r="B1613" s="187">
        <v>44906.894444444442</v>
      </c>
      <c r="C1613" s="210">
        <v>500</v>
      </c>
      <c r="D1613" s="210">
        <v>498.25</v>
      </c>
      <c r="E1613" s="210">
        <v>1.75</v>
      </c>
      <c r="F1613" s="144" t="s">
        <v>3332</v>
      </c>
    </row>
    <row r="1614" spans="2:6" x14ac:dyDescent="0.25">
      <c r="B1614" s="187">
        <v>44906.904166666667</v>
      </c>
      <c r="C1614" s="210">
        <v>1000</v>
      </c>
      <c r="D1614" s="210">
        <v>996.5</v>
      </c>
      <c r="E1614" s="210">
        <v>3.5</v>
      </c>
      <c r="F1614" s="144" t="s">
        <v>1141</v>
      </c>
    </row>
    <row r="1615" spans="2:6" x14ac:dyDescent="0.25">
      <c r="B1615" s="187">
        <v>44906.931250000001</v>
      </c>
      <c r="C1615" s="210">
        <v>100</v>
      </c>
      <c r="D1615" s="210">
        <v>99.65</v>
      </c>
      <c r="E1615" s="210">
        <v>0.35</v>
      </c>
      <c r="F1615" s="144" t="s">
        <v>1935</v>
      </c>
    </row>
    <row r="1616" spans="2:6" x14ac:dyDescent="0.25">
      <c r="B1616" s="187">
        <v>44906.932638888888</v>
      </c>
      <c r="C1616" s="210">
        <v>1000</v>
      </c>
      <c r="D1616" s="210">
        <v>996.5</v>
      </c>
      <c r="E1616" s="210">
        <v>3.5</v>
      </c>
      <c r="F1616" s="144" t="s">
        <v>7356</v>
      </c>
    </row>
    <row r="1617" spans="2:6" x14ac:dyDescent="0.25">
      <c r="B1617" s="187">
        <v>44906.934027777781</v>
      </c>
      <c r="C1617" s="210">
        <v>300</v>
      </c>
      <c r="D1617" s="210">
        <v>298.95</v>
      </c>
      <c r="E1617" s="210">
        <v>1.05</v>
      </c>
      <c r="F1617" s="144" t="s">
        <v>1026</v>
      </c>
    </row>
    <row r="1618" spans="2:6" x14ac:dyDescent="0.25">
      <c r="B1618" s="187">
        <v>44906.943749999999</v>
      </c>
      <c r="C1618" s="210">
        <v>100</v>
      </c>
      <c r="D1618" s="210">
        <v>99.65</v>
      </c>
      <c r="E1618" s="210">
        <v>0.35</v>
      </c>
      <c r="F1618" s="144" t="s">
        <v>2304</v>
      </c>
    </row>
    <row r="1619" spans="2:6" x14ac:dyDescent="0.25">
      <c r="B1619" s="187">
        <v>44906.949305555558</v>
      </c>
      <c r="C1619" s="210">
        <v>2000</v>
      </c>
      <c r="D1619" s="210">
        <v>1993</v>
      </c>
      <c r="E1619" s="210">
        <v>7</v>
      </c>
      <c r="F1619" s="144" t="s">
        <v>1299</v>
      </c>
    </row>
    <row r="1620" spans="2:6" x14ac:dyDescent="0.25">
      <c r="B1620" s="187">
        <v>44906.961805555555</v>
      </c>
      <c r="C1620" s="210">
        <v>500</v>
      </c>
      <c r="D1620" s="210">
        <v>498.25</v>
      </c>
      <c r="E1620" s="210">
        <v>1.75</v>
      </c>
      <c r="F1620" s="144" t="s">
        <v>7244</v>
      </c>
    </row>
    <row r="1621" spans="2:6" x14ac:dyDescent="0.25">
      <c r="B1621" s="187">
        <v>44906.97152777778</v>
      </c>
      <c r="C1621" s="210">
        <v>2</v>
      </c>
      <c r="D1621" s="210">
        <v>1.99</v>
      </c>
      <c r="E1621" s="210">
        <v>0.01</v>
      </c>
      <c r="F1621" s="144" t="s">
        <v>2744</v>
      </c>
    </row>
    <row r="1622" spans="2:6" x14ac:dyDescent="0.25">
      <c r="B1622" s="187">
        <v>44906.975694444445</v>
      </c>
      <c r="C1622" s="210">
        <v>50</v>
      </c>
      <c r="D1622" s="210">
        <v>49.82</v>
      </c>
      <c r="E1622" s="210">
        <v>0.18</v>
      </c>
      <c r="F1622" s="144" t="s">
        <v>7357</v>
      </c>
    </row>
    <row r="1623" spans="2:6" x14ac:dyDescent="0.25">
      <c r="B1623" s="187">
        <v>44907.010416666664</v>
      </c>
      <c r="C1623" s="210">
        <v>1000</v>
      </c>
      <c r="D1623" s="210">
        <v>996.5</v>
      </c>
      <c r="E1623" s="210">
        <v>3.5</v>
      </c>
      <c r="F1623" s="144" t="s">
        <v>3142</v>
      </c>
    </row>
    <row r="1624" spans="2:6" x14ac:dyDescent="0.25">
      <c r="B1624" s="187">
        <v>44907.057638888888</v>
      </c>
      <c r="C1624" s="210">
        <v>1000</v>
      </c>
      <c r="D1624" s="210">
        <v>996.5</v>
      </c>
      <c r="E1624" s="210">
        <v>3.5</v>
      </c>
      <c r="F1624" s="144" t="s">
        <v>2698</v>
      </c>
    </row>
    <row r="1625" spans="2:6" x14ac:dyDescent="0.25">
      <c r="B1625" s="187">
        <v>44907.117361111108</v>
      </c>
      <c r="C1625" s="210">
        <v>3000</v>
      </c>
      <c r="D1625" s="210">
        <v>2989.5</v>
      </c>
      <c r="E1625" s="210">
        <v>10.5</v>
      </c>
      <c r="F1625" s="144" t="s">
        <v>1067</v>
      </c>
    </row>
    <row r="1626" spans="2:6" x14ac:dyDescent="0.25">
      <c r="B1626" s="187">
        <v>44907.192361111112</v>
      </c>
      <c r="C1626" s="210">
        <v>20</v>
      </c>
      <c r="D1626" s="210">
        <v>19.93</v>
      </c>
      <c r="E1626" s="210">
        <v>7.0000000000000007E-2</v>
      </c>
      <c r="F1626" s="144" t="s">
        <v>1603</v>
      </c>
    </row>
    <row r="1627" spans="2:6" x14ac:dyDescent="0.25">
      <c r="B1627" s="187">
        <v>44907.196527777778</v>
      </c>
      <c r="C1627" s="210">
        <v>500</v>
      </c>
      <c r="D1627" s="210">
        <v>498.25</v>
      </c>
      <c r="E1627" s="210">
        <v>1.75</v>
      </c>
      <c r="F1627" s="144" t="s">
        <v>4181</v>
      </c>
    </row>
    <row r="1628" spans="2:6" x14ac:dyDescent="0.25">
      <c r="B1628" s="187">
        <v>44907.196527777778</v>
      </c>
      <c r="C1628" s="210">
        <v>500</v>
      </c>
      <c r="D1628" s="210">
        <v>498.25</v>
      </c>
      <c r="E1628" s="210">
        <v>1.75</v>
      </c>
      <c r="F1628" s="144" t="s">
        <v>4181</v>
      </c>
    </row>
    <row r="1629" spans="2:6" x14ac:dyDescent="0.25">
      <c r="B1629" s="187">
        <v>44907.236805555556</v>
      </c>
      <c r="C1629" s="210">
        <v>100</v>
      </c>
      <c r="D1629" s="210">
        <v>99.65</v>
      </c>
      <c r="E1629" s="210">
        <v>0.35</v>
      </c>
      <c r="F1629" s="144" t="s">
        <v>96</v>
      </c>
    </row>
    <row r="1630" spans="2:6" x14ac:dyDescent="0.25">
      <c r="B1630" s="187">
        <v>44907.257638888892</v>
      </c>
      <c r="C1630" s="210">
        <v>30</v>
      </c>
      <c r="D1630" s="210">
        <v>29.89</v>
      </c>
      <c r="E1630" s="210">
        <v>0.11</v>
      </c>
      <c r="F1630" s="144" t="s">
        <v>79</v>
      </c>
    </row>
    <row r="1631" spans="2:6" x14ac:dyDescent="0.25">
      <c r="B1631" s="187">
        <v>44907.260416666664</v>
      </c>
      <c r="C1631" s="210">
        <v>250</v>
      </c>
      <c r="D1631" s="210">
        <v>249.12</v>
      </c>
      <c r="E1631" s="210">
        <v>0.88</v>
      </c>
      <c r="F1631" s="144" t="s">
        <v>4151</v>
      </c>
    </row>
    <row r="1632" spans="2:6" x14ac:dyDescent="0.25">
      <c r="B1632" s="187">
        <v>44907.261805555558</v>
      </c>
      <c r="C1632" s="210">
        <v>1250</v>
      </c>
      <c r="D1632" s="210">
        <v>1245.6199999999999</v>
      </c>
      <c r="E1632" s="210">
        <v>4.38</v>
      </c>
      <c r="F1632" s="144" t="s">
        <v>3916</v>
      </c>
    </row>
    <row r="1633" spans="2:6" x14ac:dyDescent="0.25">
      <c r="B1633" s="187">
        <v>44907.277083333334</v>
      </c>
      <c r="C1633" s="210">
        <v>100</v>
      </c>
      <c r="D1633" s="210">
        <v>99.65</v>
      </c>
      <c r="E1633" s="210">
        <v>0.35</v>
      </c>
      <c r="F1633" s="144" t="s">
        <v>1042</v>
      </c>
    </row>
    <row r="1634" spans="2:6" x14ac:dyDescent="0.25">
      <c r="B1634" s="187">
        <v>44907.277083333334</v>
      </c>
      <c r="C1634" s="210">
        <v>100</v>
      </c>
      <c r="D1634" s="210">
        <v>99.65</v>
      </c>
      <c r="E1634" s="210">
        <v>0.35</v>
      </c>
      <c r="F1634" s="144" t="s">
        <v>2888</v>
      </c>
    </row>
    <row r="1635" spans="2:6" x14ac:dyDescent="0.25">
      <c r="B1635" s="187">
        <v>44907.3</v>
      </c>
      <c r="C1635" s="210">
        <v>1000</v>
      </c>
      <c r="D1635" s="210">
        <v>996.5</v>
      </c>
      <c r="E1635" s="210">
        <v>3.5</v>
      </c>
      <c r="F1635" s="144" t="s">
        <v>7358</v>
      </c>
    </row>
    <row r="1636" spans="2:6" x14ac:dyDescent="0.25">
      <c r="B1636" s="187">
        <v>44907.310416666667</v>
      </c>
      <c r="C1636" s="210">
        <v>200</v>
      </c>
      <c r="D1636" s="210">
        <v>199.3</v>
      </c>
      <c r="E1636" s="210">
        <v>0.7</v>
      </c>
      <c r="F1636" s="144" t="s">
        <v>1988</v>
      </c>
    </row>
    <row r="1637" spans="2:6" x14ac:dyDescent="0.25">
      <c r="B1637" s="187">
        <v>44907.313888888886</v>
      </c>
      <c r="C1637" s="210">
        <v>100</v>
      </c>
      <c r="D1637" s="210">
        <v>99.65</v>
      </c>
      <c r="E1637" s="210">
        <v>0.35</v>
      </c>
      <c r="F1637" s="144" t="s">
        <v>179</v>
      </c>
    </row>
    <row r="1638" spans="2:6" x14ac:dyDescent="0.25">
      <c r="B1638" s="187">
        <v>44907.324999999997</v>
      </c>
      <c r="C1638" s="210">
        <v>50</v>
      </c>
      <c r="D1638" s="210">
        <v>49.82</v>
      </c>
      <c r="E1638" s="210">
        <v>0.18</v>
      </c>
      <c r="F1638" s="144" t="s">
        <v>714</v>
      </c>
    </row>
    <row r="1639" spans="2:6" x14ac:dyDescent="0.25">
      <c r="B1639" s="187">
        <v>44907.342361111114</v>
      </c>
      <c r="C1639" s="210">
        <v>1</v>
      </c>
      <c r="D1639" s="210">
        <v>1</v>
      </c>
      <c r="E1639" s="210">
        <v>0</v>
      </c>
      <c r="F1639" s="144" t="s">
        <v>1947</v>
      </c>
    </row>
    <row r="1640" spans="2:6" x14ac:dyDescent="0.25">
      <c r="B1640" s="187">
        <v>44907.343055555553</v>
      </c>
      <c r="C1640" s="210">
        <v>1</v>
      </c>
      <c r="D1640" s="210">
        <v>1</v>
      </c>
      <c r="E1640" s="210">
        <v>0</v>
      </c>
      <c r="F1640" s="144" t="s">
        <v>1947</v>
      </c>
    </row>
    <row r="1641" spans="2:6" x14ac:dyDescent="0.25">
      <c r="B1641" s="187">
        <v>44907.343055555553</v>
      </c>
      <c r="C1641" s="210">
        <v>1</v>
      </c>
      <c r="D1641" s="210">
        <v>1</v>
      </c>
      <c r="E1641" s="210">
        <v>0</v>
      </c>
      <c r="F1641" s="144" t="s">
        <v>1947</v>
      </c>
    </row>
    <row r="1642" spans="2:6" x14ac:dyDescent="0.25">
      <c r="B1642" s="187">
        <v>44907.34375</v>
      </c>
      <c r="C1642" s="210">
        <v>1</v>
      </c>
      <c r="D1642" s="210">
        <v>1</v>
      </c>
      <c r="E1642" s="210">
        <v>0</v>
      </c>
      <c r="F1642" s="144" t="s">
        <v>1947</v>
      </c>
    </row>
    <row r="1643" spans="2:6" x14ac:dyDescent="0.25">
      <c r="B1643" s="187">
        <v>44907.344444444447</v>
      </c>
      <c r="C1643" s="210">
        <v>1</v>
      </c>
      <c r="D1643" s="210">
        <v>1</v>
      </c>
      <c r="E1643" s="210">
        <v>0</v>
      </c>
      <c r="F1643" s="144" t="s">
        <v>1947</v>
      </c>
    </row>
    <row r="1644" spans="2:6" x14ac:dyDescent="0.25">
      <c r="B1644" s="187">
        <v>44907.344444444447</v>
      </c>
      <c r="C1644" s="210">
        <v>1</v>
      </c>
      <c r="D1644" s="210">
        <v>1</v>
      </c>
      <c r="E1644" s="210">
        <v>0</v>
      </c>
      <c r="F1644" s="144" t="s">
        <v>1947</v>
      </c>
    </row>
    <row r="1645" spans="2:6" x14ac:dyDescent="0.25">
      <c r="B1645" s="187">
        <v>44907.345138888886</v>
      </c>
      <c r="C1645" s="210">
        <v>1</v>
      </c>
      <c r="D1645" s="210">
        <v>1</v>
      </c>
      <c r="E1645" s="210">
        <v>0</v>
      </c>
      <c r="F1645" s="144" t="s">
        <v>1947</v>
      </c>
    </row>
    <row r="1646" spans="2:6" x14ac:dyDescent="0.25">
      <c r="B1646" s="187">
        <v>44907.345138888886</v>
      </c>
      <c r="C1646" s="210">
        <v>1</v>
      </c>
      <c r="D1646" s="210">
        <v>1</v>
      </c>
      <c r="E1646" s="210">
        <v>0</v>
      </c>
      <c r="F1646" s="144" t="s">
        <v>1947</v>
      </c>
    </row>
    <row r="1647" spans="2:6" x14ac:dyDescent="0.25">
      <c r="B1647" s="187">
        <v>44907.345833333333</v>
      </c>
      <c r="C1647" s="210">
        <v>1</v>
      </c>
      <c r="D1647" s="210">
        <v>1</v>
      </c>
      <c r="E1647" s="210">
        <v>0</v>
      </c>
      <c r="F1647" s="144" t="s">
        <v>1947</v>
      </c>
    </row>
    <row r="1648" spans="2:6" x14ac:dyDescent="0.25">
      <c r="B1648" s="187">
        <v>44907.345833333333</v>
      </c>
      <c r="C1648" s="210">
        <v>1</v>
      </c>
      <c r="D1648" s="210">
        <v>1</v>
      </c>
      <c r="E1648" s="210">
        <v>0</v>
      </c>
      <c r="F1648" s="144" t="s">
        <v>1947</v>
      </c>
    </row>
    <row r="1649" spans="2:6" x14ac:dyDescent="0.25">
      <c r="B1649" s="187">
        <v>44907.345833333333</v>
      </c>
      <c r="C1649" s="210">
        <v>1</v>
      </c>
      <c r="D1649" s="210">
        <v>1</v>
      </c>
      <c r="E1649" s="210">
        <v>0</v>
      </c>
      <c r="F1649" s="144" t="s">
        <v>1947</v>
      </c>
    </row>
    <row r="1650" spans="2:6" x14ac:dyDescent="0.25">
      <c r="B1650" s="187">
        <v>44907.345833333333</v>
      </c>
      <c r="C1650" s="210">
        <v>1</v>
      </c>
      <c r="D1650" s="210">
        <v>1</v>
      </c>
      <c r="E1650" s="210">
        <v>0</v>
      </c>
      <c r="F1650" s="144" t="s">
        <v>1947</v>
      </c>
    </row>
    <row r="1651" spans="2:6" x14ac:dyDescent="0.25">
      <c r="B1651" s="187">
        <v>44907.34652777778</v>
      </c>
      <c r="C1651" s="210">
        <v>1</v>
      </c>
      <c r="D1651" s="210">
        <v>1</v>
      </c>
      <c r="E1651" s="210">
        <v>0</v>
      </c>
      <c r="F1651" s="144" t="s">
        <v>1947</v>
      </c>
    </row>
    <row r="1652" spans="2:6" x14ac:dyDescent="0.25">
      <c r="B1652" s="187">
        <v>44907.347222222219</v>
      </c>
      <c r="C1652" s="210">
        <v>1</v>
      </c>
      <c r="D1652" s="210">
        <v>1</v>
      </c>
      <c r="E1652" s="210">
        <v>0</v>
      </c>
      <c r="F1652" s="144" t="s">
        <v>1947</v>
      </c>
    </row>
    <row r="1653" spans="2:6" x14ac:dyDescent="0.25">
      <c r="B1653" s="187">
        <v>44907.347222222219</v>
      </c>
      <c r="C1653" s="210">
        <v>1</v>
      </c>
      <c r="D1653" s="210">
        <v>1</v>
      </c>
      <c r="E1653" s="210">
        <v>0</v>
      </c>
      <c r="F1653" s="144" t="s">
        <v>1947</v>
      </c>
    </row>
    <row r="1654" spans="2:6" x14ac:dyDescent="0.25">
      <c r="B1654" s="187">
        <v>44907.347222222219</v>
      </c>
      <c r="C1654" s="210">
        <v>1</v>
      </c>
      <c r="D1654" s="210">
        <v>1</v>
      </c>
      <c r="E1654" s="210">
        <v>0</v>
      </c>
      <c r="F1654" s="144" t="s">
        <v>1947</v>
      </c>
    </row>
    <row r="1655" spans="2:6" x14ac:dyDescent="0.25">
      <c r="B1655" s="187">
        <v>44907.347222222219</v>
      </c>
      <c r="C1655" s="210">
        <v>1</v>
      </c>
      <c r="D1655" s="210">
        <v>1</v>
      </c>
      <c r="E1655" s="210">
        <v>0</v>
      </c>
      <c r="F1655" s="144" t="s">
        <v>1947</v>
      </c>
    </row>
    <row r="1656" spans="2:6" x14ac:dyDescent="0.25">
      <c r="B1656" s="187">
        <v>44907.347916666666</v>
      </c>
      <c r="C1656" s="210">
        <v>1</v>
      </c>
      <c r="D1656" s="210">
        <v>1</v>
      </c>
      <c r="E1656" s="210">
        <v>0</v>
      </c>
      <c r="F1656" s="144" t="s">
        <v>1947</v>
      </c>
    </row>
    <row r="1657" spans="2:6" x14ac:dyDescent="0.25">
      <c r="B1657" s="187">
        <v>44907.347916666666</v>
      </c>
      <c r="C1657" s="210">
        <v>1</v>
      </c>
      <c r="D1657" s="210">
        <v>1</v>
      </c>
      <c r="E1657" s="210">
        <v>0</v>
      </c>
      <c r="F1657" s="144" t="s">
        <v>1947</v>
      </c>
    </row>
    <row r="1658" spans="2:6" x14ac:dyDescent="0.25">
      <c r="B1658" s="187">
        <v>44907.347916666666</v>
      </c>
      <c r="C1658" s="210">
        <v>1</v>
      </c>
      <c r="D1658" s="210">
        <v>1</v>
      </c>
      <c r="E1658" s="210">
        <v>0</v>
      </c>
      <c r="F1658" s="144" t="s">
        <v>1947</v>
      </c>
    </row>
    <row r="1659" spans="2:6" x14ac:dyDescent="0.25">
      <c r="B1659" s="187">
        <v>44907.347916666666</v>
      </c>
      <c r="C1659" s="210">
        <v>1</v>
      </c>
      <c r="D1659" s="210">
        <v>1</v>
      </c>
      <c r="E1659" s="210">
        <v>0</v>
      </c>
      <c r="F1659" s="144" t="s">
        <v>1947</v>
      </c>
    </row>
    <row r="1660" spans="2:6" x14ac:dyDescent="0.25">
      <c r="B1660" s="187">
        <v>44907.348611111112</v>
      </c>
      <c r="C1660" s="210">
        <v>1</v>
      </c>
      <c r="D1660" s="210">
        <v>1</v>
      </c>
      <c r="E1660" s="210">
        <v>0</v>
      </c>
      <c r="F1660" s="144" t="s">
        <v>1947</v>
      </c>
    </row>
    <row r="1661" spans="2:6" x14ac:dyDescent="0.25">
      <c r="B1661" s="187">
        <v>44907.348611111112</v>
      </c>
      <c r="C1661" s="210">
        <v>1</v>
      </c>
      <c r="D1661" s="210">
        <v>1</v>
      </c>
      <c r="E1661" s="210">
        <v>0</v>
      </c>
      <c r="F1661" s="144" t="s">
        <v>1947</v>
      </c>
    </row>
    <row r="1662" spans="2:6" x14ac:dyDescent="0.25">
      <c r="B1662" s="187">
        <v>44907.348611111112</v>
      </c>
      <c r="C1662" s="210">
        <v>1</v>
      </c>
      <c r="D1662" s="210">
        <v>1</v>
      </c>
      <c r="E1662" s="210">
        <v>0</v>
      </c>
      <c r="F1662" s="144" t="s">
        <v>1947</v>
      </c>
    </row>
    <row r="1663" spans="2:6" x14ac:dyDescent="0.25">
      <c r="B1663" s="187">
        <v>44907.349305555559</v>
      </c>
      <c r="C1663" s="210">
        <v>1</v>
      </c>
      <c r="D1663" s="210">
        <v>1</v>
      </c>
      <c r="E1663" s="210">
        <v>0</v>
      </c>
      <c r="F1663" s="144" t="s">
        <v>1947</v>
      </c>
    </row>
    <row r="1664" spans="2:6" x14ac:dyDescent="0.25">
      <c r="B1664" s="187">
        <v>44907.349305555559</v>
      </c>
      <c r="C1664" s="210">
        <v>1</v>
      </c>
      <c r="D1664" s="210">
        <v>1</v>
      </c>
      <c r="E1664" s="210">
        <v>0</v>
      </c>
      <c r="F1664" s="144" t="s">
        <v>1947</v>
      </c>
    </row>
    <row r="1665" spans="2:6" x14ac:dyDescent="0.25">
      <c r="B1665" s="187">
        <v>44907.35</v>
      </c>
      <c r="C1665" s="210">
        <v>1</v>
      </c>
      <c r="D1665" s="210">
        <v>1</v>
      </c>
      <c r="E1665" s="210">
        <v>0</v>
      </c>
      <c r="F1665" s="144" t="s">
        <v>1947</v>
      </c>
    </row>
    <row r="1666" spans="2:6" x14ac:dyDescent="0.25">
      <c r="B1666" s="187">
        <v>44907.35</v>
      </c>
      <c r="C1666" s="210">
        <v>1</v>
      </c>
      <c r="D1666" s="210">
        <v>1</v>
      </c>
      <c r="E1666" s="210">
        <v>0</v>
      </c>
      <c r="F1666" s="144" t="s">
        <v>1947</v>
      </c>
    </row>
    <row r="1667" spans="2:6" x14ac:dyDescent="0.25">
      <c r="B1667" s="187">
        <v>44907.35</v>
      </c>
      <c r="C1667" s="210">
        <v>1</v>
      </c>
      <c r="D1667" s="210">
        <v>1</v>
      </c>
      <c r="E1667" s="210">
        <v>0</v>
      </c>
      <c r="F1667" s="144" t="s">
        <v>1947</v>
      </c>
    </row>
    <row r="1668" spans="2:6" x14ac:dyDescent="0.25">
      <c r="B1668" s="187">
        <v>44907.350694444445</v>
      </c>
      <c r="C1668" s="210">
        <v>1</v>
      </c>
      <c r="D1668" s="210">
        <v>1</v>
      </c>
      <c r="E1668" s="210">
        <v>0</v>
      </c>
      <c r="F1668" s="144" t="s">
        <v>1947</v>
      </c>
    </row>
    <row r="1669" spans="2:6" x14ac:dyDescent="0.25">
      <c r="B1669" s="187">
        <v>44907.36041666667</v>
      </c>
      <c r="C1669" s="210">
        <v>0.03</v>
      </c>
      <c r="D1669" s="210">
        <v>0.03</v>
      </c>
      <c r="E1669" s="210">
        <v>0</v>
      </c>
      <c r="F1669" s="144" t="s">
        <v>3608</v>
      </c>
    </row>
    <row r="1670" spans="2:6" x14ac:dyDescent="0.25">
      <c r="B1670" s="187">
        <v>44907.36041666667</v>
      </c>
      <c r="C1670" s="210">
        <v>5000</v>
      </c>
      <c r="D1670" s="210">
        <v>4982.5</v>
      </c>
      <c r="E1670" s="210">
        <v>17.5</v>
      </c>
      <c r="F1670" s="144" t="s">
        <v>7359</v>
      </c>
    </row>
    <row r="1671" spans="2:6" x14ac:dyDescent="0.25">
      <c r="B1671" s="187">
        <v>44907.370138888888</v>
      </c>
      <c r="C1671" s="210">
        <v>1</v>
      </c>
      <c r="D1671" s="210">
        <v>1</v>
      </c>
      <c r="E1671" s="210">
        <v>0</v>
      </c>
      <c r="F1671" s="144" t="s">
        <v>1947</v>
      </c>
    </row>
    <row r="1672" spans="2:6" x14ac:dyDescent="0.25">
      <c r="B1672" s="187">
        <v>44907.370138888888</v>
      </c>
      <c r="C1672" s="210">
        <v>1</v>
      </c>
      <c r="D1672" s="210">
        <v>1</v>
      </c>
      <c r="E1672" s="210">
        <v>0</v>
      </c>
      <c r="F1672" s="144" t="s">
        <v>1947</v>
      </c>
    </row>
    <row r="1673" spans="2:6" x14ac:dyDescent="0.25">
      <c r="B1673" s="187">
        <v>44907.370138888888</v>
      </c>
      <c r="C1673" s="210">
        <v>1</v>
      </c>
      <c r="D1673" s="210">
        <v>1</v>
      </c>
      <c r="E1673" s="210">
        <v>0</v>
      </c>
      <c r="F1673" s="144" t="s">
        <v>1947</v>
      </c>
    </row>
    <row r="1674" spans="2:6" x14ac:dyDescent="0.25">
      <c r="B1674" s="187">
        <v>44907.370833333334</v>
      </c>
      <c r="C1674" s="210">
        <v>1</v>
      </c>
      <c r="D1674" s="210">
        <v>1</v>
      </c>
      <c r="E1674" s="210">
        <v>0</v>
      </c>
      <c r="F1674" s="144" t="s">
        <v>1947</v>
      </c>
    </row>
    <row r="1675" spans="2:6" x14ac:dyDescent="0.25">
      <c r="B1675" s="187">
        <v>44907.371527777781</v>
      </c>
      <c r="C1675" s="210">
        <v>1</v>
      </c>
      <c r="D1675" s="210">
        <v>1</v>
      </c>
      <c r="E1675" s="210">
        <v>0</v>
      </c>
      <c r="F1675" s="144" t="s">
        <v>1947</v>
      </c>
    </row>
    <row r="1676" spans="2:6" x14ac:dyDescent="0.25">
      <c r="B1676" s="187">
        <v>44907.371527777781</v>
      </c>
      <c r="C1676" s="210">
        <v>1</v>
      </c>
      <c r="D1676" s="210">
        <v>1</v>
      </c>
      <c r="E1676" s="210">
        <v>0</v>
      </c>
      <c r="F1676" s="144" t="s">
        <v>1947</v>
      </c>
    </row>
    <row r="1677" spans="2:6" x14ac:dyDescent="0.25">
      <c r="B1677" s="187">
        <v>44907.37222222222</v>
      </c>
      <c r="C1677" s="210">
        <v>1</v>
      </c>
      <c r="D1677" s="210">
        <v>1</v>
      </c>
      <c r="E1677" s="210">
        <v>0</v>
      </c>
      <c r="F1677" s="144" t="s">
        <v>1947</v>
      </c>
    </row>
    <row r="1678" spans="2:6" x14ac:dyDescent="0.25">
      <c r="B1678" s="187">
        <v>44907.37222222222</v>
      </c>
      <c r="C1678" s="210">
        <v>1</v>
      </c>
      <c r="D1678" s="210">
        <v>1</v>
      </c>
      <c r="E1678" s="210">
        <v>0</v>
      </c>
      <c r="F1678" s="144" t="s">
        <v>1947</v>
      </c>
    </row>
    <row r="1679" spans="2:6" x14ac:dyDescent="0.25">
      <c r="B1679" s="187">
        <v>44907.37222222222</v>
      </c>
      <c r="C1679" s="210">
        <v>1</v>
      </c>
      <c r="D1679" s="210">
        <v>1</v>
      </c>
      <c r="E1679" s="210">
        <v>0</v>
      </c>
      <c r="F1679" s="144" t="s">
        <v>1947</v>
      </c>
    </row>
    <row r="1680" spans="2:6" x14ac:dyDescent="0.25">
      <c r="B1680" s="187">
        <v>44907.377083333333</v>
      </c>
      <c r="C1680" s="210">
        <v>1</v>
      </c>
      <c r="D1680" s="210">
        <v>1</v>
      </c>
      <c r="E1680" s="210">
        <v>0</v>
      </c>
      <c r="F1680" s="144" t="s">
        <v>1947</v>
      </c>
    </row>
    <row r="1681" spans="2:6" x14ac:dyDescent="0.25">
      <c r="B1681" s="187">
        <v>44907.377083333333</v>
      </c>
      <c r="C1681" s="210">
        <v>1</v>
      </c>
      <c r="D1681" s="210">
        <v>1</v>
      </c>
      <c r="E1681" s="210">
        <v>0</v>
      </c>
      <c r="F1681" s="144" t="s">
        <v>1947</v>
      </c>
    </row>
    <row r="1682" spans="2:6" x14ac:dyDescent="0.25">
      <c r="B1682" s="187">
        <v>44907.37777777778</v>
      </c>
      <c r="C1682" s="210">
        <v>1</v>
      </c>
      <c r="D1682" s="210">
        <v>1</v>
      </c>
      <c r="E1682" s="210">
        <v>0</v>
      </c>
      <c r="F1682" s="144" t="s">
        <v>1947</v>
      </c>
    </row>
    <row r="1683" spans="2:6" x14ac:dyDescent="0.25">
      <c r="B1683" s="187">
        <v>44907.37777777778</v>
      </c>
      <c r="C1683" s="210">
        <v>1</v>
      </c>
      <c r="D1683" s="210">
        <v>1</v>
      </c>
      <c r="E1683" s="210">
        <v>0</v>
      </c>
      <c r="F1683" s="144" t="s">
        <v>1947</v>
      </c>
    </row>
    <row r="1684" spans="2:6" x14ac:dyDescent="0.25">
      <c r="B1684" s="187">
        <v>44907.379166666666</v>
      </c>
      <c r="C1684" s="210">
        <v>1</v>
      </c>
      <c r="D1684" s="210">
        <v>1</v>
      </c>
      <c r="E1684" s="210">
        <v>0</v>
      </c>
      <c r="F1684" s="144" t="s">
        <v>1947</v>
      </c>
    </row>
    <row r="1685" spans="2:6" x14ac:dyDescent="0.25">
      <c r="B1685" s="187">
        <v>44907.379166666666</v>
      </c>
      <c r="C1685" s="210">
        <v>1</v>
      </c>
      <c r="D1685" s="210">
        <v>1</v>
      </c>
      <c r="E1685" s="210">
        <v>0</v>
      </c>
      <c r="F1685" s="144" t="s">
        <v>1947</v>
      </c>
    </row>
    <row r="1686" spans="2:6" x14ac:dyDescent="0.25">
      <c r="B1686" s="187">
        <v>44907.379861111112</v>
      </c>
      <c r="C1686" s="210">
        <v>1</v>
      </c>
      <c r="D1686" s="210">
        <v>1</v>
      </c>
      <c r="E1686" s="210">
        <v>0</v>
      </c>
      <c r="F1686" s="144" t="s">
        <v>1947</v>
      </c>
    </row>
    <row r="1687" spans="2:6" x14ac:dyDescent="0.25">
      <c r="B1687" s="187">
        <v>44907.379861111112</v>
      </c>
      <c r="C1687" s="210">
        <v>1</v>
      </c>
      <c r="D1687" s="210">
        <v>1</v>
      </c>
      <c r="E1687" s="210">
        <v>0</v>
      </c>
      <c r="F1687" s="144" t="s">
        <v>1947</v>
      </c>
    </row>
    <row r="1688" spans="2:6" x14ac:dyDescent="0.25">
      <c r="B1688" s="187">
        <v>44907.380555555559</v>
      </c>
      <c r="C1688" s="210">
        <v>500</v>
      </c>
      <c r="D1688" s="210">
        <v>498.25</v>
      </c>
      <c r="E1688" s="210">
        <v>1.75</v>
      </c>
      <c r="F1688" s="144" t="s">
        <v>3208</v>
      </c>
    </row>
    <row r="1689" spans="2:6" x14ac:dyDescent="0.25">
      <c r="B1689" s="187">
        <v>44907.381249999999</v>
      </c>
      <c r="C1689" s="210">
        <v>1</v>
      </c>
      <c r="D1689" s="210">
        <v>1</v>
      </c>
      <c r="E1689" s="210">
        <v>0</v>
      </c>
      <c r="F1689" s="144" t="s">
        <v>1947</v>
      </c>
    </row>
    <row r="1690" spans="2:6" x14ac:dyDescent="0.25">
      <c r="B1690" s="187">
        <v>44907.381249999999</v>
      </c>
      <c r="C1690" s="210">
        <v>1</v>
      </c>
      <c r="D1690" s="210">
        <v>1</v>
      </c>
      <c r="E1690" s="210">
        <v>0</v>
      </c>
      <c r="F1690" s="144" t="s">
        <v>1947</v>
      </c>
    </row>
    <row r="1691" spans="2:6" x14ac:dyDescent="0.25">
      <c r="B1691" s="187">
        <v>44907.381249999999</v>
      </c>
      <c r="C1691" s="210">
        <v>1</v>
      </c>
      <c r="D1691" s="210">
        <v>1</v>
      </c>
      <c r="E1691" s="210">
        <v>0</v>
      </c>
      <c r="F1691" s="144" t="s">
        <v>1947</v>
      </c>
    </row>
    <row r="1692" spans="2:6" x14ac:dyDescent="0.25">
      <c r="B1692" s="187">
        <v>44907.381944444445</v>
      </c>
      <c r="C1692" s="210">
        <v>1</v>
      </c>
      <c r="D1692" s="210">
        <v>1</v>
      </c>
      <c r="E1692" s="210">
        <v>0</v>
      </c>
      <c r="F1692" s="144" t="s">
        <v>1947</v>
      </c>
    </row>
    <row r="1693" spans="2:6" x14ac:dyDescent="0.25">
      <c r="B1693" s="187">
        <v>44907.381944444445</v>
      </c>
      <c r="C1693" s="210">
        <v>1</v>
      </c>
      <c r="D1693" s="210">
        <v>1</v>
      </c>
      <c r="E1693" s="210">
        <v>0</v>
      </c>
      <c r="F1693" s="144" t="s">
        <v>1947</v>
      </c>
    </row>
    <row r="1694" spans="2:6" x14ac:dyDescent="0.25">
      <c r="B1694" s="187">
        <v>44907.381944444445</v>
      </c>
      <c r="C1694" s="210">
        <v>1</v>
      </c>
      <c r="D1694" s="210">
        <v>1</v>
      </c>
      <c r="E1694" s="210">
        <v>0</v>
      </c>
      <c r="F1694" s="144" t="s">
        <v>1947</v>
      </c>
    </row>
    <row r="1695" spans="2:6" x14ac:dyDescent="0.25">
      <c r="B1695" s="187">
        <v>44907.382638888892</v>
      </c>
      <c r="C1695" s="210">
        <v>1</v>
      </c>
      <c r="D1695" s="210">
        <v>1</v>
      </c>
      <c r="E1695" s="210">
        <v>0</v>
      </c>
      <c r="F1695" s="144" t="s">
        <v>1947</v>
      </c>
    </row>
    <row r="1696" spans="2:6" x14ac:dyDescent="0.25">
      <c r="B1696" s="187">
        <v>44907.382638888892</v>
      </c>
      <c r="C1696" s="210">
        <v>1</v>
      </c>
      <c r="D1696" s="210">
        <v>1</v>
      </c>
      <c r="E1696" s="210">
        <v>0</v>
      </c>
      <c r="F1696" s="144" t="s">
        <v>1947</v>
      </c>
    </row>
    <row r="1697" spans="2:6" x14ac:dyDescent="0.25">
      <c r="B1697" s="187">
        <v>44907.383333333331</v>
      </c>
      <c r="C1697" s="210">
        <v>1</v>
      </c>
      <c r="D1697" s="210">
        <v>1</v>
      </c>
      <c r="E1697" s="210">
        <v>0</v>
      </c>
      <c r="F1697" s="144" t="s">
        <v>1947</v>
      </c>
    </row>
    <row r="1698" spans="2:6" x14ac:dyDescent="0.25">
      <c r="B1698" s="187">
        <v>44907.384722222225</v>
      </c>
      <c r="C1698" s="210">
        <v>1</v>
      </c>
      <c r="D1698" s="210">
        <v>1</v>
      </c>
      <c r="E1698" s="210">
        <v>0</v>
      </c>
      <c r="F1698" s="144" t="s">
        <v>1947</v>
      </c>
    </row>
    <row r="1699" spans="2:6" x14ac:dyDescent="0.25">
      <c r="B1699" s="187">
        <v>44907.384722222225</v>
      </c>
      <c r="C1699" s="210">
        <v>1</v>
      </c>
      <c r="D1699" s="210">
        <v>1</v>
      </c>
      <c r="E1699" s="210">
        <v>0</v>
      </c>
      <c r="F1699" s="144" t="s">
        <v>1947</v>
      </c>
    </row>
    <row r="1700" spans="2:6" x14ac:dyDescent="0.25">
      <c r="B1700" s="187">
        <v>44907.385416666664</v>
      </c>
      <c r="C1700" s="210">
        <v>1</v>
      </c>
      <c r="D1700" s="210">
        <v>1</v>
      </c>
      <c r="E1700" s="210">
        <v>0</v>
      </c>
      <c r="F1700" s="144" t="s">
        <v>1947</v>
      </c>
    </row>
    <row r="1701" spans="2:6" x14ac:dyDescent="0.25">
      <c r="B1701" s="187">
        <v>44907.385416666664</v>
      </c>
      <c r="C1701" s="210">
        <v>1</v>
      </c>
      <c r="D1701" s="210">
        <v>1</v>
      </c>
      <c r="E1701" s="210">
        <v>0</v>
      </c>
      <c r="F1701" s="144" t="s">
        <v>1947</v>
      </c>
    </row>
    <row r="1702" spans="2:6" x14ac:dyDescent="0.25">
      <c r="B1702" s="187">
        <v>44907.386111111111</v>
      </c>
      <c r="C1702" s="210">
        <v>1</v>
      </c>
      <c r="D1702" s="210">
        <v>1</v>
      </c>
      <c r="E1702" s="210">
        <v>0</v>
      </c>
      <c r="F1702" s="144" t="s">
        <v>1947</v>
      </c>
    </row>
    <row r="1703" spans="2:6" x14ac:dyDescent="0.25">
      <c r="B1703" s="187">
        <v>44907.386111111111</v>
      </c>
      <c r="C1703" s="210">
        <v>1</v>
      </c>
      <c r="D1703" s="210">
        <v>1</v>
      </c>
      <c r="E1703" s="210">
        <v>0</v>
      </c>
      <c r="F1703" s="144" t="s">
        <v>1947</v>
      </c>
    </row>
    <row r="1704" spans="2:6" x14ac:dyDescent="0.25">
      <c r="B1704" s="187">
        <v>44907.386111111111</v>
      </c>
      <c r="C1704" s="210">
        <v>1</v>
      </c>
      <c r="D1704" s="210">
        <v>1</v>
      </c>
      <c r="E1704" s="210">
        <v>0</v>
      </c>
      <c r="F1704" s="144" t="s">
        <v>1947</v>
      </c>
    </row>
    <row r="1705" spans="2:6" x14ac:dyDescent="0.25">
      <c r="B1705" s="187">
        <v>44907.386805555558</v>
      </c>
      <c r="C1705" s="210">
        <v>1</v>
      </c>
      <c r="D1705" s="210">
        <v>1</v>
      </c>
      <c r="E1705" s="210">
        <v>0</v>
      </c>
      <c r="F1705" s="144" t="s">
        <v>1947</v>
      </c>
    </row>
    <row r="1706" spans="2:6" x14ac:dyDescent="0.25">
      <c r="B1706" s="187">
        <v>44907.386805555558</v>
      </c>
      <c r="C1706" s="210">
        <v>1</v>
      </c>
      <c r="D1706" s="210">
        <v>1</v>
      </c>
      <c r="E1706" s="210">
        <v>0</v>
      </c>
      <c r="F1706" s="144" t="s">
        <v>1947</v>
      </c>
    </row>
    <row r="1707" spans="2:6" x14ac:dyDescent="0.25">
      <c r="B1707" s="187">
        <v>44907.387499999997</v>
      </c>
      <c r="C1707" s="210">
        <v>1</v>
      </c>
      <c r="D1707" s="210">
        <v>1</v>
      </c>
      <c r="E1707" s="210">
        <v>0</v>
      </c>
      <c r="F1707" s="144" t="s">
        <v>1947</v>
      </c>
    </row>
    <row r="1708" spans="2:6" x14ac:dyDescent="0.25">
      <c r="B1708" s="187">
        <v>44907.395138888889</v>
      </c>
      <c r="C1708" s="210">
        <v>10</v>
      </c>
      <c r="D1708" s="210">
        <v>9.9600000000000009</v>
      </c>
      <c r="E1708" s="210">
        <v>0.04</v>
      </c>
      <c r="F1708" s="144" t="s">
        <v>1646</v>
      </c>
    </row>
    <row r="1709" spans="2:6" x14ac:dyDescent="0.25">
      <c r="B1709" s="187">
        <v>44907.42083333333</v>
      </c>
      <c r="C1709" s="210">
        <v>5000</v>
      </c>
      <c r="D1709" s="210">
        <v>4982.5</v>
      </c>
      <c r="E1709" s="210">
        <v>17.5</v>
      </c>
      <c r="F1709" s="144" t="s">
        <v>7360</v>
      </c>
    </row>
    <row r="1710" spans="2:6" x14ac:dyDescent="0.25">
      <c r="B1710" s="187">
        <v>44907.42083333333</v>
      </c>
      <c r="C1710" s="210">
        <v>1500</v>
      </c>
      <c r="D1710" s="210">
        <v>1494.75</v>
      </c>
      <c r="E1710" s="210">
        <v>5.25</v>
      </c>
      <c r="F1710" s="144" t="s">
        <v>3248</v>
      </c>
    </row>
    <row r="1711" spans="2:6" x14ac:dyDescent="0.25">
      <c r="B1711" s="187">
        <v>44907.421527777777</v>
      </c>
      <c r="C1711" s="210">
        <v>10</v>
      </c>
      <c r="D1711" s="210">
        <v>9.9600000000000009</v>
      </c>
      <c r="E1711" s="210">
        <v>0.04</v>
      </c>
      <c r="F1711" s="144" t="s">
        <v>3499</v>
      </c>
    </row>
    <row r="1712" spans="2:6" x14ac:dyDescent="0.25">
      <c r="B1712" s="187">
        <v>44907.423611111109</v>
      </c>
      <c r="C1712" s="210">
        <v>18000</v>
      </c>
      <c r="D1712" s="210">
        <v>17937</v>
      </c>
      <c r="E1712" s="210">
        <v>63</v>
      </c>
      <c r="F1712" s="144" t="s">
        <v>3899</v>
      </c>
    </row>
    <row r="1713" spans="2:6" x14ac:dyDescent="0.25">
      <c r="B1713" s="187">
        <v>44907.424305555556</v>
      </c>
      <c r="C1713" s="210">
        <v>10</v>
      </c>
      <c r="D1713" s="210">
        <v>9.9600000000000009</v>
      </c>
      <c r="E1713" s="210">
        <v>0.04</v>
      </c>
      <c r="F1713" s="144" t="s">
        <v>3499</v>
      </c>
    </row>
    <row r="1714" spans="2:6" x14ac:dyDescent="0.25">
      <c r="B1714" s="187">
        <v>44907.429166666669</v>
      </c>
      <c r="C1714" s="210">
        <v>5</v>
      </c>
      <c r="D1714" s="210">
        <v>4.9800000000000004</v>
      </c>
      <c r="E1714" s="210">
        <v>0.02</v>
      </c>
      <c r="F1714" s="144" t="s">
        <v>1507</v>
      </c>
    </row>
    <row r="1715" spans="2:6" x14ac:dyDescent="0.25">
      <c r="B1715" s="187">
        <v>44907.439583333333</v>
      </c>
      <c r="C1715" s="210">
        <v>20</v>
      </c>
      <c r="D1715" s="210">
        <v>19.93</v>
      </c>
      <c r="E1715" s="210">
        <v>7.0000000000000007E-2</v>
      </c>
      <c r="F1715" s="144" t="s">
        <v>1299</v>
      </c>
    </row>
    <row r="1716" spans="2:6" x14ac:dyDescent="0.25">
      <c r="B1716" s="187">
        <v>44907.443055555559</v>
      </c>
      <c r="C1716" s="210">
        <v>1000</v>
      </c>
      <c r="D1716" s="210">
        <v>996.5</v>
      </c>
      <c r="E1716" s="210">
        <v>3.5</v>
      </c>
      <c r="F1716" s="144" t="s">
        <v>2704</v>
      </c>
    </row>
    <row r="1717" spans="2:6" x14ac:dyDescent="0.25">
      <c r="B1717" s="187">
        <v>44907.446527777778</v>
      </c>
      <c r="C1717" s="210">
        <v>0.01</v>
      </c>
      <c r="D1717" s="210">
        <v>0.01</v>
      </c>
      <c r="E1717" s="210">
        <v>0</v>
      </c>
      <c r="F1717" s="144" t="s">
        <v>2744</v>
      </c>
    </row>
    <row r="1718" spans="2:6" x14ac:dyDescent="0.25">
      <c r="B1718" s="187">
        <v>44907.448611111111</v>
      </c>
      <c r="C1718" s="210">
        <v>7000</v>
      </c>
      <c r="D1718" s="210">
        <v>6975.5</v>
      </c>
      <c r="E1718" s="210">
        <v>24.5</v>
      </c>
      <c r="F1718" s="144" t="s">
        <v>128</v>
      </c>
    </row>
    <row r="1719" spans="2:6" x14ac:dyDescent="0.25">
      <c r="B1719" s="187">
        <v>44907.472916666666</v>
      </c>
      <c r="C1719" s="210">
        <v>45</v>
      </c>
      <c r="D1719" s="210">
        <v>44.84</v>
      </c>
      <c r="E1719" s="210">
        <v>0.16</v>
      </c>
      <c r="F1719" s="144" t="s">
        <v>5345</v>
      </c>
    </row>
    <row r="1720" spans="2:6" x14ac:dyDescent="0.25">
      <c r="B1720" s="187">
        <v>44907.475694444445</v>
      </c>
      <c r="C1720" s="210">
        <v>10</v>
      </c>
      <c r="D1720" s="210">
        <v>9.9600000000000009</v>
      </c>
      <c r="E1720" s="210">
        <v>0.04</v>
      </c>
      <c r="F1720" s="144" t="s">
        <v>6338</v>
      </c>
    </row>
    <row r="1721" spans="2:6" x14ac:dyDescent="0.25">
      <c r="B1721" s="187">
        <v>44907.478472222225</v>
      </c>
      <c r="C1721" s="210">
        <v>2280</v>
      </c>
      <c r="D1721" s="210">
        <v>2272.02</v>
      </c>
      <c r="E1721" s="210">
        <v>7.98</v>
      </c>
      <c r="F1721" s="144" t="s">
        <v>1060</v>
      </c>
    </row>
    <row r="1722" spans="2:6" x14ac:dyDescent="0.25">
      <c r="B1722" s="187">
        <v>44907.48333333333</v>
      </c>
      <c r="C1722" s="210">
        <v>100</v>
      </c>
      <c r="D1722" s="210">
        <v>99.65</v>
      </c>
      <c r="E1722" s="210">
        <v>0.35</v>
      </c>
      <c r="F1722" s="144" t="s">
        <v>4152</v>
      </c>
    </row>
    <row r="1723" spans="2:6" x14ac:dyDescent="0.25">
      <c r="B1723" s="187">
        <v>44907.489583333336</v>
      </c>
      <c r="C1723" s="210">
        <v>500</v>
      </c>
      <c r="D1723" s="210">
        <v>498.25</v>
      </c>
      <c r="E1723" s="210">
        <v>1.75</v>
      </c>
      <c r="F1723" s="144" t="s">
        <v>4649</v>
      </c>
    </row>
    <row r="1724" spans="2:6" x14ac:dyDescent="0.25">
      <c r="B1724" s="187">
        <v>44907.490277777775</v>
      </c>
      <c r="C1724" s="210">
        <v>2200</v>
      </c>
      <c r="D1724" s="210">
        <v>2192.3000000000002</v>
      </c>
      <c r="E1724" s="210">
        <v>7.7</v>
      </c>
      <c r="F1724" s="144" t="s">
        <v>1054</v>
      </c>
    </row>
    <row r="1725" spans="2:6" x14ac:dyDescent="0.25">
      <c r="B1725" s="187">
        <v>44907.499305555553</v>
      </c>
      <c r="C1725" s="210">
        <v>2920</v>
      </c>
      <c r="D1725" s="210">
        <v>2909.78</v>
      </c>
      <c r="E1725" s="210">
        <v>10.220000000000001</v>
      </c>
      <c r="F1725" s="144" t="s">
        <v>1054</v>
      </c>
    </row>
    <row r="1726" spans="2:6" x14ac:dyDescent="0.25">
      <c r="B1726" s="187">
        <v>44907.513888888891</v>
      </c>
      <c r="C1726" s="210">
        <v>100</v>
      </c>
      <c r="D1726" s="210">
        <v>99.65</v>
      </c>
      <c r="E1726" s="210">
        <v>0.35</v>
      </c>
      <c r="F1726" s="144" t="s">
        <v>3103</v>
      </c>
    </row>
    <row r="1727" spans="2:6" x14ac:dyDescent="0.25">
      <c r="B1727" s="187">
        <v>44907.518055555556</v>
      </c>
      <c r="C1727" s="210">
        <v>50</v>
      </c>
      <c r="D1727" s="210">
        <v>49.82</v>
      </c>
      <c r="E1727" s="210">
        <v>0.18</v>
      </c>
      <c r="F1727" s="144" t="s">
        <v>1267</v>
      </c>
    </row>
    <row r="1728" spans="2:6" x14ac:dyDescent="0.25">
      <c r="B1728" s="187">
        <v>44907.520833333336</v>
      </c>
      <c r="C1728" s="210">
        <v>1930</v>
      </c>
      <c r="D1728" s="210">
        <v>1923.24</v>
      </c>
      <c r="E1728" s="210">
        <v>6.76</v>
      </c>
      <c r="F1728" s="144" t="s">
        <v>1054</v>
      </c>
    </row>
    <row r="1729" spans="2:6" x14ac:dyDescent="0.25">
      <c r="B1729" s="187">
        <v>44907.521527777775</v>
      </c>
      <c r="C1729" s="210">
        <v>11</v>
      </c>
      <c r="D1729" s="210">
        <v>10.96</v>
      </c>
      <c r="E1729" s="210">
        <v>0.04</v>
      </c>
      <c r="F1729" s="144" t="s">
        <v>1734</v>
      </c>
    </row>
    <row r="1730" spans="2:6" x14ac:dyDescent="0.25">
      <c r="B1730" s="187">
        <v>44907.521527777775</v>
      </c>
      <c r="C1730" s="210">
        <v>11</v>
      </c>
      <c r="D1730" s="210">
        <v>10.96</v>
      </c>
      <c r="E1730" s="210">
        <v>0.04</v>
      </c>
      <c r="F1730" s="144" t="s">
        <v>1734</v>
      </c>
    </row>
    <row r="1731" spans="2:6" x14ac:dyDescent="0.25">
      <c r="B1731" s="187">
        <v>44907.521527777775</v>
      </c>
      <c r="C1731" s="210">
        <v>11</v>
      </c>
      <c r="D1731" s="210">
        <v>10.96</v>
      </c>
      <c r="E1731" s="210">
        <v>0.04</v>
      </c>
      <c r="F1731" s="144" t="s">
        <v>1734</v>
      </c>
    </row>
    <row r="1732" spans="2:6" x14ac:dyDescent="0.25">
      <c r="B1732" s="187">
        <v>44907.521527777775</v>
      </c>
      <c r="C1732" s="210">
        <v>11</v>
      </c>
      <c r="D1732" s="210">
        <v>10.96</v>
      </c>
      <c r="E1732" s="210">
        <v>0.04</v>
      </c>
      <c r="F1732" s="144" t="s">
        <v>1734</v>
      </c>
    </row>
    <row r="1733" spans="2:6" x14ac:dyDescent="0.25">
      <c r="B1733" s="187">
        <v>44907.521527777775</v>
      </c>
      <c r="C1733" s="210">
        <v>11</v>
      </c>
      <c r="D1733" s="210">
        <v>10.96</v>
      </c>
      <c r="E1733" s="210">
        <v>0.04</v>
      </c>
      <c r="F1733" s="144" t="s">
        <v>1734</v>
      </c>
    </row>
    <row r="1734" spans="2:6" x14ac:dyDescent="0.25">
      <c r="B1734" s="187">
        <v>44907.522222222222</v>
      </c>
      <c r="C1734" s="210">
        <v>11</v>
      </c>
      <c r="D1734" s="210">
        <v>10.96</v>
      </c>
      <c r="E1734" s="210">
        <v>0.04</v>
      </c>
      <c r="F1734" s="144" t="s">
        <v>1734</v>
      </c>
    </row>
    <row r="1735" spans="2:6" x14ac:dyDescent="0.25">
      <c r="B1735" s="187">
        <v>44907.522222222222</v>
      </c>
      <c r="C1735" s="210">
        <v>11</v>
      </c>
      <c r="D1735" s="210">
        <v>10.96</v>
      </c>
      <c r="E1735" s="210">
        <v>0.04</v>
      </c>
      <c r="F1735" s="144" t="s">
        <v>1734</v>
      </c>
    </row>
    <row r="1736" spans="2:6" x14ac:dyDescent="0.25">
      <c r="B1736" s="187">
        <v>44907.522222222222</v>
      </c>
      <c r="C1736" s="210">
        <v>11</v>
      </c>
      <c r="D1736" s="210">
        <v>10.96</v>
      </c>
      <c r="E1736" s="210">
        <v>0.04</v>
      </c>
      <c r="F1736" s="144" t="s">
        <v>1734</v>
      </c>
    </row>
    <row r="1737" spans="2:6" x14ac:dyDescent="0.25">
      <c r="B1737" s="187">
        <v>44907.522222222222</v>
      </c>
      <c r="C1737" s="210">
        <v>11</v>
      </c>
      <c r="D1737" s="210">
        <v>10.96</v>
      </c>
      <c r="E1737" s="210">
        <v>0.04</v>
      </c>
      <c r="F1737" s="144" t="s">
        <v>1734</v>
      </c>
    </row>
    <row r="1738" spans="2:6" x14ac:dyDescent="0.25">
      <c r="B1738" s="187">
        <v>44907.522222222222</v>
      </c>
      <c r="C1738" s="210">
        <v>11</v>
      </c>
      <c r="D1738" s="210">
        <v>10.96</v>
      </c>
      <c r="E1738" s="210">
        <v>0.04</v>
      </c>
      <c r="F1738" s="144" t="s">
        <v>1734</v>
      </c>
    </row>
    <row r="1739" spans="2:6" x14ac:dyDescent="0.25">
      <c r="B1739" s="187">
        <v>44907.564583333333</v>
      </c>
      <c r="C1739" s="210">
        <v>500</v>
      </c>
      <c r="D1739" s="210">
        <v>498.25</v>
      </c>
      <c r="E1739" s="210">
        <v>1.75</v>
      </c>
      <c r="F1739" s="144" t="s">
        <v>5675</v>
      </c>
    </row>
    <row r="1740" spans="2:6" x14ac:dyDescent="0.25">
      <c r="B1740" s="187">
        <v>44907.581250000003</v>
      </c>
      <c r="C1740" s="210">
        <v>1</v>
      </c>
      <c r="D1740" s="210">
        <v>1</v>
      </c>
      <c r="E1740" s="210">
        <v>0</v>
      </c>
      <c r="F1740" s="144" t="s">
        <v>5337</v>
      </c>
    </row>
    <row r="1741" spans="2:6" x14ac:dyDescent="0.25">
      <c r="B1741" s="187">
        <v>44907.584722222222</v>
      </c>
      <c r="C1741" s="210">
        <v>1</v>
      </c>
      <c r="D1741" s="210">
        <v>1</v>
      </c>
      <c r="E1741" s="210">
        <v>0</v>
      </c>
      <c r="F1741" s="144" t="s">
        <v>6251</v>
      </c>
    </row>
    <row r="1742" spans="2:6" x14ac:dyDescent="0.25">
      <c r="B1742" s="187">
        <v>44907.588194444441</v>
      </c>
      <c r="C1742" s="210">
        <v>300</v>
      </c>
      <c r="D1742" s="210">
        <v>298.95</v>
      </c>
      <c r="E1742" s="210">
        <v>1.05</v>
      </c>
      <c r="F1742" s="144" t="s">
        <v>36</v>
      </c>
    </row>
    <row r="1743" spans="2:6" x14ac:dyDescent="0.25">
      <c r="B1743" s="187">
        <v>44907.592361111114</v>
      </c>
      <c r="C1743" s="210">
        <v>18</v>
      </c>
      <c r="D1743" s="210">
        <v>17.940000000000001</v>
      </c>
      <c r="E1743" s="210">
        <v>0.06</v>
      </c>
      <c r="F1743" s="144" t="s">
        <v>4283</v>
      </c>
    </row>
    <row r="1744" spans="2:6" x14ac:dyDescent="0.25">
      <c r="B1744" s="187">
        <v>44907.597222222219</v>
      </c>
      <c r="C1744" s="210">
        <v>1000</v>
      </c>
      <c r="D1744" s="210">
        <v>996.5</v>
      </c>
      <c r="E1744" s="210">
        <v>3.5</v>
      </c>
      <c r="F1744" s="144" t="s">
        <v>4429</v>
      </c>
    </row>
    <row r="1745" spans="2:6" x14ac:dyDescent="0.25">
      <c r="B1745" s="187">
        <v>44907.597916666666</v>
      </c>
      <c r="C1745" s="210">
        <v>10</v>
      </c>
      <c r="D1745" s="210">
        <v>9.9600000000000009</v>
      </c>
      <c r="E1745" s="210">
        <v>0.04</v>
      </c>
      <c r="F1745" s="144" t="s">
        <v>4124</v>
      </c>
    </row>
    <row r="1746" spans="2:6" x14ac:dyDescent="0.25">
      <c r="B1746" s="187">
        <v>44907.602083333331</v>
      </c>
      <c r="C1746" s="210">
        <v>1000</v>
      </c>
      <c r="D1746" s="210">
        <v>996.5</v>
      </c>
      <c r="E1746" s="210">
        <v>3.5</v>
      </c>
      <c r="F1746" s="144" t="s">
        <v>3398</v>
      </c>
    </row>
    <row r="1747" spans="2:6" x14ac:dyDescent="0.25">
      <c r="B1747" s="187">
        <v>44907.604861111111</v>
      </c>
      <c r="C1747" s="210">
        <v>1</v>
      </c>
      <c r="D1747" s="210">
        <v>1</v>
      </c>
      <c r="E1747" s="210">
        <v>0</v>
      </c>
      <c r="F1747" s="144" t="s">
        <v>283</v>
      </c>
    </row>
    <row r="1748" spans="2:6" x14ac:dyDescent="0.25">
      <c r="B1748" s="187">
        <v>44907.631944444445</v>
      </c>
      <c r="C1748" s="210">
        <v>500</v>
      </c>
      <c r="D1748" s="210">
        <v>498.25</v>
      </c>
      <c r="E1748" s="210">
        <v>1.75</v>
      </c>
      <c r="F1748" s="144" t="s">
        <v>33</v>
      </c>
    </row>
    <row r="1749" spans="2:6" x14ac:dyDescent="0.25">
      <c r="B1749" s="187">
        <v>44907.631944444445</v>
      </c>
      <c r="C1749" s="210">
        <v>10000</v>
      </c>
      <c r="D1749" s="210">
        <v>9965</v>
      </c>
      <c r="E1749" s="210">
        <v>35</v>
      </c>
      <c r="F1749" s="144" t="s">
        <v>7361</v>
      </c>
    </row>
    <row r="1750" spans="2:6" x14ac:dyDescent="0.25">
      <c r="B1750" s="187">
        <v>44907.632638888892</v>
      </c>
      <c r="C1750" s="210">
        <v>10</v>
      </c>
      <c r="D1750" s="210">
        <v>9.9600000000000009</v>
      </c>
      <c r="E1750" s="210">
        <v>0.04</v>
      </c>
      <c r="F1750" s="144" t="s">
        <v>45</v>
      </c>
    </row>
    <row r="1751" spans="2:6" x14ac:dyDescent="0.25">
      <c r="B1751" s="187">
        <v>44907.638888888891</v>
      </c>
      <c r="C1751" s="210">
        <v>65</v>
      </c>
      <c r="D1751" s="210">
        <v>64.77</v>
      </c>
      <c r="E1751" s="210">
        <v>0.23</v>
      </c>
      <c r="F1751" s="144" t="s">
        <v>1060</v>
      </c>
    </row>
    <row r="1752" spans="2:6" x14ac:dyDescent="0.25">
      <c r="B1752" s="187">
        <v>44907.646527777775</v>
      </c>
      <c r="C1752" s="210">
        <v>1000</v>
      </c>
      <c r="D1752" s="210">
        <v>996.5</v>
      </c>
      <c r="E1752" s="210">
        <v>3.5</v>
      </c>
      <c r="F1752" s="144" t="s">
        <v>1659</v>
      </c>
    </row>
    <row r="1753" spans="2:6" x14ac:dyDescent="0.25">
      <c r="B1753" s="187">
        <v>44907.650694444441</v>
      </c>
      <c r="C1753" s="210">
        <v>0.01</v>
      </c>
      <c r="D1753" s="210">
        <v>0.01</v>
      </c>
      <c r="E1753" s="210">
        <v>0</v>
      </c>
      <c r="F1753" s="144" t="s">
        <v>4435</v>
      </c>
    </row>
    <row r="1754" spans="2:6" x14ac:dyDescent="0.25">
      <c r="B1754" s="187">
        <v>44907.654166666667</v>
      </c>
      <c r="C1754" s="210">
        <v>200</v>
      </c>
      <c r="D1754" s="210">
        <v>199.3</v>
      </c>
      <c r="E1754" s="210">
        <v>0.7</v>
      </c>
      <c r="F1754" s="144" t="s">
        <v>4147</v>
      </c>
    </row>
    <row r="1755" spans="2:6" x14ac:dyDescent="0.25">
      <c r="B1755" s="187">
        <v>44907.655555555553</v>
      </c>
      <c r="C1755" s="210">
        <v>800</v>
      </c>
      <c r="D1755" s="210">
        <v>797.2</v>
      </c>
      <c r="E1755" s="210">
        <v>2.8</v>
      </c>
      <c r="F1755" s="144" t="s">
        <v>5246</v>
      </c>
    </row>
    <row r="1756" spans="2:6" x14ac:dyDescent="0.25">
      <c r="B1756" s="187">
        <v>44907.679166666669</v>
      </c>
      <c r="C1756" s="210">
        <v>150</v>
      </c>
      <c r="D1756" s="210">
        <v>149.47</v>
      </c>
      <c r="E1756" s="210">
        <v>0.53</v>
      </c>
      <c r="F1756" s="144" t="s">
        <v>3473</v>
      </c>
    </row>
    <row r="1757" spans="2:6" x14ac:dyDescent="0.25">
      <c r="B1757" s="187">
        <v>44907.686805555553</v>
      </c>
      <c r="C1757" s="210">
        <v>1</v>
      </c>
      <c r="D1757" s="210">
        <v>1</v>
      </c>
      <c r="E1757" s="210">
        <v>0</v>
      </c>
      <c r="F1757" s="144" t="s">
        <v>1947</v>
      </c>
    </row>
    <row r="1758" spans="2:6" x14ac:dyDescent="0.25">
      <c r="B1758" s="187">
        <v>44907.688194444447</v>
      </c>
      <c r="C1758" s="210">
        <v>1</v>
      </c>
      <c r="D1758" s="210">
        <v>1</v>
      </c>
      <c r="E1758" s="210">
        <v>0</v>
      </c>
      <c r="F1758" s="144" t="s">
        <v>1947</v>
      </c>
    </row>
    <row r="1759" spans="2:6" x14ac:dyDescent="0.25">
      <c r="B1759" s="187">
        <v>44907.689583333333</v>
      </c>
      <c r="C1759" s="210">
        <v>1</v>
      </c>
      <c r="D1759" s="210">
        <v>1</v>
      </c>
      <c r="E1759" s="210">
        <v>0</v>
      </c>
      <c r="F1759" s="144" t="s">
        <v>1947</v>
      </c>
    </row>
    <row r="1760" spans="2:6" x14ac:dyDescent="0.25">
      <c r="B1760" s="187">
        <v>44907.693055555559</v>
      </c>
      <c r="C1760" s="210">
        <v>1</v>
      </c>
      <c r="D1760" s="210">
        <v>1</v>
      </c>
      <c r="E1760" s="210">
        <v>0</v>
      </c>
      <c r="F1760" s="144" t="s">
        <v>1947</v>
      </c>
    </row>
    <row r="1761" spans="2:6" x14ac:dyDescent="0.25">
      <c r="B1761" s="187">
        <v>44907.694444444445</v>
      </c>
      <c r="C1761" s="210">
        <v>10</v>
      </c>
      <c r="D1761" s="210">
        <v>9.9600000000000009</v>
      </c>
      <c r="E1761" s="210">
        <v>0.04</v>
      </c>
      <c r="F1761" s="144" t="s">
        <v>2645</v>
      </c>
    </row>
    <row r="1762" spans="2:6" x14ac:dyDescent="0.25">
      <c r="B1762" s="187">
        <v>44907.694444444445</v>
      </c>
      <c r="C1762" s="210">
        <v>1</v>
      </c>
      <c r="D1762" s="210">
        <v>1</v>
      </c>
      <c r="E1762" s="210">
        <v>0</v>
      </c>
      <c r="F1762" s="144" t="s">
        <v>1947</v>
      </c>
    </row>
    <row r="1763" spans="2:6" x14ac:dyDescent="0.25">
      <c r="B1763" s="187">
        <v>44907.698611111111</v>
      </c>
      <c r="C1763" s="210">
        <v>1</v>
      </c>
      <c r="D1763" s="210">
        <v>1</v>
      </c>
      <c r="E1763" s="210">
        <v>0</v>
      </c>
      <c r="F1763" s="144" t="s">
        <v>1947</v>
      </c>
    </row>
    <row r="1764" spans="2:6" x14ac:dyDescent="0.25">
      <c r="B1764" s="187">
        <v>44907.701388888891</v>
      </c>
      <c r="C1764" s="210">
        <v>1</v>
      </c>
      <c r="D1764" s="210">
        <v>1</v>
      </c>
      <c r="E1764" s="210">
        <v>0</v>
      </c>
      <c r="F1764" s="144" t="s">
        <v>1947</v>
      </c>
    </row>
    <row r="1765" spans="2:6" x14ac:dyDescent="0.25">
      <c r="B1765" s="187">
        <v>44907.704861111109</v>
      </c>
      <c r="C1765" s="210">
        <v>1</v>
      </c>
      <c r="D1765" s="210">
        <v>1</v>
      </c>
      <c r="E1765" s="210">
        <v>0</v>
      </c>
      <c r="F1765" s="144" t="s">
        <v>1947</v>
      </c>
    </row>
    <row r="1766" spans="2:6" x14ac:dyDescent="0.25">
      <c r="B1766" s="187">
        <v>44907.709722222222</v>
      </c>
      <c r="C1766" s="210">
        <v>10</v>
      </c>
      <c r="D1766" s="210">
        <v>9.75</v>
      </c>
      <c r="E1766" s="210">
        <v>0.25</v>
      </c>
      <c r="F1766" s="144" t="s">
        <v>7362</v>
      </c>
    </row>
    <row r="1767" spans="2:6" x14ac:dyDescent="0.25">
      <c r="B1767" s="187">
        <v>44907.712500000001</v>
      </c>
      <c r="C1767" s="210">
        <v>10</v>
      </c>
      <c r="D1767" s="210">
        <v>9.9600000000000009</v>
      </c>
      <c r="E1767" s="210">
        <v>0.04</v>
      </c>
      <c r="F1767" s="144" t="s">
        <v>2645</v>
      </c>
    </row>
    <row r="1768" spans="2:6" x14ac:dyDescent="0.25">
      <c r="B1768" s="187">
        <v>44907.71597222222</v>
      </c>
      <c r="C1768" s="210">
        <v>10</v>
      </c>
      <c r="D1768" s="210">
        <v>9.9600000000000009</v>
      </c>
      <c r="E1768" s="210">
        <v>0.04</v>
      </c>
      <c r="F1768" s="144" t="s">
        <v>2645</v>
      </c>
    </row>
    <row r="1769" spans="2:6" x14ac:dyDescent="0.25">
      <c r="B1769" s="187">
        <v>44907.717361111114</v>
      </c>
      <c r="C1769" s="210">
        <v>200</v>
      </c>
      <c r="D1769" s="210">
        <v>199.3</v>
      </c>
      <c r="E1769" s="210">
        <v>0.7</v>
      </c>
      <c r="F1769" s="144" t="s">
        <v>1386</v>
      </c>
    </row>
    <row r="1770" spans="2:6" x14ac:dyDescent="0.25">
      <c r="B1770" s="187">
        <v>44907.722222222219</v>
      </c>
      <c r="C1770" s="210">
        <v>300</v>
      </c>
      <c r="D1770" s="210">
        <v>298.95</v>
      </c>
      <c r="E1770" s="210">
        <v>1.05</v>
      </c>
      <c r="F1770" s="144" t="s">
        <v>906</v>
      </c>
    </row>
    <row r="1771" spans="2:6" x14ac:dyDescent="0.25">
      <c r="B1771" s="187">
        <v>44907.724305555559</v>
      </c>
      <c r="C1771" s="210">
        <v>1000</v>
      </c>
      <c r="D1771" s="210">
        <v>996.5</v>
      </c>
      <c r="E1771" s="210">
        <v>3.5</v>
      </c>
      <c r="F1771" s="144" t="s">
        <v>3507</v>
      </c>
    </row>
    <row r="1772" spans="2:6" x14ac:dyDescent="0.25">
      <c r="B1772" s="187">
        <v>44907.73333333333</v>
      </c>
      <c r="C1772" s="210">
        <v>100</v>
      </c>
      <c r="D1772" s="210">
        <v>99.65</v>
      </c>
      <c r="E1772" s="210">
        <v>0.35</v>
      </c>
      <c r="F1772" s="144" t="s">
        <v>1336</v>
      </c>
    </row>
    <row r="1773" spans="2:6" x14ac:dyDescent="0.25">
      <c r="B1773" s="187">
        <v>44907.734027777777</v>
      </c>
      <c r="C1773" s="210">
        <v>92</v>
      </c>
      <c r="D1773" s="210">
        <v>91.68</v>
      </c>
      <c r="E1773" s="210">
        <v>0.32</v>
      </c>
      <c r="F1773" s="144" t="s">
        <v>1924</v>
      </c>
    </row>
    <row r="1774" spans="2:6" x14ac:dyDescent="0.25">
      <c r="B1774" s="187">
        <v>44907.73541666667</v>
      </c>
      <c r="C1774" s="210">
        <v>100</v>
      </c>
      <c r="D1774" s="210">
        <v>99.65</v>
      </c>
      <c r="E1774" s="210">
        <v>0.35</v>
      </c>
      <c r="F1774" s="144" t="s">
        <v>4930</v>
      </c>
    </row>
    <row r="1775" spans="2:6" x14ac:dyDescent="0.25">
      <c r="B1775" s="187">
        <v>44907.73541666667</v>
      </c>
      <c r="C1775" s="210">
        <v>1</v>
      </c>
      <c r="D1775" s="210">
        <v>1</v>
      </c>
      <c r="E1775" s="210">
        <v>0</v>
      </c>
      <c r="F1775" s="144" t="s">
        <v>1947</v>
      </c>
    </row>
    <row r="1776" spans="2:6" x14ac:dyDescent="0.25">
      <c r="B1776" s="187">
        <v>44907.738194444442</v>
      </c>
      <c r="C1776" s="210">
        <v>1</v>
      </c>
      <c r="D1776" s="210">
        <v>1</v>
      </c>
      <c r="E1776" s="210">
        <v>0</v>
      </c>
      <c r="F1776" s="144" t="s">
        <v>1947</v>
      </c>
    </row>
    <row r="1777" spans="2:6" x14ac:dyDescent="0.25">
      <c r="B1777" s="187">
        <v>44907.739583333336</v>
      </c>
      <c r="C1777" s="210">
        <v>1</v>
      </c>
      <c r="D1777" s="210">
        <v>1</v>
      </c>
      <c r="E1777" s="210">
        <v>0</v>
      </c>
      <c r="F1777" s="144" t="s">
        <v>1947</v>
      </c>
    </row>
    <row r="1778" spans="2:6" x14ac:dyDescent="0.25">
      <c r="B1778" s="187">
        <v>44907.746527777781</v>
      </c>
      <c r="C1778" s="210">
        <v>100</v>
      </c>
      <c r="D1778" s="210">
        <v>99.65</v>
      </c>
      <c r="E1778" s="210">
        <v>0.35</v>
      </c>
      <c r="F1778" s="144" t="s">
        <v>7363</v>
      </c>
    </row>
    <row r="1779" spans="2:6" x14ac:dyDescent="0.25">
      <c r="B1779" s="187">
        <v>44907.74722222222</v>
      </c>
      <c r="C1779" s="210">
        <v>100</v>
      </c>
      <c r="D1779" s="210">
        <v>99.65</v>
      </c>
      <c r="E1779" s="210">
        <v>0.35</v>
      </c>
      <c r="F1779" s="144" t="s">
        <v>7364</v>
      </c>
    </row>
    <row r="1780" spans="2:6" x14ac:dyDescent="0.25">
      <c r="B1780" s="187">
        <v>44907.763888888891</v>
      </c>
      <c r="C1780" s="210">
        <v>70</v>
      </c>
      <c r="D1780" s="210">
        <v>69.75</v>
      </c>
      <c r="E1780" s="210">
        <v>0.25</v>
      </c>
      <c r="F1780" s="144" t="s">
        <v>2201</v>
      </c>
    </row>
    <row r="1781" spans="2:6" x14ac:dyDescent="0.25">
      <c r="B1781" s="187">
        <v>44907.763888888891</v>
      </c>
      <c r="C1781" s="210">
        <v>150</v>
      </c>
      <c r="D1781" s="210">
        <v>149.47</v>
      </c>
      <c r="E1781" s="210">
        <v>0.53</v>
      </c>
      <c r="F1781" s="144" t="s">
        <v>7365</v>
      </c>
    </row>
    <row r="1782" spans="2:6" x14ac:dyDescent="0.25">
      <c r="B1782" s="187">
        <v>44907.763888888891</v>
      </c>
      <c r="C1782" s="210">
        <v>150</v>
      </c>
      <c r="D1782" s="210">
        <v>149.47</v>
      </c>
      <c r="E1782" s="210">
        <v>0.53</v>
      </c>
      <c r="F1782" s="144" t="s">
        <v>6351</v>
      </c>
    </row>
    <row r="1783" spans="2:6" x14ac:dyDescent="0.25">
      <c r="B1783" s="187">
        <v>44907.767361111109</v>
      </c>
      <c r="C1783" s="210">
        <v>300</v>
      </c>
      <c r="D1783" s="210">
        <v>298.95</v>
      </c>
      <c r="E1783" s="210">
        <v>1.05</v>
      </c>
      <c r="F1783" s="144" t="s">
        <v>1989</v>
      </c>
    </row>
    <row r="1784" spans="2:6" x14ac:dyDescent="0.25">
      <c r="B1784" s="187">
        <v>44907.775694444441</v>
      </c>
      <c r="C1784" s="210">
        <v>1000</v>
      </c>
      <c r="D1784" s="210">
        <v>996.5</v>
      </c>
      <c r="E1784" s="210">
        <v>3.5</v>
      </c>
      <c r="F1784" s="144" t="s">
        <v>678</v>
      </c>
    </row>
    <row r="1785" spans="2:6" x14ac:dyDescent="0.25">
      <c r="B1785" s="187">
        <v>44907.775694444441</v>
      </c>
      <c r="C1785" s="210">
        <v>150</v>
      </c>
      <c r="D1785" s="210">
        <v>149.47</v>
      </c>
      <c r="E1785" s="210">
        <v>0.53</v>
      </c>
      <c r="F1785" s="144" t="s">
        <v>5343</v>
      </c>
    </row>
    <row r="1786" spans="2:6" x14ac:dyDescent="0.25">
      <c r="B1786" s="187">
        <v>44907.776388888888</v>
      </c>
      <c r="C1786" s="210">
        <v>1000</v>
      </c>
      <c r="D1786" s="210">
        <v>996.5</v>
      </c>
      <c r="E1786" s="210">
        <v>3.5</v>
      </c>
      <c r="F1786" s="144" t="s">
        <v>3897</v>
      </c>
    </row>
    <row r="1787" spans="2:6" x14ac:dyDescent="0.25">
      <c r="B1787" s="187">
        <v>44907.777083333334</v>
      </c>
      <c r="C1787" s="210">
        <v>200</v>
      </c>
      <c r="D1787" s="210">
        <v>199.3</v>
      </c>
      <c r="E1787" s="210">
        <v>0.7</v>
      </c>
      <c r="F1787" s="144" t="s">
        <v>7366</v>
      </c>
    </row>
    <row r="1788" spans="2:6" x14ac:dyDescent="0.25">
      <c r="B1788" s="187">
        <v>44907.784722222219</v>
      </c>
      <c r="C1788" s="210">
        <v>200</v>
      </c>
      <c r="D1788" s="210">
        <v>199.3</v>
      </c>
      <c r="E1788" s="210">
        <v>0.7</v>
      </c>
      <c r="F1788" s="144" t="s">
        <v>7357</v>
      </c>
    </row>
    <row r="1789" spans="2:6" x14ac:dyDescent="0.25">
      <c r="B1789" s="187">
        <v>44907.788194444445</v>
      </c>
      <c r="C1789" s="210">
        <v>50</v>
      </c>
      <c r="D1789" s="210">
        <v>49.82</v>
      </c>
      <c r="E1789" s="210">
        <v>0.18</v>
      </c>
      <c r="F1789" s="144" t="s">
        <v>1989</v>
      </c>
    </row>
    <row r="1790" spans="2:6" x14ac:dyDescent="0.25">
      <c r="B1790" s="187">
        <v>44907.793055555558</v>
      </c>
      <c r="C1790" s="210">
        <v>1620</v>
      </c>
      <c r="D1790" s="210">
        <v>1614.33</v>
      </c>
      <c r="E1790" s="210">
        <v>5.67</v>
      </c>
      <c r="F1790" s="144" t="s">
        <v>1054</v>
      </c>
    </row>
    <row r="1791" spans="2:6" x14ac:dyDescent="0.25">
      <c r="B1791" s="187">
        <v>44907.794444444444</v>
      </c>
      <c r="C1791" s="210">
        <v>1590</v>
      </c>
      <c r="D1791" s="210">
        <v>1584.43</v>
      </c>
      <c r="E1791" s="210">
        <v>5.57</v>
      </c>
      <c r="F1791" s="144" t="s">
        <v>1054</v>
      </c>
    </row>
    <row r="1792" spans="2:6" x14ac:dyDescent="0.25">
      <c r="B1792" s="187">
        <v>44907.8</v>
      </c>
      <c r="C1792" s="210">
        <v>1000</v>
      </c>
      <c r="D1792" s="210">
        <v>996.5</v>
      </c>
      <c r="E1792" s="210">
        <v>3.5</v>
      </c>
      <c r="F1792" s="144" t="s">
        <v>6015</v>
      </c>
    </row>
    <row r="1793" spans="2:6" x14ac:dyDescent="0.25">
      <c r="B1793" s="187">
        <v>44907.8</v>
      </c>
      <c r="C1793" s="210">
        <v>10000</v>
      </c>
      <c r="D1793" s="210">
        <v>9965</v>
      </c>
      <c r="E1793" s="210">
        <v>35</v>
      </c>
      <c r="F1793" s="144" t="s">
        <v>5956</v>
      </c>
    </row>
    <row r="1794" spans="2:6" x14ac:dyDescent="0.25">
      <c r="B1794" s="187">
        <v>44907.813194444447</v>
      </c>
      <c r="C1794" s="210">
        <v>500</v>
      </c>
      <c r="D1794" s="210">
        <v>498.25</v>
      </c>
      <c r="E1794" s="210">
        <v>1.75</v>
      </c>
      <c r="F1794" s="144" t="s">
        <v>235</v>
      </c>
    </row>
    <row r="1795" spans="2:6" x14ac:dyDescent="0.25">
      <c r="B1795" s="187">
        <v>44907.817361111112</v>
      </c>
      <c r="C1795" s="210">
        <v>3550</v>
      </c>
      <c r="D1795" s="210">
        <v>3537.57</v>
      </c>
      <c r="E1795" s="210">
        <v>12.43</v>
      </c>
      <c r="F1795" s="144" t="s">
        <v>5279</v>
      </c>
    </row>
    <row r="1796" spans="2:6" x14ac:dyDescent="0.25">
      <c r="B1796" s="187">
        <v>44907.817361111112</v>
      </c>
      <c r="C1796" s="210">
        <v>50</v>
      </c>
      <c r="D1796" s="210">
        <v>49.82</v>
      </c>
      <c r="E1796" s="210">
        <v>0.18</v>
      </c>
      <c r="F1796" s="144" t="s">
        <v>3338</v>
      </c>
    </row>
    <row r="1797" spans="2:6" x14ac:dyDescent="0.25">
      <c r="B1797" s="187">
        <v>44907.818055555559</v>
      </c>
      <c r="C1797" s="210">
        <v>300</v>
      </c>
      <c r="D1797" s="210">
        <v>298.95</v>
      </c>
      <c r="E1797" s="210">
        <v>1.05</v>
      </c>
      <c r="F1797" s="144" t="s">
        <v>3531</v>
      </c>
    </row>
    <row r="1798" spans="2:6" x14ac:dyDescent="0.25">
      <c r="B1798" s="187">
        <v>44907.836805555555</v>
      </c>
      <c r="C1798" s="210">
        <v>500</v>
      </c>
      <c r="D1798" s="210">
        <v>498.25</v>
      </c>
      <c r="E1798" s="210">
        <v>1.75</v>
      </c>
      <c r="F1798" s="144" t="s">
        <v>2197</v>
      </c>
    </row>
    <row r="1799" spans="2:6" x14ac:dyDescent="0.25">
      <c r="B1799" s="187">
        <v>44907.848611111112</v>
      </c>
      <c r="C1799" s="210">
        <v>999</v>
      </c>
      <c r="D1799" s="210">
        <v>995.5</v>
      </c>
      <c r="E1799" s="210">
        <v>3.5</v>
      </c>
      <c r="F1799" s="144" t="s">
        <v>3886</v>
      </c>
    </row>
    <row r="1800" spans="2:6" x14ac:dyDescent="0.25">
      <c r="B1800" s="187">
        <v>44907.851388888892</v>
      </c>
      <c r="C1800" s="210">
        <v>10</v>
      </c>
      <c r="D1800" s="210">
        <v>9.9600000000000009</v>
      </c>
      <c r="E1800" s="210">
        <v>0.04</v>
      </c>
      <c r="F1800" s="144" t="s">
        <v>3318</v>
      </c>
    </row>
    <row r="1801" spans="2:6" x14ac:dyDescent="0.25">
      <c r="B1801" s="187">
        <v>44907.859027777777</v>
      </c>
      <c r="C1801" s="210">
        <v>960</v>
      </c>
      <c r="D1801" s="210">
        <v>956.64</v>
      </c>
      <c r="E1801" s="210">
        <v>3.36</v>
      </c>
      <c r="F1801" s="144" t="s">
        <v>1054</v>
      </c>
    </row>
    <row r="1802" spans="2:6" x14ac:dyDescent="0.25">
      <c r="B1802" s="187">
        <v>44907.893055555556</v>
      </c>
      <c r="C1802" s="210">
        <v>100</v>
      </c>
      <c r="D1802" s="210">
        <v>99.65</v>
      </c>
      <c r="E1802" s="210">
        <v>0.35</v>
      </c>
      <c r="F1802" s="144" t="s">
        <v>7367</v>
      </c>
    </row>
    <row r="1803" spans="2:6" x14ac:dyDescent="0.25">
      <c r="B1803" s="187">
        <v>44907.904861111114</v>
      </c>
      <c r="C1803" s="210">
        <v>5000</v>
      </c>
      <c r="D1803" s="210">
        <v>4982.5</v>
      </c>
      <c r="E1803" s="210">
        <v>17.5</v>
      </c>
      <c r="F1803" s="144" t="s">
        <v>1119</v>
      </c>
    </row>
    <row r="1804" spans="2:6" x14ac:dyDescent="0.25">
      <c r="B1804" s="187">
        <v>44907.905555555553</v>
      </c>
      <c r="C1804" s="210">
        <v>3000</v>
      </c>
      <c r="D1804" s="210">
        <v>2989.5</v>
      </c>
      <c r="E1804" s="210">
        <v>10.5</v>
      </c>
      <c r="F1804" s="144" t="s">
        <v>3613</v>
      </c>
    </row>
    <row r="1805" spans="2:6" x14ac:dyDescent="0.25">
      <c r="B1805" s="187">
        <v>44907.915277777778</v>
      </c>
      <c r="C1805" s="210">
        <v>250</v>
      </c>
      <c r="D1805" s="210">
        <v>249.12</v>
      </c>
      <c r="E1805" s="210">
        <v>0.88</v>
      </c>
      <c r="F1805" s="144" t="s">
        <v>1958</v>
      </c>
    </row>
    <row r="1806" spans="2:6" x14ac:dyDescent="0.25">
      <c r="B1806" s="187">
        <v>44907.917361111111</v>
      </c>
      <c r="C1806" s="210">
        <v>500</v>
      </c>
      <c r="D1806" s="210">
        <v>498.25</v>
      </c>
      <c r="E1806" s="210">
        <v>1.75</v>
      </c>
      <c r="F1806" s="144" t="s">
        <v>1522</v>
      </c>
    </row>
    <row r="1807" spans="2:6" x14ac:dyDescent="0.25">
      <c r="B1807" s="187">
        <v>44907.917361111111</v>
      </c>
      <c r="C1807" s="210">
        <v>9300</v>
      </c>
      <c r="D1807" s="210">
        <v>9267.4500000000007</v>
      </c>
      <c r="E1807" s="210">
        <v>32.549999999999997</v>
      </c>
      <c r="F1807" s="144" t="s">
        <v>2860</v>
      </c>
    </row>
    <row r="1808" spans="2:6" x14ac:dyDescent="0.25">
      <c r="B1808" s="187">
        <v>44907.92291666667</v>
      </c>
      <c r="C1808" s="210">
        <v>1000</v>
      </c>
      <c r="D1808" s="210">
        <v>996.5</v>
      </c>
      <c r="E1808" s="210">
        <v>3.5</v>
      </c>
      <c r="F1808" s="144" t="s">
        <v>372</v>
      </c>
    </row>
    <row r="1809" spans="2:6" x14ac:dyDescent="0.25">
      <c r="B1809" s="187">
        <v>44907.932638888888</v>
      </c>
      <c r="C1809" s="210">
        <v>1000</v>
      </c>
      <c r="D1809" s="210">
        <v>996.5</v>
      </c>
      <c r="E1809" s="210">
        <v>3.5</v>
      </c>
      <c r="F1809" s="144" t="s">
        <v>1761</v>
      </c>
    </row>
    <row r="1810" spans="2:6" x14ac:dyDescent="0.25">
      <c r="B1810" s="187">
        <v>44907.94027777778</v>
      </c>
      <c r="C1810" s="210">
        <v>500</v>
      </c>
      <c r="D1810" s="210">
        <v>498.25</v>
      </c>
      <c r="E1810" s="210">
        <v>1.75</v>
      </c>
      <c r="F1810" s="144" t="s">
        <v>2945</v>
      </c>
    </row>
    <row r="1811" spans="2:6" x14ac:dyDescent="0.25">
      <c r="B1811" s="187">
        <v>44907.95208333333</v>
      </c>
      <c r="C1811" s="210">
        <v>10</v>
      </c>
      <c r="D1811" s="210">
        <v>9.9600000000000009</v>
      </c>
      <c r="E1811" s="210">
        <v>0.04</v>
      </c>
      <c r="F1811" s="144" t="s">
        <v>576</v>
      </c>
    </row>
    <row r="1812" spans="2:6" x14ac:dyDescent="0.25">
      <c r="B1812" s="187">
        <v>44907.953472222223</v>
      </c>
      <c r="C1812" s="210">
        <v>300</v>
      </c>
      <c r="D1812" s="210">
        <v>298.95</v>
      </c>
      <c r="E1812" s="210">
        <v>1.05</v>
      </c>
      <c r="F1812" s="144" t="s">
        <v>4961</v>
      </c>
    </row>
    <row r="1813" spans="2:6" x14ac:dyDescent="0.25">
      <c r="B1813" s="187">
        <v>44907.956250000003</v>
      </c>
      <c r="C1813" s="210">
        <v>5</v>
      </c>
      <c r="D1813" s="210">
        <v>4.9800000000000004</v>
      </c>
      <c r="E1813" s="210">
        <v>0.02</v>
      </c>
      <c r="F1813" s="144" t="s">
        <v>576</v>
      </c>
    </row>
    <row r="1814" spans="2:6" x14ac:dyDescent="0.25">
      <c r="B1814" s="187">
        <v>44907.957638888889</v>
      </c>
      <c r="C1814" s="210">
        <v>6.66</v>
      </c>
      <c r="D1814" s="210">
        <v>6.64</v>
      </c>
      <c r="E1814" s="210">
        <v>0.02</v>
      </c>
      <c r="F1814" s="144" t="s">
        <v>576</v>
      </c>
    </row>
    <row r="1815" spans="2:6" x14ac:dyDescent="0.25">
      <c r="B1815" s="187">
        <v>44907.974305555559</v>
      </c>
      <c r="C1815" s="210">
        <v>69</v>
      </c>
      <c r="D1815" s="210">
        <v>68.760000000000005</v>
      </c>
      <c r="E1815" s="210">
        <v>0.24</v>
      </c>
      <c r="F1815" s="144" t="s">
        <v>1125</v>
      </c>
    </row>
    <row r="1816" spans="2:6" x14ac:dyDescent="0.25">
      <c r="B1816" s="187">
        <v>44907.979861111111</v>
      </c>
      <c r="C1816" s="210">
        <v>5000</v>
      </c>
      <c r="D1816" s="210">
        <v>4982.5</v>
      </c>
      <c r="E1816" s="210">
        <v>17.5</v>
      </c>
      <c r="F1816" s="144" t="s">
        <v>5249</v>
      </c>
    </row>
    <row r="1817" spans="2:6" x14ac:dyDescent="0.25">
      <c r="B1817" s="187">
        <v>44907.987500000003</v>
      </c>
      <c r="C1817" s="210">
        <v>9.9499999999999993</v>
      </c>
      <c r="D1817" s="210">
        <v>9.92</v>
      </c>
      <c r="E1817" s="210">
        <v>0.03</v>
      </c>
      <c r="F1817" s="144" t="s">
        <v>5352</v>
      </c>
    </row>
    <row r="1818" spans="2:6" x14ac:dyDescent="0.25">
      <c r="B1818" s="187">
        <v>44907.988194444442</v>
      </c>
      <c r="C1818" s="210">
        <v>8.8800000000000008</v>
      </c>
      <c r="D1818" s="210">
        <v>8.85</v>
      </c>
      <c r="E1818" s="210">
        <v>0.03</v>
      </c>
      <c r="F1818" s="144" t="s">
        <v>5352</v>
      </c>
    </row>
    <row r="1819" spans="2:6" x14ac:dyDescent="0.25">
      <c r="B1819" s="187">
        <v>44908.004166666666</v>
      </c>
      <c r="C1819" s="210">
        <v>50</v>
      </c>
      <c r="D1819" s="210">
        <v>49.82</v>
      </c>
      <c r="E1819" s="210">
        <v>0.18</v>
      </c>
      <c r="F1819" s="144" t="s">
        <v>514</v>
      </c>
    </row>
    <row r="1820" spans="2:6" x14ac:dyDescent="0.25">
      <c r="B1820" s="187">
        <v>44908.006944444445</v>
      </c>
      <c r="C1820" s="210">
        <v>10</v>
      </c>
      <c r="D1820" s="210">
        <v>9.9600000000000009</v>
      </c>
      <c r="E1820" s="210">
        <v>0.04</v>
      </c>
      <c r="F1820" s="144" t="s">
        <v>1398</v>
      </c>
    </row>
    <row r="1821" spans="2:6" x14ac:dyDescent="0.25">
      <c r="B1821" s="187">
        <v>44908.007638888892</v>
      </c>
      <c r="C1821" s="210">
        <v>10</v>
      </c>
      <c r="D1821" s="210">
        <v>9.9600000000000009</v>
      </c>
      <c r="E1821" s="210">
        <v>0.04</v>
      </c>
      <c r="F1821" s="144" t="s">
        <v>1398</v>
      </c>
    </row>
    <row r="1822" spans="2:6" x14ac:dyDescent="0.25">
      <c r="B1822" s="187">
        <v>44908.027083333334</v>
      </c>
      <c r="C1822" s="210">
        <v>100</v>
      </c>
      <c r="D1822" s="210">
        <v>99.65</v>
      </c>
      <c r="E1822" s="210">
        <v>0.35</v>
      </c>
      <c r="F1822" s="144" t="s">
        <v>7368</v>
      </c>
    </row>
    <row r="1823" spans="2:6" x14ac:dyDescent="0.25">
      <c r="B1823" s="187">
        <v>44908.04583333333</v>
      </c>
      <c r="C1823" s="210">
        <v>4000</v>
      </c>
      <c r="D1823" s="210">
        <v>3986</v>
      </c>
      <c r="E1823" s="210">
        <v>14</v>
      </c>
      <c r="F1823" s="144" t="s">
        <v>5326</v>
      </c>
    </row>
    <row r="1824" spans="2:6" x14ac:dyDescent="0.25">
      <c r="B1824" s="187">
        <v>44908.048611111109</v>
      </c>
      <c r="C1824" s="210">
        <v>10</v>
      </c>
      <c r="D1824" s="210">
        <v>9.9600000000000009</v>
      </c>
      <c r="E1824" s="210">
        <v>0.04</v>
      </c>
      <c r="F1824" s="144" t="s">
        <v>2645</v>
      </c>
    </row>
    <row r="1825" spans="2:6" x14ac:dyDescent="0.25">
      <c r="B1825" s="187">
        <v>44908.049305555556</v>
      </c>
      <c r="C1825" s="210">
        <v>10</v>
      </c>
      <c r="D1825" s="210">
        <v>9.9600000000000009</v>
      </c>
      <c r="E1825" s="210">
        <v>0.04</v>
      </c>
      <c r="F1825" s="144" t="s">
        <v>2645</v>
      </c>
    </row>
    <row r="1826" spans="2:6" x14ac:dyDescent="0.25">
      <c r="B1826" s="187">
        <v>44908.049305555556</v>
      </c>
      <c r="C1826" s="210">
        <v>10</v>
      </c>
      <c r="D1826" s="210">
        <v>9.9600000000000009</v>
      </c>
      <c r="E1826" s="210">
        <v>0.04</v>
      </c>
      <c r="F1826" s="144" t="s">
        <v>2645</v>
      </c>
    </row>
    <row r="1827" spans="2:6" x14ac:dyDescent="0.25">
      <c r="B1827" s="187">
        <v>44908.05</v>
      </c>
      <c r="C1827" s="210">
        <v>10</v>
      </c>
      <c r="D1827" s="210">
        <v>9.9600000000000009</v>
      </c>
      <c r="E1827" s="210">
        <v>0.04</v>
      </c>
      <c r="F1827" s="144" t="s">
        <v>2645</v>
      </c>
    </row>
    <row r="1828" spans="2:6" x14ac:dyDescent="0.25">
      <c r="B1828" s="187">
        <v>44908.057638888888</v>
      </c>
      <c r="C1828" s="210">
        <v>400</v>
      </c>
      <c r="D1828" s="210">
        <v>398.6</v>
      </c>
      <c r="E1828" s="210">
        <v>1.4</v>
      </c>
      <c r="F1828" s="144" t="s">
        <v>1990</v>
      </c>
    </row>
    <row r="1829" spans="2:6" x14ac:dyDescent="0.25">
      <c r="B1829" s="187">
        <v>44908.061111111114</v>
      </c>
      <c r="C1829" s="210">
        <v>20</v>
      </c>
      <c r="D1829" s="210">
        <v>19.93</v>
      </c>
      <c r="E1829" s="210">
        <v>7.0000000000000007E-2</v>
      </c>
      <c r="F1829" s="144" t="s">
        <v>1603</v>
      </c>
    </row>
    <row r="1830" spans="2:6" x14ac:dyDescent="0.25">
      <c r="B1830" s="187">
        <v>44908.068055555559</v>
      </c>
      <c r="C1830" s="210">
        <v>5000</v>
      </c>
      <c r="D1830" s="210">
        <v>4982.5</v>
      </c>
      <c r="E1830" s="210">
        <v>17.5</v>
      </c>
      <c r="F1830" s="144" t="s">
        <v>4960</v>
      </c>
    </row>
    <row r="1831" spans="2:6" x14ac:dyDescent="0.25">
      <c r="B1831" s="187">
        <v>44908.089583333334</v>
      </c>
      <c r="C1831" s="210">
        <v>2</v>
      </c>
      <c r="D1831" s="210">
        <v>1.99</v>
      </c>
      <c r="E1831" s="210">
        <v>0.01</v>
      </c>
      <c r="F1831" s="144" t="s">
        <v>4287</v>
      </c>
    </row>
    <row r="1832" spans="2:6" x14ac:dyDescent="0.25">
      <c r="B1832" s="187">
        <v>44908.122916666667</v>
      </c>
      <c r="C1832" s="210">
        <v>1000</v>
      </c>
      <c r="D1832" s="210">
        <v>996.5</v>
      </c>
      <c r="E1832" s="210">
        <v>3.5</v>
      </c>
      <c r="F1832" s="144" t="s">
        <v>4430</v>
      </c>
    </row>
    <row r="1833" spans="2:6" x14ac:dyDescent="0.25">
      <c r="B1833" s="187">
        <v>44908.122916666667</v>
      </c>
      <c r="C1833" s="210">
        <v>2</v>
      </c>
      <c r="D1833" s="210">
        <v>1.99</v>
      </c>
      <c r="E1833" s="210">
        <v>0.01</v>
      </c>
      <c r="F1833" s="144" t="s">
        <v>4287</v>
      </c>
    </row>
    <row r="1834" spans="2:6" x14ac:dyDescent="0.25">
      <c r="B1834" s="187">
        <v>44908.123611111114</v>
      </c>
      <c r="C1834" s="210">
        <v>10</v>
      </c>
      <c r="D1834" s="210">
        <v>9.9600000000000009</v>
      </c>
      <c r="E1834" s="210">
        <v>0.04</v>
      </c>
      <c r="F1834" s="144" t="s">
        <v>6228</v>
      </c>
    </row>
    <row r="1835" spans="2:6" x14ac:dyDescent="0.25">
      <c r="B1835" s="187">
        <v>44908.123611111114</v>
      </c>
      <c r="C1835" s="210">
        <v>10</v>
      </c>
      <c r="D1835" s="210">
        <v>9.9600000000000009</v>
      </c>
      <c r="E1835" s="210">
        <v>0.04</v>
      </c>
      <c r="F1835" s="144" t="s">
        <v>6228</v>
      </c>
    </row>
    <row r="1836" spans="2:6" x14ac:dyDescent="0.25">
      <c r="B1836" s="187">
        <v>44908.125694444447</v>
      </c>
      <c r="C1836" s="210">
        <v>2000</v>
      </c>
      <c r="D1836" s="210">
        <v>1993</v>
      </c>
      <c r="E1836" s="210">
        <v>7</v>
      </c>
      <c r="F1836" s="144" t="s">
        <v>3879</v>
      </c>
    </row>
    <row r="1837" spans="2:6" x14ac:dyDescent="0.25">
      <c r="B1837" s="187">
        <v>44908.192361111112</v>
      </c>
      <c r="C1837" s="210">
        <v>3000</v>
      </c>
      <c r="D1837" s="210">
        <v>2989.5</v>
      </c>
      <c r="E1837" s="210">
        <v>10.5</v>
      </c>
      <c r="F1837" s="144" t="s">
        <v>7369</v>
      </c>
    </row>
    <row r="1838" spans="2:6" x14ac:dyDescent="0.25">
      <c r="B1838" s="187">
        <v>44908.197222222225</v>
      </c>
      <c r="C1838" s="210">
        <v>1000</v>
      </c>
      <c r="D1838" s="210">
        <v>996.5</v>
      </c>
      <c r="E1838" s="210">
        <v>3.5</v>
      </c>
      <c r="F1838" s="144" t="s">
        <v>3262</v>
      </c>
    </row>
    <row r="1839" spans="2:6" x14ac:dyDescent="0.25">
      <c r="B1839" s="187">
        <v>44908.198611111111</v>
      </c>
      <c r="C1839" s="210">
        <v>100</v>
      </c>
      <c r="D1839" s="210">
        <v>99.65</v>
      </c>
      <c r="E1839" s="210">
        <v>0.35</v>
      </c>
      <c r="F1839" s="144" t="s">
        <v>96</v>
      </c>
    </row>
    <row r="1840" spans="2:6" x14ac:dyDescent="0.25">
      <c r="B1840" s="187">
        <v>44908.224999999999</v>
      </c>
      <c r="C1840" s="210">
        <v>50</v>
      </c>
      <c r="D1840" s="210">
        <v>49.82</v>
      </c>
      <c r="E1840" s="210">
        <v>0.18</v>
      </c>
      <c r="F1840" s="144" t="s">
        <v>458</v>
      </c>
    </row>
    <row r="1841" spans="2:6" x14ac:dyDescent="0.25">
      <c r="B1841" s="187">
        <v>44908.261805555558</v>
      </c>
      <c r="C1841" s="210">
        <v>20</v>
      </c>
      <c r="D1841" s="210">
        <v>19.93</v>
      </c>
      <c r="E1841" s="210">
        <v>7.0000000000000007E-2</v>
      </c>
      <c r="F1841" s="144" t="s">
        <v>79</v>
      </c>
    </row>
    <row r="1842" spans="2:6" x14ac:dyDescent="0.25">
      <c r="B1842" s="187">
        <v>44908.334027777775</v>
      </c>
      <c r="C1842" s="210">
        <v>1000</v>
      </c>
      <c r="D1842" s="210">
        <v>996.5</v>
      </c>
      <c r="E1842" s="210">
        <v>3.5</v>
      </c>
      <c r="F1842" s="144" t="s">
        <v>3475</v>
      </c>
    </row>
    <row r="1843" spans="2:6" x14ac:dyDescent="0.25">
      <c r="B1843" s="187">
        <v>44908.353472222225</v>
      </c>
      <c r="C1843" s="210">
        <v>57</v>
      </c>
      <c r="D1843" s="210">
        <v>56.8</v>
      </c>
      <c r="E1843" s="210">
        <v>0.2</v>
      </c>
      <c r="F1843" s="144" t="s">
        <v>5345</v>
      </c>
    </row>
    <row r="1844" spans="2:6" x14ac:dyDescent="0.25">
      <c r="B1844" s="187">
        <v>44908.363888888889</v>
      </c>
      <c r="C1844" s="210">
        <v>55</v>
      </c>
      <c r="D1844" s="210">
        <v>54.81</v>
      </c>
      <c r="E1844" s="210">
        <v>0.19</v>
      </c>
      <c r="F1844" s="144" t="s">
        <v>5076</v>
      </c>
    </row>
    <row r="1845" spans="2:6" x14ac:dyDescent="0.25">
      <c r="B1845" s="187">
        <v>44908.363888888889</v>
      </c>
      <c r="C1845" s="210">
        <v>1</v>
      </c>
      <c r="D1845" s="210">
        <v>1</v>
      </c>
      <c r="E1845" s="210">
        <v>0</v>
      </c>
      <c r="F1845" s="144" t="s">
        <v>2831</v>
      </c>
    </row>
    <row r="1846" spans="2:6" x14ac:dyDescent="0.25">
      <c r="B1846" s="187">
        <v>44908.364583333336</v>
      </c>
      <c r="C1846" s="210">
        <v>1</v>
      </c>
      <c r="D1846" s="210">
        <v>1</v>
      </c>
      <c r="E1846" s="210">
        <v>0</v>
      </c>
      <c r="F1846" s="144" t="s">
        <v>1947</v>
      </c>
    </row>
    <row r="1847" spans="2:6" x14ac:dyDescent="0.25">
      <c r="B1847" s="187">
        <v>44908.365277777775</v>
      </c>
      <c r="C1847" s="210">
        <v>1</v>
      </c>
      <c r="D1847" s="210">
        <v>1</v>
      </c>
      <c r="E1847" s="210">
        <v>0</v>
      </c>
      <c r="F1847" s="144" t="s">
        <v>1947</v>
      </c>
    </row>
    <row r="1848" spans="2:6" x14ac:dyDescent="0.25">
      <c r="B1848" s="187">
        <v>44908.365277777775</v>
      </c>
      <c r="C1848" s="210">
        <v>1</v>
      </c>
      <c r="D1848" s="210">
        <v>1</v>
      </c>
      <c r="E1848" s="210">
        <v>0</v>
      </c>
      <c r="F1848" s="144" t="s">
        <v>1947</v>
      </c>
    </row>
    <row r="1849" spans="2:6" x14ac:dyDescent="0.25">
      <c r="B1849" s="187">
        <v>44908.365972222222</v>
      </c>
      <c r="C1849" s="210">
        <v>1</v>
      </c>
      <c r="D1849" s="210">
        <v>1</v>
      </c>
      <c r="E1849" s="210">
        <v>0</v>
      </c>
      <c r="F1849" s="144" t="s">
        <v>1947</v>
      </c>
    </row>
    <row r="1850" spans="2:6" x14ac:dyDescent="0.25">
      <c r="B1850" s="187">
        <v>44908.365972222222</v>
      </c>
      <c r="C1850" s="210">
        <v>1</v>
      </c>
      <c r="D1850" s="210">
        <v>1</v>
      </c>
      <c r="E1850" s="210">
        <v>0</v>
      </c>
      <c r="F1850" s="144" t="s">
        <v>1947</v>
      </c>
    </row>
    <row r="1851" spans="2:6" x14ac:dyDescent="0.25">
      <c r="B1851" s="187">
        <v>44908.365972222222</v>
      </c>
      <c r="C1851" s="210">
        <v>1</v>
      </c>
      <c r="D1851" s="210">
        <v>1</v>
      </c>
      <c r="E1851" s="210">
        <v>0</v>
      </c>
      <c r="F1851" s="144" t="s">
        <v>1947</v>
      </c>
    </row>
    <row r="1852" spans="2:6" x14ac:dyDescent="0.25">
      <c r="B1852" s="187">
        <v>44908.366666666669</v>
      </c>
      <c r="C1852" s="210">
        <v>1</v>
      </c>
      <c r="D1852" s="210">
        <v>1</v>
      </c>
      <c r="E1852" s="210">
        <v>0</v>
      </c>
      <c r="F1852" s="144" t="s">
        <v>1947</v>
      </c>
    </row>
    <row r="1853" spans="2:6" x14ac:dyDescent="0.25">
      <c r="B1853" s="187">
        <v>44908.366666666669</v>
      </c>
      <c r="C1853" s="210">
        <v>1</v>
      </c>
      <c r="D1853" s="210">
        <v>1</v>
      </c>
      <c r="E1853" s="210">
        <v>0</v>
      </c>
      <c r="F1853" s="144" t="s">
        <v>1947</v>
      </c>
    </row>
    <row r="1854" spans="2:6" x14ac:dyDescent="0.25">
      <c r="B1854" s="187">
        <v>44908.367361111108</v>
      </c>
      <c r="C1854" s="210">
        <v>1</v>
      </c>
      <c r="D1854" s="210">
        <v>1</v>
      </c>
      <c r="E1854" s="210">
        <v>0</v>
      </c>
      <c r="F1854" s="144" t="s">
        <v>1947</v>
      </c>
    </row>
    <row r="1855" spans="2:6" x14ac:dyDescent="0.25">
      <c r="B1855" s="187">
        <v>44908.367361111108</v>
      </c>
      <c r="C1855" s="210">
        <v>1</v>
      </c>
      <c r="D1855" s="210">
        <v>1</v>
      </c>
      <c r="E1855" s="210">
        <v>0</v>
      </c>
      <c r="F1855" s="144" t="s">
        <v>1947</v>
      </c>
    </row>
    <row r="1856" spans="2:6" x14ac:dyDescent="0.25">
      <c r="B1856" s="187">
        <v>44908.368055555555</v>
      </c>
      <c r="C1856" s="210">
        <v>1</v>
      </c>
      <c r="D1856" s="210">
        <v>1</v>
      </c>
      <c r="E1856" s="210">
        <v>0</v>
      </c>
      <c r="F1856" s="144" t="s">
        <v>1947</v>
      </c>
    </row>
    <row r="1857" spans="2:6" x14ac:dyDescent="0.25">
      <c r="B1857" s="187">
        <v>44908.368055555555</v>
      </c>
      <c r="C1857" s="210">
        <v>1</v>
      </c>
      <c r="D1857" s="210">
        <v>1</v>
      </c>
      <c r="E1857" s="210">
        <v>0</v>
      </c>
      <c r="F1857" s="144" t="s">
        <v>1947</v>
      </c>
    </row>
    <row r="1858" spans="2:6" x14ac:dyDescent="0.25">
      <c r="B1858" s="187">
        <v>44908.368055555555</v>
      </c>
      <c r="C1858" s="210">
        <v>1</v>
      </c>
      <c r="D1858" s="210">
        <v>1</v>
      </c>
      <c r="E1858" s="210">
        <v>0</v>
      </c>
      <c r="F1858" s="144" t="s">
        <v>1947</v>
      </c>
    </row>
    <row r="1859" spans="2:6" x14ac:dyDescent="0.25">
      <c r="B1859" s="187">
        <v>44908.368055555555</v>
      </c>
      <c r="C1859" s="210">
        <v>1</v>
      </c>
      <c r="D1859" s="210">
        <v>1</v>
      </c>
      <c r="E1859" s="210">
        <v>0</v>
      </c>
      <c r="F1859" s="144" t="s">
        <v>1947</v>
      </c>
    </row>
    <row r="1860" spans="2:6" x14ac:dyDescent="0.25">
      <c r="B1860" s="187">
        <v>44908.368750000001</v>
      </c>
      <c r="C1860" s="210">
        <v>1</v>
      </c>
      <c r="D1860" s="210">
        <v>1</v>
      </c>
      <c r="E1860" s="210">
        <v>0</v>
      </c>
      <c r="F1860" s="144" t="s">
        <v>1947</v>
      </c>
    </row>
    <row r="1861" spans="2:6" x14ac:dyDescent="0.25">
      <c r="B1861" s="187">
        <v>44908.368750000001</v>
      </c>
      <c r="C1861" s="210">
        <v>1</v>
      </c>
      <c r="D1861" s="210">
        <v>1</v>
      </c>
      <c r="E1861" s="210">
        <v>0</v>
      </c>
      <c r="F1861" s="144" t="s">
        <v>1947</v>
      </c>
    </row>
    <row r="1862" spans="2:6" x14ac:dyDescent="0.25">
      <c r="B1862" s="187">
        <v>44908.368750000001</v>
      </c>
      <c r="C1862" s="210">
        <v>1</v>
      </c>
      <c r="D1862" s="210">
        <v>1</v>
      </c>
      <c r="E1862" s="210">
        <v>0</v>
      </c>
      <c r="F1862" s="144" t="s">
        <v>1947</v>
      </c>
    </row>
    <row r="1863" spans="2:6" x14ac:dyDescent="0.25">
      <c r="B1863" s="187">
        <v>44908.369444444441</v>
      </c>
      <c r="C1863" s="210">
        <v>1</v>
      </c>
      <c r="D1863" s="210">
        <v>1</v>
      </c>
      <c r="E1863" s="210">
        <v>0</v>
      </c>
      <c r="F1863" s="144" t="s">
        <v>1947</v>
      </c>
    </row>
    <row r="1864" spans="2:6" x14ac:dyDescent="0.25">
      <c r="B1864" s="187">
        <v>44908.369444444441</v>
      </c>
      <c r="C1864" s="210">
        <v>1</v>
      </c>
      <c r="D1864" s="210">
        <v>1</v>
      </c>
      <c r="E1864" s="210">
        <v>0</v>
      </c>
      <c r="F1864" s="144" t="s">
        <v>1947</v>
      </c>
    </row>
    <row r="1865" spans="2:6" x14ac:dyDescent="0.25">
      <c r="B1865" s="187">
        <v>44908.369444444441</v>
      </c>
      <c r="C1865" s="210">
        <v>1</v>
      </c>
      <c r="D1865" s="210">
        <v>1</v>
      </c>
      <c r="E1865" s="210">
        <v>0</v>
      </c>
      <c r="F1865" s="144" t="s">
        <v>1947</v>
      </c>
    </row>
    <row r="1866" spans="2:6" x14ac:dyDescent="0.25">
      <c r="B1866" s="187">
        <v>44908.369444444441</v>
      </c>
      <c r="C1866" s="210">
        <v>1</v>
      </c>
      <c r="D1866" s="210">
        <v>1</v>
      </c>
      <c r="E1866" s="210">
        <v>0</v>
      </c>
      <c r="F1866" s="144" t="s">
        <v>1947</v>
      </c>
    </row>
    <row r="1867" spans="2:6" x14ac:dyDescent="0.25">
      <c r="B1867" s="187">
        <v>44908.370138888888</v>
      </c>
      <c r="C1867" s="210">
        <v>1</v>
      </c>
      <c r="D1867" s="210">
        <v>1</v>
      </c>
      <c r="E1867" s="210">
        <v>0</v>
      </c>
      <c r="F1867" s="144" t="s">
        <v>1947</v>
      </c>
    </row>
    <row r="1868" spans="2:6" x14ac:dyDescent="0.25">
      <c r="B1868" s="187">
        <v>44908.370833333334</v>
      </c>
      <c r="C1868" s="210">
        <v>1</v>
      </c>
      <c r="D1868" s="210">
        <v>1</v>
      </c>
      <c r="E1868" s="210">
        <v>0</v>
      </c>
      <c r="F1868" s="144" t="s">
        <v>1947</v>
      </c>
    </row>
    <row r="1869" spans="2:6" x14ac:dyDescent="0.25">
      <c r="B1869" s="187">
        <v>44908.370833333334</v>
      </c>
      <c r="C1869" s="210">
        <v>500</v>
      </c>
      <c r="D1869" s="210">
        <v>498.25</v>
      </c>
      <c r="E1869" s="210">
        <v>1.75</v>
      </c>
      <c r="F1869" s="144" t="s">
        <v>7370</v>
      </c>
    </row>
    <row r="1870" spans="2:6" x14ac:dyDescent="0.25">
      <c r="B1870" s="187">
        <v>44908.370833333334</v>
      </c>
      <c r="C1870" s="210">
        <v>10</v>
      </c>
      <c r="D1870" s="210">
        <v>9.9600000000000009</v>
      </c>
      <c r="E1870" s="210">
        <v>0.04</v>
      </c>
      <c r="F1870" s="144" t="s">
        <v>3103</v>
      </c>
    </row>
    <row r="1871" spans="2:6" x14ac:dyDescent="0.25">
      <c r="B1871" s="187">
        <v>44908.370833333334</v>
      </c>
      <c r="C1871" s="210">
        <v>1</v>
      </c>
      <c r="D1871" s="210">
        <v>1</v>
      </c>
      <c r="E1871" s="210">
        <v>0</v>
      </c>
      <c r="F1871" s="144" t="s">
        <v>1947</v>
      </c>
    </row>
    <row r="1872" spans="2:6" x14ac:dyDescent="0.25">
      <c r="B1872" s="187">
        <v>44908.370833333334</v>
      </c>
      <c r="C1872" s="210">
        <v>1</v>
      </c>
      <c r="D1872" s="210">
        <v>1</v>
      </c>
      <c r="E1872" s="210">
        <v>0</v>
      </c>
      <c r="F1872" s="144" t="s">
        <v>1947</v>
      </c>
    </row>
    <row r="1873" spans="2:6" x14ac:dyDescent="0.25">
      <c r="B1873" s="187">
        <v>44908.370833333334</v>
      </c>
      <c r="C1873" s="210">
        <v>1</v>
      </c>
      <c r="D1873" s="210">
        <v>1</v>
      </c>
      <c r="E1873" s="210">
        <v>0</v>
      </c>
      <c r="F1873" s="144" t="s">
        <v>1947</v>
      </c>
    </row>
    <row r="1874" spans="2:6" x14ac:dyDescent="0.25">
      <c r="B1874" s="187">
        <v>44908.371527777781</v>
      </c>
      <c r="C1874" s="210">
        <v>1</v>
      </c>
      <c r="D1874" s="210">
        <v>1</v>
      </c>
      <c r="E1874" s="210">
        <v>0</v>
      </c>
      <c r="F1874" s="144" t="s">
        <v>1947</v>
      </c>
    </row>
    <row r="1875" spans="2:6" x14ac:dyDescent="0.25">
      <c r="B1875" s="187">
        <v>44908.371527777781</v>
      </c>
      <c r="C1875" s="210">
        <v>1</v>
      </c>
      <c r="D1875" s="210">
        <v>1</v>
      </c>
      <c r="E1875" s="210">
        <v>0</v>
      </c>
      <c r="F1875" s="144" t="s">
        <v>1947</v>
      </c>
    </row>
    <row r="1876" spans="2:6" x14ac:dyDescent="0.25">
      <c r="B1876" s="187">
        <v>44908.37222222222</v>
      </c>
      <c r="C1876" s="210">
        <v>1</v>
      </c>
      <c r="D1876" s="210">
        <v>1</v>
      </c>
      <c r="E1876" s="210">
        <v>0</v>
      </c>
      <c r="F1876" s="144" t="s">
        <v>1947</v>
      </c>
    </row>
    <row r="1877" spans="2:6" x14ac:dyDescent="0.25">
      <c r="B1877" s="187">
        <v>44908.37222222222</v>
      </c>
      <c r="C1877" s="210">
        <v>1</v>
      </c>
      <c r="D1877" s="210">
        <v>1</v>
      </c>
      <c r="E1877" s="210">
        <v>0</v>
      </c>
      <c r="F1877" s="144" t="s">
        <v>1947</v>
      </c>
    </row>
    <row r="1878" spans="2:6" x14ac:dyDescent="0.25">
      <c r="B1878" s="187">
        <v>44908.372916666667</v>
      </c>
      <c r="C1878" s="210">
        <v>1</v>
      </c>
      <c r="D1878" s="210">
        <v>1</v>
      </c>
      <c r="E1878" s="210">
        <v>0</v>
      </c>
      <c r="F1878" s="144" t="s">
        <v>1947</v>
      </c>
    </row>
    <row r="1879" spans="2:6" x14ac:dyDescent="0.25">
      <c r="B1879" s="187">
        <v>44908.374305555553</v>
      </c>
      <c r="C1879" s="210">
        <v>35</v>
      </c>
      <c r="D1879" s="210">
        <v>34.880000000000003</v>
      </c>
      <c r="E1879" s="210">
        <v>0.12</v>
      </c>
      <c r="F1879" s="144" t="s">
        <v>5984</v>
      </c>
    </row>
    <row r="1880" spans="2:6" x14ac:dyDescent="0.25">
      <c r="B1880" s="187">
        <v>44908.376388888886</v>
      </c>
      <c r="C1880" s="210">
        <v>5000</v>
      </c>
      <c r="D1880" s="210">
        <v>4982.5</v>
      </c>
      <c r="E1880" s="210">
        <v>17.5</v>
      </c>
      <c r="F1880" s="144" t="s">
        <v>7371</v>
      </c>
    </row>
    <row r="1881" spans="2:6" x14ac:dyDescent="0.25">
      <c r="B1881" s="187">
        <v>44908.385416666664</v>
      </c>
      <c r="C1881" s="210">
        <v>1</v>
      </c>
      <c r="D1881" s="210">
        <v>1</v>
      </c>
      <c r="E1881" s="210">
        <v>0</v>
      </c>
      <c r="F1881" s="144" t="s">
        <v>1947</v>
      </c>
    </row>
    <row r="1882" spans="2:6" x14ac:dyDescent="0.25">
      <c r="B1882" s="187">
        <v>44908.386111111111</v>
      </c>
      <c r="C1882" s="210">
        <v>1</v>
      </c>
      <c r="D1882" s="210">
        <v>1</v>
      </c>
      <c r="E1882" s="210">
        <v>0</v>
      </c>
      <c r="F1882" s="144" t="s">
        <v>1947</v>
      </c>
    </row>
    <row r="1883" spans="2:6" x14ac:dyDescent="0.25">
      <c r="B1883" s="187">
        <v>44908.386111111111</v>
      </c>
      <c r="C1883" s="210">
        <v>1</v>
      </c>
      <c r="D1883" s="210">
        <v>1</v>
      </c>
      <c r="E1883" s="210">
        <v>0</v>
      </c>
      <c r="F1883" s="144" t="s">
        <v>1947</v>
      </c>
    </row>
    <row r="1884" spans="2:6" x14ac:dyDescent="0.25">
      <c r="B1884" s="187">
        <v>44908.386111111111</v>
      </c>
      <c r="C1884" s="210">
        <v>1</v>
      </c>
      <c r="D1884" s="210">
        <v>1</v>
      </c>
      <c r="E1884" s="210">
        <v>0</v>
      </c>
      <c r="F1884" s="144" t="s">
        <v>1947</v>
      </c>
    </row>
    <row r="1885" spans="2:6" x14ac:dyDescent="0.25">
      <c r="B1885" s="187">
        <v>44908.386805555558</v>
      </c>
      <c r="C1885" s="210">
        <v>1</v>
      </c>
      <c r="D1885" s="210">
        <v>1</v>
      </c>
      <c r="E1885" s="210">
        <v>0</v>
      </c>
      <c r="F1885" s="144" t="s">
        <v>1947</v>
      </c>
    </row>
    <row r="1886" spans="2:6" x14ac:dyDescent="0.25">
      <c r="B1886" s="187">
        <v>44908.387499999997</v>
      </c>
      <c r="C1886" s="210">
        <v>1</v>
      </c>
      <c r="D1886" s="210">
        <v>1</v>
      </c>
      <c r="E1886" s="210">
        <v>0</v>
      </c>
      <c r="F1886" s="144" t="s">
        <v>1947</v>
      </c>
    </row>
    <row r="1887" spans="2:6" x14ac:dyDescent="0.25">
      <c r="B1887" s="187">
        <v>44908.387499999997</v>
      </c>
      <c r="C1887" s="210">
        <v>1</v>
      </c>
      <c r="D1887" s="210">
        <v>1</v>
      </c>
      <c r="E1887" s="210">
        <v>0</v>
      </c>
      <c r="F1887" s="144" t="s">
        <v>1947</v>
      </c>
    </row>
    <row r="1888" spans="2:6" x14ac:dyDescent="0.25">
      <c r="B1888" s="187">
        <v>44908.387499999997</v>
      </c>
      <c r="C1888" s="210">
        <v>23.42</v>
      </c>
      <c r="D1888" s="210">
        <v>23.34</v>
      </c>
      <c r="E1888" s="210">
        <v>0.08</v>
      </c>
      <c r="F1888" s="144" t="s">
        <v>4381</v>
      </c>
    </row>
    <row r="1889" spans="2:6" x14ac:dyDescent="0.25">
      <c r="B1889" s="187">
        <v>44908.387499999997</v>
      </c>
      <c r="C1889" s="210">
        <v>1</v>
      </c>
      <c r="D1889" s="210">
        <v>1</v>
      </c>
      <c r="E1889" s="210">
        <v>0</v>
      </c>
      <c r="F1889" s="144" t="s">
        <v>1947</v>
      </c>
    </row>
    <row r="1890" spans="2:6" x14ac:dyDescent="0.25">
      <c r="B1890" s="187">
        <v>44908.387499999997</v>
      </c>
      <c r="C1890" s="210">
        <v>1</v>
      </c>
      <c r="D1890" s="210">
        <v>1</v>
      </c>
      <c r="E1890" s="210">
        <v>0</v>
      </c>
      <c r="F1890" s="144" t="s">
        <v>1947</v>
      </c>
    </row>
    <row r="1891" spans="2:6" x14ac:dyDescent="0.25">
      <c r="B1891" s="187">
        <v>44908.388888888891</v>
      </c>
      <c r="C1891" s="210">
        <v>1</v>
      </c>
      <c r="D1891" s="210">
        <v>1</v>
      </c>
      <c r="E1891" s="210">
        <v>0</v>
      </c>
      <c r="F1891" s="144" t="s">
        <v>1947</v>
      </c>
    </row>
    <row r="1892" spans="2:6" x14ac:dyDescent="0.25">
      <c r="B1892" s="187">
        <v>44908.388888888891</v>
      </c>
      <c r="C1892" s="210">
        <v>1</v>
      </c>
      <c r="D1892" s="210">
        <v>1</v>
      </c>
      <c r="E1892" s="210">
        <v>0</v>
      </c>
      <c r="F1892" s="144" t="s">
        <v>1947</v>
      </c>
    </row>
    <row r="1893" spans="2:6" x14ac:dyDescent="0.25">
      <c r="B1893" s="187">
        <v>44908.388888888891</v>
      </c>
      <c r="C1893" s="210">
        <v>1</v>
      </c>
      <c r="D1893" s="210">
        <v>1</v>
      </c>
      <c r="E1893" s="210">
        <v>0</v>
      </c>
      <c r="F1893" s="144" t="s">
        <v>1947</v>
      </c>
    </row>
    <row r="1894" spans="2:6" x14ac:dyDescent="0.25">
      <c r="B1894" s="187">
        <v>44908.38958333333</v>
      </c>
      <c r="C1894" s="210">
        <v>1</v>
      </c>
      <c r="D1894" s="210">
        <v>1</v>
      </c>
      <c r="E1894" s="210">
        <v>0</v>
      </c>
      <c r="F1894" s="144" t="s">
        <v>1947</v>
      </c>
    </row>
    <row r="1895" spans="2:6" x14ac:dyDescent="0.25">
      <c r="B1895" s="187">
        <v>44908.38958333333</v>
      </c>
      <c r="C1895" s="210">
        <v>1</v>
      </c>
      <c r="D1895" s="210">
        <v>1</v>
      </c>
      <c r="E1895" s="210">
        <v>0</v>
      </c>
      <c r="F1895" s="144" t="s">
        <v>1947</v>
      </c>
    </row>
    <row r="1896" spans="2:6" x14ac:dyDescent="0.25">
      <c r="B1896" s="187">
        <v>44908.390277777777</v>
      </c>
      <c r="C1896" s="210">
        <v>1</v>
      </c>
      <c r="D1896" s="210">
        <v>1</v>
      </c>
      <c r="E1896" s="210">
        <v>0</v>
      </c>
      <c r="F1896" s="144" t="s">
        <v>1947</v>
      </c>
    </row>
    <row r="1897" spans="2:6" x14ac:dyDescent="0.25">
      <c r="B1897" s="187">
        <v>44908.390277777777</v>
      </c>
      <c r="C1897" s="210">
        <v>1</v>
      </c>
      <c r="D1897" s="210">
        <v>1</v>
      </c>
      <c r="E1897" s="210">
        <v>0</v>
      </c>
      <c r="F1897" s="144" t="s">
        <v>1947</v>
      </c>
    </row>
    <row r="1898" spans="2:6" x14ac:dyDescent="0.25">
      <c r="B1898" s="187">
        <v>44908.390972222223</v>
      </c>
      <c r="C1898" s="210">
        <v>1</v>
      </c>
      <c r="D1898" s="210">
        <v>1</v>
      </c>
      <c r="E1898" s="210">
        <v>0</v>
      </c>
      <c r="F1898" s="144" t="s">
        <v>1947</v>
      </c>
    </row>
    <row r="1899" spans="2:6" x14ac:dyDescent="0.25">
      <c r="B1899" s="187">
        <v>44908.390972222223</v>
      </c>
      <c r="C1899" s="210">
        <v>1</v>
      </c>
      <c r="D1899" s="210">
        <v>1</v>
      </c>
      <c r="E1899" s="210">
        <v>0</v>
      </c>
      <c r="F1899" s="144" t="s">
        <v>1947</v>
      </c>
    </row>
    <row r="1900" spans="2:6" x14ac:dyDescent="0.25">
      <c r="B1900" s="187">
        <v>44908.390972222223</v>
      </c>
      <c r="C1900" s="210">
        <v>1</v>
      </c>
      <c r="D1900" s="210">
        <v>1</v>
      </c>
      <c r="E1900" s="210">
        <v>0</v>
      </c>
      <c r="F1900" s="144" t="s">
        <v>1947</v>
      </c>
    </row>
    <row r="1901" spans="2:6" x14ac:dyDescent="0.25">
      <c r="B1901" s="187">
        <v>44908.392361111109</v>
      </c>
      <c r="C1901" s="210">
        <v>1</v>
      </c>
      <c r="D1901" s="210">
        <v>1</v>
      </c>
      <c r="E1901" s="210">
        <v>0</v>
      </c>
      <c r="F1901" s="144" t="s">
        <v>1947</v>
      </c>
    </row>
    <row r="1902" spans="2:6" x14ac:dyDescent="0.25">
      <c r="B1902" s="187">
        <v>44908.392361111109</v>
      </c>
      <c r="C1902" s="210">
        <v>1</v>
      </c>
      <c r="D1902" s="210">
        <v>1</v>
      </c>
      <c r="E1902" s="210">
        <v>0</v>
      </c>
      <c r="F1902" s="144" t="s">
        <v>1947</v>
      </c>
    </row>
    <row r="1903" spans="2:6" x14ac:dyDescent="0.25">
      <c r="B1903" s="187">
        <v>44908.392361111109</v>
      </c>
      <c r="C1903" s="210">
        <v>1</v>
      </c>
      <c r="D1903" s="210">
        <v>1</v>
      </c>
      <c r="E1903" s="210">
        <v>0</v>
      </c>
      <c r="F1903" s="144" t="s">
        <v>1947</v>
      </c>
    </row>
    <row r="1904" spans="2:6" x14ac:dyDescent="0.25">
      <c r="B1904" s="187">
        <v>44908.392361111109</v>
      </c>
      <c r="C1904" s="210">
        <v>1</v>
      </c>
      <c r="D1904" s="210">
        <v>1</v>
      </c>
      <c r="E1904" s="210">
        <v>0</v>
      </c>
      <c r="F1904" s="144" t="s">
        <v>1947</v>
      </c>
    </row>
    <row r="1905" spans="2:6" x14ac:dyDescent="0.25">
      <c r="B1905" s="187">
        <v>44908.393055555556</v>
      </c>
      <c r="C1905" s="210">
        <v>1</v>
      </c>
      <c r="D1905" s="210">
        <v>1</v>
      </c>
      <c r="E1905" s="210">
        <v>0</v>
      </c>
      <c r="F1905" s="144" t="s">
        <v>1947</v>
      </c>
    </row>
    <row r="1906" spans="2:6" x14ac:dyDescent="0.25">
      <c r="B1906" s="187">
        <v>44908.393055555556</v>
      </c>
      <c r="C1906" s="210">
        <v>1</v>
      </c>
      <c r="D1906" s="210">
        <v>1</v>
      </c>
      <c r="E1906" s="210">
        <v>0</v>
      </c>
      <c r="F1906" s="144" t="s">
        <v>1947</v>
      </c>
    </row>
    <row r="1907" spans="2:6" x14ac:dyDescent="0.25">
      <c r="B1907" s="187">
        <v>44908.393055555556</v>
      </c>
      <c r="C1907" s="210">
        <v>23.47</v>
      </c>
      <c r="D1907" s="210">
        <v>23.39</v>
      </c>
      <c r="E1907" s="210">
        <v>0.08</v>
      </c>
      <c r="F1907" s="144" t="s">
        <v>5212</v>
      </c>
    </row>
    <row r="1908" spans="2:6" x14ac:dyDescent="0.25">
      <c r="B1908" s="187">
        <v>44908.393750000003</v>
      </c>
      <c r="C1908" s="210">
        <v>1</v>
      </c>
      <c r="D1908" s="210">
        <v>1</v>
      </c>
      <c r="E1908" s="210">
        <v>0</v>
      </c>
      <c r="F1908" s="144" t="s">
        <v>1947</v>
      </c>
    </row>
    <row r="1909" spans="2:6" x14ac:dyDescent="0.25">
      <c r="B1909" s="187">
        <v>44908.393750000003</v>
      </c>
      <c r="C1909" s="210">
        <v>1</v>
      </c>
      <c r="D1909" s="210">
        <v>1</v>
      </c>
      <c r="E1909" s="210">
        <v>0</v>
      </c>
      <c r="F1909" s="144" t="s">
        <v>1947</v>
      </c>
    </row>
    <row r="1910" spans="2:6" x14ac:dyDescent="0.25">
      <c r="B1910" s="187">
        <v>44908.393750000003</v>
      </c>
      <c r="C1910" s="210">
        <v>3000</v>
      </c>
      <c r="D1910" s="210">
        <v>2989.5</v>
      </c>
      <c r="E1910" s="210">
        <v>10.5</v>
      </c>
      <c r="F1910" s="144" t="s">
        <v>7372</v>
      </c>
    </row>
    <row r="1911" spans="2:6" x14ac:dyDescent="0.25">
      <c r="B1911" s="187">
        <v>44908.393750000003</v>
      </c>
      <c r="C1911" s="210">
        <v>1</v>
      </c>
      <c r="D1911" s="210">
        <v>1</v>
      </c>
      <c r="E1911" s="210">
        <v>0</v>
      </c>
      <c r="F1911" s="144" t="s">
        <v>1947</v>
      </c>
    </row>
    <row r="1912" spans="2:6" x14ac:dyDescent="0.25">
      <c r="B1912" s="187">
        <v>44908.394444444442</v>
      </c>
      <c r="C1912" s="210">
        <v>1</v>
      </c>
      <c r="D1912" s="210">
        <v>1</v>
      </c>
      <c r="E1912" s="210">
        <v>0</v>
      </c>
      <c r="F1912" s="144" t="s">
        <v>1947</v>
      </c>
    </row>
    <row r="1913" spans="2:6" x14ac:dyDescent="0.25">
      <c r="B1913" s="187">
        <v>44908.394444444442</v>
      </c>
      <c r="C1913" s="210">
        <v>1</v>
      </c>
      <c r="D1913" s="210">
        <v>1</v>
      </c>
      <c r="E1913" s="210">
        <v>0</v>
      </c>
      <c r="F1913" s="144" t="s">
        <v>1947</v>
      </c>
    </row>
    <row r="1914" spans="2:6" x14ac:dyDescent="0.25">
      <c r="B1914" s="187">
        <v>44908.395138888889</v>
      </c>
      <c r="C1914" s="210">
        <v>1</v>
      </c>
      <c r="D1914" s="210">
        <v>1</v>
      </c>
      <c r="E1914" s="210">
        <v>0</v>
      </c>
      <c r="F1914" s="144" t="s">
        <v>1947</v>
      </c>
    </row>
    <row r="1915" spans="2:6" x14ac:dyDescent="0.25">
      <c r="B1915" s="187">
        <v>44908.396527777775</v>
      </c>
      <c r="C1915" s="210">
        <v>5000</v>
      </c>
      <c r="D1915" s="210">
        <v>4982.5</v>
      </c>
      <c r="E1915" s="210">
        <v>17.5</v>
      </c>
      <c r="F1915" s="144" t="s">
        <v>253</v>
      </c>
    </row>
    <row r="1916" spans="2:6" x14ac:dyDescent="0.25">
      <c r="B1916" s="187">
        <v>44908.40625</v>
      </c>
      <c r="C1916" s="210">
        <v>100</v>
      </c>
      <c r="D1916" s="210">
        <v>99.65</v>
      </c>
      <c r="E1916" s="210">
        <v>0.35</v>
      </c>
      <c r="F1916" s="144" t="s">
        <v>4152</v>
      </c>
    </row>
    <row r="1917" spans="2:6" x14ac:dyDescent="0.25">
      <c r="B1917" s="187">
        <v>44908.409722222219</v>
      </c>
      <c r="C1917" s="210">
        <v>1</v>
      </c>
      <c r="D1917" s="210">
        <v>1</v>
      </c>
      <c r="E1917" s="210">
        <v>0</v>
      </c>
      <c r="F1917" s="144" t="s">
        <v>6473</v>
      </c>
    </row>
    <row r="1918" spans="2:6" x14ac:dyDescent="0.25">
      <c r="B1918" s="187">
        <v>44908.413888888892</v>
      </c>
      <c r="C1918" s="210">
        <v>50</v>
      </c>
      <c r="D1918" s="210">
        <v>49.82</v>
      </c>
      <c r="E1918" s="210">
        <v>0.18</v>
      </c>
      <c r="F1918" s="144" t="s">
        <v>1948</v>
      </c>
    </row>
    <row r="1919" spans="2:6" x14ac:dyDescent="0.25">
      <c r="B1919" s="187">
        <v>44908.415277777778</v>
      </c>
      <c r="C1919" s="210">
        <v>1000</v>
      </c>
      <c r="D1919" s="210">
        <v>996.5</v>
      </c>
      <c r="E1919" s="210">
        <v>3.5</v>
      </c>
      <c r="F1919" s="144" t="s">
        <v>7373</v>
      </c>
    </row>
    <row r="1920" spans="2:6" x14ac:dyDescent="0.25">
      <c r="B1920" s="187">
        <v>44908.420138888891</v>
      </c>
      <c r="C1920" s="210">
        <v>10</v>
      </c>
      <c r="D1920" s="210">
        <v>9.9600000000000009</v>
      </c>
      <c r="E1920" s="210">
        <v>0.04</v>
      </c>
      <c r="F1920" s="144" t="s">
        <v>1213</v>
      </c>
    </row>
    <row r="1921" spans="2:6" x14ac:dyDescent="0.25">
      <c r="B1921" s="187">
        <v>44908.421527777777</v>
      </c>
      <c r="C1921" s="210">
        <v>10</v>
      </c>
      <c r="D1921" s="210">
        <v>9.9600000000000009</v>
      </c>
      <c r="E1921" s="210">
        <v>0.04</v>
      </c>
      <c r="F1921" s="144" t="s">
        <v>1213</v>
      </c>
    </row>
    <row r="1922" spans="2:6" x14ac:dyDescent="0.25">
      <c r="B1922" s="187">
        <v>44908.425000000003</v>
      </c>
      <c r="C1922" s="210">
        <v>500</v>
      </c>
      <c r="D1922" s="210">
        <v>498.25</v>
      </c>
      <c r="E1922" s="210">
        <v>1.75</v>
      </c>
      <c r="F1922" s="144" t="s">
        <v>4181</v>
      </c>
    </row>
    <row r="1923" spans="2:6" x14ac:dyDescent="0.25">
      <c r="B1923" s="187">
        <v>44908.425000000003</v>
      </c>
      <c r="C1923" s="210">
        <v>500</v>
      </c>
      <c r="D1923" s="210">
        <v>498.25</v>
      </c>
      <c r="E1923" s="210">
        <v>1.75</v>
      </c>
      <c r="F1923" s="144" t="s">
        <v>4181</v>
      </c>
    </row>
    <row r="1924" spans="2:6" x14ac:dyDescent="0.25">
      <c r="B1924" s="187">
        <v>44908.425000000003</v>
      </c>
      <c r="C1924" s="210">
        <v>10</v>
      </c>
      <c r="D1924" s="210">
        <v>9.9600000000000009</v>
      </c>
      <c r="E1924" s="210">
        <v>0.04</v>
      </c>
      <c r="F1924" s="144" t="s">
        <v>2645</v>
      </c>
    </row>
    <row r="1925" spans="2:6" x14ac:dyDescent="0.25">
      <c r="B1925" s="187">
        <v>44908.425694444442</v>
      </c>
      <c r="C1925" s="210">
        <v>10</v>
      </c>
      <c r="D1925" s="210">
        <v>9.9600000000000009</v>
      </c>
      <c r="E1925" s="210">
        <v>0.04</v>
      </c>
      <c r="F1925" s="144" t="s">
        <v>2645</v>
      </c>
    </row>
    <row r="1926" spans="2:6" x14ac:dyDescent="0.25">
      <c r="B1926" s="187">
        <v>44908.425694444442</v>
      </c>
      <c r="C1926" s="210">
        <v>10</v>
      </c>
      <c r="D1926" s="210">
        <v>9.9600000000000009</v>
      </c>
      <c r="E1926" s="210">
        <v>0.04</v>
      </c>
      <c r="F1926" s="144" t="s">
        <v>2645</v>
      </c>
    </row>
    <row r="1927" spans="2:6" x14ac:dyDescent="0.25">
      <c r="B1927" s="187">
        <v>44908.428472222222</v>
      </c>
      <c r="C1927" s="210">
        <v>10</v>
      </c>
      <c r="D1927" s="210">
        <v>9.9600000000000009</v>
      </c>
      <c r="E1927" s="210">
        <v>0.04</v>
      </c>
      <c r="F1927" s="144" t="s">
        <v>1213</v>
      </c>
    </row>
    <row r="1928" spans="2:6" x14ac:dyDescent="0.25">
      <c r="B1928" s="187">
        <v>44908.431944444441</v>
      </c>
      <c r="C1928" s="210">
        <v>11</v>
      </c>
      <c r="D1928" s="210">
        <v>10.96</v>
      </c>
      <c r="E1928" s="210">
        <v>0.04</v>
      </c>
      <c r="F1928" s="144" t="s">
        <v>3377</v>
      </c>
    </row>
    <row r="1929" spans="2:6" x14ac:dyDescent="0.25">
      <c r="B1929" s="187">
        <v>44908.448611111111</v>
      </c>
      <c r="C1929" s="210">
        <v>100</v>
      </c>
      <c r="D1929" s="210">
        <v>99.65</v>
      </c>
      <c r="E1929" s="210">
        <v>0.35</v>
      </c>
      <c r="F1929" s="144" t="s">
        <v>2304</v>
      </c>
    </row>
    <row r="1930" spans="2:6" x14ac:dyDescent="0.25">
      <c r="B1930" s="187">
        <v>44908.456944444442</v>
      </c>
      <c r="C1930" s="210">
        <v>1500</v>
      </c>
      <c r="D1930" s="210">
        <v>1494.75</v>
      </c>
      <c r="E1930" s="210">
        <v>5.25</v>
      </c>
      <c r="F1930" s="144" t="s">
        <v>606</v>
      </c>
    </row>
    <row r="1931" spans="2:6" x14ac:dyDescent="0.25">
      <c r="B1931" s="187">
        <v>44908.462500000001</v>
      </c>
      <c r="C1931" s="210">
        <v>40</v>
      </c>
      <c r="D1931" s="210">
        <v>39.86</v>
      </c>
      <c r="E1931" s="210">
        <v>0.14000000000000001</v>
      </c>
      <c r="F1931" s="144" t="s">
        <v>4882</v>
      </c>
    </row>
    <row r="1932" spans="2:6" x14ac:dyDescent="0.25">
      <c r="B1932" s="187">
        <v>44908.463194444441</v>
      </c>
      <c r="C1932" s="210">
        <v>250</v>
      </c>
      <c r="D1932" s="210">
        <v>249.12</v>
      </c>
      <c r="E1932" s="210">
        <v>0.88</v>
      </c>
      <c r="F1932" s="144" t="s">
        <v>7374</v>
      </c>
    </row>
    <row r="1933" spans="2:6" x14ac:dyDescent="0.25">
      <c r="B1933" s="187">
        <v>44908.468055555553</v>
      </c>
      <c r="C1933" s="210">
        <v>5</v>
      </c>
      <c r="D1933" s="210">
        <v>4.9800000000000004</v>
      </c>
      <c r="E1933" s="210">
        <v>0.02</v>
      </c>
      <c r="F1933" s="144" t="s">
        <v>2744</v>
      </c>
    </row>
    <row r="1934" spans="2:6" x14ac:dyDescent="0.25">
      <c r="B1934" s="187">
        <v>44908.47152777778</v>
      </c>
      <c r="C1934" s="210">
        <v>10</v>
      </c>
      <c r="D1934" s="210">
        <v>9.9600000000000009</v>
      </c>
      <c r="E1934" s="210">
        <v>0.04</v>
      </c>
      <c r="F1934" s="144" t="s">
        <v>153</v>
      </c>
    </row>
    <row r="1935" spans="2:6" x14ac:dyDescent="0.25">
      <c r="B1935" s="187">
        <v>44908.474305555559</v>
      </c>
      <c r="C1935" s="210">
        <v>10</v>
      </c>
      <c r="D1935" s="210">
        <v>9.9600000000000009</v>
      </c>
      <c r="E1935" s="210">
        <v>0.04</v>
      </c>
      <c r="F1935" s="144" t="s">
        <v>1646</v>
      </c>
    </row>
    <row r="1936" spans="2:6" x14ac:dyDescent="0.25">
      <c r="B1936" s="187">
        <v>44908.477777777778</v>
      </c>
      <c r="C1936" s="210">
        <v>0.1</v>
      </c>
      <c r="D1936" s="210">
        <v>0.1</v>
      </c>
      <c r="E1936" s="210">
        <v>0</v>
      </c>
      <c r="F1936" s="144" t="s">
        <v>229</v>
      </c>
    </row>
    <row r="1937" spans="2:6" x14ac:dyDescent="0.25">
      <c r="B1937" s="187">
        <v>44908.480555555558</v>
      </c>
      <c r="C1937" s="210">
        <v>50</v>
      </c>
      <c r="D1937" s="210">
        <v>49.82</v>
      </c>
      <c r="E1937" s="210">
        <v>0.18</v>
      </c>
      <c r="F1937" s="144" t="s">
        <v>1299</v>
      </c>
    </row>
    <row r="1938" spans="2:6" x14ac:dyDescent="0.25">
      <c r="B1938" s="187">
        <v>44908.499305555553</v>
      </c>
      <c r="C1938" s="210">
        <v>10</v>
      </c>
      <c r="D1938" s="210">
        <v>9.9600000000000009</v>
      </c>
      <c r="E1938" s="210">
        <v>0.04</v>
      </c>
      <c r="F1938" s="144" t="s">
        <v>5214</v>
      </c>
    </row>
    <row r="1939" spans="2:6" x14ac:dyDescent="0.25">
      <c r="B1939" s="187">
        <v>44908.515972222223</v>
      </c>
      <c r="C1939" s="210">
        <v>2000</v>
      </c>
      <c r="D1939" s="210">
        <v>1993</v>
      </c>
      <c r="E1939" s="210">
        <v>7</v>
      </c>
      <c r="F1939" s="144" t="s">
        <v>629</v>
      </c>
    </row>
    <row r="1940" spans="2:6" x14ac:dyDescent="0.25">
      <c r="B1940" s="187">
        <v>44908.52847222222</v>
      </c>
      <c r="C1940" s="210">
        <v>1400</v>
      </c>
      <c r="D1940" s="210">
        <v>1395.1</v>
      </c>
      <c r="E1940" s="210">
        <v>4.9000000000000004</v>
      </c>
      <c r="F1940" s="144" t="s">
        <v>2127</v>
      </c>
    </row>
    <row r="1941" spans="2:6" x14ac:dyDescent="0.25">
      <c r="B1941" s="187">
        <v>44908.529166666667</v>
      </c>
      <c r="C1941" s="210">
        <v>2500</v>
      </c>
      <c r="D1941" s="210">
        <v>2491.25</v>
      </c>
      <c r="E1941" s="210">
        <v>8.75</v>
      </c>
      <c r="F1941" s="144" t="s">
        <v>2745</v>
      </c>
    </row>
    <row r="1942" spans="2:6" x14ac:dyDescent="0.25">
      <c r="B1942" s="187">
        <v>44908.531944444447</v>
      </c>
      <c r="C1942" s="210">
        <v>300</v>
      </c>
      <c r="D1942" s="210">
        <v>298.95</v>
      </c>
      <c r="E1942" s="210">
        <v>1.05</v>
      </c>
      <c r="F1942" s="144" t="s">
        <v>7375</v>
      </c>
    </row>
    <row r="1943" spans="2:6" x14ac:dyDescent="0.25">
      <c r="B1943" s="187">
        <v>44908.53402777778</v>
      </c>
      <c r="C1943" s="210">
        <v>301</v>
      </c>
      <c r="D1943" s="210">
        <v>299.95</v>
      </c>
      <c r="E1943" s="210">
        <v>1.05</v>
      </c>
      <c r="F1943" s="144" t="s">
        <v>7376</v>
      </c>
    </row>
    <row r="1944" spans="2:6" x14ac:dyDescent="0.25">
      <c r="B1944" s="187">
        <v>44908.536111111112</v>
      </c>
      <c r="C1944" s="210">
        <v>47</v>
      </c>
      <c r="D1944" s="210">
        <v>46.84</v>
      </c>
      <c r="E1944" s="210">
        <v>0.16</v>
      </c>
      <c r="F1944" s="144" t="s">
        <v>5984</v>
      </c>
    </row>
    <row r="1945" spans="2:6" x14ac:dyDescent="0.25">
      <c r="B1945" s="187">
        <v>44908.550694444442</v>
      </c>
      <c r="C1945" s="210">
        <v>57</v>
      </c>
      <c r="D1945" s="210">
        <v>56.8</v>
      </c>
      <c r="E1945" s="210">
        <v>0.2</v>
      </c>
      <c r="F1945" s="144" t="s">
        <v>5594</v>
      </c>
    </row>
    <row r="1946" spans="2:6" x14ac:dyDescent="0.25">
      <c r="B1946" s="187">
        <v>44908.554861111108</v>
      </c>
      <c r="C1946" s="210">
        <v>1</v>
      </c>
      <c r="D1946" s="210">
        <v>1</v>
      </c>
      <c r="E1946" s="210">
        <v>0</v>
      </c>
      <c r="F1946" s="144" t="s">
        <v>6473</v>
      </c>
    </row>
    <row r="1947" spans="2:6" x14ac:dyDescent="0.25">
      <c r="B1947" s="187">
        <v>44908.555555555555</v>
      </c>
      <c r="C1947" s="210">
        <v>500</v>
      </c>
      <c r="D1947" s="210">
        <v>498.25</v>
      </c>
      <c r="E1947" s="210">
        <v>1.75</v>
      </c>
      <c r="F1947" s="144" t="s">
        <v>119</v>
      </c>
    </row>
    <row r="1948" spans="2:6" x14ac:dyDescent="0.25">
      <c r="B1948" s="187">
        <v>44908.559027777781</v>
      </c>
      <c r="C1948" s="210">
        <v>1</v>
      </c>
      <c r="D1948" s="210">
        <v>1</v>
      </c>
      <c r="E1948" s="210">
        <v>0</v>
      </c>
      <c r="F1948" s="144" t="s">
        <v>2831</v>
      </c>
    </row>
    <row r="1949" spans="2:6" x14ac:dyDescent="0.25">
      <c r="B1949" s="187">
        <v>44908.56527777778</v>
      </c>
      <c r="C1949" s="210">
        <v>1</v>
      </c>
      <c r="D1949" s="210">
        <v>1</v>
      </c>
      <c r="E1949" s="210">
        <v>0</v>
      </c>
      <c r="F1949" s="144" t="s">
        <v>2982</v>
      </c>
    </row>
    <row r="1950" spans="2:6" x14ac:dyDescent="0.25">
      <c r="B1950" s="187">
        <v>44908.566666666666</v>
      </c>
      <c r="C1950" s="210">
        <v>29</v>
      </c>
      <c r="D1950" s="210">
        <v>28.9</v>
      </c>
      <c r="E1950" s="210">
        <v>0.1</v>
      </c>
      <c r="F1950" s="144" t="s">
        <v>79</v>
      </c>
    </row>
    <row r="1951" spans="2:6" x14ac:dyDescent="0.25">
      <c r="B1951" s="187">
        <v>44908.570833333331</v>
      </c>
      <c r="C1951" s="210">
        <v>0.2</v>
      </c>
      <c r="D1951" s="210">
        <v>0.2</v>
      </c>
      <c r="E1951" s="210">
        <v>0</v>
      </c>
      <c r="F1951" s="144" t="s">
        <v>432</v>
      </c>
    </row>
    <row r="1952" spans="2:6" x14ac:dyDescent="0.25">
      <c r="B1952" s="187">
        <v>44908.574305555558</v>
      </c>
      <c r="C1952" s="210">
        <v>0.01</v>
      </c>
      <c r="D1952" s="210">
        <v>0.01</v>
      </c>
      <c r="E1952" s="210">
        <v>0</v>
      </c>
      <c r="F1952" s="144" t="s">
        <v>5327</v>
      </c>
    </row>
    <row r="1953" spans="2:6" x14ac:dyDescent="0.25">
      <c r="B1953" s="187">
        <v>44908.578472222223</v>
      </c>
      <c r="C1953" s="210">
        <v>1</v>
      </c>
      <c r="D1953" s="210">
        <v>1</v>
      </c>
      <c r="E1953" s="210">
        <v>0</v>
      </c>
      <c r="F1953" s="144" t="s">
        <v>2982</v>
      </c>
    </row>
    <row r="1954" spans="2:6" x14ac:dyDescent="0.25">
      <c r="B1954" s="187">
        <v>44908.586805555555</v>
      </c>
      <c r="C1954" s="210">
        <v>0.03</v>
      </c>
      <c r="D1954" s="210">
        <v>0.03</v>
      </c>
      <c r="E1954" s="210">
        <v>0</v>
      </c>
      <c r="F1954" s="144" t="s">
        <v>3608</v>
      </c>
    </row>
    <row r="1955" spans="2:6" x14ac:dyDescent="0.25">
      <c r="B1955" s="187">
        <v>44908.597916666666</v>
      </c>
      <c r="C1955" s="210">
        <v>700</v>
      </c>
      <c r="D1955" s="210">
        <v>697.55</v>
      </c>
      <c r="E1955" s="210">
        <v>2.4500000000000002</v>
      </c>
      <c r="F1955" s="144" t="s">
        <v>254</v>
      </c>
    </row>
    <row r="1956" spans="2:6" x14ac:dyDescent="0.25">
      <c r="B1956" s="187">
        <v>44908.597916666666</v>
      </c>
      <c r="C1956" s="210">
        <v>500</v>
      </c>
      <c r="D1956" s="210">
        <v>498.25</v>
      </c>
      <c r="E1956" s="210">
        <v>1.75</v>
      </c>
      <c r="F1956" s="144" t="s">
        <v>5277</v>
      </c>
    </row>
    <row r="1957" spans="2:6" x14ac:dyDescent="0.25">
      <c r="B1957" s="187">
        <v>44908.598611111112</v>
      </c>
      <c r="C1957" s="210">
        <v>81.209999999999994</v>
      </c>
      <c r="D1957" s="210">
        <v>80.930000000000007</v>
      </c>
      <c r="E1957" s="210">
        <v>0.28000000000000003</v>
      </c>
      <c r="F1957" s="144" t="s">
        <v>927</v>
      </c>
    </row>
    <row r="1958" spans="2:6" x14ac:dyDescent="0.25">
      <c r="B1958" s="187">
        <v>44908.644444444442</v>
      </c>
      <c r="C1958" s="210">
        <v>500</v>
      </c>
      <c r="D1958" s="210">
        <v>498.25</v>
      </c>
      <c r="E1958" s="210">
        <v>1.75</v>
      </c>
      <c r="F1958" s="144" t="s">
        <v>6444</v>
      </c>
    </row>
    <row r="1959" spans="2:6" x14ac:dyDescent="0.25">
      <c r="B1959" s="187">
        <v>44908.647916666669</v>
      </c>
      <c r="C1959" s="210">
        <v>50</v>
      </c>
      <c r="D1959" s="210">
        <v>49.82</v>
      </c>
      <c r="E1959" s="210">
        <v>0.18</v>
      </c>
      <c r="F1959" s="144" t="s">
        <v>5078</v>
      </c>
    </row>
    <row r="1960" spans="2:6" x14ac:dyDescent="0.25">
      <c r="B1960" s="187">
        <v>44908.651388888888</v>
      </c>
      <c r="C1960" s="210">
        <v>800</v>
      </c>
      <c r="D1960" s="210">
        <v>797.2</v>
      </c>
      <c r="E1960" s="210">
        <v>2.8</v>
      </c>
      <c r="F1960" s="144" t="s">
        <v>5297</v>
      </c>
    </row>
    <row r="1961" spans="2:6" x14ac:dyDescent="0.25">
      <c r="B1961" s="187">
        <v>44908.65625</v>
      </c>
      <c r="C1961" s="210">
        <v>3000</v>
      </c>
      <c r="D1961" s="210">
        <v>2989.5</v>
      </c>
      <c r="E1961" s="210">
        <v>10.5</v>
      </c>
      <c r="F1961" s="144" t="s">
        <v>5215</v>
      </c>
    </row>
    <row r="1962" spans="2:6" x14ac:dyDescent="0.25">
      <c r="B1962" s="187">
        <v>44908.663888888892</v>
      </c>
      <c r="C1962" s="210">
        <v>200</v>
      </c>
      <c r="D1962" s="210">
        <v>199.3</v>
      </c>
      <c r="E1962" s="210">
        <v>0.7</v>
      </c>
      <c r="F1962" s="144" t="s">
        <v>5685</v>
      </c>
    </row>
    <row r="1963" spans="2:6" x14ac:dyDescent="0.25">
      <c r="B1963" s="187">
        <v>44908.672222222223</v>
      </c>
      <c r="C1963" s="210">
        <v>1500</v>
      </c>
      <c r="D1963" s="210">
        <v>1494.75</v>
      </c>
      <c r="E1963" s="210">
        <v>5.25</v>
      </c>
      <c r="F1963" s="144" t="s">
        <v>7377</v>
      </c>
    </row>
    <row r="1964" spans="2:6" x14ac:dyDescent="0.25">
      <c r="B1964" s="187">
        <v>44908.690972222219</v>
      </c>
      <c r="C1964" s="210">
        <v>10</v>
      </c>
      <c r="D1964" s="210">
        <v>9.9600000000000009</v>
      </c>
      <c r="E1964" s="210">
        <v>0.04</v>
      </c>
      <c r="F1964" s="144" t="s">
        <v>4367</v>
      </c>
    </row>
    <row r="1965" spans="2:6" x14ac:dyDescent="0.25">
      <c r="B1965" s="187">
        <v>44908.691666666666</v>
      </c>
      <c r="C1965" s="210">
        <v>10</v>
      </c>
      <c r="D1965" s="210">
        <v>9.9600000000000009</v>
      </c>
      <c r="E1965" s="210">
        <v>0.04</v>
      </c>
      <c r="F1965" s="144" t="s">
        <v>4586</v>
      </c>
    </row>
    <row r="1966" spans="2:6" x14ac:dyDescent="0.25">
      <c r="B1966" s="187">
        <v>44908.703472222223</v>
      </c>
      <c r="C1966" s="210">
        <v>10</v>
      </c>
      <c r="D1966" s="210">
        <v>9.9600000000000009</v>
      </c>
      <c r="E1966" s="210">
        <v>0.04</v>
      </c>
      <c r="F1966" s="144" t="s">
        <v>1734</v>
      </c>
    </row>
    <row r="1967" spans="2:6" x14ac:dyDescent="0.25">
      <c r="B1967" s="187">
        <v>44908.705555555556</v>
      </c>
      <c r="C1967" s="210">
        <v>126.23</v>
      </c>
      <c r="D1967" s="210">
        <v>125.79</v>
      </c>
      <c r="E1967" s="210">
        <v>0.44</v>
      </c>
      <c r="F1967" s="144" t="s">
        <v>3919</v>
      </c>
    </row>
    <row r="1968" spans="2:6" x14ac:dyDescent="0.25">
      <c r="B1968" s="187">
        <v>44908.713194444441</v>
      </c>
      <c r="C1968" s="210">
        <v>0.01</v>
      </c>
      <c r="D1968" s="210">
        <v>0.01</v>
      </c>
      <c r="E1968" s="210">
        <v>0</v>
      </c>
      <c r="F1968" s="144" t="s">
        <v>3608</v>
      </c>
    </row>
    <row r="1969" spans="2:6" x14ac:dyDescent="0.25">
      <c r="B1969" s="187">
        <v>44908.716666666667</v>
      </c>
      <c r="C1969" s="210">
        <v>500</v>
      </c>
      <c r="D1969" s="210">
        <v>498.25</v>
      </c>
      <c r="E1969" s="210">
        <v>1.75</v>
      </c>
      <c r="F1969" s="144" t="s">
        <v>3905</v>
      </c>
    </row>
    <row r="1970" spans="2:6" x14ac:dyDescent="0.25">
      <c r="B1970" s="187">
        <v>44908.717361111114</v>
      </c>
      <c r="C1970" s="210">
        <v>300</v>
      </c>
      <c r="D1970" s="210">
        <v>298.95</v>
      </c>
      <c r="E1970" s="210">
        <v>1.05</v>
      </c>
      <c r="F1970" s="144" t="s">
        <v>7306</v>
      </c>
    </row>
    <row r="1971" spans="2:6" x14ac:dyDescent="0.25">
      <c r="B1971" s="187">
        <v>44908.72152777778</v>
      </c>
      <c r="C1971" s="210">
        <v>0.03</v>
      </c>
      <c r="D1971" s="210">
        <v>0.03</v>
      </c>
      <c r="E1971" s="210">
        <v>0</v>
      </c>
      <c r="F1971" s="144" t="s">
        <v>3608</v>
      </c>
    </row>
    <row r="1972" spans="2:6" x14ac:dyDescent="0.25">
      <c r="B1972" s="187">
        <v>44908.72152777778</v>
      </c>
      <c r="C1972" s="210">
        <v>1</v>
      </c>
      <c r="D1972" s="210">
        <v>1</v>
      </c>
      <c r="E1972" s="210">
        <v>0</v>
      </c>
      <c r="F1972" s="144" t="s">
        <v>1947</v>
      </c>
    </row>
    <row r="1973" spans="2:6" x14ac:dyDescent="0.25">
      <c r="B1973" s="187">
        <v>44908.722222222219</v>
      </c>
      <c r="C1973" s="210">
        <v>1</v>
      </c>
      <c r="D1973" s="210">
        <v>1</v>
      </c>
      <c r="E1973" s="210">
        <v>0</v>
      </c>
      <c r="F1973" s="144" t="s">
        <v>1947</v>
      </c>
    </row>
    <row r="1974" spans="2:6" x14ac:dyDescent="0.25">
      <c r="B1974" s="187">
        <v>44908.736111111109</v>
      </c>
      <c r="C1974" s="210">
        <v>500</v>
      </c>
      <c r="D1974" s="210">
        <v>498.25</v>
      </c>
      <c r="E1974" s="210">
        <v>1.75</v>
      </c>
      <c r="F1974" s="144" t="s">
        <v>485</v>
      </c>
    </row>
    <row r="1975" spans="2:6" x14ac:dyDescent="0.25">
      <c r="B1975" s="187">
        <v>44908.740277777775</v>
      </c>
      <c r="C1975" s="210">
        <v>10</v>
      </c>
      <c r="D1975" s="210">
        <v>9.9600000000000009</v>
      </c>
      <c r="E1975" s="210">
        <v>0.04</v>
      </c>
      <c r="F1975" s="144" t="s">
        <v>7378</v>
      </c>
    </row>
    <row r="1976" spans="2:6" x14ac:dyDescent="0.25">
      <c r="B1976" s="187">
        <v>44908.747916666667</v>
      </c>
      <c r="C1976" s="210">
        <v>200</v>
      </c>
      <c r="D1976" s="210">
        <v>199.3</v>
      </c>
      <c r="E1976" s="210">
        <v>0.7</v>
      </c>
      <c r="F1976" s="144" t="s">
        <v>7379</v>
      </c>
    </row>
    <row r="1977" spans="2:6" x14ac:dyDescent="0.25">
      <c r="B1977" s="187">
        <v>44908.750694444447</v>
      </c>
      <c r="C1977" s="210">
        <v>59</v>
      </c>
      <c r="D1977" s="210">
        <v>58.79</v>
      </c>
      <c r="E1977" s="210">
        <v>0.21</v>
      </c>
      <c r="F1977" s="144" t="s">
        <v>29</v>
      </c>
    </row>
    <row r="1978" spans="2:6" x14ac:dyDescent="0.25">
      <c r="B1978" s="187">
        <v>44908.773611111108</v>
      </c>
      <c r="C1978" s="210">
        <v>1</v>
      </c>
      <c r="D1978" s="210">
        <v>1</v>
      </c>
      <c r="E1978" s="210">
        <v>0</v>
      </c>
      <c r="F1978" s="144" t="s">
        <v>2275</v>
      </c>
    </row>
    <row r="1979" spans="2:6" x14ac:dyDescent="0.25">
      <c r="B1979" s="187">
        <v>44908.774305555555</v>
      </c>
      <c r="C1979" s="210">
        <v>10</v>
      </c>
      <c r="D1979" s="210">
        <v>9.9600000000000009</v>
      </c>
      <c r="E1979" s="210">
        <v>0.04</v>
      </c>
      <c r="F1979" s="144" t="s">
        <v>2614</v>
      </c>
    </row>
    <row r="1980" spans="2:6" x14ac:dyDescent="0.25">
      <c r="B1980" s="187">
        <v>44908.775000000001</v>
      </c>
      <c r="C1980" s="210">
        <v>1</v>
      </c>
      <c r="D1980" s="210">
        <v>1</v>
      </c>
      <c r="E1980" s="210">
        <v>0</v>
      </c>
      <c r="F1980" s="144" t="s">
        <v>2275</v>
      </c>
    </row>
    <row r="1981" spans="2:6" x14ac:dyDescent="0.25">
      <c r="B1981" s="187">
        <v>44908.779166666667</v>
      </c>
      <c r="C1981" s="210">
        <v>1</v>
      </c>
      <c r="D1981" s="210">
        <v>1</v>
      </c>
      <c r="E1981" s="210">
        <v>0</v>
      </c>
      <c r="F1981" s="144" t="s">
        <v>4873</v>
      </c>
    </row>
    <row r="1982" spans="2:6" x14ac:dyDescent="0.25">
      <c r="B1982" s="187">
        <v>44908.779861111114</v>
      </c>
      <c r="C1982" s="210">
        <v>500</v>
      </c>
      <c r="D1982" s="210">
        <v>498.25</v>
      </c>
      <c r="E1982" s="210">
        <v>1.75</v>
      </c>
      <c r="F1982" s="144" t="s">
        <v>2179</v>
      </c>
    </row>
    <row r="1983" spans="2:6" x14ac:dyDescent="0.25">
      <c r="B1983" s="187">
        <v>44908.780555555553</v>
      </c>
      <c r="C1983" s="210">
        <v>1</v>
      </c>
      <c r="D1983" s="210">
        <v>1</v>
      </c>
      <c r="E1983" s="210">
        <v>0</v>
      </c>
      <c r="F1983" s="144" t="s">
        <v>4873</v>
      </c>
    </row>
    <row r="1984" spans="2:6" x14ac:dyDescent="0.25">
      <c r="B1984" s="187">
        <v>44908.781944444447</v>
      </c>
      <c r="C1984" s="210">
        <v>1</v>
      </c>
      <c r="D1984" s="210">
        <v>1</v>
      </c>
      <c r="E1984" s="210">
        <v>0</v>
      </c>
      <c r="F1984" s="144" t="s">
        <v>4873</v>
      </c>
    </row>
    <row r="1985" spans="2:6" x14ac:dyDescent="0.25">
      <c r="B1985" s="187">
        <v>44908.793749999997</v>
      </c>
      <c r="C1985" s="210">
        <v>0.01</v>
      </c>
      <c r="D1985" s="210">
        <v>0.01</v>
      </c>
      <c r="E1985" s="210">
        <v>0</v>
      </c>
      <c r="F1985" s="144" t="s">
        <v>3608</v>
      </c>
    </row>
    <row r="1986" spans="2:6" x14ac:dyDescent="0.25">
      <c r="B1986" s="187">
        <v>44908.79791666667</v>
      </c>
      <c r="C1986" s="210">
        <v>0.01</v>
      </c>
      <c r="D1986" s="210">
        <v>0.01</v>
      </c>
      <c r="E1986" s="210">
        <v>0</v>
      </c>
      <c r="F1986" s="144" t="s">
        <v>3608</v>
      </c>
    </row>
    <row r="1987" spans="2:6" x14ac:dyDescent="0.25">
      <c r="B1987" s="187">
        <v>44908.799305555556</v>
      </c>
      <c r="C1987" s="210">
        <v>1</v>
      </c>
      <c r="D1987" s="210">
        <v>1</v>
      </c>
      <c r="E1987" s="210">
        <v>0</v>
      </c>
      <c r="F1987" s="144" t="s">
        <v>3608</v>
      </c>
    </row>
    <row r="1988" spans="2:6" x14ac:dyDescent="0.25">
      <c r="B1988" s="187">
        <v>44908.800000000003</v>
      </c>
      <c r="C1988" s="210">
        <v>1000</v>
      </c>
      <c r="D1988" s="210">
        <v>996.5</v>
      </c>
      <c r="E1988" s="210">
        <v>3.5</v>
      </c>
      <c r="F1988" s="144" t="s">
        <v>7380</v>
      </c>
    </row>
    <row r="1989" spans="2:6" x14ac:dyDescent="0.25">
      <c r="B1989" s="187">
        <v>44908.802777777775</v>
      </c>
      <c r="C1989" s="210">
        <v>2000</v>
      </c>
      <c r="D1989" s="210">
        <v>1993</v>
      </c>
      <c r="E1989" s="210">
        <v>7</v>
      </c>
      <c r="F1989" s="144" t="s">
        <v>49</v>
      </c>
    </row>
    <row r="1990" spans="2:6" x14ac:dyDescent="0.25">
      <c r="B1990" s="187">
        <v>44908.804861111108</v>
      </c>
      <c r="C1990" s="210">
        <v>2</v>
      </c>
      <c r="D1990" s="210">
        <v>1.99</v>
      </c>
      <c r="E1990" s="210">
        <v>0.01</v>
      </c>
      <c r="F1990" s="144" t="s">
        <v>3608</v>
      </c>
    </row>
    <row r="1991" spans="2:6" x14ac:dyDescent="0.25">
      <c r="B1991" s="187">
        <v>44908.805555555555</v>
      </c>
      <c r="C1991" s="210">
        <v>500</v>
      </c>
      <c r="D1991" s="210">
        <v>498.25</v>
      </c>
      <c r="E1991" s="210">
        <v>1.75</v>
      </c>
      <c r="F1991" s="144" t="s">
        <v>5286</v>
      </c>
    </row>
    <row r="1992" spans="2:6" x14ac:dyDescent="0.25">
      <c r="B1992" s="187">
        <v>44908.809027777781</v>
      </c>
      <c r="C1992" s="210">
        <v>300</v>
      </c>
      <c r="D1992" s="210">
        <v>298.95</v>
      </c>
      <c r="E1992" s="210">
        <v>1.05</v>
      </c>
      <c r="F1992" s="144" t="s">
        <v>1763</v>
      </c>
    </row>
    <row r="1993" spans="2:6" x14ac:dyDescent="0.25">
      <c r="B1993" s="187">
        <v>44908.813888888886</v>
      </c>
      <c r="C1993" s="210">
        <v>500</v>
      </c>
      <c r="D1993" s="210">
        <v>498.25</v>
      </c>
      <c r="E1993" s="210">
        <v>1.75</v>
      </c>
      <c r="F1993" s="144" t="s">
        <v>7244</v>
      </c>
    </row>
    <row r="1994" spans="2:6" x14ac:dyDescent="0.25">
      <c r="B1994" s="187">
        <v>44908.817361111112</v>
      </c>
      <c r="C1994" s="210">
        <v>50</v>
      </c>
      <c r="D1994" s="210">
        <v>49.82</v>
      </c>
      <c r="E1994" s="210">
        <v>0.18</v>
      </c>
      <c r="F1994" s="144" t="s">
        <v>416</v>
      </c>
    </row>
    <row r="1995" spans="2:6" x14ac:dyDescent="0.25">
      <c r="B1995" s="187">
        <v>44908.834027777775</v>
      </c>
      <c r="C1995" s="210">
        <v>4400</v>
      </c>
      <c r="D1995" s="210">
        <v>4384.6000000000004</v>
      </c>
      <c r="E1995" s="210">
        <v>15.4</v>
      </c>
      <c r="F1995" s="144" t="s">
        <v>3463</v>
      </c>
    </row>
    <row r="1996" spans="2:6" x14ac:dyDescent="0.25">
      <c r="B1996" s="187">
        <v>44908.838888888888</v>
      </c>
      <c r="C1996" s="210">
        <v>5000</v>
      </c>
      <c r="D1996" s="210">
        <v>4982.5</v>
      </c>
      <c r="E1996" s="210">
        <v>17.5</v>
      </c>
      <c r="F1996" s="144" t="s">
        <v>1482</v>
      </c>
    </row>
    <row r="1997" spans="2:6" x14ac:dyDescent="0.25">
      <c r="B1997" s="187">
        <v>44908.852083333331</v>
      </c>
      <c r="C1997" s="210">
        <v>100</v>
      </c>
      <c r="D1997" s="210">
        <v>99.65</v>
      </c>
      <c r="E1997" s="210">
        <v>0.35</v>
      </c>
      <c r="F1997" s="144" t="s">
        <v>7381</v>
      </c>
    </row>
    <row r="1998" spans="2:6" x14ac:dyDescent="0.25">
      <c r="B1998" s="187">
        <v>44908.857638888891</v>
      </c>
      <c r="C1998" s="210">
        <v>300</v>
      </c>
      <c r="D1998" s="210">
        <v>298.95</v>
      </c>
      <c r="E1998" s="210">
        <v>1.05</v>
      </c>
      <c r="F1998" s="144" t="s">
        <v>4159</v>
      </c>
    </row>
    <row r="1999" spans="2:6" x14ac:dyDescent="0.25">
      <c r="B1999" s="187">
        <v>44908.859722222223</v>
      </c>
      <c r="C1999" s="210">
        <v>2000</v>
      </c>
      <c r="D1999" s="210">
        <v>1993</v>
      </c>
      <c r="E1999" s="210">
        <v>7</v>
      </c>
      <c r="F1999" s="144" t="s">
        <v>308</v>
      </c>
    </row>
    <row r="2000" spans="2:6" x14ac:dyDescent="0.25">
      <c r="B2000" s="187">
        <v>44908.895833333336</v>
      </c>
      <c r="C2000" s="210">
        <v>600</v>
      </c>
      <c r="D2000" s="210">
        <v>597.9</v>
      </c>
      <c r="E2000" s="210">
        <v>2.1</v>
      </c>
      <c r="F2000" s="144" t="s">
        <v>7382</v>
      </c>
    </row>
    <row r="2001" spans="2:6" x14ac:dyDescent="0.25">
      <c r="B2001" s="187">
        <v>44908.906944444447</v>
      </c>
      <c r="C2001" s="210">
        <v>1172</v>
      </c>
      <c r="D2001" s="210">
        <v>1167.9000000000001</v>
      </c>
      <c r="E2001" s="210">
        <v>4.0999999999999996</v>
      </c>
      <c r="F2001" s="144" t="s">
        <v>3615</v>
      </c>
    </row>
    <row r="2002" spans="2:6" x14ac:dyDescent="0.25">
      <c r="B2002" s="187">
        <v>44908.911805555559</v>
      </c>
      <c r="C2002" s="210">
        <v>50</v>
      </c>
      <c r="D2002" s="210">
        <v>49.82</v>
      </c>
      <c r="E2002" s="210">
        <v>0.18</v>
      </c>
      <c r="F2002" s="144" t="s">
        <v>3352</v>
      </c>
    </row>
    <row r="2003" spans="2:6" x14ac:dyDescent="0.25">
      <c r="B2003" s="187">
        <v>44908.913888888892</v>
      </c>
      <c r="C2003" s="210">
        <v>296.07</v>
      </c>
      <c r="D2003" s="210">
        <v>295.02999999999997</v>
      </c>
      <c r="E2003" s="210">
        <v>1.04</v>
      </c>
      <c r="F2003" s="144" t="s">
        <v>178</v>
      </c>
    </row>
    <row r="2004" spans="2:6" x14ac:dyDescent="0.25">
      <c r="B2004" s="187">
        <v>44908.92083333333</v>
      </c>
      <c r="C2004" s="210">
        <v>5</v>
      </c>
      <c r="D2004" s="210">
        <v>4.9800000000000004</v>
      </c>
      <c r="E2004" s="210">
        <v>0.02</v>
      </c>
      <c r="F2004" s="144" t="s">
        <v>3608</v>
      </c>
    </row>
    <row r="2005" spans="2:6" x14ac:dyDescent="0.25">
      <c r="B2005" s="187">
        <v>44908.927083333336</v>
      </c>
      <c r="C2005" s="210">
        <v>3000</v>
      </c>
      <c r="D2005" s="210">
        <v>2989.5</v>
      </c>
      <c r="E2005" s="210">
        <v>10.5</v>
      </c>
      <c r="F2005" s="144" t="s">
        <v>1373</v>
      </c>
    </row>
    <row r="2006" spans="2:6" x14ac:dyDescent="0.25">
      <c r="B2006" s="187">
        <v>44908.948611111111</v>
      </c>
      <c r="C2006" s="210">
        <v>100</v>
      </c>
      <c r="D2006" s="210">
        <v>99.65</v>
      </c>
      <c r="E2006" s="210">
        <v>0.35</v>
      </c>
      <c r="F2006" s="144" t="s">
        <v>7383</v>
      </c>
    </row>
    <row r="2007" spans="2:6" x14ac:dyDescent="0.25">
      <c r="B2007" s="187">
        <v>44908.953472222223</v>
      </c>
      <c r="C2007" s="210">
        <v>2000</v>
      </c>
      <c r="D2007" s="210">
        <v>1993</v>
      </c>
      <c r="E2007" s="210">
        <v>7</v>
      </c>
      <c r="F2007" s="144" t="s">
        <v>2134</v>
      </c>
    </row>
    <row r="2008" spans="2:6" x14ac:dyDescent="0.25">
      <c r="B2008" s="187">
        <v>44908.964583333334</v>
      </c>
      <c r="C2008" s="210">
        <v>500</v>
      </c>
      <c r="D2008" s="210">
        <v>498.25</v>
      </c>
      <c r="E2008" s="210">
        <v>1.75</v>
      </c>
      <c r="F2008" s="144" t="s">
        <v>5617</v>
      </c>
    </row>
    <row r="2009" spans="2:6" x14ac:dyDescent="0.25">
      <c r="B2009" s="187">
        <v>44908.981249999997</v>
      </c>
      <c r="C2009" s="210">
        <v>100</v>
      </c>
      <c r="D2009" s="210">
        <v>99.65</v>
      </c>
      <c r="E2009" s="210">
        <v>0.35</v>
      </c>
      <c r="F2009" s="144" t="s">
        <v>3899</v>
      </c>
    </row>
    <row r="2010" spans="2:6" x14ac:dyDescent="0.25">
      <c r="B2010" s="187">
        <v>44908.982638888891</v>
      </c>
      <c r="C2010" s="210">
        <v>1000</v>
      </c>
      <c r="D2010" s="210">
        <v>996.5</v>
      </c>
      <c r="E2010" s="210">
        <v>3.5</v>
      </c>
      <c r="F2010" s="144" t="s">
        <v>606</v>
      </c>
    </row>
    <row r="2011" spans="2:6" x14ac:dyDescent="0.25">
      <c r="B2011" s="187">
        <v>44908.984027777777</v>
      </c>
      <c r="C2011" s="210">
        <v>10</v>
      </c>
      <c r="D2011" s="210">
        <v>9.9600000000000009</v>
      </c>
      <c r="E2011" s="210">
        <v>0.04</v>
      </c>
      <c r="F2011" s="144" t="s">
        <v>1807</v>
      </c>
    </row>
    <row r="2012" spans="2:6" x14ac:dyDescent="0.25">
      <c r="B2012" s="187">
        <v>44909.004861111112</v>
      </c>
      <c r="C2012" s="210">
        <v>100</v>
      </c>
      <c r="D2012" s="210">
        <v>99.65</v>
      </c>
      <c r="E2012" s="210">
        <v>0.35</v>
      </c>
      <c r="F2012" s="144" t="s">
        <v>3899</v>
      </c>
    </row>
    <row r="2013" spans="2:6" x14ac:dyDescent="0.25">
      <c r="B2013" s="187">
        <v>44909.012499999997</v>
      </c>
      <c r="C2013" s="210">
        <v>50</v>
      </c>
      <c r="D2013" s="210">
        <v>49.82</v>
      </c>
      <c r="E2013" s="210">
        <v>0.18</v>
      </c>
      <c r="F2013" s="144" t="s">
        <v>3899</v>
      </c>
    </row>
    <row r="2014" spans="2:6" x14ac:dyDescent="0.25">
      <c r="B2014" s="187">
        <v>44909.013194444444</v>
      </c>
      <c r="C2014" s="210">
        <v>1</v>
      </c>
      <c r="D2014" s="210">
        <v>1</v>
      </c>
      <c r="E2014" s="210">
        <v>0</v>
      </c>
      <c r="F2014" s="144" t="s">
        <v>655</v>
      </c>
    </row>
    <row r="2015" spans="2:6" x14ac:dyDescent="0.25">
      <c r="B2015" s="187">
        <v>44909.036111111112</v>
      </c>
      <c r="C2015" s="210">
        <v>120</v>
      </c>
      <c r="D2015" s="210">
        <v>119.58</v>
      </c>
      <c r="E2015" s="210">
        <v>0.42</v>
      </c>
      <c r="F2015" s="144" t="s">
        <v>7384</v>
      </c>
    </row>
    <row r="2016" spans="2:6" x14ac:dyDescent="0.25">
      <c r="B2016" s="187">
        <v>44909.043055555558</v>
      </c>
      <c r="C2016" s="210">
        <v>6575</v>
      </c>
      <c r="D2016" s="210">
        <v>6551.99</v>
      </c>
      <c r="E2016" s="210">
        <v>23.01</v>
      </c>
      <c r="F2016" s="144" t="s">
        <v>4275</v>
      </c>
    </row>
    <row r="2017" spans="2:6" x14ac:dyDescent="0.25">
      <c r="B2017" s="187">
        <v>44909.053472222222</v>
      </c>
      <c r="C2017" s="210">
        <v>20</v>
      </c>
      <c r="D2017" s="210">
        <v>19.93</v>
      </c>
      <c r="E2017" s="210">
        <v>7.0000000000000007E-2</v>
      </c>
      <c r="F2017" s="144" t="s">
        <v>1603</v>
      </c>
    </row>
    <row r="2018" spans="2:6" x14ac:dyDescent="0.25">
      <c r="B2018" s="187">
        <v>44909.072222222225</v>
      </c>
      <c r="C2018" s="210">
        <v>300</v>
      </c>
      <c r="D2018" s="210">
        <v>298.95</v>
      </c>
      <c r="E2018" s="210">
        <v>1.05</v>
      </c>
      <c r="F2018" s="144" t="s">
        <v>5742</v>
      </c>
    </row>
    <row r="2019" spans="2:6" x14ac:dyDescent="0.25">
      <c r="B2019" s="187">
        <v>44909.099305555559</v>
      </c>
      <c r="C2019" s="210">
        <v>5000</v>
      </c>
      <c r="D2019" s="210">
        <v>4982.5</v>
      </c>
      <c r="E2019" s="210">
        <v>17.5</v>
      </c>
      <c r="F2019" s="144" t="s">
        <v>7385</v>
      </c>
    </row>
    <row r="2020" spans="2:6" x14ac:dyDescent="0.25">
      <c r="B2020" s="187">
        <v>44909.115277777775</v>
      </c>
      <c r="C2020" s="210">
        <v>5000</v>
      </c>
      <c r="D2020" s="210">
        <v>4982.5</v>
      </c>
      <c r="E2020" s="210">
        <v>17.5</v>
      </c>
      <c r="F2020" s="144" t="s">
        <v>5972</v>
      </c>
    </row>
    <row r="2021" spans="2:6" x14ac:dyDescent="0.25">
      <c r="B2021" s="187">
        <v>44909.124305555553</v>
      </c>
      <c r="C2021" s="210">
        <v>500</v>
      </c>
      <c r="D2021" s="210">
        <v>498.25</v>
      </c>
      <c r="E2021" s="210">
        <v>1.75</v>
      </c>
      <c r="F2021" s="144" t="s">
        <v>4048</v>
      </c>
    </row>
    <row r="2022" spans="2:6" x14ac:dyDescent="0.25">
      <c r="B2022" s="187">
        <v>44909.165972222225</v>
      </c>
      <c r="C2022" s="210">
        <v>1000</v>
      </c>
      <c r="D2022" s="210">
        <v>996.5</v>
      </c>
      <c r="E2022" s="210">
        <v>3.5</v>
      </c>
      <c r="F2022" s="144" t="s">
        <v>4696</v>
      </c>
    </row>
    <row r="2023" spans="2:6" x14ac:dyDescent="0.25">
      <c r="B2023" s="187">
        <v>44909.198611111111</v>
      </c>
      <c r="C2023" s="210">
        <v>100</v>
      </c>
      <c r="D2023" s="210">
        <v>99.65</v>
      </c>
      <c r="E2023" s="210">
        <v>0.35</v>
      </c>
      <c r="F2023" s="144" t="s">
        <v>96</v>
      </c>
    </row>
    <row r="2024" spans="2:6" x14ac:dyDescent="0.25">
      <c r="B2024" s="187">
        <v>44909.270833333336</v>
      </c>
      <c r="C2024" s="210">
        <v>10</v>
      </c>
      <c r="D2024" s="210">
        <v>9.9600000000000009</v>
      </c>
      <c r="E2024" s="210">
        <v>0.04</v>
      </c>
      <c r="F2024" s="144" t="s">
        <v>3377</v>
      </c>
    </row>
    <row r="2025" spans="2:6" x14ac:dyDescent="0.25">
      <c r="B2025" s="187">
        <v>44909.275000000001</v>
      </c>
      <c r="C2025" s="210">
        <v>10</v>
      </c>
      <c r="D2025" s="210">
        <v>9.9600000000000009</v>
      </c>
      <c r="E2025" s="210">
        <v>0.04</v>
      </c>
      <c r="F2025" s="144" t="s">
        <v>7386</v>
      </c>
    </row>
    <row r="2026" spans="2:6" x14ac:dyDescent="0.25">
      <c r="B2026" s="187">
        <v>44909.293055555558</v>
      </c>
      <c r="C2026" s="210">
        <v>10</v>
      </c>
      <c r="D2026" s="210">
        <v>9.9600000000000009</v>
      </c>
      <c r="E2026" s="210">
        <v>0.04</v>
      </c>
      <c r="F2026" s="144" t="s">
        <v>433</v>
      </c>
    </row>
    <row r="2027" spans="2:6" x14ac:dyDescent="0.25">
      <c r="B2027" s="187">
        <v>44909.306250000001</v>
      </c>
      <c r="C2027" s="210">
        <v>15</v>
      </c>
      <c r="D2027" s="210">
        <v>14.95</v>
      </c>
      <c r="E2027" s="210">
        <v>0.05</v>
      </c>
      <c r="F2027" s="144" t="s">
        <v>433</v>
      </c>
    </row>
    <row r="2028" spans="2:6" x14ac:dyDescent="0.25">
      <c r="B2028" s="187">
        <v>44909.314583333333</v>
      </c>
      <c r="C2028" s="210">
        <v>15</v>
      </c>
      <c r="D2028" s="210">
        <v>14.95</v>
      </c>
      <c r="E2028" s="210">
        <v>0.05</v>
      </c>
      <c r="F2028" s="144" t="s">
        <v>433</v>
      </c>
    </row>
    <row r="2029" spans="2:6" x14ac:dyDescent="0.25">
      <c r="B2029" s="187">
        <v>44909.324305555558</v>
      </c>
      <c r="C2029" s="210">
        <v>5</v>
      </c>
      <c r="D2029" s="210">
        <v>4.9800000000000004</v>
      </c>
      <c r="E2029" s="210">
        <v>0.02</v>
      </c>
      <c r="F2029" s="144" t="s">
        <v>433</v>
      </c>
    </row>
    <row r="2030" spans="2:6" x14ac:dyDescent="0.25">
      <c r="B2030" s="187">
        <v>44909.336805555555</v>
      </c>
      <c r="C2030" s="210">
        <v>100</v>
      </c>
      <c r="D2030" s="210">
        <v>99.65</v>
      </c>
      <c r="E2030" s="210">
        <v>0.35</v>
      </c>
      <c r="F2030" s="144" t="s">
        <v>6172</v>
      </c>
    </row>
    <row r="2031" spans="2:6" x14ac:dyDescent="0.25">
      <c r="B2031" s="187">
        <v>44909.34652777778</v>
      </c>
      <c r="C2031" s="210">
        <v>0.1</v>
      </c>
      <c r="D2031" s="210">
        <v>0.1</v>
      </c>
      <c r="E2031" s="210">
        <v>0</v>
      </c>
      <c r="F2031" s="144" t="s">
        <v>283</v>
      </c>
    </row>
    <row r="2032" spans="2:6" x14ac:dyDescent="0.25">
      <c r="B2032" s="187">
        <v>44909.34652777778</v>
      </c>
      <c r="C2032" s="210">
        <v>0.1</v>
      </c>
      <c r="D2032" s="210">
        <v>0.1</v>
      </c>
      <c r="E2032" s="210">
        <v>0</v>
      </c>
      <c r="F2032" s="144" t="s">
        <v>283</v>
      </c>
    </row>
    <row r="2033" spans="2:6" x14ac:dyDescent="0.25">
      <c r="B2033" s="187">
        <v>44909.34652777778</v>
      </c>
      <c r="C2033" s="210">
        <v>0.1</v>
      </c>
      <c r="D2033" s="210">
        <v>0.1</v>
      </c>
      <c r="E2033" s="210">
        <v>0</v>
      </c>
      <c r="F2033" s="144" t="s">
        <v>283</v>
      </c>
    </row>
    <row r="2034" spans="2:6" x14ac:dyDescent="0.25">
      <c r="B2034" s="187">
        <v>44909.347916666666</v>
      </c>
      <c r="C2034" s="210">
        <v>300</v>
      </c>
      <c r="D2034" s="210">
        <v>298.95</v>
      </c>
      <c r="E2034" s="210">
        <v>1.05</v>
      </c>
      <c r="F2034" s="144" t="s">
        <v>357</v>
      </c>
    </row>
    <row r="2035" spans="2:6" x14ac:dyDescent="0.25">
      <c r="B2035" s="187">
        <v>44909.348611111112</v>
      </c>
      <c r="C2035" s="210">
        <v>10</v>
      </c>
      <c r="D2035" s="210">
        <v>9.9600000000000009</v>
      </c>
      <c r="E2035" s="210">
        <v>0.04</v>
      </c>
      <c r="F2035" s="144" t="s">
        <v>7387</v>
      </c>
    </row>
    <row r="2036" spans="2:6" x14ac:dyDescent="0.25">
      <c r="B2036" s="187">
        <v>44909.35</v>
      </c>
      <c r="C2036" s="210">
        <v>0.1</v>
      </c>
      <c r="D2036" s="210">
        <v>0.1</v>
      </c>
      <c r="E2036" s="210">
        <v>0</v>
      </c>
      <c r="F2036" s="144" t="s">
        <v>283</v>
      </c>
    </row>
    <row r="2037" spans="2:6" x14ac:dyDescent="0.25">
      <c r="B2037" s="187">
        <v>44909.366666666669</v>
      </c>
      <c r="C2037" s="210">
        <v>1</v>
      </c>
      <c r="D2037" s="210">
        <v>1</v>
      </c>
      <c r="E2037" s="210">
        <v>0</v>
      </c>
      <c r="F2037" s="144" t="s">
        <v>1947</v>
      </c>
    </row>
    <row r="2038" spans="2:6" x14ac:dyDescent="0.25">
      <c r="B2038" s="187">
        <v>44909.367361111108</v>
      </c>
      <c r="C2038" s="210">
        <v>1</v>
      </c>
      <c r="D2038" s="210">
        <v>1</v>
      </c>
      <c r="E2038" s="210">
        <v>0</v>
      </c>
      <c r="F2038" s="144" t="s">
        <v>1947</v>
      </c>
    </row>
    <row r="2039" spans="2:6" x14ac:dyDescent="0.25">
      <c r="B2039" s="187">
        <v>44909.367361111108</v>
      </c>
      <c r="C2039" s="210">
        <v>1</v>
      </c>
      <c r="D2039" s="210">
        <v>1</v>
      </c>
      <c r="E2039" s="210">
        <v>0</v>
      </c>
      <c r="F2039" s="144" t="s">
        <v>1947</v>
      </c>
    </row>
    <row r="2040" spans="2:6" x14ac:dyDescent="0.25">
      <c r="B2040" s="187">
        <v>44909.368055555555</v>
      </c>
      <c r="C2040" s="210">
        <v>1</v>
      </c>
      <c r="D2040" s="210">
        <v>1</v>
      </c>
      <c r="E2040" s="210">
        <v>0</v>
      </c>
      <c r="F2040" s="144" t="s">
        <v>1947</v>
      </c>
    </row>
    <row r="2041" spans="2:6" x14ac:dyDescent="0.25">
      <c r="B2041" s="187">
        <v>44909.370138888888</v>
      </c>
      <c r="C2041" s="210">
        <v>50</v>
      </c>
      <c r="D2041" s="210">
        <v>49.82</v>
      </c>
      <c r="E2041" s="210">
        <v>0.18</v>
      </c>
      <c r="F2041" s="144" t="s">
        <v>714</v>
      </c>
    </row>
    <row r="2042" spans="2:6" x14ac:dyDescent="0.25">
      <c r="B2042" s="187">
        <v>44909.380555555559</v>
      </c>
      <c r="C2042" s="210">
        <v>1000</v>
      </c>
      <c r="D2042" s="210">
        <v>996.5</v>
      </c>
      <c r="E2042" s="210">
        <v>3.5</v>
      </c>
      <c r="F2042" s="144" t="s">
        <v>7358</v>
      </c>
    </row>
    <row r="2043" spans="2:6" x14ac:dyDescent="0.25">
      <c r="B2043" s="187">
        <v>44909.398611111108</v>
      </c>
      <c r="C2043" s="210">
        <v>1000</v>
      </c>
      <c r="D2043" s="210">
        <v>996.5</v>
      </c>
      <c r="E2043" s="210">
        <v>3.5</v>
      </c>
      <c r="F2043" s="144" t="s">
        <v>42</v>
      </c>
    </row>
    <row r="2044" spans="2:6" x14ac:dyDescent="0.25">
      <c r="B2044" s="187">
        <v>44909.401388888888</v>
      </c>
      <c r="C2044" s="210">
        <v>10000</v>
      </c>
      <c r="D2044" s="210">
        <v>9965</v>
      </c>
      <c r="E2044" s="210">
        <v>35</v>
      </c>
      <c r="F2044" s="144" t="s">
        <v>6090</v>
      </c>
    </row>
    <row r="2045" spans="2:6" x14ac:dyDescent="0.25">
      <c r="B2045" s="187">
        <v>44909.402083333334</v>
      </c>
      <c r="C2045" s="210">
        <v>1</v>
      </c>
      <c r="D2045" s="210">
        <v>1</v>
      </c>
      <c r="E2045" s="210">
        <v>0</v>
      </c>
      <c r="F2045" s="144" t="s">
        <v>4873</v>
      </c>
    </row>
    <row r="2046" spans="2:6" x14ac:dyDescent="0.25">
      <c r="B2046" s="187">
        <v>44909.40902777778</v>
      </c>
      <c r="C2046" s="210">
        <v>1000</v>
      </c>
      <c r="D2046" s="210">
        <v>996.5</v>
      </c>
      <c r="E2046" s="210">
        <v>3.5</v>
      </c>
      <c r="F2046" s="144" t="s">
        <v>3269</v>
      </c>
    </row>
    <row r="2047" spans="2:6" x14ac:dyDescent="0.25">
      <c r="B2047" s="187">
        <v>44909.410416666666</v>
      </c>
      <c r="C2047" s="210">
        <v>21</v>
      </c>
      <c r="D2047" s="210">
        <v>20.93</v>
      </c>
      <c r="E2047" s="210">
        <v>7.0000000000000007E-2</v>
      </c>
      <c r="F2047" s="144" t="s">
        <v>927</v>
      </c>
    </row>
    <row r="2048" spans="2:6" x14ac:dyDescent="0.25">
      <c r="B2048" s="187">
        <v>44909.429166666669</v>
      </c>
      <c r="C2048" s="210">
        <v>10</v>
      </c>
      <c r="D2048" s="210">
        <v>9.9600000000000009</v>
      </c>
      <c r="E2048" s="210">
        <v>0.04</v>
      </c>
      <c r="F2048" s="144" t="s">
        <v>7388</v>
      </c>
    </row>
    <row r="2049" spans="2:6" x14ac:dyDescent="0.25">
      <c r="B2049" s="187">
        <v>44909.429166666669</v>
      </c>
      <c r="C2049" s="210">
        <v>950</v>
      </c>
      <c r="D2049" s="210">
        <v>946.67</v>
      </c>
      <c r="E2049" s="210">
        <v>3.33</v>
      </c>
      <c r="F2049" s="144" t="s">
        <v>2593</v>
      </c>
    </row>
    <row r="2050" spans="2:6" x14ac:dyDescent="0.25">
      <c r="B2050" s="187">
        <v>44909.4375</v>
      </c>
      <c r="C2050" s="210">
        <v>7</v>
      </c>
      <c r="D2050" s="210">
        <v>6.98</v>
      </c>
      <c r="E2050" s="210">
        <v>0.02</v>
      </c>
      <c r="F2050" s="144" t="s">
        <v>7389</v>
      </c>
    </row>
    <row r="2051" spans="2:6" x14ac:dyDescent="0.25">
      <c r="B2051" s="187">
        <v>44909.438888888886</v>
      </c>
      <c r="C2051" s="210">
        <v>10</v>
      </c>
      <c r="D2051" s="210">
        <v>9.9600000000000009</v>
      </c>
      <c r="E2051" s="210">
        <v>0.04</v>
      </c>
      <c r="F2051" s="144" t="s">
        <v>1646</v>
      </c>
    </row>
    <row r="2052" spans="2:6" x14ac:dyDescent="0.25">
      <c r="B2052" s="187">
        <v>44909.441666666666</v>
      </c>
      <c r="C2052" s="210">
        <v>10</v>
      </c>
      <c r="D2052" s="210">
        <v>9.9600000000000009</v>
      </c>
      <c r="E2052" s="210">
        <v>0.04</v>
      </c>
      <c r="F2052" s="144" t="s">
        <v>589</v>
      </c>
    </row>
    <row r="2053" spans="2:6" x14ac:dyDescent="0.25">
      <c r="B2053" s="187">
        <v>44909.453472222223</v>
      </c>
      <c r="C2053" s="210">
        <v>55</v>
      </c>
      <c r="D2053" s="210">
        <v>54.81</v>
      </c>
      <c r="E2053" s="210">
        <v>0.19</v>
      </c>
      <c r="F2053" s="144" t="s">
        <v>4838</v>
      </c>
    </row>
    <row r="2054" spans="2:6" x14ac:dyDescent="0.25">
      <c r="B2054" s="187">
        <v>44909.45416666667</v>
      </c>
      <c r="C2054" s="210">
        <v>200</v>
      </c>
      <c r="D2054" s="210">
        <v>199.3</v>
      </c>
      <c r="E2054" s="210">
        <v>0.7</v>
      </c>
      <c r="F2054" s="144" t="s">
        <v>1574</v>
      </c>
    </row>
    <row r="2055" spans="2:6" x14ac:dyDescent="0.25">
      <c r="B2055" s="187">
        <v>44909.454861111109</v>
      </c>
      <c r="C2055" s="210">
        <v>300</v>
      </c>
      <c r="D2055" s="210">
        <v>298.95</v>
      </c>
      <c r="E2055" s="210">
        <v>1.05</v>
      </c>
      <c r="F2055" s="144" t="s">
        <v>1220</v>
      </c>
    </row>
    <row r="2056" spans="2:6" x14ac:dyDescent="0.25">
      <c r="B2056" s="187">
        <v>44909.459027777775</v>
      </c>
      <c r="C2056" s="210">
        <v>900</v>
      </c>
      <c r="D2056" s="210">
        <v>896.85</v>
      </c>
      <c r="E2056" s="210">
        <v>3.15</v>
      </c>
      <c r="F2056" s="144" t="s">
        <v>7390</v>
      </c>
    </row>
    <row r="2057" spans="2:6" x14ac:dyDescent="0.25">
      <c r="B2057" s="187">
        <v>44909.46597222222</v>
      </c>
      <c r="C2057" s="210">
        <v>10</v>
      </c>
      <c r="D2057" s="210">
        <v>9.9600000000000009</v>
      </c>
      <c r="E2057" s="210">
        <v>0.04</v>
      </c>
      <c r="F2057" s="144" t="s">
        <v>7387</v>
      </c>
    </row>
    <row r="2058" spans="2:6" x14ac:dyDescent="0.25">
      <c r="B2058" s="187">
        <v>44909.466666666667</v>
      </c>
      <c r="C2058" s="210">
        <v>200</v>
      </c>
      <c r="D2058" s="210">
        <v>199.3</v>
      </c>
      <c r="E2058" s="210">
        <v>0.7</v>
      </c>
      <c r="F2058" s="144" t="s">
        <v>615</v>
      </c>
    </row>
    <row r="2059" spans="2:6" x14ac:dyDescent="0.25">
      <c r="B2059" s="187">
        <v>44909.468055555553</v>
      </c>
      <c r="C2059" s="210">
        <v>1000</v>
      </c>
      <c r="D2059" s="210">
        <v>996.5</v>
      </c>
      <c r="E2059" s="210">
        <v>3.5</v>
      </c>
      <c r="F2059" s="144" t="s">
        <v>6158</v>
      </c>
    </row>
    <row r="2060" spans="2:6" x14ac:dyDescent="0.25">
      <c r="B2060" s="187">
        <v>44909.472222222219</v>
      </c>
      <c r="C2060" s="210">
        <v>1</v>
      </c>
      <c r="D2060" s="210">
        <v>1</v>
      </c>
      <c r="E2060" s="210">
        <v>0</v>
      </c>
      <c r="F2060" s="144" t="s">
        <v>1947</v>
      </c>
    </row>
    <row r="2061" spans="2:6" x14ac:dyDescent="0.25">
      <c r="B2061" s="187">
        <v>44909.481249999997</v>
      </c>
      <c r="C2061" s="210">
        <v>500</v>
      </c>
      <c r="D2061" s="210">
        <v>498.25</v>
      </c>
      <c r="E2061" s="210">
        <v>1.75</v>
      </c>
      <c r="F2061" s="144" t="s">
        <v>5609</v>
      </c>
    </row>
    <row r="2062" spans="2:6" x14ac:dyDescent="0.25">
      <c r="B2062" s="187">
        <v>44909.486805555556</v>
      </c>
      <c r="C2062" s="210">
        <v>1</v>
      </c>
      <c r="D2062" s="210">
        <v>1</v>
      </c>
      <c r="E2062" s="210">
        <v>0</v>
      </c>
      <c r="F2062" s="144" t="s">
        <v>1947</v>
      </c>
    </row>
    <row r="2063" spans="2:6" x14ac:dyDescent="0.25">
      <c r="B2063" s="187">
        <v>44909.487500000003</v>
      </c>
      <c r="C2063" s="210">
        <v>1</v>
      </c>
      <c r="D2063" s="210">
        <v>1</v>
      </c>
      <c r="E2063" s="210">
        <v>0</v>
      </c>
      <c r="F2063" s="144" t="s">
        <v>1947</v>
      </c>
    </row>
    <row r="2064" spans="2:6" x14ac:dyDescent="0.25">
      <c r="B2064" s="187">
        <v>44909.488194444442</v>
      </c>
      <c r="C2064" s="210">
        <v>347.78</v>
      </c>
      <c r="D2064" s="210">
        <v>346.56</v>
      </c>
      <c r="E2064" s="210">
        <v>1.22</v>
      </c>
      <c r="F2064" s="144" t="s">
        <v>4547</v>
      </c>
    </row>
    <row r="2065" spans="2:6" x14ac:dyDescent="0.25">
      <c r="B2065" s="187">
        <v>44909.492361111108</v>
      </c>
      <c r="C2065" s="210">
        <v>100</v>
      </c>
      <c r="D2065" s="210">
        <v>99.65</v>
      </c>
      <c r="E2065" s="210">
        <v>0.35</v>
      </c>
      <c r="F2065" s="144" t="s">
        <v>7391</v>
      </c>
    </row>
    <row r="2066" spans="2:6" x14ac:dyDescent="0.25">
      <c r="B2066" s="187">
        <v>44909.499305555553</v>
      </c>
      <c r="C2066" s="210">
        <v>123.83</v>
      </c>
      <c r="D2066" s="210">
        <v>123.4</v>
      </c>
      <c r="E2066" s="210">
        <v>0.43</v>
      </c>
      <c r="F2066" s="144" t="s">
        <v>7392</v>
      </c>
    </row>
    <row r="2067" spans="2:6" x14ac:dyDescent="0.25">
      <c r="B2067" s="187">
        <v>44909.518750000003</v>
      </c>
      <c r="C2067" s="210">
        <v>10</v>
      </c>
      <c r="D2067" s="210">
        <v>9.9600000000000009</v>
      </c>
      <c r="E2067" s="210">
        <v>0.04</v>
      </c>
      <c r="F2067" s="144" t="s">
        <v>7237</v>
      </c>
    </row>
    <row r="2068" spans="2:6" x14ac:dyDescent="0.25">
      <c r="B2068" s="187">
        <v>44909.531944444447</v>
      </c>
      <c r="C2068" s="210">
        <v>2000</v>
      </c>
      <c r="D2068" s="210">
        <v>1993</v>
      </c>
      <c r="E2068" s="210">
        <v>7</v>
      </c>
      <c r="F2068" s="144" t="s">
        <v>1395</v>
      </c>
    </row>
    <row r="2069" spans="2:6" x14ac:dyDescent="0.25">
      <c r="B2069" s="187">
        <v>44909.536111111112</v>
      </c>
      <c r="C2069" s="210">
        <v>10</v>
      </c>
      <c r="D2069" s="210">
        <v>9.9600000000000009</v>
      </c>
      <c r="E2069" s="210">
        <v>0.04</v>
      </c>
      <c r="F2069" s="144" t="s">
        <v>1669</v>
      </c>
    </row>
    <row r="2070" spans="2:6" x14ac:dyDescent="0.25">
      <c r="B2070" s="187">
        <v>44909.538194444445</v>
      </c>
      <c r="C2070" s="210">
        <v>500</v>
      </c>
      <c r="D2070" s="210">
        <v>498.25</v>
      </c>
      <c r="E2070" s="210">
        <v>1.75</v>
      </c>
      <c r="F2070" s="144" t="s">
        <v>3326</v>
      </c>
    </row>
    <row r="2071" spans="2:6" x14ac:dyDescent="0.25">
      <c r="B2071" s="187">
        <v>44909.538888888892</v>
      </c>
      <c r="C2071" s="210">
        <v>200</v>
      </c>
      <c r="D2071" s="210">
        <v>199.3</v>
      </c>
      <c r="E2071" s="210">
        <v>0.7</v>
      </c>
      <c r="F2071" s="144" t="s">
        <v>3070</v>
      </c>
    </row>
    <row r="2072" spans="2:6" x14ac:dyDescent="0.25">
      <c r="B2072" s="187">
        <v>44909.540277777778</v>
      </c>
      <c r="C2072" s="210">
        <v>5000</v>
      </c>
      <c r="D2072" s="210">
        <v>4982.5</v>
      </c>
      <c r="E2072" s="210">
        <v>17.5</v>
      </c>
      <c r="F2072" s="144" t="s">
        <v>5029</v>
      </c>
    </row>
    <row r="2073" spans="2:6" x14ac:dyDescent="0.25">
      <c r="B2073" s="187">
        <v>44909.546527777777</v>
      </c>
      <c r="C2073" s="210">
        <v>3000</v>
      </c>
      <c r="D2073" s="210">
        <v>2989.5</v>
      </c>
      <c r="E2073" s="210">
        <v>10.5</v>
      </c>
      <c r="F2073" s="144" t="s">
        <v>277</v>
      </c>
    </row>
    <row r="2074" spans="2:6" x14ac:dyDescent="0.25">
      <c r="B2074" s="187">
        <v>44909.550694444442</v>
      </c>
      <c r="C2074" s="210">
        <v>1</v>
      </c>
      <c r="D2074" s="210">
        <v>1</v>
      </c>
      <c r="E2074" s="210">
        <v>0</v>
      </c>
      <c r="F2074" s="144" t="s">
        <v>4873</v>
      </c>
    </row>
    <row r="2075" spans="2:6" x14ac:dyDescent="0.25">
      <c r="B2075" s="187">
        <v>44909.553472222222</v>
      </c>
      <c r="C2075" s="210">
        <v>10</v>
      </c>
      <c r="D2075" s="210">
        <v>9.9600000000000009</v>
      </c>
      <c r="E2075" s="210">
        <v>0.04</v>
      </c>
      <c r="F2075" s="144" t="s">
        <v>1332</v>
      </c>
    </row>
    <row r="2076" spans="2:6" x14ac:dyDescent="0.25">
      <c r="B2076" s="187">
        <v>44909.555555555555</v>
      </c>
      <c r="C2076" s="210">
        <v>1</v>
      </c>
      <c r="D2076" s="210">
        <v>1</v>
      </c>
      <c r="E2076" s="210">
        <v>0</v>
      </c>
      <c r="F2076" s="144" t="s">
        <v>7393</v>
      </c>
    </row>
    <row r="2077" spans="2:6" x14ac:dyDescent="0.25">
      <c r="B2077" s="187">
        <v>44909.563888888886</v>
      </c>
      <c r="C2077" s="210">
        <v>50</v>
      </c>
      <c r="D2077" s="210">
        <v>49.82</v>
      </c>
      <c r="E2077" s="210">
        <v>0.18</v>
      </c>
      <c r="F2077" s="144" t="s">
        <v>1948</v>
      </c>
    </row>
    <row r="2078" spans="2:6" x14ac:dyDescent="0.25">
      <c r="B2078" s="187">
        <v>44909.565972222219</v>
      </c>
      <c r="C2078" s="210">
        <v>1</v>
      </c>
      <c r="D2078" s="210">
        <v>1</v>
      </c>
      <c r="E2078" s="210">
        <v>0</v>
      </c>
      <c r="F2078" s="144" t="s">
        <v>4873</v>
      </c>
    </row>
    <row r="2079" spans="2:6" x14ac:dyDescent="0.25">
      <c r="B2079" s="187">
        <v>44909.568749999999</v>
      </c>
      <c r="C2079" s="210">
        <v>0.01</v>
      </c>
      <c r="D2079" s="210">
        <v>0.01</v>
      </c>
      <c r="E2079" s="210">
        <v>0</v>
      </c>
      <c r="F2079" s="144" t="s">
        <v>3608</v>
      </c>
    </row>
    <row r="2080" spans="2:6" x14ac:dyDescent="0.25">
      <c r="B2080" s="187">
        <v>44909.571527777778</v>
      </c>
      <c r="C2080" s="210">
        <v>500</v>
      </c>
      <c r="D2080" s="210">
        <v>498.25</v>
      </c>
      <c r="E2080" s="210">
        <v>1.75</v>
      </c>
      <c r="F2080" s="144" t="s">
        <v>3220</v>
      </c>
    </row>
    <row r="2081" spans="2:6" x14ac:dyDescent="0.25">
      <c r="B2081" s="187">
        <v>44909.578472222223</v>
      </c>
      <c r="C2081" s="210">
        <v>200</v>
      </c>
      <c r="D2081" s="210">
        <v>199.3</v>
      </c>
      <c r="E2081" s="210">
        <v>0.7</v>
      </c>
      <c r="F2081" s="144" t="s">
        <v>2149</v>
      </c>
    </row>
    <row r="2082" spans="2:6" x14ac:dyDescent="0.25">
      <c r="B2082" s="187">
        <v>44909.592361111114</v>
      </c>
      <c r="C2082" s="210">
        <v>1000</v>
      </c>
      <c r="D2082" s="210">
        <v>996.5</v>
      </c>
      <c r="E2082" s="210">
        <v>3.5</v>
      </c>
      <c r="F2082" s="144" t="s">
        <v>1839</v>
      </c>
    </row>
    <row r="2083" spans="2:6" x14ac:dyDescent="0.25">
      <c r="B2083" s="187">
        <v>44909.59375</v>
      </c>
      <c r="C2083" s="210">
        <v>637</v>
      </c>
      <c r="D2083" s="210">
        <v>634.77</v>
      </c>
      <c r="E2083" s="210">
        <v>2.23</v>
      </c>
      <c r="F2083" s="144" t="s">
        <v>5246</v>
      </c>
    </row>
    <row r="2084" spans="2:6" x14ac:dyDescent="0.25">
      <c r="B2084" s="187">
        <v>44909.601388888892</v>
      </c>
      <c r="C2084" s="210">
        <v>500</v>
      </c>
      <c r="D2084" s="210">
        <v>498.25</v>
      </c>
      <c r="E2084" s="210">
        <v>1.75</v>
      </c>
      <c r="F2084" s="144" t="s">
        <v>1252</v>
      </c>
    </row>
    <row r="2085" spans="2:6" x14ac:dyDescent="0.25">
      <c r="B2085" s="187">
        <v>44909.606944444444</v>
      </c>
      <c r="C2085" s="210">
        <v>28</v>
      </c>
      <c r="D2085" s="210">
        <v>27.9</v>
      </c>
      <c r="E2085" s="210">
        <v>0.1</v>
      </c>
      <c r="F2085" s="144" t="s">
        <v>79</v>
      </c>
    </row>
    <row r="2086" spans="2:6" x14ac:dyDescent="0.25">
      <c r="B2086" s="187">
        <v>44909.607638888891</v>
      </c>
      <c r="C2086" s="210">
        <v>5</v>
      </c>
      <c r="D2086" s="210">
        <v>4.9800000000000004</v>
      </c>
      <c r="E2086" s="210">
        <v>0.02</v>
      </c>
      <c r="F2086" s="144" t="s">
        <v>2157</v>
      </c>
    </row>
    <row r="2087" spans="2:6" x14ac:dyDescent="0.25">
      <c r="B2087" s="187">
        <v>44909.611111111109</v>
      </c>
      <c r="C2087" s="210">
        <v>50</v>
      </c>
      <c r="D2087" s="210">
        <v>49.82</v>
      </c>
      <c r="E2087" s="210">
        <v>0.18</v>
      </c>
      <c r="F2087" s="144" t="s">
        <v>5345</v>
      </c>
    </row>
    <row r="2088" spans="2:6" x14ac:dyDescent="0.25">
      <c r="B2088" s="187">
        <v>44909.615972222222</v>
      </c>
      <c r="C2088" s="210">
        <v>100</v>
      </c>
      <c r="D2088" s="210">
        <v>99.65</v>
      </c>
      <c r="E2088" s="210">
        <v>0.35</v>
      </c>
      <c r="F2088" s="144" t="s">
        <v>5734</v>
      </c>
    </row>
    <row r="2089" spans="2:6" x14ac:dyDescent="0.25">
      <c r="B2089" s="187">
        <v>44909.625</v>
      </c>
      <c r="C2089" s="210">
        <v>380</v>
      </c>
      <c r="D2089" s="210">
        <v>378.67</v>
      </c>
      <c r="E2089" s="210">
        <v>1.33</v>
      </c>
      <c r="F2089" s="144" t="s">
        <v>4380</v>
      </c>
    </row>
    <row r="2090" spans="2:6" x14ac:dyDescent="0.25">
      <c r="B2090" s="187">
        <v>44909.626388888886</v>
      </c>
      <c r="C2090" s="210">
        <v>45</v>
      </c>
      <c r="D2090" s="210">
        <v>44.84</v>
      </c>
      <c r="E2090" s="210">
        <v>0.16</v>
      </c>
      <c r="F2090" s="144" t="s">
        <v>5984</v>
      </c>
    </row>
    <row r="2091" spans="2:6" x14ac:dyDescent="0.25">
      <c r="B2091" s="187">
        <v>44909.62777777778</v>
      </c>
      <c r="C2091" s="210">
        <v>15.12</v>
      </c>
      <c r="D2091" s="210">
        <v>15.07</v>
      </c>
      <c r="E2091" s="210">
        <v>0.05</v>
      </c>
      <c r="F2091" s="144" t="s">
        <v>1977</v>
      </c>
    </row>
    <row r="2092" spans="2:6" x14ac:dyDescent="0.25">
      <c r="B2092" s="187">
        <v>44909.628472222219</v>
      </c>
      <c r="C2092" s="210">
        <v>5000</v>
      </c>
      <c r="D2092" s="210">
        <v>4982.5</v>
      </c>
      <c r="E2092" s="210">
        <v>17.5</v>
      </c>
      <c r="F2092" s="144" t="s">
        <v>6320</v>
      </c>
    </row>
    <row r="2093" spans="2:6" x14ac:dyDescent="0.25">
      <c r="B2093" s="187">
        <v>44909.634722222225</v>
      </c>
      <c r="C2093" s="210">
        <v>33</v>
      </c>
      <c r="D2093" s="210">
        <v>32.880000000000003</v>
      </c>
      <c r="E2093" s="210">
        <v>0.12</v>
      </c>
      <c r="F2093" s="144" t="s">
        <v>4397</v>
      </c>
    </row>
    <row r="2094" spans="2:6" x14ac:dyDescent="0.25">
      <c r="B2094" s="187">
        <v>44909.651388888888</v>
      </c>
      <c r="C2094" s="210">
        <v>500</v>
      </c>
      <c r="D2094" s="210">
        <v>498.25</v>
      </c>
      <c r="E2094" s="210">
        <v>1.75</v>
      </c>
      <c r="F2094" s="144" t="s">
        <v>4735</v>
      </c>
    </row>
    <row r="2095" spans="2:6" x14ac:dyDescent="0.25">
      <c r="B2095" s="187">
        <v>44909.667361111111</v>
      </c>
      <c r="C2095" s="210">
        <v>50</v>
      </c>
      <c r="D2095" s="210">
        <v>49.82</v>
      </c>
      <c r="E2095" s="210">
        <v>0.18</v>
      </c>
      <c r="F2095" s="144" t="s">
        <v>1010</v>
      </c>
    </row>
    <row r="2096" spans="2:6" x14ac:dyDescent="0.25">
      <c r="B2096" s="187">
        <v>44909.681944444441</v>
      </c>
      <c r="C2096" s="210">
        <v>5000</v>
      </c>
      <c r="D2096" s="210">
        <v>4982.5</v>
      </c>
      <c r="E2096" s="210">
        <v>17.5</v>
      </c>
      <c r="F2096" s="144" t="s">
        <v>7394</v>
      </c>
    </row>
    <row r="2097" spans="2:6" x14ac:dyDescent="0.25">
      <c r="B2097" s="187">
        <v>44909.688888888886</v>
      </c>
      <c r="C2097" s="210">
        <v>100</v>
      </c>
      <c r="D2097" s="210">
        <v>99.65</v>
      </c>
      <c r="E2097" s="210">
        <v>0.35</v>
      </c>
      <c r="F2097" s="144" t="s">
        <v>4732</v>
      </c>
    </row>
    <row r="2098" spans="2:6" x14ac:dyDescent="0.25">
      <c r="B2098" s="187">
        <v>44909.688888888886</v>
      </c>
      <c r="C2098" s="210">
        <v>500</v>
      </c>
      <c r="D2098" s="210">
        <v>498.25</v>
      </c>
      <c r="E2098" s="210">
        <v>1.75</v>
      </c>
      <c r="F2098" s="144" t="s">
        <v>7395</v>
      </c>
    </row>
    <row r="2099" spans="2:6" x14ac:dyDescent="0.25">
      <c r="B2099" s="187">
        <v>44909.702777777777</v>
      </c>
      <c r="C2099" s="210">
        <v>100</v>
      </c>
      <c r="D2099" s="210">
        <v>99.65</v>
      </c>
      <c r="E2099" s="210">
        <v>0.35</v>
      </c>
      <c r="F2099" s="144" t="s">
        <v>1072</v>
      </c>
    </row>
    <row r="2100" spans="2:6" x14ac:dyDescent="0.25">
      <c r="B2100" s="187">
        <v>44909.713194444441</v>
      </c>
      <c r="C2100" s="210">
        <v>500</v>
      </c>
      <c r="D2100" s="210">
        <v>498.25</v>
      </c>
      <c r="E2100" s="210">
        <v>1.75</v>
      </c>
      <c r="F2100" s="144" t="s">
        <v>7396</v>
      </c>
    </row>
    <row r="2101" spans="2:6" x14ac:dyDescent="0.25">
      <c r="B2101" s="187">
        <v>44909.715277777781</v>
      </c>
      <c r="C2101" s="210">
        <v>15</v>
      </c>
      <c r="D2101" s="210">
        <v>14.95</v>
      </c>
      <c r="E2101" s="210">
        <v>0.05</v>
      </c>
      <c r="F2101" s="144" t="s">
        <v>7397</v>
      </c>
    </row>
    <row r="2102" spans="2:6" x14ac:dyDescent="0.25">
      <c r="B2102" s="187">
        <v>44909.717361111114</v>
      </c>
      <c r="C2102" s="210">
        <v>1</v>
      </c>
      <c r="D2102" s="210">
        <v>1</v>
      </c>
      <c r="E2102" s="210">
        <v>0</v>
      </c>
      <c r="F2102" s="144" t="s">
        <v>1947</v>
      </c>
    </row>
    <row r="2103" spans="2:6" x14ac:dyDescent="0.25">
      <c r="B2103" s="187">
        <v>44909.717361111114</v>
      </c>
      <c r="C2103" s="210">
        <v>1</v>
      </c>
      <c r="D2103" s="210">
        <v>1</v>
      </c>
      <c r="E2103" s="210">
        <v>0</v>
      </c>
      <c r="F2103" s="144" t="s">
        <v>1947</v>
      </c>
    </row>
    <row r="2104" spans="2:6" x14ac:dyDescent="0.25">
      <c r="B2104" s="187">
        <v>44909.717361111114</v>
      </c>
      <c r="C2104" s="210">
        <v>1</v>
      </c>
      <c r="D2104" s="210">
        <v>1</v>
      </c>
      <c r="E2104" s="210">
        <v>0</v>
      </c>
      <c r="F2104" s="144" t="s">
        <v>1947</v>
      </c>
    </row>
    <row r="2105" spans="2:6" x14ac:dyDescent="0.25">
      <c r="B2105" s="187">
        <v>44909.71875</v>
      </c>
      <c r="C2105" s="210">
        <v>1</v>
      </c>
      <c r="D2105" s="210">
        <v>1</v>
      </c>
      <c r="E2105" s="210">
        <v>0</v>
      </c>
      <c r="F2105" s="144" t="s">
        <v>1947</v>
      </c>
    </row>
    <row r="2106" spans="2:6" x14ac:dyDescent="0.25">
      <c r="B2106" s="187">
        <v>44909.719444444447</v>
      </c>
      <c r="C2106" s="210">
        <v>1</v>
      </c>
      <c r="D2106" s="210">
        <v>1</v>
      </c>
      <c r="E2106" s="210">
        <v>0</v>
      </c>
      <c r="F2106" s="144" t="s">
        <v>1947</v>
      </c>
    </row>
    <row r="2107" spans="2:6" x14ac:dyDescent="0.25">
      <c r="B2107" s="187">
        <v>44909.719444444447</v>
      </c>
      <c r="C2107" s="210">
        <v>1</v>
      </c>
      <c r="D2107" s="210">
        <v>1</v>
      </c>
      <c r="E2107" s="210">
        <v>0</v>
      </c>
      <c r="F2107" s="144" t="s">
        <v>1947</v>
      </c>
    </row>
    <row r="2108" spans="2:6" x14ac:dyDescent="0.25">
      <c r="B2108" s="187">
        <v>44909.720138888886</v>
      </c>
      <c r="C2108" s="210">
        <v>1</v>
      </c>
      <c r="D2108" s="210">
        <v>1</v>
      </c>
      <c r="E2108" s="210">
        <v>0</v>
      </c>
      <c r="F2108" s="144" t="s">
        <v>1947</v>
      </c>
    </row>
    <row r="2109" spans="2:6" x14ac:dyDescent="0.25">
      <c r="B2109" s="187">
        <v>44909.720833333333</v>
      </c>
      <c r="C2109" s="210">
        <v>1</v>
      </c>
      <c r="D2109" s="210">
        <v>1</v>
      </c>
      <c r="E2109" s="210">
        <v>0</v>
      </c>
      <c r="F2109" s="144" t="s">
        <v>1947</v>
      </c>
    </row>
    <row r="2110" spans="2:6" x14ac:dyDescent="0.25">
      <c r="B2110" s="187">
        <v>44909.720833333333</v>
      </c>
      <c r="C2110" s="210">
        <v>1</v>
      </c>
      <c r="D2110" s="210">
        <v>1</v>
      </c>
      <c r="E2110" s="210">
        <v>0</v>
      </c>
      <c r="F2110" s="144" t="s">
        <v>1947</v>
      </c>
    </row>
    <row r="2111" spans="2:6" x14ac:dyDescent="0.25">
      <c r="B2111" s="187">
        <v>44909.720833333333</v>
      </c>
      <c r="C2111" s="210">
        <v>1</v>
      </c>
      <c r="D2111" s="210">
        <v>1</v>
      </c>
      <c r="E2111" s="210">
        <v>0</v>
      </c>
      <c r="F2111" s="144" t="s">
        <v>1947</v>
      </c>
    </row>
    <row r="2112" spans="2:6" x14ac:dyDescent="0.25">
      <c r="B2112" s="187">
        <v>44909.72152777778</v>
      </c>
      <c r="C2112" s="210">
        <v>1</v>
      </c>
      <c r="D2112" s="210">
        <v>1</v>
      </c>
      <c r="E2112" s="210">
        <v>0</v>
      </c>
      <c r="F2112" s="144" t="s">
        <v>1947</v>
      </c>
    </row>
    <row r="2113" spans="2:6" x14ac:dyDescent="0.25">
      <c r="B2113" s="187">
        <v>44909.72152777778</v>
      </c>
      <c r="C2113" s="210">
        <v>1</v>
      </c>
      <c r="D2113" s="210">
        <v>1</v>
      </c>
      <c r="E2113" s="210">
        <v>0</v>
      </c>
      <c r="F2113" s="144" t="s">
        <v>1947</v>
      </c>
    </row>
    <row r="2114" spans="2:6" x14ac:dyDescent="0.25">
      <c r="B2114" s="187">
        <v>44909.72152777778</v>
      </c>
      <c r="C2114" s="210">
        <v>1</v>
      </c>
      <c r="D2114" s="210">
        <v>1</v>
      </c>
      <c r="E2114" s="210">
        <v>0</v>
      </c>
      <c r="F2114" s="144" t="s">
        <v>1947</v>
      </c>
    </row>
    <row r="2115" spans="2:6" x14ac:dyDescent="0.25">
      <c r="B2115" s="187">
        <v>44909.72152777778</v>
      </c>
      <c r="C2115" s="210">
        <v>1</v>
      </c>
      <c r="D2115" s="210">
        <v>1</v>
      </c>
      <c r="E2115" s="210">
        <v>0</v>
      </c>
      <c r="F2115" s="144" t="s">
        <v>1947</v>
      </c>
    </row>
    <row r="2116" spans="2:6" x14ac:dyDescent="0.25">
      <c r="B2116" s="187">
        <v>44909.722222222219</v>
      </c>
      <c r="C2116" s="210">
        <v>1</v>
      </c>
      <c r="D2116" s="210">
        <v>1</v>
      </c>
      <c r="E2116" s="210">
        <v>0</v>
      </c>
      <c r="F2116" s="144" t="s">
        <v>1947</v>
      </c>
    </row>
    <row r="2117" spans="2:6" x14ac:dyDescent="0.25">
      <c r="B2117" s="187">
        <v>44909.722222222219</v>
      </c>
      <c r="C2117" s="210">
        <v>1</v>
      </c>
      <c r="D2117" s="210">
        <v>1</v>
      </c>
      <c r="E2117" s="210">
        <v>0</v>
      </c>
      <c r="F2117" s="144" t="s">
        <v>1947</v>
      </c>
    </row>
    <row r="2118" spans="2:6" x14ac:dyDescent="0.25">
      <c r="B2118" s="187">
        <v>44909.722222222219</v>
      </c>
      <c r="C2118" s="210">
        <v>1</v>
      </c>
      <c r="D2118" s="210">
        <v>1</v>
      </c>
      <c r="E2118" s="210">
        <v>0</v>
      </c>
      <c r="F2118" s="144" t="s">
        <v>1947</v>
      </c>
    </row>
    <row r="2119" spans="2:6" x14ac:dyDescent="0.25">
      <c r="B2119" s="187">
        <v>44909.723611111112</v>
      </c>
      <c r="C2119" s="210">
        <v>1</v>
      </c>
      <c r="D2119" s="210">
        <v>1</v>
      </c>
      <c r="E2119" s="210">
        <v>0</v>
      </c>
      <c r="F2119" s="144" t="s">
        <v>1947</v>
      </c>
    </row>
    <row r="2120" spans="2:6" x14ac:dyDescent="0.25">
      <c r="B2120" s="187">
        <v>44909.723611111112</v>
      </c>
      <c r="C2120" s="210">
        <v>1</v>
      </c>
      <c r="D2120" s="210">
        <v>1</v>
      </c>
      <c r="E2120" s="210">
        <v>0</v>
      </c>
      <c r="F2120" s="144" t="s">
        <v>1947</v>
      </c>
    </row>
    <row r="2121" spans="2:6" x14ac:dyDescent="0.25">
      <c r="B2121" s="187">
        <v>44909.725694444445</v>
      </c>
      <c r="C2121" s="210">
        <v>2170</v>
      </c>
      <c r="D2121" s="210">
        <v>2162.4</v>
      </c>
      <c r="E2121" s="210">
        <v>7.6</v>
      </c>
      <c r="F2121" s="144" t="s">
        <v>1054</v>
      </c>
    </row>
    <row r="2122" spans="2:6" x14ac:dyDescent="0.25">
      <c r="B2122" s="187">
        <v>44909.729861111111</v>
      </c>
      <c r="C2122" s="210">
        <v>5000</v>
      </c>
      <c r="D2122" s="210">
        <v>4982.5</v>
      </c>
      <c r="E2122" s="210">
        <v>17.5</v>
      </c>
      <c r="F2122" s="144" t="s">
        <v>3930</v>
      </c>
    </row>
    <row r="2123" spans="2:6" x14ac:dyDescent="0.25">
      <c r="B2123" s="187">
        <v>44909.731944444444</v>
      </c>
      <c r="C2123" s="210">
        <v>581.4</v>
      </c>
      <c r="D2123" s="210">
        <v>579.37</v>
      </c>
      <c r="E2123" s="210">
        <v>2.0299999999999998</v>
      </c>
      <c r="F2123" s="144" t="s">
        <v>1706</v>
      </c>
    </row>
    <row r="2124" spans="2:6" x14ac:dyDescent="0.25">
      <c r="B2124" s="187">
        <v>44909.754166666666</v>
      </c>
      <c r="C2124" s="210">
        <v>100</v>
      </c>
      <c r="D2124" s="210">
        <v>99.65</v>
      </c>
      <c r="E2124" s="210">
        <v>0.35</v>
      </c>
      <c r="F2124" s="144" t="s">
        <v>1901</v>
      </c>
    </row>
    <row r="2125" spans="2:6" x14ac:dyDescent="0.25">
      <c r="B2125" s="187">
        <v>44909.758333333331</v>
      </c>
      <c r="C2125" s="210">
        <v>1</v>
      </c>
      <c r="D2125" s="210">
        <v>1</v>
      </c>
      <c r="E2125" s="210">
        <v>0</v>
      </c>
      <c r="F2125" s="144" t="s">
        <v>1947</v>
      </c>
    </row>
    <row r="2126" spans="2:6" x14ac:dyDescent="0.25">
      <c r="B2126" s="187">
        <v>44909.758333333331</v>
      </c>
      <c r="C2126" s="210">
        <v>1</v>
      </c>
      <c r="D2126" s="210">
        <v>1</v>
      </c>
      <c r="E2126" s="210">
        <v>0</v>
      </c>
      <c r="F2126" s="144" t="s">
        <v>1947</v>
      </c>
    </row>
    <row r="2127" spans="2:6" x14ac:dyDescent="0.25">
      <c r="B2127" s="187">
        <v>44909.758333333331</v>
      </c>
      <c r="C2127" s="210">
        <v>1</v>
      </c>
      <c r="D2127" s="210">
        <v>1</v>
      </c>
      <c r="E2127" s="210">
        <v>0</v>
      </c>
      <c r="F2127" s="144" t="s">
        <v>1947</v>
      </c>
    </row>
    <row r="2128" spans="2:6" x14ac:dyDescent="0.25">
      <c r="B2128" s="187">
        <v>44909.758333333331</v>
      </c>
      <c r="C2128" s="210">
        <v>1</v>
      </c>
      <c r="D2128" s="210">
        <v>1</v>
      </c>
      <c r="E2128" s="210">
        <v>0</v>
      </c>
      <c r="F2128" s="144" t="s">
        <v>1947</v>
      </c>
    </row>
    <row r="2129" spans="2:6" x14ac:dyDescent="0.25">
      <c r="B2129" s="187">
        <v>44909.759027777778</v>
      </c>
      <c r="C2129" s="210">
        <v>1</v>
      </c>
      <c r="D2129" s="210">
        <v>1</v>
      </c>
      <c r="E2129" s="210">
        <v>0</v>
      </c>
      <c r="F2129" s="144" t="s">
        <v>1947</v>
      </c>
    </row>
    <row r="2130" spans="2:6" x14ac:dyDescent="0.25">
      <c r="B2130" s="187">
        <v>44909.759722222225</v>
      </c>
      <c r="C2130" s="210">
        <v>1</v>
      </c>
      <c r="D2130" s="210">
        <v>1</v>
      </c>
      <c r="E2130" s="210">
        <v>0</v>
      </c>
      <c r="F2130" s="144" t="s">
        <v>1947</v>
      </c>
    </row>
    <row r="2131" spans="2:6" x14ac:dyDescent="0.25">
      <c r="B2131" s="187">
        <v>44909.759722222225</v>
      </c>
      <c r="C2131" s="210">
        <v>1</v>
      </c>
      <c r="D2131" s="210">
        <v>1</v>
      </c>
      <c r="E2131" s="210">
        <v>0</v>
      </c>
      <c r="F2131" s="144" t="s">
        <v>1947</v>
      </c>
    </row>
    <row r="2132" spans="2:6" x14ac:dyDescent="0.25">
      <c r="B2132" s="187">
        <v>44909.759722222225</v>
      </c>
      <c r="C2132" s="210">
        <v>1</v>
      </c>
      <c r="D2132" s="210">
        <v>1</v>
      </c>
      <c r="E2132" s="210">
        <v>0</v>
      </c>
      <c r="F2132" s="144" t="s">
        <v>1947</v>
      </c>
    </row>
    <row r="2133" spans="2:6" x14ac:dyDescent="0.25">
      <c r="B2133" s="187">
        <v>44909.760416666664</v>
      </c>
      <c r="C2133" s="210">
        <v>1</v>
      </c>
      <c r="D2133" s="210">
        <v>1</v>
      </c>
      <c r="E2133" s="210">
        <v>0</v>
      </c>
      <c r="F2133" s="144" t="s">
        <v>1947</v>
      </c>
    </row>
    <row r="2134" spans="2:6" x14ac:dyDescent="0.25">
      <c r="B2134" s="187">
        <v>44909.761111111111</v>
      </c>
      <c r="C2134" s="210">
        <v>1</v>
      </c>
      <c r="D2134" s="210">
        <v>1</v>
      </c>
      <c r="E2134" s="210">
        <v>0</v>
      </c>
      <c r="F2134" s="144" t="s">
        <v>1947</v>
      </c>
    </row>
    <row r="2135" spans="2:6" x14ac:dyDescent="0.25">
      <c r="B2135" s="187">
        <v>44909.761111111111</v>
      </c>
      <c r="C2135" s="210">
        <v>1</v>
      </c>
      <c r="D2135" s="210">
        <v>1</v>
      </c>
      <c r="E2135" s="210">
        <v>0</v>
      </c>
      <c r="F2135" s="144" t="s">
        <v>1947</v>
      </c>
    </row>
    <row r="2136" spans="2:6" x14ac:dyDescent="0.25">
      <c r="B2136" s="187">
        <v>44909.761111111111</v>
      </c>
      <c r="C2136" s="210">
        <v>1</v>
      </c>
      <c r="D2136" s="210">
        <v>1</v>
      </c>
      <c r="E2136" s="210">
        <v>0</v>
      </c>
      <c r="F2136" s="144" t="s">
        <v>1947</v>
      </c>
    </row>
    <row r="2137" spans="2:6" x14ac:dyDescent="0.25">
      <c r="B2137" s="187">
        <v>44909.761805555558</v>
      </c>
      <c r="C2137" s="210">
        <v>1</v>
      </c>
      <c r="D2137" s="210">
        <v>1</v>
      </c>
      <c r="E2137" s="210">
        <v>0</v>
      </c>
      <c r="F2137" s="144" t="s">
        <v>1947</v>
      </c>
    </row>
    <row r="2138" spans="2:6" x14ac:dyDescent="0.25">
      <c r="B2138" s="187">
        <v>44909.761805555558</v>
      </c>
      <c r="C2138" s="210">
        <v>1</v>
      </c>
      <c r="D2138" s="210">
        <v>1</v>
      </c>
      <c r="E2138" s="210">
        <v>0</v>
      </c>
      <c r="F2138" s="144" t="s">
        <v>1947</v>
      </c>
    </row>
    <row r="2139" spans="2:6" x14ac:dyDescent="0.25">
      <c r="B2139" s="187">
        <v>44909.761805555558</v>
      </c>
      <c r="C2139" s="210">
        <v>1</v>
      </c>
      <c r="D2139" s="210">
        <v>1</v>
      </c>
      <c r="E2139" s="210">
        <v>0</v>
      </c>
      <c r="F2139" s="144" t="s">
        <v>1947</v>
      </c>
    </row>
    <row r="2140" spans="2:6" x14ac:dyDescent="0.25">
      <c r="B2140" s="187">
        <v>44909.762499999997</v>
      </c>
      <c r="C2140" s="210">
        <v>1</v>
      </c>
      <c r="D2140" s="210">
        <v>1</v>
      </c>
      <c r="E2140" s="210">
        <v>0</v>
      </c>
      <c r="F2140" s="144" t="s">
        <v>1947</v>
      </c>
    </row>
    <row r="2141" spans="2:6" x14ac:dyDescent="0.25">
      <c r="B2141" s="187">
        <v>44909.762499999997</v>
      </c>
      <c r="C2141" s="210">
        <v>1</v>
      </c>
      <c r="D2141" s="210">
        <v>1</v>
      </c>
      <c r="E2141" s="210">
        <v>0</v>
      </c>
      <c r="F2141" s="144" t="s">
        <v>1947</v>
      </c>
    </row>
    <row r="2142" spans="2:6" x14ac:dyDescent="0.25">
      <c r="B2142" s="187">
        <v>44909.763194444444</v>
      </c>
      <c r="C2142" s="210">
        <v>1</v>
      </c>
      <c r="D2142" s="210">
        <v>1</v>
      </c>
      <c r="E2142" s="210">
        <v>0</v>
      </c>
      <c r="F2142" s="144" t="s">
        <v>1947</v>
      </c>
    </row>
    <row r="2143" spans="2:6" x14ac:dyDescent="0.25">
      <c r="B2143" s="187">
        <v>44909.763194444444</v>
      </c>
      <c r="C2143" s="210">
        <v>1000</v>
      </c>
      <c r="D2143" s="210">
        <v>996.5</v>
      </c>
      <c r="E2143" s="210">
        <v>3.5</v>
      </c>
      <c r="F2143" s="144" t="s">
        <v>3382</v>
      </c>
    </row>
    <row r="2144" spans="2:6" x14ac:dyDescent="0.25">
      <c r="B2144" s="187">
        <v>44909.772916666669</v>
      </c>
      <c r="C2144" s="210">
        <v>7777</v>
      </c>
      <c r="D2144" s="210">
        <v>7749.78</v>
      </c>
      <c r="E2144" s="210">
        <v>27.22</v>
      </c>
      <c r="F2144" s="144" t="s">
        <v>1239</v>
      </c>
    </row>
    <row r="2145" spans="2:6" x14ac:dyDescent="0.25">
      <c r="B2145" s="187">
        <v>44909.775000000001</v>
      </c>
      <c r="C2145" s="210">
        <v>1500</v>
      </c>
      <c r="D2145" s="210">
        <v>1494.75</v>
      </c>
      <c r="E2145" s="210">
        <v>5.25</v>
      </c>
      <c r="F2145" s="144" t="s">
        <v>3915</v>
      </c>
    </row>
    <row r="2146" spans="2:6" x14ac:dyDescent="0.25">
      <c r="B2146" s="187">
        <v>44909.779166666667</v>
      </c>
      <c r="C2146" s="210">
        <v>70</v>
      </c>
      <c r="D2146" s="210">
        <v>69.75</v>
      </c>
      <c r="E2146" s="210">
        <v>0.25</v>
      </c>
      <c r="F2146" s="144" t="s">
        <v>1901</v>
      </c>
    </row>
    <row r="2147" spans="2:6" x14ac:dyDescent="0.25">
      <c r="B2147" s="187">
        <v>44909.779861111114</v>
      </c>
      <c r="C2147" s="210">
        <v>7000</v>
      </c>
      <c r="D2147" s="210">
        <v>6975.5</v>
      </c>
      <c r="E2147" s="210">
        <v>24.5</v>
      </c>
      <c r="F2147" s="144" t="s">
        <v>6144</v>
      </c>
    </row>
    <row r="2148" spans="2:6" x14ac:dyDescent="0.25">
      <c r="B2148" s="187">
        <v>44909.780555555553</v>
      </c>
      <c r="C2148" s="210">
        <v>322</v>
      </c>
      <c r="D2148" s="210">
        <v>320.87</v>
      </c>
      <c r="E2148" s="210">
        <v>1.1299999999999999</v>
      </c>
      <c r="F2148" s="144" t="s">
        <v>2701</v>
      </c>
    </row>
    <row r="2149" spans="2:6" x14ac:dyDescent="0.25">
      <c r="B2149" s="187">
        <v>44909.782638888886</v>
      </c>
      <c r="C2149" s="210">
        <v>7000</v>
      </c>
      <c r="D2149" s="210">
        <v>6975.5</v>
      </c>
      <c r="E2149" s="210">
        <v>24.5</v>
      </c>
      <c r="F2149" s="144" t="s">
        <v>3343</v>
      </c>
    </row>
    <row r="2150" spans="2:6" x14ac:dyDescent="0.25">
      <c r="B2150" s="187">
        <v>44909.802083333336</v>
      </c>
      <c r="C2150" s="210">
        <v>50</v>
      </c>
      <c r="D2150" s="210">
        <v>49.82</v>
      </c>
      <c r="E2150" s="210">
        <v>0.18</v>
      </c>
      <c r="F2150" s="144" t="s">
        <v>3352</v>
      </c>
    </row>
    <row r="2151" spans="2:6" x14ac:dyDescent="0.25">
      <c r="B2151" s="187">
        <v>44909.818749999999</v>
      </c>
      <c r="C2151" s="210">
        <v>10000</v>
      </c>
      <c r="D2151" s="210">
        <v>9965</v>
      </c>
      <c r="E2151" s="210">
        <v>35</v>
      </c>
      <c r="F2151" s="144" t="s">
        <v>7398</v>
      </c>
    </row>
    <row r="2152" spans="2:6" x14ac:dyDescent="0.25">
      <c r="B2152" s="187">
        <v>44909.820138888892</v>
      </c>
      <c r="C2152" s="210">
        <v>2000</v>
      </c>
      <c r="D2152" s="210">
        <v>1993</v>
      </c>
      <c r="E2152" s="210">
        <v>7</v>
      </c>
      <c r="F2152" s="144" t="s">
        <v>3877</v>
      </c>
    </row>
    <row r="2153" spans="2:6" x14ac:dyDescent="0.25">
      <c r="B2153" s="187">
        <v>44909.84097222222</v>
      </c>
      <c r="C2153" s="210">
        <v>100</v>
      </c>
      <c r="D2153" s="210">
        <v>99.65</v>
      </c>
      <c r="E2153" s="210">
        <v>0.35</v>
      </c>
      <c r="F2153" s="144" t="s">
        <v>7399</v>
      </c>
    </row>
    <row r="2154" spans="2:6" x14ac:dyDescent="0.25">
      <c r="B2154" s="187">
        <v>44909.866666666669</v>
      </c>
      <c r="C2154" s="210">
        <v>50</v>
      </c>
      <c r="D2154" s="210">
        <v>49.82</v>
      </c>
      <c r="E2154" s="210">
        <v>0.18</v>
      </c>
      <c r="F2154" s="144" t="s">
        <v>416</v>
      </c>
    </row>
    <row r="2155" spans="2:6" x14ac:dyDescent="0.25">
      <c r="B2155" s="187">
        <v>44909.868055555555</v>
      </c>
      <c r="C2155" s="210">
        <v>500</v>
      </c>
      <c r="D2155" s="210">
        <v>498.25</v>
      </c>
      <c r="E2155" s="210">
        <v>1.75</v>
      </c>
      <c r="F2155" s="144" t="s">
        <v>5288</v>
      </c>
    </row>
    <row r="2156" spans="2:6" x14ac:dyDescent="0.25">
      <c r="B2156" s="187">
        <v>44909.870833333334</v>
      </c>
      <c r="C2156" s="210">
        <v>1000</v>
      </c>
      <c r="D2156" s="210">
        <v>996.5</v>
      </c>
      <c r="E2156" s="210">
        <v>3.5</v>
      </c>
      <c r="F2156" s="144" t="s">
        <v>7400</v>
      </c>
    </row>
    <row r="2157" spans="2:6" x14ac:dyDescent="0.25">
      <c r="B2157" s="187">
        <v>44909.874305555553</v>
      </c>
      <c r="C2157" s="210">
        <v>200</v>
      </c>
      <c r="D2157" s="210">
        <v>199.3</v>
      </c>
      <c r="E2157" s="210">
        <v>0.7</v>
      </c>
      <c r="F2157" s="144" t="s">
        <v>3388</v>
      </c>
    </row>
    <row r="2158" spans="2:6" x14ac:dyDescent="0.25">
      <c r="B2158" s="187">
        <v>44909.876388888886</v>
      </c>
      <c r="C2158" s="210">
        <v>700</v>
      </c>
      <c r="D2158" s="210">
        <v>697.55</v>
      </c>
      <c r="E2158" s="210">
        <v>2.4500000000000002</v>
      </c>
      <c r="F2158" s="144" t="s">
        <v>762</v>
      </c>
    </row>
    <row r="2159" spans="2:6" x14ac:dyDescent="0.25">
      <c r="B2159" s="187">
        <v>44909.879166666666</v>
      </c>
      <c r="C2159" s="210">
        <v>100</v>
      </c>
      <c r="D2159" s="210">
        <v>99.65</v>
      </c>
      <c r="E2159" s="210">
        <v>0.35</v>
      </c>
      <c r="F2159" s="144" t="s">
        <v>135</v>
      </c>
    </row>
    <row r="2160" spans="2:6" x14ac:dyDescent="0.25">
      <c r="B2160" s="187">
        <v>44909.881249999999</v>
      </c>
      <c r="C2160" s="210">
        <v>0.01</v>
      </c>
      <c r="D2160" s="210">
        <v>0.01</v>
      </c>
      <c r="E2160" s="210">
        <v>0</v>
      </c>
      <c r="F2160" s="144" t="s">
        <v>3608</v>
      </c>
    </row>
    <row r="2161" spans="2:6" x14ac:dyDescent="0.25">
      <c r="B2161" s="187">
        <v>44909.88958333333</v>
      </c>
      <c r="C2161" s="210">
        <v>3</v>
      </c>
      <c r="D2161" s="210">
        <v>2.99</v>
      </c>
      <c r="E2161" s="210">
        <v>0.01</v>
      </c>
      <c r="F2161" s="144" t="s">
        <v>3377</v>
      </c>
    </row>
    <row r="2162" spans="2:6" x14ac:dyDescent="0.25">
      <c r="B2162" s="187">
        <v>44909.895833333336</v>
      </c>
      <c r="C2162" s="210">
        <v>500</v>
      </c>
      <c r="D2162" s="210">
        <v>498.25</v>
      </c>
      <c r="E2162" s="210">
        <v>1.75</v>
      </c>
      <c r="F2162" s="144" t="s">
        <v>7335</v>
      </c>
    </row>
    <row r="2163" spans="2:6" x14ac:dyDescent="0.25">
      <c r="B2163" s="187">
        <v>44909.90625</v>
      </c>
      <c r="C2163" s="210">
        <v>8500</v>
      </c>
      <c r="D2163" s="210">
        <v>8470.25</v>
      </c>
      <c r="E2163" s="210">
        <v>29.75</v>
      </c>
      <c r="F2163" s="144" t="s">
        <v>762</v>
      </c>
    </row>
    <row r="2164" spans="2:6" x14ac:dyDescent="0.25">
      <c r="B2164" s="187">
        <v>44909.90902777778</v>
      </c>
      <c r="C2164" s="210">
        <v>2</v>
      </c>
      <c r="D2164" s="210">
        <v>1.99</v>
      </c>
      <c r="E2164" s="210">
        <v>0.01</v>
      </c>
      <c r="F2164" s="144" t="s">
        <v>4784</v>
      </c>
    </row>
    <row r="2165" spans="2:6" x14ac:dyDescent="0.25">
      <c r="B2165" s="187">
        <v>44909.911111111112</v>
      </c>
      <c r="C2165" s="210">
        <v>200</v>
      </c>
      <c r="D2165" s="210">
        <v>199.3</v>
      </c>
      <c r="E2165" s="210">
        <v>0.7</v>
      </c>
      <c r="F2165" s="144" t="s">
        <v>5352</v>
      </c>
    </row>
    <row r="2166" spans="2:6" x14ac:dyDescent="0.25">
      <c r="B2166" s="187">
        <v>44909.913194444445</v>
      </c>
      <c r="C2166" s="210">
        <v>1</v>
      </c>
      <c r="D2166" s="210">
        <v>1</v>
      </c>
      <c r="E2166" s="210">
        <v>0</v>
      </c>
      <c r="F2166" s="144" t="s">
        <v>95</v>
      </c>
    </row>
    <row r="2167" spans="2:6" x14ac:dyDescent="0.25">
      <c r="B2167" s="187">
        <v>44909.913194444445</v>
      </c>
      <c r="C2167" s="210">
        <v>1000</v>
      </c>
      <c r="D2167" s="210">
        <v>996.5</v>
      </c>
      <c r="E2167" s="210">
        <v>3.5</v>
      </c>
      <c r="F2167" s="144" t="s">
        <v>5300</v>
      </c>
    </row>
    <row r="2168" spans="2:6" x14ac:dyDescent="0.25">
      <c r="B2168" s="187">
        <v>44909.913888888892</v>
      </c>
      <c r="C2168" s="210">
        <v>5</v>
      </c>
      <c r="D2168" s="210">
        <v>4.9800000000000004</v>
      </c>
      <c r="E2168" s="210">
        <v>0.02</v>
      </c>
      <c r="F2168" s="144" t="s">
        <v>3892</v>
      </c>
    </row>
    <row r="2169" spans="2:6" x14ac:dyDescent="0.25">
      <c r="B2169" s="187">
        <v>44909.915972222225</v>
      </c>
      <c r="C2169" s="210">
        <v>0.1</v>
      </c>
      <c r="D2169" s="210">
        <v>0.1</v>
      </c>
      <c r="E2169" s="210">
        <v>0</v>
      </c>
      <c r="F2169" s="144" t="s">
        <v>3608</v>
      </c>
    </row>
    <row r="2170" spans="2:6" x14ac:dyDescent="0.25">
      <c r="B2170" s="187">
        <v>44909.916666666664</v>
      </c>
      <c r="C2170" s="210">
        <v>0.2</v>
      </c>
      <c r="D2170" s="210">
        <v>0.2</v>
      </c>
      <c r="E2170" s="210">
        <v>0</v>
      </c>
      <c r="F2170" s="144" t="s">
        <v>3608</v>
      </c>
    </row>
    <row r="2171" spans="2:6" x14ac:dyDescent="0.25">
      <c r="B2171" s="187">
        <v>44909.917361111111</v>
      </c>
      <c r="C2171" s="210">
        <v>0.3</v>
      </c>
      <c r="D2171" s="210">
        <v>0.3</v>
      </c>
      <c r="E2171" s="210">
        <v>0</v>
      </c>
      <c r="F2171" s="144" t="s">
        <v>3608</v>
      </c>
    </row>
    <row r="2172" spans="2:6" x14ac:dyDescent="0.25">
      <c r="B2172" s="187">
        <v>44909.918749999997</v>
      </c>
      <c r="C2172" s="210">
        <v>500</v>
      </c>
      <c r="D2172" s="210">
        <v>498.25</v>
      </c>
      <c r="E2172" s="210">
        <v>1.75</v>
      </c>
      <c r="F2172" s="144" t="s">
        <v>7401</v>
      </c>
    </row>
    <row r="2173" spans="2:6" x14ac:dyDescent="0.25">
      <c r="B2173" s="187">
        <v>44909.925694444442</v>
      </c>
      <c r="C2173" s="210">
        <v>2</v>
      </c>
      <c r="D2173" s="210">
        <v>1.99</v>
      </c>
      <c r="E2173" s="210">
        <v>0.01</v>
      </c>
      <c r="F2173" s="144" t="s">
        <v>95</v>
      </c>
    </row>
    <row r="2174" spans="2:6" x14ac:dyDescent="0.25">
      <c r="B2174" s="187">
        <v>44909.926388888889</v>
      </c>
      <c r="C2174" s="210">
        <v>3</v>
      </c>
      <c r="D2174" s="210">
        <v>2.99</v>
      </c>
      <c r="E2174" s="210">
        <v>0.01</v>
      </c>
      <c r="F2174" s="144" t="s">
        <v>95</v>
      </c>
    </row>
    <row r="2175" spans="2:6" x14ac:dyDescent="0.25">
      <c r="B2175" s="187">
        <v>44909.929166666669</v>
      </c>
      <c r="C2175" s="210">
        <v>170</v>
      </c>
      <c r="D2175" s="210">
        <v>169.4</v>
      </c>
      <c r="E2175" s="210">
        <v>0.6</v>
      </c>
      <c r="F2175" s="144" t="s">
        <v>5305</v>
      </c>
    </row>
    <row r="2176" spans="2:6" x14ac:dyDescent="0.25">
      <c r="B2176" s="187">
        <v>44909.929861111108</v>
      </c>
      <c r="C2176" s="210">
        <v>5</v>
      </c>
      <c r="D2176" s="210">
        <v>4.9800000000000004</v>
      </c>
      <c r="E2176" s="210">
        <v>0.02</v>
      </c>
      <c r="F2176" s="144" t="s">
        <v>3892</v>
      </c>
    </row>
    <row r="2177" spans="2:6" x14ac:dyDescent="0.25">
      <c r="B2177" s="187">
        <v>44909.930555555555</v>
      </c>
      <c r="C2177" s="210">
        <v>4</v>
      </c>
      <c r="D2177" s="210">
        <v>3.99</v>
      </c>
      <c r="E2177" s="210">
        <v>0.01</v>
      </c>
      <c r="F2177" s="144" t="s">
        <v>95</v>
      </c>
    </row>
    <row r="2178" spans="2:6" x14ac:dyDescent="0.25">
      <c r="B2178" s="187">
        <v>44909.931250000001</v>
      </c>
      <c r="C2178" s="210">
        <v>100000</v>
      </c>
      <c r="D2178" s="210">
        <v>99650</v>
      </c>
      <c r="E2178" s="210">
        <v>350</v>
      </c>
      <c r="F2178" s="144" t="s">
        <v>7402</v>
      </c>
    </row>
    <row r="2179" spans="2:6" x14ac:dyDescent="0.25">
      <c r="B2179" s="187">
        <v>44909.934027777781</v>
      </c>
      <c r="C2179" s="210">
        <v>300</v>
      </c>
      <c r="D2179" s="210">
        <v>298.95</v>
      </c>
      <c r="E2179" s="210">
        <v>1.05</v>
      </c>
      <c r="F2179" s="144" t="s">
        <v>3392</v>
      </c>
    </row>
    <row r="2180" spans="2:6" x14ac:dyDescent="0.25">
      <c r="B2180" s="187">
        <v>44909.938194444447</v>
      </c>
      <c r="C2180" s="210">
        <v>500</v>
      </c>
      <c r="D2180" s="210">
        <v>498.25</v>
      </c>
      <c r="E2180" s="210">
        <v>1.75</v>
      </c>
      <c r="F2180" s="144" t="s">
        <v>2181</v>
      </c>
    </row>
    <row r="2181" spans="2:6" x14ac:dyDescent="0.25">
      <c r="B2181" s="187">
        <v>44909.942361111112</v>
      </c>
      <c r="C2181" s="210">
        <v>1</v>
      </c>
      <c r="D2181" s="210">
        <v>1</v>
      </c>
      <c r="E2181" s="210">
        <v>0</v>
      </c>
      <c r="F2181" s="144" t="s">
        <v>655</v>
      </c>
    </row>
    <row r="2182" spans="2:6" x14ac:dyDescent="0.25">
      <c r="B2182" s="187">
        <v>44909.943055555559</v>
      </c>
      <c r="C2182" s="210">
        <v>1</v>
      </c>
      <c r="D2182" s="210">
        <v>1</v>
      </c>
      <c r="E2182" s="210">
        <v>0</v>
      </c>
      <c r="F2182" s="144" t="s">
        <v>655</v>
      </c>
    </row>
    <row r="2183" spans="2:6" x14ac:dyDescent="0.25">
      <c r="B2183" s="187">
        <v>44909.947916666664</v>
      </c>
      <c r="C2183" s="210">
        <v>100</v>
      </c>
      <c r="D2183" s="210">
        <v>99.65</v>
      </c>
      <c r="E2183" s="210">
        <v>0.35</v>
      </c>
      <c r="F2183" s="144" t="s">
        <v>1416</v>
      </c>
    </row>
    <row r="2184" spans="2:6" x14ac:dyDescent="0.25">
      <c r="B2184" s="187">
        <v>44909.95</v>
      </c>
      <c r="C2184" s="210">
        <v>5000</v>
      </c>
      <c r="D2184" s="210">
        <v>4982.5</v>
      </c>
      <c r="E2184" s="210">
        <v>17.5</v>
      </c>
      <c r="F2184" s="144" t="s">
        <v>3288</v>
      </c>
    </row>
    <row r="2185" spans="2:6" x14ac:dyDescent="0.25">
      <c r="B2185" s="187">
        <v>44909.966666666667</v>
      </c>
      <c r="C2185" s="210">
        <v>1</v>
      </c>
      <c r="D2185" s="210">
        <v>1</v>
      </c>
      <c r="E2185" s="210">
        <v>0</v>
      </c>
      <c r="F2185" s="144" t="s">
        <v>1031</v>
      </c>
    </row>
    <row r="2186" spans="2:6" x14ac:dyDescent="0.25">
      <c r="B2186" s="187">
        <v>44909.969444444447</v>
      </c>
      <c r="C2186" s="210">
        <v>5</v>
      </c>
      <c r="D2186" s="210">
        <v>4.9800000000000004</v>
      </c>
      <c r="E2186" s="210">
        <v>0.02</v>
      </c>
      <c r="F2186" s="144" t="s">
        <v>95</v>
      </c>
    </row>
    <row r="2187" spans="2:6" x14ac:dyDescent="0.25">
      <c r="B2187" s="187">
        <v>44909.970138888886</v>
      </c>
      <c r="C2187" s="210">
        <v>150</v>
      </c>
      <c r="D2187" s="210">
        <v>149.47</v>
      </c>
      <c r="E2187" s="210">
        <v>0.53</v>
      </c>
      <c r="F2187" s="144" t="s">
        <v>7357</v>
      </c>
    </row>
    <row r="2188" spans="2:6" x14ac:dyDescent="0.25">
      <c r="B2188" s="187">
        <v>44909.972222222219</v>
      </c>
      <c r="C2188" s="210">
        <v>500</v>
      </c>
      <c r="D2188" s="210">
        <v>498.25</v>
      </c>
      <c r="E2188" s="210">
        <v>1.75</v>
      </c>
      <c r="F2188" s="144" t="s">
        <v>5233</v>
      </c>
    </row>
    <row r="2189" spans="2:6" x14ac:dyDescent="0.25">
      <c r="B2189" s="187">
        <v>44909.977777777778</v>
      </c>
      <c r="C2189" s="210">
        <v>10</v>
      </c>
      <c r="D2189" s="210">
        <v>9.9600000000000009</v>
      </c>
      <c r="E2189" s="210">
        <v>0.04</v>
      </c>
      <c r="F2189" s="144" t="s">
        <v>4044</v>
      </c>
    </row>
    <row r="2190" spans="2:6" x14ac:dyDescent="0.25">
      <c r="B2190" s="187">
        <v>44909.980555555558</v>
      </c>
      <c r="C2190" s="210">
        <v>10</v>
      </c>
      <c r="D2190" s="210">
        <v>9.9600000000000009</v>
      </c>
      <c r="E2190" s="210">
        <v>0.04</v>
      </c>
      <c r="F2190" s="144" t="s">
        <v>1611</v>
      </c>
    </row>
    <row r="2191" spans="2:6" x14ac:dyDescent="0.25">
      <c r="B2191" s="187">
        <v>44909.984722222223</v>
      </c>
      <c r="C2191" s="210">
        <v>2.1</v>
      </c>
      <c r="D2191" s="210">
        <v>2.09</v>
      </c>
      <c r="E2191" s="210">
        <v>0.01</v>
      </c>
      <c r="F2191" s="144" t="s">
        <v>1031</v>
      </c>
    </row>
    <row r="2192" spans="2:6" x14ac:dyDescent="0.25">
      <c r="B2192" s="187">
        <v>44909.986111111109</v>
      </c>
      <c r="C2192" s="210">
        <v>11</v>
      </c>
      <c r="D2192" s="210">
        <v>10.96</v>
      </c>
      <c r="E2192" s="210">
        <v>0.04</v>
      </c>
      <c r="F2192" s="144" t="s">
        <v>1611</v>
      </c>
    </row>
    <row r="2193" spans="2:6" x14ac:dyDescent="0.25">
      <c r="B2193" s="187">
        <v>44909.988888888889</v>
      </c>
      <c r="C2193" s="210">
        <v>0.1</v>
      </c>
      <c r="D2193" s="210">
        <v>0.1</v>
      </c>
      <c r="E2193" s="210">
        <v>0</v>
      </c>
      <c r="F2193" s="144" t="s">
        <v>4748</v>
      </c>
    </row>
    <row r="2194" spans="2:6" x14ac:dyDescent="0.25">
      <c r="B2194" s="187">
        <v>44909.988888888889</v>
      </c>
      <c r="C2194" s="210">
        <v>1</v>
      </c>
      <c r="D2194" s="210">
        <v>1</v>
      </c>
      <c r="E2194" s="210">
        <v>0</v>
      </c>
      <c r="F2194" s="144" t="s">
        <v>4714</v>
      </c>
    </row>
    <row r="2195" spans="2:6" x14ac:dyDescent="0.25">
      <c r="B2195" s="187">
        <v>44909.99722222222</v>
      </c>
      <c r="C2195" s="210">
        <v>50</v>
      </c>
      <c r="D2195" s="210">
        <v>49.82</v>
      </c>
      <c r="E2195" s="210">
        <v>0.18</v>
      </c>
      <c r="F2195" s="144" t="s">
        <v>6017</v>
      </c>
    </row>
    <row r="2196" spans="2:6" x14ac:dyDescent="0.25">
      <c r="B2196" s="187">
        <v>44910.002083333333</v>
      </c>
      <c r="C2196" s="210">
        <v>1.7</v>
      </c>
      <c r="D2196" s="210">
        <v>1.69</v>
      </c>
      <c r="E2196" s="210">
        <v>0.01</v>
      </c>
      <c r="F2196" s="144" t="s">
        <v>1031</v>
      </c>
    </row>
    <row r="2197" spans="2:6" x14ac:dyDescent="0.25">
      <c r="B2197" s="187">
        <v>44910.007638888892</v>
      </c>
      <c r="C2197" s="210">
        <v>0.5</v>
      </c>
      <c r="D2197" s="210">
        <v>0.5</v>
      </c>
      <c r="E2197" s="210">
        <v>0</v>
      </c>
      <c r="F2197" s="144" t="s">
        <v>4714</v>
      </c>
    </row>
    <row r="2198" spans="2:6" x14ac:dyDescent="0.25">
      <c r="B2198" s="187">
        <v>44910.020833333336</v>
      </c>
      <c r="C2198" s="210">
        <v>31.31</v>
      </c>
      <c r="D2198" s="210">
        <v>31.2</v>
      </c>
      <c r="E2198" s="210">
        <v>0.11</v>
      </c>
      <c r="F2198" s="144" t="s">
        <v>801</v>
      </c>
    </row>
    <row r="2199" spans="2:6" x14ac:dyDescent="0.25">
      <c r="B2199" s="187">
        <v>44910.027777777781</v>
      </c>
      <c r="C2199" s="210">
        <v>1</v>
      </c>
      <c r="D2199" s="210">
        <v>1</v>
      </c>
      <c r="E2199" s="210">
        <v>0</v>
      </c>
      <c r="F2199" s="144" t="s">
        <v>4714</v>
      </c>
    </row>
    <row r="2200" spans="2:6" x14ac:dyDescent="0.25">
      <c r="B2200" s="187">
        <v>44910.081250000003</v>
      </c>
      <c r="C2200" s="210">
        <v>1</v>
      </c>
      <c r="D2200" s="210">
        <v>1</v>
      </c>
      <c r="E2200" s="210">
        <v>0</v>
      </c>
      <c r="F2200" s="144" t="s">
        <v>2909</v>
      </c>
    </row>
    <row r="2201" spans="2:6" x14ac:dyDescent="0.25">
      <c r="B2201" s="187">
        <v>44910.097222222219</v>
      </c>
      <c r="C2201" s="210">
        <v>100</v>
      </c>
      <c r="D2201" s="210">
        <v>99.65</v>
      </c>
      <c r="E2201" s="210">
        <v>0.35</v>
      </c>
      <c r="F2201" s="144" t="s">
        <v>724</v>
      </c>
    </row>
    <row r="2202" spans="2:6" x14ac:dyDescent="0.25">
      <c r="B2202" s="187">
        <v>44910.124305555553</v>
      </c>
      <c r="C2202" s="210">
        <v>300</v>
      </c>
      <c r="D2202" s="210">
        <v>298.95</v>
      </c>
      <c r="E2202" s="210">
        <v>1.05</v>
      </c>
      <c r="F2202" s="144" t="s">
        <v>5343</v>
      </c>
    </row>
    <row r="2203" spans="2:6" x14ac:dyDescent="0.25">
      <c r="B2203" s="187">
        <v>44910.163194444445</v>
      </c>
      <c r="C2203" s="210">
        <v>20</v>
      </c>
      <c r="D2203" s="210">
        <v>19.93</v>
      </c>
      <c r="E2203" s="210">
        <v>7.0000000000000007E-2</v>
      </c>
      <c r="F2203" s="144" t="s">
        <v>1603</v>
      </c>
    </row>
    <row r="2204" spans="2:6" x14ac:dyDescent="0.25">
      <c r="B2204" s="187">
        <v>44910.198611111111</v>
      </c>
      <c r="C2204" s="210">
        <v>100</v>
      </c>
      <c r="D2204" s="210">
        <v>99.65</v>
      </c>
      <c r="E2204" s="210">
        <v>0.35</v>
      </c>
      <c r="F2204" s="144" t="s">
        <v>96</v>
      </c>
    </row>
    <row r="2205" spans="2:6" x14ac:dyDescent="0.25">
      <c r="B2205" s="187">
        <v>44910.213194444441</v>
      </c>
      <c r="C2205" s="210">
        <v>600</v>
      </c>
      <c r="D2205" s="210">
        <v>597.9</v>
      </c>
      <c r="E2205" s="210">
        <v>2.1</v>
      </c>
      <c r="F2205" s="144" t="s">
        <v>4999</v>
      </c>
    </row>
    <row r="2206" spans="2:6" x14ac:dyDescent="0.25">
      <c r="B2206" s="187">
        <v>44910.256249999999</v>
      </c>
      <c r="C2206" s="210">
        <v>39</v>
      </c>
      <c r="D2206" s="210">
        <v>38.86</v>
      </c>
      <c r="E2206" s="210">
        <v>0.14000000000000001</v>
      </c>
      <c r="F2206" s="144" t="s">
        <v>79</v>
      </c>
    </row>
    <row r="2207" spans="2:6" x14ac:dyDescent="0.25">
      <c r="B2207" s="187">
        <v>44910.29791666667</v>
      </c>
      <c r="C2207" s="210">
        <v>50</v>
      </c>
      <c r="D2207" s="210">
        <v>49.82</v>
      </c>
      <c r="E2207" s="210">
        <v>0.18</v>
      </c>
      <c r="F2207" s="144" t="s">
        <v>433</v>
      </c>
    </row>
    <row r="2208" spans="2:6" x14ac:dyDescent="0.25">
      <c r="B2208" s="187">
        <v>44910.306250000001</v>
      </c>
      <c r="C2208" s="210">
        <v>10</v>
      </c>
      <c r="D2208" s="210">
        <v>9.9600000000000009</v>
      </c>
      <c r="E2208" s="210">
        <v>0.04</v>
      </c>
      <c r="F2208" s="144" t="s">
        <v>433</v>
      </c>
    </row>
    <row r="2209" spans="2:6" x14ac:dyDescent="0.25">
      <c r="B2209" s="187">
        <v>44910.311805555553</v>
      </c>
      <c r="C2209" s="210">
        <v>50</v>
      </c>
      <c r="D2209" s="210">
        <v>49.82</v>
      </c>
      <c r="E2209" s="210">
        <v>0.18</v>
      </c>
      <c r="F2209" s="144" t="s">
        <v>6289</v>
      </c>
    </row>
    <row r="2210" spans="2:6" x14ac:dyDescent="0.25">
      <c r="B2210" s="187">
        <v>44910.313194444447</v>
      </c>
      <c r="C2210" s="210">
        <v>50</v>
      </c>
      <c r="D2210" s="210">
        <v>49.82</v>
      </c>
      <c r="E2210" s="210">
        <v>0.18</v>
      </c>
      <c r="F2210" s="144" t="s">
        <v>714</v>
      </c>
    </row>
    <row r="2211" spans="2:6" x14ac:dyDescent="0.25">
      <c r="B2211" s="187">
        <v>44910.324305555558</v>
      </c>
      <c r="C2211" s="210">
        <v>3000</v>
      </c>
      <c r="D2211" s="210">
        <v>2989.5</v>
      </c>
      <c r="E2211" s="210">
        <v>10.5</v>
      </c>
      <c r="F2211" s="144" t="s">
        <v>5296</v>
      </c>
    </row>
    <row r="2212" spans="2:6" x14ac:dyDescent="0.25">
      <c r="B2212" s="187">
        <v>44910.324305555558</v>
      </c>
      <c r="C2212" s="210">
        <v>150</v>
      </c>
      <c r="D2212" s="210">
        <v>149.47</v>
      </c>
      <c r="E2212" s="210">
        <v>0.53</v>
      </c>
      <c r="F2212" s="144" t="s">
        <v>7403</v>
      </c>
    </row>
    <row r="2213" spans="2:6" x14ac:dyDescent="0.25">
      <c r="B2213" s="187">
        <v>44910.32916666667</v>
      </c>
      <c r="C2213" s="210">
        <v>20</v>
      </c>
      <c r="D2213" s="210">
        <v>19.93</v>
      </c>
      <c r="E2213" s="210">
        <v>7.0000000000000007E-2</v>
      </c>
      <c r="F2213" s="144" t="s">
        <v>1521</v>
      </c>
    </row>
    <row r="2214" spans="2:6" x14ac:dyDescent="0.25">
      <c r="B2214" s="187">
        <v>44910.345138888886</v>
      </c>
      <c r="C2214" s="210">
        <v>500</v>
      </c>
      <c r="D2214" s="210">
        <v>498.25</v>
      </c>
      <c r="E2214" s="210">
        <v>1.75</v>
      </c>
      <c r="F2214" s="144" t="s">
        <v>5073</v>
      </c>
    </row>
    <row r="2215" spans="2:6" x14ac:dyDescent="0.25">
      <c r="B2215" s="187">
        <v>44910.352777777778</v>
      </c>
      <c r="C2215" s="210">
        <v>1</v>
      </c>
      <c r="D2215" s="210">
        <v>1</v>
      </c>
      <c r="E2215" s="210">
        <v>0</v>
      </c>
      <c r="F2215" s="144" t="s">
        <v>1947</v>
      </c>
    </row>
    <row r="2216" spans="2:6" x14ac:dyDescent="0.25">
      <c r="B2216" s="187">
        <v>44910.352777777778</v>
      </c>
      <c r="C2216" s="210">
        <v>1</v>
      </c>
      <c r="D2216" s="210">
        <v>1</v>
      </c>
      <c r="E2216" s="210">
        <v>0</v>
      </c>
      <c r="F2216" s="144" t="s">
        <v>1947</v>
      </c>
    </row>
    <row r="2217" spans="2:6" x14ac:dyDescent="0.25">
      <c r="B2217" s="187">
        <v>44910.353472222225</v>
      </c>
      <c r="C2217" s="210">
        <v>1</v>
      </c>
      <c r="D2217" s="210">
        <v>1</v>
      </c>
      <c r="E2217" s="210">
        <v>0</v>
      </c>
      <c r="F2217" s="144" t="s">
        <v>1947</v>
      </c>
    </row>
    <row r="2218" spans="2:6" x14ac:dyDescent="0.25">
      <c r="B2218" s="187">
        <v>44910.354166666664</v>
      </c>
      <c r="C2218" s="210">
        <v>1</v>
      </c>
      <c r="D2218" s="210">
        <v>1</v>
      </c>
      <c r="E2218" s="210">
        <v>0</v>
      </c>
      <c r="F2218" s="144" t="s">
        <v>1947</v>
      </c>
    </row>
    <row r="2219" spans="2:6" x14ac:dyDescent="0.25">
      <c r="B2219" s="187">
        <v>44910.354166666664</v>
      </c>
      <c r="C2219" s="210">
        <v>1</v>
      </c>
      <c r="D2219" s="210">
        <v>1</v>
      </c>
      <c r="E2219" s="210">
        <v>0</v>
      </c>
      <c r="F2219" s="144" t="s">
        <v>1947</v>
      </c>
    </row>
    <row r="2220" spans="2:6" x14ac:dyDescent="0.25">
      <c r="B2220" s="187">
        <v>44910.354166666664</v>
      </c>
      <c r="C2220" s="210">
        <v>1</v>
      </c>
      <c r="D2220" s="210">
        <v>1</v>
      </c>
      <c r="E2220" s="210">
        <v>0</v>
      </c>
      <c r="F2220" s="144" t="s">
        <v>1947</v>
      </c>
    </row>
    <row r="2221" spans="2:6" x14ac:dyDescent="0.25">
      <c r="B2221" s="187">
        <v>44910.354166666664</v>
      </c>
      <c r="C2221" s="210">
        <v>1</v>
      </c>
      <c r="D2221" s="210">
        <v>1</v>
      </c>
      <c r="E2221" s="210">
        <v>0</v>
      </c>
      <c r="F2221" s="144" t="s">
        <v>1947</v>
      </c>
    </row>
    <row r="2222" spans="2:6" x14ac:dyDescent="0.25">
      <c r="B2222" s="187">
        <v>44910.354166666664</v>
      </c>
      <c r="C2222" s="210">
        <v>1</v>
      </c>
      <c r="D2222" s="210">
        <v>1</v>
      </c>
      <c r="E2222" s="210">
        <v>0</v>
      </c>
      <c r="F2222" s="144" t="s">
        <v>1947</v>
      </c>
    </row>
    <row r="2223" spans="2:6" x14ac:dyDescent="0.25">
      <c r="B2223" s="187">
        <v>44910.354861111111</v>
      </c>
      <c r="C2223" s="210">
        <v>1</v>
      </c>
      <c r="D2223" s="210">
        <v>1</v>
      </c>
      <c r="E2223" s="210">
        <v>0</v>
      </c>
      <c r="F2223" s="144" t="s">
        <v>1947</v>
      </c>
    </row>
    <row r="2224" spans="2:6" x14ac:dyDescent="0.25">
      <c r="B2224" s="187">
        <v>44910.354861111111</v>
      </c>
      <c r="C2224" s="210">
        <v>1</v>
      </c>
      <c r="D2224" s="210">
        <v>1</v>
      </c>
      <c r="E2224" s="210">
        <v>0</v>
      </c>
      <c r="F2224" s="144" t="s">
        <v>1947</v>
      </c>
    </row>
    <row r="2225" spans="2:6" x14ac:dyDescent="0.25">
      <c r="B2225" s="187">
        <v>44910.354861111111</v>
      </c>
      <c r="C2225" s="210">
        <v>1</v>
      </c>
      <c r="D2225" s="210">
        <v>1</v>
      </c>
      <c r="E2225" s="210">
        <v>0</v>
      </c>
      <c r="F2225" s="144" t="s">
        <v>1947</v>
      </c>
    </row>
    <row r="2226" spans="2:6" x14ac:dyDescent="0.25">
      <c r="B2226" s="187">
        <v>44910.355555555558</v>
      </c>
      <c r="C2226" s="210">
        <v>1</v>
      </c>
      <c r="D2226" s="210">
        <v>1</v>
      </c>
      <c r="E2226" s="210">
        <v>0</v>
      </c>
      <c r="F2226" s="144" t="s">
        <v>1947</v>
      </c>
    </row>
    <row r="2227" spans="2:6" x14ac:dyDescent="0.25">
      <c r="B2227" s="187">
        <v>44910.355555555558</v>
      </c>
      <c r="C2227" s="210">
        <v>1</v>
      </c>
      <c r="D2227" s="210">
        <v>1</v>
      </c>
      <c r="E2227" s="210">
        <v>0</v>
      </c>
      <c r="F2227" s="144" t="s">
        <v>1947</v>
      </c>
    </row>
    <row r="2228" spans="2:6" x14ac:dyDescent="0.25">
      <c r="B2228" s="187">
        <v>44910.355555555558</v>
      </c>
      <c r="C2228" s="210">
        <v>1</v>
      </c>
      <c r="D2228" s="210">
        <v>1</v>
      </c>
      <c r="E2228" s="210">
        <v>0</v>
      </c>
      <c r="F2228" s="144" t="s">
        <v>1947</v>
      </c>
    </row>
    <row r="2229" spans="2:6" x14ac:dyDescent="0.25">
      <c r="B2229" s="187">
        <v>44910.356249999997</v>
      </c>
      <c r="C2229" s="210">
        <v>1</v>
      </c>
      <c r="D2229" s="210">
        <v>1</v>
      </c>
      <c r="E2229" s="210">
        <v>0</v>
      </c>
      <c r="F2229" s="144" t="s">
        <v>1947</v>
      </c>
    </row>
    <row r="2230" spans="2:6" x14ac:dyDescent="0.25">
      <c r="B2230" s="187">
        <v>44910.356249999997</v>
      </c>
      <c r="C2230" s="210">
        <v>1</v>
      </c>
      <c r="D2230" s="210">
        <v>1</v>
      </c>
      <c r="E2230" s="210">
        <v>0</v>
      </c>
      <c r="F2230" s="144" t="s">
        <v>1947</v>
      </c>
    </row>
    <row r="2231" spans="2:6" x14ac:dyDescent="0.25">
      <c r="B2231" s="187">
        <v>44910.356249999997</v>
      </c>
      <c r="C2231" s="210">
        <v>1</v>
      </c>
      <c r="D2231" s="210">
        <v>1</v>
      </c>
      <c r="E2231" s="210">
        <v>0</v>
      </c>
      <c r="F2231" s="144" t="s">
        <v>1947</v>
      </c>
    </row>
    <row r="2232" spans="2:6" x14ac:dyDescent="0.25">
      <c r="B2232" s="187">
        <v>44910.356249999997</v>
      </c>
      <c r="C2232" s="210">
        <v>1</v>
      </c>
      <c r="D2232" s="210">
        <v>1</v>
      </c>
      <c r="E2232" s="210">
        <v>0</v>
      </c>
      <c r="F2232" s="144" t="s">
        <v>1947</v>
      </c>
    </row>
    <row r="2233" spans="2:6" x14ac:dyDescent="0.25">
      <c r="B2233" s="187">
        <v>44910.356249999997</v>
      </c>
      <c r="C2233" s="210">
        <v>1</v>
      </c>
      <c r="D2233" s="210">
        <v>1</v>
      </c>
      <c r="E2233" s="210">
        <v>0</v>
      </c>
      <c r="F2233" s="144" t="s">
        <v>1947</v>
      </c>
    </row>
    <row r="2234" spans="2:6" x14ac:dyDescent="0.25">
      <c r="B2234" s="187">
        <v>44910.356944444444</v>
      </c>
      <c r="C2234" s="210">
        <v>1</v>
      </c>
      <c r="D2234" s="210">
        <v>1</v>
      </c>
      <c r="E2234" s="210">
        <v>0</v>
      </c>
      <c r="F2234" s="144" t="s">
        <v>1947</v>
      </c>
    </row>
    <row r="2235" spans="2:6" x14ac:dyDescent="0.25">
      <c r="B2235" s="187">
        <v>44910.357638888891</v>
      </c>
      <c r="C2235" s="210">
        <v>1</v>
      </c>
      <c r="D2235" s="210">
        <v>1</v>
      </c>
      <c r="E2235" s="210">
        <v>0</v>
      </c>
      <c r="F2235" s="144" t="s">
        <v>1947</v>
      </c>
    </row>
    <row r="2236" spans="2:6" x14ac:dyDescent="0.25">
      <c r="B2236" s="187">
        <v>44910.35833333333</v>
      </c>
      <c r="C2236" s="210">
        <v>1</v>
      </c>
      <c r="D2236" s="210">
        <v>1</v>
      </c>
      <c r="E2236" s="210">
        <v>0</v>
      </c>
      <c r="F2236" s="144" t="s">
        <v>1947</v>
      </c>
    </row>
    <row r="2237" spans="2:6" x14ac:dyDescent="0.25">
      <c r="B2237" s="187">
        <v>44910.35833333333</v>
      </c>
      <c r="C2237" s="210">
        <v>1</v>
      </c>
      <c r="D2237" s="210">
        <v>1</v>
      </c>
      <c r="E2237" s="210">
        <v>0</v>
      </c>
      <c r="F2237" s="144" t="s">
        <v>1947</v>
      </c>
    </row>
    <row r="2238" spans="2:6" x14ac:dyDescent="0.25">
      <c r="B2238" s="187">
        <v>44910.35833333333</v>
      </c>
      <c r="C2238" s="210">
        <v>1</v>
      </c>
      <c r="D2238" s="210">
        <v>1</v>
      </c>
      <c r="E2238" s="210">
        <v>0</v>
      </c>
      <c r="F2238" s="144" t="s">
        <v>1947</v>
      </c>
    </row>
    <row r="2239" spans="2:6" x14ac:dyDescent="0.25">
      <c r="B2239" s="187">
        <v>44910.359027777777</v>
      </c>
      <c r="C2239" s="210">
        <v>1</v>
      </c>
      <c r="D2239" s="210">
        <v>1</v>
      </c>
      <c r="E2239" s="210">
        <v>0</v>
      </c>
      <c r="F2239" s="144" t="s">
        <v>1947</v>
      </c>
    </row>
    <row r="2240" spans="2:6" x14ac:dyDescent="0.25">
      <c r="B2240" s="187">
        <v>44910.359027777777</v>
      </c>
      <c r="C2240" s="210">
        <v>1</v>
      </c>
      <c r="D2240" s="210">
        <v>1</v>
      </c>
      <c r="E2240" s="210">
        <v>0</v>
      </c>
      <c r="F2240" s="144" t="s">
        <v>1947</v>
      </c>
    </row>
    <row r="2241" spans="2:6" x14ac:dyDescent="0.25">
      <c r="B2241" s="187">
        <v>44910.359027777777</v>
      </c>
      <c r="C2241" s="210">
        <v>1</v>
      </c>
      <c r="D2241" s="210">
        <v>1</v>
      </c>
      <c r="E2241" s="210">
        <v>0</v>
      </c>
      <c r="F2241" s="144" t="s">
        <v>1947</v>
      </c>
    </row>
    <row r="2242" spans="2:6" x14ac:dyDescent="0.25">
      <c r="B2242" s="187">
        <v>44910.359722222223</v>
      </c>
      <c r="C2242" s="210">
        <v>1</v>
      </c>
      <c r="D2242" s="210">
        <v>1</v>
      </c>
      <c r="E2242" s="210">
        <v>0</v>
      </c>
      <c r="F2242" s="144" t="s">
        <v>1947</v>
      </c>
    </row>
    <row r="2243" spans="2:6" x14ac:dyDescent="0.25">
      <c r="B2243" s="187">
        <v>44910.36041666667</v>
      </c>
      <c r="C2243" s="210">
        <v>1</v>
      </c>
      <c r="D2243" s="210">
        <v>1</v>
      </c>
      <c r="E2243" s="210">
        <v>0</v>
      </c>
      <c r="F2243" s="144" t="s">
        <v>1947</v>
      </c>
    </row>
    <row r="2244" spans="2:6" x14ac:dyDescent="0.25">
      <c r="B2244" s="187">
        <v>44910.36041666667</v>
      </c>
      <c r="C2244" s="210">
        <v>1</v>
      </c>
      <c r="D2244" s="210">
        <v>1</v>
      </c>
      <c r="E2244" s="210">
        <v>0</v>
      </c>
      <c r="F2244" s="144" t="s">
        <v>1947</v>
      </c>
    </row>
    <row r="2245" spans="2:6" x14ac:dyDescent="0.25">
      <c r="B2245" s="187">
        <v>44910.375694444447</v>
      </c>
      <c r="C2245" s="210">
        <v>1000</v>
      </c>
      <c r="D2245" s="210">
        <v>996.5</v>
      </c>
      <c r="E2245" s="210">
        <v>3.5</v>
      </c>
      <c r="F2245" s="144" t="s">
        <v>7323</v>
      </c>
    </row>
    <row r="2246" spans="2:6" x14ac:dyDescent="0.25">
      <c r="B2246" s="187">
        <v>44910.380555555559</v>
      </c>
      <c r="C2246" s="210">
        <v>200</v>
      </c>
      <c r="D2246" s="210">
        <v>199.3</v>
      </c>
      <c r="E2246" s="210">
        <v>0.7</v>
      </c>
      <c r="F2246" s="144" t="s">
        <v>2626</v>
      </c>
    </row>
    <row r="2247" spans="2:6" x14ac:dyDescent="0.25">
      <c r="B2247" s="187">
        <v>44910.380555555559</v>
      </c>
      <c r="C2247" s="210">
        <v>10</v>
      </c>
      <c r="D2247" s="210">
        <v>9.9600000000000009</v>
      </c>
      <c r="E2247" s="210">
        <v>0.04</v>
      </c>
      <c r="F2247" s="144" t="s">
        <v>1646</v>
      </c>
    </row>
    <row r="2248" spans="2:6" x14ac:dyDescent="0.25">
      <c r="B2248" s="187">
        <v>44910.381249999999</v>
      </c>
      <c r="C2248" s="210">
        <v>300</v>
      </c>
      <c r="D2248" s="210">
        <v>298.95</v>
      </c>
      <c r="E2248" s="210">
        <v>1.05</v>
      </c>
      <c r="F2248" s="144" t="s">
        <v>4607</v>
      </c>
    </row>
    <row r="2249" spans="2:6" x14ac:dyDescent="0.25">
      <c r="B2249" s="187">
        <v>44910.382638888892</v>
      </c>
      <c r="C2249" s="210">
        <v>35</v>
      </c>
      <c r="D2249" s="210">
        <v>34.880000000000003</v>
      </c>
      <c r="E2249" s="210">
        <v>0.12</v>
      </c>
      <c r="F2249" s="144" t="s">
        <v>5076</v>
      </c>
    </row>
    <row r="2250" spans="2:6" x14ac:dyDescent="0.25">
      <c r="B2250" s="187">
        <v>44910.38958333333</v>
      </c>
      <c r="C2250" s="210">
        <v>47</v>
      </c>
      <c r="D2250" s="210">
        <v>46.84</v>
      </c>
      <c r="E2250" s="210">
        <v>0.16</v>
      </c>
      <c r="F2250" s="144" t="s">
        <v>3262</v>
      </c>
    </row>
    <row r="2251" spans="2:6" x14ac:dyDescent="0.25">
      <c r="B2251" s="187">
        <v>44910.390972222223</v>
      </c>
      <c r="C2251" s="210">
        <v>10</v>
      </c>
      <c r="D2251" s="210">
        <v>9.9600000000000009</v>
      </c>
      <c r="E2251" s="210">
        <v>0.04</v>
      </c>
      <c r="F2251" s="144" t="s">
        <v>7404</v>
      </c>
    </row>
    <row r="2252" spans="2:6" x14ac:dyDescent="0.25">
      <c r="B2252" s="187">
        <v>44910.392361111109</v>
      </c>
      <c r="C2252" s="210">
        <v>500</v>
      </c>
      <c r="D2252" s="210">
        <v>498.25</v>
      </c>
      <c r="E2252" s="210">
        <v>1.75</v>
      </c>
      <c r="F2252" s="144" t="s">
        <v>3001</v>
      </c>
    </row>
    <row r="2253" spans="2:6" x14ac:dyDescent="0.25">
      <c r="B2253" s="187">
        <v>44910.401388888888</v>
      </c>
      <c r="C2253" s="210">
        <v>500</v>
      </c>
      <c r="D2253" s="210">
        <v>498.25</v>
      </c>
      <c r="E2253" s="210">
        <v>1.75</v>
      </c>
      <c r="F2253" s="144" t="s">
        <v>6051</v>
      </c>
    </row>
    <row r="2254" spans="2:6" x14ac:dyDescent="0.25">
      <c r="B2254" s="187">
        <v>44910.402083333334</v>
      </c>
      <c r="C2254" s="210">
        <v>100</v>
      </c>
      <c r="D2254" s="210">
        <v>99.65</v>
      </c>
      <c r="E2254" s="210">
        <v>0.35</v>
      </c>
      <c r="F2254" s="144" t="s">
        <v>4152</v>
      </c>
    </row>
    <row r="2255" spans="2:6" x14ac:dyDescent="0.25">
      <c r="B2255" s="187">
        <v>44910.402083333334</v>
      </c>
      <c r="C2255" s="210">
        <v>1</v>
      </c>
      <c r="D2255" s="210">
        <v>1</v>
      </c>
      <c r="E2255" s="210">
        <v>0</v>
      </c>
      <c r="F2255" s="144" t="s">
        <v>1947</v>
      </c>
    </row>
    <row r="2256" spans="2:6" x14ac:dyDescent="0.25">
      <c r="B2256" s="187">
        <v>44910.402083333334</v>
      </c>
      <c r="C2256" s="210">
        <v>1</v>
      </c>
      <c r="D2256" s="210">
        <v>1</v>
      </c>
      <c r="E2256" s="210">
        <v>0</v>
      </c>
      <c r="F2256" s="144" t="s">
        <v>1947</v>
      </c>
    </row>
    <row r="2257" spans="2:6" x14ac:dyDescent="0.25">
      <c r="B2257" s="187">
        <v>44910.402083333334</v>
      </c>
      <c r="C2257" s="210">
        <v>1</v>
      </c>
      <c r="D2257" s="210">
        <v>1</v>
      </c>
      <c r="E2257" s="210">
        <v>0</v>
      </c>
      <c r="F2257" s="144" t="s">
        <v>1947</v>
      </c>
    </row>
    <row r="2258" spans="2:6" x14ac:dyDescent="0.25">
      <c r="B2258" s="187">
        <v>44910.402777777781</v>
      </c>
      <c r="C2258" s="210">
        <v>1</v>
      </c>
      <c r="D2258" s="210">
        <v>1</v>
      </c>
      <c r="E2258" s="210">
        <v>0</v>
      </c>
      <c r="F2258" s="144" t="s">
        <v>1947</v>
      </c>
    </row>
    <row r="2259" spans="2:6" x14ac:dyDescent="0.25">
      <c r="B2259" s="187">
        <v>44910.40347222222</v>
      </c>
      <c r="C2259" s="210">
        <v>1</v>
      </c>
      <c r="D2259" s="210">
        <v>1</v>
      </c>
      <c r="E2259" s="210">
        <v>0</v>
      </c>
      <c r="F2259" s="144" t="s">
        <v>1947</v>
      </c>
    </row>
    <row r="2260" spans="2:6" x14ac:dyDescent="0.25">
      <c r="B2260" s="187">
        <v>44910.40347222222</v>
      </c>
      <c r="C2260" s="210">
        <v>1</v>
      </c>
      <c r="D2260" s="210">
        <v>1</v>
      </c>
      <c r="E2260" s="210">
        <v>0</v>
      </c>
      <c r="F2260" s="144" t="s">
        <v>1947</v>
      </c>
    </row>
    <row r="2261" spans="2:6" x14ac:dyDescent="0.25">
      <c r="B2261" s="187">
        <v>44910.404166666667</v>
      </c>
      <c r="C2261" s="210">
        <v>1</v>
      </c>
      <c r="D2261" s="210">
        <v>1</v>
      </c>
      <c r="E2261" s="210">
        <v>0</v>
      </c>
      <c r="F2261" s="144" t="s">
        <v>1947</v>
      </c>
    </row>
    <row r="2262" spans="2:6" x14ac:dyDescent="0.25">
      <c r="B2262" s="187">
        <v>44910.404166666667</v>
      </c>
      <c r="C2262" s="210">
        <v>1</v>
      </c>
      <c r="D2262" s="210">
        <v>1</v>
      </c>
      <c r="E2262" s="210">
        <v>0</v>
      </c>
      <c r="F2262" s="144" t="s">
        <v>1947</v>
      </c>
    </row>
    <row r="2263" spans="2:6" x14ac:dyDescent="0.25">
      <c r="B2263" s="187">
        <v>44910.404166666667</v>
      </c>
      <c r="C2263" s="210">
        <v>1</v>
      </c>
      <c r="D2263" s="210">
        <v>1</v>
      </c>
      <c r="E2263" s="210">
        <v>0</v>
      </c>
      <c r="F2263" s="144" t="s">
        <v>1947</v>
      </c>
    </row>
    <row r="2264" spans="2:6" x14ac:dyDescent="0.25">
      <c r="B2264" s="187">
        <v>44910.404861111114</v>
      </c>
      <c r="C2264" s="210">
        <v>1</v>
      </c>
      <c r="D2264" s="210">
        <v>1</v>
      </c>
      <c r="E2264" s="210">
        <v>0</v>
      </c>
      <c r="F2264" s="144" t="s">
        <v>1947</v>
      </c>
    </row>
    <row r="2265" spans="2:6" x14ac:dyDescent="0.25">
      <c r="B2265" s="187">
        <v>44910.404861111114</v>
      </c>
      <c r="C2265" s="210">
        <v>1</v>
      </c>
      <c r="D2265" s="210">
        <v>1</v>
      </c>
      <c r="E2265" s="210">
        <v>0</v>
      </c>
      <c r="F2265" s="144" t="s">
        <v>1947</v>
      </c>
    </row>
    <row r="2266" spans="2:6" x14ac:dyDescent="0.25">
      <c r="B2266" s="187">
        <v>44910.405555555553</v>
      </c>
      <c r="C2266" s="210">
        <v>1</v>
      </c>
      <c r="D2266" s="210">
        <v>1</v>
      </c>
      <c r="E2266" s="210">
        <v>0</v>
      </c>
      <c r="F2266" s="144" t="s">
        <v>1947</v>
      </c>
    </row>
    <row r="2267" spans="2:6" x14ac:dyDescent="0.25">
      <c r="B2267" s="187">
        <v>44910.405555555553</v>
      </c>
      <c r="C2267" s="210">
        <v>1</v>
      </c>
      <c r="D2267" s="210">
        <v>1</v>
      </c>
      <c r="E2267" s="210">
        <v>0</v>
      </c>
      <c r="F2267" s="144" t="s">
        <v>1947</v>
      </c>
    </row>
    <row r="2268" spans="2:6" x14ac:dyDescent="0.25">
      <c r="B2268" s="187">
        <v>44910.405555555553</v>
      </c>
      <c r="C2268" s="210">
        <v>1</v>
      </c>
      <c r="D2268" s="210">
        <v>1</v>
      </c>
      <c r="E2268" s="210">
        <v>0</v>
      </c>
      <c r="F2268" s="144" t="s">
        <v>1947</v>
      </c>
    </row>
    <row r="2269" spans="2:6" x14ac:dyDescent="0.25">
      <c r="B2269" s="187">
        <v>44910.40625</v>
      </c>
      <c r="C2269" s="210">
        <v>1</v>
      </c>
      <c r="D2269" s="210">
        <v>1</v>
      </c>
      <c r="E2269" s="210">
        <v>0</v>
      </c>
      <c r="F2269" s="144" t="s">
        <v>1947</v>
      </c>
    </row>
    <row r="2270" spans="2:6" x14ac:dyDescent="0.25">
      <c r="B2270" s="187">
        <v>44910.40625</v>
      </c>
      <c r="C2270" s="210">
        <v>1</v>
      </c>
      <c r="D2270" s="210">
        <v>1</v>
      </c>
      <c r="E2270" s="210">
        <v>0</v>
      </c>
      <c r="F2270" s="144" t="s">
        <v>1947</v>
      </c>
    </row>
    <row r="2271" spans="2:6" x14ac:dyDescent="0.25">
      <c r="B2271" s="187">
        <v>44910.406944444447</v>
      </c>
      <c r="C2271" s="210">
        <v>1</v>
      </c>
      <c r="D2271" s="210">
        <v>1</v>
      </c>
      <c r="E2271" s="210">
        <v>0</v>
      </c>
      <c r="F2271" s="144" t="s">
        <v>1947</v>
      </c>
    </row>
    <row r="2272" spans="2:6" x14ac:dyDescent="0.25">
      <c r="B2272" s="187">
        <v>44910.406944444447</v>
      </c>
      <c r="C2272" s="210">
        <v>1</v>
      </c>
      <c r="D2272" s="210">
        <v>1</v>
      </c>
      <c r="E2272" s="210">
        <v>0</v>
      </c>
      <c r="F2272" s="144" t="s">
        <v>1947</v>
      </c>
    </row>
    <row r="2273" spans="2:6" x14ac:dyDescent="0.25">
      <c r="B2273" s="187">
        <v>44910.407638888886</v>
      </c>
      <c r="C2273" s="210">
        <v>1</v>
      </c>
      <c r="D2273" s="210">
        <v>1</v>
      </c>
      <c r="E2273" s="210">
        <v>0</v>
      </c>
      <c r="F2273" s="144" t="s">
        <v>1947</v>
      </c>
    </row>
    <row r="2274" spans="2:6" x14ac:dyDescent="0.25">
      <c r="B2274" s="187">
        <v>44910.407638888886</v>
      </c>
      <c r="C2274" s="210">
        <v>1</v>
      </c>
      <c r="D2274" s="210">
        <v>1</v>
      </c>
      <c r="E2274" s="210">
        <v>0</v>
      </c>
      <c r="F2274" s="144" t="s">
        <v>1947</v>
      </c>
    </row>
    <row r="2275" spans="2:6" x14ac:dyDescent="0.25">
      <c r="B2275" s="187">
        <v>44910.407638888886</v>
      </c>
      <c r="C2275" s="210">
        <v>1</v>
      </c>
      <c r="D2275" s="210">
        <v>1</v>
      </c>
      <c r="E2275" s="210">
        <v>0</v>
      </c>
      <c r="F2275" s="144" t="s">
        <v>1947</v>
      </c>
    </row>
    <row r="2276" spans="2:6" x14ac:dyDescent="0.25">
      <c r="B2276" s="187">
        <v>44910.407638888886</v>
      </c>
      <c r="C2276" s="210">
        <v>1</v>
      </c>
      <c r="D2276" s="210">
        <v>1</v>
      </c>
      <c r="E2276" s="210">
        <v>0</v>
      </c>
      <c r="F2276" s="144" t="s">
        <v>1947</v>
      </c>
    </row>
    <row r="2277" spans="2:6" x14ac:dyDescent="0.25">
      <c r="B2277" s="187">
        <v>44910.408333333333</v>
      </c>
      <c r="C2277" s="210">
        <v>1</v>
      </c>
      <c r="D2277" s="210">
        <v>1</v>
      </c>
      <c r="E2277" s="210">
        <v>0</v>
      </c>
      <c r="F2277" s="144" t="s">
        <v>1947</v>
      </c>
    </row>
    <row r="2278" spans="2:6" x14ac:dyDescent="0.25">
      <c r="B2278" s="187">
        <v>44910.418749999997</v>
      </c>
      <c r="C2278" s="210">
        <v>45</v>
      </c>
      <c r="D2278" s="210">
        <v>44.84</v>
      </c>
      <c r="E2278" s="210">
        <v>0.16</v>
      </c>
      <c r="F2278" s="144" t="s">
        <v>5078</v>
      </c>
    </row>
    <row r="2279" spans="2:6" x14ac:dyDescent="0.25">
      <c r="B2279" s="187">
        <v>44910.427777777775</v>
      </c>
      <c r="C2279" s="210">
        <v>500</v>
      </c>
      <c r="D2279" s="210">
        <v>498.25</v>
      </c>
      <c r="E2279" s="210">
        <v>1.75</v>
      </c>
      <c r="F2279" s="144" t="s">
        <v>7405</v>
      </c>
    </row>
    <row r="2280" spans="2:6" x14ac:dyDescent="0.25">
      <c r="B2280" s="187">
        <v>44910.427777777775</v>
      </c>
      <c r="C2280" s="210">
        <v>10</v>
      </c>
      <c r="D2280" s="210">
        <v>9.9600000000000009</v>
      </c>
      <c r="E2280" s="210">
        <v>0.04</v>
      </c>
      <c r="F2280" s="144" t="s">
        <v>232</v>
      </c>
    </row>
    <row r="2281" spans="2:6" x14ac:dyDescent="0.25">
      <c r="B2281" s="187">
        <v>44910.45</v>
      </c>
      <c r="C2281" s="210">
        <v>150</v>
      </c>
      <c r="D2281" s="210">
        <v>149.47</v>
      </c>
      <c r="E2281" s="210">
        <v>0.53</v>
      </c>
      <c r="F2281" s="144" t="s">
        <v>1679</v>
      </c>
    </row>
    <row r="2282" spans="2:6" x14ac:dyDescent="0.25">
      <c r="B2282" s="187">
        <v>44910.45</v>
      </c>
      <c r="C2282" s="210">
        <v>50</v>
      </c>
      <c r="D2282" s="210">
        <v>49.82</v>
      </c>
      <c r="E2282" s="210">
        <v>0.18</v>
      </c>
      <c r="F2282" s="144" t="s">
        <v>117</v>
      </c>
    </row>
    <row r="2283" spans="2:6" x14ac:dyDescent="0.25">
      <c r="B2283" s="187">
        <v>44910.459027777775</v>
      </c>
      <c r="C2283" s="210">
        <v>480</v>
      </c>
      <c r="D2283" s="210">
        <v>478.32</v>
      </c>
      <c r="E2283" s="210">
        <v>1.68</v>
      </c>
      <c r="F2283" s="144" t="s">
        <v>2596</v>
      </c>
    </row>
    <row r="2284" spans="2:6" x14ac:dyDescent="0.25">
      <c r="B2284" s="187">
        <v>44910.463888888888</v>
      </c>
      <c r="C2284" s="210">
        <v>550</v>
      </c>
      <c r="D2284" s="210">
        <v>548.07000000000005</v>
      </c>
      <c r="E2284" s="210">
        <v>1.93</v>
      </c>
      <c r="F2284" s="144" t="s">
        <v>2593</v>
      </c>
    </row>
    <row r="2285" spans="2:6" x14ac:dyDescent="0.25">
      <c r="B2285" s="187">
        <v>44910.464583333334</v>
      </c>
      <c r="C2285" s="210">
        <v>10</v>
      </c>
      <c r="D2285" s="210">
        <v>9.9600000000000009</v>
      </c>
      <c r="E2285" s="210">
        <v>0.04</v>
      </c>
      <c r="F2285" s="144" t="s">
        <v>1997</v>
      </c>
    </row>
    <row r="2286" spans="2:6" x14ac:dyDescent="0.25">
      <c r="B2286" s="187">
        <v>44910.466666666667</v>
      </c>
      <c r="C2286" s="210">
        <v>2000</v>
      </c>
      <c r="D2286" s="210">
        <v>1993</v>
      </c>
      <c r="E2286" s="210">
        <v>7</v>
      </c>
      <c r="F2286" s="144" t="s">
        <v>326</v>
      </c>
    </row>
    <row r="2287" spans="2:6" x14ac:dyDescent="0.25">
      <c r="B2287" s="187">
        <v>44910.473611111112</v>
      </c>
      <c r="C2287" s="210">
        <v>55</v>
      </c>
      <c r="D2287" s="210">
        <v>54.81</v>
      </c>
      <c r="E2287" s="210">
        <v>0.19</v>
      </c>
      <c r="F2287" s="144" t="s">
        <v>1470</v>
      </c>
    </row>
    <row r="2288" spans="2:6" x14ac:dyDescent="0.25">
      <c r="B2288" s="187">
        <v>44910.479861111111</v>
      </c>
      <c r="C2288" s="210">
        <v>1</v>
      </c>
      <c r="D2288" s="210">
        <v>1</v>
      </c>
      <c r="E2288" s="210">
        <v>0</v>
      </c>
      <c r="F2288" s="144" t="s">
        <v>3876</v>
      </c>
    </row>
    <row r="2289" spans="2:6" x14ac:dyDescent="0.25">
      <c r="B2289" s="187">
        <v>44910.479861111111</v>
      </c>
      <c r="C2289" s="210">
        <v>1</v>
      </c>
      <c r="D2289" s="210">
        <v>1</v>
      </c>
      <c r="E2289" s="210">
        <v>0</v>
      </c>
      <c r="F2289" s="144" t="s">
        <v>3876</v>
      </c>
    </row>
    <row r="2290" spans="2:6" x14ac:dyDescent="0.25">
      <c r="B2290" s="187">
        <v>44910.481944444444</v>
      </c>
      <c r="C2290" s="210">
        <v>1000</v>
      </c>
      <c r="D2290" s="210">
        <v>996.5</v>
      </c>
      <c r="E2290" s="210">
        <v>3.5</v>
      </c>
      <c r="F2290" s="144" t="s">
        <v>3104</v>
      </c>
    </row>
    <row r="2291" spans="2:6" x14ac:dyDescent="0.25">
      <c r="B2291" s="187">
        <v>44910.492361111108</v>
      </c>
      <c r="C2291" s="210">
        <v>1</v>
      </c>
      <c r="D2291" s="210">
        <v>1</v>
      </c>
      <c r="E2291" s="210">
        <v>0</v>
      </c>
      <c r="F2291" s="144" t="s">
        <v>1947</v>
      </c>
    </row>
    <row r="2292" spans="2:6" x14ac:dyDescent="0.25">
      <c r="B2292" s="187">
        <v>44910.492361111108</v>
      </c>
      <c r="C2292" s="210">
        <v>1</v>
      </c>
      <c r="D2292" s="210">
        <v>1</v>
      </c>
      <c r="E2292" s="210">
        <v>0</v>
      </c>
      <c r="F2292" s="144" t="s">
        <v>1947</v>
      </c>
    </row>
    <row r="2293" spans="2:6" x14ac:dyDescent="0.25">
      <c r="B2293" s="187">
        <v>44910.492361111108</v>
      </c>
      <c r="C2293" s="210">
        <v>1</v>
      </c>
      <c r="D2293" s="210">
        <v>1</v>
      </c>
      <c r="E2293" s="210">
        <v>0</v>
      </c>
      <c r="F2293" s="144" t="s">
        <v>1947</v>
      </c>
    </row>
    <row r="2294" spans="2:6" x14ac:dyDescent="0.25">
      <c r="B2294" s="187">
        <v>44910.493055555555</v>
      </c>
      <c r="C2294" s="210">
        <v>1</v>
      </c>
      <c r="D2294" s="210">
        <v>1</v>
      </c>
      <c r="E2294" s="210">
        <v>0</v>
      </c>
      <c r="F2294" s="144" t="s">
        <v>1947</v>
      </c>
    </row>
    <row r="2295" spans="2:6" x14ac:dyDescent="0.25">
      <c r="B2295" s="187">
        <v>44910.493055555555</v>
      </c>
      <c r="C2295" s="210">
        <v>1</v>
      </c>
      <c r="D2295" s="210">
        <v>1</v>
      </c>
      <c r="E2295" s="210">
        <v>0</v>
      </c>
      <c r="F2295" s="144" t="s">
        <v>1947</v>
      </c>
    </row>
    <row r="2296" spans="2:6" x14ac:dyDescent="0.25">
      <c r="B2296" s="187">
        <v>44910.493055555555</v>
      </c>
      <c r="C2296" s="210">
        <v>1</v>
      </c>
      <c r="D2296" s="210">
        <v>1</v>
      </c>
      <c r="E2296" s="210">
        <v>0</v>
      </c>
      <c r="F2296" s="144" t="s">
        <v>1947</v>
      </c>
    </row>
    <row r="2297" spans="2:6" x14ac:dyDescent="0.25">
      <c r="B2297" s="187">
        <v>44910.493750000001</v>
      </c>
      <c r="C2297" s="210">
        <v>1</v>
      </c>
      <c r="D2297" s="210">
        <v>1</v>
      </c>
      <c r="E2297" s="210">
        <v>0</v>
      </c>
      <c r="F2297" s="144" t="s">
        <v>1947</v>
      </c>
    </row>
    <row r="2298" spans="2:6" x14ac:dyDescent="0.25">
      <c r="B2298" s="187">
        <v>44910.493750000001</v>
      </c>
      <c r="C2298" s="210">
        <v>1</v>
      </c>
      <c r="D2298" s="210">
        <v>1</v>
      </c>
      <c r="E2298" s="210">
        <v>0</v>
      </c>
      <c r="F2298" s="144" t="s">
        <v>1947</v>
      </c>
    </row>
    <row r="2299" spans="2:6" x14ac:dyDescent="0.25">
      <c r="B2299" s="187">
        <v>44910.494444444441</v>
      </c>
      <c r="C2299" s="210">
        <v>1</v>
      </c>
      <c r="D2299" s="210">
        <v>1</v>
      </c>
      <c r="E2299" s="210">
        <v>0</v>
      </c>
      <c r="F2299" s="144" t="s">
        <v>1947</v>
      </c>
    </row>
    <row r="2300" spans="2:6" x14ac:dyDescent="0.25">
      <c r="B2300" s="187">
        <v>44910.494444444441</v>
      </c>
      <c r="C2300" s="210">
        <v>1</v>
      </c>
      <c r="D2300" s="210">
        <v>1</v>
      </c>
      <c r="E2300" s="210">
        <v>0</v>
      </c>
      <c r="F2300" s="144" t="s">
        <v>1947</v>
      </c>
    </row>
    <row r="2301" spans="2:6" x14ac:dyDescent="0.25">
      <c r="B2301" s="187">
        <v>44910.494444444441</v>
      </c>
      <c r="C2301" s="210">
        <v>50</v>
      </c>
      <c r="D2301" s="210">
        <v>49.82</v>
      </c>
      <c r="E2301" s="210">
        <v>0.18</v>
      </c>
      <c r="F2301" s="144" t="s">
        <v>3352</v>
      </c>
    </row>
    <row r="2302" spans="2:6" x14ac:dyDescent="0.25">
      <c r="B2302" s="187">
        <v>44910.494444444441</v>
      </c>
      <c r="C2302" s="210">
        <v>1</v>
      </c>
      <c r="D2302" s="210">
        <v>1</v>
      </c>
      <c r="E2302" s="210">
        <v>0</v>
      </c>
      <c r="F2302" s="144" t="s">
        <v>1947</v>
      </c>
    </row>
    <row r="2303" spans="2:6" x14ac:dyDescent="0.25">
      <c r="B2303" s="187">
        <v>44910.495138888888</v>
      </c>
      <c r="C2303" s="210">
        <v>1</v>
      </c>
      <c r="D2303" s="210">
        <v>1</v>
      </c>
      <c r="E2303" s="210">
        <v>0</v>
      </c>
      <c r="F2303" s="144" t="s">
        <v>1947</v>
      </c>
    </row>
    <row r="2304" spans="2:6" x14ac:dyDescent="0.25">
      <c r="B2304" s="187">
        <v>44910.495833333334</v>
      </c>
      <c r="C2304" s="210">
        <v>1</v>
      </c>
      <c r="D2304" s="210">
        <v>1</v>
      </c>
      <c r="E2304" s="210">
        <v>0</v>
      </c>
      <c r="F2304" s="144" t="s">
        <v>1947</v>
      </c>
    </row>
    <row r="2305" spans="2:6" x14ac:dyDescent="0.25">
      <c r="B2305" s="187">
        <v>44910.495833333334</v>
      </c>
      <c r="C2305" s="210">
        <v>300</v>
      </c>
      <c r="D2305" s="210">
        <v>298.95</v>
      </c>
      <c r="E2305" s="210">
        <v>1.05</v>
      </c>
      <c r="F2305" s="144" t="s">
        <v>376</v>
      </c>
    </row>
    <row r="2306" spans="2:6" x14ac:dyDescent="0.25">
      <c r="B2306" s="187">
        <v>44910.496527777781</v>
      </c>
      <c r="C2306" s="210">
        <v>1</v>
      </c>
      <c r="D2306" s="210">
        <v>1</v>
      </c>
      <c r="E2306" s="210">
        <v>0</v>
      </c>
      <c r="F2306" s="144" t="s">
        <v>1947</v>
      </c>
    </row>
    <row r="2307" spans="2:6" x14ac:dyDescent="0.25">
      <c r="B2307" s="187">
        <v>44910.49722222222</v>
      </c>
      <c r="C2307" s="210">
        <v>1</v>
      </c>
      <c r="D2307" s="210">
        <v>1</v>
      </c>
      <c r="E2307" s="210">
        <v>0</v>
      </c>
      <c r="F2307" s="144" t="s">
        <v>1947</v>
      </c>
    </row>
    <row r="2308" spans="2:6" x14ac:dyDescent="0.25">
      <c r="B2308" s="187">
        <v>44910.509722222225</v>
      </c>
      <c r="C2308" s="210">
        <v>41.05</v>
      </c>
      <c r="D2308" s="210">
        <v>40.909999999999997</v>
      </c>
      <c r="E2308" s="210">
        <v>0.14000000000000001</v>
      </c>
      <c r="F2308" s="144" t="s">
        <v>927</v>
      </c>
    </row>
    <row r="2309" spans="2:6" x14ac:dyDescent="0.25">
      <c r="B2309" s="187">
        <v>44910.509722222225</v>
      </c>
      <c r="C2309" s="210">
        <v>300</v>
      </c>
      <c r="D2309" s="210">
        <v>298.95</v>
      </c>
      <c r="E2309" s="210">
        <v>1.05</v>
      </c>
      <c r="F2309" s="144" t="s">
        <v>6359</v>
      </c>
    </row>
    <row r="2310" spans="2:6" x14ac:dyDescent="0.25">
      <c r="B2310" s="187">
        <v>44910.534722222219</v>
      </c>
      <c r="C2310" s="210">
        <v>500</v>
      </c>
      <c r="D2310" s="210">
        <v>498.25</v>
      </c>
      <c r="E2310" s="210">
        <v>1.75</v>
      </c>
      <c r="F2310" s="144" t="s">
        <v>2567</v>
      </c>
    </row>
    <row r="2311" spans="2:6" x14ac:dyDescent="0.25">
      <c r="B2311" s="187">
        <v>44910.539583333331</v>
      </c>
      <c r="C2311" s="210">
        <v>7000</v>
      </c>
      <c r="D2311" s="210">
        <v>6975.5</v>
      </c>
      <c r="E2311" s="210">
        <v>24.5</v>
      </c>
      <c r="F2311" s="144" t="s">
        <v>5924</v>
      </c>
    </row>
    <row r="2312" spans="2:6" x14ac:dyDescent="0.25">
      <c r="B2312" s="187">
        <v>44910.542361111111</v>
      </c>
      <c r="C2312" s="210">
        <v>1</v>
      </c>
      <c r="D2312" s="210">
        <v>1</v>
      </c>
      <c r="E2312" s="210">
        <v>0</v>
      </c>
      <c r="F2312" s="144" t="s">
        <v>6432</v>
      </c>
    </row>
    <row r="2313" spans="2:6" x14ac:dyDescent="0.25">
      <c r="B2313" s="187">
        <v>44910.543749999997</v>
      </c>
      <c r="C2313" s="210">
        <v>1</v>
      </c>
      <c r="D2313" s="210">
        <v>1</v>
      </c>
      <c r="E2313" s="210">
        <v>0</v>
      </c>
      <c r="F2313" s="144" t="s">
        <v>6432</v>
      </c>
    </row>
    <row r="2314" spans="2:6" x14ac:dyDescent="0.25">
      <c r="B2314" s="187">
        <v>44910.544444444444</v>
      </c>
      <c r="C2314" s="210">
        <v>1120</v>
      </c>
      <c r="D2314" s="210">
        <v>1116.08</v>
      </c>
      <c r="E2314" s="210">
        <v>3.92</v>
      </c>
      <c r="F2314" s="144" t="s">
        <v>1054</v>
      </c>
    </row>
    <row r="2315" spans="2:6" x14ac:dyDescent="0.25">
      <c r="B2315" s="187">
        <v>44910.545138888891</v>
      </c>
      <c r="C2315" s="210">
        <v>71</v>
      </c>
      <c r="D2315" s="210">
        <v>70.75</v>
      </c>
      <c r="E2315" s="210">
        <v>0.25</v>
      </c>
      <c r="F2315" s="144" t="s">
        <v>2220</v>
      </c>
    </row>
    <row r="2316" spans="2:6" x14ac:dyDescent="0.25">
      <c r="B2316" s="187">
        <v>44910.547222222223</v>
      </c>
      <c r="C2316" s="210">
        <v>100</v>
      </c>
      <c r="D2316" s="210">
        <v>99.65</v>
      </c>
      <c r="E2316" s="210">
        <v>0.35</v>
      </c>
      <c r="F2316" s="144" t="s">
        <v>7406</v>
      </c>
    </row>
    <row r="2317" spans="2:6" x14ac:dyDescent="0.25">
      <c r="B2317" s="187">
        <v>44910.552777777775</v>
      </c>
      <c r="C2317" s="210">
        <v>100</v>
      </c>
      <c r="D2317" s="210">
        <v>99.65</v>
      </c>
      <c r="E2317" s="210">
        <v>0.35</v>
      </c>
      <c r="F2317" s="144" t="s">
        <v>4650</v>
      </c>
    </row>
    <row r="2318" spans="2:6" x14ac:dyDescent="0.25">
      <c r="B2318" s="187">
        <v>44910.554166666669</v>
      </c>
      <c r="C2318" s="210">
        <v>0.1</v>
      </c>
      <c r="D2318" s="210">
        <v>0.1</v>
      </c>
      <c r="E2318" s="210">
        <v>0</v>
      </c>
      <c r="F2318" s="144" t="s">
        <v>283</v>
      </c>
    </row>
    <row r="2319" spans="2:6" x14ac:dyDescent="0.25">
      <c r="B2319" s="187">
        <v>44910.554861111108</v>
      </c>
      <c r="C2319" s="210">
        <v>0.1</v>
      </c>
      <c r="D2319" s="210">
        <v>0.1</v>
      </c>
      <c r="E2319" s="210">
        <v>0</v>
      </c>
      <c r="F2319" s="144" t="s">
        <v>283</v>
      </c>
    </row>
    <row r="2320" spans="2:6" x14ac:dyDescent="0.25">
      <c r="B2320" s="187">
        <v>44910.558333333334</v>
      </c>
      <c r="C2320" s="210">
        <v>500</v>
      </c>
      <c r="D2320" s="210">
        <v>498.25</v>
      </c>
      <c r="E2320" s="210">
        <v>1.75</v>
      </c>
      <c r="F2320" s="144" t="s">
        <v>5305</v>
      </c>
    </row>
    <row r="2321" spans="2:6" x14ac:dyDescent="0.25">
      <c r="B2321" s="187">
        <v>44910.563194444447</v>
      </c>
      <c r="C2321" s="210">
        <v>400</v>
      </c>
      <c r="D2321" s="210">
        <v>398.6</v>
      </c>
      <c r="E2321" s="210">
        <v>1.4</v>
      </c>
      <c r="F2321" s="144" t="s">
        <v>5304</v>
      </c>
    </row>
    <row r="2322" spans="2:6" x14ac:dyDescent="0.25">
      <c r="B2322" s="187">
        <v>44910.572222222225</v>
      </c>
      <c r="C2322" s="210">
        <v>5000</v>
      </c>
      <c r="D2322" s="210">
        <v>4982.5</v>
      </c>
      <c r="E2322" s="210">
        <v>17.5</v>
      </c>
      <c r="F2322" s="144" t="s">
        <v>2571</v>
      </c>
    </row>
    <row r="2323" spans="2:6" x14ac:dyDescent="0.25">
      <c r="B2323" s="187">
        <v>44910.588194444441</v>
      </c>
      <c r="C2323" s="210">
        <v>3000</v>
      </c>
      <c r="D2323" s="210">
        <v>2989.5</v>
      </c>
      <c r="E2323" s="210">
        <v>10.5</v>
      </c>
      <c r="F2323" s="144" t="s">
        <v>7407</v>
      </c>
    </row>
    <row r="2324" spans="2:6" x14ac:dyDescent="0.25">
      <c r="B2324" s="187">
        <v>44910.591666666667</v>
      </c>
      <c r="C2324" s="210">
        <v>10</v>
      </c>
      <c r="D2324" s="210">
        <v>9.9600000000000009</v>
      </c>
      <c r="E2324" s="210">
        <v>0.04</v>
      </c>
      <c r="F2324" s="144" t="s">
        <v>5269</v>
      </c>
    </row>
    <row r="2325" spans="2:6" x14ac:dyDescent="0.25">
      <c r="B2325" s="187">
        <v>44910.598611111112</v>
      </c>
      <c r="C2325" s="210">
        <v>577.88</v>
      </c>
      <c r="D2325" s="210">
        <v>575.86</v>
      </c>
      <c r="E2325" s="210">
        <v>2.02</v>
      </c>
      <c r="F2325" s="144" t="s">
        <v>2196</v>
      </c>
    </row>
    <row r="2326" spans="2:6" x14ac:dyDescent="0.25">
      <c r="B2326" s="187">
        <v>44910.603472222225</v>
      </c>
      <c r="C2326" s="210">
        <v>300</v>
      </c>
      <c r="D2326" s="210">
        <v>298.95</v>
      </c>
      <c r="E2326" s="210">
        <v>1.05</v>
      </c>
      <c r="F2326" s="144" t="s">
        <v>1975</v>
      </c>
    </row>
    <row r="2327" spans="2:6" x14ac:dyDescent="0.25">
      <c r="B2327" s="187">
        <v>44910.606249999997</v>
      </c>
      <c r="C2327" s="210">
        <v>250</v>
      </c>
      <c r="D2327" s="210">
        <v>249.12</v>
      </c>
      <c r="E2327" s="210">
        <v>0.88</v>
      </c>
      <c r="F2327" s="144" t="s">
        <v>565</v>
      </c>
    </row>
    <row r="2328" spans="2:6" x14ac:dyDescent="0.25">
      <c r="B2328" s="187">
        <v>44910.609722222223</v>
      </c>
      <c r="C2328" s="210">
        <v>15</v>
      </c>
      <c r="D2328" s="210">
        <v>14.95</v>
      </c>
      <c r="E2328" s="210">
        <v>0.05</v>
      </c>
      <c r="F2328" s="144" t="s">
        <v>7397</v>
      </c>
    </row>
    <row r="2329" spans="2:6" x14ac:dyDescent="0.25">
      <c r="B2329" s="187">
        <v>44910.611805555556</v>
      </c>
      <c r="C2329" s="210">
        <v>1</v>
      </c>
      <c r="D2329" s="210">
        <v>1</v>
      </c>
      <c r="E2329" s="210">
        <v>0</v>
      </c>
      <c r="F2329" s="144" t="s">
        <v>1947</v>
      </c>
    </row>
    <row r="2330" spans="2:6" x14ac:dyDescent="0.25">
      <c r="B2330" s="187">
        <v>44910.612500000003</v>
      </c>
      <c r="C2330" s="210">
        <v>1</v>
      </c>
      <c r="D2330" s="210">
        <v>1</v>
      </c>
      <c r="E2330" s="210">
        <v>0</v>
      </c>
      <c r="F2330" s="144" t="s">
        <v>1947</v>
      </c>
    </row>
    <row r="2331" spans="2:6" x14ac:dyDescent="0.25">
      <c r="B2331" s="187">
        <v>44910.612500000003</v>
      </c>
      <c r="C2331" s="210">
        <v>1</v>
      </c>
      <c r="D2331" s="210">
        <v>1</v>
      </c>
      <c r="E2331" s="210">
        <v>0</v>
      </c>
      <c r="F2331" s="144" t="s">
        <v>1947</v>
      </c>
    </row>
    <row r="2332" spans="2:6" x14ac:dyDescent="0.25">
      <c r="B2332" s="187">
        <v>44910.613194444442</v>
      </c>
      <c r="C2332" s="210">
        <v>1</v>
      </c>
      <c r="D2332" s="210">
        <v>1</v>
      </c>
      <c r="E2332" s="210">
        <v>0</v>
      </c>
      <c r="F2332" s="144" t="s">
        <v>1947</v>
      </c>
    </row>
    <row r="2333" spans="2:6" x14ac:dyDescent="0.25">
      <c r="B2333" s="187">
        <v>44910.613888888889</v>
      </c>
      <c r="C2333" s="210">
        <v>100</v>
      </c>
      <c r="D2333" s="210">
        <v>99.65</v>
      </c>
      <c r="E2333" s="210">
        <v>0.35</v>
      </c>
      <c r="F2333" s="144" t="s">
        <v>1947</v>
      </c>
    </row>
    <row r="2334" spans="2:6" x14ac:dyDescent="0.25">
      <c r="B2334" s="187">
        <v>44910.614583333336</v>
      </c>
      <c r="C2334" s="210">
        <v>1</v>
      </c>
      <c r="D2334" s="210">
        <v>1</v>
      </c>
      <c r="E2334" s="210">
        <v>0</v>
      </c>
      <c r="F2334" s="144" t="s">
        <v>1947</v>
      </c>
    </row>
    <row r="2335" spans="2:6" x14ac:dyDescent="0.25">
      <c r="B2335" s="187">
        <v>44910.614583333336</v>
      </c>
      <c r="C2335" s="210">
        <v>1</v>
      </c>
      <c r="D2335" s="210">
        <v>1</v>
      </c>
      <c r="E2335" s="210">
        <v>0</v>
      </c>
      <c r="F2335" s="144" t="s">
        <v>1947</v>
      </c>
    </row>
    <row r="2336" spans="2:6" x14ac:dyDescent="0.25">
      <c r="B2336" s="187">
        <v>44910.615277777775</v>
      </c>
      <c r="C2336" s="210">
        <v>1</v>
      </c>
      <c r="D2336" s="210">
        <v>1</v>
      </c>
      <c r="E2336" s="210">
        <v>0</v>
      </c>
      <c r="F2336" s="144" t="s">
        <v>1947</v>
      </c>
    </row>
    <row r="2337" spans="2:6" x14ac:dyDescent="0.25">
      <c r="B2337" s="187">
        <v>44910.615277777775</v>
      </c>
      <c r="C2337" s="210">
        <v>1</v>
      </c>
      <c r="D2337" s="210">
        <v>1</v>
      </c>
      <c r="E2337" s="210">
        <v>0</v>
      </c>
      <c r="F2337" s="144" t="s">
        <v>1947</v>
      </c>
    </row>
    <row r="2338" spans="2:6" x14ac:dyDescent="0.25">
      <c r="B2338" s="187">
        <v>44910.615277777775</v>
      </c>
      <c r="C2338" s="210">
        <v>1</v>
      </c>
      <c r="D2338" s="210">
        <v>1</v>
      </c>
      <c r="E2338" s="210">
        <v>0</v>
      </c>
      <c r="F2338" s="144" t="s">
        <v>1947</v>
      </c>
    </row>
    <row r="2339" spans="2:6" x14ac:dyDescent="0.25">
      <c r="B2339" s="187">
        <v>44910.615972222222</v>
      </c>
      <c r="C2339" s="210">
        <v>1</v>
      </c>
      <c r="D2339" s="210">
        <v>1</v>
      </c>
      <c r="E2339" s="210">
        <v>0</v>
      </c>
      <c r="F2339" s="144" t="s">
        <v>1947</v>
      </c>
    </row>
    <row r="2340" spans="2:6" x14ac:dyDescent="0.25">
      <c r="B2340" s="187">
        <v>44910.615972222222</v>
      </c>
      <c r="C2340" s="210">
        <v>1</v>
      </c>
      <c r="D2340" s="210">
        <v>1</v>
      </c>
      <c r="E2340" s="210">
        <v>0</v>
      </c>
      <c r="F2340" s="144" t="s">
        <v>1947</v>
      </c>
    </row>
    <row r="2341" spans="2:6" x14ac:dyDescent="0.25">
      <c r="B2341" s="187">
        <v>44910.616666666669</v>
      </c>
      <c r="C2341" s="210">
        <v>1</v>
      </c>
      <c r="D2341" s="210">
        <v>1</v>
      </c>
      <c r="E2341" s="210">
        <v>0</v>
      </c>
      <c r="F2341" s="144" t="s">
        <v>1947</v>
      </c>
    </row>
    <row r="2342" spans="2:6" x14ac:dyDescent="0.25">
      <c r="B2342" s="187">
        <v>44910.616666666669</v>
      </c>
      <c r="C2342" s="210">
        <v>1</v>
      </c>
      <c r="D2342" s="210">
        <v>1</v>
      </c>
      <c r="E2342" s="210">
        <v>0</v>
      </c>
      <c r="F2342" s="144" t="s">
        <v>1947</v>
      </c>
    </row>
    <row r="2343" spans="2:6" x14ac:dyDescent="0.25">
      <c r="B2343" s="187">
        <v>44910.617361111108</v>
      </c>
      <c r="C2343" s="210">
        <v>1</v>
      </c>
      <c r="D2343" s="210">
        <v>1</v>
      </c>
      <c r="E2343" s="210">
        <v>0</v>
      </c>
      <c r="F2343" s="144" t="s">
        <v>1947</v>
      </c>
    </row>
    <row r="2344" spans="2:6" x14ac:dyDescent="0.25">
      <c r="B2344" s="187">
        <v>44910.617361111108</v>
      </c>
      <c r="C2344" s="210">
        <v>1</v>
      </c>
      <c r="D2344" s="210">
        <v>1</v>
      </c>
      <c r="E2344" s="210">
        <v>0</v>
      </c>
      <c r="F2344" s="144" t="s">
        <v>1947</v>
      </c>
    </row>
    <row r="2345" spans="2:6" x14ac:dyDescent="0.25">
      <c r="B2345" s="187">
        <v>44910.617361111108</v>
      </c>
      <c r="C2345" s="210">
        <v>1</v>
      </c>
      <c r="D2345" s="210">
        <v>1</v>
      </c>
      <c r="E2345" s="210">
        <v>0</v>
      </c>
      <c r="F2345" s="144" t="s">
        <v>1947</v>
      </c>
    </row>
    <row r="2346" spans="2:6" x14ac:dyDescent="0.25">
      <c r="B2346" s="187">
        <v>44910.618055555555</v>
      </c>
      <c r="C2346" s="210">
        <v>1</v>
      </c>
      <c r="D2346" s="210">
        <v>1</v>
      </c>
      <c r="E2346" s="210">
        <v>0</v>
      </c>
      <c r="F2346" s="144" t="s">
        <v>1947</v>
      </c>
    </row>
    <row r="2347" spans="2:6" x14ac:dyDescent="0.25">
      <c r="B2347" s="187">
        <v>44910.618055555555</v>
      </c>
      <c r="C2347" s="210">
        <v>1</v>
      </c>
      <c r="D2347" s="210">
        <v>1</v>
      </c>
      <c r="E2347" s="210">
        <v>0</v>
      </c>
      <c r="F2347" s="144" t="s">
        <v>1947</v>
      </c>
    </row>
    <row r="2348" spans="2:6" x14ac:dyDescent="0.25">
      <c r="B2348" s="187">
        <v>44910.618750000001</v>
      </c>
      <c r="C2348" s="210">
        <v>1</v>
      </c>
      <c r="D2348" s="210">
        <v>1</v>
      </c>
      <c r="E2348" s="210">
        <v>0</v>
      </c>
      <c r="F2348" s="144" t="s">
        <v>1947</v>
      </c>
    </row>
    <row r="2349" spans="2:6" x14ac:dyDescent="0.25">
      <c r="B2349" s="187">
        <v>44910.618750000001</v>
      </c>
      <c r="C2349" s="210">
        <v>1</v>
      </c>
      <c r="D2349" s="210">
        <v>1</v>
      </c>
      <c r="E2349" s="210">
        <v>0</v>
      </c>
      <c r="F2349" s="144" t="s">
        <v>1947</v>
      </c>
    </row>
    <row r="2350" spans="2:6" x14ac:dyDescent="0.25">
      <c r="B2350" s="187">
        <v>44910.618750000001</v>
      </c>
      <c r="C2350" s="210">
        <v>1</v>
      </c>
      <c r="D2350" s="210">
        <v>1</v>
      </c>
      <c r="E2350" s="210">
        <v>0</v>
      </c>
      <c r="F2350" s="144" t="s">
        <v>1947</v>
      </c>
    </row>
    <row r="2351" spans="2:6" x14ac:dyDescent="0.25">
      <c r="B2351" s="187">
        <v>44910.618750000001</v>
      </c>
      <c r="C2351" s="210">
        <v>1</v>
      </c>
      <c r="D2351" s="210">
        <v>1</v>
      </c>
      <c r="E2351" s="210">
        <v>0</v>
      </c>
      <c r="F2351" s="144" t="s">
        <v>1947</v>
      </c>
    </row>
    <row r="2352" spans="2:6" x14ac:dyDescent="0.25">
      <c r="B2352" s="187">
        <v>44910.619444444441</v>
      </c>
      <c r="C2352" s="210">
        <v>1</v>
      </c>
      <c r="D2352" s="210">
        <v>1</v>
      </c>
      <c r="E2352" s="210">
        <v>0</v>
      </c>
      <c r="F2352" s="144" t="s">
        <v>1947</v>
      </c>
    </row>
    <row r="2353" spans="2:6" x14ac:dyDescent="0.25">
      <c r="B2353" s="187">
        <v>44910.619444444441</v>
      </c>
      <c r="C2353" s="210">
        <v>1</v>
      </c>
      <c r="D2353" s="210">
        <v>1</v>
      </c>
      <c r="E2353" s="210">
        <v>0</v>
      </c>
      <c r="F2353" s="144" t="s">
        <v>1947</v>
      </c>
    </row>
    <row r="2354" spans="2:6" x14ac:dyDescent="0.25">
      <c r="B2354" s="187">
        <v>44910.620138888888</v>
      </c>
      <c r="C2354" s="210">
        <v>1</v>
      </c>
      <c r="D2354" s="210">
        <v>1</v>
      </c>
      <c r="E2354" s="210">
        <v>0</v>
      </c>
      <c r="F2354" s="144" t="s">
        <v>1947</v>
      </c>
    </row>
    <row r="2355" spans="2:6" x14ac:dyDescent="0.25">
      <c r="B2355" s="187">
        <v>44910.620138888888</v>
      </c>
      <c r="C2355" s="210">
        <v>1</v>
      </c>
      <c r="D2355" s="210">
        <v>1</v>
      </c>
      <c r="E2355" s="210">
        <v>0</v>
      </c>
      <c r="F2355" s="144" t="s">
        <v>1947</v>
      </c>
    </row>
    <row r="2356" spans="2:6" x14ac:dyDescent="0.25">
      <c r="B2356" s="187">
        <v>44910.620833333334</v>
      </c>
      <c r="C2356" s="210">
        <v>1</v>
      </c>
      <c r="D2356" s="210">
        <v>1</v>
      </c>
      <c r="E2356" s="210">
        <v>0</v>
      </c>
      <c r="F2356" s="144" t="s">
        <v>1947</v>
      </c>
    </row>
    <row r="2357" spans="2:6" x14ac:dyDescent="0.25">
      <c r="B2357" s="187">
        <v>44910.620833333334</v>
      </c>
      <c r="C2357" s="210">
        <v>1</v>
      </c>
      <c r="D2357" s="210">
        <v>1</v>
      </c>
      <c r="E2357" s="210">
        <v>0</v>
      </c>
      <c r="F2357" s="144" t="s">
        <v>1947</v>
      </c>
    </row>
    <row r="2358" spans="2:6" x14ac:dyDescent="0.25">
      <c r="B2358" s="187">
        <v>44910.620833333334</v>
      </c>
      <c r="C2358" s="210">
        <v>1</v>
      </c>
      <c r="D2358" s="210">
        <v>1</v>
      </c>
      <c r="E2358" s="210">
        <v>0</v>
      </c>
      <c r="F2358" s="144" t="s">
        <v>1947</v>
      </c>
    </row>
    <row r="2359" spans="2:6" x14ac:dyDescent="0.25">
      <c r="B2359" s="187">
        <v>44910.621527777781</v>
      </c>
      <c r="C2359" s="210">
        <v>1</v>
      </c>
      <c r="D2359" s="210">
        <v>1</v>
      </c>
      <c r="E2359" s="210">
        <v>0</v>
      </c>
      <c r="F2359" s="144" t="s">
        <v>1947</v>
      </c>
    </row>
    <row r="2360" spans="2:6" x14ac:dyDescent="0.25">
      <c r="B2360" s="187">
        <v>44910.621527777781</v>
      </c>
      <c r="C2360" s="210">
        <v>1</v>
      </c>
      <c r="D2360" s="210">
        <v>1</v>
      </c>
      <c r="E2360" s="210">
        <v>0</v>
      </c>
      <c r="F2360" s="144" t="s">
        <v>1947</v>
      </c>
    </row>
    <row r="2361" spans="2:6" x14ac:dyDescent="0.25">
      <c r="B2361" s="187">
        <v>44910.621527777781</v>
      </c>
      <c r="C2361" s="210">
        <v>1</v>
      </c>
      <c r="D2361" s="210">
        <v>1</v>
      </c>
      <c r="E2361" s="210">
        <v>0</v>
      </c>
      <c r="F2361" s="144" t="s">
        <v>1947</v>
      </c>
    </row>
    <row r="2362" spans="2:6" x14ac:dyDescent="0.25">
      <c r="B2362" s="187">
        <v>44910.62222222222</v>
      </c>
      <c r="C2362" s="210">
        <v>1</v>
      </c>
      <c r="D2362" s="210">
        <v>1</v>
      </c>
      <c r="E2362" s="210">
        <v>0</v>
      </c>
      <c r="F2362" s="144" t="s">
        <v>1947</v>
      </c>
    </row>
    <row r="2363" spans="2:6" x14ac:dyDescent="0.25">
      <c r="B2363" s="187">
        <v>44910.622916666667</v>
      </c>
      <c r="C2363" s="210">
        <v>1</v>
      </c>
      <c r="D2363" s="210">
        <v>1</v>
      </c>
      <c r="E2363" s="210">
        <v>0</v>
      </c>
      <c r="F2363" s="144" t="s">
        <v>1947</v>
      </c>
    </row>
    <row r="2364" spans="2:6" x14ac:dyDescent="0.25">
      <c r="B2364" s="187">
        <v>44910.623611111114</v>
      </c>
      <c r="C2364" s="210">
        <v>1</v>
      </c>
      <c r="D2364" s="210">
        <v>1</v>
      </c>
      <c r="E2364" s="210">
        <v>0</v>
      </c>
      <c r="F2364" s="144" t="s">
        <v>1947</v>
      </c>
    </row>
    <row r="2365" spans="2:6" x14ac:dyDescent="0.25">
      <c r="B2365" s="187">
        <v>44910.624305555553</v>
      </c>
      <c r="C2365" s="210">
        <v>1</v>
      </c>
      <c r="D2365" s="210">
        <v>1</v>
      </c>
      <c r="E2365" s="210">
        <v>0</v>
      </c>
      <c r="F2365" s="144" t="s">
        <v>1947</v>
      </c>
    </row>
    <row r="2366" spans="2:6" x14ac:dyDescent="0.25">
      <c r="B2366" s="187">
        <v>44910.625</v>
      </c>
      <c r="C2366" s="210">
        <v>1</v>
      </c>
      <c r="D2366" s="210">
        <v>1</v>
      </c>
      <c r="E2366" s="210">
        <v>0</v>
      </c>
      <c r="F2366" s="144" t="s">
        <v>1947</v>
      </c>
    </row>
    <row r="2367" spans="2:6" x14ac:dyDescent="0.25">
      <c r="B2367" s="187">
        <v>44910.625</v>
      </c>
      <c r="C2367" s="210">
        <v>1</v>
      </c>
      <c r="D2367" s="210">
        <v>1</v>
      </c>
      <c r="E2367" s="210">
        <v>0</v>
      </c>
      <c r="F2367" s="144" t="s">
        <v>1947</v>
      </c>
    </row>
    <row r="2368" spans="2:6" x14ac:dyDescent="0.25">
      <c r="B2368" s="187">
        <v>44910.625</v>
      </c>
      <c r="C2368" s="210">
        <v>1</v>
      </c>
      <c r="D2368" s="210">
        <v>1</v>
      </c>
      <c r="E2368" s="210">
        <v>0</v>
      </c>
      <c r="F2368" s="144" t="s">
        <v>1947</v>
      </c>
    </row>
    <row r="2369" spans="2:6" x14ac:dyDescent="0.25">
      <c r="B2369" s="187">
        <v>44910.625694444447</v>
      </c>
      <c r="C2369" s="210">
        <v>1</v>
      </c>
      <c r="D2369" s="210">
        <v>1</v>
      </c>
      <c r="E2369" s="210">
        <v>0</v>
      </c>
      <c r="F2369" s="144" t="s">
        <v>1947</v>
      </c>
    </row>
    <row r="2370" spans="2:6" x14ac:dyDescent="0.25">
      <c r="B2370" s="187">
        <v>44910.625694444447</v>
      </c>
      <c r="C2370" s="210">
        <v>1000</v>
      </c>
      <c r="D2370" s="210">
        <v>996.5</v>
      </c>
      <c r="E2370" s="210">
        <v>3.5</v>
      </c>
      <c r="F2370" s="144" t="s">
        <v>848</v>
      </c>
    </row>
    <row r="2371" spans="2:6" x14ac:dyDescent="0.25">
      <c r="B2371" s="187">
        <v>44910.625694444447</v>
      </c>
      <c r="C2371" s="210">
        <v>1</v>
      </c>
      <c r="D2371" s="210">
        <v>1</v>
      </c>
      <c r="E2371" s="210">
        <v>0</v>
      </c>
      <c r="F2371" s="144" t="s">
        <v>1947</v>
      </c>
    </row>
    <row r="2372" spans="2:6" x14ac:dyDescent="0.25">
      <c r="B2372" s="187">
        <v>44910.626388888886</v>
      </c>
      <c r="C2372" s="210">
        <v>1</v>
      </c>
      <c r="D2372" s="210">
        <v>1</v>
      </c>
      <c r="E2372" s="210">
        <v>0</v>
      </c>
      <c r="F2372" s="144" t="s">
        <v>1947</v>
      </c>
    </row>
    <row r="2373" spans="2:6" x14ac:dyDescent="0.25">
      <c r="B2373" s="187">
        <v>44910.627083333333</v>
      </c>
      <c r="C2373" s="210">
        <v>0.1</v>
      </c>
      <c r="D2373" s="210">
        <v>0.1</v>
      </c>
      <c r="E2373" s="210">
        <v>0</v>
      </c>
      <c r="F2373" s="144" t="s">
        <v>229</v>
      </c>
    </row>
    <row r="2374" spans="2:6" x14ac:dyDescent="0.25">
      <c r="B2374" s="187">
        <v>44910.631944444445</v>
      </c>
      <c r="C2374" s="210">
        <v>500</v>
      </c>
      <c r="D2374" s="210">
        <v>498.25</v>
      </c>
      <c r="E2374" s="210">
        <v>1.75</v>
      </c>
      <c r="F2374" s="144" t="s">
        <v>1045</v>
      </c>
    </row>
    <row r="2375" spans="2:6" x14ac:dyDescent="0.25">
      <c r="B2375" s="187">
        <v>44910.644444444442</v>
      </c>
      <c r="C2375" s="210">
        <v>120</v>
      </c>
      <c r="D2375" s="210">
        <v>119.58</v>
      </c>
      <c r="E2375" s="210">
        <v>0.42</v>
      </c>
      <c r="F2375" s="144" t="s">
        <v>1060</v>
      </c>
    </row>
    <row r="2376" spans="2:6" x14ac:dyDescent="0.25">
      <c r="B2376" s="187">
        <v>44910.645833333336</v>
      </c>
      <c r="C2376" s="210">
        <v>1</v>
      </c>
      <c r="D2376" s="210">
        <v>1</v>
      </c>
      <c r="E2376" s="210">
        <v>0</v>
      </c>
      <c r="F2376" s="144" t="s">
        <v>3091</v>
      </c>
    </row>
    <row r="2377" spans="2:6" x14ac:dyDescent="0.25">
      <c r="B2377" s="187">
        <v>44910.65</v>
      </c>
      <c r="C2377" s="210">
        <v>3333</v>
      </c>
      <c r="D2377" s="210">
        <v>3321.33</v>
      </c>
      <c r="E2377" s="210">
        <v>11.67</v>
      </c>
      <c r="F2377" s="144" t="s">
        <v>4809</v>
      </c>
    </row>
    <row r="2378" spans="2:6" x14ac:dyDescent="0.25">
      <c r="B2378" s="187">
        <v>44910.661805555559</v>
      </c>
      <c r="C2378" s="210">
        <v>6500</v>
      </c>
      <c r="D2378" s="210">
        <v>6477.25</v>
      </c>
      <c r="E2378" s="210">
        <v>22.75</v>
      </c>
      <c r="F2378" s="144" t="s">
        <v>5737</v>
      </c>
    </row>
    <row r="2379" spans="2:6" x14ac:dyDescent="0.25">
      <c r="B2379" s="187">
        <v>44910.662499999999</v>
      </c>
      <c r="C2379" s="210">
        <v>100</v>
      </c>
      <c r="D2379" s="210">
        <v>99.65</v>
      </c>
      <c r="E2379" s="210">
        <v>0.35</v>
      </c>
      <c r="F2379" s="144" t="s">
        <v>4944</v>
      </c>
    </row>
    <row r="2380" spans="2:6" x14ac:dyDescent="0.25">
      <c r="B2380" s="187">
        <v>44910.663194444445</v>
      </c>
      <c r="C2380" s="210">
        <v>1</v>
      </c>
      <c r="D2380" s="210">
        <v>1</v>
      </c>
      <c r="E2380" s="210">
        <v>0</v>
      </c>
      <c r="F2380" s="144" t="s">
        <v>4944</v>
      </c>
    </row>
    <row r="2381" spans="2:6" x14ac:dyDescent="0.25">
      <c r="B2381" s="187">
        <v>44910.663888888892</v>
      </c>
      <c r="C2381" s="210">
        <v>1</v>
      </c>
      <c r="D2381" s="210">
        <v>1</v>
      </c>
      <c r="E2381" s="210">
        <v>0</v>
      </c>
      <c r="F2381" s="144" t="s">
        <v>4264</v>
      </c>
    </row>
    <row r="2382" spans="2:6" x14ac:dyDescent="0.25">
      <c r="B2382" s="187">
        <v>44910.678472222222</v>
      </c>
      <c r="C2382" s="210">
        <v>400</v>
      </c>
      <c r="D2382" s="210">
        <v>398.6</v>
      </c>
      <c r="E2382" s="210">
        <v>1.4</v>
      </c>
      <c r="F2382" s="144" t="s">
        <v>4372</v>
      </c>
    </row>
    <row r="2383" spans="2:6" x14ac:dyDescent="0.25">
      <c r="B2383" s="187">
        <v>44910.678472222222</v>
      </c>
      <c r="C2383" s="210">
        <v>0.19</v>
      </c>
      <c r="D2383" s="210">
        <v>0.19</v>
      </c>
      <c r="E2383" s="210">
        <v>0</v>
      </c>
      <c r="F2383" s="144" t="s">
        <v>5677</v>
      </c>
    </row>
    <row r="2384" spans="2:6" x14ac:dyDescent="0.25">
      <c r="B2384" s="187">
        <v>44910.690972222219</v>
      </c>
      <c r="C2384" s="210">
        <v>1000</v>
      </c>
      <c r="D2384" s="210">
        <v>996.5</v>
      </c>
      <c r="E2384" s="210">
        <v>3.5</v>
      </c>
      <c r="F2384" s="144" t="s">
        <v>1119</v>
      </c>
    </row>
    <row r="2385" spans="2:6" x14ac:dyDescent="0.25">
      <c r="B2385" s="187">
        <v>44910.698611111111</v>
      </c>
      <c r="C2385" s="210">
        <v>300</v>
      </c>
      <c r="D2385" s="210">
        <v>298.95</v>
      </c>
      <c r="E2385" s="210">
        <v>1.05</v>
      </c>
      <c r="F2385" s="144" t="s">
        <v>2505</v>
      </c>
    </row>
    <row r="2386" spans="2:6" x14ac:dyDescent="0.25">
      <c r="B2386" s="187">
        <v>44910.706250000003</v>
      </c>
      <c r="C2386" s="210">
        <v>200</v>
      </c>
      <c r="D2386" s="210">
        <v>199.3</v>
      </c>
      <c r="E2386" s="210">
        <v>0.7</v>
      </c>
      <c r="F2386" s="144" t="s">
        <v>5287</v>
      </c>
    </row>
    <row r="2387" spans="2:6" x14ac:dyDescent="0.25">
      <c r="B2387" s="187">
        <v>44910.706944444442</v>
      </c>
      <c r="C2387" s="210">
        <v>100</v>
      </c>
      <c r="D2387" s="210">
        <v>99.65</v>
      </c>
      <c r="E2387" s="210">
        <v>0.35</v>
      </c>
      <c r="F2387" s="144" t="s">
        <v>6221</v>
      </c>
    </row>
    <row r="2388" spans="2:6" x14ac:dyDescent="0.25">
      <c r="B2388" s="187">
        <v>44910.715277777781</v>
      </c>
      <c r="C2388" s="210">
        <v>100</v>
      </c>
      <c r="D2388" s="210">
        <v>99.65</v>
      </c>
      <c r="E2388" s="210">
        <v>0.35</v>
      </c>
      <c r="F2388" s="144" t="s">
        <v>2590</v>
      </c>
    </row>
    <row r="2389" spans="2:6" x14ac:dyDescent="0.25">
      <c r="B2389" s="187">
        <v>44910.724999999999</v>
      </c>
      <c r="C2389" s="210">
        <v>200</v>
      </c>
      <c r="D2389" s="210">
        <v>199.3</v>
      </c>
      <c r="E2389" s="210">
        <v>0.7</v>
      </c>
      <c r="F2389" s="144" t="s">
        <v>2304</v>
      </c>
    </row>
    <row r="2390" spans="2:6" x14ac:dyDescent="0.25">
      <c r="B2390" s="187">
        <v>44910.732638888891</v>
      </c>
      <c r="C2390" s="210">
        <v>4000</v>
      </c>
      <c r="D2390" s="210">
        <v>3986</v>
      </c>
      <c r="E2390" s="210">
        <v>14</v>
      </c>
      <c r="F2390" s="144" t="s">
        <v>3276</v>
      </c>
    </row>
    <row r="2391" spans="2:6" x14ac:dyDescent="0.25">
      <c r="B2391" s="187">
        <v>44910.740972222222</v>
      </c>
      <c r="C2391" s="210">
        <v>2000</v>
      </c>
      <c r="D2391" s="210">
        <v>1993</v>
      </c>
      <c r="E2391" s="210">
        <v>7</v>
      </c>
      <c r="F2391" s="144" t="s">
        <v>808</v>
      </c>
    </row>
    <row r="2392" spans="2:6" x14ac:dyDescent="0.25">
      <c r="B2392" s="187">
        <v>44910.749305555553</v>
      </c>
      <c r="C2392" s="210">
        <v>1000</v>
      </c>
      <c r="D2392" s="210">
        <v>996.5</v>
      </c>
      <c r="E2392" s="210">
        <v>3.5</v>
      </c>
      <c r="F2392" s="144" t="s">
        <v>7408</v>
      </c>
    </row>
    <row r="2393" spans="2:6" x14ac:dyDescent="0.25">
      <c r="B2393" s="187">
        <v>44910.75277777778</v>
      </c>
      <c r="C2393" s="210">
        <v>57</v>
      </c>
      <c r="D2393" s="210">
        <v>56.8</v>
      </c>
      <c r="E2393" s="210">
        <v>0.2</v>
      </c>
      <c r="F2393" s="144" t="s">
        <v>1777</v>
      </c>
    </row>
    <row r="2394" spans="2:6" x14ac:dyDescent="0.25">
      <c r="B2394" s="187">
        <v>44910.754166666666</v>
      </c>
      <c r="C2394" s="210">
        <v>1000</v>
      </c>
      <c r="D2394" s="210">
        <v>996.5</v>
      </c>
      <c r="E2394" s="210">
        <v>3.5</v>
      </c>
      <c r="F2394" s="144" t="s">
        <v>796</v>
      </c>
    </row>
    <row r="2395" spans="2:6" x14ac:dyDescent="0.25">
      <c r="B2395" s="187">
        <v>44910.754861111112</v>
      </c>
      <c r="C2395" s="210">
        <v>300</v>
      </c>
      <c r="D2395" s="210">
        <v>298.95</v>
      </c>
      <c r="E2395" s="210">
        <v>1.05</v>
      </c>
      <c r="F2395" s="144" t="s">
        <v>7409</v>
      </c>
    </row>
    <row r="2396" spans="2:6" x14ac:dyDescent="0.25">
      <c r="B2396" s="187">
        <v>44910.758333333331</v>
      </c>
      <c r="C2396" s="210">
        <v>10000</v>
      </c>
      <c r="D2396" s="210">
        <v>9965</v>
      </c>
      <c r="E2396" s="210">
        <v>35</v>
      </c>
      <c r="F2396" s="144" t="s">
        <v>268</v>
      </c>
    </row>
    <row r="2397" spans="2:6" x14ac:dyDescent="0.25">
      <c r="B2397" s="187">
        <v>44910.763194444444</v>
      </c>
      <c r="C2397" s="210">
        <v>10</v>
      </c>
      <c r="D2397" s="210">
        <v>9.9600000000000009</v>
      </c>
      <c r="E2397" s="210">
        <v>0.04</v>
      </c>
      <c r="F2397" s="144" t="s">
        <v>2558</v>
      </c>
    </row>
    <row r="2398" spans="2:6" x14ac:dyDescent="0.25">
      <c r="B2398" s="187">
        <v>44910.769444444442</v>
      </c>
      <c r="C2398" s="210">
        <v>20</v>
      </c>
      <c r="D2398" s="210">
        <v>19.93</v>
      </c>
      <c r="E2398" s="210">
        <v>7.0000000000000007E-2</v>
      </c>
      <c r="F2398" s="144" t="s">
        <v>2599</v>
      </c>
    </row>
    <row r="2399" spans="2:6" x14ac:dyDescent="0.25">
      <c r="B2399" s="187">
        <v>44910.790972222225</v>
      </c>
      <c r="C2399" s="210">
        <v>100</v>
      </c>
      <c r="D2399" s="210">
        <v>99.65</v>
      </c>
      <c r="E2399" s="210">
        <v>0.35</v>
      </c>
      <c r="F2399" s="144" t="s">
        <v>257</v>
      </c>
    </row>
    <row r="2400" spans="2:6" x14ac:dyDescent="0.25">
      <c r="B2400" s="187">
        <v>44910.795138888891</v>
      </c>
      <c r="C2400" s="210">
        <v>1600</v>
      </c>
      <c r="D2400" s="210">
        <v>1594.4</v>
      </c>
      <c r="E2400" s="210">
        <v>5.6</v>
      </c>
      <c r="F2400" s="144" t="s">
        <v>7410</v>
      </c>
    </row>
    <row r="2401" spans="2:6" x14ac:dyDescent="0.25">
      <c r="B2401" s="187">
        <v>44910.796527777777</v>
      </c>
      <c r="C2401" s="210">
        <v>500</v>
      </c>
      <c r="D2401" s="210">
        <v>498.25</v>
      </c>
      <c r="E2401" s="210">
        <v>1.75</v>
      </c>
      <c r="F2401" s="144" t="s">
        <v>7396</v>
      </c>
    </row>
    <row r="2402" spans="2:6" x14ac:dyDescent="0.25">
      <c r="B2402" s="187">
        <v>44910.798611111109</v>
      </c>
      <c r="C2402" s="210">
        <v>100</v>
      </c>
      <c r="D2402" s="210">
        <v>99.65</v>
      </c>
      <c r="E2402" s="210">
        <v>0.35</v>
      </c>
      <c r="F2402" s="144" t="s">
        <v>7411</v>
      </c>
    </row>
    <row r="2403" spans="2:6" x14ac:dyDescent="0.25">
      <c r="B2403" s="187">
        <v>44910.805555555555</v>
      </c>
      <c r="C2403" s="210">
        <v>1000</v>
      </c>
      <c r="D2403" s="210">
        <v>996.5</v>
      </c>
      <c r="E2403" s="210">
        <v>3.5</v>
      </c>
      <c r="F2403" s="144" t="s">
        <v>7412</v>
      </c>
    </row>
    <row r="2404" spans="2:6" x14ac:dyDescent="0.25">
      <c r="B2404" s="187">
        <v>44910.805555555555</v>
      </c>
      <c r="C2404" s="210">
        <v>25</v>
      </c>
      <c r="D2404" s="210">
        <v>24.91</v>
      </c>
      <c r="E2404" s="210">
        <v>0.09</v>
      </c>
      <c r="F2404" s="144" t="s">
        <v>79</v>
      </c>
    </row>
    <row r="2405" spans="2:6" x14ac:dyDescent="0.25">
      <c r="B2405" s="187">
        <v>44910.810416666667</v>
      </c>
      <c r="C2405" s="210">
        <v>50</v>
      </c>
      <c r="D2405" s="210">
        <v>49.82</v>
      </c>
      <c r="E2405" s="210">
        <v>0.18</v>
      </c>
      <c r="F2405" s="144" t="s">
        <v>1948</v>
      </c>
    </row>
    <row r="2406" spans="2:6" x14ac:dyDescent="0.25">
      <c r="B2406" s="187">
        <v>44910.811111111114</v>
      </c>
      <c r="C2406" s="210">
        <v>500</v>
      </c>
      <c r="D2406" s="210">
        <v>498.25</v>
      </c>
      <c r="E2406" s="210">
        <v>1.75</v>
      </c>
      <c r="F2406" s="144" t="s">
        <v>7413</v>
      </c>
    </row>
    <row r="2407" spans="2:6" x14ac:dyDescent="0.25">
      <c r="B2407" s="187">
        <v>44910.813888888886</v>
      </c>
      <c r="C2407" s="210">
        <v>1000</v>
      </c>
      <c r="D2407" s="210">
        <v>996.5</v>
      </c>
      <c r="E2407" s="210">
        <v>3.5</v>
      </c>
      <c r="F2407" s="144" t="s">
        <v>2657</v>
      </c>
    </row>
    <row r="2408" spans="2:6" x14ac:dyDescent="0.25">
      <c r="B2408" s="187">
        <v>44910.818055555559</v>
      </c>
      <c r="C2408" s="210">
        <v>1500</v>
      </c>
      <c r="D2408" s="210">
        <v>1494.75</v>
      </c>
      <c r="E2408" s="210">
        <v>5.25</v>
      </c>
      <c r="F2408" s="144" t="s">
        <v>2171</v>
      </c>
    </row>
    <row r="2409" spans="2:6" x14ac:dyDescent="0.25">
      <c r="B2409" s="187">
        <v>44910.825694444444</v>
      </c>
      <c r="C2409" s="210">
        <v>5000</v>
      </c>
      <c r="D2409" s="210">
        <v>4982.5</v>
      </c>
      <c r="E2409" s="210">
        <v>17.5</v>
      </c>
      <c r="F2409" s="144" t="s">
        <v>7414</v>
      </c>
    </row>
    <row r="2410" spans="2:6" x14ac:dyDescent="0.25">
      <c r="B2410" s="187">
        <v>44910.833333333336</v>
      </c>
      <c r="C2410" s="210">
        <v>100</v>
      </c>
      <c r="D2410" s="210">
        <v>99.65</v>
      </c>
      <c r="E2410" s="210">
        <v>0.35</v>
      </c>
      <c r="F2410" s="144" t="s">
        <v>2845</v>
      </c>
    </row>
    <row r="2411" spans="2:6" x14ac:dyDescent="0.25">
      <c r="B2411" s="187">
        <v>44910.874305555553</v>
      </c>
      <c r="C2411" s="210">
        <v>500</v>
      </c>
      <c r="D2411" s="210">
        <v>498.25</v>
      </c>
      <c r="E2411" s="210">
        <v>1.75</v>
      </c>
      <c r="F2411" s="144" t="s">
        <v>4375</v>
      </c>
    </row>
    <row r="2412" spans="2:6" x14ac:dyDescent="0.25">
      <c r="B2412" s="187">
        <v>44910.875</v>
      </c>
      <c r="C2412" s="210">
        <v>6000</v>
      </c>
      <c r="D2412" s="210">
        <v>5979</v>
      </c>
      <c r="E2412" s="210">
        <v>21</v>
      </c>
      <c r="F2412" s="144" t="s">
        <v>7415</v>
      </c>
    </row>
    <row r="2413" spans="2:6" x14ac:dyDescent="0.25">
      <c r="B2413" s="187">
        <v>44910.877083333333</v>
      </c>
      <c r="C2413" s="210">
        <v>10</v>
      </c>
      <c r="D2413" s="210">
        <v>9.9600000000000009</v>
      </c>
      <c r="E2413" s="210">
        <v>0.04</v>
      </c>
      <c r="F2413" s="144" t="s">
        <v>3318</v>
      </c>
    </row>
    <row r="2414" spans="2:6" x14ac:dyDescent="0.25">
      <c r="B2414" s="187">
        <v>44910.884027777778</v>
      </c>
      <c r="C2414" s="210">
        <v>1000</v>
      </c>
      <c r="D2414" s="210">
        <v>996.5</v>
      </c>
      <c r="E2414" s="210">
        <v>3.5</v>
      </c>
      <c r="F2414" s="144" t="s">
        <v>1885</v>
      </c>
    </row>
    <row r="2415" spans="2:6" x14ac:dyDescent="0.25">
      <c r="B2415" s="187">
        <v>44910.890972222223</v>
      </c>
      <c r="C2415" s="210">
        <v>10</v>
      </c>
      <c r="D2415" s="210">
        <v>9.75</v>
      </c>
      <c r="E2415" s="210">
        <v>0.25</v>
      </c>
      <c r="F2415" s="144" t="s">
        <v>7416</v>
      </c>
    </row>
    <row r="2416" spans="2:6" x14ac:dyDescent="0.25">
      <c r="B2416" s="187">
        <v>44910.893055555556</v>
      </c>
      <c r="C2416" s="210">
        <v>1000</v>
      </c>
      <c r="D2416" s="210">
        <v>996.5</v>
      </c>
      <c r="E2416" s="210">
        <v>3.5</v>
      </c>
      <c r="F2416" s="144" t="s">
        <v>193</v>
      </c>
    </row>
    <row r="2417" spans="2:6" x14ac:dyDescent="0.25">
      <c r="B2417" s="187">
        <v>44910.904861111114</v>
      </c>
      <c r="C2417" s="210">
        <v>1</v>
      </c>
      <c r="D2417" s="210">
        <v>1</v>
      </c>
      <c r="E2417" s="210">
        <v>0</v>
      </c>
      <c r="F2417" s="144" t="s">
        <v>655</v>
      </c>
    </row>
    <row r="2418" spans="2:6" x14ac:dyDescent="0.25">
      <c r="B2418" s="187">
        <v>44910.904861111114</v>
      </c>
      <c r="C2418" s="210">
        <v>1000</v>
      </c>
      <c r="D2418" s="210">
        <v>996.5</v>
      </c>
      <c r="E2418" s="210">
        <v>3.5</v>
      </c>
      <c r="F2418" s="144" t="s">
        <v>3051</v>
      </c>
    </row>
    <row r="2419" spans="2:6" x14ac:dyDescent="0.25">
      <c r="B2419" s="187">
        <v>44910.908333333333</v>
      </c>
      <c r="C2419" s="210">
        <v>10</v>
      </c>
      <c r="D2419" s="210">
        <v>9.9600000000000009</v>
      </c>
      <c r="E2419" s="210">
        <v>0.04</v>
      </c>
      <c r="F2419" s="144" t="s">
        <v>253</v>
      </c>
    </row>
    <row r="2420" spans="2:6" x14ac:dyDescent="0.25">
      <c r="B2420" s="187">
        <v>44910.908333333333</v>
      </c>
      <c r="C2420" s="210">
        <v>96</v>
      </c>
      <c r="D2420" s="210">
        <v>95.66</v>
      </c>
      <c r="E2420" s="210">
        <v>0.34</v>
      </c>
      <c r="F2420" s="144" t="s">
        <v>5343</v>
      </c>
    </row>
    <row r="2421" spans="2:6" x14ac:dyDescent="0.25">
      <c r="B2421" s="187">
        <v>44910.939583333333</v>
      </c>
      <c r="C2421" s="210">
        <v>2000</v>
      </c>
      <c r="D2421" s="210">
        <v>1993</v>
      </c>
      <c r="E2421" s="210">
        <v>7</v>
      </c>
      <c r="F2421" s="144" t="s">
        <v>1900</v>
      </c>
    </row>
    <row r="2422" spans="2:6" x14ac:dyDescent="0.25">
      <c r="B2422" s="187">
        <v>44910.940972222219</v>
      </c>
      <c r="C2422" s="210">
        <v>1000</v>
      </c>
      <c r="D2422" s="210">
        <v>996.5</v>
      </c>
      <c r="E2422" s="210">
        <v>3.5</v>
      </c>
      <c r="F2422" s="144" t="s">
        <v>2773</v>
      </c>
    </row>
    <row r="2423" spans="2:6" x14ac:dyDescent="0.25">
      <c r="B2423" s="187">
        <v>44910.945138888892</v>
      </c>
      <c r="C2423" s="210">
        <v>5</v>
      </c>
      <c r="D2423" s="210">
        <v>4.9800000000000004</v>
      </c>
      <c r="E2423" s="210">
        <v>0.02</v>
      </c>
      <c r="F2423" s="144" t="s">
        <v>253</v>
      </c>
    </row>
    <row r="2424" spans="2:6" x14ac:dyDescent="0.25">
      <c r="B2424" s="187">
        <v>44910.947916666664</v>
      </c>
      <c r="C2424" s="210">
        <v>3000</v>
      </c>
      <c r="D2424" s="210">
        <v>2989.5</v>
      </c>
      <c r="E2424" s="210">
        <v>10.5</v>
      </c>
      <c r="F2424" s="144" t="s">
        <v>5965</v>
      </c>
    </row>
    <row r="2425" spans="2:6" x14ac:dyDescent="0.25">
      <c r="B2425" s="187">
        <v>44910.948611111111</v>
      </c>
      <c r="C2425" s="210">
        <v>400</v>
      </c>
      <c r="D2425" s="210">
        <v>398.6</v>
      </c>
      <c r="E2425" s="210">
        <v>1.4</v>
      </c>
      <c r="F2425" s="144" t="s">
        <v>5223</v>
      </c>
    </row>
    <row r="2426" spans="2:6" x14ac:dyDescent="0.25">
      <c r="B2426" s="187">
        <v>44910.951388888891</v>
      </c>
      <c r="C2426" s="210">
        <v>500</v>
      </c>
      <c r="D2426" s="210">
        <v>498.25</v>
      </c>
      <c r="E2426" s="210">
        <v>1.75</v>
      </c>
      <c r="F2426" s="144" t="s">
        <v>7417</v>
      </c>
    </row>
    <row r="2427" spans="2:6" x14ac:dyDescent="0.25">
      <c r="B2427" s="187">
        <v>44910.959027777775</v>
      </c>
      <c r="C2427" s="210">
        <v>300</v>
      </c>
      <c r="D2427" s="210">
        <v>298.95</v>
      </c>
      <c r="E2427" s="210">
        <v>1.05</v>
      </c>
      <c r="F2427" s="144" t="s">
        <v>5305</v>
      </c>
    </row>
    <row r="2428" spans="2:6" x14ac:dyDescent="0.25">
      <c r="B2428" s="187">
        <v>44910.972916666666</v>
      </c>
      <c r="C2428" s="210">
        <v>500</v>
      </c>
      <c r="D2428" s="210">
        <v>498.25</v>
      </c>
      <c r="E2428" s="210">
        <v>1.75</v>
      </c>
      <c r="F2428" s="144" t="s">
        <v>7418</v>
      </c>
    </row>
    <row r="2429" spans="2:6" x14ac:dyDescent="0.25">
      <c r="B2429" s="187">
        <v>44910.984722222223</v>
      </c>
      <c r="C2429" s="210">
        <v>10</v>
      </c>
      <c r="D2429" s="210">
        <v>9.9600000000000009</v>
      </c>
      <c r="E2429" s="210">
        <v>0.04</v>
      </c>
      <c r="F2429" s="144" t="s">
        <v>781</v>
      </c>
    </row>
    <row r="2430" spans="2:6" x14ac:dyDescent="0.25">
      <c r="B2430" s="187">
        <v>44910.98541666667</v>
      </c>
      <c r="C2430" s="210">
        <v>5</v>
      </c>
      <c r="D2430" s="210">
        <v>4.9800000000000004</v>
      </c>
      <c r="E2430" s="210">
        <v>0.02</v>
      </c>
      <c r="F2430" s="144" t="s">
        <v>781</v>
      </c>
    </row>
    <row r="2431" spans="2:6" x14ac:dyDescent="0.25">
      <c r="B2431" s="187">
        <v>44910.991666666669</v>
      </c>
      <c r="C2431" s="210">
        <v>500</v>
      </c>
      <c r="D2431" s="210">
        <v>498.25</v>
      </c>
      <c r="E2431" s="210">
        <v>1.75</v>
      </c>
      <c r="F2431" s="144" t="s">
        <v>5580</v>
      </c>
    </row>
    <row r="2432" spans="2:6" x14ac:dyDescent="0.25">
      <c r="B2432" s="187">
        <v>44911.006249999999</v>
      </c>
      <c r="C2432" s="210">
        <v>100</v>
      </c>
      <c r="D2432" s="210">
        <v>99.65</v>
      </c>
      <c r="E2432" s="210">
        <v>0.35</v>
      </c>
      <c r="F2432" s="144" t="s">
        <v>3238</v>
      </c>
    </row>
    <row r="2433" spans="2:6" x14ac:dyDescent="0.25">
      <c r="B2433" s="187">
        <v>44911.01666666667</v>
      </c>
      <c r="C2433" s="210">
        <v>1000</v>
      </c>
      <c r="D2433" s="210">
        <v>996.5</v>
      </c>
      <c r="E2433" s="210">
        <v>3.5</v>
      </c>
      <c r="F2433" s="144" t="s">
        <v>2684</v>
      </c>
    </row>
    <row r="2434" spans="2:6" x14ac:dyDescent="0.25">
      <c r="B2434" s="187">
        <v>44911.182638888888</v>
      </c>
      <c r="C2434" s="210">
        <v>20</v>
      </c>
      <c r="D2434" s="210">
        <v>19.93</v>
      </c>
      <c r="E2434" s="210">
        <v>7.0000000000000007E-2</v>
      </c>
      <c r="F2434" s="144" t="s">
        <v>1603</v>
      </c>
    </row>
    <row r="2435" spans="2:6" x14ac:dyDescent="0.25">
      <c r="B2435" s="187">
        <v>44911.199305555558</v>
      </c>
      <c r="C2435" s="210">
        <v>100</v>
      </c>
      <c r="D2435" s="210">
        <v>99.65</v>
      </c>
      <c r="E2435" s="210">
        <v>0.35</v>
      </c>
      <c r="F2435" s="144" t="s">
        <v>96</v>
      </c>
    </row>
    <row r="2436" spans="2:6" x14ac:dyDescent="0.25">
      <c r="B2436" s="187">
        <v>44911.227083333331</v>
      </c>
      <c r="C2436" s="210">
        <v>10</v>
      </c>
      <c r="D2436" s="210">
        <v>9.9600000000000009</v>
      </c>
      <c r="E2436" s="210">
        <v>0.04</v>
      </c>
      <c r="F2436" s="144" t="s">
        <v>7215</v>
      </c>
    </row>
    <row r="2437" spans="2:6" x14ac:dyDescent="0.25">
      <c r="B2437" s="187">
        <v>44911.279861111114</v>
      </c>
      <c r="C2437" s="210">
        <v>26</v>
      </c>
      <c r="D2437" s="210">
        <v>25.91</v>
      </c>
      <c r="E2437" s="210">
        <v>0.09</v>
      </c>
      <c r="F2437" s="144" t="s">
        <v>79</v>
      </c>
    </row>
    <row r="2438" spans="2:6" x14ac:dyDescent="0.25">
      <c r="B2438" s="187">
        <v>44911.283333333333</v>
      </c>
      <c r="C2438" s="210">
        <v>500</v>
      </c>
      <c r="D2438" s="210">
        <v>498.25</v>
      </c>
      <c r="E2438" s="210">
        <v>1.75</v>
      </c>
      <c r="F2438" s="144" t="s">
        <v>7419</v>
      </c>
    </row>
    <row r="2439" spans="2:6" x14ac:dyDescent="0.25">
      <c r="B2439" s="187">
        <v>44911.285416666666</v>
      </c>
      <c r="C2439" s="210">
        <v>200</v>
      </c>
      <c r="D2439" s="210">
        <v>199.3</v>
      </c>
      <c r="E2439" s="210">
        <v>0.7</v>
      </c>
      <c r="F2439" s="144" t="s">
        <v>1072</v>
      </c>
    </row>
    <row r="2440" spans="2:6" x14ac:dyDescent="0.25">
      <c r="B2440" s="187">
        <v>44911.304861111108</v>
      </c>
      <c r="C2440" s="210">
        <v>50</v>
      </c>
      <c r="D2440" s="210">
        <v>49.82</v>
      </c>
      <c r="E2440" s="210">
        <v>0.18</v>
      </c>
      <c r="F2440" s="144" t="s">
        <v>714</v>
      </c>
    </row>
    <row r="2441" spans="2:6" x14ac:dyDescent="0.25">
      <c r="B2441" s="187">
        <v>44911.327777777777</v>
      </c>
      <c r="C2441" s="210">
        <v>50</v>
      </c>
      <c r="D2441" s="210">
        <v>49.82</v>
      </c>
      <c r="E2441" s="210">
        <v>0.18</v>
      </c>
      <c r="F2441" s="144" t="s">
        <v>2708</v>
      </c>
    </row>
    <row r="2442" spans="2:6" x14ac:dyDescent="0.25">
      <c r="B2442" s="187">
        <v>44911.347916666666</v>
      </c>
      <c r="C2442" s="210">
        <v>1</v>
      </c>
      <c r="D2442" s="210">
        <v>1</v>
      </c>
      <c r="E2442" s="210">
        <v>0</v>
      </c>
      <c r="F2442" s="144" t="s">
        <v>1947</v>
      </c>
    </row>
    <row r="2443" spans="2:6" x14ac:dyDescent="0.25">
      <c r="B2443" s="187">
        <v>44911.348611111112</v>
      </c>
      <c r="C2443" s="210">
        <v>1</v>
      </c>
      <c r="D2443" s="210">
        <v>1</v>
      </c>
      <c r="E2443" s="210">
        <v>0</v>
      </c>
      <c r="F2443" s="144" t="s">
        <v>1947</v>
      </c>
    </row>
    <row r="2444" spans="2:6" x14ac:dyDescent="0.25">
      <c r="B2444" s="187">
        <v>44911.348611111112</v>
      </c>
      <c r="C2444" s="210">
        <v>1</v>
      </c>
      <c r="D2444" s="210">
        <v>1</v>
      </c>
      <c r="E2444" s="210">
        <v>0</v>
      </c>
      <c r="F2444" s="144" t="s">
        <v>1947</v>
      </c>
    </row>
    <row r="2445" spans="2:6" x14ac:dyDescent="0.25">
      <c r="B2445" s="187">
        <v>44911.35</v>
      </c>
      <c r="C2445" s="210">
        <v>1</v>
      </c>
      <c r="D2445" s="210">
        <v>1</v>
      </c>
      <c r="E2445" s="210">
        <v>0</v>
      </c>
      <c r="F2445" s="144" t="s">
        <v>1947</v>
      </c>
    </row>
    <row r="2446" spans="2:6" x14ac:dyDescent="0.25">
      <c r="B2446" s="187">
        <v>44911.350694444445</v>
      </c>
      <c r="C2446" s="210">
        <v>1</v>
      </c>
      <c r="D2446" s="210">
        <v>1</v>
      </c>
      <c r="E2446" s="210">
        <v>0</v>
      </c>
      <c r="F2446" s="144" t="s">
        <v>1947</v>
      </c>
    </row>
    <row r="2447" spans="2:6" x14ac:dyDescent="0.25">
      <c r="B2447" s="187">
        <v>44911.350694444445</v>
      </c>
      <c r="C2447" s="210">
        <v>1</v>
      </c>
      <c r="D2447" s="210">
        <v>1</v>
      </c>
      <c r="E2447" s="210">
        <v>0</v>
      </c>
      <c r="F2447" s="144" t="s">
        <v>1947</v>
      </c>
    </row>
    <row r="2448" spans="2:6" x14ac:dyDescent="0.25">
      <c r="B2448" s="187">
        <v>44911.350694444445</v>
      </c>
      <c r="C2448" s="210">
        <v>1</v>
      </c>
      <c r="D2448" s="210">
        <v>1</v>
      </c>
      <c r="E2448" s="210">
        <v>0</v>
      </c>
      <c r="F2448" s="144" t="s">
        <v>1947</v>
      </c>
    </row>
    <row r="2449" spans="2:6" x14ac:dyDescent="0.25">
      <c r="B2449" s="187">
        <v>44911.351388888892</v>
      </c>
      <c r="C2449" s="210">
        <v>1</v>
      </c>
      <c r="D2449" s="210">
        <v>1</v>
      </c>
      <c r="E2449" s="210">
        <v>0</v>
      </c>
      <c r="F2449" s="144" t="s">
        <v>1947</v>
      </c>
    </row>
    <row r="2450" spans="2:6" x14ac:dyDescent="0.25">
      <c r="B2450" s="187">
        <v>44911.351388888892</v>
      </c>
      <c r="C2450" s="210">
        <v>1</v>
      </c>
      <c r="D2450" s="210">
        <v>1</v>
      </c>
      <c r="E2450" s="210">
        <v>0</v>
      </c>
      <c r="F2450" s="144" t="s">
        <v>1947</v>
      </c>
    </row>
    <row r="2451" spans="2:6" x14ac:dyDescent="0.25">
      <c r="B2451" s="187">
        <v>44911.351388888892</v>
      </c>
      <c r="C2451" s="210">
        <v>1</v>
      </c>
      <c r="D2451" s="210">
        <v>1</v>
      </c>
      <c r="E2451" s="210">
        <v>0</v>
      </c>
      <c r="F2451" s="144" t="s">
        <v>1947</v>
      </c>
    </row>
    <row r="2452" spans="2:6" x14ac:dyDescent="0.25">
      <c r="B2452" s="187">
        <v>44911.352083333331</v>
      </c>
      <c r="C2452" s="210">
        <v>1</v>
      </c>
      <c r="D2452" s="210">
        <v>1</v>
      </c>
      <c r="E2452" s="210">
        <v>0</v>
      </c>
      <c r="F2452" s="144" t="s">
        <v>1947</v>
      </c>
    </row>
    <row r="2453" spans="2:6" x14ac:dyDescent="0.25">
      <c r="B2453" s="187">
        <v>44911.352083333331</v>
      </c>
      <c r="C2453" s="210">
        <v>1</v>
      </c>
      <c r="D2453" s="210">
        <v>1</v>
      </c>
      <c r="E2453" s="210">
        <v>0</v>
      </c>
      <c r="F2453" s="144" t="s">
        <v>1947</v>
      </c>
    </row>
    <row r="2454" spans="2:6" x14ac:dyDescent="0.25">
      <c r="B2454" s="187">
        <v>44911.352083333331</v>
      </c>
      <c r="C2454" s="210">
        <v>1</v>
      </c>
      <c r="D2454" s="210">
        <v>1</v>
      </c>
      <c r="E2454" s="210">
        <v>0</v>
      </c>
      <c r="F2454" s="144" t="s">
        <v>1947</v>
      </c>
    </row>
    <row r="2455" spans="2:6" x14ac:dyDescent="0.25">
      <c r="B2455" s="187">
        <v>44911.352083333331</v>
      </c>
      <c r="C2455" s="210">
        <v>1</v>
      </c>
      <c r="D2455" s="210">
        <v>1</v>
      </c>
      <c r="E2455" s="210">
        <v>0</v>
      </c>
      <c r="F2455" s="144" t="s">
        <v>1947</v>
      </c>
    </row>
    <row r="2456" spans="2:6" x14ac:dyDescent="0.25">
      <c r="B2456" s="187">
        <v>44911.352777777778</v>
      </c>
      <c r="C2456" s="210">
        <v>1</v>
      </c>
      <c r="D2456" s="210">
        <v>1</v>
      </c>
      <c r="E2456" s="210">
        <v>0</v>
      </c>
      <c r="F2456" s="144" t="s">
        <v>1947</v>
      </c>
    </row>
    <row r="2457" spans="2:6" x14ac:dyDescent="0.25">
      <c r="B2457" s="187">
        <v>44911.352777777778</v>
      </c>
      <c r="C2457" s="210">
        <v>1</v>
      </c>
      <c r="D2457" s="210">
        <v>1</v>
      </c>
      <c r="E2457" s="210">
        <v>0</v>
      </c>
      <c r="F2457" s="144" t="s">
        <v>1947</v>
      </c>
    </row>
    <row r="2458" spans="2:6" x14ac:dyDescent="0.25">
      <c r="B2458" s="187">
        <v>44911.353472222225</v>
      </c>
      <c r="C2458" s="210">
        <v>1</v>
      </c>
      <c r="D2458" s="210">
        <v>1</v>
      </c>
      <c r="E2458" s="210">
        <v>0</v>
      </c>
      <c r="F2458" s="144" t="s">
        <v>1947</v>
      </c>
    </row>
    <row r="2459" spans="2:6" x14ac:dyDescent="0.25">
      <c r="B2459" s="187">
        <v>44911.354166666664</v>
      </c>
      <c r="C2459" s="210">
        <v>1</v>
      </c>
      <c r="D2459" s="210">
        <v>1</v>
      </c>
      <c r="E2459" s="210">
        <v>0</v>
      </c>
      <c r="F2459" s="144" t="s">
        <v>1947</v>
      </c>
    </row>
    <row r="2460" spans="2:6" x14ac:dyDescent="0.25">
      <c r="B2460" s="187">
        <v>44911.354166666664</v>
      </c>
      <c r="C2460" s="210">
        <v>1</v>
      </c>
      <c r="D2460" s="210">
        <v>1</v>
      </c>
      <c r="E2460" s="210">
        <v>0</v>
      </c>
      <c r="F2460" s="144" t="s">
        <v>1947</v>
      </c>
    </row>
    <row r="2461" spans="2:6" x14ac:dyDescent="0.25">
      <c r="B2461" s="187">
        <v>44911.354166666664</v>
      </c>
      <c r="C2461" s="210">
        <v>1</v>
      </c>
      <c r="D2461" s="210">
        <v>1</v>
      </c>
      <c r="E2461" s="210">
        <v>0</v>
      </c>
      <c r="F2461" s="144" t="s">
        <v>1947</v>
      </c>
    </row>
    <row r="2462" spans="2:6" x14ac:dyDescent="0.25">
      <c r="B2462" s="187">
        <v>44911.354166666664</v>
      </c>
      <c r="C2462" s="210">
        <v>1</v>
      </c>
      <c r="D2462" s="210">
        <v>1</v>
      </c>
      <c r="E2462" s="210">
        <v>0</v>
      </c>
      <c r="F2462" s="144" t="s">
        <v>1947</v>
      </c>
    </row>
    <row r="2463" spans="2:6" x14ac:dyDescent="0.25">
      <c r="B2463" s="187">
        <v>44911.354166666664</v>
      </c>
      <c r="C2463" s="210">
        <v>1</v>
      </c>
      <c r="D2463" s="210">
        <v>1</v>
      </c>
      <c r="E2463" s="210">
        <v>0</v>
      </c>
      <c r="F2463" s="144" t="s">
        <v>1947</v>
      </c>
    </row>
    <row r="2464" spans="2:6" x14ac:dyDescent="0.25">
      <c r="B2464" s="187">
        <v>44911.354861111111</v>
      </c>
      <c r="C2464" s="210">
        <v>1</v>
      </c>
      <c r="D2464" s="210">
        <v>1</v>
      </c>
      <c r="E2464" s="210">
        <v>0</v>
      </c>
      <c r="F2464" s="144" t="s">
        <v>1947</v>
      </c>
    </row>
    <row r="2465" spans="2:6" x14ac:dyDescent="0.25">
      <c r="B2465" s="187">
        <v>44911.354861111111</v>
      </c>
      <c r="C2465" s="210">
        <v>1</v>
      </c>
      <c r="D2465" s="210">
        <v>1</v>
      </c>
      <c r="E2465" s="210">
        <v>0</v>
      </c>
      <c r="F2465" s="144" t="s">
        <v>1947</v>
      </c>
    </row>
    <row r="2466" spans="2:6" x14ac:dyDescent="0.25">
      <c r="B2466" s="187">
        <v>44911.355555555558</v>
      </c>
      <c r="C2466" s="210">
        <v>1</v>
      </c>
      <c r="D2466" s="210">
        <v>1</v>
      </c>
      <c r="E2466" s="210">
        <v>0</v>
      </c>
      <c r="F2466" s="144" t="s">
        <v>1947</v>
      </c>
    </row>
    <row r="2467" spans="2:6" x14ac:dyDescent="0.25">
      <c r="B2467" s="187">
        <v>44911.355555555558</v>
      </c>
      <c r="C2467" s="210">
        <v>1</v>
      </c>
      <c r="D2467" s="210">
        <v>1</v>
      </c>
      <c r="E2467" s="210">
        <v>0</v>
      </c>
      <c r="F2467" s="144" t="s">
        <v>1947</v>
      </c>
    </row>
    <row r="2468" spans="2:6" x14ac:dyDescent="0.25">
      <c r="B2468" s="187">
        <v>44911.356249999997</v>
      </c>
      <c r="C2468" s="210">
        <v>1</v>
      </c>
      <c r="D2468" s="210">
        <v>1</v>
      </c>
      <c r="E2468" s="210">
        <v>0</v>
      </c>
      <c r="F2468" s="144" t="s">
        <v>1947</v>
      </c>
    </row>
    <row r="2469" spans="2:6" x14ac:dyDescent="0.25">
      <c r="B2469" s="187">
        <v>44911.356249999997</v>
      </c>
      <c r="C2469" s="210">
        <v>1</v>
      </c>
      <c r="D2469" s="210">
        <v>1</v>
      </c>
      <c r="E2469" s="210">
        <v>0</v>
      </c>
      <c r="F2469" s="144" t="s">
        <v>1947</v>
      </c>
    </row>
    <row r="2470" spans="2:6" x14ac:dyDescent="0.25">
      <c r="B2470" s="187">
        <v>44911.356944444444</v>
      </c>
      <c r="C2470" s="210">
        <v>1</v>
      </c>
      <c r="D2470" s="210">
        <v>1</v>
      </c>
      <c r="E2470" s="210">
        <v>0</v>
      </c>
      <c r="F2470" s="144" t="s">
        <v>1947</v>
      </c>
    </row>
    <row r="2471" spans="2:6" x14ac:dyDescent="0.25">
      <c r="B2471" s="187">
        <v>44911.362500000003</v>
      </c>
      <c r="C2471" s="210">
        <v>10</v>
      </c>
      <c r="D2471" s="210">
        <v>9.9600000000000009</v>
      </c>
      <c r="E2471" s="210">
        <v>0.04</v>
      </c>
      <c r="F2471" s="144" t="s">
        <v>3927</v>
      </c>
    </row>
    <row r="2472" spans="2:6" x14ac:dyDescent="0.25">
      <c r="B2472" s="187">
        <v>44911.363194444442</v>
      </c>
      <c r="C2472" s="210">
        <v>300</v>
      </c>
      <c r="D2472" s="210">
        <v>298.95</v>
      </c>
      <c r="E2472" s="210">
        <v>1.05</v>
      </c>
      <c r="F2472" s="144" t="s">
        <v>1697</v>
      </c>
    </row>
    <row r="2473" spans="2:6" x14ac:dyDescent="0.25">
      <c r="B2473" s="187">
        <v>44911.365277777775</v>
      </c>
      <c r="C2473" s="210">
        <v>1</v>
      </c>
      <c r="D2473" s="210">
        <v>1</v>
      </c>
      <c r="E2473" s="210">
        <v>0</v>
      </c>
      <c r="F2473" s="144" t="s">
        <v>1947</v>
      </c>
    </row>
    <row r="2474" spans="2:6" x14ac:dyDescent="0.25">
      <c r="B2474" s="187">
        <v>44911.365277777775</v>
      </c>
      <c r="C2474" s="210">
        <v>1</v>
      </c>
      <c r="D2474" s="210">
        <v>1</v>
      </c>
      <c r="E2474" s="210">
        <v>0</v>
      </c>
      <c r="F2474" s="144" t="s">
        <v>1947</v>
      </c>
    </row>
    <row r="2475" spans="2:6" x14ac:dyDescent="0.25">
      <c r="B2475" s="187">
        <v>44911.365972222222</v>
      </c>
      <c r="C2475" s="210">
        <v>1</v>
      </c>
      <c r="D2475" s="210">
        <v>1</v>
      </c>
      <c r="E2475" s="210">
        <v>0</v>
      </c>
      <c r="F2475" s="144" t="s">
        <v>1947</v>
      </c>
    </row>
    <row r="2476" spans="2:6" x14ac:dyDescent="0.25">
      <c r="B2476" s="187">
        <v>44911.365972222222</v>
      </c>
      <c r="C2476" s="210">
        <v>1</v>
      </c>
      <c r="D2476" s="210">
        <v>1</v>
      </c>
      <c r="E2476" s="210">
        <v>0</v>
      </c>
      <c r="F2476" s="144" t="s">
        <v>1947</v>
      </c>
    </row>
    <row r="2477" spans="2:6" x14ac:dyDescent="0.25">
      <c r="B2477" s="187">
        <v>44911.365972222222</v>
      </c>
      <c r="C2477" s="210">
        <v>1</v>
      </c>
      <c r="D2477" s="210">
        <v>1</v>
      </c>
      <c r="E2477" s="210">
        <v>0</v>
      </c>
      <c r="F2477" s="144" t="s">
        <v>1947</v>
      </c>
    </row>
    <row r="2478" spans="2:6" x14ac:dyDescent="0.25">
      <c r="B2478" s="187">
        <v>44911.366666666669</v>
      </c>
      <c r="C2478" s="210">
        <v>1</v>
      </c>
      <c r="D2478" s="210">
        <v>1</v>
      </c>
      <c r="E2478" s="210">
        <v>0</v>
      </c>
      <c r="F2478" s="144" t="s">
        <v>1947</v>
      </c>
    </row>
    <row r="2479" spans="2:6" x14ac:dyDescent="0.25">
      <c r="B2479" s="187">
        <v>44911.366666666669</v>
      </c>
      <c r="C2479" s="210">
        <v>1</v>
      </c>
      <c r="D2479" s="210">
        <v>1</v>
      </c>
      <c r="E2479" s="210">
        <v>0</v>
      </c>
      <c r="F2479" s="144" t="s">
        <v>1947</v>
      </c>
    </row>
    <row r="2480" spans="2:6" x14ac:dyDescent="0.25">
      <c r="B2480" s="187">
        <v>44911.366666666669</v>
      </c>
      <c r="C2480" s="210">
        <v>1</v>
      </c>
      <c r="D2480" s="210">
        <v>1</v>
      </c>
      <c r="E2480" s="210">
        <v>0</v>
      </c>
      <c r="F2480" s="144" t="s">
        <v>1947</v>
      </c>
    </row>
    <row r="2481" spans="2:6" x14ac:dyDescent="0.25">
      <c r="B2481" s="187">
        <v>44911.367361111108</v>
      </c>
      <c r="C2481" s="210">
        <v>1</v>
      </c>
      <c r="D2481" s="210">
        <v>1</v>
      </c>
      <c r="E2481" s="210">
        <v>0</v>
      </c>
      <c r="F2481" s="144" t="s">
        <v>1947</v>
      </c>
    </row>
    <row r="2482" spans="2:6" x14ac:dyDescent="0.25">
      <c r="B2482" s="187">
        <v>44911.368055555555</v>
      </c>
      <c r="C2482" s="210">
        <v>1</v>
      </c>
      <c r="D2482" s="210">
        <v>1</v>
      </c>
      <c r="E2482" s="210">
        <v>0</v>
      </c>
      <c r="F2482" s="144" t="s">
        <v>1947</v>
      </c>
    </row>
    <row r="2483" spans="2:6" x14ac:dyDescent="0.25">
      <c r="B2483" s="187">
        <v>44911.368055555555</v>
      </c>
      <c r="C2483" s="210">
        <v>1</v>
      </c>
      <c r="D2483" s="210">
        <v>1</v>
      </c>
      <c r="E2483" s="210">
        <v>0</v>
      </c>
      <c r="F2483" s="144" t="s">
        <v>1947</v>
      </c>
    </row>
    <row r="2484" spans="2:6" x14ac:dyDescent="0.25">
      <c r="B2484" s="187">
        <v>44911.368750000001</v>
      </c>
      <c r="C2484" s="210">
        <v>1</v>
      </c>
      <c r="D2484" s="210">
        <v>1</v>
      </c>
      <c r="E2484" s="210">
        <v>0</v>
      </c>
      <c r="F2484" s="144" t="s">
        <v>1947</v>
      </c>
    </row>
    <row r="2485" spans="2:6" x14ac:dyDescent="0.25">
      <c r="B2485" s="187">
        <v>44911.369444444441</v>
      </c>
      <c r="C2485" s="210">
        <v>1</v>
      </c>
      <c r="D2485" s="210">
        <v>1</v>
      </c>
      <c r="E2485" s="210">
        <v>0</v>
      </c>
      <c r="F2485" s="144" t="s">
        <v>1947</v>
      </c>
    </row>
    <row r="2486" spans="2:6" x14ac:dyDescent="0.25">
      <c r="B2486" s="187">
        <v>44911.369444444441</v>
      </c>
      <c r="C2486" s="210">
        <v>1</v>
      </c>
      <c r="D2486" s="210">
        <v>1</v>
      </c>
      <c r="E2486" s="210">
        <v>0</v>
      </c>
      <c r="F2486" s="144" t="s">
        <v>1947</v>
      </c>
    </row>
    <row r="2487" spans="2:6" x14ac:dyDescent="0.25">
      <c r="B2487" s="187">
        <v>44911.369444444441</v>
      </c>
      <c r="C2487" s="210">
        <v>1</v>
      </c>
      <c r="D2487" s="210">
        <v>1</v>
      </c>
      <c r="E2487" s="210">
        <v>0</v>
      </c>
      <c r="F2487" s="144" t="s">
        <v>1947</v>
      </c>
    </row>
    <row r="2488" spans="2:6" x14ac:dyDescent="0.25">
      <c r="B2488" s="187">
        <v>44911.370138888888</v>
      </c>
      <c r="C2488" s="210">
        <v>1</v>
      </c>
      <c r="D2488" s="210">
        <v>1</v>
      </c>
      <c r="E2488" s="210">
        <v>0</v>
      </c>
      <c r="F2488" s="144" t="s">
        <v>1947</v>
      </c>
    </row>
    <row r="2489" spans="2:6" x14ac:dyDescent="0.25">
      <c r="B2489" s="187">
        <v>44911.370833333334</v>
      </c>
      <c r="C2489" s="210">
        <v>1</v>
      </c>
      <c r="D2489" s="210">
        <v>1</v>
      </c>
      <c r="E2489" s="210">
        <v>0</v>
      </c>
      <c r="F2489" s="144" t="s">
        <v>1947</v>
      </c>
    </row>
    <row r="2490" spans="2:6" x14ac:dyDescent="0.25">
      <c r="B2490" s="187">
        <v>44911.370833333334</v>
      </c>
      <c r="C2490" s="210">
        <v>1</v>
      </c>
      <c r="D2490" s="210">
        <v>1</v>
      </c>
      <c r="E2490" s="210">
        <v>0</v>
      </c>
      <c r="F2490" s="144" t="s">
        <v>1947</v>
      </c>
    </row>
    <row r="2491" spans="2:6" x14ac:dyDescent="0.25">
      <c r="B2491" s="187">
        <v>44911.370833333334</v>
      </c>
      <c r="C2491" s="210">
        <v>1</v>
      </c>
      <c r="D2491" s="210">
        <v>1</v>
      </c>
      <c r="E2491" s="210">
        <v>0</v>
      </c>
      <c r="F2491" s="144" t="s">
        <v>1947</v>
      </c>
    </row>
    <row r="2492" spans="2:6" x14ac:dyDescent="0.25">
      <c r="B2492" s="187">
        <v>44911.371527777781</v>
      </c>
      <c r="C2492" s="210">
        <v>1</v>
      </c>
      <c r="D2492" s="210">
        <v>1</v>
      </c>
      <c r="E2492" s="210">
        <v>0</v>
      </c>
      <c r="F2492" s="144" t="s">
        <v>1947</v>
      </c>
    </row>
    <row r="2493" spans="2:6" x14ac:dyDescent="0.25">
      <c r="B2493" s="187">
        <v>44911.371527777781</v>
      </c>
      <c r="C2493" s="210">
        <v>1</v>
      </c>
      <c r="D2493" s="210">
        <v>1</v>
      </c>
      <c r="E2493" s="210">
        <v>0</v>
      </c>
      <c r="F2493" s="144" t="s">
        <v>1947</v>
      </c>
    </row>
    <row r="2494" spans="2:6" x14ac:dyDescent="0.25">
      <c r="B2494" s="187">
        <v>44911.371527777781</v>
      </c>
      <c r="C2494" s="210">
        <v>1</v>
      </c>
      <c r="D2494" s="210">
        <v>1</v>
      </c>
      <c r="E2494" s="210">
        <v>0</v>
      </c>
      <c r="F2494" s="144" t="s">
        <v>1947</v>
      </c>
    </row>
    <row r="2495" spans="2:6" x14ac:dyDescent="0.25">
      <c r="B2495" s="187">
        <v>44911.371527777781</v>
      </c>
      <c r="C2495" s="210">
        <v>1</v>
      </c>
      <c r="D2495" s="210">
        <v>1</v>
      </c>
      <c r="E2495" s="210">
        <v>0</v>
      </c>
      <c r="F2495" s="144" t="s">
        <v>1947</v>
      </c>
    </row>
    <row r="2496" spans="2:6" x14ac:dyDescent="0.25">
      <c r="B2496" s="187">
        <v>44911.37222222222</v>
      </c>
      <c r="C2496" s="210">
        <v>1</v>
      </c>
      <c r="D2496" s="210">
        <v>1</v>
      </c>
      <c r="E2496" s="210">
        <v>0</v>
      </c>
      <c r="F2496" s="144" t="s">
        <v>1947</v>
      </c>
    </row>
    <row r="2497" spans="2:6" x14ac:dyDescent="0.25">
      <c r="B2497" s="187">
        <v>44911.37222222222</v>
      </c>
      <c r="C2497" s="210">
        <v>1</v>
      </c>
      <c r="D2497" s="210">
        <v>1</v>
      </c>
      <c r="E2497" s="210">
        <v>0</v>
      </c>
      <c r="F2497" s="144" t="s">
        <v>1947</v>
      </c>
    </row>
    <row r="2498" spans="2:6" x14ac:dyDescent="0.25">
      <c r="B2498" s="187">
        <v>44911.372916666667</v>
      </c>
      <c r="C2498" s="210">
        <v>1</v>
      </c>
      <c r="D2498" s="210">
        <v>1</v>
      </c>
      <c r="E2498" s="210">
        <v>0</v>
      </c>
      <c r="F2498" s="144" t="s">
        <v>1947</v>
      </c>
    </row>
    <row r="2499" spans="2:6" x14ac:dyDescent="0.25">
      <c r="B2499" s="187">
        <v>44911.372916666667</v>
      </c>
      <c r="C2499" s="210">
        <v>1</v>
      </c>
      <c r="D2499" s="210">
        <v>1</v>
      </c>
      <c r="E2499" s="210">
        <v>0</v>
      </c>
      <c r="F2499" s="144" t="s">
        <v>1947</v>
      </c>
    </row>
    <row r="2500" spans="2:6" x14ac:dyDescent="0.25">
      <c r="B2500" s="187">
        <v>44911.373611111114</v>
      </c>
      <c r="C2500" s="210">
        <v>1</v>
      </c>
      <c r="D2500" s="210">
        <v>1</v>
      </c>
      <c r="E2500" s="210">
        <v>0</v>
      </c>
      <c r="F2500" s="144" t="s">
        <v>1947</v>
      </c>
    </row>
    <row r="2501" spans="2:6" x14ac:dyDescent="0.25">
      <c r="B2501" s="187">
        <v>44911.373611111114</v>
      </c>
      <c r="C2501" s="210">
        <v>1</v>
      </c>
      <c r="D2501" s="210">
        <v>1</v>
      </c>
      <c r="E2501" s="210">
        <v>0</v>
      </c>
      <c r="F2501" s="144" t="s">
        <v>1947</v>
      </c>
    </row>
    <row r="2502" spans="2:6" x14ac:dyDescent="0.25">
      <c r="B2502" s="187">
        <v>44911.373611111114</v>
      </c>
      <c r="C2502" s="210">
        <v>1</v>
      </c>
      <c r="D2502" s="210">
        <v>1</v>
      </c>
      <c r="E2502" s="210">
        <v>0</v>
      </c>
      <c r="F2502" s="144" t="s">
        <v>1947</v>
      </c>
    </row>
    <row r="2503" spans="2:6" x14ac:dyDescent="0.25">
      <c r="B2503" s="187">
        <v>44911.374305555553</v>
      </c>
      <c r="C2503" s="210">
        <v>1</v>
      </c>
      <c r="D2503" s="210">
        <v>1</v>
      </c>
      <c r="E2503" s="210">
        <v>0</v>
      </c>
      <c r="F2503" s="144" t="s">
        <v>1947</v>
      </c>
    </row>
    <row r="2504" spans="2:6" x14ac:dyDescent="0.25">
      <c r="B2504" s="187">
        <v>44911.375</v>
      </c>
      <c r="C2504" s="210">
        <v>1</v>
      </c>
      <c r="D2504" s="210">
        <v>1</v>
      </c>
      <c r="E2504" s="210">
        <v>0</v>
      </c>
      <c r="F2504" s="144" t="s">
        <v>1947</v>
      </c>
    </row>
    <row r="2505" spans="2:6" x14ac:dyDescent="0.25">
      <c r="B2505" s="187">
        <v>44911.375</v>
      </c>
      <c r="C2505" s="210">
        <v>1</v>
      </c>
      <c r="D2505" s="210">
        <v>1</v>
      </c>
      <c r="E2505" s="210">
        <v>0</v>
      </c>
      <c r="F2505" s="144" t="s">
        <v>1947</v>
      </c>
    </row>
    <row r="2506" spans="2:6" x14ac:dyDescent="0.25">
      <c r="B2506" s="187">
        <v>44911.375</v>
      </c>
      <c r="C2506" s="210">
        <v>1</v>
      </c>
      <c r="D2506" s="210">
        <v>1</v>
      </c>
      <c r="E2506" s="210">
        <v>0</v>
      </c>
      <c r="F2506" s="144" t="s">
        <v>1947</v>
      </c>
    </row>
    <row r="2507" spans="2:6" x14ac:dyDescent="0.25">
      <c r="B2507" s="187">
        <v>44911.375694444447</v>
      </c>
      <c r="C2507" s="210">
        <v>1</v>
      </c>
      <c r="D2507" s="210">
        <v>1</v>
      </c>
      <c r="E2507" s="210">
        <v>0</v>
      </c>
      <c r="F2507" s="144" t="s">
        <v>1947</v>
      </c>
    </row>
    <row r="2508" spans="2:6" x14ac:dyDescent="0.25">
      <c r="B2508" s="187">
        <v>44911.376388888886</v>
      </c>
      <c r="C2508" s="210">
        <v>1</v>
      </c>
      <c r="D2508" s="210">
        <v>1</v>
      </c>
      <c r="E2508" s="210">
        <v>0</v>
      </c>
      <c r="F2508" s="144" t="s">
        <v>1947</v>
      </c>
    </row>
    <row r="2509" spans="2:6" x14ac:dyDescent="0.25">
      <c r="B2509" s="187">
        <v>44911.377083333333</v>
      </c>
      <c r="C2509" s="210">
        <v>1</v>
      </c>
      <c r="D2509" s="210">
        <v>1</v>
      </c>
      <c r="E2509" s="210">
        <v>0</v>
      </c>
      <c r="F2509" s="144" t="s">
        <v>1947</v>
      </c>
    </row>
    <row r="2510" spans="2:6" x14ac:dyDescent="0.25">
      <c r="B2510" s="187">
        <v>44911.377083333333</v>
      </c>
      <c r="C2510" s="210">
        <v>1</v>
      </c>
      <c r="D2510" s="210">
        <v>1</v>
      </c>
      <c r="E2510" s="210">
        <v>0</v>
      </c>
      <c r="F2510" s="144" t="s">
        <v>1947</v>
      </c>
    </row>
    <row r="2511" spans="2:6" x14ac:dyDescent="0.25">
      <c r="B2511" s="187">
        <v>44911.381249999999</v>
      </c>
      <c r="C2511" s="210">
        <v>1000</v>
      </c>
      <c r="D2511" s="210">
        <v>996.5</v>
      </c>
      <c r="E2511" s="210">
        <v>3.5</v>
      </c>
      <c r="F2511" s="144" t="s">
        <v>23</v>
      </c>
    </row>
    <row r="2512" spans="2:6" x14ac:dyDescent="0.25">
      <c r="B2512" s="187">
        <v>44911.386805555558</v>
      </c>
      <c r="C2512" s="210">
        <v>770</v>
      </c>
      <c r="D2512" s="210">
        <v>767.3</v>
      </c>
      <c r="E2512" s="210">
        <v>2.7</v>
      </c>
      <c r="F2512" s="144" t="s">
        <v>82</v>
      </c>
    </row>
    <row r="2513" spans="2:6" x14ac:dyDescent="0.25">
      <c r="B2513" s="187">
        <v>44911.388194444444</v>
      </c>
      <c r="C2513" s="210">
        <v>1</v>
      </c>
      <c r="D2513" s="210">
        <v>1</v>
      </c>
      <c r="E2513" s="210">
        <v>0</v>
      </c>
      <c r="F2513" s="144" t="s">
        <v>1947</v>
      </c>
    </row>
    <row r="2514" spans="2:6" x14ac:dyDescent="0.25">
      <c r="B2514" s="187">
        <v>44911.395138888889</v>
      </c>
      <c r="C2514" s="210">
        <v>1460</v>
      </c>
      <c r="D2514" s="210">
        <v>1454.89</v>
      </c>
      <c r="E2514" s="210">
        <v>5.1100000000000003</v>
      </c>
      <c r="F2514" s="144" t="s">
        <v>152</v>
      </c>
    </row>
    <row r="2515" spans="2:6" x14ac:dyDescent="0.25">
      <c r="B2515" s="187">
        <v>44911.404861111114</v>
      </c>
      <c r="C2515" s="210">
        <v>50</v>
      </c>
      <c r="D2515" s="210">
        <v>49.82</v>
      </c>
      <c r="E2515" s="210">
        <v>0.18</v>
      </c>
      <c r="F2515" s="144" t="s">
        <v>423</v>
      </c>
    </row>
    <row r="2516" spans="2:6" x14ac:dyDescent="0.25">
      <c r="B2516" s="187">
        <v>44911.408333333333</v>
      </c>
      <c r="C2516" s="210">
        <v>50</v>
      </c>
      <c r="D2516" s="210">
        <v>49.82</v>
      </c>
      <c r="E2516" s="210">
        <v>0.18</v>
      </c>
      <c r="F2516" s="144" t="s">
        <v>2147</v>
      </c>
    </row>
    <row r="2517" spans="2:6" x14ac:dyDescent="0.25">
      <c r="B2517" s="187">
        <v>44911.415972222225</v>
      </c>
      <c r="C2517" s="210">
        <v>35</v>
      </c>
      <c r="D2517" s="210">
        <v>34.880000000000003</v>
      </c>
      <c r="E2517" s="210">
        <v>0.12</v>
      </c>
      <c r="F2517" s="144" t="s">
        <v>5594</v>
      </c>
    </row>
    <row r="2518" spans="2:6" x14ac:dyDescent="0.25">
      <c r="B2518" s="187">
        <v>44911.427777777775</v>
      </c>
      <c r="C2518" s="210">
        <v>1500</v>
      </c>
      <c r="D2518" s="210">
        <v>1494.75</v>
      </c>
      <c r="E2518" s="210">
        <v>5.25</v>
      </c>
      <c r="F2518" s="144" t="s">
        <v>7420</v>
      </c>
    </row>
    <row r="2519" spans="2:6" x14ac:dyDescent="0.25">
      <c r="B2519" s="187">
        <v>44911.430555555555</v>
      </c>
      <c r="C2519" s="210">
        <v>65</v>
      </c>
      <c r="D2519" s="210">
        <v>64.77</v>
      </c>
      <c r="E2519" s="210">
        <v>0.23</v>
      </c>
      <c r="F2519" s="144" t="s">
        <v>5345</v>
      </c>
    </row>
    <row r="2520" spans="2:6" x14ac:dyDescent="0.25">
      <c r="B2520" s="187">
        <v>44911.434027777781</v>
      </c>
      <c r="C2520" s="210">
        <v>1</v>
      </c>
      <c r="D2520" s="210">
        <v>1</v>
      </c>
      <c r="E2520" s="210">
        <v>0</v>
      </c>
      <c r="F2520" s="144" t="s">
        <v>3583</v>
      </c>
    </row>
    <row r="2521" spans="2:6" x14ac:dyDescent="0.25">
      <c r="B2521" s="187">
        <v>44911.434027777781</v>
      </c>
      <c r="C2521" s="210">
        <v>200</v>
      </c>
      <c r="D2521" s="210">
        <v>199.3</v>
      </c>
      <c r="E2521" s="210">
        <v>0.7</v>
      </c>
      <c r="F2521" s="144" t="s">
        <v>410</v>
      </c>
    </row>
    <row r="2522" spans="2:6" x14ac:dyDescent="0.25">
      <c r="B2522" s="187">
        <v>44911.436805555553</v>
      </c>
      <c r="C2522" s="210">
        <v>10</v>
      </c>
      <c r="D2522" s="210">
        <v>9.9600000000000009</v>
      </c>
      <c r="E2522" s="210">
        <v>0.04</v>
      </c>
      <c r="F2522" s="144" t="s">
        <v>2584</v>
      </c>
    </row>
    <row r="2523" spans="2:6" x14ac:dyDescent="0.25">
      <c r="B2523" s="187">
        <v>44911.442361111112</v>
      </c>
      <c r="C2523" s="210">
        <v>1500</v>
      </c>
      <c r="D2523" s="210">
        <v>1494.75</v>
      </c>
      <c r="E2523" s="210">
        <v>5.25</v>
      </c>
      <c r="F2523" s="144" t="s">
        <v>2255</v>
      </c>
    </row>
    <row r="2524" spans="2:6" x14ac:dyDescent="0.25">
      <c r="B2524" s="187">
        <v>44911.443749999999</v>
      </c>
      <c r="C2524" s="210">
        <v>1.39</v>
      </c>
      <c r="D2524" s="210">
        <v>1.39</v>
      </c>
      <c r="E2524" s="210">
        <v>0</v>
      </c>
      <c r="F2524" s="144" t="s">
        <v>5336</v>
      </c>
    </row>
    <row r="2525" spans="2:6" x14ac:dyDescent="0.25">
      <c r="B2525" s="187">
        <v>44911.444444444445</v>
      </c>
      <c r="C2525" s="210">
        <v>50</v>
      </c>
      <c r="D2525" s="210">
        <v>49.82</v>
      </c>
      <c r="E2525" s="210">
        <v>0.18</v>
      </c>
      <c r="F2525" s="144" t="s">
        <v>5078</v>
      </c>
    </row>
    <row r="2526" spans="2:6" x14ac:dyDescent="0.25">
      <c r="B2526" s="187">
        <v>44911.446527777778</v>
      </c>
      <c r="C2526" s="210">
        <v>2278.12</v>
      </c>
      <c r="D2526" s="210">
        <v>2270.15</v>
      </c>
      <c r="E2526" s="210">
        <v>7.97</v>
      </c>
      <c r="F2526" s="144" t="s">
        <v>79</v>
      </c>
    </row>
    <row r="2527" spans="2:6" x14ac:dyDescent="0.25">
      <c r="B2527" s="187">
        <v>44911.457638888889</v>
      </c>
      <c r="C2527" s="210">
        <v>55</v>
      </c>
      <c r="D2527" s="210">
        <v>54.81</v>
      </c>
      <c r="E2527" s="210">
        <v>0.19</v>
      </c>
      <c r="F2527" s="144" t="s">
        <v>5594</v>
      </c>
    </row>
    <row r="2528" spans="2:6" x14ac:dyDescent="0.25">
      <c r="B2528" s="187">
        <v>44911.47152777778</v>
      </c>
      <c r="C2528" s="210">
        <v>55</v>
      </c>
      <c r="D2528" s="210">
        <v>54.81</v>
      </c>
      <c r="E2528" s="210">
        <v>0.19</v>
      </c>
      <c r="F2528" s="144" t="s">
        <v>4882</v>
      </c>
    </row>
    <row r="2529" spans="2:6" x14ac:dyDescent="0.25">
      <c r="B2529" s="187">
        <v>44911.475694444445</v>
      </c>
      <c r="C2529" s="210">
        <v>50</v>
      </c>
      <c r="D2529" s="210">
        <v>49.82</v>
      </c>
      <c r="E2529" s="210">
        <v>0.18</v>
      </c>
      <c r="F2529" s="144" t="s">
        <v>3352</v>
      </c>
    </row>
    <row r="2530" spans="2:6" x14ac:dyDescent="0.25">
      <c r="B2530" s="187">
        <v>44911.48541666667</v>
      </c>
      <c r="C2530" s="210">
        <v>50</v>
      </c>
      <c r="D2530" s="210">
        <v>49.82</v>
      </c>
      <c r="E2530" s="210">
        <v>0.18</v>
      </c>
      <c r="F2530" s="144" t="s">
        <v>2894</v>
      </c>
    </row>
    <row r="2531" spans="2:6" x14ac:dyDescent="0.25">
      <c r="B2531" s="187">
        <v>44911.486805555556</v>
      </c>
      <c r="C2531" s="210">
        <v>250</v>
      </c>
      <c r="D2531" s="210">
        <v>249.12</v>
      </c>
      <c r="E2531" s="210">
        <v>0.88</v>
      </c>
      <c r="F2531" s="144" t="s">
        <v>2639</v>
      </c>
    </row>
    <row r="2532" spans="2:6" x14ac:dyDescent="0.25">
      <c r="B2532" s="187">
        <v>44911.492361111108</v>
      </c>
      <c r="C2532" s="210">
        <v>100</v>
      </c>
      <c r="D2532" s="210">
        <v>99.65</v>
      </c>
      <c r="E2532" s="210">
        <v>0.35</v>
      </c>
      <c r="F2532" s="144" t="s">
        <v>3919</v>
      </c>
    </row>
    <row r="2533" spans="2:6" x14ac:dyDescent="0.25">
      <c r="B2533" s="187">
        <v>44911.511111111111</v>
      </c>
      <c r="C2533" s="210">
        <v>5000</v>
      </c>
      <c r="D2533" s="210">
        <v>4982.5</v>
      </c>
      <c r="E2533" s="210">
        <v>17.5</v>
      </c>
      <c r="F2533" s="144" t="s">
        <v>2760</v>
      </c>
    </row>
    <row r="2534" spans="2:6" x14ac:dyDescent="0.25">
      <c r="B2534" s="187">
        <v>44911.511111111111</v>
      </c>
      <c r="C2534" s="210">
        <v>65</v>
      </c>
      <c r="D2534" s="210">
        <v>64.77</v>
      </c>
      <c r="E2534" s="210">
        <v>0.23</v>
      </c>
      <c r="F2534" s="144" t="s">
        <v>5345</v>
      </c>
    </row>
    <row r="2535" spans="2:6" x14ac:dyDescent="0.25">
      <c r="B2535" s="187">
        <v>44911.540277777778</v>
      </c>
      <c r="C2535" s="210">
        <v>500</v>
      </c>
      <c r="D2535" s="210">
        <v>498.25</v>
      </c>
      <c r="E2535" s="210">
        <v>1.75</v>
      </c>
      <c r="F2535" s="144" t="s">
        <v>865</v>
      </c>
    </row>
    <row r="2536" spans="2:6" x14ac:dyDescent="0.25">
      <c r="B2536" s="187">
        <v>44911.548611111109</v>
      </c>
      <c r="C2536" s="210">
        <v>1400</v>
      </c>
      <c r="D2536" s="210">
        <v>1395.1</v>
      </c>
      <c r="E2536" s="210">
        <v>4.9000000000000004</v>
      </c>
      <c r="F2536" s="144" t="s">
        <v>5763</v>
      </c>
    </row>
    <row r="2537" spans="2:6" x14ac:dyDescent="0.25">
      <c r="B2537" s="187">
        <v>44911.557638888888</v>
      </c>
      <c r="C2537" s="210">
        <v>250</v>
      </c>
      <c r="D2537" s="210">
        <v>249.12</v>
      </c>
      <c r="E2537" s="210">
        <v>0.88</v>
      </c>
      <c r="F2537" s="144" t="s">
        <v>1733</v>
      </c>
    </row>
    <row r="2538" spans="2:6" x14ac:dyDescent="0.25">
      <c r="B2538" s="187">
        <v>44911.559027777781</v>
      </c>
      <c r="C2538" s="210">
        <v>200</v>
      </c>
      <c r="D2538" s="210">
        <v>199.3</v>
      </c>
      <c r="E2538" s="210">
        <v>0.7</v>
      </c>
      <c r="F2538" s="144" t="s">
        <v>4987</v>
      </c>
    </row>
    <row r="2539" spans="2:6" x14ac:dyDescent="0.25">
      <c r="B2539" s="187">
        <v>44911.563888888886</v>
      </c>
      <c r="C2539" s="210">
        <v>10</v>
      </c>
      <c r="D2539" s="210">
        <v>9.9600000000000009</v>
      </c>
      <c r="E2539" s="210">
        <v>0.04</v>
      </c>
      <c r="F2539" s="144" t="s">
        <v>1646</v>
      </c>
    </row>
    <row r="2540" spans="2:6" x14ac:dyDescent="0.25">
      <c r="B2540" s="187">
        <v>44911.565972222219</v>
      </c>
      <c r="C2540" s="210">
        <v>50</v>
      </c>
      <c r="D2540" s="210">
        <v>49.82</v>
      </c>
      <c r="E2540" s="210">
        <v>0.18</v>
      </c>
      <c r="F2540" s="144" t="s">
        <v>497</v>
      </c>
    </row>
    <row r="2541" spans="2:6" x14ac:dyDescent="0.25">
      <c r="B2541" s="187">
        <v>44911.57916666667</v>
      </c>
      <c r="C2541" s="210">
        <v>500</v>
      </c>
      <c r="D2541" s="210">
        <v>498.25</v>
      </c>
      <c r="E2541" s="210">
        <v>1.75</v>
      </c>
      <c r="F2541" s="144" t="s">
        <v>1113</v>
      </c>
    </row>
    <row r="2542" spans="2:6" x14ac:dyDescent="0.25">
      <c r="B2542" s="187">
        <v>44911.586111111108</v>
      </c>
      <c r="C2542" s="210">
        <v>100</v>
      </c>
      <c r="D2542" s="210">
        <v>99.65</v>
      </c>
      <c r="E2542" s="210">
        <v>0.35</v>
      </c>
      <c r="F2542" s="144" t="s">
        <v>3457</v>
      </c>
    </row>
    <row r="2543" spans="2:6" x14ac:dyDescent="0.25">
      <c r="B2543" s="187">
        <v>44911.591666666667</v>
      </c>
      <c r="C2543" s="210">
        <v>200</v>
      </c>
      <c r="D2543" s="210">
        <v>199.3</v>
      </c>
      <c r="E2543" s="210">
        <v>0.7</v>
      </c>
      <c r="F2543" s="144" t="s">
        <v>7421</v>
      </c>
    </row>
    <row r="2544" spans="2:6" x14ac:dyDescent="0.25">
      <c r="B2544" s="187">
        <v>44911.594444444447</v>
      </c>
      <c r="C2544" s="210">
        <v>10000</v>
      </c>
      <c r="D2544" s="210">
        <v>9965</v>
      </c>
      <c r="E2544" s="210">
        <v>35</v>
      </c>
      <c r="F2544" s="144" t="s">
        <v>4399</v>
      </c>
    </row>
    <row r="2545" spans="2:6" x14ac:dyDescent="0.25">
      <c r="B2545" s="187">
        <v>44911.631944444445</v>
      </c>
      <c r="C2545" s="210">
        <v>1000</v>
      </c>
      <c r="D2545" s="210">
        <v>996.5</v>
      </c>
      <c r="E2545" s="210">
        <v>3.5</v>
      </c>
      <c r="F2545" s="144" t="s">
        <v>7422</v>
      </c>
    </row>
    <row r="2546" spans="2:6" x14ac:dyDescent="0.25">
      <c r="B2546" s="187">
        <v>44911.632638888892</v>
      </c>
      <c r="C2546" s="210">
        <v>3000</v>
      </c>
      <c r="D2546" s="210">
        <v>2989.5</v>
      </c>
      <c r="E2546" s="210">
        <v>10.5</v>
      </c>
      <c r="F2546" s="144" t="s">
        <v>3084</v>
      </c>
    </row>
    <row r="2547" spans="2:6" x14ac:dyDescent="0.25">
      <c r="B2547" s="187">
        <v>44911.637499999997</v>
      </c>
      <c r="C2547" s="210">
        <v>500</v>
      </c>
      <c r="D2547" s="210">
        <v>498.25</v>
      </c>
      <c r="E2547" s="210">
        <v>1.75</v>
      </c>
      <c r="F2547" s="144" t="s">
        <v>7423</v>
      </c>
    </row>
    <row r="2548" spans="2:6" x14ac:dyDescent="0.25">
      <c r="B2548" s="187">
        <v>44911.657638888886</v>
      </c>
      <c r="C2548" s="210">
        <v>1000</v>
      </c>
      <c r="D2548" s="210">
        <v>996.5</v>
      </c>
      <c r="E2548" s="210">
        <v>3.5</v>
      </c>
      <c r="F2548" s="144" t="s">
        <v>4408</v>
      </c>
    </row>
    <row r="2549" spans="2:6" x14ac:dyDescent="0.25">
      <c r="B2549" s="187">
        <v>44911.661805555559</v>
      </c>
      <c r="C2549" s="210">
        <v>20000</v>
      </c>
      <c r="D2549" s="210">
        <v>19930</v>
      </c>
      <c r="E2549" s="210">
        <v>70</v>
      </c>
      <c r="F2549" s="144" t="s">
        <v>376</v>
      </c>
    </row>
    <row r="2550" spans="2:6" x14ac:dyDescent="0.25">
      <c r="B2550" s="187">
        <v>44911.670138888891</v>
      </c>
      <c r="C2550" s="210">
        <v>100</v>
      </c>
      <c r="D2550" s="210">
        <v>99.65</v>
      </c>
      <c r="E2550" s="210">
        <v>0.35</v>
      </c>
      <c r="F2550" s="144" t="s">
        <v>2304</v>
      </c>
    </row>
    <row r="2551" spans="2:6" x14ac:dyDescent="0.25">
      <c r="B2551" s="187">
        <v>44911.671527777777</v>
      </c>
      <c r="C2551" s="210">
        <v>1</v>
      </c>
      <c r="D2551" s="210">
        <v>1</v>
      </c>
      <c r="E2551" s="210">
        <v>0</v>
      </c>
      <c r="F2551" s="144" t="s">
        <v>3236</v>
      </c>
    </row>
    <row r="2552" spans="2:6" x14ac:dyDescent="0.25">
      <c r="B2552" s="187">
        <v>44911.676388888889</v>
      </c>
      <c r="C2552" s="210">
        <v>100</v>
      </c>
      <c r="D2552" s="210">
        <v>99.65</v>
      </c>
      <c r="E2552" s="210">
        <v>0.35</v>
      </c>
      <c r="F2552" s="144" t="s">
        <v>4603</v>
      </c>
    </row>
    <row r="2553" spans="2:6" x14ac:dyDescent="0.25">
      <c r="B2553" s="187">
        <v>44911.702777777777</v>
      </c>
      <c r="C2553" s="210">
        <v>100</v>
      </c>
      <c r="D2553" s="210">
        <v>99.65</v>
      </c>
      <c r="E2553" s="210">
        <v>0.35</v>
      </c>
      <c r="F2553" s="144" t="s">
        <v>2890</v>
      </c>
    </row>
    <row r="2554" spans="2:6" x14ac:dyDescent="0.25">
      <c r="B2554" s="187">
        <v>44911.705555555556</v>
      </c>
      <c r="C2554" s="210">
        <v>100</v>
      </c>
      <c r="D2554" s="210">
        <v>99.65</v>
      </c>
      <c r="E2554" s="210">
        <v>0.35</v>
      </c>
      <c r="F2554" s="144" t="s">
        <v>5760</v>
      </c>
    </row>
    <row r="2555" spans="2:6" x14ac:dyDescent="0.25">
      <c r="B2555" s="187">
        <v>44911.736805555556</v>
      </c>
      <c r="C2555" s="210">
        <v>300</v>
      </c>
      <c r="D2555" s="210">
        <v>298.95</v>
      </c>
      <c r="E2555" s="210">
        <v>1.05</v>
      </c>
      <c r="F2555" s="144" t="s">
        <v>2147</v>
      </c>
    </row>
    <row r="2556" spans="2:6" x14ac:dyDescent="0.25">
      <c r="B2556" s="187">
        <v>44911.750694444447</v>
      </c>
      <c r="C2556" s="210">
        <v>100</v>
      </c>
      <c r="D2556" s="210">
        <v>99.65</v>
      </c>
      <c r="E2556" s="210">
        <v>0.35</v>
      </c>
      <c r="F2556" s="144" t="s">
        <v>4152</v>
      </c>
    </row>
    <row r="2557" spans="2:6" x14ac:dyDescent="0.25">
      <c r="B2557" s="187">
        <v>44911.756944444445</v>
      </c>
      <c r="C2557" s="210">
        <v>2200</v>
      </c>
      <c r="D2557" s="210">
        <v>2192.3000000000002</v>
      </c>
      <c r="E2557" s="210">
        <v>7.7</v>
      </c>
      <c r="F2557" s="144" t="s">
        <v>7410</v>
      </c>
    </row>
    <row r="2558" spans="2:6" x14ac:dyDescent="0.25">
      <c r="B2558" s="187">
        <v>44911.761805555558</v>
      </c>
      <c r="C2558" s="210">
        <v>100</v>
      </c>
      <c r="D2558" s="210">
        <v>99.65</v>
      </c>
      <c r="E2558" s="210">
        <v>0.35</v>
      </c>
      <c r="F2558" s="144" t="s">
        <v>7424</v>
      </c>
    </row>
    <row r="2559" spans="2:6" x14ac:dyDescent="0.25">
      <c r="B2559" s="187">
        <v>44911.768750000003</v>
      </c>
      <c r="C2559" s="210">
        <v>1000</v>
      </c>
      <c r="D2559" s="210">
        <v>996.5</v>
      </c>
      <c r="E2559" s="210">
        <v>3.5</v>
      </c>
      <c r="F2559" s="144" t="s">
        <v>1015</v>
      </c>
    </row>
    <row r="2560" spans="2:6" x14ac:dyDescent="0.25">
      <c r="B2560" s="187">
        <v>44911.772916666669</v>
      </c>
      <c r="C2560" s="210">
        <v>1240</v>
      </c>
      <c r="D2560" s="210">
        <v>1235.6600000000001</v>
      </c>
      <c r="E2560" s="210">
        <v>4.34</v>
      </c>
      <c r="F2560" s="144" t="s">
        <v>1901</v>
      </c>
    </row>
    <row r="2561" spans="2:6" x14ac:dyDescent="0.25">
      <c r="B2561" s="187">
        <v>44911.772916666669</v>
      </c>
      <c r="C2561" s="210">
        <v>5500</v>
      </c>
      <c r="D2561" s="210">
        <v>5480.75</v>
      </c>
      <c r="E2561" s="210">
        <v>19.25</v>
      </c>
      <c r="F2561" s="144" t="s">
        <v>275</v>
      </c>
    </row>
    <row r="2562" spans="2:6" x14ac:dyDescent="0.25">
      <c r="B2562" s="187">
        <v>44911.777777777781</v>
      </c>
      <c r="C2562" s="210">
        <v>1000</v>
      </c>
      <c r="D2562" s="210">
        <v>996.5</v>
      </c>
      <c r="E2562" s="210">
        <v>3.5</v>
      </c>
      <c r="F2562" s="144" t="s">
        <v>2147</v>
      </c>
    </row>
    <row r="2563" spans="2:6" x14ac:dyDescent="0.25">
      <c r="B2563" s="187">
        <v>44911.789583333331</v>
      </c>
      <c r="C2563" s="210">
        <v>1500</v>
      </c>
      <c r="D2563" s="210">
        <v>1494.75</v>
      </c>
      <c r="E2563" s="210">
        <v>5.25</v>
      </c>
      <c r="F2563" s="144" t="s">
        <v>3393</v>
      </c>
    </row>
    <row r="2564" spans="2:6" x14ac:dyDescent="0.25">
      <c r="B2564" s="187">
        <v>44911.792361111111</v>
      </c>
      <c r="C2564" s="210">
        <v>32.56</v>
      </c>
      <c r="D2564" s="210">
        <v>32.450000000000003</v>
      </c>
      <c r="E2564" s="210">
        <v>0.11</v>
      </c>
      <c r="F2564" s="144" t="s">
        <v>2265</v>
      </c>
    </row>
    <row r="2565" spans="2:6" x14ac:dyDescent="0.25">
      <c r="B2565" s="187">
        <v>44911.797222222223</v>
      </c>
      <c r="C2565" s="210">
        <v>500</v>
      </c>
      <c r="D2565" s="210">
        <v>498.25</v>
      </c>
      <c r="E2565" s="210">
        <v>1.75</v>
      </c>
      <c r="F2565" s="144" t="s">
        <v>7425</v>
      </c>
    </row>
    <row r="2566" spans="2:6" x14ac:dyDescent="0.25">
      <c r="B2566" s="187">
        <v>44911.800694444442</v>
      </c>
      <c r="C2566" s="210">
        <v>500</v>
      </c>
      <c r="D2566" s="210">
        <v>498.25</v>
      </c>
      <c r="E2566" s="210">
        <v>1.75</v>
      </c>
      <c r="F2566" s="144" t="s">
        <v>807</v>
      </c>
    </row>
    <row r="2567" spans="2:6" x14ac:dyDescent="0.25">
      <c r="B2567" s="187">
        <v>44911.804861111108</v>
      </c>
      <c r="C2567" s="210">
        <v>1680</v>
      </c>
      <c r="D2567" s="210">
        <v>1674.12</v>
      </c>
      <c r="E2567" s="210">
        <v>5.88</v>
      </c>
      <c r="F2567" s="144" t="s">
        <v>1054</v>
      </c>
    </row>
    <row r="2568" spans="2:6" x14ac:dyDescent="0.25">
      <c r="B2568" s="187">
        <v>44911.813888888886</v>
      </c>
      <c r="C2568" s="210">
        <v>700</v>
      </c>
      <c r="D2568" s="210">
        <v>697.55</v>
      </c>
      <c r="E2568" s="210">
        <v>2.4500000000000002</v>
      </c>
      <c r="F2568" s="144" t="s">
        <v>4099</v>
      </c>
    </row>
    <row r="2569" spans="2:6" x14ac:dyDescent="0.25">
      <c r="B2569" s="187">
        <v>44911.816666666666</v>
      </c>
      <c r="C2569" s="210">
        <v>500</v>
      </c>
      <c r="D2569" s="210">
        <v>498.25</v>
      </c>
      <c r="E2569" s="210">
        <v>1.75</v>
      </c>
      <c r="F2569" s="144" t="s">
        <v>626</v>
      </c>
    </row>
    <row r="2570" spans="2:6" x14ac:dyDescent="0.25">
      <c r="B2570" s="187">
        <v>44911.823611111111</v>
      </c>
      <c r="C2570" s="210">
        <v>200</v>
      </c>
      <c r="D2570" s="210">
        <v>199.3</v>
      </c>
      <c r="E2570" s="210">
        <v>0.7</v>
      </c>
      <c r="F2570" s="144" t="s">
        <v>7426</v>
      </c>
    </row>
    <row r="2571" spans="2:6" x14ac:dyDescent="0.25">
      <c r="B2571" s="187">
        <v>44911.828472222223</v>
      </c>
      <c r="C2571" s="210">
        <v>100</v>
      </c>
      <c r="D2571" s="210">
        <v>99.65</v>
      </c>
      <c r="E2571" s="210">
        <v>0.35</v>
      </c>
      <c r="F2571" s="144" t="s">
        <v>4902</v>
      </c>
    </row>
    <row r="2572" spans="2:6" x14ac:dyDescent="0.25">
      <c r="B2572" s="187">
        <v>44911.845833333333</v>
      </c>
      <c r="C2572" s="210">
        <v>4000</v>
      </c>
      <c r="D2572" s="210">
        <v>3986</v>
      </c>
      <c r="E2572" s="210">
        <v>14</v>
      </c>
      <c r="F2572" s="144" t="s">
        <v>672</v>
      </c>
    </row>
    <row r="2573" spans="2:6" x14ac:dyDescent="0.25">
      <c r="B2573" s="187">
        <v>44911.895833333336</v>
      </c>
      <c r="C2573" s="210">
        <v>16000</v>
      </c>
      <c r="D2573" s="210">
        <v>15944</v>
      </c>
      <c r="E2573" s="210">
        <v>56</v>
      </c>
      <c r="F2573" s="144" t="s">
        <v>1908</v>
      </c>
    </row>
    <row r="2574" spans="2:6" x14ac:dyDescent="0.25">
      <c r="B2574" s="187">
        <v>44911.917361111111</v>
      </c>
      <c r="C2574" s="210">
        <v>1500</v>
      </c>
      <c r="D2574" s="210">
        <v>1494.75</v>
      </c>
      <c r="E2574" s="210">
        <v>5.25</v>
      </c>
      <c r="F2574" s="144" t="s">
        <v>5938</v>
      </c>
    </row>
    <row r="2575" spans="2:6" x14ac:dyDescent="0.25">
      <c r="B2575" s="187">
        <v>44911.929861111108</v>
      </c>
      <c r="C2575" s="210">
        <v>1000</v>
      </c>
      <c r="D2575" s="210">
        <v>996.5</v>
      </c>
      <c r="E2575" s="210">
        <v>3.5</v>
      </c>
      <c r="F2575" s="144" t="s">
        <v>7427</v>
      </c>
    </row>
    <row r="2576" spans="2:6" x14ac:dyDescent="0.25">
      <c r="B2576" s="187">
        <v>44911.959027777775</v>
      </c>
      <c r="C2576" s="210">
        <v>200</v>
      </c>
      <c r="D2576" s="210">
        <v>199.3</v>
      </c>
      <c r="E2576" s="210">
        <v>0.7</v>
      </c>
      <c r="F2576" s="144" t="s">
        <v>7305</v>
      </c>
    </row>
    <row r="2577" spans="2:6" x14ac:dyDescent="0.25">
      <c r="B2577" s="187">
        <v>44912.006944444445</v>
      </c>
      <c r="C2577" s="210">
        <v>15000</v>
      </c>
      <c r="D2577" s="210">
        <v>14947.5</v>
      </c>
      <c r="E2577" s="210">
        <v>52.5</v>
      </c>
      <c r="F2577" s="144" t="s">
        <v>303</v>
      </c>
    </row>
    <row r="2578" spans="2:6" x14ac:dyDescent="0.25">
      <c r="B2578" s="187">
        <v>44912.052777777775</v>
      </c>
      <c r="C2578" s="210">
        <v>20</v>
      </c>
      <c r="D2578" s="210">
        <v>19.93</v>
      </c>
      <c r="E2578" s="210">
        <v>7.0000000000000007E-2</v>
      </c>
      <c r="F2578" s="144" t="s">
        <v>1603</v>
      </c>
    </row>
    <row r="2579" spans="2:6" x14ac:dyDescent="0.25">
      <c r="B2579" s="187">
        <v>44912.070833333331</v>
      </c>
      <c r="C2579" s="210">
        <v>400</v>
      </c>
      <c r="D2579" s="210">
        <v>398.6</v>
      </c>
      <c r="E2579" s="210">
        <v>1.4</v>
      </c>
      <c r="F2579" s="144" t="s">
        <v>1990</v>
      </c>
    </row>
    <row r="2580" spans="2:6" x14ac:dyDescent="0.25">
      <c r="B2580" s="187">
        <v>44912.104861111111</v>
      </c>
      <c r="C2580" s="210">
        <v>100</v>
      </c>
      <c r="D2580" s="210">
        <v>99.65</v>
      </c>
      <c r="E2580" s="210">
        <v>0.35</v>
      </c>
      <c r="F2580" s="144" t="s">
        <v>45</v>
      </c>
    </row>
    <row r="2581" spans="2:6" x14ac:dyDescent="0.25">
      <c r="B2581" s="187">
        <v>44912.10833333333</v>
      </c>
      <c r="C2581" s="210">
        <v>101</v>
      </c>
      <c r="D2581" s="210">
        <v>100.65</v>
      </c>
      <c r="E2581" s="210">
        <v>0.35</v>
      </c>
      <c r="F2581" s="144" t="s">
        <v>7428</v>
      </c>
    </row>
    <row r="2582" spans="2:6" x14ac:dyDescent="0.25">
      <c r="B2582" s="187">
        <v>44912.159722222219</v>
      </c>
      <c r="C2582" s="210">
        <v>200</v>
      </c>
      <c r="D2582" s="210">
        <v>199.3</v>
      </c>
      <c r="E2582" s="210">
        <v>0.7</v>
      </c>
      <c r="F2582" s="144" t="s">
        <v>4807</v>
      </c>
    </row>
    <row r="2583" spans="2:6" x14ac:dyDescent="0.25">
      <c r="B2583" s="187">
        <v>44912.175000000003</v>
      </c>
      <c r="C2583" s="210">
        <v>18500</v>
      </c>
      <c r="D2583" s="210">
        <v>18435.25</v>
      </c>
      <c r="E2583" s="210">
        <v>64.75</v>
      </c>
      <c r="F2583" s="144" t="s">
        <v>4786</v>
      </c>
    </row>
    <row r="2584" spans="2:6" x14ac:dyDescent="0.25">
      <c r="B2584" s="187">
        <v>44912.20208333333</v>
      </c>
      <c r="C2584" s="210">
        <v>2000</v>
      </c>
      <c r="D2584" s="210">
        <v>1993</v>
      </c>
      <c r="E2584" s="210">
        <v>7</v>
      </c>
      <c r="F2584" s="144" t="s">
        <v>2822</v>
      </c>
    </row>
    <row r="2585" spans="2:6" x14ac:dyDescent="0.25">
      <c r="B2585" s="187">
        <v>44912.307638888888</v>
      </c>
      <c r="C2585" s="210">
        <v>200</v>
      </c>
      <c r="D2585" s="210">
        <v>199.3</v>
      </c>
      <c r="E2585" s="210">
        <v>0.7</v>
      </c>
      <c r="F2585" s="144" t="s">
        <v>4159</v>
      </c>
    </row>
    <row r="2586" spans="2:6" x14ac:dyDescent="0.25">
      <c r="B2586" s="187">
        <v>44912.31527777778</v>
      </c>
      <c r="C2586" s="210">
        <v>100</v>
      </c>
      <c r="D2586" s="210">
        <v>99.65</v>
      </c>
      <c r="E2586" s="210">
        <v>0.35</v>
      </c>
      <c r="F2586" s="144" t="s">
        <v>96</v>
      </c>
    </row>
    <row r="2587" spans="2:6" x14ac:dyDescent="0.25">
      <c r="B2587" s="187">
        <v>44912.324305555558</v>
      </c>
      <c r="C2587" s="210">
        <v>500</v>
      </c>
      <c r="D2587" s="210">
        <v>498.25</v>
      </c>
      <c r="E2587" s="210">
        <v>1.75</v>
      </c>
      <c r="F2587" s="144" t="s">
        <v>2002</v>
      </c>
    </row>
    <row r="2588" spans="2:6" x14ac:dyDescent="0.25">
      <c r="B2588" s="187">
        <v>44912.343055555553</v>
      </c>
      <c r="C2588" s="210">
        <v>3818</v>
      </c>
      <c r="D2588" s="210">
        <v>3804.64</v>
      </c>
      <c r="E2588" s="210">
        <v>13.36</v>
      </c>
      <c r="F2588" s="144" t="s">
        <v>1879</v>
      </c>
    </row>
    <row r="2589" spans="2:6" x14ac:dyDescent="0.25">
      <c r="B2589" s="187">
        <v>44912.37777777778</v>
      </c>
      <c r="C2589" s="210">
        <v>1300</v>
      </c>
      <c r="D2589" s="210">
        <v>1295.45</v>
      </c>
      <c r="E2589" s="210">
        <v>4.55</v>
      </c>
      <c r="F2589" s="144" t="s">
        <v>3916</v>
      </c>
    </row>
    <row r="2590" spans="2:6" x14ac:dyDescent="0.25">
      <c r="B2590" s="187">
        <v>44912.393750000003</v>
      </c>
      <c r="C2590" s="210">
        <v>100</v>
      </c>
      <c r="D2590" s="210">
        <v>99.65</v>
      </c>
      <c r="E2590" s="210">
        <v>0.35</v>
      </c>
      <c r="F2590" s="144" t="s">
        <v>4868</v>
      </c>
    </row>
    <row r="2591" spans="2:6" x14ac:dyDescent="0.25">
      <c r="B2591" s="187">
        <v>44912.397222222222</v>
      </c>
      <c r="C2591" s="210">
        <v>30000</v>
      </c>
      <c r="D2591" s="210">
        <v>29895</v>
      </c>
      <c r="E2591" s="210">
        <v>105</v>
      </c>
      <c r="F2591" s="144" t="s">
        <v>2577</v>
      </c>
    </row>
    <row r="2592" spans="2:6" x14ac:dyDescent="0.25">
      <c r="B2592" s="187">
        <v>44912.406944444447</v>
      </c>
      <c r="C2592" s="210">
        <v>50</v>
      </c>
      <c r="D2592" s="210">
        <v>49.82</v>
      </c>
      <c r="E2592" s="210">
        <v>0.18</v>
      </c>
      <c r="F2592" s="144" t="s">
        <v>714</v>
      </c>
    </row>
    <row r="2593" spans="2:6" x14ac:dyDescent="0.25">
      <c r="B2593" s="187">
        <v>44912.429861111108</v>
      </c>
      <c r="C2593" s="210">
        <v>1000</v>
      </c>
      <c r="D2593" s="210">
        <v>996.5</v>
      </c>
      <c r="E2593" s="210">
        <v>3.5</v>
      </c>
      <c r="F2593" s="144" t="s">
        <v>3152</v>
      </c>
    </row>
    <row r="2594" spans="2:6" x14ac:dyDescent="0.25">
      <c r="B2594" s="187">
        <v>44912.432638888888</v>
      </c>
      <c r="C2594" s="210">
        <v>28</v>
      </c>
      <c r="D2594" s="210">
        <v>27.9</v>
      </c>
      <c r="E2594" s="210">
        <v>0.1</v>
      </c>
      <c r="F2594" s="144" t="s">
        <v>79</v>
      </c>
    </row>
    <row r="2595" spans="2:6" x14ac:dyDescent="0.25">
      <c r="B2595" s="187">
        <v>44912.446527777778</v>
      </c>
      <c r="C2595" s="210">
        <v>15</v>
      </c>
      <c r="D2595" s="210">
        <v>14.95</v>
      </c>
      <c r="E2595" s="210">
        <v>0.05</v>
      </c>
      <c r="F2595" s="144" t="s">
        <v>7397</v>
      </c>
    </row>
    <row r="2596" spans="2:6" x14ac:dyDescent="0.25">
      <c r="B2596" s="187">
        <v>44912.447916666664</v>
      </c>
      <c r="C2596" s="210">
        <v>250</v>
      </c>
      <c r="D2596" s="210">
        <v>249.12</v>
      </c>
      <c r="E2596" s="210">
        <v>0.88</v>
      </c>
      <c r="F2596" s="144" t="s">
        <v>5266</v>
      </c>
    </row>
    <row r="2597" spans="2:6" x14ac:dyDescent="0.25">
      <c r="B2597" s="187">
        <v>44912.447916666664</v>
      </c>
      <c r="C2597" s="210">
        <v>15</v>
      </c>
      <c r="D2597" s="210">
        <v>14.95</v>
      </c>
      <c r="E2597" s="210">
        <v>0.05</v>
      </c>
      <c r="F2597" s="144" t="s">
        <v>7397</v>
      </c>
    </row>
    <row r="2598" spans="2:6" x14ac:dyDescent="0.25">
      <c r="B2598" s="187">
        <v>44912.45</v>
      </c>
      <c r="C2598" s="210">
        <v>5000</v>
      </c>
      <c r="D2598" s="210">
        <v>4982.5</v>
      </c>
      <c r="E2598" s="210">
        <v>17.5</v>
      </c>
      <c r="F2598" s="144" t="s">
        <v>3629</v>
      </c>
    </row>
    <row r="2599" spans="2:6" x14ac:dyDescent="0.25">
      <c r="B2599" s="187">
        <v>44912.459027777775</v>
      </c>
      <c r="C2599" s="210">
        <v>3000</v>
      </c>
      <c r="D2599" s="210">
        <v>2989.5</v>
      </c>
      <c r="E2599" s="210">
        <v>10.5</v>
      </c>
      <c r="F2599" s="144" t="s">
        <v>49</v>
      </c>
    </row>
    <row r="2600" spans="2:6" x14ac:dyDescent="0.25">
      <c r="B2600" s="187">
        <v>44912.468055555553</v>
      </c>
      <c r="C2600" s="210">
        <v>1000</v>
      </c>
      <c r="D2600" s="210">
        <v>996.5</v>
      </c>
      <c r="E2600" s="210">
        <v>3.5</v>
      </c>
      <c r="F2600" s="144" t="s">
        <v>7429</v>
      </c>
    </row>
    <row r="2601" spans="2:6" x14ac:dyDescent="0.25">
      <c r="B2601" s="187">
        <v>44912.474305555559</v>
      </c>
      <c r="C2601" s="210">
        <v>300</v>
      </c>
      <c r="D2601" s="210">
        <v>298.95</v>
      </c>
      <c r="E2601" s="210">
        <v>1.05</v>
      </c>
      <c r="F2601" s="144" t="s">
        <v>82</v>
      </c>
    </row>
    <row r="2602" spans="2:6" x14ac:dyDescent="0.25">
      <c r="B2602" s="187">
        <v>44912.496527777781</v>
      </c>
      <c r="C2602" s="210">
        <v>380</v>
      </c>
      <c r="D2602" s="210">
        <v>378.67</v>
      </c>
      <c r="E2602" s="210">
        <v>1.33</v>
      </c>
      <c r="F2602" s="144" t="s">
        <v>4380</v>
      </c>
    </row>
    <row r="2603" spans="2:6" x14ac:dyDescent="0.25">
      <c r="B2603" s="187">
        <v>44912.498611111114</v>
      </c>
      <c r="C2603" s="210">
        <v>150</v>
      </c>
      <c r="D2603" s="210">
        <v>149.47</v>
      </c>
      <c r="E2603" s="210">
        <v>0.53</v>
      </c>
      <c r="F2603" s="144" t="s">
        <v>7430</v>
      </c>
    </row>
    <row r="2604" spans="2:6" x14ac:dyDescent="0.25">
      <c r="B2604" s="187">
        <v>44912.509027777778</v>
      </c>
      <c r="C2604" s="210">
        <v>1000</v>
      </c>
      <c r="D2604" s="210">
        <v>996.5</v>
      </c>
      <c r="E2604" s="210">
        <v>3.5</v>
      </c>
      <c r="F2604" s="144" t="s">
        <v>5284</v>
      </c>
    </row>
    <row r="2605" spans="2:6" x14ac:dyDescent="0.25">
      <c r="B2605" s="187">
        <v>44912.515972222223</v>
      </c>
      <c r="C2605" s="210">
        <v>50</v>
      </c>
      <c r="D2605" s="210">
        <v>49.82</v>
      </c>
      <c r="E2605" s="210">
        <v>0.18</v>
      </c>
      <c r="F2605" s="144" t="s">
        <v>3352</v>
      </c>
    </row>
    <row r="2606" spans="2:6" x14ac:dyDescent="0.25">
      <c r="B2606" s="187">
        <v>44912.529861111114</v>
      </c>
      <c r="C2606" s="210">
        <v>0.02</v>
      </c>
      <c r="D2606" s="210">
        <v>0.02</v>
      </c>
      <c r="E2606" s="210">
        <v>0</v>
      </c>
      <c r="F2606" s="144" t="s">
        <v>5677</v>
      </c>
    </row>
    <row r="2607" spans="2:6" x14ac:dyDescent="0.25">
      <c r="B2607" s="187">
        <v>44912.536805555559</v>
      </c>
      <c r="C2607" s="210">
        <v>50</v>
      </c>
      <c r="D2607" s="210">
        <v>49.82</v>
      </c>
      <c r="E2607" s="210">
        <v>0.18</v>
      </c>
      <c r="F2607" s="144" t="s">
        <v>1267</v>
      </c>
    </row>
    <row r="2608" spans="2:6" x14ac:dyDescent="0.25">
      <c r="B2608" s="187">
        <v>44912.540972222225</v>
      </c>
      <c r="C2608" s="210">
        <v>100</v>
      </c>
      <c r="D2608" s="210">
        <v>99.65</v>
      </c>
      <c r="E2608" s="210">
        <v>0.35</v>
      </c>
      <c r="F2608" s="144" t="s">
        <v>2283</v>
      </c>
    </row>
    <row r="2609" spans="2:6" x14ac:dyDescent="0.25">
      <c r="B2609" s="187">
        <v>44912.552083333336</v>
      </c>
      <c r="C2609" s="210">
        <v>1400</v>
      </c>
      <c r="D2609" s="210">
        <v>1395.1</v>
      </c>
      <c r="E2609" s="210">
        <v>4.9000000000000004</v>
      </c>
      <c r="F2609" s="144" t="s">
        <v>1054</v>
      </c>
    </row>
    <row r="2610" spans="2:6" x14ac:dyDescent="0.25">
      <c r="B2610" s="187">
        <v>44912.563194444447</v>
      </c>
      <c r="C2610" s="210">
        <v>50</v>
      </c>
      <c r="D2610" s="210">
        <v>49.82</v>
      </c>
      <c r="E2610" s="210">
        <v>0.18</v>
      </c>
      <c r="F2610" s="144" t="s">
        <v>1948</v>
      </c>
    </row>
    <row r="2611" spans="2:6" x14ac:dyDescent="0.25">
      <c r="B2611" s="187">
        <v>44912.56527777778</v>
      </c>
      <c r="C2611" s="210">
        <v>1000</v>
      </c>
      <c r="D2611" s="210">
        <v>996.5</v>
      </c>
      <c r="E2611" s="210">
        <v>3.5</v>
      </c>
      <c r="F2611" s="144" t="s">
        <v>5275</v>
      </c>
    </row>
    <row r="2612" spans="2:6" x14ac:dyDescent="0.25">
      <c r="B2612" s="187">
        <v>44912.636805555558</v>
      </c>
      <c r="C2612" s="210">
        <v>20</v>
      </c>
      <c r="D2612" s="210">
        <v>19.93</v>
      </c>
      <c r="E2612" s="210">
        <v>7.0000000000000007E-2</v>
      </c>
      <c r="F2612" s="144" t="s">
        <v>79</v>
      </c>
    </row>
    <row r="2613" spans="2:6" x14ac:dyDescent="0.25">
      <c r="B2613" s="187">
        <v>44912.640972222223</v>
      </c>
      <c r="C2613" s="210">
        <v>100</v>
      </c>
      <c r="D2613" s="210">
        <v>99.65</v>
      </c>
      <c r="E2613" s="210">
        <v>0.35</v>
      </c>
      <c r="F2613" s="144" t="s">
        <v>2147</v>
      </c>
    </row>
    <row r="2614" spans="2:6" x14ac:dyDescent="0.25">
      <c r="B2614" s="187">
        <v>44912.663888888892</v>
      </c>
      <c r="C2614" s="210">
        <v>1000</v>
      </c>
      <c r="D2614" s="210">
        <v>996.5</v>
      </c>
      <c r="E2614" s="210">
        <v>3.5</v>
      </c>
      <c r="F2614" s="144" t="s">
        <v>4246</v>
      </c>
    </row>
    <row r="2615" spans="2:6" x14ac:dyDescent="0.25">
      <c r="B2615" s="187">
        <v>44912.676388888889</v>
      </c>
      <c r="C2615" s="210">
        <v>50</v>
      </c>
      <c r="D2615" s="210">
        <v>49.82</v>
      </c>
      <c r="E2615" s="210">
        <v>0.18</v>
      </c>
      <c r="F2615" s="144" t="s">
        <v>5343</v>
      </c>
    </row>
    <row r="2616" spans="2:6" x14ac:dyDescent="0.25">
      <c r="B2616" s="187">
        <v>44912.710416666669</v>
      </c>
      <c r="C2616" s="210">
        <v>750</v>
      </c>
      <c r="D2616" s="210">
        <v>747.37</v>
      </c>
      <c r="E2616" s="210">
        <v>2.63</v>
      </c>
      <c r="F2616" s="144" t="s">
        <v>1354</v>
      </c>
    </row>
    <row r="2617" spans="2:6" x14ac:dyDescent="0.25">
      <c r="B2617" s="187">
        <v>44912.73541666667</v>
      </c>
      <c r="C2617" s="210">
        <v>1000</v>
      </c>
      <c r="D2617" s="210">
        <v>996.5</v>
      </c>
      <c r="E2617" s="210">
        <v>3.5</v>
      </c>
      <c r="F2617" s="144" t="s">
        <v>48</v>
      </c>
    </row>
    <row r="2618" spans="2:6" x14ac:dyDescent="0.25">
      <c r="B2618" s="187">
        <v>44912.739583333336</v>
      </c>
      <c r="C2618" s="210">
        <v>200</v>
      </c>
      <c r="D2618" s="210">
        <v>199.3</v>
      </c>
      <c r="E2618" s="210">
        <v>0.7</v>
      </c>
      <c r="F2618" s="144" t="s">
        <v>2822</v>
      </c>
    </row>
    <row r="2619" spans="2:6" x14ac:dyDescent="0.25">
      <c r="B2619" s="187">
        <v>44912.771527777775</v>
      </c>
      <c r="C2619" s="210">
        <v>5000</v>
      </c>
      <c r="D2619" s="210">
        <v>4982.5</v>
      </c>
      <c r="E2619" s="210">
        <v>17.5</v>
      </c>
      <c r="F2619" s="144" t="s">
        <v>1831</v>
      </c>
    </row>
    <row r="2620" spans="2:6" x14ac:dyDescent="0.25">
      <c r="B2620" s="187">
        <v>44912.792361111111</v>
      </c>
      <c r="C2620" s="210">
        <v>100</v>
      </c>
      <c r="D2620" s="210">
        <v>99.65</v>
      </c>
      <c r="E2620" s="210">
        <v>0.35</v>
      </c>
      <c r="F2620" s="144" t="s">
        <v>2304</v>
      </c>
    </row>
    <row r="2621" spans="2:6" x14ac:dyDescent="0.25">
      <c r="B2621" s="187">
        <v>44912.822222222225</v>
      </c>
      <c r="C2621" s="210">
        <v>500</v>
      </c>
      <c r="D2621" s="210">
        <v>498.25</v>
      </c>
      <c r="E2621" s="210">
        <v>1.75</v>
      </c>
      <c r="F2621" s="144" t="s">
        <v>3534</v>
      </c>
    </row>
    <row r="2622" spans="2:6" x14ac:dyDescent="0.25">
      <c r="B2622" s="187">
        <v>44912.826388888891</v>
      </c>
      <c r="C2622" s="210">
        <v>50</v>
      </c>
      <c r="D2622" s="210">
        <v>49.82</v>
      </c>
      <c r="E2622" s="210">
        <v>0.18</v>
      </c>
      <c r="F2622" s="144" t="s">
        <v>4422</v>
      </c>
    </row>
    <row r="2623" spans="2:6" x14ac:dyDescent="0.25">
      <c r="B2623" s="187">
        <v>44912.836805555555</v>
      </c>
      <c r="C2623" s="210">
        <v>3000</v>
      </c>
      <c r="D2623" s="210">
        <v>2989.5</v>
      </c>
      <c r="E2623" s="210">
        <v>10.5</v>
      </c>
      <c r="F2623" s="144" t="s">
        <v>349</v>
      </c>
    </row>
    <row r="2624" spans="2:6" x14ac:dyDescent="0.25">
      <c r="B2624" s="187">
        <v>44912.856249999997</v>
      </c>
      <c r="C2624" s="210">
        <v>500</v>
      </c>
      <c r="D2624" s="210">
        <v>498.25</v>
      </c>
      <c r="E2624" s="210">
        <v>1.75</v>
      </c>
      <c r="F2624" s="144" t="s">
        <v>4607</v>
      </c>
    </row>
    <row r="2625" spans="2:6" x14ac:dyDescent="0.25">
      <c r="B2625" s="187">
        <v>44912.857638888891</v>
      </c>
      <c r="C2625" s="210">
        <v>3000</v>
      </c>
      <c r="D2625" s="210">
        <v>2989.5</v>
      </c>
      <c r="E2625" s="210">
        <v>10.5</v>
      </c>
      <c r="F2625" s="144" t="s">
        <v>2960</v>
      </c>
    </row>
    <row r="2626" spans="2:6" x14ac:dyDescent="0.25">
      <c r="B2626" s="187">
        <v>44912.868750000001</v>
      </c>
      <c r="C2626" s="210">
        <v>300</v>
      </c>
      <c r="D2626" s="210">
        <v>298.95</v>
      </c>
      <c r="E2626" s="210">
        <v>1.05</v>
      </c>
      <c r="F2626" s="144" t="s">
        <v>7418</v>
      </c>
    </row>
    <row r="2627" spans="2:6" x14ac:dyDescent="0.25">
      <c r="B2627" s="187">
        <v>44912.878472222219</v>
      </c>
      <c r="C2627" s="210">
        <v>100</v>
      </c>
      <c r="D2627" s="210">
        <v>99.65</v>
      </c>
      <c r="E2627" s="210">
        <v>0.35</v>
      </c>
      <c r="F2627" s="144" t="s">
        <v>31</v>
      </c>
    </row>
    <row r="2628" spans="2:6" x14ac:dyDescent="0.25">
      <c r="B2628" s="187">
        <v>44912.892361111109</v>
      </c>
      <c r="C2628" s="210">
        <v>300</v>
      </c>
      <c r="D2628" s="210">
        <v>298.95</v>
      </c>
      <c r="E2628" s="210">
        <v>1.05</v>
      </c>
      <c r="F2628" s="144" t="s">
        <v>4799</v>
      </c>
    </row>
    <row r="2629" spans="2:6" x14ac:dyDescent="0.25">
      <c r="B2629" s="187">
        <v>44912.895138888889</v>
      </c>
      <c r="C2629" s="210">
        <v>100</v>
      </c>
      <c r="D2629" s="210">
        <v>99.65</v>
      </c>
      <c r="E2629" s="210">
        <v>0.35</v>
      </c>
      <c r="F2629" s="144" t="s">
        <v>4807</v>
      </c>
    </row>
    <row r="2630" spans="2:6" x14ac:dyDescent="0.25">
      <c r="B2630" s="187">
        <v>44912.906944444447</v>
      </c>
      <c r="C2630" s="210">
        <v>100000</v>
      </c>
      <c r="D2630" s="210">
        <v>99650</v>
      </c>
      <c r="E2630" s="210">
        <v>350</v>
      </c>
      <c r="F2630" s="144" t="s">
        <v>5342</v>
      </c>
    </row>
    <row r="2631" spans="2:6" x14ac:dyDescent="0.25">
      <c r="B2631" s="187">
        <v>44912.911805555559</v>
      </c>
      <c r="C2631" s="210">
        <v>500</v>
      </c>
      <c r="D2631" s="210">
        <v>498.25</v>
      </c>
      <c r="E2631" s="210">
        <v>1.75</v>
      </c>
      <c r="F2631" s="144" t="s">
        <v>633</v>
      </c>
    </row>
    <row r="2632" spans="2:6" x14ac:dyDescent="0.25">
      <c r="B2632" s="187">
        <v>44912.918749999997</v>
      </c>
      <c r="C2632" s="210">
        <v>1000</v>
      </c>
      <c r="D2632" s="210">
        <v>996.5</v>
      </c>
      <c r="E2632" s="210">
        <v>3.5</v>
      </c>
      <c r="F2632" s="144" t="s">
        <v>42</v>
      </c>
    </row>
    <row r="2633" spans="2:6" x14ac:dyDescent="0.25">
      <c r="B2633" s="187">
        <v>44912.933333333334</v>
      </c>
      <c r="C2633" s="210">
        <v>1000</v>
      </c>
      <c r="D2633" s="210">
        <v>996.5</v>
      </c>
      <c r="E2633" s="210">
        <v>3.5</v>
      </c>
      <c r="F2633" s="144" t="s">
        <v>55</v>
      </c>
    </row>
    <row r="2634" spans="2:6" x14ac:dyDescent="0.25">
      <c r="B2634" s="187">
        <v>44912.986111111109</v>
      </c>
      <c r="C2634" s="210">
        <v>1000</v>
      </c>
      <c r="D2634" s="210">
        <v>996.5</v>
      </c>
      <c r="E2634" s="210">
        <v>3.5</v>
      </c>
      <c r="F2634" s="144" t="s">
        <v>4409</v>
      </c>
    </row>
    <row r="2635" spans="2:6" x14ac:dyDescent="0.25">
      <c r="B2635" s="187">
        <v>44912.99722222222</v>
      </c>
      <c r="C2635" s="210">
        <v>200</v>
      </c>
      <c r="D2635" s="210">
        <v>199.3</v>
      </c>
      <c r="E2635" s="210">
        <v>0.7</v>
      </c>
      <c r="F2635" s="144" t="s">
        <v>2197</v>
      </c>
    </row>
    <row r="2636" spans="2:6" x14ac:dyDescent="0.25">
      <c r="B2636" s="187">
        <v>44913</v>
      </c>
      <c r="C2636" s="210">
        <v>500</v>
      </c>
      <c r="D2636" s="210">
        <v>498.25</v>
      </c>
      <c r="E2636" s="210">
        <v>1.75</v>
      </c>
      <c r="F2636" s="144" t="s">
        <v>4377</v>
      </c>
    </row>
    <row r="2637" spans="2:6" x14ac:dyDescent="0.25">
      <c r="B2637" s="187">
        <v>44913.011111111111</v>
      </c>
      <c r="C2637" s="210">
        <v>4</v>
      </c>
      <c r="D2637" s="210">
        <v>3.99</v>
      </c>
      <c r="E2637" s="210">
        <v>0.01</v>
      </c>
      <c r="F2637" s="144" t="s">
        <v>79</v>
      </c>
    </row>
    <row r="2638" spans="2:6" x14ac:dyDescent="0.25">
      <c r="B2638" s="187">
        <v>44913.017361111109</v>
      </c>
      <c r="C2638" s="210">
        <v>1000</v>
      </c>
      <c r="D2638" s="210">
        <v>996.5</v>
      </c>
      <c r="E2638" s="210">
        <v>3.5</v>
      </c>
      <c r="F2638" s="144" t="s">
        <v>7431</v>
      </c>
    </row>
    <row r="2639" spans="2:6" x14ac:dyDescent="0.25">
      <c r="B2639" s="187">
        <v>44913.070138888892</v>
      </c>
      <c r="C2639" s="210">
        <v>20</v>
      </c>
      <c r="D2639" s="210">
        <v>19.93</v>
      </c>
      <c r="E2639" s="210">
        <v>7.0000000000000007E-2</v>
      </c>
      <c r="F2639" s="144" t="s">
        <v>1603</v>
      </c>
    </row>
    <row r="2640" spans="2:6" x14ac:dyDescent="0.25">
      <c r="B2640" s="187">
        <v>44913.147916666669</v>
      </c>
      <c r="C2640" s="210">
        <v>300</v>
      </c>
      <c r="D2640" s="210">
        <v>298.95</v>
      </c>
      <c r="E2640" s="210">
        <v>1.05</v>
      </c>
      <c r="F2640" s="144" t="s">
        <v>6067</v>
      </c>
    </row>
    <row r="2641" spans="2:6" x14ac:dyDescent="0.25">
      <c r="B2641" s="187">
        <v>44913.15902777778</v>
      </c>
      <c r="C2641" s="210">
        <v>91.82</v>
      </c>
      <c r="D2641" s="210">
        <v>91.5</v>
      </c>
      <c r="E2641" s="210">
        <v>0.32</v>
      </c>
      <c r="F2641" s="144" t="s">
        <v>3473</v>
      </c>
    </row>
    <row r="2642" spans="2:6" x14ac:dyDescent="0.25">
      <c r="B2642" s="187">
        <v>44913.214583333334</v>
      </c>
      <c r="C2642" s="210">
        <v>11</v>
      </c>
      <c r="D2642" s="210">
        <v>10.96</v>
      </c>
      <c r="E2642" s="210">
        <v>0.04</v>
      </c>
      <c r="F2642" s="144" t="s">
        <v>3258</v>
      </c>
    </row>
    <row r="2643" spans="2:6" x14ac:dyDescent="0.25">
      <c r="B2643" s="187">
        <v>44913.220833333333</v>
      </c>
      <c r="C2643" s="210">
        <v>250</v>
      </c>
      <c r="D2643" s="210">
        <v>249.12</v>
      </c>
      <c r="E2643" s="210">
        <v>0.88</v>
      </c>
      <c r="F2643" s="144" t="s">
        <v>4391</v>
      </c>
    </row>
    <row r="2644" spans="2:6" x14ac:dyDescent="0.25">
      <c r="B2644" s="187">
        <v>44913.29791666667</v>
      </c>
      <c r="C2644" s="210">
        <v>10000</v>
      </c>
      <c r="D2644" s="210">
        <v>9965</v>
      </c>
      <c r="E2644" s="210">
        <v>35</v>
      </c>
      <c r="F2644" s="144" t="s">
        <v>5593</v>
      </c>
    </row>
    <row r="2645" spans="2:6" x14ac:dyDescent="0.25">
      <c r="B2645" s="187">
        <v>44913.338194444441</v>
      </c>
      <c r="C2645" s="210">
        <v>100.56</v>
      </c>
      <c r="D2645" s="210">
        <v>100.21</v>
      </c>
      <c r="E2645" s="210">
        <v>0.35</v>
      </c>
      <c r="F2645" s="144" t="s">
        <v>96</v>
      </c>
    </row>
    <row r="2646" spans="2:6" x14ac:dyDescent="0.25">
      <c r="B2646" s="187">
        <v>44913.395138888889</v>
      </c>
      <c r="C2646" s="210">
        <v>150</v>
      </c>
      <c r="D2646" s="210">
        <v>149.47</v>
      </c>
      <c r="E2646" s="210">
        <v>0.53</v>
      </c>
      <c r="F2646" s="144" t="s">
        <v>1060</v>
      </c>
    </row>
    <row r="2647" spans="2:6" x14ac:dyDescent="0.25">
      <c r="B2647" s="187">
        <v>44913.436111111114</v>
      </c>
      <c r="C2647" s="210">
        <v>7.77</v>
      </c>
      <c r="D2647" s="210">
        <v>7.74</v>
      </c>
      <c r="E2647" s="210">
        <v>0.03</v>
      </c>
      <c r="F2647" s="144" t="s">
        <v>4137</v>
      </c>
    </row>
    <row r="2648" spans="2:6" x14ac:dyDescent="0.25">
      <c r="B2648" s="187">
        <v>44913.450694444444</v>
      </c>
      <c r="C2648" s="210">
        <v>148.03</v>
      </c>
      <c r="D2648" s="210">
        <v>147.51</v>
      </c>
      <c r="E2648" s="210">
        <v>0.52</v>
      </c>
      <c r="F2648" s="144" t="s">
        <v>1881</v>
      </c>
    </row>
    <row r="2649" spans="2:6" x14ac:dyDescent="0.25">
      <c r="B2649" s="187">
        <v>44913.460416666669</v>
      </c>
      <c r="C2649" s="210">
        <v>2500</v>
      </c>
      <c r="D2649" s="210">
        <v>2491.25</v>
      </c>
      <c r="E2649" s="210">
        <v>8.75</v>
      </c>
      <c r="F2649" s="144" t="s">
        <v>7432</v>
      </c>
    </row>
    <row r="2650" spans="2:6" x14ac:dyDescent="0.25">
      <c r="B2650" s="187">
        <v>44913.46875</v>
      </c>
      <c r="C2650" s="210">
        <v>500</v>
      </c>
      <c r="D2650" s="210">
        <v>498.25</v>
      </c>
      <c r="E2650" s="210">
        <v>1.75</v>
      </c>
      <c r="F2650" s="144" t="s">
        <v>3004</v>
      </c>
    </row>
    <row r="2651" spans="2:6" x14ac:dyDescent="0.25">
      <c r="B2651" s="187">
        <v>44913.474999999999</v>
      </c>
      <c r="C2651" s="210">
        <v>1000</v>
      </c>
      <c r="D2651" s="210">
        <v>996.5</v>
      </c>
      <c r="E2651" s="210">
        <v>3.5</v>
      </c>
      <c r="F2651" s="144" t="s">
        <v>3929</v>
      </c>
    </row>
    <row r="2652" spans="2:6" x14ac:dyDescent="0.25">
      <c r="B2652" s="187">
        <v>44913.490277777775</v>
      </c>
      <c r="C2652" s="210">
        <v>500</v>
      </c>
      <c r="D2652" s="210">
        <v>498.25</v>
      </c>
      <c r="E2652" s="210">
        <v>1.75</v>
      </c>
      <c r="F2652" s="144" t="s">
        <v>2547</v>
      </c>
    </row>
    <row r="2653" spans="2:6" x14ac:dyDescent="0.25">
      <c r="B2653" s="187">
        <v>44913.490972222222</v>
      </c>
      <c r="C2653" s="210">
        <v>5</v>
      </c>
      <c r="D2653" s="210">
        <v>4.9800000000000004</v>
      </c>
      <c r="E2653" s="210">
        <v>0.02</v>
      </c>
      <c r="F2653" s="144" t="s">
        <v>2569</v>
      </c>
    </row>
    <row r="2654" spans="2:6" x14ac:dyDescent="0.25">
      <c r="B2654" s="187">
        <v>44913.522916666669</v>
      </c>
      <c r="C2654" s="210">
        <v>30000</v>
      </c>
      <c r="D2654" s="210">
        <v>29895</v>
      </c>
      <c r="E2654" s="210">
        <v>105</v>
      </c>
      <c r="F2654" s="144" t="s">
        <v>5053</v>
      </c>
    </row>
    <row r="2655" spans="2:6" x14ac:dyDescent="0.25">
      <c r="B2655" s="187">
        <v>44913.535416666666</v>
      </c>
      <c r="C2655" s="210">
        <v>100</v>
      </c>
      <c r="D2655" s="210">
        <v>99.65</v>
      </c>
      <c r="E2655" s="210">
        <v>0.35</v>
      </c>
      <c r="F2655" s="144" t="s">
        <v>3392</v>
      </c>
    </row>
    <row r="2656" spans="2:6" x14ac:dyDescent="0.25">
      <c r="B2656" s="187">
        <v>44913.550694444442</v>
      </c>
      <c r="C2656" s="210">
        <v>500</v>
      </c>
      <c r="D2656" s="210">
        <v>498.25</v>
      </c>
      <c r="E2656" s="210">
        <v>1.75</v>
      </c>
      <c r="F2656" s="144" t="s">
        <v>6199</v>
      </c>
    </row>
    <row r="2657" spans="2:6" x14ac:dyDescent="0.25">
      <c r="B2657" s="187">
        <v>44913.578472222223</v>
      </c>
      <c r="C2657" s="210">
        <v>1000</v>
      </c>
      <c r="D2657" s="210">
        <v>996.5</v>
      </c>
      <c r="E2657" s="210">
        <v>3.5</v>
      </c>
      <c r="F2657" s="144" t="s">
        <v>4398</v>
      </c>
    </row>
    <row r="2658" spans="2:6" x14ac:dyDescent="0.25">
      <c r="B2658" s="187">
        <v>44913.583333333336</v>
      </c>
      <c r="C2658" s="210">
        <v>200</v>
      </c>
      <c r="D2658" s="210">
        <v>199.3</v>
      </c>
      <c r="E2658" s="210">
        <v>0.7</v>
      </c>
      <c r="F2658" s="144" t="s">
        <v>4551</v>
      </c>
    </row>
    <row r="2659" spans="2:6" x14ac:dyDescent="0.25">
      <c r="B2659" s="187">
        <v>44913.584722222222</v>
      </c>
      <c r="C2659" s="210">
        <v>1323</v>
      </c>
      <c r="D2659" s="210">
        <v>1318.37</v>
      </c>
      <c r="E2659" s="210">
        <v>4.63</v>
      </c>
      <c r="F2659" s="144" t="s">
        <v>1054</v>
      </c>
    </row>
    <row r="2660" spans="2:6" x14ac:dyDescent="0.25">
      <c r="B2660" s="187">
        <v>44913.599999999999</v>
      </c>
      <c r="C2660" s="210">
        <v>500</v>
      </c>
      <c r="D2660" s="210">
        <v>498.25</v>
      </c>
      <c r="E2660" s="210">
        <v>1.75</v>
      </c>
      <c r="F2660" s="144" t="s">
        <v>7433</v>
      </c>
    </row>
    <row r="2661" spans="2:6" x14ac:dyDescent="0.25">
      <c r="B2661" s="187">
        <v>44913.605555555558</v>
      </c>
      <c r="C2661" s="210">
        <v>500</v>
      </c>
      <c r="D2661" s="210">
        <v>498.25</v>
      </c>
      <c r="E2661" s="210">
        <v>1.75</v>
      </c>
      <c r="F2661" s="144" t="s">
        <v>1838</v>
      </c>
    </row>
    <row r="2662" spans="2:6" x14ac:dyDescent="0.25">
      <c r="B2662" s="187">
        <v>44913.620833333334</v>
      </c>
      <c r="C2662" s="210">
        <v>100</v>
      </c>
      <c r="D2662" s="210">
        <v>99.65</v>
      </c>
      <c r="E2662" s="210">
        <v>0.35</v>
      </c>
      <c r="F2662" s="144" t="s">
        <v>4868</v>
      </c>
    </row>
    <row r="2663" spans="2:6" x14ac:dyDescent="0.25">
      <c r="B2663" s="187">
        <v>44913.631249999999</v>
      </c>
      <c r="C2663" s="210">
        <v>1000</v>
      </c>
      <c r="D2663" s="210">
        <v>996.5</v>
      </c>
      <c r="E2663" s="210">
        <v>3.5</v>
      </c>
      <c r="F2663" s="144" t="s">
        <v>7373</v>
      </c>
    </row>
    <row r="2664" spans="2:6" x14ac:dyDescent="0.25">
      <c r="B2664" s="187">
        <v>44913.638888888891</v>
      </c>
      <c r="C2664" s="210">
        <v>400</v>
      </c>
      <c r="D2664" s="210">
        <v>398.6</v>
      </c>
      <c r="E2664" s="210">
        <v>1.4</v>
      </c>
      <c r="F2664" s="144" t="s">
        <v>2593</v>
      </c>
    </row>
    <row r="2665" spans="2:6" x14ac:dyDescent="0.25">
      <c r="B2665" s="187">
        <v>44913.654861111114</v>
      </c>
      <c r="C2665" s="210">
        <v>1000</v>
      </c>
      <c r="D2665" s="210">
        <v>996.5</v>
      </c>
      <c r="E2665" s="210">
        <v>3.5</v>
      </c>
      <c r="F2665" s="144" t="s">
        <v>7434</v>
      </c>
    </row>
    <row r="2666" spans="2:6" x14ac:dyDescent="0.25">
      <c r="B2666" s="187">
        <v>44913.665972222225</v>
      </c>
      <c r="C2666" s="210">
        <v>1000</v>
      </c>
      <c r="D2666" s="210">
        <v>996.5</v>
      </c>
      <c r="E2666" s="210">
        <v>3.5</v>
      </c>
      <c r="F2666" s="144" t="s">
        <v>7435</v>
      </c>
    </row>
    <row r="2667" spans="2:6" x14ac:dyDescent="0.25">
      <c r="B2667" s="187">
        <v>44913.68472222222</v>
      </c>
      <c r="C2667" s="210">
        <v>800</v>
      </c>
      <c r="D2667" s="210">
        <v>797.2</v>
      </c>
      <c r="E2667" s="210">
        <v>2.8</v>
      </c>
      <c r="F2667" s="144" t="s">
        <v>4514</v>
      </c>
    </row>
    <row r="2668" spans="2:6" x14ac:dyDescent="0.25">
      <c r="B2668" s="187">
        <v>44913.70416666667</v>
      </c>
      <c r="C2668" s="210">
        <v>50</v>
      </c>
      <c r="D2668" s="210">
        <v>49.82</v>
      </c>
      <c r="E2668" s="210">
        <v>0.18</v>
      </c>
      <c r="F2668" s="144" t="s">
        <v>3352</v>
      </c>
    </row>
    <row r="2669" spans="2:6" x14ac:dyDescent="0.25">
      <c r="B2669" s="187">
        <v>44913.71875</v>
      </c>
      <c r="C2669" s="210">
        <v>300</v>
      </c>
      <c r="D2669" s="210">
        <v>298.95</v>
      </c>
      <c r="E2669" s="210">
        <v>1.05</v>
      </c>
      <c r="F2669" s="144" t="s">
        <v>29</v>
      </c>
    </row>
    <row r="2670" spans="2:6" x14ac:dyDescent="0.25">
      <c r="B2670" s="187">
        <v>44913.734027777777</v>
      </c>
      <c r="C2670" s="210">
        <v>350</v>
      </c>
      <c r="D2670" s="210">
        <v>348.77</v>
      </c>
      <c r="E2670" s="210">
        <v>1.23</v>
      </c>
      <c r="F2670" s="144" t="s">
        <v>7436</v>
      </c>
    </row>
    <row r="2671" spans="2:6" x14ac:dyDescent="0.25">
      <c r="B2671" s="187">
        <v>44913.76666666667</v>
      </c>
      <c r="C2671" s="210">
        <v>750</v>
      </c>
      <c r="D2671" s="210">
        <v>747.37</v>
      </c>
      <c r="E2671" s="210">
        <v>2.63</v>
      </c>
      <c r="F2671" s="144" t="s">
        <v>1054</v>
      </c>
    </row>
    <row r="2672" spans="2:6" x14ac:dyDescent="0.25">
      <c r="B2672" s="187">
        <v>44913.773611111108</v>
      </c>
      <c r="C2672" s="210">
        <v>10000</v>
      </c>
      <c r="D2672" s="210">
        <v>9965</v>
      </c>
      <c r="E2672" s="210">
        <v>35</v>
      </c>
      <c r="F2672" s="144" t="s">
        <v>2701</v>
      </c>
    </row>
    <row r="2673" spans="2:6" x14ac:dyDescent="0.25">
      <c r="B2673" s="187">
        <v>44913.787499999999</v>
      </c>
      <c r="C2673" s="210">
        <v>100</v>
      </c>
      <c r="D2673" s="210">
        <v>99.65</v>
      </c>
      <c r="E2673" s="210">
        <v>0.35</v>
      </c>
      <c r="F2673" s="144" t="s">
        <v>2304</v>
      </c>
    </row>
    <row r="2674" spans="2:6" x14ac:dyDescent="0.25">
      <c r="B2674" s="187">
        <v>44913.793749999997</v>
      </c>
      <c r="C2674" s="210">
        <v>500</v>
      </c>
      <c r="D2674" s="210">
        <v>498.25</v>
      </c>
      <c r="E2674" s="210">
        <v>1.75</v>
      </c>
      <c r="F2674" s="144" t="s">
        <v>5770</v>
      </c>
    </row>
    <row r="2675" spans="2:6" x14ac:dyDescent="0.25">
      <c r="B2675" s="187">
        <v>44913.85833333333</v>
      </c>
      <c r="C2675" s="210">
        <v>1000</v>
      </c>
      <c r="D2675" s="210">
        <v>996.5</v>
      </c>
      <c r="E2675" s="210">
        <v>3.5</v>
      </c>
      <c r="F2675" s="144" t="s">
        <v>1778</v>
      </c>
    </row>
    <row r="2676" spans="2:6" x14ac:dyDescent="0.25">
      <c r="B2676" s="187">
        <v>44913.887499999997</v>
      </c>
      <c r="C2676" s="210">
        <v>50</v>
      </c>
      <c r="D2676" s="210">
        <v>49.82</v>
      </c>
      <c r="E2676" s="210">
        <v>0.18</v>
      </c>
      <c r="F2676" s="144" t="s">
        <v>714</v>
      </c>
    </row>
    <row r="2677" spans="2:6" x14ac:dyDescent="0.25">
      <c r="B2677" s="187">
        <v>44913.908333333333</v>
      </c>
      <c r="C2677" s="210">
        <v>500</v>
      </c>
      <c r="D2677" s="210">
        <v>498.25</v>
      </c>
      <c r="E2677" s="210">
        <v>1.75</v>
      </c>
      <c r="F2677" s="144" t="s">
        <v>4381</v>
      </c>
    </row>
    <row r="2678" spans="2:6" x14ac:dyDescent="0.25">
      <c r="B2678" s="187">
        <v>44913.917361111111</v>
      </c>
      <c r="C2678" s="210">
        <v>139.19</v>
      </c>
      <c r="D2678" s="210">
        <v>138.69999999999999</v>
      </c>
      <c r="E2678" s="210">
        <v>0.49</v>
      </c>
      <c r="F2678" s="144" t="s">
        <v>4262</v>
      </c>
    </row>
    <row r="2679" spans="2:6" x14ac:dyDescent="0.25">
      <c r="B2679" s="187">
        <v>44913.931250000001</v>
      </c>
      <c r="C2679" s="210">
        <v>350</v>
      </c>
      <c r="D2679" s="210">
        <v>348.77</v>
      </c>
      <c r="E2679" s="210">
        <v>1.23</v>
      </c>
      <c r="F2679" s="144" t="s">
        <v>3923</v>
      </c>
    </row>
    <row r="2680" spans="2:6" x14ac:dyDescent="0.25">
      <c r="B2680" s="187">
        <v>44913.953472222223</v>
      </c>
      <c r="C2680" s="210">
        <v>17000</v>
      </c>
      <c r="D2680" s="210">
        <v>16940.5</v>
      </c>
      <c r="E2680" s="210">
        <v>59.5</v>
      </c>
      <c r="F2680" s="144" t="s">
        <v>7437</v>
      </c>
    </row>
    <row r="2681" spans="2:6" x14ac:dyDescent="0.25">
      <c r="B2681" s="187">
        <v>44914.030555555553</v>
      </c>
      <c r="C2681" s="210">
        <v>300</v>
      </c>
      <c r="D2681" s="210">
        <v>298.95</v>
      </c>
      <c r="E2681" s="210">
        <v>1.05</v>
      </c>
      <c r="F2681" s="144" t="s">
        <v>2300</v>
      </c>
    </row>
    <row r="2682" spans="2:6" x14ac:dyDescent="0.25">
      <c r="B2682" s="187">
        <v>44914.069444444445</v>
      </c>
      <c r="C2682" s="210">
        <v>1</v>
      </c>
      <c r="D2682" s="210">
        <v>1</v>
      </c>
      <c r="E2682" s="210">
        <v>0</v>
      </c>
      <c r="F2682" s="144" t="s">
        <v>1779</v>
      </c>
    </row>
    <row r="2683" spans="2:6" x14ac:dyDescent="0.25">
      <c r="B2683" s="187">
        <v>44914.077777777777</v>
      </c>
      <c r="C2683" s="210">
        <v>1</v>
      </c>
      <c r="D2683" s="210">
        <v>1</v>
      </c>
      <c r="E2683" s="210">
        <v>0</v>
      </c>
      <c r="F2683" s="144" t="s">
        <v>1779</v>
      </c>
    </row>
    <row r="2684" spans="2:6" x14ac:dyDescent="0.25">
      <c r="B2684" s="187">
        <v>44914.095138888886</v>
      </c>
      <c r="C2684" s="210">
        <v>1</v>
      </c>
      <c r="D2684" s="210">
        <v>1</v>
      </c>
      <c r="E2684" s="210">
        <v>0</v>
      </c>
      <c r="F2684" s="144" t="s">
        <v>7438</v>
      </c>
    </row>
    <row r="2685" spans="2:6" x14ac:dyDescent="0.25">
      <c r="B2685" s="187">
        <v>44914.134722222225</v>
      </c>
      <c r="C2685" s="210">
        <v>500</v>
      </c>
      <c r="D2685" s="210">
        <v>498.25</v>
      </c>
      <c r="E2685" s="210">
        <v>1.75</v>
      </c>
      <c r="F2685" s="144" t="s">
        <v>2276</v>
      </c>
    </row>
    <row r="2686" spans="2:6" x14ac:dyDescent="0.25">
      <c r="B2686" s="187">
        <v>44914.140972222223</v>
      </c>
      <c r="C2686" s="210">
        <v>1</v>
      </c>
      <c r="D2686" s="210">
        <v>1</v>
      </c>
      <c r="E2686" s="210">
        <v>0</v>
      </c>
      <c r="F2686" s="144" t="s">
        <v>1779</v>
      </c>
    </row>
    <row r="2687" spans="2:6" x14ac:dyDescent="0.25">
      <c r="B2687" s="187">
        <v>44914.157638888886</v>
      </c>
      <c r="C2687" s="210">
        <v>2000</v>
      </c>
      <c r="D2687" s="210">
        <v>1993</v>
      </c>
      <c r="E2687" s="210">
        <v>7</v>
      </c>
      <c r="F2687" s="144" t="s">
        <v>404</v>
      </c>
    </row>
    <row r="2688" spans="2:6" x14ac:dyDescent="0.25">
      <c r="B2688" s="187">
        <v>44914.199305555558</v>
      </c>
      <c r="C2688" s="210">
        <v>100</v>
      </c>
      <c r="D2688" s="210">
        <v>99.65</v>
      </c>
      <c r="E2688" s="210">
        <v>0.35</v>
      </c>
      <c r="F2688" s="144" t="s">
        <v>96</v>
      </c>
    </row>
    <row r="2689" spans="2:6" x14ac:dyDescent="0.25">
      <c r="B2689" s="187">
        <v>44914.277083333334</v>
      </c>
      <c r="C2689" s="210">
        <v>20</v>
      </c>
      <c r="D2689" s="210">
        <v>19.93</v>
      </c>
      <c r="E2689" s="210">
        <v>7.0000000000000007E-2</v>
      </c>
      <c r="F2689" s="144" t="s">
        <v>1603</v>
      </c>
    </row>
    <row r="2690" spans="2:6" x14ac:dyDescent="0.25">
      <c r="B2690" s="187">
        <v>44914.322916666664</v>
      </c>
      <c r="C2690" s="210">
        <v>50</v>
      </c>
      <c r="D2690" s="210">
        <v>49.82</v>
      </c>
      <c r="E2690" s="210">
        <v>0.18</v>
      </c>
      <c r="F2690" s="144" t="s">
        <v>923</v>
      </c>
    </row>
    <row r="2691" spans="2:6" x14ac:dyDescent="0.25">
      <c r="B2691" s="187">
        <v>44914.330555555556</v>
      </c>
      <c r="C2691" s="210">
        <v>500</v>
      </c>
      <c r="D2691" s="210">
        <v>498.25</v>
      </c>
      <c r="E2691" s="210">
        <v>1.75</v>
      </c>
      <c r="F2691" s="144" t="s">
        <v>3062</v>
      </c>
    </row>
    <row r="2692" spans="2:6" x14ac:dyDescent="0.25">
      <c r="B2692" s="187">
        <v>44914.34375</v>
      </c>
      <c r="C2692" s="210">
        <v>50</v>
      </c>
      <c r="D2692" s="210">
        <v>49.82</v>
      </c>
      <c r="E2692" s="210">
        <v>0.18</v>
      </c>
      <c r="F2692" s="144" t="s">
        <v>714</v>
      </c>
    </row>
    <row r="2693" spans="2:6" x14ac:dyDescent="0.25">
      <c r="B2693" s="187">
        <v>44914.34652777778</v>
      </c>
      <c r="C2693" s="210">
        <v>50</v>
      </c>
      <c r="D2693" s="210">
        <v>49.82</v>
      </c>
      <c r="E2693" s="210">
        <v>0.18</v>
      </c>
      <c r="F2693" s="144" t="s">
        <v>497</v>
      </c>
    </row>
    <row r="2694" spans="2:6" x14ac:dyDescent="0.25">
      <c r="B2694" s="187">
        <v>44914.350694444445</v>
      </c>
      <c r="C2694" s="210">
        <v>300</v>
      </c>
      <c r="D2694" s="210">
        <v>298.95</v>
      </c>
      <c r="E2694" s="210">
        <v>1.05</v>
      </c>
      <c r="F2694" s="144" t="s">
        <v>4691</v>
      </c>
    </row>
    <row r="2695" spans="2:6" x14ac:dyDescent="0.25">
      <c r="B2695" s="187">
        <v>44914.36041666667</v>
      </c>
      <c r="C2695" s="210">
        <v>10</v>
      </c>
      <c r="D2695" s="210">
        <v>9.9600000000000009</v>
      </c>
      <c r="E2695" s="210">
        <v>0.04</v>
      </c>
      <c r="F2695" s="144" t="s">
        <v>6286</v>
      </c>
    </row>
    <row r="2696" spans="2:6" x14ac:dyDescent="0.25">
      <c r="B2696" s="187">
        <v>44914.367361111108</v>
      </c>
      <c r="C2696" s="210">
        <v>47</v>
      </c>
      <c r="D2696" s="210">
        <v>46.84</v>
      </c>
      <c r="E2696" s="210">
        <v>0.16</v>
      </c>
      <c r="F2696" s="144" t="s">
        <v>3661</v>
      </c>
    </row>
    <row r="2697" spans="2:6" x14ac:dyDescent="0.25">
      <c r="B2697" s="187">
        <v>44914.378472222219</v>
      </c>
      <c r="C2697" s="210">
        <v>50</v>
      </c>
      <c r="D2697" s="210">
        <v>49.82</v>
      </c>
      <c r="E2697" s="210">
        <v>0.18</v>
      </c>
      <c r="F2697" s="144" t="s">
        <v>1299</v>
      </c>
    </row>
    <row r="2698" spans="2:6" x14ac:dyDescent="0.25">
      <c r="B2698" s="187">
        <v>44914.394444444442</v>
      </c>
      <c r="C2698" s="210">
        <v>1</v>
      </c>
      <c r="D2698" s="210">
        <v>1</v>
      </c>
      <c r="E2698" s="210">
        <v>0</v>
      </c>
      <c r="F2698" s="144" t="s">
        <v>1947</v>
      </c>
    </row>
    <row r="2699" spans="2:6" x14ac:dyDescent="0.25">
      <c r="B2699" s="187">
        <v>44914.395138888889</v>
      </c>
      <c r="C2699" s="210">
        <v>1</v>
      </c>
      <c r="D2699" s="210">
        <v>1</v>
      </c>
      <c r="E2699" s="210">
        <v>0</v>
      </c>
      <c r="F2699" s="144" t="s">
        <v>1947</v>
      </c>
    </row>
    <row r="2700" spans="2:6" x14ac:dyDescent="0.25">
      <c r="B2700" s="187">
        <v>44914.400694444441</v>
      </c>
      <c r="C2700" s="210">
        <v>1</v>
      </c>
      <c r="D2700" s="210">
        <v>1</v>
      </c>
      <c r="E2700" s="210">
        <v>0</v>
      </c>
      <c r="F2700" s="144" t="s">
        <v>1947</v>
      </c>
    </row>
    <row r="2701" spans="2:6" x14ac:dyDescent="0.25">
      <c r="B2701" s="187">
        <v>44914.401388888888</v>
      </c>
      <c r="C2701" s="210">
        <v>1</v>
      </c>
      <c r="D2701" s="210">
        <v>1</v>
      </c>
      <c r="E2701" s="210">
        <v>0</v>
      </c>
      <c r="F2701" s="144" t="s">
        <v>1947</v>
      </c>
    </row>
    <row r="2702" spans="2:6" x14ac:dyDescent="0.25">
      <c r="B2702" s="187">
        <v>44914.401388888888</v>
      </c>
      <c r="C2702" s="210">
        <v>1</v>
      </c>
      <c r="D2702" s="210">
        <v>1</v>
      </c>
      <c r="E2702" s="210">
        <v>0</v>
      </c>
      <c r="F2702" s="144" t="s">
        <v>1947</v>
      </c>
    </row>
    <row r="2703" spans="2:6" x14ac:dyDescent="0.25">
      <c r="B2703" s="187">
        <v>44914.402083333334</v>
      </c>
      <c r="C2703" s="210">
        <v>1</v>
      </c>
      <c r="D2703" s="210">
        <v>1</v>
      </c>
      <c r="E2703" s="210">
        <v>0</v>
      </c>
      <c r="F2703" s="144" t="s">
        <v>1947</v>
      </c>
    </row>
    <row r="2704" spans="2:6" x14ac:dyDescent="0.25">
      <c r="B2704" s="187">
        <v>44914.402083333334</v>
      </c>
      <c r="C2704" s="210">
        <v>1</v>
      </c>
      <c r="D2704" s="210">
        <v>1</v>
      </c>
      <c r="E2704" s="210">
        <v>0</v>
      </c>
      <c r="F2704" s="144" t="s">
        <v>1947</v>
      </c>
    </row>
    <row r="2705" spans="2:6" x14ac:dyDescent="0.25">
      <c r="B2705" s="187">
        <v>44914.402777777781</v>
      </c>
      <c r="C2705" s="210">
        <v>1</v>
      </c>
      <c r="D2705" s="210">
        <v>1</v>
      </c>
      <c r="E2705" s="210">
        <v>0</v>
      </c>
      <c r="F2705" s="144" t="s">
        <v>1947</v>
      </c>
    </row>
    <row r="2706" spans="2:6" x14ac:dyDescent="0.25">
      <c r="B2706" s="187">
        <v>44914.40347222222</v>
      </c>
      <c r="C2706" s="210">
        <v>1</v>
      </c>
      <c r="D2706" s="210">
        <v>1</v>
      </c>
      <c r="E2706" s="210">
        <v>0</v>
      </c>
      <c r="F2706" s="144" t="s">
        <v>1947</v>
      </c>
    </row>
    <row r="2707" spans="2:6" x14ac:dyDescent="0.25">
      <c r="B2707" s="187">
        <v>44914.404166666667</v>
      </c>
      <c r="C2707" s="210">
        <v>1</v>
      </c>
      <c r="D2707" s="210">
        <v>1</v>
      </c>
      <c r="E2707" s="210">
        <v>0</v>
      </c>
      <c r="F2707" s="144" t="s">
        <v>1947</v>
      </c>
    </row>
    <row r="2708" spans="2:6" x14ac:dyDescent="0.25">
      <c r="B2708" s="187">
        <v>44914.404166666667</v>
      </c>
      <c r="C2708" s="210">
        <v>1</v>
      </c>
      <c r="D2708" s="210">
        <v>1</v>
      </c>
      <c r="E2708" s="210">
        <v>0</v>
      </c>
      <c r="F2708" s="144" t="s">
        <v>1947</v>
      </c>
    </row>
    <row r="2709" spans="2:6" x14ac:dyDescent="0.25">
      <c r="B2709" s="187">
        <v>44914.404861111114</v>
      </c>
      <c r="C2709" s="210">
        <v>1</v>
      </c>
      <c r="D2709" s="210">
        <v>1</v>
      </c>
      <c r="E2709" s="210">
        <v>0</v>
      </c>
      <c r="F2709" s="144" t="s">
        <v>1947</v>
      </c>
    </row>
    <row r="2710" spans="2:6" x14ac:dyDescent="0.25">
      <c r="B2710" s="187">
        <v>44914.404861111114</v>
      </c>
      <c r="C2710" s="210">
        <v>1</v>
      </c>
      <c r="D2710" s="210">
        <v>1</v>
      </c>
      <c r="E2710" s="210">
        <v>0</v>
      </c>
      <c r="F2710" s="144" t="s">
        <v>1947</v>
      </c>
    </row>
    <row r="2711" spans="2:6" x14ac:dyDescent="0.25">
      <c r="B2711" s="187">
        <v>44914.405555555553</v>
      </c>
      <c r="C2711" s="210">
        <v>1</v>
      </c>
      <c r="D2711" s="210">
        <v>1</v>
      </c>
      <c r="E2711" s="210">
        <v>0</v>
      </c>
      <c r="F2711" s="144" t="s">
        <v>1947</v>
      </c>
    </row>
    <row r="2712" spans="2:6" x14ac:dyDescent="0.25">
      <c r="B2712" s="187">
        <v>44914.40625</v>
      </c>
      <c r="C2712" s="210">
        <v>1</v>
      </c>
      <c r="D2712" s="210">
        <v>1</v>
      </c>
      <c r="E2712" s="210">
        <v>0</v>
      </c>
      <c r="F2712" s="144" t="s">
        <v>1947</v>
      </c>
    </row>
    <row r="2713" spans="2:6" x14ac:dyDescent="0.25">
      <c r="B2713" s="187">
        <v>44914.40625</v>
      </c>
      <c r="C2713" s="210">
        <v>1</v>
      </c>
      <c r="D2713" s="210">
        <v>1</v>
      </c>
      <c r="E2713" s="210">
        <v>0</v>
      </c>
      <c r="F2713" s="144" t="s">
        <v>1947</v>
      </c>
    </row>
    <row r="2714" spans="2:6" x14ac:dyDescent="0.25">
      <c r="B2714" s="187">
        <v>44914.40625</v>
      </c>
      <c r="C2714" s="210">
        <v>1</v>
      </c>
      <c r="D2714" s="210">
        <v>1</v>
      </c>
      <c r="E2714" s="210">
        <v>0</v>
      </c>
      <c r="F2714" s="144" t="s">
        <v>1947</v>
      </c>
    </row>
    <row r="2715" spans="2:6" x14ac:dyDescent="0.25">
      <c r="B2715" s="187">
        <v>44914.407638888886</v>
      </c>
      <c r="C2715" s="210">
        <v>1</v>
      </c>
      <c r="D2715" s="210">
        <v>1</v>
      </c>
      <c r="E2715" s="210">
        <v>0</v>
      </c>
      <c r="F2715" s="144" t="s">
        <v>1947</v>
      </c>
    </row>
    <row r="2716" spans="2:6" x14ac:dyDescent="0.25">
      <c r="B2716" s="187">
        <v>44914.407638888886</v>
      </c>
      <c r="C2716" s="210">
        <v>1</v>
      </c>
      <c r="D2716" s="210">
        <v>1</v>
      </c>
      <c r="E2716" s="210">
        <v>0</v>
      </c>
      <c r="F2716" s="144" t="s">
        <v>1947</v>
      </c>
    </row>
    <row r="2717" spans="2:6" x14ac:dyDescent="0.25">
      <c r="B2717" s="187">
        <v>44914.408333333333</v>
      </c>
      <c r="C2717" s="210">
        <v>1</v>
      </c>
      <c r="D2717" s="210">
        <v>1</v>
      </c>
      <c r="E2717" s="210">
        <v>0</v>
      </c>
      <c r="F2717" s="144" t="s">
        <v>1947</v>
      </c>
    </row>
    <row r="2718" spans="2:6" x14ac:dyDescent="0.25">
      <c r="B2718" s="187">
        <v>44914.408333333333</v>
      </c>
      <c r="C2718" s="210">
        <v>1</v>
      </c>
      <c r="D2718" s="210">
        <v>1</v>
      </c>
      <c r="E2718" s="210">
        <v>0</v>
      </c>
      <c r="F2718" s="144" t="s">
        <v>1947</v>
      </c>
    </row>
    <row r="2719" spans="2:6" x14ac:dyDescent="0.25">
      <c r="B2719" s="187">
        <v>44914.40902777778</v>
      </c>
      <c r="C2719" s="210">
        <v>1</v>
      </c>
      <c r="D2719" s="210">
        <v>1</v>
      </c>
      <c r="E2719" s="210">
        <v>0</v>
      </c>
      <c r="F2719" s="144" t="s">
        <v>1947</v>
      </c>
    </row>
    <row r="2720" spans="2:6" x14ac:dyDescent="0.25">
      <c r="B2720" s="187">
        <v>44914.40902777778</v>
      </c>
      <c r="C2720" s="210">
        <v>1</v>
      </c>
      <c r="D2720" s="210">
        <v>1</v>
      </c>
      <c r="E2720" s="210">
        <v>0</v>
      </c>
      <c r="F2720" s="144" t="s">
        <v>1947</v>
      </c>
    </row>
    <row r="2721" spans="2:6" x14ac:dyDescent="0.25">
      <c r="B2721" s="187">
        <v>44914.409722222219</v>
      </c>
      <c r="C2721" s="210">
        <v>0.01</v>
      </c>
      <c r="D2721" s="210">
        <v>0.01</v>
      </c>
      <c r="E2721" s="210">
        <v>0</v>
      </c>
      <c r="F2721" s="144" t="s">
        <v>3393</v>
      </c>
    </row>
    <row r="2722" spans="2:6" x14ac:dyDescent="0.25">
      <c r="B2722" s="187">
        <v>44914.409722222219</v>
      </c>
      <c r="C2722" s="210">
        <v>1</v>
      </c>
      <c r="D2722" s="210">
        <v>1</v>
      </c>
      <c r="E2722" s="210">
        <v>0</v>
      </c>
      <c r="F2722" s="144" t="s">
        <v>1947</v>
      </c>
    </row>
    <row r="2723" spans="2:6" x14ac:dyDescent="0.25">
      <c r="B2723" s="187">
        <v>44914.410416666666</v>
      </c>
      <c r="C2723" s="210">
        <v>0.01</v>
      </c>
      <c r="D2723" s="210">
        <v>0.01</v>
      </c>
      <c r="E2723" s="210">
        <v>0</v>
      </c>
      <c r="F2723" s="144" t="s">
        <v>3393</v>
      </c>
    </row>
    <row r="2724" spans="2:6" x14ac:dyDescent="0.25">
      <c r="B2724" s="187">
        <v>44914.411111111112</v>
      </c>
      <c r="C2724" s="210">
        <v>1</v>
      </c>
      <c r="D2724" s="210">
        <v>1</v>
      </c>
      <c r="E2724" s="210">
        <v>0</v>
      </c>
      <c r="F2724" s="144" t="s">
        <v>1947</v>
      </c>
    </row>
    <row r="2725" spans="2:6" x14ac:dyDescent="0.25">
      <c r="B2725" s="187">
        <v>44914.411111111112</v>
      </c>
      <c r="C2725" s="210">
        <v>1</v>
      </c>
      <c r="D2725" s="210">
        <v>1</v>
      </c>
      <c r="E2725" s="210">
        <v>0</v>
      </c>
      <c r="F2725" s="144" t="s">
        <v>1947</v>
      </c>
    </row>
    <row r="2726" spans="2:6" x14ac:dyDescent="0.25">
      <c r="B2726" s="187">
        <v>44914.411111111112</v>
      </c>
      <c r="C2726" s="210">
        <v>1</v>
      </c>
      <c r="D2726" s="210">
        <v>1</v>
      </c>
      <c r="E2726" s="210">
        <v>0</v>
      </c>
      <c r="F2726" s="144" t="s">
        <v>1947</v>
      </c>
    </row>
    <row r="2727" spans="2:6" x14ac:dyDescent="0.25">
      <c r="B2727" s="187">
        <v>44914.411111111112</v>
      </c>
      <c r="C2727" s="210">
        <v>1</v>
      </c>
      <c r="D2727" s="210">
        <v>1</v>
      </c>
      <c r="E2727" s="210">
        <v>0</v>
      </c>
      <c r="F2727" s="144" t="s">
        <v>1947</v>
      </c>
    </row>
    <row r="2728" spans="2:6" x14ac:dyDescent="0.25">
      <c r="B2728" s="187">
        <v>44914.411805555559</v>
      </c>
      <c r="C2728" s="210">
        <v>1</v>
      </c>
      <c r="D2728" s="210">
        <v>1</v>
      </c>
      <c r="E2728" s="210">
        <v>0</v>
      </c>
      <c r="F2728" s="144" t="s">
        <v>1947</v>
      </c>
    </row>
    <row r="2729" spans="2:6" x14ac:dyDescent="0.25">
      <c r="B2729" s="187">
        <v>44914.411805555559</v>
      </c>
      <c r="C2729" s="210">
        <v>1</v>
      </c>
      <c r="D2729" s="210">
        <v>1</v>
      </c>
      <c r="E2729" s="210">
        <v>0</v>
      </c>
      <c r="F2729" s="144" t="s">
        <v>1947</v>
      </c>
    </row>
    <row r="2730" spans="2:6" x14ac:dyDescent="0.25">
      <c r="B2730" s="187">
        <v>44914.412499999999</v>
      </c>
      <c r="C2730" s="210">
        <v>1</v>
      </c>
      <c r="D2730" s="210">
        <v>1</v>
      </c>
      <c r="E2730" s="210">
        <v>0</v>
      </c>
      <c r="F2730" s="144" t="s">
        <v>1947</v>
      </c>
    </row>
    <row r="2731" spans="2:6" x14ac:dyDescent="0.25">
      <c r="B2731" s="187">
        <v>44914.412499999999</v>
      </c>
      <c r="C2731" s="210">
        <v>1</v>
      </c>
      <c r="D2731" s="210">
        <v>1</v>
      </c>
      <c r="E2731" s="210">
        <v>0</v>
      </c>
      <c r="F2731" s="144" t="s">
        <v>1947</v>
      </c>
    </row>
    <row r="2732" spans="2:6" x14ac:dyDescent="0.25">
      <c r="B2732" s="187">
        <v>44914.412499999999</v>
      </c>
      <c r="C2732" s="210">
        <v>1</v>
      </c>
      <c r="D2732" s="210">
        <v>1</v>
      </c>
      <c r="E2732" s="210">
        <v>0</v>
      </c>
      <c r="F2732" s="144" t="s">
        <v>1947</v>
      </c>
    </row>
    <row r="2733" spans="2:6" x14ac:dyDescent="0.25">
      <c r="B2733" s="187">
        <v>44914.413194444445</v>
      </c>
      <c r="C2733" s="210">
        <v>1</v>
      </c>
      <c r="D2733" s="210">
        <v>1</v>
      </c>
      <c r="E2733" s="210">
        <v>0</v>
      </c>
      <c r="F2733" s="144" t="s">
        <v>1947</v>
      </c>
    </row>
    <row r="2734" spans="2:6" x14ac:dyDescent="0.25">
      <c r="B2734" s="187">
        <v>44914.413888888892</v>
      </c>
      <c r="C2734" s="210">
        <v>1</v>
      </c>
      <c r="D2734" s="210">
        <v>1</v>
      </c>
      <c r="E2734" s="210">
        <v>0</v>
      </c>
      <c r="F2734" s="144" t="s">
        <v>1947</v>
      </c>
    </row>
    <row r="2735" spans="2:6" x14ac:dyDescent="0.25">
      <c r="B2735" s="187">
        <v>44914.414583333331</v>
      </c>
      <c r="C2735" s="210">
        <v>1</v>
      </c>
      <c r="D2735" s="210">
        <v>1</v>
      </c>
      <c r="E2735" s="210">
        <v>0</v>
      </c>
      <c r="F2735" s="144" t="s">
        <v>1947</v>
      </c>
    </row>
    <row r="2736" spans="2:6" x14ac:dyDescent="0.25">
      <c r="B2736" s="187">
        <v>44914.414583333331</v>
      </c>
      <c r="C2736" s="210">
        <v>3000</v>
      </c>
      <c r="D2736" s="210">
        <v>2989.5</v>
      </c>
      <c r="E2736" s="210">
        <v>10.5</v>
      </c>
      <c r="F2736" s="144" t="s">
        <v>3078</v>
      </c>
    </row>
    <row r="2737" spans="2:6" x14ac:dyDescent="0.25">
      <c r="B2737" s="187">
        <v>44914.415277777778</v>
      </c>
      <c r="C2737" s="210">
        <v>1</v>
      </c>
      <c r="D2737" s="210">
        <v>1</v>
      </c>
      <c r="E2737" s="210">
        <v>0</v>
      </c>
      <c r="F2737" s="144" t="s">
        <v>1947</v>
      </c>
    </row>
    <row r="2738" spans="2:6" x14ac:dyDescent="0.25">
      <c r="B2738" s="187">
        <v>44914.415972222225</v>
      </c>
      <c r="C2738" s="210">
        <v>1</v>
      </c>
      <c r="D2738" s="210">
        <v>1</v>
      </c>
      <c r="E2738" s="210">
        <v>0</v>
      </c>
      <c r="F2738" s="144" t="s">
        <v>1947</v>
      </c>
    </row>
    <row r="2739" spans="2:6" x14ac:dyDescent="0.25">
      <c r="B2739" s="187">
        <v>44914.415972222225</v>
      </c>
      <c r="C2739" s="210">
        <v>1</v>
      </c>
      <c r="D2739" s="210">
        <v>1</v>
      </c>
      <c r="E2739" s="210">
        <v>0</v>
      </c>
      <c r="F2739" s="144" t="s">
        <v>1947</v>
      </c>
    </row>
    <row r="2740" spans="2:6" x14ac:dyDescent="0.25">
      <c r="B2740" s="187">
        <v>44914.42291666667</v>
      </c>
      <c r="C2740" s="210">
        <v>400</v>
      </c>
      <c r="D2740" s="210">
        <v>398.6</v>
      </c>
      <c r="E2740" s="210">
        <v>1.4</v>
      </c>
      <c r="F2740" s="144" t="s">
        <v>5741</v>
      </c>
    </row>
    <row r="2741" spans="2:6" x14ac:dyDescent="0.25">
      <c r="B2741" s="187">
        <v>44914.424305555556</v>
      </c>
      <c r="C2741" s="210">
        <v>50000</v>
      </c>
      <c r="D2741" s="210">
        <v>49825</v>
      </c>
      <c r="E2741" s="210">
        <v>175</v>
      </c>
      <c r="F2741" s="144" t="s">
        <v>7439</v>
      </c>
    </row>
    <row r="2742" spans="2:6" x14ac:dyDescent="0.25">
      <c r="B2742" s="187">
        <v>44914.432638888888</v>
      </c>
      <c r="C2742" s="210">
        <v>100</v>
      </c>
      <c r="D2742" s="210">
        <v>99.65</v>
      </c>
      <c r="E2742" s="210">
        <v>0.35</v>
      </c>
      <c r="F2742" s="144" t="s">
        <v>1948</v>
      </c>
    </row>
    <row r="2743" spans="2:6" x14ac:dyDescent="0.25">
      <c r="B2743" s="187">
        <v>44914.463194444441</v>
      </c>
      <c r="C2743" s="210">
        <v>50</v>
      </c>
      <c r="D2743" s="210">
        <v>49.82</v>
      </c>
      <c r="E2743" s="210">
        <v>0.18</v>
      </c>
      <c r="F2743" s="144" t="s">
        <v>3352</v>
      </c>
    </row>
    <row r="2744" spans="2:6" x14ac:dyDescent="0.25">
      <c r="B2744" s="187">
        <v>44914.464583333334</v>
      </c>
      <c r="C2744" s="210">
        <v>300</v>
      </c>
      <c r="D2744" s="210">
        <v>298.95</v>
      </c>
      <c r="E2744" s="210">
        <v>1.05</v>
      </c>
      <c r="F2744" s="144" t="s">
        <v>4612</v>
      </c>
    </row>
    <row r="2745" spans="2:6" x14ac:dyDescent="0.25">
      <c r="B2745" s="187">
        <v>44914.46875</v>
      </c>
      <c r="C2745" s="210">
        <v>1000</v>
      </c>
      <c r="D2745" s="210">
        <v>996.5</v>
      </c>
      <c r="E2745" s="210">
        <v>3.5</v>
      </c>
      <c r="F2745" s="144" t="s">
        <v>3401</v>
      </c>
    </row>
    <row r="2746" spans="2:6" x14ac:dyDescent="0.25">
      <c r="B2746" s="187">
        <v>44914.470138888886</v>
      </c>
      <c r="C2746" s="210">
        <v>0.1</v>
      </c>
      <c r="D2746" s="210">
        <v>0.1</v>
      </c>
      <c r="E2746" s="210">
        <v>0</v>
      </c>
      <c r="F2746" s="144" t="s">
        <v>229</v>
      </c>
    </row>
    <row r="2747" spans="2:6" x14ac:dyDescent="0.25">
      <c r="B2747" s="187">
        <v>44914.47152777778</v>
      </c>
      <c r="C2747" s="210">
        <v>1</v>
      </c>
      <c r="D2747" s="210">
        <v>1</v>
      </c>
      <c r="E2747" s="210">
        <v>0</v>
      </c>
      <c r="F2747" s="144" t="s">
        <v>1947</v>
      </c>
    </row>
    <row r="2748" spans="2:6" x14ac:dyDescent="0.25">
      <c r="B2748" s="187">
        <v>44914.47152777778</v>
      </c>
      <c r="C2748" s="210">
        <v>1</v>
      </c>
      <c r="D2748" s="210">
        <v>1</v>
      </c>
      <c r="E2748" s="210">
        <v>0</v>
      </c>
      <c r="F2748" s="144" t="s">
        <v>1947</v>
      </c>
    </row>
    <row r="2749" spans="2:6" x14ac:dyDescent="0.25">
      <c r="B2749" s="187">
        <v>44914.47152777778</v>
      </c>
      <c r="C2749" s="210">
        <v>1</v>
      </c>
      <c r="D2749" s="210">
        <v>1</v>
      </c>
      <c r="E2749" s="210">
        <v>0</v>
      </c>
      <c r="F2749" s="144" t="s">
        <v>1947</v>
      </c>
    </row>
    <row r="2750" spans="2:6" x14ac:dyDescent="0.25">
      <c r="B2750" s="187">
        <v>44914.472222222219</v>
      </c>
      <c r="C2750" s="210">
        <v>1</v>
      </c>
      <c r="D2750" s="210">
        <v>1</v>
      </c>
      <c r="E2750" s="210">
        <v>0</v>
      </c>
      <c r="F2750" s="144" t="s">
        <v>1947</v>
      </c>
    </row>
    <row r="2751" spans="2:6" x14ac:dyDescent="0.25">
      <c r="B2751" s="187">
        <v>44914.472222222219</v>
      </c>
      <c r="C2751" s="210">
        <v>1</v>
      </c>
      <c r="D2751" s="210">
        <v>1</v>
      </c>
      <c r="E2751" s="210">
        <v>0</v>
      </c>
      <c r="F2751" s="144" t="s">
        <v>1947</v>
      </c>
    </row>
    <row r="2752" spans="2:6" x14ac:dyDescent="0.25">
      <c r="B2752" s="187">
        <v>44914.472222222219</v>
      </c>
      <c r="C2752" s="210">
        <v>1</v>
      </c>
      <c r="D2752" s="210">
        <v>1</v>
      </c>
      <c r="E2752" s="210">
        <v>0</v>
      </c>
      <c r="F2752" s="144" t="s">
        <v>1947</v>
      </c>
    </row>
    <row r="2753" spans="2:6" x14ac:dyDescent="0.25">
      <c r="B2753" s="187">
        <v>44914.472916666666</v>
      </c>
      <c r="C2753" s="210">
        <v>1</v>
      </c>
      <c r="D2753" s="210">
        <v>1</v>
      </c>
      <c r="E2753" s="210">
        <v>0</v>
      </c>
      <c r="F2753" s="144" t="s">
        <v>1947</v>
      </c>
    </row>
    <row r="2754" spans="2:6" x14ac:dyDescent="0.25">
      <c r="B2754" s="187">
        <v>44914.472916666666</v>
      </c>
      <c r="C2754" s="210">
        <v>1</v>
      </c>
      <c r="D2754" s="210">
        <v>1</v>
      </c>
      <c r="E2754" s="210">
        <v>0</v>
      </c>
      <c r="F2754" s="144" t="s">
        <v>1947</v>
      </c>
    </row>
    <row r="2755" spans="2:6" x14ac:dyDescent="0.25">
      <c r="B2755" s="187">
        <v>44914.472916666666</v>
      </c>
      <c r="C2755" s="210">
        <v>1</v>
      </c>
      <c r="D2755" s="210">
        <v>1</v>
      </c>
      <c r="E2755" s="210">
        <v>0</v>
      </c>
      <c r="F2755" s="144" t="s">
        <v>1947</v>
      </c>
    </row>
    <row r="2756" spans="2:6" x14ac:dyDescent="0.25">
      <c r="B2756" s="187">
        <v>44914.473611111112</v>
      </c>
      <c r="C2756" s="210">
        <v>1</v>
      </c>
      <c r="D2756" s="210">
        <v>1</v>
      </c>
      <c r="E2756" s="210">
        <v>0</v>
      </c>
      <c r="F2756" s="144" t="s">
        <v>1947</v>
      </c>
    </row>
    <row r="2757" spans="2:6" x14ac:dyDescent="0.25">
      <c r="B2757" s="187">
        <v>44914.473611111112</v>
      </c>
      <c r="C2757" s="210">
        <v>1</v>
      </c>
      <c r="D2757" s="210">
        <v>1</v>
      </c>
      <c r="E2757" s="210">
        <v>0</v>
      </c>
      <c r="F2757" s="144" t="s">
        <v>1947</v>
      </c>
    </row>
    <row r="2758" spans="2:6" x14ac:dyDescent="0.25">
      <c r="B2758" s="187">
        <v>44914.473611111112</v>
      </c>
      <c r="C2758" s="210">
        <v>1</v>
      </c>
      <c r="D2758" s="210">
        <v>1</v>
      </c>
      <c r="E2758" s="210">
        <v>0</v>
      </c>
      <c r="F2758" s="144" t="s">
        <v>1947</v>
      </c>
    </row>
    <row r="2759" spans="2:6" x14ac:dyDescent="0.25">
      <c r="B2759" s="187">
        <v>44914.473611111112</v>
      </c>
      <c r="C2759" s="210">
        <v>1</v>
      </c>
      <c r="D2759" s="210">
        <v>1</v>
      </c>
      <c r="E2759" s="210">
        <v>0</v>
      </c>
      <c r="F2759" s="144" t="s">
        <v>1947</v>
      </c>
    </row>
    <row r="2760" spans="2:6" x14ac:dyDescent="0.25">
      <c r="B2760" s="187">
        <v>44914.474305555559</v>
      </c>
      <c r="C2760" s="210">
        <v>1</v>
      </c>
      <c r="D2760" s="210">
        <v>1</v>
      </c>
      <c r="E2760" s="210">
        <v>0</v>
      </c>
      <c r="F2760" s="144" t="s">
        <v>1947</v>
      </c>
    </row>
    <row r="2761" spans="2:6" x14ac:dyDescent="0.25">
      <c r="B2761" s="187">
        <v>44914.474305555559</v>
      </c>
      <c r="C2761" s="210">
        <v>1</v>
      </c>
      <c r="D2761" s="210">
        <v>1</v>
      </c>
      <c r="E2761" s="210">
        <v>0</v>
      </c>
      <c r="F2761" s="144" t="s">
        <v>1947</v>
      </c>
    </row>
    <row r="2762" spans="2:6" x14ac:dyDescent="0.25">
      <c r="B2762" s="187">
        <v>44914.474305555559</v>
      </c>
      <c r="C2762" s="210">
        <v>1</v>
      </c>
      <c r="D2762" s="210">
        <v>1</v>
      </c>
      <c r="E2762" s="210">
        <v>0</v>
      </c>
      <c r="F2762" s="144" t="s">
        <v>1947</v>
      </c>
    </row>
    <row r="2763" spans="2:6" x14ac:dyDescent="0.25">
      <c r="B2763" s="187">
        <v>44914.474305555559</v>
      </c>
      <c r="C2763" s="210">
        <v>1</v>
      </c>
      <c r="D2763" s="210">
        <v>1</v>
      </c>
      <c r="E2763" s="210">
        <v>0</v>
      </c>
      <c r="F2763" s="144" t="s">
        <v>1947</v>
      </c>
    </row>
    <row r="2764" spans="2:6" x14ac:dyDescent="0.25">
      <c r="B2764" s="187">
        <v>44914.474305555559</v>
      </c>
      <c r="C2764" s="210">
        <v>1</v>
      </c>
      <c r="D2764" s="210">
        <v>1</v>
      </c>
      <c r="E2764" s="210">
        <v>0</v>
      </c>
      <c r="F2764" s="144" t="s">
        <v>1947</v>
      </c>
    </row>
    <row r="2765" spans="2:6" x14ac:dyDescent="0.25">
      <c r="B2765" s="187">
        <v>44914.474999999999</v>
      </c>
      <c r="C2765" s="210">
        <v>1</v>
      </c>
      <c r="D2765" s="210">
        <v>1</v>
      </c>
      <c r="E2765" s="210">
        <v>0</v>
      </c>
      <c r="F2765" s="144" t="s">
        <v>1947</v>
      </c>
    </row>
    <row r="2766" spans="2:6" x14ac:dyDescent="0.25">
      <c r="B2766" s="187">
        <v>44914.474999999999</v>
      </c>
      <c r="C2766" s="210">
        <v>1</v>
      </c>
      <c r="D2766" s="210">
        <v>1</v>
      </c>
      <c r="E2766" s="210">
        <v>0</v>
      </c>
      <c r="F2766" s="144" t="s">
        <v>1947</v>
      </c>
    </row>
    <row r="2767" spans="2:6" x14ac:dyDescent="0.25">
      <c r="B2767" s="187">
        <v>44914.474999999999</v>
      </c>
      <c r="C2767" s="210">
        <v>1</v>
      </c>
      <c r="D2767" s="210">
        <v>1</v>
      </c>
      <c r="E2767" s="210">
        <v>0</v>
      </c>
      <c r="F2767" s="144" t="s">
        <v>1947</v>
      </c>
    </row>
    <row r="2768" spans="2:6" x14ac:dyDescent="0.25">
      <c r="B2768" s="187">
        <v>44914.474999999999</v>
      </c>
      <c r="C2768" s="210">
        <v>1</v>
      </c>
      <c r="D2768" s="210">
        <v>1</v>
      </c>
      <c r="E2768" s="210">
        <v>0</v>
      </c>
      <c r="F2768" s="144" t="s">
        <v>1947</v>
      </c>
    </row>
    <row r="2769" spans="2:6" x14ac:dyDescent="0.25">
      <c r="B2769" s="187">
        <v>44914.475694444445</v>
      </c>
      <c r="C2769" s="210">
        <v>1</v>
      </c>
      <c r="D2769" s="210">
        <v>1</v>
      </c>
      <c r="E2769" s="210">
        <v>0</v>
      </c>
      <c r="F2769" s="144" t="s">
        <v>1947</v>
      </c>
    </row>
    <row r="2770" spans="2:6" x14ac:dyDescent="0.25">
      <c r="B2770" s="187">
        <v>44914.475694444445</v>
      </c>
      <c r="C2770" s="210">
        <v>1</v>
      </c>
      <c r="D2770" s="210">
        <v>1</v>
      </c>
      <c r="E2770" s="210">
        <v>0</v>
      </c>
      <c r="F2770" s="144" t="s">
        <v>1947</v>
      </c>
    </row>
    <row r="2771" spans="2:6" x14ac:dyDescent="0.25">
      <c r="B2771" s="187">
        <v>44914.475694444445</v>
      </c>
      <c r="C2771" s="210">
        <v>1</v>
      </c>
      <c r="D2771" s="210">
        <v>1</v>
      </c>
      <c r="E2771" s="210">
        <v>0</v>
      </c>
      <c r="F2771" s="144" t="s">
        <v>1947</v>
      </c>
    </row>
    <row r="2772" spans="2:6" x14ac:dyDescent="0.25">
      <c r="B2772" s="187">
        <v>44914.475694444445</v>
      </c>
      <c r="C2772" s="210">
        <v>1</v>
      </c>
      <c r="D2772" s="210">
        <v>1</v>
      </c>
      <c r="E2772" s="210">
        <v>0</v>
      </c>
      <c r="F2772" s="144" t="s">
        <v>1947</v>
      </c>
    </row>
    <row r="2773" spans="2:6" x14ac:dyDescent="0.25">
      <c r="B2773" s="187">
        <v>44914.476388888892</v>
      </c>
      <c r="C2773" s="210">
        <v>1</v>
      </c>
      <c r="D2773" s="210">
        <v>1</v>
      </c>
      <c r="E2773" s="210">
        <v>0</v>
      </c>
      <c r="F2773" s="144" t="s">
        <v>1947</v>
      </c>
    </row>
    <row r="2774" spans="2:6" x14ac:dyDescent="0.25">
      <c r="B2774" s="187">
        <v>44914.476388888892</v>
      </c>
      <c r="C2774" s="210">
        <v>1</v>
      </c>
      <c r="D2774" s="210">
        <v>1</v>
      </c>
      <c r="E2774" s="210">
        <v>0</v>
      </c>
      <c r="F2774" s="144" t="s">
        <v>1947</v>
      </c>
    </row>
    <row r="2775" spans="2:6" x14ac:dyDescent="0.25">
      <c r="B2775" s="187">
        <v>44914.476388888892</v>
      </c>
      <c r="C2775" s="210">
        <v>1</v>
      </c>
      <c r="D2775" s="210">
        <v>1</v>
      </c>
      <c r="E2775" s="210">
        <v>0</v>
      </c>
      <c r="F2775" s="144" t="s">
        <v>1947</v>
      </c>
    </row>
    <row r="2776" spans="2:6" x14ac:dyDescent="0.25">
      <c r="B2776" s="187">
        <v>44914.476388888892</v>
      </c>
      <c r="C2776" s="210">
        <v>1</v>
      </c>
      <c r="D2776" s="210">
        <v>1</v>
      </c>
      <c r="E2776" s="210">
        <v>0</v>
      </c>
      <c r="F2776" s="144" t="s">
        <v>1947</v>
      </c>
    </row>
    <row r="2777" spans="2:6" x14ac:dyDescent="0.25">
      <c r="B2777" s="187">
        <v>44914.477083333331</v>
      </c>
      <c r="C2777" s="210">
        <v>1</v>
      </c>
      <c r="D2777" s="210">
        <v>1</v>
      </c>
      <c r="E2777" s="210">
        <v>0</v>
      </c>
      <c r="F2777" s="144" t="s">
        <v>1947</v>
      </c>
    </row>
    <row r="2778" spans="2:6" x14ac:dyDescent="0.25">
      <c r="B2778" s="187">
        <v>44914.477777777778</v>
      </c>
      <c r="C2778" s="210">
        <v>1</v>
      </c>
      <c r="D2778" s="210">
        <v>1</v>
      </c>
      <c r="E2778" s="210">
        <v>0</v>
      </c>
      <c r="F2778" s="144" t="s">
        <v>1947</v>
      </c>
    </row>
    <row r="2779" spans="2:6" x14ac:dyDescent="0.25">
      <c r="B2779" s="187">
        <v>44914.477777777778</v>
      </c>
      <c r="C2779" s="210">
        <v>1</v>
      </c>
      <c r="D2779" s="210">
        <v>1</v>
      </c>
      <c r="E2779" s="210">
        <v>0</v>
      </c>
      <c r="F2779" s="144" t="s">
        <v>1947</v>
      </c>
    </row>
    <row r="2780" spans="2:6" x14ac:dyDescent="0.25">
      <c r="B2780" s="187">
        <v>44914.477777777778</v>
      </c>
      <c r="C2780" s="210">
        <v>1</v>
      </c>
      <c r="D2780" s="210">
        <v>1</v>
      </c>
      <c r="E2780" s="210">
        <v>0</v>
      </c>
      <c r="F2780" s="144" t="s">
        <v>1947</v>
      </c>
    </row>
    <row r="2781" spans="2:6" x14ac:dyDescent="0.25">
      <c r="B2781" s="187">
        <v>44914.478472222225</v>
      </c>
      <c r="C2781" s="210">
        <v>1</v>
      </c>
      <c r="D2781" s="210">
        <v>1</v>
      </c>
      <c r="E2781" s="210">
        <v>0</v>
      </c>
      <c r="F2781" s="144" t="s">
        <v>1947</v>
      </c>
    </row>
    <row r="2782" spans="2:6" x14ac:dyDescent="0.25">
      <c r="B2782" s="187">
        <v>44914.478472222225</v>
      </c>
      <c r="C2782" s="210">
        <v>1</v>
      </c>
      <c r="D2782" s="210">
        <v>1</v>
      </c>
      <c r="E2782" s="210">
        <v>0</v>
      </c>
      <c r="F2782" s="144" t="s">
        <v>1947</v>
      </c>
    </row>
    <row r="2783" spans="2:6" x14ac:dyDescent="0.25">
      <c r="B2783" s="187">
        <v>44914.478472222225</v>
      </c>
      <c r="C2783" s="210">
        <v>1</v>
      </c>
      <c r="D2783" s="210">
        <v>1</v>
      </c>
      <c r="E2783" s="210">
        <v>0</v>
      </c>
      <c r="F2783" s="144" t="s">
        <v>1947</v>
      </c>
    </row>
    <row r="2784" spans="2:6" x14ac:dyDescent="0.25">
      <c r="B2784" s="187">
        <v>44914.479166666664</v>
      </c>
      <c r="C2784" s="210">
        <v>1</v>
      </c>
      <c r="D2784" s="210">
        <v>1</v>
      </c>
      <c r="E2784" s="210">
        <v>0</v>
      </c>
      <c r="F2784" s="144" t="s">
        <v>1947</v>
      </c>
    </row>
    <row r="2785" spans="2:6" x14ac:dyDescent="0.25">
      <c r="B2785" s="187">
        <v>44914.479166666664</v>
      </c>
      <c r="C2785" s="210">
        <v>1</v>
      </c>
      <c r="D2785" s="210">
        <v>1</v>
      </c>
      <c r="E2785" s="210">
        <v>0</v>
      </c>
      <c r="F2785" s="144" t="s">
        <v>1947</v>
      </c>
    </row>
    <row r="2786" spans="2:6" x14ac:dyDescent="0.25">
      <c r="B2786" s="187">
        <v>44914.479861111111</v>
      </c>
      <c r="C2786" s="210">
        <v>1</v>
      </c>
      <c r="D2786" s="210">
        <v>1</v>
      </c>
      <c r="E2786" s="210">
        <v>0</v>
      </c>
      <c r="F2786" s="144" t="s">
        <v>1947</v>
      </c>
    </row>
    <row r="2787" spans="2:6" x14ac:dyDescent="0.25">
      <c r="B2787" s="187">
        <v>44914.479861111111</v>
      </c>
      <c r="C2787" s="210">
        <v>1</v>
      </c>
      <c r="D2787" s="210">
        <v>1</v>
      </c>
      <c r="E2787" s="210">
        <v>0</v>
      </c>
      <c r="F2787" s="144" t="s">
        <v>1947</v>
      </c>
    </row>
    <row r="2788" spans="2:6" x14ac:dyDescent="0.25">
      <c r="B2788" s="187">
        <v>44914.480555555558</v>
      </c>
      <c r="C2788" s="210">
        <v>1</v>
      </c>
      <c r="D2788" s="210">
        <v>1</v>
      </c>
      <c r="E2788" s="210">
        <v>0</v>
      </c>
      <c r="F2788" s="144" t="s">
        <v>1947</v>
      </c>
    </row>
    <row r="2789" spans="2:6" x14ac:dyDescent="0.25">
      <c r="B2789" s="187">
        <v>44914.480555555558</v>
      </c>
      <c r="C2789" s="210">
        <v>1</v>
      </c>
      <c r="D2789" s="210">
        <v>1</v>
      </c>
      <c r="E2789" s="210">
        <v>0</v>
      </c>
      <c r="F2789" s="144" t="s">
        <v>1947</v>
      </c>
    </row>
    <row r="2790" spans="2:6" x14ac:dyDescent="0.25">
      <c r="B2790" s="187">
        <v>44914.481249999997</v>
      </c>
      <c r="C2790" s="210">
        <v>1</v>
      </c>
      <c r="D2790" s="210">
        <v>1</v>
      </c>
      <c r="E2790" s="210">
        <v>0</v>
      </c>
      <c r="F2790" s="144" t="s">
        <v>1947</v>
      </c>
    </row>
    <row r="2791" spans="2:6" x14ac:dyDescent="0.25">
      <c r="B2791" s="187">
        <v>44914.481249999997</v>
      </c>
      <c r="C2791" s="210">
        <v>1</v>
      </c>
      <c r="D2791" s="210">
        <v>1</v>
      </c>
      <c r="E2791" s="210">
        <v>0</v>
      </c>
      <c r="F2791" s="144" t="s">
        <v>1947</v>
      </c>
    </row>
    <row r="2792" spans="2:6" x14ac:dyDescent="0.25">
      <c r="B2792" s="187">
        <v>44914.481249999997</v>
      </c>
      <c r="C2792" s="210">
        <v>1</v>
      </c>
      <c r="D2792" s="210">
        <v>1</v>
      </c>
      <c r="E2792" s="210">
        <v>0</v>
      </c>
      <c r="F2792" s="144" t="s">
        <v>1947</v>
      </c>
    </row>
    <row r="2793" spans="2:6" x14ac:dyDescent="0.25">
      <c r="B2793" s="187">
        <v>44914.481944444444</v>
      </c>
      <c r="C2793" s="210">
        <v>1</v>
      </c>
      <c r="D2793" s="210">
        <v>1</v>
      </c>
      <c r="E2793" s="210">
        <v>0</v>
      </c>
      <c r="F2793" s="144" t="s">
        <v>1947</v>
      </c>
    </row>
    <row r="2794" spans="2:6" x14ac:dyDescent="0.25">
      <c r="B2794" s="187">
        <v>44914.481944444444</v>
      </c>
      <c r="C2794" s="210">
        <v>1</v>
      </c>
      <c r="D2794" s="210">
        <v>1</v>
      </c>
      <c r="E2794" s="210">
        <v>0</v>
      </c>
      <c r="F2794" s="144" t="s">
        <v>1947</v>
      </c>
    </row>
    <row r="2795" spans="2:6" x14ac:dyDescent="0.25">
      <c r="B2795" s="187">
        <v>44914.482638888891</v>
      </c>
      <c r="C2795" s="210">
        <v>1</v>
      </c>
      <c r="D2795" s="210">
        <v>1</v>
      </c>
      <c r="E2795" s="210">
        <v>0</v>
      </c>
      <c r="F2795" s="144" t="s">
        <v>1947</v>
      </c>
    </row>
    <row r="2796" spans="2:6" x14ac:dyDescent="0.25">
      <c r="B2796" s="187">
        <v>44914.482638888891</v>
      </c>
      <c r="C2796" s="210">
        <v>1</v>
      </c>
      <c r="D2796" s="210">
        <v>1</v>
      </c>
      <c r="E2796" s="210">
        <v>0</v>
      </c>
      <c r="F2796" s="144" t="s">
        <v>1947</v>
      </c>
    </row>
    <row r="2797" spans="2:6" x14ac:dyDescent="0.25">
      <c r="B2797" s="187">
        <v>44914.482638888891</v>
      </c>
      <c r="C2797" s="210">
        <v>1</v>
      </c>
      <c r="D2797" s="210">
        <v>1</v>
      </c>
      <c r="E2797" s="210">
        <v>0</v>
      </c>
      <c r="F2797" s="144" t="s">
        <v>1947</v>
      </c>
    </row>
    <row r="2798" spans="2:6" x14ac:dyDescent="0.25">
      <c r="B2798" s="187">
        <v>44914.482638888891</v>
      </c>
      <c r="C2798" s="210">
        <v>1</v>
      </c>
      <c r="D2798" s="210">
        <v>1</v>
      </c>
      <c r="E2798" s="210">
        <v>0</v>
      </c>
      <c r="F2798" s="144" t="s">
        <v>1947</v>
      </c>
    </row>
    <row r="2799" spans="2:6" x14ac:dyDescent="0.25">
      <c r="B2799" s="187">
        <v>44914.48333333333</v>
      </c>
      <c r="C2799" s="210">
        <v>1</v>
      </c>
      <c r="D2799" s="210">
        <v>1</v>
      </c>
      <c r="E2799" s="210">
        <v>0</v>
      </c>
      <c r="F2799" s="144" t="s">
        <v>1947</v>
      </c>
    </row>
    <row r="2800" spans="2:6" x14ac:dyDescent="0.25">
      <c r="B2800" s="187">
        <v>44914.484027777777</v>
      </c>
      <c r="C2800" s="210">
        <v>1</v>
      </c>
      <c r="D2800" s="210">
        <v>1</v>
      </c>
      <c r="E2800" s="210">
        <v>0</v>
      </c>
      <c r="F2800" s="144" t="s">
        <v>1947</v>
      </c>
    </row>
    <row r="2801" spans="2:6" x14ac:dyDescent="0.25">
      <c r="B2801" s="187">
        <v>44914.484027777777</v>
      </c>
      <c r="C2801" s="210">
        <v>1</v>
      </c>
      <c r="D2801" s="210">
        <v>1</v>
      </c>
      <c r="E2801" s="210">
        <v>0</v>
      </c>
      <c r="F2801" s="144" t="s">
        <v>1947</v>
      </c>
    </row>
    <row r="2802" spans="2:6" x14ac:dyDescent="0.25">
      <c r="B2802" s="187">
        <v>44914.484027777777</v>
      </c>
      <c r="C2802" s="210">
        <v>1</v>
      </c>
      <c r="D2802" s="210">
        <v>1</v>
      </c>
      <c r="E2802" s="210">
        <v>0</v>
      </c>
      <c r="F2802" s="144" t="s">
        <v>1947</v>
      </c>
    </row>
    <row r="2803" spans="2:6" x14ac:dyDescent="0.25">
      <c r="B2803" s="187">
        <v>44914.484027777777</v>
      </c>
      <c r="C2803" s="210">
        <v>1</v>
      </c>
      <c r="D2803" s="210">
        <v>1</v>
      </c>
      <c r="E2803" s="210">
        <v>0</v>
      </c>
      <c r="F2803" s="144" t="s">
        <v>1947</v>
      </c>
    </row>
    <row r="2804" spans="2:6" x14ac:dyDescent="0.25">
      <c r="B2804" s="187">
        <v>44914.484722222223</v>
      </c>
      <c r="C2804" s="210">
        <v>1</v>
      </c>
      <c r="D2804" s="210">
        <v>1</v>
      </c>
      <c r="E2804" s="210">
        <v>0</v>
      </c>
      <c r="F2804" s="144" t="s">
        <v>1947</v>
      </c>
    </row>
    <row r="2805" spans="2:6" x14ac:dyDescent="0.25">
      <c r="B2805" s="187">
        <v>44914.484722222223</v>
      </c>
      <c r="C2805" s="210">
        <v>1</v>
      </c>
      <c r="D2805" s="210">
        <v>1</v>
      </c>
      <c r="E2805" s="210">
        <v>0</v>
      </c>
      <c r="F2805" s="144" t="s">
        <v>1947</v>
      </c>
    </row>
    <row r="2806" spans="2:6" x14ac:dyDescent="0.25">
      <c r="B2806" s="187">
        <v>44914.484722222223</v>
      </c>
      <c r="C2806" s="210">
        <v>1</v>
      </c>
      <c r="D2806" s="210">
        <v>1</v>
      </c>
      <c r="E2806" s="210">
        <v>0</v>
      </c>
      <c r="F2806" s="144" t="s">
        <v>1947</v>
      </c>
    </row>
    <row r="2807" spans="2:6" x14ac:dyDescent="0.25">
      <c r="B2807" s="187">
        <v>44914.48541666667</v>
      </c>
      <c r="C2807" s="210">
        <v>1</v>
      </c>
      <c r="D2807" s="210">
        <v>1</v>
      </c>
      <c r="E2807" s="210">
        <v>0</v>
      </c>
      <c r="F2807" s="144" t="s">
        <v>1947</v>
      </c>
    </row>
    <row r="2808" spans="2:6" x14ac:dyDescent="0.25">
      <c r="B2808" s="187">
        <v>44914.48541666667</v>
      </c>
      <c r="C2808" s="210">
        <v>1</v>
      </c>
      <c r="D2808" s="210">
        <v>1</v>
      </c>
      <c r="E2808" s="210">
        <v>0</v>
      </c>
      <c r="F2808" s="144" t="s">
        <v>1947</v>
      </c>
    </row>
    <row r="2809" spans="2:6" x14ac:dyDescent="0.25">
      <c r="B2809" s="187">
        <v>44914.486111111109</v>
      </c>
      <c r="C2809" s="210">
        <v>1</v>
      </c>
      <c r="D2809" s="210">
        <v>1</v>
      </c>
      <c r="E2809" s="210">
        <v>0</v>
      </c>
      <c r="F2809" s="144" t="s">
        <v>1947</v>
      </c>
    </row>
    <row r="2810" spans="2:6" x14ac:dyDescent="0.25">
      <c r="B2810" s="187">
        <v>44914.486111111109</v>
      </c>
      <c r="C2810" s="210">
        <v>1</v>
      </c>
      <c r="D2810" s="210">
        <v>1</v>
      </c>
      <c r="E2810" s="210">
        <v>0</v>
      </c>
      <c r="F2810" s="144" t="s">
        <v>1947</v>
      </c>
    </row>
    <row r="2811" spans="2:6" x14ac:dyDescent="0.25">
      <c r="B2811" s="187">
        <v>44914.486805555556</v>
      </c>
      <c r="C2811" s="210">
        <v>1</v>
      </c>
      <c r="D2811" s="210">
        <v>1</v>
      </c>
      <c r="E2811" s="210">
        <v>0</v>
      </c>
      <c r="F2811" s="144" t="s">
        <v>1947</v>
      </c>
    </row>
    <row r="2812" spans="2:6" x14ac:dyDescent="0.25">
      <c r="B2812" s="187">
        <v>44914.493750000001</v>
      </c>
      <c r="C2812" s="210">
        <v>508</v>
      </c>
      <c r="D2812" s="210">
        <v>506.22</v>
      </c>
      <c r="E2812" s="210">
        <v>1.78</v>
      </c>
      <c r="F2812" s="144" t="s">
        <v>7259</v>
      </c>
    </row>
    <row r="2813" spans="2:6" x14ac:dyDescent="0.25">
      <c r="B2813" s="187">
        <v>44914.498611111114</v>
      </c>
      <c r="C2813" s="210">
        <v>45</v>
      </c>
      <c r="D2813" s="210">
        <v>44.84</v>
      </c>
      <c r="E2813" s="210">
        <v>0.16</v>
      </c>
      <c r="F2813" s="144" t="s">
        <v>1299</v>
      </c>
    </row>
    <row r="2814" spans="2:6" x14ac:dyDescent="0.25">
      <c r="B2814" s="187">
        <v>44914.509722222225</v>
      </c>
      <c r="C2814" s="210">
        <v>1</v>
      </c>
      <c r="D2814" s="210">
        <v>1</v>
      </c>
      <c r="E2814" s="210">
        <v>0</v>
      </c>
      <c r="F2814" s="144" t="s">
        <v>5327</v>
      </c>
    </row>
    <row r="2815" spans="2:6" x14ac:dyDescent="0.25">
      <c r="B2815" s="187">
        <v>44914.512499999997</v>
      </c>
      <c r="C2815" s="210">
        <v>1</v>
      </c>
      <c r="D2815" s="210">
        <v>1</v>
      </c>
      <c r="E2815" s="210">
        <v>0</v>
      </c>
      <c r="F2815" s="144" t="s">
        <v>5327</v>
      </c>
    </row>
    <row r="2816" spans="2:6" x14ac:dyDescent="0.25">
      <c r="B2816" s="187">
        <v>44914.518055555556</v>
      </c>
      <c r="C2816" s="210">
        <v>1000</v>
      </c>
      <c r="D2816" s="210">
        <v>996.5</v>
      </c>
      <c r="E2816" s="210">
        <v>3.5</v>
      </c>
      <c r="F2816" s="144" t="s">
        <v>3263</v>
      </c>
    </row>
    <row r="2817" spans="2:6" x14ac:dyDescent="0.25">
      <c r="B2817" s="187">
        <v>44914.527777777781</v>
      </c>
      <c r="C2817" s="210">
        <v>300</v>
      </c>
      <c r="D2817" s="210">
        <v>298.95</v>
      </c>
      <c r="E2817" s="210">
        <v>1.05</v>
      </c>
      <c r="F2817" s="144" t="s">
        <v>640</v>
      </c>
    </row>
    <row r="2818" spans="2:6" x14ac:dyDescent="0.25">
      <c r="B2818" s="187">
        <v>44914.533333333333</v>
      </c>
      <c r="C2818" s="210">
        <v>1000</v>
      </c>
      <c r="D2818" s="210">
        <v>996.5</v>
      </c>
      <c r="E2818" s="210">
        <v>3.5</v>
      </c>
      <c r="F2818" s="144" t="s">
        <v>2275</v>
      </c>
    </row>
    <row r="2819" spans="2:6" x14ac:dyDescent="0.25">
      <c r="B2819" s="187">
        <v>44914.538194444445</v>
      </c>
      <c r="C2819" s="210">
        <v>1000</v>
      </c>
      <c r="D2819" s="210">
        <v>996.5</v>
      </c>
      <c r="E2819" s="210">
        <v>3.5</v>
      </c>
      <c r="F2819" s="144" t="s">
        <v>3579</v>
      </c>
    </row>
    <row r="2820" spans="2:6" x14ac:dyDescent="0.25">
      <c r="B2820" s="187">
        <v>44914.547222222223</v>
      </c>
      <c r="C2820" s="210">
        <v>150</v>
      </c>
      <c r="D2820" s="210">
        <v>149.47</v>
      </c>
      <c r="E2820" s="210">
        <v>0.53</v>
      </c>
      <c r="F2820" s="144" t="s">
        <v>1220</v>
      </c>
    </row>
    <row r="2821" spans="2:6" x14ac:dyDescent="0.25">
      <c r="B2821" s="187">
        <v>44914.55972222222</v>
      </c>
      <c r="C2821" s="210">
        <v>35</v>
      </c>
      <c r="D2821" s="210">
        <v>34.880000000000003</v>
      </c>
      <c r="E2821" s="210">
        <v>0.12</v>
      </c>
      <c r="F2821" s="144" t="s">
        <v>5984</v>
      </c>
    </row>
    <row r="2822" spans="2:6" x14ac:dyDescent="0.25">
      <c r="B2822" s="187">
        <v>44914.563194444447</v>
      </c>
      <c r="C2822" s="210">
        <v>100</v>
      </c>
      <c r="D2822" s="210">
        <v>99.65</v>
      </c>
      <c r="E2822" s="210">
        <v>0.35</v>
      </c>
      <c r="F2822" s="144" t="s">
        <v>135</v>
      </c>
    </row>
    <row r="2823" spans="2:6" x14ac:dyDescent="0.25">
      <c r="B2823" s="187">
        <v>44914.581250000003</v>
      </c>
      <c r="C2823" s="210">
        <v>500</v>
      </c>
      <c r="D2823" s="210">
        <v>498.25</v>
      </c>
      <c r="E2823" s="210">
        <v>1.75</v>
      </c>
      <c r="F2823" s="144" t="s">
        <v>1615</v>
      </c>
    </row>
    <row r="2824" spans="2:6" x14ac:dyDescent="0.25">
      <c r="B2824" s="187">
        <v>44914.584722222222</v>
      </c>
      <c r="C2824" s="210">
        <v>11</v>
      </c>
      <c r="D2824" s="210">
        <v>10.96</v>
      </c>
      <c r="E2824" s="210">
        <v>0.04</v>
      </c>
      <c r="F2824" s="144" t="s">
        <v>5212</v>
      </c>
    </row>
    <row r="2825" spans="2:6" x14ac:dyDescent="0.25">
      <c r="B2825" s="187">
        <v>44914.588888888888</v>
      </c>
      <c r="C2825" s="210">
        <v>50</v>
      </c>
      <c r="D2825" s="210">
        <v>49.82</v>
      </c>
      <c r="E2825" s="210">
        <v>0.18</v>
      </c>
      <c r="F2825" s="144" t="s">
        <v>3197</v>
      </c>
    </row>
    <row r="2826" spans="2:6" x14ac:dyDescent="0.25">
      <c r="B2826" s="187">
        <v>44914.595138888886</v>
      </c>
      <c r="C2826" s="210">
        <v>50</v>
      </c>
      <c r="D2826" s="210">
        <v>49.82</v>
      </c>
      <c r="E2826" s="210">
        <v>0.18</v>
      </c>
      <c r="F2826" s="144" t="s">
        <v>1060</v>
      </c>
    </row>
    <row r="2827" spans="2:6" x14ac:dyDescent="0.25">
      <c r="B2827" s="187">
        <v>44914.59652777778</v>
      </c>
      <c r="C2827" s="210">
        <v>2210</v>
      </c>
      <c r="D2827" s="210">
        <v>2202.2600000000002</v>
      </c>
      <c r="E2827" s="210">
        <v>7.74</v>
      </c>
      <c r="F2827" s="144" t="s">
        <v>4863</v>
      </c>
    </row>
    <row r="2828" spans="2:6" x14ac:dyDescent="0.25">
      <c r="B2828" s="187">
        <v>44914.598611111112</v>
      </c>
      <c r="C2828" s="210">
        <v>500</v>
      </c>
      <c r="D2828" s="210">
        <v>498.25</v>
      </c>
      <c r="E2828" s="210">
        <v>1.75</v>
      </c>
      <c r="F2828" s="144" t="s">
        <v>5631</v>
      </c>
    </row>
    <row r="2829" spans="2:6" x14ac:dyDescent="0.25">
      <c r="B2829" s="187">
        <v>44914.606944444444</v>
      </c>
      <c r="C2829" s="210">
        <v>6600</v>
      </c>
      <c r="D2829" s="210">
        <v>6576.9</v>
      </c>
      <c r="E2829" s="210">
        <v>23.1</v>
      </c>
      <c r="F2829" s="144" t="s">
        <v>2637</v>
      </c>
    </row>
    <row r="2830" spans="2:6" x14ac:dyDescent="0.25">
      <c r="B2830" s="187">
        <v>44914.607638888891</v>
      </c>
      <c r="C2830" s="210">
        <v>25</v>
      </c>
      <c r="D2830" s="210">
        <v>24.91</v>
      </c>
      <c r="E2830" s="210">
        <v>0.09</v>
      </c>
      <c r="F2830" s="144" t="s">
        <v>4882</v>
      </c>
    </row>
    <row r="2831" spans="2:6" x14ac:dyDescent="0.25">
      <c r="B2831" s="187">
        <v>44914.613194444442</v>
      </c>
      <c r="C2831" s="210">
        <v>200</v>
      </c>
      <c r="D2831" s="210">
        <v>199.3</v>
      </c>
      <c r="E2831" s="210">
        <v>0.7</v>
      </c>
      <c r="F2831" s="144" t="s">
        <v>1991</v>
      </c>
    </row>
    <row r="2832" spans="2:6" x14ac:dyDescent="0.25">
      <c r="B2832" s="187">
        <v>44914.629861111112</v>
      </c>
      <c r="C2832" s="210">
        <v>100</v>
      </c>
      <c r="D2832" s="210">
        <v>99.65</v>
      </c>
      <c r="E2832" s="210">
        <v>0.35</v>
      </c>
      <c r="F2832" s="144" t="s">
        <v>2304</v>
      </c>
    </row>
    <row r="2833" spans="2:6" x14ac:dyDescent="0.25">
      <c r="B2833" s="187">
        <v>44914.632638888892</v>
      </c>
      <c r="C2833" s="210">
        <v>10000</v>
      </c>
      <c r="D2833" s="210">
        <v>9965</v>
      </c>
      <c r="E2833" s="210">
        <v>35</v>
      </c>
      <c r="F2833" s="144" t="s">
        <v>7440</v>
      </c>
    </row>
    <row r="2834" spans="2:6" x14ac:dyDescent="0.25">
      <c r="B2834" s="187">
        <v>44914.644444444442</v>
      </c>
      <c r="C2834" s="210">
        <v>0.01</v>
      </c>
      <c r="D2834" s="210">
        <v>0.01</v>
      </c>
      <c r="E2834" s="210">
        <v>0</v>
      </c>
      <c r="F2834" s="144" t="s">
        <v>3608</v>
      </c>
    </row>
    <row r="2835" spans="2:6" x14ac:dyDescent="0.25">
      <c r="B2835" s="187">
        <v>44914.644444444442</v>
      </c>
      <c r="C2835" s="210">
        <v>0.03</v>
      </c>
      <c r="D2835" s="210">
        <v>0.03</v>
      </c>
      <c r="E2835" s="210">
        <v>0</v>
      </c>
      <c r="F2835" s="144" t="s">
        <v>3608</v>
      </c>
    </row>
    <row r="2836" spans="2:6" x14ac:dyDescent="0.25">
      <c r="B2836" s="187">
        <v>44914.645833333336</v>
      </c>
      <c r="C2836" s="210">
        <v>0.11</v>
      </c>
      <c r="D2836" s="210">
        <v>0.11</v>
      </c>
      <c r="E2836" s="210">
        <v>0</v>
      </c>
      <c r="F2836" s="144" t="s">
        <v>3608</v>
      </c>
    </row>
    <row r="2837" spans="2:6" x14ac:dyDescent="0.25">
      <c r="B2837" s="187">
        <v>44914.646527777775</v>
      </c>
      <c r="C2837" s="210">
        <v>7.0000000000000007E-2</v>
      </c>
      <c r="D2837" s="210">
        <v>7.0000000000000007E-2</v>
      </c>
      <c r="E2837" s="210">
        <v>0</v>
      </c>
      <c r="F2837" s="144" t="s">
        <v>3608</v>
      </c>
    </row>
    <row r="2838" spans="2:6" x14ac:dyDescent="0.25">
      <c r="B2838" s="187">
        <v>44914.646527777775</v>
      </c>
      <c r="C2838" s="210">
        <v>0.13</v>
      </c>
      <c r="D2838" s="210">
        <v>0.13</v>
      </c>
      <c r="E2838" s="210">
        <v>0</v>
      </c>
      <c r="F2838" s="144" t="s">
        <v>3608</v>
      </c>
    </row>
    <row r="2839" spans="2:6" x14ac:dyDescent="0.25">
      <c r="B2839" s="187">
        <v>44914.647222222222</v>
      </c>
      <c r="C2839" s="210">
        <v>10</v>
      </c>
      <c r="D2839" s="210">
        <v>9.9600000000000009</v>
      </c>
      <c r="E2839" s="210">
        <v>0.04</v>
      </c>
      <c r="F2839" s="144" t="s">
        <v>3318</v>
      </c>
    </row>
    <row r="2840" spans="2:6" x14ac:dyDescent="0.25">
      <c r="B2840" s="187">
        <v>44914.650694444441</v>
      </c>
      <c r="C2840" s="210">
        <v>10</v>
      </c>
      <c r="D2840" s="210">
        <v>9.9600000000000009</v>
      </c>
      <c r="E2840" s="210">
        <v>0.04</v>
      </c>
      <c r="F2840" s="144" t="s">
        <v>5078</v>
      </c>
    </row>
    <row r="2841" spans="2:6" x14ac:dyDescent="0.25">
      <c r="B2841" s="187">
        <v>44914.652083333334</v>
      </c>
      <c r="C2841" s="210">
        <v>500</v>
      </c>
      <c r="D2841" s="210">
        <v>498.25</v>
      </c>
      <c r="E2841" s="210">
        <v>1.75</v>
      </c>
      <c r="F2841" s="144" t="s">
        <v>1113</v>
      </c>
    </row>
    <row r="2842" spans="2:6" x14ac:dyDescent="0.25">
      <c r="B2842" s="187">
        <v>44914.658333333333</v>
      </c>
      <c r="C2842" s="210">
        <v>1</v>
      </c>
      <c r="D2842" s="210">
        <v>1</v>
      </c>
      <c r="E2842" s="210">
        <v>0</v>
      </c>
      <c r="F2842" s="144" t="s">
        <v>4381</v>
      </c>
    </row>
    <row r="2843" spans="2:6" x14ac:dyDescent="0.25">
      <c r="B2843" s="187">
        <v>44914.668749999997</v>
      </c>
      <c r="C2843" s="210">
        <v>12000</v>
      </c>
      <c r="D2843" s="210">
        <v>11958</v>
      </c>
      <c r="E2843" s="210">
        <v>42</v>
      </c>
      <c r="F2843" s="144" t="s">
        <v>7441</v>
      </c>
    </row>
    <row r="2844" spans="2:6" x14ac:dyDescent="0.25">
      <c r="B2844" s="187">
        <v>44914.677777777775</v>
      </c>
      <c r="C2844" s="210">
        <v>18.88</v>
      </c>
      <c r="D2844" s="210">
        <v>18.809999999999999</v>
      </c>
      <c r="E2844" s="210">
        <v>7.0000000000000007E-2</v>
      </c>
      <c r="F2844" s="144" t="s">
        <v>4137</v>
      </c>
    </row>
    <row r="2845" spans="2:6" x14ac:dyDescent="0.25">
      <c r="B2845" s="187">
        <v>44914.681250000001</v>
      </c>
      <c r="C2845" s="210">
        <v>10</v>
      </c>
      <c r="D2845" s="210">
        <v>9.9600000000000009</v>
      </c>
      <c r="E2845" s="210">
        <v>0.04</v>
      </c>
      <c r="F2845" s="144" t="s">
        <v>7442</v>
      </c>
    </row>
    <row r="2846" spans="2:6" x14ac:dyDescent="0.25">
      <c r="B2846" s="187">
        <v>44914.681944444441</v>
      </c>
      <c r="C2846" s="210">
        <v>1000</v>
      </c>
      <c r="D2846" s="210">
        <v>996.5</v>
      </c>
      <c r="E2846" s="210">
        <v>3.5</v>
      </c>
      <c r="F2846" s="144" t="s">
        <v>5688</v>
      </c>
    </row>
    <row r="2847" spans="2:6" x14ac:dyDescent="0.25">
      <c r="B2847" s="187">
        <v>44914.682638888888</v>
      </c>
      <c r="C2847" s="210">
        <v>15000</v>
      </c>
      <c r="D2847" s="210">
        <v>14947.5</v>
      </c>
      <c r="E2847" s="210">
        <v>52.5</v>
      </c>
      <c r="F2847" s="144" t="s">
        <v>3464</v>
      </c>
    </row>
    <row r="2848" spans="2:6" x14ac:dyDescent="0.25">
      <c r="B2848" s="187">
        <v>44914.71597222222</v>
      </c>
      <c r="C2848" s="210">
        <v>100</v>
      </c>
      <c r="D2848" s="210">
        <v>99.65</v>
      </c>
      <c r="E2848" s="210">
        <v>0.35</v>
      </c>
      <c r="F2848" s="144" t="s">
        <v>4868</v>
      </c>
    </row>
    <row r="2849" spans="2:6" x14ac:dyDescent="0.25">
      <c r="B2849" s="187">
        <v>44914.720833333333</v>
      </c>
      <c r="C2849" s="210">
        <v>100</v>
      </c>
      <c r="D2849" s="210">
        <v>99.65</v>
      </c>
      <c r="E2849" s="210">
        <v>0.35</v>
      </c>
      <c r="F2849" s="144" t="s">
        <v>7216</v>
      </c>
    </row>
    <row r="2850" spans="2:6" x14ac:dyDescent="0.25">
      <c r="B2850" s="187">
        <v>44914.73333333333</v>
      </c>
      <c r="C2850" s="210">
        <v>100</v>
      </c>
      <c r="D2850" s="210">
        <v>99.65</v>
      </c>
      <c r="E2850" s="210">
        <v>0.35</v>
      </c>
      <c r="F2850" s="144" t="s">
        <v>4603</v>
      </c>
    </row>
    <row r="2851" spans="2:6" x14ac:dyDescent="0.25">
      <c r="B2851" s="187">
        <v>44914.736111111109</v>
      </c>
      <c r="C2851" s="210">
        <v>2000</v>
      </c>
      <c r="D2851" s="210">
        <v>1993</v>
      </c>
      <c r="E2851" s="210">
        <v>7</v>
      </c>
      <c r="F2851" s="144" t="s">
        <v>7443</v>
      </c>
    </row>
    <row r="2852" spans="2:6" x14ac:dyDescent="0.25">
      <c r="B2852" s="187">
        <v>44914.739583333336</v>
      </c>
      <c r="C2852" s="210">
        <v>500</v>
      </c>
      <c r="D2852" s="210">
        <v>498.25</v>
      </c>
      <c r="E2852" s="210">
        <v>1.75</v>
      </c>
      <c r="F2852" s="144" t="s">
        <v>7444</v>
      </c>
    </row>
    <row r="2853" spans="2:6" x14ac:dyDescent="0.25">
      <c r="B2853" s="187">
        <v>44914.740277777775</v>
      </c>
      <c r="C2853" s="210">
        <v>877.6</v>
      </c>
      <c r="D2853" s="210">
        <v>874.53</v>
      </c>
      <c r="E2853" s="210">
        <v>3.07</v>
      </c>
      <c r="F2853" s="144" t="s">
        <v>2255</v>
      </c>
    </row>
    <row r="2854" spans="2:6" x14ac:dyDescent="0.25">
      <c r="B2854" s="187">
        <v>44914.740972222222</v>
      </c>
      <c r="C2854" s="210">
        <v>1000</v>
      </c>
      <c r="D2854" s="210">
        <v>996.5</v>
      </c>
      <c r="E2854" s="210">
        <v>3.5</v>
      </c>
      <c r="F2854" s="144" t="s">
        <v>5005</v>
      </c>
    </row>
    <row r="2855" spans="2:6" x14ac:dyDescent="0.25">
      <c r="B2855" s="187">
        <v>44914.742361111108</v>
      </c>
      <c r="C2855" s="210">
        <v>500</v>
      </c>
      <c r="D2855" s="210">
        <v>498.25</v>
      </c>
      <c r="E2855" s="210">
        <v>1.75</v>
      </c>
      <c r="F2855" s="144" t="s">
        <v>4813</v>
      </c>
    </row>
    <row r="2856" spans="2:6" x14ac:dyDescent="0.25">
      <c r="B2856" s="187">
        <v>44914.75</v>
      </c>
      <c r="C2856" s="210">
        <v>1000</v>
      </c>
      <c r="D2856" s="210">
        <v>996.5</v>
      </c>
      <c r="E2856" s="210">
        <v>3.5</v>
      </c>
      <c r="F2856" s="144" t="s">
        <v>4606</v>
      </c>
    </row>
    <row r="2857" spans="2:6" x14ac:dyDescent="0.25">
      <c r="B2857" s="187">
        <v>44914.768055555556</v>
      </c>
      <c r="C2857" s="210">
        <v>250</v>
      </c>
      <c r="D2857" s="210">
        <v>249.12</v>
      </c>
      <c r="E2857" s="210">
        <v>0.88</v>
      </c>
      <c r="F2857" s="144" t="s">
        <v>1459</v>
      </c>
    </row>
    <row r="2858" spans="2:6" x14ac:dyDescent="0.25">
      <c r="B2858" s="187">
        <v>44914.769444444442</v>
      </c>
      <c r="C2858" s="210">
        <v>1000</v>
      </c>
      <c r="D2858" s="210">
        <v>996.5</v>
      </c>
      <c r="E2858" s="210">
        <v>3.5</v>
      </c>
      <c r="F2858" s="144" t="s">
        <v>4301</v>
      </c>
    </row>
    <row r="2859" spans="2:6" x14ac:dyDescent="0.25">
      <c r="B2859" s="187">
        <v>44914.773611111108</v>
      </c>
      <c r="C2859" s="210">
        <v>150</v>
      </c>
      <c r="D2859" s="210">
        <v>149.47</v>
      </c>
      <c r="E2859" s="210">
        <v>0.53</v>
      </c>
      <c r="F2859" s="144" t="s">
        <v>4424</v>
      </c>
    </row>
    <row r="2860" spans="2:6" x14ac:dyDescent="0.25">
      <c r="B2860" s="187">
        <v>44914.802083333336</v>
      </c>
      <c r="C2860" s="210">
        <v>1</v>
      </c>
      <c r="D2860" s="210">
        <v>1</v>
      </c>
      <c r="E2860" s="210">
        <v>0</v>
      </c>
      <c r="F2860" s="144" t="s">
        <v>3236</v>
      </c>
    </row>
    <row r="2861" spans="2:6" x14ac:dyDescent="0.25">
      <c r="B2861" s="187">
        <v>44914.826388888891</v>
      </c>
      <c r="C2861" s="210">
        <v>1000</v>
      </c>
      <c r="D2861" s="210">
        <v>996.5</v>
      </c>
      <c r="E2861" s="210">
        <v>3.5</v>
      </c>
      <c r="F2861" s="144" t="s">
        <v>6079</v>
      </c>
    </row>
    <row r="2862" spans="2:6" x14ac:dyDescent="0.25">
      <c r="B2862" s="187">
        <v>44914.829861111109</v>
      </c>
      <c r="C2862" s="210">
        <v>1000</v>
      </c>
      <c r="D2862" s="210">
        <v>996.5</v>
      </c>
      <c r="E2862" s="210">
        <v>3.5</v>
      </c>
      <c r="F2862" s="144" t="s">
        <v>7445</v>
      </c>
    </row>
    <row r="2863" spans="2:6" x14ac:dyDescent="0.25">
      <c r="B2863" s="187">
        <v>44914.859027777777</v>
      </c>
      <c r="C2863" s="210">
        <v>2000</v>
      </c>
      <c r="D2863" s="210">
        <v>1993</v>
      </c>
      <c r="E2863" s="210">
        <v>7</v>
      </c>
      <c r="F2863" s="144" t="s">
        <v>3463</v>
      </c>
    </row>
    <row r="2864" spans="2:6" x14ac:dyDescent="0.25">
      <c r="B2864" s="187">
        <v>44914.861805555556</v>
      </c>
      <c r="C2864" s="210">
        <v>5000</v>
      </c>
      <c r="D2864" s="210">
        <v>4982.5</v>
      </c>
      <c r="E2864" s="210">
        <v>17.5</v>
      </c>
      <c r="F2864" s="144" t="s">
        <v>6415</v>
      </c>
    </row>
    <row r="2865" spans="2:6" x14ac:dyDescent="0.25">
      <c r="B2865" s="187">
        <v>44914.868055555555</v>
      </c>
      <c r="C2865" s="210">
        <v>500</v>
      </c>
      <c r="D2865" s="210">
        <v>498.25</v>
      </c>
      <c r="E2865" s="210">
        <v>1.75</v>
      </c>
      <c r="F2865" s="144" t="s">
        <v>3552</v>
      </c>
    </row>
    <row r="2866" spans="2:6" x14ac:dyDescent="0.25">
      <c r="B2866" s="187">
        <v>44914.879166666666</v>
      </c>
      <c r="C2866" s="210">
        <v>20000</v>
      </c>
      <c r="D2866" s="210">
        <v>19930</v>
      </c>
      <c r="E2866" s="210">
        <v>70</v>
      </c>
      <c r="F2866" s="144" t="s">
        <v>2539</v>
      </c>
    </row>
    <row r="2867" spans="2:6" x14ac:dyDescent="0.25">
      <c r="B2867" s="187">
        <v>44914.897222222222</v>
      </c>
      <c r="C2867" s="210">
        <v>100</v>
      </c>
      <c r="D2867" s="210">
        <v>99.65</v>
      </c>
      <c r="E2867" s="210">
        <v>0.35</v>
      </c>
      <c r="F2867" s="144" t="s">
        <v>1958</v>
      </c>
    </row>
    <row r="2868" spans="2:6" x14ac:dyDescent="0.25">
      <c r="B2868" s="187">
        <v>44914.901388888888</v>
      </c>
      <c r="C2868" s="210">
        <v>1000</v>
      </c>
      <c r="D2868" s="210">
        <v>996.5</v>
      </c>
      <c r="E2868" s="210">
        <v>3.5</v>
      </c>
      <c r="F2868" s="144" t="s">
        <v>333</v>
      </c>
    </row>
    <row r="2869" spans="2:6" x14ac:dyDescent="0.25">
      <c r="B2869" s="187">
        <v>44914.905555555553</v>
      </c>
      <c r="C2869" s="210">
        <v>500</v>
      </c>
      <c r="D2869" s="210">
        <v>498.25</v>
      </c>
      <c r="E2869" s="210">
        <v>1.75</v>
      </c>
      <c r="F2869" s="144" t="s">
        <v>5660</v>
      </c>
    </row>
    <row r="2870" spans="2:6" x14ac:dyDescent="0.25">
      <c r="B2870" s="187">
        <v>44914.913888888892</v>
      </c>
      <c r="C2870" s="210">
        <v>10</v>
      </c>
      <c r="D2870" s="210">
        <v>9.9600000000000009</v>
      </c>
      <c r="E2870" s="210">
        <v>0.04</v>
      </c>
      <c r="F2870" s="144" t="s">
        <v>253</v>
      </c>
    </row>
    <row r="2871" spans="2:6" x14ac:dyDescent="0.25">
      <c r="B2871" s="187">
        <v>44914.916666666664</v>
      </c>
      <c r="C2871" s="210">
        <v>15000</v>
      </c>
      <c r="D2871" s="210">
        <v>14947.5</v>
      </c>
      <c r="E2871" s="210">
        <v>52.5</v>
      </c>
      <c r="F2871" s="144" t="s">
        <v>931</v>
      </c>
    </row>
    <row r="2872" spans="2:6" x14ac:dyDescent="0.25">
      <c r="B2872" s="187">
        <v>44914.918055555558</v>
      </c>
      <c r="C2872" s="210">
        <v>624</v>
      </c>
      <c r="D2872" s="210">
        <v>621.82000000000005</v>
      </c>
      <c r="E2872" s="210">
        <v>2.1800000000000002</v>
      </c>
      <c r="F2872" s="144" t="s">
        <v>6218</v>
      </c>
    </row>
    <row r="2873" spans="2:6" x14ac:dyDescent="0.25">
      <c r="B2873" s="187">
        <v>44914.918749999997</v>
      </c>
      <c r="C2873" s="210">
        <v>500</v>
      </c>
      <c r="D2873" s="210">
        <v>498.25</v>
      </c>
      <c r="E2873" s="210">
        <v>1.75</v>
      </c>
      <c r="F2873" s="144" t="s">
        <v>33</v>
      </c>
    </row>
    <row r="2874" spans="2:6" x14ac:dyDescent="0.25">
      <c r="B2874" s="187">
        <v>44914.926388888889</v>
      </c>
      <c r="C2874" s="210">
        <v>300</v>
      </c>
      <c r="D2874" s="210">
        <v>298.95</v>
      </c>
      <c r="E2874" s="210">
        <v>1.05</v>
      </c>
      <c r="F2874" s="144" t="s">
        <v>3373</v>
      </c>
    </row>
    <row r="2875" spans="2:6" x14ac:dyDescent="0.25">
      <c r="B2875" s="187">
        <v>44914.929166666669</v>
      </c>
      <c r="C2875" s="210">
        <v>1000</v>
      </c>
      <c r="D2875" s="210">
        <v>996.5</v>
      </c>
      <c r="E2875" s="210">
        <v>3.5</v>
      </c>
      <c r="F2875" s="144" t="s">
        <v>5351</v>
      </c>
    </row>
    <row r="2876" spans="2:6" x14ac:dyDescent="0.25">
      <c r="B2876" s="187">
        <v>44914.934027777781</v>
      </c>
      <c r="C2876" s="210">
        <v>10</v>
      </c>
      <c r="D2876" s="210">
        <v>9.9600000000000009</v>
      </c>
      <c r="E2876" s="210">
        <v>0.04</v>
      </c>
      <c r="F2876" s="144" t="s">
        <v>443</v>
      </c>
    </row>
    <row r="2877" spans="2:6" x14ac:dyDescent="0.25">
      <c r="B2877" s="187">
        <v>44914.9375</v>
      </c>
      <c r="C2877" s="210">
        <v>300</v>
      </c>
      <c r="D2877" s="210">
        <v>298.95</v>
      </c>
      <c r="E2877" s="210">
        <v>1.05</v>
      </c>
      <c r="F2877" s="144" t="s">
        <v>7418</v>
      </c>
    </row>
    <row r="2878" spans="2:6" x14ac:dyDescent="0.25">
      <c r="B2878" s="187">
        <v>44914.945833333331</v>
      </c>
      <c r="C2878" s="210">
        <v>300</v>
      </c>
      <c r="D2878" s="210">
        <v>298.95</v>
      </c>
      <c r="E2878" s="210">
        <v>1.05</v>
      </c>
      <c r="F2878" s="144" t="s">
        <v>4604</v>
      </c>
    </row>
    <row r="2879" spans="2:6" x14ac:dyDescent="0.25">
      <c r="B2879" s="187">
        <v>44914.947916666664</v>
      </c>
      <c r="C2879" s="210">
        <v>110</v>
      </c>
      <c r="D2879" s="210">
        <v>109.61</v>
      </c>
      <c r="E2879" s="210">
        <v>0.39</v>
      </c>
      <c r="F2879" s="144" t="s">
        <v>4561</v>
      </c>
    </row>
    <row r="2880" spans="2:6" x14ac:dyDescent="0.25">
      <c r="B2880" s="187">
        <v>44914.982638888891</v>
      </c>
      <c r="C2880" s="210">
        <v>500</v>
      </c>
      <c r="D2880" s="210">
        <v>498.25</v>
      </c>
      <c r="E2880" s="210">
        <v>1.75</v>
      </c>
      <c r="F2880" s="144" t="s">
        <v>7446</v>
      </c>
    </row>
    <row r="2881" spans="2:6" x14ac:dyDescent="0.25">
      <c r="B2881" s="187">
        <v>44914.995138888888</v>
      </c>
      <c r="C2881" s="210">
        <v>1</v>
      </c>
      <c r="D2881" s="210">
        <v>1</v>
      </c>
      <c r="E2881" s="210">
        <v>0</v>
      </c>
      <c r="F2881" s="144" t="s">
        <v>4368</v>
      </c>
    </row>
    <row r="2882" spans="2:6" x14ac:dyDescent="0.25">
      <c r="B2882" s="187">
        <v>44914.998611111114</v>
      </c>
      <c r="C2882" s="210">
        <v>300</v>
      </c>
      <c r="D2882" s="210">
        <v>298.95</v>
      </c>
      <c r="E2882" s="210">
        <v>1.05</v>
      </c>
      <c r="F2882" s="144" t="s">
        <v>527</v>
      </c>
    </row>
    <row r="2883" spans="2:6" x14ac:dyDescent="0.25">
      <c r="B2883" s="187">
        <v>44915.004166666666</v>
      </c>
      <c r="C2883" s="210">
        <v>20000</v>
      </c>
      <c r="D2883" s="210">
        <v>19930</v>
      </c>
      <c r="E2883" s="210">
        <v>70</v>
      </c>
      <c r="F2883" s="144" t="s">
        <v>5066</v>
      </c>
    </row>
    <row r="2884" spans="2:6" x14ac:dyDescent="0.25">
      <c r="B2884" s="187">
        <v>44915.134722222225</v>
      </c>
      <c r="C2884" s="210">
        <v>5000</v>
      </c>
      <c r="D2884" s="210">
        <v>4982.5</v>
      </c>
      <c r="E2884" s="210">
        <v>17.5</v>
      </c>
      <c r="F2884" s="144" t="s">
        <v>7346</v>
      </c>
    </row>
    <row r="2885" spans="2:6" x14ac:dyDescent="0.25">
      <c r="B2885" s="187">
        <v>44915.167361111111</v>
      </c>
      <c r="C2885" s="210">
        <v>1000</v>
      </c>
      <c r="D2885" s="210">
        <v>996.5</v>
      </c>
      <c r="E2885" s="210">
        <v>3.5</v>
      </c>
      <c r="F2885" s="144" t="s">
        <v>1183</v>
      </c>
    </row>
    <row r="2886" spans="2:6" x14ac:dyDescent="0.25">
      <c r="B2886" s="187">
        <v>44915.170138888891</v>
      </c>
      <c r="C2886" s="210">
        <v>15000</v>
      </c>
      <c r="D2886" s="210">
        <v>14947.5</v>
      </c>
      <c r="E2886" s="210">
        <v>52.5</v>
      </c>
      <c r="F2886" s="144" t="s">
        <v>3910</v>
      </c>
    </row>
    <row r="2887" spans="2:6" x14ac:dyDescent="0.25">
      <c r="B2887" s="187">
        <v>44915.198611111111</v>
      </c>
      <c r="C2887" s="210">
        <v>100</v>
      </c>
      <c r="D2887" s="210">
        <v>99.65</v>
      </c>
      <c r="E2887" s="210">
        <v>0.35</v>
      </c>
      <c r="F2887" s="144" t="s">
        <v>96</v>
      </c>
    </row>
    <row r="2888" spans="2:6" x14ac:dyDescent="0.25">
      <c r="B2888" s="187">
        <v>44915.21875</v>
      </c>
      <c r="C2888" s="210">
        <v>20</v>
      </c>
      <c r="D2888" s="210">
        <v>19.93</v>
      </c>
      <c r="E2888" s="210">
        <v>7.0000000000000007E-2</v>
      </c>
      <c r="F2888" s="144" t="s">
        <v>1603</v>
      </c>
    </row>
    <row r="2889" spans="2:6" x14ac:dyDescent="0.25">
      <c r="B2889" s="187">
        <v>44915.229861111111</v>
      </c>
      <c r="C2889" s="210">
        <v>500</v>
      </c>
      <c r="D2889" s="210">
        <v>498.25</v>
      </c>
      <c r="E2889" s="210">
        <v>1.75</v>
      </c>
      <c r="F2889" s="144" t="s">
        <v>7447</v>
      </c>
    </row>
    <row r="2890" spans="2:6" x14ac:dyDescent="0.25">
      <c r="B2890" s="187">
        <v>44915.277083333334</v>
      </c>
      <c r="C2890" s="210">
        <v>500</v>
      </c>
      <c r="D2890" s="210">
        <v>498.25</v>
      </c>
      <c r="E2890" s="210">
        <v>1.75</v>
      </c>
      <c r="F2890" s="144" t="s">
        <v>4759</v>
      </c>
    </row>
    <row r="2891" spans="2:6" x14ac:dyDescent="0.25">
      <c r="B2891" s="187">
        <v>44915.283333333333</v>
      </c>
      <c r="C2891" s="210">
        <v>1</v>
      </c>
      <c r="D2891" s="210">
        <v>1</v>
      </c>
      <c r="E2891" s="210">
        <v>0</v>
      </c>
      <c r="F2891" s="144" t="s">
        <v>1947</v>
      </c>
    </row>
    <row r="2892" spans="2:6" x14ac:dyDescent="0.25">
      <c r="B2892" s="187">
        <v>44915.283333333333</v>
      </c>
      <c r="C2892" s="210">
        <v>1</v>
      </c>
      <c r="D2892" s="210">
        <v>1</v>
      </c>
      <c r="E2892" s="210">
        <v>0</v>
      </c>
      <c r="F2892" s="144" t="s">
        <v>1947</v>
      </c>
    </row>
    <row r="2893" spans="2:6" x14ac:dyDescent="0.25">
      <c r="B2893" s="187">
        <v>44915.28402777778</v>
      </c>
      <c r="C2893" s="210">
        <v>1</v>
      </c>
      <c r="D2893" s="210">
        <v>1</v>
      </c>
      <c r="E2893" s="210">
        <v>0</v>
      </c>
      <c r="F2893" s="144" t="s">
        <v>1947</v>
      </c>
    </row>
    <row r="2894" spans="2:6" x14ac:dyDescent="0.25">
      <c r="B2894" s="187">
        <v>44915.28402777778</v>
      </c>
      <c r="C2894" s="210">
        <v>1</v>
      </c>
      <c r="D2894" s="210">
        <v>1</v>
      </c>
      <c r="E2894" s="210">
        <v>0</v>
      </c>
      <c r="F2894" s="144" t="s">
        <v>1947</v>
      </c>
    </row>
    <row r="2895" spans="2:6" x14ac:dyDescent="0.25">
      <c r="B2895" s="187">
        <v>44915.284722222219</v>
      </c>
      <c r="C2895" s="210">
        <v>1</v>
      </c>
      <c r="D2895" s="210">
        <v>1</v>
      </c>
      <c r="E2895" s="210">
        <v>0</v>
      </c>
      <c r="F2895" s="144" t="s">
        <v>1947</v>
      </c>
    </row>
    <row r="2896" spans="2:6" x14ac:dyDescent="0.25">
      <c r="B2896" s="187">
        <v>44915.284722222219</v>
      </c>
      <c r="C2896" s="210">
        <v>1</v>
      </c>
      <c r="D2896" s="210">
        <v>1</v>
      </c>
      <c r="E2896" s="210">
        <v>0</v>
      </c>
      <c r="F2896" s="144" t="s">
        <v>1947</v>
      </c>
    </row>
    <row r="2897" spans="2:6" x14ac:dyDescent="0.25">
      <c r="B2897" s="187">
        <v>44915.284722222219</v>
      </c>
      <c r="C2897" s="210">
        <v>1</v>
      </c>
      <c r="D2897" s="210">
        <v>1</v>
      </c>
      <c r="E2897" s="210">
        <v>0</v>
      </c>
      <c r="F2897" s="144" t="s">
        <v>1947</v>
      </c>
    </row>
    <row r="2898" spans="2:6" x14ac:dyDescent="0.25">
      <c r="B2898" s="187">
        <v>44915.284722222219</v>
      </c>
      <c r="C2898" s="210">
        <v>1</v>
      </c>
      <c r="D2898" s="210">
        <v>1</v>
      </c>
      <c r="E2898" s="210">
        <v>0</v>
      </c>
      <c r="F2898" s="144" t="s">
        <v>1947</v>
      </c>
    </row>
    <row r="2899" spans="2:6" x14ac:dyDescent="0.25">
      <c r="B2899" s="187">
        <v>44915.285416666666</v>
      </c>
      <c r="C2899" s="210">
        <v>1</v>
      </c>
      <c r="D2899" s="210">
        <v>1</v>
      </c>
      <c r="E2899" s="210">
        <v>0</v>
      </c>
      <c r="F2899" s="144" t="s">
        <v>1947</v>
      </c>
    </row>
    <row r="2900" spans="2:6" x14ac:dyDescent="0.25">
      <c r="B2900" s="187">
        <v>44915.285416666666</v>
      </c>
      <c r="C2900" s="210">
        <v>1</v>
      </c>
      <c r="D2900" s="210">
        <v>1</v>
      </c>
      <c r="E2900" s="210">
        <v>0</v>
      </c>
      <c r="F2900" s="144" t="s">
        <v>1947</v>
      </c>
    </row>
    <row r="2901" spans="2:6" x14ac:dyDescent="0.25">
      <c r="B2901" s="187">
        <v>44915.285416666666</v>
      </c>
      <c r="C2901" s="210">
        <v>1</v>
      </c>
      <c r="D2901" s="210">
        <v>1</v>
      </c>
      <c r="E2901" s="210">
        <v>0</v>
      </c>
      <c r="F2901" s="144" t="s">
        <v>1947</v>
      </c>
    </row>
    <row r="2902" spans="2:6" x14ac:dyDescent="0.25">
      <c r="B2902" s="187">
        <v>44915.285416666666</v>
      </c>
      <c r="C2902" s="210">
        <v>1</v>
      </c>
      <c r="D2902" s="210">
        <v>1</v>
      </c>
      <c r="E2902" s="210">
        <v>0</v>
      </c>
      <c r="F2902" s="144" t="s">
        <v>1947</v>
      </c>
    </row>
    <row r="2903" spans="2:6" x14ac:dyDescent="0.25">
      <c r="B2903" s="187">
        <v>44915.286111111112</v>
      </c>
      <c r="C2903" s="210">
        <v>1</v>
      </c>
      <c r="D2903" s="210">
        <v>1</v>
      </c>
      <c r="E2903" s="210">
        <v>0</v>
      </c>
      <c r="F2903" s="144" t="s">
        <v>1947</v>
      </c>
    </row>
    <row r="2904" spans="2:6" x14ac:dyDescent="0.25">
      <c r="B2904" s="187">
        <v>44915.286111111112</v>
      </c>
      <c r="C2904" s="210">
        <v>2</v>
      </c>
      <c r="D2904" s="210">
        <v>1.99</v>
      </c>
      <c r="E2904" s="210">
        <v>0.01</v>
      </c>
      <c r="F2904" s="144" t="s">
        <v>1947</v>
      </c>
    </row>
    <row r="2905" spans="2:6" x14ac:dyDescent="0.25">
      <c r="B2905" s="187">
        <v>44915.286805555559</v>
      </c>
      <c r="C2905" s="210">
        <v>1</v>
      </c>
      <c r="D2905" s="210">
        <v>1</v>
      </c>
      <c r="E2905" s="210">
        <v>0</v>
      </c>
      <c r="F2905" s="144" t="s">
        <v>1947</v>
      </c>
    </row>
    <row r="2906" spans="2:6" x14ac:dyDescent="0.25">
      <c r="B2906" s="187">
        <v>44915.286805555559</v>
      </c>
      <c r="C2906" s="210">
        <v>1</v>
      </c>
      <c r="D2906" s="210">
        <v>1</v>
      </c>
      <c r="E2906" s="210">
        <v>0</v>
      </c>
      <c r="F2906" s="144" t="s">
        <v>1947</v>
      </c>
    </row>
    <row r="2907" spans="2:6" x14ac:dyDescent="0.25">
      <c r="B2907" s="187">
        <v>44915.286805555559</v>
      </c>
      <c r="C2907" s="210">
        <v>1</v>
      </c>
      <c r="D2907" s="210">
        <v>1</v>
      </c>
      <c r="E2907" s="210">
        <v>0</v>
      </c>
      <c r="F2907" s="144" t="s">
        <v>1947</v>
      </c>
    </row>
    <row r="2908" spans="2:6" x14ac:dyDescent="0.25">
      <c r="B2908" s="187">
        <v>44915.287499999999</v>
      </c>
      <c r="C2908" s="210">
        <v>1</v>
      </c>
      <c r="D2908" s="210">
        <v>1</v>
      </c>
      <c r="E2908" s="210">
        <v>0</v>
      </c>
      <c r="F2908" s="144" t="s">
        <v>1947</v>
      </c>
    </row>
    <row r="2909" spans="2:6" x14ac:dyDescent="0.25">
      <c r="B2909" s="187">
        <v>44915.287499999999</v>
      </c>
      <c r="C2909" s="210">
        <v>1</v>
      </c>
      <c r="D2909" s="210">
        <v>1</v>
      </c>
      <c r="E2909" s="210">
        <v>0</v>
      </c>
      <c r="F2909" s="144" t="s">
        <v>1947</v>
      </c>
    </row>
    <row r="2910" spans="2:6" x14ac:dyDescent="0.25">
      <c r="B2910" s="187">
        <v>44915.287499999999</v>
      </c>
      <c r="C2910" s="210">
        <v>1</v>
      </c>
      <c r="D2910" s="210">
        <v>1</v>
      </c>
      <c r="E2910" s="210">
        <v>0</v>
      </c>
      <c r="F2910" s="144" t="s">
        <v>1947</v>
      </c>
    </row>
    <row r="2911" spans="2:6" x14ac:dyDescent="0.25">
      <c r="B2911" s="187">
        <v>44915.287499999999</v>
      </c>
      <c r="C2911" s="210">
        <v>1</v>
      </c>
      <c r="D2911" s="210">
        <v>1</v>
      </c>
      <c r="E2911" s="210">
        <v>0</v>
      </c>
      <c r="F2911" s="144" t="s">
        <v>1947</v>
      </c>
    </row>
    <row r="2912" spans="2:6" x14ac:dyDescent="0.25">
      <c r="B2912" s="187">
        <v>44915.287499999999</v>
      </c>
      <c r="C2912" s="210">
        <v>1</v>
      </c>
      <c r="D2912" s="210">
        <v>1</v>
      </c>
      <c r="E2912" s="210">
        <v>0</v>
      </c>
      <c r="F2912" s="144" t="s">
        <v>1947</v>
      </c>
    </row>
    <row r="2913" spans="2:6" x14ac:dyDescent="0.25">
      <c r="B2913" s="187">
        <v>44915.287499999999</v>
      </c>
      <c r="C2913" s="210">
        <v>1</v>
      </c>
      <c r="D2913" s="210">
        <v>1</v>
      </c>
      <c r="E2913" s="210">
        <v>0</v>
      </c>
      <c r="F2913" s="144" t="s">
        <v>1947</v>
      </c>
    </row>
    <row r="2914" spans="2:6" x14ac:dyDescent="0.25">
      <c r="B2914" s="187">
        <v>44915.288194444445</v>
      </c>
      <c r="C2914" s="210">
        <v>1</v>
      </c>
      <c r="D2914" s="210">
        <v>1</v>
      </c>
      <c r="E2914" s="210">
        <v>0</v>
      </c>
      <c r="F2914" s="144" t="s">
        <v>1947</v>
      </c>
    </row>
    <row r="2915" spans="2:6" x14ac:dyDescent="0.25">
      <c r="B2915" s="187">
        <v>44915.288888888892</v>
      </c>
      <c r="C2915" s="210">
        <v>1</v>
      </c>
      <c r="D2915" s="210">
        <v>1</v>
      </c>
      <c r="E2915" s="210">
        <v>0</v>
      </c>
      <c r="F2915" s="144" t="s">
        <v>1947</v>
      </c>
    </row>
    <row r="2916" spans="2:6" x14ac:dyDescent="0.25">
      <c r="B2916" s="187">
        <v>44915.288888888892</v>
      </c>
      <c r="C2916" s="210">
        <v>1</v>
      </c>
      <c r="D2916" s="210">
        <v>1</v>
      </c>
      <c r="E2916" s="210">
        <v>0</v>
      </c>
      <c r="F2916" s="144" t="s">
        <v>1947</v>
      </c>
    </row>
    <row r="2917" spans="2:6" x14ac:dyDescent="0.25">
      <c r="B2917" s="187">
        <v>44915.288888888892</v>
      </c>
      <c r="C2917" s="210">
        <v>1</v>
      </c>
      <c r="D2917" s="210">
        <v>1</v>
      </c>
      <c r="E2917" s="210">
        <v>0</v>
      </c>
      <c r="F2917" s="144" t="s">
        <v>1947</v>
      </c>
    </row>
    <row r="2918" spans="2:6" x14ac:dyDescent="0.25">
      <c r="B2918" s="187">
        <v>44915.288888888892</v>
      </c>
      <c r="C2918" s="210">
        <v>1</v>
      </c>
      <c r="D2918" s="210">
        <v>1</v>
      </c>
      <c r="E2918" s="210">
        <v>0</v>
      </c>
      <c r="F2918" s="144" t="s">
        <v>1947</v>
      </c>
    </row>
    <row r="2919" spans="2:6" x14ac:dyDescent="0.25">
      <c r="B2919" s="187">
        <v>44915.289583333331</v>
      </c>
      <c r="C2919" s="210">
        <v>1</v>
      </c>
      <c r="D2919" s="210">
        <v>1</v>
      </c>
      <c r="E2919" s="210">
        <v>0</v>
      </c>
      <c r="F2919" s="144" t="s">
        <v>1947</v>
      </c>
    </row>
    <row r="2920" spans="2:6" x14ac:dyDescent="0.25">
      <c r="B2920" s="187">
        <v>44915.289583333331</v>
      </c>
      <c r="C2920" s="210">
        <v>1</v>
      </c>
      <c r="D2920" s="210">
        <v>1</v>
      </c>
      <c r="E2920" s="210">
        <v>0</v>
      </c>
      <c r="F2920" s="144" t="s">
        <v>1947</v>
      </c>
    </row>
    <row r="2921" spans="2:6" x14ac:dyDescent="0.25">
      <c r="B2921" s="187">
        <v>44915.290277777778</v>
      </c>
      <c r="C2921" s="210">
        <v>1</v>
      </c>
      <c r="D2921" s="210">
        <v>1</v>
      </c>
      <c r="E2921" s="210">
        <v>0</v>
      </c>
      <c r="F2921" s="144" t="s">
        <v>1947</v>
      </c>
    </row>
    <row r="2922" spans="2:6" x14ac:dyDescent="0.25">
      <c r="B2922" s="187">
        <v>44915.298611111109</v>
      </c>
      <c r="C2922" s="210">
        <v>20</v>
      </c>
      <c r="D2922" s="210">
        <v>19.93</v>
      </c>
      <c r="E2922" s="210">
        <v>7.0000000000000007E-2</v>
      </c>
      <c r="F2922" s="144" t="s">
        <v>433</v>
      </c>
    </row>
    <row r="2923" spans="2:6" x14ac:dyDescent="0.25">
      <c r="B2923" s="187">
        <v>44915.308333333334</v>
      </c>
      <c r="C2923" s="210">
        <v>10</v>
      </c>
      <c r="D2923" s="210">
        <v>9.9600000000000009</v>
      </c>
      <c r="E2923" s="210">
        <v>0.04</v>
      </c>
      <c r="F2923" s="144" t="s">
        <v>433</v>
      </c>
    </row>
    <row r="2924" spans="2:6" x14ac:dyDescent="0.25">
      <c r="B2924" s="187">
        <v>44915.321527777778</v>
      </c>
      <c r="C2924" s="210">
        <v>500</v>
      </c>
      <c r="D2924" s="210">
        <v>498.25</v>
      </c>
      <c r="E2924" s="210">
        <v>1.75</v>
      </c>
      <c r="F2924" s="144" t="s">
        <v>3918</v>
      </c>
    </row>
    <row r="2925" spans="2:6" x14ac:dyDescent="0.25">
      <c r="B2925" s="187">
        <v>44915.327777777777</v>
      </c>
      <c r="C2925" s="210">
        <v>1.7</v>
      </c>
      <c r="D2925" s="210">
        <v>1.69</v>
      </c>
      <c r="E2925" s="210">
        <v>0.01</v>
      </c>
      <c r="F2925" s="144" t="s">
        <v>414</v>
      </c>
    </row>
    <row r="2926" spans="2:6" x14ac:dyDescent="0.25">
      <c r="B2926" s="187">
        <v>44915.336111111108</v>
      </c>
      <c r="C2926" s="210">
        <v>1000</v>
      </c>
      <c r="D2926" s="210">
        <v>996.5</v>
      </c>
      <c r="E2926" s="210">
        <v>3.5</v>
      </c>
      <c r="F2926" s="144" t="s">
        <v>4565</v>
      </c>
    </row>
    <row r="2927" spans="2:6" x14ac:dyDescent="0.25">
      <c r="B2927" s="187">
        <v>44915.350694444445</v>
      </c>
      <c r="C2927" s="210">
        <v>100</v>
      </c>
      <c r="D2927" s="210">
        <v>99.65</v>
      </c>
      <c r="E2927" s="210">
        <v>0.35</v>
      </c>
      <c r="F2927" s="144" t="s">
        <v>7381</v>
      </c>
    </row>
    <row r="2928" spans="2:6" x14ac:dyDescent="0.25">
      <c r="B2928" s="187">
        <v>44915.363888888889</v>
      </c>
      <c r="C2928" s="210">
        <v>3816</v>
      </c>
      <c r="D2928" s="210">
        <v>3802.64</v>
      </c>
      <c r="E2928" s="210">
        <v>13.36</v>
      </c>
      <c r="F2928" s="144" t="s">
        <v>7448</v>
      </c>
    </row>
    <row r="2929" spans="2:6" x14ac:dyDescent="0.25">
      <c r="B2929" s="187">
        <v>44915.370833333334</v>
      </c>
      <c r="C2929" s="210">
        <v>400</v>
      </c>
      <c r="D2929" s="210">
        <v>398.6</v>
      </c>
      <c r="E2929" s="210">
        <v>1.4</v>
      </c>
      <c r="F2929" s="144" t="s">
        <v>6199</v>
      </c>
    </row>
    <row r="2930" spans="2:6" x14ac:dyDescent="0.25">
      <c r="B2930" s="187">
        <v>44915.404166666667</v>
      </c>
      <c r="C2930" s="210">
        <v>1500</v>
      </c>
      <c r="D2930" s="210">
        <v>1494.75</v>
      </c>
      <c r="E2930" s="210">
        <v>5.25</v>
      </c>
      <c r="F2930" s="144" t="s">
        <v>7449</v>
      </c>
    </row>
    <row r="2931" spans="2:6" x14ac:dyDescent="0.25">
      <c r="B2931" s="187">
        <v>44915.404861111114</v>
      </c>
      <c r="C2931" s="210">
        <v>20</v>
      </c>
      <c r="D2931" s="210">
        <v>19.93</v>
      </c>
      <c r="E2931" s="210">
        <v>7.0000000000000007E-2</v>
      </c>
      <c r="F2931" s="144" t="s">
        <v>4838</v>
      </c>
    </row>
    <row r="2932" spans="2:6" x14ac:dyDescent="0.25">
      <c r="B2932" s="187">
        <v>44915.425694444442</v>
      </c>
      <c r="C2932" s="210">
        <v>1</v>
      </c>
      <c r="D2932" s="210">
        <v>1</v>
      </c>
      <c r="E2932" s="210">
        <v>0</v>
      </c>
      <c r="F2932" s="144" t="s">
        <v>1947</v>
      </c>
    </row>
    <row r="2933" spans="2:6" x14ac:dyDescent="0.25">
      <c r="B2933" s="187">
        <v>44915.425694444442</v>
      </c>
      <c r="C2933" s="210">
        <v>1</v>
      </c>
      <c r="D2933" s="210">
        <v>1</v>
      </c>
      <c r="E2933" s="210">
        <v>0</v>
      </c>
      <c r="F2933" s="144" t="s">
        <v>1947</v>
      </c>
    </row>
    <row r="2934" spans="2:6" x14ac:dyDescent="0.25">
      <c r="B2934" s="187">
        <v>44915.426388888889</v>
      </c>
      <c r="C2934" s="210">
        <v>1</v>
      </c>
      <c r="D2934" s="210">
        <v>1</v>
      </c>
      <c r="E2934" s="210">
        <v>0</v>
      </c>
      <c r="F2934" s="144" t="s">
        <v>1947</v>
      </c>
    </row>
    <row r="2935" spans="2:6" x14ac:dyDescent="0.25">
      <c r="B2935" s="187">
        <v>44915.426388888889</v>
      </c>
      <c r="C2935" s="210">
        <v>1</v>
      </c>
      <c r="D2935" s="210">
        <v>1</v>
      </c>
      <c r="E2935" s="210">
        <v>0</v>
      </c>
      <c r="F2935" s="144" t="s">
        <v>1947</v>
      </c>
    </row>
    <row r="2936" spans="2:6" x14ac:dyDescent="0.25">
      <c r="B2936" s="187">
        <v>44915.427083333336</v>
      </c>
      <c r="C2936" s="210">
        <v>1</v>
      </c>
      <c r="D2936" s="210">
        <v>1</v>
      </c>
      <c r="E2936" s="210">
        <v>0</v>
      </c>
      <c r="F2936" s="144" t="s">
        <v>1947</v>
      </c>
    </row>
    <row r="2937" spans="2:6" x14ac:dyDescent="0.25">
      <c r="B2937" s="187">
        <v>44915.427083333336</v>
      </c>
      <c r="C2937" s="210">
        <v>450</v>
      </c>
      <c r="D2937" s="210">
        <v>448.42</v>
      </c>
      <c r="E2937" s="210">
        <v>1.58</v>
      </c>
      <c r="F2937" s="144" t="s">
        <v>1901</v>
      </c>
    </row>
    <row r="2938" spans="2:6" x14ac:dyDescent="0.25">
      <c r="B2938" s="187">
        <v>44915.427083333336</v>
      </c>
      <c r="C2938" s="210">
        <v>1</v>
      </c>
      <c r="D2938" s="210">
        <v>1</v>
      </c>
      <c r="E2938" s="210">
        <v>0</v>
      </c>
      <c r="F2938" s="144" t="s">
        <v>1947</v>
      </c>
    </row>
    <row r="2939" spans="2:6" x14ac:dyDescent="0.25">
      <c r="B2939" s="187">
        <v>44915.427777777775</v>
      </c>
      <c r="C2939" s="210">
        <v>1</v>
      </c>
      <c r="D2939" s="210">
        <v>1</v>
      </c>
      <c r="E2939" s="210">
        <v>0</v>
      </c>
      <c r="F2939" s="144" t="s">
        <v>1947</v>
      </c>
    </row>
    <row r="2940" spans="2:6" x14ac:dyDescent="0.25">
      <c r="B2940" s="187">
        <v>44915.427777777775</v>
      </c>
      <c r="C2940" s="210">
        <v>1</v>
      </c>
      <c r="D2940" s="210">
        <v>1</v>
      </c>
      <c r="E2940" s="210">
        <v>0</v>
      </c>
      <c r="F2940" s="144" t="s">
        <v>1947</v>
      </c>
    </row>
    <row r="2941" spans="2:6" x14ac:dyDescent="0.25">
      <c r="B2941" s="187">
        <v>44915.427777777775</v>
      </c>
      <c r="C2941" s="210">
        <v>50</v>
      </c>
      <c r="D2941" s="210">
        <v>49.82</v>
      </c>
      <c r="E2941" s="210">
        <v>0.18</v>
      </c>
      <c r="F2941" s="144" t="s">
        <v>714</v>
      </c>
    </row>
    <row r="2942" spans="2:6" x14ac:dyDescent="0.25">
      <c r="B2942" s="187">
        <v>44915.427777777775</v>
      </c>
      <c r="C2942" s="210">
        <v>1</v>
      </c>
      <c r="D2942" s="210">
        <v>1</v>
      </c>
      <c r="E2942" s="210">
        <v>0</v>
      </c>
      <c r="F2942" s="144" t="s">
        <v>1947</v>
      </c>
    </row>
    <row r="2943" spans="2:6" x14ac:dyDescent="0.25">
      <c r="B2943" s="187">
        <v>44915.428472222222</v>
      </c>
      <c r="C2943" s="210">
        <v>1</v>
      </c>
      <c r="D2943" s="210">
        <v>1</v>
      </c>
      <c r="E2943" s="210">
        <v>0</v>
      </c>
      <c r="F2943" s="144" t="s">
        <v>1947</v>
      </c>
    </row>
    <row r="2944" spans="2:6" x14ac:dyDescent="0.25">
      <c r="B2944" s="187">
        <v>44915.428472222222</v>
      </c>
      <c r="C2944" s="210">
        <v>1</v>
      </c>
      <c r="D2944" s="210">
        <v>1</v>
      </c>
      <c r="E2944" s="210">
        <v>0</v>
      </c>
      <c r="F2944" s="144" t="s">
        <v>1947</v>
      </c>
    </row>
    <row r="2945" spans="2:6" x14ac:dyDescent="0.25">
      <c r="B2945" s="187">
        <v>44915.428472222222</v>
      </c>
      <c r="C2945" s="210">
        <v>1</v>
      </c>
      <c r="D2945" s="210">
        <v>1</v>
      </c>
      <c r="E2945" s="210">
        <v>0</v>
      </c>
      <c r="F2945" s="144" t="s">
        <v>1947</v>
      </c>
    </row>
    <row r="2946" spans="2:6" x14ac:dyDescent="0.25">
      <c r="B2946" s="187">
        <v>44915.428472222222</v>
      </c>
      <c r="C2946" s="210">
        <v>1</v>
      </c>
      <c r="D2946" s="210">
        <v>1</v>
      </c>
      <c r="E2946" s="210">
        <v>0</v>
      </c>
      <c r="F2946" s="144" t="s">
        <v>1947</v>
      </c>
    </row>
    <row r="2947" spans="2:6" x14ac:dyDescent="0.25">
      <c r="B2947" s="187">
        <v>44915.429166666669</v>
      </c>
      <c r="C2947" s="210">
        <v>1</v>
      </c>
      <c r="D2947" s="210">
        <v>1</v>
      </c>
      <c r="E2947" s="210">
        <v>0</v>
      </c>
      <c r="F2947" s="144" t="s">
        <v>1947</v>
      </c>
    </row>
    <row r="2948" spans="2:6" x14ac:dyDescent="0.25">
      <c r="B2948" s="187">
        <v>44915.429166666669</v>
      </c>
      <c r="C2948" s="210">
        <v>1</v>
      </c>
      <c r="D2948" s="210">
        <v>1</v>
      </c>
      <c r="E2948" s="210">
        <v>0</v>
      </c>
      <c r="F2948" s="144" t="s">
        <v>1947</v>
      </c>
    </row>
    <row r="2949" spans="2:6" x14ac:dyDescent="0.25">
      <c r="B2949" s="187">
        <v>44915.429166666669</v>
      </c>
      <c r="C2949" s="210">
        <v>500</v>
      </c>
      <c r="D2949" s="210">
        <v>498.25</v>
      </c>
      <c r="E2949" s="210">
        <v>1.75</v>
      </c>
      <c r="F2949" s="144" t="s">
        <v>392</v>
      </c>
    </row>
    <row r="2950" spans="2:6" x14ac:dyDescent="0.25">
      <c r="B2950" s="187">
        <v>44915.429166666669</v>
      </c>
      <c r="C2950" s="210">
        <v>1</v>
      </c>
      <c r="D2950" s="210">
        <v>1</v>
      </c>
      <c r="E2950" s="210">
        <v>0</v>
      </c>
      <c r="F2950" s="144" t="s">
        <v>1947</v>
      </c>
    </row>
    <row r="2951" spans="2:6" x14ac:dyDescent="0.25">
      <c r="B2951" s="187">
        <v>44915.429861111108</v>
      </c>
      <c r="C2951" s="210">
        <v>1</v>
      </c>
      <c r="D2951" s="210">
        <v>1</v>
      </c>
      <c r="E2951" s="210">
        <v>0</v>
      </c>
      <c r="F2951" s="144" t="s">
        <v>1947</v>
      </c>
    </row>
    <row r="2952" spans="2:6" x14ac:dyDescent="0.25">
      <c r="B2952" s="187">
        <v>44915.429861111108</v>
      </c>
      <c r="C2952" s="210">
        <v>1</v>
      </c>
      <c r="D2952" s="210">
        <v>1</v>
      </c>
      <c r="E2952" s="210">
        <v>0</v>
      </c>
      <c r="F2952" s="144" t="s">
        <v>1947</v>
      </c>
    </row>
    <row r="2953" spans="2:6" x14ac:dyDescent="0.25">
      <c r="B2953" s="187">
        <v>44915.430555555555</v>
      </c>
      <c r="C2953" s="210">
        <v>1</v>
      </c>
      <c r="D2953" s="210">
        <v>1</v>
      </c>
      <c r="E2953" s="210">
        <v>0</v>
      </c>
      <c r="F2953" s="144" t="s">
        <v>1947</v>
      </c>
    </row>
    <row r="2954" spans="2:6" x14ac:dyDescent="0.25">
      <c r="B2954" s="187">
        <v>44915.430555555555</v>
      </c>
      <c r="C2954" s="210">
        <v>1</v>
      </c>
      <c r="D2954" s="210">
        <v>1</v>
      </c>
      <c r="E2954" s="210">
        <v>0</v>
      </c>
      <c r="F2954" s="144" t="s">
        <v>3236</v>
      </c>
    </row>
    <row r="2955" spans="2:6" x14ac:dyDescent="0.25">
      <c r="B2955" s="187">
        <v>44915.430555555555</v>
      </c>
      <c r="C2955" s="210">
        <v>1</v>
      </c>
      <c r="D2955" s="210">
        <v>1</v>
      </c>
      <c r="E2955" s="210">
        <v>0</v>
      </c>
      <c r="F2955" s="144" t="s">
        <v>1947</v>
      </c>
    </row>
    <row r="2956" spans="2:6" x14ac:dyDescent="0.25">
      <c r="B2956" s="187">
        <v>44915.431250000001</v>
      </c>
      <c r="C2956" s="210">
        <v>1</v>
      </c>
      <c r="D2956" s="210">
        <v>1</v>
      </c>
      <c r="E2956" s="210">
        <v>0</v>
      </c>
      <c r="F2956" s="144" t="s">
        <v>1947</v>
      </c>
    </row>
    <row r="2957" spans="2:6" x14ac:dyDescent="0.25">
      <c r="B2957" s="187">
        <v>44915.431250000001</v>
      </c>
      <c r="C2957" s="210">
        <v>4000</v>
      </c>
      <c r="D2957" s="210">
        <v>3986</v>
      </c>
      <c r="E2957" s="210">
        <v>14</v>
      </c>
      <c r="F2957" s="144" t="s">
        <v>3616</v>
      </c>
    </row>
    <row r="2958" spans="2:6" x14ac:dyDescent="0.25">
      <c r="B2958" s="187">
        <v>44915.431944444441</v>
      </c>
      <c r="C2958" s="210">
        <v>1</v>
      </c>
      <c r="D2958" s="210">
        <v>1</v>
      </c>
      <c r="E2958" s="210">
        <v>0</v>
      </c>
      <c r="F2958" s="144" t="s">
        <v>1947</v>
      </c>
    </row>
    <row r="2959" spans="2:6" x14ac:dyDescent="0.25">
      <c r="B2959" s="187">
        <v>44915.431944444441</v>
      </c>
      <c r="C2959" s="210">
        <v>1000</v>
      </c>
      <c r="D2959" s="210">
        <v>996.5</v>
      </c>
      <c r="E2959" s="210">
        <v>3.5</v>
      </c>
      <c r="F2959" s="144" t="s">
        <v>4566</v>
      </c>
    </row>
    <row r="2960" spans="2:6" x14ac:dyDescent="0.25">
      <c r="B2960" s="187">
        <v>44915.432638888888</v>
      </c>
      <c r="C2960" s="210">
        <v>1</v>
      </c>
      <c r="D2960" s="210">
        <v>1</v>
      </c>
      <c r="E2960" s="210">
        <v>0</v>
      </c>
      <c r="F2960" s="144" t="s">
        <v>1947</v>
      </c>
    </row>
    <row r="2961" spans="2:6" x14ac:dyDescent="0.25">
      <c r="B2961" s="187">
        <v>44915.432638888888</v>
      </c>
      <c r="C2961" s="210">
        <v>1</v>
      </c>
      <c r="D2961" s="210">
        <v>1</v>
      </c>
      <c r="E2961" s="210">
        <v>0</v>
      </c>
      <c r="F2961" s="144" t="s">
        <v>1947</v>
      </c>
    </row>
    <row r="2962" spans="2:6" x14ac:dyDescent="0.25">
      <c r="B2962" s="187">
        <v>44915.432638888888</v>
      </c>
      <c r="C2962" s="210">
        <v>1</v>
      </c>
      <c r="D2962" s="210">
        <v>1</v>
      </c>
      <c r="E2962" s="210">
        <v>0</v>
      </c>
      <c r="F2962" s="144" t="s">
        <v>1947</v>
      </c>
    </row>
    <row r="2963" spans="2:6" x14ac:dyDescent="0.25">
      <c r="B2963" s="187">
        <v>44915.433333333334</v>
      </c>
      <c r="C2963" s="210">
        <v>1</v>
      </c>
      <c r="D2963" s="210">
        <v>1</v>
      </c>
      <c r="E2963" s="210">
        <v>0</v>
      </c>
      <c r="F2963" s="144" t="s">
        <v>1947</v>
      </c>
    </row>
    <row r="2964" spans="2:6" x14ac:dyDescent="0.25">
      <c r="B2964" s="187">
        <v>44915.433333333334</v>
      </c>
      <c r="C2964" s="210">
        <v>1</v>
      </c>
      <c r="D2964" s="210">
        <v>1</v>
      </c>
      <c r="E2964" s="210">
        <v>0</v>
      </c>
      <c r="F2964" s="144" t="s">
        <v>1947</v>
      </c>
    </row>
    <row r="2965" spans="2:6" x14ac:dyDescent="0.25">
      <c r="B2965" s="187">
        <v>44915.433333333334</v>
      </c>
      <c r="C2965" s="210">
        <v>1</v>
      </c>
      <c r="D2965" s="210">
        <v>1</v>
      </c>
      <c r="E2965" s="210">
        <v>0</v>
      </c>
      <c r="F2965" s="144" t="s">
        <v>1947</v>
      </c>
    </row>
    <row r="2966" spans="2:6" x14ac:dyDescent="0.25">
      <c r="B2966" s="187">
        <v>44915.434027777781</v>
      </c>
      <c r="C2966" s="210">
        <v>1</v>
      </c>
      <c r="D2966" s="210">
        <v>1</v>
      </c>
      <c r="E2966" s="210">
        <v>0</v>
      </c>
      <c r="F2966" s="144" t="s">
        <v>1947</v>
      </c>
    </row>
    <row r="2967" spans="2:6" x14ac:dyDescent="0.25">
      <c r="B2967" s="187">
        <v>44915.43472222222</v>
      </c>
      <c r="C2967" s="210">
        <v>1</v>
      </c>
      <c r="D2967" s="210">
        <v>1</v>
      </c>
      <c r="E2967" s="210">
        <v>0</v>
      </c>
      <c r="F2967" s="144" t="s">
        <v>1947</v>
      </c>
    </row>
    <row r="2968" spans="2:6" x14ac:dyDescent="0.25">
      <c r="B2968" s="187">
        <v>44915.435416666667</v>
      </c>
      <c r="C2968" s="210">
        <v>1</v>
      </c>
      <c r="D2968" s="210">
        <v>1</v>
      </c>
      <c r="E2968" s="210">
        <v>0</v>
      </c>
      <c r="F2968" s="144" t="s">
        <v>1947</v>
      </c>
    </row>
    <row r="2969" spans="2:6" x14ac:dyDescent="0.25">
      <c r="B2969" s="187">
        <v>44915.436111111114</v>
      </c>
      <c r="C2969" s="210">
        <v>1</v>
      </c>
      <c r="D2969" s="210">
        <v>1</v>
      </c>
      <c r="E2969" s="210">
        <v>0</v>
      </c>
      <c r="F2969" s="144" t="s">
        <v>1947</v>
      </c>
    </row>
    <row r="2970" spans="2:6" x14ac:dyDescent="0.25">
      <c r="B2970" s="187">
        <v>44915.436805555553</v>
      </c>
      <c r="C2970" s="210">
        <v>1</v>
      </c>
      <c r="D2970" s="210">
        <v>1</v>
      </c>
      <c r="E2970" s="210">
        <v>0</v>
      </c>
      <c r="F2970" s="144" t="s">
        <v>1947</v>
      </c>
    </row>
    <row r="2971" spans="2:6" x14ac:dyDescent="0.25">
      <c r="B2971" s="187">
        <v>44915.436805555553</v>
      </c>
      <c r="C2971" s="210">
        <v>1</v>
      </c>
      <c r="D2971" s="210">
        <v>1</v>
      </c>
      <c r="E2971" s="210">
        <v>0</v>
      </c>
      <c r="F2971" s="144" t="s">
        <v>1947</v>
      </c>
    </row>
    <row r="2972" spans="2:6" x14ac:dyDescent="0.25">
      <c r="B2972" s="187">
        <v>44915.436805555553</v>
      </c>
      <c r="C2972" s="210">
        <v>1</v>
      </c>
      <c r="D2972" s="210">
        <v>1</v>
      </c>
      <c r="E2972" s="210">
        <v>0</v>
      </c>
      <c r="F2972" s="144" t="s">
        <v>1947</v>
      </c>
    </row>
    <row r="2973" spans="2:6" x14ac:dyDescent="0.25">
      <c r="B2973" s="187">
        <v>44915.4375</v>
      </c>
      <c r="C2973" s="210">
        <v>1</v>
      </c>
      <c r="D2973" s="210">
        <v>1</v>
      </c>
      <c r="E2973" s="210">
        <v>0</v>
      </c>
      <c r="F2973" s="144" t="s">
        <v>1947</v>
      </c>
    </row>
    <row r="2974" spans="2:6" x14ac:dyDescent="0.25">
      <c r="B2974" s="187">
        <v>44915.4375</v>
      </c>
      <c r="C2974" s="210">
        <v>1</v>
      </c>
      <c r="D2974" s="210">
        <v>1</v>
      </c>
      <c r="E2974" s="210">
        <v>0</v>
      </c>
      <c r="F2974" s="144" t="s">
        <v>1947</v>
      </c>
    </row>
    <row r="2975" spans="2:6" x14ac:dyDescent="0.25">
      <c r="B2975" s="187">
        <v>44915.438194444447</v>
      </c>
      <c r="C2975" s="210">
        <v>1</v>
      </c>
      <c r="D2975" s="210">
        <v>1</v>
      </c>
      <c r="E2975" s="210">
        <v>0</v>
      </c>
      <c r="F2975" s="144" t="s">
        <v>1947</v>
      </c>
    </row>
    <row r="2976" spans="2:6" x14ac:dyDescent="0.25">
      <c r="B2976" s="187">
        <v>44915.438194444447</v>
      </c>
      <c r="C2976" s="210">
        <v>1</v>
      </c>
      <c r="D2976" s="210">
        <v>1</v>
      </c>
      <c r="E2976" s="210">
        <v>0</v>
      </c>
      <c r="F2976" s="144" t="s">
        <v>1947</v>
      </c>
    </row>
    <row r="2977" spans="2:6" x14ac:dyDescent="0.25">
      <c r="B2977" s="187">
        <v>44915.438888888886</v>
      </c>
      <c r="C2977" s="210">
        <v>1</v>
      </c>
      <c r="D2977" s="210">
        <v>1</v>
      </c>
      <c r="E2977" s="210">
        <v>0</v>
      </c>
      <c r="F2977" s="144" t="s">
        <v>1947</v>
      </c>
    </row>
    <row r="2978" spans="2:6" x14ac:dyDescent="0.25">
      <c r="B2978" s="187">
        <v>44915.438888888886</v>
      </c>
      <c r="C2978" s="210">
        <v>1</v>
      </c>
      <c r="D2978" s="210">
        <v>1</v>
      </c>
      <c r="E2978" s="210">
        <v>0</v>
      </c>
      <c r="F2978" s="144" t="s">
        <v>1947</v>
      </c>
    </row>
    <row r="2979" spans="2:6" x14ac:dyDescent="0.25">
      <c r="B2979" s="187">
        <v>44915.438888888886</v>
      </c>
      <c r="C2979" s="210">
        <v>1</v>
      </c>
      <c r="D2979" s="210">
        <v>1</v>
      </c>
      <c r="E2979" s="210">
        <v>0</v>
      </c>
      <c r="F2979" s="144" t="s">
        <v>1947</v>
      </c>
    </row>
    <row r="2980" spans="2:6" x14ac:dyDescent="0.25">
      <c r="B2980" s="187">
        <v>44915.439583333333</v>
      </c>
      <c r="C2980" s="210">
        <v>1</v>
      </c>
      <c r="D2980" s="210">
        <v>1</v>
      </c>
      <c r="E2980" s="210">
        <v>0</v>
      </c>
      <c r="F2980" s="144" t="s">
        <v>1947</v>
      </c>
    </row>
    <row r="2981" spans="2:6" x14ac:dyDescent="0.25">
      <c r="B2981" s="187">
        <v>44915.439583333333</v>
      </c>
      <c r="C2981" s="210">
        <v>1</v>
      </c>
      <c r="D2981" s="210">
        <v>1</v>
      </c>
      <c r="E2981" s="210">
        <v>0</v>
      </c>
      <c r="F2981" s="144" t="s">
        <v>1947</v>
      </c>
    </row>
    <row r="2982" spans="2:6" x14ac:dyDescent="0.25">
      <c r="B2982" s="187">
        <v>44915.44027777778</v>
      </c>
      <c r="C2982" s="210">
        <v>1</v>
      </c>
      <c r="D2982" s="210">
        <v>1</v>
      </c>
      <c r="E2982" s="210">
        <v>0</v>
      </c>
      <c r="F2982" s="144" t="s">
        <v>1947</v>
      </c>
    </row>
    <row r="2983" spans="2:6" x14ac:dyDescent="0.25">
      <c r="B2983" s="187">
        <v>44915.44027777778</v>
      </c>
      <c r="C2983" s="210">
        <v>1000</v>
      </c>
      <c r="D2983" s="210">
        <v>996.5</v>
      </c>
      <c r="E2983" s="210">
        <v>3.5</v>
      </c>
      <c r="F2983" s="144" t="s">
        <v>4019</v>
      </c>
    </row>
    <row r="2984" spans="2:6" x14ac:dyDescent="0.25">
      <c r="B2984" s="187">
        <v>44915.44027777778</v>
      </c>
      <c r="C2984" s="210">
        <v>1</v>
      </c>
      <c r="D2984" s="210">
        <v>1</v>
      </c>
      <c r="E2984" s="210">
        <v>0</v>
      </c>
      <c r="F2984" s="144" t="s">
        <v>1947</v>
      </c>
    </row>
    <row r="2985" spans="2:6" x14ac:dyDescent="0.25">
      <c r="B2985" s="187">
        <v>44915.44027777778</v>
      </c>
      <c r="C2985" s="210">
        <v>1</v>
      </c>
      <c r="D2985" s="210">
        <v>1</v>
      </c>
      <c r="E2985" s="210">
        <v>0</v>
      </c>
      <c r="F2985" s="144" t="s">
        <v>1947</v>
      </c>
    </row>
    <row r="2986" spans="2:6" x14ac:dyDescent="0.25">
      <c r="B2986" s="187">
        <v>44915.440972222219</v>
      </c>
      <c r="C2986" s="210">
        <v>1</v>
      </c>
      <c r="D2986" s="210">
        <v>1</v>
      </c>
      <c r="E2986" s="210">
        <v>0</v>
      </c>
      <c r="F2986" s="144" t="s">
        <v>1947</v>
      </c>
    </row>
    <row r="2987" spans="2:6" x14ac:dyDescent="0.25">
      <c r="B2987" s="187">
        <v>44915.440972222219</v>
      </c>
      <c r="C2987" s="210">
        <v>1</v>
      </c>
      <c r="D2987" s="210">
        <v>1</v>
      </c>
      <c r="E2987" s="210">
        <v>0</v>
      </c>
      <c r="F2987" s="144" t="s">
        <v>1947</v>
      </c>
    </row>
    <row r="2988" spans="2:6" x14ac:dyDescent="0.25">
      <c r="B2988" s="187">
        <v>44915.440972222219</v>
      </c>
      <c r="C2988" s="210">
        <v>1</v>
      </c>
      <c r="D2988" s="210">
        <v>1</v>
      </c>
      <c r="E2988" s="210">
        <v>0</v>
      </c>
      <c r="F2988" s="144" t="s">
        <v>1947</v>
      </c>
    </row>
    <row r="2989" spans="2:6" x14ac:dyDescent="0.25">
      <c r="B2989" s="187">
        <v>44915.440972222219</v>
      </c>
      <c r="C2989" s="210">
        <v>1</v>
      </c>
      <c r="D2989" s="210">
        <v>1</v>
      </c>
      <c r="E2989" s="210">
        <v>0</v>
      </c>
      <c r="F2989" s="144" t="s">
        <v>1947</v>
      </c>
    </row>
    <row r="2990" spans="2:6" x14ac:dyDescent="0.25">
      <c r="B2990" s="187">
        <v>44915.441666666666</v>
      </c>
      <c r="C2990" s="210">
        <v>1</v>
      </c>
      <c r="D2990" s="210">
        <v>1</v>
      </c>
      <c r="E2990" s="210">
        <v>0</v>
      </c>
      <c r="F2990" s="144" t="s">
        <v>1947</v>
      </c>
    </row>
    <row r="2991" spans="2:6" x14ac:dyDescent="0.25">
      <c r="B2991" s="187">
        <v>44915.441666666666</v>
      </c>
      <c r="C2991" s="210">
        <v>1</v>
      </c>
      <c r="D2991" s="210">
        <v>1</v>
      </c>
      <c r="E2991" s="210">
        <v>0</v>
      </c>
      <c r="F2991" s="144" t="s">
        <v>1947</v>
      </c>
    </row>
    <row r="2992" spans="2:6" x14ac:dyDescent="0.25">
      <c r="B2992" s="187">
        <v>44915.442361111112</v>
      </c>
      <c r="C2992" s="210">
        <v>1</v>
      </c>
      <c r="D2992" s="210">
        <v>1</v>
      </c>
      <c r="E2992" s="210">
        <v>0</v>
      </c>
      <c r="F2992" s="144" t="s">
        <v>1947</v>
      </c>
    </row>
    <row r="2993" spans="2:6" x14ac:dyDescent="0.25">
      <c r="B2993" s="187">
        <v>44915.442361111112</v>
      </c>
      <c r="C2993" s="210">
        <v>1</v>
      </c>
      <c r="D2993" s="210">
        <v>1</v>
      </c>
      <c r="E2993" s="210">
        <v>0</v>
      </c>
      <c r="F2993" s="144" t="s">
        <v>1947</v>
      </c>
    </row>
    <row r="2994" spans="2:6" x14ac:dyDescent="0.25">
      <c r="B2994" s="187">
        <v>44915.443749999999</v>
      </c>
      <c r="C2994" s="210">
        <v>1</v>
      </c>
      <c r="D2994" s="210">
        <v>1</v>
      </c>
      <c r="E2994" s="210">
        <v>0</v>
      </c>
      <c r="F2994" s="144" t="s">
        <v>1947</v>
      </c>
    </row>
    <row r="2995" spans="2:6" x14ac:dyDescent="0.25">
      <c r="B2995" s="187">
        <v>44915.443749999999</v>
      </c>
      <c r="C2995" s="210">
        <v>1</v>
      </c>
      <c r="D2995" s="210">
        <v>1</v>
      </c>
      <c r="E2995" s="210">
        <v>0</v>
      </c>
      <c r="F2995" s="144" t="s">
        <v>1947</v>
      </c>
    </row>
    <row r="2996" spans="2:6" x14ac:dyDescent="0.25">
      <c r="B2996" s="187">
        <v>44915.443749999999</v>
      </c>
      <c r="C2996" s="210">
        <v>1</v>
      </c>
      <c r="D2996" s="210">
        <v>1</v>
      </c>
      <c r="E2996" s="210">
        <v>0</v>
      </c>
      <c r="F2996" s="144" t="s">
        <v>1947</v>
      </c>
    </row>
    <row r="2997" spans="2:6" x14ac:dyDescent="0.25">
      <c r="B2997" s="187">
        <v>44915.444444444445</v>
      </c>
      <c r="C2997" s="210">
        <v>1</v>
      </c>
      <c r="D2997" s="210">
        <v>1</v>
      </c>
      <c r="E2997" s="210">
        <v>0</v>
      </c>
      <c r="F2997" s="144" t="s">
        <v>1947</v>
      </c>
    </row>
    <row r="2998" spans="2:6" x14ac:dyDescent="0.25">
      <c r="B2998" s="187">
        <v>44915.444444444445</v>
      </c>
      <c r="C2998" s="210">
        <v>1</v>
      </c>
      <c r="D2998" s="210">
        <v>1</v>
      </c>
      <c r="E2998" s="210">
        <v>0</v>
      </c>
      <c r="F2998" s="144" t="s">
        <v>1947</v>
      </c>
    </row>
    <row r="2999" spans="2:6" x14ac:dyDescent="0.25">
      <c r="B2999" s="187">
        <v>44915.444444444445</v>
      </c>
      <c r="C2999" s="210">
        <v>1</v>
      </c>
      <c r="D2999" s="210">
        <v>1</v>
      </c>
      <c r="E2999" s="210">
        <v>0</v>
      </c>
      <c r="F2999" s="144" t="s">
        <v>1947</v>
      </c>
    </row>
    <row r="3000" spans="2:6" x14ac:dyDescent="0.25">
      <c r="B3000" s="187">
        <v>44915.444444444445</v>
      </c>
      <c r="C3000" s="210">
        <v>1</v>
      </c>
      <c r="D3000" s="210">
        <v>1</v>
      </c>
      <c r="E3000" s="210">
        <v>0</v>
      </c>
      <c r="F3000" s="144" t="s">
        <v>1947</v>
      </c>
    </row>
    <row r="3001" spans="2:6" x14ac:dyDescent="0.25">
      <c r="B3001" s="187">
        <v>44915.445138888892</v>
      </c>
      <c r="C3001" s="210">
        <v>1</v>
      </c>
      <c r="D3001" s="210">
        <v>1</v>
      </c>
      <c r="E3001" s="210">
        <v>0</v>
      </c>
      <c r="F3001" s="144" t="s">
        <v>1947</v>
      </c>
    </row>
    <row r="3002" spans="2:6" x14ac:dyDescent="0.25">
      <c r="B3002" s="187">
        <v>44915.445833333331</v>
      </c>
      <c r="C3002" s="210">
        <v>1</v>
      </c>
      <c r="D3002" s="210">
        <v>1</v>
      </c>
      <c r="E3002" s="210">
        <v>0</v>
      </c>
      <c r="F3002" s="144" t="s">
        <v>1947</v>
      </c>
    </row>
    <row r="3003" spans="2:6" x14ac:dyDescent="0.25">
      <c r="B3003" s="187">
        <v>44915.445833333331</v>
      </c>
      <c r="C3003" s="210">
        <v>1</v>
      </c>
      <c r="D3003" s="210">
        <v>1</v>
      </c>
      <c r="E3003" s="210">
        <v>0</v>
      </c>
      <c r="F3003" s="144" t="s">
        <v>1947</v>
      </c>
    </row>
    <row r="3004" spans="2:6" x14ac:dyDescent="0.25">
      <c r="B3004" s="187">
        <v>44915.446527777778</v>
      </c>
      <c r="C3004" s="210">
        <v>1</v>
      </c>
      <c r="D3004" s="210">
        <v>1</v>
      </c>
      <c r="E3004" s="210">
        <v>0</v>
      </c>
      <c r="F3004" s="144" t="s">
        <v>1947</v>
      </c>
    </row>
    <row r="3005" spans="2:6" x14ac:dyDescent="0.25">
      <c r="B3005" s="187">
        <v>44915.446527777778</v>
      </c>
      <c r="C3005" s="210">
        <v>1</v>
      </c>
      <c r="D3005" s="210">
        <v>1</v>
      </c>
      <c r="E3005" s="210">
        <v>0</v>
      </c>
      <c r="F3005" s="144" t="s">
        <v>1947</v>
      </c>
    </row>
    <row r="3006" spans="2:6" x14ac:dyDescent="0.25">
      <c r="B3006" s="187">
        <v>44915.446527777778</v>
      </c>
      <c r="C3006" s="210">
        <v>1</v>
      </c>
      <c r="D3006" s="210">
        <v>1</v>
      </c>
      <c r="E3006" s="210">
        <v>0</v>
      </c>
      <c r="F3006" s="144" t="s">
        <v>1947</v>
      </c>
    </row>
    <row r="3007" spans="2:6" x14ac:dyDescent="0.25">
      <c r="B3007" s="187">
        <v>44915.446527777778</v>
      </c>
      <c r="C3007" s="210">
        <v>1</v>
      </c>
      <c r="D3007" s="210">
        <v>1</v>
      </c>
      <c r="E3007" s="210">
        <v>0</v>
      </c>
      <c r="F3007" s="144" t="s">
        <v>1947</v>
      </c>
    </row>
    <row r="3008" spans="2:6" x14ac:dyDescent="0.25">
      <c r="B3008" s="187">
        <v>44915.447222222225</v>
      </c>
      <c r="C3008" s="210">
        <v>1</v>
      </c>
      <c r="D3008" s="210">
        <v>1</v>
      </c>
      <c r="E3008" s="210">
        <v>0</v>
      </c>
      <c r="F3008" s="144" t="s">
        <v>1947</v>
      </c>
    </row>
    <row r="3009" spans="2:6" x14ac:dyDescent="0.25">
      <c r="B3009" s="187">
        <v>44915.447222222225</v>
      </c>
      <c r="C3009" s="210">
        <v>1</v>
      </c>
      <c r="D3009" s="210">
        <v>1</v>
      </c>
      <c r="E3009" s="210">
        <v>0</v>
      </c>
      <c r="F3009" s="144" t="s">
        <v>1947</v>
      </c>
    </row>
    <row r="3010" spans="2:6" x14ac:dyDescent="0.25">
      <c r="B3010" s="187">
        <v>44915.447222222225</v>
      </c>
      <c r="C3010" s="210">
        <v>1</v>
      </c>
      <c r="D3010" s="210">
        <v>1</v>
      </c>
      <c r="E3010" s="210">
        <v>0</v>
      </c>
      <c r="F3010" s="144" t="s">
        <v>1947</v>
      </c>
    </row>
    <row r="3011" spans="2:6" x14ac:dyDescent="0.25">
      <c r="B3011" s="187">
        <v>44915.447222222225</v>
      </c>
      <c r="C3011" s="210">
        <v>1</v>
      </c>
      <c r="D3011" s="210">
        <v>1</v>
      </c>
      <c r="E3011" s="210">
        <v>0</v>
      </c>
      <c r="F3011" s="144" t="s">
        <v>1947</v>
      </c>
    </row>
    <row r="3012" spans="2:6" x14ac:dyDescent="0.25">
      <c r="B3012" s="187">
        <v>44915.451388888891</v>
      </c>
      <c r="C3012" s="210">
        <v>1000</v>
      </c>
      <c r="D3012" s="210">
        <v>996.5</v>
      </c>
      <c r="E3012" s="210">
        <v>3.5</v>
      </c>
      <c r="F3012" s="144" t="s">
        <v>4697</v>
      </c>
    </row>
    <row r="3013" spans="2:6" x14ac:dyDescent="0.25">
      <c r="B3013" s="187">
        <v>44915.459027777775</v>
      </c>
      <c r="C3013" s="210">
        <v>20.27</v>
      </c>
      <c r="D3013" s="210">
        <v>20.2</v>
      </c>
      <c r="E3013" s="210">
        <v>7.0000000000000007E-2</v>
      </c>
      <c r="F3013" s="144" t="s">
        <v>2292</v>
      </c>
    </row>
    <row r="3014" spans="2:6" x14ac:dyDescent="0.25">
      <c r="B3014" s="187">
        <v>44915.460416666669</v>
      </c>
      <c r="C3014" s="210">
        <v>1000</v>
      </c>
      <c r="D3014" s="210">
        <v>996.5</v>
      </c>
      <c r="E3014" s="210">
        <v>3.5</v>
      </c>
      <c r="F3014" s="144" t="s">
        <v>7450</v>
      </c>
    </row>
    <row r="3015" spans="2:6" x14ac:dyDescent="0.25">
      <c r="B3015" s="187">
        <v>44915.477083333331</v>
      </c>
      <c r="C3015" s="210">
        <v>1000</v>
      </c>
      <c r="D3015" s="210">
        <v>996.5</v>
      </c>
      <c r="E3015" s="210">
        <v>3.5</v>
      </c>
      <c r="F3015" s="144" t="s">
        <v>3605</v>
      </c>
    </row>
    <row r="3016" spans="2:6" x14ac:dyDescent="0.25">
      <c r="B3016" s="187">
        <v>44915.481249999997</v>
      </c>
      <c r="C3016" s="210">
        <v>10000</v>
      </c>
      <c r="D3016" s="210">
        <v>9965</v>
      </c>
      <c r="E3016" s="210">
        <v>35</v>
      </c>
      <c r="F3016" s="144" t="s">
        <v>968</v>
      </c>
    </row>
    <row r="3017" spans="2:6" x14ac:dyDescent="0.25">
      <c r="B3017" s="187">
        <v>44915.488194444442</v>
      </c>
      <c r="C3017" s="210">
        <v>101</v>
      </c>
      <c r="D3017" s="210">
        <v>100.65</v>
      </c>
      <c r="E3017" s="210">
        <v>0.35</v>
      </c>
      <c r="F3017" s="144" t="s">
        <v>973</v>
      </c>
    </row>
    <row r="3018" spans="2:6" x14ac:dyDescent="0.25">
      <c r="B3018" s="187">
        <v>44915.490277777775</v>
      </c>
      <c r="C3018" s="210">
        <v>500</v>
      </c>
      <c r="D3018" s="210">
        <v>498.25</v>
      </c>
      <c r="E3018" s="210">
        <v>1.75</v>
      </c>
      <c r="F3018" s="144" t="s">
        <v>3029</v>
      </c>
    </row>
    <row r="3019" spans="2:6" x14ac:dyDescent="0.25">
      <c r="B3019" s="187">
        <v>44915.491666666669</v>
      </c>
      <c r="C3019" s="210">
        <v>0.01</v>
      </c>
      <c r="D3019" s="210">
        <v>0.01</v>
      </c>
      <c r="E3019" s="210">
        <v>0</v>
      </c>
      <c r="F3019" s="144" t="s">
        <v>3377</v>
      </c>
    </row>
    <row r="3020" spans="2:6" x14ac:dyDescent="0.25">
      <c r="B3020" s="187">
        <v>44915.493750000001</v>
      </c>
      <c r="C3020" s="210">
        <v>500</v>
      </c>
      <c r="D3020" s="210">
        <v>498.25</v>
      </c>
      <c r="E3020" s="210">
        <v>1.75</v>
      </c>
      <c r="F3020" s="144" t="s">
        <v>3572</v>
      </c>
    </row>
    <row r="3021" spans="2:6" x14ac:dyDescent="0.25">
      <c r="B3021" s="187">
        <v>44915.498611111114</v>
      </c>
      <c r="C3021" s="210">
        <v>1500</v>
      </c>
      <c r="D3021" s="210">
        <v>1494.75</v>
      </c>
      <c r="E3021" s="210">
        <v>5.25</v>
      </c>
      <c r="F3021" s="144" t="s">
        <v>2901</v>
      </c>
    </row>
    <row r="3022" spans="2:6" x14ac:dyDescent="0.25">
      <c r="B3022" s="187">
        <v>44915.502083333333</v>
      </c>
      <c r="C3022" s="210">
        <v>10</v>
      </c>
      <c r="D3022" s="210">
        <v>9.9600000000000009</v>
      </c>
      <c r="E3022" s="210">
        <v>0.04</v>
      </c>
      <c r="F3022" s="144" t="s">
        <v>2292</v>
      </c>
    </row>
    <row r="3023" spans="2:6" x14ac:dyDescent="0.25">
      <c r="B3023" s="187">
        <v>44915.506944444445</v>
      </c>
      <c r="C3023" s="210">
        <v>1000</v>
      </c>
      <c r="D3023" s="210">
        <v>996.5</v>
      </c>
      <c r="E3023" s="210">
        <v>3.5</v>
      </c>
      <c r="F3023" s="144" t="s">
        <v>7451</v>
      </c>
    </row>
    <row r="3024" spans="2:6" x14ac:dyDescent="0.25">
      <c r="B3024" s="187">
        <v>44915.513194444444</v>
      </c>
      <c r="C3024" s="210">
        <v>1</v>
      </c>
      <c r="D3024" s="210">
        <v>1</v>
      </c>
      <c r="E3024" s="210">
        <v>0</v>
      </c>
      <c r="F3024" s="144" t="s">
        <v>1947</v>
      </c>
    </row>
    <row r="3025" spans="2:6" x14ac:dyDescent="0.25">
      <c r="B3025" s="187">
        <v>44915.513888888891</v>
      </c>
      <c r="C3025" s="210">
        <v>1000</v>
      </c>
      <c r="D3025" s="210">
        <v>996.5</v>
      </c>
      <c r="E3025" s="210">
        <v>3.5</v>
      </c>
      <c r="F3025" s="144" t="s">
        <v>3107</v>
      </c>
    </row>
    <row r="3026" spans="2:6" x14ac:dyDescent="0.25">
      <c r="B3026" s="187">
        <v>44915.520833333336</v>
      </c>
      <c r="C3026" s="210">
        <v>1000</v>
      </c>
      <c r="D3026" s="210">
        <v>996.5</v>
      </c>
      <c r="E3026" s="210">
        <v>3.5</v>
      </c>
      <c r="F3026" s="144" t="s">
        <v>4873</v>
      </c>
    </row>
    <row r="3027" spans="2:6" x14ac:dyDescent="0.25">
      <c r="B3027" s="187">
        <v>44915.523611111108</v>
      </c>
      <c r="C3027" s="210">
        <v>2500</v>
      </c>
      <c r="D3027" s="210">
        <v>2491.25</v>
      </c>
      <c r="E3027" s="210">
        <v>8.75</v>
      </c>
      <c r="F3027" s="144" t="s">
        <v>5243</v>
      </c>
    </row>
    <row r="3028" spans="2:6" x14ac:dyDescent="0.25">
      <c r="B3028" s="187">
        <v>44915.538194444445</v>
      </c>
      <c r="C3028" s="210">
        <v>1000</v>
      </c>
      <c r="D3028" s="210">
        <v>996.5</v>
      </c>
      <c r="E3028" s="210">
        <v>3.5</v>
      </c>
      <c r="F3028" s="144" t="s">
        <v>7452</v>
      </c>
    </row>
    <row r="3029" spans="2:6" x14ac:dyDescent="0.25">
      <c r="B3029" s="187">
        <v>44915.538888888892</v>
      </c>
      <c r="C3029" s="210">
        <v>8000</v>
      </c>
      <c r="D3029" s="210">
        <v>7972</v>
      </c>
      <c r="E3029" s="210">
        <v>28</v>
      </c>
      <c r="F3029" s="144" t="s">
        <v>7453</v>
      </c>
    </row>
    <row r="3030" spans="2:6" x14ac:dyDescent="0.25">
      <c r="B3030" s="187">
        <v>44915.539583333331</v>
      </c>
      <c r="C3030" s="210">
        <v>150</v>
      </c>
      <c r="D3030" s="210">
        <v>149.47</v>
      </c>
      <c r="E3030" s="210">
        <v>0.53</v>
      </c>
      <c r="F3030" s="144" t="s">
        <v>4422</v>
      </c>
    </row>
    <row r="3031" spans="2:6" x14ac:dyDescent="0.25">
      <c r="B3031" s="187">
        <v>44915.54583333333</v>
      </c>
      <c r="C3031" s="210">
        <v>300</v>
      </c>
      <c r="D3031" s="210">
        <v>298.95</v>
      </c>
      <c r="E3031" s="210">
        <v>1.05</v>
      </c>
      <c r="F3031" s="144" t="s">
        <v>2714</v>
      </c>
    </row>
    <row r="3032" spans="2:6" x14ac:dyDescent="0.25">
      <c r="B3032" s="187">
        <v>44915.551388888889</v>
      </c>
      <c r="C3032" s="210">
        <v>300</v>
      </c>
      <c r="D3032" s="210">
        <v>298.95</v>
      </c>
      <c r="E3032" s="210">
        <v>1.05</v>
      </c>
      <c r="F3032" s="144" t="s">
        <v>954</v>
      </c>
    </row>
    <row r="3033" spans="2:6" x14ac:dyDescent="0.25">
      <c r="B3033" s="187">
        <v>44915.561805555553</v>
      </c>
      <c r="C3033" s="210">
        <v>500</v>
      </c>
      <c r="D3033" s="210">
        <v>498.25</v>
      </c>
      <c r="E3033" s="210">
        <v>1.75</v>
      </c>
      <c r="F3033" s="144" t="s">
        <v>4372</v>
      </c>
    </row>
    <row r="3034" spans="2:6" x14ac:dyDescent="0.25">
      <c r="B3034" s="187">
        <v>44915.566666666666</v>
      </c>
      <c r="C3034" s="210">
        <v>100</v>
      </c>
      <c r="D3034" s="210">
        <v>99.65</v>
      </c>
      <c r="E3034" s="210">
        <v>0.35</v>
      </c>
      <c r="F3034" s="144" t="s">
        <v>4420</v>
      </c>
    </row>
    <row r="3035" spans="2:6" x14ac:dyDescent="0.25">
      <c r="B3035" s="187">
        <v>44915.569444444445</v>
      </c>
      <c r="C3035" s="210">
        <v>44.44</v>
      </c>
      <c r="D3035" s="210">
        <v>44.28</v>
      </c>
      <c r="E3035" s="210">
        <v>0.16</v>
      </c>
      <c r="F3035" s="144" t="s">
        <v>4137</v>
      </c>
    </row>
    <row r="3036" spans="2:6" x14ac:dyDescent="0.25">
      <c r="B3036" s="187">
        <v>44915.569444444445</v>
      </c>
      <c r="C3036" s="210">
        <v>470</v>
      </c>
      <c r="D3036" s="210">
        <v>468.35</v>
      </c>
      <c r="E3036" s="210">
        <v>1.65</v>
      </c>
      <c r="F3036" s="144" t="s">
        <v>1901</v>
      </c>
    </row>
    <row r="3037" spans="2:6" x14ac:dyDescent="0.25">
      <c r="B3037" s="187">
        <v>44915.570138888892</v>
      </c>
      <c r="C3037" s="210">
        <v>1</v>
      </c>
      <c r="D3037" s="210">
        <v>1</v>
      </c>
      <c r="E3037" s="210">
        <v>0</v>
      </c>
      <c r="F3037" s="144" t="s">
        <v>3366</v>
      </c>
    </row>
    <row r="3038" spans="2:6" x14ac:dyDescent="0.25">
      <c r="B3038" s="187">
        <v>44915.570833333331</v>
      </c>
      <c r="C3038" s="210">
        <v>10</v>
      </c>
      <c r="D3038" s="210">
        <v>9.9600000000000009</v>
      </c>
      <c r="E3038" s="210">
        <v>0.04</v>
      </c>
      <c r="F3038" s="144" t="s">
        <v>7454</v>
      </c>
    </row>
    <row r="3039" spans="2:6" x14ac:dyDescent="0.25">
      <c r="B3039" s="187">
        <v>44915.573611111111</v>
      </c>
      <c r="C3039" s="210">
        <v>2000</v>
      </c>
      <c r="D3039" s="210">
        <v>1993</v>
      </c>
      <c r="E3039" s="210">
        <v>7</v>
      </c>
      <c r="F3039" s="144" t="s">
        <v>815</v>
      </c>
    </row>
    <row r="3040" spans="2:6" x14ac:dyDescent="0.25">
      <c r="B3040" s="187">
        <v>44915.584722222222</v>
      </c>
      <c r="C3040" s="210">
        <v>3000</v>
      </c>
      <c r="D3040" s="210">
        <v>2989.5</v>
      </c>
      <c r="E3040" s="210">
        <v>10.5</v>
      </c>
      <c r="F3040" s="144" t="s">
        <v>578</v>
      </c>
    </row>
    <row r="3041" spans="2:6" x14ac:dyDescent="0.25">
      <c r="B3041" s="187">
        <v>44915.586805555555</v>
      </c>
      <c r="C3041" s="210">
        <v>1</v>
      </c>
      <c r="D3041" s="210">
        <v>1</v>
      </c>
      <c r="E3041" s="210">
        <v>0</v>
      </c>
      <c r="F3041" s="144" t="s">
        <v>5327</v>
      </c>
    </row>
    <row r="3042" spans="2:6" x14ac:dyDescent="0.25">
      <c r="B3042" s="187">
        <v>44915.586805555555</v>
      </c>
      <c r="C3042" s="210">
        <v>1</v>
      </c>
      <c r="D3042" s="210">
        <v>1</v>
      </c>
      <c r="E3042" s="210">
        <v>0</v>
      </c>
      <c r="F3042" s="144" t="s">
        <v>414</v>
      </c>
    </row>
    <row r="3043" spans="2:6" x14ac:dyDescent="0.25">
      <c r="B3043" s="187">
        <v>44915.587500000001</v>
      </c>
      <c r="C3043" s="210">
        <v>0.01</v>
      </c>
      <c r="D3043" s="210">
        <v>0.01</v>
      </c>
      <c r="E3043" s="210">
        <v>0</v>
      </c>
      <c r="F3043" s="144" t="s">
        <v>7455</v>
      </c>
    </row>
    <row r="3044" spans="2:6" x14ac:dyDescent="0.25">
      <c r="B3044" s="187">
        <v>44915.595833333333</v>
      </c>
      <c r="C3044" s="210">
        <v>1</v>
      </c>
      <c r="D3044" s="210">
        <v>1</v>
      </c>
      <c r="E3044" s="210">
        <v>0</v>
      </c>
      <c r="F3044" s="144" t="s">
        <v>5327</v>
      </c>
    </row>
    <row r="3045" spans="2:6" x14ac:dyDescent="0.25">
      <c r="B3045" s="187">
        <v>44915.597916666666</v>
      </c>
      <c r="C3045" s="210">
        <v>1</v>
      </c>
      <c r="D3045" s="210">
        <v>1</v>
      </c>
      <c r="E3045" s="210">
        <v>0</v>
      </c>
      <c r="F3045" s="144" t="s">
        <v>5327</v>
      </c>
    </row>
    <row r="3046" spans="2:6" x14ac:dyDescent="0.25">
      <c r="B3046" s="187">
        <v>44915.597916666666</v>
      </c>
      <c r="C3046" s="210">
        <v>1000</v>
      </c>
      <c r="D3046" s="210">
        <v>996.5</v>
      </c>
      <c r="E3046" s="210">
        <v>3.5</v>
      </c>
      <c r="F3046" s="144" t="s">
        <v>7456</v>
      </c>
    </row>
    <row r="3047" spans="2:6" x14ac:dyDescent="0.25">
      <c r="B3047" s="187">
        <v>44915.605555555558</v>
      </c>
      <c r="C3047" s="210">
        <v>6000</v>
      </c>
      <c r="D3047" s="210">
        <v>5979</v>
      </c>
      <c r="E3047" s="210">
        <v>21</v>
      </c>
      <c r="F3047" s="144" t="s">
        <v>7457</v>
      </c>
    </row>
    <row r="3048" spans="2:6" x14ac:dyDescent="0.25">
      <c r="B3048" s="187">
        <v>44915.60833333333</v>
      </c>
      <c r="C3048" s="210">
        <v>500</v>
      </c>
      <c r="D3048" s="210">
        <v>498.25</v>
      </c>
      <c r="E3048" s="210">
        <v>1.75</v>
      </c>
      <c r="F3048" s="144" t="s">
        <v>629</v>
      </c>
    </row>
    <row r="3049" spans="2:6" x14ac:dyDescent="0.25">
      <c r="B3049" s="187">
        <v>44915.61041666667</v>
      </c>
      <c r="C3049" s="210">
        <v>30000</v>
      </c>
      <c r="D3049" s="210">
        <v>29895</v>
      </c>
      <c r="E3049" s="210">
        <v>105</v>
      </c>
      <c r="F3049" s="144" t="s">
        <v>3031</v>
      </c>
    </row>
    <row r="3050" spans="2:6" x14ac:dyDescent="0.25">
      <c r="B3050" s="187">
        <v>44915.626388888886</v>
      </c>
      <c r="C3050" s="210">
        <v>1</v>
      </c>
      <c r="D3050" s="210">
        <v>1</v>
      </c>
      <c r="E3050" s="210">
        <v>0</v>
      </c>
      <c r="F3050" s="144" t="s">
        <v>495</v>
      </c>
    </row>
    <row r="3051" spans="2:6" x14ac:dyDescent="0.25">
      <c r="B3051" s="187">
        <v>44915.628472222219</v>
      </c>
      <c r="C3051" s="210">
        <v>1</v>
      </c>
      <c r="D3051" s="210">
        <v>1</v>
      </c>
      <c r="E3051" s="210">
        <v>0</v>
      </c>
      <c r="F3051" s="144" t="s">
        <v>5251</v>
      </c>
    </row>
    <row r="3052" spans="2:6" x14ac:dyDescent="0.25">
      <c r="B3052" s="187">
        <v>44915.636111111111</v>
      </c>
      <c r="C3052" s="210">
        <v>150</v>
      </c>
      <c r="D3052" s="210">
        <v>149.47</v>
      </c>
      <c r="E3052" s="210">
        <v>0.53</v>
      </c>
      <c r="F3052" s="144" t="s">
        <v>1509</v>
      </c>
    </row>
    <row r="3053" spans="2:6" x14ac:dyDescent="0.25">
      <c r="B3053" s="187">
        <v>44915.65</v>
      </c>
      <c r="C3053" s="210">
        <v>500</v>
      </c>
      <c r="D3053" s="210">
        <v>498.25</v>
      </c>
      <c r="E3053" s="210">
        <v>1.75</v>
      </c>
      <c r="F3053" s="144" t="s">
        <v>584</v>
      </c>
    </row>
    <row r="3054" spans="2:6" x14ac:dyDescent="0.25">
      <c r="B3054" s="187">
        <v>44915.65625</v>
      </c>
      <c r="C3054" s="210">
        <v>1</v>
      </c>
      <c r="D3054" s="210">
        <v>1</v>
      </c>
      <c r="E3054" s="210">
        <v>0</v>
      </c>
      <c r="F3054" s="144" t="s">
        <v>1947</v>
      </c>
    </row>
    <row r="3055" spans="2:6" x14ac:dyDescent="0.25">
      <c r="B3055" s="187">
        <v>44915.666666666664</v>
      </c>
      <c r="C3055" s="210">
        <v>100</v>
      </c>
      <c r="D3055" s="210">
        <v>99.65</v>
      </c>
      <c r="E3055" s="210">
        <v>0.35</v>
      </c>
      <c r="F3055" s="144" t="s">
        <v>993</v>
      </c>
    </row>
    <row r="3056" spans="2:6" x14ac:dyDescent="0.25">
      <c r="B3056" s="187">
        <v>44915.672222222223</v>
      </c>
      <c r="C3056" s="210">
        <v>10</v>
      </c>
      <c r="D3056" s="210">
        <v>9.9600000000000009</v>
      </c>
      <c r="E3056" s="210">
        <v>0.04</v>
      </c>
      <c r="F3056" s="144" t="s">
        <v>253</v>
      </c>
    </row>
    <row r="3057" spans="2:6" x14ac:dyDescent="0.25">
      <c r="B3057" s="187">
        <v>44915.677777777775</v>
      </c>
      <c r="C3057" s="210">
        <v>4700</v>
      </c>
      <c r="D3057" s="210">
        <v>4683.55</v>
      </c>
      <c r="E3057" s="210">
        <v>16.45</v>
      </c>
      <c r="F3057" s="144" t="s">
        <v>1750</v>
      </c>
    </row>
    <row r="3058" spans="2:6" x14ac:dyDescent="0.25">
      <c r="B3058" s="187">
        <v>44915.681944444441</v>
      </c>
      <c r="C3058" s="210">
        <v>100</v>
      </c>
      <c r="D3058" s="210">
        <v>99.65</v>
      </c>
      <c r="E3058" s="210">
        <v>0.35</v>
      </c>
      <c r="F3058" s="144" t="s">
        <v>4868</v>
      </c>
    </row>
    <row r="3059" spans="2:6" x14ac:dyDescent="0.25">
      <c r="B3059" s="187">
        <v>44915.6875</v>
      </c>
      <c r="C3059" s="210">
        <v>150</v>
      </c>
      <c r="D3059" s="210">
        <v>149.47</v>
      </c>
      <c r="E3059" s="210">
        <v>0.53</v>
      </c>
      <c r="F3059" s="144" t="s">
        <v>3367</v>
      </c>
    </row>
    <row r="3060" spans="2:6" x14ac:dyDescent="0.25">
      <c r="B3060" s="187">
        <v>44915.690972222219</v>
      </c>
      <c r="C3060" s="210">
        <v>1000</v>
      </c>
      <c r="D3060" s="210">
        <v>996.5</v>
      </c>
      <c r="E3060" s="210">
        <v>3.5</v>
      </c>
      <c r="F3060" s="144" t="s">
        <v>7458</v>
      </c>
    </row>
    <row r="3061" spans="2:6" x14ac:dyDescent="0.25">
      <c r="B3061" s="187">
        <v>44915.693055555559</v>
      </c>
      <c r="C3061" s="210">
        <v>1</v>
      </c>
      <c r="D3061" s="210">
        <v>1</v>
      </c>
      <c r="E3061" s="210">
        <v>0</v>
      </c>
      <c r="F3061" s="144" t="s">
        <v>1947</v>
      </c>
    </row>
    <row r="3062" spans="2:6" x14ac:dyDescent="0.25">
      <c r="B3062" s="187">
        <v>44915.763194444444</v>
      </c>
      <c r="C3062" s="210">
        <v>1000</v>
      </c>
      <c r="D3062" s="210">
        <v>996.5</v>
      </c>
      <c r="E3062" s="210">
        <v>3.5</v>
      </c>
      <c r="F3062" s="144" t="s">
        <v>5008</v>
      </c>
    </row>
    <row r="3063" spans="2:6" x14ac:dyDescent="0.25">
      <c r="B3063" s="187">
        <v>44915.767361111109</v>
      </c>
      <c r="C3063" s="210">
        <v>333</v>
      </c>
      <c r="D3063" s="210">
        <v>331.83</v>
      </c>
      <c r="E3063" s="210">
        <v>1.17</v>
      </c>
      <c r="F3063" s="144" t="s">
        <v>6512</v>
      </c>
    </row>
    <row r="3064" spans="2:6" x14ac:dyDescent="0.25">
      <c r="B3064" s="187">
        <v>44915.779861111114</v>
      </c>
      <c r="C3064" s="210">
        <v>3000</v>
      </c>
      <c r="D3064" s="210">
        <v>2989.5</v>
      </c>
      <c r="E3064" s="210">
        <v>10.5</v>
      </c>
      <c r="F3064" s="144" t="s">
        <v>2563</v>
      </c>
    </row>
    <row r="3065" spans="2:6" x14ac:dyDescent="0.25">
      <c r="B3065" s="187">
        <v>44915.779861111114</v>
      </c>
      <c r="C3065" s="210">
        <v>2500</v>
      </c>
      <c r="D3065" s="210">
        <v>2491.25</v>
      </c>
      <c r="E3065" s="210">
        <v>8.75</v>
      </c>
      <c r="F3065" s="144" t="s">
        <v>2563</v>
      </c>
    </row>
    <row r="3066" spans="2:6" x14ac:dyDescent="0.25">
      <c r="B3066" s="187">
        <v>44915.783333333333</v>
      </c>
      <c r="C3066" s="210">
        <v>500</v>
      </c>
      <c r="D3066" s="210">
        <v>498.25</v>
      </c>
      <c r="E3066" s="210">
        <v>1.75</v>
      </c>
      <c r="F3066" s="144" t="s">
        <v>1839</v>
      </c>
    </row>
    <row r="3067" spans="2:6" x14ac:dyDescent="0.25">
      <c r="B3067" s="187">
        <v>44915.786805555559</v>
      </c>
      <c r="C3067" s="210">
        <v>455</v>
      </c>
      <c r="D3067" s="210">
        <v>453.41</v>
      </c>
      <c r="E3067" s="210">
        <v>1.59</v>
      </c>
      <c r="F3067" s="144" t="s">
        <v>7459</v>
      </c>
    </row>
    <row r="3068" spans="2:6" x14ac:dyDescent="0.25">
      <c r="B3068" s="187">
        <v>44915.788194444445</v>
      </c>
      <c r="C3068" s="210">
        <v>500</v>
      </c>
      <c r="D3068" s="210">
        <v>498.25</v>
      </c>
      <c r="E3068" s="210">
        <v>1.75</v>
      </c>
      <c r="F3068" s="144" t="s">
        <v>7460</v>
      </c>
    </row>
    <row r="3069" spans="2:6" x14ac:dyDescent="0.25">
      <c r="B3069" s="187">
        <v>44915.795138888891</v>
      </c>
      <c r="C3069" s="210">
        <v>90</v>
      </c>
      <c r="D3069" s="210">
        <v>89.68</v>
      </c>
      <c r="E3069" s="210">
        <v>0.32</v>
      </c>
      <c r="F3069" s="144" t="s">
        <v>218</v>
      </c>
    </row>
    <row r="3070" spans="2:6" x14ac:dyDescent="0.25">
      <c r="B3070" s="187">
        <v>44915.803472222222</v>
      </c>
      <c r="C3070" s="210">
        <v>100</v>
      </c>
      <c r="D3070" s="210">
        <v>99.65</v>
      </c>
      <c r="E3070" s="210">
        <v>0.35</v>
      </c>
      <c r="F3070" s="144" t="s">
        <v>2003</v>
      </c>
    </row>
    <row r="3071" spans="2:6" x14ac:dyDescent="0.25">
      <c r="B3071" s="187">
        <v>44915.830555555556</v>
      </c>
      <c r="C3071" s="210">
        <v>103</v>
      </c>
      <c r="D3071" s="210">
        <v>102.64</v>
      </c>
      <c r="E3071" s="210">
        <v>0.36</v>
      </c>
      <c r="F3071" s="144" t="s">
        <v>4374</v>
      </c>
    </row>
    <row r="3072" spans="2:6" x14ac:dyDescent="0.25">
      <c r="B3072" s="187">
        <v>44915.833333333336</v>
      </c>
      <c r="C3072" s="210">
        <v>300</v>
      </c>
      <c r="D3072" s="210">
        <v>298.95</v>
      </c>
      <c r="E3072" s="210">
        <v>1.05</v>
      </c>
      <c r="F3072" s="144" t="s">
        <v>2203</v>
      </c>
    </row>
    <row r="3073" spans="2:6" x14ac:dyDescent="0.25">
      <c r="B3073" s="187">
        <v>44915.856249999997</v>
      </c>
      <c r="C3073" s="210">
        <v>300</v>
      </c>
      <c r="D3073" s="210">
        <v>298.95</v>
      </c>
      <c r="E3073" s="210">
        <v>1.05</v>
      </c>
      <c r="F3073" s="144" t="s">
        <v>428</v>
      </c>
    </row>
    <row r="3074" spans="2:6" x14ac:dyDescent="0.25">
      <c r="B3074" s="187">
        <v>44915.85833333333</v>
      </c>
      <c r="C3074" s="210">
        <v>100</v>
      </c>
      <c r="D3074" s="210">
        <v>99.65</v>
      </c>
      <c r="E3074" s="210">
        <v>0.35</v>
      </c>
      <c r="F3074" s="144" t="s">
        <v>4906</v>
      </c>
    </row>
    <row r="3075" spans="2:6" x14ac:dyDescent="0.25">
      <c r="B3075" s="187">
        <v>44915.85833333333</v>
      </c>
      <c r="C3075" s="210">
        <v>1000</v>
      </c>
      <c r="D3075" s="210">
        <v>996.5</v>
      </c>
      <c r="E3075" s="210">
        <v>3.5</v>
      </c>
      <c r="F3075" s="144" t="s">
        <v>5701</v>
      </c>
    </row>
    <row r="3076" spans="2:6" x14ac:dyDescent="0.25">
      <c r="B3076" s="187">
        <v>44915.863888888889</v>
      </c>
      <c r="C3076" s="210">
        <v>50</v>
      </c>
      <c r="D3076" s="210">
        <v>49.82</v>
      </c>
      <c r="E3076" s="210">
        <v>0.18</v>
      </c>
      <c r="F3076" s="144" t="s">
        <v>3352</v>
      </c>
    </row>
    <row r="3077" spans="2:6" x14ac:dyDescent="0.25">
      <c r="B3077" s="187">
        <v>44915.876388888886</v>
      </c>
      <c r="C3077" s="210">
        <v>4000</v>
      </c>
      <c r="D3077" s="210">
        <v>3986</v>
      </c>
      <c r="E3077" s="210">
        <v>14</v>
      </c>
      <c r="F3077" s="144" t="s">
        <v>4876</v>
      </c>
    </row>
    <row r="3078" spans="2:6" x14ac:dyDescent="0.25">
      <c r="B3078" s="187">
        <v>44915.881944444445</v>
      </c>
      <c r="C3078" s="210">
        <v>2000</v>
      </c>
      <c r="D3078" s="210">
        <v>1993</v>
      </c>
      <c r="E3078" s="210">
        <v>7</v>
      </c>
      <c r="F3078" s="144" t="s">
        <v>3613</v>
      </c>
    </row>
    <row r="3079" spans="2:6" x14ac:dyDescent="0.25">
      <c r="B3079" s="187">
        <v>44915.886111111111</v>
      </c>
      <c r="C3079" s="210">
        <v>250</v>
      </c>
      <c r="D3079" s="210">
        <v>249.12</v>
      </c>
      <c r="E3079" s="210">
        <v>0.88</v>
      </c>
      <c r="F3079" s="144" t="s">
        <v>5305</v>
      </c>
    </row>
    <row r="3080" spans="2:6" x14ac:dyDescent="0.25">
      <c r="B3080" s="187">
        <v>44915.887499999997</v>
      </c>
      <c r="C3080" s="210">
        <v>5500</v>
      </c>
      <c r="D3080" s="210">
        <v>5480.75</v>
      </c>
      <c r="E3080" s="210">
        <v>19.25</v>
      </c>
      <c r="F3080" s="144" t="s">
        <v>275</v>
      </c>
    </row>
    <row r="3081" spans="2:6" x14ac:dyDescent="0.25">
      <c r="B3081" s="187">
        <v>44915.89166666667</v>
      </c>
      <c r="C3081" s="210">
        <v>7450</v>
      </c>
      <c r="D3081" s="210">
        <v>7423.92</v>
      </c>
      <c r="E3081" s="210">
        <v>26.08</v>
      </c>
      <c r="F3081" s="144" t="s">
        <v>7461</v>
      </c>
    </row>
    <row r="3082" spans="2:6" x14ac:dyDescent="0.25">
      <c r="B3082" s="187">
        <v>44915.892361111109</v>
      </c>
      <c r="C3082" s="210">
        <v>100</v>
      </c>
      <c r="D3082" s="210">
        <v>99.65</v>
      </c>
      <c r="E3082" s="210">
        <v>0.35</v>
      </c>
      <c r="F3082" s="144" t="s">
        <v>7462</v>
      </c>
    </row>
    <row r="3083" spans="2:6" x14ac:dyDescent="0.25">
      <c r="B3083" s="187">
        <v>44915.893055555556</v>
      </c>
      <c r="C3083" s="210">
        <v>1000</v>
      </c>
      <c r="D3083" s="210">
        <v>996.5</v>
      </c>
      <c r="E3083" s="210">
        <v>3.5</v>
      </c>
      <c r="F3083" s="144" t="s">
        <v>337</v>
      </c>
    </row>
    <row r="3084" spans="2:6" x14ac:dyDescent="0.25">
      <c r="B3084" s="187">
        <v>44915.902777777781</v>
      </c>
      <c r="C3084" s="210">
        <v>5000</v>
      </c>
      <c r="D3084" s="210">
        <v>4982.5</v>
      </c>
      <c r="E3084" s="210">
        <v>17.5</v>
      </c>
      <c r="F3084" s="144" t="s">
        <v>7335</v>
      </c>
    </row>
    <row r="3085" spans="2:6" x14ac:dyDescent="0.25">
      <c r="B3085" s="187">
        <v>44915.90347222222</v>
      </c>
      <c r="C3085" s="210">
        <v>1000</v>
      </c>
      <c r="D3085" s="210">
        <v>996.5</v>
      </c>
      <c r="E3085" s="210">
        <v>3.5</v>
      </c>
      <c r="F3085" s="144" t="s">
        <v>4060</v>
      </c>
    </row>
    <row r="3086" spans="2:6" x14ac:dyDescent="0.25">
      <c r="B3086" s="187">
        <v>44915.904166666667</v>
      </c>
      <c r="C3086" s="210">
        <v>25000</v>
      </c>
      <c r="D3086" s="210">
        <v>24912.5</v>
      </c>
      <c r="E3086" s="210">
        <v>87.5</v>
      </c>
      <c r="F3086" s="144" t="s">
        <v>7463</v>
      </c>
    </row>
    <row r="3087" spans="2:6" x14ac:dyDescent="0.25">
      <c r="B3087" s="187">
        <v>44915.911805555559</v>
      </c>
      <c r="C3087" s="210">
        <v>140</v>
      </c>
      <c r="D3087" s="210">
        <v>139.51</v>
      </c>
      <c r="E3087" s="210">
        <v>0.49</v>
      </c>
      <c r="F3087" s="144" t="s">
        <v>82</v>
      </c>
    </row>
    <row r="3088" spans="2:6" x14ac:dyDescent="0.25">
      <c r="B3088" s="187">
        <v>44915.911805555559</v>
      </c>
      <c r="C3088" s="210">
        <v>200</v>
      </c>
      <c r="D3088" s="210">
        <v>199.3</v>
      </c>
      <c r="E3088" s="210">
        <v>0.7</v>
      </c>
      <c r="F3088" s="144" t="s">
        <v>2913</v>
      </c>
    </row>
    <row r="3089" spans="2:6" x14ac:dyDescent="0.25">
      <c r="B3089" s="187">
        <v>44915.912499999999</v>
      </c>
      <c r="C3089" s="210">
        <v>3000</v>
      </c>
      <c r="D3089" s="210">
        <v>2989.5</v>
      </c>
      <c r="E3089" s="210">
        <v>10.5</v>
      </c>
      <c r="F3089" s="144" t="s">
        <v>7464</v>
      </c>
    </row>
    <row r="3090" spans="2:6" x14ac:dyDescent="0.25">
      <c r="B3090" s="187">
        <v>44915.914583333331</v>
      </c>
      <c r="C3090" s="210">
        <v>300</v>
      </c>
      <c r="D3090" s="210">
        <v>298.95</v>
      </c>
      <c r="E3090" s="210">
        <v>1.05</v>
      </c>
      <c r="F3090" s="144" t="s">
        <v>2627</v>
      </c>
    </row>
    <row r="3091" spans="2:6" x14ac:dyDescent="0.25">
      <c r="B3091" s="187">
        <v>44915.92083333333</v>
      </c>
      <c r="C3091" s="210">
        <v>10000</v>
      </c>
      <c r="D3091" s="210">
        <v>9965</v>
      </c>
      <c r="E3091" s="210">
        <v>35</v>
      </c>
      <c r="F3091" s="144" t="s">
        <v>7465</v>
      </c>
    </row>
    <row r="3092" spans="2:6" x14ac:dyDescent="0.25">
      <c r="B3092" s="187">
        <v>44915.921527777777</v>
      </c>
      <c r="C3092" s="210">
        <v>100</v>
      </c>
      <c r="D3092" s="210">
        <v>99.65</v>
      </c>
      <c r="E3092" s="210">
        <v>0.35</v>
      </c>
      <c r="F3092" s="144" t="s">
        <v>3899</v>
      </c>
    </row>
    <row r="3093" spans="2:6" x14ac:dyDescent="0.25">
      <c r="B3093" s="187">
        <v>44915.932638888888</v>
      </c>
      <c r="C3093" s="210">
        <v>10000</v>
      </c>
      <c r="D3093" s="210">
        <v>9965</v>
      </c>
      <c r="E3093" s="210">
        <v>35</v>
      </c>
      <c r="F3093" s="144" t="s">
        <v>32</v>
      </c>
    </row>
    <row r="3094" spans="2:6" x14ac:dyDescent="0.25">
      <c r="B3094" s="187">
        <v>44915.944444444445</v>
      </c>
      <c r="C3094" s="210">
        <v>500</v>
      </c>
      <c r="D3094" s="210">
        <v>498.25</v>
      </c>
      <c r="E3094" s="210">
        <v>1.75</v>
      </c>
      <c r="F3094" s="144" t="s">
        <v>7268</v>
      </c>
    </row>
    <row r="3095" spans="2:6" x14ac:dyDescent="0.25">
      <c r="B3095" s="187">
        <v>44915.949305555558</v>
      </c>
      <c r="C3095" s="210">
        <v>25</v>
      </c>
      <c r="D3095" s="210">
        <v>24.91</v>
      </c>
      <c r="E3095" s="210">
        <v>0.09</v>
      </c>
      <c r="F3095" s="144" t="s">
        <v>79</v>
      </c>
    </row>
    <row r="3096" spans="2:6" x14ac:dyDescent="0.25">
      <c r="B3096" s="187">
        <v>44915.952777777777</v>
      </c>
      <c r="C3096" s="210">
        <v>600</v>
      </c>
      <c r="D3096" s="210">
        <v>597.9</v>
      </c>
      <c r="E3096" s="210">
        <v>2.1</v>
      </c>
      <c r="F3096" s="144" t="s">
        <v>1907</v>
      </c>
    </row>
    <row r="3097" spans="2:6" x14ac:dyDescent="0.25">
      <c r="B3097" s="187">
        <v>44915.956944444442</v>
      </c>
      <c r="C3097" s="210">
        <v>10</v>
      </c>
      <c r="D3097" s="210">
        <v>9.9600000000000009</v>
      </c>
      <c r="E3097" s="210">
        <v>0.04</v>
      </c>
      <c r="F3097" s="144" t="s">
        <v>3318</v>
      </c>
    </row>
    <row r="3098" spans="2:6" x14ac:dyDescent="0.25">
      <c r="B3098" s="187">
        <v>44915.96875</v>
      </c>
      <c r="C3098" s="210">
        <v>500</v>
      </c>
      <c r="D3098" s="210">
        <v>498.25</v>
      </c>
      <c r="E3098" s="210">
        <v>1.75</v>
      </c>
      <c r="F3098" s="144" t="s">
        <v>3165</v>
      </c>
    </row>
    <row r="3099" spans="2:6" x14ac:dyDescent="0.25">
      <c r="B3099" s="187">
        <v>44915.982638888891</v>
      </c>
      <c r="C3099" s="210">
        <v>1000</v>
      </c>
      <c r="D3099" s="210">
        <v>996.5</v>
      </c>
      <c r="E3099" s="210">
        <v>3.5</v>
      </c>
      <c r="F3099" s="144" t="s">
        <v>6314</v>
      </c>
    </row>
    <row r="3100" spans="2:6" x14ac:dyDescent="0.25">
      <c r="B3100" s="187">
        <v>44915.990972222222</v>
      </c>
      <c r="C3100" s="210">
        <v>2</v>
      </c>
      <c r="D3100" s="210">
        <v>1.99</v>
      </c>
      <c r="E3100" s="210">
        <v>0.01</v>
      </c>
      <c r="F3100" s="144" t="s">
        <v>95</v>
      </c>
    </row>
    <row r="3101" spans="2:6" x14ac:dyDescent="0.25">
      <c r="B3101" s="187">
        <v>44915.991666666669</v>
      </c>
      <c r="C3101" s="210">
        <v>150</v>
      </c>
      <c r="D3101" s="210">
        <v>149.47</v>
      </c>
      <c r="E3101" s="210">
        <v>0.53</v>
      </c>
      <c r="F3101" s="144" t="s">
        <v>7466</v>
      </c>
    </row>
    <row r="3102" spans="2:6" x14ac:dyDescent="0.25">
      <c r="B3102" s="187">
        <v>44916.01458333333</v>
      </c>
      <c r="C3102" s="210">
        <v>3000</v>
      </c>
      <c r="D3102" s="210">
        <v>2989.5</v>
      </c>
      <c r="E3102" s="210">
        <v>10.5</v>
      </c>
      <c r="F3102" s="144" t="s">
        <v>7467</v>
      </c>
    </row>
    <row r="3103" spans="2:6" x14ac:dyDescent="0.25">
      <c r="B3103" s="187">
        <v>44916.043055555558</v>
      </c>
      <c r="C3103" s="210">
        <v>1000</v>
      </c>
      <c r="D3103" s="210">
        <v>996.5</v>
      </c>
      <c r="E3103" s="210">
        <v>3.5</v>
      </c>
      <c r="F3103" s="144" t="s">
        <v>5780</v>
      </c>
    </row>
    <row r="3104" spans="2:6" x14ac:dyDescent="0.25">
      <c r="B3104" s="187">
        <v>44916.045138888891</v>
      </c>
      <c r="C3104" s="210">
        <v>20</v>
      </c>
      <c r="D3104" s="210">
        <v>19.93</v>
      </c>
      <c r="E3104" s="210">
        <v>7.0000000000000007E-2</v>
      </c>
      <c r="F3104" s="144" t="s">
        <v>1603</v>
      </c>
    </row>
    <row r="3105" spans="2:6" x14ac:dyDescent="0.25">
      <c r="B3105" s="187">
        <v>44916.068749999999</v>
      </c>
      <c r="C3105" s="210">
        <v>100</v>
      </c>
      <c r="D3105" s="210">
        <v>99.65</v>
      </c>
      <c r="E3105" s="210">
        <v>0.35</v>
      </c>
      <c r="F3105" s="144" t="s">
        <v>1355</v>
      </c>
    </row>
    <row r="3106" spans="2:6" x14ac:dyDescent="0.25">
      <c r="B3106" s="187">
        <v>44916.086805555555</v>
      </c>
      <c r="C3106" s="210">
        <v>20000</v>
      </c>
      <c r="D3106" s="210">
        <v>19930</v>
      </c>
      <c r="E3106" s="210">
        <v>70</v>
      </c>
      <c r="F3106" s="144" t="s">
        <v>1274</v>
      </c>
    </row>
    <row r="3107" spans="2:6" x14ac:dyDescent="0.25">
      <c r="B3107" s="187">
        <v>44916.09097222222</v>
      </c>
      <c r="C3107" s="210">
        <v>5000</v>
      </c>
      <c r="D3107" s="210">
        <v>4982.5</v>
      </c>
      <c r="E3107" s="210">
        <v>17.5</v>
      </c>
      <c r="F3107" s="144" t="s">
        <v>4394</v>
      </c>
    </row>
    <row r="3108" spans="2:6" x14ac:dyDescent="0.25">
      <c r="B3108" s="187">
        <v>44916.126388888886</v>
      </c>
      <c r="C3108" s="210">
        <v>1703.45</v>
      </c>
      <c r="D3108" s="210">
        <v>1697.49</v>
      </c>
      <c r="E3108" s="210">
        <v>5.96</v>
      </c>
      <c r="F3108" s="144" t="s">
        <v>1150</v>
      </c>
    </row>
    <row r="3109" spans="2:6" x14ac:dyDescent="0.25">
      <c r="B3109" s="187">
        <v>44916.130555555559</v>
      </c>
      <c r="C3109" s="210">
        <v>1</v>
      </c>
      <c r="D3109" s="210">
        <v>1</v>
      </c>
      <c r="E3109" s="210">
        <v>0</v>
      </c>
      <c r="F3109" s="144" t="s">
        <v>3499</v>
      </c>
    </row>
    <row r="3110" spans="2:6" x14ac:dyDescent="0.25">
      <c r="B3110" s="187">
        <v>44916.160416666666</v>
      </c>
      <c r="C3110" s="210">
        <v>55</v>
      </c>
      <c r="D3110" s="210">
        <v>54.81</v>
      </c>
      <c r="E3110" s="210">
        <v>0.19</v>
      </c>
      <c r="F3110" s="144" t="s">
        <v>5724</v>
      </c>
    </row>
    <row r="3111" spans="2:6" x14ac:dyDescent="0.25">
      <c r="B3111" s="187">
        <v>44916.17083333333</v>
      </c>
      <c r="C3111" s="210">
        <v>500</v>
      </c>
      <c r="D3111" s="210">
        <v>498.25</v>
      </c>
      <c r="E3111" s="210">
        <v>1.75</v>
      </c>
      <c r="F3111" s="144" t="s">
        <v>2517</v>
      </c>
    </row>
    <row r="3112" spans="2:6" x14ac:dyDescent="0.25">
      <c r="B3112" s="187">
        <v>44916.188194444447</v>
      </c>
      <c r="C3112" s="210">
        <v>1</v>
      </c>
      <c r="D3112" s="210">
        <v>1</v>
      </c>
      <c r="E3112" s="210">
        <v>0</v>
      </c>
      <c r="F3112" s="144" t="s">
        <v>3499</v>
      </c>
    </row>
    <row r="3113" spans="2:6" x14ac:dyDescent="0.25">
      <c r="B3113" s="187">
        <v>44916.199305555558</v>
      </c>
      <c r="C3113" s="210">
        <v>100</v>
      </c>
      <c r="D3113" s="210">
        <v>99.65</v>
      </c>
      <c r="E3113" s="210">
        <v>0.35</v>
      </c>
      <c r="F3113" s="144" t="s">
        <v>96</v>
      </c>
    </row>
    <row r="3114" spans="2:6" x14ac:dyDescent="0.25">
      <c r="B3114" s="187">
        <v>44916.238888888889</v>
      </c>
      <c r="C3114" s="210">
        <v>750</v>
      </c>
      <c r="D3114" s="210">
        <v>747.37</v>
      </c>
      <c r="E3114" s="210">
        <v>2.63</v>
      </c>
      <c r="F3114" s="144" t="s">
        <v>5611</v>
      </c>
    </row>
    <row r="3115" spans="2:6" x14ac:dyDescent="0.25">
      <c r="B3115" s="187">
        <v>44916.262499999997</v>
      </c>
      <c r="C3115" s="210">
        <v>0.92</v>
      </c>
      <c r="D3115" s="210">
        <v>0.92</v>
      </c>
      <c r="E3115" s="210">
        <v>0</v>
      </c>
      <c r="F3115" s="144" t="s">
        <v>5677</v>
      </c>
    </row>
    <row r="3116" spans="2:6" x14ac:dyDescent="0.25">
      <c r="B3116" s="187">
        <v>44916.288194444445</v>
      </c>
      <c r="C3116" s="210">
        <v>1000</v>
      </c>
      <c r="D3116" s="210">
        <v>996.5</v>
      </c>
      <c r="E3116" s="210">
        <v>3.5</v>
      </c>
      <c r="F3116" s="144" t="s">
        <v>6219</v>
      </c>
    </row>
    <row r="3117" spans="2:6" x14ac:dyDescent="0.25">
      <c r="B3117" s="187">
        <v>44916.288194444445</v>
      </c>
      <c r="C3117" s="210">
        <v>336.18</v>
      </c>
      <c r="D3117" s="210">
        <v>335</v>
      </c>
      <c r="E3117" s="210">
        <v>1.18</v>
      </c>
      <c r="F3117" s="144" t="s">
        <v>5676</v>
      </c>
    </row>
    <row r="3118" spans="2:6" x14ac:dyDescent="0.25">
      <c r="B3118" s="187">
        <v>44916.301388888889</v>
      </c>
      <c r="C3118" s="210">
        <v>5000</v>
      </c>
      <c r="D3118" s="210">
        <v>4982.5</v>
      </c>
      <c r="E3118" s="210">
        <v>17.5</v>
      </c>
      <c r="F3118" s="144" t="s">
        <v>3052</v>
      </c>
    </row>
    <row r="3119" spans="2:6" x14ac:dyDescent="0.25">
      <c r="B3119" s="187">
        <v>44916.309027777781</v>
      </c>
      <c r="C3119" s="210">
        <v>1000</v>
      </c>
      <c r="D3119" s="210">
        <v>996.5</v>
      </c>
      <c r="E3119" s="210">
        <v>3.5</v>
      </c>
      <c r="F3119" s="144" t="s">
        <v>4707</v>
      </c>
    </row>
    <row r="3120" spans="2:6" x14ac:dyDescent="0.25">
      <c r="B3120" s="187">
        <v>44916.311111111114</v>
      </c>
      <c r="C3120" s="210">
        <v>50</v>
      </c>
      <c r="D3120" s="210">
        <v>49.82</v>
      </c>
      <c r="E3120" s="210">
        <v>0.18</v>
      </c>
      <c r="F3120" s="144" t="s">
        <v>714</v>
      </c>
    </row>
    <row r="3121" spans="2:6" x14ac:dyDescent="0.25">
      <c r="B3121" s="187">
        <v>44916.329861111109</v>
      </c>
      <c r="C3121" s="210">
        <v>700</v>
      </c>
      <c r="D3121" s="210">
        <v>697.55</v>
      </c>
      <c r="E3121" s="210">
        <v>2.4500000000000002</v>
      </c>
      <c r="F3121" s="144" t="s">
        <v>4893</v>
      </c>
    </row>
    <row r="3122" spans="2:6" x14ac:dyDescent="0.25">
      <c r="B3122" s="187">
        <v>44916.350694444445</v>
      </c>
      <c r="C3122" s="210">
        <v>1000</v>
      </c>
      <c r="D3122" s="210">
        <v>996.5</v>
      </c>
      <c r="E3122" s="210">
        <v>3.5</v>
      </c>
      <c r="F3122" s="144" t="s">
        <v>42</v>
      </c>
    </row>
    <row r="3123" spans="2:6" x14ac:dyDescent="0.25">
      <c r="B3123" s="187">
        <v>44916.368750000001</v>
      </c>
      <c r="C3123" s="210">
        <v>1</v>
      </c>
      <c r="D3123" s="210">
        <v>1</v>
      </c>
      <c r="E3123" s="210">
        <v>0</v>
      </c>
      <c r="F3123" s="144" t="s">
        <v>495</v>
      </c>
    </row>
    <row r="3124" spans="2:6" x14ac:dyDescent="0.25">
      <c r="B3124" s="187">
        <v>44916.369444444441</v>
      </c>
      <c r="C3124" s="210">
        <v>10</v>
      </c>
      <c r="D3124" s="210">
        <v>9.9600000000000009</v>
      </c>
      <c r="E3124" s="210">
        <v>0.04</v>
      </c>
      <c r="F3124" s="144" t="s">
        <v>3377</v>
      </c>
    </row>
    <row r="3125" spans="2:6" x14ac:dyDescent="0.25">
      <c r="B3125" s="187">
        <v>44916.370138888888</v>
      </c>
      <c r="C3125" s="210">
        <v>500</v>
      </c>
      <c r="D3125" s="210">
        <v>498.25</v>
      </c>
      <c r="E3125" s="210">
        <v>1.75</v>
      </c>
      <c r="F3125" s="144" t="s">
        <v>325</v>
      </c>
    </row>
    <row r="3126" spans="2:6" x14ac:dyDescent="0.25">
      <c r="B3126" s="187">
        <v>44916.370138888888</v>
      </c>
      <c r="C3126" s="210">
        <v>10</v>
      </c>
      <c r="D3126" s="210">
        <v>9.9600000000000009</v>
      </c>
      <c r="E3126" s="210">
        <v>0.04</v>
      </c>
      <c r="F3126" s="144" t="s">
        <v>3377</v>
      </c>
    </row>
    <row r="3127" spans="2:6" x14ac:dyDescent="0.25">
      <c r="B3127" s="187">
        <v>44916.371527777781</v>
      </c>
      <c r="C3127" s="210">
        <v>10</v>
      </c>
      <c r="D3127" s="210">
        <v>9.9600000000000009</v>
      </c>
      <c r="E3127" s="210">
        <v>0.04</v>
      </c>
      <c r="F3127" s="144" t="s">
        <v>3377</v>
      </c>
    </row>
    <row r="3128" spans="2:6" x14ac:dyDescent="0.25">
      <c r="B3128" s="187">
        <v>44916.37222222222</v>
      </c>
      <c r="C3128" s="210">
        <v>1000</v>
      </c>
      <c r="D3128" s="210">
        <v>996.5</v>
      </c>
      <c r="E3128" s="210">
        <v>3.5</v>
      </c>
      <c r="F3128" s="144" t="s">
        <v>7421</v>
      </c>
    </row>
    <row r="3129" spans="2:6" x14ac:dyDescent="0.25">
      <c r="B3129" s="187">
        <v>44916.380555555559</v>
      </c>
      <c r="C3129" s="210">
        <v>300</v>
      </c>
      <c r="D3129" s="210">
        <v>298.95</v>
      </c>
      <c r="E3129" s="210">
        <v>1.05</v>
      </c>
      <c r="F3129" s="144" t="s">
        <v>6136</v>
      </c>
    </row>
    <row r="3130" spans="2:6" x14ac:dyDescent="0.25">
      <c r="B3130" s="187">
        <v>44916.381249999999</v>
      </c>
      <c r="C3130" s="210">
        <v>50</v>
      </c>
      <c r="D3130" s="210">
        <v>49.82</v>
      </c>
      <c r="E3130" s="210">
        <v>0.18</v>
      </c>
      <c r="F3130" s="144" t="s">
        <v>1299</v>
      </c>
    </row>
    <row r="3131" spans="2:6" x14ac:dyDescent="0.25">
      <c r="B3131" s="187">
        <v>44916.383333333331</v>
      </c>
      <c r="C3131" s="210">
        <v>22</v>
      </c>
      <c r="D3131" s="210">
        <v>21.92</v>
      </c>
      <c r="E3131" s="210">
        <v>0.08</v>
      </c>
      <c r="F3131" s="144" t="s">
        <v>79</v>
      </c>
    </row>
    <row r="3132" spans="2:6" x14ac:dyDescent="0.25">
      <c r="B3132" s="187">
        <v>44916.388194444444</v>
      </c>
      <c r="C3132" s="210">
        <v>1091</v>
      </c>
      <c r="D3132" s="210">
        <v>1087.18</v>
      </c>
      <c r="E3132" s="210">
        <v>3.82</v>
      </c>
      <c r="F3132" s="144" t="s">
        <v>5926</v>
      </c>
    </row>
    <row r="3133" spans="2:6" x14ac:dyDescent="0.25">
      <c r="B3133" s="187">
        <v>44916.38958333333</v>
      </c>
      <c r="C3133" s="210">
        <v>91</v>
      </c>
      <c r="D3133" s="210">
        <v>90.68</v>
      </c>
      <c r="E3133" s="210">
        <v>0.32</v>
      </c>
      <c r="F3133" s="144" t="s">
        <v>1008</v>
      </c>
    </row>
    <row r="3134" spans="2:6" x14ac:dyDescent="0.25">
      <c r="B3134" s="187">
        <v>44916.392361111109</v>
      </c>
      <c r="C3134" s="210">
        <v>135</v>
      </c>
      <c r="D3134" s="210">
        <v>134.53</v>
      </c>
      <c r="E3134" s="210">
        <v>0.47</v>
      </c>
      <c r="F3134" s="144" t="s">
        <v>1975</v>
      </c>
    </row>
    <row r="3135" spans="2:6" x14ac:dyDescent="0.25">
      <c r="B3135" s="187">
        <v>44916.4</v>
      </c>
      <c r="C3135" s="210">
        <v>1</v>
      </c>
      <c r="D3135" s="210">
        <v>1</v>
      </c>
      <c r="E3135" s="210">
        <v>0</v>
      </c>
      <c r="F3135" s="144" t="s">
        <v>1947</v>
      </c>
    </row>
    <row r="3136" spans="2:6" x14ac:dyDescent="0.25">
      <c r="B3136" s="187">
        <v>44916.400694444441</v>
      </c>
      <c r="C3136" s="210">
        <v>1</v>
      </c>
      <c r="D3136" s="210">
        <v>1</v>
      </c>
      <c r="E3136" s="210">
        <v>0</v>
      </c>
      <c r="F3136" s="144" t="s">
        <v>1947</v>
      </c>
    </row>
    <row r="3137" spans="2:6" x14ac:dyDescent="0.25">
      <c r="B3137" s="187">
        <v>44916.400694444441</v>
      </c>
      <c r="C3137" s="210">
        <v>11</v>
      </c>
      <c r="D3137" s="210">
        <v>10.96</v>
      </c>
      <c r="E3137" s="210">
        <v>0.04</v>
      </c>
      <c r="F3137" s="144" t="s">
        <v>5212</v>
      </c>
    </row>
    <row r="3138" spans="2:6" x14ac:dyDescent="0.25">
      <c r="B3138" s="187">
        <v>44916.400694444441</v>
      </c>
      <c r="C3138" s="210">
        <v>1</v>
      </c>
      <c r="D3138" s="210">
        <v>1</v>
      </c>
      <c r="E3138" s="210">
        <v>0</v>
      </c>
      <c r="F3138" s="144" t="s">
        <v>1947</v>
      </c>
    </row>
    <row r="3139" spans="2:6" x14ac:dyDescent="0.25">
      <c r="B3139" s="187">
        <v>44916.400694444441</v>
      </c>
      <c r="C3139" s="210">
        <v>1</v>
      </c>
      <c r="D3139" s="210">
        <v>1</v>
      </c>
      <c r="E3139" s="210">
        <v>0</v>
      </c>
      <c r="F3139" s="144" t="s">
        <v>1947</v>
      </c>
    </row>
    <row r="3140" spans="2:6" x14ac:dyDescent="0.25">
      <c r="B3140" s="187">
        <v>44916.401388888888</v>
      </c>
      <c r="C3140" s="210">
        <v>1</v>
      </c>
      <c r="D3140" s="210">
        <v>1</v>
      </c>
      <c r="E3140" s="210">
        <v>0</v>
      </c>
      <c r="F3140" s="144" t="s">
        <v>1947</v>
      </c>
    </row>
    <row r="3141" spans="2:6" x14ac:dyDescent="0.25">
      <c r="B3141" s="187">
        <v>44916.402083333334</v>
      </c>
      <c r="C3141" s="210">
        <v>1</v>
      </c>
      <c r="D3141" s="210">
        <v>1</v>
      </c>
      <c r="E3141" s="210">
        <v>0</v>
      </c>
      <c r="F3141" s="144" t="s">
        <v>1947</v>
      </c>
    </row>
    <row r="3142" spans="2:6" x14ac:dyDescent="0.25">
      <c r="B3142" s="187">
        <v>44916.402083333334</v>
      </c>
      <c r="C3142" s="210">
        <v>1</v>
      </c>
      <c r="D3142" s="210">
        <v>1</v>
      </c>
      <c r="E3142" s="210">
        <v>0</v>
      </c>
      <c r="F3142" s="144" t="s">
        <v>1947</v>
      </c>
    </row>
    <row r="3143" spans="2:6" x14ac:dyDescent="0.25">
      <c r="B3143" s="187">
        <v>44916.402083333334</v>
      </c>
      <c r="C3143" s="210">
        <v>1</v>
      </c>
      <c r="D3143" s="210">
        <v>1</v>
      </c>
      <c r="E3143" s="210">
        <v>0</v>
      </c>
      <c r="F3143" s="144" t="s">
        <v>1947</v>
      </c>
    </row>
    <row r="3144" spans="2:6" x14ac:dyDescent="0.25">
      <c r="B3144" s="187">
        <v>44916.402777777781</v>
      </c>
      <c r="C3144" s="210">
        <v>1</v>
      </c>
      <c r="D3144" s="210">
        <v>1</v>
      </c>
      <c r="E3144" s="210">
        <v>0</v>
      </c>
      <c r="F3144" s="144" t="s">
        <v>1947</v>
      </c>
    </row>
    <row r="3145" spans="2:6" x14ac:dyDescent="0.25">
      <c r="B3145" s="187">
        <v>44916.402777777781</v>
      </c>
      <c r="C3145" s="210">
        <v>500</v>
      </c>
      <c r="D3145" s="210">
        <v>498.25</v>
      </c>
      <c r="E3145" s="210">
        <v>1.75</v>
      </c>
      <c r="F3145" s="144" t="s">
        <v>7468</v>
      </c>
    </row>
    <row r="3146" spans="2:6" x14ac:dyDescent="0.25">
      <c r="B3146" s="187">
        <v>44916.40347222222</v>
      </c>
      <c r="C3146" s="210">
        <v>1</v>
      </c>
      <c r="D3146" s="210">
        <v>1</v>
      </c>
      <c r="E3146" s="210">
        <v>0</v>
      </c>
      <c r="F3146" s="144" t="s">
        <v>1947</v>
      </c>
    </row>
    <row r="3147" spans="2:6" x14ac:dyDescent="0.25">
      <c r="B3147" s="187">
        <v>44916.40347222222</v>
      </c>
      <c r="C3147" s="210">
        <v>1</v>
      </c>
      <c r="D3147" s="210">
        <v>1</v>
      </c>
      <c r="E3147" s="210">
        <v>0</v>
      </c>
      <c r="F3147" s="144" t="s">
        <v>1947</v>
      </c>
    </row>
    <row r="3148" spans="2:6" x14ac:dyDescent="0.25">
      <c r="B3148" s="187">
        <v>44916.40347222222</v>
      </c>
      <c r="C3148" s="210">
        <v>1</v>
      </c>
      <c r="D3148" s="210">
        <v>1</v>
      </c>
      <c r="E3148" s="210">
        <v>0</v>
      </c>
      <c r="F3148" s="144" t="s">
        <v>1947</v>
      </c>
    </row>
    <row r="3149" spans="2:6" x14ac:dyDescent="0.25">
      <c r="B3149" s="187">
        <v>44916.404166666667</v>
      </c>
      <c r="C3149" s="210">
        <v>1</v>
      </c>
      <c r="D3149" s="210">
        <v>1</v>
      </c>
      <c r="E3149" s="210">
        <v>0</v>
      </c>
      <c r="F3149" s="144" t="s">
        <v>1947</v>
      </c>
    </row>
    <row r="3150" spans="2:6" x14ac:dyDescent="0.25">
      <c r="B3150" s="187">
        <v>44916.404166666667</v>
      </c>
      <c r="C3150" s="210">
        <v>1</v>
      </c>
      <c r="D3150" s="210">
        <v>1</v>
      </c>
      <c r="E3150" s="210">
        <v>0</v>
      </c>
      <c r="F3150" s="144" t="s">
        <v>1947</v>
      </c>
    </row>
    <row r="3151" spans="2:6" x14ac:dyDescent="0.25">
      <c r="B3151" s="187">
        <v>44916.404166666667</v>
      </c>
      <c r="C3151" s="210">
        <v>1</v>
      </c>
      <c r="D3151" s="210">
        <v>1</v>
      </c>
      <c r="E3151" s="210">
        <v>0</v>
      </c>
      <c r="F3151" s="144" t="s">
        <v>1947</v>
      </c>
    </row>
    <row r="3152" spans="2:6" x14ac:dyDescent="0.25">
      <c r="B3152" s="187">
        <v>44916.404861111114</v>
      </c>
      <c r="C3152" s="210">
        <v>1</v>
      </c>
      <c r="D3152" s="210">
        <v>1</v>
      </c>
      <c r="E3152" s="210">
        <v>0</v>
      </c>
      <c r="F3152" s="144" t="s">
        <v>1947</v>
      </c>
    </row>
    <row r="3153" spans="2:6" x14ac:dyDescent="0.25">
      <c r="B3153" s="187">
        <v>44916.404861111114</v>
      </c>
      <c r="C3153" s="210">
        <v>1</v>
      </c>
      <c r="D3153" s="210">
        <v>1</v>
      </c>
      <c r="E3153" s="210">
        <v>0</v>
      </c>
      <c r="F3153" s="144" t="s">
        <v>1947</v>
      </c>
    </row>
    <row r="3154" spans="2:6" x14ac:dyDescent="0.25">
      <c r="B3154" s="187">
        <v>44916.40625</v>
      </c>
      <c r="C3154" s="210">
        <v>1000</v>
      </c>
      <c r="D3154" s="210">
        <v>996.5</v>
      </c>
      <c r="E3154" s="210">
        <v>3.5</v>
      </c>
      <c r="F3154" s="144" t="s">
        <v>7469</v>
      </c>
    </row>
    <row r="3155" spans="2:6" x14ac:dyDescent="0.25">
      <c r="B3155" s="187">
        <v>44916.406944444447</v>
      </c>
      <c r="C3155" s="210">
        <v>1</v>
      </c>
      <c r="D3155" s="210">
        <v>1</v>
      </c>
      <c r="E3155" s="210">
        <v>0</v>
      </c>
      <c r="F3155" s="144" t="s">
        <v>1947</v>
      </c>
    </row>
    <row r="3156" spans="2:6" x14ac:dyDescent="0.25">
      <c r="B3156" s="187">
        <v>44916.407638888886</v>
      </c>
      <c r="C3156" s="210">
        <v>1</v>
      </c>
      <c r="D3156" s="210">
        <v>1</v>
      </c>
      <c r="E3156" s="210">
        <v>0</v>
      </c>
      <c r="F3156" s="144" t="s">
        <v>1947</v>
      </c>
    </row>
    <row r="3157" spans="2:6" x14ac:dyDescent="0.25">
      <c r="B3157" s="187">
        <v>44916.408333333333</v>
      </c>
      <c r="C3157" s="210">
        <v>1</v>
      </c>
      <c r="D3157" s="210">
        <v>1</v>
      </c>
      <c r="E3157" s="210">
        <v>0</v>
      </c>
      <c r="F3157" s="144" t="s">
        <v>1947</v>
      </c>
    </row>
    <row r="3158" spans="2:6" x14ac:dyDescent="0.25">
      <c r="B3158" s="187">
        <v>44916.408333333333</v>
      </c>
      <c r="C3158" s="210">
        <v>1</v>
      </c>
      <c r="D3158" s="210">
        <v>1</v>
      </c>
      <c r="E3158" s="210">
        <v>0</v>
      </c>
      <c r="F3158" s="144" t="s">
        <v>1947</v>
      </c>
    </row>
    <row r="3159" spans="2:6" x14ac:dyDescent="0.25">
      <c r="B3159" s="187">
        <v>44916.408333333333</v>
      </c>
      <c r="C3159" s="210">
        <v>1</v>
      </c>
      <c r="D3159" s="210">
        <v>1</v>
      </c>
      <c r="E3159" s="210">
        <v>0</v>
      </c>
      <c r="F3159" s="144" t="s">
        <v>1947</v>
      </c>
    </row>
    <row r="3160" spans="2:6" x14ac:dyDescent="0.25">
      <c r="B3160" s="187">
        <v>44916.40902777778</v>
      </c>
      <c r="C3160" s="210">
        <v>1</v>
      </c>
      <c r="D3160" s="210">
        <v>1</v>
      </c>
      <c r="E3160" s="210">
        <v>0</v>
      </c>
      <c r="F3160" s="144" t="s">
        <v>1947</v>
      </c>
    </row>
    <row r="3161" spans="2:6" x14ac:dyDescent="0.25">
      <c r="B3161" s="187">
        <v>44916.410416666666</v>
      </c>
      <c r="C3161" s="210">
        <v>1</v>
      </c>
      <c r="D3161" s="210">
        <v>1</v>
      </c>
      <c r="E3161" s="210">
        <v>0</v>
      </c>
      <c r="F3161" s="144" t="s">
        <v>1947</v>
      </c>
    </row>
    <row r="3162" spans="2:6" x14ac:dyDescent="0.25">
      <c r="B3162" s="187">
        <v>44916.410416666666</v>
      </c>
      <c r="C3162" s="210">
        <v>500</v>
      </c>
      <c r="D3162" s="210">
        <v>498.25</v>
      </c>
      <c r="E3162" s="210">
        <v>1.75</v>
      </c>
      <c r="F3162" s="144" t="s">
        <v>2147</v>
      </c>
    </row>
    <row r="3163" spans="2:6" x14ac:dyDescent="0.25">
      <c r="B3163" s="187">
        <v>44916.410416666666</v>
      </c>
      <c r="C3163" s="210">
        <v>1</v>
      </c>
      <c r="D3163" s="210">
        <v>1</v>
      </c>
      <c r="E3163" s="210">
        <v>0</v>
      </c>
      <c r="F3163" s="144" t="s">
        <v>1947</v>
      </c>
    </row>
    <row r="3164" spans="2:6" x14ac:dyDescent="0.25">
      <c r="B3164" s="187">
        <v>44916.410416666666</v>
      </c>
      <c r="C3164" s="210">
        <v>1000</v>
      </c>
      <c r="D3164" s="210">
        <v>996.5</v>
      </c>
      <c r="E3164" s="210">
        <v>3.5</v>
      </c>
      <c r="F3164" s="144" t="s">
        <v>7470</v>
      </c>
    </row>
    <row r="3165" spans="2:6" x14ac:dyDescent="0.25">
      <c r="B3165" s="187">
        <v>44916.411805555559</v>
      </c>
      <c r="C3165" s="210">
        <v>1</v>
      </c>
      <c r="D3165" s="210">
        <v>1</v>
      </c>
      <c r="E3165" s="210">
        <v>0</v>
      </c>
      <c r="F3165" s="144" t="s">
        <v>1947</v>
      </c>
    </row>
    <row r="3166" spans="2:6" x14ac:dyDescent="0.25">
      <c r="B3166" s="187">
        <v>44916.413194444445</v>
      </c>
      <c r="C3166" s="210">
        <v>1</v>
      </c>
      <c r="D3166" s="210">
        <v>1</v>
      </c>
      <c r="E3166" s="210">
        <v>0</v>
      </c>
      <c r="F3166" s="144" t="s">
        <v>3499</v>
      </c>
    </row>
    <row r="3167" spans="2:6" x14ac:dyDescent="0.25">
      <c r="B3167" s="187">
        <v>44916.414583333331</v>
      </c>
      <c r="C3167" s="210">
        <v>1</v>
      </c>
      <c r="D3167" s="210">
        <v>1</v>
      </c>
      <c r="E3167" s="210">
        <v>0</v>
      </c>
      <c r="F3167" s="144" t="s">
        <v>1947</v>
      </c>
    </row>
    <row r="3168" spans="2:6" x14ac:dyDescent="0.25">
      <c r="B3168" s="187">
        <v>44916.415277777778</v>
      </c>
      <c r="C3168" s="210">
        <v>10.08</v>
      </c>
      <c r="D3168" s="210">
        <v>10.039999999999999</v>
      </c>
      <c r="E3168" s="210">
        <v>0.04</v>
      </c>
      <c r="F3168" s="144" t="s">
        <v>4605</v>
      </c>
    </row>
    <row r="3169" spans="2:6" x14ac:dyDescent="0.25">
      <c r="B3169" s="187">
        <v>44916.420138888891</v>
      </c>
      <c r="C3169" s="210">
        <v>5000</v>
      </c>
      <c r="D3169" s="210">
        <v>4982.5</v>
      </c>
      <c r="E3169" s="210">
        <v>17.5</v>
      </c>
      <c r="F3169" s="144" t="s">
        <v>4381</v>
      </c>
    </row>
    <row r="3170" spans="2:6" x14ac:dyDescent="0.25">
      <c r="B3170" s="187">
        <v>44916.42083333333</v>
      </c>
      <c r="C3170" s="210">
        <v>13</v>
      </c>
      <c r="D3170" s="210">
        <v>12.95</v>
      </c>
      <c r="E3170" s="210">
        <v>0.05</v>
      </c>
      <c r="F3170" s="144" t="s">
        <v>7389</v>
      </c>
    </row>
    <row r="3171" spans="2:6" x14ac:dyDescent="0.25">
      <c r="B3171" s="187">
        <v>44916.422222222223</v>
      </c>
      <c r="C3171" s="210">
        <v>1</v>
      </c>
      <c r="D3171" s="210">
        <v>1</v>
      </c>
      <c r="E3171" s="210">
        <v>0</v>
      </c>
      <c r="F3171" s="144" t="s">
        <v>1947</v>
      </c>
    </row>
    <row r="3172" spans="2:6" x14ac:dyDescent="0.25">
      <c r="B3172" s="187">
        <v>44916.42291666667</v>
      </c>
      <c r="C3172" s="210">
        <v>1</v>
      </c>
      <c r="D3172" s="210">
        <v>1</v>
      </c>
      <c r="E3172" s="210">
        <v>0</v>
      </c>
      <c r="F3172" s="144" t="s">
        <v>1947</v>
      </c>
    </row>
    <row r="3173" spans="2:6" x14ac:dyDescent="0.25">
      <c r="B3173" s="187">
        <v>44916.423611111109</v>
      </c>
      <c r="C3173" s="210">
        <v>1</v>
      </c>
      <c r="D3173" s="210">
        <v>1</v>
      </c>
      <c r="E3173" s="210">
        <v>0</v>
      </c>
      <c r="F3173" s="144" t="s">
        <v>1947</v>
      </c>
    </row>
    <row r="3174" spans="2:6" x14ac:dyDescent="0.25">
      <c r="B3174" s="187">
        <v>44916.423611111109</v>
      </c>
      <c r="C3174" s="210">
        <v>1</v>
      </c>
      <c r="D3174" s="210">
        <v>1</v>
      </c>
      <c r="E3174" s="210">
        <v>0</v>
      </c>
      <c r="F3174" s="144" t="s">
        <v>1947</v>
      </c>
    </row>
    <row r="3175" spans="2:6" x14ac:dyDescent="0.25">
      <c r="B3175" s="187">
        <v>44916.423611111109</v>
      </c>
      <c r="C3175" s="210">
        <v>1</v>
      </c>
      <c r="D3175" s="210">
        <v>1</v>
      </c>
      <c r="E3175" s="210">
        <v>0</v>
      </c>
      <c r="F3175" s="144" t="s">
        <v>1947</v>
      </c>
    </row>
    <row r="3176" spans="2:6" x14ac:dyDescent="0.25">
      <c r="B3176" s="187">
        <v>44916.425000000003</v>
      </c>
      <c r="C3176" s="210">
        <v>1</v>
      </c>
      <c r="D3176" s="210">
        <v>1</v>
      </c>
      <c r="E3176" s="210">
        <v>0</v>
      </c>
      <c r="F3176" s="144" t="s">
        <v>1947</v>
      </c>
    </row>
    <row r="3177" spans="2:6" x14ac:dyDescent="0.25">
      <c r="B3177" s="187">
        <v>44916.425694444442</v>
      </c>
      <c r="C3177" s="210">
        <v>1</v>
      </c>
      <c r="D3177" s="210">
        <v>1</v>
      </c>
      <c r="E3177" s="210">
        <v>0</v>
      </c>
      <c r="F3177" s="144" t="s">
        <v>1947</v>
      </c>
    </row>
    <row r="3178" spans="2:6" x14ac:dyDescent="0.25">
      <c r="B3178" s="187">
        <v>44916.425694444442</v>
      </c>
      <c r="C3178" s="210">
        <v>1</v>
      </c>
      <c r="D3178" s="210">
        <v>1</v>
      </c>
      <c r="E3178" s="210">
        <v>0</v>
      </c>
      <c r="F3178" s="144" t="s">
        <v>1947</v>
      </c>
    </row>
    <row r="3179" spans="2:6" x14ac:dyDescent="0.25">
      <c r="B3179" s="187">
        <v>44916.426388888889</v>
      </c>
      <c r="C3179" s="210">
        <v>1</v>
      </c>
      <c r="D3179" s="210">
        <v>1</v>
      </c>
      <c r="E3179" s="210">
        <v>0</v>
      </c>
      <c r="F3179" s="144" t="s">
        <v>1947</v>
      </c>
    </row>
    <row r="3180" spans="2:6" x14ac:dyDescent="0.25">
      <c r="B3180" s="187">
        <v>44916.426388888889</v>
      </c>
      <c r="C3180" s="210">
        <v>1</v>
      </c>
      <c r="D3180" s="210">
        <v>1</v>
      </c>
      <c r="E3180" s="210">
        <v>0</v>
      </c>
      <c r="F3180" s="144" t="s">
        <v>1947</v>
      </c>
    </row>
    <row r="3181" spans="2:6" x14ac:dyDescent="0.25">
      <c r="B3181" s="187">
        <v>44916.429166666669</v>
      </c>
      <c r="C3181" s="210">
        <v>1</v>
      </c>
      <c r="D3181" s="210">
        <v>1</v>
      </c>
      <c r="E3181" s="210">
        <v>0</v>
      </c>
      <c r="F3181" s="144" t="s">
        <v>5251</v>
      </c>
    </row>
    <row r="3182" spans="2:6" x14ac:dyDescent="0.25">
      <c r="B3182" s="187">
        <v>44916.430555555555</v>
      </c>
      <c r="C3182" s="210">
        <v>500</v>
      </c>
      <c r="D3182" s="210">
        <v>498.25</v>
      </c>
      <c r="E3182" s="210">
        <v>1.75</v>
      </c>
      <c r="F3182" s="144" t="s">
        <v>7447</v>
      </c>
    </row>
    <row r="3183" spans="2:6" x14ac:dyDescent="0.25">
      <c r="B3183" s="187">
        <v>44916.436111111114</v>
      </c>
      <c r="C3183" s="210">
        <v>10</v>
      </c>
      <c r="D3183" s="210">
        <v>9.9600000000000009</v>
      </c>
      <c r="E3183" s="210">
        <v>0.04</v>
      </c>
      <c r="F3183" s="144" t="s">
        <v>5210</v>
      </c>
    </row>
    <row r="3184" spans="2:6" x14ac:dyDescent="0.25">
      <c r="B3184" s="187">
        <v>44916.441666666666</v>
      </c>
      <c r="C3184" s="210">
        <v>9.48</v>
      </c>
      <c r="D3184" s="210">
        <v>9.4499999999999993</v>
      </c>
      <c r="E3184" s="210">
        <v>0.03</v>
      </c>
      <c r="F3184" s="144" t="s">
        <v>927</v>
      </c>
    </row>
    <row r="3185" spans="2:6" x14ac:dyDescent="0.25">
      <c r="B3185" s="187">
        <v>44916.453472222223</v>
      </c>
      <c r="C3185" s="210">
        <v>5</v>
      </c>
      <c r="D3185" s="210">
        <v>4.9800000000000004</v>
      </c>
      <c r="E3185" s="210">
        <v>0.02</v>
      </c>
      <c r="F3185" s="144" t="s">
        <v>1137</v>
      </c>
    </row>
    <row r="3186" spans="2:6" x14ac:dyDescent="0.25">
      <c r="B3186" s="187">
        <v>44916.456944444442</v>
      </c>
      <c r="C3186" s="210">
        <v>500</v>
      </c>
      <c r="D3186" s="210">
        <v>498.25</v>
      </c>
      <c r="E3186" s="210">
        <v>1.75</v>
      </c>
      <c r="F3186" s="144" t="s">
        <v>1876</v>
      </c>
    </row>
    <row r="3187" spans="2:6" x14ac:dyDescent="0.25">
      <c r="B3187" s="187">
        <v>44916.457638888889</v>
      </c>
      <c r="C3187" s="210">
        <v>11</v>
      </c>
      <c r="D3187" s="210">
        <v>10.96</v>
      </c>
      <c r="E3187" s="210">
        <v>0.04</v>
      </c>
      <c r="F3187" s="144" t="s">
        <v>815</v>
      </c>
    </row>
    <row r="3188" spans="2:6" x14ac:dyDescent="0.25">
      <c r="B3188" s="187">
        <v>44916.466666666667</v>
      </c>
      <c r="C3188" s="210">
        <v>1</v>
      </c>
      <c r="D3188" s="210">
        <v>1</v>
      </c>
      <c r="E3188" s="210">
        <v>0</v>
      </c>
      <c r="F3188" s="144" t="s">
        <v>3583</v>
      </c>
    </row>
    <row r="3189" spans="2:6" x14ac:dyDescent="0.25">
      <c r="B3189" s="187">
        <v>44916.468055555553</v>
      </c>
      <c r="C3189" s="210">
        <v>1</v>
      </c>
      <c r="D3189" s="210">
        <v>1</v>
      </c>
      <c r="E3189" s="210">
        <v>0</v>
      </c>
      <c r="F3189" s="144" t="s">
        <v>3583</v>
      </c>
    </row>
    <row r="3190" spans="2:6" x14ac:dyDescent="0.25">
      <c r="B3190" s="187">
        <v>44916.472916666666</v>
      </c>
      <c r="C3190" s="210">
        <v>300</v>
      </c>
      <c r="D3190" s="210">
        <v>298.95</v>
      </c>
      <c r="E3190" s="210">
        <v>1.05</v>
      </c>
      <c r="F3190" s="144" t="s">
        <v>7471</v>
      </c>
    </row>
    <row r="3191" spans="2:6" x14ac:dyDescent="0.25">
      <c r="B3191" s="187">
        <v>44916.476388888892</v>
      </c>
      <c r="C3191" s="210">
        <v>2000</v>
      </c>
      <c r="D3191" s="210">
        <v>1993</v>
      </c>
      <c r="E3191" s="210">
        <v>7</v>
      </c>
      <c r="F3191" s="144" t="s">
        <v>7472</v>
      </c>
    </row>
    <row r="3192" spans="2:6" x14ac:dyDescent="0.25">
      <c r="B3192" s="187">
        <v>44916.480555555558</v>
      </c>
      <c r="C3192" s="210">
        <v>100</v>
      </c>
      <c r="D3192" s="210">
        <v>99.65</v>
      </c>
      <c r="E3192" s="210">
        <v>0.35</v>
      </c>
      <c r="F3192" s="144" t="s">
        <v>1948</v>
      </c>
    </row>
    <row r="3193" spans="2:6" x14ac:dyDescent="0.25">
      <c r="B3193" s="187">
        <v>44916.482638888891</v>
      </c>
      <c r="C3193" s="210">
        <v>0.01</v>
      </c>
      <c r="D3193" s="210">
        <v>0.01</v>
      </c>
      <c r="E3193" s="210">
        <v>0</v>
      </c>
      <c r="F3193" s="144" t="s">
        <v>3377</v>
      </c>
    </row>
    <row r="3194" spans="2:6" x14ac:dyDescent="0.25">
      <c r="B3194" s="187">
        <v>44916.484027777777</v>
      </c>
      <c r="C3194" s="210">
        <v>0.2</v>
      </c>
      <c r="D3194" s="210">
        <v>0.2</v>
      </c>
      <c r="E3194" s="210">
        <v>0</v>
      </c>
      <c r="F3194" s="144" t="s">
        <v>3608</v>
      </c>
    </row>
    <row r="3195" spans="2:6" x14ac:dyDescent="0.25">
      <c r="B3195" s="187">
        <v>44916.486805555556</v>
      </c>
      <c r="C3195" s="210">
        <v>50</v>
      </c>
      <c r="D3195" s="210">
        <v>49.82</v>
      </c>
      <c r="E3195" s="210">
        <v>0.18</v>
      </c>
      <c r="F3195" s="144" t="s">
        <v>3352</v>
      </c>
    </row>
    <row r="3196" spans="2:6" x14ac:dyDescent="0.25">
      <c r="B3196" s="187">
        <v>44916.499305555553</v>
      </c>
      <c r="C3196" s="210">
        <v>100</v>
      </c>
      <c r="D3196" s="210">
        <v>99.65</v>
      </c>
      <c r="E3196" s="210">
        <v>0.35</v>
      </c>
      <c r="F3196" s="144" t="s">
        <v>7473</v>
      </c>
    </row>
    <row r="3197" spans="2:6" x14ac:dyDescent="0.25">
      <c r="B3197" s="187">
        <v>44916.506249999999</v>
      </c>
      <c r="C3197" s="210">
        <v>100</v>
      </c>
      <c r="D3197" s="210">
        <v>99.65</v>
      </c>
      <c r="E3197" s="210">
        <v>0.35</v>
      </c>
      <c r="F3197" s="144" t="s">
        <v>4868</v>
      </c>
    </row>
    <row r="3198" spans="2:6" x14ac:dyDescent="0.25">
      <c r="B3198" s="187">
        <v>44916.507638888892</v>
      </c>
      <c r="C3198" s="210">
        <v>100</v>
      </c>
      <c r="D3198" s="210">
        <v>99.65</v>
      </c>
      <c r="E3198" s="210">
        <v>0.35</v>
      </c>
      <c r="F3198" s="144" t="s">
        <v>2735</v>
      </c>
    </row>
    <row r="3199" spans="2:6" x14ac:dyDescent="0.25">
      <c r="B3199" s="187">
        <v>44916.509027777778</v>
      </c>
      <c r="C3199" s="210">
        <v>1500</v>
      </c>
      <c r="D3199" s="210">
        <v>1494.75</v>
      </c>
      <c r="E3199" s="210">
        <v>5.25</v>
      </c>
      <c r="F3199" s="144" t="s">
        <v>526</v>
      </c>
    </row>
    <row r="3200" spans="2:6" x14ac:dyDescent="0.25">
      <c r="B3200" s="187">
        <v>44916.511805555558</v>
      </c>
      <c r="C3200" s="210">
        <v>5</v>
      </c>
      <c r="D3200" s="210">
        <v>4.9800000000000004</v>
      </c>
      <c r="E3200" s="210">
        <v>0.02</v>
      </c>
      <c r="F3200" s="144" t="s">
        <v>1369</v>
      </c>
    </row>
    <row r="3201" spans="2:6" x14ac:dyDescent="0.25">
      <c r="B3201" s="187">
        <v>44916.513194444444</v>
      </c>
      <c r="C3201" s="210">
        <v>200</v>
      </c>
      <c r="D3201" s="210">
        <v>199.3</v>
      </c>
      <c r="E3201" s="210">
        <v>0.7</v>
      </c>
      <c r="F3201" s="144" t="s">
        <v>2304</v>
      </c>
    </row>
    <row r="3202" spans="2:6" x14ac:dyDescent="0.25">
      <c r="B3202" s="187">
        <v>44916.513888888891</v>
      </c>
      <c r="C3202" s="210">
        <v>500</v>
      </c>
      <c r="D3202" s="210">
        <v>498.25</v>
      </c>
      <c r="E3202" s="210">
        <v>1.75</v>
      </c>
      <c r="F3202" s="144" t="s">
        <v>1045</v>
      </c>
    </row>
    <row r="3203" spans="2:6" x14ac:dyDescent="0.25">
      <c r="B3203" s="187">
        <v>44916.525000000001</v>
      </c>
      <c r="C3203" s="210">
        <v>13</v>
      </c>
      <c r="D3203" s="210">
        <v>12.95</v>
      </c>
      <c r="E3203" s="210">
        <v>0.05</v>
      </c>
      <c r="F3203" s="144" t="s">
        <v>4401</v>
      </c>
    </row>
    <row r="3204" spans="2:6" x14ac:dyDescent="0.25">
      <c r="B3204" s="187">
        <v>44916.525000000001</v>
      </c>
      <c r="C3204" s="210">
        <v>10</v>
      </c>
      <c r="D3204" s="210">
        <v>9.9600000000000009</v>
      </c>
      <c r="E3204" s="210">
        <v>0.04</v>
      </c>
      <c r="F3204" s="144" t="s">
        <v>590</v>
      </c>
    </row>
    <row r="3205" spans="2:6" x14ac:dyDescent="0.25">
      <c r="B3205" s="187">
        <v>44916.527777777781</v>
      </c>
      <c r="C3205" s="210">
        <v>13</v>
      </c>
      <c r="D3205" s="210">
        <v>12.95</v>
      </c>
      <c r="E3205" s="210">
        <v>0.05</v>
      </c>
      <c r="F3205" s="144" t="s">
        <v>4401</v>
      </c>
    </row>
    <row r="3206" spans="2:6" x14ac:dyDescent="0.25">
      <c r="B3206" s="187">
        <v>44916.529166666667</v>
      </c>
      <c r="C3206" s="210">
        <v>10</v>
      </c>
      <c r="D3206" s="210">
        <v>9.9600000000000009</v>
      </c>
      <c r="E3206" s="210">
        <v>0.04</v>
      </c>
      <c r="F3206" s="144" t="s">
        <v>590</v>
      </c>
    </row>
    <row r="3207" spans="2:6" x14ac:dyDescent="0.25">
      <c r="B3207" s="187">
        <v>44916.529861111114</v>
      </c>
      <c r="C3207" s="210">
        <v>1</v>
      </c>
      <c r="D3207" s="210">
        <v>1</v>
      </c>
      <c r="E3207" s="210">
        <v>0</v>
      </c>
      <c r="F3207" s="144" t="s">
        <v>4287</v>
      </c>
    </row>
    <row r="3208" spans="2:6" x14ac:dyDescent="0.25">
      <c r="B3208" s="187">
        <v>44916.534722222219</v>
      </c>
      <c r="C3208" s="210">
        <v>1000</v>
      </c>
      <c r="D3208" s="210">
        <v>996.5</v>
      </c>
      <c r="E3208" s="210">
        <v>3.5</v>
      </c>
      <c r="F3208" s="144" t="s">
        <v>3092</v>
      </c>
    </row>
    <row r="3209" spans="2:6" x14ac:dyDescent="0.25">
      <c r="B3209" s="187">
        <v>44916.536111111112</v>
      </c>
      <c r="C3209" s="210">
        <v>100000</v>
      </c>
      <c r="D3209" s="210">
        <v>99650</v>
      </c>
      <c r="E3209" s="210">
        <v>350</v>
      </c>
      <c r="F3209" s="144" t="s">
        <v>7474</v>
      </c>
    </row>
    <row r="3210" spans="2:6" x14ac:dyDescent="0.25">
      <c r="B3210" s="187">
        <v>44916.542361111111</v>
      </c>
      <c r="C3210" s="210">
        <v>500</v>
      </c>
      <c r="D3210" s="210">
        <v>498.25</v>
      </c>
      <c r="E3210" s="210">
        <v>1.75</v>
      </c>
      <c r="F3210" s="144" t="s">
        <v>7475</v>
      </c>
    </row>
    <row r="3211" spans="2:6" x14ac:dyDescent="0.25">
      <c r="B3211" s="187">
        <v>44916.545138888891</v>
      </c>
      <c r="C3211" s="210">
        <v>50</v>
      </c>
      <c r="D3211" s="210">
        <v>49.82</v>
      </c>
      <c r="E3211" s="210">
        <v>0.18</v>
      </c>
      <c r="F3211" s="144" t="s">
        <v>1118</v>
      </c>
    </row>
    <row r="3212" spans="2:6" x14ac:dyDescent="0.25">
      <c r="B3212" s="187">
        <v>44916.54583333333</v>
      </c>
      <c r="C3212" s="210">
        <v>500</v>
      </c>
      <c r="D3212" s="210">
        <v>498.25</v>
      </c>
      <c r="E3212" s="210">
        <v>1.75</v>
      </c>
      <c r="F3212" s="144" t="s">
        <v>3891</v>
      </c>
    </row>
    <row r="3213" spans="2:6" x14ac:dyDescent="0.25">
      <c r="B3213" s="187">
        <v>44916.556944444441</v>
      </c>
      <c r="C3213" s="210">
        <v>7000</v>
      </c>
      <c r="D3213" s="210">
        <v>6975.5</v>
      </c>
      <c r="E3213" s="210">
        <v>24.5</v>
      </c>
      <c r="F3213" s="144" t="s">
        <v>5274</v>
      </c>
    </row>
    <row r="3214" spans="2:6" x14ac:dyDescent="0.25">
      <c r="B3214" s="187">
        <v>44916.568055555559</v>
      </c>
      <c r="C3214" s="210">
        <v>3000</v>
      </c>
      <c r="D3214" s="210">
        <v>2989.5</v>
      </c>
      <c r="E3214" s="210">
        <v>10.5</v>
      </c>
      <c r="F3214" s="144" t="s">
        <v>4984</v>
      </c>
    </row>
    <row r="3215" spans="2:6" x14ac:dyDescent="0.25">
      <c r="B3215" s="187">
        <v>44916.585416666669</v>
      </c>
      <c r="C3215" s="210">
        <v>1</v>
      </c>
      <c r="D3215" s="210">
        <v>1</v>
      </c>
      <c r="E3215" s="210">
        <v>0</v>
      </c>
      <c r="F3215" s="144" t="s">
        <v>7476</v>
      </c>
    </row>
    <row r="3216" spans="2:6" x14ac:dyDescent="0.25">
      <c r="B3216" s="187">
        <v>44916.604861111111</v>
      </c>
      <c r="C3216" s="210">
        <v>10</v>
      </c>
      <c r="D3216" s="210">
        <v>9.9600000000000009</v>
      </c>
      <c r="E3216" s="210">
        <v>0.04</v>
      </c>
      <c r="F3216" s="144" t="s">
        <v>4367</v>
      </c>
    </row>
    <row r="3217" spans="2:6" x14ac:dyDescent="0.25">
      <c r="B3217" s="187">
        <v>44916.605555555558</v>
      </c>
      <c r="C3217" s="210">
        <v>10</v>
      </c>
      <c r="D3217" s="210">
        <v>9.9600000000000009</v>
      </c>
      <c r="E3217" s="210">
        <v>0.04</v>
      </c>
      <c r="F3217" s="144" t="s">
        <v>4367</v>
      </c>
    </row>
    <row r="3218" spans="2:6" x14ac:dyDescent="0.25">
      <c r="B3218" s="187">
        <v>44916.613194444442</v>
      </c>
      <c r="C3218" s="210">
        <v>1000</v>
      </c>
      <c r="D3218" s="210">
        <v>996.5</v>
      </c>
      <c r="E3218" s="210">
        <v>3.5</v>
      </c>
      <c r="F3218" s="144" t="s">
        <v>3922</v>
      </c>
    </row>
    <row r="3219" spans="2:6" x14ac:dyDescent="0.25">
      <c r="B3219" s="187">
        <v>44916.617361111108</v>
      </c>
      <c r="C3219" s="210">
        <v>50</v>
      </c>
      <c r="D3219" s="210">
        <v>49.82</v>
      </c>
      <c r="E3219" s="210">
        <v>0.18</v>
      </c>
      <c r="F3219" s="144" t="s">
        <v>1267</v>
      </c>
    </row>
    <row r="3220" spans="2:6" x14ac:dyDescent="0.25">
      <c r="B3220" s="187">
        <v>44916.636111111111</v>
      </c>
      <c r="C3220" s="210">
        <v>1</v>
      </c>
      <c r="D3220" s="210">
        <v>1</v>
      </c>
      <c r="E3220" s="210">
        <v>0</v>
      </c>
      <c r="F3220" s="144" t="s">
        <v>7222</v>
      </c>
    </row>
    <row r="3221" spans="2:6" x14ac:dyDescent="0.25">
      <c r="B3221" s="187">
        <v>44916.638194444444</v>
      </c>
      <c r="C3221" s="210">
        <v>99</v>
      </c>
      <c r="D3221" s="210">
        <v>98.65</v>
      </c>
      <c r="E3221" s="210">
        <v>0.35</v>
      </c>
      <c r="F3221" s="144" t="s">
        <v>3913</v>
      </c>
    </row>
    <row r="3222" spans="2:6" x14ac:dyDescent="0.25">
      <c r="B3222" s="187">
        <v>44916.643055555556</v>
      </c>
      <c r="C3222" s="210">
        <v>2000</v>
      </c>
      <c r="D3222" s="210">
        <v>1993</v>
      </c>
      <c r="E3222" s="210">
        <v>7</v>
      </c>
      <c r="F3222" s="144" t="s">
        <v>2701</v>
      </c>
    </row>
    <row r="3223" spans="2:6" x14ac:dyDescent="0.25">
      <c r="B3223" s="187">
        <v>44916.654166666667</v>
      </c>
      <c r="C3223" s="210">
        <v>0.85</v>
      </c>
      <c r="D3223" s="210">
        <v>0.85</v>
      </c>
      <c r="E3223" s="210">
        <v>0</v>
      </c>
      <c r="F3223" s="144" t="s">
        <v>3608</v>
      </c>
    </row>
    <row r="3224" spans="2:6" x14ac:dyDescent="0.25">
      <c r="B3224" s="187">
        <v>44916.654861111114</v>
      </c>
      <c r="C3224" s="210">
        <v>10</v>
      </c>
      <c r="D3224" s="210">
        <v>9.9600000000000009</v>
      </c>
      <c r="E3224" s="210">
        <v>0.04</v>
      </c>
      <c r="F3224" s="144" t="s">
        <v>4358</v>
      </c>
    </row>
    <row r="3225" spans="2:6" x14ac:dyDescent="0.25">
      <c r="B3225" s="187">
        <v>44916.658333333333</v>
      </c>
      <c r="C3225" s="210">
        <v>11.11</v>
      </c>
      <c r="D3225" s="210">
        <v>11.07</v>
      </c>
      <c r="E3225" s="210">
        <v>0.04</v>
      </c>
      <c r="F3225" s="144" t="s">
        <v>4137</v>
      </c>
    </row>
    <row r="3226" spans="2:6" x14ac:dyDescent="0.25">
      <c r="B3226" s="187">
        <v>44916.671527777777</v>
      </c>
      <c r="C3226" s="210">
        <v>600</v>
      </c>
      <c r="D3226" s="210">
        <v>597.9</v>
      </c>
      <c r="E3226" s="210">
        <v>2.1</v>
      </c>
      <c r="F3226" s="144" t="s">
        <v>4056</v>
      </c>
    </row>
    <row r="3227" spans="2:6" x14ac:dyDescent="0.25">
      <c r="B3227" s="187">
        <v>44916.678472222222</v>
      </c>
      <c r="C3227" s="210">
        <v>1</v>
      </c>
      <c r="D3227" s="210">
        <v>1</v>
      </c>
      <c r="E3227" s="210">
        <v>0</v>
      </c>
      <c r="F3227" s="144" t="s">
        <v>3236</v>
      </c>
    </row>
    <row r="3228" spans="2:6" x14ac:dyDescent="0.25">
      <c r="B3228" s="187">
        <v>44916.680555555555</v>
      </c>
      <c r="C3228" s="210">
        <v>1000</v>
      </c>
      <c r="D3228" s="210">
        <v>996.5</v>
      </c>
      <c r="E3228" s="210">
        <v>3.5</v>
      </c>
      <c r="F3228" s="144" t="s">
        <v>5626</v>
      </c>
    </row>
    <row r="3229" spans="2:6" x14ac:dyDescent="0.25">
      <c r="B3229" s="187">
        <v>44916.688194444447</v>
      </c>
      <c r="C3229" s="210">
        <v>1000</v>
      </c>
      <c r="D3229" s="210">
        <v>996.5</v>
      </c>
      <c r="E3229" s="210">
        <v>3.5</v>
      </c>
      <c r="F3229" s="144" t="s">
        <v>2659</v>
      </c>
    </row>
    <row r="3230" spans="2:6" x14ac:dyDescent="0.25">
      <c r="B3230" s="187">
        <v>44916.688888888886</v>
      </c>
      <c r="C3230" s="210">
        <v>200</v>
      </c>
      <c r="D3230" s="210">
        <v>199.3</v>
      </c>
      <c r="E3230" s="210">
        <v>0.7</v>
      </c>
      <c r="F3230" s="144" t="s">
        <v>7297</v>
      </c>
    </row>
    <row r="3231" spans="2:6" x14ac:dyDescent="0.25">
      <c r="B3231" s="187">
        <v>44916.69027777778</v>
      </c>
      <c r="C3231" s="210">
        <v>1000</v>
      </c>
      <c r="D3231" s="210">
        <v>996.5</v>
      </c>
      <c r="E3231" s="210">
        <v>3.5</v>
      </c>
      <c r="F3231" s="144" t="s">
        <v>4434</v>
      </c>
    </row>
    <row r="3232" spans="2:6" x14ac:dyDescent="0.25">
      <c r="B3232" s="187">
        <v>44916.696527777778</v>
      </c>
      <c r="C3232" s="210">
        <v>10</v>
      </c>
      <c r="D3232" s="210">
        <v>9.9600000000000009</v>
      </c>
      <c r="E3232" s="210">
        <v>0.04</v>
      </c>
      <c r="F3232" s="144" t="s">
        <v>1955</v>
      </c>
    </row>
    <row r="3233" spans="2:6" x14ac:dyDescent="0.25">
      <c r="B3233" s="187">
        <v>44916.707638888889</v>
      </c>
      <c r="C3233" s="210">
        <v>1500</v>
      </c>
      <c r="D3233" s="210">
        <v>1494.75</v>
      </c>
      <c r="E3233" s="210">
        <v>5.25</v>
      </c>
      <c r="F3233" s="144" t="s">
        <v>1969</v>
      </c>
    </row>
    <row r="3234" spans="2:6" x14ac:dyDescent="0.25">
      <c r="B3234" s="187">
        <v>44916.724999999999</v>
      </c>
      <c r="C3234" s="210">
        <v>3</v>
      </c>
      <c r="D3234" s="210">
        <v>2.99</v>
      </c>
      <c r="E3234" s="210">
        <v>0.01</v>
      </c>
      <c r="F3234" s="144" t="s">
        <v>4287</v>
      </c>
    </row>
    <row r="3235" spans="2:6" x14ac:dyDescent="0.25">
      <c r="B3235" s="187">
        <v>44916.729166666664</v>
      </c>
      <c r="C3235" s="210">
        <v>5000</v>
      </c>
      <c r="D3235" s="210">
        <v>4982.5</v>
      </c>
      <c r="E3235" s="210">
        <v>17.5</v>
      </c>
      <c r="F3235" s="144" t="s">
        <v>5729</v>
      </c>
    </row>
    <row r="3236" spans="2:6" x14ac:dyDescent="0.25">
      <c r="B3236" s="187">
        <v>44916.736805555556</v>
      </c>
      <c r="C3236" s="210">
        <v>500</v>
      </c>
      <c r="D3236" s="210">
        <v>498.25</v>
      </c>
      <c r="E3236" s="210">
        <v>1.75</v>
      </c>
      <c r="F3236" s="144" t="s">
        <v>7477</v>
      </c>
    </row>
    <row r="3237" spans="2:6" x14ac:dyDescent="0.25">
      <c r="B3237" s="187">
        <v>44916.739583333336</v>
      </c>
      <c r="C3237" s="210">
        <v>10</v>
      </c>
      <c r="D3237" s="210">
        <v>9.9600000000000009</v>
      </c>
      <c r="E3237" s="210">
        <v>0.04</v>
      </c>
      <c r="F3237" s="144" t="s">
        <v>5214</v>
      </c>
    </row>
    <row r="3238" spans="2:6" x14ac:dyDescent="0.25">
      <c r="B3238" s="187">
        <v>44916.740972222222</v>
      </c>
      <c r="C3238" s="210">
        <v>100</v>
      </c>
      <c r="D3238" s="210">
        <v>99.65</v>
      </c>
      <c r="E3238" s="210">
        <v>0.35</v>
      </c>
      <c r="F3238" s="144" t="s">
        <v>4892</v>
      </c>
    </row>
    <row r="3239" spans="2:6" x14ac:dyDescent="0.25">
      <c r="B3239" s="187">
        <v>44916.743055555555</v>
      </c>
      <c r="C3239" s="210">
        <v>50</v>
      </c>
      <c r="D3239" s="210">
        <v>49.82</v>
      </c>
      <c r="E3239" s="210">
        <v>0.18</v>
      </c>
      <c r="F3239" s="144" t="s">
        <v>1920</v>
      </c>
    </row>
    <row r="3240" spans="2:6" x14ac:dyDescent="0.25">
      <c r="B3240" s="187">
        <v>44916.748611111114</v>
      </c>
      <c r="C3240" s="210">
        <v>500</v>
      </c>
      <c r="D3240" s="210">
        <v>498.25</v>
      </c>
      <c r="E3240" s="210">
        <v>1.75</v>
      </c>
      <c r="F3240" s="144" t="s">
        <v>3359</v>
      </c>
    </row>
    <row r="3241" spans="2:6" x14ac:dyDescent="0.25">
      <c r="B3241" s="187">
        <v>44916.75277777778</v>
      </c>
      <c r="C3241" s="210">
        <v>250</v>
      </c>
      <c r="D3241" s="210">
        <v>249.12</v>
      </c>
      <c r="E3241" s="210">
        <v>0.88</v>
      </c>
      <c r="F3241" s="144" t="s">
        <v>4055</v>
      </c>
    </row>
    <row r="3242" spans="2:6" x14ac:dyDescent="0.25">
      <c r="B3242" s="187">
        <v>44916.755555555559</v>
      </c>
      <c r="C3242" s="210">
        <v>500</v>
      </c>
      <c r="D3242" s="210">
        <v>498.25</v>
      </c>
      <c r="E3242" s="210">
        <v>1.75</v>
      </c>
      <c r="F3242" s="144" t="s">
        <v>4835</v>
      </c>
    </row>
    <row r="3243" spans="2:6" x14ac:dyDescent="0.25">
      <c r="B3243" s="187">
        <v>44916.758333333331</v>
      </c>
      <c r="C3243" s="210">
        <v>500</v>
      </c>
      <c r="D3243" s="210">
        <v>498.25</v>
      </c>
      <c r="E3243" s="210">
        <v>1.75</v>
      </c>
      <c r="F3243" s="144" t="s">
        <v>2133</v>
      </c>
    </row>
    <row r="3244" spans="2:6" x14ac:dyDescent="0.25">
      <c r="B3244" s="187">
        <v>44916.760416666664</v>
      </c>
      <c r="C3244" s="210">
        <v>300</v>
      </c>
      <c r="D3244" s="210">
        <v>298.95</v>
      </c>
      <c r="E3244" s="210">
        <v>1.05</v>
      </c>
      <c r="F3244" s="144" t="s">
        <v>5012</v>
      </c>
    </row>
    <row r="3245" spans="2:6" x14ac:dyDescent="0.25">
      <c r="B3245" s="187">
        <v>44916.760416666664</v>
      </c>
      <c r="C3245" s="210">
        <v>700</v>
      </c>
      <c r="D3245" s="210">
        <v>697.55</v>
      </c>
      <c r="E3245" s="210">
        <v>2.4500000000000002</v>
      </c>
      <c r="F3245" s="144" t="s">
        <v>369</v>
      </c>
    </row>
    <row r="3246" spans="2:6" x14ac:dyDescent="0.25">
      <c r="B3246" s="187">
        <v>44916.76666666667</v>
      </c>
      <c r="C3246" s="210">
        <v>250</v>
      </c>
      <c r="D3246" s="210">
        <v>249.12</v>
      </c>
      <c r="E3246" s="210">
        <v>0.88</v>
      </c>
      <c r="F3246" s="144" t="s">
        <v>2146</v>
      </c>
    </row>
    <row r="3247" spans="2:6" x14ac:dyDescent="0.25">
      <c r="B3247" s="187">
        <v>44916.76666666667</v>
      </c>
      <c r="C3247" s="210">
        <v>1350</v>
      </c>
      <c r="D3247" s="210">
        <v>1345.27</v>
      </c>
      <c r="E3247" s="210">
        <v>4.7300000000000004</v>
      </c>
      <c r="F3247" s="144" t="s">
        <v>1901</v>
      </c>
    </row>
    <row r="3248" spans="2:6" x14ac:dyDescent="0.25">
      <c r="B3248" s="187">
        <v>44916.773611111108</v>
      </c>
      <c r="C3248" s="210">
        <v>150</v>
      </c>
      <c r="D3248" s="210">
        <v>149.47</v>
      </c>
      <c r="E3248" s="210">
        <v>0.53</v>
      </c>
      <c r="F3248" s="144" t="s">
        <v>6351</v>
      </c>
    </row>
    <row r="3249" spans="2:6" x14ac:dyDescent="0.25">
      <c r="B3249" s="187">
        <v>44916.773611111108</v>
      </c>
      <c r="C3249" s="210">
        <v>200</v>
      </c>
      <c r="D3249" s="210">
        <v>199.3</v>
      </c>
      <c r="E3249" s="210">
        <v>0.7</v>
      </c>
      <c r="F3249" s="144" t="s">
        <v>532</v>
      </c>
    </row>
    <row r="3250" spans="2:6" x14ac:dyDescent="0.25">
      <c r="B3250" s="187">
        <v>44916.774305555555</v>
      </c>
      <c r="C3250" s="210">
        <v>30000</v>
      </c>
      <c r="D3250" s="210">
        <v>29895</v>
      </c>
      <c r="E3250" s="210">
        <v>105</v>
      </c>
      <c r="F3250" s="144" t="s">
        <v>4019</v>
      </c>
    </row>
    <row r="3251" spans="2:6" x14ac:dyDescent="0.25">
      <c r="B3251" s="187">
        <v>44916.776388888888</v>
      </c>
      <c r="C3251" s="210">
        <v>50</v>
      </c>
      <c r="D3251" s="210">
        <v>49.82</v>
      </c>
      <c r="E3251" s="210">
        <v>0.18</v>
      </c>
      <c r="F3251" s="144" t="s">
        <v>5608</v>
      </c>
    </row>
    <row r="3252" spans="2:6" x14ac:dyDescent="0.25">
      <c r="B3252" s="187">
        <v>44916.77847222222</v>
      </c>
      <c r="C3252" s="210">
        <v>150</v>
      </c>
      <c r="D3252" s="210">
        <v>149.47</v>
      </c>
      <c r="E3252" s="210">
        <v>0.53</v>
      </c>
      <c r="F3252" s="144" t="s">
        <v>4675</v>
      </c>
    </row>
    <row r="3253" spans="2:6" x14ac:dyDescent="0.25">
      <c r="B3253" s="187">
        <v>44916.779166666667</v>
      </c>
      <c r="C3253" s="210">
        <v>50</v>
      </c>
      <c r="D3253" s="210">
        <v>49.82</v>
      </c>
      <c r="E3253" s="210">
        <v>0.18</v>
      </c>
      <c r="F3253" s="144" t="s">
        <v>4588</v>
      </c>
    </row>
    <row r="3254" spans="2:6" x14ac:dyDescent="0.25">
      <c r="B3254" s="187">
        <v>44916.780555555553</v>
      </c>
      <c r="C3254" s="210">
        <v>100</v>
      </c>
      <c r="D3254" s="210">
        <v>99.65</v>
      </c>
      <c r="E3254" s="210">
        <v>0.35</v>
      </c>
      <c r="F3254" s="144" t="s">
        <v>1747</v>
      </c>
    </row>
    <row r="3255" spans="2:6" x14ac:dyDescent="0.25">
      <c r="B3255" s="187">
        <v>44916.78125</v>
      </c>
      <c r="C3255" s="210">
        <v>100</v>
      </c>
      <c r="D3255" s="210">
        <v>99.65</v>
      </c>
      <c r="E3255" s="210">
        <v>0.35</v>
      </c>
      <c r="F3255" s="144" t="s">
        <v>7478</v>
      </c>
    </row>
    <row r="3256" spans="2:6" x14ac:dyDescent="0.25">
      <c r="B3256" s="187">
        <v>44916.787499999999</v>
      </c>
      <c r="C3256" s="210">
        <v>100</v>
      </c>
      <c r="D3256" s="210">
        <v>99.65</v>
      </c>
      <c r="E3256" s="210">
        <v>0.35</v>
      </c>
      <c r="F3256" s="144" t="s">
        <v>7363</v>
      </c>
    </row>
    <row r="3257" spans="2:6" x14ac:dyDescent="0.25">
      <c r="B3257" s="187">
        <v>44916.787499999999</v>
      </c>
      <c r="C3257" s="210">
        <v>10</v>
      </c>
      <c r="D3257" s="210">
        <v>9.9600000000000009</v>
      </c>
      <c r="E3257" s="210">
        <v>0.04</v>
      </c>
      <c r="F3257" s="144" t="s">
        <v>7432</v>
      </c>
    </row>
    <row r="3258" spans="2:6" x14ac:dyDescent="0.25">
      <c r="B3258" s="187">
        <v>44916.788888888892</v>
      </c>
      <c r="C3258" s="210">
        <v>100</v>
      </c>
      <c r="D3258" s="210">
        <v>99.65</v>
      </c>
      <c r="E3258" s="210">
        <v>0.35</v>
      </c>
      <c r="F3258" s="144" t="s">
        <v>5976</v>
      </c>
    </row>
    <row r="3259" spans="2:6" x14ac:dyDescent="0.25">
      <c r="B3259" s="187">
        <v>44916.790972222225</v>
      </c>
      <c r="C3259" s="210">
        <v>50</v>
      </c>
      <c r="D3259" s="210">
        <v>49.82</v>
      </c>
      <c r="E3259" s="210">
        <v>0.18</v>
      </c>
      <c r="F3259" s="144" t="s">
        <v>5976</v>
      </c>
    </row>
    <row r="3260" spans="2:6" x14ac:dyDescent="0.25">
      <c r="B3260" s="187">
        <v>44916.792361111111</v>
      </c>
      <c r="C3260" s="210">
        <v>50</v>
      </c>
      <c r="D3260" s="210">
        <v>49.82</v>
      </c>
      <c r="E3260" s="210">
        <v>0.18</v>
      </c>
      <c r="F3260" s="144" t="s">
        <v>7364</v>
      </c>
    </row>
    <row r="3261" spans="2:6" x14ac:dyDescent="0.25">
      <c r="B3261" s="187">
        <v>44916.799305555556</v>
      </c>
      <c r="C3261" s="210">
        <v>5000</v>
      </c>
      <c r="D3261" s="210">
        <v>4982.5</v>
      </c>
      <c r="E3261" s="210">
        <v>17.5</v>
      </c>
      <c r="F3261" s="144" t="s">
        <v>2607</v>
      </c>
    </row>
    <row r="3262" spans="2:6" x14ac:dyDescent="0.25">
      <c r="B3262" s="187">
        <v>44916.815972222219</v>
      </c>
      <c r="C3262" s="210">
        <v>20</v>
      </c>
      <c r="D3262" s="210">
        <v>19.93</v>
      </c>
      <c r="E3262" s="210">
        <v>7.0000000000000007E-2</v>
      </c>
      <c r="F3262" s="144" t="s">
        <v>4411</v>
      </c>
    </row>
    <row r="3263" spans="2:6" x14ac:dyDescent="0.25">
      <c r="B3263" s="187">
        <v>44916.823611111111</v>
      </c>
      <c r="C3263" s="210">
        <v>3333</v>
      </c>
      <c r="D3263" s="210">
        <v>3321.33</v>
      </c>
      <c r="E3263" s="210">
        <v>11.67</v>
      </c>
      <c r="F3263" s="144" t="s">
        <v>4809</v>
      </c>
    </row>
    <row r="3264" spans="2:6" x14ac:dyDescent="0.25">
      <c r="B3264" s="187">
        <v>44916.82916666667</v>
      </c>
      <c r="C3264" s="210">
        <v>109.41</v>
      </c>
      <c r="D3264" s="210">
        <v>109.03</v>
      </c>
      <c r="E3264" s="210">
        <v>0.38</v>
      </c>
      <c r="F3264" s="144" t="s">
        <v>646</v>
      </c>
    </row>
    <row r="3265" spans="2:6" x14ac:dyDescent="0.25">
      <c r="B3265" s="187">
        <v>44916.832638888889</v>
      </c>
      <c r="C3265" s="210">
        <v>1000</v>
      </c>
      <c r="D3265" s="210">
        <v>996.5</v>
      </c>
      <c r="E3265" s="210">
        <v>3.5</v>
      </c>
      <c r="F3265" s="144" t="s">
        <v>4390</v>
      </c>
    </row>
    <row r="3266" spans="2:6" x14ac:dyDescent="0.25">
      <c r="B3266" s="187">
        <v>44916.838194444441</v>
      </c>
      <c r="C3266" s="210">
        <v>50</v>
      </c>
      <c r="D3266" s="210">
        <v>49.82</v>
      </c>
      <c r="E3266" s="210">
        <v>0.18</v>
      </c>
      <c r="F3266" s="144" t="s">
        <v>7479</v>
      </c>
    </row>
    <row r="3267" spans="2:6" x14ac:dyDescent="0.25">
      <c r="B3267" s="187">
        <v>44916.849305555559</v>
      </c>
      <c r="C3267" s="210">
        <v>30</v>
      </c>
      <c r="D3267" s="210">
        <v>29.89</v>
      </c>
      <c r="E3267" s="210">
        <v>0.11</v>
      </c>
      <c r="F3267" s="144" t="s">
        <v>7480</v>
      </c>
    </row>
    <row r="3268" spans="2:6" x14ac:dyDescent="0.25">
      <c r="B3268" s="187">
        <v>44916.852777777778</v>
      </c>
      <c r="C3268" s="210">
        <v>20</v>
      </c>
      <c r="D3268" s="210">
        <v>19.93</v>
      </c>
      <c r="E3268" s="210">
        <v>7.0000000000000007E-2</v>
      </c>
      <c r="F3268" s="144" t="s">
        <v>79</v>
      </c>
    </row>
    <row r="3269" spans="2:6" x14ac:dyDescent="0.25">
      <c r="B3269" s="187">
        <v>44916.86041666667</v>
      </c>
      <c r="C3269" s="210">
        <v>2000</v>
      </c>
      <c r="D3269" s="210">
        <v>1993</v>
      </c>
      <c r="E3269" s="210">
        <v>7</v>
      </c>
      <c r="F3269" s="144" t="s">
        <v>7481</v>
      </c>
    </row>
    <row r="3270" spans="2:6" x14ac:dyDescent="0.25">
      <c r="B3270" s="187">
        <v>44916.865972222222</v>
      </c>
      <c r="C3270" s="210">
        <v>1000</v>
      </c>
      <c r="D3270" s="210">
        <v>996.5</v>
      </c>
      <c r="E3270" s="210">
        <v>3.5</v>
      </c>
      <c r="F3270" s="144" t="s">
        <v>1776</v>
      </c>
    </row>
    <row r="3271" spans="2:6" x14ac:dyDescent="0.25">
      <c r="B3271" s="187">
        <v>44916.871527777781</v>
      </c>
      <c r="C3271" s="210">
        <v>500</v>
      </c>
      <c r="D3271" s="210">
        <v>498.25</v>
      </c>
      <c r="E3271" s="210">
        <v>1.75</v>
      </c>
      <c r="F3271" s="144" t="s">
        <v>3208</v>
      </c>
    </row>
    <row r="3272" spans="2:6" x14ac:dyDescent="0.25">
      <c r="B3272" s="187">
        <v>44916.875</v>
      </c>
      <c r="C3272" s="210">
        <v>500</v>
      </c>
      <c r="D3272" s="210">
        <v>498.25</v>
      </c>
      <c r="E3272" s="210">
        <v>1.75</v>
      </c>
      <c r="F3272" s="144" t="s">
        <v>4858</v>
      </c>
    </row>
    <row r="3273" spans="2:6" x14ac:dyDescent="0.25">
      <c r="B3273" s="187">
        <v>44916.879166666666</v>
      </c>
      <c r="C3273" s="210">
        <v>250</v>
      </c>
      <c r="D3273" s="210">
        <v>249.12</v>
      </c>
      <c r="E3273" s="210">
        <v>0.88</v>
      </c>
      <c r="F3273" s="144" t="s">
        <v>7228</v>
      </c>
    </row>
    <row r="3274" spans="2:6" x14ac:dyDescent="0.25">
      <c r="B3274" s="187">
        <v>44916.879861111112</v>
      </c>
      <c r="C3274" s="210">
        <v>100</v>
      </c>
      <c r="D3274" s="210">
        <v>99.65</v>
      </c>
      <c r="E3274" s="210">
        <v>0.35</v>
      </c>
      <c r="F3274" s="144" t="s">
        <v>7482</v>
      </c>
    </row>
    <row r="3275" spans="2:6" x14ac:dyDescent="0.25">
      <c r="B3275" s="187">
        <v>44916.888194444444</v>
      </c>
      <c r="C3275" s="210">
        <v>300</v>
      </c>
      <c r="D3275" s="210">
        <v>298.95</v>
      </c>
      <c r="E3275" s="210">
        <v>1.05</v>
      </c>
      <c r="F3275" s="144" t="s">
        <v>1275</v>
      </c>
    </row>
    <row r="3276" spans="2:6" x14ac:dyDescent="0.25">
      <c r="B3276" s="187">
        <v>44916.88958333333</v>
      </c>
      <c r="C3276" s="210">
        <v>1700</v>
      </c>
      <c r="D3276" s="210">
        <v>1694.05</v>
      </c>
      <c r="E3276" s="210">
        <v>5.95</v>
      </c>
      <c r="F3276" s="144" t="s">
        <v>2302</v>
      </c>
    </row>
    <row r="3277" spans="2:6" x14ac:dyDescent="0.25">
      <c r="B3277" s="187">
        <v>44916.898611111108</v>
      </c>
      <c r="C3277" s="210">
        <v>294.45999999999998</v>
      </c>
      <c r="D3277" s="210">
        <v>293.43</v>
      </c>
      <c r="E3277" s="210">
        <v>1.03</v>
      </c>
      <c r="F3277" s="144" t="s">
        <v>178</v>
      </c>
    </row>
    <row r="3278" spans="2:6" x14ac:dyDescent="0.25">
      <c r="B3278" s="187">
        <v>44916.917361111111</v>
      </c>
      <c r="C3278" s="210">
        <v>500</v>
      </c>
      <c r="D3278" s="210">
        <v>498.25</v>
      </c>
      <c r="E3278" s="210">
        <v>1.75</v>
      </c>
      <c r="F3278" s="144" t="s">
        <v>3222</v>
      </c>
    </row>
    <row r="3279" spans="2:6" x14ac:dyDescent="0.25">
      <c r="B3279" s="187">
        <v>44916.93472222222</v>
      </c>
      <c r="C3279" s="210">
        <v>5000</v>
      </c>
      <c r="D3279" s="210">
        <v>4982.5</v>
      </c>
      <c r="E3279" s="210">
        <v>17.5</v>
      </c>
      <c r="F3279" s="144" t="s">
        <v>7401</v>
      </c>
    </row>
    <row r="3280" spans="2:6" x14ac:dyDescent="0.25">
      <c r="B3280" s="187">
        <v>44916.949305555558</v>
      </c>
      <c r="C3280" s="210">
        <v>3000</v>
      </c>
      <c r="D3280" s="210">
        <v>2989.5</v>
      </c>
      <c r="E3280" s="210">
        <v>10.5</v>
      </c>
      <c r="F3280" s="144" t="s">
        <v>7483</v>
      </c>
    </row>
    <row r="3281" spans="2:6" x14ac:dyDescent="0.25">
      <c r="B3281" s="187">
        <v>44916.950694444444</v>
      </c>
      <c r="C3281" s="210">
        <v>5000</v>
      </c>
      <c r="D3281" s="210">
        <v>4982.5</v>
      </c>
      <c r="E3281" s="210">
        <v>17.5</v>
      </c>
      <c r="F3281" s="144" t="s">
        <v>232</v>
      </c>
    </row>
    <row r="3282" spans="2:6" x14ac:dyDescent="0.25">
      <c r="B3282" s="187">
        <v>44916.953472222223</v>
      </c>
      <c r="C3282" s="210">
        <v>3000</v>
      </c>
      <c r="D3282" s="210">
        <v>2989.5</v>
      </c>
      <c r="E3282" s="210">
        <v>10.5</v>
      </c>
      <c r="F3282" s="144" t="s">
        <v>3102</v>
      </c>
    </row>
    <row r="3283" spans="2:6" x14ac:dyDescent="0.25">
      <c r="B3283" s="187">
        <v>44916.960416666669</v>
      </c>
      <c r="C3283" s="210">
        <v>5000</v>
      </c>
      <c r="D3283" s="210">
        <v>4982.5</v>
      </c>
      <c r="E3283" s="210">
        <v>17.5</v>
      </c>
      <c r="F3283" s="144" t="s">
        <v>4238</v>
      </c>
    </row>
    <row r="3284" spans="2:6" x14ac:dyDescent="0.25">
      <c r="B3284" s="187">
        <v>44916.972222222219</v>
      </c>
      <c r="C3284" s="210">
        <v>542</v>
      </c>
      <c r="D3284" s="210">
        <v>540.1</v>
      </c>
      <c r="E3284" s="210">
        <v>1.9</v>
      </c>
      <c r="F3284" s="144" t="s">
        <v>5704</v>
      </c>
    </row>
    <row r="3285" spans="2:6" x14ac:dyDescent="0.25">
      <c r="B3285" s="187">
        <v>44916.980555555558</v>
      </c>
      <c r="C3285" s="210">
        <v>9500</v>
      </c>
      <c r="D3285" s="210">
        <v>9466.75</v>
      </c>
      <c r="E3285" s="210">
        <v>33.25</v>
      </c>
      <c r="F3285" s="144" t="s">
        <v>1335</v>
      </c>
    </row>
    <row r="3286" spans="2:6" x14ac:dyDescent="0.25">
      <c r="B3286" s="187">
        <v>44916.993055555555</v>
      </c>
      <c r="C3286" s="210">
        <v>3000</v>
      </c>
      <c r="D3286" s="210">
        <v>2989.5</v>
      </c>
      <c r="E3286" s="210">
        <v>10.5</v>
      </c>
      <c r="F3286" s="144" t="s">
        <v>5991</v>
      </c>
    </row>
    <row r="3287" spans="2:6" x14ac:dyDescent="0.25">
      <c r="B3287" s="187">
        <v>44917.029166666667</v>
      </c>
      <c r="C3287" s="210">
        <v>5000</v>
      </c>
      <c r="D3287" s="210">
        <v>4982.5</v>
      </c>
      <c r="E3287" s="210">
        <v>17.5</v>
      </c>
      <c r="F3287" s="144" t="s">
        <v>208</v>
      </c>
    </row>
    <row r="3288" spans="2:6" x14ac:dyDescent="0.25">
      <c r="B3288" s="187">
        <v>44917.036805555559</v>
      </c>
      <c r="C3288" s="210">
        <v>1000</v>
      </c>
      <c r="D3288" s="210">
        <v>996.5</v>
      </c>
      <c r="E3288" s="210">
        <v>3.5</v>
      </c>
      <c r="F3288" s="144" t="s">
        <v>1033</v>
      </c>
    </row>
    <row r="3289" spans="2:6" x14ac:dyDescent="0.25">
      <c r="B3289" s="187">
        <v>44917.054166666669</v>
      </c>
      <c r="C3289" s="210">
        <v>400</v>
      </c>
      <c r="D3289" s="210">
        <v>398.6</v>
      </c>
      <c r="E3289" s="210">
        <v>1.4</v>
      </c>
      <c r="F3289" s="144" t="s">
        <v>1990</v>
      </c>
    </row>
    <row r="3290" spans="2:6" x14ac:dyDescent="0.25">
      <c r="B3290" s="187">
        <v>44917.068055555559</v>
      </c>
      <c r="C3290" s="210">
        <v>20</v>
      </c>
      <c r="D3290" s="210">
        <v>19.93</v>
      </c>
      <c r="E3290" s="210">
        <v>7.0000000000000007E-2</v>
      </c>
      <c r="F3290" s="144" t="s">
        <v>1603</v>
      </c>
    </row>
    <row r="3291" spans="2:6" x14ac:dyDescent="0.25">
      <c r="B3291" s="187">
        <v>44917.081944444442</v>
      </c>
      <c r="C3291" s="210">
        <v>36</v>
      </c>
      <c r="D3291" s="210">
        <v>35.869999999999997</v>
      </c>
      <c r="E3291" s="210">
        <v>0.13</v>
      </c>
      <c r="F3291" s="144" t="s">
        <v>79</v>
      </c>
    </row>
    <row r="3292" spans="2:6" x14ac:dyDescent="0.25">
      <c r="B3292" s="187">
        <v>44917.082638888889</v>
      </c>
      <c r="C3292" s="210">
        <v>2000</v>
      </c>
      <c r="D3292" s="210">
        <v>1993</v>
      </c>
      <c r="E3292" s="210">
        <v>7</v>
      </c>
      <c r="F3292" s="144" t="s">
        <v>5286</v>
      </c>
    </row>
    <row r="3293" spans="2:6" x14ac:dyDescent="0.25">
      <c r="B3293" s="187">
        <v>44917.086111111108</v>
      </c>
      <c r="C3293" s="210">
        <v>2000</v>
      </c>
      <c r="D3293" s="210">
        <v>1993</v>
      </c>
      <c r="E3293" s="210">
        <v>7</v>
      </c>
      <c r="F3293" s="144" t="s">
        <v>217</v>
      </c>
    </row>
    <row r="3294" spans="2:6" x14ac:dyDescent="0.25">
      <c r="B3294" s="187">
        <v>44917.143750000003</v>
      </c>
      <c r="C3294" s="210">
        <v>1</v>
      </c>
      <c r="D3294" s="210">
        <v>1</v>
      </c>
      <c r="E3294" s="210">
        <v>0</v>
      </c>
      <c r="F3294" s="144" t="s">
        <v>4287</v>
      </c>
    </row>
    <row r="3295" spans="2:6" x14ac:dyDescent="0.25">
      <c r="B3295" s="187">
        <v>44917.2</v>
      </c>
      <c r="C3295" s="210">
        <v>100</v>
      </c>
      <c r="D3295" s="210">
        <v>99.65</v>
      </c>
      <c r="E3295" s="210">
        <v>0.35</v>
      </c>
      <c r="F3295" s="144" t="s">
        <v>96</v>
      </c>
    </row>
    <row r="3296" spans="2:6" x14ac:dyDescent="0.25">
      <c r="B3296" s="187">
        <v>44917.240972222222</v>
      </c>
      <c r="C3296" s="210">
        <v>500</v>
      </c>
      <c r="D3296" s="210">
        <v>498.25</v>
      </c>
      <c r="E3296" s="210">
        <v>1.75</v>
      </c>
      <c r="F3296" s="144" t="s">
        <v>7484</v>
      </c>
    </row>
    <row r="3297" spans="2:6" x14ac:dyDescent="0.25">
      <c r="B3297" s="187">
        <v>44917.267361111109</v>
      </c>
      <c r="C3297" s="210">
        <v>1000</v>
      </c>
      <c r="D3297" s="210">
        <v>996.5</v>
      </c>
      <c r="E3297" s="210">
        <v>3.5</v>
      </c>
      <c r="F3297" s="144" t="s">
        <v>2547</v>
      </c>
    </row>
    <row r="3298" spans="2:6" x14ac:dyDescent="0.25">
      <c r="B3298" s="187">
        <v>44917.283333333333</v>
      </c>
      <c r="C3298" s="210">
        <v>300</v>
      </c>
      <c r="D3298" s="210">
        <v>298.95</v>
      </c>
      <c r="E3298" s="210">
        <v>1.05</v>
      </c>
      <c r="F3298" s="144" t="s">
        <v>2551</v>
      </c>
    </row>
    <row r="3299" spans="2:6" x14ac:dyDescent="0.25">
      <c r="B3299" s="187">
        <v>44917.332638888889</v>
      </c>
      <c r="C3299" s="210">
        <v>50</v>
      </c>
      <c r="D3299" s="210">
        <v>49.82</v>
      </c>
      <c r="E3299" s="210">
        <v>0.18</v>
      </c>
      <c r="F3299" s="144" t="s">
        <v>714</v>
      </c>
    </row>
    <row r="3300" spans="2:6" x14ac:dyDescent="0.25">
      <c r="B3300" s="187">
        <v>44917.357638888891</v>
      </c>
      <c r="C3300" s="210">
        <v>40</v>
      </c>
      <c r="D3300" s="210">
        <v>39.86</v>
      </c>
      <c r="E3300" s="210">
        <v>0.14000000000000001</v>
      </c>
      <c r="F3300" s="144" t="s">
        <v>5984</v>
      </c>
    </row>
    <row r="3301" spans="2:6" x14ac:dyDescent="0.25">
      <c r="B3301" s="187">
        <v>44917.364583333336</v>
      </c>
      <c r="C3301" s="210">
        <v>200</v>
      </c>
      <c r="D3301" s="210">
        <v>199.3</v>
      </c>
      <c r="E3301" s="210">
        <v>0.7</v>
      </c>
      <c r="F3301" s="144" t="s">
        <v>2276</v>
      </c>
    </row>
    <row r="3302" spans="2:6" x14ac:dyDescent="0.25">
      <c r="B3302" s="187">
        <v>44917.370138888888</v>
      </c>
      <c r="C3302" s="210">
        <v>1</v>
      </c>
      <c r="D3302" s="210">
        <v>1</v>
      </c>
      <c r="E3302" s="210">
        <v>0</v>
      </c>
      <c r="F3302" s="144" t="s">
        <v>1947</v>
      </c>
    </row>
    <row r="3303" spans="2:6" x14ac:dyDescent="0.25">
      <c r="B3303" s="187">
        <v>44917.370833333334</v>
      </c>
      <c r="C3303" s="210">
        <v>1</v>
      </c>
      <c r="D3303" s="210">
        <v>1</v>
      </c>
      <c r="E3303" s="210">
        <v>0</v>
      </c>
      <c r="F3303" s="144" t="s">
        <v>1947</v>
      </c>
    </row>
    <row r="3304" spans="2:6" x14ac:dyDescent="0.25">
      <c r="B3304" s="187">
        <v>44917.370833333334</v>
      </c>
      <c r="C3304" s="210">
        <v>1</v>
      </c>
      <c r="D3304" s="210">
        <v>1</v>
      </c>
      <c r="E3304" s="210">
        <v>0</v>
      </c>
      <c r="F3304" s="144" t="s">
        <v>1947</v>
      </c>
    </row>
    <row r="3305" spans="2:6" x14ac:dyDescent="0.25">
      <c r="B3305" s="187">
        <v>44917.371527777781</v>
      </c>
      <c r="C3305" s="210">
        <v>1</v>
      </c>
      <c r="D3305" s="210">
        <v>1</v>
      </c>
      <c r="E3305" s="210">
        <v>0</v>
      </c>
      <c r="F3305" s="144" t="s">
        <v>1947</v>
      </c>
    </row>
    <row r="3306" spans="2:6" x14ac:dyDescent="0.25">
      <c r="B3306" s="187">
        <v>44917.371527777781</v>
      </c>
      <c r="C3306" s="210">
        <v>1</v>
      </c>
      <c r="D3306" s="210">
        <v>1</v>
      </c>
      <c r="E3306" s="210">
        <v>0</v>
      </c>
      <c r="F3306" s="144" t="s">
        <v>1947</v>
      </c>
    </row>
    <row r="3307" spans="2:6" x14ac:dyDescent="0.25">
      <c r="B3307" s="187">
        <v>44917.37222222222</v>
      </c>
      <c r="C3307" s="210">
        <v>1</v>
      </c>
      <c r="D3307" s="210">
        <v>1</v>
      </c>
      <c r="E3307" s="210">
        <v>0</v>
      </c>
      <c r="F3307" s="144" t="s">
        <v>1947</v>
      </c>
    </row>
    <row r="3308" spans="2:6" x14ac:dyDescent="0.25">
      <c r="B3308" s="187">
        <v>44917.372916666667</v>
      </c>
      <c r="C3308" s="210">
        <v>1</v>
      </c>
      <c r="D3308" s="210">
        <v>1</v>
      </c>
      <c r="E3308" s="210">
        <v>0</v>
      </c>
      <c r="F3308" s="144" t="s">
        <v>1947</v>
      </c>
    </row>
    <row r="3309" spans="2:6" x14ac:dyDescent="0.25">
      <c r="B3309" s="187">
        <v>44917.372916666667</v>
      </c>
      <c r="C3309" s="210">
        <v>1</v>
      </c>
      <c r="D3309" s="210">
        <v>1</v>
      </c>
      <c r="E3309" s="210">
        <v>0</v>
      </c>
      <c r="F3309" s="144" t="s">
        <v>1947</v>
      </c>
    </row>
    <row r="3310" spans="2:6" x14ac:dyDescent="0.25">
      <c r="B3310" s="187">
        <v>44917.373611111114</v>
      </c>
      <c r="C3310" s="210">
        <v>1</v>
      </c>
      <c r="D3310" s="210">
        <v>1</v>
      </c>
      <c r="E3310" s="210">
        <v>0</v>
      </c>
      <c r="F3310" s="144" t="s">
        <v>1947</v>
      </c>
    </row>
    <row r="3311" spans="2:6" x14ac:dyDescent="0.25">
      <c r="B3311" s="187">
        <v>44917.373611111114</v>
      </c>
      <c r="C3311" s="210">
        <v>1</v>
      </c>
      <c r="D3311" s="210">
        <v>1</v>
      </c>
      <c r="E3311" s="210">
        <v>0</v>
      </c>
      <c r="F3311" s="144" t="s">
        <v>1947</v>
      </c>
    </row>
    <row r="3312" spans="2:6" x14ac:dyDescent="0.25">
      <c r="B3312" s="187">
        <v>44917.373611111114</v>
      </c>
      <c r="C3312" s="210">
        <v>1</v>
      </c>
      <c r="D3312" s="210">
        <v>1</v>
      </c>
      <c r="E3312" s="210">
        <v>0</v>
      </c>
      <c r="F3312" s="144" t="s">
        <v>1947</v>
      </c>
    </row>
    <row r="3313" spans="2:6" x14ac:dyDescent="0.25">
      <c r="B3313" s="187">
        <v>44917.374305555553</v>
      </c>
      <c r="C3313" s="210">
        <v>1</v>
      </c>
      <c r="D3313" s="210">
        <v>1</v>
      </c>
      <c r="E3313" s="210">
        <v>0</v>
      </c>
      <c r="F3313" s="144" t="s">
        <v>1947</v>
      </c>
    </row>
    <row r="3314" spans="2:6" x14ac:dyDescent="0.25">
      <c r="B3314" s="187">
        <v>44917.374305555553</v>
      </c>
      <c r="C3314" s="210">
        <v>1</v>
      </c>
      <c r="D3314" s="210">
        <v>1</v>
      </c>
      <c r="E3314" s="210">
        <v>0</v>
      </c>
      <c r="F3314" s="144" t="s">
        <v>1947</v>
      </c>
    </row>
    <row r="3315" spans="2:6" x14ac:dyDescent="0.25">
      <c r="B3315" s="187">
        <v>44917.374305555553</v>
      </c>
      <c r="C3315" s="210">
        <v>1</v>
      </c>
      <c r="D3315" s="210">
        <v>1</v>
      </c>
      <c r="E3315" s="210">
        <v>0</v>
      </c>
      <c r="F3315" s="144" t="s">
        <v>1947</v>
      </c>
    </row>
    <row r="3316" spans="2:6" x14ac:dyDescent="0.25">
      <c r="B3316" s="187">
        <v>44917.374305555553</v>
      </c>
      <c r="C3316" s="210">
        <v>10</v>
      </c>
      <c r="D3316" s="210">
        <v>9.9600000000000009</v>
      </c>
      <c r="E3316" s="210">
        <v>0.04</v>
      </c>
      <c r="F3316" s="144" t="s">
        <v>4669</v>
      </c>
    </row>
    <row r="3317" spans="2:6" x14ac:dyDescent="0.25">
      <c r="B3317" s="187">
        <v>44917.375694444447</v>
      </c>
      <c r="C3317" s="210">
        <v>1</v>
      </c>
      <c r="D3317" s="210">
        <v>1</v>
      </c>
      <c r="E3317" s="210">
        <v>0</v>
      </c>
      <c r="F3317" s="144" t="s">
        <v>1947</v>
      </c>
    </row>
    <row r="3318" spans="2:6" x14ac:dyDescent="0.25">
      <c r="B3318" s="187">
        <v>44917.376388888886</v>
      </c>
      <c r="C3318" s="210">
        <v>1</v>
      </c>
      <c r="D3318" s="210">
        <v>1</v>
      </c>
      <c r="E3318" s="210">
        <v>0</v>
      </c>
      <c r="F3318" s="144" t="s">
        <v>1947</v>
      </c>
    </row>
    <row r="3319" spans="2:6" x14ac:dyDescent="0.25">
      <c r="B3319" s="187">
        <v>44917.376388888886</v>
      </c>
      <c r="C3319" s="210">
        <v>1</v>
      </c>
      <c r="D3319" s="210">
        <v>1</v>
      </c>
      <c r="E3319" s="210">
        <v>0</v>
      </c>
      <c r="F3319" s="144" t="s">
        <v>1947</v>
      </c>
    </row>
    <row r="3320" spans="2:6" x14ac:dyDescent="0.25">
      <c r="B3320" s="187">
        <v>44917.377083333333</v>
      </c>
      <c r="C3320" s="210">
        <v>1</v>
      </c>
      <c r="D3320" s="210">
        <v>1</v>
      </c>
      <c r="E3320" s="210">
        <v>0</v>
      </c>
      <c r="F3320" s="144" t="s">
        <v>1947</v>
      </c>
    </row>
    <row r="3321" spans="2:6" x14ac:dyDescent="0.25">
      <c r="B3321" s="187">
        <v>44917.377083333333</v>
      </c>
      <c r="C3321" s="210">
        <v>1</v>
      </c>
      <c r="D3321" s="210">
        <v>1</v>
      </c>
      <c r="E3321" s="210">
        <v>0</v>
      </c>
      <c r="F3321" s="144" t="s">
        <v>1947</v>
      </c>
    </row>
    <row r="3322" spans="2:6" x14ac:dyDescent="0.25">
      <c r="B3322" s="187">
        <v>44917.37777777778</v>
      </c>
      <c r="C3322" s="210">
        <v>1</v>
      </c>
      <c r="D3322" s="210">
        <v>1</v>
      </c>
      <c r="E3322" s="210">
        <v>0</v>
      </c>
      <c r="F3322" s="144" t="s">
        <v>1947</v>
      </c>
    </row>
    <row r="3323" spans="2:6" x14ac:dyDescent="0.25">
      <c r="B3323" s="187">
        <v>44917.37777777778</v>
      </c>
      <c r="C3323" s="210">
        <v>1</v>
      </c>
      <c r="D3323" s="210">
        <v>1</v>
      </c>
      <c r="E3323" s="210">
        <v>0</v>
      </c>
      <c r="F3323" s="144" t="s">
        <v>1947</v>
      </c>
    </row>
    <row r="3324" spans="2:6" x14ac:dyDescent="0.25">
      <c r="B3324" s="187">
        <v>44917.378472222219</v>
      </c>
      <c r="C3324" s="210">
        <v>1</v>
      </c>
      <c r="D3324" s="210">
        <v>1</v>
      </c>
      <c r="E3324" s="210">
        <v>0</v>
      </c>
      <c r="F3324" s="144" t="s">
        <v>1947</v>
      </c>
    </row>
    <row r="3325" spans="2:6" x14ac:dyDescent="0.25">
      <c r="B3325" s="187">
        <v>44917.378472222219</v>
      </c>
      <c r="C3325" s="210">
        <v>1</v>
      </c>
      <c r="D3325" s="210">
        <v>1</v>
      </c>
      <c r="E3325" s="210">
        <v>0</v>
      </c>
      <c r="F3325" s="144" t="s">
        <v>1947</v>
      </c>
    </row>
    <row r="3326" spans="2:6" x14ac:dyDescent="0.25">
      <c r="B3326" s="187">
        <v>44917.379166666666</v>
      </c>
      <c r="C3326" s="210">
        <v>1</v>
      </c>
      <c r="D3326" s="210">
        <v>1</v>
      </c>
      <c r="E3326" s="210">
        <v>0</v>
      </c>
      <c r="F3326" s="144" t="s">
        <v>1947</v>
      </c>
    </row>
    <row r="3327" spans="2:6" x14ac:dyDescent="0.25">
      <c r="B3327" s="187">
        <v>44917.379166666666</v>
      </c>
      <c r="C3327" s="210">
        <v>1</v>
      </c>
      <c r="D3327" s="210">
        <v>1</v>
      </c>
      <c r="E3327" s="210">
        <v>0</v>
      </c>
      <c r="F3327" s="144" t="s">
        <v>1947</v>
      </c>
    </row>
    <row r="3328" spans="2:6" x14ac:dyDescent="0.25">
      <c r="B3328" s="187">
        <v>44917.379166666666</v>
      </c>
      <c r="C3328" s="210">
        <v>1</v>
      </c>
      <c r="D3328" s="210">
        <v>1</v>
      </c>
      <c r="E3328" s="210">
        <v>0</v>
      </c>
      <c r="F3328" s="144" t="s">
        <v>1947</v>
      </c>
    </row>
    <row r="3329" spans="2:6" x14ac:dyDescent="0.25">
      <c r="B3329" s="187">
        <v>44917.379166666666</v>
      </c>
      <c r="C3329" s="210">
        <v>1</v>
      </c>
      <c r="D3329" s="210">
        <v>1</v>
      </c>
      <c r="E3329" s="210">
        <v>0</v>
      </c>
      <c r="F3329" s="144" t="s">
        <v>1947</v>
      </c>
    </row>
    <row r="3330" spans="2:6" x14ac:dyDescent="0.25">
      <c r="B3330" s="187">
        <v>44917.379861111112</v>
      </c>
      <c r="C3330" s="210">
        <v>1</v>
      </c>
      <c r="D3330" s="210">
        <v>1</v>
      </c>
      <c r="E3330" s="210">
        <v>0</v>
      </c>
      <c r="F3330" s="144" t="s">
        <v>1947</v>
      </c>
    </row>
    <row r="3331" spans="2:6" x14ac:dyDescent="0.25">
      <c r="B3331" s="187">
        <v>44917.379861111112</v>
      </c>
      <c r="C3331" s="210">
        <v>1</v>
      </c>
      <c r="D3331" s="210">
        <v>1</v>
      </c>
      <c r="E3331" s="210">
        <v>0</v>
      </c>
      <c r="F3331" s="144" t="s">
        <v>1947</v>
      </c>
    </row>
    <row r="3332" spans="2:6" x14ac:dyDescent="0.25">
      <c r="B3332" s="187">
        <v>44917.380555555559</v>
      </c>
      <c r="C3332" s="210">
        <v>1</v>
      </c>
      <c r="D3332" s="210">
        <v>1</v>
      </c>
      <c r="E3332" s="210">
        <v>0</v>
      </c>
      <c r="F3332" s="144" t="s">
        <v>1947</v>
      </c>
    </row>
    <row r="3333" spans="2:6" x14ac:dyDescent="0.25">
      <c r="B3333" s="187">
        <v>44917.384027777778</v>
      </c>
      <c r="C3333" s="210">
        <v>500</v>
      </c>
      <c r="D3333" s="210">
        <v>498.25</v>
      </c>
      <c r="E3333" s="210">
        <v>1.75</v>
      </c>
      <c r="F3333" s="144" t="s">
        <v>1381</v>
      </c>
    </row>
    <row r="3334" spans="2:6" x14ac:dyDescent="0.25">
      <c r="B3334" s="187">
        <v>44917.385416666664</v>
      </c>
      <c r="C3334" s="210">
        <v>500</v>
      </c>
      <c r="D3334" s="210">
        <v>498.25</v>
      </c>
      <c r="E3334" s="210">
        <v>1.75</v>
      </c>
      <c r="F3334" s="144" t="s">
        <v>3597</v>
      </c>
    </row>
    <row r="3335" spans="2:6" x14ac:dyDescent="0.25">
      <c r="B3335" s="187">
        <v>44917.392361111109</v>
      </c>
      <c r="C3335" s="210">
        <v>1000</v>
      </c>
      <c r="D3335" s="210">
        <v>996.5</v>
      </c>
      <c r="E3335" s="210">
        <v>3.5</v>
      </c>
      <c r="F3335" s="144" t="s">
        <v>7485</v>
      </c>
    </row>
    <row r="3336" spans="2:6" x14ac:dyDescent="0.25">
      <c r="B3336" s="187">
        <v>44917.393750000003</v>
      </c>
      <c r="C3336" s="210">
        <v>1000</v>
      </c>
      <c r="D3336" s="210">
        <v>996.5</v>
      </c>
      <c r="E3336" s="210">
        <v>3.5</v>
      </c>
      <c r="F3336" s="144" t="s">
        <v>1234</v>
      </c>
    </row>
    <row r="3337" spans="2:6" x14ac:dyDescent="0.25">
      <c r="B3337" s="187">
        <v>44917.395138888889</v>
      </c>
      <c r="C3337" s="210">
        <v>3385</v>
      </c>
      <c r="D3337" s="210">
        <v>3373.15</v>
      </c>
      <c r="E3337" s="210">
        <v>11.85</v>
      </c>
      <c r="F3337" s="144" t="s">
        <v>7486</v>
      </c>
    </row>
    <row r="3338" spans="2:6" x14ac:dyDescent="0.25">
      <c r="B3338" s="187">
        <v>44917.4</v>
      </c>
      <c r="C3338" s="210">
        <v>5000</v>
      </c>
      <c r="D3338" s="210">
        <v>4982.5</v>
      </c>
      <c r="E3338" s="210">
        <v>17.5</v>
      </c>
      <c r="F3338" s="144" t="s">
        <v>32</v>
      </c>
    </row>
    <row r="3339" spans="2:6" x14ac:dyDescent="0.25">
      <c r="B3339" s="187">
        <v>44917.408333333333</v>
      </c>
      <c r="C3339" s="210">
        <v>1500</v>
      </c>
      <c r="D3339" s="210">
        <v>1494.75</v>
      </c>
      <c r="E3339" s="210">
        <v>5.25</v>
      </c>
      <c r="F3339" s="144" t="s">
        <v>429</v>
      </c>
    </row>
    <row r="3340" spans="2:6" x14ac:dyDescent="0.25">
      <c r="B3340" s="187">
        <v>44917.40902777778</v>
      </c>
      <c r="C3340" s="210">
        <v>155</v>
      </c>
      <c r="D3340" s="210">
        <v>154.46</v>
      </c>
      <c r="E3340" s="210">
        <v>0.54</v>
      </c>
      <c r="F3340" s="144" t="s">
        <v>4700</v>
      </c>
    </row>
    <row r="3341" spans="2:6" x14ac:dyDescent="0.25">
      <c r="B3341" s="187">
        <v>44917.411805555559</v>
      </c>
      <c r="C3341" s="210">
        <v>900</v>
      </c>
      <c r="D3341" s="210">
        <v>896.85</v>
      </c>
      <c r="E3341" s="210">
        <v>3.15</v>
      </c>
      <c r="F3341" s="144" t="s">
        <v>3492</v>
      </c>
    </row>
    <row r="3342" spans="2:6" x14ac:dyDescent="0.25">
      <c r="B3342" s="187">
        <v>44917.425000000003</v>
      </c>
      <c r="C3342" s="210">
        <v>1</v>
      </c>
      <c r="D3342" s="210">
        <v>1</v>
      </c>
      <c r="E3342" s="210">
        <v>0</v>
      </c>
      <c r="F3342" s="144" t="s">
        <v>1947</v>
      </c>
    </row>
    <row r="3343" spans="2:6" x14ac:dyDescent="0.25">
      <c r="B3343" s="187">
        <v>44917.425000000003</v>
      </c>
      <c r="C3343" s="210">
        <v>1</v>
      </c>
      <c r="D3343" s="210">
        <v>1</v>
      </c>
      <c r="E3343" s="210">
        <v>0</v>
      </c>
      <c r="F3343" s="144" t="s">
        <v>1947</v>
      </c>
    </row>
    <row r="3344" spans="2:6" x14ac:dyDescent="0.25">
      <c r="B3344" s="187">
        <v>44917.425694444442</v>
      </c>
      <c r="C3344" s="210">
        <v>1</v>
      </c>
      <c r="D3344" s="210">
        <v>1</v>
      </c>
      <c r="E3344" s="210">
        <v>0</v>
      </c>
      <c r="F3344" s="144" t="s">
        <v>1947</v>
      </c>
    </row>
    <row r="3345" spans="2:6" x14ac:dyDescent="0.25">
      <c r="B3345" s="187">
        <v>44917.426388888889</v>
      </c>
      <c r="C3345" s="210">
        <v>1</v>
      </c>
      <c r="D3345" s="210">
        <v>1</v>
      </c>
      <c r="E3345" s="210">
        <v>0</v>
      </c>
      <c r="F3345" s="144" t="s">
        <v>1947</v>
      </c>
    </row>
    <row r="3346" spans="2:6" x14ac:dyDescent="0.25">
      <c r="B3346" s="187">
        <v>44917.426388888889</v>
      </c>
      <c r="C3346" s="210">
        <v>1</v>
      </c>
      <c r="D3346" s="210">
        <v>1</v>
      </c>
      <c r="E3346" s="210">
        <v>0</v>
      </c>
      <c r="F3346" s="144" t="s">
        <v>1947</v>
      </c>
    </row>
    <row r="3347" spans="2:6" x14ac:dyDescent="0.25">
      <c r="B3347" s="187">
        <v>44917.426388888889</v>
      </c>
      <c r="C3347" s="210">
        <v>1</v>
      </c>
      <c r="D3347" s="210">
        <v>1</v>
      </c>
      <c r="E3347" s="210">
        <v>0</v>
      </c>
      <c r="F3347" s="144" t="s">
        <v>1947</v>
      </c>
    </row>
    <row r="3348" spans="2:6" x14ac:dyDescent="0.25">
      <c r="B3348" s="187">
        <v>44917.427083333336</v>
      </c>
      <c r="C3348" s="210">
        <v>1</v>
      </c>
      <c r="D3348" s="210">
        <v>1</v>
      </c>
      <c r="E3348" s="210">
        <v>0</v>
      </c>
      <c r="F3348" s="144" t="s">
        <v>1947</v>
      </c>
    </row>
    <row r="3349" spans="2:6" x14ac:dyDescent="0.25">
      <c r="B3349" s="187">
        <v>44917.427083333336</v>
      </c>
      <c r="C3349" s="210">
        <v>1</v>
      </c>
      <c r="D3349" s="210">
        <v>1</v>
      </c>
      <c r="E3349" s="210">
        <v>0</v>
      </c>
      <c r="F3349" s="144" t="s">
        <v>1947</v>
      </c>
    </row>
    <row r="3350" spans="2:6" x14ac:dyDescent="0.25">
      <c r="B3350" s="187">
        <v>44917.427777777775</v>
      </c>
      <c r="C3350" s="210">
        <v>1</v>
      </c>
      <c r="D3350" s="210">
        <v>1</v>
      </c>
      <c r="E3350" s="210">
        <v>0</v>
      </c>
      <c r="F3350" s="144" t="s">
        <v>1947</v>
      </c>
    </row>
    <row r="3351" spans="2:6" x14ac:dyDescent="0.25">
      <c r="B3351" s="187">
        <v>44917.427777777775</v>
      </c>
      <c r="C3351" s="210">
        <v>1</v>
      </c>
      <c r="D3351" s="210">
        <v>1</v>
      </c>
      <c r="E3351" s="210">
        <v>0</v>
      </c>
      <c r="F3351" s="144" t="s">
        <v>1947</v>
      </c>
    </row>
    <row r="3352" spans="2:6" x14ac:dyDescent="0.25">
      <c r="B3352" s="187">
        <v>44917.428472222222</v>
      </c>
      <c r="C3352" s="210">
        <v>1</v>
      </c>
      <c r="D3352" s="210">
        <v>1</v>
      </c>
      <c r="E3352" s="210">
        <v>0</v>
      </c>
      <c r="F3352" s="144" t="s">
        <v>1947</v>
      </c>
    </row>
    <row r="3353" spans="2:6" x14ac:dyDescent="0.25">
      <c r="B3353" s="187">
        <v>44917.428472222222</v>
      </c>
      <c r="C3353" s="210">
        <v>1</v>
      </c>
      <c r="D3353" s="210">
        <v>1</v>
      </c>
      <c r="E3353" s="210">
        <v>0</v>
      </c>
      <c r="F3353" s="144" t="s">
        <v>1947</v>
      </c>
    </row>
    <row r="3354" spans="2:6" x14ac:dyDescent="0.25">
      <c r="B3354" s="187">
        <v>44917.428472222222</v>
      </c>
      <c r="C3354" s="210">
        <v>1</v>
      </c>
      <c r="D3354" s="210">
        <v>1</v>
      </c>
      <c r="E3354" s="210">
        <v>0</v>
      </c>
      <c r="F3354" s="144" t="s">
        <v>1947</v>
      </c>
    </row>
    <row r="3355" spans="2:6" x14ac:dyDescent="0.25">
      <c r="B3355" s="187">
        <v>44917.428472222222</v>
      </c>
      <c r="C3355" s="210">
        <v>200</v>
      </c>
      <c r="D3355" s="210">
        <v>199.3</v>
      </c>
      <c r="E3355" s="210">
        <v>0.7</v>
      </c>
      <c r="F3355" s="144" t="s">
        <v>7382</v>
      </c>
    </row>
    <row r="3356" spans="2:6" x14ac:dyDescent="0.25">
      <c r="B3356" s="187">
        <v>44917.429166666669</v>
      </c>
      <c r="C3356" s="210">
        <v>1</v>
      </c>
      <c r="D3356" s="210">
        <v>1</v>
      </c>
      <c r="E3356" s="210">
        <v>0</v>
      </c>
      <c r="F3356" s="144" t="s">
        <v>1947</v>
      </c>
    </row>
    <row r="3357" spans="2:6" x14ac:dyDescent="0.25">
      <c r="B3357" s="187">
        <v>44917.429166666669</v>
      </c>
      <c r="C3357" s="210">
        <v>1</v>
      </c>
      <c r="D3357" s="210">
        <v>1</v>
      </c>
      <c r="E3357" s="210">
        <v>0</v>
      </c>
      <c r="F3357" s="144" t="s">
        <v>1947</v>
      </c>
    </row>
    <row r="3358" spans="2:6" x14ac:dyDescent="0.25">
      <c r="B3358" s="187">
        <v>44917.429861111108</v>
      </c>
      <c r="C3358" s="210">
        <v>1</v>
      </c>
      <c r="D3358" s="210">
        <v>1</v>
      </c>
      <c r="E3358" s="210">
        <v>0</v>
      </c>
      <c r="F3358" s="144" t="s">
        <v>1947</v>
      </c>
    </row>
    <row r="3359" spans="2:6" x14ac:dyDescent="0.25">
      <c r="B3359" s="187">
        <v>44917.429861111108</v>
      </c>
      <c r="C3359" s="210">
        <v>1</v>
      </c>
      <c r="D3359" s="210">
        <v>1</v>
      </c>
      <c r="E3359" s="210">
        <v>0</v>
      </c>
      <c r="F3359" s="144" t="s">
        <v>2556</v>
      </c>
    </row>
    <row r="3360" spans="2:6" x14ac:dyDescent="0.25">
      <c r="B3360" s="187">
        <v>44917.430555555555</v>
      </c>
      <c r="C3360" s="210">
        <v>1</v>
      </c>
      <c r="D3360" s="210">
        <v>1</v>
      </c>
      <c r="E3360" s="210">
        <v>0</v>
      </c>
      <c r="F3360" s="144" t="s">
        <v>1947</v>
      </c>
    </row>
    <row r="3361" spans="2:6" x14ac:dyDescent="0.25">
      <c r="B3361" s="187">
        <v>44917.430555555555</v>
      </c>
      <c r="C3361" s="210">
        <v>1</v>
      </c>
      <c r="D3361" s="210">
        <v>1</v>
      </c>
      <c r="E3361" s="210">
        <v>0</v>
      </c>
      <c r="F3361" s="144" t="s">
        <v>1947</v>
      </c>
    </row>
    <row r="3362" spans="2:6" x14ac:dyDescent="0.25">
      <c r="B3362" s="187">
        <v>44917.430555555555</v>
      </c>
      <c r="C3362" s="210">
        <v>1</v>
      </c>
      <c r="D3362" s="210">
        <v>1</v>
      </c>
      <c r="E3362" s="210">
        <v>0</v>
      </c>
      <c r="F3362" s="144" t="s">
        <v>2556</v>
      </c>
    </row>
    <row r="3363" spans="2:6" x14ac:dyDescent="0.25">
      <c r="B3363" s="187">
        <v>44917.430555555555</v>
      </c>
      <c r="C3363" s="210">
        <v>200</v>
      </c>
      <c r="D3363" s="210">
        <v>199.3</v>
      </c>
      <c r="E3363" s="210">
        <v>0.7</v>
      </c>
      <c r="F3363" s="144" t="s">
        <v>7487</v>
      </c>
    </row>
    <row r="3364" spans="2:6" x14ac:dyDescent="0.25">
      <c r="B3364" s="187">
        <v>44917.430555555555</v>
      </c>
      <c r="C3364" s="210">
        <v>1</v>
      </c>
      <c r="D3364" s="210">
        <v>1</v>
      </c>
      <c r="E3364" s="210">
        <v>0</v>
      </c>
      <c r="F3364" s="144" t="s">
        <v>1947</v>
      </c>
    </row>
    <row r="3365" spans="2:6" x14ac:dyDescent="0.25">
      <c r="B3365" s="187">
        <v>44917.431250000001</v>
      </c>
      <c r="C3365" s="210">
        <v>1</v>
      </c>
      <c r="D3365" s="210">
        <v>1</v>
      </c>
      <c r="E3365" s="210">
        <v>0</v>
      </c>
      <c r="F3365" s="144" t="s">
        <v>1947</v>
      </c>
    </row>
    <row r="3366" spans="2:6" x14ac:dyDescent="0.25">
      <c r="B3366" s="187">
        <v>44917.434027777781</v>
      </c>
      <c r="C3366" s="210">
        <v>1</v>
      </c>
      <c r="D3366" s="210">
        <v>1</v>
      </c>
      <c r="E3366" s="210">
        <v>0</v>
      </c>
      <c r="F3366" s="144" t="s">
        <v>1947</v>
      </c>
    </row>
    <row r="3367" spans="2:6" x14ac:dyDescent="0.25">
      <c r="B3367" s="187">
        <v>44917.434027777781</v>
      </c>
      <c r="C3367" s="210">
        <v>1</v>
      </c>
      <c r="D3367" s="210">
        <v>1</v>
      </c>
      <c r="E3367" s="210">
        <v>0</v>
      </c>
      <c r="F3367" s="144" t="s">
        <v>1947</v>
      </c>
    </row>
    <row r="3368" spans="2:6" x14ac:dyDescent="0.25">
      <c r="B3368" s="187">
        <v>44917.434027777781</v>
      </c>
      <c r="C3368" s="210">
        <v>1</v>
      </c>
      <c r="D3368" s="210">
        <v>1</v>
      </c>
      <c r="E3368" s="210">
        <v>0</v>
      </c>
      <c r="F3368" s="144" t="s">
        <v>1947</v>
      </c>
    </row>
    <row r="3369" spans="2:6" x14ac:dyDescent="0.25">
      <c r="B3369" s="187">
        <v>44917.435416666667</v>
      </c>
      <c r="C3369" s="210">
        <v>1</v>
      </c>
      <c r="D3369" s="210">
        <v>1</v>
      </c>
      <c r="E3369" s="210">
        <v>0</v>
      </c>
      <c r="F3369" s="144" t="s">
        <v>1947</v>
      </c>
    </row>
    <row r="3370" spans="2:6" x14ac:dyDescent="0.25">
      <c r="B3370" s="187">
        <v>44917.435416666667</v>
      </c>
      <c r="C3370" s="210">
        <v>1</v>
      </c>
      <c r="D3370" s="210">
        <v>1</v>
      </c>
      <c r="E3370" s="210">
        <v>0</v>
      </c>
      <c r="F3370" s="144" t="s">
        <v>1947</v>
      </c>
    </row>
    <row r="3371" spans="2:6" x14ac:dyDescent="0.25">
      <c r="B3371" s="187">
        <v>44917.44027777778</v>
      </c>
      <c r="C3371" s="210">
        <v>1</v>
      </c>
      <c r="D3371" s="210">
        <v>1</v>
      </c>
      <c r="E3371" s="210">
        <v>0</v>
      </c>
      <c r="F3371" s="144" t="s">
        <v>1947</v>
      </c>
    </row>
    <row r="3372" spans="2:6" x14ac:dyDescent="0.25">
      <c r="B3372" s="187">
        <v>44917.441666666666</v>
      </c>
      <c r="C3372" s="210">
        <v>10</v>
      </c>
      <c r="D3372" s="210">
        <v>9.9600000000000009</v>
      </c>
      <c r="E3372" s="210">
        <v>0.04</v>
      </c>
      <c r="F3372" s="144" t="s">
        <v>208</v>
      </c>
    </row>
    <row r="3373" spans="2:6" x14ac:dyDescent="0.25">
      <c r="B3373" s="187">
        <v>44917.443055555559</v>
      </c>
      <c r="C3373" s="210">
        <v>1</v>
      </c>
      <c r="D3373" s="210">
        <v>1</v>
      </c>
      <c r="E3373" s="210">
        <v>0</v>
      </c>
      <c r="F3373" s="144" t="s">
        <v>1947</v>
      </c>
    </row>
    <row r="3374" spans="2:6" x14ac:dyDescent="0.25">
      <c r="B3374" s="187">
        <v>44917.443055555559</v>
      </c>
      <c r="C3374" s="210">
        <v>1</v>
      </c>
      <c r="D3374" s="210">
        <v>1</v>
      </c>
      <c r="E3374" s="210">
        <v>0</v>
      </c>
      <c r="F3374" s="144" t="s">
        <v>1947</v>
      </c>
    </row>
    <row r="3375" spans="2:6" x14ac:dyDescent="0.25">
      <c r="B3375" s="187">
        <v>44917.444444444445</v>
      </c>
      <c r="C3375" s="210">
        <v>1</v>
      </c>
      <c r="D3375" s="210">
        <v>1</v>
      </c>
      <c r="E3375" s="210">
        <v>0</v>
      </c>
      <c r="F3375" s="144" t="s">
        <v>1947</v>
      </c>
    </row>
    <row r="3376" spans="2:6" x14ac:dyDescent="0.25">
      <c r="B3376" s="187">
        <v>44917.445833333331</v>
      </c>
      <c r="C3376" s="210">
        <v>1</v>
      </c>
      <c r="D3376" s="210">
        <v>1</v>
      </c>
      <c r="E3376" s="210">
        <v>0</v>
      </c>
      <c r="F3376" s="144" t="s">
        <v>1947</v>
      </c>
    </row>
    <row r="3377" spans="2:6" x14ac:dyDescent="0.25">
      <c r="B3377" s="187">
        <v>44917.445833333331</v>
      </c>
      <c r="C3377" s="210">
        <v>1</v>
      </c>
      <c r="D3377" s="210">
        <v>1</v>
      </c>
      <c r="E3377" s="210">
        <v>0</v>
      </c>
      <c r="F3377" s="144" t="s">
        <v>1947</v>
      </c>
    </row>
    <row r="3378" spans="2:6" x14ac:dyDescent="0.25">
      <c r="B3378" s="187">
        <v>44917.445833333331</v>
      </c>
      <c r="C3378" s="210">
        <v>100</v>
      </c>
      <c r="D3378" s="210">
        <v>99.65</v>
      </c>
      <c r="E3378" s="210">
        <v>0.35</v>
      </c>
      <c r="F3378" s="144" t="s">
        <v>1295</v>
      </c>
    </row>
    <row r="3379" spans="2:6" x14ac:dyDescent="0.25">
      <c r="B3379" s="187">
        <v>44917.445833333331</v>
      </c>
      <c r="C3379" s="210">
        <v>1</v>
      </c>
      <c r="D3379" s="210">
        <v>1</v>
      </c>
      <c r="E3379" s="210">
        <v>0</v>
      </c>
      <c r="F3379" s="144" t="s">
        <v>1947</v>
      </c>
    </row>
    <row r="3380" spans="2:6" x14ac:dyDescent="0.25">
      <c r="B3380" s="187">
        <v>44917.446527777778</v>
      </c>
      <c r="C3380" s="210">
        <v>1</v>
      </c>
      <c r="D3380" s="210">
        <v>1</v>
      </c>
      <c r="E3380" s="210">
        <v>0</v>
      </c>
      <c r="F3380" s="144" t="s">
        <v>1947</v>
      </c>
    </row>
    <row r="3381" spans="2:6" x14ac:dyDescent="0.25">
      <c r="B3381" s="187">
        <v>44917.448611111111</v>
      </c>
      <c r="C3381" s="210">
        <v>5000</v>
      </c>
      <c r="D3381" s="210">
        <v>4982.5</v>
      </c>
      <c r="E3381" s="210">
        <v>17.5</v>
      </c>
      <c r="F3381" s="144" t="s">
        <v>2760</v>
      </c>
    </row>
    <row r="3382" spans="2:6" x14ac:dyDescent="0.25">
      <c r="B3382" s="187">
        <v>44917.450694444444</v>
      </c>
      <c r="C3382" s="210">
        <v>1</v>
      </c>
      <c r="D3382" s="210">
        <v>1</v>
      </c>
      <c r="E3382" s="210">
        <v>0</v>
      </c>
      <c r="F3382" s="144" t="s">
        <v>7291</v>
      </c>
    </row>
    <row r="3383" spans="2:6" x14ac:dyDescent="0.25">
      <c r="B3383" s="187">
        <v>44917.451388888891</v>
      </c>
      <c r="C3383" s="210">
        <v>10</v>
      </c>
      <c r="D3383" s="210">
        <v>9.9600000000000009</v>
      </c>
      <c r="E3383" s="210">
        <v>0.04</v>
      </c>
      <c r="F3383" s="144" t="s">
        <v>5214</v>
      </c>
    </row>
    <row r="3384" spans="2:6" x14ac:dyDescent="0.25">
      <c r="B3384" s="187">
        <v>44917.451388888891</v>
      </c>
      <c r="C3384" s="210">
        <v>1</v>
      </c>
      <c r="D3384" s="210">
        <v>1</v>
      </c>
      <c r="E3384" s="210">
        <v>0</v>
      </c>
      <c r="F3384" s="144" t="s">
        <v>1947</v>
      </c>
    </row>
    <row r="3385" spans="2:6" x14ac:dyDescent="0.25">
      <c r="B3385" s="187">
        <v>44917.451388888891</v>
      </c>
      <c r="C3385" s="210">
        <v>1</v>
      </c>
      <c r="D3385" s="210">
        <v>1</v>
      </c>
      <c r="E3385" s="210">
        <v>0</v>
      </c>
      <c r="F3385" s="144" t="s">
        <v>1947</v>
      </c>
    </row>
    <row r="3386" spans="2:6" x14ac:dyDescent="0.25">
      <c r="B3386" s="187">
        <v>44917.453472222223</v>
      </c>
      <c r="C3386" s="210">
        <v>10</v>
      </c>
      <c r="D3386" s="210">
        <v>9.9600000000000009</v>
      </c>
      <c r="E3386" s="210">
        <v>0.04</v>
      </c>
      <c r="F3386" s="144" t="s">
        <v>5214</v>
      </c>
    </row>
    <row r="3387" spans="2:6" x14ac:dyDescent="0.25">
      <c r="B3387" s="187">
        <v>44917.455555555556</v>
      </c>
      <c r="C3387" s="210">
        <v>300</v>
      </c>
      <c r="D3387" s="210">
        <v>298.95</v>
      </c>
      <c r="E3387" s="210">
        <v>1.05</v>
      </c>
      <c r="F3387" s="144" t="s">
        <v>4604</v>
      </c>
    </row>
    <row r="3388" spans="2:6" x14ac:dyDescent="0.25">
      <c r="B3388" s="187">
        <v>44917.456250000003</v>
      </c>
      <c r="C3388" s="210">
        <v>1</v>
      </c>
      <c r="D3388" s="210">
        <v>1</v>
      </c>
      <c r="E3388" s="210">
        <v>0</v>
      </c>
      <c r="F3388" s="144" t="s">
        <v>7488</v>
      </c>
    </row>
    <row r="3389" spans="2:6" x14ac:dyDescent="0.25">
      <c r="B3389" s="187">
        <v>44917.456944444442</v>
      </c>
      <c r="C3389" s="210">
        <v>1000</v>
      </c>
      <c r="D3389" s="210">
        <v>996.5</v>
      </c>
      <c r="E3389" s="210">
        <v>3.5</v>
      </c>
      <c r="F3389" s="144" t="s">
        <v>2591</v>
      </c>
    </row>
    <row r="3390" spans="2:6" x14ac:dyDescent="0.25">
      <c r="B3390" s="187">
        <v>44917.458333333336</v>
      </c>
      <c r="C3390" s="210">
        <v>100</v>
      </c>
      <c r="D3390" s="210">
        <v>99.65</v>
      </c>
      <c r="E3390" s="210">
        <v>0.35</v>
      </c>
      <c r="F3390" s="144" t="s">
        <v>5343</v>
      </c>
    </row>
    <row r="3391" spans="2:6" x14ac:dyDescent="0.25">
      <c r="B3391" s="187">
        <v>44917.459027777775</v>
      </c>
      <c r="C3391" s="210">
        <v>300</v>
      </c>
      <c r="D3391" s="210">
        <v>298.95</v>
      </c>
      <c r="E3391" s="210">
        <v>1.05</v>
      </c>
      <c r="F3391" s="144" t="s">
        <v>2002</v>
      </c>
    </row>
    <row r="3392" spans="2:6" x14ac:dyDescent="0.25">
      <c r="B3392" s="187">
        <v>44917.459722222222</v>
      </c>
      <c r="C3392" s="210">
        <v>3000</v>
      </c>
      <c r="D3392" s="210">
        <v>2989.5</v>
      </c>
      <c r="E3392" s="210">
        <v>10.5</v>
      </c>
      <c r="F3392" s="144" t="s">
        <v>7411</v>
      </c>
    </row>
    <row r="3393" spans="2:6" x14ac:dyDescent="0.25">
      <c r="B3393" s="187">
        <v>44917.460416666669</v>
      </c>
      <c r="C3393" s="210">
        <v>1100</v>
      </c>
      <c r="D3393" s="210">
        <v>1096.1500000000001</v>
      </c>
      <c r="E3393" s="210">
        <v>3.85</v>
      </c>
      <c r="F3393" s="144" t="s">
        <v>762</v>
      </c>
    </row>
    <row r="3394" spans="2:6" x14ac:dyDescent="0.25">
      <c r="B3394" s="187">
        <v>44917.461805555555</v>
      </c>
      <c r="C3394" s="210">
        <v>1000</v>
      </c>
      <c r="D3394" s="210">
        <v>996.5</v>
      </c>
      <c r="E3394" s="210">
        <v>3.5</v>
      </c>
      <c r="F3394" s="144" t="s">
        <v>6235</v>
      </c>
    </row>
    <row r="3395" spans="2:6" x14ac:dyDescent="0.25">
      <c r="B3395" s="187">
        <v>44917.462500000001</v>
      </c>
      <c r="C3395" s="210">
        <v>2000</v>
      </c>
      <c r="D3395" s="210">
        <v>1993</v>
      </c>
      <c r="E3395" s="210">
        <v>7</v>
      </c>
      <c r="F3395" s="144" t="s">
        <v>192</v>
      </c>
    </row>
    <row r="3396" spans="2:6" x14ac:dyDescent="0.25">
      <c r="B3396" s="187">
        <v>44917.463194444441</v>
      </c>
      <c r="C3396" s="210">
        <v>100</v>
      </c>
      <c r="D3396" s="210">
        <v>99.65</v>
      </c>
      <c r="E3396" s="210">
        <v>0.35</v>
      </c>
      <c r="F3396" s="144" t="s">
        <v>1042</v>
      </c>
    </row>
    <row r="3397" spans="2:6" x14ac:dyDescent="0.25">
      <c r="B3397" s="187">
        <v>44917.466666666667</v>
      </c>
      <c r="C3397" s="210">
        <v>50</v>
      </c>
      <c r="D3397" s="210">
        <v>49.82</v>
      </c>
      <c r="E3397" s="210">
        <v>0.18</v>
      </c>
      <c r="F3397" s="144" t="s">
        <v>7489</v>
      </c>
    </row>
    <row r="3398" spans="2:6" x14ac:dyDescent="0.25">
      <c r="B3398" s="187">
        <v>44917.466666666667</v>
      </c>
      <c r="C3398" s="210">
        <v>1</v>
      </c>
      <c r="D3398" s="210">
        <v>1</v>
      </c>
      <c r="E3398" s="210">
        <v>0</v>
      </c>
      <c r="F3398" s="144" t="s">
        <v>95</v>
      </c>
    </row>
    <row r="3399" spans="2:6" x14ac:dyDescent="0.25">
      <c r="B3399" s="187">
        <v>44917.466666666667</v>
      </c>
      <c r="C3399" s="210">
        <v>1000</v>
      </c>
      <c r="D3399" s="210">
        <v>996.5</v>
      </c>
      <c r="E3399" s="210">
        <v>3.5</v>
      </c>
      <c r="F3399" s="144" t="s">
        <v>692</v>
      </c>
    </row>
    <row r="3400" spans="2:6" x14ac:dyDescent="0.25">
      <c r="B3400" s="187">
        <v>44917.468055555553</v>
      </c>
      <c r="C3400" s="210">
        <v>35</v>
      </c>
      <c r="D3400" s="210">
        <v>34.880000000000003</v>
      </c>
      <c r="E3400" s="210">
        <v>0.12</v>
      </c>
      <c r="F3400" s="144" t="s">
        <v>923</v>
      </c>
    </row>
    <row r="3401" spans="2:6" x14ac:dyDescent="0.25">
      <c r="B3401" s="187">
        <v>44917.468055555553</v>
      </c>
      <c r="C3401" s="210">
        <v>10000</v>
      </c>
      <c r="D3401" s="210">
        <v>9965</v>
      </c>
      <c r="E3401" s="210">
        <v>35</v>
      </c>
      <c r="F3401" s="144" t="s">
        <v>7490</v>
      </c>
    </row>
    <row r="3402" spans="2:6" x14ac:dyDescent="0.25">
      <c r="B3402" s="187">
        <v>44917.469444444447</v>
      </c>
      <c r="C3402" s="210">
        <v>500</v>
      </c>
      <c r="D3402" s="210">
        <v>498.25</v>
      </c>
      <c r="E3402" s="210">
        <v>1.75</v>
      </c>
      <c r="F3402" s="144" t="s">
        <v>210</v>
      </c>
    </row>
    <row r="3403" spans="2:6" x14ac:dyDescent="0.25">
      <c r="B3403" s="187">
        <v>44917.472916666666</v>
      </c>
      <c r="C3403" s="210">
        <v>1</v>
      </c>
      <c r="D3403" s="210">
        <v>1</v>
      </c>
      <c r="E3403" s="210">
        <v>0</v>
      </c>
      <c r="F3403" s="144" t="s">
        <v>1947</v>
      </c>
    </row>
    <row r="3404" spans="2:6" x14ac:dyDescent="0.25">
      <c r="B3404" s="187">
        <v>44917.472916666666</v>
      </c>
      <c r="C3404" s="210">
        <v>1</v>
      </c>
      <c r="D3404" s="210">
        <v>1</v>
      </c>
      <c r="E3404" s="210">
        <v>0</v>
      </c>
      <c r="F3404" s="144" t="s">
        <v>1947</v>
      </c>
    </row>
    <row r="3405" spans="2:6" x14ac:dyDescent="0.25">
      <c r="B3405" s="187">
        <v>44917.473611111112</v>
      </c>
      <c r="C3405" s="210">
        <v>1</v>
      </c>
      <c r="D3405" s="210">
        <v>1</v>
      </c>
      <c r="E3405" s="210">
        <v>0</v>
      </c>
      <c r="F3405" s="144" t="s">
        <v>1947</v>
      </c>
    </row>
    <row r="3406" spans="2:6" x14ac:dyDescent="0.25">
      <c r="B3406" s="187">
        <v>44917.474999999999</v>
      </c>
      <c r="C3406" s="210">
        <v>500</v>
      </c>
      <c r="D3406" s="210">
        <v>498.25</v>
      </c>
      <c r="E3406" s="210">
        <v>1.75</v>
      </c>
      <c r="F3406" s="144" t="s">
        <v>5726</v>
      </c>
    </row>
    <row r="3407" spans="2:6" x14ac:dyDescent="0.25">
      <c r="B3407" s="187">
        <v>44917.477083333331</v>
      </c>
      <c r="C3407" s="210">
        <v>10</v>
      </c>
      <c r="D3407" s="210">
        <v>9.9600000000000009</v>
      </c>
      <c r="E3407" s="210">
        <v>0.04</v>
      </c>
      <c r="F3407" s="144" t="s">
        <v>3377</v>
      </c>
    </row>
    <row r="3408" spans="2:6" x14ac:dyDescent="0.25">
      <c r="B3408" s="187">
        <v>44917.477083333331</v>
      </c>
      <c r="C3408" s="210">
        <v>202</v>
      </c>
      <c r="D3408" s="210">
        <v>201.29</v>
      </c>
      <c r="E3408" s="210">
        <v>0.71</v>
      </c>
      <c r="F3408" s="144" t="s">
        <v>4221</v>
      </c>
    </row>
    <row r="3409" spans="2:6" x14ac:dyDescent="0.25">
      <c r="B3409" s="187">
        <v>44917.478472222225</v>
      </c>
      <c r="C3409" s="210">
        <v>100</v>
      </c>
      <c r="D3409" s="210">
        <v>99.65</v>
      </c>
      <c r="E3409" s="210">
        <v>0.35</v>
      </c>
      <c r="F3409" s="144" t="s">
        <v>4868</v>
      </c>
    </row>
    <row r="3410" spans="2:6" x14ac:dyDescent="0.25">
      <c r="B3410" s="187">
        <v>44917.479166666664</v>
      </c>
      <c r="C3410" s="210">
        <v>10</v>
      </c>
      <c r="D3410" s="210">
        <v>9.9600000000000009</v>
      </c>
      <c r="E3410" s="210">
        <v>0.04</v>
      </c>
      <c r="F3410" s="144" t="s">
        <v>7491</v>
      </c>
    </row>
    <row r="3411" spans="2:6" x14ac:dyDescent="0.25">
      <c r="B3411" s="187">
        <v>44917.481249999997</v>
      </c>
      <c r="C3411" s="210">
        <v>10</v>
      </c>
      <c r="D3411" s="210">
        <v>9.9600000000000009</v>
      </c>
      <c r="E3411" s="210">
        <v>0.04</v>
      </c>
      <c r="F3411" s="144" t="s">
        <v>3494</v>
      </c>
    </row>
    <row r="3412" spans="2:6" x14ac:dyDescent="0.25">
      <c r="B3412" s="187">
        <v>44917.489583333336</v>
      </c>
      <c r="C3412" s="210">
        <v>150</v>
      </c>
      <c r="D3412" s="210">
        <v>149.47</v>
      </c>
      <c r="E3412" s="210">
        <v>0.53</v>
      </c>
      <c r="F3412" s="144" t="s">
        <v>4591</v>
      </c>
    </row>
    <row r="3413" spans="2:6" x14ac:dyDescent="0.25">
      <c r="B3413" s="187">
        <v>44917.496527777781</v>
      </c>
      <c r="C3413" s="210">
        <v>390</v>
      </c>
      <c r="D3413" s="210">
        <v>388.63</v>
      </c>
      <c r="E3413" s="210">
        <v>1.37</v>
      </c>
      <c r="F3413" s="144" t="s">
        <v>5267</v>
      </c>
    </row>
    <row r="3414" spans="2:6" x14ac:dyDescent="0.25">
      <c r="B3414" s="187">
        <v>44917.496527777781</v>
      </c>
      <c r="C3414" s="210">
        <v>50</v>
      </c>
      <c r="D3414" s="210">
        <v>49.82</v>
      </c>
      <c r="E3414" s="210">
        <v>0.18</v>
      </c>
      <c r="F3414" s="144" t="s">
        <v>1948</v>
      </c>
    </row>
    <row r="3415" spans="2:6" x14ac:dyDescent="0.25">
      <c r="B3415" s="187">
        <v>44917.500694444447</v>
      </c>
      <c r="C3415" s="210">
        <v>200</v>
      </c>
      <c r="D3415" s="210">
        <v>199.3</v>
      </c>
      <c r="E3415" s="210">
        <v>0.7</v>
      </c>
      <c r="F3415" s="144" t="s">
        <v>2304</v>
      </c>
    </row>
    <row r="3416" spans="2:6" x14ac:dyDescent="0.25">
      <c r="B3416" s="187">
        <v>44917.504166666666</v>
      </c>
      <c r="C3416" s="210">
        <v>100</v>
      </c>
      <c r="D3416" s="210">
        <v>99.65</v>
      </c>
      <c r="E3416" s="210">
        <v>0.35</v>
      </c>
      <c r="F3416" s="144" t="s">
        <v>257</v>
      </c>
    </row>
    <row r="3417" spans="2:6" x14ac:dyDescent="0.25">
      <c r="B3417" s="187">
        <v>44917.504861111112</v>
      </c>
      <c r="C3417" s="210">
        <v>1</v>
      </c>
      <c r="D3417" s="210">
        <v>1</v>
      </c>
      <c r="E3417" s="210">
        <v>0</v>
      </c>
      <c r="F3417" s="144" t="s">
        <v>2556</v>
      </c>
    </row>
    <row r="3418" spans="2:6" x14ac:dyDescent="0.25">
      <c r="B3418" s="187">
        <v>44917.505555555559</v>
      </c>
      <c r="C3418" s="210">
        <v>2000</v>
      </c>
      <c r="D3418" s="210">
        <v>1993</v>
      </c>
      <c r="E3418" s="210">
        <v>7</v>
      </c>
      <c r="F3418" s="144" t="s">
        <v>1438</v>
      </c>
    </row>
    <row r="3419" spans="2:6" x14ac:dyDescent="0.25">
      <c r="B3419" s="187">
        <v>44917.512499999997</v>
      </c>
      <c r="C3419" s="210">
        <v>10</v>
      </c>
      <c r="D3419" s="210">
        <v>9.9600000000000009</v>
      </c>
      <c r="E3419" s="210">
        <v>0.04</v>
      </c>
      <c r="F3419" s="144" t="s">
        <v>29</v>
      </c>
    </row>
    <row r="3420" spans="2:6" x14ac:dyDescent="0.25">
      <c r="B3420" s="187">
        <v>44917.515277777777</v>
      </c>
      <c r="C3420" s="210">
        <v>100</v>
      </c>
      <c r="D3420" s="210">
        <v>99.65</v>
      </c>
      <c r="E3420" s="210">
        <v>0.35</v>
      </c>
      <c r="F3420" s="144" t="s">
        <v>4152</v>
      </c>
    </row>
    <row r="3421" spans="2:6" x14ac:dyDescent="0.25">
      <c r="B3421" s="187">
        <v>44917.515972222223</v>
      </c>
      <c r="C3421" s="210">
        <v>1000</v>
      </c>
      <c r="D3421" s="210">
        <v>996.5</v>
      </c>
      <c r="E3421" s="210">
        <v>3.5</v>
      </c>
      <c r="F3421" s="144" t="s">
        <v>7492</v>
      </c>
    </row>
    <row r="3422" spans="2:6" x14ac:dyDescent="0.25">
      <c r="B3422" s="187">
        <v>44917.517361111109</v>
      </c>
      <c r="C3422" s="210">
        <v>1000</v>
      </c>
      <c r="D3422" s="210">
        <v>996.5</v>
      </c>
      <c r="E3422" s="210">
        <v>3.5</v>
      </c>
      <c r="F3422" s="144" t="s">
        <v>7493</v>
      </c>
    </row>
    <row r="3423" spans="2:6" x14ac:dyDescent="0.25">
      <c r="B3423" s="187">
        <v>44917.520138888889</v>
      </c>
      <c r="C3423" s="210">
        <v>1000</v>
      </c>
      <c r="D3423" s="210">
        <v>996.5</v>
      </c>
      <c r="E3423" s="210">
        <v>3.5</v>
      </c>
      <c r="F3423" s="144" t="s">
        <v>5934</v>
      </c>
    </row>
    <row r="3424" spans="2:6" x14ac:dyDescent="0.25">
      <c r="B3424" s="187">
        <v>44917.520138888889</v>
      </c>
      <c r="C3424" s="210">
        <v>5000</v>
      </c>
      <c r="D3424" s="210">
        <v>4982.5</v>
      </c>
      <c r="E3424" s="210">
        <v>17.5</v>
      </c>
      <c r="F3424" s="144" t="s">
        <v>1636</v>
      </c>
    </row>
    <row r="3425" spans="2:6" x14ac:dyDescent="0.25">
      <c r="B3425" s="187">
        <v>44917.520833333336</v>
      </c>
      <c r="C3425" s="210">
        <v>5000</v>
      </c>
      <c r="D3425" s="210">
        <v>4982.5</v>
      </c>
      <c r="E3425" s="210">
        <v>17.5</v>
      </c>
      <c r="F3425" s="144" t="s">
        <v>272</v>
      </c>
    </row>
    <row r="3426" spans="2:6" x14ac:dyDescent="0.25">
      <c r="B3426" s="187">
        <v>44917.537499999999</v>
      </c>
      <c r="C3426" s="210">
        <v>5.55</v>
      </c>
      <c r="D3426" s="210">
        <v>5.53</v>
      </c>
      <c r="E3426" s="210">
        <v>0.02</v>
      </c>
      <c r="F3426" s="144" t="s">
        <v>4137</v>
      </c>
    </row>
    <row r="3427" spans="2:6" x14ac:dyDescent="0.25">
      <c r="B3427" s="187">
        <v>44917.543055555558</v>
      </c>
      <c r="C3427" s="210">
        <v>500</v>
      </c>
      <c r="D3427" s="210">
        <v>498.25</v>
      </c>
      <c r="E3427" s="210">
        <v>1.75</v>
      </c>
      <c r="F3427" s="144" t="s">
        <v>5238</v>
      </c>
    </row>
    <row r="3428" spans="2:6" x14ac:dyDescent="0.25">
      <c r="B3428" s="187">
        <v>44917.544444444444</v>
      </c>
      <c r="C3428" s="210">
        <v>10</v>
      </c>
      <c r="D3428" s="210">
        <v>9.9600000000000009</v>
      </c>
      <c r="E3428" s="210">
        <v>0.04</v>
      </c>
      <c r="F3428" s="144" t="s">
        <v>253</v>
      </c>
    </row>
    <row r="3429" spans="2:6" x14ac:dyDescent="0.25">
      <c r="B3429" s="187">
        <v>44917.547222222223</v>
      </c>
      <c r="C3429" s="210">
        <v>10</v>
      </c>
      <c r="D3429" s="210">
        <v>9.9600000000000009</v>
      </c>
      <c r="E3429" s="210">
        <v>0.04</v>
      </c>
      <c r="F3429" s="144" t="s">
        <v>3078</v>
      </c>
    </row>
    <row r="3430" spans="2:6" x14ac:dyDescent="0.25">
      <c r="B3430" s="187">
        <v>44917.54791666667</v>
      </c>
      <c r="C3430" s="210">
        <v>10</v>
      </c>
      <c r="D3430" s="210">
        <v>9.9600000000000009</v>
      </c>
      <c r="E3430" s="210">
        <v>0.04</v>
      </c>
      <c r="F3430" s="144" t="s">
        <v>3078</v>
      </c>
    </row>
    <row r="3431" spans="2:6" x14ac:dyDescent="0.25">
      <c r="B3431" s="187">
        <v>44917.54791666667</v>
      </c>
      <c r="C3431" s="210">
        <v>12</v>
      </c>
      <c r="D3431" s="210">
        <v>11.96</v>
      </c>
      <c r="E3431" s="210">
        <v>0.04</v>
      </c>
      <c r="F3431" s="144" t="s">
        <v>1521</v>
      </c>
    </row>
    <row r="3432" spans="2:6" x14ac:dyDescent="0.25">
      <c r="B3432" s="187">
        <v>44917.55</v>
      </c>
      <c r="C3432" s="210">
        <v>10</v>
      </c>
      <c r="D3432" s="210">
        <v>9.9600000000000009</v>
      </c>
      <c r="E3432" s="210">
        <v>0.04</v>
      </c>
      <c r="F3432" s="144" t="s">
        <v>3078</v>
      </c>
    </row>
    <row r="3433" spans="2:6" x14ac:dyDescent="0.25">
      <c r="B3433" s="187">
        <v>44917.551388888889</v>
      </c>
      <c r="C3433" s="210">
        <v>300</v>
      </c>
      <c r="D3433" s="210">
        <v>298.95</v>
      </c>
      <c r="E3433" s="210">
        <v>1.05</v>
      </c>
      <c r="F3433" s="144" t="s">
        <v>1806</v>
      </c>
    </row>
    <row r="3434" spans="2:6" x14ac:dyDescent="0.25">
      <c r="B3434" s="187">
        <v>44917.555555555555</v>
      </c>
      <c r="C3434" s="210">
        <v>300</v>
      </c>
      <c r="D3434" s="210">
        <v>298.95</v>
      </c>
      <c r="E3434" s="210">
        <v>1.05</v>
      </c>
      <c r="F3434" s="144" t="s">
        <v>3890</v>
      </c>
    </row>
    <row r="3435" spans="2:6" x14ac:dyDescent="0.25">
      <c r="B3435" s="187">
        <v>44917.5625</v>
      </c>
      <c r="C3435" s="210">
        <v>1500</v>
      </c>
      <c r="D3435" s="210">
        <v>1494.75</v>
      </c>
      <c r="E3435" s="210">
        <v>5.25</v>
      </c>
      <c r="F3435" s="144" t="s">
        <v>7494</v>
      </c>
    </row>
    <row r="3436" spans="2:6" x14ac:dyDescent="0.25">
      <c r="B3436" s="187">
        <v>44917.563194444447</v>
      </c>
      <c r="C3436" s="210">
        <v>20</v>
      </c>
      <c r="D3436" s="210">
        <v>19.93</v>
      </c>
      <c r="E3436" s="210">
        <v>7.0000000000000007E-2</v>
      </c>
      <c r="F3436" s="144" t="s">
        <v>5078</v>
      </c>
    </row>
    <row r="3437" spans="2:6" x14ac:dyDescent="0.25">
      <c r="B3437" s="187">
        <v>44917.565972222219</v>
      </c>
      <c r="C3437" s="210">
        <v>50</v>
      </c>
      <c r="D3437" s="210">
        <v>49.82</v>
      </c>
      <c r="E3437" s="210">
        <v>0.18</v>
      </c>
      <c r="F3437" s="144" t="s">
        <v>3352</v>
      </c>
    </row>
    <row r="3438" spans="2:6" x14ac:dyDescent="0.25">
      <c r="B3438" s="187">
        <v>44917.568749999999</v>
      </c>
      <c r="C3438" s="210">
        <v>280</v>
      </c>
      <c r="D3438" s="210">
        <v>279.02</v>
      </c>
      <c r="E3438" s="210">
        <v>0.98</v>
      </c>
      <c r="F3438" s="144" t="s">
        <v>2224</v>
      </c>
    </row>
    <row r="3439" spans="2:6" x14ac:dyDescent="0.25">
      <c r="B3439" s="187">
        <v>44917.573611111111</v>
      </c>
      <c r="C3439" s="210">
        <v>3000</v>
      </c>
      <c r="D3439" s="210">
        <v>2989.5</v>
      </c>
      <c r="E3439" s="210">
        <v>10.5</v>
      </c>
      <c r="F3439" s="144" t="s">
        <v>1011</v>
      </c>
    </row>
    <row r="3440" spans="2:6" x14ac:dyDescent="0.25">
      <c r="B3440" s="187">
        <v>44917.584027777775</v>
      </c>
      <c r="C3440" s="210">
        <v>300</v>
      </c>
      <c r="D3440" s="210">
        <v>298.95</v>
      </c>
      <c r="E3440" s="210">
        <v>1.05</v>
      </c>
      <c r="F3440" s="144" t="s">
        <v>4607</v>
      </c>
    </row>
    <row r="3441" spans="2:6" x14ac:dyDescent="0.25">
      <c r="B3441" s="187">
        <v>44917.588888888888</v>
      </c>
      <c r="C3441" s="210">
        <v>1000</v>
      </c>
      <c r="D3441" s="210">
        <v>996.5</v>
      </c>
      <c r="E3441" s="210">
        <v>3.5</v>
      </c>
      <c r="F3441" s="144" t="s">
        <v>458</v>
      </c>
    </row>
    <row r="3442" spans="2:6" x14ac:dyDescent="0.25">
      <c r="B3442" s="187">
        <v>44917.592361111114</v>
      </c>
      <c r="C3442" s="210">
        <v>100</v>
      </c>
      <c r="D3442" s="210">
        <v>99.65</v>
      </c>
      <c r="E3442" s="210">
        <v>0.35</v>
      </c>
      <c r="F3442" s="144" t="s">
        <v>3108</v>
      </c>
    </row>
    <row r="3443" spans="2:6" x14ac:dyDescent="0.25">
      <c r="B3443" s="187">
        <v>44917.606944444444</v>
      </c>
      <c r="C3443" s="210">
        <v>400</v>
      </c>
      <c r="D3443" s="210">
        <v>398.6</v>
      </c>
      <c r="E3443" s="210">
        <v>1.4</v>
      </c>
      <c r="F3443" s="144" t="s">
        <v>7495</v>
      </c>
    </row>
    <row r="3444" spans="2:6" x14ac:dyDescent="0.25">
      <c r="B3444" s="187">
        <v>44917.616666666669</v>
      </c>
      <c r="C3444" s="210">
        <v>300</v>
      </c>
      <c r="D3444" s="210">
        <v>298.95</v>
      </c>
      <c r="E3444" s="210">
        <v>1.05</v>
      </c>
      <c r="F3444" s="144" t="s">
        <v>84</v>
      </c>
    </row>
    <row r="3445" spans="2:6" x14ac:dyDescent="0.25">
      <c r="B3445" s="187">
        <v>44917.620833333334</v>
      </c>
      <c r="C3445" s="210">
        <v>600</v>
      </c>
      <c r="D3445" s="210">
        <v>597.9</v>
      </c>
      <c r="E3445" s="210">
        <v>2.1</v>
      </c>
      <c r="F3445" s="144" t="s">
        <v>6313</v>
      </c>
    </row>
    <row r="3446" spans="2:6" x14ac:dyDescent="0.25">
      <c r="B3446" s="187">
        <v>44917.621527777781</v>
      </c>
      <c r="C3446" s="210">
        <v>200</v>
      </c>
      <c r="D3446" s="210">
        <v>199.3</v>
      </c>
      <c r="E3446" s="210">
        <v>0.7</v>
      </c>
      <c r="F3446" s="144" t="s">
        <v>410</v>
      </c>
    </row>
    <row r="3447" spans="2:6" x14ac:dyDescent="0.25">
      <c r="B3447" s="187">
        <v>44917.624305555553</v>
      </c>
      <c r="C3447" s="210">
        <v>350</v>
      </c>
      <c r="D3447" s="210">
        <v>348.77</v>
      </c>
      <c r="E3447" s="210">
        <v>1.23</v>
      </c>
      <c r="F3447" s="144" t="s">
        <v>1108</v>
      </c>
    </row>
    <row r="3448" spans="2:6" x14ac:dyDescent="0.25">
      <c r="B3448" s="187">
        <v>44917.625</v>
      </c>
      <c r="C3448" s="210">
        <v>1</v>
      </c>
      <c r="D3448" s="210">
        <v>1</v>
      </c>
      <c r="E3448" s="210">
        <v>0</v>
      </c>
      <c r="F3448" s="144" t="s">
        <v>3391</v>
      </c>
    </row>
    <row r="3449" spans="2:6" x14ac:dyDescent="0.25">
      <c r="B3449" s="187">
        <v>44917.625</v>
      </c>
      <c r="C3449" s="210">
        <v>500</v>
      </c>
      <c r="D3449" s="210">
        <v>498.25</v>
      </c>
      <c r="E3449" s="210">
        <v>1.75</v>
      </c>
      <c r="F3449" s="144" t="s">
        <v>7496</v>
      </c>
    </row>
    <row r="3450" spans="2:6" x14ac:dyDescent="0.25">
      <c r="B3450" s="187">
        <v>44917.627083333333</v>
      </c>
      <c r="C3450" s="210">
        <v>2700</v>
      </c>
      <c r="D3450" s="210">
        <v>2690.55</v>
      </c>
      <c r="E3450" s="210">
        <v>9.4499999999999993</v>
      </c>
      <c r="F3450" s="144" t="s">
        <v>2282</v>
      </c>
    </row>
    <row r="3451" spans="2:6" x14ac:dyDescent="0.25">
      <c r="B3451" s="187">
        <v>44917.628472222219</v>
      </c>
      <c r="C3451" s="210">
        <v>10</v>
      </c>
      <c r="D3451" s="210">
        <v>9.9600000000000009</v>
      </c>
      <c r="E3451" s="210">
        <v>0.04</v>
      </c>
      <c r="F3451" s="144" t="s">
        <v>5214</v>
      </c>
    </row>
    <row r="3452" spans="2:6" x14ac:dyDescent="0.25">
      <c r="B3452" s="187">
        <v>44917.632638888892</v>
      </c>
      <c r="C3452" s="210">
        <v>100</v>
      </c>
      <c r="D3452" s="210">
        <v>99.65</v>
      </c>
      <c r="E3452" s="210">
        <v>0.35</v>
      </c>
      <c r="F3452" s="144" t="s">
        <v>4694</v>
      </c>
    </row>
    <row r="3453" spans="2:6" x14ac:dyDescent="0.25">
      <c r="B3453" s="187">
        <v>44917.634722222225</v>
      </c>
      <c r="C3453" s="210">
        <v>10</v>
      </c>
      <c r="D3453" s="210">
        <v>9.9600000000000009</v>
      </c>
      <c r="E3453" s="210">
        <v>0.04</v>
      </c>
      <c r="F3453" s="144" t="s">
        <v>5214</v>
      </c>
    </row>
    <row r="3454" spans="2:6" x14ac:dyDescent="0.25">
      <c r="B3454" s="187">
        <v>44917.638194444444</v>
      </c>
      <c r="C3454" s="210">
        <v>8391</v>
      </c>
      <c r="D3454" s="210">
        <v>8361.6299999999992</v>
      </c>
      <c r="E3454" s="210">
        <v>29.37</v>
      </c>
      <c r="F3454" s="144" t="s">
        <v>4218</v>
      </c>
    </row>
    <row r="3455" spans="2:6" x14ac:dyDescent="0.25">
      <c r="B3455" s="187">
        <v>44917.640277777777</v>
      </c>
      <c r="C3455" s="210">
        <v>5000</v>
      </c>
      <c r="D3455" s="210">
        <v>4982.5</v>
      </c>
      <c r="E3455" s="210">
        <v>17.5</v>
      </c>
      <c r="F3455" s="144" t="s">
        <v>4839</v>
      </c>
    </row>
    <row r="3456" spans="2:6" x14ac:dyDescent="0.25">
      <c r="B3456" s="187">
        <v>44917.644444444442</v>
      </c>
      <c r="C3456" s="210">
        <v>1000</v>
      </c>
      <c r="D3456" s="210">
        <v>996.5</v>
      </c>
      <c r="E3456" s="210">
        <v>3.5</v>
      </c>
      <c r="F3456" s="144" t="s">
        <v>5618</v>
      </c>
    </row>
    <row r="3457" spans="2:6" x14ac:dyDescent="0.25">
      <c r="B3457" s="187">
        <v>44917.65</v>
      </c>
      <c r="C3457" s="210">
        <v>1</v>
      </c>
      <c r="D3457" s="210">
        <v>1</v>
      </c>
      <c r="E3457" s="210">
        <v>0</v>
      </c>
      <c r="F3457" s="144" t="s">
        <v>7497</v>
      </c>
    </row>
    <row r="3458" spans="2:6" x14ac:dyDescent="0.25">
      <c r="B3458" s="187">
        <v>44917.651388888888</v>
      </c>
      <c r="C3458" s="210">
        <v>470</v>
      </c>
      <c r="D3458" s="210">
        <v>468.35</v>
      </c>
      <c r="E3458" s="210">
        <v>1.65</v>
      </c>
      <c r="F3458" s="144" t="s">
        <v>2890</v>
      </c>
    </row>
    <row r="3459" spans="2:6" x14ac:dyDescent="0.25">
      <c r="B3459" s="187">
        <v>44917.658333333333</v>
      </c>
      <c r="C3459" s="210">
        <v>100</v>
      </c>
      <c r="D3459" s="210">
        <v>99.65</v>
      </c>
      <c r="E3459" s="210">
        <v>0.35</v>
      </c>
      <c r="F3459" s="144" t="s">
        <v>7218</v>
      </c>
    </row>
    <row r="3460" spans="2:6" x14ac:dyDescent="0.25">
      <c r="B3460" s="187">
        <v>44917.677083333336</v>
      </c>
      <c r="C3460" s="210">
        <v>3000</v>
      </c>
      <c r="D3460" s="210">
        <v>2989.5</v>
      </c>
      <c r="E3460" s="210">
        <v>10.5</v>
      </c>
      <c r="F3460" s="144" t="s">
        <v>2802</v>
      </c>
    </row>
    <row r="3461" spans="2:6" x14ac:dyDescent="0.25">
      <c r="B3461" s="187">
        <v>44917.678472222222</v>
      </c>
      <c r="C3461" s="210">
        <v>3000</v>
      </c>
      <c r="D3461" s="210">
        <v>2989.5</v>
      </c>
      <c r="E3461" s="210">
        <v>10.5</v>
      </c>
      <c r="F3461" s="144" t="s">
        <v>7410</v>
      </c>
    </row>
    <row r="3462" spans="2:6" x14ac:dyDescent="0.25">
      <c r="B3462" s="187">
        <v>44917.68472222222</v>
      </c>
      <c r="C3462" s="210">
        <v>60000</v>
      </c>
      <c r="D3462" s="210">
        <v>59790</v>
      </c>
      <c r="E3462" s="210">
        <v>210</v>
      </c>
      <c r="F3462" s="144" t="s">
        <v>6272</v>
      </c>
    </row>
    <row r="3463" spans="2:6" x14ac:dyDescent="0.25">
      <c r="B3463" s="187">
        <v>44917.695138888892</v>
      </c>
      <c r="C3463" s="210">
        <v>100</v>
      </c>
      <c r="D3463" s="210">
        <v>99.65</v>
      </c>
      <c r="E3463" s="210">
        <v>0.35</v>
      </c>
      <c r="F3463" s="144" t="s">
        <v>7498</v>
      </c>
    </row>
    <row r="3464" spans="2:6" x14ac:dyDescent="0.25">
      <c r="B3464" s="187">
        <v>44917.696527777778</v>
      </c>
      <c r="C3464" s="210">
        <v>500</v>
      </c>
      <c r="D3464" s="210">
        <v>498.25</v>
      </c>
      <c r="E3464" s="210">
        <v>1.75</v>
      </c>
      <c r="F3464" s="144" t="s">
        <v>3381</v>
      </c>
    </row>
    <row r="3465" spans="2:6" x14ac:dyDescent="0.25">
      <c r="B3465" s="187">
        <v>44917.696527777778</v>
      </c>
      <c r="C3465" s="210">
        <v>1000</v>
      </c>
      <c r="D3465" s="210">
        <v>996.5</v>
      </c>
      <c r="E3465" s="210">
        <v>3.5</v>
      </c>
      <c r="F3465" s="144" t="s">
        <v>1908</v>
      </c>
    </row>
    <row r="3466" spans="2:6" x14ac:dyDescent="0.25">
      <c r="B3466" s="187">
        <v>44917.725694444445</v>
      </c>
      <c r="C3466" s="210">
        <v>500</v>
      </c>
      <c r="D3466" s="210">
        <v>498.25</v>
      </c>
      <c r="E3466" s="210">
        <v>1.75</v>
      </c>
      <c r="F3466" s="144" t="s">
        <v>6219</v>
      </c>
    </row>
    <row r="3467" spans="2:6" x14ac:dyDescent="0.25">
      <c r="B3467" s="187">
        <v>44917.728472222225</v>
      </c>
      <c r="C3467" s="210">
        <v>300</v>
      </c>
      <c r="D3467" s="210">
        <v>298.95</v>
      </c>
      <c r="E3467" s="210">
        <v>1.05</v>
      </c>
      <c r="F3467" s="144" t="s">
        <v>36</v>
      </c>
    </row>
    <row r="3468" spans="2:6" x14ac:dyDescent="0.25">
      <c r="B3468" s="187">
        <v>44917.730555555558</v>
      </c>
      <c r="C3468" s="210">
        <v>100</v>
      </c>
      <c r="D3468" s="210">
        <v>99.65</v>
      </c>
      <c r="E3468" s="210">
        <v>0.35</v>
      </c>
      <c r="F3468" s="144" t="s">
        <v>585</v>
      </c>
    </row>
    <row r="3469" spans="2:6" x14ac:dyDescent="0.25">
      <c r="B3469" s="187">
        <v>44917.731249999997</v>
      </c>
      <c r="C3469" s="210">
        <v>500</v>
      </c>
      <c r="D3469" s="210">
        <v>498.25</v>
      </c>
      <c r="E3469" s="210">
        <v>1.75</v>
      </c>
      <c r="F3469" s="144" t="s">
        <v>569</v>
      </c>
    </row>
    <row r="3470" spans="2:6" x14ac:dyDescent="0.25">
      <c r="B3470" s="187">
        <v>44917.73541666667</v>
      </c>
      <c r="C3470" s="210">
        <v>500</v>
      </c>
      <c r="D3470" s="210">
        <v>498.25</v>
      </c>
      <c r="E3470" s="210">
        <v>1.75</v>
      </c>
      <c r="F3470" s="144" t="s">
        <v>1045</v>
      </c>
    </row>
    <row r="3471" spans="2:6" x14ac:dyDescent="0.25">
      <c r="B3471" s="187">
        <v>44917.740972222222</v>
      </c>
      <c r="C3471" s="210">
        <v>3000</v>
      </c>
      <c r="D3471" s="210">
        <v>2989.5</v>
      </c>
      <c r="E3471" s="210">
        <v>10.5</v>
      </c>
      <c r="F3471" s="144" t="s">
        <v>4562</v>
      </c>
    </row>
    <row r="3472" spans="2:6" x14ac:dyDescent="0.25">
      <c r="B3472" s="187">
        <v>44917.772916666669</v>
      </c>
      <c r="C3472" s="210">
        <v>3000</v>
      </c>
      <c r="D3472" s="210">
        <v>2989.5</v>
      </c>
      <c r="E3472" s="210">
        <v>10.5</v>
      </c>
      <c r="F3472" s="144" t="s">
        <v>4366</v>
      </c>
    </row>
    <row r="3473" spans="2:6" x14ac:dyDescent="0.25">
      <c r="B3473" s="187">
        <v>44917.782638888886</v>
      </c>
      <c r="C3473" s="210">
        <v>3000</v>
      </c>
      <c r="D3473" s="210">
        <v>2989.5</v>
      </c>
      <c r="E3473" s="210">
        <v>10.5</v>
      </c>
      <c r="F3473" s="144" t="s">
        <v>1087</v>
      </c>
    </row>
    <row r="3474" spans="2:6" x14ac:dyDescent="0.25">
      <c r="B3474" s="187">
        <v>44917.786805555559</v>
      </c>
      <c r="C3474" s="210">
        <v>1000</v>
      </c>
      <c r="D3474" s="210">
        <v>996.5</v>
      </c>
      <c r="E3474" s="210">
        <v>3.5</v>
      </c>
      <c r="F3474" s="144" t="s">
        <v>1372</v>
      </c>
    </row>
    <row r="3475" spans="2:6" x14ac:dyDescent="0.25">
      <c r="B3475" s="187">
        <v>44917.795138888891</v>
      </c>
      <c r="C3475" s="210">
        <v>3000</v>
      </c>
      <c r="D3475" s="210">
        <v>2989.5</v>
      </c>
      <c r="E3475" s="210">
        <v>10.5</v>
      </c>
      <c r="F3475" s="144" t="s">
        <v>4984</v>
      </c>
    </row>
    <row r="3476" spans="2:6" x14ac:dyDescent="0.25">
      <c r="B3476" s="187">
        <v>44917.799305555556</v>
      </c>
      <c r="C3476" s="210">
        <v>1000</v>
      </c>
      <c r="D3476" s="210">
        <v>996.5</v>
      </c>
      <c r="E3476" s="210">
        <v>3.5</v>
      </c>
      <c r="F3476" s="144" t="s">
        <v>6245</v>
      </c>
    </row>
    <row r="3477" spans="2:6" x14ac:dyDescent="0.25">
      <c r="B3477" s="187">
        <v>44917.811111111114</v>
      </c>
      <c r="C3477" s="210">
        <v>10000</v>
      </c>
      <c r="D3477" s="210">
        <v>9965</v>
      </c>
      <c r="E3477" s="210">
        <v>35</v>
      </c>
      <c r="F3477" s="144" t="s">
        <v>155</v>
      </c>
    </row>
    <row r="3478" spans="2:6" x14ac:dyDescent="0.25">
      <c r="B3478" s="187">
        <v>44917.813888888886</v>
      </c>
      <c r="C3478" s="210">
        <v>2800</v>
      </c>
      <c r="D3478" s="210">
        <v>2790.2</v>
      </c>
      <c r="E3478" s="210">
        <v>9.8000000000000007</v>
      </c>
      <c r="F3478" s="144" t="s">
        <v>2302</v>
      </c>
    </row>
    <row r="3479" spans="2:6" x14ac:dyDescent="0.25">
      <c r="B3479" s="187">
        <v>44917.822222222225</v>
      </c>
      <c r="C3479" s="210">
        <v>100</v>
      </c>
      <c r="D3479" s="210">
        <v>99.65</v>
      </c>
      <c r="E3479" s="210">
        <v>0.35</v>
      </c>
      <c r="F3479" s="144" t="s">
        <v>2845</v>
      </c>
    </row>
    <row r="3480" spans="2:6" x14ac:dyDescent="0.25">
      <c r="B3480" s="187">
        <v>44917.823611111111</v>
      </c>
      <c r="C3480" s="210">
        <v>300</v>
      </c>
      <c r="D3480" s="210">
        <v>298.95</v>
      </c>
      <c r="E3480" s="210">
        <v>1.05</v>
      </c>
      <c r="F3480" s="144" t="s">
        <v>527</v>
      </c>
    </row>
    <row r="3481" spans="2:6" x14ac:dyDescent="0.25">
      <c r="B3481" s="187">
        <v>44917.826388888891</v>
      </c>
      <c r="C3481" s="210">
        <v>100</v>
      </c>
      <c r="D3481" s="210">
        <v>99.65</v>
      </c>
      <c r="E3481" s="210">
        <v>0.35</v>
      </c>
      <c r="F3481" s="144" t="s">
        <v>5268</v>
      </c>
    </row>
    <row r="3482" spans="2:6" x14ac:dyDescent="0.25">
      <c r="B3482" s="187">
        <v>44917.839583333334</v>
      </c>
      <c r="C3482" s="210">
        <v>1000</v>
      </c>
      <c r="D3482" s="210">
        <v>996.5</v>
      </c>
      <c r="E3482" s="210">
        <v>3.5</v>
      </c>
      <c r="F3482" s="144" t="s">
        <v>2558</v>
      </c>
    </row>
    <row r="3483" spans="2:6" x14ac:dyDescent="0.25">
      <c r="B3483" s="187">
        <v>44917.848611111112</v>
      </c>
      <c r="C3483" s="210">
        <v>10</v>
      </c>
      <c r="D3483" s="210">
        <v>9.9600000000000009</v>
      </c>
      <c r="E3483" s="210">
        <v>0.04</v>
      </c>
      <c r="F3483" s="144" t="s">
        <v>2584</v>
      </c>
    </row>
    <row r="3484" spans="2:6" x14ac:dyDescent="0.25">
      <c r="B3484" s="187">
        <v>44917.853472222225</v>
      </c>
      <c r="C3484" s="210">
        <v>1500</v>
      </c>
      <c r="D3484" s="210">
        <v>1494.75</v>
      </c>
      <c r="E3484" s="210">
        <v>5.25</v>
      </c>
      <c r="F3484" s="144" t="s">
        <v>1243</v>
      </c>
    </row>
    <row r="3485" spans="2:6" x14ac:dyDescent="0.25">
      <c r="B3485" s="187">
        <v>44917.855555555558</v>
      </c>
      <c r="C3485" s="210">
        <v>100</v>
      </c>
      <c r="D3485" s="210">
        <v>99.65</v>
      </c>
      <c r="E3485" s="210">
        <v>0.35</v>
      </c>
      <c r="F3485" s="144" t="s">
        <v>7499</v>
      </c>
    </row>
    <row r="3486" spans="2:6" x14ac:dyDescent="0.25">
      <c r="B3486" s="187">
        <v>44917.855555555558</v>
      </c>
      <c r="C3486" s="210">
        <v>36050</v>
      </c>
      <c r="D3486" s="210">
        <v>35923.82</v>
      </c>
      <c r="E3486" s="210">
        <v>126.18</v>
      </c>
      <c r="F3486" s="144" t="s">
        <v>4874</v>
      </c>
    </row>
    <row r="3487" spans="2:6" x14ac:dyDescent="0.25">
      <c r="B3487" s="187">
        <v>44917.859722222223</v>
      </c>
      <c r="C3487" s="210">
        <v>500</v>
      </c>
      <c r="D3487" s="210">
        <v>498.25</v>
      </c>
      <c r="E3487" s="210">
        <v>1.75</v>
      </c>
      <c r="F3487" s="144" t="s">
        <v>1960</v>
      </c>
    </row>
    <row r="3488" spans="2:6" x14ac:dyDescent="0.25">
      <c r="B3488" s="187">
        <v>44917.870138888888</v>
      </c>
      <c r="C3488" s="210">
        <v>1000</v>
      </c>
      <c r="D3488" s="210">
        <v>996.5</v>
      </c>
      <c r="E3488" s="210">
        <v>3.5</v>
      </c>
      <c r="F3488" s="144" t="s">
        <v>1943</v>
      </c>
    </row>
    <row r="3489" spans="2:6" x14ac:dyDescent="0.25">
      <c r="B3489" s="187">
        <v>44917.873611111114</v>
      </c>
      <c r="C3489" s="210">
        <v>1055.5</v>
      </c>
      <c r="D3489" s="210">
        <v>1051.81</v>
      </c>
      <c r="E3489" s="210">
        <v>3.69</v>
      </c>
      <c r="F3489" s="144" t="s">
        <v>1150</v>
      </c>
    </row>
    <row r="3490" spans="2:6" x14ac:dyDescent="0.25">
      <c r="B3490" s="187">
        <v>44917.883333333331</v>
      </c>
      <c r="C3490" s="210">
        <v>111</v>
      </c>
      <c r="D3490" s="210">
        <v>110.61</v>
      </c>
      <c r="E3490" s="210">
        <v>0.39</v>
      </c>
      <c r="F3490" s="144" t="s">
        <v>2802</v>
      </c>
    </row>
    <row r="3491" spans="2:6" x14ac:dyDescent="0.25">
      <c r="B3491" s="187">
        <v>44917.888194444444</v>
      </c>
      <c r="C3491" s="210">
        <v>170</v>
      </c>
      <c r="D3491" s="210">
        <v>169.4</v>
      </c>
      <c r="E3491" s="210">
        <v>0.6</v>
      </c>
      <c r="F3491" s="144" t="s">
        <v>4262</v>
      </c>
    </row>
    <row r="3492" spans="2:6" x14ac:dyDescent="0.25">
      <c r="B3492" s="187">
        <v>44917.904166666667</v>
      </c>
      <c r="C3492" s="210">
        <v>2000</v>
      </c>
      <c r="D3492" s="210">
        <v>1993</v>
      </c>
      <c r="E3492" s="210">
        <v>7</v>
      </c>
      <c r="F3492" s="144" t="s">
        <v>7500</v>
      </c>
    </row>
    <row r="3493" spans="2:6" x14ac:dyDescent="0.25">
      <c r="B3493" s="187">
        <v>44917.90625</v>
      </c>
      <c r="C3493" s="210">
        <v>500</v>
      </c>
      <c r="D3493" s="210">
        <v>498.25</v>
      </c>
      <c r="E3493" s="210">
        <v>1.75</v>
      </c>
      <c r="F3493" s="144" t="s">
        <v>7501</v>
      </c>
    </row>
    <row r="3494" spans="2:6" x14ac:dyDescent="0.25">
      <c r="B3494" s="187">
        <v>44917.907638888886</v>
      </c>
      <c r="C3494" s="210">
        <v>100</v>
      </c>
      <c r="D3494" s="210">
        <v>99.65</v>
      </c>
      <c r="E3494" s="210">
        <v>0.35</v>
      </c>
      <c r="F3494" s="144" t="s">
        <v>7502</v>
      </c>
    </row>
    <row r="3495" spans="2:6" x14ac:dyDescent="0.25">
      <c r="B3495" s="187">
        <v>44917.916666666664</v>
      </c>
      <c r="C3495" s="210">
        <v>300</v>
      </c>
      <c r="D3495" s="210">
        <v>298.95</v>
      </c>
      <c r="E3495" s="210">
        <v>1.05</v>
      </c>
      <c r="F3495" s="144" t="s">
        <v>435</v>
      </c>
    </row>
    <row r="3496" spans="2:6" x14ac:dyDescent="0.25">
      <c r="B3496" s="187">
        <v>44917.929861111108</v>
      </c>
      <c r="C3496" s="210">
        <v>500</v>
      </c>
      <c r="D3496" s="210">
        <v>498.25</v>
      </c>
      <c r="E3496" s="210">
        <v>1.75</v>
      </c>
      <c r="F3496" s="144" t="s">
        <v>2684</v>
      </c>
    </row>
    <row r="3497" spans="2:6" x14ac:dyDescent="0.25">
      <c r="B3497" s="187">
        <v>44917.93472222222</v>
      </c>
      <c r="C3497" s="210">
        <v>500</v>
      </c>
      <c r="D3497" s="210">
        <v>498.25</v>
      </c>
      <c r="E3497" s="210">
        <v>1.75</v>
      </c>
      <c r="F3497" s="144" t="s">
        <v>483</v>
      </c>
    </row>
    <row r="3498" spans="2:6" x14ac:dyDescent="0.25">
      <c r="B3498" s="187">
        <v>44917.938194444447</v>
      </c>
      <c r="C3498" s="210">
        <v>500</v>
      </c>
      <c r="D3498" s="210">
        <v>498.25</v>
      </c>
      <c r="E3498" s="210">
        <v>1.75</v>
      </c>
      <c r="F3498" s="144" t="s">
        <v>5000</v>
      </c>
    </row>
    <row r="3499" spans="2:6" x14ac:dyDescent="0.25">
      <c r="B3499" s="187">
        <v>44917.939583333333</v>
      </c>
      <c r="C3499" s="210">
        <v>350</v>
      </c>
      <c r="D3499" s="210">
        <v>348.77</v>
      </c>
      <c r="E3499" s="210">
        <v>1.23</v>
      </c>
      <c r="F3499" s="144" t="s">
        <v>770</v>
      </c>
    </row>
    <row r="3500" spans="2:6" x14ac:dyDescent="0.25">
      <c r="B3500" s="187">
        <v>44917.954861111109</v>
      </c>
      <c r="C3500" s="210">
        <v>1000</v>
      </c>
      <c r="D3500" s="210">
        <v>996.5</v>
      </c>
      <c r="E3500" s="210">
        <v>3.5</v>
      </c>
      <c r="F3500" s="144" t="s">
        <v>1522</v>
      </c>
    </row>
    <row r="3501" spans="2:6" x14ac:dyDescent="0.25">
      <c r="B3501" s="187">
        <v>44917.961805555555</v>
      </c>
      <c r="C3501" s="210">
        <v>500</v>
      </c>
      <c r="D3501" s="210">
        <v>498.25</v>
      </c>
      <c r="E3501" s="210">
        <v>1.75</v>
      </c>
      <c r="F3501" s="144" t="s">
        <v>7503</v>
      </c>
    </row>
    <row r="3502" spans="2:6" x14ac:dyDescent="0.25">
      <c r="B3502" s="187">
        <v>44917.963194444441</v>
      </c>
      <c r="C3502" s="210">
        <v>500</v>
      </c>
      <c r="D3502" s="210">
        <v>498.25</v>
      </c>
      <c r="E3502" s="210">
        <v>1.75</v>
      </c>
      <c r="F3502" s="144" t="s">
        <v>7244</v>
      </c>
    </row>
    <row r="3503" spans="2:6" x14ac:dyDescent="0.25">
      <c r="B3503" s="187">
        <v>44917.965277777781</v>
      </c>
      <c r="C3503" s="210">
        <v>10000</v>
      </c>
      <c r="D3503" s="210">
        <v>9965</v>
      </c>
      <c r="E3503" s="210">
        <v>35</v>
      </c>
      <c r="F3503" s="144" t="s">
        <v>5339</v>
      </c>
    </row>
    <row r="3504" spans="2:6" x14ac:dyDescent="0.25">
      <c r="B3504" s="187">
        <v>44917.970138888886</v>
      </c>
      <c r="C3504" s="210">
        <v>2195.75</v>
      </c>
      <c r="D3504" s="210">
        <v>2188.06</v>
      </c>
      <c r="E3504" s="210">
        <v>7.69</v>
      </c>
      <c r="F3504" s="144" t="s">
        <v>5259</v>
      </c>
    </row>
    <row r="3505" spans="2:6" x14ac:dyDescent="0.25">
      <c r="B3505" s="187">
        <v>44917.977083333331</v>
      </c>
      <c r="C3505" s="210">
        <v>1000</v>
      </c>
      <c r="D3505" s="210">
        <v>996.5</v>
      </c>
      <c r="E3505" s="210">
        <v>3.5</v>
      </c>
      <c r="F3505" s="144" t="s">
        <v>5232</v>
      </c>
    </row>
    <row r="3506" spans="2:6" x14ac:dyDescent="0.25">
      <c r="B3506" s="187">
        <v>44918.004861111112</v>
      </c>
      <c r="C3506" s="210">
        <v>180</v>
      </c>
      <c r="D3506" s="210">
        <v>179.37</v>
      </c>
      <c r="E3506" s="210">
        <v>0.63</v>
      </c>
      <c r="F3506" s="144" t="s">
        <v>1901</v>
      </c>
    </row>
    <row r="3507" spans="2:6" x14ac:dyDescent="0.25">
      <c r="B3507" s="187">
        <v>44918.009027777778</v>
      </c>
      <c r="C3507" s="210">
        <v>10</v>
      </c>
      <c r="D3507" s="210">
        <v>9.9600000000000009</v>
      </c>
      <c r="E3507" s="210">
        <v>0.04</v>
      </c>
      <c r="F3507" s="144" t="s">
        <v>7504</v>
      </c>
    </row>
    <row r="3508" spans="2:6" x14ac:dyDescent="0.25">
      <c r="B3508" s="187">
        <v>44918.015277777777</v>
      </c>
      <c r="C3508" s="210">
        <v>500</v>
      </c>
      <c r="D3508" s="210">
        <v>498.25</v>
      </c>
      <c r="E3508" s="210">
        <v>1.75</v>
      </c>
      <c r="F3508" s="144" t="s">
        <v>46</v>
      </c>
    </row>
    <row r="3509" spans="2:6" x14ac:dyDescent="0.25">
      <c r="B3509" s="187">
        <v>44918.061111111114</v>
      </c>
      <c r="C3509" s="210">
        <v>10</v>
      </c>
      <c r="D3509" s="210">
        <v>9.9600000000000009</v>
      </c>
      <c r="E3509" s="210">
        <v>0.04</v>
      </c>
      <c r="F3509" s="144" t="s">
        <v>7505</v>
      </c>
    </row>
    <row r="3510" spans="2:6" x14ac:dyDescent="0.25">
      <c r="B3510" s="187">
        <v>44918.131249999999</v>
      </c>
      <c r="C3510" s="210">
        <v>82</v>
      </c>
      <c r="D3510" s="210">
        <v>81.709999999999994</v>
      </c>
      <c r="E3510" s="210">
        <v>0.28999999999999998</v>
      </c>
      <c r="F3510" s="144" t="s">
        <v>608</v>
      </c>
    </row>
    <row r="3511" spans="2:6" x14ac:dyDescent="0.25">
      <c r="B3511" s="187">
        <v>44918.138888888891</v>
      </c>
      <c r="C3511" s="210">
        <v>35</v>
      </c>
      <c r="D3511" s="210">
        <v>34.880000000000003</v>
      </c>
      <c r="E3511" s="210">
        <v>0.12</v>
      </c>
      <c r="F3511" s="144" t="s">
        <v>79</v>
      </c>
    </row>
    <row r="3512" spans="2:6" x14ac:dyDescent="0.25">
      <c r="B3512" s="187">
        <v>44918.14166666667</v>
      </c>
      <c r="C3512" s="210">
        <v>1000</v>
      </c>
      <c r="D3512" s="210">
        <v>996.5</v>
      </c>
      <c r="E3512" s="210">
        <v>3.5</v>
      </c>
      <c r="F3512" s="144" t="s">
        <v>7506</v>
      </c>
    </row>
    <row r="3513" spans="2:6" x14ac:dyDescent="0.25">
      <c r="B3513" s="187">
        <v>44918.160416666666</v>
      </c>
      <c r="C3513" s="210">
        <v>50</v>
      </c>
      <c r="D3513" s="210">
        <v>49.82</v>
      </c>
      <c r="E3513" s="210">
        <v>0.18</v>
      </c>
      <c r="F3513" s="144" t="s">
        <v>458</v>
      </c>
    </row>
    <row r="3514" spans="2:6" x14ac:dyDescent="0.25">
      <c r="B3514" s="187">
        <v>44918.161805555559</v>
      </c>
      <c r="C3514" s="210">
        <v>2.44</v>
      </c>
      <c r="D3514" s="210">
        <v>2.4300000000000002</v>
      </c>
      <c r="E3514" s="210">
        <v>0.01</v>
      </c>
      <c r="F3514" s="144" t="s">
        <v>2292</v>
      </c>
    </row>
    <row r="3515" spans="2:6" x14ac:dyDescent="0.25">
      <c r="B3515" s="187">
        <v>44918.199305555558</v>
      </c>
      <c r="C3515" s="210">
        <v>100</v>
      </c>
      <c r="D3515" s="210">
        <v>99.65</v>
      </c>
      <c r="E3515" s="210">
        <v>0.35</v>
      </c>
      <c r="F3515" s="144" t="s">
        <v>96</v>
      </c>
    </row>
    <row r="3516" spans="2:6" x14ac:dyDescent="0.25">
      <c r="B3516" s="187">
        <v>44918.208333333336</v>
      </c>
      <c r="C3516" s="210">
        <v>2000</v>
      </c>
      <c r="D3516" s="210">
        <v>1993</v>
      </c>
      <c r="E3516" s="210">
        <v>7</v>
      </c>
      <c r="F3516" s="144" t="s">
        <v>2217</v>
      </c>
    </row>
    <row r="3517" spans="2:6" x14ac:dyDescent="0.25">
      <c r="B3517" s="187">
        <v>44918.228472222225</v>
      </c>
      <c r="C3517" s="210">
        <v>500</v>
      </c>
      <c r="D3517" s="210">
        <v>498.25</v>
      </c>
      <c r="E3517" s="210">
        <v>1.75</v>
      </c>
      <c r="F3517" s="144" t="s">
        <v>6241</v>
      </c>
    </row>
    <row r="3518" spans="2:6" x14ac:dyDescent="0.25">
      <c r="B3518" s="187">
        <v>44918.265277777777</v>
      </c>
      <c r="C3518" s="210">
        <v>50</v>
      </c>
      <c r="D3518" s="210">
        <v>49.82</v>
      </c>
      <c r="E3518" s="210">
        <v>0.18</v>
      </c>
      <c r="F3518" s="144" t="s">
        <v>2708</v>
      </c>
    </row>
    <row r="3519" spans="2:6" x14ac:dyDescent="0.25">
      <c r="B3519" s="187">
        <v>44918.269444444442</v>
      </c>
      <c r="C3519" s="210">
        <v>20</v>
      </c>
      <c r="D3519" s="210">
        <v>19.93</v>
      </c>
      <c r="E3519" s="210">
        <v>7.0000000000000007E-2</v>
      </c>
      <c r="F3519" s="144" t="s">
        <v>1603</v>
      </c>
    </row>
    <row r="3520" spans="2:6" x14ac:dyDescent="0.25">
      <c r="B3520" s="187">
        <v>44918.275000000001</v>
      </c>
      <c r="C3520" s="210">
        <v>1</v>
      </c>
      <c r="D3520" s="210">
        <v>1</v>
      </c>
      <c r="E3520" s="210">
        <v>0</v>
      </c>
      <c r="F3520" s="144" t="s">
        <v>1947</v>
      </c>
    </row>
    <row r="3521" spans="2:6" x14ac:dyDescent="0.25">
      <c r="B3521" s="187">
        <v>44918.275694444441</v>
      </c>
      <c r="C3521" s="210">
        <v>1</v>
      </c>
      <c r="D3521" s="210">
        <v>1</v>
      </c>
      <c r="E3521" s="210">
        <v>0</v>
      </c>
      <c r="F3521" s="144" t="s">
        <v>1947</v>
      </c>
    </row>
    <row r="3522" spans="2:6" x14ac:dyDescent="0.25">
      <c r="B3522" s="187">
        <v>44918.275694444441</v>
      </c>
      <c r="C3522" s="210">
        <v>1</v>
      </c>
      <c r="D3522" s="210">
        <v>1</v>
      </c>
      <c r="E3522" s="210">
        <v>0</v>
      </c>
      <c r="F3522" s="144" t="s">
        <v>1947</v>
      </c>
    </row>
    <row r="3523" spans="2:6" x14ac:dyDescent="0.25">
      <c r="B3523" s="187">
        <v>44918.276388888888</v>
      </c>
      <c r="C3523" s="210">
        <v>1</v>
      </c>
      <c r="D3523" s="210">
        <v>1</v>
      </c>
      <c r="E3523" s="210">
        <v>0</v>
      </c>
      <c r="F3523" s="144" t="s">
        <v>1947</v>
      </c>
    </row>
    <row r="3524" spans="2:6" x14ac:dyDescent="0.25">
      <c r="B3524" s="187">
        <v>44918.276388888888</v>
      </c>
      <c r="C3524" s="210">
        <v>1</v>
      </c>
      <c r="D3524" s="210">
        <v>1</v>
      </c>
      <c r="E3524" s="210">
        <v>0</v>
      </c>
      <c r="F3524" s="144" t="s">
        <v>1947</v>
      </c>
    </row>
    <row r="3525" spans="2:6" x14ac:dyDescent="0.25">
      <c r="B3525" s="187">
        <v>44918.277083333334</v>
      </c>
      <c r="C3525" s="210">
        <v>1</v>
      </c>
      <c r="D3525" s="210">
        <v>1</v>
      </c>
      <c r="E3525" s="210">
        <v>0</v>
      </c>
      <c r="F3525" s="144" t="s">
        <v>1947</v>
      </c>
    </row>
    <row r="3526" spans="2:6" x14ac:dyDescent="0.25">
      <c r="B3526" s="187">
        <v>44918.277083333334</v>
      </c>
      <c r="C3526" s="210">
        <v>1</v>
      </c>
      <c r="D3526" s="210">
        <v>1</v>
      </c>
      <c r="E3526" s="210">
        <v>0</v>
      </c>
      <c r="F3526" s="144" t="s">
        <v>1947</v>
      </c>
    </row>
    <row r="3527" spans="2:6" x14ac:dyDescent="0.25">
      <c r="B3527" s="187">
        <v>44918.277083333334</v>
      </c>
      <c r="C3527" s="210">
        <v>1</v>
      </c>
      <c r="D3527" s="210">
        <v>1</v>
      </c>
      <c r="E3527" s="210">
        <v>0</v>
      </c>
      <c r="F3527" s="144" t="s">
        <v>1947</v>
      </c>
    </row>
    <row r="3528" spans="2:6" x14ac:dyDescent="0.25">
      <c r="B3528" s="187">
        <v>44918.277083333334</v>
      </c>
      <c r="C3528" s="210">
        <v>1</v>
      </c>
      <c r="D3528" s="210">
        <v>1</v>
      </c>
      <c r="E3528" s="210">
        <v>0</v>
      </c>
      <c r="F3528" s="144" t="s">
        <v>1947</v>
      </c>
    </row>
    <row r="3529" spans="2:6" x14ac:dyDescent="0.25">
      <c r="B3529" s="187">
        <v>44918.277083333334</v>
      </c>
      <c r="C3529" s="210">
        <v>1</v>
      </c>
      <c r="D3529" s="210">
        <v>1</v>
      </c>
      <c r="E3529" s="210">
        <v>0</v>
      </c>
      <c r="F3529" s="144" t="s">
        <v>1947</v>
      </c>
    </row>
    <row r="3530" spans="2:6" x14ac:dyDescent="0.25">
      <c r="B3530" s="187">
        <v>44918.277777777781</v>
      </c>
      <c r="C3530" s="210">
        <v>1</v>
      </c>
      <c r="D3530" s="210">
        <v>1</v>
      </c>
      <c r="E3530" s="210">
        <v>0</v>
      </c>
      <c r="F3530" s="144" t="s">
        <v>1947</v>
      </c>
    </row>
    <row r="3531" spans="2:6" x14ac:dyDescent="0.25">
      <c r="B3531" s="187">
        <v>44918.277777777781</v>
      </c>
      <c r="C3531" s="210">
        <v>1</v>
      </c>
      <c r="D3531" s="210">
        <v>1</v>
      </c>
      <c r="E3531" s="210">
        <v>0</v>
      </c>
      <c r="F3531" s="144" t="s">
        <v>1947</v>
      </c>
    </row>
    <row r="3532" spans="2:6" x14ac:dyDescent="0.25">
      <c r="B3532" s="187">
        <v>44918.277777777781</v>
      </c>
      <c r="C3532" s="210">
        <v>1</v>
      </c>
      <c r="D3532" s="210">
        <v>1</v>
      </c>
      <c r="E3532" s="210">
        <v>0</v>
      </c>
      <c r="F3532" s="144" t="s">
        <v>1947</v>
      </c>
    </row>
    <row r="3533" spans="2:6" x14ac:dyDescent="0.25">
      <c r="B3533" s="187">
        <v>44918.277777777781</v>
      </c>
      <c r="C3533" s="210">
        <v>1</v>
      </c>
      <c r="D3533" s="210">
        <v>1</v>
      </c>
      <c r="E3533" s="210">
        <v>0</v>
      </c>
      <c r="F3533" s="144" t="s">
        <v>1947</v>
      </c>
    </row>
    <row r="3534" spans="2:6" x14ac:dyDescent="0.25">
      <c r="B3534" s="187">
        <v>44918.27847222222</v>
      </c>
      <c r="C3534" s="210">
        <v>1</v>
      </c>
      <c r="D3534" s="210">
        <v>1</v>
      </c>
      <c r="E3534" s="210">
        <v>0</v>
      </c>
      <c r="F3534" s="144" t="s">
        <v>1947</v>
      </c>
    </row>
    <row r="3535" spans="2:6" x14ac:dyDescent="0.25">
      <c r="B3535" s="187">
        <v>44918.279861111114</v>
      </c>
      <c r="C3535" s="210">
        <v>1</v>
      </c>
      <c r="D3535" s="210">
        <v>1</v>
      </c>
      <c r="E3535" s="210">
        <v>0</v>
      </c>
      <c r="F3535" s="144" t="s">
        <v>1947</v>
      </c>
    </row>
    <row r="3536" spans="2:6" x14ac:dyDescent="0.25">
      <c r="B3536" s="187">
        <v>44918.280555555553</v>
      </c>
      <c r="C3536" s="210">
        <v>1</v>
      </c>
      <c r="D3536" s="210">
        <v>1</v>
      </c>
      <c r="E3536" s="210">
        <v>0</v>
      </c>
      <c r="F3536" s="144" t="s">
        <v>1947</v>
      </c>
    </row>
    <row r="3537" spans="2:6" x14ac:dyDescent="0.25">
      <c r="B3537" s="187">
        <v>44918.280555555553</v>
      </c>
      <c r="C3537" s="210">
        <v>1</v>
      </c>
      <c r="D3537" s="210">
        <v>1</v>
      </c>
      <c r="E3537" s="210">
        <v>0</v>
      </c>
      <c r="F3537" s="144" t="s">
        <v>1947</v>
      </c>
    </row>
    <row r="3538" spans="2:6" x14ac:dyDescent="0.25">
      <c r="B3538" s="187">
        <v>44918.280555555553</v>
      </c>
      <c r="C3538" s="210">
        <v>1</v>
      </c>
      <c r="D3538" s="210">
        <v>1</v>
      </c>
      <c r="E3538" s="210">
        <v>0</v>
      </c>
      <c r="F3538" s="144" t="s">
        <v>1947</v>
      </c>
    </row>
    <row r="3539" spans="2:6" x14ac:dyDescent="0.25">
      <c r="B3539" s="187">
        <v>44918.28125</v>
      </c>
      <c r="C3539" s="210">
        <v>1</v>
      </c>
      <c r="D3539" s="210">
        <v>1</v>
      </c>
      <c r="E3539" s="210">
        <v>0</v>
      </c>
      <c r="F3539" s="144" t="s">
        <v>1947</v>
      </c>
    </row>
    <row r="3540" spans="2:6" x14ac:dyDescent="0.25">
      <c r="B3540" s="187">
        <v>44918.28125</v>
      </c>
      <c r="C3540" s="210">
        <v>1</v>
      </c>
      <c r="D3540" s="210">
        <v>1</v>
      </c>
      <c r="E3540" s="210">
        <v>0</v>
      </c>
      <c r="F3540" s="144" t="s">
        <v>1947</v>
      </c>
    </row>
    <row r="3541" spans="2:6" x14ac:dyDescent="0.25">
      <c r="B3541" s="187">
        <v>44918.28125</v>
      </c>
      <c r="C3541" s="210">
        <v>1</v>
      </c>
      <c r="D3541" s="210">
        <v>1</v>
      </c>
      <c r="E3541" s="210">
        <v>0</v>
      </c>
      <c r="F3541" s="144" t="s">
        <v>1947</v>
      </c>
    </row>
    <row r="3542" spans="2:6" x14ac:dyDescent="0.25">
      <c r="B3542" s="187">
        <v>44918.281944444447</v>
      </c>
      <c r="C3542" s="210">
        <v>1</v>
      </c>
      <c r="D3542" s="210">
        <v>1</v>
      </c>
      <c r="E3542" s="210">
        <v>0</v>
      </c>
      <c r="F3542" s="144" t="s">
        <v>1947</v>
      </c>
    </row>
    <row r="3543" spans="2:6" x14ac:dyDescent="0.25">
      <c r="B3543" s="187">
        <v>44918.281944444447</v>
      </c>
      <c r="C3543" s="210">
        <v>1</v>
      </c>
      <c r="D3543" s="210">
        <v>1</v>
      </c>
      <c r="E3543" s="210">
        <v>0</v>
      </c>
      <c r="F3543" s="144" t="s">
        <v>1947</v>
      </c>
    </row>
    <row r="3544" spans="2:6" x14ac:dyDescent="0.25">
      <c r="B3544" s="187">
        <v>44918.281944444447</v>
      </c>
      <c r="C3544" s="210">
        <v>1</v>
      </c>
      <c r="D3544" s="210">
        <v>1</v>
      </c>
      <c r="E3544" s="210">
        <v>0</v>
      </c>
      <c r="F3544" s="144" t="s">
        <v>1947</v>
      </c>
    </row>
    <row r="3545" spans="2:6" x14ac:dyDescent="0.25">
      <c r="B3545" s="187">
        <v>44918.282638888886</v>
      </c>
      <c r="C3545" s="210">
        <v>1</v>
      </c>
      <c r="D3545" s="210">
        <v>1</v>
      </c>
      <c r="E3545" s="210">
        <v>0</v>
      </c>
      <c r="F3545" s="144" t="s">
        <v>1947</v>
      </c>
    </row>
    <row r="3546" spans="2:6" x14ac:dyDescent="0.25">
      <c r="B3546" s="187">
        <v>44918.282638888886</v>
      </c>
      <c r="C3546" s="210">
        <v>1</v>
      </c>
      <c r="D3546" s="210">
        <v>1</v>
      </c>
      <c r="E3546" s="210">
        <v>0</v>
      </c>
      <c r="F3546" s="144" t="s">
        <v>1947</v>
      </c>
    </row>
    <row r="3547" spans="2:6" x14ac:dyDescent="0.25">
      <c r="B3547" s="187">
        <v>44918.283333333333</v>
      </c>
      <c r="C3547" s="210">
        <v>1</v>
      </c>
      <c r="D3547" s="210">
        <v>1</v>
      </c>
      <c r="E3547" s="210">
        <v>0</v>
      </c>
      <c r="F3547" s="144" t="s">
        <v>1947</v>
      </c>
    </row>
    <row r="3548" spans="2:6" x14ac:dyDescent="0.25">
      <c r="B3548" s="187">
        <v>44918.283333333333</v>
      </c>
      <c r="C3548" s="210">
        <v>1</v>
      </c>
      <c r="D3548" s="210">
        <v>1</v>
      </c>
      <c r="E3548" s="210">
        <v>0</v>
      </c>
      <c r="F3548" s="144" t="s">
        <v>1947</v>
      </c>
    </row>
    <row r="3549" spans="2:6" x14ac:dyDescent="0.25">
      <c r="B3549" s="187">
        <v>44918.283333333333</v>
      </c>
      <c r="C3549" s="210">
        <v>1</v>
      </c>
      <c r="D3549" s="210">
        <v>1</v>
      </c>
      <c r="E3549" s="210">
        <v>0</v>
      </c>
      <c r="F3549" s="144" t="s">
        <v>1947</v>
      </c>
    </row>
    <row r="3550" spans="2:6" x14ac:dyDescent="0.25">
      <c r="B3550" s="187">
        <v>44918.28402777778</v>
      </c>
      <c r="C3550" s="210">
        <v>1</v>
      </c>
      <c r="D3550" s="210">
        <v>1</v>
      </c>
      <c r="E3550" s="210">
        <v>0</v>
      </c>
      <c r="F3550" s="144" t="s">
        <v>1947</v>
      </c>
    </row>
    <row r="3551" spans="2:6" x14ac:dyDescent="0.25">
      <c r="B3551" s="187">
        <v>44918.29791666667</v>
      </c>
      <c r="C3551" s="210">
        <v>10</v>
      </c>
      <c r="D3551" s="210">
        <v>9.9600000000000009</v>
      </c>
      <c r="E3551" s="210">
        <v>0.04</v>
      </c>
      <c r="F3551" s="144" t="s">
        <v>433</v>
      </c>
    </row>
    <row r="3552" spans="2:6" x14ac:dyDescent="0.25">
      <c r="B3552" s="187">
        <v>44918.298611111109</v>
      </c>
      <c r="C3552" s="210">
        <v>5000</v>
      </c>
      <c r="D3552" s="210">
        <v>4982.5</v>
      </c>
      <c r="E3552" s="210">
        <v>17.5</v>
      </c>
      <c r="F3552" s="144" t="s">
        <v>1210</v>
      </c>
    </row>
    <row r="3553" spans="2:6" x14ac:dyDescent="0.25">
      <c r="B3553" s="187">
        <v>44918.304166666669</v>
      </c>
      <c r="C3553" s="210">
        <v>10</v>
      </c>
      <c r="D3553" s="210">
        <v>9.9600000000000009</v>
      </c>
      <c r="E3553" s="210">
        <v>0.04</v>
      </c>
      <c r="F3553" s="144" t="s">
        <v>433</v>
      </c>
    </row>
    <row r="3554" spans="2:6" x14ac:dyDescent="0.25">
      <c r="B3554" s="187">
        <v>44918.304861111108</v>
      </c>
      <c r="C3554" s="210">
        <v>200</v>
      </c>
      <c r="D3554" s="210">
        <v>199.3</v>
      </c>
      <c r="E3554" s="210">
        <v>0.7</v>
      </c>
      <c r="F3554" s="144" t="s">
        <v>1072</v>
      </c>
    </row>
    <row r="3555" spans="2:6" x14ac:dyDescent="0.25">
      <c r="B3555" s="187">
        <v>44918.305555555555</v>
      </c>
      <c r="C3555" s="210">
        <v>10</v>
      </c>
      <c r="D3555" s="210">
        <v>9.9600000000000009</v>
      </c>
      <c r="E3555" s="210">
        <v>0.04</v>
      </c>
      <c r="F3555" s="144" t="s">
        <v>108</v>
      </c>
    </row>
    <row r="3556" spans="2:6" x14ac:dyDescent="0.25">
      <c r="B3556" s="187">
        <v>44918.306250000001</v>
      </c>
      <c r="C3556" s="210">
        <v>10</v>
      </c>
      <c r="D3556" s="210">
        <v>9.9600000000000009</v>
      </c>
      <c r="E3556" s="210">
        <v>0.04</v>
      </c>
      <c r="F3556" s="144" t="s">
        <v>108</v>
      </c>
    </row>
    <row r="3557" spans="2:6" x14ac:dyDescent="0.25">
      <c r="B3557" s="187">
        <v>44918.306944444441</v>
      </c>
      <c r="C3557" s="210">
        <v>50</v>
      </c>
      <c r="D3557" s="210">
        <v>49.82</v>
      </c>
      <c r="E3557" s="210">
        <v>0.18</v>
      </c>
      <c r="F3557" s="144" t="s">
        <v>714</v>
      </c>
    </row>
    <row r="3558" spans="2:6" x14ac:dyDescent="0.25">
      <c r="B3558" s="187">
        <v>44918.317361111112</v>
      </c>
      <c r="C3558" s="210">
        <v>1000</v>
      </c>
      <c r="D3558" s="210">
        <v>996.5</v>
      </c>
      <c r="E3558" s="210">
        <v>3.5</v>
      </c>
      <c r="F3558" s="144" t="s">
        <v>2974</v>
      </c>
    </row>
    <row r="3559" spans="2:6" x14ac:dyDescent="0.25">
      <c r="B3559" s="187">
        <v>44918.324305555558</v>
      </c>
      <c r="C3559" s="210">
        <v>200</v>
      </c>
      <c r="D3559" s="210">
        <v>199.3</v>
      </c>
      <c r="E3559" s="210">
        <v>0.7</v>
      </c>
      <c r="F3559" s="144" t="s">
        <v>727</v>
      </c>
    </row>
    <row r="3560" spans="2:6" x14ac:dyDescent="0.25">
      <c r="B3560" s="187">
        <v>44918.331250000003</v>
      </c>
      <c r="C3560" s="210">
        <v>10</v>
      </c>
      <c r="D3560" s="210">
        <v>9.9600000000000009</v>
      </c>
      <c r="E3560" s="210">
        <v>0.04</v>
      </c>
      <c r="F3560" s="144" t="s">
        <v>433</v>
      </c>
    </row>
    <row r="3561" spans="2:6" x14ac:dyDescent="0.25">
      <c r="B3561" s="187">
        <v>44918.347916666666</v>
      </c>
      <c r="C3561" s="210">
        <v>132</v>
      </c>
      <c r="D3561" s="210">
        <v>131.54</v>
      </c>
      <c r="E3561" s="210">
        <v>0.46</v>
      </c>
      <c r="F3561" s="144" t="s">
        <v>4532</v>
      </c>
    </row>
    <row r="3562" spans="2:6" x14ac:dyDescent="0.25">
      <c r="B3562" s="187">
        <v>44918.35</v>
      </c>
      <c r="C3562" s="210">
        <v>3000</v>
      </c>
      <c r="D3562" s="210">
        <v>2989.5</v>
      </c>
      <c r="E3562" s="210">
        <v>10.5</v>
      </c>
      <c r="F3562" s="144" t="s">
        <v>1320</v>
      </c>
    </row>
    <row r="3563" spans="2:6" x14ac:dyDescent="0.25">
      <c r="B3563" s="187">
        <v>44918.35</v>
      </c>
      <c r="C3563" s="210">
        <v>200</v>
      </c>
      <c r="D3563" s="210">
        <v>199.3</v>
      </c>
      <c r="E3563" s="210">
        <v>0.7</v>
      </c>
      <c r="F3563" s="144" t="s">
        <v>4532</v>
      </c>
    </row>
    <row r="3564" spans="2:6" x14ac:dyDescent="0.25">
      <c r="B3564" s="187">
        <v>44918.352777777778</v>
      </c>
      <c r="C3564" s="210">
        <v>500</v>
      </c>
      <c r="D3564" s="210">
        <v>498.25</v>
      </c>
      <c r="E3564" s="210">
        <v>1.75</v>
      </c>
      <c r="F3564" s="144" t="s">
        <v>5609</v>
      </c>
    </row>
    <row r="3565" spans="2:6" x14ac:dyDescent="0.25">
      <c r="B3565" s="187">
        <v>44918.354166666664</v>
      </c>
      <c r="C3565" s="210">
        <v>320</v>
      </c>
      <c r="D3565" s="210">
        <v>318.88</v>
      </c>
      <c r="E3565" s="210">
        <v>1.1200000000000001</v>
      </c>
      <c r="F3565" s="144" t="s">
        <v>1901</v>
      </c>
    </row>
    <row r="3566" spans="2:6" x14ac:dyDescent="0.25">
      <c r="B3566" s="187">
        <v>44918.367361111108</v>
      </c>
      <c r="C3566" s="210">
        <v>10</v>
      </c>
      <c r="D3566" s="210">
        <v>9.9600000000000009</v>
      </c>
      <c r="E3566" s="210">
        <v>0.04</v>
      </c>
      <c r="F3566" s="144" t="s">
        <v>7507</v>
      </c>
    </row>
    <row r="3567" spans="2:6" x14ac:dyDescent="0.25">
      <c r="B3567" s="187">
        <v>44918.372916666667</v>
      </c>
      <c r="C3567" s="210">
        <v>50</v>
      </c>
      <c r="D3567" s="210">
        <v>49.82</v>
      </c>
      <c r="E3567" s="210">
        <v>0.18</v>
      </c>
      <c r="F3567" s="144" t="s">
        <v>7508</v>
      </c>
    </row>
    <row r="3568" spans="2:6" x14ac:dyDescent="0.25">
      <c r="B3568" s="187">
        <v>44918.375694444447</v>
      </c>
      <c r="C3568" s="210">
        <v>50</v>
      </c>
      <c r="D3568" s="210">
        <v>49.82</v>
      </c>
      <c r="E3568" s="210">
        <v>0.18</v>
      </c>
      <c r="F3568" s="144" t="s">
        <v>2147</v>
      </c>
    </row>
    <row r="3569" spans="2:6" x14ac:dyDescent="0.25">
      <c r="B3569" s="187">
        <v>44918.377083333333</v>
      </c>
      <c r="C3569" s="210">
        <v>2000</v>
      </c>
      <c r="D3569" s="210">
        <v>1993</v>
      </c>
      <c r="E3569" s="210">
        <v>7</v>
      </c>
      <c r="F3569" s="144" t="s">
        <v>5931</v>
      </c>
    </row>
    <row r="3570" spans="2:6" x14ac:dyDescent="0.25">
      <c r="B3570" s="187">
        <v>44918.378472222219</v>
      </c>
      <c r="C3570" s="210">
        <v>1000</v>
      </c>
      <c r="D3570" s="210">
        <v>996.5</v>
      </c>
      <c r="E3570" s="210">
        <v>3.5</v>
      </c>
      <c r="F3570" s="144" t="s">
        <v>2982</v>
      </c>
    </row>
    <row r="3571" spans="2:6" x14ac:dyDescent="0.25">
      <c r="B3571" s="187">
        <v>44918.382638888892</v>
      </c>
      <c r="C3571" s="210">
        <v>93.39</v>
      </c>
      <c r="D3571" s="210">
        <v>93.06</v>
      </c>
      <c r="E3571" s="210">
        <v>0.33</v>
      </c>
      <c r="F3571" s="144" t="s">
        <v>6135</v>
      </c>
    </row>
    <row r="3572" spans="2:6" x14ac:dyDescent="0.25">
      <c r="B3572" s="187">
        <v>44918.388194444444</v>
      </c>
      <c r="C3572" s="210">
        <v>380</v>
      </c>
      <c r="D3572" s="210">
        <v>378.67</v>
      </c>
      <c r="E3572" s="210">
        <v>1.33</v>
      </c>
      <c r="F3572" s="144" t="s">
        <v>4380</v>
      </c>
    </row>
    <row r="3573" spans="2:6" x14ac:dyDescent="0.25">
      <c r="B3573" s="187">
        <v>44918.390972222223</v>
      </c>
      <c r="C3573" s="210">
        <v>1</v>
      </c>
      <c r="D3573" s="210">
        <v>1</v>
      </c>
      <c r="E3573" s="210">
        <v>0</v>
      </c>
      <c r="F3573" s="144" t="s">
        <v>2824</v>
      </c>
    </row>
    <row r="3574" spans="2:6" x14ac:dyDescent="0.25">
      <c r="B3574" s="187">
        <v>44918.400694444441</v>
      </c>
      <c r="C3574" s="210">
        <v>1</v>
      </c>
      <c r="D3574" s="210">
        <v>1</v>
      </c>
      <c r="E3574" s="210">
        <v>0</v>
      </c>
      <c r="F3574" s="144" t="s">
        <v>2824</v>
      </c>
    </row>
    <row r="3575" spans="2:6" x14ac:dyDescent="0.25">
      <c r="B3575" s="187">
        <v>44918.405555555553</v>
      </c>
      <c r="C3575" s="210">
        <v>500</v>
      </c>
      <c r="D3575" s="210">
        <v>498.25</v>
      </c>
      <c r="E3575" s="210">
        <v>1.75</v>
      </c>
      <c r="F3575" s="144" t="s">
        <v>7509</v>
      </c>
    </row>
    <row r="3576" spans="2:6" x14ac:dyDescent="0.25">
      <c r="B3576" s="187">
        <v>44918.407638888886</v>
      </c>
      <c r="C3576" s="210">
        <v>1</v>
      </c>
      <c r="D3576" s="210">
        <v>1</v>
      </c>
      <c r="E3576" s="210">
        <v>0</v>
      </c>
      <c r="F3576" s="144" t="s">
        <v>3393</v>
      </c>
    </row>
    <row r="3577" spans="2:6" x14ac:dyDescent="0.25">
      <c r="B3577" s="187">
        <v>44918.411111111112</v>
      </c>
      <c r="C3577" s="210">
        <v>1000</v>
      </c>
      <c r="D3577" s="210">
        <v>996.5</v>
      </c>
      <c r="E3577" s="210">
        <v>3.5</v>
      </c>
      <c r="F3577" s="144" t="s">
        <v>1191</v>
      </c>
    </row>
    <row r="3578" spans="2:6" x14ac:dyDescent="0.25">
      <c r="B3578" s="187">
        <v>44918.413194444445</v>
      </c>
      <c r="C3578" s="210">
        <v>60</v>
      </c>
      <c r="D3578" s="210">
        <v>59.79</v>
      </c>
      <c r="E3578" s="210">
        <v>0.21</v>
      </c>
      <c r="F3578" s="144" t="s">
        <v>5984</v>
      </c>
    </row>
    <row r="3579" spans="2:6" x14ac:dyDescent="0.25">
      <c r="B3579" s="187">
        <v>44918.416666666664</v>
      </c>
      <c r="C3579" s="210">
        <v>1000</v>
      </c>
      <c r="D3579" s="210">
        <v>996.5</v>
      </c>
      <c r="E3579" s="210">
        <v>3.5</v>
      </c>
      <c r="F3579" s="144" t="s">
        <v>2704</v>
      </c>
    </row>
    <row r="3580" spans="2:6" x14ac:dyDescent="0.25">
      <c r="B3580" s="187">
        <v>44918.419444444444</v>
      </c>
      <c r="C3580" s="210">
        <v>300</v>
      </c>
      <c r="D3580" s="210">
        <v>298.95</v>
      </c>
      <c r="E3580" s="210">
        <v>1.05</v>
      </c>
      <c r="F3580" s="144" t="s">
        <v>7510</v>
      </c>
    </row>
    <row r="3581" spans="2:6" x14ac:dyDescent="0.25">
      <c r="B3581" s="187">
        <v>44918.421527777777</v>
      </c>
      <c r="C3581" s="210">
        <v>2.2200000000000002</v>
      </c>
      <c r="D3581" s="210">
        <v>2.21</v>
      </c>
      <c r="E3581" s="210">
        <v>0.01</v>
      </c>
      <c r="F3581" s="144" t="s">
        <v>4137</v>
      </c>
    </row>
    <row r="3582" spans="2:6" x14ac:dyDescent="0.25">
      <c r="B3582" s="187">
        <v>44918.425694444442</v>
      </c>
      <c r="C3582" s="210">
        <v>203</v>
      </c>
      <c r="D3582" s="210">
        <v>202.29</v>
      </c>
      <c r="E3582" s="210">
        <v>0.71</v>
      </c>
      <c r="F3582" s="144" t="s">
        <v>2496</v>
      </c>
    </row>
    <row r="3583" spans="2:6" x14ac:dyDescent="0.25">
      <c r="B3583" s="187">
        <v>44918.426388888889</v>
      </c>
      <c r="C3583" s="210">
        <v>300</v>
      </c>
      <c r="D3583" s="210">
        <v>298.95</v>
      </c>
      <c r="E3583" s="210">
        <v>1.05</v>
      </c>
      <c r="F3583" s="144" t="s">
        <v>4570</v>
      </c>
    </row>
    <row r="3584" spans="2:6" x14ac:dyDescent="0.25">
      <c r="B3584" s="187">
        <v>44918.430555555555</v>
      </c>
      <c r="C3584" s="210">
        <v>1</v>
      </c>
      <c r="D3584" s="210">
        <v>1</v>
      </c>
      <c r="E3584" s="210">
        <v>0</v>
      </c>
      <c r="F3584" s="144" t="s">
        <v>7269</v>
      </c>
    </row>
    <row r="3585" spans="2:6" x14ac:dyDescent="0.25">
      <c r="B3585" s="187">
        <v>44918.431944444441</v>
      </c>
      <c r="C3585" s="210">
        <v>700</v>
      </c>
      <c r="D3585" s="210">
        <v>697.55</v>
      </c>
      <c r="E3585" s="210">
        <v>2.4500000000000002</v>
      </c>
      <c r="F3585" s="144" t="s">
        <v>3268</v>
      </c>
    </row>
    <row r="3586" spans="2:6" x14ac:dyDescent="0.25">
      <c r="B3586" s="187">
        <v>44918.435416666667</v>
      </c>
      <c r="C3586" s="210">
        <v>500</v>
      </c>
      <c r="D3586" s="210">
        <v>498.25</v>
      </c>
      <c r="E3586" s="210">
        <v>1.75</v>
      </c>
      <c r="F3586" s="144" t="s">
        <v>4962</v>
      </c>
    </row>
    <row r="3587" spans="2:6" x14ac:dyDescent="0.25">
      <c r="B3587" s="187">
        <v>44918.441666666666</v>
      </c>
      <c r="C3587" s="210">
        <v>35.04</v>
      </c>
      <c r="D3587" s="210">
        <v>34.92</v>
      </c>
      <c r="E3587" s="210">
        <v>0.12</v>
      </c>
      <c r="F3587" s="144" t="s">
        <v>927</v>
      </c>
    </row>
    <row r="3588" spans="2:6" x14ac:dyDescent="0.25">
      <c r="B3588" s="187">
        <v>44918.442361111112</v>
      </c>
      <c r="C3588" s="210">
        <v>300</v>
      </c>
      <c r="D3588" s="210">
        <v>298.95</v>
      </c>
      <c r="E3588" s="210">
        <v>1.05</v>
      </c>
      <c r="F3588" s="144" t="s">
        <v>2780</v>
      </c>
    </row>
    <row r="3589" spans="2:6" x14ac:dyDescent="0.25">
      <c r="B3589" s="187">
        <v>44918.442361111112</v>
      </c>
      <c r="C3589" s="210">
        <v>2</v>
      </c>
      <c r="D3589" s="210">
        <v>1.99</v>
      </c>
      <c r="E3589" s="210">
        <v>0.01</v>
      </c>
      <c r="F3589" s="144" t="s">
        <v>4287</v>
      </c>
    </row>
    <row r="3590" spans="2:6" x14ac:dyDescent="0.25">
      <c r="B3590" s="187">
        <v>44918.447222222225</v>
      </c>
      <c r="C3590" s="210">
        <v>1</v>
      </c>
      <c r="D3590" s="210">
        <v>1</v>
      </c>
      <c r="E3590" s="210">
        <v>0</v>
      </c>
      <c r="F3590" s="144" t="s">
        <v>7269</v>
      </c>
    </row>
    <row r="3591" spans="2:6" x14ac:dyDescent="0.25">
      <c r="B3591" s="187">
        <v>44918.45416666667</v>
      </c>
      <c r="C3591" s="210">
        <v>1</v>
      </c>
      <c r="D3591" s="210">
        <v>1</v>
      </c>
      <c r="E3591" s="210">
        <v>0</v>
      </c>
      <c r="F3591" s="144" t="s">
        <v>7269</v>
      </c>
    </row>
    <row r="3592" spans="2:6" x14ac:dyDescent="0.25">
      <c r="B3592" s="187">
        <v>44918.45416666667</v>
      </c>
      <c r="C3592" s="210">
        <v>1</v>
      </c>
      <c r="D3592" s="210">
        <v>1</v>
      </c>
      <c r="E3592" s="210">
        <v>0</v>
      </c>
      <c r="F3592" s="144" t="s">
        <v>7269</v>
      </c>
    </row>
    <row r="3593" spans="2:6" x14ac:dyDescent="0.25">
      <c r="B3593" s="187">
        <v>44918.46875</v>
      </c>
      <c r="C3593" s="210">
        <v>200</v>
      </c>
      <c r="D3593" s="210">
        <v>199.3</v>
      </c>
      <c r="E3593" s="210">
        <v>0.7</v>
      </c>
      <c r="F3593" s="144" t="s">
        <v>3262</v>
      </c>
    </row>
    <row r="3594" spans="2:6" x14ac:dyDescent="0.25">
      <c r="B3594" s="187">
        <v>44918.477083333331</v>
      </c>
      <c r="C3594" s="210">
        <v>500</v>
      </c>
      <c r="D3594" s="210">
        <v>498.25</v>
      </c>
      <c r="E3594" s="210">
        <v>1.75</v>
      </c>
      <c r="F3594" s="144" t="s">
        <v>4215</v>
      </c>
    </row>
    <row r="3595" spans="2:6" x14ac:dyDescent="0.25">
      <c r="B3595" s="187">
        <v>44918.479166666664</v>
      </c>
      <c r="C3595" s="210">
        <v>50</v>
      </c>
      <c r="D3595" s="210">
        <v>49.82</v>
      </c>
      <c r="E3595" s="210">
        <v>0.18</v>
      </c>
      <c r="F3595" s="144" t="s">
        <v>7508</v>
      </c>
    </row>
    <row r="3596" spans="2:6" x14ac:dyDescent="0.25">
      <c r="B3596" s="187">
        <v>44918.479861111111</v>
      </c>
      <c r="C3596" s="210">
        <v>10</v>
      </c>
      <c r="D3596" s="210">
        <v>9.9600000000000009</v>
      </c>
      <c r="E3596" s="210">
        <v>0.04</v>
      </c>
      <c r="F3596" s="144" t="s">
        <v>3499</v>
      </c>
    </row>
    <row r="3597" spans="2:6" x14ac:dyDescent="0.25">
      <c r="B3597" s="187">
        <v>44918.481249999997</v>
      </c>
      <c r="C3597" s="210">
        <v>5000</v>
      </c>
      <c r="D3597" s="210">
        <v>4982.5</v>
      </c>
      <c r="E3597" s="210">
        <v>17.5</v>
      </c>
      <c r="F3597" s="144" t="s">
        <v>255</v>
      </c>
    </row>
    <row r="3598" spans="2:6" x14ac:dyDescent="0.25">
      <c r="B3598" s="187">
        <v>44918.484027777777</v>
      </c>
      <c r="C3598" s="210">
        <v>100</v>
      </c>
      <c r="D3598" s="210">
        <v>99.65</v>
      </c>
      <c r="E3598" s="210">
        <v>0.35</v>
      </c>
      <c r="F3598" s="144" t="s">
        <v>2304</v>
      </c>
    </row>
    <row r="3599" spans="2:6" x14ac:dyDescent="0.25">
      <c r="B3599" s="187">
        <v>44918.486111111109</v>
      </c>
      <c r="C3599" s="210">
        <v>50</v>
      </c>
      <c r="D3599" s="210">
        <v>49.82</v>
      </c>
      <c r="E3599" s="210">
        <v>0.18</v>
      </c>
      <c r="F3599" s="144" t="s">
        <v>416</v>
      </c>
    </row>
    <row r="3600" spans="2:6" x14ac:dyDescent="0.25">
      <c r="B3600" s="187">
        <v>44918.491666666669</v>
      </c>
      <c r="C3600" s="210">
        <v>300</v>
      </c>
      <c r="D3600" s="210">
        <v>298.95</v>
      </c>
      <c r="E3600" s="210">
        <v>1.05</v>
      </c>
      <c r="F3600" s="144" t="s">
        <v>417</v>
      </c>
    </row>
    <row r="3601" spans="2:6" x14ac:dyDescent="0.25">
      <c r="B3601" s="187">
        <v>44918.509027777778</v>
      </c>
      <c r="C3601" s="210">
        <v>3000</v>
      </c>
      <c r="D3601" s="210">
        <v>2989.5</v>
      </c>
      <c r="E3601" s="210">
        <v>10.5</v>
      </c>
      <c r="F3601" s="144" t="s">
        <v>5245</v>
      </c>
    </row>
    <row r="3602" spans="2:6" x14ac:dyDescent="0.25">
      <c r="B3602" s="187">
        <v>44918.51458333333</v>
      </c>
      <c r="C3602" s="210">
        <v>35</v>
      </c>
      <c r="D3602" s="210">
        <v>34.880000000000003</v>
      </c>
      <c r="E3602" s="210">
        <v>0.12</v>
      </c>
      <c r="F3602" s="144" t="s">
        <v>117</v>
      </c>
    </row>
    <row r="3603" spans="2:6" x14ac:dyDescent="0.25">
      <c r="B3603" s="187">
        <v>44918.529166666667</v>
      </c>
      <c r="C3603" s="210">
        <v>150</v>
      </c>
      <c r="D3603" s="210">
        <v>149.47</v>
      </c>
      <c r="E3603" s="210">
        <v>0.53</v>
      </c>
      <c r="F3603" s="144" t="s">
        <v>1060</v>
      </c>
    </row>
    <row r="3604" spans="2:6" x14ac:dyDescent="0.25">
      <c r="B3604" s="187">
        <v>44918.529861111114</v>
      </c>
      <c r="C3604" s="210">
        <v>200</v>
      </c>
      <c r="D3604" s="210">
        <v>199.3</v>
      </c>
      <c r="E3604" s="210">
        <v>0.7</v>
      </c>
      <c r="F3604" s="144" t="s">
        <v>6292</v>
      </c>
    </row>
    <row r="3605" spans="2:6" x14ac:dyDescent="0.25">
      <c r="B3605" s="187">
        <v>44918.532638888886</v>
      </c>
      <c r="C3605" s="210">
        <v>4500</v>
      </c>
      <c r="D3605" s="210">
        <v>4484.25</v>
      </c>
      <c r="E3605" s="210">
        <v>15.75</v>
      </c>
      <c r="F3605" s="144" t="s">
        <v>1559</v>
      </c>
    </row>
    <row r="3606" spans="2:6" x14ac:dyDescent="0.25">
      <c r="B3606" s="187">
        <v>44918.538194444445</v>
      </c>
      <c r="C3606" s="210">
        <v>600</v>
      </c>
      <c r="D3606" s="210">
        <v>597.9</v>
      </c>
      <c r="E3606" s="210">
        <v>2.1</v>
      </c>
      <c r="F3606" s="144" t="s">
        <v>4604</v>
      </c>
    </row>
    <row r="3607" spans="2:6" x14ac:dyDescent="0.25">
      <c r="B3607" s="187">
        <v>44918.540277777778</v>
      </c>
      <c r="C3607" s="210">
        <v>300</v>
      </c>
      <c r="D3607" s="210">
        <v>298.95</v>
      </c>
      <c r="E3607" s="210">
        <v>1.05</v>
      </c>
      <c r="F3607" s="144" t="s">
        <v>4604</v>
      </c>
    </row>
    <row r="3608" spans="2:6" x14ac:dyDescent="0.25">
      <c r="B3608" s="187">
        <v>44918.542361111111</v>
      </c>
      <c r="C3608" s="210">
        <v>10</v>
      </c>
      <c r="D3608" s="210">
        <v>9.9600000000000009</v>
      </c>
      <c r="E3608" s="210">
        <v>0.04</v>
      </c>
      <c r="F3608" s="144" t="s">
        <v>2614</v>
      </c>
    </row>
    <row r="3609" spans="2:6" x14ac:dyDescent="0.25">
      <c r="B3609" s="187">
        <v>44918.543055555558</v>
      </c>
      <c r="C3609" s="210">
        <v>100</v>
      </c>
      <c r="D3609" s="210">
        <v>99.65</v>
      </c>
      <c r="E3609" s="210">
        <v>0.35</v>
      </c>
      <c r="F3609" s="144" t="s">
        <v>1742</v>
      </c>
    </row>
    <row r="3610" spans="2:6" x14ac:dyDescent="0.25">
      <c r="B3610" s="187">
        <v>44918.54583333333</v>
      </c>
      <c r="C3610" s="210">
        <v>45</v>
      </c>
      <c r="D3610" s="210">
        <v>44.84</v>
      </c>
      <c r="E3610" s="210">
        <v>0.16</v>
      </c>
      <c r="F3610" s="144" t="s">
        <v>1470</v>
      </c>
    </row>
    <row r="3611" spans="2:6" x14ac:dyDescent="0.25">
      <c r="B3611" s="187">
        <v>44918.55</v>
      </c>
      <c r="C3611" s="210">
        <v>5000</v>
      </c>
      <c r="D3611" s="210">
        <v>4982.5</v>
      </c>
      <c r="E3611" s="210">
        <v>17.5</v>
      </c>
      <c r="F3611" s="144" t="s">
        <v>1893</v>
      </c>
    </row>
    <row r="3612" spans="2:6" x14ac:dyDescent="0.25">
      <c r="B3612" s="187">
        <v>44918.550694444442</v>
      </c>
      <c r="C3612" s="210">
        <v>10</v>
      </c>
      <c r="D3612" s="210">
        <v>9.9600000000000009</v>
      </c>
      <c r="E3612" s="210">
        <v>0.04</v>
      </c>
      <c r="F3612" s="144" t="s">
        <v>438</v>
      </c>
    </row>
    <row r="3613" spans="2:6" x14ac:dyDescent="0.25">
      <c r="B3613" s="187">
        <v>44918.550694444442</v>
      </c>
      <c r="C3613" s="210">
        <v>10</v>
      </c>
      <c r="D3613" s="210">
        <v>9.9600000000000009</v>
      </c>
      <c r="E3613" s="210">
        <v>0.04</v>
      </c>
      <c r="F3613" s="144" t="s">
        <v>7511</v>
      </c>
    </row>
    <row r="3614" spans="2:6" x14ac:dyDescent="0.25">
      <c r="B3614" s="187">
        <v>44918.556944444441</v>
      </c>
      <c r="C3614" s="210">
        <v>5.19</v>
      </c>
      <c r="D3614" s="210">
        <v>5.17</v>
      </c>
      <c r="E3614" s="210">
        <v>0.02</v>
      </c>
      <c r="F3614" s="144" t="s">
        <v>4358</v>
      </c>
    </row>
    <row r="3615" spans="2:6" x14ac:dyDescent="0.25">
      <c r="B3615" s="187">
        <v>44918.55972222222</v>
      </c>
      <c r="C3615" s="210">
        <v>10000</v>
      </c>
      <c r="D3615" s="210">
        <v>9965</v>
      </c>
      <c r="E3615" s="210">
        <v>35</v>
      </c>
      <c r="F3615" s="144" t="s">
        <v>988</v>
      </c>
    </row>
    <row r="3616" spans="2:6" x14ac:dyDescent="0.25">
      <c r="B3616" s="187">
        <v>44918.561805555553</v>
      </c>
      <c r="C3616" s="210">
        <v>500</v>
      </c>
      <c r="D3616" s="210">
        <v>498.25</v>
      </c>
      <c r="E3616" s="210">
        <v>1.75</v>
      </c>
      <c r="F3616" s="144" t="s">
        <v>6215</v>
      </c>
    </row>
    <row r="3617" spans="2:6" x14ac:dyDescent="0.25">
      <c r="B3617" s="187">
        <v>44918.561805555553</v>
      </c>
      <c r="C3617" s="210">
        <v>500</v>
      </c>
      <c r="D3617" s="210">
        <v>498.25</v>
      </c>
      <c r="E3617" s="210">
        <v>1.75</v>
      </c>
      <c r="F3617" s="144" t="s">
        <v>3551</v>
      </c>
    </row>
    <row r="3618" spans="2:6" x14ac:dyDescent="0.25">
      <c r="B3618" s="187">
        <v>44918.568749999999</v>
      </c>
      <c r="C3618" s="210">
        <v>500</v>
      </c>
      <c r="D3618" s="210">
        <v>498.25</v>
      </c>
      <c r="E3618" s="210">
        <v>1.75</v>
      </c>
      <c r="F3618" s="144" t="s">
        <v>1879</v>
      </c>
    </row>
    <row r="3619" spans="2:6" x14ac:dyDescent="0.25">
      <c r="B3619" s="187">
        <v>44918.569444444445</v>
      </c>
      <c r="C3619" s="210">
        <v>2000</v>
      </c>
      <c r="D3619" s="210">
        <v>1993</v>
      </c>
      <c r="E3619" s="210">
        <v>7</v>
      </c>
      <c r="F3619" s="144" t="s">
        <v>3928</v>
      </c>
    </row>
    <row r="3620" spans="2:6" x14ac:dyDescent="0.25">
      <c r="B3620" s="187">
        <v>44918.572222222225</v>
      </c>
      <c r="C3620" s="210">
        <v>1000</v>
      </c>
      <c r="D3620" s="210">
        <v>996.5</v>
      </c>
      <c r="E3620" s="210">
        <v>3.5</v>
      </c>
      <c r="F3620" s="144" t="s">
        <v>526</v>
      </c>
    </row>
    <row r="3621" spans="2:6" x14ac:dyDescent="0.25">
      <c r="B3621" s="187">
        <v>44918.573611111111</v>
      </c>
      <c r="C3621" s="210">
        <v>1</v>
      </c>
      <c r="D3621" s="210">
        <v>1</v>
      </c>
      <c r="E3621" s="210">
        <v>0</v>
      </c>
      <c r="F3621" s="144" t="s">
        <v>2831</v>
      </c>
    </row>
    <row r="3622" spans="2:6" x14ac:dyDescent="0.25">
      <c r="B3622" s="187">
        <v>44918.574305555558</v>
      </c>
      <c r="C3622" s="210">
        <v>2</v>
      </c>
      <c r="D3622" s="210">
        <v>1.99</v>
      </c>
      <c r="E3622" s="210">
        <v>0.01</v>
      </c>
      <c r="F3622" s="144" t="s">
        <v>4287</v>
      </c>
    </row>
    <row r="3623" spans="2:6" x14ac:dyDescent="0.25">
      <c r="B3623" s="187">
        <v>44918.576388888891</v>
      </c>
      <c r="C3623" s="210">
        <v>500</v>
      </c>
      <c r="D3623" s="210">
        <v>498.25</v>
      </c>
      <c r="E3623" s="210">
        <v>1.75</v>
      </c>
      <c r="F3623" s="144" t="s">
        <v>7512</v>
      </c>
    </row>
    <row r="3624" spans="2:6" x14ac:dyDescent="0.25">
      <c r="B3624" s="187">
        <v>44918.581944444442</v>
      </c>
      <c r="C3624" s="210">
        <v>1000</v>
      </c>
      <c r="D3624" s="210">
        <v>996.5</v>
      </c>
      <c r="E3624" s="210">
        <v>3.5</v>
      </c>
      <c r="F3624" s="144" t="s">
        <v>4155</v>
      </c>
    </row>
    <row r="3625" spans="2:6" x14ac:dyDescent="0.25">
      <c r="B3625" s="187">
        <v>44918.588888888888</v>
      </c>
      <c r="C3625" s="210">
        <v>220</v>
      </c>
      <c r="D3625" s="210">
        <v>219.23</v>
      </c>
      <c r="E3625" s="210">
        <v>0.77</v>
      </c>
      <c r="F3625" s="144" t="s">
        <v>1574</v>
      </c>
    </row>
    <row r="3626" spans="2:6" x14ac:dyDescent="0.25">
      <c r="B3626" s="187">
        <v>44918.590277777781</v>
      </c>
      <c r="C3626" s="210">
        <v>1000</v>
      </c>
      <c r="D3626" s="210">
        <v>996.5</v>
      </c>
      <c r="E3626" s="210">
        <v>3.5</v>
      </c>
      <c r="F3626" s="144" t="s">
        <v>7513</v>
      </c>
    </row>
    <row r="3627" spans="2:6" x14ac:dyDescent="0.25">
      <c r="B3627" s="187">
        <v>44918.59375</v>
      </c>
      <c r="C3627" s="210">
        <v>500</v>
      </c>
      <c r="D3627" s="210">
        <v>498.25</v>
      </c>
      <c r="E3627" s="210">
        <v>1.75</v>
      </c>
      <c r="F3627" s="144" t="s">
        <v>7514</v>
      </c>
    </row>
    <row r="3628" spans="2:6" x14ac:dyDescent="0.25">
      <c r="B3628" s="187">
        <v>44918.595138888886</v>
      </c>
      <c r="C3628" s="210">
        <v>5000</v>
      </c>
      <c r="D3628" s="210">
        <v>4982.5</v>
      </c>
      <c r="E3628" s="210">
        <v>17.5</v>
      </c>
      <c r="F3628" s="144" t="s">
        <v>4381</v>
      </c>
    </row>
    <row r="3629" spans="2:6" x14ac:dyDescent="0.25">
      <c r="B3629" s="187">
        <v>44918.597222222219</v>
      </c>
      <c r="C3629" s="210">
        <v>5000</v>
      </c>
      <c r="D3629" s="210">
        <v>4982.5</v>
      </c>
      <c r="E3629" s="210">
        <v>17.5</v>
      </c>
      <c r="F3629" s="144" t="s">
        <v>7515</v>
      </c>
    </row>
    <row r="3630" spans="2:6" x14ac:dyDescent="0.25">
      <c r="B3630" s="187">
        <v>44918.603472222225</v>
      </c>
      <c r="C3630" s="210">
        <v>1000</v>
      </c>
      <c r="D3630" s="210">
        <v>996.5</v>
      </c>
      <c r="E3630" s="210">
        <v>3.5</v>
      </c>
      <c r="F3630" s="144" t="s">
        <v>7516</v>
      </c>
    </row>
    <row r="3631" spans="2:6" x14ac:dyDescent="0.25">
      <c r="B3631" s="187">
        <v>44918.604166666664</v>
      </c>
      <c r="C3631" s="210">
        <v>200</v>
      </c>
      <c r="D3631" s="210">
        <v>199.3</v>
      </c>
      <c r="E3631" s="210">
        <v>0.7</v>
      </c>
      <c r="F3631" s="144" t="s">
        <v>1386</v>
      </c>
    </row>
    <row r="3632" spans="2:6" x14ac:dyDescent="0.25">
      <c r="B3632" s="187">
        <v>44918.60833333333</v>
      </c>
      <c r="C3632" s="210">
        <v>65</v>
      </c>
      <c r="D3632" s="210">
        <v>64.77</v>
      </c>
      <c r="E3632" s="210">
        <v>0.23</v>
      </c>
      <c r="F3632" s="144" t="s">
        <v>7517</v>
      </c>
    </row>
    <row r="3633" spans="2:6" x14ac:dyDescent="0.25">
      <c r="B3633" s="187">
        <v>44918.609722222223</v>
      </c>
      <c r="C3633" s="210">
        <v>100</v>
      </c>
      <c r="D3633" s="210">
        <v>99.65</v>
      </c>
      <c r="E3633" s="210">
        <v>0.35</v>
      </c>
      <c r="F3633" s="144" t="s">
        <v>179</v>
      </c>
    </row>
    <row r="3634" spans="2:6" x14ac:dyDescent="0.25">
      <c r="B3634" s="187">
        <v>44918.618055555555</v>
      </c>
      <c r="C3634" s="210">
        <v>50</v>
      </c>
      <c r="D3634" s="210">
        <v>49.82</v>
      </c>
      <c r="E3634" s="210">
        <v>0.18</v>
      </c>
      <c r="F3634" s="144" t="s">
        <v>1948</v>
      </c>
    </row>
    <row r="3635" spans="2:6" x14ac:dyDescent="0.25">
      <c r="B3635" s="187">
        <v>44918.626388888886</v>
      </c>
      <c r="C3635" s="210">
        <v>500</v>
      </c>
      <c r="D3635" s="210">
        <v>498.25</v>
      </c>
      <c r="E3635" s="210">
        <v>1.75</v>
      </c>
      <c r="F3635" s="144" t="s">
        <v>1566</v>
      </c>
    </row>
    <row r="3636" spans="2:6" x14ac:dyDescent="0.25">
      <c r="B3636" s="187">
        <v>44918.62777777778</v>
      </c>
      <c r="C3636" s="210">
        <v>200</v>
      </c>
      <c r="D3636" s="210">
        <v>199.3</v>
      </c>
      <c r="E3636" s="210">
        <v>0.7</v>
      </c>
      <c r="F3636" s="144" t="s">
        <v>2003</v>
      </c>
    </row>
    <row r="3637" spans="2:6" x14ac:dyDescent="0.25">
      <c r="B3637" s="187">
        <v>44918.629861111112</v>
      </c>
      <c r="C3637" s="210">
        <v>1000</v>
      </c>
      <c r="D3637" s="210">
        <v>996.5</v>
      </c>
      <c r="E3637" s="210">
        <v>3.5</v>
      </c>
      <c r="F3637" s="144" t="s">
        <v>4017</v>
      </c>
    </row>
    <row r="3638" spans="2:6" x14ac:dyDescent="0.25">
      <c r="B3638" s="187">
        <v>44918.634722222225</v>
      </c>
      <c r="C3638" s="210">
        <v>1000</v>
      </c>
      <c r="D3638" s="210">
        <v>996.5</v>
      </c>
      <c r="E3638" s="210">
        <v>3.5</v>
      </c>
      <c r="F3638" s="144" t="s">
        <v>2560</v>
      </c>
    </row>
    <row r="3639" spans="2:6" x14ac:dyDescent="0.25">
      <c r="B3639" s="187">
        <v>44918.640972222223</v>
      </c>
      <c r="C3639" s="210">
        <v>400</v>
      </c>
      <c r="D3639" s="210">
        <v>398.6</v>
      </c>
      <c r="E3639" s="210">
        <v>1.4</v>
      </c>
      <c r="F3639" s="144" t="s">
        <v>2255</v>
      </c>
    </row>
    <row r="3640" spans="2:6" x14ac:dyDescent="0.25">
      <c r="B3640" s="187">
        <v>44918.642361111109</v>
      </c>
      <c r="C3640" s="210">
        <v>221.33</v>
      </c>
      <c r="D3640" s="210">
        <v>220.56</v>
      </c>
      <c r="E3640" s="210">
        <v>0.77</v>
      </c>
      <c r="F3640" s="144" t="s">
        <v>2196</v>
      </c>
    </row>
    <row r="3641" spans="2:6" x14ac:dyDescent="0.25">
      <c r="B3641" s="187">
        <v>44918.656944444447</v>
      </c>
      <c r="C3641" s="210">
        <v>1200</v>
      </c>
      <c r="D3641" s="210">
        <v>1195.8</v>
      </c>
      <c r="E3641" s="210">
        <v>4.2</v>
      </c>
      <c r="F3641" s="144" t="s">
        <v>3209</v>
      </c>
    </row>
    <row r="3642" spans="2:6" x14ac:dyDescent="0.25">
      <c r="B3642" s="187">
        <v>44918.661805555559</v>
      </c>
      <c r="C3642" s="210">
        <v>5</v>
      </c>
      <c r="D3642" s="210">
        <v>4.9800000000000004</v>
      </c>
      <c r="E3642" s="210">
        <v>0.02</v>
      </c>
      <c r="F3642" s="144" t="s">
        <v>7518</v>
      </c>
    </row>
    <row r="3643" spans="2:6" x14ac:dyDescent="0.25">
      <c r="B3643" s="187">
        <v>44918.663194444445</v>
      </c>
      <c r="C3643" s="210">
        <v>1000</v>
      </c>
      <c r="D3643" s="210">
        <v>996.5</v>
      </c>
      <c r="E3643" s="210">
        <v>3.5</v>
      </c>
      <c r="F3643" s="144" t="s">
        <v>953</v>
      </c>
    </row>
    <row r="3644" spans="2:6" x14ac:dyDescent="0.25">
      <c r="B3644" s="187">
        <v>44918.667361111111</v>
      </c>
      <c r="C3644" s="210">
        <v>5000</v>
      </c>
      <c r="D3644" s="210">
        <v>4982.5</v>
      </c>
      <c r="E3644" s="210">
        <v>17.5</v>
      </c>
      <c r="F3644" s="144" t="s">
        <v>7519</v>
      </c>
    </row>
    <row r="3645" spans="2:6" x14ac:dyDescent="0.25">
      <c r="B3645" s="187">
        <v>44918.671527777777</v>
      </c>
      <c r="C3645" s="210">
        <v>50</v>
      </c>
      <c r="D3645" s="210">
        <v>49.82</v>
      </c>
      <c r="E3645" s="210">
        <v>0.18</v>
      </c>
      <c r="F3645" s="144" t="s">
        <v>4666</v>
      </c>
    </row>
    <row r="3646" spans="2:6" x14ac:dyDescent="0.25">
      <c r="B3646" s="187">
        <v>44918.676388888889</v>
      </c>
      <c r="C3646" s="210">
        <v>1500</v>
      </c>
      <c r="D3646" s="210">
        <v>1494.75</v>
      </c>
      <c r="E3646" s="210">
        <v>5.25</v>
      </c>
      <c r="F3646" s="144" t="s">
        <v>3647</v>
      </c>
    </row>
    <row r="3647" spans="2:6" x14ac:dyDescent="0.25">
      <c r="B3647" s="187">
        <v>44918.679861111108</v>
      </c>
      <c r="C3647" s="210">
        <v>1000</v>
      </c>
      <c r="D3647" s="210">
        <v>996.5</v>
      </c>
      <c r="E3647" s="210">
        <v>3.5</v>
      </c>
      <c r="F3647" s="144" t="s">
        <v>4531</v>
      </c>
    </row>
    <row r="3648" spans="2:6" x14ac:dyDescent="0.25">
      <c r="B3648" s="187">
        <v>44918.679861111108</v>
      </c>
      <c r="C3648" s="210">
        <v>5000</v>
      </c>
      <c r="D3648" s="210">
        <v>4982.5</v>
      </c>
      <c r="E3648" s="210">
        <v>17.5</v>
      </c>
      <c r="F3648" s="144" t="s">
        <v>113</v>
      </c>
    </row>
    <row r="3649" spans="2:6" x14ac:dyDescent="0.25">
      <c r="B3649" s="187">
        <v>44918.693055555559</v>
      </c>
      <c r="C3649" s="210">
        <v>100</v>
      </c>
      <c r="D3649" s="210">
        <v>99.65</v>
      </c>
      <c r="E3649" s="210">
        <v>0.35</v>
      </c>
      <c r="F3649" s="144" t="s">
        <v>7499</v>
      </c>
    </row>
    <row r="3650" spans="2:6" x14ac:dyDescent="0.25">
      <c r="B3650" s="187">
        <v>44918.694444444445</v>
      </c>
      <c r="C3650" s="210">
        <v>10</v>
      </c>
      <c r="D3650" s="210">
        <v>9.9600000000000009</v>
      </c>
      <c r="E3650" s="210">
        <v>0.04</v>
      </c>
      <c r="F3650" s="144" t="s">
        <v>7520</v>
      </c>
    </row>
    <row r="3651" spans="2:6" x14ac:dyDescent="0.25">
      <c r="B3651" s="187">
        <v>44918.695833333331</v>
      </c>
      <c r="C3651" s="210">
        <v>1000</v>
      </c>
      <c r="D3651" s="210">
        <v>996.5</v>
      </c>
      <c r="E3651" s="210">
        <v>3.5</v>
      </c>
      <c r="F3651" s="144" t="s">
        <v>1512</v>
      </c>
    </row>
    <row r="3652" spans="2:6" x14ac:dyDescent="0.25">
      <c r="B3652" s="187">
        <v>44918.699305555558</v>
      </c>
      <c r="C3652" s="210">
        <v>100</v>
      </c>
      <c r="D3652" s="210">
        <v>99.65</v>
      </c>
      <c r="E3652" s="210">
        <v>0.35</v>
      </c>
      <c r="F3652" s="144" t="s">
        <v>7521</v>
      </c>
    </row>
    <row r="3653" spans="2:6" x14ac:dyDescent="0.25">
      <c r="B3653" s="187">
        <v>44918.703472222223</v>
      </c>
      <c r="C3653" s="210">
        <v>1</v>
      </c>
      <c r="D3653" s="210">
        <v>1</v>
      </c>
      <c r="E3653" s="210">
        <v>0</v>
      </c>
      <c r="F3653" s="144" t="s">
        <v>1947</v>
      </c>
    </row>
    <row r="3654" spans="2:6" x14ac:dyDescent="0.25">
      <c r="B3654" s="187">
        <v>44918.70416666667</v>
      </c>
      <c r="C3654" s="210">
        <v>1000</v>
      </c>
      <c r="D3654" s="210">
        <v>996.5</v>
      </c>
      <c r="E3654" s="210">
        <v>3.5</v>
      </c>
      <c r="F3654" s="144" t="s">
        <v>1119</v>
      </c>
    </row>
    <row r="3655" spans="2:6" x14ac:dyDescent="0.25">
      <c r="B3655" s="187">
        <v>44918.705555555556</v>
      </c>
      <c r="C3655" s="210">
        <v>1</v>
      </c>
      <c r="D3655" s="210">
        <v>1</v>
      </c>
      <c r="E3655" s="210">
        <v>0</v>
      </c>
      <c r="F3655" s="144" t="s">
        <v>1947</v>
      </c>
    </row>
    <row r="3656" spans="2:6" x14ac:dyDescent="0.25">
      <c r="B3656" s="187">
        <v>44918.705555555556</v>
      </c>
      <c r="C3656" s="210">
        <v>1</v>
      </c>
      <c r="D3656" s="210">
        <v>1</v>
      </c>
      <c r="E3656" s="210">
        <v>0</v>
      </c>
      <c r="F3656" s="144" t="s">
        <v>1947</v>
      </c>
    </row>
    <row r="3657" spans="2:6" x14ac:dyDescent="0.25">
      <c r="B3657" s="187">
        <v>44918.706250000003</v>
      </c>
      <c r="C3657" s="210">
        <v>1</v>
      </c>
      <c r="D3657" s="210">
        <v>1</v>
      </c>
      <c r="E3657" s="210">
        <v>0</v>
      </c>
      <c r="F3657" s="144" t="s">
        <v>1947</v>
      </c>
    </row>
    <row r="3658" spans="2:6" x14ac:dyDescent="0.25">
      <c r="B3658" s="187">
        <v>44918.706944444442</v>
      </c>
      <c r="C3658" s="210">
        <v>1</v>
      </c>
      <c r="D3658" s="210">
        <v>1</v>
      </c>
      <c r="E3658" s="210">
        <v>0</v>
      </c>
      <c r="F3658" s="144" t="s">
        <v>1947</v>
      </c>
    </row>
    <row r="3659" spans="2:6" x14ac:dyDescent="0.25">
      <c r="B3659" s="187">
        <v>44918.706944444442</v>
      </c>
      <c r="C3659" s="210">
        <v>1</v>
      </c>
      <c r="D3659" s="210">
        <v>1</v>
      </c>
      <c r="E3659" s="210">
        <v>0</v>
      </c>
      <c r="F3659" s="144" t="s">
        <v>1947</v>
      </c>
    </row>
    <row r="3660" spans="2:6" x14ac:dyDescent="0.25">
      <c r="B3660" s="187">
        <v>44918.707638888889</v>
      </c>
      <c r="C3660" s="210">
        <v>1</v>
      </c>
      <c r="D3660" s="210">
        <v>1</v>
      </c>
      <c r="E3660" s="210">
        <v>0</v>
      </c>
      <c r="F3660" s="144" t="s">
        <v>1947</v>
      </c>
    </row>
    <row r="3661" spans="2:6" x14ac:dyDescent="0.25">
      <c r="B3661" s="187">
        <v>44918.707638888889</v>
      </c>
      <c r="C3661" s="210">
        <v>1</v>
      </c>
      <c r="D3661" s="210">
        <v>1</v>
      </c>
      <c r="E3661" s="210">
        <v>0</v>
      </c>
      <c r="F3661" s="144" t="s">
        <v>1947</v>
      </c>
    </row>
    <row r="3662" spans="2:6" x14ac:dyDescent="0.25">
      <c r="B3662" s="187">
        <v>44918.707638888889</v>
      </c>
      <c r="C3662" s="210">
        <v>1</v>
      </c>
      <c r="D3662" s="210">
        <v>1</v>
      </c>
      <c r="E3662" s="210">
        <v>0</v>
      </c>
      <c r="F3662" s="144" t="s">
        <v>1947</v>
      </c>
    </row>
    <row r="3663" spans="2:6" x14ac:dyDescent="0.25">
      <c r="B3663" s="187">
        <v>44918.708333333336</v>
      </c>
      <c r="C3663" s="210">
        <v>1</v>
      </c>
      <c r="D3663" s="210">
        <v>1</v>
      </c>
      <c r="E3663" s="210">
        <v>0</v>
      </c>
      <c r="F3663" s="144" t="s">
        <v>1947</v>
      </c>
    </row>
    <row r="3664" spans="2:6" x14ac:dyDescent="0.25">
      <c r="B3664" s="187">
        <v>44918.708333333336</v>
      </c>
      <c r="C3664" s="210">
        <v>1</v>
      </c>
      <c r="D3664" s="210">
        <v>1</v>
      </c>
      <c r="E3664" s="210">
        <v>0</v>
      </c>
      <c r="F3664" s="144" t="s">
        <v>1947</v>
      </c>
    </row>
    <row r="3665" spans="2:6" x14ac:dyDescent="0.25">
      <c r="B3665" s="187">
        <v>44918.715277777781</v>
      </c>
      <c r="C3665" s="210">
        <v>2000</v>
      </c>
      <c r="D3665" s="210">
        <v>1993</v>
      </c>
      <c r="E3665" s="210">
        <v>7</v>
      </c>
      <c r="F3665" s="144" t="s">
        <v>277</v>
      </c>
    </row>
    <row r="3666" spans="2:6" x14ac:dyDescent="0.25">
      <c r="B3666" s="187">
        <v>44918.716666666667</v>
      </c>
      <c r="C3666" s="210">
        <v>2000</v>
      </c>
      <c r="D3666" s="210">
        <v>1993</v>
      </c>
      <c r="E3666" s="210">
        <v>7</v>
      </c>
      <c r="F3666" s="144" t="s">
        <v>7410</v>
      </c>
    </row>
    <row r="3667" spans="2:6" x14ac:dyDescent="0.25">
      <c r="B3667" s="187">
        <v>44918.722916666666</v>
      </c>
      <c r="C3667" s="210">
        <v>1000</v>
      </c>
      <c r="D3667" s="210">
        <v>996.5</v>
      </c>
      <c r="E3667" s="210">
        <v>3.5</v>
      </c>
      <c r="F3667" s="144" t="s">
        <v>5678</v>
      </c>
    </row>
    <row r="3668" spans="2:6" x14ac:dyDescent="0.25">
      <c r="B3668" s="187">
        <v>44918.723611111112</v>
      </c>
      <c r="C3668" s="210">
        <v>20000</v>
      </c>
      <c r="D3668" s="210">
        <v>19930</v>
      </c>
      <c r="E3668" s="210">
        <v>70</v>
      </c>
      <c r="F3668" s="144" t="s">
        <v>6373</v>
      </c>
    </row>
    <row r="3669" spans="2:6" x14ac:dyDescent="0.25">
      <c r="B3669" s="187">
        <v>44918.727777777778</v>
      </c>
      <c r="C3669" s="210">
        <v>100</v>
      </c>
      <c r="D3669" s="210">
        <v>99.65</v>
      </c>
      <c r="E3669" s="210">
        <v>0.35</v>
      </c>
      <c r="F3669" s="144" t="s">
        <v>371</v>
      </c>
    </row>
    <row r="3670" spans="2:6" x14ac:dyDescent="0.25">
      <c r="B3670" s="187">
        <v>44918.727777777778</v>
      </c>
      <c r="C3670" s="210">
        <v>200</v>
      </c>
      <c r="D3670" s="210">
        <v>199.3</v>
      </c>
      <c r="E3670" s="210">
        <v>0.7</v>
      </c>
      <c r="F3670" s="144" t="s">
        <v>371</v>
      </c>
    </row>
    <row r="3671" spans="2:6" x14ac:dyDescent="0.25">
      <c r="B3671" s="187">
        <v>44918.728472222225</v>
      </c>
      <c r="C3671" s="210">
        <v>500</v>
      </c>
      <c r="D3671" s="210">
        <v>498.25</v>
      </c>
      <c r="E3671" s="210">
        <v>1.75</v>
      </c>
      <c r="F3671" s="144" t="s">
        <v>2836</v>
      </c>
    </row>
    <row r="3672" spans="2:6" x14ac:dyDescent="0.25">
      <c r="B3672" s="187">
        <v>44918.728472222225</v>
      </c>
      <c r="C3672" s="210">
        <v>1000</v>
      </c>
      <c r="D3672" s="210">
        <v>996.5</v>
      </c>
      <c r="E3672" s="210">
        <v>3.5</v>
      </c>
      <c r="F3672" s="144" t="s">
        <v>3563</v>
      </c>
    </row>
    <row r="3673" spans="2:6" x14ac:dyDescent="0.25">
      <c r="B3673" s="187">
        <v>44918.73333333333</v>
      </c>
      <c r="C3673" s="210">
        <v>1</v>
      </c>
      <c r="D3673" s="210">
        <v>1</v>
      </c>
      <c r="E3673" s="210">
        <v>0</v>
      </c>
      <c r="F3673" s="144" t="s">
        <v>5306</v>
      </c>
    </row>
    <row r="3674" spans="2:6" x14ac:dyDescent="0.25">
      <c r="B3674" s="187">
        <v>44918.737500000003</v>
      </c>
      <c r="C3674" s="210">
        <v>32</v>
      </c>
      <c r="D3674" s="210">
        <v>31.89</v>
      </c>
      <c r="E3674" s="210">
        <v>0.11</v>
      </c>
      <c r="F3674" s="144" t="s">
        <v>927</v>
      </c>
    </row>
    <row r="3675" spans="2:6" x14ac:dyDescent="0.25">
      <c r="B3675" s="187">
        <v>44918.74722222222</v>
      </c>
      <c r="C3675" s="210">
        <v>50000</v>
      </c>
      <c r="D3675" s="210">
        <v>49825</v>
      </c>
      <c r="E3675" s="210">
        <v>175</v>
      </c>
      <c r="F3675" s="144" t="s">
        <v>4074</v>
      </c>
    </row>
    <row r="3676" spans="2:6" x14ac:dyDescent="0.25">
      <c r="B3676" s="187">
        <v>44918.748611111114</v>
      </c>
      <c r="C3676" s="210">
        <v>100</v>
      </c>
      <c r="D3676" s="210">
        <v>99.65</v>
      </c>
      <c r="E3676" s="210">
        <v>0.35</v>
      </c>
      <c r="F3676" s="144" t="s">
        <v>4868</v>
      </c>
    </row>
    <row r="3677" spans="2:6" x14ac:dyDescent="0.25">
      <c r="B3677" s="187">
        <v>44918.749305555553</v>
      </c>
      <c r="C3677" s="210">
        <v>33000</v>
      </c>
      <c r="D3677" s="210">
        <v>32884.5</v>
      </c>
      <c r="E3677" s="210">
        <v>115.5</v>
      </c>
      <c r="F3677" s="144" t="s">
        <v>3389</v>
      </c>
    </row>
    <row r="3678" spans="2:6" x14ac:dyDescent="0.25">
      <c r="B3678" s="187">
        <v>44918.757638888892</v>
      </c>
      <c r="C3678" s="210">
        <v>1</v>
      </c>
      <c r="D3678" s="210">
        <v>1</v>
      </c>
      <c r="E3678" s="210">
        <v>0</v>
      </c>
      <c r="F3678" s="144" t="s">
        <v>2275</v>
      </c>
    </row>
    <row r="3679" spans="2:6" x14ac:dyDescent="0.25">
      <c r="B3679" s="187">
        <v>44918.770833333336</v>
      </c>
      <c r="C3679" s="210">
        <v>500</v>
      </c>
      <c r="D3679" s="210">
        <v>498.25</v>
      </c>
      <c r="E3679" s="210">
        <v>1.75</v>
      </c>
      <c r="F3679" s="144" t="s">
        <v>3553</v>
      </c>
    </row>
    <row r="3680" spans="2:6" x14ac:dyDescent="0.25">
      <c r="B3680" s="187">
        <v>44918.78125</v>
      </c>
      <c r="C3680" s="210">
        <v>10</v>
      </c>
      <c r="D3680" s="210">
        <v>9.9600000000000009</v>
      </c>
      <c r="E3680" s="210">
        <v>0.04</v>
      </c>
      <c r="F3680" s="144" t="s">
        <v>6152</v>
      </c>
    </row>
    <row r="3681" spans="2:6" x14ac:dyDescent="0.25">
      <c r="B3681" s="187">
        <v>44918.782638888886</v>
      </c>
      <c r="C3681" s="210">
        <v>1700</v>
      </c>
      <c r="D3681" s="210">
        <v>1694.05</v>
      </c>
      <c r="E3681" s="210">
        <v>5.95</v>
      </c>
      <c r="F3681" s="144" t="s">
        <v>2998</v>
      </c>
    </row>
    <row r="3682" spans="2:6" x14ac:dyDescent="0.25">
      <c r="B3682" s="187">
        <v>44918.788194444445</v>
      </c>
      <c r="C3682" s="210">
        <v>1000</v>
      </c>
      <c r="D3682" s="210">
        <v>996.5</v>
      </c>
      <c r="E3682" s="210">
        <v>3.5</v>
      </c>
      <c r="F3682" s="144" t="s">
        <v>1773</v>
      </c>
    </row>
    <row r="3683" spans="2:6" x14ac:dyDescent="0.25">
      <c r="B3683" s="187">
        <v>44918.79791666667</v>
      </c>
      <c r="C3683" s="210">
        <v>500</v>
      </c>
      <c r="D3683" s="210">
        <v>498.25</v>
      </c>
      <c r="E3683" s="210">
        <v>1.75</v>
      </c>
      <c r="F3683" s="144" t="s">
        <v>2243</v>
      </c>
    </row>
    <row r="3684" spans="2:6" x14ac:dyDescent="0.25">
      <c r="B3684" s="187">
        <v>44918.79791666667</v>
      </c>
      <c r="C3684" s="210">
        <v>100000</v>
      </c>
      <c r="D3684" s="210">
        <v>99650</v>
      </c>
      <c r="E3684" s="210">
        <v>350</v>
      </c>
      <c r="F3684" s="144" t="s">
        <v>1798</v>
      </c>
    </row>
    <row r="3685" spans="2:6" x14ac:dyDescent="0.25">
      <c r="B3685" s="187">
        <v>44918.806250000001</v>
      </c>
      <c r="C3685" s="210">
        <v>1000</v>
      </c>
      <c r="D3685" s="210">
        <v>996.5</v>
      </c>
      <c r="E3685" s="210">
        <v>3.5</v>
      </c>
      <c r="F3685" s="144" t="s">
        <v>5259</v>
      </c>
    </row>
    <row r="3686" spans="2:6" x14ac:dyDescent="0.25">
      <c r="B3686" s="187">
        <v>44918.821527777778</v>
      </c>
      <c r="C3686" s="210">
        <v>2000</v>
      </c>
      <c r="D3686" s="210">
        <v>1993</v>
      </c>
      <c r="E3686" s="210">
        <v>7</v>
      </c>
      <c r="F3686" s="144" t="s">
        <v>7522</v>
      </c>
    </row>
    <row r="3687" spans="2:6" x14ac:dyDescent="0.25">
      <c r="B3687" s="187">
        <v>44918.845138888886</v>
      </c>
      <c r="C3687" s="210">
        <v>100</v>
      </c>
      <c r="D3687" s="210">
        <v>99.65</v>
      </c>
      <c r="E3687" s="210">
        <v>0.35</v>
      </c>
      <c r="F3687" s="144" t="s">
        <v>371</v>
      </c>
    </row>
    <row r="3688" spans="2:6" x14ac:dyDescent="0.25">
      <c r="B3688" s="187">
        <v>44918.877083333333</v>
      </c>
      <c r="C3688" s="210">
        <v>1000</v>
      </c>
      <c r="D3688" s="210">
        <v>996.5</v>
      </c>
      <c r="E3688" s="210">
        <v>3.5</v>
      </c>
      <c r="F3688" s="144" t="s">
        <v>685</v>
      </c>
    </row>
    <row r="3689" spans="2:6" x14ac:dyDescent="0.25">
      <c r="B3689" s="187">
        <v>44918.877083333333</v>
      </c>
      <c r="C3689" s="210">
        <v>500</v>
      </c>
      <c r="D3689" s="210">
        <v>498.25</v>
      </c>
      <c r="E3689" s="210">
        <v>1.75</v>
      </c>
      <c r="F3689" s="144" t="s">
        <v>6497</v>
      </c>
    </row>
    <row r="3690" spans="2:6" x14ac:dyDescent="0.25">
      <c r="B3690" s="187">
        <v>44918.87777777778</v>
      </c>
      <c r="C3690" s="210">
        <v>1000</v>
      </c>
      <c r="D3690" s="210">
        <v>996.5</v>
      </c>
      <c r="E3690" s="210">
        <v>3.5</v>
      </c>
      <c r="F3690" s="144" t="s">
        <v>823</v>
      </c>
    </row>
    <row r="3691" spans="2:6" x14ac:dyDescent="0.25">
      <c r="B3691" s="187">
        <v>44918.87777777778</v>
      </c>
      <c r="C3691" s="210">
        <v>500</v>
      </c>
      <c r="D3691" s="210">
        <v>498.25</v>
      </c>
      <c r="E3691" s="210">
        <v>1.75</v>
      </c>
      <c r="F3691" s="144" t="s">
        <v>5603</v>
      </c>
    </row>
    <row r="3692" spans="2:6" x14ac:dyDescent="0.25">
      <c r="B3692" s="187">
        <v>44918.87777777778</v>
      </c>
      <c r="C3692" s="210">
        <v>500</v>
      </c>
      <c r="D3692" s="210">
        <v>498.25</v>
      </c>
      <c r="E3692" s="210">
        <v>1.75</v>
      </c>
      <c r="F3692" s="144" t="s">
        <v>7523</v>
      </c>
    </row>
    <row r="3693" spans="2:6" x14ac:dyDescent="0.25">
      <c r="B3693" s="187">
        <v>44918.878472222219</v>
      </c>
      <c r="C3693" s="210">
        <v>1000</v>
      </c>
      <c r="D3693" s="210">
        <v>996.5</v>
      </c>
      <c r="E3693" s="210">
        <v>3.5</v>
      </c>
      <c r="F3693" s="144" t="s">
        <v>412</v>
      </c>
    </row>
    <row r="3694" spans="2:6" x14ac:dyDescent="0.25">
      <c r="B3694" s="187">
        <v>44918.878472222219</v>
      </c>
      <c r="C3694" s="210">
        <v>500</v>
      </c>
      <c r="D3694" s="210">
        <v>498.25</v>
      </c>
      <c r="E3694" s="210">
        <v>1.75</v>
      </c>
      <c r="F3694" s="144" t="s">
        <v>3256</v>
      </c>
    </row>
    <row r="3695" spans="2:6" x14ac:dyDescent="0.25">
      <c r="B3695" s="187">
        <v>44918.879166666666</v>
      </c>
      <c r="C3695" s="210">
        <v>400</v>
      </c>
      <c r="D3695" s="210">
        <v>398.6</v>
      </c>
      <c r="E3695" s="210">
        <v>1.4</v>
      </c>
      <c r="F3695" s="144" t="s">
        <v>1110</v>
      </c>
    </row>
    <row r="3696" spans="2:6" x14ac:dyDescent="0.25">
      <c r="B3696" s="187">
        <v>44918.879166666666</v>
      </c>
      <c r="C3696" s="210">
        <v>300</v>
      </c>
      <c r="D3696" s="210">
        <v>298.95</v>
      </c>
      <c r="E3696" s="210">
        <v>1.05</v>
      </c>
      <c r="F3696" s="144" t="s">
        <v>7524</v>
      </c>
    </row>
    <row r="3697" spans="2:6" x14ac:dyDescent="0.25">
      <c r="B3697" s="187">
        <v>44918.879166666666</v>
      </c>
      <c r="C3697" s="210">
        <v>500</v>
      </c>
      <c r="D3697" s="210">
        <v>498.25</v>
      </c>
      <c r="E3697" s="210">
        <v>1.75</v>
      </c>
      <c r="F3697" s="144" t="s">
        <v>1530</v>
      </c>
    </row>
    <row r="3698" spans="2:6" x14ac:dyDescent="0.25">
      <c r="B3698" s="187">
        <v>44918.879861111112</v>
      </c>
      <c r="C3698" s="210">
        <v>5000</v>
      </c>
      <c r="D3698" s="210">
        <v>4982.5</v>
      </c>
      <c r="E3698" s="210">
        <v>17.5</v>
      </c>
      <c r="F3698" s="144" t="s">
        <v>829</v>
      </c>
    </row>
    <row r="3699" spans="2:6" x14ac:dyDescent="0.25">
      <c r="B3699" s="187">
        <v>44918.879861111112</v>
      </c>
      <c r="C3699" s="210">
        <v>1000</v>
      </c>
      <c r="D3699" s="210">
        <v>996.5</v>
      </c>
      <c r="E3699" s="210">
        <v>3.5</v>
      </c>
      <c r="F3699" s="144" t="s">
        <v>132</v>
      </c>
    </row>
    <row r="3700" spans="2:6" x14ac:dyDescent="0.25">
      <c r="B3700" s="187">
        <v>44918.879861111112</v>
      </c>
      <c r="C3700" s="210">
        <v>1000</v>
      </c>
      <c r="D3700" s="210">
        <v>996.5</v>
      </c>
      <c r="E3700" s="210">
        <v>3.5</v>
      </c>
      <c r="F3700" s="144" t="s">
        <v>5311</v>
      </c>
    </row>
    <row r="3701" spans="2:6" x14ac:dyDescent="0.25">
      <c r="B3701" s="187">
        <v>44918.880555555559</v>
      </c>
      <c r="C3701" s="210">
        <v>2000</v>
      </c>
      <c r="D3701" s="210">
        <v>1993</v>
      </c>
      <c r="E3701" s="210">
        <v>7</v>
      </c>
      <c r="F3701" s="144" t="s">
        <v>7525</v>
      </c>
    </row>
    <row r="3702" spans="2:6" x14ac:dyDescent="0.25">
      <c r="B3702" s="187">
        <v>44918.881249999999</v>
      </c>
      <c r="C3702" s="210">
        <v>200</v>
      </c>
      <c r="D3702" s="210">
        <v>199.3</v>
      </c>
      <c r="E3702" s="210">
        <v>0.7</v>
      </c>
      <c r="F3702" s="144" t="s">
        <v>1486</v>
      </c>
    </row>
    <row r="3703" spans="2:6" x14ac:dyDescent="0.25">
      <c r="B3703" s="187">
        <v>44918.881249999999</v>
      </c>
      <c r="C3703" s="210">
        <v>300</v>
      </c>
      <c r="D3703" s="210">
        <v>298.95</v>
      </c>
      <c r="E3703" s="210">
        <v>1.05</v>
      </c>
      <c r="F3703" s="144" t="s">
        <v>3331</v>
      </c>
    </row>
    <row r="3704" spans="2:6" x14ac:dyDescent="0.25">
      <c r="B3704" s="187">
        <v>44918.881944444445</v>
      </c>
      <c r="C3704" s="210">
        <v>500</v>
      </c>
      <c r="D3704" s="210">
        <v>498.25</v>
      </c>
      <c r="E3704" s="210">
        <v>1.75</v>
      </c>
      <c r="F3704" s="144" t="s">
        <v>155</v>
      </c>
    </row>
    <row r="3705" spans="2:6" x14ac:dyDescent="0.25">
      <c r="B3705" s="187">
        <v>44918.881944444445</v>
      </c>
      <c r="C3705" s="210">
        <v>500</v>
      </c>
      <c r="D3705" s="210">
        <v>498.25</v>
      </c>
      <c r="E3705" s="210">
        <v>1.75</v>
      </c>
      <c r="F3705" s="144" t="s">
        <v>7526</v>
      </c>
    </row>
    <row r="3706" spans="2:6" x14ac:dyDescent="0.25">
      <c r="B3706" s="187">
        <v>44918.881944444445</v>
      </c>
      <c r="C3706" s="210">
        <v>500</v>
      </c>
      <c r="D3706" s="210">
        <v>498.25</v>
      </c>
      <c r="E3706" s="210">
        <v>1.75</v>
      </c>
      <c r="F3706" s="144" t="s">
        <v>5225</v>
      </c>
    </row>
    <row r="3707" spans="2:6" x14ac:dyDescent="0.25">
      <c r="B3707" s="187">
        <v>44918.883333333331</v>
      </c>
      <c r="C3707" s="210">
        <v>500</v>
      </c>
      <c r="D3707" s="210">
        <v>498.25</v>
      </c>
      <c r="E3707" s="210">
        <v>1.75</v>
      </c>
      <c r="F3707" s="144" t="s">
        <v>5293</v>
      </c>
    </row>
    <row r="3708" spans="2:6" x14ac:dyDescent="0.25">
      <c r="B3708" s="187">
        <v>44918.884027777778</v>
      </c>
      <c r="C3708" s="210">
        <v>15000</v>
      </c>
      <c r="D3708" s="210">
        <v>14947.5</v>
      </c>
      <c r="E3708" s="210">
        <v>52.5</v>
      </c>
      <c r="F3708" s="144" t="s">
        <v>1559</v>
      </c>
    </row>
    <row r="3709" spans="2:6" x14ac:dyDescent="0.25">
      <c r="B3709" s="187">
        <v>44918.884027777778</v>
      </c>
      <c r="C3709" s="210">
        <v>1000</v>
      </c>
      <c r="D3709" s="210">
        <v>996.5</v>
      </c>
      <c r="E3709" s="210">
        <v>3.5</v>
      </c>
      <c r="F3709" s="144" t="s">
        <v>7527</v>
      </c>
    </row>
    <row r="3710" spans="2:6" x14ac:dyDescent="0.25">
      <c r="B3710" s="187">
        <v>44918.884722222225</v>
      </c>
      <c r="C3710" s="210">
        <v>500</v>
      </c>
      <c r="D3710" s="210">
        <v>498.25</v>
      </c>
      <c r="E3710" s="210">
        <v>1.75</v>
      </c>
      <c r="F3710" s="144" t="s">
        <v>4200</v>
      </c>
    </row>
    <row r="3711" spans="2:6" x14ac:dyDescent="0.25">
      <c r="B3711" s="187">
        <v>44918.884722222225</v>
      </c>
      <c r="C3711" s="210">
        <v>7000</v>
      </c>
      <c r="D3711" s="210">
        <v>6975.5</v>
      </c>
      <c r="E3711" s="210">
        <v>24.5</v>
      </c>
      <c r="F3711" s="144" t="s">
        <v>3292</v>
      </c>
    </row>
    <row r="3712" spans="2:6" x14ac:dyDescent="0.25">
      <c r="B3712" s="187">
        <v>44918.884722222225</v>
      </c>
      <c r="C3712" s="210">
        <v>500</v>
      </c>
      <c r="D3712" s="210">
        <v>498.25</v>
      </c>
      <c r="E3712" s="210">
        <v>1.75</v>
      </c>
      <c r="F3712" s="144" t="s">
        <v>2231</v>
      </c>
    </row>
    <row r="3713" spans="2:6" x14ac:dyDescent="0.25">
      <c r="B3713" s="187">
        <v>44918.885416666664</v>
      </c>
      <c r="C3713" s="210">
        <v>100</v>
      </c>
      <c r="D3713" s="210">
        <v>99.65</v>
      </c>
      <c r="E3713" s="210">
        <v>0.35</v>
      </c>
      <c r="F3713" s="144" t="s">
        <v>7528</v>
      </c>
    </row>
    <row r="3714" spans="2:6" x14ac:dyDescent="0.25">
      <c r="B3714" s="187">
        <v>44918.885416666664</v>
      </c>
      <c r="C3714" s="210">
        <v>1000</v>
      </c>
      <c r="D3714" s="210">
        <v>996.5</v>
      </c>
      <c r="E3714" s="210">
        <v>3.5</v>
      </c>
      <c r="F3714" s="144" t="s">
        <v>5642</v>
      </c>
    </row>
    <row r="3715" spans="2:6" x14ac:dyDescent="0.25">
      <c r="B3715" s="187">
        <v>44918.885416666664</v>
      </c>
      <c r="C3715" s="210">
        <v>300</v>
      </c>
      <c r="D3715" s="210">
        <v>298.95</v>
      </c>
      <c r="E3715" s="210">
        <v>1.05</v>
      </c>
      <c r="F3715" s="144" t="s">
        <v>189</v>
      </c>
    </row>
    <row r="3716" spans="2:6" x14ac:dyDescent="0.25">
      <c r="B3716" s="187">
        <v>44918.886111111111</v>
      </c>
      <c r="C3716" s="210">
        <v>400</v>
      </c>
      <c r="D3716" s="210">
        <v>398.6</v>
      </c>
      <c r="E3716" s="210">
        <v>1.4</v>
      </c>
      <c r="F3716" s="144" t="s">
        <v>170</v>
      </c>
    </row>
    <row r="3717" spans="2:6" x14ac:dyDescent="0.25">
      <c r="B3717" s="187">
        <v>44918.886805555558</v>
      </c>
      <c r="C3717" s="210">
        <v>1000</v>
      </c>
      <c r="D3717" s="210">
        <v>996.5</v>
      </c>
      <c r="E3717" s="210">
        <v>3.5</v>
      </c>
      <c r="F3717" s="144" t="s">
        <v>5020</v>
      </c>
    </row>
    <row r="3718" spans="2:6" x14ac:dyDescent="0.25">
      <c r="B3718" s="187">
        <v>44918.887499999997</v>
      </c>
      <c r="C3718" s="210">
        <v>5000</v>
      </c>
      <c r="D3718" s="210">
        <v>4982.5</v>
      </c>
      <c r="E3718" s="210">
        <v>17.5</v>
      </c>
      <c r="F3718" s="144" t="s">
        <v>4703</v>
      </c>
    </row>
    <row r="3719" spans="2:6" x14ac:dyDescent="0.25">
      <c r="B3719" s="187">
        <v>44918.887499999997</v>
      </c>
      <c r="C3719" s="210">
        <v>200</v>
      </c>
      <c r="D3719" s="210">
        <v>199.3</v>
      </c>
      <c r="E3719" s="210">
        <v>0.7</v>
      </c>
      <c r="F3719" s="144" t="s">
        <v>2203</v>
      </c>
    </row>
    <row r="3720" spans="2:6" x14ac:dyDescent="0.25">
      <c r="B3720" s="187">
        <v>44918.887499999997</v>
      </c>
      <c r="C3720" s="210">
        <v>500</v>
      </c>
      <c r="D3720" s="210">
        <v>498.25</v>
      </c>
      <c r="E3720" s="210">
        <v>1.75</v>
      </c>
      <c r="F3720" s="144" t="s">
        <v>7431</v>
      </c>
    </row>
    <row r="3721" spans="2:6" x14ac:dyDescent="0.25">
      <c r="B3721" s="187">
        <v>44918.887499999997</v>
      </c>
      <c r="C3721" s="210">
        <v>500</v>
      </c>
      <c r="D3721" s="210">
        <v>498.25</v>
      </c>
      <c r="E3721" s="210">
        <v>1.75</v>
      </c>
      <c r="F3721" s="144" t="s">
        <v>7529</v>
      </c>
    </row>
    <row r="3722" spans="2:6" x14ac:dyDescent="0.25">
      <c r="B3722" s="187">
        <v>44918.888194444444</v>
      </c>
      <c r="C3722" s="210">
        <v>100</v>
      </c>
      <c r="D3722" s="210">
        <v>99.65</v>
      </c>
      <c r="E3722" s="210">
        <v>0.35</v>
      </c>
      <c r="F3722" s="144" t="s">
        <v>3454</v>
      </c>
    </row>
    <row r="3723" spans="2:6" x14ac:dyDescent="0.25">
      <c r="B3723" s="187">
        <v>44918.888194444444</v>
      </c>
      <c r="C3723" s="210">
        <v>500</v>
      </c>
      <c r="D3723" s="210">
        <v>498.25</v>
      </c>
      <c r="E3723" s="210">
        <v>1.75</v>
      </c>
      <c r="F3723" s="144" t="s">
        <v>7530</v>
      </c>
    </row>
    <row r="3724" spans="2:6" x14ac:dyDescent="0.25">
      <c r="B3724" s="187">
        <v>44918.888888888891</v>
      </c>
      <c r="C3724" s="210">
        <v>500</v>
      </c>
      <c r="D3724" s="210">
        <v>498.25</v>
      </c>
      <c r="E3724" s="210">
        <v>1.75</v>
      </c>
      <c r="F3724" s="144" t="s">
        <v>6249</v>
      </c>
    </row>
    <row r="3725" spans="2:6" x14ac:dyDescent="0.25">
      <c r="B3725" s="187">
        <v>44918.888888888891</v>
      </c>
      <c r="C3725" s="210">
        <v>1000</v>
      </c>
      <c r="D3725" s="210">
        <v>996.5</v>
      </c>
      <c r="E3725" s="210">
        <v>3.5</v>
      </c>
      <c r="F3725" s="144" t="s">
        <v>2536</v>
      </c>
    </row>
    <row r="3726" spans="2:6" x14ac:dyDescent="0.25">
      <c r="B3726" s="187">
        <v>44918.888888888891</v>
      </c>
      <c r="C3726" s="210">
        <v>300</v>
      </c>
      <c r="D3726" s="210">
        <v>298.95</v>
      </c>
      <c r="E3726" s="210">
        <v>1.05</v>
      </c>
      <c r="F3726" s="144" t="s">
        <v>7531</v>
      </c>
    </row>
    <row r="3727" spans="2:6" x14ac:dyDescent="0.25">
      <c r="B3727" s="187">
        <v>44918.888888888891</v>
      </c>
      <c r="C3727" s="210">
        <v>333</v>
      </c>
      <c r="D3727" s="210">
        <v>331.83</v>
      </c>
      <c r="E3727" s="210">
        <v>1.17</v>
      </c>
      <c r="F3727" s="144" t="s">
        <v>7532</v>
      </c>
    </row>
    <row r="3728" spans="2:6" x14ac:dyDescent="0.25">
      <c r="B3728" s="187">
        <v>44918.88958333333</v>
      </c>
      <c r="C3728" s="210">
        <v>150</v>
      </c>
      <c r="D3728" s="210">
        <v>149.47</v>
      </c>
      <c r="E3728" s="210">
        <v>0.53</v>
      </c>
      <c r="F3728" s="144" t="s">
        <v>457</v>
      </c>
    </row>
    <row r="3729" spans="2:6" x14ac:dyDescent="0.25">
      <c r="B3729" s="187">
        <v>44918.88958333333</v>
      </c>
      <c r="C3729" s="210">
        <v>500</v>
      </c>
      <c r="D3729" s="210">
        <v>498.25</v>
      </c>
      <c r="E3729" s="210">
        <v>1.75</v>
      </c>
      <c r="F3729" s="144" t="s">
        <v>5995</v>
      </c>
    </row>
    <row r="3730" spans="2:6" x14ac:dyDescent="0.25">
      <c r="B3730" s="187">
        <v>44918.88958333333</v>
      </c>
      <c r="C3730" s="210">
        <v>333</v>
      </c>
      <c r="D3730" s="210">
        <v>331.83</v>
      </c>
      <c r="E3730" s="210">
        <v>1.17</v>
      </c>
      <c r="F3730" s="144" t="s">
        <v>7532</v>
      </c>
    </row>
    <row r="3731" spans="2:6" x14ac:dyDescent="0.25">
      <c r="B3731" s="187">
        <v>44918.890277777777</v>
      </c>
      <c r="C3731" s="210">
        <v>300</v>
      </c>
      <c r="D3731" s="210">
        <v>298.95</v>
      </c>
      <c r="E3731" s="210">
        <v>1.05</v>
      </c>
      <c r="F3731" s="144" t="s">
        <v>2748</v>
      </c>
    </row>
    <row r="3732" spans="2:6" x14ac:dyDescent="0.25">
      <c r="B3732" s="187">
        <v>44918.89166666667</v>
      </c>
      <c r="C3732" s="210">
        <v>1000</v>
      </c>
      <c r="D3732" s="210">
        <v>996.5</v>
      </c>
      <c r="E3732" s="210">
        <v>3.5</v>
      </c>
      <c r="F3732" s="144" t="s">
        <v>7533</v>
      </c>
    </row>
    <row r="3733" spans="2:6" x14ac:dyDescent="0.25">
      <c r="B3733" s="187">
        <v>44918.89166666667</v>
      </c>
      <c r="C3733" s="210">
        <v>500</v>
      </c>
      <c r="D3733" s="210">
        <v>498.25</v>
      </c>
      <c r="E3733" s="210">
        <v>1.75</v>
      </c>
      <c r="F3733" s="144" t="s">
        <v>2690</v>
      </c>
    </row>
    <row r="3734" spans="2:6" x14ac:dyDescent="0.25">
      <c r="B3734" s="187">
        <v>44918.89166666667</v>
      </c>
      <c r="C3734" s="210">
        <v>2500</v>
      </c>
      <c r="D3734" s="210">
        <v>2491.25</v>
      </c>
      <c r="E3734" s="210">
        <v>8.75</v>
      </c>
      <c r="F3734" s="144" t="s">
        <v>3513</v>
      </c>
    </row>
    <row r="3735" spans="2:6" x14ac:dyDescent="0.25">
      <c r="B3735" s="187">
        <v>44918.89166666667</v>
      </c>
      <c r="C3735" s="210">
        <v>2000</v>
      </c>
      <c r="D3735" s="210">
        <v>1993</v>
      </c>
      <c r="E3735" s="210">
        <v>7</v>
      </c>
      <c r="F3735" s="144" t="s">
        <v>4724</v>
      </c>
    </row>
    <row r="3736" spans="2:6" x14ac:dyDescent="0.25">
      <c r="B3736" s="187">
        <v>44918.892361111109</v>
      </c>
      <c r="C3736" s="210">
        <v>500</v>
      </c>
      <c r="D3736" s="210">
        <v>498.25</v>
      </c>
      <c r="E3736" s="210">
        <v>1.75</v>
      </c>
      <c r="F3736" s="144" t="s">
        <v>7534</v>
      </c>
    </row>
    <row r="3737" spans="2:6" x14ac:dyDescent="0.25">
      <c r="B3737" s="187">
        <v>44918.893055555556</v>
      </c>
      <c r="C3737" s="210">
        <v>200</v>
      </c>
      <c r="D3737" s="210">
        <v>199.3</v>
      </c>
      <c r="E3737" s="210">
        <v>0.7</v>
      </c>
      <c r="F3737" s="144" t="s">
        <v>7535</v>
      </c>
    </row>
    <row r="3738" spans="2:6" x14ac:dyDescent="0.25">
      <c r="B3738" s="187">
        <v>44918.893055555556</v>
      </c>
      <c r="C3738" s="210">
        <v>500</v>
      </c>
      <c r="D3738" s="210">
        <v>498.25</v>
      </c>
      <c r="E3738" s="210">
        <v>1.75</v>
      </c>
      <c r="F3738" s="144" t="s">
        <v>6130</v>
      </c>
    </row>
    <row r="3739" spans="2:6" x14ac:dyDescent="0.25">
      <c r="B3739" s="187">
        <v>44918.893055555556</v>
      </c>
      <c r="C3739" s="210">
        <v>1000</v>
      </c>
      <c r="D3739" s="210">
        <v>996.5</v>
      </c>
      <c r="E3739" s="210">
        <v>3.5</v>
      </c>
      <c r="F3739" s="144" t="s">
        <v>4218</v>
      </c>
    </row>
    <row r="3740" spans="2:6" x14ac:dyDescent="0.25">
      <c r="B3740" s="187">
        <v>44918.897222222222</v>
      </c>
      <c r="C3740" s="210">
        <v>200</v>
      </c>
      <c r="D3740" s="210">
        <v>199.3</v>
      </c>
      <c r="E3740" s="210">
        <v>0.7</v>
      </c>
      <c r="F3740" s="144" t="s">
        <v>4268</v>
      </c>
    </row>
    <row r="3741" spans="2:6" x14ac:dyDescent="0.25">
      <c r="B3741" s="187">
        <v>44918.897222222222</v>
      </c>
      <c r="C3741" s="210">
        <v>1000</v>
      </c>
      <c r="D3741" s="210">
        <v>996.5</v>
      </c>
      <c r="E3741" s="210">
        <v>3.5</v>
      </c>
      <c r="F3741" s="144" t="s">
        <v>5692</v>
      </c>
    </row>
    <row r="3742" spans="2:6" x14ac:dyDescent="0.25">
      <c r="B3742" s="187">
        <v>44918.897222222222</v>
      </c>
      <c r="C3742" s="210">
        <v>500</v>
      </c>
      <c r="D3742" s="210">
        <v>498.25</v>
      </c>
      <c r="E3742" s="210">
        <v>1.75</v>
      </c>
      <c r="F3742" s="144" t="s">
        <v>475</v>
      </c>
    </row>
    <row r="3743" spans="2:6" x14ac:dyDescent="0.25">
      <c r="B3743" s="187">
        <v>44918.90902777778</v>
      </c>
      <c r="C3743" s="210">
        <v>5000</v>
      </c>
      <c r="D3743" s="210">
        <v>4982.5</v>
      </c>
      <c r="E3743" s="210">
        <v>17.5</v>
      </c>
      <c r="F3743" s="144" t="s">
        <v>4580</v>
      </c>
    </row>
    <row r="3744" spans="2:6" x14ac:dyDescent="0.25">
      <c r="B3744" s="187">
        <v>44918.914583333331</v>
      </c>
      <c r="C3744" s="210">
        <v>1000</v>
      </c>
      <c r="D3744" s="210">
        <v>996.5</v>
      </c>
      <c r="E3744" s="210">
        <v>3.5</v>
      </c>
      <c r="F3744" s="144" t="s">
        <v>7536</v>
      </c>
    </row>
    <row r="3745" spans="2:6" x14ac:dyDescent="0.25">
      <c r="B3745" s="187">
        <v>44918.924305555556</v>
      </c>
      <c r="C3745" s="210">
        <v>2850</v>
      </c>
      <c r="D3745" s="210">
        <v>2840.02</v>
      </c>
      <c r="E3745" s="210">
        <v>9.98</v>
      </c>
      <c r="F3745" s="144" t="s">
        <v>7523</v>
      </c>
    </row>
    <row r="3746" spans="2:6" x14ac:dyDescent="0.25">
      <c r="B3746" s="187">
        <v>44918.925000000003</v>
      </c>
      <c r="C3746" s="210">
        <v>1000</v>
      </c>
      <c r="D3746" s="210">
        <v>996.5</v>
      </c>
      <c r="E3746" s="210">
        <v>3.5</v>
      </c>
      <c r="F3746" s="144" t="s">
        <v>7537</v>
      </c>
    </row>
    <row r="3747" spans="2:6" x14ac:dyDescent="0.25">
      <c r="B3747" s="187">
        <v>44918.925694444442</v>
      </c>
      <c r="C3747" s="210">
        <v>500</v>
      </c>
      <c r="D3747" s="210">
        <v>498.25</v>
      </c>
      <c r="E3747" s="210">
        <v>1.75</v>
      </c>
      <c r="F3747" s="144" t="s">
        <v>750</v>
      </c>
    </row>
    <row r="3748" spans="2:6" x14ac:dyDescent="0.25">
      <c r="B3748" s="187">
        <v>44918.927777777775</v>
      </c>
      <c r="C3748" s="210">
        <v>100</v>
      </c>
      <c r="D3748" s="210">
        <v>99.65</v>
      </c>
      <c r="E3748" s="210">
        <v>0.35</v>
      </c>
      <c r="F3748" s="144" t="s">
        <v>3212</v>
      </c>
    </row>
    <row r="3749" spans="2:6" x14ac:dyDescent="0.25">
      <c r="B3749" s="187">
        <v>44918.934027777781</v>
      </c>
      <c r="C3749" s="210">
        <v>1000</v>
      </c>
      <c r="D3749" s="210">
        <v>996.5</v>
      </c>
      <c r="E3749" s="210">
        <v>3.5</v>
      </c>
      <c r="F3749" s="144" t="s">
        <v>1974</v>
      </c>
    </row>
    <row r="3750" spans="2:6" x14ac:dyDescent="0.25">
      <c r="B3750" s="187">
        <v>44918.962500000001</v>
      </c>
      <c r="C3750" s="210">
        <v>1000</v>
      </c>
      <c r="D3750" s="210">
        <v>996.5</v>
      </c>
      <c r="E3750" s="210">
        <v>3.5</v>
      </c>
      <c r="F3750" s="144" t="s">
        <v>3452</v>
      </c>
    </row>
    <row r="3751" spans="2:6" x14ac:dyDescent="0.25">
      <c r="B3751" s="187">
        <v>44918.963194444441</v>
      </c>
      <c r="C3751" s="210">
        <v>300</v>
      </c>
      <c r="D3751" s="210">
        <v>298.95</v>
      </c>
      <c r="E3751" s="210">
        <v>1.05</v>
      </c>
      <c r="F3751" s="144" t="s">
        <v>2872</v>
      </c>
    </row>
    <row r="3752" spans="2:6" x14ac:dyDescent="0.25">
      <c r="B3752" s="187">
        <v>44918.974999999999</v>
      </c>
      <c r="C3752" s="210">
        <v>500</v>
      </c>
      <c r="D3752" s="210">
        <v>498.25</v>
      </c>
      <c r="E3752" s="210">
        <v>1.75</v>
      </c>
      <c r="F3752" s="144" t="s">
        <v>2282</v>
      </c>
    </row>
    <row r="3753" spans="2:6" x14ac:dyDescent="0.25">
      <c r="B3753" s="187">
        <v>44918.980555555558</v>
      </c>
      <c r="C3753" s="210">
        <v>1000</v>
      </c>
      <c r="D3753" s="210">
        <v>996.5</v>
      </c>
      <c r="E3753" s="210">
        <v>3.5</v>
      </c>
      <c r="F3753" s="144" t="s">
        <v>1377</v>
      </c>
    </row>
    <row r="3754" spans="2:6" x14ac:dyDescent="0.25">
      <c r="B3754" s="187">
        <v>44918.993055555555</v>
      </c>
      <c r="C3754" s="210">
        <v>166.5</v>
      </c>
      <c r="D3754" s="210">
        <v>165.92</v>
      </c>
      <c r="E3754" s="210">
        <v>0.57999999999999996</v>
      </c>
      <c r="F3754" s="144" t="s">
        <v>2733</v>
      </c>
    </row>
    <row r="3755" spans="2:6" x14ac:dyDescent="0.25">
      <c r="B3755" s="187">
        <v>44919.005555555559</v>
      </c>
      <c r="C3755" s="210">
        <v>500</v>
      </c>
      <c r="D3755" s="210">
        <v>498.25</v>
      </c>
      <c r="E3755" s="210">
        <v>1.75</v>
      </c>
      <c r="F3755" s="144" t="s">
        <v>5718</v>
      </c>
    </row>
    <row r="3756" spans="2:6" x14ac:dyDescent="0.25">
      <c r="B3756" s="187">
        <v>44919.01458333333</v>
      </c>
      <c r="C3756" s="210">
        <v>250</v>
      </c>
      <c r="D3756" s="210">
        <v>249.12</v>
      </c>
      <c r="E3756" s="210">
        <v>0.88</v>
      </c>
      <c r="F3756" s="144" t="s">
        <v>2822</v>
      </c>
    </row>
    <row r="3757" spans="2:6" x14ac:dyDescent="0.25">
      <c r="B3757" s="187">
        <v>44919.017361111109</v>
      </c>
      <c r="C3757" s="210">
        <v>100</v>
      </c>
      <c r="D3757" s="210">
        <v>99.65</v>
      </c>
      <c r="E3757" s="210">
        <v>0.35</v>
      </c>
      <c r="F3757" s="144" t="s">
        <v>795</v>
      </c>
    </row>
    <row r="3758" spans="2:6" x14ac:dyDescent="0.25">
      <c r="B3758" s="187">
        <v>44919.017361111109</v>
      </c>
      <c r="C3758" s="210">
        <v>270</v>
      </c>
      <c r="D3758" s="210">
        <v>269.05</v>
      </c>
      <c r="E3758" s="210">
        <v>0.95</v>
      </c>
      <c r="F3758" s="144" t="s">
        <v>2733</v>
      </c>
    </row>
    <row r="3759" spans="2:6" x14ac:dyDescent="0.25">
      <c r="B3759" s="187">
        <v>44919.022222222222</v>
      </c>
      <c r="C3759" s="210">
        <v>500</v>
      </c>
      <c r="D3759" s="210">
        <v>498.25</v>
      </c>
      <c r="E3759" s="210">
        <v>1.75</v>
      </c>
      <c r="F3759" s="144" t="s">
        <v>2154</v>
      </c>
    </row>
    <row r="3760" spans="2:6" x14ac:dyDescent="0.25">
      <c r="B3760" s="187">
        <v>44919.029166666667</v>
      </c>
      <c r="C3760" s="210">
        <v>505</v>
      </c>
      <c r="D3760" s="210">
        <v>503.23</v>
      </c>
      <c r="E3760" s="210">
        <v>1.77</v>
      </c>
      <c r="F3760" s="144" t="s">
        <v>3875</v>
      </c>
    </row>
    <row r="3761" spans="2:6" x14ac:dyDescent="0.25">
      <c r="B3761" s="187">
        <v>44919.043055555558</v>
      </c>
      <c r="C3761" s="210">
        <v>100</v>
      </c>
      <c r="D3761" s="210">
        <v>99.65</v>
      </c>
      <c r="E3761" s="210">
        <v>0.35</v>
      </c>
      <c r="F3761" s="144" t="s">
        <v>633</v>
      </c>
    </row>
    <row r="3762" spans="2:6" x14ac:dyDescent="0.25">
      <c r="B3762" s="187">
        <v>44919.102777777778</v>
      </c>
      <c r="C3762" s="210">
        <v>1000</v>
      </c>
      <c r="D3762" s="210">
        <v>996.5</v>
      </c>
      <c r="E3762" s="210">
        <v>3.5</v>
      </c>
      <c r="F3762" s="144" t="s">
        <v>4932</v>
      </c>
    </row>
    <row r="3763" spans="2:6" x14ac:dyDescent="0.25">
      <c r="B3763" s="187">
        <v>44919.115972222222</v>
      </c>
      <c r="C3763" s="210">
        <v>750</v>
      </c>
      <c r="D3763" s="210">
        <v>747.37</v>
      </c>
      <c r="E3763" s="210">
        <v>2.63</v>
      </c>
      <c r="F3763" s="144" t="s">
        <v>5270</v>
      </c>
    </row>
    <row r="3764" spans="2:6" x14ac:dyDescent="0.25">
      <c r="B3764" s="187">
        <v>44919.133333333331</v>
      </c>
      <c r="C3764" s="210">
        <v>1900</v>
      </c>
      <c r="D3764" s="210">
        <v>1893.35</v>
      </c>
      <c r="E3764" s="210">
        <v>6.65</v>
      </c>
      <c r="F3764" s="144" t="s">
        <v>2291</v>
      </c>
    </row>
    <row r="3765" spans="2:6" x14ac:dyDescent="0.25">
      <c r="B3765" s="187">
        <v>44919.145138888889</v>
      </c>
      <c r="C3765" s="210">
        <v>66</v>
      </c>
      <c r="D3765" s="210">
        <v>65.77</v>
      </c>
      <c r="E3765" s="210">
        <v>0.23</v>
      </c>
      <c r="F3765" s="144" t="s">
        <v>79</v>
      </c>
    </row>
    <row r="3766" spans="2:6" x14ac:dyDescent="0.25">
      <c r="B3766" s="187">
        <v>44919.147222222222</v>
      </c>
      <c r="C3766" s="210">
        <v>300</v>
      </c>
      <c r="D3766" s="210">
        <v>298.95</v>
      </c>
      <c r="E3766" s="210">
        <v>1.05</v>
      </c>
      <c r="F3766" s="144" t="s">
        <v>7538</v>
      </c>
    </row>
    <row r="3767" spans="2:6" x14ac:dyDescent="0.25">
      <c r="B3767" s="187">
        <v>44919.217361111114</v>
      </c>
      <c r="C3767" s="210">
        <v>20</v>
      </c>
      <c r="D3767" s="210">
        <v>19.93</v>
      </c>
      <c r="E3767" s="210">
        <v>7.0000000000000007E-2</v>
      </c>
      <c r="F3767" s="144" t="s">
        <v>1603</v>
      </c>
    </row>
    <row r="3768" spans="2:6" x14ac:dyDescent="0.25">
      <c r="B3768" s="187">
        <v>44919.279861111114</v>
      </c>
      <c r="C3768" s="210">
        <v>500</v>
      </c>
      <c r="D3768" s="210">
        <v>498.25</v>
      </c>
      <c r="E3768" s="210">
        <v>1.75</v>
      </c>
      <c r="F3768" s="144" t="s">
        <v>468</v>
      </c>
    </row>
    <row r="3769" spans="2:6" x14ac:dyDescent="0.25">
      <c r="B3769" s="187">
        <v>44919.3</v>
      </c>
      <c r="C3769" s="210">
        <v>1000</v>
      </c>
      <c r="D3769" s="210">
        <v>996.5</v>
      </c>
      <c r="E3769" s="210">
        <v>3.5</v>
      </c>
      <c r="F3769" s="144" t="s">
        <v>2726</v>
      </c>
    </row>
    <row r="3770" spans="2:6" x14ac:dyDescent="0.25">
      <c r="B3770" s="187">
        <v>44919.3</v>
      </c>
      <c r="C3770" s="210">
        <v>50</v>
      </c>
      <c r="D3770" s="210">
        <v>49.82</v>
      </c>
      <c r="E3770" s="210">
        <v>0.18</v>
      </c>
      <c r="F3770" s="144" t="s">
        <v>714</v>
      </c>
    </row>
    <row r="3771" spans="2:6" x14ac:dyDescent="0.25">
      <c r="B3771" s="187">
        <v>44919.323611111111</v>
      </c>
      <c r="C3771" s="210">
        <v>700</v>
      </c>
      <c r="D3771" s="210">
        <v>697.55</v>
      </c>
      <c r="E3771" s="210">
        <v>2.4500000000000002</v>
      </c>
      <c r="F3771" s="144" t="s">
        <v>985</v>
      </c>
    </row>
    <row r="3772" spans="2:6" x14ac:dyDescent="0.25">
      <c r="B3772" s="187">
        <v>44919.366666666669</v>
      </c>
      <c r="C3772" s="210">
        <v>100</v>
      </c>
      <c r="D3772" s="210">
        <v>99.65</v>
      </c>
      <c r="E3772" s="210">
        <v>0.35</v>
      </c>
      <c r="F3772" s="144" t="s">
        <v>7539</v>
      </c>
    </row>
    <row r="3773" spans="2:6" x14ac:dyDescent="0.25">
      <c r="B3773" s="187">
        <v>44919.381249999999</v>
      </c>
      <c r="C3773" s="210">
        <v>300</v>
      </c>
      <c r="D3773" s="210">
        <v>298.95</v>
      </c>
      <c r="E3773" s="210">
        <v>1.05</v>
      </c>
      <c r="F3773" s="144" t="s">
        <v>7540</v>
      </c>
    </row>
    <row r="3774" spans="2:6" x14ac:dyDescent="0.25">
      <c r="B3774" s="187">
        <v>44919.399305555555</v>
      </c>
      <c r="C3774" s="210">
        <v>500</v>
      </c>
      <c r="D3774" s="210">
        <v>498.25</v>
      </c>
      <c r="E3774" s="210">
        <v>1.75</v>
      </c>
      <c r="F3774" s="144" t="s">
        <v>3448</v>
      </c>
    </row>
    <row r="3775" spans="2:6" x14ac:dyDescent="0.25">
      <c r="B3775" s="187">
        <v>44919.401388888888</v>
      </c>
      <c r="C3775" s="210">
        <v>5000</v>
      </c>
      <c r="D3775" s="210">
        <v>4982.5</v>
      </c>
      <c r="E3775" s="210">
        <v>17.5</v>
      </c>
      <c r="F3775" s="144" t="s">
        <v>7541</v>
      </c>
    </row>
    <row r="3776" spans="2:6" x14ac:dyDescent="0.25">
      <c r="B3776" s="187">
        <v>44919.430555555555</v>
      </c>
      <c r="C3776" s="210">
        <v>3500</v>
      </c>
      <c r="D3776" s="210">
        <v>3487.75</v>
      </c>
      <c r="E3776" s="210">
        <v>12.25</v>
      </c>
      <c r="F3776" s="144" t="s">
        <v>6079</v>
      </c>
    </row>
    <row r="3777" spans="2:6" x14ac:dyDescent="0.25">
      <c r="B3777" s="187">
        <v>44919.442361111112</v>
      </c>
      <c r="C3777" s="210">
        <v>100</v>
      </c>
      <c r="D3777" s="210">
        <v>99.65</v>
      </c>
      <c r="E3777" s="210">
        <v>0.35</v>
      </c>
      <c r="F3777" s="144" t="s">
        <v>993</v>
      </c>
    </row>
    <row r="3778" spans="2:6" x14ac:dyDescent="0.25">
      <c r="B3778" s="187">
        <v>44919.45208333333</v>
      </c>
      <c r="C3778" s="210">
        <v>2760</v>
      </c>
      <c r="D3778" s="210">
        <v>2750.34</v>
      </c>
      <c r="E3778" s="210">
        <v>9.66</v>
      </c>
      <c r="F3778" s="144" t="s">
        <v>1901</v>
      </c>
    </row>
    <row r="3779" spans="2:6" x14ac:dyDescent="0.25">
      <c r="B3779" s="187">
        <v>44919.461111111108</v>
      </c>
      <c r="C3779" s="210">
        <v>1000</v>
      </c>
      <c r="D3779" s="210">
        <v>996.5</v>
      </c>
      <c r="E3779" s="210">
        <v>3.5</v>
      </c>
      <c r="F3779" s="144" t="s">
        <v>7542</v>
      </c>
    </row>
    <row r="3780" spans="2:6" x14ac:dyDescent="0.25">
      <c r="B3780" s="187">
        <v>44919.467361111114</v>
      </c>
      <c r="C3780" s="210">
        <v>500</v>
      </c>
      <c r="D3780" s="210">
        <v>498.25</v>
      </c>
      <c r="E3780" s="210">
        <v>1.75</v>
      </c>
      <c r="F3780" s="144" t="s">
        <v>1692</v>
      </c>
    </row>
    <row r="3781" spans="2:6" x14ac:dyDescent="0.25">
      <c r="B3781" s="187">
        <v>44919.479861111111</v>
      </c>
      <c r="C3781" s="210">
        <v>2000</v>
      </c>
      <c r="D3781" s="210">
        <v>1993</v>
      </c>
      <c r="E3781" s="210">
        <v>7</v>
      </c>
      <c r="F3781" s="144" t="s">
        <v>955</v>
      </c>
    </row>
    <row r="3782" spans="2:6" x14ac:dyDescent="0.25">
      <c r="B3782" s="187">
        <v>44919.481249999997</v>
      </c>
      <c r="C3782" s="210">
        <v>300</v>
      </c>
      <c r="D3782" s="210">
        <v>298.95</v>
      </c>
      <c r="E3782" s="210">
        <v>1.05</v>
      </c>
      <c r="F3782" s="144" t="s">
        <v>5332</v>
      </c>
    </row>
    <row r="3783" spans="2:6" x14ac:dyDescent="0.25">
      <c r="B3783" s="187">
        <v>44919.488194444442</v>
      </c>
      <c r="C3783" s="210">
        <v>300</v>
      </c>
      <c r="D3783" s="210">
        <v>298.95</v>
      </c>
      <c r="E3783" s="210">
        <v>1.05</v>
      </c>
      <c r="F3783" s="144" t="s">
        <v>6185</v>
      </c>
    </row>
    <row r="3784" spans="2:6" x14ac:dyDescent="0.25">
      <c r="B3784" s="187">
        <v>44919.491666666669</v>
      </c>
      <c r="C3784" s="210">
        <v>50</v>
      </c>
      <c r="D3784" s="210">
        <v>49.82</v>
      </c>
      <c r="E3784" s="210">
        <v>0.18</v>
      </c>
      <c r="F3784" s="144" t="s">
        <v>7543</v>
      </c>
    </row>
    <row r="3785" spans="2:6" x14ac:dyDescent="0.25">
      <c r="B3785" s="187">
        <v>44919.498611111114</v>
      </c>
      <c r="C3785" s="210">
        <v>16000</v>
      </c>
      <c r="D3785" s="210">
        <v>15944</v>
      </c>
      <c r="E3785" s="210">
        <v>56</v>
      </c>
      <c r="F3785" s="144" t="s">
        <v>1032</v>
      </c>
    </row>
    <row r="3786" spans="2:6" x14ac:dyDescent="0.25">
      <c r="B3786" s="187">
        <v>44919.499305555553</v>
      </c>
      <c r="C3786" s="210">
        <v>500</v>
      </c>
      <c r="D3786" s="210">
        <v>498.25</v>
      </c>
      <c r="E3786" s="210">
        <v>1.75</v>
      </c>
      <c r="F3786" s="144" t="s">
        <v>3367</v>
      </c>
    </row>
    <row r="3787" spans="2:6" x14ac:dyDescent="0.25">
      <c r="B3787" s="187">
        <v>44919.502083333333</v>
      </c>
      <c r="C3787" s="210">
        <v>1</v>
      </c>
      <c r="D3787" s="210">
        <v>1</v>
      </c>
      <c r="E3787" s="210">
        <v>0</v>
      </c>
      <c r="F3787" s="144" t="s">
        <v>3351</v>
      </c>
    </row>
    <row r="3788" spans="2:6" x14ac:dyDescent="0.25">
      <c r="B3788" s="187">
        <v>44919.509027777778</v>
      </c>
      <c r="C3788" s="210">
        <v>200</v>
      </c>
      <c r="D3788" s="210">
        <v>199.3</v>
      </c>
      <c r="E3788" s="210">
        <v>0.7</v>
      </c>
      <c r="F3788" s="144" t="s">
        <v>7544</v>
      </c>
    </row>
    <row r="3789" spans="2:6" x14ac:dyDescent="0.25">
      <c r="B3789" s="187">
        <v>44919.513888888891</v>
      </c>
      <c r="C3789" s="210">
        <v>5000</v>
      </c>
      <c r="D3789" s="210">
        <v>4982.5</v>
      </c>
      <c r="E3789" s="210">
        <v>17.5</v>
      </c>
      <c r="F3789" s="144" t="s">
        <v>1424</v>
      </c>
    </row>
    <row r="3790" spans="2:6" x14ac:dyDescent="0.25">
      <c r="B3790" s="187">
        <v>44919.518055555556</v>
      </c>
      <c r="C3790" s="210">
        <v>1</v>
      </c>
      <c r="D3790" s="210">
        <v>1</v>
      </c>
      <c r="E3790" s="210">
        <v>0</v>
      </c>
      <c r="F3790" s="144" t="s">
        <v>7545</v>
      </c>
    </row>
    <row r="3791" spans="2:6" x14ac:dyDescent="0.25">
      <c r="B3791" s="187">
        <v>44919.520833333336</v>
      </c>
      <c r="C3791" s="210">
        <v>100</v>
      </c>
      <c r="D3791" s="210">
        <v>99.65</v>
      </c>
      <c r="E3791" s="210">
        <v>0.35</v>
      </c>
      <c r="F3791" s="144" t="s">
        <v>96</v>
      </c>
    </row>
    <row r="3792" spans="2:6" x14ac:dyDescent="0.25">
      <c r="B3792" s="187">
        <v>44919.522916666669</v>
      </c>
      <c r="C3792" s="210">
        <v>100</v>
      </c>
      <c r="D3792" s="210">
        <v>99.65</v>
      </c>
      <c r="E3792" s="210">
        <v>0.35</v>
      </c>
      <c r="F3792" s="144" t="s">
        <v>7546</v>
      </c>
    </row>
    <row r="3793" spans="2:6" x14ac:dyDescent="0.25">
      <c r="B3793" s="187">
        <v>44919.529861111114</v>
      </c>
      <c r="C3793" s="210">
        <v>450</v>
      </c>
      <c r="D3793" s="210">
        <v>448.42</v>
      </c>
      <c r="E3793" s="210">
        <v>1.58</v>
      </c>
      <c r="F3793" s="144" t="s">
        <v>1446</v>
      </c>
    </row>
    <row r="3794" spans="2:6" x14ac:dyDescent="0.25">
      <c r="B3794" s="187">
        <v>44919.540277777778</v>
      </c>
      <c r="C3794" s="210">
        <v>55</v>
      </c>
      <c r="D3794" s="210">
        <v>54.81</v>
      </c>
      <c r="E3794" s="210">
        <v>0.19</v>
      </c>
      <c r="F3794" s="144" t="s">
        <v>393</v>
      </c>
    </row>
    <row r="3795" spans="2:6" x14ac:dyDescent="0.25">
      <c r="B3795" s="187">
        <v>44919.554166666669</v>
      </c>
      <c r="C3795" s="210">
        <v>1000</v>
      </c>
      <c r="D3795" s="210">
        <v>996.5</v>
      </c>
      <c r="E3795" s="210">
        <v>3.5</v>
      </c>
      <c r="F3795" s="144" t="s">
        <v>1250</v>
      </c>
    </row>
    <row r="3796" spans="2:6" x14ac:dyDescent="0.25">
      <c r="B3796" s="187">
        <v>44919.59097222222</v>
      </c>
      <c r="C3796" s="210">
        <v>5000</v>
      </c>
      <c r="D3796" s="210">
        <v>4982.5</v>
      </c>
      <c r="E3796" s="210">
        <v>17.5</v>
      </c>
      <c r="F3796" s="144" t="s">
        <v>3140</v>
      </c>
    </row>
    <row r="3797" spans="2:6" x14ac:dyDescent="0.25">
      <c r="B3797" s="187">
        <v>44919.602777777778</v>
      </c>
      <c r="C3797" s="210">
        <v>10</v>
      </c>
      <c r="D3797" s="210">
        <v>9.9600000000000009</v>
      </c>
      <c r="E3797" s="210">
        <v>0.04</v>
      </c>
      <c r="F3797" s="144" t="s">
        <v>1864</v>
      </c>
    </row>
    <row r="3798" spans="2:6" x14ac:dyDescent="0.25">
      <c r="B3798" s="187">
        <v>44919.603472222225</v>
      </c>
      <c r="C3798" s="210">
        <v>500</v>
      </c>
      <c r="D3798" s="210">
        <v>498.25</v>
      </c>
      <c r="E3798" s="210">
        <v>1.75</v>
      </c>
      <c r="F3798" s="144" t="s">
        <v>3208</v>
      </c>
    </row>
    <row r="3799" spans="2:6" x14ac:dyDescent="0.25">
      <c r="B3799" s="187">
        <v>44919.609027777777</v>
      </c>
      <c r="C3799" s="210">
        <v>500</v>
      </c>
      <c r="D3799" s="210">
        <v>498.25</v>
      </c>
      <c r="E3799" s="210">
        <v>1.75</v>
      </c>
      <c r="F3799" s="144" t="s">
        <v>6328</v>
      </c>
    </row>
    <row r="3800" spans="2:6" x14ac:dyDescent="0.25">
      <c r="B3800" s="187">
        <v>44919.614583333336</v>
      </c>
      <c r="C3800" s="210">
        <v>100</v>
      </c>
      <c r="D3800" s="210">
        <v>99.65</v>
      </c>
      <c r="E3800" s="210">
        <v>0.35</v>
      </c>
      <c r="F3800" s="144" t="s">
        <v>2541</v>
      </c>
    </row>
    <row r="3801" spans="2:6" x14ac:dyDescent="0.25">
      <c r="B3801" s="187">
        <v>44919.617361111108</v>
      </c>
      <c r="C3801" s="210">
        <v>500</v>
      </c>
      <c r="D3801" s="210">
        <v>498.25</v>
      </c>
      <c r="E3801" s="210">
        <v>1.75</v>
      </c>
      <c r="F3801" s="144" t="s">
        <v>4997</v>
      </c>
    </row>
    <row r="3802" spans="2:6" x14ac:dyDescent="0.25">
      <c r="B3802" s="187">
        <v>44919.620138888888</v>
      </c>
      <c r="C3802" s="210">
        <v>8.8800000000000008</v>
      </c>
      <c r="D3802" s="210">
        <v>8.85</v>
      </c>
      <c r="E3802" s="210">
        <v>0.03</v>
      </c>
      <c r="F3802" s="144" t="s">
        <v>4137</v>
      </c>
    </row>
    <row r="3803" spans="2:6" x14ac:dyDescent="0.25">
      <c r="B3803" s="187">
        <v>44919.620138888888</v>
      </c>
      <c r="C3803" s="210">
        <v>250</v>
      </c>
      <c r="D3803" s="210">
        <v>249.12</v>
      </c>
      <c r="E3803" s="210">
        <v>0.88</v>
      </c>
      <c r="F3803" s="144" t="s">
        <v>5287</v>
      </c>
    </row>
    <row r="3804" spans="2:6" x14ac:dyDescent="0.25">
      <c r="B3804" s="187">
        <v>44919.625694444447</v>
      </c>
      <c r="C3804" s="210">
        <v>200</v>
      </c>
      <c r="D3804" s="210">
        <v>199.3</v>
      </c>
      <c r="E3804" s="210">
        <v>0.7</v>
      </c>
      <c r="F3804" s="144" t="s">
        <v>3352</v>
      </c>
    </row>
    <row r="3805" spans="2:6" x14ac:dyDescent="0.25">
      <c r="B3805" s="187">
        <v>44919.62777777778</v>
      </c>
      <c r="C3805" s="210">
        <v>1000</v>
      </c>
      <c r="D3805" s="210">
        <v>996.5</v>
      </c>
      <c r="E3805" s="210">
        <v>3.5</v>
      </c>
      <c r="F3805" s="144" t="s">
        <v>1742</v>
      </c>
    </row>
    <row r="3806" spans="2:6" x14ac:dyDescent="0.25">
      <c r="B3806" s="187">
        <v>44919.636805555558</v>
      </c>
      <c r="C3806" s="210">
        <v>250</v>
      </c>
      <c r="D3806" s="210">
        <v>249.12</v>
      </c>
      <c r="E3806" s="210">
        <v>0.88</v>
      </c>
      <c r="F3806" s="144" t="s">
        <v>906</v>
      </c>
    </row>
    <row r="3807" spans="2:6" x14ac:dyDescent="0.25">
      <c r="B3807" s="187">
        <v>44919.636805555558</v>
      </c>
      <c r="C3807" s="210">
        <v>1000</v>
      </c>
      <c r="D3807" s="210">
        <v>996.5</v>
      </c>
      <c r="E3807" s="210">
        <v>3.5</v>
      </c>
      <c r="F3807" s="144" t="s">
        <v>7547</v>
      </c>
    </row>
    <row r="3808" spans="2:6" x14ac:dyDescent="0.25">
      <c r="B3808" s="187">
        <v>44919.65902777778</v>
      </c>
      <c r="C3808" s="210">
        <v>2770</v>
      </c>
      <c r="D3808" s="210">
        <v>2760.3</v>
      </c>
      <c r="E3808" s="210">
        <v>9.6999999999999993</v>
      </c>
      <c r="F3808" s="144" t="s">
        <v>3564</v>
      </c>
    </row>
    <row r="3809" spans="2:6" x14ac:dyDescent="0.25">
      <c r="B3809" s="187">
        <v>44919.65902777778</v>
      </c>
      <c r="C3809" s="210">
        <v>179</v>
      </c>
      <c r="D3809" s="210">
        <v>178.37</v>
      </c>
      <c r="E3809" s="210">
        <v>0.63</v>
      </c>
      <c r="F3809" s="144" t="s">
        <v>7255</v>
      </c>
    </row>
    <row r="3810" spans="2:6" x14ac:dyDescent="0.25">
      <c r="B3810" s="187">
        <v>44919.665972222225</v>
      </c>
      <c r="C3810" s="210">
        <v>300</v>
      </c>
      <c r="D3810" s="210">
        <v>298.95</v>
      </c>
      <c r="E3810" s="210">
        <v>1.05</v>
      </c>
      <c r="F3810" s="144" t="s">
        <v>7548</v>
      </c>
    </row>
    <row r="3811" spans="2:6" x14ac:dyDescent="0.25">
      <c r="B3811" s="187">
        <v>44919.673611111109</v>
      </c>
      <c r="C3811" s="210">
        <v>120</v>
      </c>
      <c r="D3811" s="210">
        <v>119.58</v>
      </c>
      <c r="E3811" s="210">
        <v>0.42</v>
      </c>
      <c r="F3811" s="144" t="s">
        <v>628</v>
      </c>
    </row>
    <row r="3812" spans="2:6" x14ac:dyDescent="0.25">
      <c r="B3812" s="187">
        <v>44919.678472222222</v>
      </c>
      <c r="C3812" s="210">
        <v>300</v>
      </c>
      <c r="D3812" s="210">
        <v>298.95</v>
      </c>
      <c r="E3812" s="210">
        <v>1.05</v>
      </c>
      <c r="F3812" s="144" t="s">
        <v>194</v>
      </c>
    </row>
    <row r="3813" spans="2:6" x14ac:dyDescent="0.25">
      <c r="B3813" s="187">
        <v>44919.693055555559</v>
      </c>
      <c r="C3813" s="210">
        <v>500</v>
      </c>
      <c r="D3813" s="210">
        <v>498.25</v>
      </c>
      <c r="E3813" s="210">
        <v>1.75</v>
      </c>
      <c r="F3813" s="144" t="s">
        <v>1038</v>
      </c>
    </row>
    <row r="3814" spans="2:6" x14ac:dyDescent="0.25">
      <c r="B3814" s="187">
        <v>44919.697222222225</v>
      </c>
      <c r="C3814" s="210">
        <v>1000</v>
      </c>
      <c r="D3814" s="210">
        <v>996.5</v>
      </c>
      <c r="E3814" s="210">
        <v>3.5</v>
      </c>
      <c r="F3814" s="144" t="s">
        <v>4604</v>
      </c>
    </row>
    <row r="3815" spans="2:6" x14ac:dyDescent="0.25">
      <c r="B3815" s="187">
        <v>44919.70416666667</v>
      </c>
      <c r="C3815" s="210">
        <v>2500</v>
      </c>
      <c r="D3815" s="210">
        <v>2491.25</v>
      </c>
      <c r="E3815" s="210">
        <v>8.75</v>
      </c>
      <c r="F3815" s="144" t="s">
        <v>388</v>
      </c>
    </row>
    <row r="3816" spans="2:6" x14ac:dyDescent="0.25">
      <c r="B3816" s="187">
        <v>44919.715277777781</v>
      </c>
      <c r="C3816" s="210">
        <v>150</v>
      </c>
      <c r="D3816" s="210">
        <v>149.47</v>
      </c>
      <c r="E3816" s="210">
        <v>0.53</v>
      </c>
      <c r="F3816" s="144" t="s">
        <v>7549</v>
      </c>
    </row>
    <row r="3817" spans="2:6" x14ac:dyDescent="0.25">
      <c r="B3817" s="187">
        <v>44919.716666666667</v>
      </c>
      <c r="C3817" s="210">
        <v>10</v>
      </c>
      <c r="D3817" s="210">
        <v>9.9600000000000009</v>
      </c>
      <c r="E3817" s="210">
        <v>0.04</v>
      </c>
      <c r="F3817" s="144" t="s">
        <v>414</v>
      </c>
    </row>
    <row r="3818" spans="2:6" x14ac:dyDescent="0.25">
      <c r="B3818" s="187">
        <v>44919.718055555553</v>
      </c>
      <c r="C3818" s="210">
        <v>300</v>
      </c>
      <c r="D3818" s="210">
        <v>298.95</v>
      </c>
      <c r="E3818" s="210">
        <v>1.05</v>
      </c>
      <c r="F3818" s="144" t="s">
        <v>4750</v>
      </c>
    </row>
    <row r="3819" spans="2:6" x14ac:dyDescent="0.25">
      <c r="B3819" s="187">
        <v>44919.71875</v>
      </c>
      <c r="C3819" s="210">
        <v>10</v>
      </c>
      <c r="D3819" s="210">
        <v>9.9600000000000009</v>
      </c>
      <c r="E3819" s="210">
        <v>0.04</v>
      </c>
      <c r="F3819" s="144" t="s">
        <v>414</v>
      </c>
    </row>
    <row r="3820" spans="2:6" x14ac:dyDescent="0.25">
      <c r="B3820" s="187">
        <v>44919.725694444445</v>
      </c>
      <c r="C3820" s="210">
        <v>2500</v>
      </c>
      <c r="D3820" s="210">
        <v>2491.25</v>
      </c>
      <c r="E3820" s="210">
        <v>8.75</v>
      </c>
      <c r="F3820" s="144" t="s">
        <v>6059</v>
      </c>
    </row>
    <row r="3821" spans="2:6" x14ac:dyDescent="0.25">
      <c r="B3821" s="187">
        <v>44919.731249999997</v>
      </c>
      <c r="C3821" s="210">
        <v>86.69</v>
      </c>
      <c r="D3821" s="210">
        <v>86.39</v>
      </c>
      <c r="E3821" s="210">
        <v>0.3</v>
      </c>
      <c r="F3821" s="144" t="s">
        <v>7550</v>
      </c>
    </row>
    <row r="3822" spans="2:6" x14ac:dyDescent="0.25">
      <c r="B3822" s="187">
        <v>44919.751388888886</v>
      </c>
      <c r="C3822" s="210">
        <v>500</v>
      </c>
      <c r="D3822" s="210">
        <v>498.25</v>
      </c>
      <c r="E3822" s="210">
        <v>1.75</v>
      </c>
      <c r="F3822" s="144" t="s">
        <v>5059</v>
      </c>
    </row>
    <row r="3823" spans="2:6" x14ac:dyDescent="0.25">
      <c r="B3823" s="187">
        <v>44919.763888888891</v>
      </c>
      <c r="C3823" s="210">
        <v>1500</v>
      </c>
      <c r="D3823" s="210">
        <v>1494.75</v>
      </c>
      <c r="E3823" s="210">
        <v>5.25</v>
      </c>
      <c r="F3823" s="144" t="s">
        <v>6233</v>
      </c>
    </row>
    <row r="3824" spans="2:6" x14ac:dyDescent="0.25">
      <c r="B3824" s="187">
        <v>44919.768055555556</v>
      </c>
      <c r="C3824" s="210">
        <v>1200</v>
      </c>
      <c r="D3824" s="210">
        <v>1195.8</v>
      </c>
      <c r="E3824" s="210">
        <v>4.2</v>
      </c>
      <c r="F3824" s="144" t="s">
        <v>3901</v>
      </c>
    </row>
    <row r="3825" spans="2:6" x14ac:dyDescent="0.25">
      <c r="B3825" s="187">
        <v>44919.773611111108</v>
      </c>
      <c r="C3825" s="210">
        <v>63</v>
      </c>
      <c r="D3825" s="210">
        <v>62.78</v>
      </c>
      <c r="E3825" s="210">
        <v>0.22</v>
      </c>
      <c r="F3825" s="144" t="s">
        <v>1125</v>
      </c>
    </row>
    <row r="3826" spans="2:6" x14ac:dyDescent="0.25">
      <c r="B3826" s="187">
        <v>44919.777777777781</v>
      </c>
      <c r="C3826" s="210">
        <v>3333</v>
      </c>
      <c r="D3826" s="210">
        <v>3321.33</v>
      </c>
      <c r="E3826" s="210">
        <v>11.67</v>
      </c>
      <c r="F3826" s="144" t="s">
        <v>4809</v>
      </c>
    </row>
    <row r="3827" spans="2:6" x14ac:dyDescent="0.25">
      <c r="B3827" s="187">
        <v>44919.804166666669</v>
      </c>
      <c r="C3827" s="210">
        <v>500</v>
      </c>
      <c r="D3827" s="210">
        <v>498.25</v>
      </c>
      <c r="E3827" s="210">
        <v>1.75</v>
      </c>
      <c r="F3827" s="144" t="s">
        <v>459</v>
      </c>
    </row>
    <row r="3828" spans="2:6" x14ac:dyDescent="0.25">
      <c r="B3828" s="187">
        <v>44919.816666666666</v>
      </c>
      <c r="C3828" s="210">
        <v>500</v>
      </c>
      <c r="D3828" s="210">
        <v>498.25</v>
      </c>
      <c r="E3828" s="210">
        <v>1.75</v>
      </c>
      <c r="F3828" s="144" t="s">
        <v>1883</v>
      </c>
    </row>
    <row r="3829" spans="2:6" x14ac:dyDescent="0.25">
      <c r="B3829" s="187">
        <v>44919.820833333331</v>
      </c>
      <c r="C3829" s="210">
        <v>3000</v>
      </c>
      <c r="D3829" s="210">
        <v>2989.5</v>
      </c>
      <c r="E3829" s="210">
        <v>10.5</v>
      </c>
      <c r="F3829" s="144" t="s">
        <v>2893</v>
      </c>
    </row>
    <row r="3830" spans="2:6" x14ac:dyDescent="0.25">
      <c r="B3830" s="187">
        <v>44919.824999999997</v>
      </c>
      <c r="C3830" s="210">
        <v>1500</v>
      </c>
      <c r="D3830" s="210">
        <v>1494.75</v>
      </c>
      <c r="E3830" s="210">
        <v>5.25</v>
      </c>
      <c r="F3830" s="144" t="s">
        <v>4211</v>
      </c>
    </row>
    <row r="3831" spans="2:6" x14ac:dyDescent="0.25">
      <c r="B3831" s="187">
        <v>44919.82708333333</v>
      </c>
      <c r="C3831" s="210">
        <v>50</v>
      </c>
      <c r="D3831" s="210">
        <v>49.82</v>
      </c>
      <c r="E3831" s="210">
        <v>0.18</v>
      </c>
      <c r="F3831" s="144" t="s">
        <v>3352</v>
      </c>
    </row>
    <row r="3832" spans="2:6" x14ac:dyDescent="0.25">
      <c r="B3832" s="187">
        <v>44919.840277777781</v>
      </c>
      <c r="C3832" s="210">
        <v>100</v>
      </c>
      <c r="D3832" s="210">
        <v>99.65</v>
      </c>
      <c r="E3832" s="210">
        <v>0.35</v>
      </c>
      <c r="F3832" s="144" t="s">
        <v>136</v>
      </c>
    </row>
    <row r="3833" spans="2:6" x14ac:dyDescent="0.25">
      <c r="B3833" s="187">
        <v>44919.850694444445</v>
      </c>
      <c r="C3833" s="210">
        <v>11</v>
      </c>
      <c r="D3833" s="210">
        <v>10.96</v>
      </c>
      <c r="E3833" s="210">
        <v>0.04</v>
      </c>
      <c r="F3833" s="144" t="s">
        <v>6190</v>
      </c>
    </row>
    <row r="3834" spans="2:6" x14ac:dyDescent="0.25">
      <c r="B3834" s="187">
        <v>44919.850694444445</v>
      </c>
      <c r="C3834" s="210">
        <v>11</v>
      </c>
      <c r="D3834" s="210">
        <v>10.96</v>
      </c>
      <c r="E3834" s="210">
        <v>0.04</v>
      </c>
      <c r="F3834" s="144" t="s">
        <v>6190</v>
      </c>
    </row>
    <row r="3835" spans="2:6" x14ac:dyDescent="0.25">
      <c r="B3835" s="187">
        <v>44919.851388888892</v>
      </c>
      <c r="C3835" s="210">
        <v>11</v>
      </c>
      <c r="D3835" s="210">
        <v>10.96</v>
      </c>
      <c r="E3835" s="210">
        <v>0.04</v>
      </c>
      <c r="F3835" s="144" t="s">
        <v>6190</v>
      </c>
    </row>
    <row r="3836" spans="2:6" x14ac:dyDescent="0.25">
      <c r="B3836" s="187">
        <v>44919.851388888892</v>
      </c>
      <c r="C3836" s="210">
        <v>12</v>
      </c>
      <c r="D3836" s="210">
        <v>11.96</v>
      </c>
      <c r="E3836" s="210">
        <v>0.04</v>
      </c>
      <c r="F3836" s="144" t="s">
        <v>6190</v>
      </c>
    </row>
    <row r="3837" spans="2:6" x14ac:dyDescent="0.25">
      <c r="B3837" s="187">
        <v>44919.852083333331</v>
      </c>
      <c r="C3837" s="210">
        <v>11</v>
      </c>
      <c r="D3837" s="210">
        <v>10.96</v>
      </c>
      <c r="E3837" s="210">
        <v>0.04</v>
      </c>
      <c r="F3837" s="144" t="s">
        <v>6190</v>
      </c>
    </row>
    <row r="3838" spans="2:6" x14ac:dyDescent="0.25">
      <c r="B3838" s="187">
        <v>44919.852777777778</v>
      </c>
      <c r="C3838" s="210">
        <v>700</v>
      </c>
      <c r="D3838" s="210">
        <v>697.55</v>
      </c>
      <c r="E3838" s="210">
        <v>2.4500000000000002</v>
      </c>
      <c r="F3838" s="144" t="s">
        <v>1672</v>
      </c>
    </row>
    <row r="3839" spans="2:6" x14ac:dyDescent="0.25">
      <c r="B3839" s="187">
        <v>44919.853472222225</v>
      </c>
      <c r="C3839" s="210">
        <v>200</v>
      </c>
      <c r="D3839" s="210">
        <v>199.3</v>
      </c>
      <c r="E3839" s="210">
        <v>0.7</v>
      </c>
      <c r="F3839" s="144" t="s">
        <v>4422</v>
      </c>
    </row>
    <row r="3840" spans="2:6" x14ac:dyDescent="0.25">
      <c r="B3840" s="187">
        <v>44919.861111111109</v>
      </c>
      <c r="C3840" s="210">
        <v>300</v>
      </c>
      <c r="D3840" s="210">
        <v>298.95</v>
      </c>
      <c r="E3840" s="210">
        <v>1.05</v>
      </c>
      <c r="F3840" s="144" t="s">
        <v>7418</v>
      </c>
    </row>
    <row r="3841" spans="2:6" x14ac:dyDescent="0.25">
      <c r="B3841" s="187">
        <v>44919.877083333333</v>
      </c>
      <c r="C3841" s="210">
        <v>1000</v>
      </c>
      <c r="D3841" s="210">
        <v>996.5</v>
      </c>
      <c r="E3841" s="210">
        <v>3.5</v>
      </c>
      <c r="F3841" s="144" t="s">
        <v>1949</v>
      </c>
    </row>
    <row r="3842" spans="2:6" x14ac:dyDescent="0.25">
      <c r="B3842" s="187">
        <v>44919.881944444445</v>
      </c>
      <c r="C3842" s="210">
        <v>200</v>
      </c>
      <c r="D3842" s="210">
        <v>199.3</v>
      </c>
      <c r="E3842" s="210">
        <v>0.7</v>
      </c>
      <c r="F3842" s="144" t="s">
        <v>4214</v>
      </c>
    </row>
    <row r="3843" spans="2:6" x14ac:dyDescent="0.25">
      <c r="B3843" s="187">
        <v>44919.88958333333</v>
      </c>
      <c r="C3843" s="210">
        <v>100</v>
      </c>
      <c r="D3843" s="210">
        <v>99.65</v>
      </c>
      <c r="E3843" s="210">
        <v>0.35</v>
      </c>
      <c r="F3843" s="144" t="s">
        <v>2733</v>
      </c>
    </row>
    <row r="3844" spans="2:6" x14ac:dyDescent="0.25">
      <c r="B3844" s="187">
        <v>44919.89166666667</v>
      </c>
      <c r="C3844" s="210">
        <v>100</v>
      </c>
      <c r="D3844" s="210">
        <v>99.65</v>
      </c>
      <c r="E3844" s="210">
        <v>0.35</v>
      </c>
      <c r="F3844" s="144" t="s">
        <v>4822</v>
      </c>
    </row>
    <row r="3845" spans="2:6" x14ac:dyDescent="0.25">
      <c r="B3845" s="187">
        <v>44919.893055555556</v>
      </c>
      <c r="C3845" s="210">
        <v>300</v>
      </c>
      <c r="D3845" s="210">
        <v>298.95</v>
      </c>
      <c r="E3845" s="210">
        <v>1.05</v>
      </c>
      <c r="F3845" s="144" t="s">
        <v>7551</v>
      </c>
    </row>
    <row r="3846" spans="2:6" x14ac:dyDescent="0.25">
      <c r="B3846" s="187">
        <v>44919.899305555555</v>
      </c>
      <c r="C3846" s="210">
        <v>5000</v>
      </c>
      <c r="D3846" s="210">
        <v>4982.5</v>
      </c>
      <c r="E3846" s="210">
        <v>17.5</v>
      </c>
      <c r="F3846" s="144" t="s">
        <v>947</v>
      </c>
    </row>
    <row r="3847" spans="2:6" x14ac:dyDescent="0.25">
      <c r="B3847" s="187">
        <v>44919.902083333334</v>
      </c>
      <c r="C3847" s="210">
        <v>2050</v>
      </c>
      <c r="D3847" s="210">
        <v>2042.82</v>
      </c>
      <c r="E3847" s="210">
        <v>7.18</v>
      </c>
      <c r="F3847" s="144" t="s">
        <v>2625</v>
      </c>
    </row>
    <row r="3848" spans="2:6" x14ac:dyDescent="0.25">
      <c r="B3848" s="187">
        <v>44919.929861111108</v>
      </c>
      <c r="C3848" s="210">
        <v>60</v>
      </c>
      <c r="D3848" s="210">
        <v>59.79</v>
      </c>
      <c r="E3848" s="210">
        <v>0.21</v>
      </c>
      <c r="F3848" s="144" t="s">
        <v>927</v>
      </c>
    </row>
    <row r="3849" spans="2:6" x14ac:dyDescent="0.25">
      <c r="B3849" s="187">
        <v>44919.934027777781</v>
      </c>
      <c r="C3849" s="210">
        <v>5000</v>
      </c>
      <c r="D3849" s="210">
        <v>4982.5</v>
      </c>
      <c r="E3849" s="210">
        <v>17.5</v>
      </c>
      <c r="F3849" s="144" t="s">
        <v>7552</v>
      </c>
    </row>
    <row r="3850" spans="2:6" x14ac:dyDescent="0.25">
      <c r="B3850" s="187">
        <v>44919.944444444445</v>
      </c>
      <c r="C3850" s="210">
        <v>100</v>
      </c>
      <c r="D3850" s="210">
        <v>99.65</v>
      </c>
      <c r="E3850" s="210">
        <v>0.35</v>
      </c>
      <c r="F3850" s="144" t="s">
        <v>3212</v>
      </c>
    </row>
    <row r="3851" spans="2:6" x14ac:dyDescent="0.25">
      <c r="B3851" s="187">
        <v>44919.954861111109</v>
      </c>
      <c r="C3851" s="210">
        <v>1000</v>
      </c>
      <c r="D3851" s="210">
        <v>996.5</v>
      </c>
      <c r="E3851" s="210">
        <v>3.5</v>
      </c>
      <c r="F3851" s="144" t="s">
        <v>7553</v>
      </c>
    </row>
    <row r="3852" spans="2:6" x14ac:dyDescent="0.25">
      <c r="B3852" s="187">
        <v>44919.966666666667</v>
      </c>
      <c r="C3852" s="210">
        <v>500</v>
      </c>
      <c r="D3852" s="210">
        <v>498.25</v>
      </c>
      <c r="E3852" s="210">
        <v>1.75</v>
      </c>
      <c r="F3852" s="144" t="s">
        <v>809</v>
      </c>
    </row>
    <row r="3853" spans="2:6" x14ac:dyDescent="0.25">
      <c r="B3853" s="187">
        <v>44919.973611111112</v>
      </c>
      <c r="C3853" s="210">
        <v>10</v>
      </c>
      <c r="D3853" s="210">
        <v>9.9600000000000009</v>
      </c>
      <c r="E3853" s="210">
        <v>0.04</v>
      </c>
      <c r="F3853" s="144" t="s">
        <v>7504</v>
      </c>
    </row>
    <row r="3854" spans="2:6" x14ac:dyDescent="0.25">
      <c r="B3854" s="187">
        <v>44919.979861111111</v>
      </c>
      <c r="C3854" s="210">
        <v>6.63</v>
      </c>
      <c r="D3854" s="210">
        <v>6.61</v>
      </c>
      <c r="E3854" s="210">
        <v>0.02</v>
      </c>
      <c r="F3854" s="144" t="s">
        <v>1819</v>
      </c>
    </row>
    <row r="3855" spans="2:6" x14ac:dyDescent="0.25">
      <c r="B3855" s="187">
        <v>44920.009722222225</v>
      </c>
      <c r="C3855" s="210">
        <v>200</v>
      </c>
      <c r="D3855" s="210">
        <v>199.3</v>
      </c>
      <c r="E3855" s="210">
        <v>0.7</v>
      </c>
      <c r="F3855" s="144" t="s">
        <v>7258</v>
      </c>
    </row>
    <row r="3856" spans="2:6" x14ac:dyDescent="0.25">
      <c r="B3856" s="187">
        <v>44920.022222222222</v>
      </c>
      <c r="C3856" s="210">
        <v>50</v>
      </c>
      <c r="D3856" s="210">
        <v>49.82</v>
      </c>
      <c r="E3856" s="210">
        <v>0.18</v>
      </c>
      <c r="F3856" s="144" t="s">
        <v>927</v>
      </c>
    </row>
    <row r="3857" spans="2:6" x14ac:dyDescent="0.25">
      <c r="B3857" s="187">
        <v>44920.050694444442</v>
      </c>
      <c r="C3857" s="210">
        <v>100</v>
      </c>
      <c r="D3857" s="210">
        <v>99.65</v>
      </c>
      <c r="E3857" s="210">
        <v>0.35</v>
      </c>
      <c r="F3857" s="144" t="s">
        <v>4152</v>
      </c>
    </row>
    <row r="3858" spans="2:6" x14ac:dyDescent="0.25">
      <c r="B3858" s="187">
        <v>44920.068749999999</v>
      </c>
      <c r="C3858" s="210">
        <v>20</v>
      </c>
      <c r="D3858" s="210">
        <v>19.93</v>
      </c>
      <c r="E3858" s="210">
        <v>7.0000000000000007E-2</v>
      </c>
      <c r="F3858" s="144" t="s">
        <v>1603</v>
      </c>
    </row>
    <row r="3859" spans="2:6" x14ac:dyDescent="0.25">
      <c r="B3859" s="187">
        <v>44920.213888888888</v>
      </c>
      <c r="C3859" s="210">
        <v>10000</v>
      </c>
      <c r="D3859" s="210">
        <v>9965</v>
      </c>
      <c r="E3859" s="210">
        <v>35</v>
      </c>
      <c r="F3859" s="144" t="s">
        <v>6491</v>
      </c>
    </row>
    <row r="3860" spans="2:6" x14ac:dyDescent="0.25">
      <c r="B3860" s="187">
        <v>44920.231944444444</v>
      </c>
      <c r="C3860" s="210">
        <v>31</v>
      </c>
      <c r="D3860" s="210">
        <v>30.89</v>
      </c>
      <c r="E3860" s="210">
        <v>0.11</v>
      </c>
      <c r="F3860" s="144" t="s">
        <v>79</v>
      </c>
    </row>
    <row r="3861" spans="2:6" x14ac:dyDescent="0.25">
      <c r="B3861" s="187">
        <v>44920.251388888886</v>
      </c>
      <c r="C3861" s="210">
        <v>1517.32</v>
      </c>
      <c r="D3861" s="210">
        <v>1512.01</v>
      </c>
      <c r="E3861" s="210">
        <v>5.31</v>
      </c>
      <c r="F3861" s="144" t="s">
        <v>1150</v>
      </c>
    </row>
    <row r="3862" spans="2:6" x14ac:dyDescent="0.25">
      <c r="B3862" s="187">
        <v>44920.290972222225</v>
      </c>
      <c r="C3862" s="210">
        <v>300</v>
      </c>
      <c r="D3862" s="210">
        <v>298.95</v>
      </c>
      <c r="E3862" s="210">
        <v>1.05</v>
      </c>
      <c r="F3862" s="144" t="s">
        <v>44</v>
      </c>
    </row>
    <row r="3863" spans="2:6" x14ac:dyDescent="0.25">
      <c r="B3863" s="187">
        <v>44920.316666666666</v>
      </c>
      <c r="C3863" s="210">
        <v>50</v>
      </c>
      <c r="D3863" s="210">
        <v>49.82</v>
      </c>
      <c r="E3863" s="210">
        <v>0.18</v>
      </c>
      <c r="F3863" s="144" t="s">
        <v>714</v>
      </c>
    </row>
    <row r="3864" spans="2:6" x14ac:dyDescent="0.25">
      <c r="B3864" s="187">
        <v>44920.34652777778</v>
      </c>
      <c r="C3864" s="210">
        <v>100</v>
      </c>
      <c r="D3864" s="210">
        <v>99.65</v>
      </c>
      <c r="E3864" s="210">
        <v>0.35</v>
      </c>
      <c r="F3864" s="144" t="s">
        <v>96</v>
      </c>
    </row>
    <row r="3865" spans="2:6" x14ac:dyDescent="0.25">
      <c r="B3865" s="187">
        <v>44920.379861111112</v>
      </c>
      <c r="C3865" s="210">
        <v>100</v>
      </c>
      <c r="D3865" s="210">
        <v>99.65</v>
      </c>
      <c r="E3865" s="210">
        <v>0.35</v>
      </c>
      <c r="F3865" s="144" t="s">
        <v>4868</v>
      </c>
    </row>
    <row r="3866" spans="2:6" x14ac:dyDescent="0.25">
      <c r="B3866" s="187">
        <v>44920.410416666666</v>
      </c>
      <c r="C3866" s="210">
        <v>300</v>
      </c>
      <c r="D3866" s="210">
        <v>298.95</v>
      </c>
      <c r="E3866" s="210">
        <v>1.05</v>
      </c>
      <c r="F3866" s="144" t="s">
        <v>413</v>
      </c>
    </row>
    <row r="3867" spans="2:6" x14ac:dyDescent="0.25">
      <c r="B3867" s="187">
        <v>44920.412499999999</v>
      </c>
      <c r="C3867" s="210">
        <v>500</v>
      </c>
      <c r="D3867" s="210">
        <v>498.25</v>
      </c>
      <c r="E3867" s="210">
        <v>1.75</v>
      </c>
      <c r="F3867" s="144" t="s">
        <v>5776</v>
      </c>
    </row>
    <row r="3868" spans="2:6" x14ac:dyDescent="0.25">
      <c r="B3868" s="187">
        <v>44920.413888888892</v>
      </c>
      <c r="C3868" s="210">
        <v>11</v>
      </c>
      <c r="D3868" s="210">
        <v>10.96</v>
      </c>
      <c r="E3868" s="210">
        <v>0.04</v>
      </c>
      <c r="F3868" s="144" t="s">
        <v>6190</v>
      </c>
    </row>
    <row r="3869" spans="2:6" x14ac:dyDescent="0.25">
      <c r="B3869" s="187">
        <v>44920.413888888892</v>
      </c>
      <c r="C3869" s="210">
        <v>11</v>
      </c>
      <c r="D3869" s="210">
        <v>10.96</v>
      </c>
      <c r="E3869" s="210">
        <v>0.04</v>
      </c>
      <c r="F3869" s="144" t="s">
        <v>6190</v>
      </c>
    </row>
    <row r="3870" spans="2:6" x14ac:dyDescent="0.25">
      <c r="B3870" s="187">
        <v>44920.413888888892</v>
      </c>
      <c r="C3870" s="210">
        <v>11</v>
      </c>
      <c r="D3870" s="210">
        <v>10.96</v>
      </c>
      <c r="E3870" s="210">
        <v>0.04</v>
      </c>
      <c r="F3870" s="144" t="s">
        <v>6190</v>
      </c>
    </row>
    <row r="3871" spans="2:6" x14ac:dyDescent="0.25">
      <c r="B3871" s="187">
        <v>44920.413888888892</v>
      </c>
      <c r="C3871" s="210">
        <v>11</v>
      </c>
      <c r="D3871" s="210">
        <v>10.96</v>
      </c>
      <c r="E3871" s="210">
        <v>0.04</v>
      </c>
      <c r="F3871" s="144" t="s">
        <v>6190</v>
      </c>
    </row>
    <row r="3872" spans="2:6" x14ac:dyDescent="0.25">
      <c r="B3872" s="187">
        <v>44920.414583333331</v>
      </c>
      <c r="C3872" s="210">
        <v>11</v>
      </c>
      <c r="D3872" s="210">
        <v>10.96</v>
      </c>
      <c r="E3872" s="210">
        <v>0.04</v>
      </c>
      <c r="F3872" s="144" t="s">
        <v>6190</v>
      </c>
    </row>
    <row r="3873" spans="2:6" x14ac:dyDescent="0.25">
      <c r="B3873" s="187">
        <v>44920.416666666664</v>
      </c>
      <c r="C3873" s="210">
        <v>11</v>
      </c>
      <c r="D3873" s="210">
        <v>10.96</v>
      </c>
      <c r="E3873" s="210">
        <v>0.04</v>
      </c>
      <c r="F3873" s="144" t="s">
        <v>6190</v>
      </c>
    </row>
    <row r="3874" spans="2:6" x14ac:dyDescent="0.25">
      <c r="B3874" s="187">
        <v>44920.416666666664</v>
      </c>
      <c r="C3874" s="210">
        <v>11</v>
      </c>
      <c r="D3874" s="210">
        <v>10.96</v>
      </c>
      <c r="E3874" s="210">
        <v>0.04</v>
      </c>
      <c r="F3874" s="144" t="s">
        <v>6190</v>
      </c>
    </row>
    <row r="3875" spans="2:6" x14ac:dyDescent="0.25">
      <c r="B3875" s="187">
        <v>44920.422222222223</v>
      </c>
      <c r="C3875" s="210">
        <v>11</v>
      </c>
      <c r="D3875" s="210">
        <v>10.96</v>
      </c>
      <c r="E3875" s="210">
        <v>0.04</v>
      </c>
      <c r="F3875" s="144" t="s">
        <v>6190</v>
      </c>
    </row>
    <row r="3876" spans="2:6" x14ac:dyDescent="0.25">
      <c r="B3876" s="187">
        <v>44920.422222222223</v>
      </c>
      <c r="C3876" s="210">
        <v>11</v>
      </c>
      <c r="D3876" s="210">
        <v>10.96</v>
      </c>
      <c r="E3876" s="210">
        <v>0.04</v>
      </c>
      <c r="F3876" s="144" t="s">
        <v>6190</v>
      </c>
    </row>
    <row r="3877" spans="2:6" x14ac:dyDescent="0.25">
      <c r="B3877" s="187">
        <v>44920.422222222223</v>
      </c>
      <c r="C3877" s="210">
        <v>11</v>
      </c>
      <c r="D3877" s="210">
        <v>10.96</v>
      </c>
      <c r="E3877" s="210">
        <v>0.04</v>
      </c>
      <c r="F3877" s="144" t="s">
        <v>6190</v>
      </c>
    </row>
    <row r="3878" spans="2:6" x14ac:dyDescent="0.25">
      <c r="B3878" s="187">
        <v>44920.456250000003</v>
      </c>
      <c r="C3878" s="210">
        <v>10000</v>
      </c>
      <c r="D3878" s="210">
        <v>9965</v>
      </c>
      <c r="E3878" s="210">
        <v>35</v>
      </c>
      <c r="F3878" s="144" t="s">
        <v>2541</v>
      </c>
    </row>
    <row r="3879" spans="2:6" x14ac:dyDescent="0.25">
      <c r="B3879" s="187">
        <v>44920.459722222222</v>
      </c>
      <c r="C3879" s="210">
        <v>11</v>
      </c>
      <c r="D3879" s="210">
        <v>10.96</v>
      </c>
      <c r="E3879" s="210">
        <v>0.04</v>
      </c>
      <c r="F3879" s="144" t="s">
        <v>6190</v>
      </c>
    </row>
    <row r="3880" spans="2:6" x14ac:dyDescent="0.25">
      <c r="B3880" s="187">
        <v>44920.460416666669</v>
      </c>
      <c r="C3880" s="210">
        <v>11</v>
      </c>
      <c r="D3880" s="210">
        <v>10.96</v>
      </c>
      <c r="E3880" s="210">
        <v>0.04</v>
      </c>
      <c r="F3880" s="144" t="s">
        <v>6190</v>
      </c>
    </row>
    <row r="3881" spans="2:6" x14ac:dyDescent="0.25">
      <c r="B3881" s="187">
        <v>44920.460416666669</v>
      </c>
      <c r="C3881" s="210">
        <v>11</v>
      </c>
      <c r="D3881" s="210">
        <v>10.96</v>
      </c>
      <c r="E3881" s="210">
        <v>0.04</v>
      </c>
      <c r="F3881" s="144" t="s">
        <v>6190</v>
      </c>
    </row>
    <row r="3882" spans="2:6" x14ac:dyDescent="0.25">
      <c r="B3882" s="187">
        <v>44920.460416666669</v>
      </c>
      <c r="C3882" s="210">
        <v>11</v>
      </c>
      <c r="D3882" s="210">
        <v>10.96</v>
      </c>
      <c r="E3882" s="210">
        <v>0.04</v>
      </c>
      <c r="F3882" s="144" t="s">
        <v>6190</v>
      </c>
    </row>
    <row r="3883" spans="2:6" x14ac:dyDescent="0.25">
      <c r="B3883" s="187">
        <v>44920.467361111114</v>
      </c>
      <c r="C3883" s="210">
        <v>600</v>
      </c>
      <c r="D3883" s="210">
        <v>597.9</v>
      </c>
      <c r="E3883" s="210">
        <v>2.1</v>
      </c>
      <c r="F3883" s="144" t="s">
        <v>5005</v>
      </c>
    </row>
    <row r="3884" spans="2:6" x14ac:dyDescent="0.25">
      <c r="B3884" s="187">
        <v>44920.479166666664</v>
      </c>
      <c r="C3884" s="210">
        <v>11</v>
      </c>
      <c r="D3884" s="210">
        <v>10.96</v>
      </c>
      <c r="E3884" s="210">
        <v>0.04</v>
      </c>
      <c r="F3884" s="144" t="s">
        <v>6190</v>
      </c>
    </row>
    <row r="3885" spans="2:6" x14ac:dyDescent="0.25">
      <c r="B3885" s="187">
        <v>44920.479861111111</v>
      </c>
      <c r="C3885" s="210">
        <v>11</v>
      </c>
      <c r="D3885" s="210">
        <v>10.96</v>
      </c>
      <c r="E3885" s="210">
        <v>0.04</v>
      </c>
      <c r="F3885" s="144" t="s">
        <v>6190</v>
      </c>
    </row>
    <row r="3886" spans="2:6" x14ac:dyDescent="0.25">
      <c r="B3886" s="187">
        <v>44920.48541666667</v>
      </c>
      <c r="C3886" s="210">
        <v>11</v>
      </c>
      <c r="D3886" s="210">
        <v>10.96</v>
      </c>
      <c r="E3886" s="210">
        <v>0.04</v>
      </c>
      <c r="F3886" s="144" t="s">
        <v>6190</v>
      </c>
    </row>
    <row r="3887" spans="2:6" x14ac:dyDescent="0.25">
      <c r="B3887" s="187">
        <v>44920.48541666667</v>
      </c>
      <c r="C3887" s="210">
        <v>11</v>
      </c>
      <c r="D3887" s="210">
        <v>10.96</v>
      </c>
      <c r="E3887" s="210">
        <v>0.04</v>
      </c>
      <c r="F3887" s="144" t="s">
        <v>6190</v>
      </c>
    </row>
    <row r="3888" spans="2:6" x14ac:dyDescent="0.25">
      <c r="B3888" s="187">
        <v>44920.488194444442</v>
      </c>
      <c r="C3888" s="210">
        <v>1000</v>
      </c>
      <c r="D3888" s="210">
        <v>996.5</v>
      </c>
      <c r="E3888" s="210">
        <v>3.5</v>
      </c>
      <c r="F3888" s="144" t="s">
        <v>7554</v>
      </c>
    </row>
    <row r="3889" spans="2:6" x14ac:dyDescent="0.25">
      <c r="B3889" s="187">
        <v>44920.497916666667</v>
      </c>
      <c r="C3889" s="210">
        <v>500</v>
      </c>
      <c r="D3889" s="210">
        <v>498.25</v>
      </c>
      <c r="E3889" s="210">
        <v>1.75</v>
      </c>
      <c r="F3889" s="144" t="s">
        <v>7555</v>
      </c>
    </row>
    <row r="3890" spans="2:6" x14ac:dyDescent="0.25">
      <c r="B3890" s="187">
        <v>44920.506249999999</v>
      </c>
      <c r="C3890" s="210">
        <v>300</v>
      </c>
      <c r="D3890" s="210">
        <v>298.95</v>
      </c>
      <c r="E3890" s="210">
        <v>1.05</v>
      </c>
      <c r="F3890" s="144" t="s">
        <v>482</v>
      </c>
    </row>
    <row r="3891" spans="2:6" x14ac:dyDescent="0.25">
      <c r="B3891" s="187">
        <v>44920.508333333331</v>
      </c>
      <c r="C3891" s="210">
        <v>700</v>
      </c>
      <c r="D3891" s="210">
        <v>697.55</v>
      </c>
      <c r="E3891" s="210">
        <v>2.4500000000000002</v>
      </c>
      <c r="F3891" s="144" t="s">
        <v>6065</v>
      </c>
    </row>
    <row r="3892" spans="2:6" x14ac:dyDescent="0.25">
      <c r="B3892" s="187">
        <v>44920.524305555555</v>
      </c>
      <c r="C3892" s="210">
        <v>1500</v>
      </c>
      <c r="D3892" s="210">
        <v>1494.75</v>
      </c>
      <c r="E3892" s="210">
        <v>5.25</v>
      </c>
      <c r="F3892" s="144" t="s">
        <v>7556</v>
      </c>
    </row>
    <row r="3893" spans="2:6" x14ac:dyDescent="0.25">
      <c r="B3893" s="187">
        <v>44920.540972222225</v>
      </c>
      <c r="C3893" s="210">
        <v>236.61</v>
      </c>
      <c r="D3893" s="210">
        <v>235.78</v>
      </c>
      <c r="E3893" s="210">
        <v>0.83</v>
      </c>
      <c r="F3893" s="144" t="s">
        <v>7557</v>
      </c>
    </row>
    <row r="3894" spans="2:6" x14ac:dyDescent="0.25">
      <c r="B3894" s="187">
        <v>44920.541666666664</v>
      </c>
      <c r="C3894" s="210">
        <v>200</v>
      </c>
      <c r="D3894" s="210">
        <v>199.3</v>
      </c>
      <c r="E3894" s="210">
        <v>0.7</v>
      </c>
      <c r="F3894" s="144" t="s">
        <v>7558</v>
      </c>
    </row>
    <row r="3895" spans="2:6" x14ac:dyDescent="0.25">
      <c r="B3895" s="187">
        <v>44920.55</v>
      </c>
      <c r="C3895" s="210">
        <v>1000</v>
      </c>
      <c r="D3895" s="210">
        <v>996.5</v>
      </c>
      <c r="E3895" s="210">
        <v>3.5</v>
      </c>
      <c r="F3895" s="144" t="s">
        <v>3071</v>
      </c>
    </row>
    <row r="3896" spans="2:6" x14ac:dyDescent="0.25">
      <c r="B3896" s="187">
        <v>44920.574305555558</v>
      </c>
      <c r="C3896" s="210">
        <v>200</v>
      </c>
      <c r="D3896" s="210">
        <v>199.3</v>
      </c>
      <c r="E3896" s="210">
        <v>0.7</v>
      </c>
      <c r="F3896" s="144" t="s">
        <v>410</v>
      </c>
    </row>
    <row r="3897" spans="2:6" x14ac:dyDescent="0.25">
      <c r="B3897" s="187">
        <v>44920.578472222223</v>
      </c>
      <c r="C3897" s="210">
        <v>4000</v>
      </c>
      <c r="D3897" s="210">
        <v>3986</v>
      </c>
      <c r="E3897" s="210">
        <v>14</v>
      </c>
      <c r="F3897" s="144" t="s">
        <v>7559</v>
      </c>
    </row>
    <row r="3898" spans="2:6" x14ac:dyDescent="0.25">
      <c r="B3898" s="187">
        <v>44920.599305555559</v>
      </c>
      <c r="C3898" s="210">
        <v>1</v>
      </c>
      <c r="D3898" s="210">
        <v>1</v>
      </c>
      <c r="E3898" s="210">
        <v>0</v>
      </c>
      <c r="F3898" s="144" t="s">
        <v>495</v>
      </c>
    </row>
    <row r="3899" spans="2:6" x14ac:dyDescent="0.25">
      <c r="B3899" s="187">
        <v>44920.600694444445</v>
      </c>
      <c r="C3899" s="210">
        <v>500</v>
      </c>
      <c r="D3899" s="210">
        <v>498.25</v>
      </c>
      <c r="E3899" s="210">
        <v>1.75</v>
      </c>
      <c r="F3899" s="144" t="s">
        <v>3921</v>
      </c>
    </row>
    <row r="3900" spans="2:6" x14ac:dyDescent="0.25">
      <c r="B3900" s="187">
        <v>44920.604166666664</v>
      </c>
      <c r="C3900" s="210">
        <v>1</v>
      </c>
      <c r="D3900" s="210">
        <v>1</v>
      </c>
      <c r="E3900" s="210">
        <v>0</v>
      </c>
      <c r="F3900" s="144" t="s">
        <v>495</v>
      </c>
    </row>
    <row r="3901" spans="2:6" x14ac:dyDescent="0.25">
      <c r="B3901" s="187">
        <v>44920.606944444444</v>
      </c>
      <c r="C3901" s="210">
        <v>200</v>
      </c>
      <c r="D3901" s="210">
        <v>199.3</v>
      </c>
      <c r="E3901" s="210">
        <v>0.7</v>
      </c>
      <c r="F3901" s="144" t="s">
        <v>100</v>
      </c>
    </row>
    <row r="3902" spans="2:6" x14ac:dyDescent="0.25">
      <c r="B3902" s="187">
        <v>44920.62222222222</v>
      </c>
      <c r="C3902" s="210">
        <v>11</v>
      </c>
      <c r="D3902" s="210">
        <v>10.96</v>
      </c>
      <c r="E3902" s="210">
        <v>0.04</v>
      </c>
      <c r="F3902" s="144" t="s">
        <v>6190</v>
      </c>
    </row>
    <row r="3903" spans="2:6" x14ac:dyDescent="0.25">
      <c r="B3903" s="187">
        <v>44920.62222222222</v>
      </c>
      <c r="C3903" s="210">
        <v>11</v>
      </c>
      <c r="D3903" s="210">
        <v>10.96</v>
      </c>
      <c r="E3903" s="210">
        <v>0.04</v>
      </c>
      <c r="F3903" s="144" t="s">
        <v>6190</v>
      </c>
    </row>
    <row r="3904" spans="2:6" x14ac:dyDescent="0.25">
      <c r="B3904" s="187">
        <v>44920.623611111114</v>
      </c>
      <c r="C3904" s="210">
        <v>1000</v>
      </c>
      <c r="D3904" s="210">
        <v>996.5</v>
      </c>
      <c r="E3904" s="210">
        <v>3.5</v>
      </c>
      <c r="F3904" s="144" t="s">
        <v>7560</v>
      </c>
    </row>
    <row r="3905" spans="2:6" x14ac:dyDescent="0.25">
      <c r="B3905" s="187">
        <v>44920.638888888891</v>
      </c>
      <c r="C3905" s="210">
        <v>2000</v>
      </c>
      <c r="D3905" s="210">
        <v>1993</v>
      </c>
      <c r="E3905" s="210">
        <v>7</v>
      </c>
      <c r="F3905" s="144" t="s">
        <v>2299</v>
      </c>
    </row>
    <row r="3906" spans="2:6" x14ac:dyDescent="0.25">
      <c r="B3906" s="187">
        <v>44920.63958333333</v>
      </c>
      <c r="C3906" s="210">
        <v>600</v>
      </c>
      <c r="D3906" s="210">
        <v>597.9</v>
      </c>
      <c r="E3906" s="210">
        <v>2.1</v>
      </c>
      <c r="F3906" s="144" t="s">
        <v>583</v>
      </c>
    </row>
    <row r="3907" spans="2:6" x14ac:dyDescent="0.25">
      <c r="B3907" s="187">
        <v>44920.645833333336</v>
      </c>
      <c r="C3907" s="210">
        <v>600</v>
      </c>
      <c r="D3907" s="210">
        <v>597.9</v>
      </c>
      <c r="E3907" s="210">
        <v>2.1</v>
      </c>
      <c r="F3907" s="144" t="s">
        <v>6435</v>
      </c>
    </row>
    <row r="3908" spans="2:6" x14ac:dyDescent="0.25">
      <c r="B3908" s="187">
        <v>44920.646527777775</v>
      </c>
      <c r="C3908" s="210">
        <v>100</v>
      </c>
      <c r="D3908" s="210">
        <v>99.65</v>
      </c>
      <c r="E3908" s="210">
        <v>0.35</v>
      </c>
      <c r="F3908" s="144" t="s">
        <v>2590</v>
      </c>
    </row>
    <row r="3909" spans="2:6" x14ac:dyDescent="0.25">
      <c r="B3909" s="187">
        <v>44920.689583333333</v>
      </c>
      <c r="C3909" s="210">
        <v>100</v>
      </c>
      <c r="D3909" s="210">
        <v>99.65</v>
      </c>
      <c r="E3909" s="210">
        <v>0.35</v>
      </c>
      <c r="F3909" s="144" t="s">
        <v>410</v>
      </c>
    </row>
    <row r="3910" spans="2:6" x14ac:dyDescent="0.25">
      <c r="B3910" s="187">
        <v>44920.7</v>
      </c>
      <c r="C3910" s="210">
        <v>500</v>
      </c>
      <c r="D3910" s="210">
        <v>498.25</v>
      </c>
      <c r="E3910" s="210">
        <v>1.75</v>
      </c>
      <c r="F3910" s="144" t="s">
        <v>7561</v>
      </c>
    </row>
    <row r="3911" spans="2:6" x14ac:dyDescent="0.25">
      <c r="B3911" s="187">
        <v>44920.719444444447</v>
      </c>
      <c r="C3911" s="210">
        <v>600</v>
      </c>
      <c r="D3911" s="210">
        <v>597.9</v>
      </c>
      <c r="E3911" s="210">
        <v>2.1</v>
      </c>
      <c r="F3911" s="144" t="s">
        <v>6146</v>
      </c>
    </row>
    <row r="3912" spans="2:6" x14ac:dyDescent="0.25">
      <c r="B3912" s="187">
        <v>44920.742361111108</v>
      </c>
      <c r="C3912" s="210">
        <v>500</v>
      </c>
      <c r="D3912" s="210">
        <v>498.25</v>
      </c>
      <c r="E3912" s="210">
        <v>1.75</v>
      </c>
      <c r="F3912" s="144" t="s">
        <v>7562</v>
      </c>
    </row>
    <row r="3913" spans="2:6" x14ac:dyDescent="0.25">
      <c r="B3913" s="187">
        <v>44920.763888888891</v>
      </c>
      <c r="C3913" s="210">
        <v>1000</v>
      </c>
      <c r="D3913" s="210">
        <v>996.5</v>
      </c>
      <c r="E3913" s="210">
        <v>3.5</v>
      </c>
      <c r="F3913" s="144" t="s">
        <v>3290</v>
      </c>
    </row>
    <row r="3914" spans="2:6" x14ac:dyDescent="0.25">
      <c r="B3914" s="187">
        <v>44920.768055555556</v>
      </c>
      <c r="C3914" s="210">
        <v>100</v>
      </c>
      <c r="D3914" s="210">
        <v>99.65</v>
      </c>
      <c r="E3914" s="210">
        <v>0.35</v>
      </c>
      <c r="F3914" s="144" t="s">
        <v>7298</v>
      </c>
    </row>
    <row r="3915" spans="2:6" x14ac:dyDescent="0.25">
      <c r="B3915" s="187">
        <v>44920.775000000001</v>
      </c>
      <c r="C3915" s="210">
        <v>1000</v>
      </c>
      <c r="D3915" s="210">
        <v>996.5</v>
      </c>
      <c r="E3915" s="210">
        <v>3.5</v>
      </c>
      <c r="F3915" s="144" t="s">
        <v>7563</v>
      </c>
    </row>
    <row r="3916" spans="2:6" x14ac:dyDescent="0.25">
      <c r="B3916" s="187">
        <v>44920.781944444447</v>
      </c>
      <c r="C3916" s="210">
        <v>1000</v>
      </c>
      <c r="D3916" s="210">
        <v>996.5</v>
      </c>
      <c r="E3916" s="210">
        <v>3.5</v>
      </c>
      <c r="F3916" s="144" t="s">
        <v>5070</v>
      </c>
    </row>
    <row r="3917" spans="2:6" x14ac:dyDescent="0.25">
      <c r="B3917" s="187">
        <v>44920.837500000001</v>
      </c>
      <c r="C3917" s="210">
        <v>1000</v>
      </c>
      <c r="D3917" s="210">
        <v>996.5</v>
      </c>
      <c r="E3917" s="210">
        <v>3.5</v>
      </c>
      <c r="F3917" s="144" t="s">
        <v>7564</v>
      </c>
    </row>
    <row r="3918" spans="2:6" x14ac:dyDescent="0.25">
      <c r="B3918" s="187">
        <v>44920.855555555558</v>
      </c>
      <c r="C3918" s="210">
        <v>100</v>
      </c>
      <c r="D3918" s="210">
        <v>99.65</v>
      </c>
      <c r="E3918" s="210">
        <v>0.35</v>
      </c>
      <c r="F3918" s="144" t="s">
        <v>873</v>
      </c>
    </row>
    <row r="3919" spans="2:6" x14ac:dyDescent="0.25">
      <c r="B3919" s="187">
        <v>44920.859722222223</v>
      </c>
      <c r="C3919" s="210">
        <v>200</v>
      </c>
      <c r="D3919" s="210">
        <v>199.3</v>
      </c>
      <c r="E3919" s="210">
        <v>0.7</v>
      </c>
      <c r="F3919" s="144" t="s">
        <v>2304</v>
      </c>
    </row>
    <row r="3920" spans="2:6" x14ac:dyDescent="0.25">
      <c r="B3920" s="187">
        <v>44920.861111111109</v>
      </c>
      <c r="C3920" s="210">
        <v>1000</v>
      </c>
      <c r="D3920" s="210">
        <v>996.5</v>
      </c>
      <c r="E3920" s="210">
        <v>3.5</v>
      </c>
      <c r="F3920" s="144" t="s">
        <v>7565</v>
      </c>
    </row>
    <row r="3921" spans="2:6" x14ac:dyDescent="0.25">
      <c r="B3921" s="187">
        <v>44920.862500000003</v>
      </c>
      <c r="C3921" s="210">
        <v>1000</v>
      </c>
      <c r="D3921" s="210">
        <v>996.5</v>
      </c>
      <c r="E3921" s="210">
        <v>3.5</v>
      </c>
      <c r="F3921" s="144" t="s">
        <v>7566</v>
      </c>
    </row>
    <row r="3922" spans="2:6" x14ac:dyDescent="0.25">
      <c r="B3922" s="187">
        <v>44920.872916666667</v>
      </c>
      <c r="C3922" s="210">
        <v>500</v>
      </c>
      <c r="D3922" s="210">
        <v>498.25</v>
      </c>
      <c r="E3922" s="210">
        <v>1.75</v>
      </c>
      <c r="F3922" s="144" t="s">
        <v>6354</v>
      </c>
    </row>
    <row r="3923" spans="2:6" x14ac:dyDescent="0.25">
      <c r="B3923" s="187">
        <v>44920.877083333333</v>
      </c>
      <c r="C3923" s="210">
        <v>1.1100000000000001</v>
      </c>
      <c r="D3923" s="210">
        <v>1.1100000000000001</v>
      </c>
      <c r="E3923" s="210">
        <v>0</v>
      </c>
      <c r="F3923" s="144" t="s">
        <v>4137</v>
      </c>
    </row>
    <row r="3924" spans="2:6" x14ac:dyDescent="0.25">
      <c r="B3924" s="187">
        <v>44920.882638888892</v>
      </c>
      <c r="C3924" s="210">
        <v>800</v>
      </c>
      <c r="D3924" s="210">
        <v>797.2</v>
      </c>
      <c r="E3924" s="210">
        <v>2.8</v>
      </c>
      <c r="F3924" s="144" t="s">
        <v>7567</v>
      </c>
    </row>
    <row r="3925" spans="2:6" x14ac:dyDescent="0.25">
      <c r="B3925" s="187">
        <v>44920.887499999997</v>
      </c>
      <c r="C3925" s="210">
        <v>1000</v>
      </c>
      <c r="D3925" s="210">
        <v>996.5</v>
      </c>
      <c r="E3925" s="210">
        <v>3.5</v>
      </c>
      <c r="F3925" s="144" t="s">
        <v>1015</v>
      </c>
    </row>
    <row r="3926" spans="2:6" x14ac:dyDescent="0.25">
      <c r="B3926" s="187">
        <v>44920.926388888889</v>
      </c>
      <c r="C3926" s="210">
        <v>324.64999999999998</v>
      </c>
      <c r="D3926" s="210">
        <v>323.51</v>
      </c>
      <c r="E3926" s="210">
        <v>1.1399999999999999</v>
      </c>
      <c r="F3926" s="144" t="s">
        <v>7568</v>
      </c>
    </row>
    <row r="3927" spans="2:6" x14ac:dyDescent="0.25">
      <c r="B3927" s="187">
        <v>44920.927777777775</v>
      </c>
      <c r="C3927" s="210">
        <v>234.51</v>
      </c>
      <c r="D3927" s="210">
        <v>233.69</v>
      </c>
      <c r="E3927" s="210">
        <v>0.82</v>
      </c>
      <c r="F3927" s="144" t="s">
        <v>7568</v>
      </c>
    </row>
    <row r="3928" spans="2:6" x14ac:dyDescent="0.25">
      <c r="B3928" s="187">
        <v>44920.929166666669</v>
      </c>
      <c r="C3928" s="210">
        <v>5000</v>
      </c>
      <c r="D3928" s="210">
        <v>4982.5</v>
      </c>
      <c r="E3928" s="210">
        <v>17.5</v>
      </c>
      <c r="F3928" s="144" t="s">
        <v>4380</v>
      </c>
    </row>
    <row r="3929" spans="2:6" x14ac:dyDescent="0.25">
      <c r="B3929" s="187">
        <v>44920.948611111111</v>
      </c>
      <c r="C3929" s="210">
        <v>1000</v>
      </c>
      <c r="D3929" s="210">
        <v>996.5</v>
      </c>
      <c r="E3929" s="210">
        <v>3.5</v>
      </c>
      <c r="F3929" s="144" t="s">
        <v>5253</v>
      </c>
    </row>
    <row r="3930" spans="2:6" x14ac:dyDescent="0.25">
      <c r="B3930" s="187">
        <v>44920.953472222223</v>
      </c>
      <c r="C3930" s="210">
        <v>1</v>
      </c>
      <c r="D3930" s="210">
        <v>1</v>
      </c>
      <c r="E3930" s="210">
        <v>0</v>
      </c>
      <c r="F3930" s="144" t="s">
        <v>4605</v>
      </c>
    </row>
    <row r="3931" spans="2:6" x14ac:dyDescent="0.25">
      <c r="B3931" s="187">
        <v>44920.958333333336</v>
      </c>
      <c r="C3931" s="210">
        <v>2</v>
      </c>
      <c r="D3931" s="210">
        <v>1.99</v>
      </c>
      <c r="E3931" s="210">
        <v>0.01</v>
      </c>
      <c r="F3931" s="144" t="s">
        <v>4605</v>
      </c>
    </row>
    <row r="3932" spans="2:6" x14ac:dyDescent="0.25">
      <c r="B3932" s="187">
        <v>44920.998611111114</v>
      </c>
      <c r="C3932" s="210">
        <v>350</v>
      </c>
      <c r="D3932" s="210">
        <v>348.77</v>
      </c>
      <c r="E3932" s="210">
        <v>1.23</v>
      </c>
      <c r="F3932" s="144" t="s">
        <v>2548</v>
      </c>
    </row>
    <row r="3933" spans="2:6" x14ac:dyDescent="0.25">
      <c r="B3933" s="187">
        <v>44921.011111111111</v>
      </c>
      <c r="C3933" s="210">
        <v>197</v>
      </c>
      <c r="D3933" s="210">
        <v>196.31</v>
      </c>
      <c r="E3933" s="210">
        <v>0.69</v>
      </c>
      <c r="F3933" s="144" t="s">
        <v>3919</v>
      </c>
    </row>
    <row r="3934" spans="2:6" x14ac:dyDescent="0.25">
      <c r="B3934" s="187">
        <v>44921.011805555558</v>
      </c>
      <c r="C3934" s="210">
        <v>34</v>
      </c>
      <c r="D3934" s="210">
        <v>33.880000000000003</v>
      </c>
      <c r="E3934" s="210">
        <v>0.12</v>
      </c>
      <c r="F3934" s="144" t="s">
        <v>2192</v>
      </c>
    </row>
    <row r="3935" spans="2:6" x14ac:dyDescent="0.25">
      <c r="B3935" s="187">
        <v>44921.030555555553</v>
      </c>
      <c r="C3935" s="210">
        <v>348.56</v>
      </c>
      <c r="D3935" s="210">
        <v>347.34</v>
      </c>
      <c r="E3935" s="210">
        <v>1.22</v>
      </c>
      <c r="F3935" s="144" t="s">
        <v>3359</v>
      </c>
    </row>
    <row r="3936" spans="2:6" x14ac:dyDescent="0.25">
      <c r="B3936" s="187">
        <v>44921.043055555558</v>
      </c>
      <c r="C3936" s="210">
        <v>100</v>
      </c>
      <c r="D3936" s="210">
        <v>99.65</v>
      </c>
      <c r="E3936" s="210">
        <v>0.35</v>
      </c>
      <c r="F3936" s="144" t="s">
        <v>3473</v>
      </c>
    </row>
    <row r="3937" spans="2:6" x14ac:dyDescent="0.25">
      <c r="B3937" s="187">
        <v>44921.049305555556</v>
      </c>
      <c r="C3937" s="210">
        <v>20</v>
      </c>
      <c r="D3937" s="210">
        <v>19.93</v>
      </c>
      <c r="E3937" s="210">
        <v>7.0000000000000007E-2</v>
      </c>
      <c r="F3937" s="144" t="s">
        <v>1603</v>
      </c>
    </row>
    <row r="3938" spans="2:6" x14ac:dyDescent="0.25">
      <c r="B3938" s="187">
        <v>44921.078472222223</v>
      </c>
      <c r="C3938" s="210">
        <v>30</v>
      </c>
      <c r="D3938" s="210">
        <v>29.89</v>
      </c>
      <c r="E3938" s="210">
        <v>0.11</v>
      </c>
      <c r="F3938" s="144" t="s">
        <v>225</v>
      </c>
    </row>
    <row r="3939" spans="2:6" x14ac:dyDescent="0.25">
      <c r="B3939" s="187">
        <v>44921.095833333333</v>
      </c>
      <c r="C3939" s="210">
        <v>500</v>
      </c>
      <c r="D3939" s="210">
        <v>498.25</v>
      </c>
      <c r="E3939" s="210">
        <v>1.75</v>
      </c>
      <c r="F3939" s="144" t="s">
        <v>7569</v>
      </c>
    </row>
    <row r="3940" spans="2:6" x14ac:dyDescent="0.25">
      <c r="B3940" s="187">
        <v>44921.10833333333</v>
      </c>
      <c r="C3940" s="210">
        <v>1000</v>
      </c>
      <c r="D3940" s="210">
        <v>996.5</v>
      </c>
      <c r="E3940" s="210">
        <v>3.5</v>
      </c>
      <c r="F3940" s="144" t="s">
        <v>7570</v>
      </c>
    </row>
    <row r="3941" spans="2:6" x14ac:dyDescent="0.25">
      <c r="B3941" s="187">
        <v>44921.172222222223</v>
      </c>
      <c r="C3941" s="210">
        <v>300</v>
      </c>
      <c r="D3941" s="210">
        <v>298.95</v>
      </c>
      <c r="E3941" s="210">
        <v>1.05</v>
      </c>
      <c r="F3941" s="144" t="s">
        <v>1720</v>
      </c>
    </row>
    <row r="3942" spans="2:6" x14ac:dyDescent="0.25">
      <c r="B3942" s="187">
        <v>44921.226388888892</v>
      </c>
      <c r="C3942" s="210">
        <v>1000</v>
      </c>
      <c r="D3942" s="210">
        <v>996.5</v>
      </c>
      <c r="E3942" s="210">
        <v>3.5</v>
      </c>
      <c r="F3942" s="144" t="s">
        <v>7358</v>
      </c>
    </row>
    <row r="3943" spans="2:6" x14ac:dyDescent="0.25">
      <c r="B3943" s="187">
        <v>44921.232638888891</v>
      </c>
      <c r="C3943" s="210">
        <v>500</v>
      </c>
      <c r="D3943" s="210">
        <v>498.25</v>
      </c>
      <c r="E3943" s="210">
        <v>1.75</v>
      </c>
      <c r="F3943" s="144" t="s">
        <v>2488</v>
      </c>
    </row>
    <row r="3944" spans="2:6" x14ac:dyDescent="0.25">
      <c r="B3944" s="187">
        <v>44921.251388888886</v>
      </c>
      <c r="C3944" s="210">
        <v>64</v>
      </c>
      <c r="D3944" s="210">
        <v>63.78</v>
      </c>
      <c r="E3944" s="210">
        <v>0.22</v>
      </c>
      <c r="F3944" s="144" t="s">
        <v>79</v>
      </c>
    </row>
    <row r="3945" spans="2:6" x14ac:dyDescent="0.25">
      <c r="B3945" s="187">
        <v>44921.268750000003</v>
      </c>
      <c r="C3945" s="210">
        <v>1500</v>
      </c>
      <c r="D3945" s="210">
        <v>1494.75</v>
      </c>
      <c r="E3945" s="210">
        <v>5.25</v>
      </c>
      <c r="F3945" s="144" t="s">
        <v>404</v>
      </c>
    </row>
    <row r="3946" spans="2:6" x14ac:dyDescent="0.25">
      <c r="B3946" s="187">
        <v>44921.286111111112</v>
      </c>
      <c r="C3946" s="210">
        <v>11740</v>
      </c>
      <c r="D3946" s="210">
        <v>11698.91</v>
      </c>
      <c r="E3946" s="210">
        <v>41.09</v>
      </c>
      <c r="F3946" s="144" t="s">
        <v>178</v>
      </c>
    </row>
    <row r="3947" spans="2:6" x14ac:dyDescent="0.25">
      <c r="B3947" s="187">
        <v>44921.302777777775</v>
      </c>
      <c r="C3947" s="210">
        <v>10000</v>
      </c>
      <c r="D3947" s="210">
        <v>9965</v>
      </c>
      <c r="E3947" s="210">
        <v>35</v>
      </c>
      <c r="F3947" s="144" t="s">
        <v>7571</v>
      </c>
    </row>
    <row r="3948" spans="2:6" x14ac:dyDescent="0.25">
      <c r="B3948" s="187">
        <v>44921.316666666666</v>
      </c>
      <c r="C3948" s="210">
        <v>1079.3800000000001</v>
      </c>
      <c r="D3948" s="210">
        <v>1075.5999999999999</v>
      </c>
      <c r="E3948" s="210">
        <v>3.78</v>
      </c>
      <c r="F3948" s="144" t="s">
        <v>3190</v>
      </c>
    </row>
    <row r="3949" spans="2:6" x14ac:dyDescent="0.25">
      <c r="B3949" s="187">
        <v>44921.336111111108</v>
      </c>
      <c r="C3949" s="210">
        <v>5000</v>
      </c>
      <c r="D3949" s="210">
        <v>4982.5</v>
      </c>
      <c r="E3949" s="210">
        <v>17.5</v>
      </c>
      <c r="F3949" s="144" t="s">
        <v>347</v>
      </c>
    </row>
    <row r="3950" spans="2:6" x14ac:dyDescent="0.25">
      <c r="B3950" s="187">
        <v>44921.337500000001</v>
      </c>
      <c r="C3950" s="210">
        <v>2000</v>
      </c>
      <c r="D3950" s="210">
        <v>1993</v>
      </c>
      <c r="E3950" s="210">
        <v>7</v>
      </c>
      <c r="F3950" s="144" t="s">
        <v>7572</v>
      </c>
    </row>
    <row r="3951" spans="2:6" x14ac:dyDescent="0.25">
      <c r="B3951" s="187">
        <v>44921.351388888892</v>
      </c>
      <c r="C3951" s="210">
        <v>100</v>
      </c>
      <c r="D3951" s="210">
        <v>99.65</v>
      </c>
      <c r="E3951" s="210">
        <v>0.35</v>
      </c>
      <c r="F3951" s="144" t="s">
        <v>7573</v>
      </c>
    </row>
    <row r="3952" spans="2:6" x14ac:dyDescent="0.25">
      <c r="B3952" s="187">
        <v>44921.351388888892</v>
      </c>
      <c r="C3952" s="210">
        <v>100</v>
      </c>
      <c r="D3952" s="210">
        <v>99.65</v>
      </c>
      <c r="E3952" s="210">
        <v>0.35</v>
      </c>
      <c r="F3952" s="144" t="s">
        <v>7574</v>
      </c>
    </row>
    <row r="3953" spans="2:6" x14ac:dyDescent="0.25">
      <c r="B3953" s="187">
        <v>44921.352777777778</v>
      </c>
      <c r="C3953" s="210">
        <v>1000</v>
      </c>
      <c r="D3953" s="210">
        <v>996.5</v>
      </c>
      <c r="E3953" s="210">
        <v>3.5</v>
      </c>
      <c r="F3953" s="144" t="s">
        <v>3539</v>
      </c>
    </row>
    <row r="3954" spans="2:6" x14ac:dyDescent="0.25">
      <c r="B3954" s="187">
        <v>44921.354861111111</v>
      </c>
      <c r="C3954" s="210">
        <v>27000</v>
      </c>
      <c r="D3954" s="210">
        <v>26905.5</v>
      </c>
      <c r="E3954" s="210">
        <v>94.5</v>
      </c>
      <c r="F3954" s="144" t="s">
        <v>4357</v>
      </c>
    </row>
    <row r="3955" spans="2:6" x14ac:dyDescent="0.25">
      <c r="B3955" s="187">
        <v>44921.356944444444</v>
      </c>
      <c r="C3955" s="210">
        <v>500</v>
      </c>
      <c r="D3955" s="210">
        <v>498.25</v>
      </c>
      <c r="E3955" s="210">
        <v>1.75</v>
      </c>
      <c r="F3955" s="144" t="s">
        <v>553</v>
      </c>
    </row>
    <row r="3956" spans="2:6" x14ac:dyDescent="0.25">
      <c r="B3956" s="187">
        <v>44921.359027777777</v>
      </c>
      <c r="C3956" s="210">
        <v>100</v>
      </c>
      <c r="D3956" s="210">
        <v>99.65</v>
      </c>
      <c r="E3956" s="210">
        <v>0.35</v>
      </c>
      <c r="F3956" s="144" t="s">
        <v>7575</v>
      </c>
    </row>
    <row r="3957" spans="2:6" x14ac:dyDescent="0.25">
      <c r="B3957" s="187">
        <v>44921.361111111109</v>
      </c>
      <c r="C3957" s="210">
        <v>10</v>
      </c>
      <c r="D3957" s="210">
        <v>9.9600000000000009</v>
      </c>
      <c r="E3957" s="210">
        <v>0.04</v>
      </c>
      <c r="F3957" s="144" t="s">
        <v>5210</v>
      </c>
    </row>
    <row r="3958" spans="2:6" x14ac:dyDescent="0.25">
      <c r="B3958" s="187">
        <v>44921.362500000003</v>
      </c>
      <c r="C3958" s="210">
        <v>2000</v>
      </c>
      <c r="D3958" s="210">
        <v>1993</v>
      </c>
      <c r="E3958" s="210">
        <v>7</v>
      </c>
      <c r="F3958" s="144" t="s">
        <v>3925</v>
      </c>
    </row>
    <row r="3959" spans="2:6" x14ac:dyDescent="0.25">
      <c r="B3959" s="187">
        <v>44921.365277777775</v>
      </c>
      <c r="C3959" s="210">
        <v>50</v>
      </c>
      <c r="D3959" s="210">
        <v>49.82</v>
      </c>
      <c r="E3959" s="210">
        <v>0.18</v>
      </c>
      <c r="F3959" s="144" t="s">
        <v>714</v>
      </c>
    </row>
    <row r="3960" spans="2:6" x14ac:dyDescent="0.25">
      <c r="B3960" s="187">
        <v>44921.375</v>
      </c>
      <c r="C3960" s="210">
        <v>50</v>
      </c>
      <c r="D3960" s="210">
        <v>49.82</v>
      </c>
      <c r="E3960" s="210">
        <v>0.18</v>
      </c>
      <c r="F3960" s="144" t="s">
        <v>4666</v>
      </c>
    </row>
    <row r="3961" spans="2:6" x14ac:dyDescent="0.25">
      <c r="B3961" s="187">
        <v>44921.375</v>
      </c>
      <c r="C3961" s="210">
        <v>100</v>
      </c>
      <c r="D3961" s="210">
        <v>99.65</v>
      </c>
      <c r="E3961" s="210">
        <v>0.35</v>
      </c>
      <c r="F3961" s="144" t="s">
        <v>1101</v>
      </c>
    </row>
    <row r="3962" spans="2:6" x14ac:dyDescent="0.25">
      <c r="B3962" s="187">
        <v>44921.385416666664</v>
      </c>
      <c r="C3962" s="210">
        <v>1000</v>
      </c>
      <c r="D3962" s="210">
        <v>996.5</v>
      </c>
      <c r="E3962" s="210">
        <v>3.5</v>
      </c>
      <c r="F3962" s="144" t="s">
        <v>7227</v>
      </c>
    </row>
    <row r="3963" spans="2:6" x14ac:dyDescent="0.25">
      <c r="B3963" s="187">
        <v>44921.388888888891</v>
      </c>
      <c r="C3963" s="210">
        <v>10</v>
      </c>
      <c r="D3963" s="210">
        <v>9.9600000000000009</v>
      </c>
      <c r="E3963" s="210">
        <v>0.04</v>
      </c>
      <c r="F3963" s="144" t="s">
        <v>589</v>
      </c>
    </row>
    <row r="3964" spans="2:6" x14ac:dyDescent="0.25">
      <c r="B3964" s="187">
        <v>44921.390277777777</v>
      </c>
      <c r="C3964" s="210">
        <v>1000</v>
      </c>
      <c r="D3964" s="210">
        <v>996.5</v>
      </c>
      <c r="E3964" s="210">
        <v>3.5</v>
      </c>
      <c r="F3964" s="144" t="s">
        <v>138</v>
      </c>
    </row>
    <row r="3965" spans="2:6" x14ac:dyDescent="0.25">
      <c r="B3965" s="187">
        <v>44921.395138888889</v>
      </c>
      <c r="C3965" s="210">
        <v>1000</v>
      </c>
      <c r="D3965" s="210">
        <v>996.5</v>
      </c>
      <c r="E3965" s="210">
        <v>3.5</v>
      </c>
      <c r="F3965" s="144" t="s">
        <v>4216</v>
      </c>
    </row>
    <row r="3966" spans="2:6" x14ac:dyDescent="0.25">
      <c r="B3966" s="187">
        <v>44921.397222222222</v>
      </c>
      <c r="C3966" s="210">
        <v>1000</v>
      </c>
      <c r="D3966" s="210">
        <v>996.5</v>
      </c>
      <c r="E3966" s="210">
        <v>3.5</v>
      </c>
      <c r="F3966" s="144" t="s">
        <v>5655</v>
      </c>
    </row>
    <row r="3967" spans="2:6" x14ac:dyDescent="0.25">
      <c r="B3967" s="187">
        <v>44921.397222222222</v>
      </c>
      <c r="C3967" s="210">
        <v>1000</v>
      </c>
      <c r="D3967" s="210">
        <v>996.5</v>
      </c>
      <c r="E3967" s="210">
        <v>3.5</v>
      </c>
      <c r="F3967" s="144" t="s">
        <v>2002</v>
      </c>
    </row>
    <row r="3968" spans="2:6" x14ac:dyDescent="0.25">
      <c r="B3968" s="187">
        <v>44921.397222222222</v>
      </c>
      <c r="C3968" s="210">
        <v>500</v>
      </c>
      <c r="D3968" s="210">
        <v>498.25</v>
      </c>
      <c r="E3968" s="210">
        <v>1.75</v>
      </c>
      <c r="F3968" s="144" t="s">
        <v>7576</v>
      </c>
    </row>
    <row r="3969" spans="2:6" x14ac:dyDescent="0.25">
      <c r="B3969" s="187">
        <v>44921.398611111108</v>
      </c>
      <c r="C3969" s="210">
        <v>234</v>
      </c>
      <c r="D3969" s="210">
        <v>233.18</v>
      </c>
      <c r="E3969" s="210">
        <v>0.82</v>
      </c>
      <c r="F3969" s="144" t="s">
        <v>7577</v>
      </c>
    </row>
    <row r="3970" spans="2:6" x14ac:dyDescent="0.25">
      <c r="B3970" s="187">
        <v>44921.400694444441</v>
      </c>
      <c r="C3970" s="210">
        <v>100</v>
      </c>
      <c r="D3970" s="210">
        <v>99.65</v>
      </c>
      <c r="E3970" s="210">
        <v>0.35</v>
      </c>
      <c r="F3970" s="144" t="s">
        <v>7578</v>
      </c>
    </row>
    <row r="3971" spans="2:6" x14ac:dyDescent="0.25">
      <c r="B3971" s="187">
        <v>44921.401388888888</v>
      </c>
      <c r="C3971" s="210">
        <v>11</v>
      </c>
      <c r="D3971" s="210">
        <v>10.96</v>
      </c>
      <c r="E3971" s="210">
        <v>0.04</v>
      </c>
      <c r="F3971" s="144" t="s">
        <v>6190</v>
      </c>
    </row>
    <row r="3972" spans="2:6" x14ac:dyDescent="0.25">
      <c r="B3972" s="187">
        <v>44921.401388888888</v>
      </c>
      <c r="C3972" s="210">
        <v>11</v>
      </c>
      <c r="D3972" s="210">
        <v>10.96</v>
      </c>
      <c r="E3972" s="210">
        <v>0.04</v>
      </c>
      <c r="F3972" s="144" t="s">
        <v>6190</v>
      </c>
    </row>
    <row r="3973" spans="2:6" x14ac:dyDescent="0.25">
      <c r="B3973" s="187">
        <v>44921.401388888888</v>
      </c>
      <c r="C3973" s="210">
        <v>11</v>
      </c>
      <c r="D3973" s="210">
        <v>10.96</v>
      </c>
      <c r="E3973" s="210">
        <v>0.04</v>
      </c>
      <c r="F3973" s="144" t="s">
        <v>6190</v>
      </c>
    </row>
    <row r="3974" spans="2:6" x14ac:dyDescent="0.25">
      <c r="B3974" s="187">
        <v>44921.402083333334</v>
      </c>
      <c r="C3974" s="210">
        <v>12</v>
      </c>
      <c r="D3974" s="210">
        <v>11.96</v>
      </c>
      <c r="E3974" s="210">
        <v>0.04</v>
      </c>
      <c r="F3974" s="144" t="s">
        <v>6190</v>
      </c>
    </row>
    <row r="3975" spans="2:6" x14ac:dyDescent="0.25">
      <c r="B3975" s="187">
        <v>44921.407638888886</v>
      </c>
      <c r="C3975" s="210">
        <v>1500</v>
      </c>
      <c r="D3975" s="210">
        <v>1494.75</v>
      </c>
      <c r="E3975" s="210">
        <v>5.25</v>
      </c>
      <c r="F3975" s="144" t="s">
        <v>7579</v>
      </c>
    </row>
    <row r="3976" spans="2:6" x14ac:dyDescent="0.25">
      <c r="B3976" s="187">
        <v>44921.411805555559</v>
      </c>
      <c r="C3976" s="210">
        <v>2000</v>
      </c>
      <c r="D3976" s="210">
        <v>1993</v>
      </c>
      <c r="E3976" s="210">
        <v>7</v>
      </c>
      <c r="F3976" s="144" t="s">
        <v>5683</v>
      </c>
    </row>
    <row r="3977" spans="2:6" x14ac:dyDescent="0.25">
      <c r="B3977" s="187">
        <v>44921.42083333333</v>
      </c>
      <c r="C3977" s="210">
        <v>11</v>
      </c>
      <c r="D3977" s="210">
        <v>10.96</v>
      </c>
      <c r="E3977" s="210">
        <v>0.04</v>
      </c>
      <c r="F3977" s="144" t="s">
        <v>6190</v>
      </c>
    </row>
    <row r="3978" spans="2:6" x14ac:dyDescent="0.25">
      <c r="B3978" s="187">
        <v>44921.42083333333</v>
      </c>
      <c r="C3978" s="210">
        <v>11</v>
      </c>
      <c r="D3978" s="210">
        <v>10.96</v>
      </c>
      <c r="E3978" s="210">
        <v>0.04</v>
      </c>
      <c r="F3978" s="144" t="s">
        <v>6190</v>
      </c>
    </row>
    <row r="3979" spans="2:6" x14ac:dyDescent="0.25">
      <c r="B3979" s="187">
        <v>44921.421527777777</v>
      </c>
      <c r="C3979" s="210">
        <v>300</v>
      </c>
      <c r="D3979" s="210">
        <v>298.95</v>
      </c>
      <c r="E3979" s="210">
        <v>1.05</v>
      </c>
      <c r="F3979" s="144" t="s">
        <v>3886</v>
      </c>
    </row>
    <row r="3980" spans="2:6" x14ac:dyDescent="0.25">
      <c r="B3980" s="187">
        <v>44921.421527777777</v>
      </c>
      <c r="C3980" s="210">
        <v>11</v>
      </c>
      <c r="D3980" s="210">
        <v>10.96</v>
      </c>
      <c r="E3980" s="210">
        <v>0.04</v>
      </c>
      <c r="F3980" s="144" t="s">
        <v>6190</v>
      </c>
    </row>
    <row r="3981" spans="2:6" x14ac:dyDescent="0.25">
      <c r="B3981" s="187">
        <v>44921.421527777777</v>
      </c>
      <c r="C3981" s="210">
        <v>11</v>
      </c>
      <c r="D3981" s="210">
        <v>10.96</v>
      </c>
      <c r="E3981" s="210">
        <v>0.04</v>
      </c>
      <c r="F3981" s="144" t="s">
        <v>6190</v>
      </c>
    </row>
    <row r="3982" spans="2:6" x14ac:dyDescent="0.25">
      <c r="B3982" s="187">
        <v>44921.421527777777</v>
      </c>
      <c r="C3982" s="210">
        <v>11</v>
      </c>
      <c r="D3982" s="210">
        <v>10.96</v>
      </c>
      <c r="E3982" s="210">
        <v>0.04</v>
      </c>
      <c r="F3982" s="144" t="s">
        <v>6190</v>
      </c>
    </row>
    <row r="3983" spans="2:6" x14ac:dyDescent="0.25">
      <c r="B3983" s="187">
        <v>44921.421527777777</v>
      </c>
      <c r="C3983" s="210">
        <v>11</v>
      </c>
      <c r="D3983" s="210">
        <v>10.96</v>
      </c>
      <c r="E3983" s="210">
        <v>0.04</v>
      </c>
      <c r="F3983" s="144" t="s">
        <v>6190</v>
      </c>
    </row>
    <row r="3984" spans="2:6" x14ac:dyDescent="0.25">
      <c r="B3984" s="187">
        <v>44921.422222222223</v>
      </c>
      <c r="C3984" s="210">
        <v>11</v>
      </c>
      <c r="D3984" s="210">
        <v>10.96</v>
      </c>
      <c r="E3984" s="210">
        <v>0.04</v>
      </c>
      <c r="F3984" s="144" t="s">
        <v>6190</v>
      </c>
    </row>
    <row r="3985" spans="2:6" x14ac:dyDescent="0.25">
      <c r="B3985" s="187">
        <v>44921.422222222223</v>
      </c>
      <c r="C3985" s="210">
        <v>11</v>
      </c>
      <c r="D3985" s="210">
        <v>10.96</v>
      </c>
      <c r="E3985" s="210">
        <v>0.04</v>
      </c>
      <c r="F3985" s="144" t="s">
        <v>6190</v>
      </c>
    </row>
    <row r="3986" spans="2:6" x14ac:dyDescent="0.25">
      <c r="B3986" s="187">
        <v>44921.422222222223</v>
      </c>
      <c r="C3986" s="210">
        <v>11</v>
      </c>
      <c r="D3986" s="210">
        <v>10.96</v>
      </c>
      <c r="E3986" s="210">
        <v>0.04</v>
      </c>
      <c r="F3986" s="144" t="s">
        <v>6190</v>
      </c>
    </row>
    <row r="3987" spans="2:6" x14ac:dyDescent="0.25">
      <c r="B3987" s="187">
        <v>44921.422222222223</v>
      </c>
      <c r="C3987" s="210">
        <v>11</v>
      </c>
      <c r="D3987" s="210">
        <v>10.96</v>
      </c>
      <c r="E3987" s="210">
        <v>0.04</v>
      </c>
      <c r="F3987" s="144" t="s">
        <v>6190</v>
      </c>
    </row>
    <row r="3988" spans="2:6" x14ac:dyDescent="0.25">
      <c r="B3988" s="187">
        <v>44921.42291666667</v>
      </c>
      <c r="C3988" s="210">
        <v>50000</v>
      </c>
      <c r="D3988" s="210">
        <v>49825</v>
      </c>
      <c r="E3988" s="210">
        <v>175</v>
      </c>
      <c r="F3988" s="144" t="s">
        <v>434</v>
      </c>
    </row>
    <row r="3989" spans="2:6" x14ac:dyDescent="0.25">
      <c r="B3989" s="187">
        <v>44921.425694444442</v>
      </c>
      <c r="C3989" s="210">
        <v>5000</v>
      </c>
      <c r="D3989" s="210">
        <v>4982.5</v>
      </c>
      <c r="E3989" s="210">
        <v>17.5</v>
      </c>
      <c r="F3989" s="144" t="s">
        <v>5591</v>
      </c>
    </row>
    <row r="3990" spans="2:6" x14ac:dyDescent="0.25">
      <c r="B3990" s="187">
        <v>44921.427777777775</v>
      </c>
      <c r="C3990" s="210">
        <v>10</v>
      </c>
      <c r="D3990" s="210">
        <v>9.9600000000000009</v>
      </c>
      <c r="E3990" s="210">
        <v>0.04</v>
      </c>
      <c r="F3990" s="144" t="s">
        <v>7580</v>
      </c>
    </row>
    <row r="3991" spans="2:6" x14ac:dyDescent="0.25">
      <c r="B3991" s="187">
        <v>44921.429166666669</v>
      </c>
      <c r="C3991" s="210">
        <v>10</v>
      </c>
      <c r="D3991" s="210">
        <v>9.9600000000000009</v>
      </c>
      <c r="E3991" s="210">
        <v>0.04</v>
      </c>
      <c r="F3991" s="144" t="s">
        <v>7580</v>
      </c>
    </row>
    <row r="3992" spans="2:6" x14ac:dyDescent="0.25">
      <c r="B3992" s="187">
        <v>44921.43472222222</v>
      </c>
      <c r="C3992" s="210">
        <v>1500</v>
      </c>
      <c r="D3992" s="210">
        <v>1494.75</v>
      </c>
      <c r="E3992" s="210">
        <v>5.25</v>
      </c>
      <c r="F3992" s="144" t="s">
        <v>526</v>
      </c>
    </row>
    <row r="3993" spans="2:6" x14ac:dyDescent="0.25">
      <c r="B3993" s="187">
        <v>44921.435416666667</v>
      </c>
      <c r="C3993" s="210">
        <v>9.99</v>
      </c>
      <c r="D3993" s="210">
        <v>9.9600000000000009</v>
      </c>
      <c r="E3993" s="210">
        <v>0.03</v>
      </c>
      <c r="F3993" s="144" t="s">
        <v>438</v>
      </c>
    </row>
    <row r="3994" spans="2:6" x14ac:dyDescent="0.25">
      <c r="B3994" s="187">
        <v>44921.440972222219</v>
      </c>
      <c r="C3994" s="210">
        <v>200</v>
      </c>
      <c r="D3994" s="210">
        <v>199.3</v>
      </c>
      <c r="E3994" s="210">
        <v>0.7</v>
      </c>
      <c r="F3994" s="144" t="s">
        <v>4987</v>
      </c>
    </row>
    <row r="3995" spans="2:6" x14ac:dyDescent="0.25">
      <c r="B3995" s="187">
        <v>44921.449305555558</v>
      </c>
      <c r="C3995" s="210">
        <v>3400</v>
      </c>
      <c r="D3995" s="210">
        <v>3388.1</v>
      </c>
      <c r="E3995" s="210">
        <v>11.9</v>
      </c>
      <c r="F3995" s="144" t="s">
        <v>7581</v>
      </c>
    </row>
    <row r="3996" spans="2:6" x14ac:dyDescent="0.25">
      <c r="B3996" s="187">
        <v>44921.451388888891</v>
      </c>
      <c r="C3996" s="210">
        <v>2023</v>
      </c>
      <c r="D3996" s="210">
        <v>2015.92</v>
      </c>
      <c r="E3996" s="210">
        <v>7.08</v>
      </c>
      <c r="F3996" s="144" t="s">
        <v>5213</v>
      </c>
    </row>
    <row r="3997" spans="2:6" x14ac:dyDescent="0.25">
      <c r="B3997" s="187">
        <v>44921.457638888889</v>
      </c>
      <c r="C3997" s="210">
        <v>628.91</v>
      </c>
      <c r="D3997" s="210">
        <v>626.71</v>
      </c>
      <c r="E3997" s="210">
        <v>2.2000000000000002</v>
      </c>
      <c r="F3997" s="144" t="s">
        <v>7582</v>
      </c>
    </row>
    <row r="3998" spans="2:6" x14ac:dyDescent="0.25">
      <c r="B3998" s="187">
        <v>44921.473611111112</v>
      </c>
      <c r="C3998" s="210">
        <v>5000</v>
      </c>
      <c r="D3998" s="210">
        <v>4982.5</v>
      </c>
      <c r="E3998" s="210">
        <v>17.5</v>
      </c>
      <c r="F3998" s="144" t="s">
        <v>7583</v>
      </c>
    </row>
    <row r="3999" spans="2:6" x14ac:dyDescent="0.25">
      <c r="B3999" s="187">
        <v>44921.474999999999</v>
      </c>
      <c r="C3999" s="210">
        <v>10</v>
      </c>
      <c r="D3999" s="210">
        <v>9.9600000000000009</v>
      </c>
      <c r="E3999" s="210">
        <v>0.04</v>
      </c>
      <c r="F3999" s="144" t="s">
        <v>3209</v>
      </c>
    </row>
    <row r="4000" spans="2:6" x14ac:dyDescent="0.25">
      <c r="B4000" s="187">
        <v>44921.477083333331</v>
      </c>
      <c r="C4000" s="210">
        <v>500</v>
      </c>
      <c r="D4000" s="210">
        <v>498.25</v>
      </c>
      <c r="E4000" s="210">
        <v>1.75</v>
      </c>
      <c r="F4000" s="144" t="s">
        <v>459</v>
      </c>
    </row>
    <row r="4001" spans="2:6" x14ac:dyDescent="0.25">
      <c r="B4001" s="187">
        <v>44921.477777777778</v>
      </c>
      <c r="C4001" s="210">
        <v>120</v>
      </c>
      <c r="D4001" s="210">
        <v>119.58</v>
      </c>
      <c r="E4001" s="210">
        <v>0.42</v>
      </c>
      <c r="F4001" s="144" t="s">
        <v>3903</v>
      </c>
    </row>
    <row r="4002" spans="2:6" x14ac:dyDescent="0.25">
      <c r="B4002" s="187">
        <v>44921.491666666669</v>
      </c>
      <c r="C4002" s="210">
        <v>2000</v>
      </c>
      <c r="D4002" s="210">
        <v>1993</v>
      </c>
      <c r="E4002" s="210">
        <v>7</v>
      </c>
      <c r="F4002" s="144" t="s">
        <v>764</v>
      </c>
    </row>
    <row r="4003" spans="2:6" x14ac:dyDescent="0.25">
      <c r="B4003" s="187">
        <v>44921.491666666669</v>
      </c>
      <c r="C4003" s="210">
        <v>1</v>
      </c>
      <c r="D4003" s="210">
        <v>1</v>
      </c>
      <c r="E4003" s="210">
        <v>0</v>
      </c>
      <c r="F4003" s="144" t="s">
        <v>4873</v>
      </c>
    </row>
    <row r="4004" spans="2:6" x14ac:dyDescent="0.25">
      <c r="B4004" s="187">
        <v>44921.493055555555</v>
      </c>
      <c r="C4004" s="210">
        <v>500</v>
      </c>
      <c r="D4004" s="210">
        <v>498.25</v>
      </c>
      <c r="E4004" s="210">
        <v>1.75</v>
      </c>
      <c r="F4004" s="144" t="s">
        <v>1008</v>
      </c>
    </row>
    <row r="4005" spans="2:6" x14ac:dyDescent="0.25">
      <c r="B4005" s="187">
        <v>44921.495833333334</v>
      </c>
      <c r="C4005" s="210">
        <v>1</v>
      </c>
      <c r="D4005" s="210">
        <v>1</v>
      </c>
      <c r="E4005" s="210">
        <v>0</v>
      </c>
      <c r="F4005" s="144" t="s">
        <v>4873</v>
      </c>
    </row>
    <row r="4006" spans="2:6" x14ac:dyDescent="0.25">
      <c r="B4006" s="187">
        <v>44921.495833333334</v>
      </c>
      <c r="C4006" s="210">
        <v>10</v>
      </c>
      <c r="D4006" s="210">
        <v>9.9600000000000009</v>
      </c>
      <c r="E4006" s="210">
        <v>0.04</v>
      </c>
      <c r="F4006" s="144" t="s">
        <v>4211</v>
      </c>
    </row>
    <row r="4007" spans="2:6" x14ac:dyDescent="0.25">
      <c r="B4007" s="187">
        <v>44921.500694444447</v>
      </c>
      <c r="C4007" s="210">
        <v>2000</v>
      </c>
      <c r="D4007" s="210">
        <v>1993</v>
      </c>
      <c r="E4007" s="210">
        <v>7</v>
      </c>
      <c r="F4007" s="144" t="s">
        <v>1328</v>
      </c>
    </row>
    <row r="4008" spans="2:6" x14ac:dyDescent="0.25">
      <c r="B4008" s="187">
        <v>44921.500694444447</v>
      </c>
      <c r="C4008" s="210">
        <v>1000</v>
      </c>
      <c r="D4008" s="210">
        <v>996.5</v>
      </c>
      <c r="E4008" s="210">
        <v>3.5</v>
      </c>
      <c r="F4008" s="144" t="s">
        <v>7584</v>
      </c>
    </row>
    <row r="4009" spans="2:6" x14ac:dyDescent="0.25">
      <c r="B4009" s="187">
        <v>44921.502083333333</v>
      </c>
      <c r="C4009" s="210">
        <v>1</v>
      </c>
      <c r="D4009" s="210">
        <v>1</v>
      </c>
      <c r="E4009" s="210">
        <v>0</v>
      </c>
      <c r="F4009" s="144" t="s">
        <v>168</v>
      </c>
    </row>
    <row r="4010" spans="2:6" x14ac:dyDescent="0.25">
      <c r="B4010" s="187">
        <v>44921.50277777778</v>
      </c>
      <c r="C4010" s="210">
        <v>35</v>
      </c>
      <c r="D4010" s="210">
        <v>34.880000000000003</v>
      </c>
      <c r="E4010" s="210">
        <v>0.12</v>
      </c>
      <c r="F4010" s="144" t="s">
        <v>4666</v>
      </c>
    </row>
    <row r="4011" spans="2:6" x14ac:dyDescent="0.25">
      <c r="B4011" s="187">
        <v>44921.504166666666</v>
      </c>
      <c r="C4011" s="210">
        <v>1</v>
      </c>
      <c r="D4011" s="210">
        <v>1</v>
      </c>
      <c r="E4011" s="210">
        <v>0</v>
      </c>
      <c r="F4011" s="144" t="s">
        <v>168</v>
      </c>
    </row>
    <row r="4012" spans="2:6" x14ac:dyDescent="0.25">
      <c r="B4012" s="187">
        <v>44921.507638888892</v>
      </c>
      <c r="C4012" s="210">
        <v>1</v>
      </c>
      <c r="D4012" s="210">
        <v>1</v>
      </c>
      <c r="E4012" s="210">
        <v>0</v>
      </c>
      <c r="F4012" s="144" t="s">
        <v>168</v>
      </c>
    </row>
    <row r="4013" spans="2:6" x14ac:dyDescent="0.25">
      <c r="B4013" s="187">
        <v>44921.518055555556</v>
      </c>
      <c r="C4013" s="210">
        <v>1000</v>
      </c>
      <c r="D4013" s="210">
        <v>996.5</v>
      </c>
      <c r="E4013" s="210">
        <v>3.5</v>
      </c>
      <c r="F4013" s="144" t="s">
        <v>3876</v>
      </c>
    </row>
    <row r="4014" spans="2:6" x14ac:dyDescent="0.25">
      <c r="B4014" s="187">
        <v>44921.521527777775</v>
      </c>
      <c r="C4014" s="210">
        <v>45000</v>
      </c>
      <c r="D4014" s="210">
        <v>44842.5</v>
      </c>
      <c r="E4014" s="210">
        <v>157.5</v>
      </c>
      <c r="F4014" s="144" t="s">
        <v>3896</v>
      </c>
    </row>
    <row r="4015" spans="2:6" x14ac:dyDescent="0.25">
      <c r="B4015" s="187">
        <v>44921.524305555555</v>
      </c>
      <c r="C4015" s="210">
        <v>1</v>
      </c>
      <c r="D4015" s="210">
        <v>1</v>
      </c>
      <c r="E4015" s="210">
        <v>0</v>
      </c>
      <c r="F4015" s="144" t="s">
        <v>1947</v>
      </c>
    </row>
    <row r="4016" spans="2:6" x14ac:dyDescent="0.25">
      <c r="B4016" s="187">
        <v>44921.527777777781</v>
      </c>
      <c r="C4016" s="210">
        <v>1</v>
      </c>
      <c r="D4016" s="210">
        <v>1</v>
      </c>
      <c r="E4016" s="210">
        <v>0</v>
      </c>
      <c r="F4016" s="144" t="s">
        <v>1947</v>
      </c>
    </row>
    <row r="4017" spans="2:6" x14ac:dyDescent="0.25">
      <c r="B4017" s="187">
        <v>44921.529166666667</v>
      </c>
      <c r="C4017" s="210">
        <v>500</v>
      </c>
      <c r="D4017" s="210">
        <v>498.25</v>
      </c>
      <c r="E4017" s="210">
        <v>1.75</v>
      </c>
      <c r="F4017" s="144" t="s">
        <v>1659</v>
      </c>
    </row>
    <row r="4018" spans="2:6" x14ac:dyDescent="0.25">
      <c r="B4018" s="187">
        <v>44921.534722222219</v>
      </c>
      <c r="C4018" s="210">
        <v>1000</v>
      </c>
      <c r="D4018" s="210">
        <v>996.5</v>
      </c>
      <c r="E4018" s="210">
        <v>3.5</v>
      </c>
      <c r="F4018" s="144" t="s">
        <v>2997</v>
      </c>
    </row>
    <row r="4019" spans="2:6" x14ac:dyDescent="0.25">
      <c r="B4019" s="187">
        <v>44921.538194444445</v>
      </c>
      <c r="C4019" s="210">
        <v>1</v>
      </c>
      <c r="D4019" s="210">
        <v>1</v>
      </c>
      <c r="E4019" s="210">
        <v>0</v>
      </c>
      <c r="F4019" s="144" t="s">
        <v>7580</v>
      </c>
    </row>
    <row r="4020" spans="2:6" x14ac:dyDescent="0.25">
      <c r="B4020" s="187">
        <v>44921.543749999997</v>
      </c>
      <c r="C4020" s="210">
        <v>1000</v>
      </c>
      <c r="D4020" s="210">
        <v>996.5</v>
      </c>
      <c r="E4020" s="210">
        <v>3.5</v>
      </c>
      <c r="F4020" s="144" t="s">
        <v>7585</v>
      </c>
    </row>
    <row r="4021" spans="2:6" x14ac:dyDescent="0.25">
      <c r="B4021" s="187">
        <v>44921.54791666667</v>
      </c>
      <c r="C4021" s="210">
        <v>500</v>
      </c>
      <c r="D4021" s="210">
        <v>498.25</v>
      </c>
      <c r="E4021" s="210">
        <v>1.75</v>
      </c>
      <c r="F4021" s="144" t="s">
        <v>3614</v>
      </c>
    </row>
    <row r="4022" spans="2:6" x14ac:dyDescent="0.25">
      <c r="B4022" s="187">
        <v>44921.54791666667</v>
      </c>
      <c r="C4022" s="210">
        <v>300</v>
      </c>
      <c r="D4022" s="210">
        <v>298.95</v>
      </c>
      <c r="E4022" s="210">
        <v>1.05</v>
      </c>
      <c r="F4022" s="144" t="s">
        <v>1433</v>
      </c>
    </row>
    <row r="4023" spans="2:6" x14ac:dyDescent="0.25">
      <c r="B4023" s="187">
        <v>44921.550694444442</v>
      </c>
      <c r="C4023" s="210">
        <v>300</v>
      </c>
      <c r="D4023" s="210">
        <v>298.95</v>
      </c>
      <c r="E4023" s="210">
        <v>1.05</v>
      </c>
      <c r="F4023" s="144" t="s">
        <v>6033</v>
      </c>
    </row>
    <row r="4024" spans="2:6" x14ac:dyDescent="0.25">
      <c r="B4024" s="187">
        <v>44921.551388888889</v>
      </c>
      <c r="C4024" s="210">
        <v>500</v>
      </c>
      <c r="D4024" s="210">
        <v>498.25</v>
      </c>
      <c r="E4024" s="210">
        <v>1.75</v>
      </c>
      <c r="F4024" s="144" t="s">
        <v>6170</v>
      </c>
    </row>
    <row r="4025" spans="2:6" x14ac:dyDescent="0.25">
      <c r="B4025" s="187">
        <v>44921.552777777775</v>
      </c>
      <c r="C4025" s="210">
        <v>1</v>
      </c>
      <c r="D4025" s="210">
        <v>1</v>
      </c>
      <c r="E4025" s="210">
        <v>0</v>
      </c>
      <c r="F4025" s="144" t="s">
        <v>5348</v>
      </c>
    </row>
    <row r="4026" spans="2:6" x14ac:dyDescent="0.25">
      <c r="B4026" s="187">
        <v>44921.555555555555</v>
      </c>
      <c r="C4026" s="210">
        <v>1</v>
      </c>
      <c r="D4026" s="210">
        <v>1</v>
      </c>
      <c r="E4026" s="210">
        <v>0</v>
      </c>
      <c r="F4026" s="144" t="s">
        <v>5348</v>
      </c>
    </row>
    <row r="4027" spans="2:6" x14ac:dyDescent="0.25">
      <c r="B4027" s="187">
        <v>44921.557638888888</v>
      </c>
      <c r="C4027" s="210">
        <v>1</v>
      </c>
      <c r="D4027" s="210">
        <v>1</v>
      </c>
      <c r="E4027" s="210">
        <v>0</v>
      </c>
      <c r="F4027" s="144" t="s">
        <v>5348</v>
      </c>
    </row>
    <row r="4028" spans="2:6" x14ac:dyDescent="0.25">
      <c r="B4028" s="187">
        <v>44921.559027777781</v>
      </c>
      <c r="C4028" s="210">
        <v>5000</v>
      </c>
      <c r="D4028" s="210">
        <v>4982.5</v>
      </c>
      <c r="E4028" s="210">
        <v>17.5</v>
      </c>
      <c r="F4028" s="144" t="s">
        <v>1044</v>
      </c>
    </row>
    <row r="4029" spans="2:6" x14ac:dyDescent="0.25">
      <c r="B4029" s="187">
        <v>44921.55972222222</v>
      </c>
      <c r="C4029" s="210">
        <v>1</v>
      </c>
      <c r="D4029" s="210">
        <v>1</v>
      </c>
      <c r="E4029" s="210">
        <v>0</v>
      </c>
      <c r="F4029" s="144" t="s">
        <v>5348</v>
      </c>
    </row>
    <row r="4030" spans="2:6" x14ac:dyDescent="0.25">
      <c r="B4030" s="187">
        <v>44921.560416666667</v>
      </c>
      <c r="C4030" s="210">
        <v>400</v>
      </c>
      <c r="D4030" s="210">
        <v>398.6</v>
      </c>
      <c r="E4030" s="210">
        <v>1.4</v>
      </c>
      <c r="F4030" s="144" t="s">
        <v>827</v>
      </c>
    </row>
    <row r="4031" spans="2:6" x14ac:dyDescent="0.25">
      <c r="B4031" s="187">
        <v>44921.560416666667</v>
      </c>
      <c r="C4031" s="210">
        <v>100</v>
      </c>
      <c r="D4031" s="210">
        <v>99.65</v>
      </c>
      <c r="E4031" s="210">
        <v>0.35</v>
      </c>
      <c r="F4031" s="144" t="s">
        <v>7586</v>
      </c>
    </row>
    <row r="4032" spans="2:6" x14ac:dyDescent="0.25">
      <c r="B4032" s="187">
        <v>44921.561805555553</v>
      </c>
      <c r="C4032" s="210">
        <v>500</v>
      </c>
      <c r="D4032" s="210">
        <v>498.25</v>
      </c>
      <c r="E4032" s="210">
        <v>1.75</v>
      </c>
      <c r="F4032" s="144" t="s">
        <v>994</v>
      </c>
    </row>
    <row r="4033" spans="2:6" x14ac:dyDescent="0.25">
      <c r="B4033" s="187">
        <v>44921.568055555559</v>
      </c>
      <c r="C4033" s="210">
        <v>1</v>
      </c>
      <c r="D4033" s="210">
        <v>1</v>
      </c>
      <c r="E4033" s="210">
        <v>0</v>
      </c>
      <c r="F4033" s="144" t="s">
        <v>5348</v>
      </c>
    </row>
    <row r="4034" spans="2:6" x14ac:dyDescent="0.25">
      <c r="B4034" s="187">
        <v>44921.568055555559</v>
      </c>
      <c r="C4034" s="210">
        <v>1</v>
      </c>
      <c r="D4034" s="210">
        <v>1</v>
      </c>
      <c r="E4034" s="210">
        <v>0</v>
      </c>
      <c r="F4034" s="144" t="s">
        <v>5348</v>
      </c>
    </row>
    <row r="4035" spans="2:6" x14ac:dyDescent="0.25">
      <c r="B4035" s="187">
        <v>44921.581944444442</v>
      </c>
      <c r="C4035" s="210">
        <v>500</v>
      </c>
      <c r="D4035" s="210">
        <v>498.25</v>
      </c>
      <c r="E4035" s="210">
        <v>1.75</v>
      </c>
      <c r="F4035" s="144" t="s">
        <v>7336</v>
      </c>
    </row>
    <row r="4036" spans="2:6" x14ac:dyDescent="0.25">
      <c r="B4036" s="187">
        <v>44921.585416666669</v>
      </c>
      <c r="C4036" s="210">
        <v>500</v>
      </c>
      <c r="D4036" s="210">
        <v>498.25</v>
      </c>
      <c r="E4036" s="210">
        <v>1.75</v>
      </c>
      <c r="F4036" s="144" t="s">
        <v>490</v>
      </c>
    </row>
    <row r="4037" spans="2:6" x14ac:dyDescent="0.25">
      <c r="B4037" s="187">
        <v>44921.589583333334</v>
      </c>
      <c r="C4037" s="210">
        <v>3000</v>
      </c>
      <c r="D4037" s="210">
        <v>2989.5</v>
      </c>
      <c r="E4037" s="210">
        <v>10.5</v>
      </c>
      <c r="F4037" s="144" t="s">
        <v>7587</v>
      </c>
    </row>
    <row r="4038" spans="2:6" x14ac:dyDescent="0.25">
      <c r="B4038" s="187">
        <v>44921.590277777781</v>
      </c>
      <c r="C4038" s="210">
        <v>11</v>
      </c>
      <c r="D4038" s="210">
        <v>10.96</v>
      </c>
      <c r="E4038" s="210">
        <v>0.04</v>
      </c>
      <c r="F4038" s="144" t="s">
        <v>6190</v>
      </c>
    </row>
    <row r="4039" spans="2:6" x14ac:dyDescent="0.25">
      <c r="B4039" s="187">
        <v>44921.590277777781</v>
      </c>
      <c r="C4039" s="210">
        <v>11</v>
      </c>
      <c r="D4039" s="210">
        <v>10.96</v>
      </c>
      <c r="E4039" s="210">
        <v>0.04</v>
      </c>
      <c r="F4039" s="144" t="s">
        <v>6190</v>
      </c>
    </row>
    <row r="4040" spans="2:6" x14ac:dyDescent="0.25">
      <c r="B4040" s="187">
        <v>44921.590277777781</v>
      </c>
      <c r="C4040" s="210">
        <v>11</v>
      </c>
      <c r="D4040" s="210">
        <v>10.96</v>
      </c>
      <c r="E4040" s="210">
        <v>0.04</v>
      </c>
      <c r="F4040" s="144" t="s">
        <v>6190</v>
      </c>
    </row>
    <row r="4041" spans="2:6" x14ac:dyDescent="0.25">
      <c r="B4041" s="187">
        <v>44921.590277777781</v>
      </c>
      <c r="C4041" s="210">
        <v>11</v>
      </c>
      <c r="D4041" s="210">
        <v>10.96</v>
      </c>
      <c r="E4041" s="210">
        <v>0.04</v>
      </c>
      <c r="F4041" s="144" t="s">
        <v>6190</v>
      </c>
    </row>
    <row r="4042" spans="2:6" x14ac:dyDescent="0.25">
      <c r="B4042" s="187">
        <v>44921.590277777781</v>
      </c>
      <c r="C4042" s="210">
        <v>11</v>
      </c>
      <c r="D4042" s="210">
        <v>10.96</v>
      </c>
      <c r="E4042" s="210">
        <v>0.04</v>
      </c>
      <c r="F4042" s="144" t="s">
        <v>6190</v>
      </c>
    </row>
    <row r="4043" spans="2:6" x14ac:dyDescent="0.25">
      <c r="B4043" s="187">
        <v>44921.599999999999</v>
      </c>
      <c r="C4043" s="210">
        <v>100</v>
      </c>
      <c r="D4043" s="210">
        <v>99.65</v>
      </c>
      <c r="E4043" s="210">
        <v>0.35</v>
      </c>
      <c r="F4043" s="144" t="s">
        <v>2304</v>
      </c>
    </row>
    <row r="4044" spans="2:6" x14ac:dyDescent="0.25">
      <c r="B4044" s="187">
        <v>44921.604166666664</v>
      </c>
      <c r="C4044" s="210">
        <v>200</v>
      </c>
      <c r="D4044" s="210">
        <v>199.3</v>
      </c>
      <c r="E4044" s="210">
        <v>0.7</v>
      </c>
      <c r="F4044" s="144" t="s">
        <v>2282</v>
      </c>
    </row>
    <row r="4045" spans="2:6" x14ac:dyDescent="0.25">
      <c r="B4045" s="187">
        <v>44921.605555555558</v>
      </c>
      <c r="C4045" s="210">
        <v>1</v>
      </c>
      <c r="D4045" s="210">
        <v>1</v>
      </c>
      <c r="E4045" s="210">
        <v>0</v>
      </c>
      <c r="F4045" s="144" t="s">
        <v>1947</v>
      </c>
    </row>
    <row r="4046" spans="2:6" x14ac:dyDescent="0.25">
      <c r="B4046" s="187">
        <v>44921.605555555558</v>
      </c>
      <c r="C4046" s="210">
        <v>1</v>
      </c>
      <c r="D4046" s="210">
        <v>1</v>
      </c>
      <c r="E4046" s="210">
        <v>0</v>
      </c>
      <c r="F4046" s="144" t="s">
        <v>1947</v>
      </c>
    </row>
    <row r="4047" spans="2:6" x14ac:dyDescent="0.25">
      <c r="B4047" s="187">
        <v>44921.605555555558</v>
      </c>
      <c r="C4047" s="210">
        <v>1</v>
      </c>
      <c r="D4047" s="210">
        <v>1</v>
      </c>
      <c r="E4047" s="210">
        <v>0</v>
      </c>
      <c r="F4047" s="144" t="s">
        <v>1947</v>
      </c>
    </row>
    <row r="4048" spans="2:6" x14ac:dyDescent="0.25">
      <c r="B4048" s="187">
        <v>44921.606249999997</v>
      </c>
      <c r="C4048" s="210">
        <v>1</v>
      </c>
      <c r="D4048" s="210">
        <v>1</v>
      </c>
      <c r="E4048" s="210">
        <v>0</v>
      </c>
      <c r="F4048" s="144" t="s">
        <v>1947</v>
      </c>
    </row>
    <row r="4049" spans="2:6" x14ac:dyDescent="0.25">
      <c r="B4049" s="187">
        <v>44921.606249999997</v>
      </c>
      <c r="C4049" s="210">
        <v>1</v>
      </c>
      <c r="D4049" s="210">
        <v>1</v>
      </c>
      <c r="E4049" s="210">
        <v>0</v>
      </c>
      <c r="F4049" s="144" t="s">
        <v>1947</v>
      </c>
    </row>
    <row r="4050" spans="2:6" x14ac:dyDescent="0.25">
      <c r="B4050" s="187">
        <v>44921.606944444444</v>
      </c>
      <c r="C4050" s="210">
        <v>1</v>
      </c>
      <c r="D4050" s="210">
        <v>1</v>
      </c>
      <c r="E4050" s="210">
        <v>0</v>
      </c>
      <c r="F4050" s="144" t="s">
        <v>1947</v>
      </c>
    </row>
    <row r="4051" spans="2:6" x14ac:dyDescent="0.25">
      <c r="B4051" s="187">
        <v>44921.606944444444</v>
      </c>
      <c r="C4051" s="210">
        <v>93</v>
      </c>
      <c r="D4051" s="210">
        <v>92.67</v>
      </c>
      <c r="E4051" s="210">
        <v>0.33</v>
      </c>
      <c r="F4051" s="144" t="s">
        <v>5343</v>
      </c>
    </row>
    <row r="4052" spans="2:6" x14ac:dyDescent="0.25">
      <c r="B4052" s="187">
        <v>44921.606944444444</v>
      </c>
      <c r="C4052" s="210">
        <v>1</v>
      </c>
      <c r="D4052" s="210">
        <v>1</v>
      </c>
      <c r="E4052" s="210">
        <v>0</v>
      </c>
      <c r="F4052" s="144" t="s">
        <v>1947</v>
      </c>
    </row>
    <row r="4053" spans="2:6" x14ac:dyDescent="0.25">
      <c r="B4053" s="187">
        <v>44921.606944444444</v>
      </c>
      <c r="C4053" s="210">
        <v>1</v>
      </c>
      <c r="D4053" s="210">
        <v>1</v>
      </c>
      <c r="E4053" s="210">
        <v>0</v>
      </c>
      <c r="F4053" s="144" t="s">
        <v>1947</v>
      </c>
    </row>
    <row r="4054" spans="2:6" x14ac:dyDescent="0.25">
      <c r="B4054" s="187">
        <v>44921.607638888891</v>
      </c>
      <c r="C4054" s="210">
        <v>1</v>
      </c>
      <c r="D4054" s="210">
        <v>1</v>
      </c>
      <c r="E4054" s="210">
        <v>0</v>
      </c>
      <c r="F4054" s="144" t="s">
        <v>1947</v>
      </c>
    </row>
    <row r="4055" spans="2:6" x14ac:dyDescent="0.25">
      <c r="B4055" s="187">
        <v>44921.607638888891</v>
      </c>
      <c r="C4055" s="210">
        <v>1</v>
      </c>
      <c r="D4055" s="210">
        <v>1</v>
      </c>
      <c r="E4055" s="210">
        <v>0</v>
      </c>
      <c r="F4055" s="144" t="s">
        <v>1947</v>
      </c>
    </row>
    <row r="4056" spans="2:6" x14ac:dyDescent="0.25">
      <c r="B4056" s="187">
        <v>44921.607638888891</v>
      </c>
      <c r="C4056" s="210">
        <v>1</v>
      </c>
      <c r="D4056" s="210">
        <v>1</v>
      </c>
      <c r="E4056" s="210">
        <v>0</v>
      </c>
      <c r="F4056" s="144" t="s">
        <v>1947</v>
      </c>
    </row>
    <row r="4057" spans="2:6" x14ac:dyDescent="0.25">
      <c r="B4057" s="187">
        <v>44921.607638888891</v>
      </c>
      <c r="C4057" s="210">
        <v>1</v>
      </c>
      <c r="D4057" s="210">
        <v>1</v>
      </c>
      <c r="E4057" s="210">
        <v>0</v>
      </c>
      <c r="F4057" s="144" t="s">
        <v>1947</v>
      </c>
    </row>
    <row r="4058" spans="2:6" x14ac:dyDescent="0.25">
      <c r="B4058" s="187">
        <v>44921.60833333333</v>
      </c>
      <c r="C4058" s="210">
        <v>1</v>
      </c>
      <c r="D4058" s="210">
        <v>1</v>
      </c>
      <c r="E4058" s="210">
        <v>0</v>
      </c>
      <c r="F4058" s="144" t="s">
        <v>1947</v>
      </c>
    </row>
    <row r="4059" spans="2:6" x14ac:dyDescent="0.25">
      <c r="B4059" s="187">
        <v>44921.60833333333</v>
      </c>
      <c r="C4059" s="210">
        <v>1</v>
      </c>
      <c r="D4059" s="210">
        <v>1</v>
      </c>
      <c r="E4059" s="210">
        <v>0</v>
      </c>
      <c r="F4059" s="144" t="s">
        <v>1947</v>
      </c>
    </row>
    <row r="4060" spans="2:6" x14ac:dyDescent="0.25">
      <c r="B4060" s="187">
        <v>44921.60833333333</v>
      </c>
      <c r="C4060" s="210">
        <v>1</v>
      </c>
      <c r="D4060" s="210">
        <v>1</v>
      </c>
      <c r="E4060" s="210">
        <v>0</v>
      </c>
      <c r="F4060" s="144" t="s">
        <v>1947</v>
      </c>
    </row>
    <row r="4061" spans="2:6" x14ac:dyDescent="0.25">
      <c r="B4061" s="187">
        <v>44921.60833333333</v>
      </c>
      <c r="C4061" s="210">
        <v>1</v>
      </c>
      <c r="D4061" s="210">
        <v>1</v>
      </c>
      <c r="E4061" s="210">
        <v>0</v>
      </c>
      <c r="F4061" s="144" t="s">
        <v>1947</v>
      </c>
    </row>
    <row r="4062" spans="2:6" x14ac:dyDescent="0.25">
      <c r="B4062" s="187">
        <v>44921.609027777777</v>
      </c>
      <c r="C4062" s="210">
        <v>100</v>
      </c>
      <c r="D4062" s="210">
        <v>99.65</v>
      </c>
      <c r="E4062" s="210">
        <v>0.35</v>
      </c>
      <c r="F4062" s="144" t="s">
        <v>7588</v>
      </c>
    </row>
    <row r="4063" spans="2:6" x14ac:dyDescent="0.25">
      <c r="B4063" s="187">
        <v>44921.609027777777</v>
      </c>
      <c r="C4063" s="210">
        <v>1</v>
      </c>
      <c r="D4063" s="210">
        <v>1</v>
      </c>
      <c r="E4063" s="210">
        <v>0</v>
      </c>
      <c r="F4063" s="144" t="s">
        <v>1947</v>
      </c>
    </row>
    <row r="4064" spans="2:6" x14ac:dyDescent="0.25">
      <c r="B4064" s="187">
        <v>44921.609027777777</v>
      </c>
      <c r="C4064" s="210">
        <v>1</v>
      </c>
      <c r="D4064" s="210">
        <v>1</v>
      </c>
      <c r="E4064" s="210">
        <v>0</v>
      </c>
      <c r="F4064" s="144" t="s">
        <v>1947</v>
      </c>
    </row>
    <row r="4065" spans="2:6" x14ac:dyDescent="0.25">
      <c r="B4065" s="187">
        <v>44921.609722222223</v>
      </c>
      <c r="C4065" s="210">
        <v>1</v>
      </c>
      <c r="D4065" s="210">
        <v>1</v>
      </c>
      <c r="E4065" s="210">
        <v>0</v>
      </c>
      <c r="F4065" s="144" t="s">
        <v>1947</v>
      </c>
    </row>
    <row r="4066" spans="2:6" x14ac:dyDescent="0.25">
      <c r="B4066" s="187">
        <v>44921.609722222223</v>
      </c>
      <c r="C4066" s="210">
        <v>1</v>
      </c>
      <c r="D4066" s="210">
        <v>1</v>
      </c>
      <c r="E4066" s="210">
        <v>0</v>
      </c>
      <c r="F4066" s="144" t="s">
        <v>1947</v>
      </c>
    </row>
    <row r="4067" spans="2:6" x14ac:dyDescent="0.25">
      <c r="B4067" s="187">
        <v>44921.61041666667</v>
      </c>
      <c r="C4067" s="210">
        <v>1</v>
      </c>
      <c r="D4067" s="210">
        <v>1</v>
      </c>
      <c r="E4067" s="210">
        <v>0</v>
      </c>
      <c r="F4067" s="144" t="s">
        <v>1947</v>
      </c>
    </row>
    <row r="4068" spans="2:6" x14ac:dyDescent="0.25">
      <c r="B4068" s="187">
        <v>44921.61041666667</v>
      </c>
      <c r="C4068" s="210">
        <v>1</v>
      </c>
      <c r="D4068" s="210">
        <v>1</v>
      </c>
      <c r="E4068" s="210">
        <v>0</v>
      </c>
      <c r="F4068" s="144" t="s">
        <v>1947</v>
      </c>
    </row>
    <row r="4069" spans="2:6" x14ac:dyDescent="0.25">
      <c r="B4069" s="187">
        <v>44921.61041666667</v>
      </c>
      <c r="C4069" s="210">
        <v>1</v>
      </c>
      <c r="D4069" s="210">
        <v>1</v>
      </c>
      <c r="E4069" s="210">
        <v>0</v>
      </c>
      <c r="F4069" s="144" t="s">
        <v>1947</v>
      </c>
    </row>
    <row r="4070" spans="2:6" x14ac:dyDescent="0.25">
      <c r="B4070" s="187">
        <v>44921.611111111109</v>
      </c>
      <c r="C4070" s="210">
        <v>1</v>
      </c>
      <c r="D4070" s="210">
        <v>1</v>
      </c>
      <c r="E4070" s="210">
        <v>0</v>
      </c>
      <c r="F4070" s="144" t="s">
        <v>1947</v>
      </c>
    </row>
    <row r="4071" spans="2:6" x14ac:dyDescent="0.25">
      <c r="B4071" s="187">
        <v>44921.611111111109</v>
      </c>
      <c r="C4071" s="210">
        <v>1</v>
      </c>
      <c r="D4071" s="210">
        <v>1</v>
      </c>
      <c r="E4071" s="210">
        <v>0</v>
      </c>
      <c r="F4071" s="144" t="s">
        <v>1947</v>
      </c>
    </row>
    <row r="4072" spans="2:6" x14ac:dyDescent="0.25">
      <c r="B4072" s="187">
        <v>44921.611805555556</v>
      </c>
      <c r="C4072" s="210">
        <v>1</v>
      </c>
      <c r="D4072" s="210">
        <v>1</v>
      </c>
      <c r="E4072" s="210">
        <v>0</v>
      </c>
      <c r="F4072" s="144" t="s">
        <v>1947</v>
      </c>
    </row>
    <row r="4073" spans="2:6" x14ac:dyDescent="0.25">
      <c r="B4073" s="187">
        <v>44921.612500000003</v>
      </c>
      <c r="C4073" s="210">
        <v>1</v>
      </c>
      <c r="D4073" s="210">
        <v>1</v>
      </c>
      <c r="E4073" s="210">
        <v>0</v>
      </c>
      <c r="F4073" s="144" t="s">
        <v>1947</v>
      </c>
    </row>
    <row r="4074" spans="2:6" x14ac:dyDescent="0.25">
      <c r="B4074" s="187">
        <v>44921.613194444442</v>
      </c>
      <c r="C4074" s="210">
        <v>1</v>
      </c>
      <c r="D4074" s="210">
        <v>1</v>
      </c>
      <c r="E4074" s="210">
        <v>0</v>
      </c>
      <c r="F4074" s="144" t="s">
        <v>1947</v>
      </c>
    </row>
    <row r="4075" spans="2:6" x14ac:dyDescent="0.25">
      <c r="B4075" s="187">
        <v>44921.613888888889</v>
      </c>
      <c r="C4075" s="210">
        <v>1</v>
      </c>
      <c r="D4075" s="210">
        <v>1</v>
      </c>
      <c r="E4075" s="210">
        <v>0</v>
      </c>
      <c r="F4075" s="144" t="s">
        <v>1947</v>
      </c>
    </row>
    <row r="4076" spans="2:6" x14ac:dyDescent="0.25">
      <c r="B4076" s="187">
        <v>44921.613888888889</v>
      </c>
      <c r="C4076" s="210">
        <v>1</v>
      </c>
      <c r="D4076" s="210">
        <v>1</v>
      </c>
      <c r="E4076" s="210">
        <v>0</v>
      </c>
      <c r="F4076" s="144" t="s">
        <v>1947</v>
      </c>
    </row>
    <row r="4077" spans="2:6" x14ac:dyDescent="0.25">
      <c r="B4077" s="187">
        <v>44921.614583333336</v>
      </c>
      <c r="C4077" s="210">
        <v>1</v>
      </c>
      <c r="D4077" s="210">
        <v>1</v>
      </c>
      <c r="E4077" s="210">
        <v>0</v>
      </c>
      <c r="F4077" s="144" t="s">
        <v>1947</v>
      </c>
    </row>
    <row r="4078" spans="2:6" x14ac:dyDescent="0.25">
      <c r="B4078" s="187">
        <v>44921.614583333336</v>
      </c>
      <c r="C4078" s="210">
        <v>1</v>
      </c>
      <c r="D4078" s="210">
        <v>1</v>
      </c>
      <c r="E4078" s="210">
        <v>0</v>
      </c>
      <c r="F4078" s="144" t="s">
        <v>1947</v>
      </c>
    </row>
    <row r="4079" spans="2:6" x14ac:dyDescent="0.25">
      <c r="B4079" s="187">
        <v>44921.615277777775</v>
      </c>
      <c r="C4079" s="210">
        <v>1</v>
      </c>
      <c r="D4079" s="210">
        <v>1</v>
      </c>
      <c r="E4079" s="210">
        <v>0</v>
      </c>
      <c r="F4079" s="144" t="s">
        <v>1947</v>
      </c>
    </row>
    <row r="4080" spans="2:6" x14ac:dyDescent="0.25">
      <c r="B4080" s="187">
        <v>44921.615277777775</v>
      </c>
      <c r="C4080" s="210">
        <v>1</v>
      </c>
      <c r="D4080" s="210">
        <v>1</v>
      </c>
      <c r="E4080" s="210">
        <v>0</v>
      </c>
      <c r="F4080" s="144" t="s">
        <v>1947</v>
      </c>
    </row>
    <row r="4081" spans="2:6" x14ac:dyDescent="0.25">
      <c r="B4081" s="187">
        <v>44921.615972222222</v>
      </c>
      <c r="C4081" s="210">
        <v>1</v>
      </c>
      <c r="D4081" s="210">
        <v>1</v>
      </c>
      <c r="E4081" s="210">
        <v>0</v>
      </c>
      <c r="F4081" s="144" t="s">
        <v>1947</v>
      </c>
    </row>
    <row r="4082" spans="2:6" x14ac:dyDescent="0.25">
      <c r="B4082" s="187">
        <v>44921.615972222222</v>
      </c>
      <c r="C4082" s="210">
        <v>1</v>
      </c>
      <c r="D4082" s="210">
        <v>1</v>
      </c>
      <c r="E4082" s="210">
        <v>0</v>
      </c>
      <c r="F4082" s="144" t="s">
        <v>1947</v>
      </c>
    </row>
    <row r="4083" spans="2:6" x14ac:dyDescent="0.25">
      <c r="B4083" s="187">
        <v>44921.617361111108</v>
      </c>
      <c r="C4083" s="210">
        <v>1</v>
      </c>
      <c r="D4083" s="210">
        <v>1</v>
      </c>
      <c r="E4083" s="210">
        <v>0</v>
      </c>
      <c r="F4083" s="144" t="s">
        <v>1947</v>
      </c>
    </row>
    <row r="4084" spans="2:6" x14ac:dyDescent="0.25">
      <c r="B4084" s="187">
        <v>44921.618055555555</v>
      </c>
      <c r="C4084" s="210">
        <v>1</v>
      </c>
      <c r="D4084" s="210">
        <v>1</v>
      </c>
      <c r="E4084" s="210">
        <v>0</v>
      </c>
      <c r="F4084" s="144" t="s">
        <v>1947</v>
      </c>
    </row>
    <row r="4085" spans="2:6" x14ac:dyDescent="0.25">
      <c r="B4085" s="187">
        <v>44921.618750000001</v>
      </c>
      <c r="C4085" s="210">
        <v>1</v>
      </c>
      <c r="D4085" s="210">
        <v>1</v>
      </c>
      <c r="E4085" s="210">
        <v>0</v>
      </c>
      <c r="F4085" s="144" t="s">
        <v>1947</v>
      </c>
    </row>
    <row r="4086" spans="2:6" x14ac:dyDescent="0.25">
      <c r="B4086" s="187">
        <v>44921.633333333331</v>
      </c>
      <c r="C4086" s="210">
        <v>11</v>
      </c>
      <c r="D4086" s="210">
        <v>10.96</v>
      </c>
      <c r="E4086" s="210">
        <v>0.04</v>
      </c>
      <c r="F4086" s="144" t="s">
        <v>6190</v>
      </c>
    </row>
    <row r="4087" spans="2:6" x14ac:dyDescent="0.25">
      <c r="B4087" s="187">
        <v>44921.634027777778</v>
      </c>
      <c r="C4087" s="210">
        <v>11</v>
      </c>
      <c r="D4087" s="210">
        <v>10.96</v>
      </c>
      <c r="E4087" s="210">
        <v>0.04</v>
      </c>
      <c r="F4087" s="144" t="s">
        <v>6190</v>
      </c>
    </row>
    <row r="4088" spans="2:6" x14ac:dyDescent="0.25">
      <c r="B4088" s="187">
        <v>44921.634027777778</v>
      </c>
      <c r="C4088" s="210">
        <v>11</v>
      </c>
      <c r="D4088" s="210">
        <v>10.96</v>
      </c>
      <c r="E4088" s="210">
        <v>0.04</v>
      </c>
      <c r="F4088" s="144" t="s">
        <v>6190</v>
      </c>
    </row>
    <row r="4089" spans="2:6" x14ac:dyDescent="0.25">
      <c r="B4089" s="187">
        <v>44921.634027777778</v>
      </c>
      <c r="C4089" s="210">
        <v>11</v>
      </c>
      <c r="D4089" s="210">
        <v>10.96</v>
      </c>
      <c r="E4089" s="210">
        <v>0.04</v>
      </c>
      <c r="F4089" s="144" t="s">
        <v>6190</v>
      </c>
    </row>
    <row r="4090" spans="2:6" x14ac:dyDescent="0.25">
      <c r="B4090" s="187">
        <v>44921.634722222225</v>
      </c>
      <c r="C4090" s="210">
        <v>500</v>
      </c>
      <c r="D4090" s="210">
        <v>498.25</v>
      </c>
      <c r="E4090" s="210">
        <v>1.75</v>
      </c>
      <c r="F4090" s="144" t="s">
        <v>4354</v>
      </c>
    </row>
    <row r="4091" spans="2:6" x14ac:dyDescent="0.25">
      <c r="B4091" s="187">
        <v>44921.63958333333</v>
      </c>
      <c r="C4091" s="210">
        <v>10</v>
      </c>
      <c r="D4091" s="210">
        <v>9.9600000000000009</v>
      </c>
      <c r="E4091" s="210">
        <v>0.04</v>
      </c>
      <c r="F4091" s="144" t="s">
        <v>7589</v>
      </c>
    </row>
    <row r="4092" spans="2:6" x14ac:dyDescent="0.25">
      <c r="B4092" s="187">
        <v>44921.640972222223</v>
      </c>
      <c r="C4092" s="210">
        <v>180</v>
      </c>
      <c r="D4092" s="210">
        <v>179.37</v>
      </c>
      <c r="E4092" s="210">
        <v>0.63</v>
      </c>
      <c r="F4092" s="144" t="s">
        <v>7590</v>
      </c>
    </row>
    <row r="4093" spans="2:6" x14ac:dyDescent="0.25">
      <c r="B4093" s="187">
        <v>44921.642361111109</v>
      </c>
      <c r="C4093" s="210">
        <v>1500</v>
      </c>
      <c r="D4093" s="210">
        <v>1494.75</v>
      </c>
      <c r="E4093" s="210">
        <v>5.25</v>
      </c>
      <c r="F4093" s="144" t="s">
        <v>4954</v>
      </c>
    </row>
    <row r="4094" spans="2:6" x14ac:dyDescent="0.25">
      <c r="B4094" s="187">
        <v>44921.647222222222</v>
      </c>
      <c r="C4094" s="210">
        <v>1</v>
      </c>
      <c r="D4094" s="210">
        <v>1</v>
      </c>
      <c r="E4094" s="210">
        <v>0</v>
      </c>
      <c r="F4094" s="144" t="s">
        <v>4370</v>
      </c>
    </row>
    <row r="4095" spans="2:6" x14ac:dyDescent="0.25">
      <c r="B4095" s="187">
        <v>44921.651388888888</v>
      </c>
      <c r="C4095" s="210">
        <v>11</v>
      </c>
      <c r="D4095" s="210">
        <v>10.96</v>
      </c>
      <c r="E4095" s="210">
        <v>0.04</v>
      </c>
      <c r="F4095" s="144" t="s">
        <v>6190</v>
      </c>
    </row>
    <row r="4096" spans="2:6" x14ac:dyDescent="0.25">
      <c r="B4096" s="187">
        <v>44921.651388888888</v>
      </c>
      <c r="C4096" s="210">
        <v>271</v>
      </c>
      <c r="D4096" s="210">
        <v>270.05</v>
      </c>
      <c r="E4096" s="210">
        <v>0.95</v>
      </c>
      <c r="F4096" s="144" t="s">
        <v>7255</v>
      </c>
    </row>
    <row r="4097" spans="2:6" x14ac:dyDescent="0.25">
      <c r="B4097" s="187">
        <v>44921.652083333334</v>
      </c>
      <c r="C4097" s="210">
        <v>11</v>
      </c>
      <c r="D4097" s="210">
        <v>10.96</v>
      </c>
      <c r="E4097" s="210">
        <v>0.04</v>
      </c>
      <c r="F4097" s="144" t="s">
        <v>6190</v>
      </c>
    </row>
    <row r="4098" spans="2:6" x14ac:dyDescent="0.25">
      <c r="B4098" s="187">
        <v>44921.652083333334</v>
      </c>
      <c r="C4098" s="210">
        <v>11</v>
      </c>
      <c r="D4098" s="210">
        <v>10.96</v>
      </c>
      <c r="E4098" s="210">
        <v>0.04</v>
      </c>
      <c r="F4098" s="144" t="s">
        <v>6190</v>
      </c>
    </row>
    <row r="4099" spans="2:6" x14ac:dyDescent="0.25">
      <c r="B4099" s="187">
        <v>44921.652777777781</v>
      </c>
      <c r="C4099" s="210">
        <v>11</v>
      </c>
      <c r="D4099" s="210">
        <v>10.96</v>
      </c>
      <c r="E4099" s="210">
        <v>0.04</v>
      </c>
      <c r="F4099" s="144" t="s">
        <v>6190</v>
      </c>
    </row>
    <row r="4100" spans="2:6" x14ac:dyDescent="0.25">
      <c r="B4100" s="187">
        <v>44921.652777777781</v>
      </c>
      <c r="C4100" s="210">
        <v>11</v>
      </c>
      <c r="D4100" s="210">
        <v>10.96</v>
      </c>
      <c r="E4100" s="210">
        <v>0.04</v>
      </c>
      <c r="F4100" s="144" t="s">
        <v>6190</v>
      </c>
    </row>
    <row r="4101" spans="2:6" x14ac:dyDescent="0.25">
      <c r="B4101" s="187">
        <v>44921.65902777778</v>
      </c>
      <c r="C4101" s="210">
        <v>2000</v>
      </c>
      <c r="D4101" s="210">
        <v>1993</v>
      </c>
      <c r="E4101" s="210">
        <v>7</v>
      </c>
      <c r="F4101" s="144" t="s">
        <v>6006</v>
      </c>
    </row>
    <row r="4102" spans="2:6" x14ac:dyDescent="0.25">
      <c r="B4102" s="187">
        <v>44921.659722222219</v>
      </c>
      <c r="C4102" s="210">
        <v>1000</v>
      </c>
      <c r="D4102" s="210">
        <v>996.5</v>
      </c>
      <c r="E4102" s="210">
        <v>3.5</v>
      </c>
      <c r="F4102" s="144" t="s">
        <v>33</v>
      </c>
    </row>
    <row r="4103" spans="2:6" x14ac:dyDescent="0.25">
      <c r="B4103" s="187">
        <v>44921.662499999999</v>
      </c>
      <c r="C4103" s="210">
        <v>200</v>
      </c>
      <c r="D4103" s="210">
        <v>199.3</v>
      </c>
      <c r="E4103" s="210">
        <v>0.7</v>
      </c>
      <c r="F4103" s="144" t="s">
        <v>7297</v>
      </c>
    </row>
    <row r="4104" spans="2:6" x14ac:dyDescent="0.25">
      <c r="B4104" s="187">
        <v>44921.668749999997</v>
      </c>
      <c r="C4104" s="210">
        <v>1000</v>
      </c>
      <c r="D4104" s="210">
        <v>996.5</v>
      </c>
      <c r="E4104" s="210">
        <v>3.5</v>
      </c>
      <c r="F4104" s="144" t="s">
        <v>1192</v>
      </c>
    </row>
    <row r="4105" spans="2:6" x14ac:dyDescent="0.25">
      <c r="B4105" s="187">
        <v>44921.674305555556</v>
      </c>
      <c r="C4105" s="210">
        <v>1</v>
      </c>
      <c r="D4105" s="210">
        <v>1</v>
      </c>
      <c r="E4105" s="210">
        <v>0</v>
      </c>
      <c r="F4105" s="144" t="s">
        <v>3236</v>
      </c>
    </row>
    <row r="4106" spans="2:6" x14ac:dyDescent="0.25">
      <c r="B4106" s="187">
        <v>44921.688194444447</v>
      </c>
      <c r="C4106" s="210">
        <v>1000</v>
      </c>
      <c r="D4106" s="210">
        <v>996.5</v>
      </c>
      <c r="E4106" s="210">
        <v>3.5</v>
      </c>
      <c r="F4106" s="144" t="s">
        <v>7261</v>
      </c>
    </row>
    <row r="4107" spans="2:6" x14ac:dyDescent="0.25">
      <c r="B4107" s="187">
        <v>44921.69027777778</v>
      </c>
      <c r="C4107" s="210">
        <v>1</v>
      </c>
      <c r="D4107" s="210">
        <v>1</v>
      </c>
      <c r="E4107" s="210">
        <v>0</v>
      </c>
      <c r="F4107" s="144" t="s">
        <v>3583</v>
      </c>
    </row>
    <row r="4108" spans="2:6" x14ac:dyDescent="0.25">
      <c r="B4108" s="187">
        <v>44921.710416666669</v>
      </c>
      <c r="C4108" s="210">
        <v>180</v>
      </c>
      <c r="D4108" s="210">
        <v>179.37</v>
      </c>
      <c r="E4108" s="210">
        <v>0.63</v>
      </c>
      <c r="F4108" s="144" t="s">
        <v>7590</v>
      </c>
    </row>
    <row r="4109" spans="2:6" x14ac:dyDescent="0.25">
      <c r="B4109" s="187">
        <v>44921.712500000001</v>
      </c>
      <c r="C4109" s="210">
        <v>150</v>
      </c>
      <c r="D4109" s="210">
        <v>149.47</v>
      </c>
      <c r="E4109" s="210">
        <v>0.53</v>
      </c>
      <c r="F4109" s="144" t="s">
        <v>360</v>
      </c>
    </row>
    <row r="4110" spans="2:6" x14ac:dyDescent="0.25">
      <c r="B4110" s="187">
        <v>44921.713888888888</v>
      </c>
      <c r="C4110" s="210">
        <v>15</v>
      </c>
      <c r="D4110" s="210">
        <v>14.95</v>
      </c>
      <c r="E4110" s="210">
        <v>0.05</v>
      </c>
      <c r="F4110" s="144" t="s">
        <v>3608</v>
      </c>
    </row>
    <row r="4111" spans="2:6" x14ac:dyDescent="0.25">
      <c r="B4111" s="187">
        <v>44921.716666666667</v>
      </c>
      <c r="C4111" s="210">
        <v>10</v>
      </c>
      <c r="D4111" s="210">
        <v>9.9600000000000009</v>
      </c>
      <c r="E4111" s="210">
        <v>0.04</v>
      </c>
      <c r="F4111" s="144" t="s">
        <v>3318</v>
      </c>
    </row>
    <row r="4112" spans="2:6" x14ac:dyDescent="0.25">
      <c r="B4112" s="187">
        <v>44921.716666666667</v>
      </c>
      <c r="C4112" s="210">
        <v>0.01</v>
      </c>
      <c r="D4112" s="210">
        <v>0.01</v>
      </c>
      <c r="E4112" s="210">
        <v>0</v>
      </c>
      <c r="F4112" s="144" t="s">
        <v>3608</v>
      </c>
    </row>
    <row r="4113" spans="2:6" x14ac:dyDescent="0.25">
      <c r="B4113" s="187">
        <v>44921.722916666666</v>
      </c>
      <c r="C4113" s="210">
        <v>500</v>
      </c>
      <c r="D4113" s="210">
        <v>498.25</v>
      </c>
      <c r="E4113" s="210">
        <v>1.75</v>
      </c>
      <c r="F4113" s="144" t="s">
        <v>7591</v>
      </c>
    </row>
    <row r="4114" spans="2:6" x14ac:dyDescent="0.25">
      <c r="B4114" s="187">
        <v>44921.723611111112</v>
      </c>
      <c r="C4114" s="210">
        <v>0.03</v>
      </c>
      <c r="D4114" s="210">
        <v>0.03</v>
      </c>
      <c r="E4114" s="210">
        <v>0</v>
      </c>
      <c r="F4114" s="144" t="s">
        <v>3608</v>
      </c>
    </row>
    <row r="4115" spans="2:6" x14ac:dyDescent="0.25">
      <c r="B4115" s="187">
        <v>44921.736111111109</v>
      </c>
      <c r="C4115" s="210">
        <v>10000</v>
      </c>
      <c r="D4115" s="210">
        <v>9965</v>
      </c>
      <c r="E4115" s="210">
        <v>35</v>
      </c>
      <c r="F4115" s="144" t="s">
        <v>1875</v>
      </c>
    </row>
    <row r="4116" spans="2:6" x14ac:dyDescent="0.25">
      <c r="B4116" s="187">
        <v>44921.744444444441</v>
      </c>
      <c r="C4116" s="210">
        <v>4000</v>
      </c>
      <c r="D4116" s="210">
        <v>3986</v>
      </c>
      <c r="E4116" s="210">
        <v>14</v>
      </c>
      <c r="F4116" s="144" t="s">
        <v>3463</v>
      </c>
    </row>
    <row r="4117" spans="2:6" x14ac:dyDescent="0.25">
      <c r="B4117" s="187">
        <v>44921.760416666664</v>
      </c>
      <c r="C4117" s="210">
        <v>8000</v>
      </c>
      <c r="D4117" s="210">
        <v>7972</v>
      </c>
      <c r="E4117" s="210">
        <v>28</v>
      </c>
      <c r="F4117" s="144" t="s">
        <v>7466</v>
      </c>
    </row>
    <row r="4118" spans="2:6" x14ac:dyDescent="0.25">
      <c r="B4118" s="187">
        <v>44921.765972222223</v>
      </c>
      <c r="C4118" s="210">
        <v>180</v>
      </c>
      <c r="D4118" s="210">
        <v>179.37</v>
      </c>
      <c r="E4118" s="210">
        <v>0.63</v>
      </c>
      <c r="F4118" s="144" t="s">
        <v>1417</v>
      </c>
    </row>
    <row r="4119" spans="2:6" x14ac:dyDescent="0.25">
      <c r="B4119" s="187">
        <v>44921.772222222222</v>
      </c>
      <c r="C4119" s="210">
        <v>150</v>
      </c>
      <c r="D4119" s="210">
        <v>149.47</v>
      </c>
      <c r="E4119" s="210">
        <v>0.53</v>
      </c>
      <c r="F4119" s="144" t="s">
        <v>4021</v>
      </c>
    </row>
    <row r="4120" spans="2:6" x14ac:dyDescent="0.25">
      <c r="B4120" s="187">
        <v>44921.774305555555</v>
      </c>
      <c r="C4120" s="210">
        <v>200</v>
      </c>
      <c r="D4120" s="210">
        <v>199.3</v>
      </c>
      <c r="E4120" s="210">
        <v>0.7</v>
      </c>
      <c r="F4120" s="144" t="s">
        <v>371</v>
      </c>
    </row>
    <row r="4121" spans="2:6" x14ac:dyDescent="0.25">
      <c r="B4121" s="187">
        <v>44921.77847222222</v>
      </c>
      <c r="C4121" s="210">
        <v>1000</v>
      </c>
      <c r="D4121" s="210">
        <v>996.5</v>
      </c>
      <c r="E4121" s="210">
        <v>3.5</v>
      </c>
      <c r="F4121" s="144" t="s">
        <v>7592</v>
      </c>
    </row>
    <row r="4122" spans="2:6" x14ac:dyDescent="0.25">
      <c r="B4122" s="187">
        <v>44921.786805555559</v>
      </c>
      <c r="C4122" s="210">
        <v>11</v>
      </c>
      <c r="D4122" s="210">
        <v>10.96</v>
      </c>
      <c r="E4122" s="210">
        <v>0.04</v>
      </c>
      <c r="F4122" s="144" t="s">
        <v>6190</v>
      </c>
    </row>
    <row r="4123" spans="2:6" x14ac:dyDescent="0.25">
      <c r="B4123" s="187">
        <v>44921.787499999999</v>
      </c>
      <c r="C4123" s="210">
        <v>11</v>
      </c>
      <c r="D4123" s="210">
        <v>10.96</v>
      </c>
      <c r="E4123" s="210">
        <v>0.04</v>
      </c>
      <c r="F4123" s="144" t="s">
        <v>6190</v>
      </c>
    </row>
    <row r="4124" spans="2:6" x14ac:dyDescent="0.25">
      <c r="B4124" s="187">
        <v>44921.787499999999</v>
      </c>
      <c r="C4124" s="210">
        <v>11</v>
      </c>
      <c r="D4124" s="210">
        <v>10.96</v>
      </c>
      <c r="E4124" s="210">
        <v>0.04</v>
      </c>
      <c r="F4124" s="144" t="s">
        <v>6190</v>
      </c>
    </row>
    <row r="4125" spans="2:6" x14ac:dyDescent="0.25">
      <c r="B4125" s="187">
        <v>44921.79583333333</v>
      </c>
      <c r="C4125" s="210">
        <v>2000</v>
      </c>
      <c r="D4125" s="210">
        <v>1993</v>
      </c>
      <c r="E4125" s="210">
        <v>7</v>
      </c>
      <c r="F4125" s="144" t="s">
        <v>43</v>
      </c>
    </row>
    <row r="4126" spans="2:6" x14ac:dyDescent="0.25">
      <c r="B4126" s="187">
        <v>44921.822916666664</v>
      </c>
      <c r="C4126" s="210">
        <v>1000</v>
      </c>
      <c r="D4126" s="210">
        <v>996.5</v>
      </c>
      <c r="E4126" s="210">
        <v>3.5</v>
      </c>
      <c r="F4126" s="144" t="s">
        <v>1550</v>
      </c>
    </row>
    <row r="4127" spans="2:6" x14ac:dyDescent="0.25">
      <c r="B4127" s="187">
        <v>44921.829861111109</v>
      </c>
      <c r="C4127" s="210">
        <v>1000</v>
      </c>
      <c r="D4127" s="210">
        <v>996.5</v>
      </c>
      <c r="E4127" s="210">
        <v>3.5</v>
      </c>
      <c r="F4127" s="144" t="s">
        <v>4301</v>
      </c>
    </row>
    <row r="4128" spans="2:6" x14ac:dyDescent="0.25">
      <c r="B4128" s="187">
        <v>44921.842361111114</v>
      </c>
      <c r="C4128" s="210">
        <v>500</v>
      </c>
      <c r="D4128" s="210">
        <v>498.25</v>
      </c>
      <c r="E4128" s="210">
        <v>1.75</v>
      </c>
      <c r="F4128" s="144" t="s">
        <v>5694</v>
      </c>
    </row>
    <row r="4129" spans="2:6" x14ac:dyDescent="0.25">
      <c r="B4129" s="187">
        <v>44921.84652777778</v>
      </c>
      <c r="C4129" s="210">
        <v>200</v>
      </c>
      <c r="D4129" s="210">
        <v>199.3</v>
      </c>
      <c r="E4129" s="210">
        <v>0.7</v>
      </c>
      <c r="F4129" s="144" t="s">
        <v>371</v>
      </c>
    </row>
    <row r="4130" spans="2:6" x14ac:dyDescent="0.25">
      <c r="B4130" s="187">
        <v>44921.86041666667</v>
      </c>
      <c r="C4130" s="210">
        <v>100000</v>
      </c>
      <c r="D4130" s="210">
        <v>99650</v>
      </c>
      <c r="E4130" s="210">
        <v>350</v>
      </c>
      <c r="F4130" s="144" t="s">
        <v>7593</v>
      </c>
    </row>
    <row r="4131" spans="2:6" x14ac:dyDescent="0.25">
      <c r="B4131" s="187">
        <v>44921.880555555559</v>
      </c>
      <c r="C4131" s="210">
        <v>500</v>
      </c>
      <c r="D4131" s="210">
        <v>498.25</v>
      </c>
      <c r="E4131" s="210">
        <v>1.75</v>
      </c>
      <c r="F4131" s="144" t="s">
        <v>372</v>
      </c>
    </row>
    <row r="4132" spans="2:6" x14ac:dyDescent="0.25">
      <c r="B4132" s="187">
        <v>44921.882638888892</v>
      </c>
      <c r="C4132" s="210">
        <v>500</v>
      </c>
      <c r="D4132" s="210">
        <v>498.25</v>
      </c>
      <c r="E4132" s="210">
        <v>1.75</v>
      </c>
      <c r="F4132" s="144" t="s">
        <v>4036</v>
      </c>
    </row>
    <row r="4133" spans="2:6" x14ac:dyDescent="0.25">
      <c r="B4133" s="187">
        <v>44921.884722222225</v>
      </c>
      <c r="C4133" s="210">
        <v>50</v>
      </c>
      <c r="D4133" s="210">
        <v>49.82</v>
      </c>
      <c r="E4133" s="210">
        <v>0.18</v>
      </c>
      <c r="F4133" s="144" t="s">
        <v>2147</v>
      </c>
    </row>
    <row r="4134" spans="2:6" x14ac:dyDescent="0.25">
      <c r="B4134" s="187">
        <v>44921.884722222225</v>
      </c>
      <c r="C4134" s="210">
        <v>200</v>
      </c>
      <c r="D4134" s="210">
        <v>199.3</v>
      </c>
      <c r="E4134" s="210">
        <v>0.7</v>
      </c>
      <c r="F4134" s="144" t="s">
        <v>4742</v>
      </c>
    </row>
    <row r="4135" spans="2:6" x14ac:dyDescent="0.25">
      <c r="B4135" s="187">
        <v>44921.887499999997</v>
      </c>
      <c r="C4135" s="210">
        <v>500</v>
      </c>
      <c r="D4135" s="210">
        <v>498.25</v>
      </c>
      <c r="E4135" s="210">
        <v>1.75</v>
      </c>
      <c r="F4135" s="144" t="s">
        <v>5305</v>
      </c>
    </row>
    <row r="4136" spans="2:6" x14ac:dyDescent="0.25">
      <c r="B4136" s="187">
        <v>44921.898611111108</v>
      </c>
      <c r="C4136" s="210">
        <v>15000.05</v>
      </c>
      <c r="D4136" s="210">
        <v>14947.55</v>
      </c>
      <c r="E4136" s="210">
        <v>52.5</v>
      </c>
      <c r="F4136" s="144" t="s">
        <v>3372</v>
      </c>
    </row>
    <row r="4137" spans="2:6" x14ac:dyDescent="0.25">
      <c r="B4137" s="187">
        <v>44921.900694444441</v>
      </c>
      <c r="C4137" s="210">
        <v>5000</v>
      </c>
      <c r="D4137" s="210">
        <v>4982.5</v>
      </c>
      <c r="E4137" s="210">
        <v>17.5</v>
      </c>
      <c r="F4137" s="144" t="s">
        <v>3162</v>
      </c>
    </row>
    <row r="4138" spans="2:6" x14ac:dyDescent="0.25">
      <c r="B4138" s="187">
        <v>44921.901388888888</v>
      </c>
      <c r="C4138" s="210">
        <v>100</v>
      </c>
      <c r="D4138" s="210">
        <v>99.65</v>
      </c>
      <c r="E4138" s="210">
        <v>0.35</v>
      </c>
      <c r="F4138" s="144" t="s">
        <v>5314</v>
      </c>
    </row>
    <row r="4139" spans="2:6" x14ac:dyDescent="0.25">
      <c r="B4139" s="187">
        <v>44921.90347222222</v>
      </c>
      <c r="C4139" s="210">
        <v>750</v>
      </c>
      <c r="D4139" s="210">
        <v>747.37</v>
      </c>
      <c r="E4139" s="210">
        <v>2.63</v>
      </c>
      <c r="F4139" s="144" t="s">
        <v>6284</v>
      </c>
    </row>
    <row r="4140" spans="2:6" x14ac:dyDescent="0.25">
      <c r="B4140" s="187">
        <v>44921.90625</v>
      </c>
      <c r="C4140" s="210">
        <v>5</v>
      </c>
      <c r="D4140" s="210">
        <v>4.9800000000000004</v>
      </c>
      <c r="E4140" s="210">
        <v>0.02</v>
      </c>
      <c r="F4140" s="144" t="s">
        <v>7254</v>
      </c>
    </row>
    <row r="4141" spans="2:6" x14ac:dyDescent="0.25">
      <c r="B4141" s="187">
        <v>44921.913888888892</v>
      </c>
      <c r="C4141" s="210">
        <v>1</v>
      </c>
      <c r="D4141" s="210">
        <v>1</v>
      </c>
      <c r="E4141" s="210">
        <v>0</v>
      </c>
      <c r="F4141" s="144" t="s">
        <v>1923</v>
      </c>
    </row>
    <row r="4142" spans="2:6" x14ac:dyDescent="0.25">
      <c r="B4142" s="187">
        <v>44921.927083333336</v>
      </c>
      <c r="C4142" s="210">
        <v>100</v>
      </c>
      <c r="D4142" s="210">
        <v>99.65</v>
      </c>
      <c r="E4142" s="210">
        <v>0.35</v>
      </c>
      <c r="F4142" s="144" t="s">
        <v>3382</v>
      </c>
    </row>
    <row r="4143" spans="2:6" x14ac:dyDescent="0.25">
      <c r="B4143" s="187">
        <v>44921.929861111108</v>
      </c>
      <c r="C4143" s="210">
        <v>500</v>
      </c>
      <c r="D4143" s="210">
        <v>498.25</v>
      </c>
      <c r="E4143" s="210">
        <v>1.75</v>
      </c>
      <c r="F4143" s="144" t="s">
        <v>7594</v>
      </c>
    </row>
    <row r="4144" spans="2:6" x14ac:dyDescent="0.25">
      <c r="B4144" s="187">
        <v>44921.938888888886</v>
      </c>
      <c r="C4144" s="210">
        <v>500</v>
      </c>
      <c r="D4144" s="210">
        <v>498.25</v>
      </c>
      <c r="E4144" s="210">
        <v>1.75</v>
      </c>
      <c r="F4144" s="144" t="s">
        <v>7595</v>
      </c>
    </row>
    <row r="4145" spans="2:6" x14ac:dyDescent="0.25">
      <c r="B4145" s="187">
        <v>44921.95</v>
      </c>
      <c r="C4145" s="210">
        <v>6000</v>
      </c>
      <c r="D4145" s="210">
        <v>5979</v>
      </c>
      <c r="E4145" s="210">
        <v>21</v>
      </c>
      <c r="F4145" s="144" t="s">
        <v>762</v>
      </c>
    </row>
    <row r="4146" spans="2:6" x14ac:dyDescent="0.25">
      <c r="B4146" s="187">
        <v>44921.956944444442</v>
      </c>
      <c r="C4146" s="210">
        <v>5</v>
      </c>
      <c r="D4146" s="210">
        <v>4.9800000000000004</v>
      </c>
      <c r="E4146" s="210">
        <v>0.02</v>
      </c>
      <c r="F4146" s="144" t="s">
        <v>7504</v>
      </c>
    </row>
    <row r="4147" spans="2:6" x14ac:dyDescent="0.25">
      <c r="B4147" s="187">
        <v>44921.962500000001</v>
      </c>
      <c r="C4147" s="210">
        <v>3000</v>
      </c>
      <c r="D4147" s="210">
        <v>2989.5</v>
      </c>
      <c r="E4147" s="210">
        <v>10.5</v>
      </c>
      <c r="F4147" s="144" t="s">
        <v>7596</v>
      </c>
    </row>
    <row r="4148" spans="2:6" x14ac:dyDescent="0.25">
      <c r="B4148" s="187">
        <v>44921.96875</v>
      </c>
      <c r="C4148" s="210">
        <v>2451</v>
      </c>
      <c r="D4148" s="210">
        <v>2442.42</v>
      </c>
      <c r="E4148" s="210">
        <v>8.58</v>
      </c>
      <c r="F4148" s="144" t="s">
        <v>1323</v>
      </c>
    </row>
    <row r="4149" spans="2:6" x14ac:dyDescent="0.25">
      <c r="B4149" s="187">
        <v>44921.976388888892</v>
      </c>
      <c r="C4149" s="210">
        <v>1000</v>
      </c>
      <c r="D4149" s="210">
        <v>996.5</v>
      </c>
      <c r="E4149" s="210">
        <v>3.5</v>
      </c>
      <c r="F4149" s="144" t="s">
        <v>7597</v>
      </c>
    </row>
    <row r="4150" spans="2:6" x14ac:dyDescent="0.25">
      <c r="B4150" s="187">
        <v>44921.979861111111</v>
      </c>
      <c r="C4150" s="210">
        <v>1000</v>
      </c>
      <c r="D4150" s="210">
        <v>996.5</v>
      </c>
      <c r="E4150" s="210">
        <v>3.5</v>
      </c>
      <c r="F4150" s="144" t="s">
        <v>1538</v>
      </c>
    </row>
    <row r="4151" spans="2:6" x14ac:dyDescent="0.25">
      <c r="B4151" s="187">
        <v>44921.995833333334</v>
      </c>
      <c r="C4151" s="210">
        <v>25000</v>
      </c>
      <c r="D4151" s="210">
        <v>24912.5</v>
      </c>
      <c r="E4151" s="210">
        <v>87.5</v>
      </c>
      <c r="F4151" s="144" t="s">
        <v>1382</v>
      </c>
    </row>
    <row r="4152" spans="2:6" x14ac:dyDescent="0.25">
      <c r="B4152" s="187">
        <v>44922.029861111114</v>
      </c>
      <c r="C4152" s="210">
        <v>5</v>
      </c>
      <c r="D4152" s="210">
        <v>4.9800000000000004</v>
      </c>
      <c r="E4152" s="210">
        <v>0.02</v>
      </c>
      <c r="F4152" s="144" t="s">
        <v>7504</v>
      </c>
    </row>
    <row r="4153" spans="2:6" x14ac:dyDescent="0.25">
      <c r="B4153" s="187">
        <v>44922.035416666666</v>
      </c>
      <c r="C4153" s="210">
        <v>1555</v>
      </c>
      <c r="D4153" s="210">
        <v>1549.56</v>
      </c>
      <c r="E4153" s="210">
        <v>5.44</v>
      </c>
      <c r="F4153" s="144" t="s">
        <v>85</v>
      </c>
    </row>
    <row r="4154" spans="2:6" x14ac:dyDescent="0.25">
      <c r="B4154" s="187">
        <v>44922.036805555559</v>
      </c>
      <c r="C4154" s="210">
        <v>1400</v>
      </c>
      <c r="D4154" s="210">
        <v>1395.1</v>
      </c>
      <c r="E4154" s="210">
        <v>4.9000000000000004</v>
      </c>
      <c r="F4154" s="144" t="s">
        <v>3660</v>
      </c>
    </row>
    <row r="4155" spans="2:6" x14ac:dyDescent="0.25">
      <c r="B4155" s="187">
        <v>44922.049305555556</v>
      </c>
      <c r="C4155" s="210">
        <v>1.03</v>
      </c>
      <c r="D4155" s="210">
        <v>1.03</v>
      </c>
      <c r="E4155" s="210">
        <v>0</v>
      </c>
      <c r="F4155" s="144" t="s">
        <v>6161</v>
      </c>
    </row>
    <row r="4156" spans="2:6" x14ac:dyDescent="0.25">
      <c r="B4156" s="187">
        <v>44922.091666666667</v>
      </c>
      <c r="C4156" s="210">
        <v>1000</v>
      </c>
      <c r="D4156" s="210">
        <v>996.5</v>
      </c>
      <c r="E4156" s="210">
        <v>3.5</v>
      </c>
      <c r="F4156" s="144" t="s">
        <v>3340</v>
      </c>
    </row>
    <row r="4157" spans="2:6" x14ac:dyDescent="0.25">
      <c r="B4157" s="187">
        <v>44922.112500000003</v>
      </c>
      <c r="C4157" s="210">
        <v>500</v>
      </c>
      <c r="D4157" s="210">
        <v>498.25</v>
      </c>
      <c r="E4157" s="210">
        <v>1.75</v>
      </c>
      <c r="F4157" s="144" t="s">
        <v>2802</v>
      </c>
    </row>
    <row r="4158" spans="2:6" x14ac:dyDescent="0.25">
      <c r="B4158" s="187">
        <v>44922.181250000001</v>
      </c>
      <c r="C4158" s="210">
        <v>20</v>
      </c>
      <c r="D4158" s="210">
        <v>19.93</v>
      </c>
      <c r="E4158" s="210">
        <v>7.0000000000000007E-2</v>
      </c>
      <c r="F4158" s="144" t="s">
        <v>1603</v>
      </c>
    </row>
    <row r="4159" spans="2:6" x14ac:dyDescent="0.25">
      <c r="B4159" s="187">
        <v>44922.256249999999</v>
      </c>
      <c r="C4159" s="210">
        <v>1</v>
      </c>
      <c r="D4159" s="210">
        <v>1</v>
      </c>
      <c r="E4159" s="210">
        <v>0</v>
      </c>
      <c r="F4159" s="144" t="s">
        <v>168</v>
      </c>
    </row>
    <row r="4160" spans="2:6" x14ac:dyDescent="0.25">
      <c r="B4160" s="187">
        <v>44922.261111111111</v>
      </c>
      <c r="C4160" s="210">
        <v>5</v>
      </c>
      <c r="D4160" s="210">
        <v>4.9800000000000004</v>
      </c>
      <c r="E4160" s="210">
        <v>0.02</v>
      </c>
      <c r="F4160" s="144" t="s">
        <v>79</v>
      </c>
    </row>
    <row r="4161" spans="2:6" x14ac:dyDescent="0.25">
      <c r="B4161" s="187">
        <v>44922.275694444441</v>
      </c>
      <c r="C4161" s="210">
        <v>1000</v>
      </c>
      <c r="D4161" s="210">
        <v>996.5</v>
      </c>
      <c r="E4161" s="210">
        <v>3.5</v>
      </c>
      <c r="F4161" s="144" t="s">
        <v>2725</v>
      </c>
    </row>
    <row r="4162" spans="2:6" x14ac:dyDescent="0.25">
      <c r="B4162" s="187">
        <v>44922.288888888892</v>
      </c>
      <c r="C4162" s="210">
        <v>100</v>
      </c>
      <c r="D4162" s="210">
        <v>99.65</v>
      </c>
      <c r="E4162" s="210">
        <v>0.35</v>
      </c>
      <c r="F4162" s="144" t="s">
        <v>96</v>
      </c>
    </row>
    <row r="4163" spans="2:6" x14ac:dyDescent="0.25">
      <c r="B4163" s="187">
        <v>44922.302777777775</v>
      </c>
      <c r="C4163" s="210">
        <v>200</v>
      </c>
      <c r="D4163" s="210">
        <v>199.3</v>
      </c>
      <c r="E4163" s="210">
        <v>0.7</v>
      </c>
      <c r="F4163" s="144" t="s">
        <v>7598</v>
      </c>
    </row>
    <row r="4164" spans="2:6" x14ac:dyDescent="0.25">
      <c r="B4164" s="187">
        <v>44922.311111111114</v>
      </c>
      <c r="C4164" s="210">
        <v>50</v>
      </c>
      <c r="D4164" s="210">
        <v>49.82</v>
      </c>
      <c r="E4164" s="210">
        <v>0.18</v>
      </c>
      <c r="F4164" s="144" t="s">
        <v>714</v>
      </c>
    </row>
    <row r="4165" spans="2:6" x14ac:dyDescent="0.25">
      <c r="B4165" s="187">
        <v>44922.315972222219</v>
      </c>
      <c r="C4165" s="210">
        <v>500</v>
      </c>
      <c r="D4165" s="210">
        <v>498.25</v>
      </c>
      <c r="E4165" s="210">
        <v>1.75</v>
      </c>
      <c r="F4165" s="144" t="s">
        <v>4428</v>
      </c>
    </row>
    <row r="4166" spans="2:6" x14ac:dyDescent="0.25">
      <c r="B4166" s="187">
        <v>44922.317361111112</v>
      </c>
      <c r="C4166" s="210">
        <v>100</v>
      </c>
      <c r="D4166" s="210">
        <v>99.65</v>
      </c>
      <c r="E4166" s="210">
        <v>0.35</v>
      </c>
      <c r="F4166" s="144" t="s">
        <v>4868</v>
      </c>
    </row>
    <row r="4167" spans="2:6" x14ac:dyDescent="0.25">
      <c r="B4167" s="187">
        <v>44922.319444444445</v>
      </c>
      <c r="C4167" s="210">
        <v>10</v>
      </c>
      <c r="D4167" s="210">
        <v>9.9600000000000009</v>
      </c>
      <c r="E4167" s="210">
        <v>0.04</v>
      </c>
      <c r="F4167" s="144" t="s">
        <v>4046</v>
      </c>
    </row>
    <row r="4168" spans="2:6" x14ac:dyDescent="0.25">
      <c r="B4168" s="187">
        <v>44922.319444444445</v>
      </c>
      <c r="C4168" s="210">
        <v>10</v>
      </c>
      <c r="D4168" s="210">
        <v>9.9600000000000009</v>
      </c>
      <c r="E4168" s="210">
        <v>0.04</v>
      </c>
      <c r="F4168" s="144" t="s">
        <v>433</v>
      </c>
    </row>
    <row r="4169" spans="2:6" x14ac:dyDescent="0.25">
      <c r="B4169" s="187">
        <v>44922.327777777777</v>
      </c>
      <c r="C4169" s="210">
        <v>9989.8700000000008</v>
      </c>
      <c r="D4169" s="210">
        <v>9954.91</v>
      </c>
      <c r="E4169" s="210">
        <v>34.96</v>
      </c>
      <c r="F4169" s="144" t="s">
        <v>5229</v>
      </c>
    </row>
    <row r="4170" spans="2:6" x14ac:dyDescent="0.25">
      <c r="B4170" s="187">
        <v>44922.334027777775</v>
      </c>
      <c r="C4170" s="210">
        <v>1000</v>
      </c>
      <c r="D4170" s="210">
        <v>996.5</v>
      </c>
      <c r="E4170" s="210">
        <v>3.5</v>
      </c>
      <c r="F4170" s="144" t="s">
        <v>7599</v>
      </c>
    </row>
    <row r="4171" spans="2:6" x14ac:dyDescent="0.25">
      <c r="B4171" s="187">
        <v>44922.34652777778</v>
      </c>
      <c r="C4171" s="210">
        <v>1000</v>
      </c>
      <c r="D4171" s="210">
        <v>996.5</v>
      </c>
      <c r="E4171" s="210">
        <v>3.5</v>
      </c>
      <c r="F4171" s="144" t="s">
        <v>7600</v>
      </c>
    </row>
    <row r="4172" spans="2:6" x14ac:dyDescent="0.25">
      <c r="B4172" s="187">
        <v>44922.356249999997</v>
      </c>
      <c r="C4172" s="210">
        <v>11000</v>
      </c>
      <c r="D4172" s="210">
        <v>10961.5</v>
      </c>
      <c r="E4172" s="210">
        <v>38.5</v>
      </c>
      <c r="F4172" s="144" t="s">
        <v>273</v>
      </c>
    </row>
    <row r="4173" spans="2:6" x14ac:dyDescent="0.25">
      <c r="B4173" s="187">
        <v>44922.361111111109</v>
      </c>
      <c r="C4173" s="210">
        <v>1</v>
      </c>
      <c r="D4173" s="210">
        <v>1</v>
      </c>
      <c r="E4173" s="210">
        <v>0</v>
      </c>
      <c r="F4173" s="144" t="s">
        <v>1947</v>
      </c>
    </row>
    <row r="4174" spans="2:6" x14ac:dyDescent="0.25">
      <c r="B4174" s="187">
        <v>44922.361805555556</v>
      </c>
      <c r="C4174" s="210">
        <v>1</v>
      </c>
      <c r="D4174" s="210">
        <v>1</v>
      </c>
      <c r="E4174" s="210">
        <v>0</v>
      </c>
      <c r="F4174" s="144" t="s">
        <v>1947</v>
      </c>
    </row>
    <row r="4175" spans="2:6" x14ac:dyDescent="0.25">
      <c r="B4175" s="187">
        <v>44922.361805555556</v>
      </c>
      <c r="C4175" s="210">
        <v>1</v>
      </c>
      <c r="D4175" s="210">
        <v>1</v>
      </c>
      <c r="E4175" s="210">
        <v>0</v>
      </c>
      <c r="F4175" s="144" t="s">
        <v>1947</v>
      </c>
    </row>
    <row r="4176" spans="2:6" x14ac:dyDescent="0.25">
      <c r="B4176" s="187">
        <v>44922.362500000003</v>
      </c>
      <c r="C4176" s="210">
        <v>1</v>
      </c>
      <c r="D4176" s="210">
        <v>1</v>
      </c>
      <c r="E4176" s="210">
        <v>0</v>
      </c>
      <c r="F4176" s="144" t="s">
        <v>1947</v>
      </c>
    </row>
    <row r="4177" spans="2:6" x14ac:dyDescent="0.25">
      <c r="B4177" s="187">
        <v>44922.363194444442</v>
      </c>
      <c r="C4177" s="210">
        <v>1</v>
      </c>
      <c r="D4177" s="210">
        <v>1</v>
      </c>
      <c r="E4177" s="210">
        <v>0</v>
      </c>
      <c r="F4177" s="144" t="s">
        <v>1947</v>
      </c>
    </row>
    <row r="4178" spans="2:6" x14ac:dyDescent="0.25">
      <c r="B4178" s="187">
        <v>44922.363194444442</v>
      </c>
      <c r="C4178" s="210">
        <v>1</v>
      </c>
      <c r="D4178" s="210">
        <v>1</v>
      </c>
      <c r="E4178" s="210">
        <v>0</v>
      </c>
      <c r="F4178" s="144" t="s">
        <v>1947</v>
      </c>
    </row>
    <row r="4179" spans="2:6" x14ac:dyDescent="0.25">
      <c r="B4179" s="187">
        <v>44922.363888888889</v>
      </c>
      <c r="C4179" s="210">
        <v>1</v>
      </c>
      <c r="D4179" s="210">
        <v>1</v>
      </c>
      <c r="E4179" s="210">
        <v>0</v>
      </c>
      <c r="F4179" s="144" t="s">
        <v>1947</v>
      </c>
    </row>
    <row r="4180" spans="2:6" x14ac:dyDescent="0.25">
      <c r="B4180" s="187">
        <v>44922.363888888889</v>
      </c>
      <c r="C4180" s="210">
        <v>1</v>
      </c>
      <c r="D4180" s="210">
        <v>1</v>
      </c>
      <c r="E4180" s="210">
        <v>0</v>
      </c>
      <c r="F4180" s="144" t="s">
        <v>1947</v>
      </c>
    </row>
    <row r="4181" spans="2:6" x14ac:dyDescent="0.25">
      <c r="B4181" s="187">
        <v>44922.363888888889</v>
      </c>
      <c r="C4181" s="210">
        <v>2000</v>
      </c>
      <c r="D4181" s="210">
        <v>1993</v>
      </c>
      <c r="E4181" s="210">
        <v>7</v>
      </c>
      <c r="F4181" s="144" t="s">
        <v>1755</v>
      </c>
    </row>
    <row r="4182" spans="2:6" x14ac:dyDescent="0.25">
      <c r="B4182" s="187">
        <v>44922.363888888889</v>
      </c>
      <c r="C4182" s="210">
        <v>1</v>
      </c>
      <c r="D4182" s="210">
        <v>1</v>
      </c>
      <c r="E4182" s="210">
        <v>0</v>
      </c>
      <c r="F4182" s="144" t="s">
        <v>1947</v>
      </c>
    </row>
    <row r="4183" spans="2:6" x14ac:dyDescent="0.25">
      <c r="B4183" s="187">
        <v>44922.363888888889</v>
      </c>
      <c r="C4183" s="210">
        <v>1</v>
      </c>
      <c r="D4183" s="210">
        <v>1</v>
      </c>
      <c r="E4183" s="210">
        <v>0</v>
      </c>
      <c r="F4183" s="144" t="s">
        <v>1947</v>
      </c>
    </row>
    <row r="4184" spans="2:6" x14ac:dyDescent="0.25">
      <c r="B4184" s="187">
        <v>44922.364583333336</v>
      </c>
      <c r="C4184" s="210">
        <v>1</v>
      </c>
      <c r="D4184" s="210">
        <v>1</v>
      </c>
      <c r="E4184" s="210">
        <v>0</v>
      </c>
      <c r="F4184" s="144" t="s">
        <v>1947</v>
      </c>
    </row>
    <row r="4185" spans="2:6" x14ac:dyDescent="0.25">
      <c r="B4185" s="187">
        <v>44922.365277777775</v>
      </c>
      <c r="C4185" s="210">
        <v>1</v>
      </c>
      <c r="D4185" s="210">
        <v>1</v>
      </c>
      <c r="E4185" s="210">
        <v>0</v>
      </c>
      <c r="F4185" s="144" t="s">
        <v>1947</v>
      </c>
    </row>
    <row r="4186" spans="2:6" x14ac:dyDescent="0.25">
      <c r="B4186" s="187">
        <v>44922.365277777775</v>
      </c>
      <c r="C4186" s="210">
        <v>1</v>
      </c>
      <c r="D4186" s="210">
        <v>1</v>
      </c>
      <c r="E4186" s="210">
        <v>0</v>
      </c>
      <c r="F4186" s="144" t="s">
        <v>1947</v>
      </c>
    </row>
    <row r="4187" spans="2:6" x14ac:dyDescent="0.25">
      <c r="B4187" s="187">
        <v>44922.365972222222</v>
      </c>
      <c r="C4187" s="210">
        <v>1</v>
      </c>
      <c r="D4187" s="210">
        <v>1</v>
      </c>
      <c r="E4187" s="210">
        <v>0</v>
      </c>
      <c r="F4187" s="144" t="s">
        <v>1947</v>
      </c>
    </row>
    <row r="4188" spans="2:6" x14ac:dyDescent="0.25">
      <c r="B4188" s="187">
        <v>44922.365972222222</v>
      </c>
      <c r="C4188" s="210">
        <v>1</v>
      </c>
      <c r="D4188" s="210">
        <v>1</v>
      </c>
      <c r="E4188" s="210">
        <v>0</v>
      </c>
      <c r="F4188" s="144" t="s">
        <v>1947</v>
      </c>
    </row>
    <row r="4189" spans="2:6" x14ac:dyDescent="0.25">
      <c r="B4189" s="187">
        <v>44922.365972222222</v>
      </c>
      <c r="C4189" s="210">
        <v>1</v>
      </c>
      <c r="D4189" s="210">
        <v>1</v>
      </c>
      <c r="E4189" s="210">
        <v>0</v>
      </c>
      <c r="F4189" s="144" t="s">
        <v>1947</v>
      </c>
    </row>
    <row r="4190" spans="2:6" x14ac:dyDescent="0.25">
      <c r="B4190" s="187">
        <v>44922.365972222222</v>
      </c>
      <c r="C4190" s="210">
        <v>1</v>
      </c>
      <c r="D4190" s="210">
        <v>1</v>
      </c>
      <c r="E4190" s="210">
        <v>0</v>
      </c>
      <c r="F4190" s="144" t="s">
        <v>1947</v>
      </c>
    </row>
    <row r="4191" spans="2:6" x14ac:dyDescent="0.25">
      <c r="B4191" s="187">
        <v>44922.366666666669</v>
      </c>
      <c r="C4191" s="210">
        <v>1</v>
      </c>
      <c r="D4191" s="210">
        <v>1</v>
      </c>
      <c r="E4191" s="210">
        <v>0</v>
      </c>
      <c r="F4191" s="144" t="s">
        <v>1947</v>
      </c>
    </row>
    <row r="4192" spans="2:6" x14ac:dyDescent="0.25">
      <c r="B4192" s="187">
        <v>44922.366666666669</v>
      </c>
      <c r="C4192" s="210">
        <v>1</v>
      </c>
      <c r="D4192" s="210">
        <v>1</v>
      </c>
      <c r="E4192" s="210">
        <v>0</v>
      </c>
      <c r="F4192" s="144" t="s">
        <v>1947</v>
      </c>
    </row>
    <row r="4193" spans="2:6" x14ac:dyDescent="0.25">
      <c r="B4193" s="187">
        <v>44922.366666666669</v>
      </c>
      <c r="C4193" s="210">
        <v>1</v>
      </c>
      <c r="D4193" s="210">
        <v>1</v>
      </c>
      <c r="E4193" s="210">
        <v>0</v>
      </c>
      <c r="F4193" s="144" t="s">
        <v>1947</v>
      </c>
    </row>
    <row r="4194" spans="2:6" x14ac:dyDescent="0.25">
      <c r="B4194" s="187">
        <v>44922.366666666669</v>
      </c>
      <c r="C4194" s="210">
        <v>1</v>
      </c>
      <c r="D4194" s="210">
        <v>1</v>
      </c>
      <c r="E4194" s="210">
        <v>0</v>
      </c>
      <c r="F4194" s="144" t="s">
        <v>1947</v>
      </c>
    </row>
    <row r="4195" spans="2:6" x14ac:dyDescent="0.25">
      <c r="B4195" s="187">
        <v>44922.367361111108</v>
      </c>
      <c r="C4195" s="210">
        <v>1</v>
      </c>
      <c r="D4195" s="210">
        <v>1</v>
      </c>
      <c r="E4195" s="210">
        <v>0</v>
      </c>
      <c r="F4195" s="144" t="s">
        <v>1947</v>
      </c>
    </row>
    <row r="4196" spans="2:6" x14ac:dyDescent="0.25">
      <c r="B4196" s="187">
        <v>44922.367361111108</v>
      </c>
      <c r="C4196" s="210">
        <v>1</v>
      </c>
      <c r="D4196" s="210">
        <v>1</v>
      </c>
      <c r="E4196" s="210">
        <v>0</v>
      </c>
      <c r="F4196" s="144" t="s">
        <v>1947</v>
      </c>
    </row>
    <row r="4197" spans="2:6" x14ac:dyDescent="0.25">
      <c r="B4197" s="187">
        <v>44922.367361111108</v>
      </c>
      <c r="C4197" s="210">
        <v>1</v>
      </c>
      <c r="D4197" s="210">
        <v>1</v>
      </c>
      <c r="E4197" s="210">
        <v>0</v>
      </c>
      <c r="F4197" s="144" t="s">
        <v>1947</v>
      </c>
    </row>
    <row r="4198" spans="2:6" x14ac:dyDescent="0.25">
      <c r="B4198" s="187">
        <v>44922.368055555555</v>
      </c>
      <c r="C4198" s="210">
        <v>1</v>
      </c>
      <c r="D4198" s="210">
        <v>1</v>
      </c>
      <c r="E4198" s="210">
        <v>0</v>
      </c>
      <c r="F4198" s="144" t="s">
        <v>1947</v>
      </c>
    </row>
    <row r="4199" spans="2:6" x14ac:dyDescent="0.25">
      <c r="B4199" s="187">
        <v>44922.368055555555</v>
      </c>
      <c r="C4199" s="210">
        <v>1</v>
      </c>
      <c r="D4199" s="210">
        <v>1</v>
      </c>
      <c r="E4199" s="210">
        <v>0</v>
      </c>
      <c r="F4199" s="144" t="s">
        <v>1947</v>
      </c>
    </row>
    <row r="4200" spans="2:6" x14ac:dyDescent="0.25">
      <c r="B4200" s="187">
        <v>44922.368055555555</v>
      </c>
      <c r="C4200" s="210">
        <v>1</v>
      </c>
      <c r="D4200" s="210">
        <v>1</v>
      </c>
      <c r="E4200" s="210">
        <v>0</v>
      </c>
      <c r="F4200" s="144" t="s">
        <v>1947</v>
      </c>
    </row>
    <row r="4201" spans="2:6" x14ac:dyDescent="0.25">
      <c r="B4201" s="187">
        <v>44922.368055555555</v>
      </c>
      <c r="C4201" s="210">
        <v>1</v>
      </c>
      <c r="D4201" s="210">
        <v>1</v>
      </c>
      <c r="E4201" s="210">
        <v>0</v>
      </c>
      <c r="F4201" s="144" t="s">
        <v>1947</v>
      </c>
    </row>
    <row r="4202" spans="2:6" x14ac:dyDescent="0.25">
      <c r="B4202" s="187">
        <v>44922.368055555555</v>
      </c>
      <c r="C4202" s="210">
        <v>1</v>
      </c>
      <c r="D4202" s="210">
        <v>1</v>
      </c>
      <c r="E4202" s="210">
        <v>0</v>
      </c>
      <c r="F4202" s="144" t="s">
        <v>1947</v>
      </c>
    </row>
    <row r="4203" spans="2:6" x14ac:dyDescent="0.25">
      <c r="B4203" s="187">
        <v>44922.368750000001</v>
      </c>
      <c r="C4203" s="210">
        <v>1</v>
      </c>
      <c r="D4203" s="210">
        <v>1</v>
      </c>
      <c r="E4203" s="210">
        <v>0</v>
      </c>
      <c r="F4203" s="144" t="s">
        <v>1947</v>
      </c>
    </row>
    <row r="4204" spans="2:6" x14ac:dyDescent="0.25">
      <c r="B4204" s="187">
        <v>44922.369444444441</v>
      </c>
      <c r="C4204" s="210">
        <v>1</v>
      </c>
      <c r="D4204" s="210">
        <v>1</v>
      </c>
      <c r="E4204" s="210">
        <v>0</v>
      </c>
      <c r="F4204" s="144" t="s">
        <v>1947</v>
      </c>
    </row>
    <row r="4205" spans="2:6" x14ac:dyDescent="0.25">
      <c r="B4205" s="187">
        <v>44922.375</v>
      </c>
      <c r="C4205" s="210">
        <v>74</v>
      </c>
      <c r="D4205" s="210">
        <v>73.739999999999995</v>
      </c>
      <c r="E4205" s="210">
        <v>0.26</v>
      </c>
      <c r="F4205" s="144" t="s">
        <v>1478</v>
      </c>
    </row>
    <row r="4206" spans="2:6" x14ac:dyDescent="0.25">
      <c r="B4206" s="187">
        <v>44922.382638888892</v>
      </c>
      <c r="C4206" s="210">
        <v>100.49</v>
      </c>
      <c r="D4206" s="210">
        <v>100.14</v>
      </c>
      <c r="E4206" s="210">
        <v>0.35</v>
      </c>
      <c r="F4206" s="144" t="s">
        <v>3209</v>
      </c>
    </row>
    <row r="4207" spans="2:6" x14ac:dyDescent="0.25">
      <c r="B4207" s="187">
        <v>44922.388194444444</v>
      </c>
      <c r="C4207" s="210">
        <v>1000</v>
      </c>
      <c r="D4207" s="210">
        <v>996.5</v>
      </c>
      <c r="E4207" s="210">
        <v>3.5</v>
      </c>
      <c r="F4207" s="144" t="s">
        <v>2729</v>
      </c>
    </row>
    <row r="4208" spans="2:6" x14ac:dyDescent="0.25">
      <c r="B4208" s="187">
        <v>44922.388888888891</v>
      </c>
      <c r="C4208" s="210">
        <v>5000</v>
      </c>
      <c r="D4208" s="210">
        <v>4982.5</v>
      </c>
      <c r="E4208" s="210">
        <v>17.5</v>
      </c>
      <c r="F4208" s="144" t="s">
        <v>6349</v>
      </c>
    </row>
    <row r="4209" spans="2:6" x14ac:dyDescent="0.25">
      <c r="B4209" s="187">
        <v>44922.38958333333</v>
      </c>
      <c r="C4209" s="210">
        <v>0.01</v>
      </c>
      <c r="D4209" s="210">
        <v>0.01</v>
      </c>
      <c r="E4209" s="210">
        <v>0</v>
      </c>
      <c r="F4209" s="144" t="s">
        <v>5327</v>
      </c>
    </row>
    <row r="4210" spans="2:6" x14ac:dyDescent="0.25">
      <c r="B4210" s="187">
        <v>44922.395138888889</v>
      </c>
      <c r="C4210" s="210">
        <v>101</v>
      </c>
      <c r="D4210" s="210">
        <v>100.65</v>
      </c>
      <c r="E4210" s="210">
        <v>0.35</v>
      </c>
      <c r="F4210" s="144" t="s">
        <v>4160</v>
      </c>
    </row>
    <row r="4211" spans="2:6" x14ac:dyDescent="0.25">
      <c r="B4211" s="187">
        <v>44922.397916666669</v>
      </c>
      <c r="C4211" s="210">
        <v>1</v>
      </c>
      <c r="D4211" s="210">
        <v>1</v>
      </c>
      <c r="E4211" s="210">
        <v>0</v>
      </c>
      <c r="F4211" s="144" t="s">
        <v>1947</v>
      </c>
    </row>
    <row r="4212" spans="2:6" x14ac:dyDescent="0.25">
      <c r="B4212" s="187">
        <v>44922.398611111108</v>
      </c>
      <c r="C4212" s="210">
        <v>1</v>
      </c>
      <c r="D4212" s="210">
        <v>1</v>
      </c>
      <c r="E4212" s="210">
        <v>0</v>
      </c>
      <c r="F4212" s="144" t="s">
        <v>1947</v>
      </c>
    </row>
    <row r="4213" spans="2:6" x14ac:dyDescent="0.25">
      <c r="B4213" s="187">
        <v>44922.398611111108</v>
      </c>
      <c r="C4213" s="210">
        <v>1</v>
      </c>
      <c r="D4213" s="210">
        <v>1</v>
      </c>
      <c r="E4213" s="210">
        <v>0</v>
      </c>
      <c r="F4213" s="144" t="s">
        <v>1947</v>
      </c>
    </row>
    <row r="4214" spans="2:6" x14ac:dyDescent="0.25">
      <c r="B4214" s="187">
        <v>44922.398611111108</v>
      </c>
      <c r="C4214" s="210">
        <v>1</v>
      </c>
      <c r="D4214" s="210">
        <v>1</v>
      </c>
      <c r="E4214" s="210">
        <v>0</v>
      </c>
      <c r="F4214" s="144" t="s">
        <v>1947</v>
      </c>
    </row>
    <row r="4215" spans="2:6" x14ac:dyDescent="0.25">
      <c r="B4215" s="187">
        <v>44922.399305555555</v>
      </c>
      <c r="C4215" s="210">
        <v>1</v>
      </c>
      <c r="D4215" s="210">
        <v>1</v>
      </c>
      <c r="E4215" s="210">
        <v>0</v>
      </c>
      <c r="F4215" s="144" t="s">
        <v>1947</v>
      </c>
    </row>
    <row r="4216" spans="2:6" x14ac:dyDescent="0.25">
      <c r="B4216" s="187">
        <v>44922.399305555555</v>
      </c>
      <c r="C4216" s="210">
        <v>1</v>
      </c>
      <c r="D4216" s="210">
        <v>1</v>
      </c>
      <c r="E4216" s="210">
        <v>0</v>
      </c>
      <c r="F4216" s="144" t="s">
        <v>1947</v>
      </c>
    </row>
    <row r="4217" spans="2:6" x14ac:dyDescent="0.25">
      <c r="B4217" s="187">
        <v>44922.400000000001</v>
      </c>
      <c r="C4217" s="210">
        <v>1</v>
      </c>
      <c r="D4217" s="210">
        <v>1</v>
      </c>
      <c r="E4217" s="210">
        <v>0</v>
      </c>
      <c r="F4217" s="144" t="s">
        <v>1947</v>
      </c>
    </row>
    <row r="4218" spans="2:6" x14ac:dyDescent="0.25">
      <c r="B4218" s="187">
        <v>44922.400000000001</v>
      </c>
      <c r="C4218" s="210">
        <v>1</v>
      </c>
      <c r="D4218" s="210">
        <v>1</v>
      </c>
      <c r="E4218" s="210">
        <v>0</v>
      </c>
      <c r="F4218" s="144" t="s">
        <v>1947</v>
      </c>
    </row>
    <row r="4219" spans="2:6" x14ac:dyDescent="0.25">
      <c r="B4219" s="187">
        <v>44922.400694444441</v>
      </c>
      <c r="C4219" s="210">
        <v>1</v>
      </c>
      <c r="D4219" s="210">
        <v>1</v>
      </c>
      <c r="E4219" s="210">
        <v>0</v>
      </c>
      <c r="F4219" s="144" t="s">
        <v>1947</v>
      </c>
    </row>
    <row r="4220" spans="2:6" x14ac:dyDescent="0.25">
      <c r="B4220" s="187">
        <v>44922.400694444441</v>
      </c>
      <c r="C4220" s="210">
        <v>1</v>
      </c>
      <c r="D4220" s="210">
        <v>1</v>
      </c>
      <c r="E4220" s="210">
        <v>0</v>
      </c>
      <c r="F4220" s="144" t="s">
        <v>1947</v>
      </c>
    </row>
    <row r="4221" spans="2:6" x14ac:dyDescent="0.25">
      <c r="B4221" s="187">
        <v>44922.400694444441</v>
      </c>
      <c r="C4221" s="210">
        <v>1</v>
      </c>
      <c r="D4221" s="210">
        <v>1</v>
      </c>
      <c r="E4221" s="210">
        <v>0</v>
      </c>
      <c r="F4221" s="144" t="s">
        <v>1947</v>
      </c>
    </row>
    <row r="4222" spans="2:6" x14ac:dyDescent="0.25">
      <c r="B4222" s="187">
        <v>44922.401388888888</v>
      </c>
      <c r="C4222" s="210">
        <v>1</v>
      </c>
      <c r="D4222" s="210">
        <v>1</v>
      </c>
      <c r="E4222" s="210">
        <v>0</v>
      </c>
      <c r="F4222" s="144" t="s">
        <v>1947</v>
      </c>
    </row>
    <row r="4223" spans="2:6" x14ac:dyDescent="0.25">
      <c r="B4223" s="187">
        <v>44922.401388888888</v>
      </c>
      <c r="C4223" s="210">
        <v>1</v>
      </c>
      <c r="D4223" s="210">
        <v>1</v>
      </c>
      <c r="E4223" s="210">
        <v>0</v>
      </c>
      <c r="F4223" s="144" t="s">
        <v>1947</v>
      </c>
    </row>
    <row r="4224" spans="2:6" x14ac:dyDescent="0.25">
      <c r="B4224" s="187">
        <v>44922.402083333334</v>
      </c>
      <c r="C4224" s="210">
        <v>1</v>
      </c>
      <c r="D4224" s="210">
        <v>1</v>
      </c>
      <c r="E4224" s="210">
        <v>0</v>
      </c>
      <c r="F4224" s="144" t="s">
        <v>1947</v>
      </c>
    </row>
    <row r="4225" spans="2:6" x14ac:dyDescent="0.25">
      <c r="B4225" s="187">
        <v>44922.402777777781</v>
      </c>
      <c r="C4225" s="210">
        <v>1</v>
      </c>
      <c r="D4225" s="210">
        <v>1</v>
      </c>
      <c r="E4225" s="210">
        <v>0</v>
      </c>
      <c r="F4225" s="144" t="s">
        <v>1947</v>
      </c>
    </row>
    <row r="4226" spans="2:6" x14ac:dyDescent="0.25">
      <c r="B4226" s="187">
        <v>44922.402777777781</v>
      </c>
      <c r="C4226" s="210">
        <v>1</v>
      </c>
      <c r="D4226" s="210">
        <v>1</v>
      </c>
      <c r="E4226" s="210">
        <v>0</v>
      </c>
      <c r="F4226" s="144" t="s">
        <v>1947</v>
      </c>
    </row>
    <row r="4227" spans="2:6" x14ac:dyDescent="0.25">
      <c r="B4227" s="187">
        <v>44922.402777777781</v>
      </c>
      <c r="C4227" s="210">
        <v>1</v>
      </c>
      <c r="D4227" s="210">
        <v>1</v>
      </c>
      <c r="E4227" s="210">
        <v>0</v>
      </c>
      <c r="F4227" s="144" t="s">
        <v>1947</v>
      </c>
    </row>
    <row r="4228" spans="2:6" x14ac:dyDescent="0.25">
      <c r="B4228" s="187">
        <v>44922.40347222222</v>
      </c>
      <c r="C4228" s="210">
        <v>1</v>
      </c>
      <c r="D4228" s="210">
        <v>1</v>
      </c>
      <c r="E4228" s="210">
        <v>0</v>
      </c>
      <c r="F4228" s="144" t="s">
        <v>1947</v>
      </c>
    </row>
    <row r="4229" spans="2:6" x14ac:dyDescent="0.25">
      <c r="B4229" s="187">
        <v>44922.40347222222</v>
      </c>
      <c r="C4229" s="210">
        <v>1</v>
      </c>
      <c r="D4229" s="210">
        <v>1</v>
      </c>
      <c r="E4229" s="210">
        <v>0</v>
      </c>
      <c r="F4229" s="144" t="s">
        <v>1947</v>
      </c>
    </row>
    <row r="4230" spans="2:6" x14ac:dyDescent="0.25">
      <c r="B4230" s="187">
        <v>44922.404166666667</v>
      </c>
      <c r="C4230" s="210">
        <v>2000</v>
      </c>
      <c r="D4230" s="210">
        <v>1993</v>
      </c>
      <c r="E4230" s="210">
        <v>7</v>
      </c>
      <c r="F4230" s="144" t="s">
        <v>3613</v>
      </c>
    </row>
    <row r="4231" spans="2:6" x14ac:dyDescent="0.25">
      <c r="B4231" s="187">
        <v>44922.405555555553</v>
      </c>
      <c r="C4231" s="210">
        <v>1</v>
      </c>
      <c r="D4231" s="210">
        <v>1</v>
      </c>
      <c r="E4231" s="210">
        <v>0</v>
      </c>
      <c r="F4231" s="144" t="s">
        <v>1947</v>
      </c>
    </row>
    <row r="4232" spans="2:6" x14ac:dyDescent="0.25">
      <c r="B4232" s="187">
        <v>44922.405555555553</v>
      </c>
      <c r="C4232" s="210">
        <v>1</v>
      </c>
      <c r="D4232" s="210">
        <v>1</v>
      </c>
      <c r="E4232" s="210">
        <v>0</v>
      </c>
      <c r="F4232" s="144" t="s">
        <v>1947</v>
      </c>
    </row>
    <row r="4233" spans="2:6" x14ac:dyDescent="0.25">
      <c r="B4233" s="187">
        <v>44922.405555555553</v>
      </c>
      <c r="C4233" s="210">
        <v>1</v>
      </c>
      <c r="D4233" s="210">
        <v>1</v>
      </c>
      <c r="E4233" s="210">
        <v>0</v>
      </c>
      <c r="F4233" s="144" t="s">
        <v>1947</v>
      </c>
    </row>
    <row r="4234" spans="2:6" x14ac:dyDescent="0.25">
      <c r="B4234" s="187">
        <v>44922.405555555553</v>
      </c>
      <c r="C4234" s="210">
        <v>1</v>
      </c>
      <c r="D4234" s="210">
        <v>1</v>
      </c>
      <c r="E4234" s="210">
        <v>0</v>
      </c>
      <c r="F4234" s="144" t="s">
        <v>1947</v>
      </c>
    </row>
    <row r="4235" spans="2:6" x14ac:dyDescent="0.25">
      <c r="B4235" s="187">
        <v>44922.40625</v>
      </c>
      <c r="C4235" s="210">
        <v>1</v>
      </c>
      <c r="D4235" s="210">
        <v>1</v>
      </c>
      <c r="E4235" s="210">
        <v>0</v>
      </c>
      <c r="F4235" s="144" t="s">
        <v>1947</v>
      </c>
    </row>
    <row r="4236" spans="2:6" x14ac:dyDescent="0.25">
      <c r="B4236" s="187">
        <v>44922.40625</v>
      </c>
      <c r="C4236" s="210">
        <v>1</v>
      </c>
      <c r="D4236" s="210">
        <v>1</v>
      </c>
      <c r="E4236" s="210">
        <v>0</v>
      </c>
      <c r="F4236" s="144" t="s">
        <v>1947</v>
      </c>
    </row>
    <row r="4237" spans="2:6" x14ac:dyDescent="0.25">
      <c r="B4237" s="187">
        <v>44922.40625</v>
      </c>
      <c r="C4237" s="210">
        <v>1</v>
      </c>
      <c r="D4237" s="210">
        <v>1</v>
      </c>
      <c r="E4237" s="210">
        <v>0</v>
      </c>
      <c r="F4237" s="144" t="s">
        <v>1947</v>
      </c>
    </row>
    <row r="4238" spans="2:6" x14ac:dyDescent="0.25">
      <c r="B4238" s="187">
        <v>44922.406944444447</v>
      </c>
      <c r="C4238" s="210">
        <v>1</v>
      </c>
      <c r="D4238" s="210">
        <v>1</v>
      </c>
      <c r="E4238" s="210">
        <v>0</v>
      </c>
      <c r="F4238" s="144" t="s">
        <v>1947</v>
      </c>
    </row>
    <row r="4239" spans="2:6" x14ac:dyDescent="0.25">
      <c r="B4239" s="187">
        <v>44922.406944444447</v>
      </c>
      <c r="C4239" s="210">
        <v>1</v>
      </c>
      <c r="D4239" s="210">
        <v>1</v>
      </c>
      <c r="E4239" s="210">
        <v>0</v>
      </c>
      <c r="F4239" s="144" t="s">
        <v>1947</v>
      </c>
    </row>
    <row r="4240" spans="2:6" x14ac:dyDescent="0.25">
      <c r="B4240" s="187">
        <v>44922.407638888886</v>
      </c>
      <c r="C4240" s="210">
        <v>1</v>
      </c>
      <c r="D4240" s="210">
        <v>1</v>
      </c>
      <c r="E4240" s="210">
        <v>0</v>
      </c>
      <c r="F4240" s="144" t="s">
        <v>1947</v>
      </c>
    </row>
    <row r="4241" spans="2:6" x14ac:dyDescent="0.25">
      <c r="B4241" s="187">
        <v>44922.407638888886</v>
      </c>
      <c r="C4241" s="210">
        <v>1</v>
      </c>
      <c r="D4241" s="210">
        <v>1</v>
      </c>
      <c r="E4241" s="210">
        <v>0</v>
      </c>
      <c r="F4241" s="144" t="s">
        <v>1947</v>
      </c>
    </row>
    <row r="4242" spans="2:6" x14ac:dyDescent="0.25">
      <c r="B4242" s="187">
        <v>44922.407638888886</v>
      </c>
      <c r="C4242" s="210">
        <v>1</v>
      </c>
      <c r="D4242" s="210">
        <v>1</v>
      </c>
      <c r="E4242" s="210">
        <v>0</v>
      </c>
      <c r="F4242" s="144" t="s">
        <v>1947</v>
      </c>
    </row>
    <row r="4243" spans="2:6" x14ac:dyDescent="0.25">
      <c r="B4243" s="187">
        <v>44922.407638888886</v>
      </c>
      <c r="C4243" s="210">
        <v>1</v>
      </c>
      <c r="D4243" s="210">
        <v>1</v>
      </c>
      <c r="E4243" s="210">
        <v>0</v>
      </c>
      <c r="F4243" s="144" t="s">
        <v>1947</v>
      </c>
    </row>
    <row r="4244" spans="2:6" x14ac:dyDescent="0.25">
      <c r="B4244" s="187">
        <v>44922.407638888886</v>
      </c>
      <c r="C4244" s="210">
        <v>1</v>
      </c>
      <c r="D4244" s="210">
        <v>1</v>
      </c>
      <c r="E4244" s="210">
        <v>0</v>
      </c>
      <c r="F4244" s="144" t="s">
        <v>1947</v>
      </c>
    </row>
    <row r="4245" spans="2:6" x14ac:dyDescent="0.25">
      <c r="B4245" s="187">
        <v>44922.408333333333</v>
      </c>
      <c r="C4245" s="210">
        <v>1</v>
      </c>
      <c r="D4245" s="210">
        <v>1</v>
      </c>
      <c r="E4245" s="210">
        <v>0</v>
      </c>
      <c r="F4245" s="144" t="s">
        <v>1947</v>
      </c>
    </row>
    <row r="4246" spans="2:6" x14ac:dyDescent="0.25">
      <c r="B4246" s="187">
        <v>44922.408333333333</v>
      </c>
      <c r="C4246" s="210">
        <v>1</v>
      </c>
      <c r="D4246" s="210">
        <v>1</v>
      </c>
      <c r="E4246" s="210">
        <v>0</v>
      </c>
      <c r="F4246" s="144" t="s">
        <v>1947</v>
      </c>
    </row>
    <row r="4247" spans="2:6" x14ac:dyDescent="0.25">
      <c r="B4247" s="187">
        <v>44922.40902777778</v>
      </c>
      <c r="C4247" s="210">
        <v>1</v>
      </c>
      <c r="D4247" s="210">
        <v>1</v>
      </c>
      <c r="E4247" s="210">
        <v>0</v>
      </c>
      <c r="F4247" s="144" t="s">
        <v>1947</v>
      </c>
    </row>
    <row r="4248" spans="2:6" x14ac:dyDescent="0.25">
      <c r="B4248" s="187">
        <v>44922.40902777778</v>
      </c>
      <c r="C4248" s="210">
        <v>1</v>
      </c>
      <c r="D4248" s="210">
        <v>1</v>
      </c>
      <c r="E4248" s="210">
        <v>0</v>
      </c>
      <c r="F4248" s="144" t="s">
        <v>1947</v>
      </c>
    </row>
    <row r="4249" spans="2:6" x14ac:dyDescent="0.25">
      <c r="B4249" s="187">
        <v>44922.411111111112</v>
      </c>
      <c r="C4249" s="210">
        <v>250</v>
      </c>
      <c r="D4249" s="210">
        <v>249.12</v>
      </c>
      <c r="E4249" s="210">
        <v>0.88</v>
      </c>
      <c r="F4249" s="144" t="s">
        <v>4744</v>
      </c>
    </row>
    <row r="4250" spans="2:6" x14ac:dyDescent="0.25">
      <c r="B4250" s="187">
        <v>44922.412499999999</v>
      </c>
      <c r="C4250" s="210">
        <v>11</v>
      </c>
      <c r="D4250" s="210">
        <v>10.96</v>
      </c>
      <c r="E4250" s="210">
        <v>0.04</v>
      </c>
      <c r="F4250" s="144" t="s">
        <v>6190</v>
      </c>
    </row>
    <row r="4251" spans="2:6" x14ac:dyDescent="0.25">
      <c r="B4251" s="187">
        <v>44922.412499999999</v>
      </c>
      <c r="C4251" s="210">
        <v>11</v>
      </c>
      <c r="D4251" s="210">
        <v>10.96</v>
      </c>
      <c r="E4251" s="210">
        <v>0.04</v>
      </c>
      <c r="F4251" s="144" t="s">
        <v>6190</v>
      </c>
    </row>
    <row r="4252" spans="2:6" x14ac:dyDescent="0.25">
      <c r="B4252" s="187">
        <v>44922.412499999999</v>
      </c>
      <c r="C4252" s="210">
        <v>11</v>
      </c>
      <c r="D4252" s="210">
        <v>10.96</v>
      </c>
      <c r="E4252" s="210">
        <v>0.04</v>
      </c>
      <c r="F4252" s="144" t="s">
        <v>6190</v>
      </c>
    </row>
    <row r="4253" spans="2:6" x14ac:dyDescent="0.25">
      <c r="B4253" s="187">
        <v>44922.412499999999</v>
      </c>
      <c r="C4253" s="210">
        <v>11</v>
      </c>
      <c r="D4253" s="210">
        <v>10.96</v>
      </c>
      <c r="E4253" s="210">
        <v>0.04</v>
      </c>
      <c r="F4253" s="144" t="s">
        <v>6190</v>
      </c>
    </row>
    <row r="4254" spans="2:6" x14ac:dyDescent="0.25">
      <c r="B4254" s="187">
        <v>44922.415277777778</v>
      </c>
      <c r="C4254" s="210">
        <v>1</v>
      </c>
      <c r="D4254" s="210">
        <v>1</v>
      </c>
      <c r="E4254" s="210">
        <v>0</v>
      </c>
      <c r="F4254" s="144" t="s">
        <v>6473</v>
      </c>
    </row>
    <row r="4255" spans="2:6" x14ac:dyDescent="0.25">
      <c r="B4255" s="187">
        <v>44922.427083333336</v>
      </c>
      <c r="C4255" s="210">
        <v>500</v>
      </c>
      <c r="D4255" s="210">
        <v>498.25</v>
      </c>
      <c r="E4255" s="210">
        <v>1.75</v>
      </c>
      <c r="F4255" s="144" t="s">
        <v>2832</v>
      </c>
    </row>
    <row r="4256" spans="2:6" x14ac:dyDescent="0.25">
      <c r="B4256" s="187">
        <v>44922.429166666669</v>
      </c>
      <c r="C4256" s="210">
        <v>10</v>
      </c>
      <c r="D4256" s="210">
        <v>9.9600000000000009</v>
      </c>
      <c r="E4256" s="210">
        <v>0.04</v>
      </c>
      <c r="F4256" s="144" t="s">
        <v>7601</v>
      </c>
    </row>
    <row r="4257" spans="2:6" x14ac:dyDescent="0.25">
      <c r="B4257" s="187">
        <v>44922.432638888888</v>
      </c>
      <c r="C4257" s="210">
        <v>1000</v>
      </c>
      <c r="D4257" s="210">
        <v>996.5</v>
      </c>
      <c r="E4257" s="210">
        <v>3.5</v>
      </c>
      <c r="F4257" s="144" t="s">
        <v>5636</v>
      </c>
    </row>
    <row r="4258" spans="2:6" x14ac:dyDescent="0.25">
      <c r="B4258" s="187">
        <v>44922.433333333334</v>
      </c>
      <c r="C4258" s="210">
        <v>10</v>
      </c>
      <c r="D4258" s="210">
        <v>9.9600000000000009</v>
      </c>
      <c r="E4258" s="210">
        <v>0.04</v>
      </c>
      <c r="F4258" s="144" t="s">
        <v>1947</v>
      </c>
    </row>
    <row r="4259" spans="2:6" x14ac:dyDescent="0.25">
      <c r="B4259" s="187">
        <v>44922.4375</v>
      </c>
      <c r="C4259" s="210">
        <v>1000</v>
      </c>
      <c r="D4259" s="210">
        <v>996.5</v>
      </c>
      <c r="E4259" s="210">
        <v>3.5</v>
      </c>
      <c r="F4259" s="144" t="s">
        <v>1015</v>
      </c>
    </row>
    <row r="4260" spans="2:6" x14ac:dyDescent="0.25">
      <c r="B4260" s="187">
        <v>44922.443055555559</v>
      </c>
      <c r="C4260" s="210">
        <v>300</v>
      </c>
      <c r="D4260" s="210">
        <v>298.95</v>
      </c>
      <c r="E4260" s="210">
        <v>1.05</v>
      </c>
      <c r="F4260" s="144" t="s">
        <v>5350</v>
      </c>
    </row>
    <row r="4261" spans="2:6" x14ac:dyDescent="0.25">
      <c r="B4261" s="187">
        <v>44922.443749999999</v>
      </c>
      <c r="C4261" s="210">
        <v>700</v>
      </c>
      <c r="D4261" s="210">
        <v>697.55</v>
      </c>
      <c r="E4261" s="210">
        <v>2.4500000000000002</v>
      </c>
      <c r="F4261" s="144" t="s">
        <v>3029</v>
      </c>
    </row>
    <row r="4262" spans="2:6" x14ac:dyDescent="0.25">
      <c r="B4262" s="187">
        <v>44922.444444444445</v>
      </c>
      <c r="C4262" s="210">
        <v>11.69</v>
      </c>
      <c r="D4262" s="210">
        <v>11.65</v>
      </c>
      <c r="E4262" s="210">
        <v>0.04</v>
      </c>
      <c r="F4262" s="144" t="s">
        <v>927</v>
      </c>
    </row>
    <row r="4263" spans="2:6" x14ac:dyDescent="0.25">
      <c r="B4263" s="187">
        <v>44922.445138888892</v>
      </c>
      <c r="C4263" s="210">
        <v>1</v>
      </c>
      <c r="D4263" s="210">
        <v>1</v>
      </c>
      <c r="E4263" s="210">
        <v>0</v>
      </c>
      <c r="F4263" s="144" t="s">
        <v>5294</v>
      </c>
    </row>
    <row r="4264" spans="2:6" x14ac:dyDescent="0.25">
      <c r="B4264" s="187">
        <v>44922.445833333331</v>
      </c>
      <c r="C4264" s="210">
        <v>390</v>
      </c>
      <c r="D4264" s="210">
        <v>388.63</v>
      </c>
      <c r="E4264" s="210">
        <v>1.37</v>
      </c>
      <c r="F4264" s="144" t="s">
        <v>7602</v>
      </c>
    </row>
    <row r="4265" spans="2:6" x14ac:dyDescent="0.25">
      <c r="B4265" s="187">
        <v>44922.451388888891</v>
      </c>
      <c r="C4265" s="210">
        <v>250</v>
      </c>
      <c r="D4265" s="210">
        <v>249.12</v>
      </c>
      <c r="E4265" s="210">
        <v>0.88</v>
      </c>
      <c r="F4265" s="144" t="s">
        <v>36</v>
      </c>
    </row>
    <row r="4266" spans="2:6" x14ac:dyDescent="0.25">
      <c r="B4266" s="187">
        <v>44922.45208333333</v>
      </c>
      <c r="C4266" s="210">
        <v>1</v>
      </c>
      <c r="D4266" s="210">
        <v>1</v>
      </c>
      <c r="E4266" s="210">
        <v>0</v>
      </c>
      <c r="F4266" s="144" t="s">
        <v>1947</v>
      </c>
    </row>
    <row r="4267" spans="2:6" x14ac:dyDescent="0.25">
      <c r="B4267" s="187">
        <v>44922.452777777777</v>
      </c>
      <c r="C4267" s="210">
        <v>1</v>
      </c>
      <c r="D4267" s="210">
        <v>1</v>
      </c>
      <c r="E4267" s="210">
        <v>0</v>
      </c>
      <c r="F4267" s="144" t="s">
        <v>1947</v>
      </c>
    </row>
    <row r="4268" spans="2:6" x14ac:dyDescent="0.25">
      <c r="B4268" s="187">
        <v>44922.452777777777</v>
      </c>
      <c r="C4268" s="210">
        <v>1</v>
      </c>
      <c r="D4268" s="210">
        <v>1</v>
      </c>
      <c r="E4268" s="210">
        <v>0</v>
      </c>
      <c r="F4268" s="144" t="s">
        <v>1947</v>
      </c>
    </row>
    <row r="4269" spans="2:6" x14ac:dyDescent="0.25">
      <c r="B4269" s="187">
        <v>44922.452777777777</v>
      </c>
      <c r="C4269" s="210">
        <v>1</v>
      </c>
      <c r="D4269" s="210">
        <v>1</v>
      </c>
      <c r="E4269" s="210">
        <v>0</v>
      </c>
      <c r="F4269" s="144" t="s">
        <v>1947</v>
      </c>
    </row>
    <row r="4270" spans="2:6" x14ac:dyDescent="0.25">
      <c r="B4270" s="187">
        <v>44922.453472222223</v>
      </c>
      <c r="C4270" s="210">
        <v>1</v>
      </c>
      <c r="D4270" s="210">
        <v>1</v>
      </c>
      <c r="E4270" s="210">
        <v>0</v>
      </c>
      <c r="F4270" s="144" t="s">
        <v>1947</v>
      </c>
    </row>
    <row r="4271" spans="2:6" x14ac:dyDescent="0.25">
      <c r="B4271" s="187">
        <v>44922.453472222223</v>
      </c>
      <c r="C4271" s="210">
        <v>1</v>
      </c>
      <c r="D4271" s="210">
        <v>1</v>
      </c>
      <c r="E4271" s="210">
        <v>0</v>
      </c>
      <c r="F4271" s="144" t="s">
        <v>1947</v>
      </c>
    </row>
    <row r="4272" spans="2:6" x14ac:dyDescent="0.25">
      <c r="B4272" s="187">
        <v>44922.45416666667</v>
      </c>
      <c r="C4272" s="210">
        <v>1</v>
      </c>
      <c r="D4272" s="210">
        <v>1</v>
      </c>
      <c r="E4272" s="210">
        <v>0</v>
      </c>
      <c r="F4272" s="144" t="s">
        <v>1947</v>
      </c>
    </row>
    <row r="4273" spans="2:6" x14ac:dyDescent="0.25">
      <c r="B4273" s="187">
        <v>44922.45416666667</v>
      </c>
      <c r="C4273" s="210">
        <v>1</v>
      </c>
      <c r="D4273" s="210">
        <v>1</v>
      </c>
      <c r="E4273" s="210">
        <v>0</v>
      </c>
      <c r="F4273" s="144" t="s">
        <v>1947</v>
      </c>
    </row>
    <row r="4274" spans="2:6" x14ac:dyDescent="0.25">
      <c r="B4274" s="187">
        <v>44922.45416666667</v>
      </c>
      <c r="C4274" s="210">
        <v>1000</v>
      </c>
      <c r="D4274" s="210">
        <v>996.5</v>
      </c>
      <c r="E4274" s="210">
        <v>3.5</v>
      </c>
      <c r="F4274" s="144" t="s">
        <v>3624</v>
      </c>
    </row>
    <row r="4275" spans="2:6" x14ac:dyDescent="0.25">
      <c r="B4275" s="187">
        <v>44922.45416666667</v>
      </c>
      <c r="C4275" s="210">
        <v>1</v>
      </c>
      <c r="D4275" s="210">
        <v>1</v>
      </c>
      <c r="E4275" s="210">
        <v>0</v>
      </c>
      <c r="F4275" s="144" t="s">
        <v>1947</v>
      </c>
    </row>
    <row r="4276" spans="2:6" x14ac:dyDescent="0.25">
      <c r="B4276" s="187">
        <v>44922.45416666667</v>
      </c>
      <c r="C4276" s="210">
        <v>1</v>
      </c>
      <c r="D4276" s="210">
        <v>1</v>
      </c>
      <c r="E4276" s="210">
        <v>0</v>
      </c>
      <c r="F4276" s="144" t="s">
        <v>1947</v>
      </c>
    </row>
    <row r="4277" spans="2:6" x14ac:dyDescent="0.25">
      <c r="B4277" s="187">
        <v>44922.454861111109</v>
      </c>
      <c r="C4277" s="210">
        <v>1</v>
      </c>
      <c r="D4277" s="210">
        <v>1</v>
      </c>
      <c r="E4277" s="210">
        <v>0</v>
      </c>
      <c r="F4277" s="144" t="s">
        <v>1947</v>
      </c>
    </row>
    <row r="4278" spans="2:6" x14ac:dyDescent="0.25">
      <c r="B4278" s="187">
        <v>44922.454861111109</v>
      </c>
      <c r="C4278" s="210">
        <v>1</v>
      </c>
      <c r="D4278" s="210">
        <v>1</v>
      </c>
      <c r="E4278" s="210">
        <v>0</v>
      </c>
      <c r="F4278" s="144" t="s">
        <v>1947</v>
      </c>
    </row>
    <row r="4279" spans="2:6" x14ac:dyDescent="0.25">
      <c r="B4279" s="187">
        <v>44922.454861111109</v>
      </c>
      <c r="C4279" s="210">
        <v>50</v>
      </c>
      <c r="D4279" s="210">
        <v>49.82</v>
      </c>
      <c r="E4279" s="210">
        <v>0.18</v>
      </c>
      <c r="F4279" s="144" t="s">
        <v>117</v>
      </c>
    </row>
    <row r="4280" spans="2:6" x14ac:dyDescent="0.25">
      <c r="B4280" s="187">
        <v>44922.455555555556</v>
      </c>
      <c r="C4280" s="210">
        <v>1</v>
      </c>
      <c r="D4280" s="210">
        <v>1</v>
      </c>
      <c r="E4280" s="210">
        <v>0</v>
      </c>
      <c r="F4280" s="144" t="s">
        <v>1947</v>
      </c>
    </row>
    <row r="4281" spans="2:6" x14ac:dyDescent="0.25">
      <c r="B4281" s="187">
        <v>44922.455555555556</v>
      </c>
      <c r="C4281" s="210">
        <v>1</v>
      </c>
      <c r="D4281" s="210">
        <v>1</v>
      </c>
      <c r="E4281" s="210">
        <v>0</v>
      </c>
      <c r="F4281" s="144" t="s">
        <v>1947</v>
      </c>
    </row>
    <row r="4282" spans="2:6" x14ac:dyDescent="0.25">
      <c r="B4282" s="187">
        <v>44922.456250000003</v>
      </c>
      <c r="C4282" s="210">
        <v>1</v>
      </c>
      <c r="D4282" s="210">
        <v>1</v>
      </c>
      <c r="E4282" s="210">
        <v>0</v>
      </c>
      <c r="F4282" s="144" t="s">
        <v>1947</v>
      </c>
    </row>
    <row r="4283" spans="2:6" x14ac:dyDescent="0.25">
      <c r="B4283" s="187">
        <v>44922.456250000003</v>
      </c>
      <c r="C4283" s="210">
        <v>1</v>
      </c>
      <c r="D4283" s="210">
        <v>1</v>
      </c>
      <c r="E4283" s="210">
        <v>0</v>
      </c>
      <c r="F4283" s="144" t="s">
        <v>1947</v>
      </c>
    </row>
    <row r="4284" spans="2:6" x14ac:dyDescent="0.25">
      <c r="B4284" s="187">
        <v>44922.456944444442</v>
      </c>
      <c r="C4284" s="210">
        <v>1</v>
      </c>
      <c r="D4284" s="210">
        <v>1</v>
      </c>
      <c r="E4284" s="210">
        <v>0</v>
      </c>
      <c r="F4284" s="144" t="s">
        <v>1947</v>
      </c>
    </row>
    <row r="4285" spans="2:6" x14ac:dyDescent="0.25">
      <c r="B4285" s="187">
        <v>44922.457638888889</v>
      </c>
      <c r="C4285" s="210">
        <v>1</v>
      </c>
      <c r="D4285" s="210">
        <v>1</v>
      </c>
      <c r="E4285" s="210">
        <v>0</v>
      </c>
      <c r="F4285" s="144" t="s">
        <v>1947</v>
      </c>
    </row>
    <row r="4286" spans="2:6" x14ac:dyDescent="0.25">
      <c r="B4286" s="187">
        <v>44922.457638888889</v>
      </c>
      <c r="C4286" s="210">
        <v>1</v>
      </c>
      <c r="D4286" s="210">
        <v>1</v>
      </c>
      <c r="E4286" s="210">
        <v>0</v>
      </c>
      <c r="F4286" s="144" t="s">
        <v>1947</v>
      </c>
    </row>
    <row r="4287" spans="2:6" x14ac:dyDescent="0.25">
      <c r="B4287" s="187">
        <v>44922.458333333336</v>
      </c>
      <c r="C4287" s="210">
        <v>1</v>
      </c>
      <c r="D4287" s="210">
        <v>1</v>
      </c>
      <c r="E4287" s="210">
        <v>0</v>
      </c>
      <c r="F4287" s="144" t="s">
        <v>1947</v>
      </c>
    </row>
    <row r="4288" spans="2:6" x14ac:dyDescent="0.25">
      <c r="B4288" s="187">
        <v>44922.458333333336</v>
      </c>
      <c r="C4288" s="210">
        <v>1</v>
      </c>
      <c r="D4288" s="210">
        <v>1</v>
      </c>
      <c r="E4288" s="210">
        <v>0</v>
      </c>
      <c r="F4288" s="144" t="s">
        <v>1947</v>
      </c>
    </row>
    <row r="4289" spans="2:6" x14ac:dyDescent="0.25">
      <c r="B4289" s="187">
        <v>44922.458333333336</v>
      </c>
      <c r="C4289" s="210">
        <v>1</v>
      </c>
      <c r="D4289" s="210">
        <v>1</v>
      </c>
      <c r="E4289" s="210">
        <v>0</v>
      </c>
      <c r="F4289" s="144" t="s">
        <v>1947</v>
      </c>
    </row>
    <row r="4290" spans="2:6" x14ac:dyDescent="0.25">
      <c r="B4290" s="187">
        <v>44922.459027777775</v>
      </c>
      <c r="C4290" s="210">
        <v>1</v>
      </c>
      <c r="D4290" s="210">
        <v>1</v>
      </c>
      <c r="E4290" s="210">
        <v>0</v>
      </c>
      <c r="F4290" s="144" t="s">
        <v>1947</v>
      </c>
    </row>
    <row r="4291" spans="2:6" x14ac:dyDescent="0.25">
      <c r="B4291" s="187">
        <v>44922.459027777775</v>
      </c>
      <c r="C4291" s="210">
        <v>1</v>
      </c>
      <c r="D4291" s="210">
        <v>1</v>
      </c>
      <c r="E4291" s="210">
        <v>0</v>
      </c>
      <c r="F4291" s="144" t="s">
        <v>1947</v>
      </c>
    </row>
    <row r="4292" spans="2:6" x14ac:dyDescent="0.25">
      <c r="B4292" s="187">
        <v>44922.459722222222</v>
      </c>
      <c r="C4292" s="210">
        <v>1</v>
      </c>
      <c r="D4292" s="210">
        <v>1</v>
      </c>
      <c r="E4292" s="210">
        <v>0</v>
      </c>
      <c r="F4292" s="144" t="s">
        <v>1947</v>
      </c>
    </row>
    <row r="4293" spans="2:6" x14ac:dyDescent="0.25">
      <c r="B4293" s="187">
        <v>44922.459722222222</v>
      </c>
      <c r="C4293" s="210">
        <v>1</v>
      </c>
      <c r="D4293" s="210">
        <v>1</v>
      </c>
      <c r="E4293" s="210">
        <v>0</v>
      </c>
      <c r="F4293" s="144" t="s">
        <v>1947</v>
      </c>
    </row>
    <row r="4294" spans="2:6" x14ac:dyDescent="0.25">
      <c r="B4294" s="187">
        <v>44922.460416666669</v>
      </c>
      <c r="C4294" s="210">
        <v>1</v>
      </c>
      <c r="D4294" s="210">
        <v>1</v>
      </c>
      <c r="E4294" s="210">
        <v>0</v>
      </c>
      <c r="F4294" s="144" t="s">
        <v>1947</v>
      </c>
    </row>
    <row r="4295" spans="2:6" x14ac:dyDescent="0.25">
      <c r="B4295" s="187">
        <v>44922.460416666669</v>
      </c>
      <c r="C4295" s="210">
        <v>1</v>
      </c>
      <c r="D4295" s="210">
        <v>1</v>
      </c>
      <c r="E4295" s="210">
        <v>0</v>
      </c>
      <c r="F4295" s="144" t="s">
        <v>1947</v>
      </c>
    </row>
    <row r="4296" spans="2:6" x14ac:dyDescent="0.25">
      <c r="B4296" s="187">
        <v>44922.460416666669</v>
      </c>
      <c r="C4296" s="210">
        <v>1</v>
      </c>
      <c r="D4296" s="210">
        <v>1</v>
      </c>
      <c r="E4296" s="210">
        <v>0</v>
      </c>
      <c r="F4296" s="144" t="s">
        <v>1947</v>
      </c>
    </row>
    <row r="4297" spans="2:6" x14ac:dyDescent="0.25">
      <c r="B4297" s="187">
        <v>44922.461111111108</v>
      </c>
      <c r="C4297" s="210">
        <v>1</v>
      </c>
      <c r="D4297" s="210">
        <v>1</v>
      </c>
      <c r="E4297" s="210">
        <v>0</v>
      </c>
      <c r="F4297" s="144" t="s">
        <v>1947</v>
      </c>
    </row>
    <row r="4298" spans="2:6" x14ac:dyDescent="0.25">
      <c r="B4298" s="187">
        <v>44922.461111111108</v>
      </c>
      <c r="C4298" s="210">
        <v>1</v>
      </c>
      <c r="D4298" s="210">
        <v>1</v>
      </c>
      <c r="E4298" s="210">
        <v>0</v>
      </c>
      <c r="F4298" s="144" t="s">
        <v>1947</v>
      </c>
    </row>
    <row r="4299" spans="2:6" x14ac:dyDescent="0.25">
      <c r="B4299" s="187">
        <v>44922.461805555555</v>
      </c>
      <c r="C4299" s="210">
        <v>1</v>
      </c>
      <c r="D4299" s="210">
        <v>1</v>
      </c>
      <c r="E4299" s="210">
        <v>0</v>
      </c>
      <c r="F4299" s="144" t="s">
        <v>1947</v>
      </c>
    </row>
    <row r="4300" spans="2:6" x14ac:dyDescent="0.25">
      <c r="B4300" s="187">
        <v>44922.462500000001</v>
      </c>
      <c r="C4300" s="210">
        <v>1</v>
      </c>
      <c r="D4300" s="210">
        <v>1</v>
      </c>
      <c r="E4300" s="210">
        <v>0</v>
      </c>
      <c r="F4300" s="144" t="s">
        <v>1947</v>
      </c>
    </row>
    <row r="4301" spans="2:6" x14ac:dyDescent="0.25">
      <c r="B4301" s="187">
        <v>44922.462500000001</v>
      </c>
      <c r="C4301" s="210">
        <v>1</v>
      </c>
      <c r="D4301" s="210">
        <v>1</v>
      </c>
      <c r="E4301" s="210">
        <v>0</v>
      </c>
      <c r="F4301" s="144" t="s">
        <v>1947</v>
      </c>
    </row>
    <row r="4302" spans="2:6" x14ac:dyDescent="0.25">
      <c r="B4302" s="187">
        <v>44922.462500000001</v>
      </c>
      <c r="C4302" s="210">
        <v>1</v>
      </c>
      <c r="D4302" s="210">
        <v>1</v>
      </c>
      <c r="E4302" s="210">
        <v>0</v>
      </c>
      <c r="F4302" s="144" t="s">
        <v>1947</v>
      </c>
    </row>
    <row r="4303" spans="2:6" x14ac:dyDescent="0.25">
      <c r="B4303" s="187">
        <v>44922.462500000001</v>
      </c>
      <c r="C4303" s="210">
        <v>1</v>
      </c>
      <c r="D4303" s="210">
        <v>1</v>
      </c>
      <c r="E4303" s="210">
        <v>0</v>
      </c>
      <c r="F4303" s="144" t="s">
        <v>1947</v>
      </c>
    </row>
    <row r="4304" spans="2:6" x14ac:dyDescent="0.25">
      <c r="B4304" s="187">
        <v>44922.463194444441</v>
      </c>
      <c r="C4304" s="210">
        <v>1</v>
      </c>
      <c r="D4304" s="210">
        <v>1</v>
      </c>
      <c r="E4304" s="210">
        <v>0</v>
      </c>
      <c r="F4304" s="144" t="s">
        <v>1947</v>
      </c>
    </row>
    <row r="4305" spans="2:6" x14ac:dyDescent="0.25">
      <c r="B4305" s="187">
        <v>44922.463888888888</v>
      </c>
      <c r="C4305" s="210">
        <v>1</v>
      </c>
      <c r="D4305" s="210">
        <v>1</v>
      </c>
      <c r="E4305" s="210">
        <v>0</v>
      </c>
      <c r="F4305" s="144" t="s">
        <v>1947</v>
      </c>
    </row>
    <row r="4306" spans="2:6" x14ac:dyDescent="0.25">
      <c r="B4306" s="187">
        <v>44922.463888888888</v>
      </c>
      <c r="C4306" s="210">
        <v>1</v>
      </c>
      <c r="D4306" s="210">
        <v>1</v>
      </c>
      <c r="E4306" s="210">
        <v>0</v>
      </c>
      <c r="F4306" s="144" t="s">
        <v>1947</v>
      </c>
    </row>
    <row r="4307" spans="2:6" x14ac:dyDescent="0.25">
      <c r="B4307" s="187">
        <v>44922.464583333334</v>
      </c>
      <c r="C4307" s="210">
        <v>1</v>
      </c>
      <c r="D4307" s="210">
        <v>1</v>
      </c>
      <c r="E4307" s="210">
        <v>0</v>
      </c>
      <c r="F4307" s="144" t="s">
        <v>1947</v>
      </c>
    </row>
    <row r="4308" spans="2:6" x14ac:dyDescent="0.25">
      <c r="B4308" s="187">
        <v>44922.464583333334</v>
      </c>
      <c r="C4308" s="210">
        <v>1</v>
      </c>
      <c r="D4308" s="210">
        <v>1</v>
      </c>
      <c r="E4308" s="210">
        <v>0</v>
      </c>
      <c r="F4308" s="144" t="s">
        <v>1947</v>
      </c>
    </row>
    <row r="4309" spans="2:6" x14ac:dyDescent="0.25">
      <c r="B4309" s="187">
        <v>44922.465277777781</v>
      </c>
      <c r="C4309" s="210">
        <v>1</v>
      </c>
      <c r="D4309" s="210">
        <v>1</v>
      </c>
      <c r="E4309" s="210">
        <v>0</v>
      </c>
      <c r="F4309" s="144" t="s">
        <v>1947</v>
      </c>
    </row>
    <row r="4310" spans="2:6" x14ac:dyDescent="0.25">
      <c r="B4310" s="187">
        <v>44922.465277777781</v>
      </c>
      <c r="C4310" s="210">
        <v>1</v>
      </c>
      <c r="D4310" s="210">
        <v>1</v>
      </c>
      <c r="E4310" s="210">
        <v>0</v>
      </c>
      <c r="F4310" s="144" t="s">
        <v>1947</v>
      </c>
    </row>
    <row r="4311" spans="2:6" x14ac:dyDescent="0.25">
      <c r="B4311" s="187">
        <v>44922.466666666667</v>
      </c>
      <c r="C4311" s="210">
        <v>1</v>
      </c>
      <c r="D4311" s="210">
        <v>1</v>
      </c>
      <c r="E4311" s="210">
        <v>0</v>
      </c>
      <c r="F4311" s="144" t="s">
        <v>1947</v>
      </c>
    </row>
    <row r="4312" spans="2:6" x14ac:dyDescent="0.25">
      <c r="B4312" s="187">
        <v>44922.466666666667</v>
      </c>
      <c r="C4312" s="210">
        <v>1</v>
      </c>
      <c r="D4312" s="210">
        <v>1</v>
      </c>
      <c r="E4312" s="210">
        <v>0</v>
      </c>
      <c r="F4312" s="144" t="s">
        <v>7294</v>
      </c>
    </row>
    <row r="4313" spans="2:6" x14ac:dyDescent="0.25">
      <c r="B4313" s="187">
        <v>44922.467361111114</v>
      </c>
      <c r="C4313" s="210">
        <v>1</v>
      </c>
      <c r="D4313" s="210">
        <v>1</v>
      </c>
      <c r="E4313" s="210">
        <v>0</v>
      </c>
      <c r="F4313" s="144" t="s">
        <v>1947</v>
      </c>
    </row>
    <row r="4314" spans="2:6" x14ac:dyDescent="0.25">
      <c r="B4314" s="187">
        <v>44922.468055555553</v>
      </c>
      <c r="C4314" s="210">
        <v>1</v>
      </c>
      <c r="D4314" s="210">
        <v>1</v>
      </c>
      <c r="E4314" s="210">
        <v>0</v>
      </c>
      <c r="F4314" s="144" t="s">
        <v>1947</v>
      </c>
    </row>
    <row r="4315" spans="2:6" x14ac:dyDescent="0.25">
      <c r="B4315" s="187">
        <v>44922.469444444447</v>
      </c>
      <c r="C4315" s="210">
        <v>4000</v>
      </c>
      <c r="D4315" s="210">
        <v>3986</v>
      </c>
      <c r="E4315" s="210">
        <v>14</v>
      </c>
      <c r="F4315" s="144" t="s">
        <v>7603</v>
      </c>
    </row>
    <row r="4316" spans="2:6" x14ac:dyDescent="0.25">
      <c r="B4316" s="187">
        <v>44922.477083333331</v>
      </c>
      <c r="C4316" s="210">
        <v>10</v>
      </c>
      <c r="D4316" s="210">
        <v>9.9600000000000009</v>
      </c>
      <c r="E4316" s="210">
        <v>0.04</v>
      </c>
      <c r="F4316" s="144" t="s">
        <v>79</v>
      </c>
    </row>
    <row r="4317" spans="2:6" x14ac:dyDescent="0.25">
      <c r="B4317" s="187">
        <v>44922.480555555558</v>
      </c>
      <c r="C4317" s="210">
        <v>500</v>
      </c>
      <c r="D4317" s="210">
        <v>498.25</v>
      </c>
      <c r="E4317" s="210">
        <v>1.75</v>
      </c>
      <c r="F4317" s="144" t="s">
        <v>3208</v>
      </c>
    </row>
    <row r="4318" spans="2:6" x14ac:dyDescent="0.25">
      <c r="B4318" s="187">
        <v>44922.48333333333</v>
      </c>
      <c r="C4318" s="210">
        <v>100</v>
      </c>
      <c r="D4318" s="210">
        <v>99.65</v>
      </c>
      <c r="E4318" s="210">
        <v>0.35</v>
      </c>
      <c r="F4318" s="144" t="s">
        <v>1948</v>
      </c>
    </row>
    <row r="4319" spans="2:6" x14ac:dyDescent="0.25">
      <c r="B4319" s="187">
        <v>44922.488888888889</v>
      </c>
      <c r="C4319" s="210">
        <v>500</v>
      </c>
      <c r="D4319" s="210">
        <v>498.25</v>
      </c>
      <c r="E4319" s="210">
        <v>1.75</v>
      </c>
      <c r="F4319" s="144" t="s">
        <v>3673</v>
      </c>
    </row>
    <row r="4320" spans="2:6" x14ac:dyDescent="0.25">
      <c r="B4320" s="187">
        <v>44922.489583333336</v>
      </c>
      <c r="C4320" s="210">
        <v>50</v>
      </c>
      <c r="D4320" s="210">
        <v>49.82</v>
      </c>
      <c r="E4320" s="210">
        <v>0.18</v>
      </c>
      <c r="F4320" s="144" t="s">
        <v>5984</v>
      </c>
    </row>
    <row r="4321" spans="2:6" x14ac:dyDescent="0.25">
      <c r="B4321" s="187">
        <v>44922.490277777775</v>
      </c>
      <c r="C4321" s="210">
        <v>1140</v>
      </c>
      <c r="D4321" s="210">
        <v>1136.01</v>
      </c>
      <c r="E4321" s="210">
        <v>3.99</v>
      </c>
      <c r="F4321" s="144" t="s">
        <v>1901</v>
      </c>
    </row>
    <row r="4322" spans="2:6" x14ac:dyDescent="0.25">
      <c r="B4322" s="187">
        <v>44922.520138888889</v>
      </c>
      <c r="C4322" s="210">
        <v>100</v>
      </c>
      <c r="D4322" s="210">
        <v>99.65</v>
      </c>
      <c r="E4322" s="210">
        <v>0.35</v>
      </c>
      <c r="F4322" s="144" t="s">
        <v>4603</v>
      </c>
    </row>
    <row r="4323" spans="2:6" x14ac:dyDescent="0.25">
      <c r="B4323" s="187">
        <v>44922.521527777775</v>
      </c>
      <c r="C4323" s="210">
        <v>1409</v>
      </c>
      <c r="D4323" s="210">
        <v>1404.07</v>
      </c>
      <c r="E4323" s="210">
        <v>4.93</v>
      </c>
      <c r="F4323" s="144" t="s">
        <v>3029</v>
      </c>
    </row>
    <row r="4324" spans="2:6" x14ac:dyDescent="0.25">
      <c r="B4324" s="187">
        <v>44922.54583333333</v>
      </c>
      <c r="C4324" s="210">
        <v>53</v>
      </c>
      <c r="D4324" s="210">
        <v>52.81</v>
      </c>
      <c r="E4324" s="210">
        <v>0.19</v>
      </c>
      <c r="F4324" s="144" t="s">
        <v>5028</v>
      </c>
    </row>
    <row r="4325" spans="2:6" x14ac:dyDescent="0.25">
      <c r="B4325" s="187">
        <v>44922.551388888889</v>
      </c>
      <c r="C4325" s="210">
        <v>1000</v>
      </c>
      <c r="D4325" s="210">
        <v>996.5</v>
      </c>
      <c r="E4325" s="210">
        <v>3.5</v>
      </c>
      <c r="F4325" s="144" t="s">
        <v>3884</v>
      </c>
    </row>
    <row r="4326" spans="2:6" x14ac:dyDescent="0.25">
      <c r="B4326" s="187">
        <v>44922.554861111108</v>
      </c>
      <c r="C4326" s="210">
        <v>11</v>
      </c>
      <c r="D4326" s="210">
        <v>10.96</v>
      </c>
      <c r="E4326" s="210">
        <v>0.04</v>
      </c>
      <c r="F4326" s="144" t="s">
        <v>6190</v>
      </c>
    </row>
    <row r="4327" spans="2:6" x14ac:dyDescent="0.25">
      <c r="B4327" s="187">
        <v>44922.554861111108</v>
      </c>
      <c r="C4327" s="210">
        <v>11</v>
      </c>
      <c r="D4327" s="210">
        <v>10.96</v>
      </c>
      <c r="E4327" s="210">
        <v>0.04</v>
      </c>
      <c r="F4327" s="144" t="s">
        <v>6190</v>
      </c>
    </row>
    <row r="4328" spans="2:6" x14ac:dyDescent="0.25">
      <c r="B4328" s="187">
        <v>44922.554861111108</v>
      </c>
      <c r="C4328" s="210">
        <v>11</v>
      </c>
      <c r="D4328" s="210">
        <v>10.96</v>
      </c>
      <c r="E4328" s="210">
        <v>0.04</v>
      </c>
      <c r="F4328" s="144" t="s">
        <v>6190</v>
      </c>
    </row>
    <row r="4329" spans="2:6" x14ac:dyDescent="0.25">
      <c r="B4329" s="187">
        <v>44922.559027777781</v>
      </c>
      <c r="C4329" s="210">
        <v>5100</v>
      </c>
      <c r="D4329" s="210">
        <v>5082.1499999999996</v>
      </c>
      <c r="E4329" s="210">
        <v>17.850000000000001</v>
      </c>
      <c r="F4329" s="144" t="s">
        <v>3611</v>
      </c>
    </row>
    <row r="4330" spans="2:6" x14ac:dyDescent="0.25">
      <c r="B4330" s="187">
        <v>44922.564583333333</v>
      </c>
      <c r="C4330" s="210">
        <v>3.46</v>
      </c>
      <c r="D4330" s="210">
        <v>3.45</v>
      </c>
      <c r="E4330" s="210">
        <v>0.01</v>
      </c>
      <c r="F4330" s="144" t="s">
        <v>4748</v>
      </c>
    </row>
    <row r="4331" spans="2:6" x14ac:dyDescent="0.25">
      <c r="B4331" s="187">
        <v>44922.574305555558</v>
      </c>
      <c r="C4331" s="210">
        <v>1000</v>
      </c>
      <c r="D4331" s="210">
        <v>996.5</v>
      </c>
      <c r="E4331" s="210">
        <v>3.5</v>
      </c>
      <c r="F4331" s="144" t="s">
        <v>2730</v>
      </c>
    </row>
    <row r="4332" spans="2:6" x14ac:dyDescent="0.25">
      <c r="B4332" s="187">
        <v>44922.574999999997</v>
      </c>
      <c r="C4332" s="210">
        <v>90</v>
      </c>
      <c r="D4332" s="210">
        <v>89.68</v>
      </c>
      <c r="E4332" s="210">
        <v>0.32</v>
      </c>
      <c r="F4332" s="144" t="s">
        <v>3903</v>
      </c>
    </row>
    <row r="4333" spans="2:6" x14ac:dyDescent="0.25">
      <c r="B4333" s="187">
        <v>44922.588888888888</v>
      </c>
      <c r="C4333" s="210">
        <v>100</v>
      </c>
      <c r="D4333" s="210">
        <v>99.65</v>
      </c>
      <c r="E4333" s="210">
        <v>0.35</v>
      </c>
      <c r="F4333" s="144" t="s">
        <v>7477</v>
      </c>
    </row>
    <row r="4334" spans="2:6" x14ac:dyDescent="0.25">
      <c r="B4334" s="187">
        <v>44922.59375</v>
      </c>
      <c r="C4334" s="210">
        <v>500</v>
      </c>
      <c r="D4334" s="210">
        <v>498.25</v>
      </c>
      <c r="E4334" s="210">
        <v>1.75</v>
      </c>
      <c r="F4334" s="144" t="s">
        <v>2779</v>
      </c>
    </row>
    <row r="4335" spans="2:6" x14ac:dyDescent="0.25">
      <c r="B4335" s="187">
        <v>44922.594444444447</v>
      </c>
      <c r="C4335" s="210">
        <v>300</v>
      </c>
      <c r="D4335" s="210">
        <v>298.95</v>
      </c>
      <c r="E4335" s="210">
        <v>1.05</v>
      </c>
      <c r="F4335" s="144" t="s">
        <v>7604</v>
      </c>
    </row>
    <row r="4336" spans="2:6" x14ac:dyDescent="0.25">
      <c r="B4336" s="187">
        <v>44922.595138888886</v>
      </c>
      <c r="C4336" s="210">
        <v>360</v>
      </c>
      <c r="D4336" s="210">
        <v>358.74</v>
      </c>
      <c r="E4336" s="210">
        <v>1.26</v>
      </c>
      <c r="F4336" s="144" t="s">
        <v>7605</v>
      </c>
    </row>
    <row r="4337" spans="2:6" x14ac:dyDescent="0.25">
      <c r="B4337" s="187">
        <v>44922.606944444444</v>
      </c>
      <c r="C4337" s="210">
        <v>5000</v>
      </c>
      <c r="D4337" s="210">
        <v>4982.5</v>
      </c>
      <c r="E4337" s="210">
        <v>17.5</v>
      </c>
      <c r="F4337" s="144" t="s">
        <v>1873</v>
      </c>
    </row>
    <row r="4338" spans="2:6" x14ac:dyDescent="0.25">
      <c r="B4338" s="187">
        <v>44922.607638888891</v>
      </c>
      <c r="C4338" s="210">
        <v>1.1100000000000001</v>
      </c>
      <c r="D4338" s="210">
        <v>1.1100000000000001</v>
      </c>
      <c r="E4338" s="210">
        <v>0</v>
      </c>
      <c r="F4338" s="144" t="s">
        <v>4137</v>
      </c>
    </row>
    <row r="4339" spans="2:6" x14ac:dyDescent="0.25">
      <c r="B4339" s="187">
        <v>44922.614583333336</v>
      </c>
      <c r="C4339" s="210">
        <v>1</v>
      </c>
      <c r="D4339" s="210">
        <v>1</v>
      </c>
      <c r="E4339" s="210">
        <v>0</v>
      </c>
      <c r="F4339" s="144" t="s">
        <v>6473</v>
      </c>
    </row>
    <row r="4340" spans="2:6" x14ac:dyDescent="0.25">
      <c r="B4340" s="187">
        <v>44922.618055555555</v>
      </c>
      <c r="C4340" s="210">
        <v>1</v>
      </c>
      <c r="D4340" s="210">
        <v>1</v>
      </c>
      <c r="E4340" s="210">
        <v>0</v>
      </c>
      <c r="F4340" s="144" t="s">
        <v>6473</v>
      </c>
    </row>
    <row r="4341" spans="2:6" x14ac:dyDescent="0.25">
      <c r="B4341" s="187">
        <v>44922.618750000001</v>
      </c>
      <c r="C4341" s="210">
        <v>1</v>
      </c>
      <c r="D4341" s="210">
        <v>1</v>
      </c>
      <c r="E4341" s="210">
        <v>0</v>
      </c>
      <c r="F4341" s="144" t="s">
        <v>168</v>
      </c>
    </row>
    <row r="4342" spans="2:6" x14ac:dyDescent="0.25">
      <c r="B4342" s="187">
        <v>44922.619444444441</v>
      </c>
      <c r="C4342" s="210">
        <v>2000</v>
      </c>
      <c r="D4342" s="210">
        <v>1993</v>
      </c>
      <c r="E4342" s="210">
        <v>7</v>
      </c>
      <c r="F4342" s="144" t="s">
        <v>662</v>
      </c>
    </row>
    <row r="4343" spans="2:6" x14ac:dyDescent="0.25">
      <c r="B4343" s="187">
        <v>44922.620833333334</v>
      </c>
      <c r="C4343" s="210">
        <v>300</v>
      </c>
      <c r="D4343" s="210">
        <v>298.95</v>
      </c>
      <c r="E4343" s="210">
        <v>1.05</v>
      </c>
      <c r="F4343" s="144" t="s">
        <v>5023</v>
      </c>
    </row>
    <row r="4344" spans="2:6" x14ac:dyDescent="0.25">
      <c r="B4344" s="187">
        <v>44922.626388888886</v>
      </c>
      <c r="C4344" s="210">
        <v>10000</v>
      </c>
      <c r="D4344" s="210">
        <v>9965</v>
      </c>
      <c r="E4344" s="210">
        <v>35</v>
      </c>
      <c r="F4344" s="144" t="s">
        <v>7606</v>
      </c>
    </row>
    <row r="4345" spans="2:6" x14ac:dyDescent="0.25">
      <c r="B4345" s="187">
        <v>44922.627083333333</v>
      </c>
      <c r="C4345" s="210">
        <v>1</v>
      </c>
      <c r="D4345" s="210">
        <v>1</v>
      </c>
      <c r="E4345" s="210">
        <v>0</v>
      </c>
      <c r="F4345" s="144" t="s">
        <v>168</v>
      </c>
    </row>
    <row r="4346" spans="2:6" x14ac:dyDescent="0.25">
      <c r="B4346" s="187">
        <v>44922.62777777778</v>
      </c>
      <c r="C4346" s="210">
        <v>1</v>
      </c>
      <c r="D4346" s="210">
        <v>1</v>
      </c>
      <c r="E4346" s="210">
        <v>0</v>
      </c>
      <c r="F4346" s="144" t="s">
        <v>1779</v>
      </c>
    </row>
    <row r="4347" spans="2:6" x14ac:dyDescent="0.25">
      <c r="B4347" s="187">
        <v>44922.631249999999</v>
      </c>
      <c r="C4347" s="210">
        <v>1</v>
      </c>
      <c r="D4347" s="210">
        <v>1</v>
      </c>
      <c r="E4347" s="210">
        <v>0</v>
      </c>
      <c r="F4347" s="144" t="s">
        <v>168</v>
      </c>
    </row>
    <row r="4348" spans="2:6" x14ac:dyDescent="0.25">
      <c r="B4348" s="187">
        <v>44922.635416666664</v>
      </c>
      <c r="C4348" s="210">
        <v>5000</v>
      </c>
      <c r="D4348" s="210">
        <v>4982.5</v>
      </c>
      <c r="E4348" s="210">
        <v>17.5</v>
      </c>
      <c r="F4348" s="144" t="s">
        <v>1235</v>
      </c>
    </row>
    <row r="4349" spans="2:6" x14ac:dyDescent="0.25">
      <c r="B4349" s="187">
        <v>44922.636805555558</v>
      </c>
      <c r="C4349" s="210">
        <v>1</v>
      </c>
      <c r="D4349" s="210">
        <v>1</v>
      </c>
      <c r="E4349" s="210">
        <v>0</v>
      </c>
      <c r="F4349" s="144" t="s">
        <v>168</v>
      </c>
    </row>
    <row r="4350" spans="2:6" x14ac:dyDescent="0.25">
      <c r="B4350" s="187">
        <v>44922.638888888891</v>
      </c>
      <c r="C4350" s="210">
        <v>500</v>
      </c>
      <c r="D4350" s="210">
        <v>498.25</v>
      </c>
      <c r="E4350" s="210">
        <v>1.75</v>
      </c>
      <c r="F4350" s="144" t="s">
        <v>4649</v>
      </c>
    </row>
    <row r="4351" spans="2:6" x14ac:dyDescent="0.25">
      <c r="B4351" s="187">
        <v>44922.64166666667</v>
      </c>
      <c r="C4351" s="210">
        <v>1</v>
      </c>
      <c r="D4351" s="210">
        <v>1</v>
      </c>
      <c r="E4351" s="210">
        <v>0</v>
      </c>
      <c r="F4351" s="144" t="s">
        <v>168</v>
      </c>
    </row>
    <row r="4352" spans="2:6" x14ac:dyDescent="0.25">
      <c r="B4352" s="187">
        <v>44922.64166666667</v>
      </c>
      <c r="C4352" s="210">
        <v>1</v>
      </c>
      <c r="D4352" s="210">
        <v>1</v>
      </c>
      <c r="E4352" s="210">
        <v>0</v>
      </c>
      <c r="F4352" s="144" t="s">
        <v>1947</v>
      </c>
    </row>
    <row r="4353" spans="2:6" x14ac:dyDescent="0.25">
      <c r="B4353" s="187">
        <v>44922.642361111109</v>
      </c>
      <c r="C4353" s="210">
        <v>1000</v>
      </c>
      <c r="D4353" s="210">
        <v>996.5</v>
      </c>
      <c r="E4353" s="210">
        <v>3.5</v>
      </c>
      <c r="F4353" s="144" t="s">
        <v>2905</v>
      </c>
    </row>
    <row r="4354" spans="2:6" x14ac:dyDescent="0.25">
      <c r="B4354" s="187">
        <v>44922.645138888889</v>
      </c>
      <c r="C4354" s="210">
        <v>1</v>
      </c>
      <c r="D4354" s="210">
        <v>1</v>
      </c>
      <c r="E4354" s="210">
        <v>0</v>
      </c>
      <c r="F4354" s="144" t="s">
        <v>1947</v>
      </c>
    </row>
    <row r="4355" spans="2:6" x14ac:dyDescent="0.25">
      <c r="B4355" s="187">
        <v>44922.645138888889</v>
      </c>
      <c r="C4355" s="210">
        <v>2874</v>
      </c>
      <c r="D4355" s="210">
        <v>2863.94</v>
      </c>
      <c r="E4355" s="210">
        <v>10.06</v>
      </c>
      <c r="F4355" s="144" t="s">
        <v>1879</v>
      </c>
    </row>
    <row r="4356" spans="2:6" x14ac:dyDescent="0.25">
      <c r="B4356" s="187">
        <v>44922.645138888889</v>
      </c>
      <c r="C4356" s="210">
        <v>1</v>
      </c>
      <c r="D4356" s="210">
        <v>1</v>
      </c>
      <c r="E4356" s="210">
        <v>0</v>
      </c>
      <c r="F4356" s="144" t="s">
        <v>1947</v>
      </c>
    </row>
    <row r="4357" spans="2:6" x14ac:dyDescent="0.25">
      <c r="B4357" s="187">
        <v>44922.649305555555</v>
      </c>
      <c r="C4357" s="210">
        <v>97</v>
      </c>
      <c r="D4357" s="210">
        <v>96.66</v>
      </c>
      <c r="E4357" s="210">
        <v>0.34</v>
      </c>
      <c r="F4357" s="144" t="s">
        <v>747</v>
      </c>
    </row>
    <row r="4358" spans="2:6" x14ac:dyDescent="0.25">
      <c r="B4358" s="187">
        <v>44922.65</v>
      </c>
      <c r="C4358" s="210">
        <v>500</v>
      </c>
      <c r="D4358" s="210">
        <v>498.25</v>
      </c>
      <c r="E4358" s="210">
        <v>1.75</v>
      </c>
      <c r="F4358" s="144" t="s">
        <v>438</v>
      </c>
    </row>
    <row r="4359" spans="2:6" x14ac:dyDescent="0.25">
      <c r="B4359" s="187">
        <v>44922.659722222219</v>
      </c>
      <c r="C4359" s="210">
        <v>5000</v>
      </c>
      <c r="D4359" s="210">
        <v>4982.5</v>
      </c>
      <c r="E4359" s="210">
        <v>17.5</v>
      </c>
      <c r="F4359" s="144" t="s">
        <v>937</v>
      </c>
    </row>
    <row r="4360" spans="2:6" x14ac:dyDescent="0.25">
      <c r="B4360" s="187">
        <v>44922.669444444444</v>
      </c>
      <c r="C4360" s="210">
        <v>300</v>
      </c>
      <c r="D4360" s="210">
        <v>298.95</v>
      </c>
      <c r="E4360" s="210">
        <v>1.05</v>
      </c>
      <c r="F4360" s="144" t="s">
        <v>2722</v>
      </c>
    </row>
    <row r="4361" spans="2:6" x14ac:dyDescent="0.25">
      <c r="B4361" s="187">
        <v>44922.679166666669</v>
      </c>
      <c r="C4361" s="210">
        <v>1500</v>
      </c>
      <c r="D4361" s="210">
        <v>1494.75</v>
      </c>
      <c r="E4361" s="210">
        <v>5.25</v>
      </c>
      <c r="F4361" s="144" t="s">
        <v>46</v>
      </c>
    </row>
    <row r="4362" spans="2:6" x14ac:dyDescent="0.25">
      <c r="B4362" s="187">
        <v>44922.68472222222</v>
      </c>
      <c r="C4362" s="210">
        <v>100</v>
      </c>
      <c r="D4362" s="210">
        <v>99.65</v>
      </c>
      <c r="E4362" s="210">
        <v>0.35</v>
      </c>
      <c r="F4362" s="144" t="s">
        <v>410</v>
      </c>
    </row>
    <row r="4363" spans="2:6" x14ac:dyDescent="0.25">
      <c r="B4363" s="187">
        <v>44922.694444444445</v>
      </c>
      <c r="C4363" s="210">
        <v>1000</v>
      </c>
      <c r="D4363" s="210">
        <v>996.5</v>
      </c>
      <c r="E4363" s="210">
        <v>3.5</v>
      </c>
      <c r="F4363" s="144" t="s">
        <v>6279</v>
      </c>
    </row>
    <row r="4364" spans="2:6" x14ac:dyDescent="0.25">
      <c r="B4364" s="187">
        <v>44922.696527777778</v>
      </c>
      <c r="C4364" s="210">
        <v>100</v>
      </c>
      <c r="D4364" s="210">
        <v>99.65</v>
      </c>
      <c r="E4364" s="210">
        <v>0.35</v>
      </c>
      <c r="F4364" s="144" t="s">
        <v>2304</v>
      </c>
    </row>
    <row r="4365" spans="2:6" x14ac:dyDescent="0.25">
      <c r="B4365" s="187">
        <v>44922.697222222225</v>
      </c>
      <c r="C4365" s="210">
        <v>1000</v>
      </c>
      <c r="D4365" s="210">
        <v>996.5</v>
      </c>
      <c r="E4365" s="210">
        <v>3.5</v>
      </c>
      <c r="F4365" s="144" t="s">
        <v>4314</v>
      </c>
    </row>
    <row r="4366" spans="2:6" x14ac:dyDescent="0.25">
      <c r="B4366" s="187">
        <v>44922.697916666664</v>
      </c>
      <c r="C4366" s="210">
        <v>1000.06</v>
      </c>
      <c r="D4366" s="210">
        <v>996.56</v>
      </c>
      <c r="E4366" s="210">
        <v>3.5</v>
      </c>
      <c r="F4366" s="144" t="s">
        <v>7607</v>
      </c>
    </row>
    <row r="4367" spans="2:6" x14ac:dyDescent="0.25">
      <c r="B4367" s="187">
        <v>44922.724999999999</v>
      </c>
      <c r="C4367" s="210">
        <v>1</v>
      </c>
      <c r="D4367" s="210">
        <v>1</v>
      </c>
      <c r="E4367" s="210">
        <v>0</v>
      </c>
      <c r="F4367" s="144" t="s">
        <v>1947</v>
      </c>
    </row>
    <row r="4368" spans="2:6" x14ac:dyDescent="0.25">
      <c r="B4368" s="187">
        <v>44922.727083333331</v>
      </c>
      <c r="C4368" s="210">
        <v>500</v>
      </c>
      <c r="D4368" s="210">
        <v>498.25</v>
      </c>
      <c r="E4368" s="210">
        <v>1.75</v>
      </c>
      <c r="F4368" s="144" t="s">
        <v>4178</v>
      </c>
    </row>
    <row r="4369" spans="2:6" x14ac:dyDescent="0.25">
      <c r="B4369" s="187">
        <v>44922.731249999997</v>
      </c>
      <c r="C4369" s="210">
        <v>100</v>
      </c>
      <c r="D4369" s="210">
        <v>99.65</v>
      </c>
      <c r="E4369" s="210">
        <v>0.35</v>
      </c>
      <c r="F4369" s="144" t="s">
        <v>6207</v>
      </c>
    </row>
    <row r="4370" spans="2:6" x14ac:dyDescent="0.25">
      <c r="B4370" s="187">
        <v>44922.734722222223</v>
      </c>
      <c r="C4370" s="210">
        <v>600</v>
      </c>
      <c r="D4370" s="210">
        <v>597.9</v>
      </c>
      <c r="E4370" s="210">
        <v>2.1</v>
      </c>
      <c r="F4370" s="144" t="s">
        <v>1901</v>
      </c>
    </row>
    <row r="4371" spans="2:6" x14ac:dyDescent="0.25">
      <c r="B4371" s="187">
        <v>44922.73541666667</v>
      </c>
      <c r="C4371" s="210">
        <v>306592.62</v>
      </c>
      <c r="D4371" s="210">
        <v>305519.55</v>
      </c>
      <c r="E4371" s="210">
        <v>1073.07</v>
      </c>
      <c r="F4371" s="144" t="s">
        <v>3551</v>
      </c>
    </row>
    <row r="4372" spans="2:6" x14ac:dyDescent="0.25">
      <c r="B4372" s="187">
        <v>44922.737500000003</v>
      </c>
      <c r="C4372" s="210">
        <v>370</v>
      </c>
      <c r="D4372" s="210">
        <v>368.7</v>
      </c>
      <c r="E4372" s="210">
        <v>1.3</v>
      </c>
      <c r="F4372" s="144" t="s">
        <v>4917</v>
      </c>
    </row>
    <row r="4373" spans="2:6" x14ac:dyDescent="0.25">
      <c r="B4373" s="187">
        <v>44922.737500000003</v>
      </c>
      <c r="C4373" s="210">
        <v>1</v>
      </c>
      <c r="D4373" s="210">
        <v>1</v>
      </c>
      <c r="E4373" s="210">
        <v>0</v>
      </c>
      <c r="F4373" s="144" t="s">
        <v>2614</v>
      </c>
    </row>
    <row r="4374" spans="2:6" x14ac:dyDescent="0.25">
      <c r="B4374" s="187">
        <v>44922.743750000001</v>
      </c>
      <c r="C4374" s="210">
        <v>5000</v>
      </c>
      <c r="D4374" s="210">
        <v>4982.5</v>
      </c>
      <c r="E4374" s="210">
        <v>17.5</v>
      </c>
      <c r="F4374" s="144" t="s">
        <v>4283</v>
      </c>
    </row>
    <row r="4375" spans="2:6" x14ac:dyDescent="0.25">
      <c r="B4375" s="187">
        <v>44922.743750000001</v>
      </c>
      <c r="C4375" s="210">
        <v>500</v>
      </c>
      <c r="D4375" s="210">
        <v>498.25</v>
      </c>
      <c r="E4375" s="210">
        <v>1.75</v>
      </c>
      <c r="F4375" s="144" t="s">
        <v>4004</v>
      </c>
    </row>
    <row r="4376" spans="2:6" x14ac:dyDescent="0.25">
      <c r="B4376" s="187">
        <v>44922.750694444447</v>
      </c>
      <c r="C4376" s="210">
        <v>1000</v>
      </c>
      <c r="D4376" s="210">
        <v>996.5</v>
      </c>
      <c r="E4376" s="210">
        <v>3.5</v>
      </c>
      <c r="F4376" s="144" t="s">
        <v>3258</v>
      </c>
    </row>
    <row r="4377" spans="2:6" x14ac:dyDescent="0.25">
      <c r="B4377" s="187">
        <v>44922.76458333333</v>
      </c>
      <c r="C4377" s="210">
        <v>1000</v>
      </c>
      <c r="D4377" s="210">
        <v>996.5</v>
      </c>
      <c r="E4377" s="210">
        <v>3.5</v>
      </c>
      <c r="F4377" s="144" t="s">
        <v>3902</v>
      </c>
    </row>
    <row r="4378" spans="2:6" x14ac:dyDescent="0.25">
      <c r="B4378" s="187">
        <v>44922.77847222222</v>
      </c>
      <c r="C4378" s="210">
        <v>50</v>
      </c>
      <c r="D4378" s="210">
        <v>49.82</v>
      </c>
      <c r="E4378" s="210">
        <v>0.18</v>
      </c>
      <c r="F4378" s="144" t="s">
        <v>416</v>
      </c>
    </row>
    <row r="4379" spans="2:6" x14ac:dyDescent="0.25">
      <c r="B4379" s="187">
        <v>44922.788194444445</v>
      </c>
      <c r="C4379" s="210">
        <v>5000</v>
      </c>
      <c r="D4379" s="210">
        <v>4982.5</v>
      </c>
      <c r="E4379" s="210">
        <v>17.5</v>
      </c>
      <c r="F4379" s="144" t="s">
        <v>1651</v>
      </c>
    </row>
    <row r="4380" spans="2:6" x14ac:dyDescent="0.25">
      <c r="B4380" s="187">
        <v>44922.816666666666</v>
      </c>
      <c r="C4380" s="210">
        <v>300</v>
      </c>
      <c r="D4380" s="210">
        <v>298.95</v>
      </c>
      <c r="E4380" s="210">
        <v>1.05</v>
      </c>
      <c r="F4380" s="144" t="s">
        <v>691</v>
      </c>
    </row>
    <row r="4381" spans="2:6" x14ac:dyDescent="0.25">
      <c r="B4381" s="187">
        <v>44922.817361111112</v>
      </c>
      <c r="C4381" s="210">
        <v>500</v>
      </c>
      <c r="D4381" s="210">
        <v>498.25</v>
      </c>
      <c r="E4381" s="210">
        <v>1.75</v>
      </c>
      <c r="F4381" s="144" t="s">
        <v>1241</v>
      </c>
    </row>
    <row r="4382" spans="2:6" x14ac:dyDescent="0.25">
      <c r="B4382" s="187">
        <v>44922.817361111112</v>
      </c>
      <c r="C4382" s="210">
        <v>380</v>
      </c>
      <c r="D4382" s="210">
        <v>378.67</v>
      </c>
      <c r="E4382" s="210">
        <v>1.33</v>
      </c>
      <c r="F4382" s="144" t="s">
        <v>4380</v>
      </c>
    </row>
    <row r="4383" spans="2:6" x14ac:dyDescent="0.25">
      <c r="B4383" s="187">
        <v>44922.820138888892</v>
      </c>
      <c r="C4383" s="210">
        <v>11</v>
      </c>
      <c r="D4383" s="210">
        <v>10.96</v>
      </c>
      <c r="E4383" s="210">
        <v>0.04</v>
      </c>
      <c r="F4383" s="144" t="s">
        <v>6190</v>
      </c>
    </row>
    <row r="4384" spans="2:6" x14ac:dyDescent="0.25">
      <c r="B4384" s="187">
        <v>44922.820833333331</v>
      </c>
      <c r="C4384" s="210">
        <v>11</v>
      </c>
      <c r="D4384" s="210">
        <v>10.96</v>
      </c>
      <c r="E4384" s="210">
        <v>0.04</v>
      </c>
      <c r="F4384" s="144" t="s">
        <v>6190</v>
      </c>
    </row>
    <row r="4385" spans="2:6" x14ac:dyDescent="0.25">
      <c r="B4385" s="187">
        <v>44922.820833333331</v>
      </c>
      <c r="C4385" s="210">
        <v>11</v>
      </c>
      <c r="D4385" s="210">
        <v>10.96</v>
      </c>
      <c r="E4385" s="210">
        <v>0.04</v>
      </c>
      <c r="F4385" s="144" t="s">
        <v>6190</v>
      </c>
    </row>
    <row r="4386" spans="2:6" x14ac:dyDescent="0.25">
      <c r="B4386" s="187">
        <v>44922.820833333331</v>
      </c>
      <c r="C4386" s="210">
        <v>11</v>
      </c>
      <c r="D4386" s="210">
        <v>10.96</v>
      </c>
      <c r="E4386" s="210">
        <v>0.04</v>
      </c>
      <c r="F4386" s="144" t="s">
        <v>6190</v>
      </c>
    </row>
    <row r="4387" spans="2:6" x14ac:dyDescent="0.25">
      <c r="B4387" s="187">
        <v>44922.838194444441</v>
      </c>
      <c r="C4387" s="210">
        <v>100</v>
      </c>
      <c r="D4387" s="210">
        <v>99.65</v>
      </c>
      <c r="E4387" s="210">
        <v>0.35</v>
      </c>
      <c r="F4387" s="144" t="s">
        <v>2304</v>
      </c>
    </row>
    <row r="4388" spans="2:6" x14ac:dyDescent="0.25">
      <c r="B4388" s="187">
        <v>44922.839583333334</v>
      </c>
      <c r="C4388" s="210">
        <v>5000</v>
      </c>
      <c r="D4388" s="210">
        <v>4982.5</v>
      </c>
      <c r="E4388" s="210">
        <v>17.5</v>
      </c>
      <c r="F4388" s="144" t="s">
        <v>1681</v>
      </c>
    </row>
    <row r="4389" spans="2:6" x14ac:dyDescent="0.25">
      <c r="B4389" s="187">
        <v>44922.847222222219</v>
      </c>
      <c r="C4389" s="210">
        <v>1000</v>
      </c>
      <c r="D4389" s="210">
        <v>996.5</v>
      </c>
      <c r="E4389" s="210">
        <v>3.5</v>
      </c>
      <c r="F4389" s="144" t="s">
        <v>4412</v>
      </c>
    </row>
    <row r="4390" spans="2:6" x14ac:dyDescent="0.25">
      <c r="B4390" s="187">
        <v>44922.849305555559</v>
      </c>
      <c r="C4390" s="210">
        <v>300</v>
      </c>
      <c r="D4390" s="210">
        <v>298.95</v>
      </c>
      <c r="E4390" s="210">
        <v>1.05</v>
      </c>
      <c r="F4390" s="144" t="s">
        <v>4372</v>
      </c>
    </row>
    <row r="4391" spans="2:6" x14ac:dyDescent="0.25">
      <c r="B4391" s="187">
        <v>44922.859722222223</v>
      </c>
      <c r="C4391" s="210">
        <v>500</v>
      </c>
      <c r="D4391" s="210">
        <v>498.25</v>
      </c>
      <c r="E4391" s="210">
        <v>1.75</v>
      </c>
      <c r="F4391" s="144" t="s">
        <v>4688</v>
      </c>
    </row>
    <row r="4392" spans="2:6" x14ac:dyDescent="0.25">
      <c r="B4392" s="187">
        <v>44922.870833333334</v>
      </c>
      <c r="C4392" s="210">
        <v>2000</v>
      </c>
      <c r="D4392" s="210">
        <v>1993</v>
      </c>
      <c r="E4392" s="210">
        <v>7</v>
      </c>
      <c r="F4392" s="144" t="s">
        <v>7351</v>
      </c>
    </row>
    <row r="4393" spans="2:6" x14ac:dyDescent="0.25">
      <c r="B4393" s="187">
        <v>44922.87222222222</v>
      </c>
      <c r="C4393" s="210">
        <v>100</v>
      </c>
      <c r="D4393" s="210">
        <v>99.65</v>
      </c>
      <c r="E4393" s="210">
        <v>0.35</v>
      </c>
      <c r="F4393" s="144" t="s">
        <v>4152</v>
      </c>
    </row>
    <row r="4394" spans="2:6" x14ac:dyDescent="0.25">
      <c r="B4394" s="187">
        <v>44922.884027777778</v>
      </c>
      <c r="C4394" s="210">
        <v>1</v>
      </c>
      <c r="D4394" s="210">
        <v>1</v>
      </c>
      <c r="E4394" s="210">
        <v>0</v>
      </c>
      <c r="F4394" s="144" t="s">
        <v>1947</v>
      </c>
    </row>
    <row r="4395" spans="2:6" x14ac:dyDescent="0.25">
      <c r="B4395" s="187">
        <v>44922.884722222225</v>
      </c>
      <c r="C4395" s="210">
        <v>1</v>
      </c>
      <c r="D4395" s="210">
        <v>1</v>
      </c>
      <c r="E4395" s="210">
        <v>0</v>
      </c>
      <c r="F4395" s="144" t="s">
        <v>1947</v>
      </c>
    </row>
    <row r="4396" spans="2:6" x14ac:dyDescent="0.25">
      <c r="B4396" s="187">
        <v>44922.902777777781</v>
      </c>
      <c r="C4396" s="210">
        <v>11</v>
      </c>
      <c r="D4396" s="210">
        <v>10.96</v>
      </c>
      <c r="E4396" s="210">
        <v>0.04</v>
      </c>
      <c r="F4396" s="144" t="s">
        <v>6190</v>
      </c>
    </row>
    <row r="4397" spans="2:6" x14ac:dyDescent="0.25">
      <c r="B4397" s="187">
        <v>44922.90347222222</v>
      </c>
      <c r="C4397" s="210">
        <v>11</v>
      </c>
      <c r="D4397" s="210">
        <v>10.96</v>
      </c>
      <c r="E4397" s="210">
        <v>0.04</v>
      </c>
      <c r="F4397" s="144" t="s">
        <v>6190</v>
      </c>
    </row>
    <row r="4398" spans="2:6" x14ac:dyDescent="0.25">
      <c r="B4398" s="187">
        <v>44922.905555555553</v>
      </c>
      <c r="C4398" s="210">
        <v>300</v>
      </c>
      <c r="D4398" s="210">
        <v>298.95</v>
      </c>
      <c r="E4398" s="210">
        <v>1.05</v>
      </c>
      <c r="F4398" s="144" t="s">
        <v>4530</v>
      </c>
    </row>
    <row r="4399" spans="2:6" x14ac:dyDescent="0.25">
      <c r="B4399" s="187">
        <v>44922.909722222219</v>
      </c>
      <c r="C4399" s="210">
        <v>300</v>
      </c>
      <c r="D4399" s="210">
        <v>298.95</v>
      </c>
      <c r="E4399" s="210">
        <v>1.05</v>
      </c>
      <c r="F4399" s="144" t="s">
        <v>637</v>
      </c>
    </row>
    <row r="4400" spans="2:6" x14ac:dyDescent="0.25">
      <c r="B4400" s="187">
        <v>44922.912499999999</v>
      </c>
      <c r="C4400" s="210">
        <v>140000</v>
      </c>
      <c r="D4400" s="210">
        <v>139510</v>
      </c>
      <c r="E4400" s="210">
        <v>490</v>
      </c>
      <c r="F4400" s="144" t="s">
        <v>3539</v>
      </c>
    </row>
    <row r="4401" spans="2:6" x14ac:dyDescent="0.25">
      <c r="B4401" s="187">
        <v>44922.935416666667</v>
      </c>
      <c r="C4401" s="210">
        <v>500</v>
      </c>
      <c r="D4401" s="210">
        <v>498.25</v>
      </c>
      <c r="E4401" s="210">
        <v>1.75</v>
      </c>
      <c r="F4401" s="144" t="s">
        <v>482</v>
      </c>
    </row>
    <row r="4402" spans="2:6" x14ac:dyDescent="0.25">
      <c r="B4402" s="187">
        <v>44922.959027777775</v>
      </c>
      <c r="C4402" s="210">
        <v>180</v>
      </c>
      <c r="D4402" s="210">
        <v>179.37</v>
      </c>
      <c r="E4402" s="210">
        <v>0.63</v>
      </c>
      <c r="F4402" s="144" t="s">
        <v>82</v>
      </c>
    </row>
    <row r="4403" spans="2:6" x14ac:dyDescent="0.25">
      <c r="B4403" s="187">
        <v>44922.960416666669</v>
      </c>
      <c r="C4403" s="210">
        <v>50</v>
      </c>
      <c r="D4403" s="210">
        <v>49.82</v>
      </c>
      <c r="E4403" s="210">
        <v>0.18</v>
      </c>
      <c r="F4403" s="144" t="s">
        <v>416</v>
      </c>
    </row>
    <row r="4404" spans="2:6" x14ac:dyDescent="0.25">
      <c r="B4404" s="187">
        <v>44922.962500000001</v>
      </c>
      <c r="C4404" s="210">
        <v>800</v>
      </c>
      <c r="D4404" s="210">
        <v>797.2</v>
      </c>
      <c r="E4404" s="210">
        <v>2.8</v>
      </c>
      <c r="F4404" s="144" t="s">
        <v>3142</v>
      </c>
    </row>
    <row r="4405" spans="2:6" x14ac:dyDescent="0.25">
      <c r="B4405" s="187">
        <v>44922.966666666667</v>
      </c>
      <c r="C4405" s="210">
        <v>350</v>
      </c>
      <c r="D4405" s="210">
        <v>348.77</v>
      </c>
      <c r="E4405" s="210">
        <v>1.23</v>
      </c>
      <c r="F4405" s="144" t="s">
        <v>579</v>
      </c>
    </row>
    <row r="4406" spans="2:6" x14ac:dyDescent="0.25">
      <c r="B4406" s="187">
        <v>44922.968055555553</v>
      </c>
      <c r="C4406" s="210">
        <v>168</v>
      </c>
      <c r="D4406" s="210">
        <v>167.41</v>
      </c>
      <c r="E4406" s="210">
        <v>0.59</v>
      </c>
      <c r="F4406" s="144" t="s">
        <v>7608</v>
      </c>
    </row>
    <row r="4407" spans="2:6" x14ac:dyDescent="0.25">
      <c r="B4407" s="187">
        <v>44922.96875</v>
      </c>
      <c r="C4407" s="210">
        <v>300</v>
      </c>
      <c r="D4407" s="210">
        <v>298.95</v>
      </c>
      <c r="E4407" s="210">
        <v>1.05</v>
      </c>
      <c r="F4407" s="144" t="s">
        <v>5638</v>
      </c>
    </row>
    <row r="4408" spans="2:6" x14ac:dyDescent="0.25">
      <c r="B4408" s="187">
        <v>44922.972916666666</v>
      </c>
      <c r="C4408" s="210">
        <v>1.05</v>
      </c>
      <c r="D4408" s="210">
        <v>1.05</v>
      </c>
      <c r="E4408" s="210">
        <v>0</v>
      </c>
      <c r="F4408" s="144" t="s">
        <v>6161</v>
      </c>
    </row>
    <row r="4409" spans="2:6" x14ac:dyDescent="0.25">
      <c r="B4409" s="187">
        <v>44923.00277777778</v>
      </c>
      <c r="C4409" s="210">
        <v>200</v>
      </c>
      <c r="D4409" s="210">
        <v>199.3</v>
      </c>
      <c r="E4409" s="210">
        <v>0.7</v>
      </c>
      <c r="F4409" s="144" t="s">
        <v>6144</v>
      </c>
    </row>
    <row r="4410" spans="2:6" x14ac:dyDescent="0.25">
      <c r="B4410" s="187">
        <v>44923.007638888892</v>
      </c>
      <c r="C4410" s="210">
        <v>1</v>
      </c>
      <c r="D4410" s="210">
        <v>1</v>
      </c>
      <c r="E4410" s="210">
        <v>0</v>
      </c>
      <c r="F4410" s="144" t="s">
        <v>7504</v>
      </c>
    </row>
    <row r="4411" spans="2:6" x14ac:dyDescent="0.25">
      <c r="B4411" s="187">
        <v>44923.008333333331</v>
      </c>
      <c r="C4411" s="210">
        <v>3333</v>
      </c>
      <c r="D4411" s="210">
        <v>3321.33</v>
      </c>
      <c r="E4411" s="210">
        <v>11.67</v>
      </c>
      <c r="F4411" s="144" t="s">
        <v>1959</v>
      </c>
    </row>
    <row r="4412" spans="2:6" x14ac:dyDescent="0.25">
      <c r="B4412" s="187">
        <v>44923.070833333331</v>
      </c>
      <c r="C4412" s="210">
        <v>5.0599999999999996</v>
      </c>
      <c r="D4412" s="210">
        <v>5.04</v>
      </c>
      <c r="E4412" s="210">
        <v>0.02</v>
      </c>
      <c r="F4412" s="144" t="s">
        <v>40</v>
      </c>
    </row>
    <row r="4413" spans="2:6" x14ac:dyDescent="0.25">
      <c r="B4413" s="187">
        <v>44923.071527777778</v>
      </c>
      <c r="C4413" s="210">
        <v>5.07</v>
      </c>
      <c r="D4413" s="210">
        <v>5.05</v>
      </c>
      <c r="E4413" s="210">
        <v>0.02</v>
      </c>
      <c r="F4413" s="144" t="s">
        <v>40</v>
      </c>
    </row>
    <row r="4414" spans="2:6" x14ac:dyDescent="0.25">
      <c r="B4414" s="187">
        <v>44923.079861111109</v>
      </c>
      <c r="C4414" s="210">
        <v>13</v>
      </c>
      <c r="D4414" s="210">
        <v>12.95</v>
      </c>
      <c r="E4414" s="210">
        <v>0.05</v>
      </c>
      <c r="F4414" s="144" t="s">
        <v>3258</v>
      </c>
    </row>
    <row r="4415" spans="2:6" x14ac:dyDescent="0.25">
      <c r="B4415" s="187">
        <v>44923.12222222222</v>
      </c>
      <c r="C4415" s="210">
        <v>6.02</v>
      </c>
      <c r="D4415" s="210">
        <v>6</v>
      </c>
      <c r="E4415" s="210">
        <v>0.02</v>
      </c>
      <c r="F4415" s="144" t="s">
        <v>40</v>
      </c>
    </row>
    <row r="4416" spans="2:6" x14ac:dyDescent="0.25">
      <c r="B4416" s="187">
        <v>44923.163194444445</v>
      </c>
      <c r="C4416" s="210">
        <v>20</v>
      </c>
      <c r="D4416" s="210">
        <v>19.93</v>
      </c>
      <c r="E4416" s="210">
        <v>7.0000000000000007E-2</v>
      </c>
      <c r="F4416" s="144" t="s">
        <v>1603</v>
      </c>
    </row>
    <row r="4417" spans="2:6" x14ac:dyDescent="0.25">
      <c r="B4417" s="187">
        <v>44923.195138888892</v>
      </c>
      <c r="C4417" s="210">
        <v>1000</v>
      </c>
      <c r="D4417" s="210">
        <v>996.5</v>
      </c>
      <c r="E4417" s="210">
        <v>3.5</v>
      </c>
      <c r="F4417" s="144" t="s">
        <v>3388</v>
      </c>
    </row>
    <row r="4418" spans="2:6" x14ac:dyDescent="0.25">
      <c r="B4418" s="187">
        <v>44923.199305555558</v>
      </c>
      <c r="C4418" s="210">
        <v>100.63</v>
      </c>
      <c r="D4418" s="210">
        <v>100.28</v>
      </c>
      <c r="E4418" s="210">
        <v>0.35</v>
      </c>
      <c r="F4418" s="144" t="s">
        <v>96</v>
      </c>
    </row>
    <row r="4419" spans="2:6" x14ac:dyDescent="0.25">
      <c r="B4419" s="187">
        <v>44923.201388888891</v>
      </c>
      <c r="C4419" s="210">
        <v>200</v>
      </c>
      <c r="D4419" s="210">
        <v>199.3</v>
      </c>
      <c r="E4419" s="210">
        <v>0.7</v>
      </c>
      <c r="F4419" s="144" t="s">
        <v>4997</v>
      </c>
    </row>
    <row r="4420" spans="2:6" x14ac:dyDescent="0.25">
      <c r="B4420" s="187">
        <v>44923.245138888888</v>
      </c>
      <c r="C4420" s="210">
        <v>2000</v>
      </c>
      <c r="D4420" s="210">
        <v>1993</v>
      </c>
      <c r="E4420" s="210">
        <v>7</v>
      </c>
      <c r="F4420" s="144" t="s">
        <v>3879</v>
      </c>
    </row>
    <row r="4421" spans="2:6" x14ac:dyDescent="0.25">
      <c r="B4421" s="187">
        <v>44923.250694444447</v>
      </c>
      <c r="C4421" s="210">
        <v>3000</v>
      </c>
      <c r="D4421" s="210">
        <v>2989.5</v>
      </c>
      <c r="E4421" s="210">
        <v>10.5</v>
      </c>
      <c r="F4421" s="144" t="s">
        <v>298</v>
      </c>
    </row>
    <row r="4422" spans="2:6" x14ac:dyDescent="0.25">
      <c r="B4422" s="187">
        <v>44923.261805555558</v>
      </c>
      <c r="C4422" s="210">
        <v>61</v>
      </c>
      <c r="D4422" s="210">
        <v>60.79</v>
      </c>
      <c r="E4422" s="210">
        <v>0.21</v>
      </c>
      <c r="F4422" s="144" t="s">
        <v>79</v>
      </c>
    </row>
    <row r="4423" spans="2:6" x14ac:dyDescent="0.25">
      <c r="B4423" s="187">
        <v>44923.26666666667</v>
      </c>
      <c r="C4423" s="210">
        <v>1000</v>
      </c>
      <c r="D4423" s="210">
        <v>996.5</v>
      </c>
      <c r="E4423" s="210">
        <v>3.5</v>
      </c>
      <c r="F4423" s="144" t="s">
        <v>4357</v>
      </c>
    </row>
    <row r="4424" spans="2:6" x14ac:dyDescent="0.25">
      <c r="B4424" s="187">
        <v>44923.301388888889</v>
      </c>
      <c r="C4424" s="210">
        <v>1500</v>
      </c>
      <c r="D4424" s="210">
        <v>1494.75</v>
      </c>
      <c r="E4424" s="210">
        <v>5.25</v>
      </c>
      <c r="F4424" s="144" t="s">
        <v>1004</v>
      </c>
    </row>
    <row r="4425" spans="2:6" x14ac:dyDescent="0.25">
      <c r="B4425" s="187">
        <v>44923.304861111108</v>
      </c>
      <c r="C4425" s="210">
        <v>1000</v>
      </c>
      <c r="D4425" s="210">
        <v>996.5</v>
      </c>
      <c r="E4425" s="210">
        <v>3.5</v>
      </c>
      <c r="F4425" s="144" t="s">
        <v>820</v>
      </c>
    </row>
    <row r="4426" spans="2:6" x14ac:dyDescent="0.25">
      <c r="B4426" s="187">
        <v>44923.326388888891</v>
      </c>
      <c r="C4426" s="210">
        <v>300</v>
      </c>
      <c r="D4426" s="210">
        <v>298.95</v>
      </c>
      <c r="E4426" s="210">
        <v>1.05</v>
      </c>
      <c r="F4426" s="144" t="s">
        <v>1610</v>
      </c>
    </row>
    <row r="4427" spans="2:6" x14ac:dyDescent="0.25">
      <c r="B4427" s="187">
        <v>44923.327777777777</v>
      </c>
      <c r="C4427" s="210">
        <v>10</v>
      </c>
      <c r="D4427" s="210">
        <v>9.9600000000000009</v>
      </c>
      <c r="E4427" s="210">
        <v>0.04</v>
      </c>
      <c r="F4427" s="144" t="s">
        <v>433</v>
      </c>
    </row>
    <row r="4428" spans="2:6" x14ac:dyDescent="0.25">
      <c r="B4428" s="187">
        <v>44923.32916666667</v>
      </c>
      <c r="C4428" s="210">
        <v>1000</v>
      </c>
      <c r="D4428" s="210">
        <v>996.5</v>
      </c>
      <c r="E4428" s="210">
        <v>3.5</v>
      </c>
      <c r="F4428" s="144" t="s">
        <v>7609</v>
      </c>
    </row>
    <row r="4429" spans="2:6" x14ac:dyDescent="0.25">
      <c r="B4429" s="187">
        <v>44923.342361111114</v>
      </c>
      <c r="C4429" s="210">
        <v>3000</v>
      </c>
      <c r="D4429" s="210">
        <v>2989.5</v>
      </c>
      <c r="E4429" s="210">
        <v>10.5</v>
      </c>
      <c r="F4429" s="144" t="s">
        <v>6032</v>
      </c>
    </row>
    <row r="4430" spans="2:6" x14ac:dyDescent="0.25">
      <c r="B4430" s="187">
        <v>44923.356249999997</v>
      </c>
      <c r="C4430" s="210">
        <v>30000</v>
      </c>
      <c r="D4430" s="210">
        <v>29895</v>
      </c>
      <c r="E4430" s="210">
        <v>105</v>
      </c>
      <c r="F4430" s="144" t="s">
        <v>1978</v>
      </c>
    </row>
    <row r="4431" spans="2:6" x14ac:dyDescent="0.25">
      <c r="B4431" s="187">
        <v>44923.357638888891</v>
      </c>
      <c r="C4431" s="210">
        <v>7777</v>
      </c>
      <c r="D4431" s="210">
        <v>7749.78</v>
      </c>
      <c r="E4431" s="210">
        <v>27.22</v>
      </c>
      <c r="F4431" s="144" t="s">
        <v>1239</v>
      </c>
    </row>
    <row r="4432" spans="2:6" x14ac:dyDescent="0.25">
      <c r="B4432" s="187">
        <v>44923.361805555556</v>
      </c>
      <c r="C4432" s="210">
        <v>1600</v>
      </c>
      <c r="D4432" s="210">
        <v>1594.4</v>
      </c>
      <c r="E4432" s="210">
        <v>5.6</v>
      </c>
      <c r="F4432" s="144" t="s">
        <v>3268</v>
      </c>
    </row>
    <row r="4433" spans="2:6" x14ac:dyDescent="0.25">
      <c r="B4433" s="187">
        <v>44923.368750000001</v>
      </c>
      <c r="C4433" s="210">
        <v>35</v>
      </c>
      <c r="D4433" s="210">
        <v>34.880000000000003</v>
      </c>
      <c r="E4433" s="210">
        <v>0.12</v>
      </c>
      <c r="F4433" s="144" t="s">
        <v>923</v>
      </c>
    </row>
    <row r="4434" spans="2:6" x14ac:dyDescent="0.25">
      <c r="B4434" s="187">
        <v>44923.373611111114</v>
      </c>
      <c r="C4434" s="210">
        <v>25</v>
      </c>
      <c r="D4434" s="210">
        <v>24.91</v>
      </c>
      <c r="E4434" s="210">
        <v>0.09</v>
      </c>
      <c r="F4434" s="144" t="s">
        <v>7508</v>
      </c>
    </row>
    <row r="4435" spans="2:6" x14ac:dyDescent="0.25">
      <c r="B4435" s="187">
        <v>44923.375694444447</v>
      </c>
      <c r="C4435" s="210">
        <v>300</v>
      </c>
      <c r="D4435" s="210">
        <v>298.95</v>
      </c>
      <c r="E4435" s="210">
        <v>1.05</v>
      </c>
      <c r="F4435" s="144" t="s">
        <v>3354</v>
      </c>
    </row>
    <row r="4436" spans="2:6" x14ac:dyDescent="0.25">
      <c r="B4436" s="187">
        <v>44923.376388888886</v>
      </c>
      <c r="C4436" s="210">
        <v>50</v>
      </c>
      <c r="D4436" s="210">
        <v>49.82</v>
      </c>
      <c r="E4436" s="210">
        <v>0.18</v>
      </c>
      <c r="F4436" s="144" t="s">
        <v>1948</v>
      </c>
    </row>
    <row r="4437" spans="2:6" x14ac:dyDescent="0.25">
      <c r="B4437" s="187">
        <v>44923.378472222219</v>
      </c>
      <c r="C4437" s="210">
        <v>200</v>
      </c>
      <c r="D4437" s="210">
        <v>199.3</v>
      </c>
      <c r="E4437" s="210">
        <v>0.7</v>
      </c>
      <c r="F4437" s="144" t="s">
        <v>1975</v>
      </c>
    </row>
    <row r="4438" spans="2:6" x14ac:dyDescent="0.25">
      <c r="B4438" s="187">
        <v>44923.384027777778</v>
      </c>
      <c r="C4438" s="210">
        <v>87000</v>
      </c>
      <c r="D4438" s="210">
        <v>86695.5</v>
      </c>
      <c r="E4438" s="210">
        <v>304.5</v>
      </c>
      <c r="F4438" s="144" t="s">
        <v>3052</v>
      </c>
    </row>
    <row r="4439" spans="2:6" x14ac:dyDescent="0.25">
      <c r="B4439" s="187">
        <v>44923.387499999997</v>
      </c>
      <c r="C4439" s="210">
        <v>55</v>
      </c>
      <c r="D4439" s="210">
        <v>54.81</v>
      </c>
      <c r="E4439" s="210">
        <v>0.19</v>
      </c>
      <c r="F4439" s="144" t="s">
        <v>5984</v>
      </c>
    </row>
    <row r="4440" spans="2:6" x14ac:dyDescent="0.25">
      <c r="B4440" s="187">
        <v>44923.40625</v>
      </c>
      <c r="C4440" s="210">
        <v>27</v>
      </c>
      <c r="D4440" s="210">
        <v>26.91</v>
      </c>
      <c r="E4440" s="210">
        <v>0.09</v>
      </c>
      <c r="F4440" s="144" t="s">
        <v>923</v>
      </c>
    </row>
    <row r="4441" spans="2:6" x14ac:dyDescent="0.25">
      <c r="B4441" s="187">
        <v>44923.406944444447</v>
      </c>
      <c r="C4441" s="210">
        <v>11</v>
      </c>
      <c r="D4441" s="210">
        <v>10.96</v>
      </c>
      <c r="E4441" s="210">
        <v>0.04</v>
      </c>
      <c r="F4441" s="144" t="s">
        <v>156</v>
      </c>
    </row>
    <row r="4442" spans="2:6" x14ac:dyDescent="0.25">
      <c r="B4442" s="187">
        <v>44923.40902777778</v>
      </c>
      <c r="C4442" s="210">
        <v>11</v>
      </c>
      <c r="D4442" s="210">
        <v>10.96</v>
      </c>
      <c r="E4442" s="210">
        <v>0.04</v>
      </c>
      <c r="F4442" s="144" t="s">
        <v>6190</v>
      </c>
    </row>
    <row r="4443" spans="2:6" x14ac:dyDescent="0.25">
      <c r="B4443" s="187">
        <v>44923.409722222219</v>
      </c>
      <c r="C4443" s="210">
        <v>10</v>
      </c>
      <c r="D4443" s="210">
        <v>9.9600000000000009</v>
      </c>
      <c r="E4443" s="210">
        <v>0.04</v>
      </c>
      <c r="F4443" s="144" t="s">
        <v>1611</v>
      </c>
    </row>
    <row r="4444" spans="2:6" x14ac:dyDescent="0.25">
      <c r="B4444" s="187">
        <v>44923.409722222219</v>
      </c>
      <c r="C4444" s="210">
        <v>11</v>
      </c>
      <c r="D4444" s="210">
        <v>10.96</v>
      </c>
      <c r="E4444" s="210">
        <v>0.04</v>
      </c>
      <c r="F4444" s="144" t="s">
        <v>6190</v>
      </c>
    </row>
    <row r="4445" spans="2:6" x14ac:dyDescent="0.25">
      <c r="B4445" s="187">
        <v>44923.409722222219</v>
      </c>
      <c r="C4445" s="210">
        <v>11</v>
      </c>
      <c r="D4445" s="210">
        <v>10.96</v>
      </c>
      <c r="E4445" s="210">
        <v>0.04</v>
      </c>
      <c r="F4445" s="144" t="s">
        <v>6190</v>
      </c>
    </row>
    <row r="4446" spans="2:6" x14ac:dyDescent="0.25">
      <c r="B4446" s="187">
        <v>44923.409722222219</v>
      </c>
      <c r="C4446" s="210">
        <v>11</v>
      </c>
      <c r="D4446" s="210">
        <v>10.96</v>
      </c>
      <c r="E4446" s="210">
        <v>0.04</v>
      </c>
      <c r="F4446" s="144" t="s">
        <v>6190</v>
      </c>
    </row>
    <row r="4447" spans="2:6" x14ac:dyDescent="0.25">
      <c r="B4447" s="187">
        <v>44923.410416666666</v>
      </c>
      <c r="C4447" s="210">
        <v>11</v>
      </c>
      <c r="D4447" s="210">
        <v>10.96</v>
      </c>
      <c r="E4447" s="210">
        <v>0.04</v>
      </c>
      <c r="F4447" s="144" t="s">
        <v>6190</v>
      </c>
    </row>
    <row r="4448" spans="2:6" x14ac:dyDescent="0.25">
      <c r="B4448" s="187">
        <v>44923.410416666666</v>
      </c>
      <c r="C4448" s="210">
        <v>11</v>
      </c>
      <c r="D4448" s="210">
        <v>10.96</v>
      </c>
      <c r="E4448" s="210">
        <v>0.04</v>
      </c>
      <c r="F4448" s="144" t="s">
        <v>6190</v>
      </c>
    </row>
    <row r="4449" spans="2:6" x14ac:dyDescent="0.25">
      <c r="B4449" s="187">
        <v>44923.410416666666</v>
      </c>
      <c r="C4449" s="210">
        <v>11</v>
      </c>
      <c r="D4449" s="210">
        <v>10.96</v>
      </c>
      <c r="E4449" s="210">
        <v>0.04</v>
      </c>
      <c r="F4449" s="144" t="s">
        <v>6190</v>
      </c>
    </row>
    <row r="4450" spans="2:6" x14ac:dyDescent="0.25">
      <c r="B4450" s="187">
        <v>44923.410416666666</v>
      </c>
      <c r="C4450" s="210">
        <v>11</v>
      </c>
      <c r="D4450" s="210">
        <v>10.96</v>
      </c>
      <c r="E4450" s="210">
        <v>0.04</v>
      </c>
      <c r="F4450" s="144" t="s">
        <v>6190</v>
      </c>
    </row>
    <row r="4451" spans="2:6" x14ac:dyDescent="0.25">
      <c r="B4451" s="187">
        <v>44923.411111111112</v>
      </c>
      <c r="C4451" s="210">
        <v>11</v>
      </c>
      <c r="D4451" s="210">
        <v>10.96</v>
      </c>
      <c r="E4451" s="210">
        <v>0.04</v>
      </c>
      <c r="F4451" s="144" t="s">
        <v>6190</v>
      </c>
    </row>
    <row r="4452" spans="2:6" x14ac:dyDescent="0.25">
      <c r="B4452" s="187">
        <v>44923.411805555559</v>
      </c>
      <c r="C4452" s="210">
        <v>1000</v>
      </c>
      <c r="D4452" s="210">
        <v>996.5</v>
      </c>
      <c r="E4452" s="210">
        <v>3.5</v>
      </c>
      <c r="F4452" s="144" t="s">
        <v>165</v>
      </c>
    </row>
    <row r="4453" spans="2:6" x14ac:dyDescent="0.25">
      <c r="B4453" s="187">
        <v>44923.416666666664</v>
      </c>
      <c r="C4453" s="210">
        <v>500</v>
      </c>
      <c r="D4453" s="210">
        <v>498.25</v>
      </c>
      <c r="E4453" s="210">
        <v>1.75</v>
      </c>
      <c r="F4453" s="144" t="s">
        <v>6197</v>
      </c>
    </row>
    <row r="4454" spans="2:6" x14ac:dyDescent="0.25">
      <c r="B4454" s="187">
        <v>44923.417361111111</v>
      </c>
      <c r="C4454" s="210">
        <v>200</v>
      </c>
      <c r="D4454" s="210">
        <v>199.3</v>
      </c>
      <c r="E4454" s="210">
        <v>0.7</v>
      </c>
      <c r="F4454" s="144" t="s">
        <v>693</v>
      </c>
    </row>
    <row r="4455" spans="2:6" x14ac:dyDescent="0.25">
      <c r="B4455" s="187">
        <v>44923.418749999997</v>
      </c>
      <c r="C4455" s="210">
        <v>500</v>
      </c>
      <c r="D4455" s="210">
        <v>498.25</v>
      </c>
      <c r="E4455" s="210">
        <v>1.75</v>
      </c>
      <c r="F4455" s="144" t="s">
        <v>7395</v>
      </c>
    </row>
    <row r="4456" spans="2:6" x14ac:dyDescent="0.25">
      <c r="B4456" s="187">
        <v>44923.423611111109</v>
      </c>
      <c r="C4456" s="210">
        <v>555</v>
      </c>
      <c r="D4456" s="210">
        <v>553.05999999999995</v>
      </c>
      <c r="E4456" s="210">
        <v>1.94</v>
      </c>
      <c r="F4456" s="144" t="s">
        <v>1901</v>
      </c>
    </row>
    <row r="4457" spans="2:6" x14ac:dyDescent="0.25">
      <c r="B4457" s="187">
        <v>44923.423611111109</v>
      </c>
      <c r="C4457" s="210">
        <v>100</v>
      </c>
      <c r="D4457" s="210">
        <v>99.65</v>
      </c>
      <c r="E4457" s="210">
        <v>0.35</v>
      </c>
      <c r="F4457" s="144" t="s">
        <v>960</v>
      </c>
    </row>
    <row r="4458" spans="2:6" x14ac:dyDescent="0.25">
      <c r="B4458" s="187">
        <v>44923.425694444442</v>
      </c>
      <c r="C4458" s="210">
        <v>250</v>
      </c>
      <c r="D4458" s="210">
        <v>249.12</v>
      </c>
      <c r="E4458" s="210">
        <v>0.88</v>
      </c>
      <c r="F4458" s="144" t="s">
        <v>4744</v>
      </c>
    </row>
    <row r="4459" spans="2:6" x14ac:dyDescent="0.25">
      <c r="B4459" s="187">
        <v>44923.426388888889</v>
      </c>
      <c r="C4459" s="210">
        <v>500</v>
      </c>
      <c r="D4459" s="210">
        <v>498.25</v>
      </c>
      <c r="E4459" s="210">
        <v>1.75</v>
      </c>
      <c r="F4459" s="144" t="s">
        <v>576</v>
      </c>
    </row>
    <row r="4460" spans="2:6" x14ac:dyDescent="0.25">
      <c r="B4460" s="187">
        <v>44923.429861111108</v>
      </c>
      <c r="C4460" s="210">
        <v>11</v>
      </c>
      <c r="D4460" s="210">
        <v>10.96</v>
      </c>
      <c r="E4460" s="210">
        <v>0.04</v>
      </c>
      <c r="F4460" s="144" t="s">
        <v>6190</v>
      </c>
    </row>
    <row r="4461" spans="2:6" x14ac:dyDescent="0.25">
      <c r="B4461" s="187">
        <v>44923.429861111108</v>
      </c>
      <c r="C4461" s="210">
        <v>11</v>
      </c>
      <c r="D4461" s="210">
        <v>10.96</v>
      </c>
      <c r="E4461" s="210">
        <v>0.04</v>
      </c>
      <c r="F4461" s="144" t="s">
        <v>6190</v>
      </c>
    </row>
    <row r="4462" spans="2:6" x14ac:dyDescent="0.25">
      <c r="B4462" s="187">
        <v>44923.430555555555</v>
      </c>
      <c r="C4462" s="210">
        <v>11</v>
      </c>
      <c r="D4462" s="210">
        <v>10.96</v>
      </c>
      <c r="E4462" s="210">
        <v>0.04</v>
      </c>
      <c r="F4462" s="144" t="s">
        <v>6190</v>
      </c>
    </row>
    <row r="4463" spans="2:6" x14ac:dyDescent="0.25">
      <c r="B4463" s="187">
        <v>44923.4375</v>
      </c>
      <c r="C4463" s="210">
        <v>500</v>
      </c>
      <c r="D4463" s="210">
        <v>498.25</v>
      </c>
      <c r="E4463" s="210">
        <v>1.75</v>
      </c>
      <c r="F4463" s="144" t="s">
        <v>2567</v>
      </c>
    </row>
    <row r="4464" spans="2:6" x14ac:dyDescent="0.25">
      <c r="B4464" s="187">
        <v>44923.438888888886</v>
      </c>
      <c r="C4464" s="210">
        <v>500</v>
      </c>
      <c r="D4464" s="210">
        <v>498.25</v>
      </c>
      <c r="E4464" s="210">
        <v>1.75</v>
      </c>
      <c r="F4464" s="144" t="s">
        <v>3470</v>
      </c>
    </row>
    <row r="4465" spans="2:6" x14ac:dyDescent="0.25">
      <c r="B4465" s="187">
        <v>44923.442361111112</v>
      </c>
      <c r="C4465" s="210">
        <v>300</v>
      </c>
      <c r="D4465" s="210">
        <v>298.95</v>
      </c>
      <c r="E4465" s="210">
        <v>1.05</v>
      </c>
      <c r="F4465" s="144" t="s">
        <v>7610</v>
      </c>
    </row>
    <row r="4466" spans="2:6" x14ac:dyDescent="0.25">
      <c r="B4466" s="187">
        <v>44923.445138888892</v>
      </c>
      <c r="C4466" s="210">
        <v>100</v>
      </c>
      <c r="D4466" s="210">
        <v>99.65</v>
      </c>
      <c r="E4466" s="210">
        <v>0.35</v>
      </c>
      <c r="F4466" s="144" t="s">
        <v>504</v>
      </c>
    </row>
    <row r="4467" spans="2:6" x14ac:dyDescent="0.25">
      <c r="B4467" s="187">
        <v>44923.449305555558</v>
      </c>
      <c r="C4467" s="210">
        <v>11</v>
      </c>
      <c r="D4467" s="210">
        <v>10.96</v>
      </c>
      <c r="E4467" s="210">
        <v>0.04</v>
      </c>
      <c r="F4467" s="144" t="s">
        <v>6190</v>
      </c>
    </row>
    <row r="4468" spans="2:6" x14ac:dyDescent="0.25">
      <c r="B4468" s="187">
        <v>44923.45</v>
      </c>
      <c r="C4468" s="210">
        <v>11</v>
      </c>
      <c r="D4468" s="210">
        <v>10.96</v>
      </c>
      <c r="E4468" s="210">
        <v>0.04</v>
      </c>
      <c r="F4468" s="144" t="s">
        <v>6190</v>
      </c>
    </row>
    <row r="4469" spans="2:6" x14ac:dyDescent="0.25">
      <c r="B4469" s="187">
        <v>44923.45</v>
      </c>
      <c r="C4469" s="210">
        <v>11</v>
      </c>
      <c r="D4469" s="210">
        <v>10.96</v>
      </c>
      <c r="E4469" s="210">
        <v>0.04</v>
      </c>
      <c r="F4469" s="144" t="s">
        <v>6190</v>
      </c>
    </row>
    <row r="4470" spans="2:6" x14ac:dyDescent="0.25">
      <c r="B4470" s="187">
        <v>44923.45</v>
      </c>
      <c r="C4470" s="210">
        <v>12</v>
      </c>
      <c r="D4470" s="210">
        <v>11.96</v>
      </c>
      <c r="E4470" s="210">
        <v>0.04</v>
      </c>
      <c r="F4470" s="144" t="s">
        <v>6190</v>
      </c>
    </row>
    <row r="4471" spans="2:6" x14ac:dyDescent="0.25">
      <c r="B4471" s="187">
        <v>44923.45</v>
      </c>
      <c r="C4471" s="210">
        <v>250</v>
      </c>
      <c r="D4471" s="210">
        <v>249.12</v>
      </c>
      <c r="E4471" s="210">
        <v>0.88</v>
      </c>
      <c r="F4471" s="144" t="s">
        <v>3495</v>
      </c>
    </row>
    <row r="4472" spans="2:6" x14ac:dyDescent="0.25">
      <c r="B4472" s="187">
        <v>44923.452777777777</v>
      </c>
      <c r="C4472" s="210">
        <v>100</v>
      </c>
      <c r="D4472" s="210">
        <v>99.65</v>
      </c>
      <c r="E4472" s="210">
        <v>0.35</v>
      </c>
      <c r="F4472" s="144" t="s">
        <v>7238</v>
      </c>
    </row>
    <row r="4473" spans="2:6" x14ac:dyDescent="0.25">
      <c r="B4473" s="187">
        <v>44923.453472222223</v>
      </c>
      <c r="C4473" s="210">
        <v>50</v>
      </c>
      <c r="D4473" s="210">
        <v>49.82</v>
      </c>
      <c r="E4473" s="210">
        <v>0.18</v>
      </c>
      <c r="F4473" s="144" t="s">
        <v>3197</v>
      </c>
    </row>
    <row r="4474" spans="2:6" x14ac:dyDescent="0.25">
      <c r="B4474" s="187">
        <v>44923.455555555556</v>
      </c>
      <c r="C4474" s="210">
        <v>1700</v>
      </c>
      <c r="D4474" s="210">
        <v>1694.05</v>
      </c>
      <c r="E4474" s="210">
        <v>5.95</v>
      </c>
      <c r="F4474" s="144" t="s">
        <v>2262</v>
      </c>
    </row>
    <row r="4475" spans="2:6" x14ac:dyDescent="0.25">
      <c r="B4475" s="187">
        <v>44923.463194444441</v>
      </c>
      <c r="C4475" s="210">
        <v>100</v>
      </c>
      <c r="D4475" s="210">
        <v>99.65</v>
      </c>
      <c r="E4475" s="210">
        <v>0.35</v>
      </c>
      <c r="F4475" s="144" t="s">
        <v>3473</v>
      </c>
    </row>
    <row r="4476" spans="2:6" x14ac:dyDescent="0.25">
      <c r="B4476" s="187">
        <v>44923.463888888888</v>
      </c>
      <c r="C4476" s="210">
        <v>100</v>
      </c>
      <c r="D4476" s="210">
        <v>99.65</v>
      </c>
      <c r="E4476" s="210">
        <v>0.35</v>
      </c>
      <c r="F4476" s="144" t="s">
        <v>5608</v>
      </c>
    </row>
    <row r="4477" spans="2:6" x14ac:dyDescent="0.25">
      <c r="B4477" s="187">
        <v>44923.463888888888</v>
      </c>
      <c r="C4477" s="210">
        <v>2000</v>
      </c>
      <c r="D4477" s="210">
        <v>1993</v>
      </c>
      <c r="E4477" s="210">
        <v>7</v>
      </c>
      <c r="F4477" s="144" t="s">
        <v>5005</v>
      </c>
    </row>
    <row r="4478" spans="2:6" x14ac:dyDescent="0.25">
      <c r="B4478" s="187">
        <v>44923.473611111112</v>
      </c>
      <c r="C4478" s="210">
        <v>500</v>
      </c>
      <c r="D4478" s="210">
        <v>498.25</v>
      </c>
      <c r="E4478" s="210">
        <v>1.75</v>
      </c>
      <c r="F4478" s="144" t="s">
        <v>459</v>
      </c>
    </row>
    <row r="4479" spans="2:6" x14ac:dyDescent="0.25">
      <c r="B4479" s="187">
        <v>44923.476388888892</v>
      </c>
      <c r="C4479" s="210">
        <v>3000</v>
      </c>
      <c r="D4479" s="210">
        <v>2989.5</v>
      </c>
      <c r="E4479" s="210">
        <v>10.5</v>
      </c>
      <c r="F4479" s="144" t="s">
        <v>5215</v>
      </c>
    </row>
    <row r="4480" spans="2:6" x14ac:dyDescent="0.25">
      <c r="B4480" s="187">
        <v>44923.477777777778</v>
      </c>
      <c r="C4480" s="210">
        <v>500</v>
      </c>
      <c r="D4480" s="210">
        <v>498.25</v>
      </c>
      <c r="E4480" s="210">
        <v>1.75</v>
      </c>
      <c r="F4480" s="144" t="s">
        <v>2503</v>
      </c>
    </row>
    <row r="4481" spans="2:6" x14ac:dyDescent="0.25">
      <c r="B4481" s="187">
        <v>44923.477777777778</v>
      </c>
      <c r="C4481" s="210">
        <v>555</v>
      </c>
      <c r="D4481" s="210">
        <v>553.05999999999995</v>
      </c>
      <c r="E4481" s="210">
        <v>1.94</v>
      </c>
      <c r="F4481" s="144" t="s">
        <v>5309</v>
      </c>
    </row>
    <row r="4482" spans="2:6" x14ac:dyDescent="0.25">
      <c r="B4482" s="187">
        <v>44923.478472222225</v>
      </c>
      <c r="C4482" s="210">
        <v>180</v>
      </c>
      <c r="D4482" s="210">
        <v>179.37</v>
      </c>
      <c r="E4482" s="210">
        <v>0.63</v>
      </c>
      <c r="F4482" s="144" t="s">
        <v>7590</v>
      </c>
    </row>
    <row r="4483" spans="2:6" x14ac:dyDescent="0.25">
      <c r="B4483" s="187">
        <v>44923.486805555556</v>
      </c>
      <c r="C4483" s="210">
        <v>500</v>
      </c>
      <c r="D4483" s="210">
        <v>498.25</v>
      </c>
      <c r="E4483" s="210">
        <v>1.75</v>
      </c>
      <c r="F4483" s="144" t="s">
        <v>7611</v>
      </c>
    </row>
    <row r="4484" spans="2:6" x14ac:dyDescent="0.25">
      <c r="B4484" s="187">
        <v>44923.493750000001</v>
      </c>
      <c r="C4484" s="210">
        <v>1308.73</v>
      </c>
      <c r="D4484" s="210">
        <v>1304.1500000000001</v>
      </c>
      <c r="E4484" s="210">
        <v>4.58</v>
      </c>
      <c r="F4484" s="144" t="s">
        <v>1785</v>
      </c>
    </row>
    <row r="4485" spans="2:6" x14ac:dyDescent="0.25">
      <c r="B4485" s="187">
        <v>44923.502083333333</v>
      </c>
      <c r="C4485" s="210">
        <v>7000</v>
      </c>
      <c r="D4485" s="210">
        <v>6975.5</v>
      </c>
      <c r="E4485" s="210">
        <v>24.5</v>
      </c>
      <c r="F4485" s="144" t="s">
        <v>4239</v>
      </c>
    </row>
    <row r="4486" spans="2:6" x14ac:dyDescent="0.25">
      <c r="B4486" s="187">
        <v>44923.503472222219</v>
      </c>
      <c r="C4486" s="210">
        <v>1000</v>
      </c>
      <c r="D4486" s="210">
        <v>996.5</v>
      </c>
      <c r="E4486" s="210">
        <v>3.5</v>
      </c>
      <c r="F4486" s="144" t="s">
        <v>3024</v>
      </c>
    </row>
    <row r="4487" spans="2:6" x14ac:dyDescent="0.25">
      <c r="B4487" s="187">
        <v>44923.504166666666</v>
      </c>
      <c r="C4487" s="210">
        <v>3000</v>
      </c>
      <c r="D4487" s="210">
        <v>2989.5</v>
      </c>
      <c r="E4487" s="210">
        <v>10.5</v>
      </c>
      <c r="F4487" s="144" t="s">
        <v>2883</v>
      </c>
    </row>
    <row r="4488" spans="2:6" x14ac:dyDescent="0.25">
      <c r="B4488" s="187">
        <v>44923.507638888892</v>
      </c>
      <c r="C4488" s="210">
        <v>100</v>
      </c>
      <c r="D4488" s="210">
        <v>99.65</v>
      </c>
      <c r="E4488" s="210">
        <v>0.35</v>
      </c>
      <c r="F4488" s="144" t="s">
        <v>1740</v>
      </c>
    </row>
    <row r="4489" spans="2:6" x14ac:dyDescent="0.25">
      <c r="B4489" s="187">
        <v>44923.507638888892</v>
      </c>
      <c r="C4489" s="210">
        <v>900</v>
      </c>
      <c r="D4489" s="210">
        <v>896.85</v>
      </c>
      <c r="E4489" s="210">
        <v>3.15</v>
      </c>
      <c r="F4489" s="144" t="s">
        <v>1740</v>
      </c>
    </row>
    <row r="4490" spans="2:6" x14ac:dyDescent="0.25">
      <c r="B4490" s="187">
        <v>44923.509722222225</v>
      </c>
      <c r="C4490" s="210">
        <v>1</v>
      </c>
      <c r="D4490" s="210">
        <v>1</v>
      </c>
      <c r="E4490" s="210">
        <v>0</v>
      </c>
      <c r="F4490" s="144" t="s">
        <v>1947</v>
      </c>
    </row>
    <row r="4491" spans="2:6" x14ac:dyDescent="0.25">
      <c r="B4491" s="187">
        <v>44923.509722222225</v>
      </c>
      <c r="C4491" s="210">
        <v>1</v>
      </c>
      <c r="D4491" s="210">
        <v>1</v>
      </c>
      <c r="E4491" s="210">
        <v>0</v>
      </c>
      <c r="F4491" s="144" t="s">
        <v>1947</v>
      </c>
    </row>
    <row r="4492" spans="2:6" x14ac:dyDescent="0.25">
      <c r="B4492" s="187">
        <v>44923.510416666664</v>
      </c>
      <c r="C4492" s="210">
        <v>1</v>
      </c>
      <c r="D4492" s="210">
        <v>1</v>
      </c>
      <c r="E4492" s="210">
        <v>0</v>
      </c>
      <c r="F4492" s="144" t="s">
        <v>1947</v>
      </c>
    </row>
    <row r="4493" spans="2:6" x14ac:dyDescent="0.25">
      <c r="B4493" s="187">
        <v>44923.511805555558</v>
      </c>
      <c r="C4493" s="210">
        <v>1</v>
      </c>
      <c r="D4493" s="210">
        <v>1</v>
      </c>
      <c r="E4493" s="210">
        <v>0</v>
      </c>
      <c r="F4493" s="144" t="s">
        <v>1947</v>
      </c>
    </row>
    <row r="4494" spans="2:6" x14ac:dyDescent="0.25">
      <c r="B4494" s="187">
        <v>44923.511805555558</v>
      </c>
      <c r="C4494" s="210">
        <v>500</v>
      </c>
      <c r="D4494" s="210">
        <v>498.25</v>
      </c>
      <c r="E4494" s="210">
        <v>1.75</v>
      </c>
      <c r="F4494" s="144" t="s">
        <v>2698</v>
      </c>
    </row>
    <row r="4495" spans="2:6" x14ac:dyDescent="0.25">
      <c r="B4495" s="187">
        <v>44923.515277777777</v>
      </c>
      <c r="C4495" s="210">
        <v>10</v>
      </c>
      <c r="D4495" s="210">
        <v>9.9600000000000009</v>
      </c>
      <c r="E4495" s="210">
        <v>0.04</v>
      </c>
      <c r="F4495" s="144" t="s">
        <v>1843</v>
      </c>
    </row>
    <row r="4496" spans="2:6" x14ac:dyDescent="0.25">
      <c r="B4496" s="187">
        <v>44923.515277777777</v>
      </c>
      <c r="C4496" s="210">
        <v>10</v>
      </c>
      <c r="D4496" s="210">
        <v>9.9600000000000009</v>
      </c>
      <c r="E4496" s="210">
        <v>0.04</v>
      </c>
      <c r="F4496" s="144" t="s">
        <v>1981</v>
      </c>
    </row>
    <row r="4497" spans="2:6" x14ac:dyDescent="0.25">
      <c r="B4497" s="187">
        <v>44923.518055555556</v>
      </c>
      <c r="C4497" s="210">
        <v>200</v>
      </c>
      <c r="D4497" s="210">
        <v>199.3</v>
      </c>
      <c r="E4497" s="210">
        <v>0.7</v>
      </c>
      <c r="F4497" s="144" t="s">
        <v>7612</v>
      </c>
    </row>
    <row r="4498" spans="2:6" x14ac:dyDescent="0.25">
      <c r="B4498" s="187">
        <v>44923.527083333334</v>
      </c>
      <c r="C4498" s="210">
        <v>5</v>
      </c>
      <c r="D4498" s="210">
        <v>4.9800000000000004</v>
      </c>
      <c r="E4498" s="210">
        <v>0.02</v>
      </c>
      <c r="F4498" s="144" t="s">
        <v>5212</v>
      </c>
    </row>
    <row r="4499" spans="2:6" x14ac:dyDescent="0.25">
      <c r="B4499" s="187">
        <v>44923.527083333334</v>
      </c>
      <c r="C4499" s="210">
        <v>5</v>
      </c>
      <c r="D4499" s="210">
        <v>4.9800000000000004</v>
      </c>
      <c r="E4499" s="210">
        <v>0.02</v>
      </c>
      <c r="F4499" s="144" t="s">
        <v>5212</v>
      </c>
    </row>
    <row r="4500" spans="2:6" x14ac:dyDescent="0.25">
      <c r="B4500" s="187">
        <v>44923.548611111109</v>
      </c>
      <c r="C4500" s="210">
        <v>500</v>
      </c>
      <c r="D4500" s="210">
        <v>498.25</v>
      </c>
      <c r="E4500" s="210">
        <v>1.75</v>
      </c>
      <c r="F4500" s="144" t="s">
        <v>7613</v>
      </c>
    </row>
    <row r="4501" spans="2:6" x14ac:dyDescent="0.25">
      <c r="B4501" s="187">
        <v>44923.550694444442</v>
      </c>
      <c r="C4501" s="210">
        <v>1000</v>
      </c>
      <c r="D4501" s="210">
        <v>996.5</v>
      </c>
      <c r="E4501" s="210">
        <v>3.5</v>
      </c>
      <c r="F4501" s="144" t="s">
        <v>4430</v>
      </c>
    </row>
    <row r="4502" spans="2:6" x14ac:dyDescent="0.25">
      <c r="B4502" s="187">
        <v>44923.556944444441</v>
      </c>
      <c r="C4502" s="210">
        <v>1000</v>
      </c>
      <c r="D4502" s="210">
        <v>996.5</v>
      </c>
      <c r="E4502" s="210">
        <v>3.5</v>
      </c>
      <c r="F4502" s="144" t="s">
        <v>5244</v>
      </c>
    </row>
    <row r="4503" spans="2:6" x14ac:dyDescent="0.25">
      <c r="B4503" s="187">
        <v>44923.559027777781</v>
      </c>
      <c r="C4503" s="210">
        <v>572</v>
      </c>
      <c r="D4503" s="210">
        <v>570</v>
      </c>
      <c r="E4503" s="210">
        <v>2</v>
      </c>
      <c r="F4503" s="144" t="s">
        <v>3323</v>
      </c>
    </row>
    <row r="4504" spans="2:6" x14ac:dyDescent="0.25">
      <c r="B4504" s="187">
        <v>44923.560416666667</v>
      </c>
      <c r="C4504" s="210">
        <v>11</v>
      </c>
      <c r="D4504" s="210">
        <v>10.96</v>
      </c>
      <c r="E4504" s="210">
        <v>0.04</v>
      </c>
      <c r="F4504" s="144" t="s">
        <v>6190</v>
      </c>
    </row>
    <row r="4505" spans="2:6" x14ac:dyDescent="0.25">
      <c r="B4505" s="187">
        <v>44923.572916666664</v>
      </c>
      <c r="C4505" s="210">
        <v>500</v>
      </c>
      <c r="D4505" s="210">
        <v>498.25</v>
      </c>
      <c r="E4505" s="210">
        <v>1.75</v>
      </c>
      <c r="F4505" s="144" t="s">
        <v>254</v>
      </c>
    </row>
    <row r="4506" spans="2:6" x14ac:dyDescent="0.25">
      <c r="B4506" s="187">
        <v>44923.57708333333</v>
      </c>
      <c r="C4506" s="210">
        <v>10</v>
      </c>
      <c r="D4506" s="210">
        <v>9.9600000000000009</v>
      </c>
      <c r="E4506" s="210">
        <v>0.04</v>
      </c>
      <c r="F4506" s="144" t="s">
        <v>4595</v>
      </c>
    </row>
    <row r="4507" spans="2:6" x14ac:dyDescent="0.25">
      <c r="B4507" s="187">
        <v>44923.591666666667</v>
      </c>
      <c r="C4507" s="210">
        <v>200</v>
      </c>
      <c r="D4507" s="210">
        <v>199.3</v>
      </c>
      <c r="E4507" s="210">
        <v>0.7</v>
      </c>
      <c r="F4507" s="144" t="s">
        <v>4987</v>
      </c>
    </row>
    <row r="4508" spans="2:6" x14ac:dyDescent="0.25">
      <c r="B4508" s="187">
        <v>44923.595138888886</v>
      </c>
      <c r="C4508" s="210">
        <v>20000</v>
      </c>
      <c r="D4508" s="210">
        <v>19930</v>
      </c>
      <c r="E4508" s="210">
        <v>70</v>
      </c>
      <c r="F4508" s="144" t="s">
        <v>7614</v>
      </c>
    </row>
    <row r="4509" spans="2:6" x14ac:dyDescent="0.25">
      <c r="B4509" s="187">
        <v>44923.597222222219</v>
      </c>
      <c r="C4509" s="210">
        <v>1740</v>
      </c>
      <c r="D4509" s="210">
        <v>1733.91</v>
      </c>
      <c r="E4509" s="210">
        <v>6.09</v>
      </c>
      <c r="F4509" s="144" t="s">
        <v>2255</v>
      </c>
    </row>
    <row r="4510" spans="2:6" x14ac:dyDescent="0.25">
      <c r="B4510" s="187">
        <v>44923.597222222219</v>
      </c>
      <c r="C4510" s="210">
        <v>500</v>
      </c>
      <c r="D4510" s="210">
        <v>498.25</v>
      </c>
      <c r="E4510" s="210">
        <v>1.75</v>
      </c>
      <c r="F4510" s="144" t="s">
        <v>1355</v>
      </c>
    </row>
    <row r="4511" spans="2:6" x14ac:dyDescent="0.25">
      <c r="B4511" s="187">
        <v>44923.602083333331</v>
      </c>
      <c r="C4511" s="210">
        <v>2000</v>
      </c>
      <c r="D4511" s="210">
        <v>1993</v>
      </c>
      <c r="E4511" s="210">
        <v>7</v>
      </c>
      <c r="F4511" s="144" t="s">
        <v>7257</v>
      </c>
    </row>
    <row r="4512" spans="2:6" x14ac:dyDescent="0.25">
      <c r="B4512" s="187">
        <v>44923.602777777778</v>
      </c>
      <c r="C4512" s="210">
        <v>3333</v>
      </c>
      <c r="D4512" s="210">
        <v>3321.33</v>
      </c>
      <c r="E4512" s="210">
        <v>11.67</v>
      </c>
      <c r="F4512" s="144" t="s">
        <v>7615</v>
      </c>
    </row>
    <row r="4513" spans="2:6" x14ac:dyDescent="0.25">
      <c r="B4513" s="187">
        <v>44923.604166666664</v>
      </c>
      <c r="C4513" s="210">
        <v>11</v>
      </c>
      <c r="D4513" s="210">
        <v>10.96</v>
      </c>
      <c r="E4513" s="210">
        <v>0.04</v>
      </c>
      <c r="F4513" s="144" t="s">
        <v>6190</v>
      </c>
    </row>
    <row r="4514" spans="2:6" x14ac:dyDescent="0.25">
      <c r="B4514" s="187">
        <v>44923.604166666664</v>
      </c>
      <c r="C4514" s="210">
        <v>11</v>
      </c>
      <c r="D4514" s="210">
        <v>10.96</v>
      </c>
      <c r="E4514" s="210">
        <v>0.04</v>
      </c>
      <c r="F4514" s="144" t="s">
        <v>6190</v>
      </c>
    </row>
    <row r="4515" spans="2:6" x14ac:dyDescent="0.25">
      <c r="B4515" s="187">
        <v>44923.604861111111</v>
      </c>
      <c r="C4515" s="210">
        <v>11</v>
      </c>
      <c r="D4515" s="210">
        <v>10.96</v>
      </c>
      <c r="E4515" s="210">
        <v>0.04</v>
      </c>
      <c r="F4515" s="144" t="s">
        <v>6190</v>
      </c>
    </row>
    <row r="4516" spans="2:6" x14ac:dyDescent="0.25">
      <c r="B4516" s="187">
        <v>44923.604861111111</v>
      </c>
      <c r="C4516" s="210">
        <v>11</v>
      </c>
      <c r="D4516" s="210">
        <v>10.96</v>
      </c>
      <c r="E4516" s="210">
        <v>0.04</v>
      </c>
      <c r="F4516" s="144" t="s">
        <v>6190</v>
      </c>
    </row>
    <row r="4517" spans="2:6" x14ac:dyDescent="0.25">
      <c r="B4517" s="187">
        <v>44923.605555555558</v>
      </c>
      <c r="C4517" s="210">
        <v>11</v>
      </c>
      <c r="D4517" s="210">
        <v>10.96</v>
      </c>
      <c r="E4517" s="210">
        <v>0.04</v>
      </c>
      <c r="F4517" s="144" t="s">
        <v>6190</v>
      </c>
    </row>
    <row r="4518" spans="2:6" x14ac:dyDescent="0.25">
      <c r="B4518" s="187">
        <v>44923.609722222223</v>
      </c>
      <c r="C4518" s="210">
        <v>3000</v>
      </c>
      <c r="D4518" s="210">
        <v>2989.5</v>
      </c>
      <c r="E4518" s="210">
        <v>10.5</v>
      </c>
      <c r="F4518" s="144" t="s">
        <v>2624</v>
      </c>
    </row>
    <row r="4519" spans="2:6" x14ac:dyDescent="0.25">
      <c r="B4519" s="187">
        <v>44923.613194444442</v>
      </c>
      <c r="C4519" s="210">
        <v>2000</v>
      </c>
      <c r="D4519" s="210">
        <v>1993</v>
      </c>
      <c r="E4519" s="210">
        <v>7</v>
      </c>
      <c r="F4519" s="144" t="s">
        <v>7616</v>
      </c>
    </row>
    <row r="4520" spans="2:6" x14ac:dyDescent="0.25">
      <c r="B4520" s="187">
        <v>44923.629166666666</v>
      </c>
      <c r="C4520" s="210">
        <v>50</v>
      </c>
      <c r="D4520" s="210">
        <v>49.82</v>
      </c>
      <c r="E4520" s="210">
        <v>0.18</v>
      </c>
      <c r="F4520" s="144" t="s">
        <v>714</v>
      </c>
    </row>
    <row r="4521" spans="2:6" x14ac:dyDescent="0.25">
      <c r="B4521" s="187">
        <v>44923.629861111112</v>
      </c>
      <c r="C4521" s="210">
        <v>700</v>
      </c>
      <c r="D4521" s="210">
        <v>697.55</v>
      </c>
      <c r="E4521" s="210">
        <v>2.4500000000000002</v>
      </c>
      <c r="F4521" s="144" t="s">
        <v>2842</v>
      </c>
    </row>
    <row r="4522" spans="2:6" x14ac:dyDescent="0.25">
      <c r="B4522" s="187">
        <v>44923.640277777777</v>
      </c>
      <c r="C4522" s="210">
        <v>700</v>
      </c>
      <c r="D4522" s="210">
        <v>697.55</v>
      </c>
      <c r="E4522" s="210">
        <v>2.4500000000000002</v>
      </c>
      <c r="F4522" s="144" t="s">
        <v>1542</v>
      </c>
    </row>
    <row r="4523" spans="2:6" x14ac:dyDescent="0.25">
      <c r="B4523" s="187">
        <v>44923.649305555555</v>
      </c>
      <c r="C4523" s="210">
        <v>1000</v>
      </c>
      <c r="D4523" s="210">
        <v>996.5</v>
      </c>
      <c r="E4523" s="210">
        <v>3.5</v>
      </c>
      <c r="F4523" s="144" t="s">
        <v>7617</v>
      </c>
    </row>
    <row r="4524" spans="2:6" x14ac:dyDescent="0.25">
      <c r="B4524" s="187">
        <v>44923.654166666667</v>
      </c>
      <c r="C4524" s="210">
        <v>400</v>
      </c>
      <c r="D4524" s="210">
        <v>398.6</v>
      </c>
      <c r="E4524" s="210">
        <v>1.4</v>
      </c>
      <c r="F4524" s="144" t="s">
        <v>2890</v>
      </c>
    </row>
    <row r="4525" spans="2:6" x14ac:dyDescent="0.25">
      <c r="B4525" s="187">
        <v>44923.655555555553</v>
      </c>
      <c r="C4525" s="210">
        <v>1</v>
      </c>
      <c r="D4525" s="210">
        <v>1</v>
      </c>
      <c r="E4525" s="210">
        <v>0</v>
      </c>
      <c r="F4525" s="144" t="s">
        <v>1947</v>
      </c>
    </row>
    <row r="4526" spans="2:6" x14ac:dyDescent="0.25">
      <c r="B4526" s="187">
        <v>44923.656944444447</v>
      </c>
      <c r="C4526" s="210">
        <v>1</v>
      </c>
      <c r="D4526" s="210">
        <v>1</v>
      </c>
      <c r="E4526" s="210">
        <v>0</v>
      </c>
      <c r="F4526" s="144" t="s">
        <v>1947</v>
      </c>
    </row>
    <row r="4527" spans="2:6" x14ac:dyDescent="0.25">
      <c r="B4527" s="187">
        <v>44923.665277777778</v>
      </c>
      <c r="C4527" s="210">
        <v>4000</v>
      </c>
      <c r="D4527" s="210">
        <v>3986</v>
      </c>
      <c r="E4527" s="210">
        <v>14</v>
      </c>
      <c r="F4527" s="144" t="s">
        <v>3278</v>
      </c>
    </row>
    <row r="4528" spans="2:6" x14ac:dyDescent="0.25">
      <c r="B4528" s="187">
        <v>44923.668055555558</v>
      </c>
      <c r="C4528" s="210">
        <v>700</v>
      </c>
      <c r="D4528" s="210">
        <v>697.55</v>
      </c>
      <c r="E4528" s="210">
        <v>2.4500000000000002</v>
      </c>
      <c r="F4528" s="144" t="s">
        <v>5619</v>
      </c>
    </row>
    <row r="4529" spans="2:6" x14ac:dyDescent="0.25">
      <c r="B4529" s="187">
        <v>44923.671527777777</v>
      </c>
      <c r="C4529" s="210">
        <v>500</v>
      </c>
      <c r="D4529" s="210">
        <v>498.25</v>
      </c>
      <c r="E4529" s="210">
        <v>1.75</v>
      </c>
      <c r="F4529" s="144" t="s">
        <v>7618</v>
      </c>
    </row>
    <row r="4530" spans="2:6" x14ac:dyDescent="0.25">
      <c r="B4530" s="187">
        <v>44923.673611111109</v>
      </c>
      <c r="C4530" s="210">
        <v>4000</v>
      </c>
      <c r="D4530" s="210">
        <v>3986</v>
      </c>
      <c r="E4530" s="210">
        <v>14</v>
      </c>
      <c r="F4530" s="144" t="s">
        <v>2542</v>
      </c>
    </row>
    <row r="4531" spans="2:6" x14ac:dyDescent="0.25">
      <c r="B4531" s="187">
        <v>44923.676388888889</v>
      </c>
      <c r="C4531" s="210">
        <v>2000</v>
      </c>
      <c r="D4531" s="210">
        <v>1993</v>
      </c>
      <c r="E4531" s="210">
        <v>7</v>
      </c>
      <c r="F4531" s="144" t="s">
        <v>4227</v>
      </c>
    </row>
    <row r="4532" spans="2:6" x14ac:dyDescent="0.25">
      <c r="B4532" s="187">
        <v>44923.679861111108</v>
      </c>
      <c r="C4532" s="210">
        <v>11</v>
      </c>
      <c r="D4532" s="210">
        <v>10.96</v>
      </c>
      <c r="E4532" s="210">
        <v>0.04</v>
      </c>
      <c r="F4532" s="144" t="s">
        <v>6190</v>
      </c>
    </row>
    <row r="4533" spans="2:6" x14ac:dyDescent="0.25">
      <c r="B4533" s="187">
        <v>44923.679861111108</v>
      </c>
      <c r="C4533" s="210">
        <v>1</v>
      </c>
      <c r="D4533" s="210">
        <v>1</v>
      </c>
      <c r="E4533" s="210">
        <v>0</v>
      </c>
      <c r="F4533" s="144" t="s">
        <v>7545</v>
      </c>
    </row>
    <row r="4534" spans="2:6" x14ac:dyDescent="0.25">
      <c r="B4534" s="187">
        <v>44923.682638888888</v>
      </c>
      <c r="C4534" s="210">
        <v>1500</v>
      </c>
      <c r="D4534" s="210">
        <v>1494.75</v>
      </c>
      <c r="E4534" s="210">
        <v>5.25</v>
      </c>
      <c r="F4534" s="144" t="s">
        <v>4600</v>
      </c>
    </row>
    <row r="4535" spans="2:6" x14ac:dyDescent="0.25">
      <c r="B4535" s="187">
        <v>44923.686805555553</v>
      </c>
      <c r="C4535" s="210">
        <v>1</v>
      </c>
      <c r="D4535" s="210">
        <v>1</v>
      </c>
      <c r="E4535" s="210">
        <v>0</v>
      </c>
      <c r="F4535" s="144" t="s">
        <v>2717</v>
      </c>
    </row>
    <row r="4536" spans="2:6" x14ac:dyDescent="0.25">
      <c r="B4536" s="187">
        <v>44923.689583333333</v>
      </c>
      <c r="C4536" s="210">
        <v>300</v>
      </c>
      <c r="D4536" s="210">
        <v>298.95</v>
      </c>
      <c r="E4536" s="210">
        <v>1.05</v>
      </c>
      <c r="F4536" s="144" t="s">
        <v>5343</v>
      </c>
    </row>
    <row r="4537" spans="2:6" x14ac:dyDescent="0.25">
      <c r="B4537" s="187">
        <v>44923.692361111112</v>
      </c>
      <c r="C4537" s="210">
        <v>1000</v>
      </c>
      <c r="D4537" s="210">
        <v>996.5</v>
      </c>
      <c r="E4537" s="210">
        <v>3.5</v>
      </c>
      <c r="F4537" s="144" t="s">
        <v>1155</v>
      </c>
    </row>
    <row r="4538" spans="2:6" x14ac:dyDescent="0.25">
      <c r="B4538" s="187">
        <v>44923.698611111111</v>
      </c>
      <c r="C4538" s="210">
        <v>5000</v>
      </c>
      <c r="D4538" s="210">
        <v>4982.5</v>
      </c>
      <c r="E4538" s="210">
        <v>17.5</v>
      </c>
      <c r="F4538" s="144" t="s">
        <v>3456</v>
      </c>
    </row>
    <row r="4539" spans="2:6" x14ac:dyDescent="0.25">
      <c r="B4539" s="187">
        <v>44923.706250000003</v>
      </c>
      <c r="C4539" s="210">
        <v>1</v>
      </c>
      <c r="D4539" s="210">
        <v>1</v>
      </c>
      <c r="E4539" s="210">
        <v>0</v>
      </c>
      <c r="F4539" s="144" t="s">
        <v>1947</v>
      </c>
    </row>
    <row r="4540" spans="2:6" x14ac:dyDescent="0.25">
      <c r="B4540" s="187">
        <v>44923.706250000003</v>
      </c>
      <c r="C4540" s="210">
        <v>1</v>
      </c>
      <c r="D4540" s="210">
        <v>1</v>
      </c>
      <c r="E4540" s="210">
        <v>0</v>
      </c>
      <c r="F4540" s="144" t="s">
        <v>1947</v>
      </c>
    </row>
    <row r="4541" spans="2:6" x14ac:dyDescent="0.25">
      <c r="B4541" s="187">
        <v>44923.706250000003</v>
      </c>
      <c r="C4541" s="210">
        <v>1</v>
      </c>
      <c r="D4541" s="210">
        <v>1</v>
      </c>
      <c r="E4541" s="210">
        <v>0</v>
      </c>
      <c r="F4541" s="144" t="s">
        <v>1947</v>
      </c>
    </row>
    <row r="4542" spans="2:6" x14ac:dyDescent="0.25">
      <c r="B4542" s="187">
        <v>44923.706944444442</v>
      </c>
      <c r="C4542" s="210">
        <v>1</v>
      </c>
      <c r="D4542" s="210">
        <v>1</v>
      </c>
      <c r="E4542" s="210">
        <v>0</v>
      </c>
      <c r="F4542" s="144" t="s">
        <v>1947</v>
      </c>
    </row>
    <row r="4543" spans="2:6" x14ac:dyDescent="0.25">
      <c r="B4543" s="187">
        <v>44923.706944444442</v>
      </c>
      <c r="C4543" s="210">
        <v>1</v>
      </c>
      <c r="D4543" s="210">
        <v>1</v>
      </c>
      <c r="E4543" s="210">
        <v>0</v>
      </c>
      <c r="F4543" s="144" t="s">
        <v>1947</v>
      </c>
    </row>
    <row r="4544" spans="2:6" x14ac:dyDescent="0.25">
      <c r="B4544" s="187">
        <v>44923.707638888889</v>
      </c>
      <c r="C4544" s="210">
        <v>1</v>
      </c>
      <c r="D4544" s="210">
        <v>1</v>
      </c>
      <c r="E4544" s="210">
        <v>0</v>
      </c>
      <c r="F4544" s="144" t="s">
        <v>1947</v>
      </c>
    </row>
    <row r="4545" spans="2:6" x14ac:dyDescent="0.25">
      <c r="B4545" s="187">
        <v>44923.707638888889</v>
      </c>
      <c r="C4545" s="210">
        <v>1</v>
      </c>
      <c r="D4545" s="210">
        <v>1</v>
      </c>
      <c r="E4545" s="210">
        <v>0</v>
      </c>
      <c r="F4545" s="144" t="s">
        <v>1947</v>
      </c>
    </row>
    <row r="4546" spans="2:6" x14ac:dyDescent="0.25">
      <c r="B4546" s="187">
        <v>44923.708333333336</v>
      </c>
      <c r="C4546" s="210">
        <v>1</v>
      </c>
      <c r="D4546" s="210">
        <v>1</v>
      </c>
      <c r="E4546" s="210">
        <v>0</v>
      </c>
      <c r="F4546" s="144" t="s">
        <v>1947</v>
      </c>
    </row>
    <row r="4547" spans="2:6" x14ac:dyDescent="0.25">
      <c r="B4547" s="187">
        <v>44923.708333333336</v>
      </c>
      <c r="C4547" s="210">
        <v>1</v>
      </c>
      <c r="D4547" s="210">
        <v>1</v>
      </c>
      <c r="E4547" s="210">
        <v>0</v>
      </c>
      <c r="F4547" s="144" t="s">
        <v>1947</v>
      </c>
    </row>
    <row r="4548" spans="2:6" x14ac:dyDescent="0.25">
      <c r="B4548" s="187">
        <v>44923.709027777775</v>
      </c>
      <c r="C4548" s="210">
        <v>1</v>
      </c>
      <c r="D4548" s="210">
        <v>1</v>
      </c>
      <c r="E4548" s="210">
        <v>0</v>
      </c>
      <c r="F4548" s="144" t="s">
        <v>1947</v>
      </c>
    </row>
    <row r="4549" spans="2:6" x14ac:dyDescent="0.25">
      <c r="B4549" s="187">
        <v>44923.709027777775</v>
      </c>
      <c r="C4549" s="210">
        <v>1</v>
      </c>
      <c r="D4549" s="210">
        <v>1</v>
      </c>
      <c r="E4549" s="210">
        <v>0</v>
      </c>
      <c r="F4549" s="144" t="s">
        <v>1947</v>
      </c>
    </row>
    <row r="4550" spans="2:6" x14ac:dyDescent="0.25">
      <c r="B4550" s="187">
        <v>44923.709027777775</v>
      </c>
      <c r="C4550" s="210">
        <v>1</v>
      </c>
      <c r="D4550" s="210">
        <v>1</v>
      </c>
      <c r="E4550" s="210">
        <v>0</v>
      </c>
      <c r="F4550" s="144" t="s">
        <v>1947</v>
      </c>
    </row>
    <row r="4551" spans="2:6" x14ac:dyDescent="0.25">
      <c r="B4551" s="187">
        <v>44923.709027777775</v>
      </c>
      <c r="C4551" s="210">
        <v>1</v>
      </c>
      <c r="D4551" s="210">
        <v>1</v>
      </c>
      <c r="E4551" s="210">
        <v>0</v>
      </c>
      <c r="F4551" s="144" t="s">
        <v>1947</v>
      </c>
    </row>
    <row r="4552" spans="2:6" x14ac:dyDescent="0.25">
      <c r="B4552" s="187">
        <v>44923.709027777775</v>
      </c>
      <c r="C4552" s="210">
        <v>1</v>
      </c>
      <c r="D4552" s="210">
        <v>1</v>
      </c>
      <c r="E4552" s="210">
        <v>0</v>
      </c>
      <c r="F4552" s="144" t="s">
        <v>1947</v>
      </c>
    </row>
    <row r="4553" spans="2:6" x14ac:dyDescent="0.25">
      <c r="B4553" s="187">
        <v>44923.709722222222</v>
      </c>
      <c r="C4553" s="210">
        <v>1</v>
      </c>
      <c r="D4553" s="210">
        <v>1</v>
      </c>
      <c r="E4553" s="210">
        <v>0</v>
      </c>
      <c r="F4553" s="144" t="s">
        <v>1947</v>
      </c>
    </row>
    <row r="4554" spans="2:6" x14ac:dyDescent="0.25">
      <c r="B4554" s="187">
        <v>44923.709722222222</v>
      </c>
      <c r="C4554" s="210">
        <v>1</v>
      </c>
      <c r="D4554" s="210">
        <v>1</v>
      </c>
      <c r="E4554" s="210">
        <v>0</v>
      </c>
      <c r="F4554" s="144" t="s">
        <v>1947</v>
      </c>
    </row>
    <row r="4555" spans="2:6" x14ac:dyDescent="0.25">
      <c r="B4555" s="187">
        <v>44923.709722222222</v>
      </c>
      <c r="C4555" s="210">
        <v>1</v>
      </c>
      <c r="D4555" s="210">
        <v>1</v>
      </c>
      <c r="E4555" s="210">
        <v>0</v>
      </c>
      <c r="F4555" s="144" t="s">
        <v>1947</v>
      </c>
    </row>
    <row r="4556" spans="2:6" x14ac:dyDescent="0.25">
      <c r="B4556" s="187">
        <v>44923.710416666669</v>
      </c>
      <c r="C4556" s="210">
        <v>1</v>
      </c>
      <c r="D4556" s="210">
        <v>1</v>
      </c>
      <c r="E4556" s="210">
        <v>0</v>
      </c>
      <c r="F4556" s="144" t="s">
        <v>1947</v>
      </c>
    </row>
    <row r="4557" spans="2:6" x14ac:dyDescent="0.25">
      <c r="B4557" s="187">
        <v>44923.710416666669</v>
      </c>
      <c r="C4557" s="210">
        <v>1</v>
      </c>
      <c r="D4557" s="210">
        <v>1</v>
      </c>
      <c r="E4557" s="210">
        <v>0</v>
      </c>
      <c r="F4557" s="144" t="s">
        <v>1947</v>
      </c>
    </row>
    <row r="4558" spans="2:6" x14ac:dyDescent="0.25">
      <c r="B4558" s="187">
        <v>44923.710416666669</v>
      </c>
      <c r="C4558" s="210">
        <v>1</v>
      </c>
      <c r="D4558" s="210">
        <v>1</v>
      </c>
      <c r="E4558" s="210">
        <v>0</v>
      </c>
      <c r="F4558" s="144" t="s">
        <v>1947</v>
      </c>
    </row>
    <row r="4559" spans="2:6" x14ac:dyDescent="0.25">
      <c r="B4559" s="187">
        <v>44923.711111111108</v>
      </c>
      <c r="C4559" s="210">
        <v>1</v>
      </c>
      <c r="D4559" s="210">
        <v>1</v>
      </c>
      <c r="E4559" s="210">
        <v>0</v>
      </c>
      <c r="F4559" s="144" t="s">
        <v>1947</v>
      </c>
    </row>
    <row r="4560" spans="2:6" x14ac:dyDescent="0.25">
      <c r="B4560" s="187">
        <v>44923.711111111108</v>
      </c>
      <c r="C4560" s="210">
        <v>1</v>
      </c>
      <c r="D4560" s="210">
        <v>1</v>
      </c>
      <c r="E4560" s="210">
        <v>0</v>
      </c>
      <c r="F4560" s="144" t="s">
        <v>1947</v>
      </c>
    </row>
    <row r="4561" spans="2:6" x14ac:dyDescent="0.25">
      <c r="B4561" s="187">
        <v>44923.711111111108</v>
      </c>
      <c r="C4561" s="210">
        <v>1</v>
      </c>
      <c r="D4561" s="210">
        <v>1</v>
      </c>
      <c r="E4561" s="210">
        <v>0</v>
      </c>
      <c r="F4561" s="144" t="s">
        <v>1947</v>
      </c>
    </row>
    <row r="4562" spans="2:6" x14ac:dyDescent="0.25">
      <c r="B4562" s="187">
        <v>44923.711111111108</v>
      </c>
      <c r="C4562" s="210">
        <v>1</v>
      </c>
      <c r="D4562" s="210">
        <v>1</v>
      </c>
      <c r="E4562" s="210">
        <v>0</v>
      </c>
      <c r="F4562" s="144" t="s">
        <v>1947</v>
      </c>
    </row>
    <row r="4563" spans="2:6" x14ac:dyDescent="0.25">
      <c r="B4563" s="187">
        <v>44923.711805555555</v>
      </c>
      <c r="C4563" s="210">
        <v>1</v>
      </c>
      <c r="D4563" s="210">
        <v>1</v>
      </c>
      <c r="E4563" s="210">
        <v>0</v>
      </c>
      <c r="F4563" s="144" t="s">
        <v>1947</v>
      </c>
    </row>
    <row r="4564" spans="2:6" x14ac:dyDescent="0.25">
      <c r="B4564" s="187">
        <v>44923.711805555555</v>
      </c>
      <c r="C4564" s="210">
        <v>1</v>
      </c>
      <c r="D4564" s="210">
        <v>1</v>
      </c>
      <c r="E4564" s="210">
        <v>0</v>
      </c>
      <c r="F4564" s="144" t="s">
        <v>1947</v>
      </c>
    </row>
    <row r="4565" spans="2:6" x14ac:dyDescent="0.25">
      <c r="B4565" s="187">
        <v>44923.712500000001</v>
      </c>
      <c r="C4565" s="210">
        <v>1</v>
      </c>
      <c r="D4565" s="210">
        <v>1</v>
      </c>
      <c r="E4565" s="210">
        <v>0</v>
      </c>
      <c r="F4565" s="144" t="s">
        <v>1947</v>
      </c>
    </row>
    <row r="4566" spans="2:6" x14ac:dyDescent="0.25">
      <c r="B4566" s="187">
        <v>44923.713194444441</v>
      </c>
      <c r="C4566" s="210">
        <v>1</v>
      </c>
      <c r="D4566" s="210">
        <v>1</v>
      </c>
      <c r="E4566" s="210">
        <v>0</v>
      </c>
      <c r="F4566" s="144" t="s">
        <v>1947</v>
      </c>
    </row>
    <row r="4567" spans="2:6" x14ac:dyDescent="0.25">
      <c r="B4567" s="187">
        <v>44923.713888888888</v>
      </c>
      <c r="C4567" s="210">
        <v>1</v>
      </c>
      <c r="D4567" s="210">
        <v>1</v>
      </c>
      <c r="E4567" s="210">
        <v>0</v>
      </c>
      <c r="F4567" s="144" t="s">
        <v>1947</v>
      </c>
    </row>
    <row r="4568" spans="2:6" x14ac:dyDescent="0.25">
      <c r="B4568" s="187">
        <v>44923.714583333334</v>
      </c>
      <c r="C4568" s="210">
        <v>1</v>
      </c>
      <c r="D4568" s="210">
        <v>1</v>
      </c>
      <c r="E4568" s="210">
        <v>0</v>
      </c>
      <c r="F4568" s="144" t="s">
        <v>1947</v>
      </c>
    </row>
    <row r="4569" spans="2:6" x14ac:dyDescent="0.25">
      <c r="B4569" s="187">
        <v>44923.714583333334</v>
      </c>
      <c r="C4569" s="210">
        <v>1</v>
      </c>
      <c r="D4569" s="210">
        <v>1</v>
      </c>
      <c r="E4569" s="210">
        <v>0</v>
      </c>
      <c r="F4569" s="144" t="s">
        <v>1947</v>
      </c>
    </row>
    <row r="4570" spans="2:6" x14ac:dyDescent="0.25">
      <c r="B4570" s="187">
        <v>44923.715277777781</v>
      </c>
      <c r="C4570" s="210">
        <v>1</v>
      </c>
      <c r="D4570" s="210">
        <v>1</v>
      </c>
      <c r="E4570" s="210">
        <v>0</v>
      </c>
      <c r="F4570" s="144" t="s">
        <v>1947</v>
      </c>
    </row>
    <row r="4571" spans="2:6" x14ac:dyDescent="0.25">
      <c r="B4571" s="187">
        <v>44923.715277777781</v>
      </c>
      <c r="C4571" s="210">
        <v>1</v>
      </c>
      <c r="D4571" s="210">
        <v>1</v>
      </c>
      <c r="E4571" s="210">
        <v>0</v>
      </c>
      <c r="F4571" s="144" t="s">
        <v>1947</v>
      </c>
    </row>
    <row r="4572" spans="2:6" x14ac:dyDescent="0.25">
      <c r="B4572" s="187">
        <v>44923.715277777781</v>
      </c>
      <c r="C4572" s="210">
        <v>500</v>
      </c>
      <c r="D4572" s="210">
        <v>498.25</v>
      </c>
      <c r="E4572" s="210">
        <v>1.75</v>
      </c>
      <c r="F4572" s="144" t="s">
        <v>3573</v>
      </c>
    </row>
    <row r="4573" spans="2:6" x14ac:dyDescent="0.25">
      <c r="B4573" s="187">
        <v>44923.715277777781</v>
      </c>
      <c r="C4573" s="210">
        <v>1</v>
      </c>
      <c r="D4573" s="210">
        <v>1</v>
      </c>
      <c r="E4573" s="210">
        <v>0</v>
      </c>
      <c r="F4573" s="144" t="s">
        <v>1947</v>
      </c>
    </row>
    <row r="4574" spans="2:6" x14ac:dyDescent="0.25">
      <c r="B4574" s="187">
        <v>44923.715277777781</v>
      </c>
      <c r="C4574" s="210">
        <v>1</v>
      </c>
      <c r="D4574" s="210">
        <v>1</v>
      </c>
      <c r="E4574" s="210">
        <v>0</v>
      </c>
      <c r="F4574" s="144" t="s">
        <v>1947</v>
      </c>
    </row>
    <row r="4575" spans="2:6" x14ac:dyDescent="0.25">
      <c r="B4575" s="187">
        <v>44923.71597222222</v>
      </c>
      <c r="C4575" s="210">
        <v>1</v>
      </c>
      <c r="D4575" s="210">
        <v>1</v>
      </c>
      <c r="E4575" s="210">
        <v>0</v>
      </c>
      <c r="F4575" s="144" t="s">
        <v>1947</v>
      </c>
    </row>
    <row r="4576" spans="2:6" x14ac:dyDescent="0.25">
      <c r="B4576" s="187">
        <v>44923.71597222222</v>
      </c>
      <c r="C4576" s="210">
        <v>1</v>
      </c>
      <c r="D4576" s="210">
        <v>1</v>
      </c>
      <c r="E4576" s="210">
        <v>0</v>
      </c>
      <c r="F4576" s="144" t="s">
        <v>1947</v>
      </c>
    </row>
    <row r="4577" spans="2:6" x14ac:dyDescent="0.25">
      <c r="B4577" s="187">
        <v>44923.71597222222</v>
      </c>
      <c r="C4577" s="210">
        <v>100</v>
      </c>
      <c r="D4577" s="210">
        <v>99.65</v>
      </c>
      <c r="E4577" s="210">
        <v>0.35</v>
      </c>
      <c r="F4577" s="144" t="s">
        <v>5038</v>
      </c>
    </row>
    <row r="4578" spans="2:6" x14ac:dyDescent="0.25">
      <c r="B4578" s="187">
        <v>44923.728472222225</v>
      </c>
      <c r="C4578" s="210">
        <v>212.75</v>
      </c>
      <c r="D4578" s="210">
        <v>212.01</v>
      </c>
      <c r="E4578" s="210">
        <v>0.74</v>
      </c>
      <c r="F4578" s="144" t="s">
        <v>2196</v>
      </c>
    </row>
    <row r="4579" spans="2:6" x14ac:dyDescent="0.25">
      <c r="B4579" s="187">
        <v>44923.743750000001</v>
      </c>
      <c r="C4579" s="210">
        <v>1000</v>
      </c>
      <c r="D4579" s="210">
        <v>996.5</v>
      </c>
      <c r="E4579" s="210">
        <v>3.5</v>
      </c>
      <c r="F4579" s="144" t="s">
        <v>947</v>
      </c>
    </row>
    <row r="4580" spans="2:6" x14ac:dyDescent="0.25">
      <c r="B4580" s="187">
        <v>44923.745833333334</v>
      </c>
      <c r="C4580" s="210">
        <v>1219.21</v>
      </c>
      <c r="D4580" s="210">
        <v>1214.94</v>
      </c>
      <c r="E4580" s="210">
        <v>4.2699999999999996</v>
      </c>
      <c r="F4580" s="144" t="s">
        <v>7619</v>
      </c>
    </row>
    <row r="4581" spans="2:6" x14ac:dyDescent="0.25">
      <c r="B4581" s="187">
        <v>44923.754166666666</v>
      </c>
      <c r="C4581" s="210">
        <v>300</v>
      </c>
      <c r="D4581" s="210">
        <v>298.95</v>
      </c>
      <c r="E4581" s="210">
        <v>1.05</v>
      </c>
      <c r="F4581" s="144" t="s">
        <v>7620</v>
      </c>
    </row>
    <row r="4582" spans="2:6" x14ac:dyDescent="0.25">
      <c r="B4582" s="187">
        <v>44923.757638888892</v>
      </c>
      <c r="C4582" s="210">
        <v>1</v>
      </c>
      <c r="D4582" s="210">
        <v>1</v>
      </c>
      <c r="E4582" s="210">
        <v>0</v>
      </c>
      <c r="F4582" s="144" t="s">
        <v>3385</v>
      </c>
    </row>
    <row r="4583" spans="2:6" x14ac:dyDescent="0.25">
      <c r="B4583" s="187">
        <v>44923.761111111111</v>
      </c>
      <c r="C4583" s="210">
        <v>100</v>
      </c>
      <c r="D4583" s="210">
        <v>99.65</v>
      </c>
      <c r="E4583" s="210">
        <v>0.35</v>
      </c>
      <c r="F4583" s="144" t="s">
        <v>371</v>
      </c>
    </row>
    <row r="4584" spans="2:6" x14ac:dyDescent="0.25">
      <c r="B4584" s="187">
        <v>44923.76458333333</v>
      </c>
      <c r="C4584" s="210">
        <v>200</v>
      </c>
      <c r="D4584" s="210">
        <v>199.3</v>
      </c>
      <c r="E4584" s="210">
        <v>0.7</v>
      </c>
      <c r="F4584" s="144" t="s">
        <v>4301</v>
      </c>
    </row>
    <row r="4585" spans="2:6" x14ac:dyDescent="0.25">
      <c r="B4585" s="187">
        <v>44923.775694444441</v>
      </c>
      <c r="C4585" s="210">
        <v>1</v>
      </c>
      <c r="D4585" s="210">
        <v>1</v>
      </c>
      <c r="E4585" s="210">
        <v>0</v>
      </c>
      <c r="F4585" s="144" t="s">
        <v>7504</v>
      </c>
    </row>
    <row r="4586" spans="2:6" x14ac:dyDescent="0.25">
      <c r="B4586" s="187">
        <v>44923.788888888892</v>
      </c>
      <c r="C4586" s="210">
        <v>550</v>
      </c>
      <c r="D4586" s="210">
        <v>548.07000000000005</v>
      </c>
      <c r="E4586" s="210">
        <v>1.93</v>
      </c>
      <c r="F4586" s="144" t="s">
        <v>834</v>
      </c>
    </row>
    <row r="4587" spans="2:6" x14ac:dyDescent="0.25">
      <c r="B4587" s="187">
        <v>44923.818749999999</v>
      </c>
      <c r="C4587" s="210">
        <v>1500</v>
      </c>
      <c r="D4587" s="210">
        <v>1494.75</v>
      </c>
      <c r="E4587" s="210">
        <v>5.25</v>
      </c>
      <c r="F4587" s="144" t="s">
        <v>7621</v>
      </c>
    </row>
    <row r="4588" spans="2:6" x14ac:dyDescent="0.25">
      <c r="B4588" s="187">
        <v>44923.820138888892</v>
      </c>
      <c r="C4588" s="210">
        <v>1000</v>
      </c>
      <c r="D4588" s="210">
        <v>996.5</v>
      </c>
      <c r="E4588" s="210">
        <v>3.5</v>
      </c>
      <c r="F4588" s="144" t="s">
        <v>4866</v>
      </c>
    </row>
    <row r="4589" spans="2:6" x14ac:dyDescent="0.25">
      <c r="B4589" s="187">
        <v>44923.856944444444</v>
      </c>
      <c r="C4589" s="210">
        <v>500</v>
      </c>
      <c r="D4589" s="210">
        <v>498.25</v>
      </c>
      <c r="E4589" s="210">
        <v>1.75</v>
      </c>
      <c r="F4589" s="144" t="s">
        <v>6306</v>
      </c>
    </row>
    <row r="4590" spans="2:6" x14ac:dyDescent="0.25">
      <c r="B4590" s="187">
        <v>44923.86041666667</v>
      </c>
      <c r="C4590" s="210">
        <v>500</v>
      </c>
      <c r="D4590" s="210">
        <v>498.25</v>
      </c>
      <c r="E4590" s="210">
        <v>1.75</v>
      </c>
      <c r="F4590" s="144" t="s">
        <v>7622</v>
      </c>
    </row>
    <row r="4591" spans="2:6" x14ac:dyDescent="0.25">
      <c r="B4591" s="187">
        <v>44923.867361111108</v>
      </c>
      <c r="C4591" s="210">
        <v>5000</v>
      </c>
      <c r="D4591" s="210">
        <v>4982.5</v>
      </c>
      <c r="E4591" s="210">
        <v>17.5</v>
      </c>
      <c r="F4591" s="144" t="s">
        <v>3173</v>
      </c>
    </row>
    <row r="4592" spans="2:6" x14ac:dyDescent="0.25">
      <c r="B4592" s="187">
        <v>44923.879861111112</v>
      </c>
      <c r="C4592" s="210">
        <v>1000</v>
      </c>
      <c r="D4592" s="210">
        <v>996.5</v>
      </c>
      <c r="E4592" s="210">
        <v>3.5</v>
      </c>
      <c r="F4592" s="144" t="s">
        <v>4238</v>
      </c>
    </row>
    <row r="4593" spans="2:6" x14ac:dyDescent="0.25">
      <c r="B4593" s="187">
        <v>44923.881944444445</v>
      </c>
      <c r="C4593" s="210">
        <v>100</v>
      </c>
      <c r="D4593" s="210">
        <v>99.65</v>
      </c>
      <c r="E4593" s="210">
        <v>0.35</v>
      </c>
      <c r="F4593" s="144" t="s">
        <v>1992</v>
      </c>
    </row>
    <row r="4594" spans="2:6" x14ac:dyDescent="0.25">
      <c r="B4594" s="187">
        <v>44923.881944444445</v>
      </c>
      <c r="C4594" s="210">
        <v>100</v>
      </c>
      <c r="D4594" s="210">
        <v>99.65</v>
      </c>
      <c r="E4594" s="210">
        <v>0.35</v>
      </c>
      <c r="F4594" s="144" t="s">
        <v>1008</v>
      </c>
    </row>
    <row r="4595" spans="2:6" x14ac:dyDescent="0.25">
      <c r="B4595" s="187">
        <v>44923.882638888892</v>
      </c>
      <c r="C4595" s="210">
        <v>1000</v>
      </c>
      <c r="D4595" s="210">
        <v>996.5</v>
      </c>
      <c r="E4595" s="210">
        <v>3.5</v>
      </c>
      <c r="F4595" s="144" t="s">
        <v>1382</v>
      </c>
    </row>
    <row r="4596" spans="2:6" x14ac:dyDescent="0.25">
      <c r="B4596" s="187">
        <v>44923.886805555558</v>
      </c>
      <c r="C4596" s="210">
        <v>500</v>
      </c>
      <c r="D4596" s="210">
        <v>498.25</v>
      </c>
      <c r="E4596" s="210">
        <v>1.75</v>
      </c>
      <c r="F4596" s="144" t="s">
        <v>3307</v>
      </c>
    </row>
    <row r="4597" spans="2:6" x14ac:dyDescent="0.25">
      <c r="B4597" s="187">
        <v>44923.887499999997</v>
      </c>
      <c r="C4597" s="210">
        <v>457.99</v>
      </c>
      <c r="D4597" s="210">
        <v>456.39</v>
      </c>
      <c r="E4597" s="210">
        <v>1.6</v>
      </c>
      <c r="F4597" s="144" t="s">
        <v>369</v>
      </c>
    </row>
    <row r="4598" spans="2:6" x14ac:dyDescent="0.25">
      <c r="B4598" s="187">
        <v>44923.887499999997</v>
      </c>
      <c r="C4598" s="210">
        <v>1000</v>
      </c>
      <c r="D4598" s="210">
        <v>996.5</v>
      </c>
      <c r="E4598" s="210">
        <v>3.5</v>
      </c>
      <c r="F4598" s="144" t="s">
        <v>3051</v>
      </c>
    </row>
    <row r="4599" spans="2:6" x14ac:dyDescent="0.25">
      <c r="B4599" s="187">
        <v>44923.897222222222</v>
      </c>
      <c r="C4599" s="210">
        <v>1000</v>
      </c>
      <c r="D4599" s="210">
        <v>996.5</v>
      </c>
      <c r="E4599" s="210">
        <v>3.5</v>
      </c>
      <c r="F4599" s="144" t="s">
        <v>5282</v>
      </c>
    </row>
    <row r="4600" spans="2:6" x14ac:dyDescent="0.25">
      <c r="B4600" s="187">
        <v>44923.899305555555</v>
      </c>
      <c r="C4600" s="210">
        <v>500</v>
      </c>
      <c r="D4600" s="210">
        <v>498.25</v>
      </c>
      <c r="E4600" s="210">
        <v>1.75</v>
      </c>
      <c r="F4600" s="144" t="s">
        <v>2197</v>
      </c>
    </row>
    <row r="4601" spans="2:6" x14ac:dyDescent="0.25">
      <c r="B4601" s="187">
        <v>44923.90347222222</v>
      </c>
      <c r="C4601" s="210">
        <v>11</v>
      </c>
      <c r="D4601" s="210">
        <v>10.96</v>
      </c>
      <c r="E4601" s="210">
        <v>0.04</v>
      </c>
      <c r="F4601" s="144" t="s">
        <v>6190</v>
      </c>
    </row>
    <row r="4602" spans="2:6" x14ac:dyDescent="0.25">
      <c r="B4602" s="187">
        <v>44923.904166666667</v>
      </c>
      <c r="C4602" s="210">
        <v>11</v>
      </c>
      <c r="D4602" s="210">
        <v>10.96</v>
      </c>
      <c r="E4602" s="210">
        <v>0.04</v>
      </c>
      <c r="F4602" s="144" t="s">
        <v>6190</v>
      </c>
    </row>
    <row r="4603" spans="2:6" x14ac:dyDescent="0.25">
      <c r="B4603" s="187">
        <v>44923.906944444447</v>
      </c>
      <c r="C4603" s="210">
        <v>1000</v>
      </c>
      <c r="D4603" s="210">
        <v>996.5</v>
      </c>
      <c r="E4603" s="210">
        <v>3.5</v>
      </c>
      <c r="F4603" s="144" t="s">
        <v>4380</v>
      </c>
    </row>
    <row r="4604" spans="2:6" x14ac:dyDescent="0.25">
      <c r="B4604" s="187">
        <v>44923.907638888886</v>
      </c>
      <c r="C4604" s="210">
        <v>11</v>
      </c>
      <c r="D4604" s="210">
        <v>10.96</v>
      </c>
      <c r="E4604" s="210">
        <v>0.04</v>
      </c>
      <c r="F4604" s="144" t="s">
        <v>6190</v>
      </c>
    </row>
    <row r="4605" spans="2:6" x14ac:dyDescent="0.25">
      <c r="B4605" s="187">
        <v>44923.907638888886</v>
      </c>
      <c r="C4605" s="210">
        <v>11</v>
      </c>
      <c r="D4605" s="210">
        <v>10.96</v>
      </c>
      <c r="E4605" s="210">
        <v>0.04</v>
      </c>
      <c r="F4605" s="144" t="s">
        <v>6190</v>
      </c>
    </row>
    <row r="4606" spans="2:6" x14ac:dyDescent="0.25">
      <c r="B4606" s="187">
        <v>44923.916666666664</v>
      </c>
      <c r="C4606" s="210">
        <v>2000</v>
      </c>
      <c r="D4606" s="210">
        <v>1993</v>
      </c>
      <c r="E4606" s="210">
        <v>7</v>
      </c>
      <c r="F4606" s="144" t="s">
        <v>4942</v>
      </c>
    </row>
    <row r="4607" spans="2:6" x14ac:dyDescent="0.25">
      <c r="B4607" s="187">
        <v>44923.92083333333</v>
      </c>
      <c r="C4607" s="210">
        <v>1500</v>
      </c>
      <c r="D4607" s="210">
        <v>1494.75</v>
      </c>
      <c r="E4607" s="210">
        <v>5.25</v>
      </c>
      <c r="F4607" s="144" t="s">
        <v>5632</v>
      </c>
    </row>
    <row r="4608" spans="2:6" x14ac:dyDescent="0.25">
      <c r="B4608" s="187">
        <v>44923.927083333336</v>
      </c>
      <c r="C4608" s="210">
        <v>1000</v>
      </c>
      <c r="D4608" s="210">
        <v>996.5</v>
      </c>
      <c r="E4608" s="210">
        <v>3.5</v>
      </c>
      <c r="F4608" s="144" t="s">
        <v>267</v>
      </c>
    </row>
    <row r="4609" spans="2:6" x14ac:dyDescent="0.25">
      <c r="B4609" s="187">
        <v>44923.929166666669</v>
      </c>
      <c r="C4609" s="210">
        <v>138.41</v>
      </c>
      <c r="D4609" s="210">
        <v>137.93</v>
      </c>
      <c r="E4609" s="210">
        <v>0.48</v>
      </c>
      <c r="F4609" s="144" t="s">
        <v>981</v>
      </c>
    </row>
    <row r="4610" spans="2:6" x14ac:dyDescent="0.25">
      <c r="B4610" s="187">
        <v>44923.931250000001</v>
      </c>
      <c r="C4610" s="210">
        <v>200</v>
      </c>
      <c r="D4610" s="210">
        <v>199.3</v>
      </c>
      <c r="E4610" s="210">
        <v>0.7</v>
      </c>
      <c r="F4610" s="144" t="s">
        <v>519</v>
      </c>
    </row>
    <row r="4611" spans="2:6" x14ac:dyDescent="0.25">
      <c r="B4611" s="187">
        <v>44923.933333333334</v>
      </c>
      <c r="C4611" s="210">
        <v>1</v>
      </c>
      <c r="D4611" s="210">
        <v>1</v>
      </c>
      <c r="E4611" s="210">
        <v>0</v>
      </c>
      <c r="F4611" s="144" t="s">
        <v>95</v>
      </c>
    </row>
    <row r="4612" spans="2:6" x14ac:dyDescent="0.25">
      <c r="B4612" s="187">
        <v>44923.934027777781</v>
      </c>
      <c r="C4612" s="210">
        <v>1000</v>
      </c>
      <c r="D4612" s="210">
        <v>996.5</v>
      </c>
      <c r="E4612" s="210">
        <v>3.5</v>
      </c>
      <c r="F4612" s="144" t="s">
        <v>4554</v>
      </c>
    </row>
    <row r="4613" spans="2:6" x14ac:dyDescent="0.25">
      <c r="B4613" s="187">
        <v>44923.936805555553</v>
      </c>
      <c r="C4613" s="210">
        <v>1000</v>
      </c>
      <c r="D4613" s="210">
        <v>996.5</v>
      </c>
      <c r="E4613" s="210">
        <v>3.5</v>
      </c>
      <c r="F4613" s="144" t="s">
        <v>7623</v>
      </c>
    </row>
    <row r="4614" spans="2:6" x14ac:dyDescent="0.25">
      <c r="B4614" s="187">
        <v>44923.936805555553</v>
      </c>
      <c r="C4614" s="210">
        <v>400</v>
      </c>
      <c r="D4614" s="210">
        <v>398.6</v>
      </c>
      <c r="E4614" s="210">
        <v>1.4</v>
      </c>
      <c r="F4614" s="144" t="s">
        <v>1958</v>
      </c>
    </row>
    <row r="4615" spans="2:6" x14ac:dyDescent="0.25">
      <c r="B4615" s="187">
        <v>44923.936805555553</v>
      </c>
      <c r="C4615" s="210">
        <v>100</v>
      </c>
      <c r="D4615" s="210">
        <v>99.65</v>
      </c>
      <c r="E4615" s="210">
        <v>0.35</v>
      </c>
      <c r="F4615" s="144" t="s">
        <v>2304</v>
      </c>
    </row>
    <row r="4616" spans="2:6" x14ac:dyDescent="0.25">
      <c r="B4616" s="187">
        <v>44923.9375</v>
      </c>
      <c r="C4616" s="210">
        <v>1000</v>
      </c>
      <c r="D4616" s="210">
        <v>996.5</v>
      </c>
      <c r="E4616" s="210">
        <v>3.5</v>
      </c>
      <c r="F4616" s="144" t="s">
        <v>6031</v>
      </c>
    </row>
    <row r="4617" spans="2:6" x14ac:dyDescent="0.25">
      <c r="B4617" s="187">
        <v>44923.955555555556</v>
      </c>
      <c r="C4617" s="210">
        <v>5000</v>
      </c>
      <c r="D4617" s="210">
        <v>4982.5</v>
      </c>
      <c r="E4617" s="210">
        <v>17.5</v>
      </c>
      <c r="F4617" s="144" t="s">
        <v>6389</v>
      </c>
    </row>
    <row r="4618" spans="2:6" x14ac:dyDescent="0.25">
      <c r="B4618" s="187">
        <v>44923.966666666667</v>
      </c>
      <c r="C4618" s="210">
        <v>100</v>
      </c>
      <c r="D4618" s="210">
        <v>99.65</v>
      </c>
      <c r="E4618" s="210">
        <v>0.35</v>
      </c>
      <c r="F4618" s="144" t="s">
        <v>7624</v>
      </c>
    </row>
    <row r="4619" spans="2:6" x14ac:dyDescent="0.25">
      <c r="B4619" s="187">
        <v>44923.967361111114</v>
      </c>
      <c r="C4619" s="210">
        <v>400</v>
      </c>
      <c r="D4619" s="210">
        <v>398.6</v>
      </c>
      <c r="E4619" s="210">
        <v>1.4</v>
      </c>
      <c r="F4619" s="144" t="s">
        <v>976</v>
      </c>
    </row>
    <row r="4620" spans="2:6" x14ac:dyDescent="0.25">
      <c r="B4620" s="187">
        <v>44923.979861111111</v>
      </c>
      <c r="C4620" s="210">
        <v>5000</v>
      </c>
      <c r="D4620" s="210">
        <v>4982.5</v>
      </c>
      <c r="E4620" s="210">
        <v>17.5</v>
      </c>
      <c r="F4620" s="144" t="s">
        <v>126</v>
      </c>
    </row>
    <row r="4621" spans="2:6" x14ac:dyDescent="0.25">
      <c r="B4621" s="187">
        <v>44923.986111111109</v>
      </c>
      <c r="C4621" s="210">
        <v>50</v>
      </c>
      <c r="D4621" s="210">
        <v>49.82</v>
      </c>
      <c r="E4621" s="210">
        <v>0.18</v>
      </c>
      <c r="F4621" s="144" t="s">
        <v>3632</v>
      </c>
    </row>
    <row r="4622" spans="2:6" x14ac:dyDescent="0.25">
      <c r="B4622" s="187">
        <v>44924.004861111112</v>
      </c>
      <c r="C4622" s="210">
        <v>1000</v>
      </c>
      <c r="D4622" s="210">
        <v>996.5</v>
      </c>
      <c r="E4622" s="210">
        <v>3.5</v>
      </c>
      <c r="F4622" s="144" t="s">
        <v>5344</v>
      </c>
    </row>
    <row r="4623" spans="2:6" x14ac:dyDescent="0.25">
      <c r="B4623" s="187">
        <v>44924.006944444445</v>
      </c>
      <c r="C4623" s="210">
        <v>300</v>
      </c>
      <c r="D4623" s="210">
        <v>298.95</v>
      </c>
      <c r="E4623" s="210">
        <v>1.05</v>
      </c>
      <c r="F4623" s="144" t="s">
        <v>7625</v>
      </c>
    </row>
    <row r="4624" spans="2:6" x14ac:dyDescent="0.25">
      <c r="B4624" s="187">
        <v>44924.029166666667</v>
      </c>
      <c r="C4624" s="210">
        <v>1000</v>
      </c>
      <c r="D4624" s="210">
        <v>996.5</v>
      </c>
      <c r="E4624" s="210">
        <v>3.5</v>
      </c>
      <c r="F4624" s="144" t="s">
        <v>1013</v>
      </c>
    </row>
    <row r="4625" spans="2:6" x14ac:dyDescent="0.25">
      <c r="B4625" s="187">
        <v>44924.049305555556</v>
      </c>
      <c r="C4625" s="210">
        <v>10</v>
      </c>
      <c r="D4625" s="210">
        <v>9.9600000000000009</v>
      </c>
      <c r="E4625" s="210">
        <v>0.04</v>
      </c>
      <c r="F4625" s="144" t="s">
        <v>4044</v>
      </c>
    </row>
    <row r="4626" spans="2:6" x14ac:dyDescent="0.25">
      <c r="B4626" s="187">
        <v>44924.051388888889</v>
      </c>
      <c r="C4626" s="210">
        <v>10000</v>
      </c>
      <c r="D4626" s="210">
        <v>9965</v>
      </c>
      <c r="E4626" s="210">
        <v>35</v>
      </c>
      <c r="F4626" s="144" t="s">
        <v>3283</v>
      </c>
    </row>
    <row r="4627" spans="2:6" x14ac:dyDescent="0.25">
      <c r="B4627" s="187">
        <v>44924.051388888889</v>
      </c>
      <c r="C4627" s="210">
        <v>5.0199999999999996</v>
      </c>
      <c r="D4627" s="210">
        <v>5</v>
      </c>
      <c r="E4627" s="210">
        <v>0.02</v>
      </c>
      <c r="F4627" s="144" t="s">
        <v>40</v>
      </c>
    </row>
    <row r="4628" spans="2:6" x14ac:dyDescent="0.25">
      <c r="B4628" s="187">
        <v>44924.053472222222</v>
      </c>
      <c r="C4628" s="210">
        <v>20</v>
      </c>
      <c r="D4628" s="210">
        <v>19.93</v>
      </c>
      <c r="E4628" s="210">
        <v>7.0000000000000007E-2</v>
      </c>
      <c r="F4628" s="144" t="s">
        <v>1603</v>
      </c>
    </row>
    <row r="4629" spans="2:6" x14ac:dyDescent="0.25">
      <c r="B4629" s="187">
        <v>44924.063888888886</v>
      </c>
      <c r="C4629" s="210">
        <v>2000</v>
      </c>
      <c r="D4629" s="210">
        <v>1993</v>
      </c>
      <c r="E4629" s="210">
        <v>7</v>
      </c>
      <c r="F4629" s="144" t="s">
        <v>3211</v>
      </c>
    </row>
    <row r="4630" spans="2:6" x14ac:dyDescent="0.25">
      <c r="B4630" s="187">
        <v>44924.095833333333</v>
      </c>
      <c r="C4630" s="210">
        <v>10000</v>
      </c>
      <c r="D4630" s="210">
        <v>9965</v>
      </c>
      <c r="E4630" s="210">
        <v>35</v>
      </c>
      <c r="F4630" s="144" t="s">
        <v>5924</v>
      </c>
    </row>
    <row r="4631" spans="2:6" x14ac:dyDescent="0.25">
      <c r="B4631" s="187">
        <v>44924.104861111111</v>
      </c>
      <c r="C4631" s="210">
        <v>1000</v>
      </c>
      <c r="D4631" s="210">
        <v>996.5</v>
      </c>
      <c r="E4631" s="210">
        <v>3.5</v>
      </c>
      <c r="F4631" s="144" t="s">
        <v>7626</v>
      </c>
    </row>
    <row r="4632" spans="2:6" x14ac:dyDescent="0.25">
      <c r="B4632" s="187">
        <v>44924.166666666664</v>
      </c>
      <c r="C4632" s="210">
        <v>2182</v>
      </c>
      <c r="D4632" s="210">
        <v>2174.36</v>
      </c>
      <c r="E4632" s="210">
        <v>7.64</v>
      </c>
      <c r="F4632" s="144" t="s">
        <v>1060</v>
      </c>
    </row>
    <row r="4633" spans="2:6" x14ac:dyDescent="0.25">
      <c r="B4633" s="187">
        <v>44924.188888888886</v>
      </c>
      <c r="C4633" s="210">
        <v>44</v>
      </c>
      <c r="D4633" s="210">
        <v>43.85</v>
      </c>
      <c r="E4633" s="210">
        <v>0.15</v>
      </c>
      <c r="F4633" s="144" t="s">
        <v>79</v>
      </c>
    </row>
    <row r="4634" spans="2:6" x14ac:dyDescent="0.25">
      <c r="B4634" s="187">
        <v>44924.2</v>
      </c>
      <c r="C4634" s="210">
        <v>100.46</v>
      </c>
      <c r="D4634" s="210">
        <v>100.11</v>
      </c>
      <c r="E4634" s="210">
        <v>0.35</v>
      </c>
      <c r="F4634" s="144" t="s">
        <v>96</v>
      </c>
    </row>
    <row r="4635" spans="2:6" x14ac:dyDescent="0.25">
      <c r="B4635" s="187">
        <v>44924.236805555556</v>
      </c>
      <c r="C4635" s="210">
        <v>50</v>
      </c>
      <c r="D4635" s="210">
        <v>49.82</v>
      </c>
      <c r="E4635" s="210">
        <v>0.18</v>
      </c>
      <c r="F4635" s="144" t="s">
        <v>239</v>
      </c>
    </row>
    <row r="4636" spans="2:6" x14ac:dyDescent="0.25">
      <c r="B4636" s="187">
        <v>44924.267361111109</v>
      </c>
      <c r="C4636" s="210">
        <v>300</v>
      </c>
      <c r="D4636" s="210">
        <v>298.95</v>
      </c>
      <c r="E4636" s="210">
        <v>1.05</v>
      </c>
      <c r="F4636" s="144" t="s">
        <v>1679</v>
      </c>
    </row>
    <row r="4637" spans="2:6" x14ac:dyDescent="0.25">
      <c r="B4637" s="187">
        <v>44924.301388888889</v>
      </c>
      <c r="C4637" s="210">
        <v>3000</v>
      </c>
      <c r="D4637" s="210">
        <v>2989.5</v>
      </c>
      <c r="E4637" s="210">
        <v>10.5</v>
      </c>
      <c r="F4637" s="144" t="s">
        <v>3365</v>
      </c>
    </row>
    <row r="4638" spans="2:6" x14ac:dyDescent="0.25">
      <c r="B4638" s="187">
        <v>44924.309027777781</v>
      </c>
      <c r="C4638" s="210">
        <v>3000</v>
      </c>
      <c r="D4638" s="210">
        <v>2989.5</v>
      </c>
      <c r="E4638" s="210">
        <v>10.5</v>
      </c>
      <c r="F4638" s="144" t="s">
        <v>6032</v>
      </c>
    </row>
    <row r="4639" spans="2:6" x14ac:dyDescent="0.25">
      <c r="B4639" s="187">
        <v>44924.30972222222</v>
      </c>
      <c r="C4639" s="210">
        <v>200</v>
      </c>
      <c r="D4639" s="210">
        <v>199.3</v>
      </c>
      <c r="E4639" s="210">
        <v>0.7</v>
      </c>
      <c r="F4639" s="144" t="s">
        <v>6449</v>
      </c>
    </row>
    <row r="4640" spans="2:6" x14ac:dyDescent="0.25">
      <c r="B4640" s="187">
        <v>44924.32708333333</v>
      </c>
      <c r="C4640" s="210">
        <v>1000</v>
      </c>
      <c r="D4640" s="210">
        <v>996.5</v>
      </c>
      <c r="E4640" s="210">
        <v>3.5</v>
      </c>
      <c r="F4640" s="144" t="s">
        <v>342</v>
      </c>
    </row>
    <row r="4641" spans="2:6" x14ac:dyDescent="0.25">
      <c r="B4641" s="187">
        <v>44924.345833333333</v>
      </c>
      <c r="C4641" s="210">
        <v>500</v>
      </c>
      <c r="D4641" s="210">
        <v>498.25</v>
      </c>
      <c r="E4641" s="210">
        <v>1.75</v>
      </c>
      <c r="F4641" s="144" t="s">
        <v>7358</v>
      </c>
    </row>
    <row r="4642" spans="2:6" x14ac:dyDescent="0.25">
      <c r="B4642" s="187">
        <v>44924.362500000003</v>
      </c>
      <c r="C4642" s="210">
        <v>1000</v>
      </c>
      <c r="D4642" s="210">
        <v>996.5</v>
      </c>
      <c r="E4642" s="210">
        <v>3.5</v>
      </c>
      <c r="F4642" s="144" t="s">
        <v>1778</v>
      </c>
    </row>
    <row r="4643" spans="2:6" x14ac:dyDescent="0.25">
      <c r="B4643" s="187">
        <v>44924.363888888889</v>
      </c>
      <c r="C4643" s="210">
        <v>1000</v>
      </c>
      <c r="D4643" s="210">
        <v>996.5</v>
      </c>
      <c r="E4643" s="210">
        <v>3.5</v>
      </c>
      <c r="F4643" s="144" t="s">
        <v>7627</v>
      </c>
    </row>
    <row r="4644" spans="2:6" x14ac:dyDescent="0.25">
      <c r="B4644" s="187">
        <v>44924.368055555555</v>
      </c>
      <c r="C4644" s="210">
        <v>25000</v>
      </c>
      <c r="D4644" s="210">
        <v>24912.5</v>
      </c>
      <c r="E4644" s="210">
        <v>87.5</v>
      </c>
      <c r="F4644" s="144" t="s">
        <v>7628</v>
      </c>
    </row>
    <row r="4645" spans="2:6" x14ac:dyDescent="0.25">
      <c r="B4645" s="187">
        <v>44924.368750000001</v>
      </c>
      <c r="C4645" s="210">
        <v>500</v>
      </c>
      <c r="D4645" s="210">
        <v>498.25</v>
      </c>
      <c r="E4645" s="210">
        <v>1.75</v>
      </c>
      <c r="F4645" s="144" t="s">
        <v>1045</v>
      </c>
    </row>
    <row r="4646" spans="2:6" x14ac:dyDescent="0.25">
      <c r="B4646" s="187">
        <v>44924.375</v>
      </c>
      <c r="C4646" s="210">
        <v>500</v>
      </c>
      <c r="D4646" s="210">
        <v>498.25</v>
      </c>
      <c r="E4646" s="210">
        <v>1.75</v>
      </c>
      <c r="F4646" s="144" t="s">
        <v>2547</v>
      </c>
    </row>
    <row r="4647" spans="2:6" x14ac:dyDescent="0.25">
      <c r="B4647" s="187">
        <v>44924.379166666666</v>
      </c>
      <c r="C4647" s="210">
        <v>1</v>
      </c>
      <c r="D4647" s="210">
        <v>1</v>
      </c>
      <c r="E4647" s="210">
        <v>0</v>
      </c>
      <c r="F4647" s="144" t="s">
        <v>5294</v>
      </c>
    </row>
    <row r="4648" spans="2:6" x14ac:dyDescent="0.25">
      <c r="B4648" s="187">
        <v>44924.383333333331</v>
      </c>
      <c r="C4648" s="210">
        <v>516.09</v>
      </c>
      <c r="D4648" s="210">
        <v>514.28</v>
      </c>
      <c r="E4648" s="210">
        <v>1.81</v>
      </c>
      <c r="F4648" s="144" t="s">
        <v>4547</v>
      </c>
    </row>
    <row r="4649" spans="2:6" x14ac:dyDescent="0.25">
      <c r="B4649" s="187">
        <v>44924.388888888891</v>
      </c>
      <c r="C4649" s="210">
        <v>10</v>
      </c>
      <c r="D4649" s="210">
        <v>9.9600000000000009</v>
      </c>
      <c r="E4649" s="210">
        <v>0.04</v>
      </c>
      <c r="F4649" s="144" t="s">
        <v>3318</v>
      </c>
    </row>
    <row r="4650" spans="2:6" x14ac:dyDescent="0.25">
      <c r="B4650" s="187">
        <v>44924.40902777778</v>
      </c>
      <c r="C4650" s="210">
        <v>5000</v>
      </c>
      <c r="D4650" s="210">
        <v>4982.5</v>
      </c>
      <c r="E4650" s="210">
        <v>17.5</v>
      </c>
      <c r="F4650" s="144" t="s">
        <v>5060</v>
      </c>
    </row>
    <row r="4651" spans="2:6" x14ac:dyDescent="0.25">
      <c r="B4651" s="187">
        <v>44924.417361111111</v>
      </c>
      <c r="C4651" s="210">
        <v>300</v>
      </c>
      <c r="D4651" s="210">
        <v>298.95</v>
      </c>
      <c r="E4651" s="210">
        <v>1.05</v>
      </c>
      <c r="F4651" s="144" t="s">
        <v>82</v>
      </c>
    </row>
    <row r="4652" spans="2:6" x14ac:dyDescent="0.25">
      <c r="B4652" s="187">
        <v>44924.42291666667</v>
      </c>
      <c r="C4652" s="210">
        <v>50000</v>
      </c>
      <c r="D4652" s="210">
        <v>49825</v>
      </c>
      <c r="E4652" s="210">
        <v>175</v>
      </c>
      <c r="F4652" s="144" t="s">
        <v>3160</v>
      </c>
    </row>
    <row r="4653" spans="2:6" x14ac:dyDescent="0.25">
      <c r="B4653" s="187">
        <v>44924.427777777775</v>
      </c>
      <c r="C4653" s="210">
        <v>100</v>
      </c>
      <c r="D4653" s="210">
        <v>99.65</v>
      </c>
      <c r="E4653" s="210">
        <v>0.35</v>
      </c>
      <c r="F4653" s="144" t="s">
        <v>4124</v>
      </c>
    </row>
    <row r="4654" spans="2:6" x14ac:dyDescent="0.25">
      <c r="B4654" s="187">
        <v>44924.429166666669</v>
      </c>
      <c r="C4654" s="210">
        <v>100</v>
      </c>
      <c r="D4654" s="210">
        <v>99.65</v>
      </c>
      <c r="E4654" s="210">
        <v>0.35</v>
      </c>
      <c r="F4654" s="144" t="s">
        <v>4124</v>
      </c>
    </row>
    <row r="4655" spans="2:6" x14ac:dyDescent="0.25">
      <c r="B4655" s="187">
        <v>44924.433333333334</v>
      </c>
      <c r="C4655" s="210">
        <v>500</v>
      </c>
      <c r="D4655" s="210">
        <v>498.25</v>
      </c>
      <c r="E4655" s="210">
        <v>1.75</v>
      </c>
      <c r="F4655" s="144" t="s">
        <v>1553</v>
      </c>
    </row>
    <row r="4656" spans="2:6" x14ac:dyDescent="0.25">
      <c r="B4656" s="187">
        <v>44924.449305555558</v>
      </c>
      <c r="C4656" s="210">
        <v>1000</v>
      </c>
      <c r="D4656" s="210">
        <v>996.5</v>
      </c>
      <c r="E4656" s="210">
        <v>3.5</v>
      </c>
      <c r="F4656" s="144" t="s">
        <v>4726</v>
      </c>
    </row>
    <row r="4657" spans="2:6" x14ac:dyDescent="0.25">
      <c r="B4657" s="187">
        <v>44924.45</v>
      </c>
      <c r="C4657" s="210">
        <v>100</v>
      </c>
      <c r="D4657" s="210">
        <v>99.65</v>
      </c>
      <c r="E4657" s="210">
        <v>0.35</v>
      </c>
      <c r="F4657" s="144" t="s">
        <v>7629</v>
      </c>
    </row>
    <row r="4658" spans="2:6" x14ac:dyDescent="0.25">
      <c r="B4658" s="187">
        <v>44924.45208333333</v>
      </c>
      <c r="C4658" s="210">
        <v>1000</v>
      </c>
      <c r="D4658" s="210">
        <v>996.5</v>
      </c>
      <c r="E4658" s="210">
        <v>3.5</v>
      </c>
      <c r="F4658" s="144" t="s">
        <v>5301</v>
      </c>
    </row>
    <row r="4659" spans="2:6" x14ac:dyDescent="0.25">
      <c r="B4659" s="187">
        <v>44924.456944444442</v>
      </c>
      <c r="C4659" s="210">
        <v>500</v>
      </c>
      <c r="D4659" s="210">
        <v>498.25</v>
      </c>
      <c r="E4659" s="210">
        <v>1.75</v>
      </c>
      <c r="F4659" s="144" t="s">
        <v>340</v>
      </c>
    </row>
    <row r="4660" spans="2:6" x14ac:dyDescent="0.25">
      <c r="B4660" s="187">
        <v>44924.461111111108</v>
      </c>
      <c r="C4660" s="210">
        <v>200</v>
      </c>
      <c r="D4660" s="210">
        <v>199.3</v>
      </c>
      <c r="E4660" s="210">
        <v>0.7</v>
      </c>
      <c r="F4660" s="144" t="s">
        <v>1515</v>
      </c>
    </row>
    <row r="4661" spans="2:6" x14ac:dyDescent="0.25">
      <c r="B4661" s="187">
        <v>44924.466666666667</v>
      </c>
      <c r="C4661" s="210">
        <v>3000</v>
      </c>
      <c r="D4661" s="210">
        <v>2989.5</v>
      </c>
      <c r="E4661" s="210">
        <v>10.5</v>
      </c>
      <c r="F4661" s="144" t="s">
        <v>336</v>
      </c>
    </row>
    <row r="4662" spans="2:6" x14ac:dyDescent="0.25">
      <c r="B4662" s="187">
        <v>44924.467361111114</v>
      </c>
      <c r="C4662" s="210">
        <v>100</v>
      </c>
      <c r="D4662" s="210">
        <v>99.65</v>
      </c>
      <c r="E4662" s="210">
        <v>0.35</v>
      </c>
      <c r="F4662" s="144" t="s">
        <v>6429</v>
      </c>
    </row>
    <row r="4663" spans="2:6" x14ac:dyDescent="0.25">
      <c r="B4663" s="187">
        <v>44924.472916666666</v>
      </c>
      <c r="C4663" s="210">
        <v>1500</v>
      </c>
      <c r="D4663" s="210">
        <v>1494.75</v>
      </c>
      <c r="E4663" s="210">
        <v>5.25</v>
      </c>
      <c r="F4663" s="144" t="s">
        <v>7630</v>
      </c>
    </row>
    <row r="4664" spans="2:6" x14ac:dyDescent="0.25">
      <c r="B4664" s="187">
        <v>44924.479166666664</v>
      </c>
      <c r="C4664" s="210">
        <v>1000</v>
      </c>
      <c r="D4664" s="210">
        <v>996.5</v>
      </c>
      <c r="E4664" s="210">
        <v>3.5</v>
      </c>
      <c r="F4664" s="144" t="s">
        <v>7631</v>
      </c>
    </row>
    <row r="4665" spans="2:6" x14ac:dyDescent="0.25">
      <c r="B4665" s="187">
        <v>44924.48333333333</v>
      </c>
      <c r="C4665" s="210">
        <v>300</v>
      </c>
      <c r="D4665" s="210">
        <v>298.95</v>
      </c>
      <c r="E4665" s="210">
        <v>1.05</v>
      </c>
      <c r="F4665" s="144" t="s">
        <v>5255</v>
      </c>
    </row>
    <row r="4666" spans="2:6" x14ac:dyDescent="0.25">
      <c r="B4666" s="187">
        <v>44924.484722222223</v>
      </c>
      <c r="C4666" s="210">
        <v>1</v>
      </c>
      <c r="D4666" s="210">
        <v>1</v>
      </c>
      <c r="E4666" s="210">
        <v>0</v>
      </c>
      <c r="F4666" s="144" t="s">
        <v>1947</v>
      </c>
    </row>
    <row r="4667" spans="2:6" x14ac:dyDescent="0.25">
      <c r="B4667" s="187">
        <v>44924.484722222223</v>
      </c>
      <c r="C4667" s="210">
        <v>1</v>
      </c>
      <c r="D4667" s="210">
        <v>1</v>
      </c>
      <c r="E4667" s="210">
        <v>0</v>
      </c>
      <c r="F4667" s="144" t="s">
        <v>1947</v>
      </c>
    </row>
    <row r="4668" spans="2:6" x14ac:dyDescent="0.25">
      <c r="B4668" s="187">
        <v>44924.48541666667</v>
      </c>
      <c r="C4668" s="210">
        <v>1</v>
      </c>
      <c r="D4668" s="210">
        <v>1</v>
      </c>
      <c r="E4668" s="210">
        <v>0</v>
      </c>
      <c r="F4668" s="144" t="s">
        <v>1947</v>
      </c>
    </row>
    <row r="4669" spans="2:6" x14ac:dyDescent="0.25">
      <c r="B4669" s="187">
        <v>44924.48541666667</v>
      </c>
      <c r="C4669" s="210">
        <v>1</v>
      </c>
      <c r="D4669" s="210">
        <v>1</v>
      </c>
      <c r="E4669" s="210">
        <v>0</v>
      </c>
      <c r="F4669" s="144" t="s">
        <v>1947</v>
      </c>
    </row>
    <row r="4670" spans="2:6" x14ac:dyDescent="0.25">
      <c r="B4670" s="187">
        <v>44924.486111111109</v>
      </c>
      <c r="C4670" s="210">
        <v>1</v>
      </c>
      <c r="D4670" s="210">
        <v>1</v>
      </c>
      <c r="E4670" s="210">
        <v>0</v>
      </c>
      <c r="F4670" s="144" t="s">
        <v>1947</v>
      </c>
    </row>
    <row r="4671" spans="2:6" x14ac:dyDescent="0.25">
      <c r="B4671" s="187">
        <v>44924.486805555556</v>
      </c>
      <c r="C4671" s="210">
        <v>1</v>
      </c>
      <c r="D4671" s="210">
        <v>1</v>
      </c>
      <c r="E4671" s="210">
        <v>0</v>
      </c>
      <c r="F4671" s="144" t="s">
        <v>1947</v>
      </c>
    </row>
    <row r="4672" spans="2:6" x14ac:dyDescent="0.25">
      <c r="B4672" s="187">
        <v>44924.487500000003</v>
      </c>
      <c r="C4672" s="210">
        <v>1</v>
      </c>
      <c r="D4672" s="210">
        <v>1</v>
      </c>
      <c r="E4672" s="210">
        <v>0</v>
      </c>
      <c r="F4672" s="144" t="s">
        <v>1947</v>
      </c>
    </row>
    <row r="4673" spans="2:6" x14ac:dyDescent="0.25">
      <c r="B4673" s="187">
        <v>44924.488194444442</v>
      </c>
      <c r="C4673" s="210">
        <v>1</v>
      </c>
      <c r="D4673" s="210">
        <v>1</v>
      </c>
      <c r="E4673" s="210">
        <v>0</v>
      </c>
      <c r="F4673" s="144" t="s">
        <v>1947</v>
      </c>
    </row>
    <row r="4674" spans="2:6" x14ac:dyDescent="0.25">
      <c r="B4674" s="187">
        <v>44924.488888888889</v>
      </c>
      <c r="C4674" s="210">
        <v>1</v>
      </c>
      <c r="D4674" s="210">
        <v>1</v>
      </c>
      <c r="E4674" s="210">
        <v>0</v>
      </c>
      <c r="F4674" s="144" t="s">
        <v>1947</v>
      </c>
    </row>
    <row r="4675" spans="2:6" x14ac:dyDescent="0.25">
      <c r="B4675" s="187">
        <v>44924.488888888889</v>
      </c>
      <c r="C4675" s="210">
        <v>100</v>
      </c>
      <c r="D4675" s="210">
        <v>99.65</v>
      </c>
      <c r="E4675" s="210">
        <v>0.35</v>
      </c>
      <c r="F4675" s="144" t="s">
        <v>7601</v>
      </c>
    </row>
    <row r="4676" spans="2:6" x14ac:dyDescent="0.25">
      <c r="B4676" s="187">
        <v>44924.489583333336</v>
      </c>
      <c r="C4676" s="210">
        <v>1</v>
      </c>
      <c r="D4676" s="210">
        <v>1</v>
      </c>
      <c r="E4676" s="210">
        <v>0</v>
      </c>
      <c r="F4676" s="144" t="s">
        <v>1947</v>
      </c>
    </row>
    <row r="4677" spans="2:6" x14ac:dyDescent="0.25">
      <c r="B4677" s="187">
        <v>44924.489583333336</v>
      </c>
      <c r="C4677" s="210">
        <v>1</v>
      </c>
      <c r="D4677" s="210">
        <v>1</v>
      </c>
      <c r="E4677" s="210">
        <v>0</v>
      </c>
      <c r="F4677" s="144" t="s">
        <v>1947</v>
      </c>
    </row>
    <row r="4678" spans="2:6" x14ac:dyDescent="0.25">
      <c r="B4678" s="187">
        <v>44924.489583333336</v>
      </c>
      <c r="C4678" s="210">
        <v>1</v>
      </c>
      <c r="D4678" s="210">
        <v>1</v>
      </c>
      <c r="E4678" s="210">
        <v>0</v>
      </c>
      <c r="F4678" s="144" t="s">
        <v>1947</v>
      </c>
    </row>
    <row r="4679" spans="2:6" x14ac:dyDescent="0.25">
      <c r="B4679" s="187">
        <v>44924.490277777775</v>
      </c>
      <c r="C4679" s="210">
        <v>1000</v>
      </c>
      <c r="D4679" s="210">
        <v>996.5</v>
      </c>
      <c r="E4679" s="210">
        <v>3.5</v>
      </c>
      <c r="F4679" s="144" t="s">
        <v>7632</v>
      </c>
    </row>
    <row r="4680" spans="2:6" x14ac:dyDescent="0.25">
      <c r="B4680" s="187">
        <v>44924.490277777775</v>
      </c>
      <c r="C4680" s="210">
        <v>1</v>
      </c>
      <c r="D4680" s="210">
        <v>1</v>
      </c>
      <c r="E4680" s="210">
        <v>0</v>
      </c>
      <c r="F4680" s="144" t="s">
        <v>1947</v>
      </c>
    </row>
    <row r="4681" spans="2:6" x14ac:dyDescent="0.25">
      <c r="B4681" s="187">
        <v>44924.490277777775</v>
      </c>
      <c r="C4681" s="210">
        <v>1</v>
      </c>
      <c r="D4681" s="210">
        <v>1</v>
      </c>
      <c r="E4681" s="210">
        <v>0</v>
      </c>
      <c r="F4681" s="144" t="s">
        <v>1947</v>
      </c>
    </row>
    <row r="4682" spans="2:6" x14ac:dyDescent="0.25">
      <c r="B4682" s="187">
        <v>44924.490972222222</v>
      </c>
      <c r="C4682" s="210">
        <v>1</v>
      </c>
      <c r="D4682" s="210">
        <v>1</v>
      </c>
      <c r="E4682" s="210">
        <v>0</v>
      </c>
      <c r="F4682" s="144" t="s">
        <v>1947</v>
      </c>
    </row>
    <row r="4683" spans="2:6" x14ac:dyDescent="0.25">
      <c r="B4683" s="187">
        <v>44924.491666666669</v>
      </c>
      <c r="C4683" s="210">
        <v>1</v>
      </c>
      <c r="D4683" s="210">
        <v>1</v>
      </c>
      <c r="E4683" s="210">
        <v>0</v>
      </c>
      <c r="F4683" s="144" t="s">
        <v>1947</v>
      </c>
    </row>
    <row r="4684" spans="2:6" x14ac:dyDescent="0.25">
      <c r="B4684" s="187">
        <v>44924.492361111108</v>
      </c>
      <c r="C4684" s="210">
        <v>1</v>
      </c>
      <c r="D4684" s="210">
        <v>1</v>
      </c>
      <c r="E4684" s="210">
        <v>0</v>
      </c>
      <c r="F4684" s="144" t="s">
        <v>1947</v>
      </c>
    </row>
    <row r="4685" spans="2:6" x14ac:dyDescent="0.25">
      <c r="B4685" s="187">
        <v>44924.493055555555</v>
      </c>
      <c r="C4685" s="210">
        <v>1</v>
      </c>
      <c r="D4685" s="210">
        <v>1</v>
      </c>
      <c r="E4685" s="210">
        <v>0</v>
      </c>
      <c r="F4685" s="144" t="s">
        <v>1947</v>
      </c>
    </row>
    <row r="4686" spans="2:6" x14ac:dyDescent="0.25">
      <c r="B4686" s="187">
        <v>44924.493055555555</v>
      </c>
      <c r="C4686" s="210">
        <v>1</v>
      </c>
      <c r="D4686" s="210">
        <v>1</v>
      </c>
      <c r="E4686" s="210">
        <v>0</v>
      </c>
      <c r="F4686" s="144" t="s">
        <v>1947</v>
      </c>
    </row>
    <row r="4687" spans="2:6" x14ac:dyDescent="0.25">
      <c r="B4687" s="187">
        <v>44924.493750000001</v>
      </c>
      <c r="C4687" s="210">
        <v>1</v>
      </c>
      <c r="D4687" s="210">
        <v>1</v>
      </c>
      <c r="E4687" s="210">
        <v>0</v>
      </c>
      <c r="F4687" s="144" t="s">
        <v>1947</v>
      </c>
    </row>
    <row r="4688" spans="2:6" x14ac:dyDescent="0.25">
      <c r="B4688" s="187">
        <v>44924.493750000001</v>
      </c>
      <c r="C4688" s="210">
        <v>1</v>
      </c>
      <c r="D4688" s="210">
        <v>1</v>
      </c>
      <c r="E4688" s="210">
        <v>0</v>
      </c>
      <c r="F4688" s="144" t="s">
        <v>1947</v>
      </c>
    </row>
    <row r="4689" spans="2:6" x14ac:dyDescent="0.25">
      <c r="B4689" s="187">
        <v>44924.493750000001</v>
      </c>
      <c r="C4689" s="210">
        <v>1</v>
      </c>
      <c r="D4689" s="210">
        <v>1</v>
      </c>
      <c r="E4689" s="210">
        <v>0</v>
      </c>
      <c r="F4689" s="144" t="s">
        <v>1947</v>
      </c>
    </row>
    <row r="4690" spans="2:6" x14ac:dyDescent="0.25">
      <c r="B4690" s="187">
        <v>44924.494444444441</v>
      </c>
      <c r="C4690" s="210">
        <v>1</v>
      </c>
      <c r="D4690" s="210">
        <v>1</v>
      </c>
      <c r="E4690" s="210">
        <v>0</v>
      </c>
      <c r="F4690" s="144" t="s">
        <v>1947</v>
      </c>
    </row>
    <row r="4691" spans="2:6" x14ac:dyDescent="0.25">
      <c r="B4691" s="187">
        <v>44924.494444444441</v>
      </c>
      <c r="C4691" s="210">
        <v>1</v>
      </c>
      <c r="D4691" s="210">
        <v>1</v>
      </c>
      <c r="E4691" s="210">
        <v>0</v>
      </c>
      <c r="F4691" s="144" t="s">
        <v>1947</v>
      </c>
    </row>
    <row r="4692" spans="2:6" x14ac:dyDescent="0.25">
      <c r="B4692" s="187">
        <v>44924.495138888888</v>
      </c>
      <c r="C4692" s="210">
        <v>500</v>
      </c>
      <c r="D4692" s="210">
        <v>498.25</v>
      </c>
      <c r="E4692" s="210">
        <v>1.75</v>
      </c>
      <c r="F4692" s="144" t="s">
        <v>1960</v>
      </c>
    </row>
    <row r="4693" spans="2:6" x14ac:dyDescent="0.25">
      <c r="B4693" s="187">
        <v>44924.495138888888</v>
      </c>
      <c r="C4693" s="210">
        <v>1</v>
      </c>
      <c r="D4693" s="210">
        <v>1</v>
      </c>
      <c r="E4693" s="210">
        <v>0</v>
      </c>
      <c r="F4693" s="144" t="s">
        <v>1947</v>
      </c>
    </row>
    <row r="4694" spans="2:6" x14ac:dyDescent="0.25">
      <c r="B4694" s="187">
        <v>44924.495833333334</v>
      </c>
      <c r="C4694" s="210">
        <v>1</v>
      </c>
      <c r="D4694" s="210">
        <v>1</v>
      </c>
      <c r="E4694" s="210">
        <v>0</v>
      </c>
      <c r="F4694" s="144" t="s">
        <v>1947</v>
      </c>
    </row>
    <row r="4695" spans="2:6" x14ac:dyDescent="0.25">
      <c r="B4695" s="187">
        <v>44924.495833333334</v>
      </c>
      <c r="C4695" s="210">
        <v>1</v>
      </c>
      <c r="D4695" s="210">
        <v>1</v>
      </c>
      <c r="E4695" s="210">
        <v>0</v>
      </c>
      <c r="F4695" s="144" t="s">
        <v>1947</v>
      </c>
    </row>
    <row r="4696" spans="2:6" x14ac:dyDescent="0.25">
      <c r="B4696" s="187">
        <v>44924.496527777781</v>
      </c>
      <c r="C4696" s="210">
        <v>1</v>
      </c>
      <c r="D4696" s="210">
        <v>1</v>
      </c>
      <c r="E4696" s="210">
        <v>0</v>
      </c>
      <c r="F4696" s="144" t="s">
        <v>1947</v>
      </c>
    </row>
    <row r="4697" spans="2:6" x14ac:dyDescent="0.25">
      <c r="B4697" s="187">
        <v>44924.496527777781</v>
      </c>
      <c r="C4697" s="210">
        <v>1</v>
      </c>
      <c r="D4697" s="210">
        <v>1</v>
      </c>
      <c r="E4697" s="210">
        <v>0</v>
      </c>
      <c r="F4697" s="144" t="s">
        <v>1947</v>
      </c>
    </row>
    <row r="4698" spans="2:6" x14ac:dyDescent="0.25">
      <c r="B4698" s="187">
        <v>44924.496527777781</v>
      </c>
      <c r="C4698" s="210">
        <v>1</v>
      </c>
      <c r="D4698" s="210">
        <v>1</v>
      </c>
      <c r="E4698" s="210">
        <v>0</v>
      </c>
      <c r="F4698" s="144" t="s">
        <v>1947</v>
      </c>
    </row>
    <row r="4699" spans="2:6" x14ac:dyDescent="0.25">
      <c r="B4699" s="187">
        <v>44924.49722222222</v>
      </c>
      <c r="C4699" s="210">
        <v>1</v>
      </c>
      <c r="D4699" s="210">
        <v>1</v>
      </c>
      <c r="E4699" s="210">
        <v>0</v>
      </c>
      <c r="F4699" s="144" t="s">
        <v>1947</v>
      </c>
    </row>
    <row r="4700" spans="2:6" x14ac:dyDescent="0.25">
      <c r="B4700" s="187">
        <v>44924.49722222222</v>
      </c>
      <c r="C4700" s="210">
        <v>1</v>
      </c>
      <c r="D4700" s="210">
        <v>1</v>
      </c>
      <c r="E4700" s="210">
        <v>0</v>
      </c>
      <c r="F4700" s="144" t="s">
        <v>1947</v>
      </c>
    </row>
    <row r="4701" spans="2:6" x14ac:dyDescent="0.25">
      <c r="B4701" s="187">
        <v>44924.497916666667</v>
      </c>
      <c r="C4701" s="210">
        <v>1</v>
      </c>
      <c r="D4701" s="210">
        <v>1</v>
      </c>
      <c r="E4701" s="210">
        <v>0</v>
      </c>
      <c r="F4701" s="144" t="s">
        <v>1947</v>
      </c>
    </row>
    <row r="4702" spans="2:6" x14ac:dyDescent="0.25">
      <c r="B4702" s="187">
        <v>44924.498611111114</v>
      </c>
      <c r="C4702" s="210">
        <v>1</v>
      </c>
      <c r="D4702" s="210">
        <v>1</v>
      </c>
      <c r="E4702" s="210">
        <v>0</v>
      </c>
      <c r="F4702" s="144" t="s">
        <v>1947</v>
      </c>
    </row>
    <row r="4703" spans="2:6" x14ac:dyDescent="0.25">
      <c r="B4703" s="187">
        <v>44924.499305555553</v>
      </c>
      <c r="C4703" s="210">
        <v>1</v>
      </c>
      <c r="D4703" s="210">
        <v>1</v>
      </c>
      <c r="E4703" s="210">
        <v>0</v>
      </c>
      <c r="F4703" s="144" t="s">
        <v>1947</v>
      </c>
    </row>
    <row r="4704" spans="2:6" x14ac:dyDescent="0.25">
      <c r="B4704" s="187">
        <v>44924.5</v>
      </c>
      <c r="C4704" s="210">
        <v>1</v>
      </c>
      <c r="D4704" s="210">
        <v>1</v>
      </c>
      <c r="E4704" s="210">
        <v>0</v>
      </c>
      <c r="F4704" s="144" t="s">
        <v>1947</v>
      </c>
    </row>
    <row r="4705" spans="2:6" x14ac:dyDescent="0.25">
      <c r="B4705" s="187">
        <v>44924.500694444447</v>
      </c>
      <c r="C4705" s="210">
        <v>1000</v>
      </c>
      <c r="D4705" s="210">
        <v>996.5</v>
      </c>
      <c r="E4705" s="210">
        <v>3.5</v>
      </c>
      <c r="F4705" s="144" t="s">
        <v>7633</v>
      </c>
    </row>
    <row r="4706" spans="2:6" x14ac:dyDescent="0.25">
      <c r="B4706" s="187">
        <v>44924.504166666666</v>
      </c>
      <c r="C4706" s="210">
        <v>10000</v>
      </c>
      <c r="D4706" s="210">
        <v>9965</v>
      </c>
      <c r="E4706" s="210">
        <v>35</v>
      </c>
      <c r="F4706" s="144" t="s">
        <v>2302</v>
      </c>
    </row>
    <row r="4707" spans="2:6" x14ac:dyDescent="0.25">
      <c r="B4707" s="187">
        <v>44924.504861111112</v>
      </c>
      <c r="C4707" s="210">
        <v>1700</v>
      </c>
      <c r="D4707" s="210">
        <v>1694.05</v>
      </c>
      <c r="E4707" s="210">
        <v>5.95</v>
      </c>
      <c r="F4707" s="144" t="s">
        <v>3563</v>
      </c>
    </row>
    <row r="4708" spans="2:6" x14ac:dyDescent="0.25">
      <c r="B4708" s="187">
        <v>44924.505555555559</v>
      </c>
      <c r="C4708" s="210">
        <v>200</v>
      </c>
      <c r="D4708" s="210">
        <v>199.3</v>
      </c>
      <c r="E4708" s="210">
        <v>0.7</v>
      </c>
      <c r="F4708" s="144" t="s">
        <v>6203</v>
      </c>
    </row>
    <row r="4709" spans="2:6" x14ac:dyDescent="0.25">
      <c r="B4709" s="187">
        <v>44924.505555555559</v>
      </c>
      <c r="C4709" s="210">
        <v>3000</v>
      </c>
      <c r="D4709" s="210">
        <v>2989.5</v>
      </c>
      <c r="E4709" s="210">
        <v>10.5</v>
      </c>
      <c r="F4709" s="144" t="s">
        <v>195</v>
      </c>
    </row>
    <row r="4710" spans="2:6" x14ac:dyDescent="0.25">
      <c r="B4710" s="187">
        <v>44924.508333333331</v>
      </c>
      <c r="C4710" s="210">
        <v>100</v>
      </c>
      <c r="D4710" s="210">
        <v>99.65</v>
      </c>
      <c r="E4710" s="210">
        <v>0.35</v>
      </c>
      <c r="F4710" s="144" t="s">
        <v>4160</v>
      </c>
    </row>
    <row r="4711" spans="2:6" x14ac:dyDescent="0.25">
      <c r="B4711" s="187">
        <v>44924.511805555558</v>
      </c>
      <c r="C4711" s="210">
        <v>1</v>
      </c>
      <c r="D4711" s="210">
        <v>1</v>
      </c>
      <c r="E4711" s="210">
        <v>0</v>
      </c>
      <c r="F4711" s="144" t="s">
        <v>4923</v>
      </c>
    </row>
    <row r="4712" spans="2:6" x14ac:dyDescent="0.25">
      <c r="B4712" s="187">
        <v>44924.522916666669</v>
      </c>
      <c r="C4712" s="210">
        <v>500</v>
      </c>
      <c r="D4712" s="210">
        <v>498.25</v>
      </c>
      <c r="E4712" s="210">
        <v>1.75</v>
      </c>
      <c r="F4712" s="144" t="s">
        <v>7634</v>
      </c>
    </row>
    <row r="4713" spans="2:6" x14ac:dyDescent="0.25">
      <c r="B4713" s="187">
        <v>44924.52847222222</v>
      </c>
      <c r="C4713" s="210">
        <v>100</v>
      </c>
      <c r="D4713" s="210">
        <v>99.65</v>
      </c>
      <c r="E4713" s="210">
        <v>0.35</v>
      </c>
      <c r="F4713" s="144" t="s">
        <v>7602</v>
      </c>
    </row>
    <row r="4714" spans="2:6" x14ac:dyDescent="0.25">
      <c r="B4714" s="187">
        <v>44924.536111111112</v>
      </c>
      <c r="C4714" s="210">
        <v>500</v>
      </c>
      <c r="D4714" s="210">
        <v>498.25</v>
      </c>
      <c r="E4714" s="210">
        <v>1.75</v>
      </c>
      <c r="F4714" s="144" t="s">
        <v>6389</v>
      </c>
    </row>
    <row r="4715" spans="2:6" x14ac:dyDescent="0.25">
      <c r="B4715" s="187">
        <v>44924.537499999999</v>
      </c>
      <c r="C4715" s="210">
        <v>1</v>
      </c>
      <c r="D4715" s="210">
        <v>1</v>
      </c>
      <c r="E4715" s="210">
        <v>0</v>
      </c>
      <c r="F4715" s="144" t="s">
        <v>7635</v>
      </c>
    </row>
    <row r="4716" spans="2:6" x14ac:dyDescent="0.25">
      <c r="B4716" s="187">
        <v>44924.543749999997</v>
      </c>
      <c r="C4716" s="210">
        <v>1</v>
      </c>
      <c r="D4716" s="210">
        <v>1</v>
      </c>
      <c r="E4716" s="210">
        <v>0</v>
      </c>
      <c r="F4716" s="144" t="s">
        <v>222</v>
      </c>
    </row>
    <row r="4717" spans="2:6" x14ac:dyDescent="0.25">
      <c r="B4717" s="187">
        <v>44924.545138888891</v>
      </c>
      <c r="C4717" s="210">
        <v>1</v>
      </c>
      <c r="D4717" s="210">
        <v>1</v>
      </c>
      <c r="E4717" s="210">
        <v>0</v>
      </c>
      <c r="F4717" s="144" t="s">
        <v>7635</v>
      </c>
    </row>
    <row r="4718" spans="2:6" x14ac:dyDescent="0.25">
      <c r="B4718" s="187">
        <v>44924.551388888889</v>
      </c>
      <c r="C4718" s="210">
        <v>2000</v>
      </c>
      <c r="D4718" s="210">
        <v>1993</v>
      </c>
      <c r="E4718" s="210">
        <v>7</v>
      </c>
      <c r="F4718" s="144" t="s">
        <v>5331</v>
      </c>
    </row>
    <row r="4719" spans="2:6" x14ac:dyDescent="0.25">
      <c r="B4719" s="187">
        <v>44924.554166666669</v>
      </c>
      <c r="C4719" s="210">
        <v>1</v>
      </c>
      <c r="D4719" s="210">
        <v>1</v>
      </c>
      <c r="E4719" s="210">
        <v>0</v>
      </c>
      <c r="F4719" s="144" t="s">
        <v>45</v>
      </c>
    </row>
    <row r="4720" spans="2:6" x14ac:dyDescent="0.25">
      <c r="B4720" s="187">
        <v>44924.5625</v>
      </c>
      <c r="C4720" s="210">
        <v>2000</v>
      </c>
      <c r="D4720" s="210">
        <v>1993</v>
      </c>
      <c r="E4720" s="210">
        <v>7</v>
      </c>
      <c r="F4720" s="144" t="s">
        <v>2166</v>
      </c>
    </row>
    <row r="4721" spans="2:6" x14ac:dyDescent="0.25">
      <c r="B4721" s="187">
        <v>44924.584027777775</v>
      </c>
      <c r="C4721" s="210">
        <v>1000</v>
      </c>
      <c r="D4721" s="210">
        <v>996.5</v>
      </c>
      <c r="E4721" s="210">
        <v>3.5</v>
      </c>
      <c r="F4721" s="144" t="s">
        <v>7636</v>
      </c>
    </row>
    <row r="4722" spans="2:6" x14ac:dyDescent="0.25">
      <c r="B4722" s="187">
        <v>44924.588194444441</v>
      </c>
      <c r="C4722" s="210">
        <v>500</v>
      </c>
      <c r="D4722" s="210">
        <v>498.25</v>
      </c>
      <c r="E4722" s="210">
        <v>1.75</v>
      </c>
      <c r="F4722" s="144" t="s">
        <v>1121</v>
      </c>
    </row>
    <row r="4723" spans="2:6" x14ac:dyDescent="0.25">
      <c r="B4723" s="187">
        <v>44924.595833333333</v>
      </c>
      <c r="C4723" s="210">
        <v>5</v>
      </c>
      <c r="D4723" s="210">
        <v>4.9800000000000004</v>
      </c>
      <c r="E4723" s="210">
        <v>0.02</v>
      </c>
      <c r="F4723" s="144" t="s">
        <v>3892</v>
      </c>
    </row>
    <row r="4724" spans="2:6" x14ac:dyDescent="0.25">
      <c r="B4724" s="187">
        <v>44924.595833333333</v>
      </c>
      <c r="C4724" s="210">
        <v>5000</v>
      </c>
      <c r="D4724" s="210">
        <v>4982.5</v>
      </c>
      <c r="E4724" s="210">
        <v>17.5</v>
      </c>
      <c r="F4724" s="144" t="s">
        <v>6306</v>
      </c>
    </row>
    <row r="4725" spans="2:6" x14ac:dyDescent="0.25">
      <c r="B4725" s="187">
        <v>44924.59652777778</v>
      </c>
      <c r="C4725" s="210">
        <v>6000</v>
      </c>
      <c r="D4725" s="210">
        <v>5979</v>
      </c>
      <c r="E4725" s="210">
        <v>21</v>
      </c>
      <c r="F4725" s="144" t="s">
        <v>2542</v>
      </c>
    </row>
    <row r="4726" spans="2:6" x14ac:dyDescent="0.25">
      <c r="B4726" s="187">
        <v>44924.597222222219</v>
      </c>
      <c r="C4726" s="210">
        <v>500</v>
      </c>
      <c r="D4726" s="210">
        <v>498.25</v>
      </c>
      <c r="E4726" s="210">
        <v>1.75</v>
      </c>
      <c r="F4726" s="144" t="s">
        <v>2623</v>
      </c>
    </row>
    <row r="4727" spans="2:6" x14ac:dyDescent="0.25">
      <c r="B4727" s="187">
        <v>44924.597222222219</v>
      </c>
      <c r="C4727" s="210">
        <v>50</v>
      </c>
      <c r="D4727" s="210">
        <v>49.82</v>
      </c>
      <c r="E4727" s="210">
        <v>0.18</v>
      </c>
      <c r="F4727" s="144" t="s">
        <v>714</v>
      </c>
    </row>
    <row r="4728" spans="2:6" x14ac:dyDescent="0.25">
      <c r="B4728" s="187">
        <v>44924.599305555559</v>
      </c>
      <c r="C4728" s="210">
        <v>2000</v>
      </c>
      <c r="D4728" s="210">
        <v>1993</v>
      </c>
      <c r="E4728" s="210">
        <v>7</v>
      </c>
      <c r="F4728" s="144" t="s">
        <v>2282</v>
      </c>
    </row>
    <row r="4729" spans="2:6" x14ac:dyDescent="0.25">
      <c r="B4729" s="187">
        <v>44924.609027777777</v>
      </c>
      <c r="C4729" s="210">
        <v>1</v>
      </c>
      <c r="D4729" s="210">
        <v>1</v>
      </c>
      <c r="E4729" s="210">
        <v>0</v>
      </c>
      <c r="F4729" s="144" t="s">
        <v>2824</v>
      </c>
    </row>
    <row r="4730" spans="2:6" x14ac:dyDescent="0.25">
      <c r="B4730" s="187">
        <v>44924.609027777777</v>
      </c>
      <c r="C4730" s="210">
        <v>700</v>
      </c>
      <c r="D4730" s="210">
        <v>697.55</v>
      </c>
      <c r="E4730" s="210">
        <v>2.4500000000000002</v>
      </c>
      <c r="F4730" s="144" t="s">
        <v>6207</v>
      </c>
    </row>
    <row r="4731" spans="2:6" x14ac:dyDescent="0.25">
      <c r="B4731" s="187">
        <v>44924.609722222223</v>
      </c>
      <c r="C4731" s="210">
        <v>5000</v>
      </c>
      <c r="D4731" s="210">
        <v>4982.5</v>
      </c>
      <c r="E4731" s="210">
        <v>17.5</v>
      </c>
      <c r="F4731" s="144" t="s">
        <v>4773</v>
      </c>
    </row>
    <row r="4732" spans="2:6" x14ac:dyDescent="0.25">
      <c r="B4732" s="187">
        <v>44924.612500000003</v>
      </c>
      <c r="C4732" s="210">
        <v>10000</v>
      </c>
      <c r="D4732" s="210">
        <v>9965</v>
      </c>
      <c r="E4732" s="210">
        <v>35</v>
      </c>
      <c r="F4732" s="144" t="s">
        <v>7361</v>
      </c>
    </row>
    <row r="4733" spans="2:6" x14ac:dyDescent="0.25">
      <c r="B4733" s="187">
        <v>44924.613194444442</v>
      </c>
      <c r="C4733" s="210">
        <v>7800</v>
      </c>
      <c r="D4733" s="210">
        <v>7772.7</v>
      </c>
      <c r="E4733" s="210">
        <v>27.3</v>
      </c>
      <c r="F4733" s="144" t="s">
        <v>1746</v>
      </c>
    </row>
    <row r="4734" spans="2:6" x14ac:dyDescent="0.25">
      <c r="B4734" s="187">
        <v>44924.614583333336</v>
      </c>
      <c r="C4734" s="210">
        <v>100</v>
      </c>
      <c r="D4734" s="210">
        <v>99.65</v>
      </c>
      <c r="E4734" s="210">
        <v>0.35</v>
      </c>
      <c r="F4734" s="144" t="s">
        <v>392</v>
      </c>
    </row>
    <row r="4735" spans="2:6" x14ac:dyDescent="0.25">
      <c r="B4735" s="187">
        <v>44924.619444444441</v>
      </c>
      <c r="C4735" s="210">
        <v>30000</v>
      </c>
      <c r="D4735" s="210">
        <v>29895</v>
      </c>
      <c r="E4735" s="210">
        <v>105</v>
      </c>
      <c r="F4735" s="144" t="s">
        <v>5781</v>
      </c>
    </row>
    <row r="4736" spans="2:6" x14ac:dyDescent="0.25">
      <c r="B4736" s="187">
        <v>44924.620138888888</v>
      </c>
      <c r="C4736" s="210">
        <v>500</v>
      </c>
      <c r="D4736" s="210">
        <v>498.25</v>
      </c>
      <c r="E4736" s="210">
        <v>1.75</v>
      </c>
      <c r="F4736" s="144" t="s">
        <v>4835</v>
      </c>
    </row>
    <row r="4737" spans="2:6" x14ac:dyDescent="0.25">
      <c r="B4737" s="187">
        <v>44924.621527777781</v>
      </c>
      <c r="C4737" s="210">
        <v>1</v>
      </c>
      <c r="D4737" s="210">
        <v>1</v>
      </c>
      <c r="E4737" s="210">
        <v>0</v>
      </c>
      <c r="F4737" s="144" t="s">
        <v>2824</v>
      </c>
    </row>
    <row r="4738" spans="2:6" x14ac:dyDescent="0.25">
      <c r="B4738" s="187">
        <v>44924.625</v>
      </c>
      <c r="C4738" s="210">
        <v>300</v>
      </c>
      <c r="D4738" s="210">
        <v>298.95</v>
      </c>
      <c r="E4738" s="210">
        <v>1.05</v>
      </c>
      <c r="F4738" s="144" t="s">
        <v>6306</v>
      </c>
    </row>
    <row r="4739" spans="2:6" x14ac:dyDescent="0.25">
      <c r="B4739" s="187">
        <v>44924.627083333333</v>
      </c>
      <c r="C4739" s="210">
        <v>500</v>
      </c>
      <c r="D4739" s="210">
        <v>498.25</v>
      </c>
      <c r="E4739" s="210">
        <v>1.75</v>
      </c>
      <c r="F4739" s="144" t="s">
        <v>3208</v>
      </c>
    </row>
    <row r="4740" spans="2:6" x14ac:dyDescent="0.25">
      <c r="B4740" s="187">
        <v>44924.627083333333</v>
      </c>
      <c r="C4740" s="210">
        <v>1000</v>
      </c>
      <c r="D4740" s="210">
        <v>996.5</v>
      </c>
      <c r="E4740" s="210">
        <v>3.5</v>
      </c>
      <c r="F4740" s="144" t="s">
        <v>7637</v>
      </c>
    </row>
    <row r="4741" spans="2:6" x14ac:dyDescent="0.25">
      <c r="B4741" s="187">
        <v>44924.629861111112</v>
      </c>
      <c r="C4741" s="210">
        <v>500</v>
      </c>
      <c r="D4741" s="210">
        <v>498.25</v>
      </c>
      <c r="E4741" s="210">
        <v>1.75</v>
      </c>
      <c r="F4741" s="144" t="s">
        <v>2801</v>
      </c>
    </row>
    <row r="4742" spans="2:6" x14ac:dyDescent="0.25">
      <c r="B4742" s="187">
        <v>44924.634722222225</v>
      </c>
      <c r="C4742" s="210">
        <v>1500</v>
      </c>
      <c r="D4742" s="210">
        <v>1494.75</v>
      </c>
      <c r="E4742" s="210">
        <v>5.25</v>
      </c>
      <c r="F4742" s="144" t="s">
        <v>3498</v>
      </c>
    </row>
    <row r="4743" spans="2:6" x14ac:dyDescent="0.25">
      <c r="B4743" s="187">
        <v>44924.644444444442</v>
      </c>
      <c r="C4743" s="210">
        <v>3000</v>
      </c>
      <c r="D4743" s="210">
        <v>2989.5</v>
      </c>
      <c r="E4743" s="210">
        <v>10.5</v>
      </c>
      <c r="F4743" s="144" t="s">
        <v>1705</v>
      </c>
    </row>
    <row r="4744" spans="2:6" x14ac:dyDescent="0.25">
      <c r="B4744" s="187">
        <v>44924.647222222222</v>
      </c>
      <c r="C4744" s="210">
        <v>500</v>
      </c>
      <c r="D4744" s="210">
        <v>498.25</v>
      </c>
      <c r="E4744" s="210">
        <v>1.75</v>
      </c>
      <c r="F4744" s="144" t="s">
        <v>257</v>
      </c>
    </row>
    <row r="4745" spans="2:6" x14ac:dyDescent="0.25">
      <c r="B4745" s="187">
        <v>44924.65</v>
      </c>
      <c r="C4745" s="210">
        <v>4000</v>
      </c>
      <c r="D4745" s="210">
        <v>3986</v>
      </c>
      <c r="E4745" s="210">
        <v>14</v>
      </c>
      <c r="F4745" s="144" t="s">
        <v>1007</v>
      </c>
    </row>
    <row r="4746" spans="2:6" x14ac:dyDescent="0.25">
      <c r="B4746" s="187">
        <v>44924.654861111114</v>
      </c>
      <c r="C4746" s="210">
        <v>500</v>
      </c>
      <c r="D4746" s="210">
        <v>498.25</v>
      </c>
      <c r="E4746" s="210">
        <v>1.75</v>
      </c>
      <c r="F4746" s="144" t="s">
        <v>5005</v>
      </c>
    </row>
    <row r="4747" spans="2:6" x14ac:dyDescent="0.25">
      <c r="B4747" s="187">
        <v>44924.655555555553</v>
      </c>
      <c r="C4747" s="210">
        <v>1000</v>
      </c>
      <c r="D4747" s="210">
        <v>996.5</v>
      </c>
      <c r="E4747" s="210">
        <v>3.5</v>
      </c>
      <c r="F4747" s="144" t="s">
        <v>4672</v>
      </c>
    </row>
    <row r="4748" spans="2:6" x14ac:dyDescent="0.25">
      <c r="B4748" s="187">
        <v>44924.655555555553</v>
      </c>
      <c r="C4748" s="210">
        <v>3000</v>
      </c>
      <c r="D4748" s="210">
        <v>2989.5</v>
      </c>
      <c r="E4748" s="210">
        <v>10.5</v>
      </c>
      <c r="F4748" s="144" t="s">
        <v>7638</v>
      </c>
    </row>
    <row r="4749" spans="2:6" x14ac:dyDescent="0.25">
      <c r="B4749" s="187">
        <v>44924.655555555553</v>
      </c>
      <c r="C4749" s="210">
        <v>500</v>
      </c>
      <c r="D4749" s="210">
        <v>498.25</v>
      </c>
      <c r="E4749" s="210">
        <v>1.75</v>
      </c>
      <c r="F4749" s="144" t="s">
        <v>7639</v>
      </c>
    </row>
    <row r="4750" spans="2:6" x14ac:dyDescent="0.25">
      <c r="B4750" s="187">
        <v>44924.655555555553</v>
      </c>
      <c r="C4750" s="210">
        <v>100</v>
      </c>
      <c r="D4750" s="210">
        <v>99.65</v>
      </c>
      <c r="E4750" s="210">
        <v>0.35</v>
      </c>
      <c r="F4750" s="144" t="s">
        <v>2590</v>
      </c>
    </row>
    <row r="4751" spans="2:6" x14ac:dyDescent="0.25">
      <c r="B4751" s="187">
        <v>44924.65902777778</v>
      </c>
      <c r="C4751" s="210">
        <v>1000</v>
      </c>
      <c r="D4751" s="210">
        <v>996.5</v>
      </c>
      <c r="E4751" s="210">
        <v>3.5</v>
      </c>
      <c r="F4751" s="144" t="s">
        <v>5264</v>
      </c>
    </row>
    <row r="4752" spans="2:6" x14ac:dyDescent="0.25">
      <c r="B4752" s="187">
        <v>44924.659722222219</v>
      </c>
      <c r="C4752" s="210">
        <v>2000</v>
      </c>
      <c r="D4752" s="210">
        <v>1993</v>
      </c>
      <c r="E4752" s="210">
        <v>7</v>
      </c>
      <c r="F4752" s="144" t="s">
        <v>7640</v>
      </c>
    </row>
    <row r="4753" spans="2:6" x14ac:dyDescent="0.25">
      <c r="B4753" s="187">
        <v>44924.661805555559</v>
      </c>
      <c r="C4753" s="210">
        <v>300</v>
      </c>
      <c r="D4753" s="210">
        <v>298.95</v>
      </c>
      <c r="E4753" s="210">
        <v>1.05</v>
      </c>
      <c r="F4753" s="144" t="s">
        <v>5005</v>
      </c>
    </row>
    <row r="4754" spans="2:6" x14ac:dyDescent="0.25">
      <c r="B4754" s="187">
        <v>44924.668749999997</v>
      </c>
      <c r="C4754" s="210">
        <v>10</v>
      </c>
      <c r="D4754" s="210">
        <v>9.9600000000000009</v>
      </c>
      <c r="E4754" s="210">
        <v>0.04</v>
      </c>
      <c r="F4754" s="144" t="s">
        <v>4595</v>
      </c>
    </row>
    <row r="4755" spans="2:6" x14ac:dyDescent="0.25">
      <c r="B4755" s="187">
        <v>44924.669444444444</v>
      </c>
      <c r="C4755" s="210">
        <v>10</v>
      </c>
      <c r="D4755" s="210">
        <v>9.9600000000000009</v>
      </c>
      <c r="E4755" s="210">
        <v>0.04</v>
      </c>
      <c r="F4755" s="144" t="s">
        <v>5210</v>
      </c>
    </row>
    <row r="4756" spans="2:6" x14ac:dyDescent="0.25">
      <c r="B4756" s="187">
        <v>44924.673611111109</v>
      </c>
      <c r="C4756" s="210">
        <v>11</v>
      </c>
      <c r="D4756" s="210">
        <v>10.96</v>
      </c>
      <c r="E4756" s="210">
        <v>0.04</v>
      </c>
      <c r="F4756" s="144" t="s">
        <v>6190</v>
      </c>
    </row>
    <row r="4757" spans="2:6" x14ac:dyDescent="0.25">
      <c r="B4757" s="187">
        <v>44924.674305555556</v>
      </c>
      <c r="C4757" s="210">
        <v>12</v>
      </c>
      <c r="D4757" s="210">
        <v>11.96</v>
      </c>
      <c r="E4757" s="210">
        <v>0.04</v>
      </c>
      <c r="F4757" s="144" t="s">
        <v>6190</v>
      </c>
    </row>
    <row r="4758" spans="2:6" x14ac:dyDescent="0.25">
      <c r="B4758" s="187">
        <v>44924.675000000003</v>
      </c>
      <c r="C4758" s="210">
        <v>10</v>
      </c>
      <c r="D4758" s="210">
        <v>9.9600000000000009</v>
      </c>
      <c r="E4758" s="210">
        <v>0.04</v>
      </c>
      <c r="F4758" s="144" t="s">
        <v>1048</v>
      </c>
    </row>
    <row r="4759" spans="2:6" x14ac:dyDescent="0.25">
      <c r="B4759" s="187">
        <v>44924.675694444442</v>
      </c>
      <c r="C4759" s="210">
        <v>500</v>
      </c>
      <c r="D4759" s="210">
        <v>498.25</v>
      </c>
      <c r="E4759" s="210">
        <v>1.75</v>
      </c>
      <c r="F4759" s="144" t="s">
        <v>5005</v>
      </c>
    </row>
    <row r="4760" spans="2:6" x14ac:dyDescent="0.25">
      <c r="B4760" s="187">
        <v>44924.676388888889</v>
      </c>
      <c r="C4760" s="210">
        <v>11</v>
      </c>
      <c r="D4760" s="210">
        <v>10.96</v>
      </c>
      <c r="E4760" s="210">
        <v>0.04</v>
      </c>
      <c r="F4760" s="144" t="s">
        <v>6190</v>
      </c>
    </row>
    <row r="4761" spans="2:6" x14ac:dyDescent="0.25">
      <c r="B4761" s="187">
        <v>44924.679166666669</v>
      </c>
      <c r="C4761" s="210">
        <v>300</v>
      </c>
      <c r="D4761" s="210">
        <v>298.95</v>
      </c>
      <c r="E4761" s="210">
        <v>1.05</v>
      </c>
      <c r="F4761" s="144" t="s">
        <v>1852</v>
      </c>
    </row>
    <row r="4762" spans="2:6" x14ac:dyDescent="0.25">
      <c r="B4762" s="187">
        <v>44924.686111111114</v>
      </c>
      <c r="C4762" s="210">
        <v>5658</v>
      </c>
      <c r="D4762" s="210">
        <v>5638.2</v>
      </c>
      <c r="E4762" s="210">
        <v>19.8</v>
      </c>
      <c r="F4762" s="144" t="s">
        <v>7641</v>
      </c>
    </row>
    <row r="4763" spans="2:6" x14ac:dyDescent="0.25">
      <c r="B4763" s="187">
        <v>44924.686805555553</v>
      </c>
      <c r="C4763" s="210">
        <v>500</v>
      </c>
      <c r="D4763" s="210">
        <v>498.25</v>
      </c>
      <c r="E4763" s="210">
        <v>1.75</v>
      </c>
      <c r="F4763" s="144" t="s">
        <v>7642</v>
      </c>
    </row>
    <row r="4764" spans="2:6" x14ac:dyDescent="0.25">
      <c r="B4764" s="187">
        <v>44924.688194444447</v>
      </c>
      <c r="C4764" s="210">
        <v>300</v>
      </c>
      <c r="D4764" s="210">
        <v>298.95</v>
      </c>
      <c r="E4764" s="210">
        <v>1.05</v>
      </c>
      <c r="F4764" s="144" t="s">
        <v>1977</v>
      </c>
    </row>
    <row r="4765" spans="2:6" x14ac:dyDescent="0.25">
      <c r="B4765" s="187">
        <v>44924.702777777777</v>
      </c>
      <c r="C4765" s="210">
        <v>1</v>
      </c>
      <c r="D4765" s="210">
        <v>1</v>
      </c>
      <c r="E4765" s="210">
        <v>0</v>
      </c>
      <c r="F4765" s="144" t="s">
        <v>1031</v>
      </c>
    </row>
    <row r="4766" spans="2:6" x14ac:dyDescent="0.25">
      <c r="B4766" s="187">
        <v>44924.703472222223</v>
      </c>
      <c r="C4766" s="210">
        <v>82</v>
      </c>
      <c r="D4766" s="210">
        <v>81.709999999999994</v>
      </c>
      <c r="E4766" s="210">
        <v>0.28999999999999998</v>
      </c>
      <c r="F4766" s="144" t="s">
        <v>608</v>
      </c>
    </row>
    <row r="4767" spans="2:6" x14ac:dyDescent="0.25">
      <c r="B4767" s="187">
        <v>44924.705555555556</v>
      </c>
      <c r="C4767" s="210">
        <v>2000</v>
      </c>
      <c r="D4767" s="210">
        <v>1993</v>
      </c>
      <c r="E4767" s="210">
        <v>7</v>
      </c>
      <c r="F4767" s="144" t="s">
        <v>2952</v>
      </c>
    </row>
    <row r="4768" spans="2:6" x14ac:dyDescent="0.25">
      <c r="B4768" s="187">
        <v>44924.707638888889</v>
      </c>
      <c r="C4768" s="210">
        <v>3000</v>
      </c>
      <c r="D4768" s="210">
        <v>2989.5</v>
      </c>
      <c r="E4768" s="210">
        <v>10.5</v>
      </c>
      <c r="F4768" s="144" t="s">
        <v>1015</v>
      </c>
    </row>
    <row r="4769" spans="2:6" x14ac:dyDescent="0.25">
      <c r="B4769" s="187">
        <v>44924.709027777775</v>
      </c>
      <c r="C4769" s="210">
        <v>1000</v>
      </c>
      <c r="D4769" s="210">
        <v>996.5</v>
      </c>
      <c r="E4769" s="210">
        <v>3.5</v>
      </c>
      <c r="F4769" s="144" t="s">
        <v>4897</v>
      </c>
    </row>
    <row r="4770" spans="2:6" x14ac:dyDescent="0.25">
      <c r="B4770" s="187">
        <v>44924.713194444441</v>
      </c>
      <c r="C4770" s="210">
        <v>500</v>
      </c>
      <c r="D4770" s="210">
        <v>498.25</v>
      </c>
      <c r="E4770" s="210">
        <v>1.75</v>
      </c>
      <c r="F4770" s="144" t="s">
        <v>5260</v>
      </c>
    </row>
    <row r="4771" spans="2:6" x14ac:dyDescent="0.25">
      <c r="B4771" s="187">
        <v>44924.71597222222</v>
      </c>
      <c r="C4771" s="210">
        <v>260</v>
      </c>
      <c r="D4771" s="210">
        <v>259.08999999999997</v>
      </c>
      <c r="E4771" s="210">
        <v>0.91</v>
      </c>
      <c r="F4771" s="144" t="s">
        <v>5286</v>
      </c>
    </row>
    <row r="4772" spans="2:6" x14ac:dyDescent="0.25">
      <c r="B4772" s="187">
        <v>44924.716666666667</v>
      </c>
      <c r="C4772" s="210">
        <v>1000</v>
      </c>
      <c r="D4772" s="210">
        <v>996.5</v>
      </c>
      <c r="E4772" s="210">
        <v>3.5</v>
      </c>
      <c r="F4772" s="144" t="s">
        <v>5048</v>
      </c>
    </row>
    <row r="4773" spans="2:6" x14ac:dyDescent="0.25">
      <c r="B4773" s="187">
        <v>44924.71875</v>
      </c>
      <c r="C4773" s="210">
        <v>3000</v>
      </c>
      <c r="D4773" s="210">
        <v>2989.5</v>
      </c>
      <c r="E4773" s="210">
        <v>10.5</v>
      </c>
      <c r="F4773" s="144" t="s">
        <v>4606</v>
      </c>
    </row>
    <row r="4774" spans="2:6" x14ac:dyDescent="0.25">
      <c r="B4774" s="187">
        <v>44924.720138888886</v>
      </c>
      <c r="C4774" s="210">
        <v>10000</v>
      </c>
      <c r="D4774" s="210">
        <v>9965</v>
      </c>
      <c r="E4774" s="210">
        <v>35</v>
      </c>
      <c r="F4774" s="144" t="s">
        <v>5724</v>
      </c>
    </row>
    <row r="4775" spans="2:6" x14ac:dyDescent="0.25">
      <c r="B4775" s="187">
        <v>44924.726388888892</v>
      </c>
      <c r="C4775" s="210">
        <v>100</v>
      </c>
      <c r="D4775" s="210">
        <v>99.65</v>
      </c>
      <c r="E4775" s="210">
        <v>0.35</v>
      </c>
      <c r="F4775" s="144" t="s">
        <v>2304</v>
      </c>
    </row>
    <row r="4776" spans="2:6" x14ac:dyDescent="0.25">
      <c r="B4776" s="187">
        <v>44924.727777777778</v>
      </c>
      <c r="C4776" s="210">
        <v>1000</v>
      </c>
      <c r="D4776" s="210">
        <v>996.5</v>
      </c>
      <c r="E4776" s="210">
        <v>3.5</v>
      </c>
      <c r="F4776" s="144" t="s">
        <v>7643</v>
      </c>
    </row>
    <row r="4777" spans="2:6" x14ac:dyDescent="0.25">
      <c r="B4777" s="187">
        <v>44924.727777777778</v>
      </c>
      <c r="C4777" s="210">
        <v>1000</v>
      </c>
      <c r="D4777" s="210">
        <v>996.5</v>
      </c>
      <c r="E4777" s="210">
        <v>3.5</v>
      </c>
      <c r="F4777" s="144" t="s">
        <v>7515</v>
      </c>
    </row>
    <row r="4778" spans="2:6" x14ac:dyDescent="0.25">
      <c r="B4778" s="187">
        <v>44924.730555555558</v>
      </c>
      <c r="C4778" s="210">
        <v>500</v>
      </c>
      <c r="D4778" s="210">
        <v>498.25</v>
      </c>
      <c r="E4778" s="210">
        <v>1.75</v>
      </c>
      <c r="F4778" s="144" t="s">
        <v>6361</v>
      </c>
    </row>
    <row r="4779" spans="2:6" x14ac:dyDescent="0.25">
      <c r="B4779" s="187">
        <v>44924.731249999997</v>
      </c>
      <c r="C4779" s="210">
        <v>1290</v>
      </c>
      <c r="D4779" s="210">
        <v>1285.48</v>
      </c>
      <c r="E4779" s="210">
        <v>4.5199999999999996</v>
      </c>
      <c r="F4779" s="144" t="s">
        <v>1901</v>
      </c>
    </row>
    <row r="4780" spans="2:6" x14ac:dyDescent="0.25">
      <c r="B4780" s="187">
        <v>44924.736111111109</v>
      </c>
      <c r="C4780" s="210">
        <v>2000</v>
      </c>
      <c r="D4780" s="210">
        <v>1993</v>
      </c>
      <c r="E4780" s="210">
        <v>7</v>
      </c>
      <c r="F4780" s="144" t="s">
        <v>4180</v>
      </c>
    </row>
    <row r="4781" spans="2:6" x14ac:dyDescent="0.25">
      <c r="B4781" s="187">
        <v>44924.736805555556</v>
      </c>
      <c r="C4781" s="210">
        <v>1</v>
      </c>
      <c r="D4781" s="210">
        <v>1</v>
      </c>
      <c r="E4781" s="210">
        <v>0</v>
      </c>
      <c r="F4781" s="144" t="s">
        <v>3583</v>
      </c>
    </row>
    <row r="4782" spans="2:6" x14ac:dyDescent="0.25">
      <c r="B4782" s="187">
        <v>44924.746527777781</v>
      </c>
      <c r="C4782" s="210">
        <v>1000</v>
      </c>
      <c r="D4782" s="210">
        <v>996.5</v>
      </c>
      <c r="E4782" s="210">
        <v>3.5</v>
      </c>
      <c r="F4782" s="144" t="s">
        <v>7644</v>
      </c>
    </row>
    <row r="4783" spans="2:6" x14ac:dyDescent="0.25">
      <c r="B4783" s="187">
        <v>44924.751388888886</v>
      </c>
      <c r="C4783" s="210">
        <v>20000</v>
      </c>
      <c r="D4783" s="210">
        <v>19930</v>
      </c>
      <c r="E4783" s="210">
        <v>70</v>
      </c>
      <c r="F4783" s="144" t="s">
        <v>376</v>
      </c>
    </row>
    <row r="4784" spans="2:6" x14ac:dyDescent="0.25">
      <c r="B4784" s="187">
        <v>44924.752083333333</v>
      </c>
      <c r="C4784" s="210">
        <v>1000</v>
      </c>
      <c r="D4784" s="210">
        <v>996.5</v>
      </c>
      <c r="E4784" s="210">
        <v>3.5</v>
      </c>
      <c r="F4784" s="144" t="s">
        <v>7645</v>
      </c>
    </row>
    <row r="4785" spans="2:6" x14ac:dyDescent="0.25">
      <c r="B4785" s="187">
        <v>44924.758333333331</v>
      </c>
      <c r="C4785" s="210">
        <v>5000</v>
      </c>
      <c r="D4785" s="210">
        <v>4982.5</v>
      </c>
      <c r="E4785" s="210">
        <v>17.5</v>
      </c>
      <c r="F4785" s="144" t="s">
        <v>7646</v>
      </c>
    </row>
    <row r="4786" spans="2:6" x14ac:dyDescent="0.25">
      <c r="B4786" s="187">
        <v>44924.760416666664</v>
      </c>
      <c r="C4786" s="210">
        <v>300</v>
      </c>
      <c r="D4786" s="210">
        <v>298.95</v>
      </c>
      <c r="E4786" s="210">
        <v>1.05</v>
      </c>
      <c r="F4786" s="144" t="s">
        <v>7647</v>
      </c>
    </row>
    <row r="4787" spans="2:6" x14ac:dyDescent="0.25">
      <c r="B4787" s="187">
        <v>44924.763194444444</v>
      </c>
      <c r="C4787" s="210">
        <v>1</v>
      </c>
      <c r="D4787" s="210">
        <v>1</v>
      </c>
      <c r="E4787" s="210">
        <v>0</v>
      </c>
      <c r="F4787" s="144" t="s">
        <v>1779</v>
      </c>
    </row>
    <row r="4788" spans="2:6" x14ac:dyDescent="0.25">
      <c r="B4788" s="187">
        <v>44924.775694444441</v>
      </c>
      <c r="C4788" s="210">
        <v>1000</v>
      </c>
      <c r="D4788" s="210">
        <v>996.5</v>
      </c>
      <c r="E4788" s="210">
        <v>3.5</v>
      </c>
      <c r="F4788" s="144" t="s">
        <v>3300</v>
      </c>
    </row>
    <row r="4789" spans="2:6" x14ac:dyDescent="0.25">
      <c r="B4789" s="187">
        <v>44924.786111111112</v>
      </c>
      <c r="C4789" s="210">
        <v>400</v>
      </c>
      <c r="D4789" s="210">
        <v>398.6</v>
      </c>
      <c r="E4789" s="210">
        <v>1.4</v>
      </c>
      <c r="F4789" s="144" t="s">
        <v>848</v>
      </c>
    </row>
    <row r="4790" spans="2:6" x14ac:dyDescent="0.25">
      <c r="B4790" s="187">
        <v>44924.786805555559</v>
      </c>
      <c r="C4790" s="210">
        <v>1000</v>
      </c>
      <c r="D4790" s="210">
        <v>996.5</v>
      </c>
      <c r="E4790" s="210">
        <v>3.5</v>
      </c>
      <c r="F4790" s="144" t="s">
        <v>7648</v>
      </c>
    </row>
    <row r="4791" spans="2:6" x14ac:dyDescent="0.25">
      <c r="B4791" s="187">
        <v>44924.787499999999</v>
      </c>
      <c r="C4791" s="210">
        <v>1000</v>
      </c>
      <c r="D4791" s="210">
        <v>996.5</v>
      </c>
      <c r="E4791" s="210">
        <v>3.5</v>
      </c>
      <c r="F4791" s="144" t="s">
        <v>44</v>
      </c>
    </row>
    <row r="4792" spans="2:6" x14ac:dyDescent="0.25">
      <c r="B4792" s="187">
        <v>44924.787499999999</v>
      </c>
      <c r="C4792" s="210">
        <v>500</v>
      </c>
      <c r="D4792" s="210">
        <v>498.25</v>
      </c>
      <c r="E4792" s="210">
        <v>1.75</v>
      </c>
      <c r="F4792" s="144" t="s">
        <v>3358</v>
      </c>
    </row>
    <row r="4793" spans="2:6" x14ac:dyDescent="0.25">
      <c r="B4793" s="187">
        <v>44924.791666666664</v>
      </c>
      <c r="C4793" s="210">
        <v>10000</v>
      </c>
      <c r="D4793" s="210">
        <v>9965</v>
      </c>
      <c r="E4793" s="210">
        <v>35</v>
      </c>
      <c r="F4793" s="144" t="s">
        <v>6506</v>
      </c>
    </row>
    <row r="4794" spans="2:6" x14ac:dyDescent="0.25">
      <c r="B4794" s="187">
        <v>44924.793055555558</v>
      </c>
      <c r="C4794" s="210">
        <v>5000</v>
      </c>
      <c r="D4794" s="210">
        <v>4982.5</v>
      </c>
      <c r="E4794" s="210">
        <v>17.5</v>
      </c>
      <c r="F4794" s="144" t="s">
        <v>3456</v>
      </c>
    </row>
    <row r="4795" spans="2:6" x14ac:dyDescent="0.25">
      <c r="B4795" s="187">
        <v>44924.799305555556</v>
      </c>
      <c r="C4795" s="210">
        <v>300</v>
      </c>
      <c r="D4795" s="210">
        <v>298.95</v>
      </c>
      <c r="E4795" s="210">
        <v>1.05</v>
      </c>
      <c r="F4795" s="144" t="s">
        <v>2691</v>
      </c>
    </row>
    <row r="4796" spans="2:6" x14ac:dyDescent="0.25">
      <c r="B4796" s="187">
        <v>44924.800694444442</v>
      </c>
      <c r="C4796" s="210">
        <v>850</v>
      </c>
      <c r="D4796" s="210">
        <v>847.02</v>
      </c>
      <c r="E4796" s="210">
        <v>2.98</v>
      </c>
      <c r="F4796" s="144" t="s">
        <v>7649</v>
      </c>
    </row>
    <row r="4797" spans="2:6" x14ac:dyDescent="0.25">
      <c r="B4797" s="187">
        <v>44924.804166666669</v>
      </c>
      <c r="C4797" s="210">
        <v>200</v>
      </c>
      <c r="D4797" s="210">
        <v>199.3</v>
      </c>
      <c r="E4797" s="210">
        <v>0.7</v>
      </c>
      <c r="F4797" s="144" t="s">
        <v>2845</v>
      </c>
    </row>
    <row r="4798" spans="2:6" x14ac:dyDescent="0.25">
      <c r="B4798" s="187">
        <v>44924.814583333333</v>
      </c>
      <c r="C4798" s="210">
        <v>4000</v>
      </c>
      <c r="D4798" s="210">
        <v>3986</v>
      </c>
      <c r="E4798" s="210">
        <v>14</v>
      </c>
      <c r="F4798" s="144" t="s">
        <v>546</v>
      </c>
    </row>
    <row r="4799" spans="2:6" x14ac:dyDescent="0.25">
      <c r="B4799" s="187">
        <v>44924.817361111112</v>
      </c>
      <c r="C4799" s="210">
        <v>500</v>
      </c>
      <c r="D4799" s="210">
        <v>498.25</v>
      </c>
      <c r="E4799" s="210">
        <v>1.75</v>
      </c>
      <c r="F4799" s="144" t="s">
        <v>1838</v>
      </c>
    </row>
    <row r="4800" spans="2:6" x14ac:dyDescent="0.25">
      <c r="B4800" s="187">
        <v>44924.817361111112</v>
      </c>
      <c r="C4800" s="210">
        <v>500</v>
      </c>
      <c r="D4800" s="210">
        <v>498.25</v>
      </c>
      <c r="E4800" s="210">
        <v>1.75</v>
      </c>
      <c r="F4800" s="144" t="s">
        <v>2684</v>
      </c>
    </row>
    <row r="4801" spans="2:6" x14ac:dyDescent="0.25">
      <c r="B4801" s="187">
        <v>44924.818055555559</v>
      </c>
      <c r="C4801" s="210">
        <v>1000</v>
      </c>
      <c r="D4801" s="210">
        <v>996.5</v>
      </c>
      <c r="E4801" s="210">
        <v>3.5</v>
      </c>
      <c r="F4801" s="144" t="s">
        <v>7457</v>
      </c>
    </row>
    <row r="4802" spans="2:6" x14ac:dyDescent="0.25">
      <c r="B4802" s="187">
        <v>44924.832638888889</v>
      </c>
      <c r="C4802" s="210">
        <v>300</v>
      </c>
      <c r="D4802" s="210">
        <v>298.95</v>
      </c>
      <c r="E4802" s="210">
        <v>1.05</v>
      </c>
      <c r="F4802" s="144" t="s">
        <v>2544</v>
      </c>
    </row>
    <row r="4803" spans="2:6" x14ac:dyDescent="0.25">
      <c r="B4803" s="187">
        <v>44924.833333333336</v>
      </c>
      <c r="C4803" s="210">
        <v>500</v>
      </c>
      <c r="D4803" s="210">
        <v>498.25</v>
      </c>
      <c r="E4803" s="210">
        <v>1.75</v>
      </c>
      <c r="F4803" s="144" t="s">
        <v>1883</v>
      </c>
    </row>
    <row r="4804" spans="2:6" x14ac:dyDescent="0.25">
      <c r="B4804" s="187">
        <v>44924.841666666667</v>
      </c>
      <c r="C4804" s="210">
        <v>1500</v>
      </c>
      <c r="D4804" s="210">
        <v>1494.75</v>
      </c>
      <c r="E4804" s="210">
        <v>5.25</v>
      </c>
      <c r="F4804" s="144" t="s">
        <v>2901</v>
      </c>
    </row>
    <row r="4805" spans="2:6" x14ac:dyDescent="0.25">
      <c r="B4805" s="187">
        <v>44924.855555555558</v>
      </c>
      <c r="C4805" s="210">
        <v>100</v>
      </c>
      <c r="D4805" s="210">
        <v>99.65</v>
      </c>
      <c r="E4805" s="210">
        <v>0.35</v>
      </c>
      <c r="F4805" s="144" t="s">
        <v>7650</v>
      </c>
    </row>
    <row r="4806" spans="2:6" x14ac:dyDescent="0.25">
      <c r="B4806" s="187">
        <v>44924.863888888889</v>
      </c>
      <c r="C4806" s="210">
        <v>1000</v>
      </c>
      <c r="D4806" s="210">
        <v>996.5</v>
      </c>
      <c r="E4806" s="210">
        <v>3.5</v>
      </c>
      <c r="F4806" s="144" t="s">
        <v>565</v>
      </c>
    </row>
    <row r="4807" spans="2:6" x14ac:dyDescent="0.25">
      <c r="B4807" s="187">
        <v>44924.865972222222</v>
      </c>
      <c r="C4807" s="210">
        <v>1000</v>
      </c>
      <c r="D4807" s="210">
        <v>996.5</v>
      </c>
      <c r="E4807" s="210">
        <v>3.5</v>
      </c>
      <c r="F4807" s="144" t="s">
        <v>565</v>
      </c>
    </row>
    <row r="4808" spans="2:6" x14ac:dyDescent="0.25">
      <c r="B4808" s="187">
        <v>44924.866666666669</v>
      </c>
      <c r="C4808" s="210">
        <v>200</v>
      </c>
      <c r="D4808" s="210">
        <v>199.3</v>
      </c>
      <c r="E4808" s="210">
        <v>0.7</v>
      </c>
      <c r="F4808" s="144" t="s">
        <v>6018</v>
      </c>
    </row>
    <row r="4809" spans="2:6" x14ac:dyDescent="0.25">
      <c r="B4809" s="187">
        <v>44924.874305555553</v>
      </c>
      <c r="C4809" s="210">
        <v>1500</v>
      </c>
      <c r="D4809" s="210">
        <v>1494.75</v>
      </c>
      <c r="E4809" s="210">
        <v>5.25</v>
      </c>
      <c r="F4809" s="144" t="s">
        <v>3214</v>
      </c>
    </row>
    <row r="4810" spans="2:6" x14ac:dyDescent="0.25">
      <c r="B4810" s="187">
        <v>44924.879166666666</v>
      </c>
      <c r="C4810" s="210">
        <v>3000</v>
      </c>
      <c r="D4810" s="210">
        <v>2989.5</v>
      </c>
      <c r="E4810" s="210">
        <v>10.5</v>
      </c>
      <c r="F4810" s="144" t="s">
        <v>1198</v>
      </c>
    </row>
    <row r="4811" spans="2:6" x14ac:dyDescent="0.25">
      <c r="B4811" s="187">
        <v>44924.880555555559</v>
      </c>
      <c r="C4811" s="210">
        <v>11</v>
      </c>
      <c r="D4811" s="210">
        <v>10.96</v>
      </c>
      <c r="E4811" s="210">
        <v>0.04</v>
      </c>
      <c r="F4811" s="144" t="s">
        <v>926</v>
      </c>
    </row>
    <row r="4812" spans="2:6" x14ac:dyDescent="0.25">
      <c r="B4812" s="187">
        <v>44924.880555555559</v>
      </c>
      <c r="C4812" s="210">
        <v>12</v>
      </c>
      <c r="D4812" s="210">
        <v>11.96</v>
      </c>
      <c r="E4812" s="210">
        <v>0.04</v>
      </c>
      <c r="F4812" s="144" t="s">
        <v>926</v>
      </c>
    </row>
    <row r="4813" spans="2:6" x14ac:dyDescent="0.25">
      <c r="B4813" s="187">
        <v>44924.880555555559</v>
      </c>
      <c r="C4813" s="210">
        <v>13</v>
      </c>
      <c r="D4813" s="210">
        <v>12.95</v>
      </c>
      <c r="E4813" s="210">
        <v>0.05</v>
      </c>
      <c r="F4813" s="144" t="s">
        <v>926</v>
      </c>
    </row>
    <row r="4814" spans="2:6" x14ac:dyDescent="0.25">
      <c r="B4814" s="187">
        <v>44924.881249999999</v>
      </c>
      <c r="C4814" s="210">
        <v>14</v>
      </c>
      <c r="D4814" s="210">
        <v>13.95</v>
      </c>
      <c r="E4814" s="210">
        <v>0.05</v>
      </c>
      <c r="F4814" s="144" t="s">
        <v>926</v>
      </c>
    </row>
    <row r="4815" spans="2:6" x14ac:dyDescent="0.25">
      <c r="B4815" s="187">
        <v>44924.881249999999</v>
      </c>
      <c r="C4815" s="210">
        <v>15</v>
      </c>
      <c r="D4815" s="210">
        <v>14.95</v>
      </c>
      <c r="E4815" s="210">
        <v>0.05</v>
      </c>
      <c r="F4815" s="144" t="s">
        <v>926</v>
      </c>
    </row>
    <row r="4816" spans="2:6" x14ac:dyDescent="0.25">
      <c r="B4816" s="187">
        <v>44924.881249999999</v>
      </c>
      <c r="C4816" s="210">
        <v>16</v>
      </c>
      <c r="D4816" s="210">
        <v>15.94</v>
      </c>
      <c r="E4816" s="210">
        <v>0.06</v>
      </c>
      <c r="F4816" s="144" t="s">
        <v>926</v>
      </c>
    </row>
    <row r="4817" spans="2:6" x14ac:dyDescent="0.25">
      <c r="B4817" s="187">
        <v>44924.881249999999</v>
      </c>
      <c r="C4817" s="210">
        <v>17</v>
      </c>
      <c r="D4817" s="210">
        <v>16.940000000000001</v>
      </c>
      <c r="E4817" s="210">
        <v>0.06</v>
      </c>
      <c r="F4817" s="144" t="s">
        <v>926</v>
      </c>
    </row>
    <row r="4818" spans="2:6" x14ac:dyDescent="0.25">
      <c r="B4818" s="187">
        <v>44924.881944444445</v>
      </c>
      <c r="C4818" s="210">
        <v>18</v>
      </c>
      <c r="D4818" s="210">
        <v>17.940000000000001</v>
      </c>
      <c r="E4818" s="210">
        <v>0.06</v>
      </c>
      <c r="F4818" s="144" t="s">
        <v>926</v>
      </c>
    </row>
    <row r="4819" spans="2:6" x14ac:dyDescent="0.25">
      <c r="B4819" s="187">
        <v>44924.881944444445</v>
      </c>
      <c r="C4819" s="210">
        <v>19</v>
      </c>
      <c r="D4819" s="210">
        <v>18.93</v>
      </c>
      <c r="E4819" s="210">
        <v>7.0000000000000007E-2</v>
      </c>
      <c r="F4819" s="144" t="s">
        <v>926</v>
      </c>
    </row>
    <row r="4820" spans="2:6" x14ac:dyDescent="0.25">
      <c r="B4820" s="187">
        <v>44924.881944444445</v>
      </c>
      <c r="C4820" s="210">
        <v>120</v>
      </c>
      <c r="D4820" s="210">
        <v>119.58</v>
      </c>
      <c r="E4820" s="210">
        <v>0.42</v>
      </c>
      <c r="F4820" s="144" t="s">
        <v>926</v>
      </c>
    </row>
    <row r="4821" spans="2:6" x14ac:dyDescent="0.25">
      <c r="B4821" s="187">
        <v>44924.882638888892</v>
      </c>
      <c r="C4821" s="210">
        <v>700</v>
      </c>
      <c r="D4821" s="210">
        <v>697.55</v>
      </c>
      <c r="E4821" s="210">
        <v>2.4500000000000002</v>
      </c>
      <c r="F4821" s="144" t="s">
        <v>7651</v>
      </c>
    </row>
    <row r="4822" spans="2:6" x14ac:dyDescent="0.25">
      <c r="B4822" s="187">
        <v>44924.89166666667</v>
      </c>
      <c r="C4822" s="210">
        <v>200</v>
      </c>
      <c r="D4822" s="210">
        <v>199.3</v>
      </c>
      <c r="E4822" s="210">
        <v>0.7</v>
      </c>
      <c r="F4822" s="144" t="s">
        <v>1664</v>
      </c>
    </row>
    <row r="4823" spans="2:6" x14ac:dyDescent="0.25">
      <c r="B4823" s="187">
        <v>44924.895138888889</v>
      </c>
      <c r="C4823" s="210">
        <v>1000</v>
      </c>
      <c r="D4823" s="210">
        <v>996.5</v>
      </c>
      <c r="E4823" s="210">
        <v>3.5</v>
      </c>
      <c r="F4823" s="144" t="s">
        <v>3092</v>
      </c>
    </row>
    <row r="4824" spans="2:6" x14ac:dyDescent="0.25">
      <c r="B4824" s="187">
        <v>44924.911111111112</v>
      </c>
      <c r="C4824" s="210">
        <v>300</v>
      </c>
      <c r="D4824" s="210">
        <v>298.95</v>
      </c>
      <c r="E4824" s="210">
        <v>1.05</v>
      </c>
      <c r="F4824" s="144" t="s">
        <v>1910</v>
      </c>
    </row>
    <row r="4825" spans="2:6" x14ac:dyDescent="0.25">
      <c r="B4825" s="187">
        <v>44924.913194444445</v>
      </c>
      <c r="C4825" s="210">
        <v>50</v>
      </c>
      <c r="D4825" s="210">
        <v>49.82</v>
      </c>
      <c r="E4825" s="210">
        <v>0.18</v>
      </c>
      <c r="F4825" s="144" t="s">
        <v>465</v>
      </c>
    </row>
    <row r="4826" spans="2:6" x14ac:dyDescent="0.25">
      <c r="B4826" s="187">
        <v>44924.916666666664</v>
      </c>
      <c r="C4826" s="210">
        <v>200</v>
      </c>
      <c r="D4826" s="210">
        <v>199.3</v>
      </c>
      <c r="E4826" s="210">
        <v>0.7</v>
      </c>
      <c r="F4826" s="144" t="s">
        <v>2572</v>
      </c>
    </row>
    <row r="4827" spans="2:6" x14ac:dyDescent="0.25">
      <c r="B4827" s="187">
        <v>44924.920138888891</v>
      </c>
      <c r="C4827" s="210">
        <v>1000</v>
      </c>
      <c r="D4827" s="210">
        <v>996.5</v>
      </c>
      <c r="E4827" s="210">
        <v>3.5</v>
      </c>
      <c r="F4827" s="144" t="s">
        <v>6368</v>
      </c>
    </row>
    <row r="4828" spans="2:6" x14ac:dyDescent="0.25">
      <c r="B4828" s="187">
        <v>44924.924305555556</v>
      </c>
      <c r="C4828" s="210">
        <v>600</v>
      </c>
      <c r="D4828" s="210">
        <v>597.9</v>
      </c>
      <c r="E4828" s="210">
        <v>2.1</v>
      </c>
      <c r="F4828" s="144" t="s">
        <v>1901</v>
      </c>
    </row>
    <row r="4829" spans="2:6" x14ac:dyDescent="0.25">
      <c r="B4829" s="187">
        <v>44924.929861111108</v>
      </c>
      <c r="C4829" s="210">
        <v>5</v>
      </c>
      <c r="D4829" s="210">
        <v>4.9800000000000004</v>
      </c>
      <c r="E4829" s="210">
        <v>0.02</v>
      </c>
      <c r="F4829" s="144" t="s">
        <v>7342</v>
      </c>
    </row>
    <row r="4830" spans="2:6" x14ac:dyDescent="0.25">
      <c r="B4830" s="187">
        <v>44924.934027777781</v>
      </c>
      <c r="C4830" s="210">
        <v>3</v>
      </c>
      <c r="D4830" s="210">
        <v>2.99</v>
      </c>
      <c r="E4830" s="210">
        <v>0.01</v>
      </c>
      <c r="F4830" s="144" t="s">
        <v>7342</v>
      </c>
    </row>
    <row r="4831" spans="2:6" x14ac:dyDescent="0.25">
      <c r="B4831" s="187">
        <v>44924.941666666666</v>
      </c>
      <c r="C4831" s="210">
        <v>600</v>
      </c>
      <c r="D4831" s="210">
        <v>597.9</v>
      </c>
      <c r="E4831" s="210">
        <v>2.1</v>
      </c>
      <c r="F4831" s="144" t="s">
        <v>3209</v>
      </c>
    </row>
    <row r="4832" spans="2:6" x14ac:dyDescent="0.25">
      <c r="B4832" s="187">
        <v>44924.943055555559</v>
      </c>
      <c r="C4832" s="210">
        <v>300</v>
      </c>
      <c r="D4832" s="210">
        <v>298.95</v>
      </c>
      <c r="E4832" s="210">
        <v>1.05</v>
      </c>
      <c r="F4832" s="144" t="s">
        <v>36</v>
      </c>
    </row>
    <row r="4833" spans="2:6" x14ac:dyDescent="0.25">
      <c r="B4833" s="187">
        <v>44924.946527777778</v>
      </c>
      <c r="C4833" s="210">
        <v>3000</v>
      </c>
      <c r="D4833" s="210">
        <v>2989.5</v>
      </c>
      <c r="E4833" s="210">
        <v>10.5</v>
      </c>
      <c r="F4833" s="144" t="s">
        <v>7652</v>
      </c>
    </row>
    <row r="4834" spans="2:6" x14ac:dyDescent="0.25">
      <c r="B4834" s="187">
        <v>44924.95</v>
      </c>
      <c r="C4834" s="210">
        <v>500</v>
      </c>
      <c r="D4834" s="210">
        <v>498.25</v>
      </c>
      <c r="E4834" s="210">
        <v>1.75</v>
      </c>
      <c r="F4834" s="144" t="s">
        <v>5319</v>
      </c>
    </row>
    <row r="4835" spans="2:6" x14ac:dyDescent="0.25">
      <c r="B4835" s="187">
        <v>44924.952777777777</v>
      </c>
      <c r="C4835" s="210">
        <v>500</v>
      </c>
      <c r="D4835" s="210">
        <v>498.25</v>
      </c>
      <c r="E4835" s="210">
        <v>1.75</v>
      </c>
      <c r="F4835" s="144" t="s">
        <v>4377</v>
      </c>
    </row>
    <row r="4836" spans="2:6" x14ac:dyDescent="0.25">
      <c r="B4836" s="187">
        <v>44924.95416666667</v>
      </c>
      <c r="C4836" s="210">
        <v>300</v>
      </c>
      <c r="D4836" s="210">
        <v>298.95</v>
      </c>
      <c r="E4836" s="210">
        <v>1.05</v>
      </c>
      <c r="F4836" s="144" t="s">
        <v>435</v>
      </c>
    </row>
    <row r="4837" spans="2:6" x14ac:dyDescent="0.25">
      <c r="B4837" s="187">
        <v>44924.954861111109</v>
      </c>
      <c r="C4837" s="210">
        <v>800</v>
      </c>
      <c r="D4837" s="210">
        <v>797.2</v>
      </c>
      <c r="E4837" s="210">
        <v>2.8</v>
      </c>
      <c r="F4837" s="144" t="s">
        <v>6126</v>
      </c>
    </row>
    <row r="4838" spans="2:6" x14ac:dyDescent="0.25">
      <c r="B4838" s="187">
        <v>44924.961805555555</v>
      </c>
      <c r="C4838" s="210">
        <v>100</v>
      </c>
      <c r="D4838" s="210">
        <v>99.65</v>
      </c>
      <c r="E4838" s="210">
        <v>0.35</v>
      </c>
      <c r="F4838" s="144" t="s">
        <v>4432</v>
      </c>
    </row>
    <row r="4839" spans="2:6" x14ac:dyDescent="0.25">
      <c r="B4839" s="187">
        <v>44924.96597222222</v>
      </c>
      <c r="C4839" s="210">
        <v>100</v>
      </c>
      <c r="D4839" s="210">
        <v>99.65</v>
      </c>
      <c r="E4839" s="210">
        <v>0.35</v>
      </c>
      <c r="F4839" s="144" t="s">
        <v>7653</v>
      </c>
    </row>
    <row r="4840" spans="2:6" x14ac:dyDescent="0.25">
      <c r="B4840" s="187">
        <v>44924.96875</v>
      </c>
      <c r="C4840" s="210">
        <v>500</v>
      </c>
      <c r="D4840" s="210">
        <v>498.25</v>
      </c>
      <c r="E4840" s="210">
        <v>1.75</v>
      </c>
      <c r="F4840" s="144" t="s">
        <v>388</v>
      </c>
    </row>
    <row r="4841" spans="2:6" x14ac:dyDescent="0.25">
      <c r="B4841" s="187">
        <v>44924.969444444447</v>
      </c>
      <c r="C4841" s="210">
        <v>500</v>
      </c>
      <c r="D4841" s="210">
        <v>498.25</v>
      </c>
      <c r="E4841" s="210">
        <v>1.75</v>
      </c>
      <c r="F4841" s="144" t="s">
        <v>205</v>
      </c>
    </row>
    <row r="4842" spans="2:6" x14ac:dyDescent="0.25">
      <c r="B4842" s="187">
        <v>44924.973611111112</v>
      </c>
      <c r="C4842" s="210">
        <v>2000</v>
      </c>
      <c r="D4842" s="210">
        <v>1993</v>
      </c>
      <c r="E4842" s="210">
        <v>7</v>
      </c>
      <c r="F4842" s="144" t="s">
        <v>7654</v>
      </c>
    </row>
    <row r="4843" spans="2:6" x14ac:dyDescent="0.25">
      <c r="B4843" s="187">
        <v>44924.981944444444</v>
      </c>
      <c r="C4843" s="210">
        <v>32.770000000000003</v>
      </c>
      <c r="D4843" s="210">
        <v>32.659999999999997</v>
      </c>
      <c r="E4843" s="210">
        <v>0.11</v>
      </c>
      <c r="F4843" s="144" t="s">
        <v>4576</v>
      </c>
    </row>
    <row r="4844" spans="2:6" x14ac:dyDescent="0.25">
      <c r="B4844" s="187">
        <v>44924.98541666667</v>
      </c>
      <c r="C4844" s="210">
        <v>1500</v>
      </c>
      <c r="D4844" s="210">
        <v>1494.75</v>
      </c>
      <c r="E4844" s="210">
        <v>5.25</v>
      </c>
      <c r="F4844" s="144" t="s">
        <v>7655</v>
      </c>
    </row>
    <row r="4845" spans="2:6" x14ac:dyDescent="0.25">
      <c r="B4845" s="187">
        <v>44924.986805555556</v>
      </c>
      <c r="C4845" s="210">
        <v>2500</v>
      </c>
      <c r="D4845" s="210">
        <v>2491.25</v>
      </c>
      <c r="E4845" s="210">
        <v>8.75</v>
      </c>
      <c r="F4845" s="144" t="s">
        <v>7439</v>
      </c>
    </row>
    <row r="4846" spans="2:6" x14ac:dyDescent="0.25">
      <c r="B4846" s="187">
        <v>44925.000694444447</v>
      </c>
      <c r="C4846" s="210">
        <v>150</v>
      </c>
      <c r="D4846" s="210">
        <v>149.47</v>
      </c>
      <c r="E4846" s="210">
        <v>0.53</v>
      </c>
      <c r="F4846" s="144" t="s">
        <v>1189</v>
      </c>
    </row>
    <row r="4847" spans="2:6" x14ac:dyDescent="0.25">
      <c r="B4847" s="187">
        <v>44925.021527777775</v>
      </c>
      <c r="C4847" s="210">
        <v>300</v>
      </c>
      <c r="D4847" s="210">
        <v>298.95</v>
      </c>
      <c r="E4847" s="210">
        <v>1.05</v>
      </c>
      <c r="F4847" s="144" t="s">
        <v>2822</v>
      </c>
    </row>
    <row r="4848" spans="2:6" x14ac:dyDescent="0.25">
      <c r="B4848" s="187">
        <v>44925.043055555558</v>
      </c>
      <c r="C4848" s="210">
        <v>1000</v>
      </c>
      <c r="D4848" s="210">
        <v>996.5</v>
      </c>
      <c r="E4848" s="210">
        <v>3.5</v>
      </c>
      <c r="F4848" s="144" t="s">
        <v>6424</v>
      </c>
    </row>
    <row r="4849" spans="2:6" x14ac:dyDescent="0.25">
      <c r="B4849" s="187">
        <v>44925.047222222223</v>
      </c>
      <c r="C4849" s="210">
        <v>20</v>
      </c>
      <c r="D4849" s="210">
        <v>19.93</v>
      </c>
      <c r="E4849" s="210">
        <v>7.0000000000000007E-2</v>
      </c>
      <c r="F4849" s="144" t="s">
        <v>1603</v>
      </c>
    </row>
    <row r="4850" spans="2:6" x14ac:dyDescent="0.25">
      <c r="B4850" s="187">
        <v>44925.05</v>
      </c>
      <c r="C4850" s="210">
        <v>10000</v>
      </c>
      <c r="D4850" s="210">
        <v>9965</v>
      </c>
      <c r="E4850" s="210">
        <v>35</v>
      </c>
      <c r="F4850" s="144" t="s">
        <v>134</v>
      </c>
    </row>
    <row r="4851" spans="2:6" x14ac:dyDescent="0.25">
      <c r="B4851" s="187">
        <v>44925.059027777781</v>
      </c>
      <c r="C4851" s="210">
        <v>777</v>
      </c>
      <c r="D4851" s="210">
        <v>774.28</v>
      </c>
      <c r="E4851" s="210">
        <v>2.72</v>
      </c>
      <c r="F4851" s="144" t="s">
        <v>5299</v>
      </c>
    </row>
    <row r="4852" spans="2:6" x14ac:dyDescent="0.25">
      <c r="B4852" s="187">
        <v>44925.061111111114</v>
      </c>
      <c r="C4852" s="210">
        <v>30000</v>
      </c>
      <c r="D4852" s="210">
        <v>29895</v>
      </c>
      <c r="E4852" s="210">
        <v>105</v>
      </c>
      <c r="F4852" s="144" t="s">
        <v>7656</v>
      </c>
    </row>
    <row r="4853" spans="2:6" x14ac:dyDescent="0.25">
      <c r="B4853" s="187">
        <v>44925.079861111109</v>
      </c>
      <c r="C4853" s="210">
        <v>300</v>
      </c>
      <c r="D4853" s="210">
        <v>298.95</v>
      </c>
      <c r="E4853" s="210">
        <v>1.05</v>
      </c>
      <c r="F4853" s="144" t="s">
        <v>1064</v>
      </c>
    </row>
    <row r="4854" spans="2:6" x14ac:dyDescent="0.25">
      <c r="B4854" s="187">
        <v>44925.084722222222</v>
      </c>
      <c r="C4854" s="210">
        <v>500</v>
      </c>
      <c r="D4854" s="210">
        <v>498.25</v>
      </c>
      <c r="E4854" s="210">
        <v>1.75</v>
      </c>
      <c r="F4854" s="144" t="s">
        <v>3345</v>
      </c>
    </row>
    <row r="4855" spans="2:6" x14ac:dyDescent="0.25">
      <c r="B4855" s="187">
        <v>44925.143055555556</v>
      </c>
      <c r="C4855" s="210">
        <v>1000</v>
      </c>
      <c r="D4855" s="210">
        <v>996.5</v>
      </c>
      <c r="E4855" s="210">
        <v>3.5</v>
      </c>
      <c r="F4855" s="144" t="s">
        <v>1498</v>
      </c>
    </row>
    <row r="4856" spans="2:6" x14ac:dyDescent="0.25">
      <c r="B4856" s="187">
        <v>44925.172222222223</v>
      </c>
      <c r="C4856" s="210">
        <v>1</v>
      </c>
      <c r="D4856" s="210">
        <v>1</v>
      </c>
      <c r="E4856" s="210">
        <v>0</v>
      </c>
      <c r="F4856" s="144" t="s">
        <v>7504</v>
      </c>
    </row>
    <row r="4857" spans="2:6" x14ac:dyDescent="0.25">
      <c r="B4857" s="187">
        <v>44925.179861111108</v>
      </c>
      <c r="C4857" s="210">
        <v>1000</v>
      </c>
      <c r="D4857" s="210">
        <v>996.5</v>
      </c>
      <c r="E4857" s="210">
        <v>3.5</v>
      </c>
      <c r="F4857" s="144" t="s">
        <v>3581</v>
      </c>
    </row>
    <row r="4858" spans="2:6" x14ac:dyDescent="0.25">
      <c r="B4858" s="187">
        <v>44925.2</v>
      </c>
      <c r="C4858" s="210">
        <v>100.09</v>
      </c>
      <c r="D4858" s="210">
        <v>99.74</v>
      </c>
      <c r="E4858" s="210">
        <v>0.35</v>
      </c>
      <c r="F4858" s="144" t="s">
        <v>96</v>
      </c>
    </row>
    <row r="4859" spans="2:6" x14ac:dyDescent="0.25">
      <c r="B4859" s="187">
        <v>44925.21597222222</v>
      </c>
      <c r="C4859" s="210">
        <v>500</v>
      </c>
      <c r="D4859" s="210">
        <v>498.25</v>
      </c>
      <c r="E4859" s="210">
        <v>1.75</v>
      </c>
      <c r="F4859" s="144" t="s">
        <v>2813</v>
      </c>
    </row>
    <row r="4860" spans="2:6" x14ac:dyDescent="0.25">
      <c r="B4860" s="187">
        <v>44925.256249999999</v>
      </c>
      <c r="C4860" s="210">
        <v>2000</v>
      </c>
      <c r="D4860" s="210">
        <v>1993</v>
      </c>
      <c r="E4860" s="210">
        <v>7</v>
      </c>
      <c r="F4860" s="144" t="s">
        <v>2887</v>
      </c>
    </row>
    <row r="4861" spans="2:6" x14ac:dyDescent="0.25">
      <c r="B4861" s="187">
        <v>44925.271527777775</v>
      </c>
      <c r="C4861" s="210">
        <v>200</v>
      </c>
      <c r="D4861" s="210">
        <v>199.3</v>
      </c>
      <c r="E4861" s="210">
        <v>0.7</v>
      </c>
      <c r="F4861" s="144" t="s">
        <v>2003</v>
      </c>
    </row>
    <row r="4862" spans="2:6" x14ac:dyDescent="0.25">
      <c r="B4862" s="187">
        <v>44925.275000000001</v>
      </c>
      <c r="C4862" s="210">
        <v>700</v>
      </c>
      <c r="D4862" s="210">
        <v>697.55</v>
      </c>
      <c r="E4862" s="210">
        <v>2.4500000000000002</v>
      </c>
      <c r="F4862" s="144" t="s">
        <v>7447</v>
      </c>
    </row>
    <row r="4863" spans="2:6" x14ac:dyDescent="0.25">
      <c r="B4863" s="187">
        <v>44925.292361111111</v>
      </c>
      <c r="C4863" s="210">
        <v>5000</v>
      </c>
      <c r="D4863" s="210">
        <v>4982.5</v>
      </c>
      <c r="E4863" s="210">
        <v>17.5</v>
      </c>
      <c r="F4863" s="144" t="s">
        <v>121</v>
      </c>
    </row>
    <row r="4864" spans="2:6" x14ac:dyDescent="0.25">
      <c r="B4864" s="187">
        <v>44925.302083333336</v>
      </c>
      <c r="C4864" s="210">
        <v>41</v>
      </c>
      <c r="D4864" s="210">
        <v>40.86</v>
      </c>
      <c r="E4864" s="210">
        <v>0.14000000000000001</v>
      </c>
      <c r="F4864" s="144" t="s">
        <v>79</v>
      </c>
    </row>
    <row r="4865" spans="2:6" x14ac:dyDescent="0.25">
      <c r="B4865" s="187">
        <v>44925.307638888888</v>
      </c>
      <c r="C4865" s="210">
        <v>50</v>
      </c>
      <c r="D4865" s="210">
        <v>49.82</v>
      </c>
      <c r="E4865" s="210">
        <v>0.18</v>
      </c>
      <c r="F4865" s="144" t="s">
        <v>714</v>
      </c>
    </row>
    <row r="4866" spans="2:6" x14ac:dyDescent="0.25">
      <c r="B4866" s="187">
        <v>44925.335416666669</v>
      </c>
      <c r="C4866" s="210">
        <v>33.69</v>
      </c>
      <c r="D4866" s="210">
        <v>33.57</v>
      </c>
      <c r="E4866" s="210">
        <v>0.12</v>
      </c>
      <c r="F4866" s="144" t="s">
        <v>801</v>
      </c>
    </row>
    <row r="4867" spans="2:6" x14ac:dyDescent="0.25">
      <c r="B4867" s="187">
        <v>44925.337500000001</v>
      </c>
      <c r="C4867" s="210">
        <v>3000</v>
      </c>
      <c r="D4867" s="210">
        <v>2989.5</v>
      </c>
      <c r="E4867" s="210">
        <v>10.5</v>
      </c>
      <c r="F4867" s="144" t="s">
        <v>6032</v>
      </c>
    </row>
    <row r="4868" spans="2:6" x14ac:dyDescent="0.25">
      <c r="B4868" s="187">
        <v>44925.348611111112</v>
      </c>
      <c r="C4868" s="210">
        <v>700</v>
      </c>
      <c r="D4868" s="210">
        <v>697.55</v>
      </c>
      <c r="E4868" s="210">
        <v>2.4500000000000002</v>
      </c>
      <c r="F4868" s="144" t="s">
        <v>2224</v>
      </c>
    </row>
    <row r="4869" spans="2:6" x14ac:dyDescent="0.25">
      <c r="B4869" s="187">
        <v>44925.351388888892</v>
      </c>
      <c r="C4869" s="210">
        <v>100</v>
      </c>
      <c r="D4869" s="210">
        <v>99.65</v>
      </c>
      <c r="E4869" s="210">
        <v>0.35</v>
      </c>
      <c r="F4869" s="144" t="s">
        <v>2304</v>
      </c>
    </row>
    <row r="4870" spans="2:6" x14ac:dyDescent="0.25">
      <c r="B4870" s="187">
        <v>44925.352083333331</v>
      </c>
      <c r="C4870" s="210">
        <v>2000</v>
      </c>
      <c r="D4870" s="210">
        <v>1993</v>
      </c>
      <c r="E4870" s="210">
        <v>7</v>
      </c>
      <c r="F4870" s="144" t="s">
        <v>1295</v>
      </c>
    </row>
    <row r="4871" spans="2:6" x14ac:dyDescent="0.25">
      <c r="B4871" s="187">
        <v>44925.352777777778</v>
      </c>
      <c r="C4871" s="210">
        <v>5000</v>
      </c>
      <c r="D4871" s="210">
        <v>4982.5</v>
      </c>
      <c r="E4871" s="210">
        <v>17.5</v>
      </c>
      <c r="F4871" s="144" t="s">
        <v>7307</v>
      </c>
    </row>
    <row r="4872" spans="2:6" x14ac:dyDescent="0.25">
      <c r="B4872" s="187">
        <v>44925.361111111109</v>
      </c>
      <c r="C4872" s="210">
        <v>1000</v>
      </c>
      <c r="D4872" s="210">
        <v>996.5</v>
      </c>
      <c r="E4872" s="210">
        <v>3.5</v>
      </c>
      <c r="F4872" s="144" t="s">
        <v>1119</v>
      </c>
    </row>
    <row r="4873" spans="2:6" x14ac:dyDescent="0.25">
      <c r="B4873" s="187">
        <v>44925.366666666669</v>
      </c>
      <c r="C4873" s="210">
        <v>1500</v>
      </c>
      <c r="D4873" s="210">
        <v>1494.75</v>
      </c>
      <c r="E4873" s="210">
        <v>5.25</v>
      </c>
      <c r="F4873" s="144" t="s">
        <v>4854</v>
      </c>
    </row>
    <row r="4874" spans="2:6" x14ac:dyDescent="0.25">
      <c r="B4874" s="187">
        <v>44925.367361111108</v>
      </c>
      <c r="C4874" s="210">
        <v>100</v>
      </c>
      <c r="D4874" s="210">
        <v>99.65</v>
      </c>
      <c r="E4874" s="210">
        <v>0.35</v>
      </c>
      <c r="F4874" s="144" t="s">
        <v>2708</v>
      </c>
    </row>
    <row r="4875" spans="2:6" x14ac:dyDescent="0.25">
      <c r="B4875" s="187">
        <v>44925.384027777778</v>
      </c>
      <c r="C4875" s="210">
        <v>1304.6400000000001</v>
      </c>
      <c r="D4875" s="210">
        <v>1300.07</v>
      </c>
      <c r="E4875" s="210">
        <v>4.57</v>
      </c>
      <c r="F4875" s="144" t="s">
        <v>2255</v>
      </c>
    </row>
    <row r="4876" spans="2:6" x14ac:dyDescent="0.25">
      <c r="B4876" s="187">
        <v>44925.4</v>
      </c>
      <c r="C4876" s="210">
        <v>1000</v>
      </c>
      <c r="D4876" s="210">
        <v>996.5</v>
      </c>
      <c r="E4876" s="210">
        <v>3.5</v>
      </c>
      <c r="F4876" s="144" t="s">
        <v>224</v>
      </c>
    </row>
    <row r="4877" spans="2:6" x14ac:dyDescent="0.25">
      <c r="B4877" s="187">
        <v>44925.402777777781</v>
      </c>
      <c r="C4877" s="210">
        <v>100</v>
      </c>
      <c r="D4877" s="210">
        <v>99.65</v>
      </c>
      <c r="E4877" s="210">
        <v>0.35</v>
      </c>
      <c r="F4877" s="144" t="s">
        <v>3209</v>
      </c>
    </row>
    <row r="4878" spans="2:6" x14ac:dyDescent="0.25">
      <c r="B4878" s="187">
        <v>44925.405555555553</v>
      </c>
      <c r="C4878" s="210">
        <v>173.5</v>
      </c>
      <c r="D4878" s="210">
        <v>172.89</v>
      </c>
      <c r="E4878" s="210">
        <v>0.61</v>
      </c>
      <c r="F4878" s="144" t="s">
        <v>7657</v>
      </c>
    </row>
    <row r="4879" spans="2:6" x14ac:dyDescent="0.25">
      <c r="B4879" s="187">
        <v>44925.40902777778</v>
      </c>
      <c r="C4879" s="210">
        <v>1500</v>
      </c>
      <c r="D4879" s="210">
        <v>1494.75</v>
      </c>
      <c r="E4879" s="210">
        <v>5.25</v>
      </c>
      <c r="F4879" s="144" t="s">
        <v>3498</v>
      </c>
    </row>
    <row r="4880" spans="2:6" x14ac:dyDescent="0.25">
      <c r="B4880" s="187">
        <v>44925.415972222225</v>
      </c>
      <c r="C4880" s="210">
        <v>3000</v>
      </c>
      <c r="D4880" s="210">
        <v>2989.5</v>
      </c>
      <c r="E4880" s="210">
        <v>10.5</v>
      </c>
      <c r="F4880" s="144" t="s">
        <v>2764</v>
      </c>
    </row>
    <row r="4881" spans="2:6" x14ac:dyDescent="0.25">
      <c r="B4881" s="187">
        <v>44925.416666666664</v>
      </c>
      <c r="C4881" s="210">
        <v>1000</v>
      </c>
      <c r="D4881" s="210">
        <v>996.5</v>
      </c>
      <c r="E4881" s="210">
        <v>3.5</v>
      </c>
      <c r="F4881" s="144" t="s">
        <v>7658</v>
      </c>
    </row>
    <row r="4882" spans="2:6" x14ac:dyDescent="0.25">
      <c r="B4882" s="187">
        <v>44925.427083333336</v>
      </c>
      <c r="C4882" s="210">
        <v>500</v>
      </c>
      <c r="D4882" s="210">
        <v>498.25</v>
      </c>
      <c r="E4882" s="210">
        <v>1.75</v>
      </c>
      <c r="F4882" s="144" t="s">
        <v>6236</v>
      </c>
    </row>
    <row r="4883" spans="2:6" x14ac:dyDescent="0.25">
      <c r="B4883" s="187">
        <v>44925.432638888888</v>
      </c>
      <c r="C4883" s="210">
        <v>2000</v>
      </c>
      <c r="D4883" s="210">
        <v>1993</v>
      </c>
      <c r="E4883" s="210">
        <v>7</v>
      </c>
      <c r="F4883" s="144" t="s">
        <v>2745</v>
      </c>
    </row>
    <row r="4884" spans="2:6" x14ac:dyDescent="0.25">
      <c r="B4884" s="187">
        <v>44925.433333333334</v>
      </c>
      <c r="C4884" s="210">
        <v>700</v>
      </c>
      <c r="D4884" s="210">
        <v>697.55</v>
      </c>
      <c r="E4884" s="210">
        <v>2.4500000000000002</v>
      </c>
      <c r="F4884" s="144" t="s">
        <v>4660</v>
      </c>
    </row>
    <row r="4885" spans="2:6" x14ac:dyDescent="0.25">
      <c r="B4885" s="187">
        <v>44925.44027777778</v>
      </c>
      <c r="C4885" s="210">
        <v>3000</v>
      </c>
      <c r="D4885" s="210">
        <v>2989.5</v>
      </c>
      <c r="E4885" s="210">
        <v>10.5</v>
      </c>
      <c r="F4885" s="144" t="s">
        <v>277</v>
      </c>
    </row>
    <row r="4886" spans="2:6" x14ac:dyDescent="0.25">
      <c r="B4886" s="187">
        <v>44925.441666666666</v>
      </c>
      <c r="C4886" s="210">
        <v>3000</v>
      </c>
      <c r="D4886" s="210">
        <v>2989.5</v>
      </c>
      <c r="E4886" s="210">
        <v>10.5</v>
      </c>
      <c r="F4886" s="144" t="s">
        <v>2124</v>
      </c>
    </row>
    <row r="4887" spans="2:6" x14ac:dyDescent="0.25">
      <c r="B4887" s="187">
        <v>44925.445833333331</v>
      </c>
      <c r="C4887" s="210">
        <v>5000</v>
      </c>
      <c r="D4887" s="210">
        <v>4982.5</v>
      </c>
      <c r="E4887" s="210">
        <v>17.5</v>
      </c>
      <c r="F4887" s="144" t="s">
        <v>2811</v>
      </c>
    </row>
    <row r="4888" spans="2:6" x14ac:dyDescent="0.25">
      <c r="B4888" s="187">
        <v>44925.453472222223</v>
      </c>
      <c r="C4888" s="210">
        <v>1</v>
      </c>
      <c r="D4888" s="210">
        <v>1</v>
      </c>
      <c r="E4888" s="210">
        <v>0</v>
      </c>
      <c r="F4888" s="144" t="s">
        <v>1947</v>
      </c>
    </row>
    <row r="4889" spans="2:6" x14ac:dyDescent="0.25">
      <c r="B4889" s="187">
        <v>44925.453472222223</v>
      </c>
      <c r="C4889" s="210">
        <v>100</v>
      </c>
      <c r="D4889" s="210">
        <v>99.65</v>
      </c>
      <c r="E4889" s="210">
        <v>0.35</v>
      </c>
      <c r="F4889" s="144" t="s">
        <v>1072</v>
      </c>
    </row>
    <row r="4890" spans="2:6" x14ac:dyDescent="0.25">
      <c r="B4890" s="187">
        <v>44925.453472222223</v>
      </c>
      <c r="C4890" s="210">
        <v>1</v>
      </c>
      <c r="D4890" s="210">
        <v>1</v>
      </c>
      <c r="E4890" s="210">
        <v>0</v>
      </c>
      <c r="F4890" s="144" t="s">
        <v>1947</v>
      </c>
    </row>
    <row r="4891" spans="2:6" x14ac:dyDescent="0.25">
      <c r="B4891" s="187">
        <v>44925.45416666667</v>
      </c>
      <c r="C4891" s="210">
        <v>1</v>
      </c>
      <c r="D4891" s="210">
        <v>1</v>
      </c>
      <c r="E4891" s="210">
        <v>0</v>
      </c>
      <c r="F4891" s="144" t="s">
        <v>1947</v>
      </c>
    </row>
    <row r="4892" spans="2:6" x14ac:dyDescent="0.25">
      <c r="B4892" s="187">
        <v>44925.45416666667</v>
      </c>
      <c r="C4892" s="210">
        <v>1</v>
      </c>
      <c r="D4892" s="210">
        <v>1</v>
      </c>
      <c r="E4892" s="210">
        <v>0</v>
      </c>
      <c r="F4892" s="144" t="s">
        <v>1947</v>
      </c>
    </row>
    <row r="4893" spans="2:6" x14ac:dyDescent="0.25">
      <c r="B4893" s="187">
        <v>44925.45416666667</v>
      </c>
      <c r="C4893" s="210">
        <v>1</v>
      </c>
      <c r="D4893" s="210">
        <v>1</v>
      </c>
      <c r="E4893" s="210">
        <v>0</v>
      </c>
      <c r="F4893" s="144" t="s">
        <v>1947</v>
      </c>
    </row>
    <row r="4894" spans="2:6" x14ac:dyDescent="0.25">
      <c r="B4894" s="187">
        <v>44925.454861111109</v>
      </c>
      <c r="C4894" s="210">
        <v>1</v>
      </c>
      <c r="D4894" s="210">
        <v>1</v>
      </c>
      <c r="E4894" s="210">
        <v>0</v>
      </c>
      <c r="F4894" s="144" t="s">
        <v>1947</v>
      </c>
    </row>
    <row r="4895" spans="2:6" x14ac:dyDescent="0.25">
      <c r="B4895" s="187">
        <v>44925.454861111109</v>
      </c>
      <c r="C4895" s="210">
        <v>1</v>
      </c>
      <c r="D4895" s="210">
        <v>1</v>
      </c>
      <c r="E4895" s="210">
        <v>0</v>
      </c>
      <c r="F4895" s="144" t="s">
        <v>1947</v>
      </c>
    </row>
    <row r="4896" spans="2:6" x14ac:dyDescent="0.25">
      <c r="B4896" s="187">
        <v>44925.454861111109</v>
      </c>
      <c r="C4896" s="210">
        <v>1</v>
      </c>
      <c r="D4896" s="210">
        <v>1</v>
      </c>
      <c r="E4896" s="210">
        <v>0</v>
      </c>
      <c r="F4896" s="144" t="s">
        <v>1947</v>
      </c>
    </row>
    <row r="4897" spans="2:6" x14ac:dyDescent="0.25">
      <c r="B4897" s="187">
        <v>44925.455555555556</v>
      </c>
      <c r="C4897" s="210">
        <v>1</v>
      </c>
      <c r="D4897" s="210">
        <v>1</v>
      </c>
      <c r="E4897" s="210">
        <v>0</v>
      </c>
      <c r="F4897" s="144" t="s">
        <v>1947</v>
      </c>
    </row>
    <row r="4898" spans="2:6" x14ac:dyDescent="0.25">
      <c r="B4898" s="187">
        <v>44925.455555555556</v>
      </c>
      <c r="C4898" s="210">
        <v>1</v>
      </c>
      <c r="D4898" s="210">
        <v>1</v>
      </c>
      <c r="E4898" s="210">
        <v>0</v>
      </c>
      <c r="F4898" s="144" t="s">
        <v>1947</v>
      </c>
    </row>
    <row r="4899" spans="2:6" x14ac:dyDescent="0.25">
      <c r="B4899" s="187">
        <v>44925.456250000003</v>
      </c>
      <c r="C4899" s="210">
        <v>1</v>
      </c>
      <c r="D4899" s="210">
        <v>1</v>
      </c>
      <c r="E4899" s="210">
        <v>0</v>
      </c>
      <c r="F4899" s="144" t="s">
        <v>1947</v>
      </c>
    </row>
    <row r="4900" spans="2:6" x14ac:dyDescent="0.25">
      <c r="B4900" s="187">
        <v>44925.456250000003</v>
      </c>
      <c r="C4900" s="210">
        <v>1</v>
      </c>
      <c r="D4900" s="210">
        <v>1</v>
      </c>
      <c r="E4900" s="210">
        <v>0</v>
      </c>
      <c r="F4900" s="144" t="s">
        <v>1947</v>
      </c>
    </row>
    <row r="4901" spans="2:6" x14ac:dyDescent="0.25">
      <c r="B4901" s="187">
        <v>44925.456250000003</v>
      </c>
      <c r="C4901" s="210">
        <v>11500</v>
      </c>
      <c r="D4901" s="210">
        <v>11459.75</v>
      </c>
      <c r="E4901" s="210">
        <v>40.25</v>
      </c>
      <c r="F4901" s="144" t="s">
        <v>3523</v>
      </c>
    </row>
    <row r="4902" spans="2:6" x14ac:dyDescent="0.25">
      <c r="B4902" s="187">
        <v>44925.456250000003</v>
      </c>
      <c r="C4902" s="210">
        <v>1</v>
      </c>
      <c r="D4902" s="210">
        <v>1</v>
      </c>
      <c r="E4902" s="210">
        <v>0</v>
      </c>
      <c r="F4902" s="144" t="s">
        <v>1947</v>
      </c>
    </row>
    <row r="4903" spans="2:6" x14ac:dyDescent="0.25">
      <c r="B4903" s="187">
        <v>44925.456250000003</v>
      </c>
      <c r="C4903" s="210">
        <v>1</v>
      </c>
      <c r="D4903" s="210">
        <v>1</v>
      </c>
      <c r="E4903" s="210">
        <v>0</v>
      </c>
      <c r="F4903" s="144" t="s">
        <v>1947</v>
      </c>
    </row>
    <row r="4904" spans="2:6" x14ac:dyDescent="0.25">
      <c r="B4904" s="187">
        <v>44925.456250000003</v>
      </c>
      <c r="C4904" s="210">
        <v>1</v>
      </c>
      <c r="D4904" s="210">
        <v>1</v>
      </c>
      <c r="E4904" s="210">
        <v>0</v>
      </c>
      <c r="F4904" s="144" t="s">
        <v>1947</v>
      </c>
    </row>
    <row r="4905" spans="2:6" x14ac:dyDescent="0.25">
      <c r="B4905" s="187">
        <v>44925.456944444442</v>
      </c>
      <c r="C4905" s="210">
        <v>1</v>
      </c>
      <c r="D4905" s="210">
        <v>1</v>
      </c>
      <c r="E4905" s="210">
        <v>0</v>
      </c>
      <c r="F4905" s="144" t="s">
        <v>1947</v>
      </c>
    </row>
    <row r="4906" spans="2:6" x14ac:dyDescent="0.25">
      <c r="B4906" s="187">
        <v>44925.456944444442</v>
      </c>
      <c r="C4906" s="210">
        <v>1</v>
      </c>
      <c r="D4906" s="210">
        <v>1</v>
      </c>
      <c r="E4906" s="210">
        <v>0</v>
      </c>
      <c r="F4906" s="144" t="s">
        <v>1947</v>
      </c>
    </row>
    <row r="4907" spans="2:6" x14ac:dyDescent="0.25">
      <c r="B4907" s="187">
        <v>44925.457638888889</v>
      </c>
      <c r="C4907" s="210">
        <v>1</v>
      </c>
      <c r="D4907" s="210">
        <v>1</v>
      </c>
      <c r="E4907" s="210">
        <v>0</v>
      </c>
      <c r="F4907" s="144" t="s">
        <v>1947</v>
      </c>
    </row>
    <row r="4908" spans="2:6" x14ac:dyDescent="0.25">
      <c r="B4908" s="187">
        <v>44925.457638888889</v>
      </c>
      <c r="C4908" s="210">
        <v>1</v>
      </c>
      <c r="D4908" s="210">
        <v>1</v>
      </c>
      <c r="E4908" s="210">
        <v>0</v>
      </c>
      <c r="F4908" s="144" t="s">
        <v>1947</v>
      </c>
    </row>
    <row r="4909" spans="2:6" x14ac:dyDescent="0.25">
      <c r="B4909" s="187">
        <v>44925.457638888889</v>
      </c>
      <c r="C4909" s="210">
        <v>1</v>
      </c>
      <c r="D4909" s="210">
        <v>1</v>
      </c>
      <c r="E4909" s="210">
        <v>0</v>
      </c>
      <c r="F4909" s="144" t="s">
        <v>1947</v>
      </c>
    </row>
    <row r="4910" spans="2:6" x14ac:dyDescent="0.25">
      <c r="B4910" s="187">
        <v>44925.458333333336</v>
      </c>
      <c r="C4910" s="210">
        <v>1</v>
      </c>
      <c r="D4910" s="210">
        <v>1</v>
      </c>
      <c r="E4910" s="210">
        <v>0</v>
      </c>
      <c r="F4910" s="144" t="s">
        <v>1947</v>
      </c>
    </row>
    <row r="4911" spans="2:6" x14ac:dyDescent="0.25">
      <c r="B4911" s="187">
        <v>44925.458333333336</v>
      </c>
      <c r="C4911" s="210">
        <v>1</v>
      </c>
      <c r="D4911" s="210">
        <v>1</v>
      </c>
      <c r="E4911" s="210">
        <v>0</v>
      </c>
      <c r="F4911" s="144" t="s">
        <v>1947</v>
      </c>
    </row>
    <row r="4912" spans="2:6" x14ac:dyDescent="0.25">
      <c r="B4912" s="187">
        <v>44925.458333333336</v>
      </c>
      <c r="C4912" s="210">
        <v>1</v>
      </c>
      <c r="D4912" s="210">
        <v>1</v>
      </c>
      <c r="E4912" s="210">
        <v>0</v>
      </c>
      <c r="F4912" s="144" t="s">
        <v>1947</v>
      </c>
    </row>
    <row r="4913" spans="2:6" x14ac:dyDescent="0.25">
      <c r="B4913" s="187">
        <v>44925.458333333336</v>
      </c>
      <c r="C4913" s="210">
        <v>1</v>
      </c>
      <c r="D4913" s="210">
        <v>1</v>
      </c>
      <c r="E4913" s="210">
        <v>0</v>
      </c>
      <c r="F4913" s="144" t="s">
        <v>1947</v>
      </c>
    </row>
    <row r="4914" spans="2:6" x14ac:dyDescent="0.25">
      <c r="B4914" s="187">
        <v>44925.459027777775</v>
      </c>
      <c r="C4914" s="210">
        <v>1</v>
      </c>
      <c r="D4914" s="210">
        <v>1</v>
      </c>
      <c r="E4914" s="210">
        <v>0</v>
      </c>
      <c r="F4914" s="144" t="s">
        <v>1947</v>
      </c>
    </row>
    <row r="4915" spans="2:6" x14ac:dyDescent="0.25">
      <c r="B4915" s="187">
        <v>44925.459722222222</v>
      </c>
      <c r="C4915" s="210">
        <v>1</v>
      </c>
      <c r="D4915" s="210">
        <v>1</v>
      </c>
      <c r="E4915" s="210">
        <v>0</v>
      </c>
      <c r="F4915" s="144" t="s">
        <v>1947</v>
      </c>
    </row>
    <row r="4916" spans="2:6" x14ac:dyDescent="0.25">
      <c r="B4916" s="187">
        <v>44925.459722222222</v>
      </c>
      <c r="C4916" s="210">
        <v>3000</v>
      </c>
      <c r="D4916" s="210">
        <v>2989.5</v>
      </c>
      <c r="E4916" s="210">
        <v>10.5</v>
      </c>
      <c r="F4916" s="144" t="s">
        <v>1011</v>
      </c>
    </row>
    <row r="4917" spans="2:6" x14ac:dyDescent="0.25">
      <c r="B4917" s="187">
        <v>44925.460416666669</v>
      </c>
      <c r="C4917" s="210">
        <v>1</v>
      </c>
      <c r="D4917" s="210">
        <v>1</v>
      </c>
      <c r="E4917" s="210">
        <v>0</v>
      </c>
      <c r="F4917" s="144" t="s">
        <v>1947</v>
      </c>
    </row>
    <row r="4918" spans="2:6" x14ac:dyDescent="0.25">
      <c r="B4918" s="187">
        <v>44925.460416666669</v>
      </c>
      <c r="C4918" s="210">
        <v>1</v>
      </c>
      <c r="D4918" s="210">
        <v>1</v>
      </c>
      <c r="E4918" s="210">
        <v>0</v>
      </c>
      <c r="F4918" s="144" t="s">
        <v>1947</v>
      </c>
    </row>
    <row r="4919" spans="2:6" x14ac:dyDescent="0.25">
      <c r="B4919" s="187">
        <v>44925.460416666669</v>
      </c>
      <c r="C4919" s="210">
        <v>1</v>
      </c>
      <c r="D4919" s="210">
        <v>1</v>
      </c>
      <c r="E4919" s="210">
        <v>0</v>
      </c>
      <c r="F4919" s="144" t="s">
        <v>1947</v>
      </c>
    </row>
    <row r="4920" spans="2:6" x14ac:dyDescent="0.25">
      <c r="B4920" s="187">
        <v>44925.461111111108</v>
      </c>
      <c r="C4920" s="210">
        <v>1</v>
      </c>
      <c r="D4920" s="210">
        <v>1</v>
      </c>
      <c r="E4920" s="210">
        <v>0</v>
      </c>
      <c r="F4920" s="144" t="s">
        <v>1947</v>
      </c>
    </row>
    <row r="4921" spans="2:6" x14ac:dyDescent="0.25">
      <c r="B4921" s="187">
        <v>44925.461111111108</v>
      </c>
      <c r="C4921" s="210">
        <v>1</v>
      </c>
      <c r="D4921" s="210">
        <v>1</v>
      </c>
      <c r="E4921" s="210">
        <v>0</v>
      </c>
      <c r="F4921" s="144" t="s">
        <v>1947</v>
      </c>
    </row>
    <row r="4922" spans="2:6" x14ac:dyDescent="0.25">
      <c r="B4922" s="187">
        <v>44925.461111111108</v>
      </c>
      <c r="C4922" s="210">
        <v>1</v>
      </c>
      <c r="D4922" s="210">
        <v>1</v>
      </c>
      <c r="E4922" s="210">
        <v>0</v>
      </c>
      <c r="F4922" s="144" t="s">
        <v>1947</v>
      </c>
    </row>
    <row r="4923" spans="2:6" x14ac:dyDescent="0.25">
      <c r="B4923" s="187">
        <v>44925.461111111108</v>
      </c>
      <c r="C4923" s="210">
        <v>1</v>
      </c>
      <c r="D4923" s="210">
        <v>1</v>
      </c>
      <c r="E4923" s="210">
        <v>0</v>
      </c>
      <c r="F4923" s="144" t="s">
        <v>1947</v>
      </c>
    </row>
    <row r="4924" spans="2:6" x14ac:dyDescent="0.25">
      <c r="B4924" s="187">
        <v>44925.461805555555</v>
      </c>
      <c r="C4924" s="210">
        <v>1</v>
      </c>
      <c r="D4924" s="210">
        <v>1</v>
      </c>
      <c r="E4924" s="210">
        <v>0</v>
      </c>
      <c r="F4924" s="144" t="s">
        <v>1947</v>
      </c>
    </row>
    <row r="4925" spans="2:6" x14ac:dyDescent="0.25">
      <c r="B4925" s="187">
        <v>44925.461805555555</v>
      </c>
      <c r="C4925" s="210">
        <v>1000</v>
      </c>
      <c r="D4925" s="210">
        <v>996.5</v>
      </c>
      <c r="E4925" s="210">
        <v>3.5</v>
      </c>
      <c r="F4925" s="144" t="s">
        <v>5324</v>
      </c>
    </row>
    <row r="4926" spans="2:6" x14ac:dyDescent="0.25">
      <c r="B4926" s="187">
        <v>44925.462500000001</v>
      </c>
      <c r="C4926" s="210">
        <v>1</v>
      </c>
      <c r="D4926" s="210">
        <v>1</v>
      </c>
      <c r="E4926" s="210">
        <v>0</v>
      </c>
      <c r="F4926" s="144" t="s">
        <v>1947</v>
      </c>
    </row>
    <row r="4927" spans="2:6" x14ac:dyDescent="0.25">
      <c r="B4927" s="187">
        <v>44925.462500000001</v>
      </c>
      <c r="C4927" s="210">
        <v>5300</v>
      </c>
      <c r="D4927" s="210">
        <v>5281.45</v>
      </c>
      <c r="E4927" s="210">
        <v>18.55</v>
      </c>
      <c r="F4927" s="144" t="s">
        <v>570</v>
      </c>
    </row>
    <row r="4928" spans="2:6" x14ac:dyDescent="0.25">
      <c r="B4928" s="187">
        <v>44925.462500000001</v>
      </c>
      <c r="C4928" s="210">
        <v>1</v>
      </c>
      <c r="D4928" s="210">
        <v>1</v>
      </c>
      <c r="E4928" s="210">
        <v>0</v>
      </c>
      <c r="F4928" s="144" t="s">
        <v>1947</v>
      </c>
    </row>
    <row r="4929" spans="2:6" x14ac:dyDescent="0.25">
      <c r="B4929" s="187">
        <v>44925.464583333334</v>
      </c>
      <c r="C4929" s="210">
        <v>350</v>
      </c>
      <c r="D4929" s="210">
        <v>348.77</v>
      </c>
      <c r="E4929" s="210">
        <v>1.23</v>
      </c>
      <c r="F4929" s="144" t="s">
        <v>4755</v>
      </c>
    </row>
    <row r="4930" spans="2:6" x14ac:dyDescent="0.25">
      <c r="B4930" s="187">
        <v>44925.468055555553</v>
      </c>
      <c r="C4930" s="210">
        <v>10000</v>
      </c>
      <c r="D4930" s="210">
        <v>9965</v>
      </c>
      <c r="E4930" s="210">
        <v>35</v>
      </c>
      <c r="F4930" s="144" t="s">
        <v>931</v>
      </c>
    </row>
    <row r="4931" spans="2:6" x14ac:dyDescent="0.25">
      <c r="B4931" s="187">
        <v>44925.468055555553</v>
      </c>
      <c r="C4931" s="210">
        <v>1000</v>
      </c>
      <c r="D4931" s="210">
        <v>996.5</v>
      </c>
      <c r="E4931" s="210">
        <v>3.5</v>
      </c>
      <c r="F4931" s="144" t="s">
        <v>4113</v>
      </c>
    </row>
    <row r="4932" spans="2:6" x14ac:dyDescent="0.25">
      <c r="B4932" s="187">
        <v>44925.46875</v>
      </c>
      <c r="C4932" s="210">
        <v>30</v>
      </c>
      <c r="D4932" s="210">
        <v>29.89</v>
      </c>
      <c r="E4932" s="210">
        <v>0.11</v>
      </c>
      <c r="F4932" s="144" t="s">
        <v>7659</v>
      </c>
    </row>
    <row r="4933" spans="2:6" x14ac:dyDescent="0.25">
      <c r="B4933" s="187">
        <v>44925.46875</v>
      </c>
      <c r="C4933" s="210">
        <v>1000</v>
      </c>
      <c r="D4933" s="210">
        <v>996.5</v>
      </c>
      <c r="E4933" s="210">
        <v>3.5</v>
      </c>
      <c r="F4933" s="144" t="s">
        <v>1824</v>
      </c>
    </row>
    <row r="4934" spans="2:6" x14ac:dyDescent="0.25">
      <c r="B4934" s="187">
        <v>44925.46875</v>
      </c>
      <c r="C4934" s="210">
        <v>500</v>
      </c>
      <c r="D4934" s="210">
        <v>498.25</v>
      </c>
      <c r="E4934" s="210">
        <v>1.75</v>
      </c>
      <c r="F4934" s="144" t="s">
        <v>5958</v>
      </c>
    </row>
    <row r="4935" spans="2:6" x14ac:dyDescent="0.25">
      <c r="B4935" s="187">
        <v>44925.46875</v>
      </c>
      <c r="C4935" s="210">
        <v>500</v>
      </c>
      <c r="D4935" s="210">
        <v>498.25</v>
      </c>
      <c r="E4935" s="210">
        <v>1.75</v>
      </c>
      <c r="F4935" s="144" t="s">
        <v>3203</v>
      </c>
    </row>
    <row r="4936" spans="2:6" x14ac:dyDescent="0.25">
      <c r="B4936" s="187">
        <v>44925.470138888886</v>
      </c>
      <c r="C4936" s="210">
        <v>200</v>
      </c>
      <c r="D4936" s="210">
        <v>199.3</v>
      </c>
      <c r="E4936" s="210">
        <v>0.7</v>
      </c>
      <c r="F4936" s="144" t="s">
        <v>3411</v>
      </c>
    </row>
    <row r="4937" spans="2:6" x14ac:dyDescent="0.25">
      <c r="B4937" s="187">
        <v>44925.47152777778</v>
      </c>
      <c r="C4937" s="210">
        <v>500</v>
      </c>
      <c r="D4937" s="210">
        <v>498.25</v>
      </c>
      <c r="E4937" s="210">
        <v>1.75</v>
      </c>
      <c r="F4937" s="144" t="s">
        <v>644</v>
      </c>
    </row>
    <row r="4938" spans="2:6" x14ac:dyDescent="0.25">
      <c r="B4938" s="187">
        <v>44925.472916666666</v>
      </c>
      <c r="C4938" s="210">
        <v>1000</v>
      </c>
      <c r="D4938" s="210">
        <v>996.5</v>
      </c>
      <c r="E4938" s="210">
        <v>3.5</v>
      </c>
      <c r="F4938" s="144" t="s">
        <v>7660</v>
      </c>
    </row>
    <row r="4939" spans="2:6" x14ac:dyDescent="0.25">
      <c r="B4939" s="187">
        <v>44925.488888888889</v>
      </c>
      <c r="C4939" s="210">
        <v>1000</v>
      </c>
      <c r="D4939" s="210">
        <v>996.5</v>
      </c>
      <c r="E4939" s="210">
        <v>3.5</v>
      </c>
      <c r="F4939" s="144" t="s">
        <v>251</v>
      </c>
    </row>
    <row r="4940" spans="2:6" x14ac:dyDescent="0.25">
      <c r="B4940" s="187">
        <v>44925.490972222222</v>
      </c>
      <c r="C4940" s="210">
        <v>5000</v>
      </c>
      <c r="D4940" s="210">
        <v>4982.5</v>
      </c>
      <c r="E4940" s="210">
        <v>17.5</v>
      </c>
      <c r="F4940" s="144" t="s">
        <v>4522</v>
      </c>
    </row>
    <row r="4941" spans="2:6" x14ac:dyDescent="0.25">
      <c r="B4941" s="187">
        <v>44925.491666666669</v>
      </c>
      <c r="C4941" s="210">
        <v>500</v>
      </c>
      <c r="D4941" s="210">
        <v>498.25</v>
      </c>
      <c r="E4941" s="210">
        <v>1.75</v>
      </c>
      <c r="F4941" s="144" t="s">
        <v>7661</v>
      </c>
    </row>
    <row r="4942" spans="2:6" x14ac:dyDescent="0.25">
      <c r="B4942" s="187">
        <v>44925.5</v>
      </c>
      <c r="C4942" s="210">
        <v>150</v>
      </c>
      <c r="D4942" s="210">
        <v>149.47</v>
      </c>
      <c r="E4942" s="210">
        <v>0.53</v>
      </c>
      <c r="F4942" s="144" t="s">
        <v>83</v>
      </c>
    </row>
    <row r="4943" spans="2:6" x14ac:dyDescent="0.25">
      <c r="B4943" s="187">
        <v>44925.500694444447</v>
      </c>
      <c r="C4943" s="210">
        <v>750</v>
      </c>
      <c r="D4943" s="210">
        <v>747.37</v>
      </c>
      <c r="E4943" s="210">
        <v>2.63</v>
      </c>
      <c r="F4943" s="144" t="s">
        <v>7662</v>
      </c>
    </row>
    <row r="4944" spans="2:6" x14ac:dyDescent="0.25">
      <c r="B4944" s="187">
        <v>44925.502083333333</v>
      </c>
      <c r="C4944" s="210">
        <v>500</v>
      </c>
      <c r="D4944" s="210">
        <v>498.25</v>
      </c>
      <c r="E4944" s="210">
        <v>1.75</v>
      </c>
      <c r="F4944" s="144" t="s">
        <v>490</v>
      </c>
    </row>
    <row r="4945" spans="2:6" x14ac:dyDescent="0.25">
      <c r="B4945" s="187">
        <v>44925.506249999999</v>
      </c>
      <c r="C4945" s="210">
        <v>4000</v>
      </c>
      <c r="D4945" s="210">
        <v>3986</v>
      </c>
      <c r="E4945" s="210">
        <v>14</v>
      </c>
      <c r="F4945" s="144" t="s">
        <v>6250</v>
      </c>
    </row>
    <row r="4946" spans="2:6" x14ac:dyDescent="0.25">
      <c r="B4946" s="187">
        <v>44925.510416666664</v>
      </c>
      <c r="C4946" s="210">
        <v>5000</v>
      </c>
      <c r="D4946" s="210">
        <v>4982.5</v>
      </c>
      <c r="E4946" s="210">
        <v>17.5</v>
      </c>
      <c r="F4946" s="144" t="s">
        <v>7663</v>
      </c>
    </row>
    <row r="4947" spans="2:6" x14ac:dyDescent="0.25">
      <c r="B4947" s="187">
        <v>44925.513194444444</v>
      </c>
      <c r="C4947" s="210">
        <v>5000</v>
      </c>
      <c r="D4947" s="210">
        <v>4982.5</v>
      </c>
      <c r="E4947" s="210">
        <v>17.5</v>
      </c>
      <c r="F4947" s="144" t="s">
        <v>7663</v>
      </c>
    </row>
    <row r="4948" spans="2:6" x14ac:dyDescent="0.25">
      <c r="B4948" s="187">
        <v>44925.51458333333</v>
      </c>
      <c r="C4948" s="210">
        <v>3500</v>
      </c>
      <c r="D4948" s="210">
        <v>3487.75</v>
      </c>
      <c r="E4948" s="210">
        <v>12.25</v>
      </c>
      <c r="F4948" s="144" t="s">
        <v>277</v>
      </c>
    </row>
    <row r="4949" spans="2:6" x14ac:dyDescent="0.25">
      <c r="B4949" s="187">
        <v>44925.518750000003</v>
      </c>
      <c r="C4949" s="210">
        <v>1000</v>
      </c>
      <c r="D4949" s="210">
        <v>996.5</v>
      </c>
      <c r="E4949" s="210">
        <v>3.5</v>
      </c>
      <c r="F4949" s="144" t="s">
        <v>7664</v>
      </c>
    </row>
    <row r="4950" spans="2:6" x14ac:dyDescent="0.25">
      <c r="B4950" s="187">
        <v>44925.520138888889</v>
      </c>
      <c r="C4950" s="210">
        <v>1</v>
      </c>
      <c r="D4950" s="210">
        <v>1</v>
      </c>
      <c r="E4950" s="210">
        <v>0</v>
      </c>
      <c r="F4950" s="144" t="s">
        <v>3583</v>
      </c>
    </row>
    <row r="4951" spans="2:6" x14ac:dyDescent="0.25">
      <c r="B4951" s="187">
        <v>44925.520138888889</v>
      </c>
      <c r="C4951" s="210">
        <v>1</v>
      </c>
      <c r="D4951" s="210">
        <v>1</v>
      </c>
      <c r="E4951" s="210">
        <v>0</v>
      </c>
      <c r="F4951" s="144" t="s">
        <v>3583</v>
      </c>
    </row>
    <row r="4952" spans="2:6" x14ac:dyDescent="0.25">
      <c r="B4952" s="187">
        <v>44925.522916666669</v>
      </c>
      <c r="C4952" s="210">
        <v>200</v>
      </c>
      <c r="D4952" s="210">
        <v>199.3</v>
      </c>
      <c r="E4952" s="210">
        <v>0.7</v>
      </c>
      <c r="F4952" s="144" t="s">
        <v>4976</v>
      </c>
    </row>
    <row r="4953" spans="2:6" x14ac:dyDescent="0.25">
      <c r="B4953" s="187">
        <v>44925.523611111108</v>
      </c>
      <c r="C4953" s="210">
        <v>1</v>
      </c>
      <c r="D4953" s="210">
        <v>1</v>
      </c>
      <c r="E4953" s="210">
        <v>0</v>
      </c>
      <c r="F4953" s="144" t="s">
        <v>3583</v>
      </c>
    </row>
    <row r="4954" spans="2:6" x14ac:dyDescent="0.25">
      <c r="B4954" s="187">
        <v>44925.525000000001</v>
      </c>
      <c r="C4954" s="210">
        <v>100</v>
      </c>
      <c r="D4954" s="210">
        <v>99.65</v>
      </c>
      <c r="E4954" s="210">
        <v>0.35</v>
      </c>
      <c r="F4954" s="144" t="s">
        <v>2304</v>
      </c>
    </row>
    <row r="4955" spans="2:6" x14ac:dyDescent="0.25">
      <c r="B4955" s="187">
        <v>44925.530555555553</v>
      </c>
      <c r="C4955" s="210">
        <v>2000</v>
      </c>
      <c r="D4955" s="210">
        <v>1993</v>
      </c>
      <c r="E4955" s="210">
        <v>7</v>
      </c>
      <c r="F4955" s="144" t="s">
        <v>4719</v>
      </c>
    </row>
    <row r="4956" spans="2:6" x14ac:dyDescent="0.25">
      <c r="B4956" s="187">
        <v>44925.530555555553</v>
      </c>
      <c r="C4956" s="210">
        <v>1000</v>
      </c>
      <c r="D4956" s="210">
        <v>996.5</v>
      </c>
      <c r="E4956" s="210">
        <v>3.5</v>
      </c>
      <c r="F4956" s="144" t="s">
        <v>6441</v>
      </c>
    </row>
    <row r="4957" spans="2:6" x14ac:dyDescent="0.25">
      <c r="B4957" s="187">
        <v>44925.532638888886</v>
      </c>
      <c r="C4957" s="210">
        <v>2000</v>
      </c>
      <c r="D4957" s="210">
        <v>1993</v>
      </c>
      <c r="E4957" s="210">
        <v>7</v>
      </c>
      <c r="F4957" s="144" t="s">
        <v>5939</v>
      </c>
    </row>
    <row r="4958" spans="2:6" x14ac:dyDescent="0.25">
      <c r="B4958" s="187">
        <v>44925.537499999999</v>
      </c>
      <c r="C4958" s="210">
        <v>1000</v>
      </c>
      <c r="D4958" s="210">
        <v>996.5</v>
      </c>
      <c r="E4958" s="210">
        <v>3.5</v>
      </c>
      <c r="F4958" s="144" t="s">
        <v>4326</v>
      </c>
    </row>
    <row r="4959" spans="2:6" x14ac:dyDescent="0.25">
      <c r="B4959" s="187">
        <v>44925.54583333333</v>
      </c>
      <c r="C4959" s="210">
        <v>1000</v>
      </c>
      <c r="D4959" s="210">
        <v>996.5</v>
      </c>
      <c r="E4959" s="210">
        <v>3.5</v>
      </c>
      <c r="F4959" s="144" t="s">
        <v>4868</v>
      </c>
    </row>
    <row r="4960" spans="2:6" x14ac:dyDescent="0.25">
      <c r="B4960" s="187">
        <v>44925.550694444442</v>
      </c>
      <c r="C4960" s="210">
        <v>300</v>
      </c>
      <c r="D4960" s="210">
        <v>298.95</v>
      </c>
      <c r="E4960" s="210">
        <v>1.05</v>
      </c>
      <c r="F4960" s="144" t="s">
        <v>1773</v>
      </c>
    </row>
    <row r="4961" spans="2:6" x14ac:dyDescent="0.25">
      <c r="B4961" s="187">
        <v>44925.557638888888</v>
      </c>
      <c r="C4961" s="210">
        <v>10000</v>
      </c>
      <c r="D4961" s="210">
        <v>9965</v>
      </c>
      <c r="E4961" s="210">
        <v>35</v>
      </c>
      <c r="F4961" s="144" t="s">
        <v>3454</v>
      </c>
    </row>
    <row r="4962" spans="2:6" x14ac:dyDescent="0.25">
      <c r="B4962" s="187">
        <v>44925.5625</v>
      </c>
      <c r="C4962" s="210">
        <v>300</v>
      </c>
      <c r="D4962" s="210">
        <v>298.95</v>
      </c>
      <c r="E4962" s="210">
        <v>1.05</v>
      </c>
      <c r="F4962" s="144" t="s">
        <v>2929</v>
      </c>
    </row>
    <row r="4963" spans="2:6" x14ac:dyDescent="0.25">
      <c r="B4963" s="187">
        <v>44925.566666666666</v>
      </c>
      <c r="C4963" s="210">
        <v>1000</v>
      </c>
      <c r="D4963" s="210">
        <v>996.5</v>
      </c>
      <c r="E4963" s="210">
        <v>3.5</v>
      </c>
      <c r="F4963" s="144" t="s">
        <v>337</v>
      </c>
    </row>
    <row r="4964" spans="2:6" x14ac:dyDescent="0.25">
      <c r="B4964" s="187">
        <v>44925.572222222225</v>
      </c>
      <c r="C4964" s="210">
        <v>11</v>
      </c>
      <c r="D4964" s="210">
        <v>10.96</v>
      </c>
      <c r="E4964" s="210">
        <v>0.04</v>
      </c>
      <c r="F4964" s="144" t="s">
        <v>6190</v>
      </c>
    </row>
    <row r="4965" spans="2:6" x14ac:dyDescent="0.25">
      <c r="B4965" s="187">
        <v>44925.572222222225</v>
      </c>
      <c r="C4965" s="210">
        <v>11</v>
      </c>
      <c r="D4965" s="210">
        <v>10.96</v>
      </c>
      <c r="E4965" s="210">
        <v>0.04</v>
      </c>
      <c r="F4965" s="144" t="s">
        <v>6190</v>
      </c>
    </row>
    <row r="4966" spans="2:6" x14ac:dyDescent="0.25">
      <c r="B4966" s="187">
        <v>44925.574305555558</v>
      </c>
      <c r="C4966" s="210">
        <v>11</v>
      </c>
      <c r="D4966" s="210">
        <v>10.96</v>
      </c>
      <c r="E4966" s="210">
        <v>0.04</v>
      </c>
      <c r="F4966" s="144" t="s">
        <v>6190</v>
      </c>
    </row>
    <row r="4967" spans="2:6" x14ac:dyDescent="0.25">
      <c r="B4967" s="187">
        <v>44925.574999999997</v>
      </c>
      <c r="C4967" s="210">
        <v>11</v>
      </c>
      <c r="D4967" s="210">
        <v>10.96</v>
      </c>
      <c r="E4967" s="210">
        <v>0.04</v>
      </c>
      <c r="F4967" s="144" t="s">
        <v>6190</v>
      </c>
    </row>
    <row r="4968" spans="2:6" x14ac:dyDescent="0.25">
      <c r="B4968" s="187">
        <v>44925.574999999997</v>
      </c>
      <c r="C4968" s="210">
        <v>50</v>
      </c>
      <c r="D4968" s="210">
        <v>49.82</v>
      </c>
      <c r="E4968" s="210">
        <v>0.18</v>
      </c>
      <c r="F4968" s="144" t="s">
        <v>2147</v>
      </c>
    </row>
    <row r="4969" spans="2:6" x14ac:dyDescent="0.25">
      <c r="B4969" s="187">
        <v>44925.57708333333</v>
      </c>
      <c r="C4969" s="210">
        <v>12</v>
      </c>
      <c r="D4969" s="210">
        <v>11.96</v>
      </c>
      <c r="E4969" s="210">
        <v>0.04</v>
      </c>
      <c r="F4969" s="144" t="s">
        <v>6190</v>
      </c>
    </row>
    <row r="4970" spans="2:6" x14ac:dyDescent="0.25">
      <c r="B4970" s="187">
        <v>44925.582638888889</v>
      </c>
      <c r="C4970" s="210">
        <v>1000</v>
      </c>
      <c r="D4970" s="210">
        <v>996.5</v>
      </c>
      <c r="E4970" s="210">
        <v>3.5</v>
      </c>
      <c r="F4970" s="144" t="s">
        <v>1373</v>
      </c>
    </row>
    <row r="4971" spans="2:6" x14ac:dyDescent="0.25">
      <c r="B4971" s="187">
        <v>44925.587500000001</v>
      </c>
      <c r="C4971" s="210">
        <v>1000</v>
      </c>
      <c r="D4971" s="210">
        <v>996.5</v>
      </c>
      <c r="E4971" s="210">
        <v>3.5</v>
      </c>
      <c r="F4971" s="144" t="s">
        <v>7665</v>
      </c>
    </row>
    <row r="4972" spans="2:6" x14ac:dyDescent="0.25">
      <c r="B4972" s="187">
        <v>44925.588194444441</v>
      </c>
      <c r="C4972" s="210">
        <v>250</v>
      </c>
      <c r="D4972" s="210">
        <v>249.12</v>
      </c>
      <c r="E4972" s="210">
        <v>0.88</v>
      </c>
      <c r="F4972" s="144" t="s">
        <v>1063</v>
      </c>
    </row>
    <row r="4973" spans="2:6" x14ac:dyDescent="0.25">
      <c r="B4973" s="187">
        <v>44925.588888888888</v>
      </c>
      <c r="C4973" s="210">
        <v>1000</v>
      </c>
      <c r="D4973" s="210">
        <v>996.5</v>
      </c>
      <c r="E4973" s="210">
        <v>3.5</v>
      </c>
      <c r="F4973" s="144" t="s">
        <v>7666</v>
      </c>
    </row>
    <row r="4974" spans="2:6" x14ac:dyDescent="0.25">
      <c r="B4974" s="187">
        <v>44925.590277777781</v>
      </c>
      <c r="C4974" s="210">
        <v>300</v>
      </c>
      <c r="D4974" s="210">
        <v>298.95</v>
      </c>
      <c r="E4974" s="210">
        <v>1.05</v>
      </c>
      <c r="F4974" s="144" t="s">
        <v>1045</v>
      </c>
    </row>
    <row r="4975" spans="2:6" x14ac:dyDescent="0.25">
      <c r="B4975" s="187">
        <v>44925.591666666667</v>
      </c>
      <c r="C4975" s="210">
        <v>500</v>
      </c>
      <c r="D4975" s="210">
        <v>498.25</v>
      </c>
      <c r="E4975" s="210">
        <v>1.75</v>
      </c>
      <c r="F4975" s="144" t="s">
        <v>871</v>
      </c>
    </row>
    <row r="4976" spans="2:6" x14ac:dyDescent="0.25">
      <c r="B4976" s="187">
        <v>44925.595138888886</v>
      </c>
      <c r="C4976" s="210">
        <v>2194</v>
      </c>
      <c r="D4976" s="210">
        <v>2186.3200000000002</v>
      </c>
      <c r="E4976" s="210">
        <v>7.68</v>
      </c>
      <c r="F4976" s="144" t="s">
        <v>4122</v>
      </c>
    </row>
    <row r="4977" spans="2:6" x14ac:dyDescent="0.25">
      <c r="B4977" s="187">
        <v>44925.595833333333</v>
      </c>
      <c r="C4977" s="210">
        <v>2000</v>
      </c>
      <c r="D4977" s="210">
        <v>1993</v>
      </c>
      <c r="E4977" s="210">
        <v>7</v>
      </c>
      <c r="F4977" s="144" t="s">
        <v>4977</v>
      </c>
    </row>
    <row r="4978" spans="2:6" x14ac:dyDescent="0.25">
      <c r="B4978" s="187">
        <v>44925.597222222219</v>
      </c>
      <c r="C4978" s="210">
        <v>100000</v>
      </c>
      <c r="D4978" s="210">
        <v>99650</v>
      </c>
      <c r="E4978" s="210">
        <v>350</v>
      </c>
      <c r="F4978" s="144" t="s">
        <v>7235</v>
      </c>
    </row>
    <row r="4979" spans="2:6" x14ac:dyDescent="0.25">
      <c r="B4979" s="187">
        <v>44925.597222222219</v>
      </c>
      <c r="C4979" s="210">
        <v>300</v>
      </c>
      <c r="D4979" s="210">
        <v>298.95</v>
      </c>
      <c r="E4979" s="210">
        <v>1.05</v>
      </c>
      <c r="F4979" s="144" t="s">
        <v>44</v>
      </c>
    </row>
    <row r="4980" spans="2:6" x14ac:dyDescent="0.25">
      <c r="B4980" s="187">
        <v>44925.603472222225</v>
      </c>
      <c r="C4980" s="210">
        <v>25000</v>
      </c>
      <c r="D4980" s="210">
        <v>24912.5</v>
      </c>
      <c r="E4980" s="210">
        <v>87.5</v>
      </c>
      <c r="F4980" s="144" t="s">
        <v>4568</v>
      </c>
    </row>
    <row r="4981" spans="2:6" x14ac:dyDescent="0.25">
      <c r="B4981" s="187">
        <v>44925.607638888891</v>
      </c>
      <c r="C4981" s="210">
        <v>10000</v>
      </c>
      <c r="D4981" s="210">
        <v>9965</v>
      </c>
      <c r="E4981" s="210">
        <v>35</v>
      </c>
      <c r="F4981" s="144" t="s">
        <v>4383</v>
      </c>
    </row>
    <row r="4982" spans="2:6" x14ac:dyDescent="0.25">
      <c r="B4982" s="187">
        <v>44925.60833333333</v>
      </c>
      <c r="C4982" s="210">
        <v>500</v>
      </c>
      <c r="D4982" s="210">
        <v>498.25</v>
      </c>
      <c r="E4982" s="210">
        <v>1.75</v>
      </c>
      <c r="F4982" s="144" t="s">
        <v>4847</v>
      </c>
    </row>
    <row r="4983" spans="2:6" x14ac:dyDescent="0.25">
      <c r="B4983" s="187">
        <v>44925.609722222223</v>
      </c>
      <c r="C4983" s="210">
        <v>100000</v>
      </c>
      <c r="D4983" s="210">
        <v>99650</v>
      </c>
      <c r="E4983" s="210">
        <v>350</v>
      </c>
      <c r="F4983" s="144" t="s">
        <v>2768</v>
      </c>
    </row>
    <row r="4984" spans="2:6" x14ac:dyDescent="0.25">
      <c r="B4984" s="187">
        <v>44925.611111111109</v>
      </c>
      <c r="C4984" s="210">
        <v>500</v>
      </c>
      <c r="D4984" s="210">
        <v>498.25</v>
      </c>
      <c r="E4984" s="210">
        <v>1.75</v>
      </c>
      <c r="F4984" s="144" t="s">
        <v>5211</v>
      </c>
    </row>
    <row r="4985" spans="2:6" x14ac:dyDescent="0.25">
      <c r="B4985" s="187">
        <v>44925.613888888889</v>
      </c>
      <c r="C4985" s="210">
        <v>345</v>
      </c>
      <c r="D4985" s="210">
        <v>343.79</v>
      </c>
      <c r="E4985" s="210">
        <v>1.21</v>
      </c>
      <c r="F4985" s="144" t="s">
        <v>349</v>
      </c>
    </row>
    <row r="4986" spans="2:6" x14ac:dyDescent="0.25">
      <c r="B4986" s="187">
        <v>44925.618055555555</v>
      </c>
      <c r="C4986" s="210">
        <v>5000</v>
      </c>
      <c r="D4986" s="210">
        <v>4982.5</v>
      </c>
      <c r="E4986" s="210">
        <v>17.5</v>
      </c>
      <c r="F4986" s="144" t="s">
        <v>7460</v>
      </c>
    </row>
    <row r="4987" spans="2:6" x14ac:dyDescent="0.25">
      <c r="B4987" s="187">
        <v>44925.627083333333</v>
      </c>
      <c r="C4987" s="210">
        <v>360</v>
      </c>
      <c r="D4987" s="210">
        <v>358.74</v>
      </c>
      <c r="E4987" s="210">
        <v>1.26</v>
      </c>
      <c r="F4987" s="144" t="s">
        <v>6030</v>
      </c>
    </row>
    <row r="4988" spans="2:6" x14ac:dyDescent="0.25">
      <c r="B4988" s="187">
        <v>44925.629861111112</v>
      </c>
      <c r="C4988" s="210">
        <v>200</v>
      </c>
      <c r="D4988" s="210">
        <v>199.3</v>
      </c>
      <c r="E4988" s="210">
        <v>0.7</v>
      </c>
      <c r="F4988" s="144" t="s">
        <v>1069</v>
      </c>
    </row>
    <row r="4989" spans="2:6" x14ac:dyDescent="0.25">
      <c r="B4989" s="187">
        <v>44925.634027777778</v>
      </c>
      <c r="C4989" s="210">
        <v>100</v>
      </c>
      <c r="D4989" s="210">
        <v>99.65</v>
      </c>
      <c r="E4989" s="210">
        <v>0.35</v>
      </c>
      <c r="F4989" s="144" t="s">
        <v>1293</v>
      </c>
    </row>
    <row r="4990" spans="2:6" x14ac:dyDescent="0.25">
      <c r="B4990" s="187">
        <v>44925.636111111111</v>
      </c>
      <c r="C4990" s="210">
        <v>300</v>
      </c>
      <c r="D4990" s="210">
        <v>298.95</v>
      </c>
      <c r="E4990" s="210">
        <v>1.05</v>
      </c>
      <c r="F4990" s="144" t="s">
        <v>5332</v>
      </c>
    </row>
    <row r="4991" spans="2:6" x14ac:dyDescent="0.25">
      <c r="B4991" s="187">
        <v>44925.636805555558</v>
      </c>
      <c r="C4991" s="210">
        <v>10</v>
      </c>
      <c r="D4991" s="210">
        <v>9.9600000000000009</v>
      </c>
      <c r="E4991" s="210">
        <v>0.04</v>
      </c>
      <c r="F4991" s="144" t="s">
        <v>7233</v>
      </c>
    </row>
    <row r="4992" spans="2:6" x14ac:dyDescent="0.25">
      <c r="B4992" s="187">
        <v>44925.636805555558</v>
      </c>
      <c r="C4992" s="210">
        <v>10</v>
      </c>
      <c r="D4992" s="210">
        <v>9.9600000000000009</v>
      </c>
      <c r="E4992" s="210">
        <v>0.04</v>
      </c>
      <c r="F4992" s="144" t="s">
        <v>4381</v>
      </c>
    </row>
    <row r="4993" spans="2:6" x14ac:dyDescent="0.25">
      <c r="B4993" s="187">
        <v>44925.637499999997</v>
      </c>
      <c r="C4993" s="210">
        <v>4000</v>
      </c>
      <c r="D4993" s="210">
        <v>3986</v>
      </c>
      <c r="E4993" s="210">
        <v>14</v>
      </c>
      <c r="F4993" s="144" t="s">
        <v>2943</v>
      </c>
    </row>
    <row r="4994" spans="2:6" x14ac:dyDescent="0.25">
      <c r="B4994" s="187">
        <v>44925.637499999997</v>
      </c>
      <c r="C4994" s="210">
        <v>11</v>
      </c>
      <c r="D4994" s="210">
        <v>10.96</v>
      </c>
      <c r="E4994" s="210">
        <v>0.04</v>
      </c>
      <c r="F4994" s="144" t="s">
        <v>5212</v>
      </c>
    </row>
    <row r="4995" spans="2:6" x14ac:dyDescent="0.25">
      <c r="B4995" s="187">
        <v>44925.638888888891</v>
      </c>
      <c r="C4995" s="210">
        <v>1500</v>
      </c>
      <c r="D4995" s="210">
        <v>1494.75</v>
      </c>
      <c r="E4995" s="210">
        <v>5.25</v>
      </c>
      <c r="F4995" s="144" t="s">
        <v>2295</v>
      </c>
    </row>
    <row r="4996" spans="2:6" x14ac:dyDescent="0.25">
      <c r="B4996" s="187">
        <v>44925.638888888891</v>
      </c>
      <c r="C4996" s="210">
        <v>300</v>
      </c>
      <c r="D4996" s="210">
        <v>298.95</v>
      </c>
      <c r="E4996" s="210">
        <v>1.05</v>
      </c>
      <c r="F4996" s="144" t="s">
        <v>240</v>
      </c>
    </row>
    <row r="4997" spans="2:6" x14ac:dyDescent="0.25">
      <c r="B4997" s="187">
        <v>44925.63958333333</v>
      </c>
      <c r="C4997" s="210">
        <v>1000</v>
      </c>
      <c r="D4997" s="210">
        <v>996.5</v>
      </c>
      <c r="E4997" s="210">
        <v>3.5</v>
      </c>
      <c r="F4997" s="144" t="s">
        <v>7667</v>
      </c>
    </row>
    <row r="4998" spans="2:6" x14ac:dyDescent="0.25">
      <c r="B4998" s="187">
        <v>44925.640972222223</v>
      </c>
      <c r="C4998" s="210">
        <v>1000</v>
      </c>
      <c r="D4998" s="210">
        <v>996.5</v>
      </c>
      <c r="E4998" s="210">
        <v>3.5</v>
      </c>
      <c r="F4998" s="144" t="s">
        <v>7668</v>
      </c>
    </row>
    <row r="4999" spans="2:6" x14ac:dyDescent="0.25">
      <c r="B4999" s="187">
        <v>44925.64166666667</v>
      </c>
      <c r="C4999" s="210">
        <v>15000</v>
      </c>
      <c r="D4999" s="210">
        <v>14947.5</v>
      </c>
      <c r="E4999" s="210">
        <v>52.5</v>
      </c>
      <c r="F4999" s="144" t="s">
        <v>4659</v>
      </c>
    </row>
    <row r="5000" spans="2:6" x14ac:dyDescent="0.25">
      <c r="B5000" s="187">
        <v>44925.644444444442</v>
      </c>
      <c r="C5000" s="210">
        <v>50</v>
      </c>
      <c r="D5000" s="210">
        <v>49.82</v>
      </c>
      <c r="E5000" s="210">
        <v>0.18</v>
      </c>
      <c r="F5000" s="144" t="s">
        <v>437</v>
      </c>
    </row>
    <row r="5001" spans="2:6" x14ac:dyDescent="0.25">
      <c r="B5001" s="187">
        <v>44925.648611111108</v>
      </c>
      <c r="C5001" s="210">
        <v>400</v>
      </c>
      <c r="D5001" s="210">
        <v>398.6</v>
      </c>
      <c r="E5001" s="210">
        <v>1.4</v>
      </c>
      <c r="F5001" s="144" t="s">
        <v>2888</v>
      </c>
    </row>
    <row r="5002" spans="2:6" x14ac:dyDescent="0.25">
      <c r="B5002" s="187">
        <v>44925.652777777781</v>
      </c>
      <c r="C5002" s="210">
        <v>5000</v>
      </c>
      <c r="D5002" s="210">
        <v>4982.5</v>
      </c>
      <c r="E5002" s="210">
        <v>17.5</v>
      </c>
      <c r="F5002" s="144" t="s">
        <v>7669</v>
      </c>
    </row>
    <row r="5003" spans="2:6" x14ac:dyDescent="0.25">
      <c r="B5003" s="187">
        <v>44925.655555555553</v>
      </c>
      <c r="C5003" s="210">
        <v>1000</v>
      </c>
      <c r="D5003" s="210">
        <v>996.5</v>
      </c>
      <c r="E5003" s="210">
        <v>3.5</v>
      </c>
      <c r="F5003" s="144" t="s">
        <v>3505</v>
      </c>
    </row>
    <row r="5004" spans="2:6" x14ac:dyDescent="0.25">
      <c r="B5004" s="187">
        <v>44925.655555555553</v>
      </c>
      <c r="C5004" s="210">
        <v>5000</v>
      </c>
      <c r="D5004" s="210">
        <v>4982.5</v>
      </c>
      <c r="E5004" s="210">
        <v>17.5</v>
      </c>
      <c r="F5004" s="144" t="s">
        <v>3043</v>
      </c>
    </row>
    <row r="5005" spans="2:6" x14ac:dyDescent="0.25">
      <c r="B5005" s="187">
        <v>44925.65625</v>
      </c>
      <c r="C5005" s="210">
        <v>100</v>
      </c>
      <c r="D5005" s="210">
        <v>99.65</v>
      </c>
      <c r="E5005" s="210">
        <v>0.35</v>
      </c>
      <c r="F5005" s="144" t="s">
        <v>5344</v>
      </c>
    </row>
    <row r="5006" spans="2:6" x14ac:dyDescent="0.25">
      <c r="B5006" s="187">
        <v>44925.656944444447</v>
      </c>
      <c r="C5006" s="210">
        <v>200</v>
      </c>
      <c r="D5006" s="210">
        <v>199.3</v>
      </c>
      <c r="E5006" s="210">
        <v>0.7</v>
      </c>
      <c r="F5006" s="144" t="s">
        <v>7670</v>
      </c>
    </row>
    <row r="5007" spans="2:6" x14ac:dyDescent="0.25">
      <c r="B5007" s="187">
        <v>44925.659722222219</v>
      </c>
      <c r="C5007" s="210">
        <v>1000</v>
      </c>
      <c r="D5007" s="210">
        <v>996.5</v>
      </c>
      <c r="E5007" s="210">
        <v>3.5</v>
      </c>
      <c r="F5007" s="144" t="s">
        <v>7671</v>
      </c>
    </row>
    <row r="5008" spans="2:6" x14ac:dyDescent="0.25">
      <c r="B5008" s="187">
        <v>44925.661111111112</v>
      </c>
      <c r="C5008" s="210">
        <v>1500</v>
      </c>
      <c r="D5008" s="210">
        <v>1494.75</v>
      </c>
      <c r="E5008" s="210">
        <v>5.25</v>
      </c>
      <c r="F5008" s="144" t="s">
        <v>3922</v>
      </c>
    </row>
    <row r="5009" spans="2:6" x14ac:dyDescent="0.25">
      <c r="B5009" s="187">
        <v>44925.661805555559</v>
      </c>
      <c r="C5009" s="210">
        <v>674.38</v>
      </c>
      <c r="D5009" s="210">
        <v>672.02</v>
      </c>
      <c r="E5009" s="210">
        <v>2.36</v>
      </c>
      <c r="F5009" s="144" t="s">
        <v>5957</v>
      </c>
    </row>
    <row r="5010" spans="2:6" x14ac:dyDescent="0.25">
      <c r="B5010" s="187">
        <v>44925.666666666664</v>
      </c>
      <c r="C5010" s="210">
        <v>3000</v>
      </c>
      <c r="D5010" s="210">
        <v>2989.5</v>
      </c>
      <c r="E5010" s="210">
        <v>10.5</v>
      </c>
      <c r="F5010" s="144" t="s">
        <v>4380</v>
      </c>
    </row>
    <row r="5011" spans="2:6" x14ac:dyDescent="0.25">
      <c r="B5011" s="187">
        <v>44925.668055555558</v>
      </c>
      <c r="C5011" s="210">
        <v>1000</v>
      </c>
      <c r="D5011" s="210">
        <v>996.5</v>
      </c>
      <c r="E5011" s="210">
        <v>3.5</v>
      </c>
      <c r="F5011" s="144" t="s">
        <v>7672</v>
      </c>
    </row>
    <row r="5012" spans="2:6" x14ac:dyDescent="0.25">
      <c r="B5012" s="187">
        <v>44925.670138888891</v>
      </c>
      <c r="C5012" s="210">
        <v>1000</v>
      </c>
      <c r="D5012" s="210">
        <v>996.5</v>
      </c>
      <c r="E5012" s="210">
        <v>3.5</v>
      </c>
      <c r="F5012" s="144" t="s">
        <v>4229</v>
      </c>
    </row>
    <row r="5013" spans="2:6" x14ac:dyDescent="0.25">
      <c r="B5013" s="187">
        <v>44925.671527777777</v>
      </c>
      <c r="C5013" s="210">
        <v>500</v>
      </c>
      <c r="D5013" s="210">
        <v>498.25</v>
      </c>
      <c r="E5013" s="210">
        <v>1.75</v>
      </c>
      <c r="F5013" s="144" t="s">
        <v>3448</v>
      </c>
    </row>
    <row r="5014" spans="2:6" x14ac:dyDescent="0.25">
      <c r="B5014" s="187">
        <v>44925.674305555556</v>
      </c>
      <c r="C5014" s="210">
        <v>250</v>
      </c>
      <c r="D5014" s="210">
        <v>249.12</v>
      </c>
      <c r="E5014" s="210">
        <v>0.88</v>
      </c>
      <c r="F5014" s="144" t="s">
        <v>38</v>
      </c>
    </row>
    <row r="5015" spans="2:6" x14ac:dyDescent="0.25">
      <c r="B5015" s="187">
        <v>44925.675694444442</v>
      </c>
      <c r="C5015" s="210">
        <v>3000</v>
      </c>
      <c r="D5015" s="210">
        <v>2989.5</v>
      </c>
      <c r="E5015" s="210">
        <v>10.5</v>
      </c>
      <c r="F5015" s="144" t="s">
        <v>255</v>
      </c>
    </row>
    <row r="5016" spans="2:6" x14ac:dyDescent="0.25">
      <c r="B5016" s="187">
        <v>44925.679861111108</v>
      </c>
      <c r="C5016" s="210">
        <v>500</v>
      </c>
      <c r="D5016" s="210">
        <v>498.25</v>
      </c>
      <c r="E5016" s="210">
        <v>1.75</v>
      </c>
      <c r="F5016" s="144" t="s">
        <v>7394</v>
      </c>
    </row>
    <row r="5017" spans="2:6" x14ac:dyDescent="0.25">
      <c r="B5017" s="187">
        <v>44925.680555555555</v>
      </c>
      <c r="C5017" s="210">
        <v>300</v>
      </c>
      <c r="D5017" s="210">
        <v>298.95</v>
      </c>
      <c r="E5017" s="210">
        <v>1.05</v>
      </c>
      <c r="F5017" s="144" t="s">
        <v>5705</v>
      </c>
    </row>
    <row r="5018" spans="2:6" x14ac:dyDescent="0.25">
      <c r="B5018" s="187">
        <v>44925.68472222222</v>
      </c>
      <c r="C5018" s="210">
        <v>100</v>
      </c>
      <c r="D5018" s="210">
        <v>99.65</v>
      </c>
      <c r="E5018" s="210">
        <v>0.35</v>
      </c>
      <c r="F5018" s="144" t="s">
        <v>1072</v>
      </c>
    </row>
    <row r="5019" spans="2:6" x14ac:dyDescent="0.25">
      <c r="B5019" s="187">
        <v>44925.692361111112</v>
      </c>
      <c r="C5019" s="210">
        <v>1500</v>
      </c>
      <c r="D5019" s="210">
        <v>1494.75</v>
      </c>
      <c r="E5019" s="210">
        <v>5.25</v>
      </c>
      <c r="F5019" s="144" t="s">
        <v>4304</v>
      </c>
    </row>
    <row r="5020" spans="2:6" x14ac:dyDescent="0.25">
      <c r="B5020" s="187">
        <v>44925.697222222225</v>
      </c>
      <c r="C5020" s="210">
        <v>701</v>
      </c>
      <c r="D5020" s="210">
        <v>698.55</v>
      </c>
      <c r="E5020" s="210">
        <v>2.4500000000000002</v>
      </c>
      <c r="F5020" s="144" t="s">
        <v>3563</v>
      </c>
    </row>
    <row r="5021" spans="2:6" x14ac:dyDescent="0.25">
      <c r="B5021" s="187">
        <v>44925.699305555558</v>
      </c>
      <c r="C5021" s="210">
        <v>2000</v>
      </c>
      <c r="D5021" s="210">
        <v>1993</v>
      </c>
      <c r="E5021" s="210">
        <v>7</v>
      </c>
      <c r="F5021" s="144" t="s">
        <v>6109</v>
      </c>
    </row>
    <row r="5022" spans="2:6" x14ac:dyDescent="0.25">
      <c r="B5022" s="187">
        <v>44925.700694444444</v>
      </c>
      <c r="C5022" s="210">
        <v>10000</v>
      </c>
      <c r="D5022" s="210">
        <v>9965</v>
      </c>
      <c r="E5022" s="210">
        <v>35</v>
      </c>
      <c r="F5022" s="144" t="s">
        <v>3321</v>
      </c>
    </row>
    <row r="5023" spans="2:6" x14ac:dyDescent="0.25">
      <c r="B5023" s="187">
        <v>44925.706944444442</v>
      </c>
      <c r="C5023" s="210">
        <v>5000</v>
      </c>
      <c r="D5023" s="210">
        <v>4982.5</v>
      </c>
      <c r="E5023" s="210">
        <v>17.5</v>
      </c>
      <c r="F5023" s="144" t="s">
        <v>492</v>
      </c>
    </row>
    <row r="5024" spans="2:6" x14ac:dyDescent="0.25">
      <c r="B5024" s="187">
        <v>44925.707638888889</v>
      </c>
      <c r="C5024" s="210">
        <v>30000</v>
      </c>
      <c r="D5024" s="210">
        <v>29895</v>
      </c>
      <c r="E5024" s="210">
        <v>105</v>
      </c>
      <c r="F5024" s="144" t="s">
        <v>7673</v>
      </c>
    </row>
    <row r="5025" spans="2:6" x14ac:dyDescent="0.25">
      <c r="B5025" s="187">
        <v>44925.709722222222</v>
      </c>
      <c r="C5025" s="210">
        <v>1000</v>
      </c>
      <c r="D5025" s="210">
        <v>996.5</v>
      </c>
      <c r="E5025" s="210">
        <v>3.5</v>
      </c>
      <c r="F5025" s="144" t="s">
        <v>7674</v>
      </c>
    </row>
    <row r="5026" spans="2:6" x14ac:dyDescent="0.25">
      <c r="B5026" s="187">
        <v>44925.710416666669</v>
      </c>
      <c r="C5026" s="210">
        <v>1000</v>
      </c>
      <c r="D5026" s="210">
        <v>996.5</v>
      </c>
      <c r="E5026" s="210">
        <v>3.5</v>
      </c>
      <c r="F5026" s="144" t="s">
        <v>7675</v>
      </c>
    </row>
    <row r="5027" spans="2:6" x14ac:dyDescent="0.25">
      <c r="B5027" s="187">
        <v>44925.718055555553</v>
      </c>
      <c r="C5027" s="210">
        <v>1000</v>
      </c>
      <c r="D5027" s="210">
        <v>996.5</v>
      </c>
      <c r="E5027" s="210">
        <v>3.5</v>
      </c>
      <c r="F5027" s="144" t="s">
        <v>6494</v>
      </c>
    </row>
    <row r="5028" spans="2:6" x14ac:dyDescent="0.25">
      <c r="B5028" s="187">
        <v>44925.71875</v>
      </c>
      <c r="C5028" s="210">
        <v>1500</v>
      </c>
      <c r="D5028" s="210">
        <v>1494.75</v>
      </c>
      <c r="E5028" s="210">
        <v>5.25</v>
      </c>
      <c r="F5028" s="144" t="s">
        <v>5233</v>
      </c>
    </row>
    <row r="5029" spans="2:6" x14ac:dyDescent="0.25">
      <c r="B5029" s="187">
        <v>44925.719444444447</v>
      </c>
      <c r="C5029" s="210">
        <v>57</v>
      </c>
      <c r="D5029" s="210">
        <v>56.8</v>
      </c>
      <c r="E5029" s="210">
        <v>0.2</v>
      </c>
      <c r="F5029" s="144" t="s">
        <v>1777</v>
      </c>
    </row>
    <row r="5030" spans="2:6" x14ac:dyDescent="0.25">
      <c r="B5030" s="187">
        <v>44925.724999999999</v>
      </c>
      <c r="C5030" s="210">
        <v>1000</v>
      </c>
      <c r="D5030" s="210">
        <v>996.5</v>
      </c>
      <c r="E5030" s="210">
        <v>3.5</v>
      </c>
      <c r="F5030" s="144" t="s">
        <v>4899</v>
      </c>
    </row>
    <row r="5031" spans="2:6" x14ac:dyDescent="0.25">
      <c r="B5031" s="187">
        <v>44925.73333333333</v>
      </c>
      <c r="C5031" s="210">
        <v>3500</v>
      </c>
      <c r="D5031" s="210">
        <v>3487.75</v>
      </c>
      <c r="E5031" s="210">
        <v>12.25</v>
      </c>
      <c r="F5031" s="144" t="s">
        <v>601</v>
      </c>
    </row>
    <row r="5032" spans="2:6" x14ac:dyDescent="0.25">
      <c r="B5032" s="187">
        <v>44925.737500000003</v>
      </c>
      <c r="C5032" s="210">
        <v>50000</v>
      </c>
      <c r="D5032" s="210">
        <v>49825</v>
      </c>
      <c r="E5032" s="210">
        <v>175</v>
      </c>
      <c r="F5032" s="144" t="s">
        <v>6284</v>
      </c>
    </row>
    <row r="5033" spans="2:6" x14ac:dyDescent="0.25">
      <c r="B5033" s="187">
        <v>44925.738888888889</v>
      </c>
      <c r="C5033" s="210">
        <v>50</v>
      </c>
      <c r="D5033" s="210">
        <v>49.82</v>
      </c>
      <c r="E5033" s="210">
        <v>0.18</v>
      </c>
      <c r="F5033" s="144" t="s">
        <v>1267</v>
      </c>
    </row>
    <row r="5034" spans="2:6" x14ac:dyDescent="0.25">
      <c r="B5034" s="187">
        <v>44925.745138888888</v>
      </c>
      <c r="C5034" s="210">
        <v>1000</v>
      </c>
      <c r="D5034" s="210">
        <v>996.5</v>
      </c>
      <c r="E5034" s="210">
        <v>3.5</v>
      </c>
      <c r="F5034" s="144" t="s">
        <v>3210</v>
      </c>
    </row>
    <row r="5035" spans="2:6" x14ac:dyDescent="0.25">
      <c r="B5035" s="187">
        <v>44925.75</v>
      </c>
      <c r="C5035" s="210">
        <v>2000</v>
      </c>
      <c r="D5035" s="210">
        <v>1993</v>
      </c>
      <c r="E5035" s="210">
        <v>7</v>
      </c>
      <c r="F5035" s="144" t="s">
        <v>2595</v>
      </c>
    </row>
    <row r="5036" spans="2:6" x14ac:dyDescent="0.25">
      <c r="B5036" s="187">
        <v>44925.763194444444</v>
      </c>
      <c r="C5036" s="210">
        <v>1500</v>
      </c>
      <c r="D5036" s="210">
        <v>1494.75</v>
      </c>
      <c r="E5036" s="210">
        <v>5.25</v>
      </c>
      <c r="F5036" s="144" t="s">
        <v>2253</v>
      </c>
    </row>
    <row r="5037" spans="2:6" x14ac:dyDescent="0.25">
      <c r="B5037" s="187">
        <v>44925.765277777777</v>
      </c>
      <c r="C5037" s="210">
        <v>100</v>
      </c>
      <c r="D5037" s="210">
        <v>99.65</v>
      </c>
      <c r="E5037" s="210">
        <v>0.35</v>
      </c>
      <c r="F5037" s="144" t="s">
        <v>5237</v>
      </c>
    </row>
    <row r="5038" spans="2:6" x14ac:dyDescent="0.25">
      <c r="B5038" s="187">
        <v>44925.768055555556</v>
      </c>
      <c r="C5038" s="210">
        <v>500</v>
      </c>
      <c r="D5038" s="210">
        <v>498.25</v>
      </c>
      <c r="E5038" s="210">
        <v>1.75</v>
      </c>
      <c r="F5038" s="144" t="s">
        <v>5650</v>
      </c>
    </row>
    <row r="5039" spans="2:6" x14ac:dyDescent="0.25">
      <c r="B5039" s="187">
        <v>44925.768055555556</v>
      </c>
      <c r="C5039" s="210">
        <v>480</v>
      </c>
      <c r="D5039" s="210">
        <v>478.32</v>
      </c>
      <c r="E5039" s="210">
        <v>1.68</v>
      </c>
      <c r="F5039" s="144" t="s">
        <v>1901</v>
      </c>
    </row>
    <row r="5040" spans="2:6" x14ac:dyDescent="0.25">
      <c r="B5040" s="187">
        <v>44925.770833333336</v>
      </c>
      <c r="C5040" s="210">
        <v>1700</v>
      </c>
      <c r="D5040" s="210">
        <v>1694.05</v>
      </c>
      <c r="E5040" s="210">
        <v>5.95</v>
      </c>
      <c r="F5040" s="144" t="s">
        <v>4356</v>
      </c>
    </row>
    <row r="5041" spans="2:6" x14ac:dyDescent="0.25">
      <c r="B5041" s="187">
        <v>44925.774305555555</v>
      </c>
      <c r="C5041" s="210">
        <v>200</v>
      </c>
      <c r="D5041" s="210">
        <v>199.3</v>
      </c>
      <c r="E5041" s="210">
        <v>0.7</v>
      </c>
      <c r="F5041" s="144" t="s">
        <v>3354</v>
      </c>
    </row>
    <row r="5042" spans="2:6" x14ac:dyDescent="0.25">
      <c r="B5042" s="187">
        <v>44925.779861111114</v>
      </c>
      <c r="C5042" s="210">
        <v>5000</v>
      </c>
      <c r="D5042" s="210">
        <v>4982.5</v>
      </c>
      <c r="E5042" s="210">
        <v>17.5</v>
      </c>
      <c r="F5042" s="144" t="s">
        <v>7676</v>
      </c>
    </row>
    <row r="5043" spans="2:6" x14ac:dyDescent="0.25">
      <c r="B5043" s="187">
        <v>44925.78125</v>
      </c>
      <c r="C5043" s="210">
        <v>2500</v>
      </c>
      <c r="D5043" s="210">
        <v>2491.25</v>
      </c>
      <c r="E5043" s="210">
        <v>8.75</v>
      </c>
      <c r="F5043" s="144" t="s">
        <v>7677</v>
      </c>
    </row>
    <row r="5044" spans="2:6" x14ac:dyDescent="0.25">
      <c r="B5044" s="187">
        <v>44925.783333333333</v>
      </c>
      <c r="C5044" s="210">
        <v>2000</v>
      </c>
      <c r="D5044" s="210">
        <v>1993</v>
      </c>
      <c r="E5044" s="210">
        <v>7</v>
      </c>
      <c r="F5044" s="144" t="s">
        <v>4028</v>
      </c>
    </row>
    <row r="5045" spans="2:6" x14ac:dyDescent="0.25">
      <c r="B5045" s="187">
        <v>44925.796527777777</v>
      </c>
      <c r="C5045" s="210">
        <v>2000</v>
      </c>
      <c r="D5045" s="210">
        <v>1993</v>
      </c>
      <c r="E5045" s="210">
        <v>7</v>
      </c>
      <c r="F5045" s="144" t="s">
        <v>4366</v>
      </c>
    </row>
    <row r="5046" spans="2:6" x14ac:dyDescent="0.25">
      <c r="B5046" s="187">
        <v>44925.808333333334</v>
      </c>
      <c r="C5046" s="210">
        <v>1000</v>
      </c>
      <c r="D5046" s="210">
        <v>996.5</v>
      </c>
      <c r="E5046" s="210">
        <v>3.5</v>
      </c>
      <c r="F5046" s="144" t="s">
        <v>1141</v>
      </c>
    </row>
    <row r="5047" spans="2:6" x14ac:dyDescent="0.25">
      <c r="B5047" s="187">
        <v>44925.815972222219</v>
      </c>
      <c r="C5047" s="210">
        <v>5000</v>
      </c>
      <c r="D5047" s="210">
        <v>4982.5</v>
      </c>
      <c r="E5047" s="210">
        <v>17.5</v>
      </c>
      <c r="F5047" s="144" t="s">
        <v>1039</v>
      </c>
    </row>
    <row r="5048" spans="2:6" x14ac:dyDescent="0.25">
      <c r="B5048" s="187">
        <v>44925.815972222219</v>
      </c>
      <c r="C5048" s="210">
        <v>1000</v>
      </c>
      <c r="D5048" s="210">
        <v>996.5</v>
      </c>
      <c r="E5048" s="210">
        <v>3.5</v>
      </c>
      <c r="F5048" s="144" t="s">
        <v>7678</v>
      </c>
    </row>
    <row r="5049" spans="2:6" x14ac:dyDescent="0.25">
      <c r="B5049" s="187">
        <v>44925.816666666666</v>
      </c>
      <c r="C5049" s="210">
        <v>200</v>
      </c>
      <c r="D5049" s="210">
        <v>199.3</v>
      </c>
      <c r="E5049" s="210">
        <v>0.7</v>
      </c>
      <c r="F5049" s="144" t="s">
        <v>7602</v>
      </c>
    </row>
    <row r="5050" spans="2:6" x14ac:dyDescent="0.25">
      <c r="B5050" s="187">
        <v>44925.818749999999</v>
      </c>
      <c r="C5050" s="210">
        <v>2000</v>
      </c>
      <c r="D5050" s="210">
        <v>1993</v>
      </c>
      <c r="E5050" s="210">
        <v>7</v>
      </c>
      <c r="F5050" s="144" t="s">
        <v>6140</v>
      </c>
    </row>
    <row r="5051" spans="2:6" x14ac:dyDescent="0.25">
      <c r="B5051" s="187">
        <v>44925.82916666667</v>
      </c>
      <c r="C5051" s="210">
        <v>1000</v>
      </c>
      <c r="D5051" s="210">
        <v>996.5</v>
      </c>
      <c r="E5051" s="210">
        <v>3.5</v>
      </c>
      <c r="F5051" s="144" t="s">
        <v>7679</v>
      </c>
    </row>
    <row r="5052" spans="2:6" x14ac:dyDescent="0.25">
      <c r="B5052" s="187">
        <v>44925.829861111109</v>
      </c>
      <c r="C5052" s="210">
        <v>500</v>
      </c>
      <c r="D5052" s="210">
        <v>498.25</v>
      </c>
      <c r="E5052" s="210">
        <v>1.75</v>
      </c>
      <c r="F5052" s="144" t="s">
        <v>7306</v>
      </c>
    </row>
    <row r="5053" spans="2:6" x14ac:dyDescent="0.25">
      <c r="B5053" s="187">
        <v>44925.834027777775</v>
      </c>
      <c r="C5053" s="210">
        <v>2000</v>
      </c>
      <c r="D5053" s="210">
        <v>1993</v>
      </c>
      <c r="E5053" s="210">
        <v>7</v>
      </c>
      <c r="F5053" s="144" t="s">
        <v>7680</v>
      </c>
    </row>
    <row r="5054" spans="2:6" x14ac:dyDescent="0.25">
      <c r="B5054" s="187">
        <v>44925.84097222222</v>
      </c>
      <c r="C5054" s="210">
        <v>1</v>
      </c>
      <c r="D5054" s="210">
        <v>1</v>
      </c>
      <c r="E5054" s="210">
        <v>0</v>
      </c>
      <c r="F5054" s="144" t="s">
        <v>7504</v>
      </c>
    </row>
    <row r="5055" spans="2:6" x14ac:dyDescent="0.25">
      <c r="B5055" s="187">
        <v>44925.847916666666</v>
      </c>
      <c r="C5055" s="210">
        <v>1000</v>
      </c>
      <c r="D5055" s="210">
        <v>996.5</v>
      </c>
      <c r="E5055" s="210">
        <v>3.5</v>
      </c>
      <c r="F5055" s="144" t="s">
        <v>3671</v>
      </c>
    </row>
    <row r="5056" spans="2:6" x14ac:dyDescent="0.25">
      <c r="B5056" s="187">
        <v>44925.848611111112</v>
      </c>
      <c r="C5056" s="210">
        <v>500</v>
      </c>
      <c r="D5056" s="210">
        <v>498.25</v>
      </c>
      <c r="E5056" s="210">
        <v>1.75</v>
      </c>
      <c r="F5056" s="144" t="s">
        <v>1981</v>
      </c>
    </row>
    <row r="5057" spans="2:6" x14ac:dyDescent="0.25">
      <c r="B5057" s="187">
        <v>44925.855555555558</v>
      </c>
      <c r="C5057" s="210">
        <v>1000</v>
      </c>
      <c r="D5057" s="210">
        <v>996.5</v>
      </c>
      <c r="E5057" s="210">
        <v>3.5</v>
      </c>
      <c r="F5057" s="144" t="s">
        <v>7681</v>
      </c>
    </row>
    <row r="5058" spans="2:6" x14ac:dyDescent="0.25">
      <c r="B5058" s="187">
        <v>44925.859722222223</v>
      </c>
      <c r="C5058" s="210">
        <v>1500</v>
      </c>
      <c r="D5058" s="210">
        <v>1494.75</v>
      </c>
      <c r="E5058" s="210">
        <v>5.25</v>
      </c>
      <c r="F5058" s="144" t="s">
        <v>5044</v>
      </c>
    </row>
    <row r="5059" spans="2:6" x14ac:dyDescent="0.25">
      <c r="B5059" s="187">
        <v>44925.872916666667</v>
      </c>
      <c r="C5059" s="210">
        <v>2500</v>
      </c>
      <c r="D5059" s="210">
        <v>2491.25</v>
      </c>
      <c r="E5059" s="210">
        <v>8.75</v>
      </c>
      <c r="F5059" s="144" t="s">
        <v>4380</v>
      </c>
    </row>
    <row r="5060" spans="2:6" x14ac:dyDescent="0.25">
      <c r="B5060" s="187">
        <v>44925.878472222219</v>
      </c>
      <c r="C5060" s="210">
        <v>1000</v>
      </c>
      <c r="D5060" s="210">
        <v>996.5</v>
      </c>
      <c r="E5060" s="210">
        <v>3.5</v>
      </c>
      <c r="F5060" s="144" t="s">
        <v>1255</v>
      </c>
    </row>
    <row r="5061" spans="2:6" x14ac:dyDescent="0.25">
      <c r="B5061" s="187">
        <v>44925.878472222219</v>
      </c>
      <c r="C5061" s="210">
        <v>9000</v>
      </c>
      <c r="D5061" s="210">
        <v>8968.5</v>
      </c>
      <c r="E5061" s="210">
        <v>31.5</v>
      </c>
      <c r="F5061" s="144" t="s">
        <v>3395</v>
      </c>
    </row>
    <row r="5062" spans="2:6" x14ac:dyDescent="0.25">
      <c r="B5062" s="187">
        <v>44925.882638888892</v>
      </c>
      <c r="C5062" s="210">
        <v>100</v>
      </c>
      <c r="D5062" s="210">
        <v>99.65</v>
      </c>
      <c r="E5062" s="210">
        <v>0.35</v>
      </c>
      <c r="F5062" s="144" t="s">
        <v>3209</v>
      </c>
    </row>
    <row r="5063" spans="2:6" x14ac:dyDescent="0.25">
      <c r="B5063" s="187">
        <v>44925.883333333331</v>
      </c>
      <c r="C5063" s="210">
        <v>300</v>
      </c>
      <c r="D5063" s="210">
        <v>298.95</v>
      </c>
      <c r="E5063" s="210">
        <v>1.05</v>
      </c>
      <c r="F5063" s="144" t="s">
        <v>7682</v>
      </c>
    </row>
    <row r="5064" spans="2:6" x14ac:dyDescent="0.25">
      <c r="B5064" s="187">
        <v>44925.884722222225</v>
      </c>
      <c r="C5064" s="210">
        <v>1000</v>
      </c>
      <c r="D5064" s="210">
        <v>996.5</v>
      </c>
      <c r="E5064" s="210">
        <v>3.5</v>
      </c>
      <c r="F5064" s="144" t="s">
        <v>3168</v>
      </c>
    </row>
    <row r="5065" spans="2:6" x14ac:dyDescent="0.25">
      <c r="B5065" s="187">
        <v>44925.886111111111</v>
      </c>
      <c r="C5065" s="210">
        <v>900</v>
      </c>
      <c r="D5065" s="210">
        <v>896.85</v>
      </c>
      <c r="E5065" s="210">
        <v>3.15</v>
      </c>
      <c r="F5065" s="144" t="s">
        <v>594</v>
      </c>
    </row>
    <row r="5066" spans="2:6" x14ac:dyDescent="0.25">
      <c r="B5066" s="187">
        <v>44925.890277777777</v>
      </c>
      <c r="C5066" s="210">
        <v>300</v>
      </c>
      <c r="D5066" s="210">
        <v>298.95</v>
      </c>
      <c r="E5066" s="210">
        <v>1.05</v>
      </c>
      <c r="F5066" s="144" t="s">
        <v>3906</v>
      </c>
    </row>
    <row r="5067" spans="2:6" x14ac:dyDescent="0.25">
      <c r="B5067" s="187">
        <v>44925.895833333336</v>
      </c>
      <c r="C5067" s="210">
        <v>1359</v>
      </c>
      <c r="D5067" s="210">
        <v>1354.24</v>
      </c>
      <c r="E5067" s="210">
        <v>4.76</v>
      </c>
      <c r="F5067" s="144" t="s">
        <v>847</v>
      </c>
    </row>
    <row r="5068" spans="2:6" x14ac:dyDescent="0.25">
      <c r="B5068" s="187">
        <v>44925.896527777775</v>
      </c>
      <c r="C5068" s="210">
        <v>1000</v>
      </c>
      <c r="D5068" s="210">
        <v>996.5</v>
      </c>
      <c r="E5068" s="210">
        <v>3.5</v>
      </c>
      <c r="F5068" s="144" t="s">
        <v>5632</v>
      </c>
    </row>
    <row r="5069" spans="2:6" x14ac:dyDescent="0.25">
      <c r="B5069" s="187">
        <v>44925.9</v>
      </c>
      <c r="C5069" s="210">
        <v>500</v>
      </c>
      <c r="D5069" s="210">
        <v>498.25</v>
      </c>
      <c r="E5069" s="210">
        <v>1.75</v>
      </c>
      <c r="F5069" s="144" t="s">
        <v>7683</v>
      </c>
    </row>
    <row r="5070" spans="2:6" x14ac:dyDescent="0.25">
      <c r="B5070" s="187">
        <v>44925.90347222222</v>
      </c>
      <c r="C5070" s="210">
        <v>500</v>
      </c>
      <c r="D5070" s="210">
        <v>498.25</v>
      </c>
      <c r="E5070" s="210">
        <v>1.75</v>
      </c>
      <c r="F5070" s="144" t="s">
        <v>7683</v>
      </c>
    </row>
    <row r="5071" spans="2:6" x14ac:dyDescent="0.25">
      <c r="B5071" s="187">
        <v>44925.904166666667</v>
      </c>
      <c r="C5071" s="210">
        <v>1000</v>
      </c>
      <c r="D5071" s="210">
        <v>996.5</v>
      </c>
      <c r="E5071" s="210">
        <v>3.5</v>
      </c>
      <c r="F5071" s="144" t="s">
        <v>1659</v>
      </c>
    </row>
    <row r="5072" spans="2:6" x14ac:dyDescent="0.25">
      <c r="B5072" s="187">
        <v>44925.905555555553</v>
      </c>
      <c r="C5072" s="210">
        <v>1000</v>
      </c>
      <c r="D5072" s="210">
        <v>996.5</v>
      </c>
      <c r="E5072" s="210">
        <v>3.5</v>
      </c>
      <c r="F5072" s="144" t="s">
        <v>3877</v>
      </c>
    </row>
    <row r="5073" spans="2:6" x14ac:dyDescent="0.25">
      <c r="B5073" s="187">
        <v>44925.90902777778</v>
      </c>
      <c r="C5073" s="210">
        <v>150</v>
      </c>
      <c r="D5073" s="210">
        <v>149.47</v>
      </c>
      <c r="E5073" s="210">
        <v>0.53</v>
      </c>
      <c r="F5073" s="144" t="s">
        <v>7683</v>
      </c>
    </row>
    <row r="5074" spans="2:6" x14ac:dyDescent="0.25">
      <c r="B5074" s="187">
        <v>44925.923611111109</v>
      </c>
      <c r="C5074" s="210">
        <v>1000</v>
      </c>
      <c r="D5074" s="210">
        <v>996.5</v>
      </c>
      <c r="E5074" s="210">
        <v>3.5</v>
      </c>
      <c r="F5074" s="144" t="s">
        <v>2561</v>
      </c>
    </row>
    <row r="5075" spans="2:6" x14ac:dyDescent="0.25">
      <c r="B5075" s="187">
        <v>44925.925694444442</v>
      </c>
      <c r="C5075" s="210">
        <v>10000</v>
      </c>
      <c r="D5075" s="210">
        <v>9965</v>
      </c>
      <c r="E5075" s="210">
        <v>35</v>
      </c>
      <c r="F5075" s="144" t="s">
        <v>2738</v>
      </c>
    </row>
    <row r="5076" spans="2:6" x14ac:dyDescent="0.25">
      <c r="B5076" s="187">
        <v>44925.929166666669</v>
      </c>
      <c r="C5076" s="210">
        <v>1000</v>
      </c>
      <c r="D5076" s="210">
        <v>996.5</v>
      </c>
      <c r="E5076" s="210">
        <v>3.5</v>
      </c>
      <c r="F5076" s="144" t="s">
        <v>7684</v>
      </c>
    </row>
    <row r="5077" spans="2:6" x14ac:dyDescent="0.25">
      <c r="B5077" s="187">
        <v>44925.933333333334</v>
      </c>
      <c r="C5077" s="210">
        <v>1000</v>
      </c>
      <c r="D5077" s="210">
        <v>996.5</v>
      </c>
      <c r="E5077" s="210">
        <v>3.5</v>
      </c>
      <c r="F5077" s="144" t="s">
        <v>7685</v>
      </c>
    </row>
    <row r="5078" spans="2:6" x14ac:dyDescent="0.25">
      <c r="B5078" s="187">
        <v>44925.950694444444</v>
      </c>
      <c r="C5078" s="210">
        <v>3000</v>
      </c>
      <c r="D5078" s="210">
        <v>2989.5</v>
      </c>
      <c r="E5078" s="210">
        <v>10.5</v>
      </c>
      <c r="F5078" s="144" t="s">
        <v>49</v>
      </c>
    </row>
    <row r="5079" spans="2:6" x14ac:dyDescent="0.25">
      <c r="B5079" s="187">
        <v>44925.959027777775</v>
      </c>
      <c r="C5079" s="210">
        <v>15400</v>
      </c>
      <c r="D5079" s="210">
        <v>15346.1</v>
      </c>
      <c r="E5079" s="210">
        <v>53.9</v>
      </c>
      <c r="F5079" s="144" t="s">
        <v>2860</v>
      </c>
    </row>
    <row r="5080" spans="2:6" x14ac:dyDescent="0.25">
      <c r="B5080" s="187">
        <v>44925.961805555555</v>
      </c>
      <c r="C5080" s="210">
        <v>2000</v>
      </c>
      <c r="D5080" s="210">
        <v>1993</v>
      </c>
      <c r="E5080" s="210">
        <v>7</v>
      </c>
      <c r="F5080" s="144" t="s">
        <v>7686</v>
      </c>
    </row>
    <row r="5081" spans="2:6" x14ac:dyDescent="0.25">
      <c r="B5081" s="187">
        <v>44925.972916666666</v>
      </c>
      <c r="C5081" s="210">
        <v>2000</v>
      </c>
      <c r="D5081" s="210">
        <v>1993</v>
      </c>
      <c r="E5081" s="210">
        <v>7</v>
      </c>
      <c r="F5081" s="144" t="s">
        <v>3139</v>
      </c>
    </row>
    <row r="5082" spans="2:6" x14ac:dyDescent="0.25">
      <c r="B5082" s="187">
        <v>44925.984722222223</v>
      </c>
      <c r="C5082" s="210">
        <v>3000</v>
      </c>
      <c r="D5082" s="210">
        <v>2989.5</v>
      </c>
      <c r="E5082" s="210">
        <v>10.5</v>
      </c>
      <c r="F5082" s="144" t="s">
        <v>1423</v>
      </c>
    </row>
    <row r="5083" spans="2:6" x14ac:dyDescent="0.25">
      <c r="B5083" s="187">
        <v>44925.986805555556</v>
      </c>
      <c r="C5083" s="210">
        <v>3000</v>
      </c>
      <c r="D5083" s="210">
        <v>2989.5</v>
      </c>
      <c r="E5083" s="210">
        <v>10.5</v>
      </c>
      <c r="F5083" s="144" t="s">
        <v>6477</v>
      </c>
    </row>
    <row r="5084" spans="2:6" x14ac:dyDescent="0.25">
      <c r="B5084" s="187">
        <v>44925.986805555556</v>
      </c>
      <c r="C5084" s="210">
        <v>100</v>
      </c>
      <c r="D5084" s="210">
        <v>99.65</v>
      </c>
      <c r="E5084" s="210">
        <v>0.35</v>
      </c>
      <c r="F5084" s="144" t="s">
        <v>7687</v>
      </c>
    </row>
    <row r="5085" spans="2:6" x14ac:dyDescent="0.25">
      <c r="B5085" s="187">
        <v>44926.008333333331</v>
      </c>
      <c r="C5085" s="210">
        <v>108</v>
      </c>
      <c r="D5085" s="210">
        <v>107.62</v>
      </c>
      <c r="E5085" s="210">
        <v>0.38</v>
      </c>
      <c r="F5085" s="144" t="s">
        <v>4436</v>
      </c>
    </row>
    <row r="5086" spans="2:6" x14ac:dyDescent="0.25">
      <c r="B5086" s="187">
        <v>44926.019444444442</v>
      </c>
      <c r="C5086" s="210">
        <v>500</v>
      </c>
      <c r="D5086" s="210">
        <v>498.25</v>
      </c>
      <c r="E5086" s="210">
        <v>1.75</v>
      </c>
      <c r="F5086" s="144" t="s">
        <v>7688</v>
      </c>
    </row>
    <row r="5087" spans="2:6" x14ac:dyDescent="0.25">
      <c r="B5087" s="187">
        <v>44926.052777777775</v>
      </c>
      <c r="C5087" s="210">
        <v>3000</v>
      </c>
      <c r="D5087" s="210">
        <v>2989.5</v>
      </c>
      <c r="E5087" s="210">
        <v>10.5</v>
      </c>
      <c r="F5087" s="144" t="s">
        <v>1456</v>
      </c>
    </row>
    <row r="5088" spans="2:6" x14ac:dyDescent="0.25">
      <c r="B5088" s="187">
        <v>44926.059027777781</v>
      </c>
      <c r="C5088" s="210">
        <v>200</v>
      </c>
      <c r="D5088" s="210">
        <v>199.3</v>
      </c>
      <c r="E5088" s="210">
        <v>0.7</v>
      </c>
      <c r="F5088" s="144" t="s">
        <v>54</v>
      </c>
    </row>
    <row r="5089" spans="2:6" x14ac:dyDescent="0.25">
      <c r="B5089" s="187">
        <v>44926.078472222223</v>
      </c>
      <c r="C5089" s="210">
        <v>2000</v>
      </c>
      <c r="D5089" s="210">
        <v>1993</v>
      </c>
      <c r="E5089" s="210">
        <v>7</v>
      </c>
      <c r="F5089" s="144" t="s">
        <v>953</v>
      </c>
    </row>
    <row r="5090" spans="2:6" x14ac:dyDescent="0.25">
      <c r="B5090" s="187">
        <v>44926.086111111108</v>
      </c>
      <c r="C5090" s="210">
        <v>350</v>
      </c>
      <c r="D5090" s="210">
        <v>348.77</v>
      </c>
      <c r="E5090" s="210">
        <v>1.23</v>
      </c>
      <c r="F5090" s="144" t="s">
        <v>4151</v>
      </c>
    </row>
    <row r="5091" spans="2:6" x14ac:dyDescent="0.25">
      <c r="B5091" s="187">
        <v>44926.088888888888</v>
      </c>
      <c r="C5091" s="210">
        <v>96000</v>
      </c>
      <c r="D5091" s="210">
        <v>95664</v>
      </c>
      <c r="E5091" s="210">
        <v>336</v>
      </c>
      <c r="F5091" s="144" t="s">
        <v>2200</v>
      </c>
    </row>
    <row r="5092" spans="2:6" x14ac:dyDescent="0.25">
      <c r="B5092" s="187">
        <v>44926.090277777781</v>
      </c>
      <c r="C5092" s="210">
        <v>10</v>
      </c>
      <c r="D5092" s="210">
        <v>9.9600000000000009</v>
      </c>
      <c r="E5092" s="210">
        <v>0.04</v>
      </c>
      <c r="F5092" s="144" t="s">
        <v>3318</v>
      </c>
    </row>
    <row r="5093" spans="2:6" x14ac:dyDescent="0.25">
      <c r="B5093" s="187">
        <v>44926.14166666667</v>
      </c>
      <c r="C5093" s="210">
        <v>3000</v>
      </c>
      <c r="D5093" s="210">
        <v>2989.5</v>
      </c>
      <c r="E5093" s="210">
        <v>10.5</v>
      </c>
      <c r="F5093" s="144" t="s">
        <v>2861</v>
      </c>
    </row>
    <row r="5094" spans="2:6" x14ac:dyDescent="0.25">
      <c r="B5094" s="187">
        <v>44926.174305555556</v>
      </c>
      <c r="C5094" s="210">
        <v>10000</v>
      </c>
      <c r="D5094" s="210">
        <v>9965</v>
      </c>
      <c r="E5094" s="210">
        <v>35</v>
      </c>
      <c r="F5094" s="144" t="s">
        <v>7689</v>
      </c>
    </row>
    <row r="5095" spans="2:6" x14ac:dyDescent="0.25">
      <c r="B5095" s="187">
        <v>44926.175694444442</v>
      </c>
      <c r="C5095" s="210">
        <v>1000</v>
      </c>
      <c r="D5095" s="210">
        <v>996.5</v>
      </c>
      <c r="E5095" s="210">
        <v>3.5</v>
      </c>
      <c r="F5095" s="144" t="s">
        <v>7690</v>
      </c>
    </row>
    <row r="5096" spans="2:6" x14ac:dyDescent="0.25">
      <c r="B5096" s="187">
        <v>44926.210416666669</v>
      </c>
      <c r="C5096" s="210">
        <v>1000</v>
      </c>
      <c r="D5096" s="210">
        <v>996.5</v>
      </c>
      <c r="E5096" s="210">
        <v>3.5</v>
      </c>
      <c r="F5096" s="144" t="s">
        <v>7691</v>
      </c>
    </row>
    <row r="5097" spans="2:6" x14ac:dyDescent="0.25">
      <c r="B5097" s="187">
        <v>44926.22152777778</v>
      </c>
      <c r="C5097" s="210">
        <v>1000</v>
      </c>
      <c r="D5097" s="210">
        <v>996.5</v>
      </c>
      <c r="E5097" s="210">
        <v>3.5</v>
      </c>
      <c r="F5097" s="144" t="s">
        <v>7214</v>
      </c>
    </row>
    <row r="5098" spans="2:6" x14ac:dyDescent="0.25">
      <c r="B5098" s="187">
        <v>44926.224999999999</v>
      </c>
      <c r="C5098" s="210">
        <v>500</v>
      </c>
      <c r="D5098" s="210">
        <v>498.25</v>
      </c>
      <c r="E5098" s="210">
        <v>1.75</v>
      </c>
      <c r="F5098" s="144" t="s">
        <v>7692</v>
      </c>
    </row>
    <row r="5099" spans="2:6" x14ac:dyDescent="0.25">
      <c r="B5099" s="187">
        <v>44926.25277777778</v>
      </c>
      <c r="C5099" s="210">
        <v>20</v>
      </c>
      <c r="D5099" s="210">
        <v>19.93</v>
      </c>
      <c r="E5099" s="210">
        <v>7.0000000000000007E-2</v>
      </c>
      <c r="F5099" s="144" t="s">
        <v>1603</v>
      </c>
    </row>
    <row r="5100" spans="2:6" x14ac:dyDescent="0.25">
      <c r="B5100" s="187">
        <v>44926.281944444447</v>
      </c>
      <c r="C5100" s="210">
        <v>100</v>
      </c>
      <c r="D5100" s="210">
        <v>99.65</v>
      </c>
      <c r="E5100" s="210">
        <v>0.35</v>
      </c>
      <c r="F5100" s="144" t="s">
        <v>96</v>
      </c>
    </row>
    <row r="5101" spans="2:6" x14ac:dyDescent="0.25">
      <c r="B5101" s="187">
        <v>44926.289583333331</v>
      </c>
      <c r="C5101" s="210">
        <v>500</v>
      </c>
      <c r="D5101" s="210">
        <v>498.25</v>
      </c>
      <c r="E5101" s="210">
        <v>1.75</v>
      </c>
      <c r="F5101" s="144" t="s">
        <v>865</v>
      </c>
    </row>
    <row r="5102" spans="2:6" x14ac:dyDescent="0.25">
      <c r="B5102" s="187">
        <v>44926.293055555558</v>
      </c>
      <c r="C5102" s="210">
        <v>75</v>
      </c>
      <c r="D5102" s="210">
        <v>74.739999999999995</v>
      </c>
      <c r="E5102" s="210">
        <v>0.26</v>
      </c>
      <c r="F5102" s="144" t="s">
        <v>79</v>
      </c>
    </row>
    <row r="5103" spans="2:6" x14ac:dyDescent="0.25">
      <c r="B5103" s="187">
        <v>44926.313888888886</v>
      </c>
      <c r="C5103" s="210">
        <v>1000</v>
      </c>
      <c r="D5103" s="210">
        <v>996.5</v>
      </c>
      <c r="E5103" s="210">
        <v>3.5</v>
      </c>
      <c r="F5103" s="144" t="s">
        <v>7693</v>
      </c>
    </row>
    <row r="5104" spans="2:6" x14ac:dyDescent="0.25">
      <c r="B5104" s="187">
        <v>44926.331250000003</v>
      </c>
      <c r="C5104" s="210">
        <v>500</v>
      </c>
      <c r="D5104" s="210">
        <v>498.25</v>
      </c>
      <c r="E5104" s="210">
        <v>1.75</v>
      </c>
      <c r="F5104" s="144" t="s">
        <v>5683</v>
      </c>
    </row>
    <row r="5105" spans="2:6" x14ac:dyDescent="0.25">
      <c r="B5105" s="187">
        <v>44926.337500000001</v>
      </c>
      <c r="C5105" s="210">
        <v>50</v>
      </c>
      <c r="D5105" s="210">
        <v>49.82</v>
      </c>
      <c r="E5105" s="210">
        <v>0.18</v>
      </c>
      <c r="F5105" s="144" t="s">
        <v>714</v>
      </c>
    </row>
    <row r="5106" spans="2:6" x14ac:dyDescent="0.25">
      <c r="B5106" s="187">
        <v>44926.341666666667</v>
      </c>
      <c r="C5106" s="210">
        <v>1000</v>
      </c>
      <c r="D5106" s="210">
        <v>996.5</v>
      </c>
      <c r="E5106" s="210">
        <v>3.5</v>
      </c>
      <c r="F5106" s="144" t="s">
        <v>4659</v>
      </c>
    </row>
    <row r="5107" spans="2:6" x14ac:dyDescent="0.25">
      <c r="B5107" s="187">
        <v>44926.368055555555</v>
      </c>
      <c r="C5107" s="210">
        <v>50</v>
      </c>
      <c r="D5107" s="210">
        <v>49.82</v>
      </c>
      <c r="E5107" s="210">
        <v>0.18</v>
      </c>
      <c r="F5107" s="144" t="s">
        <v>7598</v>
      </c>
    </row>
    <row r="5108" spans="2:6" x14ac:dyDescent="0.25">
      <c r="B5108" s="187">
        <v>44926.376388888886</v>
      </c>
      <c r="C5108" s="210">
        <v>500</v>
      </c>
      <c r="D5108" s="210">
        <v>498.25</v>
      </c>
      <c r="E5108" s="210">
        <v>1.75</v>
      </c>
      <c r="F5108" s="144" t="s">
        <v>2911</v>
      </c>
    </row>
    <row r="5109" spans="2:6" x14ac:dyDescent="0.25">
      <c r="B5109" s="187">
        <v>44926.40347222222</v>
      </c>
      <c r="C5109" s="210">
        <v>2000</v>
      </c>
      <c r="D5109" s="210">
        <v>1993</v>
      </c>
      <c r="E5109" s="210">
        <v>7</v>
      </c>
      <c r="F5109" s="144" t="s">
        <v>7694</v>
      </c>
    </row>
    <row r="5110" spans="2:6" x14ac:dyDescent="0.25">
      <c r="B5110" s="187">
        <v>44926.418749999997</v>
      </c>
      <c r="C5110" s="210">
        <v>700</v>
      </c>
      <c r="D5110" s="210">
        <v>697.55</v>
      </c>
      <c r="E5110" s="210">
        <v>2.4500000000000002</v>
      </c>
      <c r="F5110" s="144" t="s">
        <v>626</v>
      </c>
    </row>
    <row r="5111" spans="2:6" x14ac:dyDescent="0.25">
      <c r="B5111" s="187">
        <v>44926.425000000003</v>
      </c>
      <c r="C5111" s="210">
        <v>500</v>
      </c>
      <c r="D5111" s="210">
        <v>498.25</v>
      </c>
      <c r="E5111" s="210">
        <v>1.75</v>
      </c>
      <c r="F5111" s="144" t="s">
        <v>4926</v>
      </c>
    </row>
    <row r="5112" spans="2:6" x14ac:dyDescent="0.25">
      <c r="B5112" s="187">
        <v>44926.426388888889</v>
      </c>
      <c r="C5112" s="210">
        <v>200</v>
      </c>
      <c r="D5112" s="210">
        <v>199.3</v>
      </c>
      <c r="E5112" s="210">
        <v>0.7</v>
      </c>
      <c r="F5112" s="144" t="s">
        <v>7298</v>
      </c>
    </row>
    <row r="5113" spans="2:6" x14ac:dyDescent="0.25">
      <c r="B5113" s="187">
        <v>44926.427777777775</v>
      </c>
      <c r="C5113" s="210">
        <v>300</v>
      </c>
      <c r="D5113" s="210">
        <v>298.95</v>
      </c>
      <c r="E5113" s="210">
        <v>1.05</v>
      </c>
      <c r="F5113" s="144" t="s">
        <v>4786</v>
      </c>
    </row>
    <row r="5114" spans="2:6" x14ac:dyDescent="0.25">
      <c r="B5114" s="187">
        <v>44926.431250000001</v>
      </c>
      <c r="C5114" s="210">
        <v>11</v>
      </c>
      <c r="D5114" s="210">
        <v>10.96</v>
      </c>
      <c r="E5114" s="210">
        <v>0.04</v>
      </c>
      <c r="F5114" s="144" t="s">
        <v>6190</v>
      </c>
    </row>
    <row r="5115" spans="2:6" x14ac:dyDescent="0.25">
      <c r="B5115" s="187">
        <v>44926.431250000001</v>
      </c>
      <c r="C5115" s="210">
        <v>11</v>
      </c>
      <c r="D5115" s="210">
        <v>10.96</v>
      </c>
      <c r="E5115" s="210">
        <v>0.04</v>
      </c>
      <c r="F5115" s="144" t="s">
        <v>6190</v>
      </c>
    </row>
    <row r="5116" spans="2:6" x14ac:dyDescent="0.25">
      <c r="B5116" s="187">
        <v>44926.431250000001</v>
      </c>
      <c r="C5116" s="210">
        <v>11</v>
      </c>
      <c r="D5116" s="210">
        <v>10.96</v>
      </c>
      <c r="E5116" s="210">
        <v>0.04</v>
      </c>
      <c r="F5116" s="144" t="s">
        <v>6190</v>
      </c>
    </row>
    <row r="5117" spans="2:6" x14ac:dyDescent="0.25">
      <c r="B5117" s="187">
        <v>44926.434027777781</v>
      </c>
      <c r="C5117" s="210">
        <v>1000</v>
      </c>
      <c r="D5117" s="210">
        <v>996.5</v>
      </c>
      <c r="E5117" s="210">
        <v>3.5</v>
      </c>
      <c r="F5117" s="144" t="s">
        <v>7695</v>
      </c>
    </row>
    <row r="5118" spans="2:6" x14ac:dyDescent="0.25">
      <c r="B5118" s="187">
        <v>44926.43472222222</v>
      </c>
      <c r="C5118" s="210">
        <v>100</v>
      </c>
      <c r="D5118" s="210">
        <v>99.65</v>
      </c>
      <c r="E5118" s="210">
        <v>0.35</v>
      </c>
      <c r="F5118" s="144" t="s">
        <v>2590</v>
      </c>
    </row>
    <row r="5119" spans="2:6" x14ac:dyDescent="0.25">
      <c r="B5119" s="187">
        <v>44926.436805555553</v>
      </c>
      <c r="C5119" s="210">
        <v>1000</v>
      </c>
      <c r="D5119" s="210">
        <v>996.5</v>
      </c>
      <c r="E5119" s="210">
        <v>3.5</v>
      </c>
      <c r="F5119" s="144" t="s">
        <v>4645</v>
      </c>
    </row>
    <row r="5120" spans="2:6" x14ac:dyDescent="0.25">
      <c r="B5120" s="187">
        <v>44926.441666666666</v>
      </c>
      <c r="C5120" s="210">
        <v>11</v>
      </c>
      <c r="D5120" s="210">
        <v>10.96</v>
      </c>
      <c r="E5120" s="210">
        <v>0.04</v>
      </c>
      <c r="F5120" s="144" t="s">
        <v>6190</v>
      </c>
    </row>
    <row r="5121" spans="2:6" x14ac:dyDescent="0.25">
      <c r="B5121" s="187">
        <v>44926.442361111112</v>
      </c>
      <c r="C5121" s="210">
        <v>12</v>
      </c>
      <c r="D5121" s="210">
        <v>11.96</v>
      </c>
      <c r="E5121" s="210">
        <v>0.04</v>
      </c>
      <c r="F5121" s="144" t="s">
        <v>6190</v>
      </c>
    </row>
    <row r="5122" spans="2:6" x14ac:dyDescent="0.25">
      <c r="B5122" s="187">
        <v>44926.448611111111</v>
      </c>
      <c r="C5122" s="210">
        <v>2000</v>
      </c>
      <c r="D5122" s="210">
        <v>1993</v>
      </c>
      <c r="E5122" s="210">
        <v>7</v>
      </c>
      <c r="F5122" s="144" t="s">
        <v>6493</v>
      </c>
    </row>
    <row r="5123" spans="2:6" x14ac:dyDescent="0.25">
      <c r="B5123" s="187">
        <v>44926.460416666669</v>
      </c>
      <c r="C5123" s="210">
        <v>500</v>
      </c>
      <c r="D5123" s="210">
        <v>498.25</v>
      </c>
      <c r="E5123" s="210">
        <v>1.75</v>
      </c>
      <c r="F5123" s="144" t="s">
        <v>7696</v>
      </c>
    </row>
    <row r="5124" spans="2:6" x14ac:dyDescent="0.25">
      <c r="B5124" s="187">
        <v>44926.463888888888</v>
      </c>
      <c r="C5124" s="210">
        <v>1000</v>
      </c>
      <c r="D5124" s="210">
        <v>996.5</v>
      </c>
      <c r="E5124" s="210">
        <v>3.5</v>
      </c>
      <c r="F5124" s="144" t="s">
        <v>7697</v>
      </c>
    </row>
    <row r="5125" spans="2:6" x14ac:dyDescent="0.25">
      <c r="B5125" s="187">
        <v>44926.470138888886</v>
      </c>
      <c r="C5125" s="210">
        <v>1000</v>
      </c>
      <c r="D5125" s="210">
        <v>996.5</v>
      </c>
      <c r="E5125" s="210">
        <v>3.5</v>
      </c>
      <c r="F5125" s="144" t="s">
        <v>7698</v>
      </c>
    </row>
    <row r="5126" spans="2:6" x14ac:dyDescent="0.25">
      <c r="B5126" s="187">
        <v>44926.474999999999</v>
      </c>
      <c r="C5126" s="210">
        <v>1</v>
      </c>
      <c r="D5126" s="210">
        <v>1</v>
      </c>
      <c r="E5126" s="210">
        <v>0</v>
      </c>
      <c r="F5126" s="144" t="s">
        <v>7504</v>
      </c>
    </row>
    <row r="5127" spans="2:6" x14ac:dyDescent="0.25">
      <c r="B5127" s="187">
        <v>44926.474999999999</v>
      </c>
      <c r="C5127" s="210">
        <v>650</v>
      </c>
      <c r="D5127" s="210">
        <v>647.72</v>
      </c>
      <c r="E5127" s="210">
        <v>2.2799999999999998</v>
      </c>
      <c r="F5127" s="144" t="s">
        <v>6363</v>
      </c>
    </row>
    <row r="5128" spans="2:6" x14ac:dyDescent="0.25">
      <c r="B5128" s="187">
        <v>44926.480555555558</v>
      </c>
      <c r="C5128" s="210">
        <v>550</v>
      </c>
      <c r="D5128" s="210">
        <v>548.07000000000005</v>
      </c>
      <c r="E5128" s="210">
        <v>1.93</v>
      </c>
      <c r="F5128" s="144" t="s">
        <v>4238</v>
      </c>
    </row>
    <row r="5129" spans="2:6" x14ac:dyDescent="0.25">
      <c r="B5129" s="187">
        <v>44926.487500000003</v>
      </c>
      <c r="C5129" s="210">
        <v>50</v>
      </c>
      <c r="D5129" s="210">
        <v>49.82</v>
      </c>
      <c r="E5129" s="210">
        <v>0.18</v>
      </c>
      <c r="F5129" s="144" t="s">
        <v>643</v>
      </c>
    </row>
    <row r="5130" spans="2:6" x14ac:dyDescent="0.25">
      <c r="B5130" s="187">
        <v>44926.497916666667</v>
      </c>
      <c r="C5130" s="210">
        <v>5000</v>
      </c>
      <c r="D5130" s="210">
        <v>4982.5</v>
      </c>
      <c r="E5130" s="210">
        <v>17.5</v>
      </c>
      <c r="F5130" s="144" t="s">
        <v>7699</v>
      </c>
    </row>
    <row r="5131" spans="2:6" x14ac:dyDescent="0.25">
      <c r="B5131" s="187">
        <v>44926.499305555553</v>
      </c>
      <c r="C5131" s="210">
        <v>111</v>
      </c>
      <c r="D5131" s="210">
        <v>110.61</v>
      </c>
      <c r="E5131" s="210">
        <v>0.39</v>
      </c>
      <c r="F5131" s="144" t="s">
        <v>7700</v>
      </c>
    </row>
    <row r="5132" spans="2:6" x14ac:dyDescent="0.25">
      <c r="B5132" s="187">
        <v>44926.5</v>
      </c>
      <c r="C5132" s="210">
        <v>100</v>
      </c>
      <c r="D5132" s="210">
        <v>99.65</v>
      </c>
      <c r="E5132" s="210">
        <v>0.35</v>
      </c>
      <c r="F5132" s="144" t="s">
        <v>1948</v>
      </c>
    </row>
    <row r="5133" spans="2:6" x14ac:dyDescent="0.25">
      <c r="B5133" s="187">
        <v>44926.506249999999</v>
      </c>
      <c r="C5133" s="210">
        <v>500</v>
      </c>
      <c r="D5133" s="210">
        <v>498.25</v>
      </c>
      <c r="E5133" s="210">
        <v>1.75</v>
      </c>
      <c r="F5133" s="144" t="s">
        <v>7701</v>
      </c>
    </row>
    <row r="5134" spans="2:6" x14ac:dyDescent="0.25">
      <c r="B5134" s="187">
        <v>44926.506249999999</v>
      </c>
      <c r="C5134" s="210">
        <v>1000</v>
      </c>
      <c r="D5134" s="210">
        <v>996.5</v>
      </c>
      <c r="E5134" s="210">
        <v>3.5</v>
      </c>
      <c r="F5134" s="144" t="s">
        <v>4326</v>
      </c>
    </row>
    <row r="5135" spans="2:6" x14ac:dyDescent="0.25">
      <c r="B5135" s="187">
        <v>44926.510416666664</v>
      </c>
      <c r="C5135" s="210">
        <v>300</v>
      </c>
      <c r="D5135" s="210">
        <v>298.95</v>
      </c>
      <c r="E5135" s="210">
        <v>1.05</v>
      </c>
      <c r="F5135" s="144" t="s">
        <v>1991</v>
      </c>
    </row>
    <row r="5136" spans="2:6" x14ac:dyDescent="0.25">
      <c r="B5136" s="187">
        <v>44926.511111111111</v>
      </c>
      <c r="C5136" s="210">
        <v>300</v>
      </c>
      <c r="D5136" s="210">
        <v>298.95</v>
      </c>
      <c r="E5136" s="210">
        <v>1.05</v>
      </c>
      <c r="F5136" s="144" t="s">
        <v>7702</v>
      </c>
    </row>
    <row r="5137" spans="2:6" x14ac:dyDescent="0.25">
      <c r="B5137" s="187">
        <v>44926.517361111109</v>
      </c>
      <c r="C5137" s="210">
        <v>5000</v>
      </c>
      <c r="D5137" s="210">
        <v>4982.5</v>
      </c>
      <c r="E5137" s="210">
        <v>17.5</v>
      </c>
      <c r="F5137" s="144" t="s">
        <v>3912</v>
      </c>
    </row>
    <row r="5138" spans="2:6" x14ac:dyDescent="0.25">
      <c r="B5138" s="187">
        <v>44926.522916666669</v>
      </c>
      <c r="C5138" s="210">
        <v>175</v>
      </c>
      <c r="D5138" s="210">
        <v>174.39</v>
      </c>
      <c r="E5138" s="210">
        <v>0.61</v>
      </c>
      <c r="F5138" s="144" t="s">
        <v>889</v>
      </c>
    </row>
    <row r="5139" spans="2:6" x14ac:dyDescent="0.25">
      <c r="B5139" s="187">
        <v>44926.525000000001</v>
      </c>
      <c r="C5139" s="210">
        <v>500</v>
      </c>
      <c r="D5139" s="210">
        <v>498.25</v>
      </c>
      <c r="E5139" s="210">
        <v>1.75</v>
      </c>
      <c r="F5139" s="144" t="s">
        <v>2567</v>
      </c>
    </row>
    <row r="5140" spans="2:6" x14ac:dyDescent="0.25">
      <c r="B5140" s="187">
        <v>44926.527083333334</v>
      </c>
      <c r="C5140" s="210">
        <v>5000</v>
      </c>
      <c r="D5140" s="210">
        <v>4982.5</v>
      </c>
      <c r="E5140" s="210">
        <v>17.5</v>
      </c>
      <c r="F5140" s="144" t="s">
        <v>3915</v>
      </c>
    </row>
    <row r="5141" spans="2:6" x14ac:dyDescent="0.25">
      <c r="B5141" s="187">
        <v>44926.527777777781</v>
      </c>
      <c r="C5141" s="210">
        <v>7000</v>
      </c>
      <c r="D5141" s="210">
        <v>6975.5</v>
      </c>
      <c r="E5141" s="210">
        <v>24.5</v>
      </c>
      <c r="F5141" s="144" t="s">
        <v>7703</v>
      </c>
    </row>
    <row r="5142" spans="2:6" x14ac:dyDescent="0.25">
      <c r="B5142" s="187">
        <v>44926.529166666667</v>
      </c>
      <c r="C5142" s="210">
        <v>2000</v>
      </c>
      <c r="D5142" s="210">
        <v>1993</v>
      </c>
      <c r="E5142" s="210">
        <v>7</v>
      </c>
      <c r="F5142" s="144" t="s">
        <v>496</v>
      </c>
    </row>
    <row r="5143" spans="2:6" x14ac:dyDescent="0.25">
      <c r="B5143" s="187">
        <v>44926.529861111114</v>
      </c>
      <c r="C5143" s="210">
        <v>1000</v>
      </c>
      <c r="D5143" s="210">
        <v>996.5</v>
      </c>
      <c r="E5143" s="210">
        <v>3.5</v>
      </c>
      <c r="F5143" s="144" t="s">
        <v>6406</v>
      </c>
    </row>
    <row r="5144" spans="2:6" x14ac:dyDescent="0.25">
      <c r="B5144" s="187">
        <v>44926.537499999999</v>
      </c>
      <c r="C5144" s="210">
        <v>2000</v>
      </c>
      <c r="D5144" s="210">
        <v>1993</v>
      </c>
      <c r="E5144" s="210">
        <v>7</v>
      </c>
      <c r="F5144" s="144" t="s">
        <v>7465</v>
      </c>
    </row>
    <row r="5145" spans="2:6" x14ac:dyDescent="0.25">
      <c r="B5145" s="187">
        <v>44926.544444444444</v>
      </c>
      <c r="C5145" s="210">
        <v>50000</v>
      </c>
      <c r="D5145" s="210">
        <v>49825</v>
      </c>
      <c r="E5145" s="210">
        <v>175</v>
      </c>
      <c r="F5145" s="144" t="s">
        <v>4654</v>
      </c>
    </row>
    <row r="5146" spans="2:6" x14ac:dyDescent="0.25">
      <c r="B5146" s="187">
        <v>44926.547222222223</v>
      </c>
      <c r="C5146" s="210">
        <v>5000</v>
      </c>
      <c r="D5146" s="210">
        <v>4982.5</v>
      </c>
      <c r="E5146" s="210">
        <v>17.5</v>
      </c>
      <c r="F5146" s="144" t="s">
        <v>7704</v>
      </c>
    </row>
    <row r="5147" spans="2:6" x14ac:dyDescent="0.25">
      <c r="B5147" s="187">
        <v>44926.568749999999</v>
      </c>
      <c r="C5147" s="210">
        <v>300</v>
      </c>
      <c r="D5147" s="210">
        <v>298.95</v>
      </c>
      <c r="E5147" s="210">
        <v>1.05</v>
      </c>
      <c r="F5147" s="144" t="s">
        <v>4774</v>
      </c>
    </row>
    <row r="5148" spans="2:6" x14ac:dyDescent="0.25">
      <c r="B5148" s="187">
        <v>44926.584722222222</v>
      </c>
      <c r="C5148" s="210">
        <v>300</v>
      </c>
      <c r="D5148" s="210">
        <v>298.95</v>
      </c>
      <c r="E5148" s="210">
        <v>1.05</v>
      </c>
      <c r="F5148" s="144" t="s">
        <v>4152</v>
      </c>
    </row>
    <row r="5149" spans="2:6" x14ac:dyDescent="0.25">
      <c r="B5149" s="187">
        <v>44926.588194444441</v>
      </c>
      <c r="C5149" s="210">
        <v>1500</v>
      </c>
      <c r="D5149" s="210">
        <v>1494.75</v>
      </c>
      <c r="E5149" s="210">
        <v>5.25</v>
      </c>
      <c r="F5149" s="144" t="s">
        <v>7311</v>
      </c>
    </row>
    <row r="5150" spans="2:6" x14ac:dyDescent="0.25">
      <c r="B5150" s="187">
        <v>44926.59375</v>
      </c>
      <c r="C5150" s="210">
        <v>70</v>
      </c>
      <c r="D5150" s="210">
        <v>69.75</v>
      </c>
      <c r="E5150" s="210">
        <v>0.25</v>
      </c>
      <c r="F5150" s="144" t="s">
        <v>200</v>
      </c>
    </row>
    <row r="5151" spans="2:6" x14ac:dyDescent="0.25">
      <c r="B5151" s="187">
        <v>44926.595833333333</v>
      </c>
      <c r="C5151" s="210">
        <v>100</v>
      </c>
      <c r="D5151" s="210">
        <v>99.65</v>
      </c>
      <c r="E5151" s="210">
        <v>0.35</v>
      </c>
      <c r="F5151" s="144" t="s">
        <v>641</v>
      </c>
    </row>
    <row r="5152" spans="2:6" x14ac:dyDescent="0.25">
      <c r="B5152" s="187">
        <v>44926.597916666666</v>
      </c>
      <c r="C5152" s="210">
        <v>50</v>
      </c>
      <c r="D5152" s="210">
        <v>49.82</v>
      </c>
      <c r="E5152" s="210">
        <v>0.18</v>
      </c>
      <c r="F5152" s="144" t="s">
        <v>1976</v>
      </c>
    </row>
    <row r="5153" spans="2:6" x14ac:dyDescent="0.25">
      <c r="B5153" s="187">
        <v>44926.600694444445</v>
      </c>
      <c r="C5153" s="210">
        <v>250</v>
      </c>
      <c r="D5153" s="210">
        <v>249.12</v>
      </c>
      <c r="E5153" s="210">
        <v>0.88</v>
      </c>
      <c r="F5153" s="144" t="s">
        <v>5601</v>
      </c>
    </row>
    <row r="5154" spans="2:6" x14ac:dyDescent="0.25">
      <c r="B5154" s="187">
        <v>44926.602777777778</v>
      </c>
      <c r="C5154" s="210">
        <v>5000</v>
      </c>
      <c r="D5154" s="210">
        <v>4982.5</v>
      </c>
      <c r="E5154" s="210">
        <v>17.5</v>
      </c>
      <c r="F5154" s="144" t="s">
        <v>7705</v>
      </c>
    </row>
    <row r="5155" spans="2:6" x14ac:dyDescent="0.25">
      <c r="B5155" s="187">
        <v>44926.60833333333</v>
      </c>
      <c r="C5155" s="210">
        <v>100</v>
      </c>
      <c r="D5155" s="210">
        <v>99.65</v>
      </c>
      <c r="E5155" s="210">
        <v>0.35</v>
      </c>
      <c r="F5155" s="144" t="s">
        <v>5262</v>
      </c>
    </row>
    <row r="5156" spans="2:6" x14ac:dyDescent="0.25">
      <c r="B5156" s="187">
        <v>44926.609027777777</v>
      </c>
      <c r="C5156" s="210">
        <v>1500</v>
      </c>
      <c r="D5156" s="210">
        <v>1494.75</v>
      </c>
      <c r="E5156" s="210">
        <v>5.25</v>
      </c>
      <c r="F5156" s="144" t="s">
        <v>404</v>
      </c>
    </row>
    <row r="5157" spans="2:6" x14ac:dyDescent="0.25">
      <c r="B5157" s="187">
        <v>44926.611805555556</v>
      </c>
      <c r="C5157" s="210">
        <v>217.96</v>
      </c>
      <c r="D5157" s="210">
        <v>217.2</v>
      </c>
      <c r="E5157" s="210">
        <v>0.76</v>
      </c>
      <c r="F5157" s="144" t="s">
        <v>7706</v>
      </c>
    </row>
    <row r="5158" spans="2:6" x14ac:dyDescent="0.25">
      <c r="B5158" s="187">
        <v>44926.611805555556</v>
      </c>
      <c r="C5158" s="210">
        <v>89.41</v>
      </c>
      <c r="D5158" s="210">
        <v>89.1</v>
      </c>
      <c r="E5158" s="210">
        <v>0.31</v>
      </c>
      <c r="F5158" s="144" t="s">
        <v>7707</v>
      </c>
    </row>
    <row r="5159" spans="2:6" x14ac:dyDescent="0.25">
      <c r="B5159" s="187">
        <v>44926.617361111108</v>
      </c>
      <c r="C5159" s="210">
        <v>101</v>
      </c>
      <c r="D5159" s="210">
        <v>100.65</v>
      </c>
      <c r="E5159" s="210">
        <v>0.35</v>
      </c>
      <c r="F5159" s="144" t="s">
        <v>3666</v>
      </c>
    </row>
    <row r="5160" spans="2:6" x14ac:dyDescent="0.25">
      <c r="B5160" s="187">
        <v>44926.618055555555</v>
      </c>
      <c r="C5160" s="210">
        <v>5000</v>
      </c>
      <c r="D5160" s="210">
        <v>4982.5</v>
      </c>
      <c r="E5160" s="210">
        <v>17.5</v>
      </c>
      <c r="F5160" s="144" t="s">
        <v>7708</v>
      </c>
    </row>
    <row r="5161" spans="2:6" x14ac:dyDescent="0.25">
      <c r="B5161" s="187">
        <v>44926.618750000001</v>
      </c>
      <c r="C5161" s="210">
        <v>1000</v>
      </c>
      <c r="D5161" s="210">
        <v>996.5</v>
      </c>
      <c r="E5161" s="210">
        <v>3.5</v>
      </c>
      <c r="F5161" s="144" t="s">
        <v>7668</v>
      </c>
    </row>
    <row r="5162" spans="2:6" x14ac:dyDescent="0.25">
      <c r="B5162" s="187">
        <v>44926.618750000001</v>
      </c>
      <c r="C5162" s="210">
        <v>50000</v>
      </c>
      <c r="D5162" s="210">
        <v>49825</v>
      </c>
      <c r="E5162" s="210">
        <v>175</v>
      </c>
      <c r="F5162" s="144" t="s">
        <v>3041</v>
      </c>
    </row>
    <row r="5163" spans="2:6" x14ac:dyDescent="0.25">
      <c r="B5163" s="187">
        <v>44926.619444444441</v>
      </c>
      <c r="C5163" s="210">
        <v>5000</v>
      </c>
      <c r="D5163" s="210">
        <v>4982.5</v>
      </c>
      <c r="E5163" s="210">
        <v>17.5</v>
      </c>
      <c r="F5163" s="144" t="s">
        <v>7709</v>
      </c>
    </row>
    <row r="5164" spans="2:6" x14ac:dyDescent="0.25">
      <c r="B5164" s="187">
        <v>44926.620138888888</v>
      </c>
      <c r="C5164" s="210">
        <v>10</v>
      </c>
      <c r="D5164" s="210">
        <v>9.9600000000000009</v>
      </c>
      <c r="E5164" s="210">
        <v>0.04</v>
      </c>
      <c r="F5164" s="144" t="s">
        <v>1143</v>
      </c>
    </row>
    <row r="5165" spans="2:6" x14ac:dyDescent="0.25">
      <c r="B5165" s="187">
        <v>44926.620833333334</v>
      </c>
      <c r="C5165" s="210">
        <v>1000</v>
      </c>
      <c r="D5165" s="210">
        <v>996.5</v>
      </c>
      <c r="E5165" s="210">
        <v>3.5</v>
      </c>
      <c r="F5165" s="144" t="s">
        <v>4140</v>
      </c>
    </row>
    <row r="5166" spans="2:6" x14ac:dyDescent="0.25">
      <c r="B5166" s="187">
        <v>44926.623611111114</v>
      </c>
      <c r="C5166" s="210">
        <v>50</v>
      </c>
      <c r="D5166" s="210">
        <v>49.82</v>
      </c>
      <c r="E5166" s="210">
        <v>0.18</v>
      </c>
      <c r="F5166" s="144" t="s">
        <v>7569</v>
      </c>
    </row>
    <row r="5167" spans="2:6" x14ac:dyDescent="0.25">
      <c r="B5167" s="187">
        <v>44926.624305555553</v>
      </c>
      <c r="C5167" s="210">
        <v>15</v>
      </c>
      <c r="D5167" s="210">
        <v>14.95</v>
      </c>
      <c r="E5167" s="210">
        <v>0.05</v>
      </c>
      <c r="F5167" s="144" t="s">
        <v>6081</v>
      </c>
    </row>
    <row r="5168" spans="2:6" x14ac:dyDescent="0.25">
      <c r="B5168" s="187">
        <v>44926.625</v>
      </c>
      <c r="C5168" s="210">
        <v>5000</v>
      </c>
      <c r="D5168" s="210">
        <v>4982.5</v>
      </c>
      <c r="E5168" s="210">
        <v>17.5</v>
      </c>
      <c r="F5168" s="144" t="s">
        <v>7402</v>
      </c>
    </row>
    <row r="5169" spans="2:6" x14ac:dyDescent="0.25">
      <c r="B5169" s="187">
        <v>44926.625694444447</v>
      </c>
      <c r="C5169" s="210">
        <v>560</v>
      </c>
      <c r="D5169" s="210">
        <v>558.04</v>
      </c>
      <c r="E5169" s="210">
        <v>1.96</v>
      </c>
      <c r="F5169" s="144" t="s">
        <v>3204</v>
      </c>
    </row>
    <row r="5170" spans="2:6" x14ac:dyDescent="0.25">
      <c r="B5170" s="187">
        <v>44926.627083333333</v>
      </c>
      <c r="C5170" s="210">
        <v>500</v>
      </c>
      <c r="D5170" s="210">
        <v>498.25</v>
      </c>
      <c r="E5170" s="210">
        <v>1.75</v>
      </c>
      <c r="F5170" s="144" t="s">
        <v>5623</v>
      </c>
    </row>
    <row r="5171" spans="2:6" x14ac:dyDescent="0.25">
      <c r="B5171" s="187">
        <v>44926.630555555559</v>
      </c>
      <c r="C5171" s="210">
        <v>72.92</v>
      </c>
      <c r="D5171" s="210">
        <v>72.66</v>
      </c>
      <c r="E5171" s="210">
        <v>0.26</v>
      </c>
      <c r="F5171" s="144" t="s">
        <v>3447</v>
      </c>
    </row>
    <row r="5172" spans="2:6" x14ac:dyDescent="0.25">
      <c r="B5172" s="187">
        <v>44926.636111111111</v>
      </c>
      <c r="C5172" s="210">
        <v>500</v>
      </c>
      <c r="D5172" s="210">
        <v>498.25</v>
      </c>
      <c r="E5172" s="210">
        <v>1.75</v>
      </c>
      <c r="F5172" s="144" t="s">
        <v>1325</v>
      </c>
    </row>
    <row r="5173" spans="2:6" x14ac:dyDescent="0.25">
      <c r="B5173" s="187">
        <v>44926.636111111111</v>
      </c>
      <c r="C5173" s="210">
        <v>100</v>
      </c>
      <c r="D5173" s="210">
        <v>99.65</v>
      </c>
      <c r="E5173" s="210">
        <v>0.35</v>
      </c>
      <c r="F5173" s="144" t="s">
        <v>5932</v>
      </c>
    </row>
    <row r="5174" spans="2:6" x14ac:dyDescent="0.25">
      <c r="B5174" s="187">
        <v>44926.636805555558</v>
      </c>
      <c r="C5174" s="210">
        <v>5000</v>
      </c>
      <c r="D5174" s="210">
        <v>4982.5</v>
      </c>
      <c r="E5174" s="210">
        <v>17.5</v>
      </c>
      <c r="F5174" s="144" t="s">
        <v>3912</v>
      </c>
    </row>
    <row r="5175" spans="2:6" x14ac:dyDescent="0.25">
      <c r="B5175" s="187">
        <v>44926.638888888891</v>
      </c>
      <c r="C5175" s="210">
        <v>720</v>
      </c>
      <c r="D5175" s="210">
        <v>717.48</v>
      </c>
      <c r="E5175" s="210">
        <v>2.52</v>
      </c>
      <c r="F5175" s="144" t="s">
        <v>5341</v>
      </c>
    </row>
    <row r="5176" spans="2:6" x14ac:dyDescent="0.25">
      <c r="B5176" s="187">
        <v>44926.640972222223</v>
      </c>
      <c r="C5176" s="210">
        <v>3000</v>
      </c>
      <c r="D5176" s="210">
        <v>2989.5</v>
      </c>
      <c r="E5176" s="210">
        <v>10.5</v>
      </c>
      <c r="F5176" s="144" t="s">
        <v>7520</v>
      </c>
    </row>
    <row r="5177" spans="2:6" x14ac:dyDescent="0.25">
      <c r="B5177" s="187">
        <v>44926.648611111108</v>
      </c>
      <c r="C5177" s="210">
        <v>100</v>
      </c>
      <c r="D5177" s="210">
        <v>99.65</v>
      </c>
      <c r="E5177" s="210">
        <v>0.35</v>
      </c>
      <c r="F5177" s="144" t="s">
        <v>7710</v>
      </c>
    </row>
    <row r="5178" spans="2:6" x14ac:dyDescent="0.25">
      <c r="B5178" s="187">
        <v>44926.65</v>
      </c>
      <c r="C5178" s="210">
        <v>1250</v>
      </c>
      <c r="D5178" s="210">
        <v>1245.6199999999999</v>
      </c>
      <c r="E5178" s="210">
        <v>4.38</v>
      </c>
      <c r="F5178" s="144" t="s">
        <v>2663</v>
      </c>
    </row>
    <row r="5179" spans="2:6" x14ac:dyDescent="0.25">
      <c r="B5179" s="187">
        <v>44926.655555555553</v>
      </c>
      <c r="C5179" s="210">
        <v>3000</v>
      </c>
      <c r="D5179" s="210">
        <v>2989.5</v>
      </c>
      <c r="E5179" s="210">
        <v>10.5</v>
      </c>
      <c r="F5179" s="144" t="s">
        <v>3412</v>
      </c>
    </row>
    <row r="5180" spans="2:6" x14ac:dyDescent="0.25">
      <c r="B5180" s="187">
        <v>44926.663194444445</v>
      </c>
      <c r="C5180" s="210">
        <v>2000</v>
      </c>
      <c r="D5180" s="210">
        <v>1993</v>
      </c>
      <c r="E5180" s="210">
        <v>7</v>
      </c>
      <c r="F5180" s="144" t="s">
        <v>5683</v>
      </c>
    </row>
    <row r="5181" spans="2:6" x14ac:dyDescent="0.25">
      <c r="B5181" s="187">
        <v>44926.663888888892</v>
      </c>
      <c r="C5181" s="210">
        <v>1500</v>
      </c>
      <c r="D5181" s="210">
        <v>1494.75</v>
      </c>
      <c r="E5181" s="210">
        <v>5.25</v>
      </c>
      <c r="F5181" s="144" t="s">
        <v>4975</v>
      </c>
    </row>
    <row r="5182" spans="2:6" x14ac:dyDescent="0.25">
      <c r="B5182" s="187">
        <v>44926.664583333331</v>
      </c>
      <c r="C5182" s="210">
        <v>50000</v>
      </c>
      <c r="D5182" s="210">
        <v>49825</v>
      </c>
      <c r="E5182" s="210">
        <v>175</v>
      </c>
      <c r="F5182" s="144" t="s">
        <v>7711</v>
      </c>
    </row>
    <row r="5183" spans="2:6" x14ac:dyDescent="0.25">
      <c r="B5183" s="187">
        <v>44926.668055555558</v>
      </c>
      <c r="C5183" s="210">
        <v>2000</v>
      </c>
      <c r="D5183" s="210">
        <v>1993</v>
      </c>
      <c r="E5183" s="210">
        <v>7</v>
      </c>
      <c r="F5183" s="144" t="s">
        <v>5944</v>
      </c>
    </row>
    <row r="5184" spans="2:6" x14ac:dyDescent="0.25">
      <c r="B5184" s="187">
        <v>44926.67083333333</v>
      </c>
      <c r="C5184" s="210">
        <v>100</v>
      </c>
      <c r="D5184" s="210">
        <v>99.65</v>
      </c>
      <c r="E5184" s="210">
        <v>0.35</v>
      </c>
      <c r="F5184" s="144" t="s">
        <v>5312</v>
      </c>
    </row>
    <row r="5185" spans="2:6" x14ac:dyDescent="0.25">
      <c r="B5185" s="187">
        <v>44926.675694444442</v>
      </c>
      <c r="C5185" s="210">
        <v>2000</v>
      </c>
      <c r="D5185" s="210">
        <v>1993</v>
      </c>
      <c r="E5185" s="210">
        <v>7</v>
      </c>
      <c r="F5185" s="144" t="s">
        <v>2888</v>
      </c>
    </row>
    <row r="5186" spans="2:6" x14ac:dyDescent="0.25">
      <c r="B5186" s="187">
        <v>44926.677777777775</v>
      </c>
      <c r="C5186" s="210">
        <v>200</v>
      </c>
      <c r="D5186" s="210">
        <v>199.3</v>
      </c>
      <c r="E5186" s="210">
        <v>0.7</v>
      </c>
      <c r="F5186" s="144" t="s">
        <v>4422</v>
      </c>
    </row>
    <row r="5187" spans="2:6" x14ac:dyDescent="0.25">
      <c r="B5187" s="187">
        <v>44926.680555555555</v>
      </c>
      <c r="C5187" s="210">
        <v>500</v>
      </c>
      <c r="D5187" s="210">
        <v>498.25</v>
      </c>
      <c r="E5187" s="210">
        <v>1.75</v>
      </c>
      <c r="F5187" s="144" t="s">
        <v>4426</v>
      </c>
    </row>
    <row r="5188" spans="2:6" x14ac:dyDescent="0.25">
      <c r="B5188" s="187">
        <v>44926.685416666667</v>
      </c>
      <c r="C5188" s="210">
        <v>10000</v>
      </c>
      <c r="D5188" s="210">
        <v>9965</v>
      </c>
      <c r="E5188" s="210">
        <v>35</v>
      </c>
      <c r="F5188" s="144" t="s">
        <v>3883</v>
      </c>
    </row>
    <row r="5189" spans="2:6" x14ac:dyDescent="0.25">
      <c r="B5189" s="187">
        <v>44926.685416666667</v>
      </c>
      <c r="C5189" s="210">
        <v>3000</v>
      </c>
      <c r="D5189" s="210">
        <v>2989.5</v>
      </c>
      <c r="E5189" s="210">
        <v>10.5</v>
      </c>
      <c r="F5189" s="144" t="s">
        <v>42</v>
      </c>
    </row>
    <row r="5190" spans="2:6" x14ac:dyDescent="0.25">
      <c r="B5190" s="187">
        <v>44926.686805555553</v>
      </c>
      <c r="C5190" s="210">
        <v>20000</v>
      </c>
      <c r="D5190" s="210">
        <v>19930</v>
      </c>
      <c r="E5190" s="210">
        <v>70</v>
      </c>
      <c r="F5190" s="144" t="s">
        <v>2958</v>
      </c>
    </row>
    <row r="5191" spans="2:6" x14ac:dyDescent="0.25">
      <c r="B5191" s="187">
        <v>44926.700694444444</v>
      </c>
      <c r="C5191" s="210">
        <v>150</v>
      </c>
      <c r="D5191" s="210">
        <v>149.47</v>
      </c>
      <c r="E5191" s="210">
        <v>0.53</v>
      </c>
      <c r="F5191" s="144" t="s">
        <v>6333</v>
      </c>
    </row>
    <row r="5192" spans="2:6" x14ac:dyDescent="0.25">
      <c r="B5192" s="187">
        <v>44926.70208333333</v>
      </c>
      <c r="C5192" s="210">
        <v>5000</v>
      </c>
      <c r="D5192" s="210">
        <v>4982.5</v>
      </c>
      <c r="E5192" s="210">
        <v>17.5</v>
      </c>
      <c r="F5192" s="144" t="s">
        <v>2848</v>
      </c>
    </row>
    <row r="5193" spans="2:6" x14ac:dyDescent="0.25">
      <c r="B5193" s="187">
        <v>44926.710416666669</v>
      </c>
      <c r="C5193" s="210">
        <v>5000</v>
      </c>
      <c r="D5193" s="210">
        <v>4982.5</v>
      </c>
      <c r="E5193" s="210">
        <v>17.5</v>
      </c>
      <c r="F5193" s="144" t="s">
        <v>538</v>
      </c>
    </row>
    <row r="5194" spans="2:6" x14ac:dyDescent="0.25">
      <c r="B5194" s="187">
        <v>44926.711111111108</v>
      </c>
      <c r="C5194" s="210">
        <v>5000</v>
      </c>
      <c r="D5194" s="210">
        <v>4982.5</v>
      </c>
      <c r="E5194" s="210">
        <v>17.5</v>
      </c>
      <c r="F5194" s="144" t="s">
        <v>347</v>
      </c>
    </row>
    <row r="5195" spans="2:6" x14ac:dyDescent="0.25">
      <c r="B5195" s="187">
        <v>44926.711805555555</v>
      </c>
      <c r="C5195" s="210">
        <v>433.08</v>
      </c>
      <c r="D5195" s="210">
        <v>431.56</v>
      </c>
      <c r="E5195" s="210">
        <v>1.52</v>
      </c>
      <c r="F5195" s="144" t="s">
        <v>1340</v>
      </c>
    </row>
    <row r="5196" spans="2:6" x14ac:dyDescent="0.25">
      <c r="B5196" s="187">
        <v>44926.713194444441</v>
      </c>
      <c r="C5196" s="210">
        <v>5000</v>
      </c>
      <c r="D5196" s="210">
        <v>4982.5</v>
      </c>
      <c r="E5196" s="210">
        <v>17.5</v>
      </c>
      <c r="F5196" s="144" t="s">
        <v>1340</v>
      </c>
    </row>
    <row r="5197" spans="2:6" x14ac:dyDescent="0.25">
      <c r="B5197" s="187">
        <v>44926.713194444441</v>
      </c>
      <c r="C5197" s="210">
        <v>50</v>
      </c>
      <c r="D5197" s="210">
        <v>49.82</v>
      </c>
      <c r="E5197" s="210">
        <v>0.18</v>
      </c>
      <c r="F5197" s="144" t="s">
        <v>3172</v>
      </c>
    </row>
    <row r="5198" spans="2:6" x14ac:dyDescent="0.25">
      <c r="B5198" s="187">
        <v>44926.715277777781</v>
      </c>
      <c r="C5198" s="210">
        <v>1295.75</v>
      </c>
      <c r="D5198" s="210">
        <v>1291.21</v>
      </c>
      <c r="E5198" s="210">
        <v>4.54</v>
      </c>
      <c r="F5198" s="144" t="s">
        <v>2196</v>
      </c>
    </row>
    <row r="5199" spans="2:6" x14ac:dyDescent="0.25">
      <c r="B5199" s="187">
        <v>44926.717361111114</v>
      </c>
      <c r="C5199" s="210">
        <v>300</v>
      </c>
      <c r="D5199" s="210">
        <v>298.95</v>
      </c>
      <c r="E5199" s="210">
        <v>1.05</v>
      </c>
      <c r="F5199" s="144" t="s">
        <v>6000</v>
      </c>
    </row>
    <row r="5200" spans="2:6" x14ac:dyDescent="0.25">
      <c r="B5200" s="187">
        <v>44926.717361111114</v>
      </c>
      <c r="C5200" s="210">
        <v>39</v>
      </c>
      <c r="D5200" s="210">
        <v>38.86</v>
      </c>
      <c r="E5200" s="210">
        <v>0.14000000000000001</v>
      </c>
      <c r="F5200" s="144" t="s">
        <v>79</v>
      </c>
    </row>
    <row r="5201" spans="2:6" x14ac:dyDescent="0.25">
      <c r="B5201" s="187">
        <v>44926.72152777778</v>
      </c>
      <c r="C5201" s="210">
        <v>10000</v>
      </c>
      <c r="D5201" s="210">
        <v>9965</v>
      </c>
      <c r="E5201" s="210">
        <v>35</v>
      </c>
      <c r="F5201" s="144" t="s">
        <v>341</v>
      </c>
    </row>
    <row r="5202" spans="2:6" x14ac:dyDescent="0.25">
      <c r="B5202" s="187">
        <v>44926.72152777778</v>
      </c>
      <c r="C5202" s="210">
        <v>1000</v>
      </c>
      <c r="D5202" s="210">
        <v>996.5</v>
      </c>
      <c r="E5202" s="210">
        <v>3.5</v>
      </c>
      <c r="F5202" s="144" t="s">
        <v>1900</v>
      </c>
    </row>
    <row r="5203" spans="2:6" x14ac:dyDescent="0.25">
      <c r="B5203" s="187">
        <v>44926.722222222219</v>
      </c>
      <c r="C5203" s="210">
        <v>500</v>
      </c>
      <c r="D5203" s="210">
        <v>498.25</v>
      </c>
      <c r="E5203" s="210">
        <v>1.75</v>
      </c>
      <c r="F5203" s="144" t="s">
        <v>7712</v>
      </c>
    </row>
    <row r="5204" spans="2:6" x14ac:dyDescent="0.25">
      <c r="B5204" s="187">
        <v>44926.722222222219</v>
      </c>
      <c r="C5204" s="210">
        <v>2500</v>
      </c>
      <c r="D5204" s="210">
        <v>2491.25</v>
      </c>
      <c r="E5204" s="210">
        <v>8.75</v>
      </c>
      <c r="F5204" s="144" t="s">
        <v>3237</v>
      </c>
    </row>
    <row r="5205" spans="2:6" x14ac:dyDescent="0.25">
      <c r="B5205" s="187">
        <v>44926.722916666666</v>
      </c>
      <c r="C5205" s="210">
        <v>250</v>
      </c>
      <c r="D5205" s="210">
        <v>249.12</v>
      </c>
      <c r="E5205" s="210">
        <v>0.88</v>
      </c>
      <c r="F5205" s="144" t="s">
        <v>2570</v>
      </c>
    </row>
    <row r="5206" spans="2:6" x14ac:dyDescent="0.25">
      <c r="B5206" s="187">
        <v>44926.724305555559</v>
      </c>
      <c r="C5206" s="210">
        <v>5000</v>
      </c>
      <c r="D5206" s="210">
        <v>4982.5</v>
      </c>
      <c r="E5206" s="210">
        <v>17.5</v>
      </c>
      <c r="F5206" s="144" t="s">
        <v>4960</v>
      </c>
    </row>
    <row r="5207" spans="2:6" x14ac:dyDescent="0.25">
      <c r="B5207" s="187">
        <v>44926.73541666667</v>
      </c>
      <c r="C5207" s="210">
        <v>300</v>
      </c>
      <c r="D5207" s="210">
        <v>298.95</v>
      </c>
      <c r="E5207" s="210">
        <v>1.05</v>
      </c>
      <c r="F5207" s="144" t="s">
        <v>3563</v>
      </c>
    </row>
    <row r="5208" spans="2:6" x14ac:dyDescent="0.25">
      <c r="B5208" s="187">
        <v>44926.739583333336</v>
      </c>
      <c r="C5208" s="210">
        <v>200</v>
      </c>
      <c r="D5208" s="210">
        <v>199.3</v>
      </c>
      <c r="E5208" s="210">
        <v>0.7</v>
      </c>
      <c r="F5208" s="144" t="s">
        <v>6088</v>
      </c>
    </row>
    <row r="5209" spans="2:6" x14ac:dyDescent="0.25">
      <c r="B5209" s="187">
        <v>44926.741666666669</v>
      </c>
      <c r="C5209" s="210">
        <v>300</v>
      </c>
      <c r="D5209" s="210">
        <v>298.95</v>
      </c>
      <c r="E5209" s="210">
        <v>1.05</v>
      </c>
      <c r="F5209" s="144" t="s">
        <v>3089</v>
      </c>
    </row>
    <row r="5210" spans="2:6" x14ac:dyDescent="0.25">
      <c r="B5210" s="187">
        <v>44926.742361111108</v>
      </c>
      <c r="C5210" s="210">
        <v>500</v>
      </c>
      <c r="D5210" s="210">
        <v>498.25</v>
      </c>
      <c r="E5210" s="210">
        <v>1.75</v>
      </c>
      <c r="F5210" s="144" t="s">
        <v>4674</v>
      </c>
    </row>
    <row r="5211" spans="2:6" x14ac:dyDescent="0.25">
      <c r="B5211" s="187">
        <v>44926.743750000001</v>
      </c>
      <c r="C5211" s="210">
        <v>600</v>
      </c>
      <c r="D5211" s="210">
        <v>597.9</v>
      </c>
      <c r="E5211" s="210">
        <v>2.1</v>
      </c>
      <c r="F5211" s="144" t="s">
        <v>4189</v>
      </c>
    </row>
    <row r="5212" spans="2:6" x14ac:dyDescent="0.25">
      <c r="B5212" s="187">
        <v>44926.751388888886</v>
      </c>
      <c r="C5212" s="210">
        <v>10000</v>
      </c>
      <c r="D5212" s="210">
        <v>9965</v>
      </c>
      <c r="E5212" s="210">
        <v>35</v>
      </c>
      <c r="F5212" s="144" t="s">
        <v>5335</v>
      </c>
    </row>
    <row r="5213" spans="2:6" x14ac:dyDescent="0.25">
      <c r="B5213" s="187">
        <v>44926.76458333333</v>
      </c>
      <c r="C5213" s="210">
        <v>1000</v>
      </c>
      <c r="D5213" s="210">
        <v>996.5</v>
      </c>
      <c r="E5213" s="210">
        <v>3.5</v>
      </c>
      <c r="F5213" s="144" t="s">
        <v>6079</v>
      </c>
    </row>
    <row r="5214" spans="2:6" x14ac:dyDescent="0.25">
      <c r="B5214" s="187">
        <v>44926.76458333333</v>
      </c>
      <c r="C5214" s="210">
        <v>3000</v>
      </c>
      <c r="D5214" s="210">
        <v>2989.5</v>
      </c>
      <c r="E5214" s="210">
        <v>10.5</v>
      </c>
      <c r="F5214" s="144" t="s">
        <v>6369</v>
      </c>
    </row>
    <row r="5215" spans="2:6" x14ac:dyDescent="0.25">
      <c r="B5215" s="187">
        <v>44926.76666666667</v>
      </c>
      <c r="C5215" s="210">
        <v>1307.79</v>
      </c>
      <c r="D5215" s="210">
        <v>1303.21</v>
      </c>
      <c r="E5215" s="210">
        <v>4.58</v>
      </c>
      <c r="F5215" s="144" t="s">
        <v>6340</v>
      </c>
    </row>
    <row r="5216" spans="2:6" x14ac:dyDescent="0.25">
      <c r="B5216" s="187">
        <v>44926.770833333336</v>
      </c>
      <c r="C5216" s="210">
        <v>3000</v>
      </c>
      <c r="D5216" s="210">
        <v>2989.5</v>
      </c>
      <c r="E5216" s="210">
        <v>10.5</v>
      </c>
      <c r="F5216" s="144" t="s">
        <v>5224</v>
      </c>
    </row>
    <row r="5217" spans="2:6" x14ac:dyDescent="0.25">
      <c r="B5217" s="187">
        <v>44926.779166666667</v>
      </c>
      <c r="C5217" s="210">
        <v>500</v>
      </c>
      <c r="D5217" s="210">
        <v>498.25</v>
      </c>
      <c r="E5217" s="210">
        <v>1.75</v>
      </c>
      <c r="F5217" s="144" t="s">
        <v>489</v>
      </c>
    </row>
    <row r="5218" spans="2:6" x14ac:dyDescent="0.25">
      <c r="B5218" s="187">
        <v>44926.790972222225</v>
      </c>
      <c r="C5218" s="210">
        <v>735</v>
      </c>
      <c r="D5218" s="210">
        <v>732.43</v>
      </c>
      <c r="E5218" s="210">
        <v>2.57</v>
      </c>
      <c r="F5218" s="144" t="s">
        <v>7713</v>
      </c>
    </row>
    <row r="5219" spans="2:6" x14ac:dyDescent="0.25">
      <c r="B5219" s="187">
        <v>44926.799305555556</v>
      </c>
      <c r="C5219" s="210">
        <v>1000</v>
      </c>
      <c r="D5219" s="210">
        <v>996.5</v>
      </c>
      <c r="E5219" s="210">
        <v>3.5</v>
      </c>
      <c r="F5219" s="144" t="s">
        <v>3035</v>
      </c>
    </row>
    <row r="5220" spans="2:6" x14ac:dyDescent="0.25">
      <c r="B5220" s="187">
        <v>44926.800694444442</v>
      </c>
      <c r="C5220" s="210">
        <v>400</v>
      </c>
      <c r="D5220" s="210">
        <v>398.6</v>
      </c>
      <c r="E5220" s="210">
        <v>1.4</v>
      </c>
      <c r="F5220" s="144" t="s">
        <v>3202</v>
      </c>
    </row>
    <row r="5221" spans="2:6" x14ac:dyDescent="0.25">
      <c r="B5221" s="187">
        <v>44926.802777777775</v>
      </c>
      <c r="C5221" s="210">
        <v>4000</v>
      </c>
      <c r="D5221" s="210">
        <v>3986</v>
      </c>
      <c r="E5221" s="210">
        <v>14</v>
      </c>
      <c r="F5221" s="144" t="s">
        <v>3168</v>
      </c>
    </row>
    <row r="5222" spans="2:6" x14ac:dyDescent="0.25">
      <c r="B5222" s="187">
        <v>44926.817361111112</v>
      </c>
      <c r="C5222" s="210">
        <v>550</v>
      </c>
      <c r="D5222" s="210">
        <v>548.07000000000005</v>
      </c>
      <c r="E5222" s="210">
        <v>1.93</v>
      </c>
      <c r="F5222" s="144" t="s">
        <v>5938</v>
      </c>
    </row>
    <row r="5223" spans="2:6" x14ac:dyDescent="0.25">
      <c r="B5223" s="187">
        <v>44926.818749999999</v>
      </c>
      <c r="C5223" s="210">
        <v>1000</v>
      </c>
      <c r="D5223" s="210">
        <v>996.5</v>
      </c>
      <c r="E5223" s="210">
        <v>3.5</v>
      </c>
      <c r="F5223" s="144" t="s">
        <v>4096</v>
      </c>
    </row>
    <row r="5224" spans="2:6" x14ac:dyDescent="0.25">
      <c r="B5224" s="187">
        <v>44926.824999999997</v>
      </c>
      <c r="C5224" s="210">
        <v>1000</v>
      </c>
      <c r="D5224" s="210">
        <v>996.5</v>
      </c>
      <c r="E5224" s="210">
        <v>3.5</v>
      </c>
      <c r="F5224" s="144" t="s">
        <v>7714</v>
      </c>
    </row>
    <row r="5225" spans="2:6" x14ac:dyDescent="0.25">
      <c r="B5225" s="187">
        <v>44926.830555555556</v>
      </c>
      <c r="C5225" s="210">
        <v>1000</v>
      </c>
      <c r="D5225" s="210">
        <v>996.5</v>
      </c>
      <c r="E5225" s="210">
        <v>3.5</v>
      </c>
      <c r="F5225" s="144" t="s">
        <v>2133</v>
      </c>
    </row>
    <row r="5226" spans="2:6" x14ac:dyDescent="0.25">
      <c r="B5226" s="187">
        <v>44926.836111111108</v>
      </c>
      <c r="C5226" s="210">
        <v>300</v>
      </c>
      <c r="D5226" s="210">
        <v>298.95</v>
      </c>
      <c r="E5226" s="210">
        <v>1.05</v>
      </c>
      <c r="F5226" s="144" t="s">
        <v>6014</v>
      </c>
    </row>
    <row r="5227" spans="2:6" x14ac:dyDescent="0.25">
      <c r="B5227" s="187">
        <v>44926.837500000001</v>
      </c>
      <c r="C5227" s="210">
        <v>1000</v>
      </c>
      <c r="D5227" s="210">
        <v>996.5</v>
      </c>
      <c r="E5227" s="210">
        <v>3.5</v>
      </c>
      <c r="F5227" s="144" t="s">
        <v>356</v>
      </c>
    </row>
    <row r="5228" spans="2:6" x14ac:dyDescent="0.25">
      <c r="B5228" s="187">
        <v>44926.838194444441</v>
      </c>
      <c r="C5228" s="210">
        <v>200</v>
      </c>
      <c r="D5228" s="210">
        <v>199.3</v>
      </c>
      <c r="E5228" s="210">
        <v>0.7</v>
      </c>
      <c r="F5228" s="144" t="s">
        <v>183</v>
      </c>
    </row>
    <row r="5229" spans="2:6" x14ac:dyDescent="0.25">
      <c r="B5229" s="187">
        <v>44926.838194444441</v>
      </c>
      <c r="C5229" s="210">
        <v>200</v>
      </c>
      <c r="D5229" s="210">
        <v>199.3</v>
      </c>
      <c r="E5229" s="210">
        <v>0.7</v>
      </c>
      <c r="F5229" s="144" t="s">
        <v>5224</v>
      </c>
    </row>
    <row r="5230" spans="2:6" x14ac:dyDescent="0.25">
      <c r="B5230" s="187">
        <v>44926.842361111114</v>
      </c>
      <c r="C5230" s="210">
        <v>500</v>
      </c>
      <c r="D5230" s="210">
        <v>498.25</v>
      </c>
      <c r="E5230" s="210">
        <v>1.75</v>
      </c>
      <c r="F5230" s="144" t="s">
        <v>5329</v>
      </c>
    </row>
    <row r="5231" spans="2:6" x14ac:dyDescent="0.25">
      <c r="B5231" s="187">
        <v>44926.843055555553</v>
      </c>
      <c r="C5231" s="210">
        <v>1000</v>
      </c>
      <c r="D5231" s="210">
        <v>996.5</v>
      </c>
      <c r="E5231" s="210">
        <v>3.5</v>
      </c>
      <c r="F5231" s="144" t="s">
        <v>4870</v>
      </c>
    </row>
    <row r="5232" spans="2:6" x14ac:dyDescent="0.25">
      <c r="B5232" s="187">
        <v>44926.843055555553</v>
      </c>
      <c r="C5232" s="210">
        <v>500</v>
      </c>
      <c r="D5232" s="210">
        <v>498.25</v>
      </c>
      <c r="E5232" s="210">
        <v>1.75</v>
      </c>
      <c r="F5232" s="144" t="s">
        <v>7444</v>
      </c>
    </row>
    <row r="5233" spans="2:6" x14ac:dyDescent="0.25">
      <c r="B5233" s="187">
        <v>44926.85</v>
      </c>
      <c r="C5233" s="210">
        <v>1000</v>
      </c>
      <c r="D5233" s="210">
        <v>996.5</v>
      </c>
      <c r="E5233" s="210">
        <v>3.5</v>
      </c>
      <c r="F5233" s="144" t="s">
        <v>2995</v>
      </c>
    </row>
    <row r="5234" spans="2:6" x14ac:dyDescent="0.25">
      <c r="B5234" s="187">
        <v>44926.856944444444</v>
      </c>
      <c r="C5234" s="210">
        <v>9780</v>
      </c>
      <c r="D5234" s="210">
        <v>9745.77</v>
      </c>
      <c r="E5234" s="210">
        <v>34.229999999999997</v>
      </c>
      <c r="F5234" s="144" t="s">
        <v>2199</v>
      </c>
    </row>
    <row r="5235" spans="2:6" x14ac:dyDescent="0.25">
      <c r="B5235" s="187">
        <v>44926.87777777778</v>
      </c>
      <c r="C5235" s="210">
        <v>100</v>
      </c>
      <c r="D5235" s="210">
        <v>99.65</v>
      </c>
      <c r="E5235" s="210">
        <v>0.35</v>
      </c>
      <c r="F5235" s="144" t="s">
        <v>7499</v>
      </c>
    </row>
    <row r="5236" spans="2:6" x14ac:dyDescent="0.25">
      <c r="B5236" s="187">
        <v>44926.890972222223</v>
      </c>
      <c r="C5236" s="210">
        <v>260</v>
      </c>
      <c r="D5236" s="210">
        <v>259.08999999999997</v>
      </c>
      <c r="E5236" s="210">
        <v>0.91</v>
      </c>
      <c r="F5236" s="144" t="s">
        <v>307</v>
      </c>
    </row>
    <row r="5237" spans="2:6" x14ac:dyDescent="0.25">
      <c r="B5237" s="187">
        <v>44926.895138888889</v>
      </c>
      <c r="C5237" s="210">
        <v>5000</v>
      </c>
      <c r="D5237" s="210">
        <v>4982.5</v>
      </c>
      <c r="E5237" s="210">
        <v>17.5</v>
      </c>
      <c r="F5237" s="144" t="s">
        <v>128</v>
      </c>
    </row>
    <row r="5238" spans="2:6" x14ac:dyDescent="0.25">
      <c r="B5238" s="187">
        <v>44926.9</v>
      </c>
      <c r="C5238" s="210">
        <v>10000</v>
      </c>
      <c r="D5238" s="210">
        <v>9965</v>
      </c>
      <c r="E5238" s="210">
        <v>35</v>
      </c>
      <c r="F5238" s="144" t="s">
        <v>7715</v>
      </c>
    </row>
    <row r="5239" spans="2:6" x14ac:dyDescent="0.25">
      <c r="B5239" s="187">
        <v>44926.900694444441</v>
      </c>
      <c r="C5239" s="210">
        <v>1300</v>
      </c>
      <c r="D5239" s="210">
        <v>1295.45</v>
      </c>
      <c r="E5239" s="210">
        <v>4.55</v>
      </c>
      <c r="F5239" s="144" t="s">
        <v>3466</v>
      </c>
    </row>
    <row r="5240" spans="2:6" x14ac:dyDescent="0.25">
      <c r="B5240" s="187">
        <v>44926.905555555553</v>
      </c>
      <c r="C5240" s="210">
        <v>4500</v>
      </c>
      <c r="D5240" s="210">
        <v>4484.25</v>
      </c>
      <c r="E5240" s="210">
        <v>15.75</v>
      </c>
      <c r="F5240" s="144" t="s">
        <v>4182</v>
      </c>
    </row>
    <row r="5241" spans="2:6" x14ac:dyDescent="0.25">
      <c r="B5241" s="187">
        <v>44926.913194444445</v>
      </c>
      <c r="C5241" s="210">
        <v>300</v>
      </c>
      <c r="D5241" s="210">
        <v>298.95</v>
      </c>
      <c r="E5241" s="210">
        <v>1.05</v>
      </c>
      <c r="F5241" s="144" t="s">
        <v>2304</v>
      </c>
    </row>
    <row r="5242" spans="2:6" x14ac:dyDescent="0.25">
      <c r="B5242" s="187">
        <v>44926.924305555556</v>
      </c>
      <c r="C5242" s="210">
        <v>4000</v>
      </c>
      <c r="D5242" s="210">
        <v>3986</v>
      </c>
      <c r="E5242" s="210">
        <v>14</v>
      </c>
      <c r="F5242" s="144" t="s">
        <v>510</v>
      </c>
    </row>
    <row r="5243" spans="2:6" x14ac:dyDescent="0.25">
      <c r="B5243" s="187">
        <v>44926.925000000003</v>
      </c>
      <c r="C5243" s="210">
        <v>4000</v>
      </c>
      <c r="D5243" s="210">
        <v>3986</v>
      </c>
      <c r="E5243" s="210">
        <v>14</v>
      </c>
      <c r="F5243" s="144" t="s">
        <v>510</v>
      </c>
    </row>
    <row r="5244" spans="2:6" x14ac:dyDescent="0.25">
      <c r="B5244" s="187">
        <v>44926.925694444442</v>
      </c>
      <c r="C5244" s="210">
        <v>10000</v>
      </c>
      <c r="D5244" s="210">
        <v>9965</v>
      </c>
      <c r="E5244" s="210">
        <v>35</v>
      </c>
      <c r="F5244" s="144" t="s">
        <v>1506</v>
      </c>
    </row>
    <row r="5245" spans="2:6" x14ac:dyDescent="0.25">
      <c r="B5245" s="187">
        <v>44926.928472222222</v>
      </c>
      <c r="C5245" s="210">
        <v>300</v>
      </c>
      <c r="D5245" s="210">
        <v>298.95</v>
      </c>
      <c r="E5245" s="210">
        <v>1.05</v>
      </c>
      <c r="F5245" s="144" t="s">
        <v>5935</v>
      </c>
    </row>
    <row r="5246" spans="2:6" x14ac:dyDescent="0.25">
      <c r="B5246" s="187">
        <v>44926.930555555555</v>
      </c>
      <c r="C5246" s="210">
        <v>500</v>
      </c>
      <c r="D5246" s="210">
        <v>498.25</v>
      </c>
      <c r="E5246" s="210">
        <v>1.75</v>
      </c>
      <c r="F5246" s="144" t="s">
        <v>2145</v>
      </c>
    </row>
    <row r="5247" spans="2:6" x14ac:dyDescent="0.25">
      <c r="B5247" s="187">
        <v>44926.932638888888</v>
      </c>
      <c r="C5247" s="210">
        <v>250</v>
      </c>
      <c r="D5247" s="210">
        <v>249.12</v>
      </c>
      <c r="E5247" s="210">
        <v>0.88</v>
      </c>
      <c r="F5247" s="144" t="s">
        <v>2904</v>
      </c>
    </row>
    <row r="5248" spans="2:6" x14ac:dyDescent="0.25">
      <c r="B5248" s="187">
        <v>44926.935416666667</v>
      </c>
      <c r="C5248" s="210">
        <v>500</v>
      </c>
      <c r="D5248" s="210">
        <v>498.25</v>
      </c>
      <c r="E5248" s="210">
        <v>1.75</v>
      </c>
      <c r="F5248" s="144" t="s">
        <v>1272</v>
      </c>
    </row>
    <row r="5249" spans="2:6" x14ac:dyDescent="0.25">
      <c r="B5249" s="187">
        <v>44926.942361111112</v>
      </c>
      <c r="C5249" s="210">
        <v>200</v>
      </c>
      <c r="D5249" s="210">
        <v>199.3</v>
      </c>
      <c r="E5249" s="210">
        <v>0.7</v>
      </c>
      <c r="F5249" s="144" t="s">
        <v>456</v>
      </c>
    </row>
    <row r="5250" spans="2:6" x14ac:dyDescent="0.25">
      <c r="B5250" s="187">
        <v>44926.943055555559</v>
      </c>
      <c r="C5250" s="210">
        <v>500</v>
      </c>
      <c r="D5250" s="210">
        <v>498.25</v>
      </c>
      <c r="E5250" s="210">
        <v>1.75</v>
      </c>
      <c r="F5250" s="144" t="s">
        <v>5633</v>
      </c>
    </row>
    <row r="5251" spans="2:6" x14ac:dyDescent="0.25">
      <c r="B5251" s="187">
        <v>44926.943055555559</v>
      </c>
      <c r="C5251" s="210">
        <v>300</v>
      </c>
      <c r="D5251" s="210">
        <v>298.95</v>
      </c>
      <c r="E5251" s="210">
        <v>1.05</v>
      </c>
      <c r="F5251" s="144" t="s">
        <v>410</v>
      </c>
    </row>
    <row r="5252" spans="2:6" x14ac:dyDescent="0.25">
      <c r="B5252" s="187">
        <v>44926.945138888892</v>
      </c>
      <c r="C5252" s="210">
        <v>1000</v>
      </c>
      <c r="D5252" s="210">
        <v>996.5</v>
      </c>
      <c r="E5252" s="210">
        <v>3.5</v>
      </c>
      <c r="F5252" s="144" t="s">
        <v>7716</v>
      </c>
    </row>
    <row r="5253" spans="2:6" x14ac:dyDescent="0.25">
      <c r="B5253" s="187">
        <v>44926.960416666669</v>
      </c>
      <c r="C5253" s="210">
        <v>500</v>
      </c>
      <c r="D5253" s="210">
        <v>498.25</v>
      </c>
      <c r="E5253" s="210">
        <v>1.75</v>
      </c>
      <c r="F5253" s="144" t="s">
        <v>7717</v>
      </c>
    </row>
    <row r="5254" spans="2:6" x14ac:dyDescent="0.25">
      <c r="B5254" s="187">
        <v>44926.961805555555</v>
      </c>
      <c r="C5254" s="210">
        <v>100</v>
      </c>
      <c r="D5254" s="210">
        <v>99.65</v>
      </c>
      <c r="E5254" s="210">
        <v>0.35</v>
      </c>
      <c r="F5254" s="144" t="s">
        <v>993</v>
      </c>
    </row>
    <row r="5255" spans="2:6" x14ac:dyDescent="0.25">
      <c r="B5255" s="187">
        <v>44926.962500000001</v>
      </c>
      <c r="C5255" s="210">
        <v>1000</v>
      </c>
      <c r="D5255" s="210">
        <v>996.5</v>
      </c>
      <c r="E5255" s="210">
        <v>3.5</v>
      </c>
      <c r="F5255" s="144" t="s">
        <v>6147</v>
      </c>
    </row>
    <row r="5256" spans="2:6" x14ac:dyDescent="0.25">
      <c r="B5256" s="187">
        <v>44926.966666666667</v>
      </c>
      <c r="C5256" s="210">
        <v>4000</v>
      </c>
      <c r="D5256" s="210">
        <v>3986</v>
      </c>
      <c r="E5256" s="210">
        <v>14</v>
      </c>
      <c r="F5256" s="144" t="s">
        <v>1153</v>
      </c>
    </row>
    <row r="5257" spans="2:6" x14ac:dyDescent="0.25">
      <c r="B5257" s="187">
        <v>44926.972916666666</v>
      </c>
      <c r="C5257" s="210">
        <v>2000</v>
      </c>
      <c r="D5257" s="210">
        <v>1993</v>
      </c>
      <c r="E5257" s="210">
        <v>7</v>
      </c>
      <c r="F5257" s="144" t="s">
        <v>308</v>
      </c>
    </row>
    <row r="5258" spans="2:6" x14ac:dyDescent="0.25">
      <c r="B5258" s="187">
        <v>44926.976388888892</v>
      </c>
      <c r="C5258" s="210">
        <v>500</v>
      </c>
      <c r="D5258" s="210">
        <v>498.25</v>
      </c>
      <c r="E5258" s="210">
        <v>1.75</v>
      </c>
      <c r="F5258" s="144" t="s">
        <v>2588</v>
      </c>
    </row>
    <row r="5259" spans="2:6" x14ac:dyDescent="0.25">
      <c r="B5259" s="187">
        <v>44926.978472222225</v>
      </c>
      <c r="C5259" s="210">
        <v>1000</v>
      </c>
      <c r="D5259" s="210">
        <v>996.5</v>
      </c>
      <c r="E5259" s="210">
        <v>3.5</v>
      </c>
      <c r="F5259" s="144" t="s">
        <v>7424</v>
      </c>
    </row>
    <row r="5260" spans="2:6" x14ac:dyDescent="0.25">
      <c r="B5260" s="187">
        <v>44926.979861111111</v>
      </c>
      <c r="C5260" s="210">
        <v>500</v>
      </c>
      <c r="D5260" s="210">
        <v>498.25</v>
      </c>
      <c r="E5260" s="210">
        <v>1.75</v>
      </c>
      <c r="F5260" s="144" t="s">
        <v>7718</v>
      </c>
    </row>
    <row r="5261" spans="2:6" x14ac:dyDescent="0.25">
      <c r="B5261" s="187">
        <v>44926.98541666667</v>
      </c>
      <c r="C5261" s="210">
        <v>200</v>
      </c>
      <c r="D5261" s="210">
        <v>199.3</v>
      </c>
      <c r="E5261" s="210">
        <v>0.7</v>
      </c>
      <c r="F5261" s="144" t="s">
        <v>7719</v>
      </c>
    </row>
    <row r="5262" spans="2:6" x14ac:dyDescent="0.25">
      <c r="B5262" s="187">
        <v>44926.988194444442</v>
      </c>
      <c r="C5262" s="210">
        <v>3000</v>
      </c>
      <c r="D5262" s="210">
        <v>2989.5</v>
      </c>
      <c r="E5262" s="210">
        <v>10.5</v>
      </c>
      <c r="F5262" s="144" t="s">
        <v>7720</v>
      </c>
    </row>
    <row r="5263" spans="2:6" x14ac:dyDescent="0.25">
      <c r="B5263" s="187">
        <v>44926.988194444442</v>
      </c>
      <c r="C5263" s="210">
        <v>300</v>
      </c>
      <c r="D5263" s="210">
        <v>298.95</v>
      </c>
      <c r="E5263" s="210">
        <v>1.05</v>
      </c>
      <c r="F5263" s="144" t="s">
        <v>4927</v>
      </c>
    </row>
    <row r="5264" spans="2:6" x14ac:dyDescent="0.25">
      <c r="B5264" s="187">
        <v>44926.988888888889</v>
      </c>
      <c r="C5264" s="210">
        <v>1000</v>
      </c>
      <c r="D5264" s="210">
        <v>996.5</v>
      </c>
      <c r="E5264" s="210">
        <v>3.5</v>
      </c>
      <c r="F5264" s="144" t="s">
        <v>7721</v>
      </c>
    </row>
    <row r="5265" spans="2:6" x14ac:dyDescent="0.25">
      <c r="B5265" s="187">
        <v>44926.995833333334</v>
      </c>
      <c r="C5265" s="210">
        <v>500</v>
      </c>
      <c r="D5265" s="210">
        <v>498.25</v>
      </c>
      <c r="E5265" s="210">
        <v>1.75</v>
      </c>
      <c r="F5265" s="144" t="s">
        <v>4987</v>
      </c>
    </row>
    <row r="5266" spans="2:6" x14ac:dyDescent="0.25">
      <c r="B5266" s="118" t="s">
        <v>14</v>
      </c>
      <c r="C5266" s="145">
        <f>SUM(C5:C5265)</f>
        <v>8062313.7999999989</v>
      </c>
      <c r="D5266" s="145">
        <f>SUM(D5:D5265)</f>
        <v>8035890.8600000422</v>
      </c>
      <c r="E5266" s="145">
        <f>SUM(E5:E5265)</f>
        <v>26422.940000000199</v>
      </c>
      <c r="F5266" s="146"/>
    </row>
  </sheetData>
  <sheetProtection algorithmName="SHA-512" hashValue="Yr35sDM1EhhM60pikVShT7IFiwMTWug8W2EU3LcV+vYlcSElb3QJAzNA1QCv2tmzcujuttGsUFuwU9yuWCSzyw==" saltValue="WjFPsHMiDb52sicj9OXtl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5266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618"/>
  <sheetViews>
    <sheetView workbookViewId="0">
      <pane ySplit="5" topLeftCell="A331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19.8554687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320" t="s">
        <v>8015</v>
      </c>
      <c r="D1" s="32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2307</v>
      </c>
      <c r="C2" s="191">
        <f>C343-C344</f>
        <v>1977405.870000001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24" customFormat="1" ht="12.75" x14ac:dyDescent="0.2"/>
    <row r="4" spans="1:96" s="22" customFormat="1" ht="30" customHeight="1" x14ac:dyDescent="0.2">
      <c r="B4" s="321" t="s">
        <v>2914</v>
      </c>
      <c r="C4" s="322"/>
      <c r="D4" s="32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205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5" customFormat="1" x14ac:dyDescent="0.25">
      <c r="A6" s="129"/>
      <c r="B6" s="209">
        <v>44896</v>
      </c>
      <c r="C6" s="204">
        <v>0.12</v>
      </c>
      <c r="D6" s="138" t="s">
        <v>7723</v>
      </c>
    </row>
    <row r="7" spans="1:96" s="125" customFormat="1" x14ac:dyDescent="0.25">
      <c r="A7" s="129"/>
      <c r="B7" s="209">
        <v>44896</v>
      </c>
      <c r="C7" s="204">
        <v>0.3</v>
      </c>
      <c r="D7" s="138" t="s">
        <v>7724</v>
      </c>
    </row>
    <row r="8" spans="1:96" s="125" customFormat="1" x14ac:dyDescent="0.25">
      <c r="A8" s="129"/>
      <c r="B8" s="209">
        <v>44896</v>
      </c>
      <c r="C8" s="204">
        <v>3.69</v>
      </c>
      <c r="D8" s="138" t="s">
        <v>7725</v>
      </c>
    </row>
    <row r="9" spans="1:96" s="125" customFormat="1" x14ac:dyDescent="0.25">
      <c r="A9" s="129"/>
      <c r="B9" s="209">
        <v>44896</v>
      </c>
      <c r="C9" s="204">
        <v>19.190000000000001</v>
      </c>
      <c r="D9" s="138" t="s">
        <v>7726</v>
      </c>
    </row>
    <row r="10" spans="1:96" s="125" customFormat="1" x14ac:dyDescent="0.25">
      <c r="A10" s="129"/>
      <c r="B10" s="209">
        <v>44896</v>
      </c>
      <c r="C10" s="204">
        <v>22.83</v>
      </c>
      <c r="D10" s="138" t="s">
        <v>7727</v>
      </c>
    </row>
    <row r="11" spans="1:96" s="125" customFormat="1" x14ac:dyDescent="0.25">
      <c r="A11" s="129"/>
      <c r="B11" s="209">
        <v>44896</v>
      </c>
      <c r="C11" s="204">
        <v>32.31</v>
      </c>
      <c r="D11" s="138" t="s">
        <v>7728</v>
      </c>
    </row>
    <row r="12" spans="1:96" s="125" customFormat="1" x14ac:dyDescent="0.25">
      <c r="A12" s="129"/>
      <c r="B12" s="209">
        <v>44896</v>
      </c>
      <c r="C12" s="204">
        <v>42.04</v>
      </c>
      <c r="D12" s="138" t="s">
        <v>7729</v>
      </c>
    </row>
    <row r="13" spans="1:96" s="125" customFormat="1" x14ac:dyDescent="0.25">
      <c r="A13" s="129"/>
      <c r="B13" s="209">
        <v>44896</v>
      </c>
      <c r="C13" s="204">
        <v>111.5</v>
      </c>
      <c r="D13" s="138" t="s">
        <v>7730</v>
      </c>
    </row>
    <row r="14" spans="1:96" s="125" customFormat="1" x14ac:dyDescent="0.25">
      <c r="A14" s="129"/>
      <c r="B14" s="209">
        <v>44896</v>
      </c>
      <c r="C14" s="204">
        <v>301</v>
      </c>
      <c r="D14" s="138" t="s">
        <v>7731</v>
      </c>
    </row>
    <row r="15" spans="1:96" s="125" customFormat="1" x14ac:dyDescent="0.25">
      <c r="A15" s="129"/>
      <c r="B15" s="209">
        <v>44896</v>
      </c>
      <c r="C15" s="204">
        <v>500</v>
      </c>
      <c r="D15" s="138" t="s">
        <v>7732</v>
      </c>
    </row>
    <row r="16" spans="1:96" s="125" customFormat="1" x14ac:dyDescent="0.25">
      <c r="A16" s="129"/>
      <c r="B16" s="209">
        <v>44896</v>
      </c>
      <c r="C16" s="204">
        <v>500</v>
      </c>
      <c r="D16" s="138" t="s">
        <v>7733</v>
      </c>
    </row>
    <row r="17" spans="1:4" s="125" customFormat="1" ht="38.25" x14ac:dyDescent="0.25">
      <c r="A17" s="129"/>
      <c r="B17" s="209">
        <v>44896</v>
      </c>
      <c r="C17" s="204">
        <v>38415.85</v>
      </c>
      <c r="D17" s="138" t="s">
        <v>4353</v>
      </c>
    </row>
    <row r="18" spans="1:4" s="125" customFormat="1" x14ac:dyDescent="0.25">
      <c r="A18" s="129"/>
      <c r="B18" s="209">
        <v>44897</v>
      </c>
      <c r="C18" s="204">
        <v>0.1</v>
      </c>
      <c r="D18" s="138" t="s">
        <v>7734</v>
      </c>
    </row>
    <row r="19" spans="1:4" s="125" customFormat="1" x14ac:dyDescent="0.25">
      <c r="A19" s="129"/>
      <c r="B19" s="209">
        <v>44897</v>
      </c>
      <c r="C19" s="204">
        <v>1</v>
      </c>
      <c r="D19" s="138" t="s">
        <v>7735</v>
      </c>
    </row>
    <row r="20" spans="1:4" s="125" customFormat="1" x14ac:dyDescent="0.25">
      <c r="A20" s="129"/>
      <c r="B20" s="209">
        <v>44897</v>
      </c>
      <c r="C20" s="204">
        <v>1</v>
      </c>
      <c r="D20" s="138" t="s">
        <v>7736</v>
      </c>
    </row>
    <row r="21" spans="1:4" s="125" customFormat="1" x14ac:dyDescent="0.25">
      <c r="A21" s="129"/>
      <c r="B21" s="209">
        <v>44897</v>
      </c>
      <c r="C21" s="204">
        <v>7.32</v>
      </c>
      <c r="D21" s="138" t="s">
        <v>7737</v>
      </c>
    </row>
    <row r="22" spans="1:4" s="125" customFormat="1" x14ac:dyDescent="0.25">
      <c r="A22" s="129"/>
      <c r="B22" s="209">
        <v>44897</v>
      </c>
      <c r="C22" s="204">
        <v>50</v>
      </c>
      <c r="D22" s="138" t="s">
        <v>7738</v>
      </c>
    </row>
    <row r="23" spans="1:4" s="125" customFormat="1" x14ac:dyDescent="0.25">
      <c r="A23" s="129"/>
      <c r="B23" s="209">
        <v>44897</v>
      </c>
      <c r="C23" s="204">
        <v>70.290000000000006</v>
      </c>
      <c r="D23" s="138" t="s">
        <v>7739</v>
      </c>
    </row>
    <row r="24" spans="1:4" s="125" customFormat="1" x14ac:dyDescent="0.25">
      <c r="A24" s="129"/>
      <c r="B24" s="209">
        <v>44897</v>
      </c>
      <c r="C24" s="204">
        <v>92</v>
      </c>
      <c r="D24" s="138" t="s">
        <v>7740</v>
      </c>
    </row>
    <row r="25" spans="1:4" s="125" customFormat="1" x14ac:dyDescent="0.25">
      <c r="A25" s="129"/>
      <c r="B25" s="209">
        <v>44897</v>
      </c>
      <c r="C25" s="204">
        <v>102</v>
      </c>
      <c r="D25" s="138" t="s">
        <v>7741</v>
      </c>
    </row>
    <row r="26" spans="1:4" s="125" customFormat="1" x14ac:dyDescent="0.25">
      <c r="A26" s="129"/>
      <c r="B26" s="209">
        <v>44897</v>
      </c>
      <c r="C26" s="204">
        <v>177.8</v>
      </c>
      <c r="D26" s="138" t="s">
        <v>7742</v>
      </c>
    </row>
    <row r="27" spans="1:4" s="125" customFormat="1" x14ac:dyDescent="0.25">
      <c r="A27" s="129"/>
      <c r="B27" s="209">
        <v>44897</v>
      </c>
      <c r="C27" s="204">
        <v>180.26</v>
      </c>
      <c r="D27" s="138" t="s">
        <v>7743</v>
      </c>
    </row>
    <row r="28" spans="1:4" s="125" customFormat="1" x14ac:dyDescent="0.25">
      <c r="A28" s="129"/>
      <c r="B28" s="209">
        <v>44897</v>
      </c>
      <c r="C28" s="204">
        <v>282.41000000000003</v>
      </c>
      <c r="D28" s="138" t="s">
        <v>7744</v>
      </c>
    </row>
    <row r="29" spans="1:4" s="125" customFormat="1" x14ac:dyDescent="0.25">
      <c r="A29" s="129"/>
      <c r="B29" s="209">
        <v>44897</v>
      </c>
      <c r="C29" s="204">
        <v>301</v>
      </c>
      <c r="D29" s="138" t="s">
        <v>7745</v>
      </c>
    </row>
    <row r="30" spans="1:4" s="125" customFormat="1" x14ac:dyDescent="0.25">
      <c r="A30" s="129"/>
      <c r="B30" s="209">
        <v>44897</v>
      </c>
      <c r="C30" s="204">
        <v>500</v>
      </c>
      <c r="D30" s="138" t="s">
        <v>7746</v>
      </c>
    </row>
    <row r="31" spans="1:4" s="125" customFormat="1" x14ac:dyDescent="0.25">
      <c r="A31" s="129"/>
      <c r="B31" s="209">
        <v>44897</v>
      </c>
      <c r="C31" s="204">
        <v>500</v>
      </c>
      <c r="D31" s="138" t="s">
        <v>7747</v>
      </c>
    </row>
    <row r="32" spans="1:4" s="125" customFormat="1" ht="38.25" x14ac:dyDescent="0.25">
      <c r="A32" s="129"/>
      <c r="B32" s="209">
        <v>44897</v>
      </c>
      <c r="C32" s="204">
        <v>92343.21</v>
      </c>
      <c r="D32" s="138" t="s">
        <v>4353</v>
      </c>
    </row>
    <row r="33" spans="1:4" s="125" customFormat="1" x14ac:dyDescent="0.25">
      <c r="A33" s="129"/>
      <c r="B33" s="209">
        <v>44900</v>
      </c>
      <c r="C33" s="204">
        <v>1</v>
      </c>
      <c r="D33" s="138" t="s">
        <v>7748</v>
      </c>
    </row>
    <row r="34" spans="1:4" s="125" customFormat="1" x14ac:dyDescent="0.25">
      <c r="A34" s="129"/>
      <c r="B34" s="209">
        <v>44900</v>
      </c>
      <c r="C34" s="204">
        <v>102</v>
      </c>
      <c r="D34" s="138" t="s">
        <v>7749</v>
      </c>
    </row>
    <row r="35" spans="1:4" s="125" customFormat="1" x14ac:dyDescent="0.25">
      <c r="A35" s="129"/>
      <c r="B35" s="209">
        <v>44900</v>
      </c>
      <c r="C35" s="204">
        <v>18915.009999999998</v>
      </c>
      <c r="D35" s="138" t="s">
        <v>7750</v>
      </c>
    </row>
    <row r="36" spans="1:4" s="125" customFormat="1" x14ac:dyDescent="0.25">
      <c r="A36" s="129"/>
      <c r="B36" s="209">
        <v>44900</v>
      </c>
      <c r="C36" s="204">
        <v>23901.01</v>
      </c>
      <c r="D36" s="138" t="s">
        <v>7750</v>
      </c>
    </row>
    <row r="37" spans="1:4" s="125" customFormat="1" x14ac:dyDescent="0.25">
      <c r="A37" s="129"/>
      <c r="B37" s="209">
        <v>44901</v>
      </c>
      <c r="C37" s="204">
        <v>0.01</v>
      </c>
      <c r="D37" s="138" t="s">
        <v>7751</v>
      </c>
    </row>
    <row r="38" spans="1:4" s="125" customFormat="1" x14ac:dyDescent="0.25">
      <c r="A38" s="129"/>
      <c r="B38" s="209">
        <v>44901</v>
      </c>
      <c r="C38" s="204">
        <v>0.67</v>
      </c>
      <c r="D38" s="138" t="s">
        <v>7752</v>
      </c>
    </row>
    <row r="39" spans="1:4" s="125" customFormat="1" x14ac:dyDescent="0.25">
      <c r="A39" s="129"/>
      <c r="B39" s="209">
        <v>44901</v>
      </c>
      <c r="C39" s="204">
        <v>0.89</v>
      </c>
      <c r="D39" s="138" t="s">
        <v>7753</v>
      </c>
    </row>
    <row r="40" spans="1:4" s="125" customFormat="1" x14ac:dyDescent="0.25">
      <c r="A40" s="129"/>
      <c r="B40" s="209">
        <v>44901</v>
      </c>
      <c r="C40" s="204">
        <v>2</v>
      </c>
      <c r="D40" s="138" t="s">
        <v>7754</v>
      </c>
    </row>
    <row r="41" spans="1:4" s="125" customFormat="1" x14ac:dyDescent="0.25">
      <c r="A41" s="129"/>
      <c r="B41" s="209">
        <v>44901</v>
      </c>
      <c r="C41" s="204">
        <v>5</v>
      </c>
      <c r="D41" s="138" t="s">
        <v>7755</v>
      </c>
    </row>
    <row r="42" spans="1:4" s="125" customFormat="1" x14ac:dyDescent="0.25">
      <c r="A42" s="129"/>
      <c r="B42" s="209">
        <v>44901</v>
      </c>
      <c r="C42" s="204">
        <v>6</v>
      </c>
      <c r="D42" s="138" t="s">
        <v>7756</v>
      </c>
    </row>
    <row r="43" spans="1:4" s="125" customFormat="1" x14ac:dyDescent="0.25">
      <c r="A43" s="129"/>
      <c r="B43" s="209">
        <v>44901</v>
      </c>
      <c r="C43" s="204">
        <v>49.39</v>
      </c>
      <c r="D43" s="138" t="s">
        <v>3978</v>
      </c>
    </row>
    <row r="44" spans="1:4" s="125" customFormat="1" x14ac:dyDescent="0.25">
      <c r="A44" s="129"/>
      <c r="B44" s="209">
        <v>44901</v>
      </c>
      <c r="C44" s="204">
        <v>69.14</v>
      </c>
      <c r="D44" s="138" t="s">
        <v>7757</v>
      </c>
    </row>
    <row r="45" spans="1:4" s="125" customFormat="1" x14ac:dyDescent="0.25">
      <c r="A45" s="129"/>
      <c r="B45" s="209">
        <v>44901</v>
      </c>
      <c r="C45" s="204">
        <v>99.5</v>
      </c>
      <c r="D45" s="138" t="s">
        <v>7758</v>
      </c>
    </row>
    <row r="46" spans="1:4" s="125" customFormat="1" x14ac:dyDescent="0.25">
      <c r="A46" s="129"/>
      <c r="B46" s="209">
        <v>44901</v>
      </c>
      <c r="C46" s="204">
        <v>102</v>
      </c>
      <c r="D46" s="138" t="s">
        <v>7759</v>
      </c>
    </row>
    <row r="47" spans="1:4" s="125" customFormat="1" x14ac:dyDescent="0.25">
      <c r="A47" s="129"/>
      <c r="B47" s="209">
        <v>44901</v>
      </c>
      <c r="C47" s="204">
        <v>108</v>
      </c>
      <c r="D47" s="138" t="s">
        <v>7760</v>
      </c>
    </row>
    <row r="48" spans="1:4" s="125" customFormat="1" x14ac:dyDescent="0.25">
      <c r="A48" s="129"/>
      <c r="B48" s="209">
        <v>44901</v>
      </c>
      <c r="C48" s="204">
        <v>200</v>
      </c>
      <c r="D48" s="138" t="s">
        <v>2711</v>
      </c>
    </row>
    <row r="49" spans="1:4" s="125" customFormat="1" x14ac:dyDescent="0.25">
      <c r="A49" s="129"/>
      <c r="B49" s="209">
        <v>44901</v>
      </c>
      <c r="C49" s="204">
        <v>500</v>
      </c>
      <c r="D49" s="138" t="s">
        <v>7761</v>
      </c>
    </row>
    <row r="50" spans="1:4" s="125" customFormat="1" x14ac:dyDescent="0.25">
      <c r="A50" s="129"/>
      <c r="B50" s="209">
        <v>44901</v>
      </c>
      <c r="C50" s="204">
        <v>500</v>
      </c>
      <c r="D50" s="138" t="s">
        <v>7762</v>
      </c>
    </row>
    <row r="51" spans="1:4" s="125" customFormat="1" x14ac:dyDescent="0.25">
      <c r="A51" s="129"/>
      <c r="B51" s="209">
        <v>44901</v>
      </c>
      <c r="C51" s="204">
        <v>500</v>
      </c>
      <c r="D51" s="138" t="s">
        <v>7763</v>
      </c>
    </row>
    <row r="52" spans="1:4" s="125" customFormat="1" x14ac:dyDescent="0.25">
      <c r="A52" s="129"/>
      <c r="B52" s="209">
        <v>44901</v>
      </c>
      <c r="C52" s="204">
        <v>500</v>
      </c>
      <c r="D52" s="138" t="s">
        <v>7764</v>
      </c>
    </row>
    <row r="53" spans="1:4" s="125" customFormat="1" x14ac:dyDescent="0.25">
      <c r="A53" s="129"/>
      <c r="B53" s="209">
        <v>44901</v>
      </c>
      <c r="C53" s="204">
        <v>42712.18</v>
      </c>
      <c r="D53" s="138" t="s">
        <v>7750</v>
      </c>
    </row>
    <row r="54" spans="1:4" s="125" customFormat="1" x14ac:dyDescent="0.25">
      <c r="A54" s="129"/>
      <c r="B54" s="209">
        <v>44901</v>
      </c>
      <c r="C54" s="204">
        <v>100000</v>
      </c>
      <c r="D54" s="138" t="s">
        <v>1963</v>
      </c>
    </row>
    <row r="55" spans="1:4" s="125" customFormat="1" x14ac:dyDescent="0.25">
      <c r="A55" s="129"/>
      <c r="B55" s="209">
        <v>44902</v>
      </c>
      <c r="C55" s="204">
        <v>0.37</v>
      </c>
      <c r="D55" s="138" t="s">
        <v>7765</v>
      </c>
    </row>
    <row r="56" spans="1:4" s="125" customFormat="1" x14ac:dyDescent="0.25">
      <c r="A56" s="129"/>
      <c r="B56" s="209">
        <v>44902</v>
      </c>
      <c r="C56" s="204">
        <v>144.66999999999999</v>
      </c>
      <c r="D56" s="138" t="s">
        <v>7766</v>
      </c>
    </row>
    <row r="57" spans="1:4" s="125" customFormat="1" x14ac:dyDescent="0.25">
      <c r="A57" s="129"/>
      <c r="B57" s="209">
        <v>44902</v>
      </c>
      <c r="C57" s="204">
        <v>256</v>
      </c>
      <c r="D57" s="138" t="s">
        <v>7767</v>
      </c>
    </row>
    <row r="58" spans="1:4" s="125" customFormat="1" x14ac:dyDescent="0.25">
      <c r="A58" s="129"/>
      <c r="B58" s="209">
        <v>44902</v>
      </c>
      <c r="C58" s="204">
        <v>301</v>
      </c>
      <c r="D58" s="138" t="s">
        <v>7768</v>
      </c>
    </row>
    <row r="59" spans="1:4" s="125" customFormat="1" x14ac:dyDescent="0.25">
      <c r="A59" s="129"/>
      <c r="B59" s="209">
        <v>44902</v>
      </c>
      <c r="C59" s="204">
        <v>301</v>
      </c>
      <c r="D59" s="138" t="s">
        <v>15867</v>
      </c>
    </row>
    <row r="60" spans="1:4" s="125" customFormat="1" x14ac:dyDescent="0.25">
      <c r="A60" s="129"/>
      <c r="B60" s="209">
        <v>44902</v>
      </c>
      <c r="C60" s="204">
        <v>311</v>
      </c>
      <c r="D60" s="138" t="s">
        <v>7769</v>
      </c>
    </row>
    <row r="61" spans="1:4" s="125" customFormat="1" x14ac:dyDescent="0.25">
      <c r="A61" s="129"/>
      <c r="B61" s="209">
        <v>44902</v>
      </c>
      <c r="C61" s="204">
        <v>500</v>
      </c>
      <c r="D61" s="138" t="s">
        <v>7770</v>
      </c>
    </row>
    <row r="62" spans="1:4" s="125" customFormat="1" x14ac:dyDescent="0.25">
      <c r="A62" s="129"/>
      <c r="B62" s="209">
        <v>44902</v>
      </c>
      <c r="C62" s="204">
        <v>500</v>
      </c>
      <c r="D62" s="138" t="s">
        <v>7733</v>
      </c>
    </row>
    <row r="63" spans="1:4" s="125" customFormat="1" x14ac:dyDescent="0.25">
      <c r="A63" s="129"/>
      <c r="B63" s="209">
        <v>44902</v>
      </c>
      <c r="C63" s="204">
        <v>773.5</v>
      </c>
      <c r="D63" s="138" t="s">
        <v>4439</v>
      </c>
    </row>
    <row r="64" spans="1:4" s="125" customFormat="1" x14ac:dyDescent="0.25">
      <c r="A64" s="129"/>
      <c r="B64" s="209">
        <v>44902</v>
      </c>
      <c r="C64" s="204">
        <v>45843</v>
      </c>
      <c r="D64" s="138" t="s">
        <v>7750</v>
      </c>
    </row>
    <row r="65" spans="1:4" s="125" customFormat="1" x14ac:dyDescent="0.25">
      <c r="A65" s="129"/>
      <c r="B65" s="209">
        <v>44902</v>
      </c>
      <c r="C65" s="204">
        <v>60234.1</v>
      </c>
      <c r="D65" s="138" t="s">
        <v>7750</v>
      </c>
    </row>
    <row r="66" spans="1:4" s="125" customFormat="1" x14ac:dyDescent="0.25">
      <c r="A66" s="129"/>
      <c r="B66" s="209">
        <v>44903</v>
      </c>
      <c r="C66" s="204">
        <v>0.89</v>
      </c>
      <c r="D66" s="138" t="s">
        <v>7771</v>
      </c>
    </row>
    <row r="67" spans="1:4" s="125" customFormat="1" x14ac:dyDescent="0.25">
      <c r="A67" s="129"/>
      <c r="B67" s="209">
        <v>44903</v>
      </c>
      <c r="C67" s="204">
        <v>4</v>
      </c>
      <c r="D67" s="138" t="s">
        <v>7772</v>
      </c>
    </row>
    <row r="68" spans="1:4" s="125" customFormat="1" x14ac:dyDescent="0.25">
      <c r="A68" s="129"/>
      <c r="B68" s="209">
        <v>44903</v>
      </c>
      <c r="C68" s="204">
        <v>44.94</v>
      </c>
      <c r="D68" s="138" t="s">
        <v>7773</v>
      </c>
    </row>
    <row r="69" spans="1:4" s="125" customFormat="1" x14ac:dyDescent="0.25">
      <c r="A69" s="129"/>
      <c r="B69" s="209">
        <v>44903</v>
      </c>
      <c r="C69" s="204">
        <v>72.88</v>
      </c>
      <c r="D69" s="138" t="s">
        <v>7774</v>
      </c>
    </row>
    <row r="70" spans="1:4" s="125" customFormat="1" x14ac:dyDescent="0.25">
      <c r="A70" s="129"/>
      <c r="B70" s="209">
        <v>44903</v>
      </c>
      <c r="C70" s="204">
        <v>102</v>
      </c>
      <c r="D70" s="138" t="s">
        <v>7775</v>
      </c>
    </row>
    <row r="71" spans="1:4" s="125" customFormat="1" x14ac:dyDescent="0.25">
      <c r="A71" s="129"/>
      <c r="B71" s="209">
        <v>44903</v>
      </c>
      <c r="C71" s="204">
        <v>102</v>
      </c>
      <c r="D71" s="138" t="s">
        <v>7776</v>
      </c>
    </row>
    <row r="72" spans="1:4" s="125" customFormat="1" x14ac:dyDescent="0.25">
      <c r="A72" s="129"/>
      <c r="B72" s="209">
        <v>44903</v>
      </c>
      <c r="C72" s="204">
        <v>137.74</v>
      </c>
      <c r="D72" s="138" t="s">
        <v>7777</v>
      </c>
    </row>
    <row r="73" spans="1:4" s="125" customFormat="1" x14ac:dyDescent="0.25">
      <c r="A73" s="129"/>
      <c r="B73" s="209">
        <v>44903</v>
      </c>
      <c r="C73" s="204">
        <v>300</v>
      </c>
      <c r="D73" s="138" t="s">
        <v>7778</v>
      </c>
    </row>
    <row r="74" spans="1:4" s="125" customFormat="1" x14ac:dyDescent="0.25">
      <c r="A74" s="129"/>
      <c r="B74" s="209">
        <v>44903</v>
      </c>
      <c r="C74" s="204">
        <v>308</v>
      </c>
      <c r="D74" s="138" t="s">
        <v>7779</v>
      </c>
    </row>
    <row r="75" spans="1:4" s="125" customFormat="1" x14ac:dyDescent="0.25">
      <c r="A75" s="129"/>
      <c r="B75" s="209">
        <v>44903</v>
      </c>
      <c r="C75" s="204">
        <v>500</v>
      </c>
      <c r="D75" s="138" t="s">
        <v>7780</v>
      </c>
    </row>
    <row r="76" spans="1:4" s="125" customFormat="1" x14ac:dyDescent="0.25">
      <c r="A76" s="129"/>
      <c r="B76" s="209">
        <v>44903</v>
      </c>
      <c r="C76" s="204">
        <v>30446.81</v>
      </c>
      <c r="D76" s="138" t="s">
        <v>7750</v>
      </c>
    </row>
    <row r="77" spans="1:4" s="125" customFormat="1" x14ac:dyDescent="0.25">
      <c r="A77" s="129"/>
      <c r="B77" s="209">
        <v>44904</v>
      </c>
      <c r="C77" s="204">
        <v>0.72</v>
      </c>
      <c r="D77" s="138" t="s">
        <v>7781</v>
      </c>
    </row>
    <row r="78" spans="1:4" s="125" customFormat="1" x14ac:dyDescent="0.25">
      <c r="A78" s="129"/>
      <c r="B78" s="209">
        <v>44904</v>
      </c>
      <c r="C78" s="204">
        <v>1</v>
      </c>
      <c r="D78" s="138" t="s">
        <v>7782</v>
      </c>
    </row>
    <row r="79" spans="1:4" s="125" customFormat="1" x14ac:dyDescent="0.25">
      <c r="A79" s="129"/>
      <c r="B79" s="209">
        <v>44904</v>
      </c>
      <c r="C79" s="204">
        <v>11.7</v>
      </c>
      <c r="D79" s="138" t="s">
        <v>7783</v>
      </c>
    </row>
    <row r="80" spans="1:4" s="125" customFormat="1" x14ac:dyDescent="0.25">
      <c r="A80" s="129"/>
      <c r="B80" s="209">
        <v>44904</v>
      </c>
      <c r="C80" s="204">
        <v>14.89</v>
      </c>
      <c r="D80" s="138" t="s">
        <v>7784</v>
      </c>
    </row>
    <row r="81" spans="1:4" s="125" customFormat="1" x14ac:dyDescent="0.25">
      <c r="A81" s="129"/>
      <c r="B81" s="209">
        <v>44904</v>
      </c>
      <c r="C81" s="204">
        <v>30.5</v>
      </c>
      <c r="D81" s="138" t="s">
        <v>3970</v>
      </c>
    </row>
    <row r="82" spans="1:4" s="125" customFormat="1" x14ac:dyDescent="0.25">
      <c r="A82" s="129"/>
      <c r="B82" s="209">
        <v>44904</v>
      </c>
      <c r="C82" s="204">
        <v>100</v>
      </c>
      <c r="D82" s="138" t="s">
        <v>7785</v>
      </c>
    </row>
    <row r="83" spans="1:4" s="125" customFormat="1" x14ac:dyDescent="0.25">
      <c r="A83" s="129"/>
      <c r="B83" s="209">
        <v>44904</v>
      </c>
      <c r="C83" s="204">
        <v>102</v>
      </c>
      <c r="D83" s="138" t="s">
        <v>7786</v>
      </c>
    </row>
    <row r="84" spans="1:4" s="125" customFormat="1" x14ac:dyDescent="0.25">
      <c r="A84" s="129"/>
      <c r="B84" s="209">
        <v>44904</v>
      </c>
      <c r="C84" s="204">
        <v>102</v>
      </c>
      <c r="D84" s="138" t="s">
        <v>7787</v>
      </c>
    </row>
    <row r="85" spans="1:4" s="125" customFormat="1" x14ac:dyDescent="0.25">
      <c r="A85" s="129"/>
      <c r="B85" s="209">
        <v>44904</v>
      </c>
      <c r="C85" s="204">
        <v>102</v>
      </c>
      <c r="D85" s="138" t="s">
        <v>7788</v>
      </c>
    </row>
    <row r="86" spans="1:4" s="125" customFormat="1" x14ac:dyDescent="0.25">
      <c r="A86" s="129"/>
      <c r="B86" s="209">
        <v>44904</v>
      </c>
      <c r="C86" s="204">
        <v>167.83</v>
      </c>
      <c r="D86" s="138" t="s">
        <v>7789</v>
      </c>
    </row>
    <row r="87" spans="1:4" s="125" customFormat="1" x14ac:dyDescent="0.25">
      <c r="A87" s="129"/>
      <c r="B87" s="209">
        <v>44904</v>
      </c>
      <c r="C87" s="204">
        <v>204</v>
      </c>
      <c r="D87" s="138" t="s">
        <v>7790</v>
      </c>
    </row>
    <row r="88" spans="1:4" s="125" customFormat="1" x14ac:dyDescent="0.25">
      <c r="A88" s="129"/>
      <c r="B88" s="209">
        <v>44904</v>
      </c>
      <c r="C88" s="204">
        <v>457</v>
      </c>
      <c r="D88" s="138" t="s">
        <v>7791</v>
      </c>
    </row>
    <row r="89" spans="1:4" s="125" customFormat="1" x14ac:dyDescent="0.25">
      <c r="A89" s="129"/>
      <c r="B89" s="209">
        <v>44904</v>
      </c>
      <c r="C89" s="204">
        <v>500</v>
      </c>
      <c r="D89" s="138" t="s">
        <v>7792</v>
      </c>
    </row>
    <row r="90" spans="1:4" s="125" customFormat="1" x14ac:dyDescent="0.25">
      <c r="A90" s="129"/>
      <c r="B90" s="209">
        <v>44904</v>
      </c>
      <c r="C90" s="204">
        <v>500</v>
      </c>
      <c r="D90" s="138" t="s">
        <v>7793</v>
      </c>
    </row>
    <row r="91" spans="1:4" s="125" customFormat="1" x14ac:dyDescent="0.25">
      <c r="A91" s="129"/>
      <c r="B91" s="209">
        <v>44904</v>
      </c>
      <c r="C91" s="204">
        <v>61820</v>
      </c>
      <c r="D91" s="138" t="s">
        <v>7750</v>
      </c>
    </row>
    <row r="92" spans="1:4" s="125" customFormat="1" x14ac:dyDescent="0.25">
      <c r="A92" s="129"/>
      <c r="B92" s="209">
        <v>44907</v>
      </c>
      <c r="C92" s="204">
        <v>0.18</v>
      </c>
      <c r="D92" s="138" t="s">
        <v>7794</v>
      </c>
    </row>
    <row r="93" spans="1:4" s="125" customFormat="1" x14ac:dyDescent="0.25">
      <c r="A93" s="129"/>
      <c r="B93" s="209">
        <v>44907</v>
      </c>
      <c r="C93" s="204">
        <v>19.77</v>
      </c>
      <c r="D93" s="138" t="s">
        <v>7795</v>
      </c>
    </row>
    <row r="94" spans="1:4" s="125" customFormat="1" x14ac:dyDescent="0.25">
      <c r="A94" s="129"/>
      <c r="B94" s="209">
        <v>44907</v>
      </c>
      <c r="C94" s="204">
        <v>83.09</v>
      </c>
      <c r="D94" s="138" t="s">
        <v>7796</v>
      </c>
    </row>
    <row r="95" spans="1:4" s="125" customFormat="1" x14ac:dyDescent="0.25">
      <c r="A95" s="129"/>
      <c r="B95" s="209">
        <v>44907</v>
      </c>
      <c r="C95" s="204">
        <v>102</v>
      </c>
      <c r="D95" s="138" t="s">
        <v>7797</v>
      </c>
    </row>
    <row r="96" spans="1:4" s="125" customFormat="1" x14ac:dyDescent="0.25">
      <c r="A96" s="129"/>
      <c r="B96" s="209">
        <v>44907</v>
      </c>
      <c r="C96" s="204">
        <v>300</v>
      </c>
      <c r="D96" s="138" t="s">
        <v>7798</v>
      </c>
    </row>
    <row r="97" spans="1:4" s="125" customFormat="1" x14ac:dyDescent="0.25">
      <c r="A97" s="129"/>
      <c r="B97" s="209">
        <v>44907</v>
      </c>
      <c r="C97" s="204">
        <v>301</v>
      </c>
      <c r="D97" s="138" t="s">
        <v>7799</v>
      </c>
    </row>
    <row r="98" spans="1:4" s="125" customFormat="1" x14ac:dyDescent="0.25">
      <c r="A98" s="129"/>
      <c r="B98" s="209">
        <v>44907</v>
      </c>
      <c r="C98" s="204">
        <v>500</v>
      </c>
      <c r="D98" s="138" t="s">
        <v>7800</v>
      </c>
    </row>
    <row r="99" spans="1:4" s="125" customFormat="1" x14ac:dyDescent="0.25">
      <c r="A99" s="129"/>
      <c r="B99" s="209">
        <v>44907</v>
      </c>
      <c r="C99" s="204">
        <v>500</v>
      </c>
      <c r="D99" s="138" t="s">
        <v>7801</v>
      </c>
    </row>
    <row r="100" spans="1:4" s="125" customFormat="1" x14ac:dyDescent="0.25">
      <c r="A100" s="129"/>
      <c r="B100" s="209">
        <v>44907</v>
      </c>
      <c r="C100" s="204">
        <v>35093.15</v>
      </c>
      <c r="D100" s="138" t="s">
        <v>7750</v>
      </c>
    </row>
    <row r="101" spans="1:4" s="125" customFormat="1" x14ac:dyDescent="0.25">
      <c r="A101" s="129"/>
      <c r="B101" s="209">
        <v>44907</v>
      </c>
      <c r="C101" s="204">
        <v>43072.02</v>
      </c>
      <c r="D101" s="138" t="s">
        <v>7750</v>
      </c>
    </row>
    <row r="102" spans="1:4" s="125" customFormat="1" x14ac:dyDescent="0.25">
      <c r="A102" s="129"/>
      <c r="B102" s="209">
        <v>44907</v>
      </c>
      <c r="C102" s="204">
        <v>56548.33</v>
      </c>
      <c r="D102" s="138" t="s">
        <v>7750</v>
      </c>
    </row>
    <row r="103" spans="1:4" s="125" customFormat="1" x14ac:dyDescent="0.25">
      <c r="A103" s="129"/>
      <c r="B103" s="209">
        <v>44908</v>
      </c>
      <c r="C103" s="204">
        <v>1</v>
      </c>
      <c r="D103" s="138" t="s">
        <v>7802</v>
      </c>
    </row>
    <row r="104" spans="1:4" s="125" customFormat="1" x14ac:dyDescent="0.25">
      <c r="A104" s="129"/>
      <c r="B104" s="209">
        <v>44908</v>
      </c>
      <c r="C104" s="204">
        <v>3.25</v>
      </c>
      <c r="D104" s="138" t="s">
        <v>7803</v>
      </c>
    </row>
    <row r="105" spans="1:4" s="125" customFormat="1" x14ac:dyDescent="0.25">
      <c r="A105" s="129"/>
      <c r="B105" s="209">
        <v>44908</v>
      </c>
      <c r="C105" s="204">
        <v>100</v>
      </c>
      <c r="D105" s="138" t="s">
        <v>7804</v>
      </c>
    </row>
    <row r="106" spans="1:4" s="125" customFormat="1" x14ac:dyDescent="0.25">
      <c r="A106" s="129"/>
      <c r="B106" s="209">
        <v>44908</v>
      </c>
      <c r="C106" s="204">
        <v>102</v>
      </c>
      <c r="D106" s="138" t="s">
        <v>7805</v>
      </c>
    </row>
    <row r="107" spans="1:4" s="125" customFormat="1" x14ac:dyDescent="0.25">
      <c r="A107" s="129"/>
      <c r="B107" s="209">
        <v>44908</v>
      </c>
      <c r="C107" s="204">
        <v>102</v>
      </c>
      <c r="D107" s="138" t="s">
        <v>7806</v>
      </c>
    </row>
    <row r="108" spans="1:4" s="125" customFormat="1" x14ac:dyDescent="0.25">
      <c r="A108" s="129"/>
      <c r="B108" s="209">
        <v>44908</v>
      </c>
      <c r="C108" s="204">
        <v>300</v>
      </c>
      <c r="D108" s="138" t="s">
        <v>7807</v>
      </c>
    </row>
    <row r="109" spans="1:4" s="125" customFormat="1" x14ac:dyDescent="0.25">
      <c r="A109" s="129"/>
      <c r="B109" s="209">
        <v>44908</v>
      </c>
      <c r="C109" s="204">
        <v>500</v>
      </c>
      <c r="D109" s="138" t="s">
        <v>7808</v>
      </c>
    </row>
    <row r="110" spans="1:4" s="125" customFormat="1" x14ac:dyDescent="0.25">
      <c r="A110" s="129"/>
      <c r="B110" s="209">
        <v>44908</v>
      </c>
      <c r="C110" s="204">
        <v>500</v>
      </c>
      <c r="D110" s="138" t="s">
        <v>7809</v>
      </c>
    </row>
    <row r="111" spans="1:4" s="125" customFormat="1" x14ac:dyDescent="0.25">
      <c r="A111" s="129"/>
      <c r="B111" s="209">
        <v>44908</v>
      </c>
      <c r="C111" s="204">
        <v>500</v>
      </c>
      <c r="D111" s="138" t="s">
        <v>7810</v>
      </c>
    </row>
    <row r="112" spans="1:4" s="125" customFormat="1" x14ac:dyDescent="0.25">
      <c r="A112" s="129"/>
      <c r="B112" s="209">
        <v>44908</v>
      </c>
      <c r="C112" s="204">
        <v>500</v>
      </c>
      <c r="D112" s="138" t="s">
        <v>7811</v>
      </c>
    </row>
    <row r="113" spans="1:4" s="125" customFormat="1" x14ac:dyDescent="0.25">
      <c r="A113" s="129"/>
      <c r="B113" s="209">
        <v>44908</v>
      </c>
      <c r="C113" s="204">
        <v>40348.9</v>
      </c>
      <c r="D113" s="138" t="s">
        <v>7750</v>
      </c>
    </row>
    <row r="114" spans="1:4" s="125" customFormat="1" x14ac:dyDescent="0.25">
      <c r="A114" s="129"/>
      <c r="B114" s="209">
        <v>44909</v>
      </c>
      <c r="C114" s="204">
        <v>4.51</v>
      </c>
      <c r="D114" s="138" t="s">
        <v>7812</v>
      </c>
    </row>
    <row r="115" spans="1:4" s="125" customFormat="1" x14ac:dyDescent="0.25">
      <c r="A115" s="129"/>
      <c r="B115" s="209">
        <v>44909</v>
      </c>
      <c r="C115" s="204">
        <v>24.67</v>
      </c>
      <c r="D115" s="138" t="s">
        <v>7813</v>
      </c>
    </row>
    <row r="116" spans="1:4" s="125" customFormat="1" ht="25.5" x14ac:dyDescent="0.25">
      <c r="A116" s="129"/>
      <c r="B116" s="209">
        <v>44909</v>
      </c>
      <c r="C116" s="204">
        <v>96.59</v>
      </c>
      <c r="D116" s="138" t="s">
        <v>7814</v>
      </c>
    </row>
    <row r="117" spans="1:4" s="125" customFormat="1" x14ac:dyDescent="0.25">
      <c r="A117" s="129"/>
      <c r="B117" s="209">
        <v>44909</v>
      </c>
      <c r="C117" s="204">
        <v>102</v>
      </c>
      <c r="D117" s="138" t="s">
        <v>7815</v>
      </c>
    </row>
    <row r="118" spans="1:4" s="125" customFormat="1" x14ac:dyDescent="0.25">
      <c r="A118" s="129"/>
      <c r="B118" s="209">
        <v>44909</v>
      </c>
      <c r="C118" s="204">
        <v>196.87</v>
      </c>
      <c r="D118" s="138" t="s">
        <v>7816</v>
      </c>
    </row>
    <row r="119" spans="1:4" s="125" customFormat="1" x14ac:dyDescent="0.25">
      <c r="A119" s="129"/>
      <c r="B119" s="209">
        <v>44909</v>
      </c>
      <c r="C119" s="204">
        <v>300.97000000000003</v>
      </c>
      <c r="D119" s="138" t="s">
        <v>7817</v>
      </c>
    </row>
    <row r="120" spans="1:4" s="125" customFormat="1" x14ac:dyDescent="0.25">
      <c r="A120" s="129"/>
      <c r="B120" s="209">
        <v>44909</v>
      </c>
      <c r="C120" s="204">
        <v>500</v>
      </c>
      <c r="D120" s="138" t="s">
        <v>7818</v>
      </c>
    </row>
    <row r="121" spans="1:4" s="125" customFormat="1" x14ac:dyDescent="0.25">
      <c r="A121" s="129"/>
      <c r="B121" s="209">
        <v>44909</v>
      </c>
      <c r="C121" s="204">
        <v>500</v>
      </c>
      <c r="D121" s="138" t="s">
        <v>7819</v>
      </c>
    </row>
    <row r="122" spans="1:4" s="125" customFormat="1" x14ac:dyDescent="0.25">
      <c r="A122" s="129"/>
      <c r="B122" s="209">
        <v>44909</v>
      </c>
      <c r="C122" s="204">
        <v>500</v>
      </c>
      <c r="D122" s="138" t="s">
        <v>7820</v>
      </c>
    </row>
    <row r="123" spans="1:4" s="125" customFormat="1" x14ac:dyDescent="0.25">
      <c r="A123" s="129"/>
      <c r="B123" s="209">
        <v>44909</v>
      </c>
      <c r="C123" s="204">
        <v>40067</v>
      </c>
      <c r="D123" s="138" t="s">
        <v>7750</v>
      </c>
    </row>
    <row r="124" spans="1:4" s="125" customFormat="1" x14ac:dyDescent="0.25">
      <c r="A124" s="129"/>
      <c r="B124" s="209">
        <v>44910</v>
      </c>
      <c r="C124" s="204">
        <v>0.25</v>
      </c>
      <c r="D124" s="138" t="s">
        <v>7821</v>
      </c>
    </row>
    <row r="125" spans="1:4" s="125" customFormat="1" x14ac:dyDescent="0.25">
      <c r="A125" s="129"/>
      <c r="B125" s="209">
        <v>44910</v>
      </c>
      <c r="C125" s="204">
        <v>14</v>
      </c>
      <c r="D125" s="138" t="s">
        <v>7822</v>
      </c>
    </row>
    <row r="126" spans="1:4" s="125" customFormat="1" x14ac:dyDescent="0.25">
      <c r="A126" s="129"/>
      <c r="B126" s="209">
        <v>44910</v>
      </c>
      <c r="C126" s="204">
        <v>37</v>
      </c>
      <c r="D126" s="138" t="s">
        <v>15872</v>
      </c>
    </row>
    <row r="127" spans="1:4" s="125" customFormat="1" ht="25.5" x14ac:dyDescent="0.25">
      <c r="A127" s="129"/>
      <c r="B127" s="209">
        <v>44910</v>
      </c>
      <c r="C127" s="204">
        <v>38.479999999999997</v>
      </c>
      <c r="D127" s="138" t="s">
        <v>7823</v>
      </c>
    </row>
    <row r="128" spans="1:4" s="125" customFormat="1" x14ac:dyDescent="0.25">
      <c r="A128" s="129"/>
      <c r="B128" s="209">
        <v>44910</v>
      </c>
      <c r="C128" s="204">
        <v>40.729999999999997</v>
      </c>
      <c r="D128" s="138" t="s">
        <v>7824</v>
      </c>
    </row>
    <row r="129" spans="1:4" s="125" customFormat="1" x14ac:dyDescent="0.25">
      <c r="A129" s="129"/>
      <c r="B129" s="209">
        <v>44910</v>
      </c>
      <c r="C129" s="204">
        <v>301</v>
      </c>
      <c r="D129" s="138" t="s">
        <v>7825</v>
      </c>
    </row>
    <row r="130" spans="1:4" s="125" customFormat="1" x14ac:dyDescent="0.25">
      <c r="A130" s="129"/>
      <c r="B130" s="209">
        <v>44910</v>
      </c>
      <c r="C130" s="204">
        <v>500</v>
      </c>
      <c r="D130" s="138" t="s">
        <v>7826</v>
      </c>
    </row>
    <row r="131" spans="1:4" s="125" customFormat="1" x14ac:dyDescent="0.25">
      <c r="A131" s="129"/>
      <c r="B131" s="209">
        <v>44910</v>
      </c>
      <c r="C131" s="204">
        <v>59616</v>
      </c>
      <c r="D131" s="138" t="s">
        <v>7750</v>
      </c>
    </row>
    <row r="132" spans="1:4" s="125" customFormat="1" x14ac:dyDescent="0.25">
      <c r="A132" s="129"/>
      <c r="B132" s="209">
        <v>44911</v>
      </c>
      <c r="C132" s="204">
        <v>0.87</v>
      </c>
      <c r="D132" s="138" t="s">
        <v>7827</v>
      </c>
    </row>
    <row r="133" spans="1:4" s="125" customFormat="1" x14ac:dyDescent="0.25">
      <c r="A133" s="129"/>
      <c r="B133" s="209">
        <v>44911</v>
      </c>
      <c r="C133" s="204">
        <v>1</v>
      </c>
      <c r="D133" s="138" t="s">
        <v>7828</v>
      </c>
    </row>
    <row r="134" spans="1:4" s="125" customFormat="1" x14ac:dyDescent="0.25">
      <c r="A134" s="129"/>
      <c r="B134" s="209">
        <v>44911</v>
      </c>
      <c r="C134" s="204">
        <v>1.08</v>
      </c>
      <c r="D134" s="138" t="s">
        <v>7829</v>
      </c>
    </row>
    <row r="135" spans="1:4" s="125" customFormat="1" x14ac:dyDescent="0.25">
      <c r="A135" s="129"/>
      <c r="B135" s="209">
        <v>44911</v>
      </c>
      <c r="C135" s="204">
        <v>10</v>
      </c>
      <c r="D135" s="138" t="s">
        <v>7830</v>
      </c>
    </row>
    <row r="136" spans="1:4" s="125" customFormat="1" x14ac:dyDescent="0.25">
      <c r="A136" s="129"/>
      <c r="B136" s="209">
        <v>44911</v>
      </c>
      <c r="C136" s="204">
        <v>91.82</v>
      </c>
      <c r="D136" s="138" t="s">
        <v>7831</v>
      </c>
    </row>
    <row r="137" spans="1:4" s="125" customFormat="1" x14ac:dyDescent="0.25">
      <c r="A137" s="129"/>
      <c r="B137" s="209">
        <v>44911</v>
      </c>
      <c r="C137" s="204">
        <v>100</v>
      </c>
      <c r="D137" s="138" t="s">
        <v>7832</v>
      </c>
    </row>
    <row r="138" spans="1:4" s="125" customFormat="1" x14ac:dyDescent="0.25">
      <c r="A138" s="129"/>
      <c r="B138" s="209">
        <v>44911</v>
      </c>
      <c r="C138" s="204">
        <v>196.06</v>
      </c>
      <c r="D138" s="138" t="s">
        <v>7833</v>
      </c>
    </row>
    <row r="139" spans="1:4" s="125" customFormat="1" x14ac:dyDescent="0.25">
      <c r="A139" s="129"/>
      <c r="B139" s="209">
        <v>44911</v>
      </c>
      <c r="C139" s="204">
        <v>204</v>
      </c>
      <c r="D139" s="138" t="s">
        <v>7834</v>
      </c>
    </row>
    <row r="140" spans="1:4" s="125" customFormat="1" x14ac:dyDescent="0.25">
      <c r="A140" s="129"/>
      <c r="B140" s="209">
        <v>44911</v>
      </c>
      <c r="C140" s="204">
        <v>301</v>
      </c>
      <c r="D140" s="138" t="s">
        <v>7835</v>
      </c>
    </row>
    <row r="141" spans="1:4" s="125" customFormat="1" x14ac:dyDescent="0.25">
      <c r="A141" s="129"/>
      <c r="B141" s="209">
        <v>44911</v>
      </c>
      <c r="C141" s="204">
        <v>500</v>
      </c>
      <c r="D141" s="138" t="s">
        <v>7836</v>
      </c>
    </row>
    <row r="142" spans="1:4" s="125" customFormat="1" x14ac:dyDescent="0.25">
      <c r="A142" s="129"/>
      <c r="B142" s="209">
        <v>44911</v>
      </c>
      <c r="C142" s="204">
        <v>74327</v>
      </c>
      <c r="D142" s="138" t="s">
        <v>7750</v>
      </c>
    </row>
    <row r="143" spans="1:4" s="125" customFormat="1" x14ac:dyDescent="0.25">
      <c r="A143" s="129"/>
      <c r="B143" s="209">
        <v>44914</v>
      </c>
      <c r="C143" s="204">
        <v>29.64</v>
      </c>
      <c r="D143" s="138" t="s">
        <v>7837</v>
      </c>
    </row>
    <row r="144" spans="1:4" s="125" customFormat="1" x14ac:dyDescent="0.25">
      <c r="A144" s="129"/>
      <c r="B144" s="209">
        <v>44914</v>
      </c>
      <c r="C144" s="204">
        <v>41.42</v>
      </c>
      <c r="D144" s="138" t="s">
        <v>7838</v>
      </c>
    </row>
    <row r="145" spans="1:4" s="125" customFormat="1" x14ac:dyDescent="0.25">
      <c r="A145" s="129"/>
      <c r="B145" s="209">
        <v>44914</v>
      </c>
      <c r="C145" s="204">
        <v>61.83</v>
      </c>
      <c r="D145" s="138" t="s">
        <v>7839</v>
      </c>
    </row>
    <row r="146" spans="1:4" s="125" customFormat="1" x14ac:dyDescent="0.25">
      <c r="A146" s="129"/>
      <c r="B146" s="209">
        <v>44914</v>
      </c>
      <c r="C146" s="204">
        <v>102</v>
      </c>
      <c r="D146" s="138" t="s">
        <v>7840</v>
      </c>
    </row>
    <row r="147" spans="1:4" s="125" customFormat="1" x14ac:dyDescent="0.25">
      <c r="A147" s="129"/>
      <c r="B147" s="209">
        <v>44914</v>
      </c>
      <c r="C147" s="204">
        <v>102</v>
      </c>
      <c r="D147" s="138" t="s">
        <v>7841</v>
      </c>
    </row>
    <row r="148" spans="1:4" s="125" customFormat="1" x14ac:dyDescent="0.25">
      <c r="A148" s="129"/>
      <c r="B148" s="209">
        <v>44914</v>
      </c>
      <c r="C148" s="204">
        <v>104.29</v>
      </c>
      <c r="D148" s="138" t="s">
        <v>7842</v>
      </c>
    </row>
    <row r="149" spans="1:4" s="125" customFormat="1" x14ac:dyDescent="0.25">
      <c r="A149" s="129"/>
      <c r="B149" s="209">
        <v>44914</v>
      </c>
      <c r="C149" s="204">
        <v>110.5</v>
      </c>
      <c r="D149" s="138" t="s">
        <v>7843</v>
      </c>
    </row>
    <row r="150" spans="1:4" s="125" customFormat="1" x14ac:dyDescent="0.25">
      <c r="A150" s="129"/>
      <c r="B150" s="209">
        <v>44914</v>
      </c>
      <c r="C150" s="204">
        <v>301</v>
      </c>
      <c r="D150" s="138" t="s">
        <v>7844</v>
      </c>
    </row>
    <row r="151" spans="1:4" s="125" customFormat="1" x14ac:dyDescent="0.25">
      <c r="A151" s="129"/>
      <c r="B151" s="209">
        <v>44914</v>
      </c>
      <c r="C151" s="204">
        <v>334.17</v>
      </c>
      <c r="D151" s="138" t="s">
        <v>7845</v>
      </c>
    </row>
    <row r="152" spans="1:4" s="125" customFormat="1" ht="25.5" x14ac:dyDescent="0.25">
      <c r="A152" s="129"/>
      <c r="B152" s="209">
        <v>44914</v>
      </c>
      <c r="C152" s="204">
        <v>500</v>
      </c>
      <c r="D152" s="138" t="s">
        <v>7846</v>
      </c>
    </row>
    <row r="153" spans="1:4" s="125" customFormat="1" x14ac:dyDescent="0.25">
      <c r="A153" s="129"/>
      <c r="B153" s="209">
        <v>44914</v>
      </c>
      <c r="C153" s="204">
        <v>500</v>
      </c>
      <c r="D153" s="138" t="s">
        <v>7847</v>
      </c>
    </row>
    <row r="154" spans="1:4" s="125" customFormat="1" x14ac:dyDescent="0.25">
      <c r="A154" s="129"/>
      <c r="B154" s="209">
        <v>44914</v>
      </c>
      <c r="C154" s="204">
        <v>500</v>
      </c>
      <c r="D154" s="138" t="s">
        <v>7848</v>
      </c>
    </row>
    <row r="155" spans="1:4" s="125" customFormat="1" x14ac:dyDescent="0.25">
      <c r="A155" s="129"/>
      <c r="B155" s="209">
        <v>44914</v>
      </c>
      <c r="C155" s="204">
        <v>500</v>
      </c>
      <c r="D155" s="138" t="s">
        <v>7849</v>
      </c>
    </row>
    <row r="156" spans="1:4" s="125" customFormat="1" x14ac:dyDescent="0.25">
      <c r="A156" s="129"/>
      <c r="B156" s="209">
        <v>44914</v>
      </c>
      <c r="C156" s="204">
        <v>500</v>
      </c>
      <c r="D156" s="138" t="s">
        <v>7850</v>
      </c>
    </row>
    <row r="157" spans="1:4" s="125" customFormat="1" x14ac:dyDescent="0.25">
      <c r="A157" s="129"/>
      <c r="B157" s="209">
        <v>44914</v>
      </c>
      <c r="C157" s="204">
        <v>500</v>
      </c>
      <c r="D157" s="138" t="s">
        <v>7851</v>
      </c>
    </row>
    <row r="158" spans="1:4" s="125" customFormat="1" x14ac:dyDescent="0.25">
      <c r="A158" s="129"/>
      <c r="B158" s="209">
        <v>44914</v>
      </c>
      <c r="C158" s="204">
        <v>500</v>
      </c>
      <c r="D158" s="138" t="s">
        <v>7852</v>
      </c>
    </row>
    <row r="159" spans="1:4" s="125" customFormat="1" x14ac:dyDescent="0.25">
      <c r="A159" s="129"/>
      <c r="B159" s="209">
        <v>44914</v>
      </c>
      <c r="C159" s="204">
        <v>25640.87</v>
      </c>
      <c r="D159" s="138" t="s">
        <v>7750</v>
      </c>
    </row>
    <row r="160" spans="1:4" s="125" customFormat="1" x14ac:dyDescent="0.25">
      <c r="A160" s="129"/>
      <c r="B160" s="209">
        <v>44914</v>
      </c>
      <c r="C160" s="204">
        <v>39209.39</v>
      </c>
      <c r="D160" s="138" t="s">
        <v>7750</v>
      </c>
    </row>
    <row r="161" spans="1:4" s="125" customFormat="1" x14ac:dyDescent="0.25">
      <c r="A161" s="129"/>
      <c r="B161" s="209">
        <v>44914</v>
      </c>
      <c r="C161" s="204">
        <v>116070.71</v>
      </c>
      <c r="D161" s="138" t="s">
        <v>7750</v>
      </c>
    </row>
    <row r="162" spans="1:4" s="125" customFormat="1" x14ac:dyDescent="0.25">
      <c r="A162" s="129"/>
      <c r="B162" s="209">
        <v>44915</v>
      </c>
      <c r="C162" s="204">
        <v>0.04</v>
      </c>
      <c r="D162" s="138" t="s">
        <v>7853</v>
      </c>
    </row>
    <row r="163" spans="1:4" s="125" customFormat="1" x14ac:dyDescent="0.25">
      <c r="A163" s="129"/>
      <c r="B163" s="209">
        <v>44915</v>
      </c>
      <c r="C163" s="204">
        <v>7.0000000000000007E-2</v>
      </c>
      <c r="D163" s="138" t="s">
        <v>7854</v>
      </c>
    </row>
    <row r="164" spans="1:4" s="125" customFormat="1" x14ac:dyDescent="0.25">
      <c r="A164" s="129"/>
      <c r="B164" s="209">
        <v>44915</v>
      </c>
      <c r="C164" s="204">
        <v>0.48</v>
      </c>
      <c r="D164" s="138" t="s">
        <v>7855</v>
      </c>
    </row>
    <row r="165" spans="1:4" s="125" customFormat="1" x14ac:dyDescent="0.25">
      <c r="A165" s="129"/>
      <c r="B165" s="209">
        <v>44915</v>
      </c>
      <c r="C165" s="204">
        <v>3</v>
      </c>
      <c r="D165" s="138" t="s">
        <v>7856</v>
      </c>
    </row>
    <row r="166" spans="1:4" s="125" customFormat="1" x14ac:dyDescent="0.25">
      <c r="A166" s="129"/>
      <c r="B166" s="209">
        <v>44915</v>
      </c>
      <c r="C166" s="204">
        <v>3.81</v>
      </c>
      <c r="D166" s="138" t="s">
        <v>7857</v>
      </c>
    </row>
    <row r="167" spans="1:4" s="125" customFormat="1" x14ac:dyDescent="0.25">
      <c r="A167" s="129"/>
      <c r="B167" s="209">
        <v>44915</v>
      </c>
      <c r="C167" s="204">
        <v>5</v>
      </c>
      <c r="D167" s="138" t="s">
        <v>7858</v>
      </c>
    </row>
    <row r="168" spans="1:4" s="125" customFormat="1" x14ac:dyDescent="0.25">
      <c r="A168" s="129"/>
      <c r="B168" s="209">
        <v>44915</v>
      </c>
      <c r="C168" s="204">
        <v>5.5</v>
      </c>
      <c r="D168" s="138" t="s">
        <v>7859</v>
      </c>
    </row>
    <row r="169" spans="1:4" s="125" customFormat="1" x14ac:dyDescent="0.25">
      <c r="A169" s="129"/>
      <c r="B169" s="209">
        <v>44915</v>
      </c>
      <c r="C169" s="204">
        <v>102</v>
      </c>
      <c r="D169" s="138" t="s">
        <v>7860</v>
      </c>
    </row>
    <row r="170" spans="1:4" s="125" customFormat="1" x14ac:dyDescent="0.25">
      <c r="A170" s="129"/>
      <c r="B170" s="209">
        <v>44915</v>
      </c>
      <c r="C170" s="204">
        <v>102</v>
      </c>
      <c r="D170" s="138" t="s">
        <v>4477</v>
      </c>
    </row>
    <row r="171" spans="1:4" s="125" customFormat="1" x14ac:dyDescent="0.25">
      <c r="A171" s="129"/>
      <c r="B171" s="209">
        <v>44915</v>
      </c>
      <c r="C171" s="204">
        <v>142.06</v>
      </c>
      <c r="D171" s="138" t="s">
        <v>7861</v>
      </c>
    </row>
    <row r="172" spans="1:4" s="125" customFormat="1" x14ac:dyDescent="0.25">
      <c r="A172" s="129"/>
      <c r="B172" s="209">
        <v>44915</v>
      </c>
      <c r="C172" s="204">
        <v>180</v>
      </c>
      <c r="D172" s="138" t="s">
        <v>7862</v>
      </c>
    </row>
    <row r="173" spans="1:4" s="125" customFormat="1" x14ac:dyDescent="0.25">
      <c r="A173" s="129"/>
      <c r="B173" s="209">
        <v>44915</v>
      </c>
      <c r="C173" s="204">
        <v>301</v>
      </c>
      <c r="D173" s="138" t="s">
        <v>7863</v>
      </c>
    </row>
    <row r="174" spans="1:4" s="125" customFormat="1" x14ac:dyDescent="0.25">
      <c r="A174" s="129"/>
      <c r="B174" s="209">
        <v>44915</v>
      </c>
      <c r="C174" s="204">
        <v>500</v>
      </c>
      <c r="D174" s="138" t="s">
        <v>7864</v>
      </c>
    </row>
    <row r="175" spans="1:4" s="125" customFormat="1" x14ac:dyDescent="0.25">
      <c r="A175" s="129"/>
      <c r="B175" s="209">
        <v>44915</v>
      </c>
      <c r="C175" s="204">
        <v>71905</v>
      </c>
      <c r="D175" s="138" t="s">
        <v>7750</v>
      </c>
    </row>
    <row r="176" spans="1:4" s="125" customFormat="1" x14ac:dyDescent="0.25">
      <c r="A176" s="129"/>
      <c r="B176" s="209">
        <v>44916</v>
      </c>
      <c r="C176" s="204">
        <v>0.79</v>
      </c>
      <c r="D176" s="138" t="s">
        <v>7865</v>
      </c>
    </row>
    <row r="177" spans="1:4" s="125" customFormat="1" x14ac:dyDescent="0.25">
      <c r="A177" s="129"/>
      <c r="B177" s="209">
        <v>44916</v>
      </c>
      <c r="C177" s="204">
        <v>0.86</v>
      </c>
      <c r="D177" s="138" t="s">
        <v>7866</v>
      </c>
    </row>
    <row r="178" spans="1:4" s="125" customFormat="1" x14ac:dyDescent="0.25">
      <c r="A178" s="129"/>
      <c r="B178" s="209">
        <v>44916</v>
      </c>
      <c r="C178" s="204">
        <v>2.17</v>
      </c>
      <c r="D178" s="138" t="s">
        <v>7867</v>
      </c>
    </row>
    <row r="179" spans="1:4" s="125" customFormat="1" x14ac:dyDescent="0.25">
      <c r="A179" s="129"/>
      <c r="B179" s="209">
        <v>44916</v>
      </c>
      <c r="C179" s="204">
        <v>2.5</v>
      </c>
      <c r="D179" s="138" t="s">
        <v>7868</v>
      </c>
    </row>
    <row r="180" spans="1:4" s="125" customFormat="1" x14ac:dyDescent="0.25">
      <c r="A180" s="129"/>
      <c r="B180" s="209">
        <v>44916</v>
      </c>
      <c r="C180" s="204">
        <v>5.77</v>
      </c>
      <c r="D180" s="138" t="s">
        <v>15873</v>
      </c>
    </row>
    <row r="181" spans="1:4" s="125" customFormat="1" x14ac:dyDescent="0.25">
      <c r="A181" s="129"/>
      <c r="B181" s="209">
        <v>44916</v>
      </c>
      <c r="C181" s="204">
        <v>6.1</v>
      </c>
      <c r="D181" s="138" t="s">
        <v>7869</v>
      </c>
    </row>
    <row r="182" spans="1:4" s="125" customFormat="1" x14ac:dyDescent="0.25">
      <c r="A182" s="129"/>
      <c r="B182" s="209">
        <v>44916</v>
      </c>
      <c r="C182" s="204">
        <v>7</v>
      </c>
      <c r="D182" s="138" t="s">
        <v>7870</v>
      </c>
    </row>
    <row r="183" spans="1:4" s="125" customFormat="1" x14ac:dyDescent="0.25">
      <c r="A183" s="129"/>
      <c r="B183" s="209">
        <v>44916</v>
      </c>
      <c r="C183" s="204">
        <v>40.92</v>
      </c>
      <c r="D183" s="138" t="s">
        <v>7871</v>
      </c>
    </row>
    <row r="184" spans="1:4" s="125" customFormat="1" x14ac:dyDescent="0.25">
      <c r="A184" s="129"/>
      <c r="B184" s="209">
        <v>44916</v>
      </c>
      <c r="C184" s="204">
        <v>50</v>
      </c>
      <c r="D184" s="138" t="s">
        <v>7872</v>
      </c>
    </row>
    <row r="185" spans="1:4" s="125" customFormat="1" x14ac:dyDescent="0.25">
      <c r="A185" s="129"/>
      <c r="B185" s="209">
        <v>44916</v>
      </c>
      <c r="C185" s="204">
        <v>69.849999999999994</v>
      </c>
      <c r="D185" s="138" t="s">
        <v>7873</v>
      </c>
    </row>
    <row r="186" spans="1:4" s="125" customFormat="1" x14ac:dyDescent="0.25">
      <c r="A186" s="129"/>
      <c r="B186" s="209">
        <v>44916</v>
      </c>
      <c r="C186" s="204">
        <v>75</v>
      </c>
      <c r="D186" s="138" t="s">
        <v>7874</v>
      </c>
    </row>
    <row r="187" spans="1:4" s="125" customFormat="1" x14ac:dyDescent="0.25">
      <c r="A187" s="129"/>
      <c r="B187" s="209">
        <v>44916</v>
      </c>
      <c r="C187" s="204">
        <v>102</v>
      </c>
      <c r="D187" s="138" t="s">
        <v>7875</v>
      </c>
    </row>
    <row r="188" spans="1:4" s="125" customFormat="1" x14ac:dyDescent="0.25">
      <c r="A188" s="129"/>
      <c r="B188" s="209">
        <v>44916</v>
      </c>
      <c r="C188" s="204">
        <v>102</v>
      </c>
      <c r="D188" s="138" t="s">
        <v>7876</v>
      </c>
    </row>
    <row r="189" spans="1:4" s="125" customFormat="1" x14ac:dyDescent="0.25">
      <c r="A189" s="129"/>
      <c r="B189" s="209">
        <v>44916</v>
      </c>
      <c r="C189" s="204">
        <v>104</v>
      </c>
      <c r="D189" s="138" t="s">
        <v>15868</v>
      </c>
    </row>
    <row r="190" spans="1:4" s="125" customFormat="1" x14ac:dyDescent="0.25">
      <c r="A190" s="129"/>
      <c r="B190" s="209">
        <v>44916</v>
      </c>
      <c r="C190" s="204">
        <v>202</v>
      </c>
      <c r="D190" s="138" t="s">
        <v>7877</v>
      </c>
    </row>
    <row r="191" spans="1:4" s="125" customFormat="1" x14ac:dyDescent="0.25">
      <c r="A191" s="129"/>
      <c r="B191" s="209">
        <v>44916</v>
      </c>
      <c r="C191" s="204">
        <v>301</v>
      </c>
      <c r="D191" s="138" t="s">
        <v>7878</v>
      </c>
    </row>
    <row r="192" spans="1:4" s="125" customFormat="1" x14ac:dyDescent="0.25">
      <c r="A192" s="129"/>
      <c r="B192" s="209">
        <v>44916</v>
      </c>
      <c r="C192" s="204">
        <v>301</v>
      </c>
      <c r="D192" s="138" t="s">
        <v>7879</v>
      </c>
    </row>
    <row r="193" spans="1:4" s="125" customFormat="1" x14ac:dyDescent="0.25">
      <c r="A193" s="129"/>
      <c r="B193" s="209">
        <v>44916</v>
      </c>
      <c r="C193" s="204">
        <v>500</v>
      </c>
      <c r="D193" s="138" t="s">
        <v>7880</v>
      </c>
    </row>
    <row r="194" spans="1:4" s="125" customFormat="1" x14ac:dyDescent="0.25">
      <c r="A194" s="129"/>
      <c r="B194" s="209">
        <v>44916</v>
      </c>
      <c r="C194" s="204">
        <v>500</v>
      </c>
      <c r="D194" s="138" t="s">
        <v>7881</v>
      </c>
    </row>
    <row r="195" spans="1:4" s="125" customFormat="1" x14ac:dyDescent="0.25">
      <c r="A195" s="129"/>
      <c r="B195" s="209">
        <v>44916</v>
      </c>
      <c r="C195" s="204">
        <v>500</v>
      </c>
      <c r="D195" s="138" t="s">
        <v>7882</v>
      </c>
    </row>
    <row r="196" spans="1:4" s="125" customFormat="1" x14ac:dyDescent="0.25">
      <c r="A196" s="129"/>
      <c r="B196" s="209">
        <v>44916</v>
      </c>
      <c r="C196" s="204">
        <v>1000</v>
      </c>
      <c r="D196" s="138" t="s">
        <v>15871</v>
      </c>
    </row>
    <row r="197" spans="1:4" s="125" customFormat="1" x14ac:dyDescent="0.25">
      <c r="A197" s="129"/>
      <c r="B197" s="209">
        <v>44916</v>
      </c>
      <c r="C197" s="204">
        <v>57202.29</v>
      </c>
      <c r="D197" s="138" t="s">
        <v>7750</v>
      </c>
    </row>
    <row r="198" spans="1:4" s="125" customFormat="1" x14ac:dyDescent="0.25">
      <c r="A198" s="129"/>
      <c r="B198" s="209">
        <v>44917</v>
      </c>
      <c r="C198" s="204">
        <v>0.03</v>
      </c>
      <c r="D198" s="138" t="s">
        <v>7883</v>
      </c>
    </row>
    <row r="199" spans="1:4" s="125" customFormat="1" x14ac:dyDescent="0.25">
      <c r="A199" s="129"/>
      <c r="B199" s="209">
        <v>44917</v>
      </c>
      <c r="C199" s="204">
        <v>0.28999999999999998</v>
      </c>
      <c r="D199" s="138" t="s">
        <v>7884</v>
      </c>
    </row>
    <row r="200" spans="1:4" s="125" customFormat="1" x14ac:dyDescent="0.25">
      <c r="A200" s="129"/>
      <c r="B200" s="209">
        <v>44917</v>
      </c>
      <c r="C200" s="204">
        <v>1</v>
      </c>
      <c r="D200" s="138" t="s">
        <v>7885</v>
      </c>
    </row>
    <row r="201" spans="1:4" s="125" customFormat="1" x14ac:dyDescent="0.25">
      <c r="A201" s="129"/>
      <c r="B201" s="209">
        <v>44917</v>
      </c>
      <c r="C201" s="204">
        <v>4.5</v>
      </c>
      <c r="D201" s="138" t="s">
        <v>7886</v>
      </c>
    </row>
    <row r="202" spans="1:4" s="125" customFormat="1" x14ac:dyDescent="0.25">
      <c r="A202" s="129"/>
      <c r="B202" s="209">
        <v>44917</v>
      </c>
      <c r="C202" s="204">
        <v>50</v>
      </c>
      <c r="D202" s="138" t="s">
        <v>7887</v>
      </c>
    </row>
    <row r="203" spans="1:4" s="125" customFormat="1" x14ac:dyDescent="0.25">
      <c r="A203" s="129"/>
      <c r="B203" s="209">
        <v>44917</v>
      </c>
      <c r="C203" s="204">
        <v>301</v>
      </c>
      <c r="D203" s="138" t="s">
        <v>7888</v>
      </c>
    </row>
    <row r="204" spans="1:4" s="125" customFormat="1" x14ac:dyDescent="0.25">
      <c r="A204" s="129"/>
      <c r="B204" s="209">
        <v>44917</v>
      </c>
      <c r="C204" s="204">
        <v>365.75</v>
      </c>
      <c r="D204" s="138" t="s">
        <v>7889</v>
      </c>
    </row>
    <row r="205" spans="1:4" s="125" customFormat="1" x14ac:dyDescent="0.25">
      <c r="A205" s="129"/>
      <c r="B205" s="209">
        <v>44917</v>
      </c>
      <c r="C205" s="204">
        <v>500</v>
      </c>
      <c r="D205" s="138" t="s">
        <v>7890</v>
      </c>
    </row>
    <row r="206" spans="1:4" s="125" customFormat="1" x14ac:dyDescent="0.25">
      <c r="A206" s="129"/>
      <c r="B206" s="209">
        <v>44917</v>
      </c>
      <c r="C206" s="204">
        <v>500</v>
      </c>
      <c r="D206" s="138" t="s">
        <v>7891</v>
      </c>
    </row>
    <row r="207" spans="1:4" s="125" customFormat="1" x14ac:dyDescent="0.25">
      <c r="A207" s="129"/>
      <c r="B207" s="209">
        <v>44917</v>
      </c>
      <c r="C207" s="204">
        <v>500</v>
      </c>
      <c r="D207" s="138" t="s">
        <v>7892</v>
      </c>
    </row>
    <row r="208" spans="1:4" s="125" customFormat="1" x14ac:dyDescent="0.25">
      <c r="A208" s="129"/>
      <c r="B208" s="209">
        <v>44917</v>
      </c>
      <c r="C208" s="204">
        <v>89816.97</v>
      </c>
      <c r="D208" s="138" t="s">
        <v>7750</v>
      </c>
    </row>
    <row r="209" spans="1:4" s="125" customFormat="1" x14ac:dyDescent="0.25">
      <c r="A209" s="129"/>
      <c r="B209" s="209">
        <v>44918</v>
      </c>
      <c r="C209" s="204">
        <v>0.98</v>
      </c>
      <c r="D209" s="138" t="s">
        <v>7893</v>
      </c>
    </row>
    <row r="210" spans="1:4" s="125" customFormat="1" x14ac:dyDescent="0.25">
      <c r="A210" s="129"/>
      <c r="B210" s="209">
        <v>44918</v>
      </c>
      <c r="C210" s="204">
        <v>5</v>
      </c>
      <c r="D210" s="138" t="s">
        <v>7894</v>
      </c>
    </row>
    <row r="211" spans="1:4" s="125" customFormat="1" x14ac:dyDescent="0.25">
      <c r="A211" s="129"/>
      <c r="B211" s="209">
        <v>44918</v>
      </c>
      <c r="C211" s="204">
        <v>17.21</v>
      </c>
      <c r="D211" s="138" t="s">
        <v>7895</v>
      </c>
    </row>
    <row r="212" spans="1:4" s="125" customFormat="1" x14ac:dyDescent="0.25">
      <c r="A212" s="129"/>
      <c r="B212" s="209">
        <v>44918</v>
      </c>
      <c r="C212" s="204">
        <v>27.96</v>
      </c>
      <c r="D212" s="138" t="s">
        <v>7896</v>
      </c>
    </row>
    <row r="213" spans="1:4" s="125" customFormat="1" x14ac:dyDescent="0.25">
      <c r="A213" s="129"/>
      <c r="B213" s="209">
        <v>44918</v>
      </c>
      <c r="C213" s="204">
        <v>28</v>
      </c>
      <c r="D213" s="138" t="s">
        <v>7897</v>
      </c>
    </row>
    <row r="214" spans="1:4" s="125" customFormat="1" x14ac:dyDescent="0.25">
      <c r="A214" s="129"/>
      <c r="B214" s="209">
        <v>44918</v>
      </c>
      <c r="C214" s="204">
        <v>31.26</v>
      </c>
      <c r="D214" s="138" t="s">
        <v>7898</v>
      </c>
    </row>
    <row r="215" spans="1:4" s="125" customFormat="1" x14ac:dyDescent="0.25">
      <c r="A215" s="129"/>
      <c r="B215" s="209">
        <v>44918</v>
      </c>
      <c r="C215" s="204">
        <v>84</v>
      </c>
      <c r="D215" s="138" t="s">
        <v>7899</v>
      </c>
    </row>
    <row r="216" spans="1:4" s="125" customFormat="1" x14ac:dyDescent="0.25">
      <c r="A216" s="129"/>
      <c r="B216" s="209">
        <v>44918</v>
      </c>
      <c r="C216" s="204">
        <v>93.91</v>
      </c>
      <c r="D216" s="138" t="s">
        <v>7900</v>
      </c>
    </row>
    <row r="217" spans="1:4" s="125" customFormat="1" x14ac:dyDescent="0.25">
      <c r="A217" s="129"/>
      <c r="B217" s="209">
        <v>44918</v>
      </c>
      <c r="C217" s="204">
        <v>94.45</v>
      </c>
      <c r="D217" s="138" t="s">
        <v>7901</v>
      </c>
    </row>
    <row r="218" spans="1:4" s="125" customFormat="1" x14ac:dyDescent="0.25">
      <c r="A218" s="129"/>
      <c r="B218" s="209">
        <v>44918</v>
      </c>
      <c r="C218" s="204">
        <v>144.97</v>
      </c>
      <c r="D218" s="138" t="s">
        <v>7902</v>
      </c>
    </row>
    <row r="219" spans="1:4" s="125" customFormat="1" x14ac:dyDescent="0.25">
      <c r="A219" s="129"/>
      <c r="B219" s="209">
        <v>44918</v>
      </c>
      <c r="C219" s="204">
        <v>147.03</v>
      </c>
      <c r="D219" s="138" t="s">
        <v>7903</v>
      </c>
    </row>
    <row r="220" spans="1:4" s="125" customFormat="1" x14ac:dyDescent="0.25">
      <c r="A220" s="129"/>
      <c r="B220" s="209">
        <v>44918</v>
      </c>
      <c r="C220" s="204">
        <v>150</v>
      </c>
      <c r="D220" s="138" t="s">
        <v>7904</v>
      </c>
    </row>
    <row r="221" spans="1:4" s="125" customFormat="1" x14ac:dyDescent="0.25">
      <c r="A221" s="129"/>
      <c r="B221" s="209">
        <v>44918</v>
      </c>
      <c r="C221" s="204">
        <v>204</v>
      </c>
      <c r="D221" s="138" t="s">
        <v>7905</v>
      </c>
    </row>
    <row r="222" spans="1:4" s="125" customFormat="1" x14ac:dyDescent="0.25">
      <c r="A222" s="129"/>
      <c r="B222" s="209">
        <v>44918</v>
      </c>
      <c r="C222" s="204">
        <v>207.15</v>
      </c>
      <c r="D222" s="138" t="s">
        <v>7906</v>
      </c>
    </row>
    <row r="223" spans="1:4" s="125" customFormat="1" x14ac:dyDescent="0.25">
      <c r="A223" s="129"/>
      <c r="B223" s="209">
        <v>44918</v>
      </c>
      <c r="C223" s="204">
        <v>321</v>
      </c>
      <c r="D223" s="138" t="s">
        <v>7907</v>
      </c>
    </row>
    <row r="224" spans="1:4" s="125" customFormat="1" x14ac:dyDescent="0.25">
      <c r="A224" s="129"/>
      <c r="B224" s="209">
        <v>44918</v>
      </c>
      <c r="C224" s="204">
        <v>498</v>
      </c>
      <c r="D224" s="138" t="s">
        <v>7908</v>
      </c>
    </row>
    <row r="225" spans="1:4" s="125" customFormat="1" x14ac:dyDescent="0.25">
      <c r="A225" s="129"/>
      <c r="B225" s="209">
        <v>44918</v>
      </c>
      <c r="C225" s="204">
        <v>500</v>
      </c>
      <c r="D225" s="138" t="s">
        <v>7909</v>
      </c>
    </row>
    <row r="226" spans="1:4" s="125" customFormat="1" x14ac:dyDescent="0.25">
      <c r="A226" s="129"/>
      <c r="B226" s="209">
        <v>44918</v>
      </c>
      <c r="C226" s="204">
        <v>500</v>
      </c>
      <c r="D226" s="138" t="s">
        <v>7910</v>
      </c>
    </row>
    <row r="227" spans="1:4" s="125" customFormat="1" x14ac:dyDescent="0.25">
      <c r="A227" s="129"/>
      <c r="B227" s="209">
        <v>44918</v>
      </c>
      <c r="C227" s="204">
        <v>500</v>
      </c>
      <c r="D227" s="138" t="s">
        <v>7911</v>
      </c>
    </row>
    <row r="228" spans="1:4" s="125" customFormat="1" x14ac:dyDescent="0.25">
      <c r="A228" s="129"/>
      <c r="B228" s="209">
        <v>44918</v>
      </c>
      <c r="C228" s="204">
        <v>500</v>
      </c>
      <c r="D228" s="138" t="s">
        <v>7912</v>
      </c>
    </row>
    <row r="229" spans="1:4" s="125" customFormat="1" x14ac:dyDescent="0.25">
      <c r="A229" s="129"/>
      <c r="B229" s="209">
        <v>44918</v>
      </c>
      <c r="C229" s="204">
        <v>3546.49</v>
      </c>
      <c r="D229" s="138" t="s">
        <v>7913</v>
      </c>
    </row>
    <row r="230" spans="1:4" s="125" customFormat="1" x14ac:dyDescent="0.25">
      <c r="A230" s="129"/>
      <c r="B230" s="209">
        <v>44918</v>
      </c>
      <c r="C230" s="204">
        <v>66577</v>
      </c>
      <c r="D230" s="138" t="s">
        <v>7750</v>
      </c>
    </row>
    <row r="231" spans="1:4" s="125" customFormat="1" x14ac:dyDescent="0.25">
      <c r="A231" s="129"/>
      <c r="B231" s="209">
        <v>44921</v>
      </c>
      <c r="C231" s="204">
        <v>3.02</v>
      </c>
      <c r="D231" s="138" t="s">
        <v>7914</v>
      </c>
    </row>
    <row r="232" spans="1:4" s="125" customFormat="1" x14ac:dyDescent="0.25">
      <c r="A232" s="129"/>
      <c r="B232" s="209">
        <v>44921</v>
      </c>
      <c r="C232" s="204">
        <v>5</v>
      </c>
      <c r="D232" s="138" t="s">
        <v>7915</v>
      </c>
    </row>
    <row r="233" spans="1:4" s="125" customFormat="1" x14ac:dyDescent="0.25">
      <c r="A233" s="129"/>
      <c r="B233" s="209">
        <v>44921</v>
      </c>
      <c r="C233" s="204">
        <v>5.67</v>
      </c>
      <c r="D233" s="138" t="s">
        <v>7916</v>
      </c>
    </row>
    <row r="234" spans="1:4" s="125" customFormat="1" x14ac:dyDescent="0.25">
      <c r="A234" s="129"/>
      <c r="B234" s="209">
        <v>44921</v>
      </c>
      <c r="C234" s="204">
        <v>26.05</v>
      </c>
      <c r="D234" s="138" t="s">
        <v>7917</v>
      </c>
    </row>
    <row r="235" spans="1:4" s="125" customFormat="1" x14ac:dyDescent="0.25">
      <c r="A235" s="129"/>
      <c r="B235" s="209">
        <v>44921</v>
      </c>
      <c r="C235" s="204">
        <v>28</v>
      </c>
      <c r="D235" s="138" t="s">
        <v>7918</v>
      </c>
    </row>
    <row r="236" spans="1:4" s="125" customFormat="1" x14ac:dyDescent="0.25">
      <c r="A236" s="129"/>
      <c r="B236" s="209">
        <v>44921</v>
      </c>
      <c r="C236" s="204">
        <v>28.23</v>
      </c>
      <c r="D236" s="138" t="s">
        <v>7919</v>
      </c>
    </row>
    <row r="237" spans="1:4" s="125" customFormat="1" x14ac:dyDescent="0.25">
      <c r="A237" s="129"/>
      <c r="B237" s="209">
        <v>44921</v>
      </c>
      <c r="C237" s="204">
        <v>38.869999999999997</v>
      </c>
      <c r="D237" s="138" t="s">
        <v>7920</v>
      </c>
    </row>
    <row r="238" spans="1:4" s="125" customFormat="1" x14ac:dyDescent="0.25">
      <c r="A238" s="129"/>
      <c r="B238" s="209">
        <v>44921</v>
      </c>
      <c r="C238" s="204">
        <v>46.64</v>
      </c>
      <c r="D238" s="138" t="s">
        <v>7921</v>
      </c>
    </row>
    <row r="239" spans="1:4" s="125" customFormat="1" x14ac:dyDescent="0.25">
      <c r="A239" s="129"/>
      <c r="B239" s="209">
        <v>44921</v>
      </c>
      <c r="C239" s="204">
        <v>102</v>
      </c>
      <c r="D239" s="138" t="s">
        <v>7922</v>
      </c>
    </row>
    <row r="240" spans="1:4" s="125" customFormat="1" x14ac:dyDescent="0.25">
      <c r="A240" s="129"/>
      <c r="B240" s="209">
        <v>44921</v>
      </c>
      <c r="C240" s="204">
        <v>102</v>
      </c>
      <c r="D240" s="138" t="s">
        <v>7923</v>
      </c>
    </row>
    <row r="241" spans="1:4" s="125" customFormat="1" x14ac:dyDescent="0.25">
      <c r="A241" s="129"/>
      <c r="B241" s="209">
        <v>44921</v>
      </c>
      <c r="C241" s="204">
        <v>103</v>
      </c>
      <c r="D241" s="138" t="s">
        <v>7924</v>
      </c>
    </row>
    <row r="242" spans="1:4" s="125" customFormat="1" x14ac:dyDescent="0.25">
      <c r="A242" s="129"/>
      <c r="B242" s="209">
        <v>44921</v>
      </c>
      <c r="C242" s="204">
        <v>123.19</v>
      </c>
      <c r="D242" s="138" t="s">
        <v>7925</v>
      </c>
    </row>
    <row r="243" spans="1:4" s="125" customFormat="1" x14ac:dyDescent="0.25">
      <c r="A243" s="129"/>
      <c r="B243" s="209">
        <v>44921</v>
      </c>
      <c r="C243" s="204">
        <v>337.25</v>
      </c>
      <c r="D243" s="138" t="s">
        <v>7926</v>
      </c>
    </row>
    <row r="244" spans="1:4" s="125" customFormat="1" x14ac:dyDescent="0.25">
      <c r="A244" s="129"/>
      <c r="B244" s="209">
        <v>44921</v>
      </c>
      <c r="C244" s="204">
        <v>500</v>
      </c>
      <c r="D244" s="138" t="s">
        <v>7927</v>
      </c>
    </row>
    <row r="245" spans="1:4" s="125" customFormat="1" x14ac:dyDescent="0.25">
      <c r="A245" s="129"/>
      <c r="B245" s="209">
        <v>44921</v>
      </c>
      <c r="C245" s="204">
        <v>500</v>
      </c>
      <c r="D245" s="138" t="s">
        <v>7928</v>
      </c>
    </row>
    <row r="246" spans="1:4" s="125" customFormat="1" x14ac:dyDescent="0.25">
      <c r="A246" s="129"/>
      <c r="B246" s="209">
        <v>44921</v>
      </c>
      <c r="C246" s="204">
        <v>500</v>
      </c>
      <c r="D246" s="138" t="s">
        <v>7929</v>
      </c>
    </row>
    <row r="247" spans="1:4" s="125" customFormat="1" x14ac:dyDescent="0.25">
      <c r="A247" s="129"/>
      <c r="B247" s="209">
        <v>44921</v>
      </c>
      <c r="C247" s="204">
        <v>1519.01</v>
      </c>
      <c r="D247" s="138" t="s">
        <v>7930</v>
      </c>
    </row>
    <row r="248" spans="1:4" s="125" customFormat="1" x14ac:dyDescent="0.25">
      <c r="A248" s="129"/>
      <c r="B248" s="209">
        <v>44921</v>
      </c>
      <c r="C248" s="204">
        <v>26910</v>
      </c>
      <c r="D248" s="138" t="s">
        <v>7750</v>
      </c>
    </row>
    <row r="249" spans="1:4" s="125" customFormat="1" x14ac:dyDescent="0.25">
      <c r="A249" s="129"/>
      <c r="B249" s="209">
        <v>44921</v>
      </c>
      <c r="C249" s="204">
        <v>57778.79</v>
      </c>
      <c r="D249" s="138" t="s">
        <v>7750</v>
      </c>
    </row>
    <row r="250" spans="1:4" s="125" customFormat="1" x14ac:dyDescent="0.25">
      <c r="A250" s="129"/>
      <c r="B250" s="209">
        <v>44921</v>
      </c>
      <c r="C250" s="204">
        <v>63592.19</v>
      </c>
      <c r="D250" s="138" t="s">
        <v>7750</v>
      </c>
    </row>
    <row r="251" spans="1:4" s="125" customFormat="1" x14ac:dyDescent="0.25">
      <c r="A251" s="129"/>
      <c r="B251" s="209">
        <v>44922</v>
      </c>
      <c r="C251" s="204">
        <v>0.01</v>
      </c>
      <c r="D251" s="138" t="s">
        <v>7931</v>
      </c>
    </row>
    <row r="252" spans="1:4" s="125" customFormat="1" x14ac:dyDescent="0.25">
      <c r="A252" s="129"/>
      <c r="B252" s="209">
        <v>44922</v>
      </c>
      <c r="C252" s="204">
        <v>0.33</v>
      </c>
      <c r="D252" s="138" t="s">
        <v>7932</v>
      </c>
    </row>
    <row r="253" spans="1:4" s="125" customFormat="1" x14ac:dyDescent="0.25">
      <c r="A253" s="129"/>
      <c r="B253" s="209">
        <v>44922</v>
      </c>
      <c r="C253" s="204">
        <v>0.77</v>
      </c>
      <c r="D253" s="138" t="s">
        <v>7933</v>
      </c>
    </row>
    <row r="254" spans="1:4" s="125" customFormat="1" x14ac:dyDescent="0.25">
      <c r="A254" s="129"/>
      <c r="B254" s="209">
        <v>44922</v>
      </c>
      <c r="C254" s="204">
        <v>3.5</v>
      </c>
      <c r="D254" s="138" t="s">
        <v>7934</v>
      </c>
    </row>
    <row r="255" spans="1:4" s="125" customFormat="1" x14ac:dyDescent="0.25">
      <c r="A255" s="129"/>
      <c r="B255" s="209">
        <v>44922</v>
      </c>
      <c r="C255" s="204">
        <v>13.12</v>
      </c>
      <c r="D255" s="138" t="s">
        <v>7935</v>
      </c>
    </row>
    <row r="256" spans="1:4" s="125" customFormat="1" x14ac:dyDescent="0.25">
      <c r="A256" s="129"/>
      <c r="B256" s="209">
        <v>44922</v>
      </c>
      <c r="C256" s="204">
        <v>26</v>
      </c>
      <c r="D256" s="138" t="s">
        <v>7936</v>
      </c>
    </row>
    <row r="257" spans="1:4" s="125" customFormat="1" x14ac:dyDescent="0.25">
      <c r="A257" s="129"/>
      <c r="B257" s="209">
        <v>44922</v>
      </c>
      <c r="C257" s="204">
        <v>27.96</v>
      </c>
      <c r="D257" s="138" t="s">
        <v>7937</v>
      </c>
    </row>
    <row r="258" spans="1:4" s="125" customFormat="1" x14ac:dyDescent="0.25">
      <c r="A258" s="129"/>
      <c r="B258" s="209">
        <v>44922</v>
      </c>
      <c r="C258" s="204">
        <v>100</v>
      </c>
      <c r="D258" s="138" t="s">
        <v>7938</v>
      </c>
    </row>
    <row r="259" spans="1:4" s="125" customFormat="1" x14ac:dyDescent="0.25">
      <c r="A259" s="129"/>
      <c r="B259" s="209">
        <v>44922</v>
      </c>
      <c r="C259" s="204">
        <v>102</v>
      </c>
      <c r="D259" s="138" t="s">
        <v>15869</v>
      </c>
    </row>
    <row r="260" spans="1:4" s="125" customFormat="1" x14ac:dyDescent="0.25">
      <c r="A260" s="129"/>
      <c r="B260" s="209">
        <v>44922</v>
      </c>
      <c r="C260" s="204">
        <v>102</v>
      </c>
      <c r="D260" s="138" t="s">
        <v>7939</v>
      </c>
    </row>
    <row r="261" spans="1:4" s="125" customFormat="1" x14ac:dyDescent="0.25">
      <c r="A261" s="129"/>
      <c r="B261" s="209">
        <v>44922</v>
      </c>
      <c r="C261" s="204">
        <v>103</v>
      </c>
      <c r="D261" s="138" t="s">
        <v>7940</v>
      </c>
    </row>
    <row r="262" spans="1:4" s="125" customFormat="1" x14ac:dyDescent="0.25">
      <c r="A262" s="129"/>
      <c r="B262" s="209">
        <v>44922</v>
      </c>
      <c r="C262" s="204">
        <v>113.93</v>
      </c>
      <c r="D262" s="138" t="s">
        <v>15870</v>
      </c>
    </row>
    <row r="263" spans="1:4" s="125" customFormat="1" x14ac:dyDescent="0.25">
      <c r="A263" s="129"/>
      <c r="B263" s="209">
        <v>44922</v>
      </c>
      <c r="C263" s="204">
        <v>158.47</v>
      </c>
      <c r="D263" s="138" t="s">
        <v>7941</v>
      </c>
    </row>
    <row r="264" spans="1:4" s="125" customFormat="1" ht="25.5" x14ac:dyDescent="0.25">
      <c r="A264" s="129"/>
      <c r="B264" s="209">
        <v>44922</v>
      </c>
      <c r="C264" s="204">
        <v>190.21</v>
      </c>
      <c r="D264" s="138" t="s">
        <v>7942</v>
      </c>
    </row>
    <row r="265" spans="1:4" s="125" customFormat="1" x14ac:dyDescent="0.25">
      <c r="A265" s="129"/>
      <c r="B265" s="209">
        <v>44922</v>
      </c>
      <c r="C265" s="204">
        <v>253.43</v>
      </c>
      <c r="D265" s="138" t="s">
        <v>7943</v>
      </c>
    </row>
    <row r="266" spans="1:4" s="125" customFormat="1" x14ac:dyDescent="0.25">
      <c r="A266" s="129"/>
      <c r="B266" s="209">
        <v>44922</v>
      </c>
      <c r="C266" s="204">
        <v>301</v>
      </c>
      <c r="D266" s="138" t="s">
        <v>7944</v>
      </c>
    </row>
    <row r="267" spans="1:4" s="125" customFormat="1" x14ac:dyDescent="0.25">
      <c r="A267" s="129"/>
      <c r="B267" s="209">
        <v>44922</v>
      </c>
      <c r="C267" s="204">
        <v>376.77</v>
      </c>
      <c r="D267" s="138" t="s">
        <v>7945</v>
      </c>
    </row>
    <row r="268" spans="1:4" s="125" customFormat="1" x14ac:dyDescent="0.25">
      <c r="A268" s="129"/>
      <c r="B268" s="209">
        <v>44922</v>
      </c>
      <c r="C268" s="204">
        <v>500</v>
      </c>
      <c r="D268" s="138" t="s">
        <v>7946</v>
      </c>
    </row>
    <row r="269" spans="1:4" s="125" customFormat="1" x14ac:dyDescent="0.25">
      <c r="A269" s="129"/>
      <c r="B269" s="209">
        <v>44922</v>
      </c>
      <c r="C269" s="204">
        <v>500</v>
      </c>
      <c r="D269" s="138" t="s">
        <v>7947</v>
      </c>
    </row>
    <row r="270" spans="1:4" s="125" customFormat="1" ht="25.5" x14ac:dyDescent="0.25">
      <c r="A270" s="129"/>
      <c r="B270" s="209">
        <v>44922</v>
      </c>
      <c r="C270" s="204">
        <v>500</v>
      </c>
      <c r="D270" s="138" t="s">
        <v>7948</v>
      </c>
    </row>
    <row r="271" spans="1:4" s="125" customFormat="1" x14ac:dyDescent="0.25">
      <c r="A271" s="129"/>
      <c r="B271" s="209">
        <v>44922</v>
      </c>
      <c r="C271" s="204">
        <v>500</v>
      </c>
      <c r="D271" s="138" t="s">
        <v>7949</v>
      </c>
    </row>
    <row r="272" spans="1:4" s="125" customFormat="1" x14ac:dyDescent="0.25">
      <c r="A272" s="129"/>
      <c r="B272" s="209">
        <v>44922</v>
      </c>
      <c r="C272" s="204">
        <v>82456.210000000006</v>
      </c>
      <c r="D272" s="138" t="s">
        <v>7750</v>
      </c>
    </row>
    <row r="273" spans="1:4" s="125" customFormat="1" x14ac:dyDescent="0.25">
      <c r="A273" s="129"/>
      <c r="B273" s="209">
        <v>44923</v>
      </c>
      <c r="C273" s="204">
        <v>0.89</v>
      </c>
      <c r="D273" s="138" t="s">
        <v>7950</v>
      </c>
    </row>
    <row r="274" spans="1:4" s="125" customFormat="1" x14ac:dyDescent="0.25">
      <c r="A274" s="129"/>
      <c r="B274" s="209">
        <v>44923</v>
      </c>
      <c r="C274" s="204">
        <v>3.34</v>
      </c>
      <c r="D274" s="138" t="s">
        <v>7951</v>
      </c>
    </row>
    <row r="275" spans="1:4" s="125" customFormat="1" x14ac:dyDescent="0.25">
      <c r="A275" s="129"/>
      <c r="B275" s="209">
        <v>44923</v>
      </c>
      <c r="C275" s="204">
        <v>4.47</v>
      </c>
      <c r="D275" s="138" t="s">
        <v>7952</v>
      </c>
    </row>
    <row r="276" spans="1:4" s="125" customFormat="1" x14ac:dyDescent="0.25">
      <c r="A276" s="129"/>
      <c r="B276" s="209">
        <v>44923</v>
      </c>
      <c r="C276" s="204">
        <v>5</v>
      </c>
      <c r="D276" s="138" t="s">
        <v>7953</v>
      </c>
    </row>
    <row r="277" spans="1:4" s="125" customFormat="1" x14ac:dyDescent="0.25">
      <c r="A277" s="129"/>
      <c r="B277" s="209">
        <v>44923</v>
      </c>
      <c r="C277" s="204">
        <v>20</v>
      </c>
      <c r="D277" s="138" t="s">
        <v>5488</v>
      </c>
    </row>
    <row r="278" spans="1:4" s="125" customFormat="1" x14ac:dyDescent="0.25">
      <c r="A278" s="129"/>
      <c r="B278" s="209">
        <v>44923</v>
      </c>
      <c r="C278" s="204">
        <v>25</v>
      </c>
      <c r="D278" s="138" t="s">
        <v>7954</v>
      </c>
    </row>
    <row r="279" spans="1:4" s="125" customFormat="1" x14ac:dyDescent="0.25">
      <c r="A279" s="129"/>
      <c r="B279" s="209">
        <v>44923</v>
      </c>
      <c r="C279" s="204">
        <v>26</v>
      </c>
      <c r="D279" s="138" t="s">
        <v>7955</v>
      </c>
    </row>
    <row r="280" spans="1:4" s="125" customFormat="1" x14ac:dyDescent="0.25">
      <c r="A280" s="129"/>
      <c r="B280" s="209">
        <v>44923</v>
      </c>
      <c r="C280" s="204">
        <v>44.55</v>
      </c>
      <c r="D280" s="138" t="s">
        <v>7956</v>
      </c>
    </row>
    <row r="281" spans="1:4" s="125" customFormat="1" x14ac:dyDescent="0.25">
      <c r="A281" s="129"/>
      <c r="B281" s="209">
        <v>44923</v>
      </c>
      <c r="C281" s="204">
        <v>80</v>
      </c>
      <c r="D281" s="138" t="s">
        <v>7957</v>
      </c>
    </row>
    <row r="282" spans="1:4" s="125" customFormat="1" x14ac:dyDescent="0.25">
      <c r="A282" s="129"/>
      <c r="B282" s="209">
        <v>44923</v>
      </c>
      <c r="C282" s="204">
        <v>94.09</v>
      </c>
      <c r="D282" s="138" t="s">
        <v>7958</v>
      </c>
    </row>
    <row r="283" spans="1:4" s="125" customFormat="1" x14ac:dyDescent="0.25">
      <c r="A283" s="129"/>
      <c r="B283" s="209">
        <v>44923</v>
      </c>
      <c r="C283" s="204">
        <v>102</v>
      </c>
      <c r="D283" s="138" t="s">
        <v>7959</v>
      </c>
    </row>
    <row r="284" spans="1:4" s="125" customFormat="1" x14ac:dyDescent="0.25">
      <c r="A284" s="129"/>
      <c r="B284" s="209">
        <v>44923</v>
      </c>
      <c r="C284" s="204">
        <v>102</v>
      </c>
      <c r="D284" s="138" t="s">
        <v>7960</v>
      </c>
    </row>
    <row r="285" spans="1:4" s="125" customFormat="1" x14ac:dyDescent="0.25">
      <c r="A285" s="129"/>
      <c r="B285" s="209">
        <v>44923</v>
      </c>
      <c r="C285" s="204">
        <v>102</v>
      </c>
      <c r="D285" s="138" t="s">
        <v>7961</v>
      </c>
    </row>
    <row r="286" spans="1:4" s="125" customFormat="1" x14ac:dyDescent="0.25">
      <c r="A286" s="129"/>
      <c r="B286" s="209">
        <v>44923</v>
      </c>
      <c r="C286" s="204">
        <v>301</v>
      </c>
      <c r="D286" s="138" t="s">
        <v>7962</v>
      </c>
    </row>
    <row r="287" spans="1:4" s="125" customFormat="1" x14ac:dyDescent="0.25">
      <c r="A287" s="129"/>
      <c r="B287" s="209">
        <v>44923</v>
      </c>
      <c r="C287" s="204">
        <v>335.1</v>
      </c>
      <c r="D287" s="138" t="s">
        <v>7963</v>
      </c>
    </row>
    <row r="288" spans="1:4" s="125" customFormat="1" x14ac:dyDescent="0.25">
      <c r="A288" s="129"/>
      <c r="B288" s="209">
        <v>44923</v>
      </c>
      <c r="C288" s="204">
        <v>498.5</v>
      </c>
      <c r="D288" s="138" t="s">
        <v>7964</v>
      </c>
    </row>
    <row r="289" spans="1:4" s="125" customFormat="1" x14ac:dyDescent="0.25">
      <c r="A289" s="129"/>
      <c r="B289" s="209">
        <v>44923</v>
      </c>
      <c r="C289" s="204">
        <v>500</v>
      </c>
      <c r="D289" s="138" t="s">
        <v>7965</v>
      </c>
    </row>
    <row r="290" spans="1:4" s="125" customFormat="1" x14ac:dyDescent="0.25">
      <c r="A290" s="129"/>
      <c r="B290" s="209">
        <v>44923</v>
      </c>
      <c r="C290" s="204">
        <v>500</v>
      </c>
      <c r="D290" s="138" t="s">
        <v>7966</v>
      </c>
    </row>
    <row r="291" spans="1:4" s="125" customFormat="1" x14ac:dyDescent="0.25">
      <c r="A291" s="129"/>
      <c r="B291" s="209">
        <v>44923</v>
      </c>
      <c r="C291" s="204">
        <v>500</v>
      </c>
      <c r="D291" s="138" t="s">
        <v>7967</v>
      </c>
    </row>
    <row r="292" spans="1:4" s="125" customFormat="1" x14ac:dyDescent="0.25">
      <c r="A292" s="129"/>
      <c r="B292" s="209">
        <v>44923</v>
      </c>
      <c r="C292" s="204">
        <v>500</v>
      </c>
      <c r="D292" s="138" t="s">
        <v>7968</v>
      </c>
    </row>
    <row r="293" spans="1:4" s="125" customFormat="1" x14ac:dyDescent="0.25">
      <c r="A293" s="129"/>
      <c r="B293" s="209">
        <v>44923</v>
      </c>
      <c r="C293" s="204">
        <v>500</v>
      </c>
      <c r="D293" s="138" t="s">
        <v>7969</v>
      </c>
    </row>
    <row r="294" spans="1:4" s="125" customFormat="1" x14ac:dyDescent="0.25">
      <c r="A294" s="129"/>
      <c r="B294" s="209">
        <v>44923</v>
      </c>
      <c r="C294" s="204">
        <v>500</v>
      </c>
      <c r="D294" s="138" t="s">
        <v>7970</v>
      </c>
    </row>
    <row r="295" spans="1:4" s="125" customFormat="1" x14ac:dyDescent="0.25">
      <c r="A295" s="129"/>
      <c r="B295" s="209">
        <v>44923</v>
      </c>
      <c r="C295" s="204">
        <v>592.46</v>
      </c>
      <c r="D295" s="138" t="s">
        <v>7971</v>
      </c>
    </row>
    <row r="296" spans="1:4" s="125" customFormat="1" x14ac:dyDescent="0.25">
      <c r="A296" s="129"/>
      <c r="B296" s="209">
        <v>44923</v>
      </c>
      <c r="C296" s="204">
        <v>5005.05</v>
      </c>
      <c r="D296" s="138" t="s">
        <v>7972</v>
      </c>
    </row>
    <row r="297" spans="1:4" s="125" customFormat="1" x14ac:dyDescent="0.25">
      <c r="A297" s="129"/>
      <c r="B297" s="209">
        <v>44923</v>
      </c>
      <c r="C297" s="204">
        <v>74828.52</v>
      </c>
      <c r="D297" s="138" t="s">
        <v>7750</v>
      </c>
    </row>
    <row r="298" spans="1:4" s="125" customFormat="1" x14ac:dyDescent="0.25">
      <c r="A298" s="129"/>
      <c r="B298" s="209">
        <v>44924</v>
      </c>
      <c r="C298" s="204">
        <v>7.0000000000000007E-2</v>
      </c>
      <c r="D298" s="138" t="s">
        <v>7973</v>
      </c>
    </row>
    <row r="299" spans="1:4" s="125" customFormat="1" x14ac:dyDescent="0.25">
      <c r="A299" s="129"/>
      <c r="B299" s="209">
        <v>44924</v>
      </c>
      <c r="C299" s="204">
        <v>2.09</v>
      </c>
      <c r="D299" s="138" t="s">
        <v>7974</v>
      </c>
    </row>
    <row r="300" spans="1:4" s="125" customFormat="1" x14ac:dyDescent="0.25">
      <c r="A300" s="129"/>
      <c r="B300" s="209">
        <v>44924</v>
      </c>
      <c r="C300" s="204">
        <v>6.5</v>
      </c>
      <c r="D300" s="138" t="s">
        <v>7975</v>
      </c>
    </row>
    <row r="301" spans="1:4" s="125" customFormat="1" x14ac:dyDescent="0.25">
      <c r="A301" s="129"/>
      <c r="B301" s="209">
        <v>44924</v>
      </c>
      <c r="C301" s="204">
        <v>18.27</v>
      </c>
      <c r="D301" s="138" t="s">
        <v>7976</v>
      </c>
    </row>
    <row r="302" spans="1:4" s="125" customFormat="1" x14ac:dyDescent="0.25">
      <c r="A302" s="129"/>
      <c r="B302" s="209">
        <v>44924</v>
      </c>
      <c r="C302" s="204">
        <v>20</v>
      </c>
      <c r="D302" s="138" t="s">
        <v>7977</v>
      </c>
    </row>
    <row r="303" spans="1:4" s="125" customFormat="1" x14ac:dyDescent="0.25">
      <c r="A303" s="129"/>
      <c r="B303" s="209">
        <v>44924</v>
      </c>
      <c r="C303" s="204">
        <v>35</v>
      </c>
      <c r="D303" s="138" t="s">
        <v>7978</v>
      </c>
    </row>
    <row r="304" spans="1:4" s="125" customFormat="1" x14ac:dyDescent="0.25">
      <c r="A304" s="129"/>
      <c r="B304" s="209">
        <v>44924</v>
      </c>
      <c r="C304" s="204">
        <v>47</v>
      </c>
      <c r="D304" s="138" t="s">
        <v>7979</v>
      </c>
    </row>
    <row r="305" spans="1:4" s="125" customFormat="1" x14ac:dyDescent="0.25">
      <c r="A305" s="129"/>
      <c r="B305" s="209">
        <v>44924</v>
      </c>
      <c r="C305" s="204">
        <v>50</v>
      </c>
      <c r="D305" s="138" t="s">
        <v>7980</v>
      </c>
    </row>
    <row r="306" spans="1:4" s="125" customFormat="1" x14ac:dyDescent="0.25">
      <c r="A306" s="129"/>
      <c r="B306" s="209">
        <v>44924</v>
      </c>
      <c r="C306" s="204">
        <v>61</v>
      </c>
      <c r="D306" s="138" t="s">
        <v>7981</v>
      </c>
    </row>
    <row r="307" spans="1:4" s="125" customFormat="1" x14ac:dyDescent="0.25">
      <c r="A307" s="129"/>
      <c r="B307" s="209">
        <v>44924</v>
      </c>
      <c r="C307" s="204">
        <v>100</v>
      </c>
      <c r="D307" s="138" t="s">
        <v>7982</v>
      </c>
    </row>
    <row r="308" spans="1:4" s="125" customFormat="1" x14ac:dyDescent="0.25">
      <c r="A308" s="129"/>
      <c r="B308" s="209">
        <v>44924</v>
      </c>
      <c r="C308" s="204">
        <v>117.6</v>
      </c>
      <c r="D308" s="138" t="s">
        <v>7983</v>
      </c>
    </row>
    <row r="309" spans="1:4" s="125" customFormat="1" x14ac:dyDescent="0.25">
      <c r="A309" s="129"/>
      <c r="B309" s="209">
        <v>44924</v>
      </c>
      <c r="C309" s="204">
        <v>201.53</v>
      </c>
      <c r="D309" s="138" t="s">
        <v>7984</v>
      </c>
    </row>
    <row r="310" spans="1:4" s="125" customFormat="1" x14ac:dyDescent="0.25">
      <c r="A310" s="129"/>
      <c r="B310" s="209">
        <v>44924</v>
      </c>
      <c r="C310" s="204">
        <v>204</v>
      </c>
      <c r="D310" s="138" t="s">
        <v>7985</v>
      </c>
    </row>
    <row r="311" spans="1:4" s="125" customFormat="1" x14ac:dyDescent="0.25">
      <c r="A311" s="129"/>
      <c r="B311" s="209">
        <v>44924</v>
      </c>
      <c r="C311" s="204">
        <v>415.12</v>
      </c>
      <c r="D311" s="138" t="s">
        <v>7986</v>
      </c>
    </row>
    <row r="312" spans="1:4" s="125" customFormat="1" x14ac:dyDescent="0.25">
      <c r="A312" s="129"/>
      <c r="B312" s="209">
        <v>44924</v>
      </c>
      <c r="C312" s="204">
        <v>500</v>
      </c>
      <c r="D312" s="138" t="s">
        <v>15874</v>
      </c>
    </row>
    <row r="313" spans="1:4" s="125" customFormat="1" x14ac:dyDescent="0.25">
      <c r="A313" s="129"/>
      <c r="B313" s="209">
        <v>44924</v>
      </c>
      <c r="C313" s="204">
        <v>500</v>
      </c>
      <c r="D313" s="138" t="s">
        <v>7987</v>
      </c>
    </row>
    <row r="314" spans="1:4" s="125" customFormat="1" x14ac:dyDescent="0.25">
      <c r="A314" s="129"/>
      <c r="B314" s="209">
        <v>44924</v>
      </c>
      <c r="C314" s="204">
        <v>500</v>
      </c>
      <c r="D314" s="138" t="s">
        <v>7988</v>
      </c>
    </row>
    <row r="315" spans="1:4" s="125" customFormat="1" x14ac:dyDescent="0.25">
      <c r="A315" s="129"/>
      <c r="B315" s="209">
        <v>44924</v>
      </c>
      <c r="C315" s="204">
        <v>500</v>
      </c>
      <c r="D315" s="138" t="s">
        <v>7989</v>
      </c>
    </row>
    <row r="316" spans="1:4" s="125" customFormat="1" x14ac:dyDescent="0.25">
      <c r="A316" s="129"/>
      <c r="B316" s="209">
        <v>44924</v>
      </c>
      <c r="C316" s="204">
        <v>500</v>
      </c>
      <c r="D316" s="138" t="s">
        <v>7990</v>
      </c>
    </row>
    <row r="317" spans="1:4" s="125" customFormat="1" x14ac:dyDescent="0.25">
      <c r="A317" s="129"/>
      <c r="B317" s="209">
        <v>44924</v>
      </c>
      <c r="C317" s="204">
        <v>500</v>
      </c>
      <c r="D317" s="138" t="s">
        <v>7991</v>
      </c>
    </row>
    <row r="318" spans="1:4" s="125" customFormat="1" x14ac:dyDescent="0.25">
      <c r="A318" s="129"/>
      <c r="B318" s="209">
        <v>44924</v>
      </c>
      <c r="C318" s="204">
        <v>76997.31</v>
      </c>
      <c r="D318" s="138" t="s">
        <v>7750</v>
      </c>
    </row>
    <row r="319" spans="1:4" s="125" customFormat="1" x14ac:dyDescent="0.25">
      <c r="A319" s="129"/>
      <c r="B319" s="209">
        <v>44925</v>
      </c>
      <c r="C319" s="204">
        <v>0.44</v>
      </c>
      <c r="D319" s="138" t="s">
        <v>7992</v>
      </c>
    </row>
    <row r="320" spans="1:4" s="125" customFormat="1" x14ac:dyDescent="0.25">
      <c r="A320" s="129"/>
      <c r="B320" s="209">
        <v>44925</v>
      </c>
      <c r="C320" s="204">
        <v>0.46</v>
      </c>
      <c r="D320" s="138" t="s">
        <v>7993</v>
      </c>
    </row>
    <row r="321" spans="1:4" s="125" customFormat="1" x14ac:dyDescent="0.25">
      <c r="A321" s="129"/>
      <c r="B321" s="209">
        <v>44925</v>
      </c>
      <c r="C321" s="204">
        <v>0.91</v>
      </c>
      <c r="D321" s="138" t="s">
        <v>7994</v>
      </c>
    </row>
    <row r="322" spans="1:4" s="125" customFormat="1" x14ac:dyDescent="0.25">
      <c r="A322" s="129"/>
      <c r="B322" s="209">
        <v>44925</v>
      </c>
      <c r="C322" s="204">
        <v>4</v>
      </c>
      <c r="D322" s="138" t="s">
        <v>7995</v>
      </c>
    </row>
    <row r="323" spans="1:4" s="125" customFormat="1" x14ac:dyDescent="0.25">
      <c r="A323" s="129"/>
      <c r="B323" s="209">
        <v>44925</v>
      </c>
      <c r="C323" s="204">
        <v>5.6</v>
      </c>
      <c r="D323" s="138" t="s">
        <v>7996</v>
      </c>
    </row>
    <row r="324" spans="1:4" s="125" customFormat="1" x14ac:dyDescent="0.25">
      <c r="A324" s="129"/>
      <c r="B324" s="209">
        <v>44925</v>
      </c>
      <c r="C324" s="204">
        <v>7</v>
      </c>
      <c r="D324" s="138" t="s">
        <v>7997</v>
      </c>
    </row>
    <row r="325" spans="1:4" s="125" customFormat="1" x14ac:dyDescent="0.25">
      <c r="A325" s="129"/>
      <c r="B325" s="209">
        <v>44925</v>
      </c>
      <c r="C325" s="204">
        <v>10.11</v>
      </c>
      <c r="D325" s="138" t="s">
        <v>7998</v>
      </c>
    </row>
    <row r="326" spans="1:4" s="125" customFormat="1" x14ac:dyDescent="0.25">
      <c r="A326" s="129"/>
      <c r="B326" s="209">
        <v>44925</v>
      </c>
      <c r="C326" s="204">
        <v>21</v>
      </c>
      <c r="D326" s="138" t="s">
        <v>7999</v>
      </c>
    </row>
    <row r="327" spans="1:4" s="125" customFormat="1" x14ac:dyDescent="0.25">
      <c r="A327" s="129"/>
      <c r="B327" s="209">
        <v>44925</v>
      </c>
      <c r="C327" s="204">
        <v>49.16</v>
      </c>
      <c r="D327" s="138" t="s">
        <v>8000</v>
      </c>
    </row>
    <row r="328" spans="1:4" s="125" customFormat="1" x14ac:dyDescent="0.25">
      <c r="A328" s="129"/>
      <c r="B328" s="209">
        <v>44925</v>
      </c>
      <c r="C328" s="204">
        <v>75</v>
      </c>
      <c r="D328" s="138" t="s">
        <v>8001</v>
      </c>
    </row>
    <row r="329" spans="1:4" s="125" customFormat="1" x14ac:dyDescent="0.25">
      <c r="A329" s="129"/>
      <c r="B329" s="209">
        <v>44925</v>
      </c>
      <c r="C329" s="204">
        <v>91.04</v>
      </c>
      <c r="D329" s="138" t="s">
        <v>8002</v>
      </c>
    </row>
    <row r="330" spans="1:4" s="125" customFormat="1" x14ac:dyDescent="0.25">
      <c r="A330" s="129"/>
      <c r="B330" s="209">
        <v>44925</v>
      </c>
      <c r="C330" s="204">
        <v>93</v>
      </c>
      <c r="D330" s="138" t="s">
        <v>8003</v>
      </c>
    </row>
    <row r="331" spans="1:4" s="125" customFormat="1" x14ac:dyDescent="0.25">
      <c r="A331" s="129"/>
      <c r="B331" s="209">
        <v>44925</v>
      </c>
      <c r="C331" s="204">
        <v>160</v>
      </c>
      <c r="D331" s="138" t="s">
        <v>8004</v>
      </c>
    </row>
    <row r="332" spans="1:4" s="125" customFormat="1" x14ac:dyDescent="0.25">
      <c r="A332" s="129"/>
      <c r="B332" s="209">
        <v>44925</v>
      </c>
      <c r="C332" s="204">
        <v>301</v>
      </c>
      <c r="D332" s="138" t="s">
        <v>8005</v>
      </c>
    </row>
    <row r="333" spans="1:4" s="125" customFormat="1" x14ac:dyDescent="0.25">
      <c r="A333" s="129"/>
      <c r="B333" s="209">
        <v>44925</v>
      </c>
      <c r="C333" s="204">
        <v>500</v>
      </c>
      <c r="D333" s="138" t="s">
        <v>8006</v>
      </c>
    </row>
    <row r="334" spans="1:4" s="125" customFormat="1" x14ac:dyDescent="0.25">
      <c r="A334" s="129"/>
      <c r="B334" s="209">
        <v>44925</v>
      </c>
      <c r="C334" s="204">
        <v>500</v>
      </c>
      <c r="D334" s="138" t="s">
        <v>8007</v>
      </c>
    </row>
    <row r="335" spans="1:4" s="125" customFormat="1" x14ac:dyDescent="0.25">
      <c r="A335" s="129"/>
      <c r="B335" s="209">
        <v>44925</v>
      </c>
      <c r="C335" s="204">
        <v>500</v>
      </c>
      <c r="D335" s="138" t="s">
        <v>8008</v>
      </c>
    </row>
    <row r="336" spans="1:4" s="125" customFormat="1" x14ac:dyDescent="0.25">
      <c r="A336" s="129"/>
      <c r="B336" s="209">
        <v>44925</v>
      </c>
      <c r="C336" s="204">
        <v>500</v>
      </c>
      <c r="D336" s="138" t="s">
        <v>8009</v>
      </c>
    </row>
    <row r="337" spans="1:4" s="125" customFormat="1" x14ac:dyDescent="0.25">
      <c r="A337" s="129"/>
      <c r="B337" s="209">
        <v>44925</v>
      </c>
      <c r="C337" s="204">
        <v>500</v>
      </c>
      <c r="D337" s="138" t="s">
        <v>8010</v>
      </c>
    </row>
    <row r="338" spans="1:4" s="125" customFormat="1" x14ac:dyDescent="0.25">
      <c r="A338" s="129"/>
      <c r="B338" s="209">
        <v>44925</v>
      </c>
      <c r="C338" s="204">
        <v>500</v>
      </c>
      <c r="D338" s="138" t="s">
        <v>8011</v>
      </c>
    </row>
    <row r="339" spans="1:4" s="125" customFormat="1" x14ac:dyDescent="0.25">
      <c r="A339" s="129"/>
      <c r="B339" s="209">
        <v>44925</v>
      </c>
      <c r="C339" s="204">
        <v>500</v>
      </c>
      <c r="D339" s="138" t="s">
        <v>8012</v>
      </c>
    </row>
    <row r="340" spans="1:4" s="125" customFormat="1" x14ac:dyDescent="0.25">
      <c r="A340" s="129"/>
      <c r="B340" s="209">
        <v>44925</v>
      </c>
      <c r="C340" s="204">
        <v>572.61</v>
      </c>
      <c r="D340" s="138" t="s">
        <v>8013</v>
      </c>
    </row>
    <row r="341" spans="1:4" s="125" customFormat="1" x14ac:dyDescent="0.25">
      <c r="A341" s="129"/>
      <c r="B341" s="209">
        <v>44925</v>
      </c>
      <c r="C341" s="204">
        <v>828.96</v>
      </c>
      <c r="D341" s="138" t="s">
        <v>8014</v>
      </c>
    </row>
    <row r="342" spans="1:4" s="125" customFormat="1" x14ac:dyDescent="0.25">
      <c r="A342" s="129"/>
      <c r="B342" s="209">
        <v>44925</v>
      </c>
      <c r="C342" s="204">
        <v>196733.37</v>
      </c>
      <c r="D342" s="138" t="s">
        <v>7750</v>
      </c>
    </row>
    <row r="343" spans="1:4" x14ac:dyDescent="0.25">
      <c r="B343" s="206" t="s">
        <v>14</v>
      </c>
      <c r="C343" s="19">
        <f>SUM(C6:C342)</f>
        <v>1979805.870000001</v>
      </c>
      <c r="D343" s="17"/>
    </row>
    <row r="344" spans="1:4" x14ac:dyDescent="0.25">
      <c r="B344" s="18" t="s">
        <v>2306</v>
      </c>
      <c r="C344" s="19">
        <v>2400</v>
      </c>
      <c r="D344" s="17"/>
    </row>
    <row r="345" spans="1:4" x14ac:dyDescent="0.25">
      <c r="B345" s="4"/>
      <c r="C345" s="1"/>
      <c r="D345" s="1"/>
    </row>
    <row r="346" spans="1:4" x14ac:dyDescent="0.25">
      <c r="B346" s="4"/>
      <c r="C346" s="1"/>
      <c r="D346" s="1"/>
    </row>
    <row r="347" spans="1:4" x14ac:dyDescent="0.25">
      <c r="B347" s="4"/>
      <c r="C347" s="1"/>
      <c r="D347" s="1"/>
    </row>
    <row r="348" spans="1:4" x14ac:dyDescent="0.25">
      <c r="B348" s="4"/>
      <c r="C348" s="1"/>
      <c r="D348" s="1"/>
    </row>
    <row r="349" spans="1:4" x14ac:dyDescent="0.25">
      <c r="B349" s="4"/>
      <c r="C349" s="1"/>
      <c r="D349" s="1"/>
    </row>
    <row r="350" spans="1:4" x14ac:dyDescent="0.25">
      <c r="B350" s="4"/>
      <c r="C350" s="1"/>
      <c r="D350" s="1"/>
    </row>
    <row r="351" spans="1:4" x14ac:dyDescent="0.25">
      <c r="B351" s="4"/>
      <c r="C351" s="1"/>
      <c r="D351" s="1"/>
    </row>
    <row r="352" spans="1:4" x14ac:dyDescent="0.25">
      <c r="B352" s="4"/>
      <c r="C352" s="1"/>
      <c r="D352" s="1"/>
    </row>
    <row r="353" spans="2:4" x14ac:dyDescent="0.25">
      <c r="B353" s="4"/>
      <c r="C353" s="1"/>
      <c r="D353" s="1"/>
    </row>
    <row r="354" spans="2:4" x14ac:dyDescent="0.25">
      <c r="B354" s="4"/>
      <c r="C354" s="1"/>
      <c r="D354" s="1"/>
    </row>
    <row r="355" spans="2:4" x14ac:dyDescent="0.25">
      <c r="B355" s="4"/>
      <c r="C355" s="1"/>
      <c r="D355" s="1"/>
    </row>
    <row r="356" spans="2:4" x14ac:dyDescent="0.25">
      <c r="B356" s="4"/>
      <c r="C356" s="1"/>
      <c r="D356" s="1"/>
    </row>
    <row r="357" spans="2:4" x14ac:dyDescent="0.25">
      <c r="B357" s="4"/>
      <c r="C357" s="1"/>
      <c r="D357" s="1"/>
    </row>
    <row r="358" spans="2:4" x14ac:dyDescent="0.25">
      <c r="B358" s="4"/>
      <c r="C358" s="1"/>
      <c r="D358" s="1"/>
    </row>
    <row r="359" spans="2:4" x14ac:dyDescent="0.25">
      <c r="B359" s="4"/>
      <c r="C359" s="1"/>
      <c r="D359" s="1"/>
    </row>
    <row r="360" spans="2:4" x14ac:dyDescent="0.25">
      <c r="B360" s="4"/>
      <c r="C360" s="1"/>
      <c r="D360" s="1"/>
    </row>
    <row r="361" spans="2:4" x14ac:dyDescent="0.25">
      <c r="B361" s="4"/>
      <c r="C361" s="1"/>
      <c r="D361" s="1"/>
    </row>
    <row r="362" spans="2:4" x14ac:dyDescent="0.25">
      <c r="B362" s="4"/>
      <c r="C362" s="1"/>
      <c r="D362" s="1"/>
    </row>
    <row r="363" spans="2:4" x14ac:dyDescent="0.25">
      <c r="B363" s="4"/>
      <c r="C363" s="1"/>
      <c r="D363" s="1"/>
    </row>
    <row r="364" spans="2:4" x14ac:dyDescent="0.25">
      <c r="B364" s="4"/>
      <c r="C364" s="1"/>
      <c r="D364" s="1"/>
    </row>
    <row r="365" spans="2:4" x14ac:dyDescent="0.25">
      <c r="B365" s="4"/>
      <c r="C365" s="1"/>
      <c r="D365" s="1"/>
    </row>
    <row r="366" spans="2:4" x14ac:dyDescent="0.25">
      <c r="B366" s="4"/>
      <c r="C366" s="1"/>
      <c r="D366" s="1"/>
    </row>
    <row r="367" spans="2:4" x14ac:dyDescent="0.25">
      <c r="B367" s="4"/>
      <c r="C367" s="1"/>
      <c r="D367" s="1"/>
    </row>
    <row r="368" spans="2:4" x14ac:dyDescent="0.25">
      <c r="B368" s="4"/>
      <c r="C368" s="1"/>
      <c r="D368" s="1"/>
    </row>
    <row r="369" spans="2:4" x14ac:dyDescent="0.25">
      <c r="B369" s="4"/>
      <c r="C369" s="1"/>
      <c r="D369" s="1"/>
    </row>
    <row r="370" spans="2:4" x14ac:dyDescent="0.25">
      <c r="B370" s="4"/>
      <c r="C370" s="1"/>
      <c r="D370" s="1"/>
    </row>
    <row r="371" spans="2:4" x14ac:dyDescent="0.25">
      <c r="B371" s="4"/>
      <c r="C371" s="1"/>
      <c r="D371" s="1"/>
    </row>
    <row r="372" spans="2:4" x14ac:dyDescent="0.25">
      <c r="B372" s="4"/>
      <c r="C372" s="1"/>
      <c r="D372" s="1"/>
    </row>
    <row r="373" spans="2:4" x14ac:dyDescent="0.25">
      <c r="B373" s="4"/>
      <c r="C373" s="1"/>
      <c r="D373" s="1"/>
    </row>
    <row r="374" spans="2:4" x14ac:dyDescent="0.25">
      <c r="B374" s="4"/>
      <c r="C374" s="1"/>
      <c r="D374" s="1"/>
    </row>
    <row r="375" spans="2:4" x14ac:dyDescent="0.25">
      <c r="B375" s="4"/>
      <c r="C375" s="1"/>
      <c r="D375" s="1"/>
    </row>
    <row r="376" spans="2:4" x14ac:dyDescent="0.25">
      <c r="B376" s="4"/>
      <c r="C376" s="1"/>
      <c r="D376" s="1"/>
    </row>
    <row r="377" spans="2:4" x14ac:dyDescent="0.25">
      <c r="B377" s="4"/>
      <c r="C377" s="1"/>
      <c r="D377" s="1"/>
    </row>
    <row r="378" spans="2:4" x14ac:dyDescent="0.25">
      <c r="B378" s="4"/>
      <c r="C378" s="1"/>
      <c r="D378" s="1"/>
    </row>
    <row r="379" spans="2:4" x14ac:dyDescent="0.25">
      <c r="B379" s="4"/>
      <c r="C379" s="1"/>
      <c r="D379" s="1"/>
    </row>
    <row r="380" spans="2:4" x14ac:dyDescent="0.25">
      <c r="B380" s="4"/>
      <c r="C380" s="1"/>
      <c r="D380" s="1"/>
    </row>
    <row r="381" spans="2:4" x14ac:dyDescent="0.25">
      <c r="B381" s="4"/>
      <c r="C381" s="1"/>
      <c r="D381" s="1"/>
    </row>
    <row r="382" spans="2:4" x14ac:dyDescent="0.25">
      <c r="B382" s="4"/>
      <c r="C382" s="1"/>
      <c r="D382" s="1"/>
    </row>
    <row r="383" spans="2:4" x14ac:dyDescent="0.25">
      <c r="B383" s="4"/>
      <c r="C383" s="1"/>
      <c r="D383" s="1"/>
    </row>
    <row r="384" spans="2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  <row r="502" spans="2:4" x14ac:dyDescent="0.25">
      <c r="B502" s="4"/>
      <c r="C502" s="1"/>
      <c r="D502" s="1"/>
    </row>
    <row r="503" spans="2:4" x14ac:dyDescent="0.25">
      <c r="B503" s="4"/>
      <c r="C503" s="1"/>
      <c r="D503" s="1"/>
    </row>
    <row r="504" spans="2:4" x14ac:dyDescent="0.25">
      <c r="B504" s="4"/>
      <c r="C504" s="1"/>
      <c r="D504" s="1"/>
    </row>
    <row r="505" spans="2:4" x14ac:dyDescent="0.25">
      <c r="B505" s="4"/>
      <c r="C505" s="1"/>
      <c r="D505" s="1"/>
    </row>
    <row r="506" spans="2:4" x14ac:dyDescent="0.25">
      <c r="B506" s="4"/>
      <c r="C506" s="1"/>
      <c r="D506" s="1"/>
    </row>
    <row r="507" spans="2:4" x14ac:dyDescent="0.25">
      <c r="B507" s="4"/>
      <c r="C507" s="1"/>
      <c r="D507" s="1"/>
    </row>
    <row r="508" spans="2:4" x14ac:dyDescent="0.25">
      <c r="B508" s="4"/>
      <c r="C508" s="1"/>
      <c r="D508" s="1"/>
    </row>
    <row r="509" spans="2:4" x14ac:dyDescent="0.25">
      <c r="B509" s="4"/>
      <c r="C509" s="1"/>
      <c r="D509" s="1"/>
    </row>
    <row r="510" spans="2:4" x14ac:dyDescent="0.25">
      <c r="B510" s="4"/>
      <c r="C510" s="1"/>
      <c r="D510" s="1"/>
    </row>
    <row r="511" spans="2:4" x14ac:dyDescent="0.25">
      <c r="B511" s="4"/>
      <c r="C511" s="1"/>
      <c r="D511" s="1"/>
    </row>
    <row r="512" spans="2:4" x14ac:dyDescent="0.25">
      <c r="B512" s="4"/>
      <c r="C512" s="1"/>
      <c r="D512" s="1"/>
    </row>
    <row r="513" spans="2:4" x14ac:dyDescent="0.25">
      <c r="B513" s="4"/>
      <c r="C513" s="1"/>
      <c r="D513" s="1"/>
    </row>
    <row r="514" spans="2:4" x14ac:dyDescent="0.25">
      <c r="B514" s="4"/>
      <c r="C514" s="1"/>
      <c r="D514" s="1"/>
    </row>
    <row r="515" spans="2:4" x14ac:dyDescent="0.25">
      <c r="B515" s="4"/>
      <c r="C515" s="1"/>
      <c r="D515" s="1"/>
    </row>
    <row r="516" spans="2:4" x14ac:dyDescent="0.25">
      <c r="B516" s="4"/>
      <c r="C516" s="1"/>
      <c r="D516" s="1"/>
    </row>
    <row r="517" spans="2:4" x14ac:dyDescent="0.25">
      <c r="B517" s="4"/>
      <c r="C517" s="1"/>
      <c r="D517" s="1"/>
    </row>
    <row r="518" spans="2:4" x14ac:dyDescent="0.25">
      <c r="B518" s="4"/>
      <c r="C518" s="1"/>
      <c r="D518" s="1"/>
    </row>
    <row r="519" spans="2:4" x14ac:dyDescent="0.25">
      <c r="B519" s="4"/>
      <c r="C519" s="1"/>
      <c r="D519" s="1"/>
    </row>
    <row r="520" spans="2:4" x14ac:dyDescent="0.25">
      <c r="B520" s="4"/>
      <c r="C520" s="1"/>
      <c r="D520" s="1"/>
    </row>
    <row r="521" spans="2:4" x14ac:dyDescent="0.25">
      <c r="B521" s="4"/>
      <c r="C521" s="1"/>
      <c r="D521" s="1"/>
    </row>
    <row r="522" spans="2:4" x14ac:dyDescent="0.25">
      <c r="B522" s="4"/>
      <c r="C522" s="1"/>
      <c r="D522" s="1"/>
    </row>
    <row r="523" spans="2:4" x14ac:dyDescent="0.25">
      <c r="B523" s="4"/>
      <c r="C523" s="1"/>
      <c r="D523" s="1"/>
    </row>
    <row r="524" spans="2:4" x14ac:dyDescent="0.25">
      <c r="B524" s="4"/>
      <c r="C524" s="1"/>
      <c r="D524" s="1"/>
    </row>
    <row r="525" spans="2:4" x14ac:dyDescent="0.25">
      <c r="B525" s="4"/>
      <c r="C525" s="1"/>
      <c r="D525" s="1"/>
    </row>
    <row r="526" spans="2:4" x14ac:dyDescent="0.25">
      <c r="B526" s="4"/>
      <c r="C526" s="1"/>
      <c r="D526" s="1"/>
    </row>
    <row r="527" spans="2:4" x14ac:dyDescent="0.25">
      <c r="B527" s="4"/>
      <c r="C527" s="1"/>
      <c r="D527" s="1"/>
    </row>
    <row r="528" spans="2:4" x14ac:dyDescent="0.25">
      <c r="B528" s="4"/>
      <c r="C528" s="1"/>
      <c r="D528" s="1"/>
    </row>
    <row r="529" spans="2:4" x14ac:dyDescent="0.25">
      <c r="B529" s="4"/>
      <c r="C529" s="1"/>
      <c r="D529" s="1"/>
    </row>
    <row r="530" spans="2:4" x14ac:dyDescent="0.25">
      <c r="B530" s="4"/>
      <c r="C530" s="1"/>
      <c r="D530" s="1"/>
    </row>
    <row r="531" spans="2:4" x14ac:dyDescent="0.25">
      <c r="B531" s="4"/>
      <c r="C531" s="1"/>
      <c r="D531" s="1"/>
    </row>
    <row r="532" spans="2:4" x14ac:dyDescent="0.25">
      <c r="B532" s="4"/>
      <c r="C532" s="1"/>
      <c r="D532" s="1"/>
    </row>
    <row r="533" spans="2:4" x14ac:dyDescent="0.25">
      <c r="B533" s="4"/>
      <c r="C533" s="1"/>
      <c r="D533" s="1"/>
    </row>
    <row r="534" spans="2:4" x14ac:dyDescent="0.25">
      <c r="B534" s="4"/>
      <c r="C534" s="1"/>
      <c r="D534" s="1"/>
    </row>
    <row r="535" spans="2:4" x14ac:dyDescent="0.25">
      <c r="B535" s="4"/>
      <c r="C535" s="1"/>
      <c r="D535" s="1"/>
    </row>
    <row r="536" spans="2:4" x14ac:dyDescent="0.25">
      <c r="B536" s="4"/>
      <c r="C536" s="1"/>
      <c r="D536" s="1"/>
    </row>
    <row r="537" spans="2:4" x14ac:dyDescent="0.25">
      <c r="B537" s="4"/>
      <c r="C537" s="1"/>
      <c r="D537" s="1"/>
    </row>
    <row r="538" spans="2:4" x14ac:dyDescent="0.25">
      <c r="B538" s="4"/>
      <c r="C538" s="1"/>
      <c r="D538" s="1"/>
    </row>
    <row r="539" spans="2:4" x14ac:dyDescent="0.25">
      <c r="B539" s="4"/>
      <c r="C539" s="1"/>
      <c r="D539" s="1"/>
    </row>
    <row r="540" spans="2:4" x14ac:dyDescent="0.25">
      <c r="B540" s="4"/>
      <c r="C540" s="1"/>
      <c r="D540" s="1"/>
    </row>
    <row r="541" spans="2:4" x14ac:dyDescent="0.25">
      <c r="B541" s="4"/>
      <c r="C541" s="1"/>
      <c r="D541" s="1"/>
    </row>
    <row r="542" spans="2:4" x14ac:dyDescent="0.25">
      <c r="B542" s="4"/>
      <c r="C542" s="1"/>
      <c r="D542" s="1"/>
    </row>
    <row r="543" spans="2:4" x14ac:dyDescent="0.25">
      <c r="B543" s="4"/>
      <c r="C543" s="1"/>
      <c r="D543" s="1"/>
    </row>
    <row r="544" spans="2:4" x14ac:dyDescent="0.25">
      <c r="B544" s="4"/>
      <c r="C544" s="1"/>
      <c r="D544" s="1"/>
    </row>
    <row r="545" spans="2:4" x14ac:dyDescent="0.25">
      <c r="B545" s="4"/>
      <c r="C545" s="1"/>
      <c r="D545" s="1"/>
    </row>
    <row r="546" spans="2:4" x14ac:dyDescent="0.25">
      <c r="B546" s="4"/>
      <c r="C546" s="1"/>
      <c r="D546" s="1"/>
    </row>
    <row r="547" spans="2:4" x14ac:dyDescent="0.25">
      <c r="B547" s="4"/>
      <c r="C547" s="1"/>
      <c r="D547" s="1"/>
    </row>
    <row r="548" spans="2:4" x14ac:dyDescent="0.25">
      <c r="B548" s="4"/>
      <c r="C548" s="1"/>
      <c r="D548" s="1"/>
    </row>
    <row r="549" spans="2:4" x14ac:dyDescent="0.25">
      <c r="B549" s="4"/>
      <c r="C549" s="1"/>
      <c r="D549" s="1"/>
    </row>
    <row r="550" spans="2:4" x14ac:dyDescent="0.25">
      <c r="B550" s="4"/>
      <c r="C550" s="1"/>
      <c r="D550" s="1"/>
    </row>
    <row r="551" spans="2:4" x14ac:dyDescent="0.25">
      <c r="B551" s="4"/>
      <c r="C551" s="1"/>
      <c r="D551" s="1"/>
    </row>
    <row r="552" spans="2:4" x14ac:dyDescent="0.25">
      <c r="B552" s="4"/>
      <c r="C552" s="1"/>
      <c r="D552" s="1"/>
    </row>
    <row r="553" spans="2:4" x14ac:dyDescent="0.25">
      <c r="B553" s="4"/>
      <c r="C553" s="1"/>
      <c r="D553" s="1"/>
    </row>
    <row r="554" spans="2:4" x14ac:dyDescent="0.25">
      <c r="B554" s="4"/>
      <c r="C554" s="1"/>
      <c r="D554" s="1"/>
    </row>
    <row r="555" spans="2:4" x14ac:dyDescent="0.25">
      <c r="B555" s="4"/>
      <c r="C555" s="1"/>
      <c r="D555" s="1"/>
    </row>
    <row r="556" spans="2:4" x14ac:dyDescent="0.25">
      <c r="B556" s="4"/>
      <c r="C556" s="1"/>
      <c r="D556" s="1"/>
    </row>
    <row r="557" spans="2:4" x14ac:dyDescent="0.25">
      <c r="B557" s="4"/>
      <c r="C557" s="1"/>
      <c r="D557" s="1"/>
    </row>
    <row r="558" spans="2:4" x14ac:dyDescent="0.25">
      <c r="B558" s="4"/>
      <c r="C558" s="1"/>
      <c r="D558" s="1"/>
    </row>
    <row r="559" spans="2:4" x14ac:dyDescent="0.25">
      <c r="B559" s="4"/>
      <c r="C559" s="1"/>
      <c r="D559" s="1"/>
    </row>
    <row r="560" spans="2:4" x14ac:dyDescent="0.25">
      <c r="B560" s="4"/>
      <c r="C560" s="1"/>
      <c r="D560" s="1"/>
    </row>
    <row r="561" spans="2:4" x14ac:dyDescent="0.25">
      <c r="B561" s="4"/>
      <c r="C561" s="1"/>
      <c r="D561" s="1"/>
    </row>
    <row r="562" spans="2:4" x14ac:dyDescent="0.25">
      <c r="B562" s="4"/>
      <c r="C562" s="1"/>
      <c r="D562" s="1"/>
    </row>
    <row r="563" spans="2:4" x14ac:dyDescent="0.25">
      <c r="B563" s="4"/>
      <c r="C563" s="1"/>
      <c r="D563" s="1"/>
    </row>
    <row r="564" spans="2:4" x14ac:dyDescent="0.25">
      <c r="B564" s="4"/>
      <c r="C564" s="1"/>
      <c r="D564" s="1"/>
    </row>
    <row r="565" spans="2:4" x14ac:dyDescent="0.25">
      <c r="B565" s="4"/>
      <c r="C565" s="1"/>
      <c r="D565" s="1"/>
    </row>
    <row r="566" spans="2:4" x14ac:dyDescent="0.25">
      <c r="B566" s="4"/>
      <c r="C566" s="1"/>
      <c r="D566" s="1"/>
    </row>
    <row r="567" spans="2:4" x14ac:dyDescent="0.25">
      <c r="B567" s="4"/>
      <c r="C567" s="1"/>
      <c r="D567" s="1"/>
    </row>
    <row r="568" spans="2:4" x14ac:dyDescent="0.25">
      <c r="B568" s="4"/>
      <c r="C568" s="1"/>
      <c r="D568" s="1"/>
    </row>
    <row r="569" spans="2:4" x14ac:dyDescent="0.25">
      <c r="B569" s="4"/>
      <c r="C569" s="1"/>
      <c r="D569" s="1"/>
    </row>
    <row r="570" spans="2:4" x14ac:dyDescent="0.25">
      <c r="B570" s="4"/>
      <c r="C570" s="1"/>
      <c r="D570" s="1"/>
    </row>
    <row r="571" spans="2:4" x14ac:dyDescent="0.25">
      <c r="B571" s="4"/>
      <c r="C571" s="1"/>
      <c r="D571" s="1"/>
    </row>
    <row r="572" spans="2:4" x14ac:dyDescent="0.25">
      <c r="B572" s="4"/>
      <c r="C572" s="1"/>
      <c r="D572" s="1"/>
    </row>
    <row r="573" spans="2:4" x14ac:dyDescent="0.25">
      <c r="B573" s="4"/>
      <c r="C573" s="1"/>
      <c r="D573" s="1"/>
    </row>
    <row r="574" spans="2:4" x14ac:dyDescent="0.25">
      <c r="B574" s="4"/>
      <c r="C574" s="1"/>
      <c r="D574" s="1"/>
    </row>
    <row r="575" spans="2:4" x14ac:dyDescent="0.25">
      <c r="B575" s="4"/>
      <c r="C575" s="1"/>
      <c r="D575" s="1"/>
    </row>
    <row r="576" spans="2:4" x14ac:dyDescent="0.25">
      <c r="B576" s="4"/>
      <c r="C576" s="1"/>
      <c r="D576" s="1"/>
    </row>
    <row r="577" spans="2:4" x14ac:dyDescent="0.25">
      <c r="B577" s="4"/>
      <c r="C577" s="1"/>
      <c r="D577" s="1"/>
    </row>
    <row r="578" spans="2:4" x14ac:dyDescent="0.25">
      <c r="B578" s="4"/>
      <c r="C578" s="1"/>
      <c r="D578" s="1"/>
    </row>
    <row r="579" spans="2:4" x14ac:dyDescent="0.25">
      <c r="B579" s="4"/>
      <c r="C579" s="1"/>
      <c r="D579" s="1"/>
    </row>
    <row r="580" spans="2:4" x14ac:dyDescent="0.25">
      <c r="B580" s="4"/>
      <c r="C580" s="1"/>
      <c r="D580" s="1"/>
    </row>
    <row r="581" spans="2:4" x14ac:dyDescent="0.25">
      <c r="B581" s="4"/>
      <c r="C581" s="1"/>
      <c r="D581" s="1"/>
    </row>
    <row r="582" spans="2:4" x14ac:dyDescent="0.25">
      <c r="B582" s="4"/>
      <c r="C582" s="1"/>
      <c r="D582" s="1"/>
    </row>
    <row r="583" spans="2:4" x14ac:dyDescent="0.25">
      <c r="B583" s="4"/>
      <c r="C583" s="1"/>
      <c r="D583" s="1"/>
    </row>
    <row r="584" spans="2:4" x14ac:dyDescent="0.25">
      <c r="B584" s="4"/>
      <c r="C584" s="1"/>
      <c r="D584" s="1"/>
    </row>
    <row r="585" spans="2:4" x14ac:dyDescent="0.25">
      <c r="B585" s="4"/>
      <c r="C585" s="1"/>
      <c r="D585" s="1"/>
    </row>
    <row r="586" spans="2:4" x14ac:dyDescent="0.25">
      <c r="B586" s="4"/>
      <c r="C586" s="1"/>
      <c r="D586" s="1"/>
    </row>
    <row r="587" spans="2:4" x14ac:dyDescent="0.25">
      <c r="B587" s="4"/>
      <c r="C587" s="1"/>
      <c r="D587" s="1"/>
    </row>
    <row r="588" spans="2:4" x14ac:dyDescent="0.25">
      <c r="B588" s="4"/>
      <c r="C588" s="1"/>
      <c r="D588" s="1"/>
    </row>
    <row r="589" spans="2:4" x14ac:dyDescent="0.25">
      <c r="B589" s="4"/>
      <c r="C589" s="1"/>
      <c r="D589" s="1"/>
    </row>
    <row r="590" spans="2:4" x14ac:dyDescent="0.25">
      <c r="B590" s="4"/>
      <c r="C590" s="1"/>
      <c r="D590" s="1"/>
    </row>
    <row r="591" spans="2:4" x14ac:dyDescent="0.25">
      <c r="B591" s="4"/>
      <c r="C591" s="1"/>
      <c r="D591" s="1"/>
    </row>
    <row r="592" spans="2:4" x14ac:dyDescent="0.25">
      <c r="B592" s="4"/>
      <c r="C592" s="1"/>
      <c r="D592" s="1"/>
    </row>
    <row r="593" spans="2:4" x14ac:dyDescent="0.25">
      <c r="B593" s="4"/>
      <c r="C593" s="1"/>
      <c r="D593" s="1"/>
    </row>
    <row r="594" spans="2:4" x14ac:dyDescent="0.25">
      <c r="B594" s="4"/>
      <c r="C594" s="1"/>
      <c r="D594" s="1"/>
    </row>
    <row r="595" spans="2:4" x14ac:dyDescent="0.25">
      <c r="B595" s="4"/>
      <c r="C595" s="1"/>
      <c r="D595" s="1"/>
    </row>
    <row r="596" spans="2:4" x14ac:dyDescent="0.25">
      <c r="B596" s="4"/>
      <c r="C596" s="1"/>
      <c r="D596" s="1"/>
    </row>
    <row r="597" spans="2:4" x14ac:dyDescent="0.25">
      <c r="B597" s="4"/>
      <c r="C597" s="1"/>
      <c r="D597" s="1"/>
    </row>
    <row r="598" spans="2:4" x14ac:dyDescent="0.25">
      <c r="B598" s="4"/>
      <c r="C598" s="1"/>
      <c r="D598" s="1"/>
    </row>
    <row r="599" spans="2:4" x14ac:dyDescent="0.25">
      <c r="B599" s="4"/>
      <c r="C599" s="1"/>
      <c r="D599" s="1"/>
    </row>
    <row r="600" spans="2:4" x14ac:dyDescent="0.25">
      <c r="B600" s="4"/>
      <c r="C600" s="1"/>
      <c r="D600" s="1"/>
    </row>
    <row r="601" spans="2:4" x14ac:dyDescent="0.25">
      <c r="B601" s="4"/>
      <c r="C601" s="1"/>
      <c r="D601" s="1"/>
    </row>
    <row r="602" spans="2:4" x14ac:dyDescent="0.25">
      <c r="B602" s="4"/>
      <c r="C602" s="1"/>
      <c r="D602" s="1"/>
    </row>
    <row r="603" spans="2:4" x14ac:dyDescent="0.25">
      <c r="B603" s="4"/>
      <c r="C603" s="1"/>
      <c r="D603" s="1"/>
    </row>
    <row r="604" spans="2:4" x14ac:dyDescent="0.25">
      <c r="B604" s="4"/>
      <c r="C604" s="1"/>
      <c r="D604" s="1"/>
    </row>
    <row r="605" spans="2:4" x14ac:dyDescent="0.25">
      <c r="B605" s="4"/>
      <c r="C605" s="1"/>
      <c r="D605" s="1"/>
    </row>
    <row r="606" spans="2:4" x14ac:dyDescent="0.25">
      <c r="B606" s="4"/>
      <c r="C606" s="1"/>
      <c r="D606" s="1"/>
    </row>
    <row r="607" spans="2:4" x14ac:dyDescent="0.25">
      <c r="B607" s="4"/>
      <c r="C607" s="1"/>
      <c r="D607" s="1"/>
    </row>
    <row r="608" spans="2:4" x14ac:dyDescent="0.25">
      <c r="B608" s="4"/>
      <c r="C608" s="1"/>
      <c r="D608" s="1"/>
    </row>
    <row r="609" spans="2:4" x14ac:dyDescent="0.25">
      <c r="B609" s="4"/>
      <c r="C609" s="1"/>
      <c r="D609" s="1"/>
    </row>
    <row r="610" spans="2:4" x14ac:dyDescent="0.25">
      <c r="B610" s="4"/>
      <c r="C610" s="1"/>
      <c r="D610" s="1"/>
    </row>
    <row r="611" spans="2:4" x14ac:dyDescent="0.25">
      <c r="B611" s="4"/>
      <c r="C611" s="1"/>
      <c r="D611" s="1"/>
    </row>
    <row r="612" spans="2:4" x14ac:dyDescent="0.25">
      <c r="B612" s="4"/>
      <c r="C612" s="1"/>
      <c r="D612" s="1"/>
    </row>
    <row r="613" spans="2:4" x14ac:dyDescent="0.25">
      <c r="B613" s="4"/>
      <c r="C613" s="1"/>
      <c r="D613" s="1"/>
    </row>
    <row r="614" spans="2:4" x14ac:dyDescent="0.25">
      <c r="B614" s="4"/>
      <c r="C614" s="1"/>
      <c r="D614" s="1"/>
    </row>
    <row r="615" spans="2:4" x14ac:dyDescent="0.25">
      <c r="B615" s="4"/>
      <c r="C615" s="1"/>
      <c r="D615" s="1"/>
    </row>
    <row r="616" spans="2:4" x14ac:dyDescent="0.25">
      <c r="B616" s="4"/>
      <c r="C616" s="1"/>
      <c r="D616" s="1"/>
    </row>
    <row r="617" spans="2:4" x14ac:dyDescent="0.25">
      <c r="B617" s="4"/>
      <c r="C617" s="1"/>
      <c r="D617" s="1"/>
    </row>
    <row r="618" spans="2:4" x14ac:dyDescent="0.25">
      <c r="B618" s="4"/>
      <c r="C618" s="1"/>
      <c r="D618" s="1"/>
    </row>
  </sheetData>
  <sheetProtection algorithmName="SHA-512" hashValue="a+LSPNuqJXs/ZD2e/QFmscgN+RNjPdldMEIB3fnsvjXX+sRJMpsIFdZ0U7+w0XlXeNF1olx8qmnkrOpRXDJBPw==" saltValue="nQrAjcQseGABgs3rl8PXR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44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4071"/>
  <sheetViews>
    <sheetView workbookViewId="0">
      <pane ySplit="5" topLeftCell="A3945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7" customWidth="1"/>
    <col min="3" max="3" width="27.28515625" style="38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320" t="s">
        <v>11187</v>
      </c>
      <c r="D1" s="32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3" t="s">
        <v>2307</v>
      </c>
      <c r="C2" s="191">
        <f>C3951-C3952</f>
        <v>8570551.959999999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326" t="s">
        <v>7</v>
      </c>
      <c r="C4" s="327"/>
      <c r="D4" s="32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 x14ac:dyDescent="0.15">
      <c r="A5" s="23"/>
      <c r="B5" s="108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A6" s="17"/>
      <c r="B6" s="241">
        <v>44896</v>
      </c>
      <c r="C6" s="207">
        <v>17.489999999999998</v>
      </c>
      <c r="D6" s="36" t="s">
        <v>5368</v>
      </c>
    </row>
    <row r="7" spans="1:98" x14ac:dyDescent="0.25">
      <c r="B7" s="241">
        <v>44896</v>
      </c>
      <c r="C7" s="207">
        <v>30</v>
      </c>
      <c r="D7" s="36" t="s">
        <v>8016</v>
      </c>
    </row>
    <row r="8" spans="1:98" x14ac:dyDescent="0.25">
      <c r="B8" s="241">
        <v>44896</v>
      </c>
      <c r="C8" s="207">
        <v>30</v>
      </c>
      <c r="D8" s="36" t="s">
        <v>8017</v>
      </c>
    </row>
    <row r="9" spans="1:98" x14ac:dyDescent="0.25">
      <c r="B9" s="241">
        <v>44896</v>
      </c>
      <c r="C9" s="207">
        <v>37</v>
      </c>
      <c r="D9" s="36" t="s">
        <v>8018</v>
      </c>
    </row>
    <row r="10" spans="1:98" x14ac:dyDescent="0.25">
      <c r="B10" s="241">
        <v>44896</v>
      </c>
      <c r="C10" s="207">
        <v>50</v>
      </c>
      <c r="D10" s="36" t="s">
        <v>8019</v>
      </c>
    </row>
    <row r="11" spans="1:98" x14ac:dyDescent="0.25">
      <c r="B11" s="241">
        <v>44896</v>
      </c>
      <c r="C11" s="207">
        <v>50</v>
      </c>
      <c r="D11" s="36" t="s">
        <v>8020</v>
      </c>
    </row>
    <row r="12" spans="1:98" x14ac:dyDescent="0.25">
      <c r="B12" s="241">
        <v>44896</v>
      </c>
      <c r="C12" s="207">
        <v>50</v>
      </c>
      <c r="D12" s="36" t="s">
        <v>8021</v>
      </c>
    </row>
    <row r="13" spans="1:98" x14ac:dyDescent="0.25">
      <c r="B13" s="241">
        <v>44896</v>
      </c>
      <c r="C13" s="207">
        <v>50</v>
      </c>
      <c r="D13" s="36" t="s">
        <v>8022</v>
      </c>
    </row>
    <row r="14" spans="1:98" x14ac:dyDescent="0.25">
      <c r="B14" s="241">
        <v>44896</v>
      </c>
      <c r="C14" s="207">
        <v>50</v>
      </c>
      <c r="D14" s="36" t="s">
        <v>8023</v>
      </c>
    </row>
    <row r="15" spans="1:98" x14ac:dyDescent="0.25">
      <c r="B15" s="241">
        <v>44896</v>
      </c>
      <c r="C15" s="207">
        <v>54</v>
      </c>
      <c r="D15" s="36" t="s">
        <v>8024</v>
      </c>
    </row>
    <row r="16" spans="1:98" x14ac:dyDescent="0.25">
      <c r="B16" s="241">
        <v>44896</v>
      </c>
      <c r="C16" s="207">
        <v>60</v>
      </c>
      <c r="D16" s="36" t="s">
        <v>8025</v>
      </c>
    </row>
    <row r="17" spans="2:4" x14ac:dyDescent="0.25">
      <c r="B17" s="241">
        <v>44896</v>
      </c>
      <c r="C17" s="207">
        <v>100</v>
      </c>
      <c r="D17" s="36" t="s">
        <v>8026</v>
      </c>
    </row>
    <row r="18" spans="2:4" x14ac:dyDescent="0.25">
      <c r="B18" s="241">
        <v>44896</v>
      </c>
      <c r="C18" s="207">
        <v>100</v>
      </c>
      <c r="D18" s="36" t="s">
        <v>8027</v>
      </c>
    </row>
    <row r="19" spans="2:4" x14ac:dyDescent="0.25">
      <c r="B19" s="241">
        <v>44896</v>
      </c>
      <c r="C19" s="207">
        <v>100</v>
      </c>
      <c r="D19" s="36" t="s">
        <v>8028</v>
      </c>
    </row>
    <row r="20" spans="2:4" x14ac:dyDescent="0.25">
      <c r="B20" s="241">
        <v>44896</v>
      </c>
      <c r="C20" s="207">
        <v>100</v>
      </c>
      <c r="D20" s="36" t="s">
        <v>8029</v>
      </c>
    </row>
    <row r="21" spans="2:4" x14ac:dyDescent="0.25">
      <c r="B21" s="241">
        <v>44896</v>
      </c>
      <c r="C21" s="207">
        <v>100</v>
      </c>
      <c r="D21" s="36" t="s">
        <v>2310</v>
      </c>
    </row>
    <row r="22" spans="2:4" x14ac:dyDescent="0.25">
      <c r="B22" s="241">
        <v>44896</v>
      </c>
      <c r="C22" s="207">
        <v>100</v>
      </c>
      <c r="D22" s="36" t="s">
        <v>5358</v>
      </c>
    </row>
    <row r="23" spans="2:4" x14ac:dyDescent="0.25">
      <c r="B23" s="241">
        <v>44896</v>
      </c>
      <c r="C23" s="207">
        <v>100</v>
      </c>
      <c r="D23" s="36" t="s">
        <v>8030</v>
      </c>
    </row>
    <row r="24" spans="2:4" x14ac:dyDescent="0.25">
      <c r="B24" s="241">
        <v>44896</v>
      </c>
      <c r="C24" s="207">
        <v>100</v>
      </c>
      <c r="D24" s="36" t="s">
        <v>8031</v>
      </c>
    </row>
    <row r="25" spans="2:4" x14ac:dyDescent="0.25">
      <c r="B25" s="241">
        <v>44896</v>
      </c>
      <c r="C25" s="207">
        <v>100</v>
      </c>
      <c r="D25" s="36" t="s">
        <v>8032</v>
      </c>
    </row>
    <row r="26" spans="2:4" x14ac:dyDescent="0.25">
      <c r="B26" s="241">
        <v>44896</v>
      </c>
      <c r="C26" s="207">
        <v>100</v>
      </c>
      <c r="D26" s="36" t="s">
        <v>8033</v>
      </c>
    </row>
    <row r="27" spans="2:4" x14ac:dyDescent="0.25">
      <c r="B27" s="241">
        <v>44896</v>
      </c>
      <c r="C27" s="207">
        <v>100</v>
      </c>
      <c r="D27" s="36" t="s">
        <v>2682</v>
      </c>
    </row>
    <row r="28" spans="2:4" x14ac:dyDescent="0.25">
      <c r="B28" s="241">
        <v>44896</v>
      </c>
      <c r="C28" s="207">
        <v>100</v>
      </c>
      <c r="D28" s="36" t="s">
        <v>2369</v>
      </c>
    </row>
    <row r="29" spans="2:4" x14ac:dyDescent="0.25">
      <c r="B29" s="241">
        <v>44896</v>
      </c>
      <c r="C29" s="207">
        <v>100</v>
      </c>
      <c r="D29" s="36" t="s">
        <v>8034</v>
      </c>
    </row>
    <row r="30" spans="2:4" x14ac:dyDescent="0.25">
      <c r="B30" s="241">
        <v>44896</v>
      </c>
      <c r="C30" s="207">
        <v>100</v>
      </c>
      <c r="D30" s="36" t="s">
        <v>8035</v>
      </c>
    </row>
    <row r="31" spans="2:4" x14ac:dyDescent="0.25">
      <c r="B31" s="241">
        <v>44896</v>
      </c>
      <c r="C31" s="207">
        <v>100</v>
      </c>
      <c r="D31" s="36" t="s">
        <v>4449</v>
      </c>
    </row>
    <row r="32" spans="2:4" x14ac:dyDescent="0.25">
      <c r="B32" s="241">
        <v>44896</v>
      </c>
      <c r="C32" s="207">
        <v>100</v>
      </c>
      <c r="D32" s="36" t="s">
        <v>8036</v>
      </c>
    </row>
    <row r="33" spans="2:4" x14ac:dyDescent="0.25">
      <c r="B33" s="241">
        <v>44896</v>
      </c>
      <c r="C33" s="207">
        <v>100</v>
      </c>
      <c r="D33" s="36" t="s">
        <v>8037</v>
      </c>
    </row>
    <row r="34" spans="2:4" x14ac:dyDescent="0.25">
      <c r="B34" s="241">
        <v>44896</v>
      </c>
      <c r="C34" s="207">
        <v>100</v>
      </c>
      <c r="D34" s="36" t="s">
        <v>8038</v>
      </c>
    </row>
    <row r="35" spans="2:4" x14ac:dyDescent="0.25">
      <c r="B35" s="241">
        <v>44896</v>
      </c>
      <c r="C35" s="207">
        <v>100</v>
      </c>
      <c r="D35" s="36" t="s">
        <v>8039</v>
      </c>
    </row>
    <row r="36" spans="2:4" x14ac:dyDescent="0.25">
      <c r="B36" s="241">
        <v>44896</v>
      </c>
      <c r="C36" s="207">
        <v>100</v>
      </c>
      <c r="D36" s="36" t="s">
        <v>8040</v>
      </c>
    </row>
    <row r="37" spans="2:4" x14ac:dyDescent="0.25">
      <c r="B37" s="241">
        <v>44896</v>
      </c>
      <c r="C37" s="207">
        <v>100</v>
      </c>
      <c r="D37" s="36" t="s">
        <v>8041</v>
      </c>
    </row>
    <row r="38" spans="2:4" x14ac:dyDescent="0.25">
      <c r="B38" s="241">
        <v>44896</v>
      </c>
      <c r="C38" s="207">
        <v>100</v>
      </c>
      <c r="D38" s="36" t="s">
        <v>8042</v>
      </c>
    </row>
    <row r="39" spans="2:4" x14ac:dyDescent="0.25">
      <c r="B39" s="241">
        <v>44896</v>
      </c>
      <c r="C39" s="207">
        <v>100</v>
      </c>
      <c r="D39" s="36" t="s">
        <v>3947</v>
      </c>
    </row>
    <row r="40" spans="2:4" x14ac:dyDescent="0.25">
      <c r="B40" s="241">
        <v>44896</v>
      </c>
      <c r="C40" s="207">
        <v>100</v>
      </c>
      <c r="D40" s="36" t="s">
        <v>8043</v>
      </c>
    </row>
    <row r="41" spans="2:4" x14ac:dyDescent="0.25">
      <c r="B41" s="241">
        <v>44896</v>
      </c>
      <c r="C41" s="207">
        <v>100</v>
      </c>
      <c r="D41" s="36" t="s">
        <v>8044</v>
      </c>
    </row>
    <row r="42" spans="2:4" x14ac:dyDescent="0.25">
      <c r="B42" s="241">
        <v>44896</v>
      </c>
      <c r="C42" s="207">
        <v>100</v>
      </c>
      <c r="D42" s="36" t="s">
        <v>8045</v>
      </c>
    </row>
    <row r="43" spans="2:4" x14ac:dyDescent="0.25">
      <c r="B43" s="241">
        <v>44896</v>
      </c>
      <c r="C43" s="207">
        <v>100</v>
      </c>
      <c r="D43" s="36" t="s">
        <v>8046</v>
      </c>
    </row>
    <row r="44" spans="2:4" x14ac:dyDescent="0.25">
      <c r="B44" s="241">
        <v>44896</v>
      </c>
      <c r="C44" s="207">
        <v>100</v>
      </c>
      <c r="D44" s="36" t="s">
        <v>8047</v>
      </c>
    </row>
    <row r="45" spans="2:4" x14ac:dyDescent="0.25">
      <c r="B45" s="241">
        <v>44896</v>
      </c>
      <c r="C45" s="207">
        <v>100</v>
      </c>
      <c r="D45" s="36" t="s">
        <v>8048</v>
      </c>
    </row>
    <row r="46" spans="2:4" x14ac:dyDescent="0.25">
      <c r="B46" s="241">
        <v>44896</v>
      </c>
      <c r="C46" s="207">
        <v>103</v>
      </c>
      <c r="D46" s="36" t="s">
        <v>8049</v>
      </c>
    </row>
    <row r="47" spans="2:4" x14ac:dyDescent="0.25">
      <c r="B47" s="241">
        <v>44896</v>
      </c>
      <c r="C47" s="207">
        <v>120</v>
      </c>
      <c r="D47" s="36" t="s">
        <v>4458</v>
      </c>
    </row>
    <row r="48" spans="2:4" x14ac:dyDescent="0.25">
      <c r="B48" s="241">
        <v>44896</v>
      </c>
      <c r="C48" s="207">
        <v>150</v>
      </c>
      <c r="D48" s="36" t="s">
        <v>8050</v>
      </c>
    </row>
    <row r="49" spans="2:4" x14ac:dyDescent="0.25">
      <c r="B49" s="241">
        <v>44896</v>
      </c>
      <c r="C49" s="207">
        <v>150</v>
      </c>
      <c r="D49" s="36" t="s">
        <v>8051</v>
      </c>
    </row>
    <row r="50" spans="2:4" x14ac:dyDescent="0.25">
      <c r="B50" s="241">
        <v>44896</v>
      </c>
      <c r="C50" s="207">
        <v>200</v>
      </c>
      <c r="D50" s="36" t="s">
        <v>8052</v>
      </c>
    </row>
    <row r="51" spans="2:4" x14ac:dyDescent="0.25">
      <c r="B51" s="241">
        <v>44896</v>
      </c>
      <c r="C51" s="207">
        <v>200</v>
      </c>
      <c r="D51" s="36" t="s">
        <v>8053</v>
      </c>
    </row>
    <row r="52" spans="2:4" x14ac:dyDescent="0.25">
      <c r="B52" s="241">
        <v>44896</v>
      </c>
      <c r="C52" s="207">
        <v>200</v>
      </c>
      <c r="D52" s="36" t="s">
        <v>8054</v>
      </c>
    </row>
    <row r="53" spans="2:4" x14ac:dyDescent="0.25">
      <c r="B53" s="241">
        <v>44896</v>
      </c>
      <c r="C53" s="207">
        <v>200</v>
      </c>
      <c r="D53" s="36" t="s">
        <v>8055</v>
      </c>
    </row>
    <row r="54" spans="2:4" x14ac:dyDescent="0.25">
      <c r="B54" s="241">
        <v>44896</v>
      </c>
      <c r="C54" s="207">
        <v>200</v>
      </c>
      <c r="D54" s="36" t="s">
        <v>8056</v>
      </c>
    </row>
    <row r="55" spans="2:4" x14ac:dyDescent="0.25">
      <c r="B55" s="241">
        <v>44896</v>
      </c>
      <c r="C55" s="207">
        <v>200</v>
      </c>
      <c r="D55" s="36" t="s">
        <v>8057</v>
      </c>
    </row>
    <row r="56" spans="2:4" x14ac:dyDescent="0.25">
      <c r="B56" s="241">
        <v>44896</v>
      </c>
      <c r="C56" s="207">
        <v>200</v>
      </c>
      <c r="D56" s="36" t="s">
        <v>8058</v>
      </c>
    </row>
    <row r="57" spans="2:4" x14ac:dyDescent="0.25">
      <c r="B57" s="241">
        <v>44896</v>
      </c>
      <c r="C57" s="207">
        <v>200</v>
      </c>
      <c r="D57" s="36" t="s">
        <v>8059</v>
      </c>
    </row>
    <row r="58" spans="2:4" x14ac:dyDescent="0.25">
      <c r="B58" s="241">
        <v>44896</v>
      </c>
      <c r="C58" s="207">
        <v>200</v>
      </c>
      <c r="D58" s="36" t="s">
        <v>8060</v>
      </c>
    </row>
    <row r="59" spans="2:4" x14ac:dyDescent="0.25">
      <c r="B59" s="241">
        <v>44896</v>
      </c>
      <c r="C59" s="207">
        <v>200</v>
      </c>
      <c r="D59" s="36" t="s">
        <v>4472</v>
      </c>
    </row>
    <row r="60" spans="2:4" x14ac:dyDescent="0.25">
      <c r="B60" s="241">
        <v>44896</v>
      </c>
      <c r="C60" s="207">
        <v>200</v>
      </c>
      <c r="D60" s="36" t="s">
        <v>8061</v>
      </c>
    </row>
    <row r="61" spans="2:4" x14ac:dyDescent="0.25">
      <c r="B61" s="241">
        <v>44896</v>
      </c>
      <c r="C61" s="207">
        <v>200</v>
      </c>
      <c r="D61" s="36" t="s">
        <v>8062</v>
      </c>
    </row>
    <row r="62" spans="2:4" x14ac:dyDescent="0.25">
      <c r="B62" s="241">
        <v>44896</v>
      </c>
      <c r="C62" s="207">
        <v>200</v>
      </c>
      <c r="D62" s="36" t="s">
        <v>8063</v>
      </c>
    </row>
    <row r="63" spans="2:4" x14ac:dyDescent="0.25">
      <c r="B63" s="241">
        <v>44896</v>
      </c>
      <c r="C63" s="207">
        <v>200</v>
      </c>
      <c r="D63" s="36" t="s">
        <v>8064</v>
      </c>
    </row>
    <row r="64" spans="2:4" x14ac:dyDescent="0.25">
      <c r="B64" s="241">
        <v>44896</v>
      </c>
      <c r="C64" s="207">
        <v>200</v>
      </c>
      <c r="D64" s="36" t="s">
        <v>8065</v>
      </c>
    </row>
    <row r="65" spans="2:4" x14ac:dyDescent="0.25">
      <c r="B65" s="241">
        <v>44896</v>
      </c>
      <c r="C65" s="207">
        <v>200</v>
      </c>
      <c r="D65" s="36" t="s">
        <v>8066</v>
      </c>
    </row>
    <row r="66" spans="2:4" x14ac:dyDescent="0.25">
      <c r="B66" s="241">
        <v>44896</v>
      </c>
      <c r="C66" s="207">
        <v>200</v>
      </c>
      <c r="D66" s="36" t="s">
        <v>2339</v>
      </c>
    </row>
    <row r="67" spans="2:4" x14ac:dyDescent="0.25">
      <c r="B67" s="241">
        <v>44896</v>
      </c>
      <c r="C67" s="207">
        <v>200</v>
      </c>
      <c r="D67" s="36" t="s">
        <v>8067</v>
      </c>
    </row>
    <row r="68" spans="2:4" x14ac:dyDescent="0.25">
      <c r="B68" s="241">
        <v>44896</v>
      </c>
      <c r="C68" s="207">
        <v>200</v>
      </c>
      <c r="D68" s="36" t="s">
        <v>8068</v>
      </c>
    </row>
    <row r="69" spans="2:4" x14ac:dyDescent="0.25">
      <c r="B69" s="241">
        <v>44896</v>
      </c>
      <c r="C69" s="207">
        <v>200</v>
      </c>
      <c r="D69" s="36" t="s">
        <v>8069</v>
      </c>
    </row>
    <row r="70" spans="2:4" x14ac:dyDescent="0.25">
      <c r="B70" s="241">
        <v>44896</v>
      </c>
      <c r="C70" s="207">
        <v>200</v>
      </c>
      <c r="D70" s="36" t="s">
        <v>8070</v>
      </c>
    </row>
    <row r="71" spans="2:4" x14ac:dyDescent="0.25">
      <c r="B71" s="241">
        <v>44896</v>
      </c>
      <c r="C71" s="207">
        <v>216</v>
      </c>
      <c r="D71" s="36" t="s">
        <v>8071</v>
      </c>
    </row>
    <row r="72" spans="2:4" x14ac:dyDescent="0.25">
      <c r="B72" s="241">
        <v>44896</v>
      </c>
      <c r="C72" s="207">
        <v>250</v>
      </c>
      <c r="D72" s="36" t="s">
        <v>8072</v>
      </c>
    </row>
    <row r="73" spans="2:4" x14ac:dyDescent="0.25">
      <c r="B73" s="241">
        <v>44896</v>
      </c>
      <c r="C73" s="207">
        <v>250</v>
      </c>
      <c r="D73" s="36" t="s">
        <v>8073</v>
      </c>
    </row>
    <row r="74" spans="2:4" x14ac:dyDescent="0.25">
      <c r="B74" s="241">
        <v>44896</v>
      </c>
      <c r="C74" s="207">
        <v>250</v>
      </c>
      <c r="D74" s="36" t="s">
        <v>8074</v>
      </c>
    </row>
    <row r="75" spans="2:4" x14ac:dyDescent="0.25">
      <c r="B75" s="241">
        <v>44896</v>
      </c>
      <c r="C75" s="207">
        <v>250</v>
      </c>
      <c r="D75" s="36" t="s">
        <v>8075</v>
      </c>
    </row>
    <row r="76" spans="2:4" x14ac:dyDescent="0.25">
      <c r="B76" s="241">
        <v>44896</v>
      </c>
      <c r="C76" s="207">
        <v>260</v>
      </c>
      <c r="D76" s="36" t="s">
        <v>8076</v>
      </c>
    </row>
    <row r="77" spans="2:4" x14ac:dyDescent="0.25">
      <c r="B77" s="241">
        <v>44896</v>
      </c>
      <c r="C77" s="207">
        <v>300</v>
      </c>
      <c r="D77" s="36" t="s">
        <v>8077</v>
      </c>
    </row>
    <row r="78" spans="2:4" x14ac:dyDescent="0.25">
      <c r="B78" s="241">
        <v>44896</v>
      </c>
      <c r="C78" s="207">
        <v>300</v>
      </c>
      <c r="D78" s="36" t="s">
        <v>8078</v>
      </c>
    </row>
    <row r="79" spans="2:4" x14ac:dyDescent="0.25">
      <c r="B79" s="241">
        <v>44896</v>
      </c>
      <c r="C79" s="207">
        <v>300</v>
      </c>
      <c r="D79" s="36" t="s">
        <v>8079</v>
      </c>
    </row>
    <row r="80" spans="2:4" x14ac:dyDescent="0.25">
      <c r="B80" s="241">
        <v>44896</v>
      </c>
      <c r="C80" s="207">
        <v>300</v>
      </c>
      <c r="D80" s="36" t="s">
        <v>8080</v>
      </c>
    </row>
    <row r="81" spans="2:4" x14ac:dyDescent="0.25">
      <c r="B81" s="241">
        <v>44896</v>
      </c>
      <c r="C81" s="207">
        <v>300</v>
      </c>
      <c r="D81" s="36" t="s">
        <v>8081</v>
      </c>
    </row>
    <row r="82" spans="2:4" x14ac:dyDescent="0.25">
      <c r="B82" s="241">
        <v>44896</v>
      </c>
      <c r="C82" s="207">
        <v>300</v>
      </c>
      <c r="D82" s="36" t="s">
        <v>8082</v>
      </c>
    </row>
    <row r="83" spans="2:4" x14ac:dyDescent="0.25">
      <c r="B83" s="241">
        <v>44896</v>
      </c>
      <c r="C83" s="207">
        <v>300</v>
      </c>
      <c r="D83" s="36" t="s">
        <v>8083</v>
      </c>
    </row>
    <row r="84" spans="2:4" x14ac:dyDescent="0.25">
      <c r="B84" s="241">
        <v>44896</v>
      </c>
      <c r="C84" s="207">
        <v>300</v>
      </c>
      <c r="D84" s="36" t="s">
        <v>8084</v>
      </c>
    </row>
    <row r="85" spans="2:4" x14ac:dyDescent="0.25">
      <c r="B85" s="241">
        <v>44896</v>
      </c>
      <c r="C85" s="207">
        <v>300</v>
      </c>
      <c r="D85" s="36" t="s">
        <v>8085</v>
      </c>
    </row>
    <row r="86" spans="2:4" x14ac:dyDescent="0.25">
      <c r="B86" s="241">
        <v>44896</v>
      </c>
      <c r="C86" s="207">
        <v>300</v>
      </c>
      <c r="D86" s="36" t="s">
        <v>8086</v>
      </c>
    </row>
    <row r="87" spans="2:4" x14ac:dyDescent="0.25">
      <c r="B87" s="241">
        <v>44896</v>
      </c>
      <c r="C87" s="207">
        <v>300</v>
      </c>
      <c r="D87" s="36" t="s">
        <v>8087</v>
      </c>
    </row>
    <row r="88" spans="2:4" x14ac:dyDescent="0.25">
      <c r="B88" s="241">
        <v>44896</v>
      </c>
      <c r="C88" s="207">
        <v>300</v>
      </c>
      <c r="D88" s="36" t="s">
        <v>8088</v>
      </c>
    </row>
    <row r="89" spans="2:4" x14ac:dyDescent="0.25">
      <c r="B89" s="241">
        <v>44896</v>
      </c>
      <c r="C89" s="207">
        <v>300</v>
      </c>
      <c r="D89" s="36" t="s">
        <v>8089</v>
      </c>
    </row>
    <row r="90" spans="2:4" x14ac:dyDescent="0.25">
      <c r="B90" s="241">
        <v>44896</v>
      </c>
      <c r="C90" s="207">
        <v>300</v>
      </c>
      <c r="D90" s="36" t="s">
        <v>8090</v>
      </c>
    </row>
    <row r="91" spans="2:4" x14ac:dyDescent="0.25">
      <c r="B91" s="241">
        <v>44896</v>
      </c>
      <c r="C91" s="207">
        <v>300</v>
      </c>
      <c r="D91" s="36" t="s">
        <v>8091</v>
      </c>
    </row>
    <row r="92" spans="2:4" x14ac:dyDescent="0.25">
      <c r="B92" s="241">
        <v>44896</v>
      </c>
      <c r="C92" s="207">
        <v>300</v>
      </c>
      <c r="D92" s="36" t="s">
        <v>2678</v>
      </c>
    </row>
    <row r="93" spans="2:4" x14ac:dyDescent="0.25">
      <c r="B93" s="241">
        <v>44896</v>
      </c>
      <c r="C93" s="207">
        <v>333</v>
      </c>
      <c r="D93" s="36" t="s">
        <v>8092</v>
      </c>
    </row>
    <row r="94" spans="2:4" x14ac:dyDescent="0.25">
      <c r="B94" s="241">
        <v>44896</v>
      </c>
      <c r="C94" s="207">
        <v>350</v>
      </c>
      <c r="D94" s="36" t="s">
        <v>8093</v>
      </c>
    </row>
    <row r="95" spans="2:4" x14ac:dyDescent="0.25">
      <c r="B95" s="241">
        <v>44896</v>
      </c>
      <c r="C95" s="207">
        <v>400</v>
      </c>
      <c r="D95" s="36" t="s">
        <v>2410</v>
      </c>
    </row>
    <row r="96" spans="2:4" x14ac:dyDescent="0.25">
      <c r="B96" s="241">
        <v>44896</v>
      </c>
      <c r="C96" s="207">
        <v>499</v>
      </c>
      <c r="D96" s="36" t="s">
        <v>8094</v>
      </c>
    </row>
    <row r="97" spans="2:4" x14ac:dyDescent="0.25">
      <c r="B97" s="241">
        <v>44896</v>
      </c>
      <c r="C97" s="207">
        <v>500</v>
      </c>
      <c r="D97" s="36" t="s">
        <v>8095</v>
      </c>
    </row>
    <row r="98" spans="2:4" x14ac:dyDescent="0.25">
      <c r="B98" s="241">
        <v>44896</v>
      </c>
      <c r="C98" s="207">
        <v>500</v>
      </c>
      <c r="D98" s="36" t="s">
        <v>8096</v>
      </c>
    </row>
    <row r="99" spans="2:4" x14ac:dyDescent="0.25">
      <c r="B99" s="241">
        <v>44896</v>
      </c>
      <c r="C99" s="207">
        <v>500</v>
      </c>
      <c r="D99" s="36" t="s">
        <v>8097</v>
      </c>
    </row>
    <row r="100" spans="2:4" x14ac:dyDescent="0.25">
      <c r="B100" s="241">
        <v>44896</v>
      </c>
      <c r="C100" s="207">
        <v>500</v>
      </c>
      <c r="D100" s="36" t="s">
        <v>8098</v>
      </c>
    </row>
    <row r="101" spans="2:4" x14ac:dyDescent="0.25">
      <c r="B101" s="241">
        <v>44896</v>
      </c>
      <c r="C101" s="207">
        <v>500</v>
      </c>
      <c r="D101" s="36" t="s">
        <v>8099</v>
      </c>
    </row>
    <row r="102" spans="2:4" x14ac:dyDescent="0.25">
      <c r="B102" s="241">
        <v>44896</v>
      </c>
      <c r="C102" s="207">
        <v>500</v>
      </c>
      <c r="D102" s="36" t="s">
        <v>8100</v>
      </c>
    </row>
    <row r="103" spans="2:4" x14ac:dyDescent="0.25">
      <c r="B103" s="241">
        <v>44896</v>
      </c>
      <c r="C103" s="207">
        <v>500</v>
      </c>
      <c r="D103" s="36" t="s">
        <v>8101</v>
      </c>
    </row>
    <row r="104" spans="2:4" x14ac:dyDescent="0.25">
      <c r="B104" s="241">
        <v>44896</v>
      </c>
      <c r="C104" s="207">
        <v>500</v>
      </c>
      <c r="D104" s="36" t="s">
        <v>8102</v>
      </c>
    </row>
    <row r="105" spans="2:4" x14ac:dyDescent="0.25">
      <c r="B105" s="241">
        <v>44896</v>
      </c>
      <c r="C105" s="207">
        <v>500</v>
      </c>
      <c r="D105" s="36" t="s">
        <v>8103</v>
      </c>
    </row>
    <row r="106" spans="2:4" x14ac:dyDescent="0.25">
      <c r="B106" s="241">
        <v>44896</v>
      </c>
      <c r="C106" s="207">
        <v>500</v>
      </c>
      <c r="D106" s="36" t="s">
        <v>8104</v>
      </c>
    </row>
    <row r="107" spans="2:4" x14ac:dyDescent="0.25">
      <c r="B107" s="241">
        <v>44896</v>
      </c>
      <c r="C107" s="207">
        <v>500</v>
      </c>
      <c r="D107" s="36" t="s">
        <v>8105</v>
      </c>
    </row>
    <row r="108" spans="2:4" x14ac:dyDescent="0.25">
      <c r="B108" s="241">
        <v>44896</v>
      </c>
      <c r="C108" s="207">
        <v>500</v>
      </c>
      <c r="D108" s="36" t="s">
        <v>8106</v>
      </c>
    </row>
    <row r="109" spans="2:4" x14ac:dyDescent="0.25">
      <c r="B109" s="241">
        <v>44896</v>
      </c>
      <c r="C109" s="207">
        <v>500</v>
      </c>
      <c r="D109" s="36" t="s">
        <v>8107</v>
      </c>
    </row>
    <row r="110" spans="2:4" x14ac:dyDescent="0.25">
      <c r="B110" s="241">
        <v>44896</v>
      </c>
      <c r="C110" s="207">
        <v>500</v>
      </c>
      <c r="D110" s="36" t="s">
        <v>8108</v>
      </c>
    </row>
    <row r="111" spans="2:4" x14ac:dyDescent="0.25">
      <c r="B111" s="241">
        <v>44896</v>
      </c>
      <c r="C111" s="207">
        <v>500</v>
      </c>
      <c r="D111" s="36" t="s">
        <v>8109</v>
      </c>
    </row>
    <row r="112" spans="2:4" x14ac:dyDescent="0.25">
      <c r="B112" s="241">
        <v>44896</v>
      </c>
      <c r="C112" s="207">
        <v>500</v>
      </c>
      <c r="D112" s="36" t="s">
        <v>8110</v>
      </c>
    </row>
    <row r="113" spans="2:4" x14ac:dyDescent="0.25">
      <c r="B113" s="241">
        <v>44896</v>
      </c>
      <c r="C113" s="207">
        <v>500</v>
      </c>
      <c r="D113" s="36" t="s">
        <v>3428</v>
      </c>
    </row>
    <row r="114" spans="2:4" x14ac:dyDescent="0.25">
      <c r="B114" s="241">
        <v>44896</v>
      </c>
      <c r="C114" s="207">
        <v>500</v>
      </c>
      <c r="D114" s="36" t="s">
        <v>2340</v>
      </c>
    </row>
    <row r="115" spans="2:4" x14ac:dyDescent="0.25">
      <c r="B115" s="241">
        <v>44896</v>
      </c>
      <c r="C115" s="207">
        <v>500</v>
      </c>
      <c r="D115" s="36" t="s">
        <v>8111</v>
      </c>
    </row>
    <row r="116" spans="2:4" x14ac:dyDescent="0.25">
      <c r="B116" s="241">
        <v>44896</v>
      </c>
      <c r="C116" s="207">
        <v>500</v>
      </c>
      <c r="D116" s="36" t="s">
        <v>8112</v>
      </c>
    </row>
    <row r="117" spans="2:4" x14ac:dyDescent="0.25">
      <c r="B117" s="241">
        <v>44896</v>
      </c>
      <c r="C117" s="207">
        <v>500</v>
      </c>
      <c r="D117" s="36" t="s">
        <v>8113</v>
      </c>
    </row>
    <row r="118" spans="2:4" x14ac:dyDescent="0.25">
      <c r="B118" s="241">
        <v>44896</v>
      </c>
      <c r="C118" s="207">
        <v>500</v>
      </c>
      <c r="D118" s="36" t="s">
        <v>8114</v>
      </c>
    </row>
    <row r="119" spans="2:4" x14ac:dyDescent="0.25">
      <c r="B119" s="241">
        <v>44896</v>
      </c>
      <c r="C119" s="207">
        <v>500</v>
      </c>
      <c r="D119" s="36" t="s">
        <v>8115</v>
      </c>
    </row>
    <row r="120" spans="2:4" x14ac:dyDescent="0.25">
      <c r="B120" s="241">
        <v>44896</v>
      </c>
      <c r="C120" s="207">
        <v>500</v>
      </c>
      <c r="D120" s="36" t="s">
        <v>8116</v>
      </c>
    </row>
    <row r="121" spans="2:4" x14ac:dyDescent="0.25">
      <c r="B121" s="241">
        <v>44896</v>
      </c>
      <c r="C121" s="207">
        <v>500</v>
      </c>
      <c r="D121" s="36" t="s">
        <v>8117</v>
      </c>
    </row>
    <row r="122" spans="2:4" x14ac:dyDescent="0.25">
      <c r="B122" s="241">
        <v>44896</v>
      </c>
      <c r="C122" s="207">
        <v>500</v>
      </c>
      <c r="D122" s="36" t="s">
        <v>8118</v>
      </c>
    </row>
    <row r="123" spans="2:4" x14ac:dyDescent="0.25">
      <c r="B123" s="241">
        <v>44896</v>
      </c>
      <c r="C123" s="207">
        <v>500</v>
      </c>
      <c r="D123" s="36" t="s">
        <v>8119</v>
      </c>
    </row>
    <row r="124" spans="2:4" x14ac:dyDescent="0.25">
      <c r="B124" s="241">
        <v>44896</v>
      </c>
      <c r="C124" s="207">
        <v>500</v>
      </c>
      <c r="D124" s="36" t="s">
        <v>8120</v>
      </c>
    </row>
    <row r="125" spans="2:4" x14ac:dyDescent="0.25">
      <c r="B125" s="241">
        <v>44896</v>
      </c>
      <c r="C125" s="207">
        <v>555</v>
      </c>
      <c r="D125" s="36" t="s">
        <v>8121</v>
      </c>
    </row>
    <row r="126" spans="2:4" x14ac:dyDescent="0.25">
      <c r="B126" s="241">
        <v>44896</v>
      </c>
      <c r="C126" s="207">
        <v>600</v>
      </c>
      <c r="D126" s="36" t="s">
        <v>8122</v>
      </c>
    </row>
    <row r="127" spans="2:4" x14ac:dyDescent="0.25">
      <c r="B127" s="241">
        <v>44896</v>
      </c>
      <c r="C127" s="207">
        <v>600</v>
      </c>
      <c r="D127" s="36" t="s">
        <v>8123</v>
      </c>
    </row>
    <row r="128" spans="2:4" x14ac:dyDescent="0.25">
      <c r="B128" s="241">
        <v>44896</v>
      </c>
      <c r="C128" s="207">
        <v>600</v>
      </c>
      <c r="D128" s="36" t="s">
        <v>8124</v>
      </c>
    </row>
    <row r="129" spans="2:4" x14ac:dyDescent="0.25">
      <c r="B129" s="241">
        <v>44896</v>
      </c>
      <c r="C129" s="207">
        <v>700</v>
      </c>
      <c r="D129" s="36" t="s">
        <v>5356</v>
      </c>
    </row>
    <row r="130" spans="2:4" x14ac:dyDescent="0.25">
      <c r="B130" s="241">
        <v>44896</v>
      </c>
      <c r="C130" s="207">
        <v>700</v>
      </c>
      <c r="D130" s="36" t="s">
        <v>8125</v>
      </c>
    </row>
    <row r="131" spans="2:4" x14ac:dyDescent="0.25">
      <c r="B131" s="241">
        <v>44896</v>
      </c>
      <c r="C131" s="207">
        <v>700</v>
      </c>
      <c r="D131" s="36" t="s">
        <v>8126</v>
      </c>
    </row>
    <row r="132" spans="2:4" x14ac:dyDescent="0.25">
      <c r="B132" s="241">
        <v>44896</v>
      </c>
      <c r="C132" s="207">
        <v>1000</v>
      </c>
      <c r="D132" s="36" t="s">
        <v>8127</v>
      </c>
    </row>
    <row r="133" spans="2:4" x14ac:dyDescent="0.25">
      <c r="B133" s="241">
        <v>44896</v>
      </c>
      <c r="C133" s="207">
        <v>1000</v>
      </c>
      <c r="D133" s="36" t="s">
        <v>8128</v>
      </c>
    </row>
    <row r="134" spans="2:4" x14ac:dyDescent="0.25">
      <c r="B134" s="241">
        <v>44896</v>
      </c>
      <c r="C134" s="207">
        <v>1000</v>
      </c>
      <c r="D134" s="36" t="s">
        <v>8129</v>
      </c>
    </row>
    <row r="135" spans="2:4" x14ac:dyDescent="0.25">
      <c r="B135" s="241">
        <v>44896</v>
      </c>
      <c r="C135" s="207">
        <v>1000</v>
      </c>
      <c r="D135" s="36" t="s">
        <v>8130</v>
      </c>
    </row>
    <row r="136" spans="2:4" x14ac:dyDescent="0.25">
      <c r="B136" s="241">
        <v>44896</v>
      </c>
      <c r="C136" s="207">
        <v>1000</v>
      </c>
      <c r="D136" s="36" t="s">
        <v>8131</v>
      </c>
    </row>
    <row r="137" spans="2:4" x14ac:dyDescent="0.25">
      <c r="B137" s="241">
        <v>44896</v>
      </c>
      <c r="C137" s="207">
        <v>1000</v>
      </c>
      <c r="D137" s="36" t="s">
        <v>8132</v>
      </c>
    </row>
    <row r="138" spans="2:4" x14ac:dyDescent="0.25">
      <c r="B138" s="241">
        <v>44896</v>
      </c>
      <c r="C138" s="207">
        <v>1000</v>
      </c>
      <c r="D138" s="36" t="s">
        <v>2428</v>
      </c>
    </row>
    <row r="139" spans="2:4" x14ac:dyDescent="0.25">
      <c r="B139" s="241">
        <v>44896</v>
      </c>
      <c r="C139" s="207">
        <v>1000</v>
      </c>
      <c r="D139" s="36" t="s">
        <v>8133</v>
      </c>
    </row>
    <row r="140" spans="2:4" x14ac:dyDescent="0.25">
      <c r="B140" s="241">
        <v>44896</v>
      </c>
      <c r="C140" s="207">
        <v>1000</v>
      </c>
      <c r="D140" s="36" t="s">
        <v>2398</v>
      </c>
    </row>
    <row r="141" spans="2:4" x14ac:dyDescent="0.25">
      <c r="B141" s="241">
        <v>44896</v>
      </c>
      <c r="C141" s="207">
        <v>1000</v>
      </c>
      <c r="D141" s="36" t="s">
        <v>8134</v>
      </c>
    </row>
    <row r="142" spans="2:4" x14ac:dyDescent="0.25">
      <c r="B142" s="241">
        <v>44896</v>
      </c>
      <c r="C142" s="207">
        <v>1000</v>
      </c>
      <c r="D142" s="36" t="s">
        <v>8135</v>
      </c>
    </row>
    <row r="143" spans="2:4" x14ac:dyDescent="0.25">
      <c r="B143" s="241">
        <v>44896</v>
      </c>
      <c r="C143" s="207">
        <v>1000</v>
      </c>
      <c r="D143" s="36" t="s">
        <v>8136</v>
      </c>
    </row>
    <row r="144" spans="2:4" x14ac:dyDescent="0.25">
      <c r="B144" s="241">
        <v>44896</v>
      </c>
      <c r="C144" s="207">
        <v>1000</v>
      </c>
      <c r="D144" s="36" t="s">
        <v>8137</v>
      </c>
    </row>
    <row r="145" spans="2:4" x14ac:dyDescent="0.25">
      <c r="B145" s="241">
        <v>44896</v>
      </c>
      <c r="C145" s="207">
        <v>1000</v>
      </c>
      <c r="D145" s="36" t="s">
        <v>8138</v>
      </c>
    </row>
    <row r="146" spans="2:4" x14ac:dyDescent="0.25">
      <c r="B146" s="241">
        <v>44896</v>
      </c>
      <c r="C146" s="207">
        <v>1000</v>
      </c>
      <c r="D146" s="36" t="s">
        <v>8139</v>
      </c>
    </row>
    <row r="147" spans="2:4" x14ac:dyDescent="0.25">
      <c r="B147" s="241">
        <v>44896</v>
      </c>
      <c r="C147" s="207">
        <v>1000</v>
      </c>
      <c r="D147" s="36" t="s">
        <v>8140</v>
      </c>
    </row>
    <row r="148" spans="2:4" x14ac:dyDescent="0.25">
      <c r="B148" s="241">
        <v>44896</v>
      </c>
      <c r="C148" s="207">
        <v>1000</v>
      </c>
      <c r="D148" s="36" t="s">
        <v>2920</v>
      </c>
    </row>
    <row r="149" spans="2:4" x14ac:dyDescent="0.25">
      <c r="B149" s="241">
        <v>44896</v>
      </c>
      <c r="C149" s="207">
        <v>1000</v>
      </c>
      <c r="D149" s="36" t="s">
        <v>8141</v>
      </c>
    </row>
    <row r="150" spans="2:4" x14ac:dyDescent="0.25">
      <c r="B150" s="241">
        <v>44896</v>
      </c>
      <c r="C150" s="207">
        <v>1000</v>
      </c>
      <c r="D150" s="36" t="s">
        <v>8142</v>
      </c>
    </row>
    <row r="151" spans="2:4" x14ac:dyDescent="0.25">
      <c r="B151" s="241">
        <v>44896</v>
      </c>
      <c r="C151" s="207">
        <v>1000</v>
      </c>
      <c r="D151" s="36" t="s">
        <v>8143</v>
      </c>
    </row>
    <row r="152" spans="2:4" x14ac:dyDescent="0.25">
      <c r="B152" s="241">
        <v>44896</v>
      </c>
      <c r="C152" s="207">
        <v>1000</v>
      </c>
      <c r="D152" s="36" t="s">
        <v>8144</v>
      </c>
    </row>
    <row r="153" spans="2:4" x14ac:dyDescent="0.25">
      <c r="B153" s="241">
        <v>44896</v>
      </c>
      <c r="C153" s="207">
        <v>1000</v>
      </c>
      <c r="D153" s="36" t="s">
        <v>8145</v>
      </c>
    </row>
    <row r="154" spans="2:4" x14ac:dyDescent="0.25">
      <c r="B154" s="241">
        <v>44896</v>
      </c>
      <c r="C154" s="207">
        <v>1000</v>
      </c>
      <c r="D154" s="36" t="s">
        <v>8146</v>
      </c>
    </row>
    <row r="155" spans="2:4" x14ac:dyDescent="0.25">
      <c r="B155" s="241">
        <v>44896</v>
      </c>
      <c r="C155" s="207">
        <v>1000</v>
      </c>
      <c r="D155" s="36" t="s">
        <v>2377</v>
      </c>
    </row>
    <row r="156" spans="2:4" x14ac:dyDescent="0.25">
      <c r="B156" s="241">
        <v>44896</v>
      </c>
      <c r="C156" s="207">
        <v>1000</v>
      </c>
      <c r="D156" s="36" t="s">
        <v>8147</v>
      </c>
    </row>
    <row r="157" spans="2:4" x14ac:dyDescent="0.25">
      <c r="B157" s="241">
        <v>44896</v>
      </c>
      <c r="C157" s="207">
        <v>1500</v>
      </c>
      <c r="D157" s="36" t="s">
        <v>8117</v>
      </c>
    </row>
    <row r="158" spans="2:4" x14ac:dyDescent="0.25">
      <c r="B158" s="241">
        <v>44896</v>
      </c>
      <c r="C158" s="207">
        <v>1500</v>
      </c>
      <c r="D158" s="36" t="s">
        <v>8148</v>
      </c>
    </row>
    <row r="159" spans="2:4" x14ac:dyDescent="0.25">
      <c r="B159" s="241">
        <v>44896</v>
      </c>
      <c r="C159" s="207">
        <v>1600</v>
      </c>
      <c r="D159" s="36" t="s">
        <v>3115</v>
      </c>
    </row>
    <row r="160" spans="2:4" x14ac:dyDescent="0.25">
      <c r="B160" s="241">
        <v>44896</v>
      </c>
      <c r="C160" s="207">
        <v>2000</v>
      </c>
      <c r="D160" s="36" t="s">
        <v>2474</v>
      </c>
    </row>
    <row r="161" spans="2:4" x14ac:dyDescent="0.25">
      <c r="B161" s="241">
        <v>44896</v>
      </c>
      <c r="C161" s="207">
        <v>2000</v>
      </c>
      <c r="D161" s="36" t="s">
        <v>5408</v>
      </c>
    </row>
    <row r="162" spans="2:4" x14ac:dyDescent="0.25">
      <c r="B162" s="241">
        <v>44896</v>
      </c>
      <c r="C162" s="207">
        <v>2000</v>
      </c>
      <c r="D162" s="36" t="s">
        <v>8149</v>
      </c>
    </row>
    <row r="163" spans="2:4" x14ac:dyDescent="0.25">
      <c r="B163" s="241">
        <v>44896</v>
      </c>
      <c r="C163" s="207">
        <v>2000</v>
      </c>
      <c r="D163" s="36" t="s">
        <v>2323</v>
      </c>
    </row>
    <row r="164" spans="2:4" x14ac:dyDescent="0.25">
      <c r="B164" s="241">
        <v>44896</v>
      </c>
      <c r="C164" s="207">
        <v>2000</v>
      </c>
      <c r="D164" s="36" t="s">
        <v>8150</v>
      </c>
    </row>
    <row r="165" spans="2:4" x14ac:dyDescent="0.25">
      <c r="B165" s="241">
        <v>44896</v>
      </c>
      <c r="C165" s="207">
        <v>2000</v>
      </c>
      <c r="D165" s="36" t="s">
        <v>8151</v>
      </c>
    </row>
    <row r="166" spans="2:4" x14ac:dyDescent="0.25">
      <c r="B166" s="241">
        <v>44896</v>
      </c>
      <c r="C166" s="207">
        <v>2000</v>
      </c>
      <c r="D166" s="36" t="s">
        <v>8152</v>
      </c>
    </row>
    <row r="167" spans="2:4" x14ac:dyDescent="0.25">
      <c r="B167" s="241">
        <v>44896</v>
      </c>
      <c r="C167" s="207">
        <v>2000</v>
      </c>
      <c r="D167" s="36" t="s">
        <v>8153</v>
      </c>
    </row>
    <row r="168" spans="2:4" x14ac:dyDescent="0.25">
      <c r="B168" s="241">
        <v>44896</v>
      </c>
      <c r="C168" s="207">
        <v>2000</v>
      </c>
      <c r="D168" s="36" t="s">
        <v>8154</v>
      </c>
    </row>
    <row r="169" spans="2:4" x14ac:dyDescent="0.25">
      <c r="B169" s="241">
        <v>44896</v>
      </c>
      <c r="C169" s="207">
        <v>2000</v>
      </c>
      <c r="D169" s="36" t="s">
        <v>8155</v>
      </c>
    </row>
    <row r="170" spans="2:4" x14ac:dyDescent="0.25">
      <c r="B170" s="241">
        <v>44896</v>
      </c>
      <c r="C170" s="207">
        <v>2500</v>
      </c>
      <c r="D170" s="36" t="s">
        <v>8156</v>
      </c>
    </row>
    <row r="171" spans="2:4" x14ac:dyDescent="0.25">
      <c r="B171" s="241">
        <v>44896</v>
      </c>
      <c r="C171" s="207">
        <v>3000</v>
      </c>
      <c r="D171" s="36" t="s">
        <v>8157</v>
      </c>
    </row>
    <row r="172" spans="2:4" x14ac:dyDescent="0.25">
      <c r="B172" s="241">
        <v>44896</v>
      </c>
      <c r="C172" s="207">
        <v>3000</v>
      </c>
      <c r="D172" s="36" t="s">
        <v>8158</v>
      </c>
    </row>
    <row r="173" spans="2:4" x14ac:dyDescent="0.25">
      <c r="B173" s="241">
        <v>44896</v>
      </c>
      <c r="C173" s="207">
        <v>3500</v>
      </c>
      <c r="D173" s="36" t="s">
        <v>8159</v>
      </c>
    </row>
    <row r="174" spans="2:4" x14ac:dyDescent="0.25">
      <c r="B174" s="241">
        <v>44896</v>
      </c>
      <c r="C174" s="207">
        <v>4000</v>
      </c>
      <c r="D174" s="36" t="s">
        <v>8160</v>
      </c>
    </row>
    <row r="175" spans="2:4" x14ac:dyDescent="0.25">
      <c r="B175" s="241">
        <v>44896</v>
      </c>
      <c r="C175" s="207">
        <v>5000</v>
      </c>
      <c r="D175" s="36" t="s">
        <v>8161</v>
      </c>
    </row>
    <row r="176" spans="2:4" x14ac:dyDescent="0.25">
      <c r="B176" s="241">
        <v>44896</v>
      </c>
      <c r="C176" s="207">
        <v>5000</v>
      </c>
      <c r="D176" s="36" t="s">
        <v>8162</v>
      </c>
    </row>
    <row r="177" spans="2:4" x14ac:dyDescent="0.25">
      <c r="B177" s="241">
        <v>44896</v>
      </c>
      <c r="C177" s="207">
        <v>9300</v>
      </c>
      <c r="D177" s="36" t="s">
        <v>8163</v>
      </c>
    </row>
    <row r="178" spans="2:4" x14ac:dyDescent="0.25">
      <c r="B178" s="241">
        <v>44896</v>
      </c>
      <c r="C178" s="207">
        <v>10000</v>
      </c>
      <c r="D178" s="36" t="s">
        <v>8164</v>
      </c>
    </row>
    <row r="179" spans="2:4" x14ac:dyDescent="0.25">
      <c r="B179" s="241">
        <v>44896</v>
      </c>
      <c r="C179" s="207">
        <v>25000</v>
      </c>
      <c r="D179" s="36" t="s">
        <v>8165</v>
      </c>
    </row>
    <row r="180" spans="2:4" x14ac:dyDescent="0.25">
      <c r="B180" s="241">
        <v>44897</v>
      </c>
      <c r="C180" s="207">
        <v>8</v>
      </c>
      <c r="D180" s="36" t="s">
        <v>8166</v>
      </c>
    </row>
    <row r="181" spans="2:4" x14ac:dyDescent="0.25">
      <c r="B181" s="241">
        <v>44897</v>
      </c>
      <c r="C181" s="207">
        <v>30</v>
      </c>
      <c r="D181" s="36" t="s">
        <v>8167</v>
      </c>
    </row>
    <row r="182" spans="2:4" x14ac:dyDescent="0.25">
      <c r="B182" s="241">
        <v>44897</v>
      </c>
      <c r="C182" s="207">
        <v>30</v>
      </c>
      <c r="D182" s="36" t="s">
        <v>8168</v>
      </c>
    </row>
    <row r="183" spans="2:4" x14ac:dyDescent="0.25">
      <c r="B183" s="241">
        <v>44897</v>
      </c>
      <c r="C183" s="207">
        <v>30</v>
      </c>
      <c r="D183" s="36" t="s">
        <v>8169</v>
      </c>
    </row>
    <row r="184" spans="2:4" x14ac:dyDescent="0.25">
      <c r="B184" s="241">
        <v>44897</v>
      </c>
      <c r="C184" s="207">
        <v>30</v>
      </c>
      <c r="D184" s="36" t="s">
        <v>8170</v>
      </c>
    </row>
    <row r="185" spans="2:4" x14ac:dyDescent="0.25">
      <c r="B185" s="241">
        <v>44897</v>
      </c>
      <c r="C185" s="207">
        <v>37</v>
      </c>
      <c r="D185" s="36" t="s">
        <v>8171</v>
      </c>
    </row>
    <row r="186" spans="2:4" x14ac:dyDescent="0.25">
      <c r="B186" s="241">
        <v>44897</v>
      </c>
      <c r="C186" s="207">
        <v>37</v>
      </c>
      <c r="D186" s="36" t="s">
        <v>5361</v>
      </c>
    </row>
    <row r="187" spans="2:4" x14ac:dyDescent="0.25">
      <c r="B187" s="241">
        <v>44897</v>
      </c>
      <c r="C187" s="207">
        <v>50</v>
      </c>
      <c r="D187" s="36" t="s">
        <v>8172</v>
      </c>
    </row>
    <row r="188" spans="2:4" x14ac:dyDescent="0.25">
      <c r="B188" s="241">
        <v>44897</v>
      </c>
      <c r="C188" s="207">
        <v>50</v>
      </c>
      <c r="D188" s="36" t="s">
        <v>8173</v>
      </c>
    </row>
    <row r="189" spans="2:4" x14ac:dyDescent="0.25">
      <c r="B189" s="241">
        <v>44897</v>
      </c>
      <c r="C189" s="207">
        <v>97</v>
      </c>
      <c r="D189" s="36" t="s">
        <v>8174</v>
      </c>
    </row>
    <row r="190" spans="2:4" x14ac:dyDescent="0.25">
      <c r="B190" s="241">
        <v>44897</v>
      </c>
      <c r="C190" s="207">
        <v>100</v>
      </c>
      <c r="D190" s="36" t="s">
        <v>8175</v>
      </c>
    </row>
    <row r="191" spans="2:4" x14ac:dyDescent="0.25">
      <c r="B191" s="241">
        <v>44897</v>
      </c>
      <c r="C191" s="207">
        <v>100</v>
      </c>
      <c r="D191" s="36" t="s">
        <v>8176</v>
      </c>
    </row>
    <row r="192" spans="2:4" x14ac:dyDescent="0.25">
      <c r="B192" s="241">
        <v>44897</v>
      </c>
      <c r="C192" s="207">
        <v>100</v>
      </c>
      <c r="D192" s="36" t="s">
        <v>8177</v>
      </c>
    </row>
    <row r="193" spans="2:4" x14ac:dyDescent="0.25">
      <c r="B193" s="241">
        <v>44897</v>
      </c>
      <c r="C193" s="207">
        <v>100</v>
      </c>
      <c r="D193" s="36" t="s">
        <v>8178</v>
      </c>
    </row>
    <row r="194" spans="2:4" x14ac:dyDescent="0.25">
      <c r="B194" s="241">
        <v>44897</v>
      </c>
      <c r="C194" s="207">
        <v>100</v>
      </c>
      <c r="D194" s="36" t="s">
        <v>8179</v>
      </c>
    </row>
    <row r="195" spans="2:4" x14ac:dyDescent="0.25">
      <c r="B195" s="241">
        <v>44897</v>
      </c>
      <c r="C195" s="207">
        <v>100</v>
      </c>
      <c r="D195" s="36" t="s">
        <v>8180</v>
      </c>
    </row>
    <row r="196" spans="2:4" x14ac:dyDescent="0.25">
      <c r="B196" s="241">
        <v>44897</v>
      </c>
      <c r="C196" s="207">
        <v>100</v>
      </c>
      <c r="D196" s="36" t="s">
        <v>2320</v>
      </c>
    </row>
    <row r="197" spans="2:4" x14ac:dyDescent="0.25">
      <c r="B197" s="241">
        <v>44897</v>
      </c>
      <c r="C197" s="207">
        <v>100</v>
      </c>
      <c r="D197" s="36" t="s">
        <v>8181</v>
      </c>
    </row>
    <row r="198" spans="2:4" x14ac:dyDescent="0.25">
      <c r="B198" s="241">
        <v>44897</v>
      </c>
      <c r="C198" s="207">
        <v>100</v>
      </c>
      <c r="D198" s="36" t="s">
        <v>8182</v>
      </c>
    </row>
    <row r="199" spans="2:4" x14ac:dyDescent="0.25">
      <c r="B199" s="241">
        <v>44897</v>
      </c>
      <c r="C199" s="207">
        <v>100</v>
      </c>
      <c r="D199" s="36" t="s">
        <v>8183</v>
      </c>
    </row>
    <row r="200" spans="2:4" x14ac:dyDescent="0.25">
      <c r="B200" s="241">
        <v>44897</v>
      </c>
      <c r="C200" s="207">
        <v>100</v>
      </c>
      <c r="D200" s="36" t="s">
        <v>8184</v>
      </c>
    </row>
    <row r="201" spans="2:4" x14ac:dyDescent="0.25">
      <c r="B201" s="241">
        <v>44897</v>
      </c>
      <c r="C201" s="207">
        <v>100</v>
      </c>
      <c r="D201" s="36" t="s">
        <v>8185</v>
      </c>
    </row>
    <row r="202" spans="2:4" x14ac:dyDescent="0.25">
      <c r="B202" s="241">
        <v>44897</v>
      </c>
      <c r="C202" s="207">
        <v>100</v>
      </c>
      <c r="D202" s="36" t="s">
        <v>8186</v>
      </c>
    </row>
    <row r="203" spans="2:4" x14ac:dyDescent="0.25">
      <c r="B203" s="241">
        <v>44897</v>
      </c>
      <c r="C203" s="207">
        <v>100</v>
      </c>
      <c r="D203" s="36" t="s">
        <v>8187</v>
      </c>
    </row>
    <row r="204" spans="2:4" x14ac:dyDescent="0.25">
      <c r="B204" s="241">
        <v>44897</v>
      </c>
      <c r="C204" s="207">
        <v>100</v>
      </c>
      <c r="D204" s="36" t="s">
        <v>8188</v>
      </c>
    </row>
    <row r="205" spans="2:4" x14ac:dyDescent="0.25">
      <c r="B205" s="241">
        <v>44897</v>
      </c>
      <c r="C205" s="207">
        <v>100</v>
      </c>
      <c r="D205" s="36" t="s">
        <v>8189</v>
      </c>
    </row>
    <row r="206" spans="2:4" x14ac:dyDescent="0.25">
      <c r="B206" s="241">
        <v>44897</v>
      </c>
      <c r="C206" s="207">
        <v>100</v>
      </c>
      <c r="D206" s="36" t="s">
        <v>8190</v>
      </c>
    </row>
    <row r="207" spans="2:4" x14ac:dyDescent="0.25">
      <c r="B207" s="241">
        <v>44897</v>
      </c>
      <c r="C207" s="207">
        <v>100</v>
      </c>
      <c r="D207" s="36" t="s">
        <v>8191</v>
      </c>
    </row>
    <row r="208" spans="2:4" x14ac:dyDescent="0.25">
      <c r="B208" s="241">
        <v>44897</v>
      </c>
      <c r="C208" s="207">
        <v>150</v>
      </c>
      <c r="D208" s="36" t="s">
        <v>8192</v>
      </c>
    </row>
    <row r="209" spans="2:4" x14ac:dyDescent="0.25">
      <c r="B209" s="241">
        <v>44897</v>
      </c>
      <c r="C209" s="207">
        <v>150</v>
      </c>
      <c r="D209" s="36" t="s">
        <v>3938</v>
      </c>
    </row>
    <row r="210" spans="2:4" x14ac:dyDescent="0.25">
      <c r="B210" s="241">
        <v>44897</v>
      </c>
      <c r="C210" s="207">
        <v>160</v>
      </c>
      <c r="D210" s="36" t="s">
        <v>8193</v>
      </c>
    </row>
    <row r="211" spans="2:4" x14ac:dyDescent="0.25">
      <c r="B211" s="241">
        <v>44897</v>
      </c>
      <c r="C211" s="207">
        <v>200</v>
      </c>
      <c r="D211" s="36" t="s">
        <v>8194</v>
      </c>
    </row>
    <row r="212" spans="2:4" x14ac:dyDescent="0.25">
      <c r="B212" s="241">
        <v>44897</v>
      </c>
      <c r="C212" s="207">
        <v>200</v>
      </c>
      <c r="D212" s="36" t="s">
        <v>2327</v>
      </c>
    </row>
    <row r="213" spans="2:4" x14ac:dyDescent="0.25">
      <c r="B213" s="241">
        <v>44897</v>
      </c>
      <c r="C213" s="207">
        <v>200</v>
      </c>
      <c r="D213" s="36" t="s">
        <v>8195</v>
      </c>
    </row>
    <row r="214" spans="2:4" x14ac:dyDescent="0.25">
      <c r="B214" s="241">
        <v>44897</v>
      </c>
      <c r="C214" s="207">
        <v>200</v>
      </c>
      <c r="D214" s="36" t="s">
        <v>8196</v>
      </c>
    </row>
    <row r="215" spans="2:4" x14ac:dyDescent="0.25">
      <c r="B215" s="241">
        <v>44897</v>
      </c>
      <c r="C215" s="207">
        <v>200</v>
      </c>
      <c r="D215" s="36" t="s">
        <v>8197</v>
      </c>
    </row>
    <row r="216" spans="2:4" x14ac:dyDescent="0.25">
      <c r="B216" s="241">
        <v>44897</v>
      </c>
      <c r="C216" s="207">
        <v>200</v>
      </c>
      <c r="D216" s="36" t="s">
        <v>8198</v>
      </c>
    </row>
    <row r="217" spans="2:4" x14ac:dyDescent="0.25">
      <c r="B217" s="241">
        <v>44897</v>
      </c>
      <c r="C217" s="207">
        <v>200</v>
      </c>
      <c r="D217" s="36" t="s">
        <v>8199</v>
      </c>
    </row>
    <row r="218" spans="2:4" x14ac:dyDescent="0.25">
      <c r="B218" s="241">
        <v>44897</v>
      </c>
      <c r="C218" s="207">
        <v>200</v>
      </c>
      <c r="D218" s="36" t="s">
        <v>8200</v>
      </c>
    </row>
    <row r="219" spans="2:4" x14ac:dyDescent="0.25">
      <c r="B219" s="241">
        <v>44897</v>
      </c>
      <c r="C219" s="207">
        <v>200</v>
      </c>
      <c r="D219" s="36" t="s">
        <v>8069</v>
      </c>
    </row>
    <row r="220" spans="2:4" x14ac:dyDescent="0.25">
      <c r="B220" s="241">
        <v>44897</v>
      </c>
      <c r="C220" s="207">
        <v>222</v>
      </c>
      <c r="D220" s="36" t="s">
        <v>2477</v>
      </c>
    </row>
    <row r="221" spans="2:4" x14ac:dyDescent="0.25">
      <c r="B221" s="241">
        <v>44897</v>
      </c>
      <c r="C221" s="207">
        <v>300</v>
      </c>
      <c r="D221" s="36" t="s">
        <v>8201</v>
      </c>
    </row>
    <row r="222" spans="2:4" x14ac:dyDescent="0.25">
      <c r="B222" s="241">
        <v>44897</v>
      </c>
      <c r="C222" s="207">
        <v>300</v>
      </c>
      <c r="D222" s="36" t="s">
        <v>8202</v>
      </c>
    </row>
    <row r="223" spans="2:4" x14ac:dyDescent="0.25">
      <c r="B223" s="241">
        <v>44897</v>
      </c>
      <c r="C223" s="207">
        <v>300</v>
      </c>
      <c r="D223" s="36" t="s">
        <v>8203</v>
      </c>
    </row>
    <row r="224" spans="2:4" x14ac:dyDescent="0.25">
      <c r="B224" s="241">
        <v>44897</v>
      </c>
      <c r="C224" s="207">
        <v>300</v>
      </c>
      <c r="D224" s="36" t="s">
        <v>8204</v>
      </c>
    </row>
    <row r="225" spans="2:4" x14ac:dyDescent="0.25">
      <c r="B225" s="241">
        <v>44897</v>
      </c>
      <c r="C225" s="207">
        <v>300</v>
      </c>
      <c r="D225" s="36" t="s">
        <v>8205</v>
      </c>
    </row>
    <row r="226" spans="2:4" x14ac:dyDescent="0.25">
      <c r="B226" s="241">
        <v>44897</v>
      </c>
      <c r="C226" s="207">
        <v>300</v>
      </c>
      <c r="D226" s="36" t="s">
        <v>8206</v>
      </c>
    </row>
    <row r="227" spans="2:4" x14ac:dyDescent="0.25">
      <c r="B227" s="241">
        <v>44897</v>
      </c>
      <c r="C227" s="207">
        <v>300</v>
      </c>
      <c r="D227" s="36" t="s">
        <v>2395</v>
      </c>
    </row>
    <row r="228" spans="2:4" x14ac:dyDescent="0.25">
      <c r="B228" s="241">
        <v>44897</v>
      </c>
      <c r="C228" s="207">
        <v>300</v>
      </c>
      <c r="D228" s="36" t="s">
        <v>8207</v>
      </c>
    </row>
    <row r="229" spans="2:4" x14ac:dyDescent="0.25">
      <c r="B229" s="241">
        <v>44897</v>
      </c>
      <c r="C229" s="207">
        <v>300</v>
      </c>
      <c r="D229" s="36" t="s">
        <v>8208</v>
      </c>
    </row>
    <row r="230" spans="2:4" x14ac:dyDescent="0.25">
      <c r="B230" s="241">
        <v>44897</v>
      </c>
      <c r="C230" s="207">
        <v>300</v>
      </c>
      <c r="D230" s="36" t="s">
        <v>8209</v>
      </c>
    </row>
    <row r="231" spans="2:4" x14ac:dyDescent="0.25">
      <c r="B231" s="241">
        <v>44897</v>
      </c>
      <c r="C231" s="207">
        <v>350</v>
      </c>
      <c r="D231" s="36" t="s">
        <v>8210</v>
      </c>
    </row>
    <row r="232" spans="2:4" x14ac:dyDescent="0.25">
      <c r="B232" s="241">
        <v>44897</v>
      </c>
      <c r="C232" s="207">
        <v>350</v>
      </c>
      <c r="D232" s="36" t="s">
        <v>8211</v>
      </c>
    </row>
    <row r="233" spans="2:4" x14ac:dyDescent="0.25">
      <c r="B233" s="241">
        <v>44897</v>
      </c>
      <c r="C233" s="207">
        <v>350</v>
      </c>
      <c r="D233" s="36" t="s">
        <v>8212</v>
      </c>
    </row>
    <row r="234" spans="2:4" x14ac:dyDescent="0.25">
      <c r="B234" s="241">
        <v>44897</v>
      </c>
      <c r="C234" s="207">
        <v>500</v>
      </c>
      <c r="D234" s="36" t="s">
        <v>8213</v>
      </c>
    </row>
    <row r="235" spans="2:4" x14ac:dyDescent="0.25">
      <c r="B235" s="241">
        <v>44897</v>
      </c>
      <c r="C235" s="207">
        <v>500</v>
      </c>
      <c r="D235" s="36" t="s">
        <v>8214</v>
      </c>
    </row>
    <row r="236" spans="2:4" x14ac:dyDescent="0.25">
      <c r="B236" s="241">
        <v>44897</v>
      </c>
      <c r="C236" s="207">
        <v>500</v>
      </c>
      <c r="D236" s="36" t="s">
        <v>8215</v>
      </c>
    </row>
    <row r="237" spans="2:4" x14ac:dyDescent="0.25">
      <c r="B237" s="241">
        <v>44897</v>
      </c>
      <c r="C237" s="207">
        <v>500</v>
      </c>
      <c r="D237" s="36" t="s">
        <v>8216</v>
      </c>
    </row>
    <row r="238" spans="2:4" x14ac:dyDescent="0.25">
      <c r="B238" s="241">
        <v>44897</v>
      </c>
      <c r="C238" s="207">
        <v>500</v>
      </c>
      <c r="D238" s="36" t="s">
        <v>8217</v>
      </c>
    </row>
    <row r="239" spans="2:4" x14ac:dyDescent="0.25">
      <c r="B239" s="241">
        <v>44897</v>
      </c>
      <c r="C239" s="207">
        <v>500</v>
      </c>
      <c r="D239" s="36" t="s">
        <v>8104</v>
      </c>
    </row>
    <row r="240" spans="2:4" x14ac:dyDescent="0.25">
      <c r="B240" s="241">
        <v>44897</v>
      </c>
      <c r="C240" s="207">
        <v>500</v>
      </c>
      <c r="D240" s="36" t="s">
        <v>8218</v>
      </c>
    </row>
    <row r="241" spans="2:4" x14ac:dyDescent="0.25">
      <c r="B241" s="241">
        <v>44897</v>
      </c>
      <c r="C241" s="207">
        <v>500</v>
      </c>
      <c r="D241" s="36" t="s">
        <v>8219</v>
      </c>
    </row>
    <row r="242" spans="2:4" x14ac:dyDescent="0.25">
      <c r="B242" s="241">
        <v>44897</v>
      </c>
      <c r="C242" s="207">
        <v>500</v>
      </c>
      <c r="D242" s="36" t="s">
        <v>8220</v>
      </c>
    </row>
    <row r="243" spans="2:4" x14ac:dyDescent="0.25">
      <c r="B243" s="241">
        <v>44897</v>
      </c>
      <c r="C243" s="207">
        <v>500</v>
      </c>
      <c r="D243" s="36" t="s">
        <v>8221</v>
      </c>
    </row>
    <row r="244" spans="2:4" x14ac:dyDescent="0.25">
      <c r="B244" s="241">
        <v>44897</v>
      </c>
      <c r="C244" s="207">
        <v>500</v>
      </c>
      <c r="D244" s="36" t="s">
        <v>8222</v>
      </c>
    </row>
    <row r="245" spans="2:4" x14ac:dyDescent="0.25">
      <c r="B245" s="241">
        <v>44897</v>
      </c>
      <c r="C245" s="207">
        <v>500</v>
      </c>
      <c r="D245" s="36" t="s">
        <v>8223</v>
      </c>
    </row>
    <row r="246" spans="2:4" x14ac:dyDescent="0.25">
      <c r="B246" s="241">
        <v>44897</v>
      </c>
      <c r="C246" s="207">
        <v>500</v>
      </c>
      <c r="D246" s="36" t="s">
        <v>2918</v>
      </c>
    </row>
    <row r="247" spans="2:4" x14ac:dyDescent="0.25">
      <c r="B247" s="241">
        <v>44897</v>
      </c>
      <c r="C247" s="207">
        <v>500</v>
      </c>
      <c r="D247" s="36" t="s">
        <v>3945</v>
      </c>
    </row>
    <row r="248" spans="2:4" x14ac:dyDescent="0.25">
      <c r="B248" s="241">
        <v>44897</v>
      </c>
      <c r="C248" s="207">
        <v>500</v>
      </c>
      <c r="D248" s="36" t="s">
        <v>8224</v>
      </c>
    </row>
    <row r="249" spans="2:4" x14ac:dyDescent="0.25">
      <c r="B249" s="241">
        <v>44897</v>
      </c>
      <c r="C249" s="207">
        <v>500</v>
      </c>
      <c r="D249" s="36" t="s">
        <v>8225</v>
      </c>
    </row>
    <row r="250" spans="2:4" x14ac:dyDescent="0.25">
      <c r="B250" s="241">
        <v>44897</v>
      </c>
      <c r="C250" s="207">
        <v>500</v>
      </c>
      <c r="D250" s="36" t="s">
        <v>8226</v>
      </c>
    </row>
    <row r="251" spans="2:4" x14ac:dyDescent="0.25">
      <c r="B251" s="241">
        <v>44897</v>
      </c>
      <c r="C251" s="207">
        <v>580</v>
      </c>
      <c r="D251" s="36" t="s">
        <v>8227</v>
      </c>
    </row>
    <row r="252" spans="2:4" x14ac:dyDescent="0.25">
      <c r="B252" s="241">
        <v>44897</v>
      </c>
      <c r="C252" s="207">
        <v>600</v>
      </c>
      <c r="D252" s="36" t="s">
        <v>8228</v>
      </c>
    </row>
    <row r="253" spans="2:4" x14ac:dyDescent="0.25">
      <c r="B253" s="241">
        <v>44897</v>
      </c>
      <c r="C253" s="207">
        <v>700</v>
      </c>
      <c r="D253" s="36" t="s">
        <v>8229</v>
      </c>
    </row>
    <row r="254" spans="2:4" x14ac:dyDescent="0.25">
      <c r="B254" s="241">
        <v>44897</v>
      </c>
      <c r="C254" s="207">
        <v>700</v>
      </c>
      <c r="D254" s="36" t="s">
        <v>8230</v>
      </c>
    </row>
    <row r="255" spans="2:4" x14ac:dyDescent="0.25">
      <c r="B255" s="241">
        <v>44897</v>
      </c>
      <c r="C255" s="207">
        <v>800</v>
      </c>
      <c r="D255" s="36" t="s">
        <v>8231</v>
      </c>
    </row>
    <row r="256" spans="2:4" x14ac:dyDescent="0.25">
      <c r="B256" s="241">
        <v>44897</v>
      </c>
      <c r="C256" s="207">
        <v>870</v>
      </c>
      <c r="D256" s="36" t="s">
        <v>8232</v>
      </c>
    </row>
    <row r="257" spans="2:4" x14ac:dyDescent="0.25">
      <c r="B257" s="241">
        <v>44897</v>
      </c>
      <c r="C257" s="207">
        <v>1000</v>
      </c>
      <c r="D257" s="36" t="s">
        <v>5357</v>
      </c>
    </row>
    <row r="258" spans="2:4" x14ac:dyDescent="0.25">
      <c r="B258" s="241">
        <v>44897</v>
      </c>
      <c r="C258" s="207">
        <v>1000</v>
      </c>
      <c r="D258" s="36" t="s">
        <v>8233</v>
      </c>
    </row>
    <row r="259" spans="2:4" x14ac:dyDescent="0.25">
      <c r="B259" s="241">
        <v>44897</v>
      </c>
      <c r="C259" s="207">
        <v>1000</v>
      </c>
      <c r="D259" s="36" t="s">
        <v>8234</v>
      </c>
    </row>
    <row r="260" spans="2:4" x14ac:dyDescent="0.25">
      <c r="B260" s="241">
        <v>44897</v>
      </c>
      <c r="C260" s="207">
        <v>1000</v>
      </c>
      <c r="D260" s="36" t="s">
        <v>8235</v>
      </c>
    </row>
    <row r="261" spans="2:4" x14ac:dyDescent="0.25">
      <c r="B261" s="241">
        <v>44897</v>
      </c>
      <c r="C261" s="207">
        <v>1000</v>
      </c>
      <c r="D261" s="36" t="s">
        <v>8236</v>
      </c>
    </row>
    <row r="262" spans="2:4" x14ac:dyDescent="0.25">
      <c r="B262" s="241">
        <v>44897</v>
      </c>
      <c r="C262" s="207">
        <v>1000</v>
      </c>
      <c r="D262" s="36" t="s">
        <v>8237</v>
      </c>
    </row>
    <row r="263" spans="2:4" x14ac:dyDescent="0.25">
      <c r="B263" s="241">
        <v>44897</v>
      </c>
      <c r="C263" s="207">
        <v>1000</v>
      </c>
      <c r="D263" s="36" t="s">
        <v>8238</v>
      </c>
    </row>
    <row r="264" spans="2:4" x14ac:dyDescent="0.25">
      <c r="B264" s="241">
        <v>44897</v>
      </c>
      <c r="C264" s="207">
        <v>1000</v>
      </c>
      <c r="D264" s="36" t="s">
        <v>8239</v>
      </c>
    </row>
    <row r="265" spans="2:4" x14ac:dyDescent="0.25">
      <c r="B265" s="241">
        <v>44897</v>
      </c>
      <c r="C265" s="207">
        <v>1000</v>
      </c>
      <c r="D265" s="36" t="s">
        <v>8240</v>
      </c>
    </row>
    <row r="266" spans="2:4" x14ac:dyDescent="0.25">
      <c r="B266" s="241">
        <v>44897</v>
      </c>
      <c r="C266" s="207">
        <v>1000</v>
      </c>
      <c r="D266" s="36" t="s">
        <v>8241</v>
      </c>
    </row>
    <row r="267" spans="2:4" x14ac:dyDescent="0.25">
      <c r="B267" s="241">
        <v>44897</v>
      </c>
      <c r="C267" s="207">
        <v>1000</v>
      </c>
      <c r="D267" s="36" t="s">
        <v>8242</v>
      </c>
    </row>
    <row r="268" spans="2:4" x14ac:dyDescent="0.25">
      <c r="B268" s="241">
        <v>44897</v>
      </c>
      <c r="C268" s="207">
        <v>1000</v>
      </c>
      <c r="D268" s="36" t="s">
        <v>8243</v>
      </c>
    </row>
    <row r="269" spans="2:4" x14ac:dyDescent="0.25">
      <c r="B269" s="241">
        <v>44897</v>
      </c>
      <c r="C269" s="207">
        <v>1000</v>
      </c>
      <c r="D269" s="36" t="s">
        <v>8244</v>
      </c>
    </row>
    <row r="270" spans="2:4" x14ac:dyDescent="0.25">
      <c r="B270" s="241">
        <v>44897</v>
      </c>
      <c r="C270" s="207">
        <v>1000</v>
      </c>
      <c r="D270" s="36" t="s">
        <v>8245</v>
      </c>
    </row>
    <row r="271" spans="2:4" x14ac:dyDescent="0.25">
      <c r="B271" s="241">
        <v>44897</v>
      </c>
      <c r="C271" s="207">
        <v>1000</v>
      </c>
      <c r="D271" s="36" t="s">
        <v>8246</v>
      </c>
    </row>
    <row r="272" spans="2:4" x14ac:dyDescent="0.25">
      <c r="B272" s="241">
        <v>44897</v>
      </c>
      <c r="C272" s="207">
        <v>1000</v>
      </c>
      <c r="D272" s="36" t="s">
        <v>8247</v>
      </c>
    </row>
    <row r="273" spans="2:4" x14ac:dyDescent="0.25">
      <c r="B273" s="241">
        <v>44897</v>
      </c>
      <c r="C273" s="207">
        <v>1000</v>
      </c>
      <c r="D273" s="36" t="s">
        <v>8248</v>
      </c>
    </row>
    <row r="274" spans="2:4" x14ac:dyDescent="0.25">
      <c r="B274" s="241">
        <v>44897</v>
      </c>
      <c r="C274" s="207">
        <v>1200</v>
      </c>
      <c r="D274" s="36" t="s">
        <v>8249</v>
      </c>
    </row>
    <row r="275" spans="2:4" x14ac:dyDescent="0.25">
      <c r="B275" s="241">
        <v>44897</v>
      </c>
      <c r="C275" s="207">
        <v>1500</v>
      </c>
      <c r="D275" s="36" t="s">
        <v>8250</v>
      </c>
    </row>
    <row r="276" spans="2:4" x14ac:dyDescent="0.25">
      <c r="B276" s="241">
        <v>44897</v>
      </c>
      <c r="C276" s="207">
        <v>1500</v>
      </c>
      <c r="D276" s="36" t="s">
        <v>8251</v>
      </c>
    </row>
    <row r="277" spans="2:4" x14ac:dyDescent="0.25">
      <c r="B277" s="241">
        <v>44897</v>
      </c>
      <c r="C277" s="207">
        <v>1500</v>
      </c>
      <c r="D277" s="36" t="s">
        <v>8252</v>
      </c>
    </row>
    <row r="278" spans="2:4" x14ac:dyDescent="0.25">
      <c r="B278" s="241">
        <v>44897</v>
      </c>
      <c r="C278" s="207">
        <v>2000</v>
      </c>
      <c r="D278" s="36" t="s">
        <v>8253</v>
      </c>
    </row>
    <row r="279" spans="2:4" x14ac:dyDescent="0.25">
      <c r="B279" s="241">
        <v>44897</v>
      </c>
      <c r="C279" s="207">
        <v>2000</v>
      </c>
      <c r="D279" s="36" t="s">
        <v>8254</v>
      </c>
    </row>
    <row r="280" spans="2:4" x14ac:dyDescent="0.25">
      <c r="B280" s="241">
        <v>44897</v>
      </c>
      <c r="C280" s="207">
        <v>2000</v>
      </c>
      <c r="D280" s="36" t="s">
        <v>8255</v>
      </c>
    </row>
    <row r="281" spans="2:4" x14ac:dyDescent="0.25">
      <c r="B281" s="241">
        <v>44897</v>
      </c>
      <c r="C281" s="207">
        <v>2000</v>
      </c>
      <c r="D281" s="36" t="s">
        <v>8256</v>
      </c>
    </row>
    <row r="282" spans="2:4" x14ac:dyDescent="0.25">
      <c r="B282" s="241">
        <v>44897</v>
      </c>
      <c r="C282" s="207">
        <v>2000</v>
      </c>
      <c r="D282" s="36" t="s">
        <v>8257</v>
      </c>
    </row>
    <row r="283" spans="2:4" x14ac:dyDescent="0.25">
      <c r="B283" s="241">
        <v>44897</v>
      </c>
      <c r="C283" s="207">
        <v>2000</v>
      </c>
      <c r="D283" s="36" t="s">
        <v>8258</v>
      </c>
    </row>
    <row r="284" spans="2:4" x14ac:dyDescent="0.25">
      <c r="B284" s="241">
        <v>44897</v>
      </c>
      <c r="C284" s="207">
        <v>3000</v>
      </c>
      <c r="D284" s="36" t="s">
        <v>8259</v>
      </c>
    </row>
    <row r="285" spans="2:4" x14ac:dyDescent="0.25">
      <c r="B285" s="241">
        <v>44897</v>
      </c>
      <c r="C285" s="207">
        <v>3670.18</v>
      </c>
      <c r="D285" s="36" t="s">
        <v>8260</v>
      </c>
    </row>
    <row r="286" spans="2:4" x14ac:dyDescent="0.25">
      <c r="B286" s="241">
        <v>44897</v>
      </c>
      <c r="C286" s="207">
        <v>8000</v>
      </c>
      <c r="D286" s="36" t="s">
        <v>2333</v>
      </c>
    </row>
    <row r="287" spans="2:4" x14ac:dyDescent="0.25">
      <c r="B287" s="241">
        <v>44897</v>
      </c>
      <c r="C287" s="207">
        <v>10000</v>
      </c>
      <c r="D287" s="36" t="s">
        <v>2316</v>
      </c>
    </row>
    <row r="288" spans="2:4" x14ac:dyDescent="0.25">
      <c r="B288" s="241">
        <v>44897</v>
      </c>
      <c r="C288" s="207">
        <v>14000</v>
      </c>
      <c r="D288" s="36" t="s">
        <v>8261</v>
      </c>
    </row>
    <row r="289" spans="2:4" x14ac:dyDescent="0.25">
      <c r="B289" s="241">
        <v>44897</v>
      </c>
      <c r="C289" s="207">
        <v>20000</v>
      </c>
      <c r="D289" s="36" t="s">
        <v>8262</v>
      </c>
    </row>
    <row r="290" spans="2:4" x14ac:dyDescent="0.25">
      <c r="B290" s="241">
        <v>44898</v>
      </c>
      <c r="C290" s="207">
        <v>1.54</v>
      </c>
      <c r="D290" s="36" t="s">
        <v>8263</v>
      </c>
    </row>
    <row r="291" spans="2:4" x14ac:dyDescent="0.25">
      <c r="B291" s="241">
        <v>44898</v>
      </c>
      <c r="C291" s="207">
        <v>30</v>
      </c>
      <c r="D291" s="36" t="s">
        <v>8264</v>
      </c>
    </row>
    <row r="292" spans="2:4" x14ac:dyDescent="0.25">
      <c r="B292" s="241">
        <v>44898</v>
      </c>
      <c r="C292" s="207">
        <v>30</v>
      </c>
      <c r="D292" s="36" t="s">
        <v>8265</v>
      </c>
    </row>
    <row r="293" spans="2:4" x14ac:dyDescent="0.25">
      <c r="B293" s="241">
        <v>44898</v>
      </c>
      <c r="C293" s="207">
        <v>30</v>
      </c>
      <c r="D293" s="36" t="s">
        <v>8266</v>
      </c>
    </row>
    <row r="294" spans="2:4" x14ac:dyDescent="0.25">
      <c r="B294" s="241">
        <v>44898</v>
      </c>
      <c r="C294" s="207">
        <v>50</v>
      </c>
      <c r="D294" s="36" t="s">
        <v>8267</v>
      </c>
    </row>
    <row r="295" spans="2:4" x14ac:dyDescent="0.25">
      <c r="B295" s="241">
        <v>44898</v>
      </c>
      <c r="C295" s="207">
        <v>50</v>
      </c>
      <c r="D295" s="36" t="s">
        <v>8268</v>
      </c>
    </row>
    <row r="296" spans="2:4" x14ac:dyDescent="0.25">
      <c r="B296" s="241">
        <v>44898</v>
      </c>
      <c r="C296" s="207">
        <v>50</v>
      </c>
      <c r="D296" s="36" t="s">
        <v>8269</v>
      </c>
    </row>
    <row r="297" spans="2:4" x14ac:dyDescent="0.25">
      <c r="B297" s="241">
        <v>44898</v>
      </c>
      <c r="C297" s="207">
        <v>50</v>
      </c>
      <c r="D297" s="36" t="s">
        <v>5387</v>
      </c>
    </row>
    <row r="298" spans="2:4" x14ac:dyDescent="0.25">
      <c r="B298" s="241">
        <v>44898</v>
      </c>
      <c r="C298" s="207">
        <v>50</v>
      </c>
      <c r="D298" s="36" t="s">
        <v>8270</v>
      </c>
    </row>
    <row r="299" spans="2:4" x14ac:dyDescent="0.25">
      <c r="B299" s="241">
        <v>44898</v>
      </c>
      <c r="C299" s="207">
        <v>50</v>
      </c>
      <c r="D299" s="36" t="s">
        <v>8271</v>
      </c>
    </row>
    <row r="300" spans="2:4" x14ac:dyDescent="0.25">
      <c r="B300" s="241">
        <v>44898</v>
      </c>
      <c r="C300" s="207">
        <v>51.31</v>
      </c>
      <c r="D300" s="36" t="s">
        <v>8272</v>
      </c>
    </row>
    <row r="301" spans="2:4" x14ac:dyDescent="0.25">
      <c r="B301" s="241">
        <v>44898</v>
      </c>
      <c r="C301" s="207">
        <v>80</v>
      </c>
      <c r="D301" s="36" t="s">
        <v>8273</v>
      </c>
    </row>
    <row r="302" spans="2:4" x14ac:dyDescent="0.25">
      <c r="B302" s="241">
        <v>44898</v>
      </c>
      <c r="C302" s="207">
        <v>83</v>
      </c>
      <c r="D302" s="36" t="s">
        <v>8274</v>
      </c>
    </row>
    <row r="303" spans="2:4" x14ac:dyDescent="0.25">
      <c r="B303" s="241">
        <v>44898</v>
      </c>
      <c r="C303" s="207">
        <v>99</v>
      </c>
      <c r="D303" s="36" t="s">
        <v>8275</v>
      </c>
    </row>
    <row r="304" spans="2:4" x14ac:dyDescent="0.25">
      <c r="B304" s="241">
        <v>44898</v>
      </c>
      <c r="C304" s="207">
        <v>100</v>
      </c>
      <c r="D304" s="36" t="s">
        <v>8276</v>
      </c>
    </row>
    <row r="305" spans="2:4" x14ac:dyDescent="0.25">
      <c r="B305" s="241">
        <v>44898</v>
      </c>
      <c r="C305" s="207">
        <v>100</v>
      </c>
      <c r="D305" s="36" t="s">
        <v>8277</v>
      </c>
    </row>
    <row r="306" spans="2:4" x14ac:dyDescent="0.25">
      <c r="B306" s="241">
        <v>44898</v>
      </c>
      <c r="C306" s="207">
        <v>100</v>
      </c>
      <c r="D306" s="36" t="s">
        <v>8278</v>
      </c>
    </row>
    <row r="307" spans="2:4" x14ac:dyDescent="0.25">
      <c r="B307" s="241">
        <v>44898</v>
      </c>
      <c r="C307" s="207">
        <v>100</v>
      </c>
      <c r="D307" s="36" t="s">
        <v>8279</v>
      </c>
    </row>
    <row r="308" spans="2:4" x14ac:dyDescent="0.25">
      <c r="B308" s="241">
        <v>44898</v>
      </c>
      <c r="C308" s="207">
        <v>100</v>
      </c>
      <c r="D308" s="36" t="s">
        <v>8280</v>
      </c>
    </row>
    <row r="309" spans="2:4" x14ac:dyDescent="0.25">
      <c r="B309" s="241">
        <v>44898</v>
      </c>
      <c r="C309" s="207">
        <v>100</v>
      </c>
      <c r="D309" s="36" t="s">
        <v>8281</v>
      </c>
    </row>
    <row r="310" spans="2:4" x14ac:dyDescent="0.25">
      <c r="B310" s="241">
        <v>44898</v>
      </c>
      <c r="C310" s="207">
        <v>100</v>
      </c>
      <c r="D310" s="36" t="s">
        <v>8282</v>
      </c>
    </row>
    <row r="311" spans="2:4" x14ac:dyDescent="0.25">
      <c r="B311" s="241">
        <v>44898</v>
      </c>
      <c r="C311" s="207">
        <v>100</v>
      </c>
      <c r="D311" s="36" t="s">
        <v>8283</v>
      </c>
    </row>
    <row r="312" spans="2:4" x14ac:dyDescent="0.25">
      <c r="B312" s="241">
        <v>44898</v>
      </c>
      <c r="C312" s="207">
        <v>100</v>
      </c>
      <c r="D312" s="36" t="s">
        <v>8284</v>
      </c>
    </row>
    <row r="313" spans="2:4" x14ac:dyDescent="0.25">
      <c r="B313" s="241">
        <v>44898</v>
      </c>
      <c r="C313" s="207">
        <v>100</v>
      </c>
      <c r="D313" s="36" t="s">
        <v>8285</v>
      </c>
    </row>
    <row r="314" spans="2:4" x14ac:dyDescent="0.25">
      <c r="B314" s="241">
        <v>44898</v>
      </c>
      <c r="C314" s="207">
        <v>100</v>
      </c>
      <c r="D314" s="36" t="s">
        <v>8286</v>
      </c>
    </row>
    <row r="315" spans="2:4" x14ac:dyDescent="0.25">
      <c r="B315" s="241">
        <v>44898</v>
      </c>
      <c r="C315" s="207">
        <v>100</v>
      </c>
      <c r="D315" s="36" t="s">
        <v>8287</v>
      </c>
    </row>
    <row r="316" spans="2:4" x14ac:dyDescent="0.25">
      <c r="B316" s="241">
        <v>44898</v>
      </c>
      <c r="C316" s="207">
        <v>100</v>
      </c>
      <c r="D316" s="36" t="s">
        <v>8288</v>
      </c>
    </row>
    <row r="317" spans="2:4" x14ac:dyDescent="0.25">
      <c r="B317" s="241">
        <v>44898</v>
      </c>
      <c r="C317" s="207">
        <v>100</v>
      </c>
      <c r="D317" s="36" t="s">
        <v>2354</v>
      </c>
    </row>
    <row r="318" spans="2:4" x14ac:dyDescent="0.25">
      <c r="B318" s="241">
        <v>44898</v>
      </c>
      <c r="C318" s="207">
        <v>100</v>
      </c>
      <c r="D318" s="36" t="s">
        <v>8289</v>
      </c>
    </row>
    <row r="319" spans="2:4" x14ac:dyDescent="0.25">
      <c r="B319" s="241">
        <v>44898</v>
      </c>
      <c r="C319" s="207">
        <v>100</v>
      </c>
      <c r="D319" s="36" t="s">
        <v>3957</v>
      </c>
    </row>
    <row r="320" spans="2:4" x14ac:dyDescent="0.25">
      <c r="B320" s="241">
        <v>44898</v>
      </c>
      <c r="C320" s="207">
        <v>100</v>
      </c>
      <c r="D320" s="36" t="s">
        <v>8290</v>
      </c>
    </row>
    <row r="321" spans="2:4" x14ac:dyDescent="0.25">
      <c r="B321" s="241">
        <v>44898</v>
      </c>
      <c r="C321" s="207">
        <v>100</v>
      </c>
      <c r="D321" s="36" t="s">
        <v>8291</v>
      </c>
    </row>
    <row r="322" spans="2:4" x14ac:dyDescent="0.25">
      <c r="B322" s="241">
        <v>44898</v>
      </c>
      <c r="C322" s="207">
        <v>100</v>
      </c>
      <c r="D322" s="36" t="s">
        <v>2669</v>
      </c>
    </row>
    <row r="323" spans="2:4" x14ac:dyDescent="0.25">
      <c r="B323" s="241">
        <v>44898</v>
      </c>
      <c r="C323" s="207">
        <v>100</v>
      </c>
      <c r="D323" s="36" t="s">
        <v>2322</v>
      </c>
    </row>
    <row r="324" spans="2:4" x14ac:dyDescent="0.25">
      <c r="B324" s="241">
        <v>44898</v>
      </c>
      <c r="C324" s="207">
        <v>100</v>
      </c>
      <c r="D324" s="36" t="s">
        <v>8292</v>
      </c>
    </row>
    <row r="325" spans="2:4" x14ac:dyDescent="0.25">
      <c r="B325" s="241">
        <v>44898</v>
      </c>
      <c r="C325" s="207">
        <v>150</v>
      </c>
      <c r="D325" s="36" t="s">
        <v>8293</v>
      </c>
    </row>
    <row r="326" spans="2:4" x14ac:dyDescent="0.25">
      <c r="B326" s="241">
        <v>44898</v>
      </c>
      <c r="C326" s="207">
        <v>150</v>
      </c>
      <c r="D326" s="36" t="s">
        <v>8294</v>
      </c>
    </row>
    <row r="327" spans="2:4" x14ac:dyDescent="0.25">
      <c r="B327" s="241">
        <v>44898</v>
      </c>
      <c r="C327" s="207">
        <v>200</v>
      </c>
      <c r="D327" s="36" t="s">
        <v>8295</v>
      </c>
    </row>
    <row r="328" spans="2:4" x14ac:dyDescent="0.25">
      <c r="B328" s="241">
        <v>44898</v>
      </c>
      <c r="C328" s="207">
        <v>200</v>
      </c>
      <c r="D328" s="36" t="s">
        <v>8296</v>
      </c>
    </row>
    <row r="329" spans="2:4" x14ac:dyDescent="0.25">
      <c r="B329" s="241">
        <v>44898</v>
      </c>
      <c r="C329" s="207">
        <v>200</v>
      </c>
      <c r="D329" s="36" t="s">
        <v>8297</v>
      </c>
    </row>
    <row r="330" spans="2:4" x14ac:dyDescent="0.25">
      <c r="B330" s="241">
        <v>44898</v>
      </c>
      <c r="C330" s="207">
        <v>200</v>
      </c>
      <c r="D330" s="36" t="s">
        <v>8298</v>
      </c>
    </row>
    <row r="331" spans="2:4" x14ac:dyDescent="0.25">
      <c r="B331" s="241">
        <v>44898</v>
      </c>
      <c r="C331" s="207">
        <v>200</v>
      </c>
      <c r="D331" s="36" t="s">
        <v>8299</v>
      </c>
    </row>
    <row r="332" spans="2:4" x14ac:dyDescent="0.25">
      <c r="B332" s="241">
        <v>44898</v>
      </c>
      <c r="C332" s="207">
        <v>200</v>
      </c>
      <c r="D332" s="36" t="s">
        <v>8300</v>
      </c>
    </row>
    <row r="333" spans="2:4" x14ac:dyDescent="0.25">
      <c r="B333" s="241">
        <v>44898</v>
      </c>
      <c r="C333" s="207">
        <v>200</v>
      </c>
      <c r="D333" s="36" t="s">
        <v>8301</v>
      </c>
    </row>
    <row r="334" spans="2:4" x14ac:dyDescent="0.25">
      <c r="B334" s="241">
        <v>44898</v>
      </c>
      <c r="C334" s="207">
        <v>200</v>
      </c>
      <c r="D334" s="36" t="s">
        <v>5400</v>
      </c>
    </row>
    <row r="335" spans="2:4" x14ac:dyDescent="0.25">
      <c r="B335" s="241">
        <v>44898</v>
      </c>
      <c r="C335" s="207">
        <v>248</v>
      </c>
      <c r="D335" s="36" t="s">
        <v>8302</v>
      </c>
    </row>
    <row r="336" spans="2:4" x14ac:dyDescent="0.25">
      <c r="B336" s="241">
        <v>44898</v>
      </c>
      <c r="C336" s="207">
        <v>265</v>
      </c>
      <c r="D336" s="36" t="s">
        <v>8303</v>
      </c>
    </row>
    <row r="337" spans="2:4" x14ac:dyDescent="0.25">
      <c r="B337" s="241">
        <v>44898</v>
      </c>
      <c r="C337" s="207">
        <v>300</v>
      </c>
      <c r="D337" s="36" t="s">
        <v>8304</v>
      </c>
    </row>
    <row r="338" spans="2:4" x14ac:dyDescent="0.25">
      <c r="B338" s="241">
        <v>44898</v>
      </c>
      <c r="C338" s="207">
        <v>300</v>
      </c>
      <c r="D338" s="36" t="s">
        <v>8305</v>
      </c>
    </row>
    <row r="339" spans="2:4" x14ac:dyDescent="0.25">
      <c r="B339" s="241">
        <v>44898</v>
      </c>
      <c r="C339" s="207">
        <v>300</v>
      </c>
      <c r="D339" s="36" t="s">
        <v>8306</v>
      </c>
    </row>
    <row r="340" spans="2:4" x14ac:dyDescent="0.25">
      <c r="B340" s="241">
        <v>44898</v>
      </c>
      <c r="C340" s="207">
        <v>300</v>
      </c>
      <c r="D340" s="36" t="s">
        <v>8307</v>
      </c>
    </row>
    <row r="341" spans="2:4" x14ac:dyDescent="0.25">
      <c r="B341" s="241">
        <v>44898</v>
      </c>
      <c r="C341" s="207">
        <v>300</v>
      </c>
      <c r="D341" s="36" t="s">
        <v>8308</v>
      </c>
    </row>
    <row r="342" spans="2:4" x14ac:dyDescent="0.25">
      <c r="B342" s="241">
        <v>44898</v>
      </c>
      <c r="C342" s="207">
        <v>300</v>
      </c>
      <c r="D342" s="36" t="s">
        <v>8309</v>
      </c>
    </row>
    <row r="343" spans="2:4" x14ac:dyDescent="0.25">
      <c r="B343" s="241">
        <v>44898</v>
      </c>
      <c r="C343" s="207">
        <v>300</v>
      </c>
      <c r="D343" s="36" t="s">
        <v>8310</v>
      </c>
    </row>
    <row r="344" spans="2:4" x14ac:dyDescent="0.25">
      <c r="B344" s="241">
        <v>44898</v>
      </c>
      <c r="C344" s="207">
        <v>300</v>
      </c>
      <c r="D344" s="36" t="s">
        <v>8311</v>
      </c>
    </row>
    <row r="345" spans="2:4" x14ac:dyDescent="0.25">
      <c r="B345" s="241">
        <v>44898</v>
      </c>
      <c r="C345" s="207">
        <v>300</v>
      </c>
      <c r="D345" s="36" t="s">
        <v>4450</v>
      </c>
    </row>
    <row r="346" spans="2:4" x14ac:dyDescent="0.25">
      <c r="B346" s="241">
        <v>44898</v>
      </c>
      <c r="C346" s="207">
        <v>300</v>
      </c>
      <c r="D346" s="36" t="s">
        <v>8111</v>
      </c>
    </row>
    <row r="347" spans="2:4" x14ac:dyDescent="0.25">
      <c r="B347" s="241">
        <v>44898</v>
      </c>
      <c r="C347" s="207">
        <v>300</v>
      </c>
      <c r="D347" s="36" t="s">
        <v>8312</v>
      </c>
    </row>
    <row r="348" spans="2:4" x14ac:dyDescent="0.25">
      <c r="B348" s="241">
        <v>44898</v>
      </c>
      <c r="C348" s="207">
        <v>300</v>
      </c>
      <c r="D348" s="36" t="s">
        <v>8313</v>
      </c>
    </row>
    <row r="349" spans="2:4" x14ac:dyDescent="0.25">
      <c r="B349" s="241">
        <v>44898</v>
      </c>
      <c r="C349" s="207">
        <v>300</v>
      </c>
      <c r="D349" s="36" t="s">
        <v>8314</v>
      </c>
    </row>
    <row r="350" spans="2:4" x14ac:dyDescent="0.25">
      <c r="B350" s="241">
        <v>44898</v>
      </c>
      <c r="C350" s="207">
        <v>300</v>
      </c>
      <c r="D350" s="36" t="s">
        <v>8315</v>
      </c>
    </row>
    <row r="351" spans="2:4" x14ac:dyDescent="0.25">
      <c r="B351" s="241">
        <v>44898</v>
      </c>
      <c r="C351" s="207">
        <v>300</v>
      </c>
      <c r="D351" s="36" t="s">
        <v>8316</v>
      </c>
    </row>
    <row r="352" spans="2:4" x14ac:dyDescent="0.25">
      <c r="B352" s="241">
        <v>44898</v>
      </c>
      <c r="C352" s="207">
        <v>300</v>
      </c>
      <c r="D352" s="36" t="s">
        <v>8317</v>
      </c>
    </row>
    <row r="353" spans="2:4" x14ac:dyDescent="0.25">
      <c r="B353" s="241">
        <v>44898</v>
      </c>
      <c r="C353" s="207">
        <v>300</v>
      </c>
      <c r="D353" s="36" t="s">
        <v>5424</v>
      </c>
    </row>
    <row r="354" spans="2:4" x14ac:dyDescent="0.25">
      <c r="B354" s="241">
        <v>44898</v>
      </c>
      <c r="C354" s="207">
        <v>333</v>
      </c>
      <c r="D354" s="36" t="s">
        <v>8318</v>
      </c>
    </row>
    <row r="355" spans="2:4" x14ac:dyDescent="0.25">
      <c r="B355" s="241">
        <v>44898</v>
      </c>
      <c r="C355" s="207">
        <v>400</v>
      </c>
      <c r="D355" s="36" t="s">
        <v>8319</v>
      </c>
    </row>
    <row r="356" spans="2:4" x14ac:dyDescent="0.25">
      <c r="B356" s="241">
        <v>44898</v>
      </c>
      <c r="C356" s="207">
        <v>468</v>
      </c>
      <c r="D356" s="36" t="s">
        <v>8320</v>
      </c>
    </row>
    <row r="357" spans="2:4" x14ac:dyDescent="0.25">
      <c r="B357" s="241">
        <v>44898</v>
      </c>
      <c r="C357" s="207">
        <v>500</v>
      </c>
      <c r="D357" s="36" t="s">
        <v>8321</v>
      </c>
    </row>
    <row r="358" spans="2:4" x14ac:dyDescent="0.25">
      <c r="B358" s="241">
        <v>44898</v>
      </c>
      <c r="C358" s="207">
        <v>500</v>
      </c>
      <c r="D358" s="36" t="s">
        <v>8322</v>
      </c>
    </row>
    <row r="359" spans="2:4" x14ac:dyDescent="0.25">
      <c r="B359" s="241">
        <v>44898</v>
      </c>
      <c r="C359" s="207">
        <v>500</v>
      </c>
      <c r="D359" s="36" t="s">
        <v>8323</v>
      </c>
    </row>
    <row r="360" spans="2:4" x14ac:dyDescent="0.25">
      <c r="B360" s="241">
        <v>44898</v>
      </c>
      <c r="C360" s="207">
        <v>500</v>
      </c>
      <c r="D360" s="36" t="s">
        <v>8324</v>
      </c>
    </row>
    <row r="361" spans="2:4" x14ac:dyDescent="0.25">
      <c r="B361" s="241">
        <v>44898</v>
      </c>
      <c r="C361" s="207">
        <v>500</v>
      </c>
      <c r="D361" s="36" t="s">
        <v>2407</v>
      </c>
    </row>
    <row r="362" spans="2:4" x14ac:dyDescent="0.25">
      <c r="B362" s="241">
        <v>44898</v>
      </c>
      <c r="C362" s="207">
        <v>500</v>
      </c>
      <c r="D362" s="36" t="s">
        <v>8325</v>
      </c>
    </row>
    <row r="363" spans="2:4" x14ac:dyDescent="0.25">
      <c r="B363" s="241">
        <v>44898</v>
      </c>
      <c r="C363" s="207">
        <v>500</v>
      </c>
      <c r="D363" s="36" t="s">
        <v>8326</v>
      </c>
    </row>
    <row r="364" spans="2:4" x14ac:dyDescent="0.25">
      <c r="B364" s="241">
        <v>44898</v>
      </c>
      <c r="C364" s="207">
        <v>500</v>
      </c>
      <c r="D364" s="36" t="s">
        <v>8327</v>
      </c>
    </row>
    <row r="365" spans="2:4" x14ac:dyDescent="0.25">
      <c r="B365" s="241">
        <v>44898</v>
      </c>
      <c r="C365" s="207">
        <v>500</v>
      </c>
      <c r="D365" s="36" t="s">
        <v>8328</v>
      </c>
    </row>
    <row r="366" spans="2:4" x14ac:dyDescent="0.25">
      <c r="B366" s="241">
        <v>44898</v>
      </c>
      <c r="C366" s="207">
        <v>500</v>
      </c>
      <c r="D366" s="36" t="s">
        <v>8329</v>
      </c>
    </row>
    <row r="367" spans="2:4" x14ac:dyDescent="0.25">
      <c r="B367" s="241">
        <v>44898</v>
      </c>
      <c r="C367" s="207">
        <v>500</v>
      </c>
      <c r="D367" s="36" t="s">
        <v>8330</v>
      </c>
    </row>
    <row r="368" spans="2:4" x14ac:dyDescent="0.25">
      <c r="B368" s="241">
        <v>44898</v>
      </c>
      <c r="C368" s="207">
        <v>500</v>
      </c>
      <c r="D368" s="36" t="s">
        <v>8331</v>
      </c>
    </row>
    <row r="369" spans="2:4" x14ac:dyDescent="0.25">
      <c r="B369" s="241">
        <v>44898</v>
      </c>
      <c r="C369" s="207">
        <v>500</v>
      </c>
      <c r="D369" s="36" t="s">
        <v>8332</v>
      </c>
    </row>
    <row r="370" spans="2:4" x14ac:dyDescent="0.25">
      <c r="B370" s="241">
        <v>44898</v>
      </c>
      <c r="C370" s="207">
        <v>500</v>
      </c>
      <c r="D370" s="36" t="s">
        <v>8333</v>
      </c>
    </row>
    <row r="371" spans="2:4" x14ac:dyDescent="0.25">
      <c r="B371" s="241">
        <v>44898</v>
      </c>
      <c r="C371" s="207">
        <v>500</v>
      </c>
      <c r="D371" s="36" t="s">
        <v>2384</v>
      </c>
    </row>
    <row r="372" spans="2:4" x14ac:dyDescent="0.25">
      <c r="B372" s="241">
        <v>44898</v>
      </c>
      <c r="C372" s="207">
        <v>500</v>
      </c>
      <c r="D372" s="36" t="s">
        <v>8334</v>
      </c>
    </row>
    <row r="373" spans="2:4" x14ac:dyDescent="0.25">
      <c r="B373" s="241">
        <v>44898</v>
      </c>
      <c r="C373" s="207">
        <v>500</v>
      </c>
      <c r="D373" s="36" t="s">
        <v>8335</v>
      </c>
    </row>
    <row r="374" spans="2:4" x14ac:dyDescent="0.25">
      <c r="B374" s="241">
        <v>44898</v>
      </c>
      <c r="C374" s="207">
        <v>500</v>
      </c>
      <c r="D374" s="36" t="s">
        <v>8336</v>
      </c>
    </row>
    <row r="375" spans="2:4" x14ac:dyDescent="0.25">
      <c r="B375" s="241">
        <v>44898</v>
      </c>
      <c r="C375" s="207">
        <v>500</v>
      </c>
      <c r="D375" s="36" t="s">
        <v>8337</v>
      </c>
    </row>
    <row r="376" spans="2:4" x14ac:dyDescent="0.25">
      <c r="B376" s="241">
        <v>44898</v>
      </c>
      <c r="C376" s="207">
        <v>500</v>
      </c>
      <c r="D376" s="36" t="s">
        <v>8338</v>
      </c>
    </row>
    <row r="377" spans="2:4" x14ac:dyDescent="0.25">
      <c r="B377" s="241">
        <v>44898</v>
      </c>
      <c r="C377" s="207">
        <v>500</v>
      </c>
      <c r="D377" s="36" t="s">
        <v>8339</v>
      </c>
    </row>
    <row r="378" spans="2:4" x14ac:dyDescent="0.25">
      <c r="B378" s="241">
        <v>44898</v>
      </c>
      <c r="C378" s="207">
        <v>500</v>
      </c>
      <c r="D378" s="36" t="s">
        <v>8340</v>
      </c>
    </row>
    <row r="379" spans="2:4" x14ac:dyDescent="0.25">
      <c r="B379" s="241">
        <v>44898</v>
      </c>
      <c r="C379" s="207">
        <v>642</v>
      </c>
      <c r="D379" s="36" t="s">
        <v>8341</v>
      </c>
    </row>
    <row r="380" spans="2:4" x14ac:dyDescent="0.25">
      <c r="B380" s="241">
        <v>44898</v>
      </c>
      <c r="C380" s="207">
        <v>700</v>
      </c>
      <c r="D380" s="36" t="s">
        <v>8342</v>
      </c>
    </row>
    <row r="381" spans="2:4" x14ac:dyDescent="0.25">
      <c r="B381" s="241">
        <v>44898</v>
      </c>
      <c r="C381" s="207">
        <v>703</v>
      </c>
      <c r="D381" s="36" t="s">
        <v>8343</v>
      </c>
    </row>
    <row r="382" spans="2:4" x14ac:dyDescent="0.25">
      <c r="B382" s="241">
        <v>44898</v>
      </c>
      <c r="C382" s="207">
        <v>800</v>
      </c>
      <c r="D382" s="36" t="s">
        <v>2404</v>
      </c>
    </row>
    <row r="383" spans="2:4" x14ac:dyDescent="0.25">
      <c r="B383" s="241">
        <v>44898</v>
      </c>
      <c r="C383" s="207">
        <v>1000</v>
      </c>
      <c r="D383" s="36" t="s">
        <v>8344</v>
      </c>
    </row>
    <row r="384" spans="2:4" x14ac:dyDescent="0.25">
      <c r="B384" s="241">
        <v>44898</v>
      </c>
      <c r="C384" s="207">
        <v>1000</v>
      </c>
      <c r="D384" s="36" t="s">
        <v>8345</v>
      </c>
    </row>
    <row r="385" spans="2:4" x14ac:dyDescent="0.25">
      <c r="B385" s="241">
        <v>44898</v>
      </c>
      <c r="C385" s="207">
        <v>1000</v>
      </c>
      <c r="D385" s="36" t="s">
        <v>8346</v>
      </c>
    </row>
    <row r="386" spans="2:4" x14ac:dyDescent="0.25">
      <c r="B386" s="241">
        <v>44898</v>
      </c>
      <c r="C386" s="207">
        <v>1000</v>
      </c>
      <c r="D386" s="36" t="s">
        <v>8347</v>
      </c>
    </row>
    <row r="387" spans="2:4" x14ac:dyDescent="0.25">
      <c r="B387" s="241">
        <v>44898</v>
      </c>
      <c r="C387" s="207">
        <v>1000</v>
      </c>
      <c r="D387" s="36" t="s">
        <v>8348</v>
      </c>
    </row>
    <row r="388" spans="2:4" x14ac:dyDescent="0.25">
      <c r="B388" s="241">
        <v>44898</v>
      </c>
      <c r="C388" s="207">
        <v>1000</v>
      </c>
      <c r="D388" s="36" t="s">
        <v>8349</v>
      </c>
    </row>
    <row r="389" spans="2:4" x14ac:dyDescent="0.25">
      <c r="B389" s="241">
        <v>44898</v>
      </c>
      <c r="C389" s="207">
        <v>1000</v>
      </c>
      <c r="D389" s="36" t="s">
        <v>8350</v>
      </c>
    </row>
    <row r="390" spans="2:4" x14ac:dyDescent="0.25">
      <c r="B390" s="241">
        <v>44898</v>
      </c>
      <c r="C390" s="207">
        <v>1000</v>
      </c>
      <c r="D390" s="36" t="s">
        <v>8351</v>
      </c>
    </row>
    <row r="391" spans="2:4" x14ac:dyDescent="0.25">
      <c r="B391" s="241">
        <v>44898</v>
      </c>
      <c r="C391" s="207">
        <v>1002</v>
      </c>
      <c r="D391" s="36" t="s">
        <v>8352</v>
      </c>
    </row>
    <row r="392" spans="2:4" x14ac:dyDescent="0.25">
      <c r="B392" s="241">
        <v>44898</v>
      </c>
      <c r="C392" s="207">
        <v>1700</v>
      </c>
      <c r="D392" s="36" t="s">
        <v>8353</v>
      </c>
    </row>
    <row r="393" spans="2:4" x14ac:dyDescent="0.25">
      <c r="B393" s="241">
        <v>44898</v>
      </c>
      <c r="C393" s="207">
        <v>1710</v>
      </c>
      <c r="D393" s="36" t="s">
        <v>8354</v>
      </c>
    </row>
    <row r="394" spans="2:4" x14ac:dyDescent="0.25">
      <c r="B394" s="241">
        <v>44898</v>
      </c>
      <c r="C394" s="207">
        <v>2000</v>
      </c>
      <c r="D394" s="36" t="s">
        <v>8355</v>
      </c>
    </row>
    <row r="395" spans="2:4" x14ac:dyDescent="0.25">
      <c r="B395" s="241">
        <v>44898</v>
      </c>
      <c r="C395" s="207">
        <v>2000</v>
      </c>
      <c r="D395" s="36" t="s">
        <v>8356</v>
      </c>
    </row>
    <row r="396" spans="2:4" x14ac:dyDescent="0.25">
      <c r="B396" s="241">
        <v>44898</v>
      </c>
      <c r="C396" s="207">
        <v>2000</v>
      </c>
      <c r="D396" s="36" t="s">
        <v>8357</v>
      </c>
    </row>
    <row r="397" spans="2:4" x14ac:dyDescent="0.25">
      <c r="B397" s="241">
        <v>44898</v>
      </c>
      <c r="C397" s="207">
        <v>2000</v>
      </c>
      <c r="D397" s="36" t="s">
        <v>8358</v>
      </c>
    </row>
    <row r="398" spans="2:4" x14ac:dyDescent="0.25">
      <c r="B398" s="241">
        <v>44898</v>
      </c>
      <c r="C398" s="207">
        <v>2000</v>
      </c>
      <c r="D398" s="36" t="s">
        <v>8359</v>
      </c>
    </row>
    <row r="399" spans="2:4" x14ac:dyDescent="0.25">
      <c r="B399" s="241">
        <v>44898</v>
      </c>
      <c r="C399" s="207">
        <v>3000</v>
      </c>
      <c r="D399" s="36" t="s">
        <v>8360</v>
      </c>
    </row>
    <row r="400" spans="2:4" x14ac:dyDescent="0.25">
      <c r="B400" s="241">
        <v>44898</v>
      </c>
      <c r="C400" s="207">
        <v>4000</v>
      </c>
      <c r="D400" s="36" t="s">
        <v>8361</v>
      </c>
    </row>
    <row r="401" spans="2:4" x14ac:dyDescent="0.25">
      <c r="B401" s="241">
        <v>44898</v>
      </c>
      <c r="C401" s="207">
        <v>4300</v>
      </c>
      <c r="D401" s="36" t="s">
        <v>8362</v>
      </c>
    </row>
    <row r="402" spans="2:4" x14ac:dyDescent="0.25">
      <c r="B402" s="241">
        <v>44898</v>
      </c>
      <c r="C402" s="207">
        <v>5000</v>
      </c>
      <c r="D402" s="36" t="s">
        <v>2671</v>
      </c>
    </row>
    <row r="403" spans="2:4" x14ac:dyDescent="0.25">
      <c r="B403" s="241">
        <v>44898</v>
      </c>
      <c r="C403" s="207">
        <v>5000</v>
      </c>
      <c r="D403" s="36" t="s">
        <v>8363</v>
      </c>
    </row>
    <row r="404" spans="2:4" x14ac:dyDescent="0.25">
      <c r="B404" s="241">
        <v>44898</v>
      </c>
      <c r="C404" s="207">
        <v>7000</v>
      </c>
      <c r="D404" s="36" t="s">
        <v>8364</v>
      </c>
    </row>
    <row r="405" spans="2:4" x14ac:dyDescent="0.25">
      <c r="B405" s="241">
        <v>44898</v>
      </c>
      <c r="C405" s="207">
        <v>10000</v>
      </c>
      <c r="D405" s="36" t="s">
        <v>8365</v>
      </c>
    </row>
    <row r="406" spans="2:4" x14ac:dyDescent="0.25">
      <c r="B406" s="241">
        <v>44899</v>
      </c>
      <c r="C406" s="207">
        <v>30</v>
      </c>
      <c r="D406" s="36" t="s">
        <v>3942</v>
      </c>
    </row>
    <row r="407" spans="2:4" x14ac:dyDescent="0.25">
      <c r="B407" s="241">
        <v>44899</v>
      </c>
      <c r="C407" s="207">
        <v>33</v>
      </c>
      <c r="D407" s="36" t="s">
        <v>8366</v>
      </c>
    </row>
    <row r="408" spans="2:4" x14ac:dyDescent="0.25">
      <c r="B408" s="241">
        <v>44899</v>
      </c>
      <c r="C408" s="207">
        <v>37</v>
      </c>
      <c r="D408" s="36" t="s">
        <v>8367</v>
      </c>
    </row>
    <row r="409" spans="2:4" x14ac:dyDescent="0.25">
      <c r="B409" s="241">
        <v>44899</v>
      </c>
      <c r="C409" s="207">
        <v>37</v>
      </c>
      <c r="D409" s="36" t="s">
        <v>5361</v>
      </c>
    </row>
    <row r="410" spans="2:4" x14ac:dyDescent="0.25">
      <c r="B410" s="241">
        <v>44899</v>
      </c>
      <c r="C410" s="207">
        <v>49</v>
      </c>
      <c r="D410" s="36" t="s">
        <v>8368</v>
      </c>
    </row>
    <row r="411" spans="2:4" x14ac:dyDescent="0.25">
      <c r="B411" s="241">
        <v>44899</v>
      </c>
      <c r="C411" s="207">
        <v>50</v>
      </c>
      <c r="D411" s="36" t="s">
        <v>8369</v>
      </c>
    </row>
    <row r="412" spans="2:4" x14ac:dyDescent="0.25">
      <c r="B412" s="241">
        <v>44899</v>
      </c>
      <c r="C412" s="207">
        <v>50</v>
      </c>
      <c r="D412" s="36" t="s">
        <v>8370</v>
      </c>
    </row>
    <row r="413" spans="2:4" x14ac:dyDescent="0.25">
      <c r="B413" s="241">
        <v>44899</v>
      </c>
      <c r="C413" s="207">
        <v>50</v>
      </c>
      <c r="D413" s="36" t="s">
        <v>8371</v>
      </c>
    </row>
    <row r="414" spans="2:4" x14ac:dyDescent="0.25">
      <c r="B414" s="241">
        <v>44899</v>
      </c>
      <c r="C414" s="207">
        <v>55</v>
      </c>
      <c r="D414" s="36" t="s">
        <v>2917</v>
      </c>
    </row>
    <row r="415" spans="2:4" x14ac:dyDescent="0.25">
      <c r="B415" s="241">
        <v>44899</v>
      </c>
      <c r="C415" s="207">
        <v>80</v>
      </c>
      <c r="D415" s="36" t="s">
        <v>8372</v>
      </c>
    </row>
    <row r="416" spans="2:4" x14ac:dyDescent="0.25">
      <c r="B416" s="241">
        <v>44899</v>
      </c>
      <c r="C416" s="207">
        <v>100</v>
      </c>
      <c r="D416" s="36" t="s">
        <v>8373</v>
      </c>
    </row>
    <row r="417" spans="2:4" x14ac:dyDescent="0.25">
      <c r="B417" s="241">
        <v>44899</v>
      </c>
      <c r="C417" s="207">
        <v>100</v>
      </c>
      <c r="D417" s="36" t="s">
        <v>5387</v>
      </c>
    </row>
    <row r="418" spans="2:4" x14ac:dyDescent="0.25">
      <c r="B418" s="241">
        <v>44899</v>
      </c>
      <c r="C418" s="207">
        <v>100</v>
      </c>
      <c r="D418" s="36" t="s">
        <v>8374</v>
      </c>
    </row>
    <row r="419" spans="2:4" x14ac:dyDescent="0.25">
      <c r="B419" s="241">
        <v>44899</v>
      </c>
      <c r="C419" s="207">
        <v>100</v>
      </c>
      <c r="D419" s="36" t="s">
        <v>8375</v>
      </c>
    </row>
    <row r="420" spans="2:4" x14ac:dyDescent="0.25">
      <c r="B420" s="241">
        <v>44899</v>
      </c>
      <c r="C420" s="207">
        <v>100</v>
      </c>
      <c r="D420" s="36" t="s">
        <v>8376</v>
      </c>
    </row>
    <row r="421" spans="2:4" x14ac:dyDescent="0.25">
      <c r="B421" s="241">
        <v>44899</v>
      </c>
      <c r="C421" s="207">
        <v>100</v>
      </c>
      <c r="D421" s="36" t="s">
        <v>8377</v>
      </c>
    </row>
    <row r="422" spans="2:4" x14ac:dyDescent="0.25">
      <c r="B422" s="241">
        <v>44899</v>
      </c>
      <c r="C422" s="207">
        <v>100</v>
      </c>
      <c r="D422" s="36" t="s">
        <v>8378</v>
      </c>
    </row>
    <row r="423" spans="2:4" x14ac:dyDescent="0.25">
      <c r="B423" s="241">
        <v>44899</v>
      </c>
      <c r="C423" s="207">
        <v>100</v>
      </c>
      <c r="D423" s="36" t="s">
        <v>8379</v>
      </c>
    </row>
    <row r="424" spans="2:4" x14ac:dyDescent="0.25">
      <c r="B424" s="241">
        <v>44899</v>
      </c>
      <c r="C424" s="207">
        <v>100</v>
      </c>
      <c r="D424" s="36" t="s">
        <v>8380</v>
      </c>
    </row>
    <row r="425" spans="2:4" x14ac:dyDescent="0.25">
      <c r="B425" s="241">
        <v>44899</v>
      </c>
      <c r="C425" s="207">
        <v>100</v>
      </c>
      <c r="D425" s="36" t="s">
        <v>8381</v>
      </c>
    </row>
    <row r="426" spans="2:4" x14ac:dyDescent="0.25">
      <c r="B426" s="241">
        <v>44899</v>
      </c>
      <c r="C426" s="207">
        <v>140</v>
      </c>
      <c r="D426" s="36" t="s">
        <v>8382</v>
      </c>
    </row>
    <row r="427" spans="2:4" x14ac:dyDescent="0.25">
      <c r="B427" s="241">
        <v>44899</v>
      </c>
      <c r="C427" s="207">
        <v>150</v>
      </c>
      <c r="D427" s="36" t="s">
        <v>8383</v>
      </c>
    </row>
    <row r="428" spans="2:4" x14ac:dyDescent="0.25">
      <c r="B428" s="241">
        <v>44899</v>
      </c>
      <c r="C428" s="207">
        <v>150</v>
      </c>
      <c r="D428" s="36" t="s">
        <v>8384</v>
      </c>
    </row>
    <row r="429" spans="2:4" x14ac:dyDescent="0.25">
      <c r="B429" s="241">
        <v>44899</v>
      </c>
      <c r="C429" s="207">
        <v>200</v>
      </c>
      <c r="D429" s="36" t="s">
        <v>8385</v>
      </c>
    </row>
    <row r="430" spans="2:4" x14ac:dyDescent="0.25">
      <c r="B430" s="241">
        <v>44899</v>
      </c>
      <c r="C430" s="207">
        <v>200</v>
      </c>
      <c r="D430" s="36" t="s">
        <v>8386</v>
      </c>
    </row>
    <row r="431" spans="2:4" x14ac:dyDescent="0.25">
      <c r="B431" s="241">
        <v>44899</v>
      </c>
      <c r="C431" s="207">
        <v>200</v>
      </c>
      <c r="D431" s="36" t="s">
        <v>8387</v>
      </c>
    </row>
    <row r="432" spans="2:4" x14ac:dyDescent="0.25">
      <c r="B432" s="241">
        <v>44899</v>
      </c>
      <c r="C432" s="207">
        <v>250</v>
      </c>
      <c r="D432" s="36" t="s">
        <v>2345</v>
      </c>
    </row>
    <row r="433" spans="2:4" x14ac:dyDescent="0.25">
      <c r="B433" s="241">
        <v>44899</v>
      </c>
      <c r="C433" s="207">
        <v>297</v>
      </c>
      <c r="D433" s="36" t="s">
        <v>8388</v>
      </c>
    </row>
    <row r="434" spans="2:4" x14ac:dyDescent="0.25">
      <c r="B434" s="241">
        <v>44899</v>
      </c>
      <c r="C434" s="207">
        <v>300</v>
      </c>
      <c r="D434" s="36" t="s">
        <v>8389</v>
      </c>
    </row>
    <row r="435" spans="2:4" x14ac:dyDescent="0.25">
      <c r="B435" s="241">
        <v>44899</v>
      </c>
      <c r="C435" s="207">
        <v>300</v>
      </c>
      <c r="D435" s="36" t="s">
        <v>8390</v>
      </c>
    </row>
    <row r="436" spans="2:4" x14ac:dyDescent="0.25">
      <c r="B436" s="241">
        <v>44899</v>
      </c>
      <c r="C436" s="207">
        <v>300</v>
      </c>
      <c r="D436" s="36" t="s">
        <v>8391</v>
      </c>
    </row>
    <row r="437" spans="2:4" x14ac:dyDescent="0.25">
      <c r="B437" s="241">
        <v>44899</v>
      </c>
      <c r="C437" s="207">
        <v>300</v>
      </c>
      <c r="D437" s="36" t="s">
        <v>8392</v>
      </c>
    </row>
    <row r="438" spans="2:4" x14ac:dyDescent="0.25">
      <c r="B438" s="241">
        <v>44899</v>
      </c>
      <c r="C438" s="207">
        <v>300</v>
      </c>
      <c r="D438" s="36" t="s">
        <v>8393</v>
      </c>
    </row>
    <row r="439" spans="2:4" x14ac:dyDescent="0.25">
      <c r="B439" s="241">
        <v>44899</v>
      </c>
      <c r="C439" s="207">
        <v>300</v>
      </c>
      <c r="D439" s="36" t="s">
        <v>8394</v>
      </c>
    </row>
    <row r="440" spans="2:4" x14ac:dyDescent="0.25">
      <c r="B440" s="241">
        <v>44899</v>
      </c>
      <c r="C440" s="207">
        <v>300</v>
      </c>
      <c r="D440" s="36" t="s">
        <v>8395</v>
      </c>
    </row>
    <row r="441" spans="2:4" x14ac:dyDescent="0.25">
      <c r="B441" s="241">
        <v>44899</v>
      </c>
      <c r="C441" s="207">
        <v>300</v>
      </c>
      <c r="D441" s="36" t="s">
        <v>2413</v>
      </c>
    </row>
    <row r="442" spans="2:4" x14ac:dyDescent="0.25">
      <c r="B442" s="241">
        <v>44899</v>
      </c>
      <c r="C442" s="207">
        <v>367</v>
      </c>
      <c r="D442" s="36" t="s">
        <v>8396</v>
      </c>
    </row>
    <row r="443" spans="2:4" x14ac:dyDescent="0.25">
      <c r="B443" s="241">
        <v>44899</v>
      </c>
      <c r="C443" s="207">
        <v>400</v>
      </c>
      <c r="D443" s="36" t="s">
        <v>8397</v>
      </c>
    </row>
    <row r="444" spans="2:4" x14ac:dyDescent="0.25">
      <c r="B444" s="241">
        <v>44899</v>
      </c>
      <c r="C444" s="207">
        <v>400</v>
      </c>
      <c r="D444" s="36" t="s">
        <v>8398</v>
      </c>
    </row>
    <row r="445" spans="2:4" x14ac:dyDescent="0.25">
      <c r="B445" s="241">
        <v>44899</v>
      </c>
      <c r="C445" s="207">
        <v>500</v>
      </c>
      <c r="D445" s="36" t="s">
        <v>8399</v>
      </c>
    </row>
    <row r="446" spans="2:4" x14ac:dyDescent="0.25">
      <c r="B446" s="241">
        <v>44899</v>
      </c>
      <c r="C446" s="207">
        <v>500</v>
      </c>
      <c r="D446" s="36" t="s">
        <v>8400</v>
      </c>
    </row>
    <row r="447" spans="2:4" x14ac:dyDescent="0.25">
      <c r="B447" s="241">
        <v>44899</v>
      </c>
      <c r="C447" s="207">
        <v>500</v>
      </c>
      <c r="D447" s="36" t="s">
        <v>2314</v>
      </c>
    </row>
    <row r="448" spans="2:4" x14ac:dyDescent="0.25">
      <c r="B448" s="241">
        <v>44899</v>
      </c>
      <c r="C448" s="207">
        <v>500</v>
      </c>
      <c r="D448" s="36" t="s">
        <v>8401</v>
      </c>
    </row>
    <row r="449" spans="2:4" x14ac:dyDescent="0.25">
      <c r="B449" s="241">
        <v>44899</v>
      </c>
      <c r="C449" s="207">
        <v>500</v>
      </c>
      <c r="D449" s="36" t="s">
        <v>3435</v>
      </c>
    </row>
    <row r="450" spans="2:4" x14ac:dyDescent="0.25">
      <c r="B450" s="241">
        <v>44899</v>
      </c>
      <c r="C450" s="207">
        <v>500</v>
      </c>
      <c r="D450" s="36" t="s">
        <v>8402</v>
      </c>
    </row>
    <row r="451" spans="2:4" x14ac:dyDescent="0.25">
      <c r="B451" s="241">
        <v>44899</v>
      </c>
      <c r="C451" s="207">
        <v>500</v>
      </c>
      <c r="D451" s="36" t="s">
        <v>8403</v>
      </c>
    </row>
    <row r="452" spans="2:4" x14ac:dyDescent="0.25">
      <c r="B452" s="241">
        <v>44899</v>
      </c>
      <c r="C452" s="207">
        <v>500</v>
      </c>
      <c r="D452" s="36" t="s">
        <v>8404</v>
      </c>
    </row>
    <row r="453" spans="2:4" x14ac:dyDescent="0.25">
      <c r="B453" s="241">
        <v>44899</v>
      </c>
      <c r="C453" s="207">
        <v>500</v>
      </c>
      <c r="D453" s="36" t="s">
        <v>8405</v>
      </c>
    </row>
    <row r="454" spans="2:4" x14ac:dyDescent="0.25">
      <c r="B454" s="241">
        <v>44899</v>
      </c>
      <c r="C454" s="207">
        <v>500</v>
      </c>
      <c r="D454" s="36" t="s">
        <v>8406</v>
      </c>
    </row>
    <row r="455" spans="2:4" x14ac:dyDescent="0.25">
      <c r="B455" s="241">
        <v>44899</v>
      </c>
      <c r="C455" s="207">
        <v>500</v>
      </c>
      <c r="D455" s="36" t="s">
        <v>8407</v>
      </c>
    </row>
    <row r="456" spans="2:4" x14ac:dyDescent="0.25">
      <c r="B456" s="241">
        <v>44899</v>
      </c>
      <c r="C456" s="207">
        <v>500</v>
      </c>
      <c r="D456" s="36" t="s">
        <v>8408</v>
      </c>
    </row>
    <row r="457" spans="2:4" x14ac:dyDescent="0.25">
      <c r="B457" s="241">
        <v>44899</v>
      </c>
      <c r="C457" s="207">
        <v>500</v>
      </c>
      <c r="D457" s="36" t="s">
        <v>8409</v>
      </c>
    </row>
    <row r="458" spans="2:4" x14ac:dyDescent="0.25">
      <c r="B458" s="241">
        <v>44899</v>
      </c>
      <c r="C458" s="207">
        <v>500</v>
      </c>
      <c r="D458" s="36" t="s">
        <v>8410</v>
      </c>
    </row>
    <row r="459" spans="2:4" x14ac:dyDescent="0.25">
      <c r="B459" s="241">
        <v>44899</v>
      </c>
      <c r="C459" s="207">
        <v>600</v>
      </c>
      <c r="D459" s="36" t="s">
        <v>8411</v>
      </c>
    </row>
    <row r="460" spans="2:4" x14ac:dyDescent="0.25">
      <c r="B460" s="241">
        <v>44899</v>
      </c>
      <c r="C460" s="207">
        <v>600</v>
      </c>
      <c r="D460" s="36" t="s">
        <v>8412</v>
      </c>
    </row>
    <row r="461" spans="2:4" x14ac:dyDescent="0.25">
      <c r="B461" s="241">
        <v>44899</v>
      </c>
      <c r="C461" s="207">
        <v>740</v>
      </c>
      <c r="D461" s="36" t="s">
        <v>8413</v>
      </c>
    </row>
    <row r="462" spans="2:4" x14ac:dyDescent="0.25">
      <c r="B462" s="241">
        <v>44899</v>
      </c>
      <c r="C462" s="207">
        <v>1000</v>
      </c>
      <c r="D462" s="36" t="s">
        <v>8414</v>
      </c>
    </row>
    <row r="463" spans="2:4" x14ac:dyDescent="0.25">
      <c r="B463" s="241">
        <v>44899</v>
      </c>
      <c r="C463" s="207">
        <v>1000</v>
      </c>
      <c r="D463" s="36" t="s">
        <v>8415</v>
      </c>
    </row>
    <row r="464" spans="2:4" x14ac:dyDescent="0.25">
      <c r="B464" s="241">
        <v>44899</v>
      </c>
      <c r="C464" s="207">
        <v>1000</v>
      </c>
      <c r="D464" s="36" t="s">
        <v>8416</v>
      </c>
    </row>
    <row r="465" spans="2:4" x14ac:dyDescent="0.25">
      <c r="B465" s="241">
        <v>44899</v>
      </c>
      <c r="C465" s="207">
        <v>1000</v>
      </c>
      <c r="D465" s="36" t="s">
        <v>8417</v>
      </c>
    </row>
    <row r="466" spans="2:4" x14ac:dyDescent="0.25">
      <c r="B466" s="241">
        <v>44899</v>
      </c>
      <c r="C466" s="207">
        <v>1000</v>
      </c>
      <c r="D466" s="36" t="s">
        <v>5361</v>
      </c>
    </row>
    <row r="467" spans="2:4" x14ac:dyDescent="0.25">
      <c r="B467" s="241">
        <v>44899</v>
      </c>
      <c r="C467" s="207">
        <v>1000</v>
      </c>
      <c r="D467" s="36" t="s">
        <v>5361</v>
      </c>
    </row>
    <row r="468" spans="2:4" x14ac:dyDescent="0.25">
      <c r="B468" s="241">
        <v>44899</v>
      </c>
      <c r="C468" s="207">
        <v>1000</v>
      </c>
      <c r="D468" s="36" t="s">
        <v>5361</v>
      </c>
    </row>
    <row r="469" spans="2:4" x14ac:dyDescent="0.25">
      <c r="B469" s="241">
        <v>44899</v>
      </c>
      <c r="C469" s="207">
        <v>1000</v>
      </c>
      <c r="D469" s="36" t="s">
        <v>5361</v>
      </c>
    </row>
    <row r="470" spans="2:4" x14ac:dyDescent="0.25">
      <c r="B470" s="241">
        <v>44899</v>
      </c>
      <c r="C470" s="207">
        <v>1000</v>
      </c>
      <c r="D470" s="36" t="s">
        <v>5361</v>
      </c>
    </row>
    <row r="471" spans="2:4" x14ac:dyDescent="0.25">
      <c r="B471" s="241">
        <v>44899</v>
      </c>
      <c r="C471" s="207">
        <v>1000</v>
      </c>
      <c r="D471" s="36" t="s">
        <v>5361</v>
      </c>
    </row>
    <row r="472" spans="2:4" x14ac:dyDescent="0.25">
      <c r="B472" s="241">
        <v>44899</v>
      </c>
      <c r="C472" s="207">
        <v>1000</v>
      </c>
      <c r="D472" s="36" t="s">
        <v>5361</v>
      </c>
    </row>
    <row r="473" spans="2:4" x14ac:dyDescent="0.25">
      <c r="B473" s="241">
        <v>44899</v>
      </c>
      <c r="C473" s="207">
        <v>1000</v>
      </c>
      <c r="D473" s="36" t="s">
        <v>8418</v>
      </c>
    </row>
    <row r="474" spans="2:4" x14ac:dyDescent="0.25">
      <c r="B474" s="241">
        <v>44899</v>
      </c>
      <c r="C474" s="207">
        <v>1000</v>
      </c>
      <c r="D474" s="36" t="s">
        <v>8419</v>
      </c>
    </row>
    <row r="475" spans="2:4" x14ac:dyDescent="0.25">
      <c r="B475" s="241">
        <v>44899</v>
      </c>
      <c r="C475" s="207">
        <v>1000</v>
      </c>
      <c r="D475" s="36" t="s">
        <v>2350</v>
      </c>
    </row>
    <row r="476" spans="2:4" x14ac:dyDescent="0.25">
      <c r="B476" s="241">
        <v>44899</v>
      </c>
      <c r="C476" s="207">
        <v>1000</v>
      </c>
      <c r="D476" s="36" t="s">
        <v>8420</v>
      </c>
    </row>
    <row r="477" spans="2:4" x14ac:dyDescent="0.25">
      <c r="B477" s="241">
        <v>44899</v>
      </c>
      <c r="C477" s="207">
        <v>1000</v>
      </c>
      <c r="D477" s="36" t="s">
        <v>8421</v>
      </c>
    </row>
    <row r="478" spans="2:4" x14ac:dyDescent="0.25">
      <c r="B478" s="241">
        <v>44899</v>
      </c>
      <c r="C478" s="207">
        <v>1000</v>
      </c>
      <c r="D478" s="36" t="s">
        <v>8367</v>
      </c>
    </row>
    <row r="479" spans="2:4" x14ac:dyDescent="0.25">
      <c r="B479" s="241">
        <v>44899</v>
      </c>
      <c r="C479" s="207">
        <v>1000</v>
      </c>
      <c r="D479" s="36" t="s">
        <v>8422</v>
      </c>
    </row>
    <row r="480" spans="2:4" x14ac:dyDescent="0.25">
      <c r="B480" s="241">
        <v>44899</v>
      </c>
      <c r="C480" s="207">
        <v>1500</v>
      </c>
      <c r="D480" s="36" t="s">
        <v>8423</v>
      </c>
    </row>
    <row r="481" spans="2:4" x14ac:dyDescent="0.25">
      <c r="B481" s="241">
        <v>44899</v>
      </c>
      <c r="C481" s="207">
        <v>2000</v>
      </c>
      <c r="D481" s="36" t="s">
        <v>8424</v>
      </c>
    </row>
    <row r="482" spans="2:4" x14ac:dyDescent="0.25">
      <c r="B482" s="241">
        <v>44899</v>
      </c>
      <c r="C482" s="207">
        <v>2000</v>
      </c>
      <c r="D482" s="36" t="s">
        <v>8425</v>
      </c>
    </row>
    <row r="483" spans="2:4" x14ac:dyDescent="0.25">
      <c r="B483" s="241">
        <v>44899</v>
      </c>
      <c r="C483" s="207">
        <v>2000</v>
      </c>
      <c r="D483" s="36" t="s">
        <v>5418</v>
      </c>
    </row>
    <row r="484" spans="2:4" x14ac:dyDescent="0.25">
      <c r="B484" s="241">
        <v>44899</v>
      </c>
      <c r="C484" s="207">
        <v>2000</v>
      </c>
      <c r="D484" s="36" t="s">
        <v>8426</v>
      </c>
    </row>
    <row r="485" spans="2:4" x14ac:dyDescent="0.25">
      <c r="B485" s="241">
        <v>44899</v>
      </c>
      <c r="C485" s="207">
        <v>2000</v>
      </c>
      <c r="D485" s="36" t="s">
        <v>8427</v>
      </c>
    </row>
    <row r="486" spans="2:4" x14ac:dyDescent="0.25">
      <c r="B486" s="241">
        <v>44899</v>
      </c>
      <c r="C486" s="207">
        <v>2000</v>
      </c>
      <c r="D486" s="36" t="s">
        <v>8428</v>
      </c>
    </row>
    <row r="487" spans="2:4" x14ac:dyDescent="0.25">
      <c r="B487" s="241">
        <v>44899</v>
      </c>
      <c r="C487" s="207">
        <v>3000</v>
      </c>
      <c r="D487" s="36" t="s">
        <v>8429</v>
      </c>
    </row>
    <row r="488" spans="2:4" x14ac:dyDescent="0.25">
      <c r="B488" s="241">
        <v>44899</v>
      </c>
      <c r="C488" s="207">
        <v>3000</v>
      </c>
      <c r="D488" s="36" t="s">
        <v>8430</v>
      </c>
    </row>
    <row r="489" spans="2:4" x14ac:dyDescent="0.25">
      <c r="B489" s="241">
        <v>44899</v>
      </c>
      <c r="C489" s="207">
        <v>3000</v>
      </c>
      <c r="D489" s="36" t="s">
        <v>2379</v>
      </c>
    </row>
    <row r="490" spans="2:4" x14ac:dyDescent="0.25">
      <c r="B490" s="241">
        <v>44899</v>
      </c>
      <c r="C490" s="207">
        <v>5000</v>
      </c>
      <c r="D490" s="36" t="s">
        <v>8431</v>
      </c>
    </row>
    <row r="491" spans="2:4" x14ac:dyDescent="0.25">
      <c r="B491" s="241">
        <v>44899</v>
      </c>
      <c r="C491" s="207">
        <v>5000</v>
      </c>
      <c r="D491" s="36" t="s">
        <v>8432</v>
      </c>
    </row>
    <row r="492" spans="2:4" x14ac:dyDescent="0.25">
      <c r="B492" s="241">
        <v>44899</v>
      </c>
      <c r="C492" s="207">
        <v>5000</v>
      </c>
      <c r="D492" s="36" t="s">
        <v>8431</v>
      </c>
    </row>
    <row r="493" spans="2:4" x14ac:dyDescent="0.25">
      <c r="B493" s="241">
        <v>44899</v>
      </c>
      <c r="C493" s="207">
        <v>5000</v>
      </c>
      <c r="D493" s="36" t="s">
        <v>5361</v>
      </c>
    </row>
    <row r="494" spans="2:4" x14ac:dyDescent="0.25">
      <c r="B494" s="241">
        <v>44899</v>
      </c>
      <c r="C494" s="207">
        <v>5000</v>
      </c>
      <c r="D494" s="36" t="s">
        <v>8433</v>
      </c>
    </row>
    <row r="495" spans="2:4" x14ac:dyDescent="0.25">
      <c r="B495" s="241">
        <v>44899</v>
      </c>
      <c r="C495" s="207">
        <v>5000</v>
      </c>
      <c r="D495" s="36" t="s">
        <v>8434</v>
      </c>
    </row>
    <row r="496" spans="2:4" x14ac:dyDescent="0.25">
      <c r="B496" s="241">
        <v>44899</v>
      </c>
      <c r="C496" s="207">
        <v>10000</v>
      </c>
      <c r="D496" s="36" t="s">
        <v>8435</v>
      </c>
    </row>
    <row r="497" spans="2:4" x14ac:dyDescent="0.25">
      <c r="B497" s="241">
        <v>44899</v>
      </c>
      <c r="C497" s="207">
        <v>15000</v>
      </c>
      <c r="D497" s="36" t="s">
        <v>8436</v>
      </c>
    </row>
    <row r="498" spans="2:4" x14ac:dyDescent="0.25">
      <c r="B498" s="241">
        <v>44899</v>
      </c>
      <c r="C498" s="207">
        <v>32500</v>
      </c>
      <c r="D498" s="36" t="s">
        <v>8437</v>
      </c>
    </row>
    <row r="499" spans="2:4" x14ac:dyDescent="0.25">
      <c r="B499" s="241">
        <v>44900</v>
      </c>
      <c r="C499" s="207">
        <v>33.51</v>
      </c>
      <c r="D499" s="36" t="s">
        <v>8438</v>
      </c>
    </row>
    <row r="500" spans="2:4" x14ac:dyDescent="0.25">
      <c r="B500" s="241">
        <v>44900</v>
      </c>
      <c r="C500" s="207">
        <v>37</v>
      </c>
      <c r="D500" s="36" t="s">
        <v>8439</v>
      </c>
    </row>
    <row r="501" spans="2:4" x14ac:dyDescent="0.25">
      <c r="B501" s="241">
        <v>44900</v>
      </c>
      <c r="C501" s="207">
        <v>37</v>
      </c>
      <c r="D501" s="36" t="s">
        <v>5361</v>
      </c>
    </row>
    <row r="502" spans="2:4" x14ac:dyDescent="0.25">
      <c r="B502" s="241">
        <v>44900</v>
      </c>
      <c r="C502" s="207">
        <v>37</v>
      </c>
      <c r="D502" s="36" t="s">
        <v>5361</v>
      </c>
    </row>
    <row r="503" spans="2:4" x14ac:dyDescent="0.25">
      <c r="B503" s="241">
        <v>44900</v>
      </c>
      <c r="C503" s="207">
        <v>37</v>
      </c>
      <c r="D503" s="36" t="s">
        <v>5361</v>
      </c>
    </row>
    <row r="504" spans="2:4" x14ac:dyDescent="0.25">
      <c r="B504" s="241">
        <v>44900</v>
      </c>
      <c r="C504" s="207">
        <v>37</v>
      </c>
      <c r="D504" s="36" t="s">
        <v>5361</v>
      </c>
    </row>
    <row r="505" spans="2:4" x14ac:dyDescent="0.25">
      <c r="B505" s="241">
        <v>44900</v>
      </c>
      <c r="C505" s="207">
        <v>37</v>
      </c>
      <c r="D505" s="36" t="s">
        <v>5361</v>
      </c>
    </row>
    <row r="506" spans="2:4" x14ac:dyDescent="0.25">
      <c r="B506" s="241">
        <v>44900</v>
      </c>
      <c r="C506" s="207">
        <v>37</v>
      </c>
      <c r="D506" s="36" t="s">
        <v>5361</v>
      </c>
    </row>
    <row r="507" spans="2:4" x14ac:dyDescent="0.25">
      <c r="B507" s="241">
        <v>44900</v>
      </c>
      <c r="C507" s="207">
        <v>37</v>
      </c>
      <c r="D507" s="36" t="s">
        <v>5361</v>
      </c>
    </row>
    <row r="508" spans="2:4" x14ac:dyDescent="0.25">
      <c r="B508" s="241">
        <v>44900</v>
      </c>
      <c r="C508" s="207">
        <v>37</v>
      </c>
      <c r="D508" s="36" t="s">
        <v>5361</v>
      </c>
    </row>
    <row r="509" spans="2:4" x14ac:dyDescent="0.25">
      <c r="B509" s="241">
        <v>44900</v>
      </c>
      <c r="C509" s="207">
        <v>37</v>
      </c>
      <c r="D509" s="36" t="s">
        <v>5361</v>
      </c>
    </row>
    <row r="510" spans="2:4" x14ac:dyDescent="0.25">
      <c r="B510" s="241">
        <v>44900</v>
      </c>
      <c r="C510" s="207">
        <v>37</v>
      </c>
      <c r="D510" s="36" t="s">
        <v>5361</v>
      </c>
    </row>
    <row r="511" spans="2:4" x14ac:dyDescent="0.25">
      <c r="B511" s="241">
        <v>44900</v>
      </c>
      <c r="C511" s="207">
        <v>37</v>
      </c>
      <c r="D511" s="36" t="s">
        <v>5361</v>
      </c>
    </row>
    <row r="512" spans="2:4" x14ac:dyDescent="0.25">
      <c r="B512" s="241">
        <v>44900</v>
      </c>
      <c r="C512" s="207">
        <v>37</v>
      </c>
      <c r="D512" s="36" t="s">
        <v>5361</v>
      </c>
    </row>
    <row r="513" spans="2:4" x14ac:dyDescent="0.25">
      <c r="B513" s="241">
        <v>44900</v>
      </c>
      <c r="C513" s="207">
        <v>37</v>
      </c>
      <c r="D513" s="36" t="s">
        <v>5361</v>
      </c>
    </row>
    <row r="514" spans="2:4" x14ac:dyDescent="0.25">
      <c r="B514" s="241">
        <v>44900</v>
      </c>
      <c r="C514" s="207">
        <v>50</v>
      </c>
      <c r="D514" s="36" t="s">
        <v>2308</v>
      </c>
    </row>
    <row r="515" spans="2:4" x14ac:dyDescent="0.25">
      <c r="B515" s="241">
        <v>44900</v>
      </c>
      <c r="C515" s="207">
        <v>50</v>
      </c>
      <c r="D515" s="36" t="s">
        <v>8440</v>
      </c>
    </row>
    <row r="516" spans="2:4" x14ac:dyDescent="0.25">
      <c r="B516" s="241">
        <v>44900</v>
      </c>
      <c r="C516" s="207">
        <v>50</v>
      </c>
      <c r="D516" s="36" t="s">
        <v>8441</v>
      </c>
    </row>
    <row r="517" spans="2:4" x14ac:dyDescent="0.25">
      <c r="B517" s="241">
        <v>44900</v>
      </c>
      <c r="C517" s="207">
        <v>65</v>
      </c>
      <c r="D517" s="36" t="s">
        <v>8442</v>
      </c>
    </row>
    <row r="518" spans="2:4" x14ac:dyDescent="0.25">
      <c r="B518" s="241">
        <v>44900</v>
      </c>
      <c r="C518" s="207">
        <v>75</v>
      </c>
      <c r="D518" s="36" t="s">
        <v>8443</v>
      </c>
    </row>
    <row r="519" spans="2:4" x14ac:dyDescent="0.25">
      <c r="B519" s="241">
        <v>44900</v>
      </c>
      <c r="C519" s="207">
        <v>80</v>
      </c>
      <c r="D519" s="36" t="s">
        <v>8444</v>
      </c>
    </row>
    <row r="520" spans="2:4" x14ac:dyDescent="0.25">
      <c r="B520" s="241">
        <v>44900</v>
      </c>
      <c r="C520" s="207">
        <v>90</v>
      </c>
      <c r="D520" s="36" t="s">
        <v>8445</v>
      </c>
    </row>
    <row r="521" spans="2:4" x14ac:dyDescent="0.25">
      <c r="B521" s="241">
        <v>44900</v>
      </c>
      <c r="C521" s="207">
        <v>97</v>
      </c>
      <c r="D521" s="36" t="s">
        <v>8446</v>
      </c>
    </row>
    <row r="522" spans="2:4" x14ac:dyDescent="0.25">
      <c r="B522" s="241">
        <v>44900</v>
      </c>
      <c r="C522" s="207">
        <v>100</v>
      </c>
      <c r="D522" s="36" t="s">
        <v>8447</v>
      </c>
    </row>
    <row r="523" spans="2:4" x14ac:dyDescent="0.25">
      <c r="B523" s="241">
        <v>44900</v>
      </c>
      <c r="C523" s="207">
        <v>100</v>
      </c>
      <c r="D523" s="36" t="s">
        <v>8448</v>
      </c>
    </row>
    <row r="524" spans="2:4" x14ac:dyDescent="0.25">
      <c r="B524" s="241">
        <v>44900</v>
      </c>
      <c r="C524" s="207">
        <v>100</v>
      </c>
      <c r="D524" s="36" t="s">
        <v>8449</v>
      </c>
    </row>
    <row r="525" spans="2:4" x14ac:dyDescent="0.25">
      <c r="B525" s="241">
        <v>44900</v>
      </c>
      <c r="C525" s="207">
        <v>100</v>
      </c>
      <c r="D525" s="36" t="s">
        <v>8450</v>
      </c>
    </row>
    <row r="526" spans="2:4" x14ac:dyDescent="0.25">
      <c r="B526" s="241">
        <v>44900</v>
      </c>
      <c r="C526" s="207">
        <v>100</v>
      </c>
      <c r="D526" s="36" t="s">
        <v>8451</v>
      </c>
    </row>
    <row r="527" spans="2:4" x14ac:dyDescent="0.25">
      <c r="B527" s="241">
        <v>44900</v>
      </c>
      <c r="C527" s="207">
        <v>100</v>
      </c>
      <c r="D527" s="36" t="s">
        <v>2477</v>
      </c>
    </row>
    <row r="528" spans="2:4" x14ac:dyDescent="0.25">
      <c r="B528" s="241">
        <v>44900</v>
      </c>
      <c r="C528" s="207">
        <v>100</v>
      </c>
      <c r="D528" s="36" t="s">
        <v>8452</v>
      </c>
    </row>
    <row r="529" spans="2:4" x14ac:dyDescent="0.25">
      <c r="B529" s="241">
        <v>44900</v>
      </c>
      <c r="C529" s="207">
        <v>100</v>
      </c>
      <c r="D529" s="36" t="s">
        <v>8453</v>
      </c>
    </row>
    <row r="530" spans="2:4" x14ac:dyDescent="0.25">
      <c r="B530" s="241">
        <v>44900</v>
      </c>
      <c r="C530" s="207">
        <v>100</v>
      </c>
      <c r="D530" s="36" t="s">
        <v>8167</v>
      </c>
    </row>
    <row r="531" spans="2:4" x14ac:dyDescent="0.25">
      <c r="B531" s="241">
        <v>44900</v>
      </c>
      <c r="C531" s="207">
        <v>100</v>
      </c>
      <c r="D531" s="36" t="s">
        <v>8454</v>
      </c>
    </row>
    <row r="532" spans="2:4" x14ac:dyDescent="0.25">
      <c r="B532" s="241">
        <v>44900</v>
      </c>
      <c r="C532" s="207">
        <v>100</v>
      </c>
      <c r="D532" s="36" t="s">
        <v>8455</v>
      </c>
    </row>
    <row r="533" spans="2:4" x14ac:dyDescent="0.25">
      <c r="B533" s="241">
        <v>44900</v>
      </c>
      <c r="C533" s="207">
        <v>100</v>
      </c>
      <c r="D533" s="36" t="s">
        <v>8456</v>
      </c>
    </row>
    <row r="534" spans="2:4" x14ac:dyDescent="0.25">
      <c r="B534" s="241">
        <v>44900</v>
      </c>
      <c r="C534" s="207">
        <v>100</v>
      </c>
      <c r="D534" s="36" t="s">
        <v>8457</v>
      </c>
    </row>
    <row r="535" spans="2:4" x14ac:dyDescent="0.25">
      <c r="B535" s="241">
        <v>44900</v>
      </c>
      <c r="C535" s="207">
        <v>100</v>
      </c>
      <c r="D535" s="36" t="s">
        <v>8458</v>
      </c>
    </row>
    <row r="536" spans="2:4" x14ac:dyDescent="0.25">
      <c r="B536" s="241">
        <v>44900</v>
      </c>
      <c r="C536" s="207">
        <v>100</v>
      </c>
      <c r="D536" s="36" t="s">
        <v>8459</v>
      </c>
    </row>
    <row r="537" spans="2:4" x14ac:dyDescent="0.25">
      <c r="B537" s="241">
        <v>44900</v>
      </c>
      <c r="C537" s="207">
        <v>100</v>
      </c>
      <c r="D537" s="36" t="s">
        <v>2429</v>
      </c>
    </row>
    <row r="538" spans="2:4" x14ac:dyDescent="0.25">
      <c r="B538" s="241">
        <v>44900</v>
      </c>
      <c r="C538" s="207">
        <v>100</v>
      </c>
      <c r="D538" s="36" t="s">
        <v>8460</v>
      </c>
    </row>
    <row r="539" spans="2:4" x14ac:dyDescent="0.25">
      <c r="B539" s="241">
        <v>44900</v>
      </c>
      <c r="C539" s="207">
        <v>100</v>
      </c>
      <c r="D539" s="36" t="s">
        <v>8461</v>
      </c>
    </row>
    <row r="540" spans="2:4" x14ac:dyDescent="0.25">
      <c r="B540" s="241">
        <v>44900</v>
      </c>
      <c r="C540" s="207">
        <v>100</v>
      </c>
      <c r="D540" s="36" t="s">
        <v>8462</v>
      </c>
    </row>
    <row r="541" spans="2:4" x14ac:dyDescent="0.25">
      <c r="B541" s="241">
        <v>44900</v>
      </c>
      <c r="C541" s="207">
        <v>100</v>
      </c>
      <c r="D541" s="36" t="s">
        <v>8463</v>
      </c>
    </row>
    <row r="542" spans="2:4" x14ac:dyDescent="0.25">
      <c r="B542" s="241">
        <v>44900</v>
      </c>
      <c r="C542" s="207">
        <v>100</v>
      </c>
      <c r="D542" s="36" t="s">
        <v>8464</v>
      </c>
    </row>
    <row r="543" spans="2:4" x14ac:dyDescent="0.25">
      <c r="B543" s="241">
        <v>44900</v>
      </c>
      <c r="C543" s="207">
        <v>100</v>
      </c>
      <c r="D543" s="36" t="s">
        <v>8465</v>
      </c>
    </row>
    <row r="544" spans="2:4" x14ac:dyDescent="0.25">
      <c r="B544" s="241">
        <v>44900</v>
      </c>
      <c r="C544" s="207">
        <v>100</v>
      </c>
      <c r="D544" s="36" t="s">
        <v>8466</v>
      </c>
    </row>
    <row r="545" spans="2:4" x14ac:dyDescent="0.25">
      <c r="B545" s="241">
        <v>44900</v>
      </c>
      <c r="C545" s="207">
        <v>100</v>
      </c>
      <c r="D545" s="36" t="s">
        <v>8467</v>
      </c>
    </row>
    <row r="546" spans="2:4" x14ac:dyDescent="0.25">
      <c r="B546" s="241">
        <v>44900</v>
      </c>
      <c r="C546" s="207">
        <v>100</v>
      </c>
      <c r="D546" s="36" t="s">
        <v>8468</v>
      </c>
    </row>
    <row r="547" spans="2:4" x14ac:dyDescent="0.25">
      <c r="B547" s="241">
        <v>44900</v>
      </c>
      <c r="C547" s="207">
        <v>100</v>
      </c>
      <c r="D547" s="36" t="s">
        <v>8469</v>
      </c>
    </row>
    <row r="548" spans="2:4" x14ac:dyDescent="0.25">
      <c r="B548" s="241">
        <v>44900</v>
      </c>
      <c r="C548" s="207">
        <v>121</v>
      </c>
      <c r="D548" s="36" t="s">
        <v>8470</v>
      </c>
    </row>
    <row r="549" spans="2:4" x14ac:dyDescent="0.25">
      <c r="B549" s="241">
        <v>44900</v>
      </c>
      <c r="C549" s="207">
        <v>150</v>
      </c>
      <c r="D549" s="36" t="s">
        <v>8471</v>
      </c>
    </row>
    <row r="550" spans="2:4" x14ac:dyDescent="0.25">
      <c r="B550" s="241">
        <v>44900</v>
      </c>
      <c r="C550" s="207">
        <v>150</v>
      </c>
      <c r="D550" s="36" t="s">
        <v>8472</v>
      </c>
    </row>
    <row r="551" spans="2:4" x14ac:dyDescent="0.25">
      <c r="B551" s="241">
        <v>44900</v>
      </c>
      <c r="C551" s="207">
        <v>150</v>
      </c>
      <c r="D551" s="36" t="s">
        <v>8473</v>
      </c>
    </row>
    <row r="552" spans="2:4" x14ac:dyDescent="0.25">
      <c r="B552" s="241">
        <v>44900</v>
      </c>
      <c r="C552" s="207">
        <v>171</v>
      </c>
      <c r="D552" s="36" t="s">
        <v>8474</v>
      </c>
    </row>
    <row r="553" spans="2:4" x14ac:dyDescent="0.25">
      <c r="B553" s="241">
        <v>44900</v>
      </c>
      <c r="C553" s="207">
        <v>180</v>
      </c>
      <c r="D553" s="36" t="s">
        <v>3436</v>
      </c>
    </row>
    <row r="554" spans="2:4" x14ac:dyDescent="0.25">
      <c r="B554" s="241">
        <v>44900</v>
      </c>
      <c r="C554" s="207">
        <v>200</v>
      </c>
      <c r="D554" s="36" t="s">
        <v>8475</v>
      </c>
    </row>
    <row r="555" spans="2:4" x14ac:dyDescent="0.25">
      <c r="B555" s="241">
        <v>44900</v>
      </c>
      <c r="C555" s="207">
        <v>200</v>
      </c>
      <c r="D555" s="36" t="s">
        <v>8054</v>
      </c>
    </row>
    <row r="556" spans="2:4" x14ac:dyDescent="0.25">
      <c r="B556" s="241">
        <v>44900</v>
      </c>
      <c r="C556" s="207">
        <v>200</v>
      </c>
      <c r="D556" s="36" t="s">
        <v>2361</v>
      </c>
    </row>
    <row r="557" spans="2:4" x14ac:dyDescent="0.25">
      <c r="B557" s="241">
        <v>44900</v>
      </c>
      <c r="C557" s="207">
        <v>200</v>
      </c>
      <c r="D557" s="36" t="s">
        <v>8476</v>
      </c>
    </row>
    <row r="558" spans="2:4" x14ac:dyDescent="0.25">
      <c r="B558" s="241">
        <v>44900</v>
      </c>
      <c r="C558" s="207">
        <v>200</v>
      </c>
      <c r="D558" s="36" t="s">
        <v>8477</v>
      </c>
    </row>
    <row r="559" spans="2:4" x14ac:dyDescent="0.25">
      <c r="B559" s="241">
        <v>44900</v>
      </c>
      <c r="C559" s="207">
        <v>200</v>
      </c>
      <c r="D559" s="36" t="s">
        <v>8478</v>
      </c>
    </row>
    <row r="560" spans="2:4" x14ac:dyDescent="0.25">
      <c r="B560" s="241">
        <v>44900</v>
      </c>
      <c r="C560" s="207">
        <v>200</v>
      </c>
      <c r="D560" s="36" t="s">
        <v>3427</v>
      </c>
    </row>
    <row r="561" spans="2:4" x14ac:dyDescent="0.25">
      <c r="B561" s="241">
        <v>44900</v>
      </c>
      <c r="C561" s="207">
        <v>200</v>
      </c>
      <c r="D561" s="36" t="s">
        <v>8479</v>
      </c>
    </row>
    <row r="562" spans="2:4" x14ac:dyDescent="0.25">
      <c r="B562" s="241">
        <v>44900</v>
      </c>
      <c r="C562" s="207">
        <v>200</v>
      </c>
      <c r="D562" s="36" t="s">
        <v>3944</v>
      </c>
    </row>
    <row r="563" spans="2:4" x14ac:dyDescent="0.25">
      <c r="B563" s="241">
        <v>44900</v>
      </c>
      <c r="C563" s="207">
        <v>200</v>
      </c>
      <c r="D563" s="36" t="s">
        <v>8480</v>
      </c>
    </row>
    <row r="564" spans="2:4" x14ac:dyDescent="0.25">
      <c r="B564" s="241">
        <v>44900</v>
      </c>
      <c r="C564" s="207">
        <v>200</v>
      </c>
      <c r="D564" s="36" t="s">
        <v>8481</v>
      </c>
    </row>
    <row r="565" spans="2:4" x14ac:dyDescent="0.25">
      <c r="B565" s="241">
        <v>44900</v>
      </c>
      <c r="C565" s="207">
        <v>200</v>
      </c>
      <c r="D565" s="36" t="s">
        <v>8482</v>
      </c>
    </row>
    <row r="566" spans="2:4" x14ac:dyDescent="0.25">
      <c r="B566" s="241">
        <v>44900</v>
      </c>
      <c r="C566" s="207">
        <v>250</v>
      </c>
      <c r="D566" s="36" t="s">
        <v>8483</v>
      </c>
    </row>
    <row r="567" spans="2:4" x14ac:dyDescent="0.25">
      <c r="B567" s="241">
        <v>44900</v>
      </c>
      <c r="C567" s="207">
        <v>250</v>
      </c>
      <c r="D567" s="36" t="s">
        <v>8484</v>
      </c>
    </row>
    <row r="568" spans="2:4" x14ac:dyDescent="0.25">
      <c r="B568" s="241">
        <v>44900</v>
      </c>
      <c r="C568" s="207">
        <v>250</v>
      </c>
      <c r="D568" s="36" t="s">
        <v>8485</v>
      </c>
    </row>
    <row r="569" spans="2:4" x14ac:dyDescent="0.25">
      <c r="B569" s="241">
        <v>44900</v>
      </c>
      <c r="C569" s="207">
        <v>250</v>
      </c>
      <c r="D569" s="36" t="s">
        <v>8486</v>
      </c>
    </row>
    <row r="570" spans="2:4" x14ac:dyDescent="0.25">
      <c r="B570" s="241">
        <v>44900</v>
      </c>
      <c r="C570" s="207">
        <v>300</v>
      </c>
      <c r="D570" s="36" t="s">
        <v>8487</v>
      </c>
    </row>
    <row r="571" spans="2:4" x14ac:dyDescent="0.25">
      <c r="B571" s="241">
        <v>44900</v>
      </c>
      <c r="C571" s="207">
        <v>300</v>
      </c>
      <c r="D571" s="36" t="s">
        <v>8313</v>
      </c>
    </row>
    <row r="572" spans="2:4" x14ac:dyDescent="0.25">
      <c r="B572" s="241">
        <v>44900</v>
      </c>
      <c r="C572" s="207">
        <v>300</v>
      </c>
      <c r="D572" s="36" t="s">
        <v>8300</v>
      </c>
    </row>
    <row r="573" spans="2:4" x14ac:dyDescent="0.25">
      <c r="B573" s="241">
        <v>44900</v>
      </c>
      <c r="C573" s="207">
        <v>300</v>
      </c>
      <c r="D573" s="36" t="s">
        <v>8488</v>
      </c>
    </row>
    <row r="574" spans="2:4" x14ac:dyDescent="0.25">
      <c r="B574" s="241">
        <v>44900</v>
      </c>
      <c r="C574" s="207">
        <v>300</v>
      </c>
      <c r="D574" s="36" t="s">
        <v>8489</v>
      </c>
    </row>
    <row r="575" spans="2:4" x14ac:dyDescent="0.25">
      <c r="B575" s="241">
        <v>44900</v>
      </c>
      <c r="C575" s="207">
        <v>300</v>
      </c>
      <c r="D575" s="36" t="s">
        <v>8490</v>
      </c>
    </row>
    <row r="576" spans="2:4" x14ac:dyDescent="0.25">
      <c r="B576" s="241">
        <v>44900</v>
      </c>
      <c r="C576" s="207">
        <v>300</v>
      </c>
      <c r="D576" s="36" t="s">
        <v>2348</v>
      </c>
    </row>
    <row r="577" spans="2:4" x14ac:dyDescent="0.25">
      <c r="B577" s="241">
        <v>44900</v>
      </c>
      <c r="C577" s="207">
        <v>300</v>
      </c>
      <c r="D577" s="36" t="s">
        <v>8208</v>
      </c>
    </row>
    <row r="578" spans="2:4" x14ac:dyDescent="0.25">
      <c r="B578" s="241">
        <v>44900</v>
      </c>
      <c r="C578" s="207">
        <v>300</v>
      </c>
      <c r="D578" s="36" t="s">
        <v>3940</v>
      </c>
    </row>
    <row r="579" spans="2:4" x14ac:dyDescent="0.25">
      <c r="B579" s="241">
        <v>44900</v>
      </c>
      <c r="C579" s="207">
        <v>300</v>
      </c>
      <c r="D579" s="36" t="s">
        <v>8491</v>
      </c>
    </row>
    <row r="580" spans="2:4" x14ac:dyDescent="0.25">
      <c r="B580" s="241">
        <v>44900</v>
      </c>
      <c r="C580" s="207">
        <v>300</v>
      </c>
      <c r="D580" s="36" t="s">
        <v>8492</v>
      </c>
    </row>
    <row r="581" spans="2:4" x14ac:dyDescent="0.25">
      <c r="B581" s="241">
        <v>44900</v>
      </c>
      <c r="C581" s="207">
        <v>300</v>
      </c>
      <c r="D581" s="36" t="s">
        <v>8493</v>
      </c>
    </row>
    <row r="582" spans="2:4" x14ac:dyDescent="0.25">
      <c r="B582" s="241">
        <v>44900</v>
      </c>
      <c r="C582" s="207">
        <v>300</v>
      </c>
      <c r="D582" s="36" t="s">
        <v>8494</v>
      </c>
    </row>
    <row r="583" spans="2:4" x14ac:dyDescent="0.25">
      <c r="B583" s="241">
        <v>44900</v>
      </c>
      <c r="C583" s="207">
        <v>300</v>
      </c>
      <c r="D583" s="36" t="s">
        <v>8495</v>
      </c>
    </row>
    <row r="584" spans="2:4" x14ac:dyDescent="0.25">
      <c r="B584" s="241">
        <v>44900</v>
      </c>
      <c r="C584" s="207">
        <v>300</v>
      </c>
      <c r="D584" s="36" t="s">
        <v>8496</v>
      </c>
    </row>
    <row r="585" spans="2:4" x14ac:dyDescent="0.25">
      <c r="B585" s="241">
        <v>44900</v>
      </c>
      <c r="C585" s="207">
        <v>300</v>
      </c>
      <c r="D585" s="36" t="s">
        <v>8497</v>
      </c>
    </row>
    <row r="586" spans="2:4" x14ac:dyDescent="0.25">
      <c r="B586" s="241">
        <v>44900</v>
      </c>
      <c r="C586" s="207">
        <v>300</v>
      </c>
      <c r="D586" s="36" t="s">
        <v>8498</v>
      </c>
    </row>
    <row r="587" spans="2:4" x14ac:dyDescent="0.25">
      <c r="B587" s="241">
        <v>44900</v>
      </c>
      <c r="C587" s="207">
        <v>300</v>
      </c>
      <c r="D587" s="36" t="s">
        <v>8499</v>
      </c>
    </row>
    <row r="588" spans="2:4" x14ac:dyDescent="0.25">
      <c r="B588" s="241">
        <v>44900</v>
      </c>
      <c r="C588" s="207">
        <v>390</v>
      </c>
      <c r="D588" s="36" t="s">
        <v>5365</v>
      </c>
    </row>
    <row r="589" spans="2:4" x14ac:dyDescent="0.25">
      <c r="B589" s="241">
        <v>44900</v>
      </c>
      <c r="C589" s="207">
        <v>400</v>
      </c>
      <c r="D589" s="36" t="s">
        <v>8500</v>
      </c>
    </row>
    <row r="590" spans="2:4" x14ac:dyDescent="0.25">
      <c r="B590" s="241">
        <v>44900</v>
      </c>
      <c r="C590" s="207">
        <v>400</v>
      </c>
      <c r="D590" s="36" t="s">
        <v>8501</v>
      </c>
    </row>
    <row r="591" spans="2:4" x14ac:dyDescent="0.25">
      <c r="B591" s="241">
        <v>44900</v>
      </c>
      <c r="C591" s="207">
        <v>500</v>
      </c>
      <c r="D591" s="36" t="s">
        <v>8502</v>
      </c>
    </row>
    <row r="592" spans="2:4" x14ac:dyDescent="0.25">
      <c r="B592" s="241">
        <v>44900</v>
      </c>
      <c r="C592" s="207">
        <v>500</v>
      </c>
      <c r="D592" s="36" t="s">
        <v>3961</v>
      </c>
    </row>
    <row r="593" spans="2:4" x14ac:dyDescent="0.25">
      <c r="B593" s="241">
        <v>44900</v>
      </c>
      <c r="C593" s="207">
        <v>500</v>
      </c>
      <c r="D593" s="36" t="s">
        <v>8503</v>
      </c>
    </row>
    <row r="594" spans="2:4" x14ac:dyDescent="0.25">
      <c r="B594" s="241">
        <v>44900</v>
      </c>
      <c r="C594" s="207">
        <v>500</v>
      </c>
      <c r="D594" s="36" t="s">
        <v>8504</v>
      </c>
    </row>
    <row r="595" spans="2:4" x14ac:dyDescent="0.25">
      <c r="B595" s="241">
        <v>44900</v>
      </c>
      <c r="C595" s="207">
        <v>500</v>
      </c>
      <c r="D595" s="36" t="s">
        <v>8505</v>
      </c>
    </row>
    <row r="596" spans="2:4" x14ac:dyDescent="0.25">
      <c r="B596" s="241">
        <v>44900</v>
      </c>
      <c r="C596" s="207">
        <v>500</v>
      </c>
      <c r="D596" s="36" t="s">
        <v>2407</v>
      </c>
    </row>
    <row r="597" spans="2:4" x14ac:dyDescent="0.25">
      <c r="B597" s="241">
        <v>44900</v>
      </c>
      <c r="C597" s="207">
        <v>500</v>
      </c>
      <c r="D597" s="36" t="s">
        <v>4455</v>
      </c>
    </row>
    <row r="598" spans="2:4" x14ac:dyDescent="0.25">
      <c r="B598" s="241">
        <v>44900</v>
      </c>
      <c r="C598" s="207">
        <v>500</v>
      </c>
      <c r="D598" s="36" t="s">
        <v>8506</v>
      </c>
    </row>
    <row r="599" spans="2:4" x14ac:dyDescent="0.25">
      <c r="B599" s="241">
        <v>44900</v>
      </c>
      <c r="C599" s="207">
        <v>500</v>
      </c>
      <c r="D599" s="36" t="s">
        <v>8507</v>
      </c>
    </row>
    <row r="600" spans="2:4" x14ac:dyDescent="0.25">
      <c r="B600" s="241">
        <v>44900</v>
      </c>
      <c r="C600" s="207">
        <v>500</v>
      </c>
      <c r="D600" s="36" t="s">
        <v>2349</v>
      </c>
    </row>
    <row r="601" spans="2:4" x14ac:dyDescent="0.25">
      <c r="B601" s="241">
        <v>44900</v>
      </c>
      <c r="C601" s="207">
        <v>500</v>
      </c>
      <c r="D601" s="36" t="s">
        <v>8508</v>
      </c>
    </row>
    <row r="602" spans="2:4" x14ac:dyDescent="0.25">
      <c r="B602" s="241">
        <v>44900</v>
      </c>
      <c r="C602" s="207">
        <v>500</v>
      </c>
      <c r="D602" s="36" t="s">
        <v>8509</v>
      </c>
    </row>
    <row r="603" spans="2:4" x14ac:dyDescent="0.25">
      <c r="B603" s="241">
        <v>44900</v>
      </c>
      <c r="C603" s="207">
        <v>500</v>
      </c>
      <c r="D603" s="36" t="s">
        <v>8510</v>
      </c>
    </row>
    <row r="604" spans="2:4" x14ac:dyDescent="0.25">
      <c r="B604" s="241">
        <v>44900</v>
      </c>
      <c r="C604" s="207">
        <v>500</v>
      </c>
      <c r="D604" s="36" t="s">
        <v>8511</v>
      </c>
    </row>
    <row r="605" spans="2:4" x14ac:dyDescent="0.25">
      <c r="B605" s="241">
        <v>44900</v>
      </c>
      <c r="C605" s="207">
        <v>500</v>
      </c>
      <c r="D605" s="36" t="s">
        <v>8512</v>
      </c>
    </row>
    <row r="606" spans="2:4" x14ac:dyDescent="0.25">
      <c r="B606" s="241">
        <v>44900</v>
      </c>
      <c r="C606" s="207">
        <v>500</v>
      </c>
      <c r="D606" s="36" t="s">
        <v>8513</v>
      </c>
    </row>
    <row r="607" spans="2:4" x14ac:dyDescent="0.25">
      <c r="B607" s="241">
        <v>44900</v>
      </c>
      <c r="C607" s="207">
        <v>500</v>
      </c>
      <c r="D607" s="36" t="s">
        <v>8514</v>
      </c>
    </row>
    <row r="608" spans="2:4" x14ac:dyDescent="0.25">
      <c r="B608" s="241">
        <v>44900</v>
      </c>
      <c r="C608" s="207">
        <v>500</v>
      </c>
      <c r="D608" s="36" t="s">
        <v>8515</v>
      </c>
    </row>
    <row r="609" spans="2:4" x14ac:dyDescent="0.25">
      <c r="B609" s="241">
        <v>44900</v>
      </c>
      <c r="C609" s="207">
        <v>500</v>
      </c>
      <c r="D609" s="36" t="s">
        <v>8516</v>
      </c>
    </row>
    <row r="610" spans="2:4" x14ac:dyDescent="0.25">
      <c r="B610" s="241">
        <v>44900</v>
      </c>
      <c r="C610" s="207">
        <v>555</v>
      </c>
      <c r="D610" s="36" t="s">
        <v>8517</v>
      </c>
    </row>
    <row r="611" spans="2:4" x14ac:dyDescent="0.25">
      <c r="B611" s="241">
        <v>44900</v>
      </c>
      <c r="C611" s="207">
        <v>740</v>
      </c>
      <c r="D611" s="36" t="s">
        <v>8518</v>
      </c>
    </row>
    <row r="612" spans="2:4" x14ac:dyDescent="0.25">
      <c r="B612" s="241">
        <v>44900</v>
      </c>
      <c r="C612" s="207">
        <v>788.6</v>
      </c>
      <c r="D612" s="36" t="s">
        <v>8519</v>
      </c>
    </row>
    <row r="613" spans="2:4" x14ac:dyDescent="0.25">
      <c r="B613" s="241">
        <v>44900</v>
      </c>
      <c r="C613" s="207">
        <v>800</v>
      </c>
      <c r="D613" s="36" t="s">
        <v>8520</v>
      </c>
    </row>
    <row r="614" spans="2:4" x14ac:dyDescent="0.25">
      <c r="B614" s="241">
        <v>44900</v>
      </c>
      <c r="C614" s="207">
        <v>1000</v>
      </c>
      <c r="D614" s="36" t="s">
        <v>8521</v>
      </c>
    </row>
    <row r="615" spans="2:4" x14ac:dyDescent="0.25">
      <c r="B615" s="241">
        <v>44900</v>
      </c>
      <c r="C615" s="207">
        <v>1000</v>
      </c>
      <c r="D615" s="36" t="s">
        <v>8522</v>
      </c>
    </row>
    <row r="616" spans="2:4" x14ac:dyDescent="0.25">
      <c r="B616" s="241">
        <v>44900</v>
      </c>
      <c r="C616" s="207">
        <v>1000</v>
      </c>
      <c r="D616" s="36" t="s">
        <v>8523</v>
      </c>
    </row>
    <row r="617" spans="2:4" x14ac:dyDescent="0.25">
      <c r="B617" s="241">
        <v>44900</v>
      </c>
      <c r="C617" s="207">
        <v>1000</v>
      </c>
      <c r="D617" s="36" t="s">
        <v>8524</v>
      </c>
    </row>
    <row r="618" spans="2:4" x14ac:dyDescent="0.25">
      <c r="B618" s="241">
        <v>44900</v>
      </c>
      <c r="C618" s="207">
        <v>1000</v>
      </c>
      <c r="D618" s="36" t="s">
        <v>5358</v>
      </c>
    </row>
    <row r="619" spans="2:4" x14ac:dyDescent="0.25">
      <c r="B619" s="241">
        <v>44900</v>
      </c>
      <c r="C619" s="207">
        <v>1000</v>
      </c>
      <c r="D619" s="36" t="s">
        <v>8525</v>
      </c>
    </row>
    <row r="620" spans="2:4" x14ac:dyDescent="0.25">
      <c r="B620" s="241">
        <v>44900</v>
      </c>
      <c r="C620" s="207">
        <v>1000</v>
      </c>
      <c r="D620" s="36" t="s">
        <v>8526</v>
      </c>
    </row>
    <row r="621" spans="2:4" x14ac:dyDescent="0.25">
      <c r="B621" s="241">
        <v>44900</v>
      </c>
      <c r="C621" s="207">
        <v>1000</v>
      </c>
      <c r="D621" s="36" t="s">
        <v>8527</v>
      </c>
    </row>
    <row r="622" spans="2:4" x14ac:dyDescent="0.25">
      <c r="B622" s="241">
        <v>44900</v>
      </c>
      <c r="C622" s="207">
        <v>1000</v>
      </c>
      <c r="D622" s="36" t="s">
        <v>8528</v>
      </c>
    </row>
    <row r="623" spans="2:4" x14ac:dyDescent="0.25">
      <c r="B623" s="241">
        <v>44900</v>
      </c>
      <c r="C623" s="207">
        <v>1000</v>
      </c>
      <c r="D623" s="36" t="s">
        <v>8529</v>
      </c>
    </row>
    <row r="624" spans="2:4" x14ac:dyDescent="0.25">
      <c r="B624" s="241">
        <v>44900</v>
      </c>
      <c r="C624" s="207">
        <v>1000</v>
      </c>
      <c r="D624" s="36" t="s">
        <v>8530</v>
      </c>
    </row>
    <row r="625" spans="2:4" x14ac:dyDescent="0.25">
      <c r="B625" s="241">
        <v>44900</v>
      </c>
      <c r="C625" s="207">
        <v>1000</v>
      </c>
      <c r="D625" s="36" t="s">
        <v>8531</v>
      </c>
    </row>
    <row r="626" spans="2:4" x14ac:dyDescent="0.25">
      <c r="B626" s="241">
        <v>44900</v>
      </c>
      <c r="C626" s="207">
        <v>1000</v>
      </c>
      <c r="D626" s="36" t="s">
        <v>8358</v>
      </c>
    </row>
    <row r="627" spans="2:4" x14ac:dyDescent="0.25">
      <c r="B627" s="241">
        <v>44900</v>
      </c>
      <c r="C627" s="207">
        <v>1000</v>
      </c>
      <c r="D627" s="36" t="s">
        <v>8532</v>
      </c>
    </row>
    <row r="628" spans="2:4" x14ac:dyDescent="0.25">
      <c r="B628" s="241">
        <v>44900</v>
      </c>
      <c r="C628" s="207">
        <v>1000</v>
      </c>
      <c r="D628" s="36" t="s">
        <v>8533</v>
      </c>
    </row>
    <row r="629" spans="2:4" x14ac:dyDescent="0.25">
      <c r="B629" s="241">
        <v>44900</v>
      </c>
      <c r="C629" s="207">
        <v>1000</v>
      </c>
      <c r="D629" s="36" t="s">
        <v>8534</v>
      </c>
    </row>
    <row r="630" spans="2:4" x14ac:dyDescent="0.25">
      <c r="B630" s="241">
        <v>44900</v>
      </c>
      <c r="C630" s="207">
        <v>1000</v>
      </c>
      <c r="D630" s="36" t="s">
        <v>8535</v>
      </c>
    </row>
    <row r="631" spans="2:4" x14ac:dyDescent="0.25">
      <c r="B631" s="241">
        <v>44900</v>
      </c>
      <c r="C631" s="207">
        <v>1000</v>
      </c>
      <c r="D631" s="36" t="s">
        <v>8536</v>
      </c>
    </row>
    <row r="632" spans="2:4" x14ac:dyDescent="0.25">
      <c r="B632" s="241">
        <v>44900</v>
      </c>
      <c r="C632" s="207">
        <v>1000</v>
      </c>
      <c r="D632" s="36" t="s">
        <v>8537</v>
      </c>
    </row>
    <row r="633" spans="2:4" x14ac:dyDescent="0.25">
      <c r="B633" s="241">
        <v>44900</v>
      </c>
      <c r="C633" s="207">
        <v>1000</v>
      </c>
      <c r="D633" s="36" t="s">
        <v>8538</v>
      </c>
    </row>
    <row r="634" spans="2:4" x14ac:dyDescent="0.25">
      <c r="B634" s="241">
        <v>44900</v>
      </c>
      <c r="C634" s="207">
        <v>1250</v>
      </c>
      <c r="D634" s="36" t="s">
        <v>8539</v>
      </c>
    </row>
    <row r="635" spans="2:4" x14ac:dyDescent="0.25">
      <c r="B635" s="241">
        <v>44900</v>
      </c>
      <c r="C635" s="207">
        <v>1500</v>
      </c>
      <c r="D635" s="36" t="s">
        <v>8540</v>
      </c>
    </row>
    <row r="636" spans="2:4" x14ac:dyDescent="0.25">
      <c r="B636" s="241">
        <v>44900</v>
      </c>
      <c r="C636" s="207">
        <v>2000</v>
      </c>
      <c r="D636" s="36" t="s">
        <v>8541</v>
      </c>
    </row>
    <row r="637" spans="2:4" x14ac:dyDescent="0.25">
      <c r="B637" s="241">
        <v>44900</v>
      </c>
      <c r="C637" s="207">
        <v>2000</v>
      </c>
      <c r="D637" s="36" t="s">
        <v>2352</v>
      </c>
    </row>
    <row r="638" spans="2:4" x14ac:dyDescent="0.25">
      <c r="B638" s="241">
        <v>44900</v>
      </c>
      <c r="C638" s="207">
        <v>2000</v>
      </c>
      <c r="D638" s="36" t="s">
        <v>8542</v>
      </c>
    </row>
    <row r="639" spans="2:4" x14ac:dyDescent="0.25">
      <c r="B639" s="241">
        <v>44900</v>
      </c>
      <c r="C639" s="207">
        <v>2000</v>
      </c>
      <c r="D639" s="36" t="s">
        <v>8543</v>
      </c>
    </row>
    <row r="640" spans="2:4" x14ac:dyDescent="0.25">
      <c r="B640" s="241">
        <v>44900</v>
      </c>
      <c r="C640" s="207">
        <v>2000</v>
      </c>
      <c r="D640" s="36" t="s">
        <v>8544</v>
      </c>
    </row>
    <row r="641" spans="2:4" x14ac:dyDescent="0.25">
      <c r="B641" s="241">
        <v>44900</v>
      </c>
      <c r="C641" s="207">
        <v>2000</v>
      </c>
      <c r="D641" s="36" t="s">
        <v>8480</v>
      </c>
    </row>
    <row r="642" spans="2:4" x14ac:dyDescent="0.25">
      <c r="B642" s="241">
        <v>44900</v>
      </c>
      <c r="C642" s="207">
        <v>2500</v>
      </c>
      <c r="D642" s="36" t="s">
        <v>8545</v>
      </c>
    </row>
    <row r="643" spans="2:4" x14ac:dyDescent="0.25">
      <c r="B643" s="241">
        <v>44900</v>
      </c>
      <c r="C643" s="207">
        <v>2500</v>
      </c>
      <c r="D643" s="36" t="s">
        <v>8546</v>
      </c>
    </row>
    <row r="644" spans="2:4" x14ac:dyDescent="0.25">
      <c r="B644" s="241">
        <v>44900</v>
      </c>
      <c r="C644" s="207">
        <v>3000</v>
      </c>
      <c r="D644" s="36" t="s">
        <v>8547</v>
      </c>
    </row>
    <row r="645" spans="2:4" x14ac:dyDescent="0.25">
      <c r="B645" s="241">
        <v>44900</v>
      </c>
      <c r="C645" s="207">
        <v>5000</v>
      </c>
      <c r="D645" s="36" t="s">
        <v>8548</v>
      </c>
    </row>
    <row r="646" spans="2:4" x14ac:dyDescent="0.25">
      <c r="B646" s="241">
        <v>44900</v>
      </c>
      <c r="C646" s="207">
        <v>5000</v>
      </c>
      <c r="D646" s="36" t="s">
        <v>8549</v>
      </c>
    </row>
    <row r="647" spans="2:4" x14ac:dyDescent="0.25">
      <c r="B647" s="241">
        <v>44900</v>
      </c>
      <c r="C647" s="207">
        <v>5000</v>
      </c>
      <c r="D647" s="36" t="s">
        <v>8550</v>
      </c>
    </row>
    <row r="648" spans="2:4" x14ac:dyDescent="0.25">
      <c r="B648" s="241">
        <v>44900</v>
      </c>
      <c r="C648" s="207">
        <v>6000</v>
      </c>
      <c r="D648" s="36" t="s">
        <v>8551</v>
      </c>
    </row>
    <row r="649" spans="2:4" x14ac:dyDescent="0.25">
      <c r="B649" s="241">
        <v>44900</v>
      </c>
      <c r="C649" s="207">
        <v>6500</v>
      </c>
      <c r="D649" s="36" t="s">
        <v>8179</v>
      </c>
    </row>
    <row r="650" spans="2:4" x14ac:dyDescent="0.25">
      <c r="B650" s="241">
        <v>44900</v>
      </c>
      <c r="C650" s="207">
        <v>7000</v>
      </c>
      <c r="D650" s="36" t="s">
        <v>8552</v>
      </c>
    </row>
    <row r="651" spans="2:4" x14ac:dyDescent="0.25">
      <c r="B651" s="241">
        <v>44900</v>
      </c>
      <c r="C651" s="207">
        <v>7000</v>
      </c>
      <c r="D651" s="36" t="s">
        <v>8553</v>
      </c>
    </row>
    <row r="652" spans="2:4" x14ac:dyDescent="0.25">
      <c r="B652" s="241">
        <v>44900</v>
      </c>
      <c r="C652" s="207">
        <v>10000</v>
      </c>
      <c r="D652" s="36" t="s">
        <v>8554</v>
      </c>
    </row>
    <row r="653" spans="2:4" x14ac:dyDescent="0.25">
      <c r="B653" s="241">
        <v>44900</v>
      </c>
      <c r="C653" s="207">
        <v>20000</v>
      </c>
      <c r="D653" s="36" t="s">
        <v>8555</v>
      </c>
    </row>
    <row r="654" spans="2:4" x14ac:dyDescent="0.25">
      <c r="B654" s="241">
        <v>44900</v>
      </c>
      <c r="C654" s="207">
        <v>29000</v>
      </c>
      <c r="D654" s="36" t="s">
        <v>8556</v>
      </c>
    </row>
    <row r="655" spans="2:4" x14ac:dyDescent="0.25">
      <c r="B655" s="241">
        <v>44900</v>
      </c>
      <c r="C655" s="207">
        <v>30000</v>
      </c>
      <c r="D655" s="36" t="s">
        <v>5394</v>
      </c>
    </row>
    <row r="656" spans="2:4" x14ac:dyDescent="0.25">
      <c r="B656" s="241">
        <v>44901</v>
      </c>
      <c r="C656" s="207">
        <v>33</v>
      </c>
      <c r="D656" s="36" t="s">
        <v>8557</v>
      </c>
    </row>
    <row r="657" spans="2:4" x14ac:dyDescent="0.25">
      <c r="B657" s="241">
        <v>44901</v>
      </c>
      <c r="C657" s="207">
        <v>50</v>
      </c>
      <c r="D657" s="36" t="s">
        <v>8558</v>
      </c>
    </row>
    <row r="658" spans="2:4" x14ac:dyDescent="0.25">
      <c r="B658" s="241">
        <v>44901</v>
      </c>
      <c r="C658" s="207">
        <v>50</v>
      </c>
      <c r="D658" s="36" t="s">
        <v>8559</v>
      </c>
    </row>
    <row r="659" spans="2:4" x14ac:dyDescent="0.25">
      <c r="B659" s="241">
        <v>44901</v>
      </c>
      <c r="C659" s="207">
        <v>50</v>
      </c>
      <c r="D659" s="36" t="s">
        <v>8560</v>
      </c>
    </row>
    <row r="660" spans="2:4" x14ac:dyDescent="0.25">
      <c r="B660" s="241">
        <v>44901</v>
      </c>
      <c r="C660" s="207">
        <v>50</v>
      </c>
      <c r="D660" s="36" t="s">
        <v>2923</v>
      </c>
    </row>
    <row r="661" spans="2:4" x14ac:dyDescent="0.25">
      <c r="B661" s="241">
        <v>44901</v>
      </c>
      <c r="C661" s="207">
        <v>50</v>
      </c>
      <c r="D661" s="36" t="s">
        <v>8561</v>
      </c>
    </row>
    <row r="662" spans="2:4" x14ac:dyDescent="0.25">
      <c r="B662" s="241">
        <v>44901</v>
      </c>
      <c r="C662" s="207">
        <v>50</v>
      </c>
      <c r="D662" s="36" t="s">
        <v>8562</v>
      </c>
    </row>
    <row r="663" spans="2:4" x14ac:dyDescent="0.25">
      <c r="B663" s="241">
        <v>44901</v>
      </c>
      <c r="C663" s="207">
        <v>65</v>
      </c>
      <c r="D663" s="36" t="s">
        <v>8563</v>
      </c>
    </row>
    <row r="664" spans="2:4" x14ac:dyDescent="0.25">
      <c r="B664" s="241">
        <v>44901</v>
      </c>
      <c r="C664" s="207">
        <v>100</v>
      </c>
      <c r="D664" s="36" t="s">
        <v>8564</v>
      </c>
    </row>
    <row r="665" spans="2:4" x14ac:dyDescent="0.25">
      <c r="B665" s="241">
        <v>44901</v>
      </c>
      <c r="C665" s="207">
        <v>100</v>
      </c>
      <c r="D665" s="36" t="s">
        <v>8565</v>
      </c>
    </row>
    <row r="666" spans="2:4" x14ac:dyDescent="0.25">
      <c r="B666" s="241">
        <v>44901</v>
      </c>
      <c r="C666" s="207">
        <v>100</v>
      </c>
      <c r="D666" s="36" t="s">
        <v>8566</v>
      </c>
    </row>
    <row r="667" spans="2:4" x14ac:dyDescent="0.25">
      <c r="B667" s="241">
        <v>44901</v>
      </c>
      <c r="C667" s="207">
        <v>100</v>
      </c>
      <c r="D667" s="36" t="s">
        <v>8567</v>
      </c>
    </row>
    <row r="668" spans="2:4" x14ac:dyDescent="0.25">
      <c r="B668" s="241">
        <v>44901</v>
      </c>
      <c r="C668" s="207">
        <v>100</v>
      </c>
      <c r="D668" s="36" t="s">
        <v>8568</v>
      </c>
    </row>
    <row r="669" spans="2:4" x14ac:dyDescent="0.25">
      <c r="B669" s="241">
        <v>44901</v>
      </c>
      <c r="C669" s="207">
        <v>100</v>
      </c>
      <c r="D669" s="36" t="s">
        <v>8569</v>
      </c>
    </row>
    <row r="670" spans="2:4" x14ac:dyDescent="0.25">
      <c r="B670" s="241">
        <v>44901</v>
      </c>
      <c r="C670" s="207">
        <v>100</v>
      </c>
      <c r="D670" s="36" t="s">
        <v>8570</v>
      </c>
    </row>
    <row r="671" spans="2:4" x14ac:dyDescent="0.25">
      <c r="B671" s="241">
        <v>44901</v>
      </c>
      <c r="C671" s="207">
        <v>100</v>
      </c>
      <c r="D671" s="36" t="s">
        <v>8571</v>
      </c>
    </row>
    <row r="672" spans="2:4" x14ac:dyDescent="0.25">
      <c r="B672" s="241">
        <v>44901</v>
      </c>
      <c r="C672" s="207">
        <v>100</v>
      </c>
      <c r="D672" s="36" t="s">
        <v>8572</v>
      </c>
    </row>
    <row r="673" spans="2:4" x14ac:dyDescent="0.25">
      <c r="B673" s="241">
        <v>44901</v>
      </c>
      <c r="C673" s="207">
        <v>100</v>
      </c>
      <c r="D673" s="36" t="s">
        <v>2432</v>
      </c>
    </row>
    <row r="674" spans="2:4" x14ac:dyDescent="0.25">
      <c r="B674" s="241">
        <v>44901</v>
      </c>
      <c r="C674" s="207">
        <v>100</v>
      </c>
      <c r="D674" s="36" t="s">
        <v>8573</v>
      </c>
    </row>
    <row r="675" spans="2:4" x14ac:dyDescent="0.25">
      <c r="B675" s="241">
        <v>44901</v>
      </c>
      <c r="C675" s="207">
        <v>100</v>
      </c>
      <c r="D675" s="36" t="s">
        <v>8574</v>
      </c>
    </row>
    <row r="676" spans="2:4" x14ac:dyDescent="0.25">
      <c r="B676" s="241">
        <v>44901</v>
      </c>
      <c r="C676" s="207">
        <v>100</v>
      </c>
      <c r="D676" s="36" t="s">
        <v>2441</v>
      </c>
    </row>
    <row r="677" spans="2:4" x14ac:dyDescent="0.25">
      <c r="B677" s="241">
        <v>44901</v>
      </c>
      <c r="C677" s="207">
        <v>100</v>
      </c>
      <c r="D677" s="36" t="s">
        <v>8575</v>
      </c>
    </row>
    <row r="678" spans="2:4" x14ac:dyDescent="0.25">
      <c r="B678" s="241">
        <v>44901</v>
      </c>
      <c r="C678" s="207">
        <v>100</v>
      </c>
      <c r="D678" s="36" t="s">
        <v>8576</v>
      </c>
    </row>
    <row r="679" spans="2:4" x14ac:dyDescent="0.25">
      <c r="B679" s="241">
        <v>44901</v>
      </c>
      <c r="C679" s="207">
        <v>100</v>
      </c>
      <c r="D679" s="36" t="s">
        <v>2666</v>
      </c>
    </row>
    <row r="680" spans="2:4" x14ac:dyDescent="0.25">
      <c r="B680" s="241">
        <v>44901</v>
      </c>
      <c r="C680" s="207">
        <v>100</v>
      </c>
      <c r="D680" s="36" t="s">
        <v>8577</v>
      </c>
    </row>
    <row r="681" spans="2:4" x14ac:dyDescent="0.25">
      <c r="B681" s="241">
        <v>44901</v>
      </c>
      <c r="C681" s="207">
        <v>100</v>
      </c>
      <c r="D681" s="36" t="s">
        <v>8578</v>
      </c>
    </row>
    <row r="682" spans="2:4" x14ac:dyDescent="0.25">
      <c r="B682" s="241">
        <v>44901</v>
      </c>
      <c r="C682" s="207">
        <v>125</v>
      </c>
      <c r="D682" s="36" t="s">
        <v>8579</v>
      </c>
    </row>
    <row r="683" spans="2:4" x14ac:dyDescent="0.25">
      <c r="B683" s="241">
        <v>44901</v>
      </c>
      <c r="C683" s="207">
        <v>150</v>
      </c>
      <c r="D683" s="36" t="s">
        <v>8580</v>
      </c>
    </row>
    <row r="684" spans="2:4" x14ac:dyDescent="0.25">
      <c r="B684" s="241">
        <v>44901</v>
      </c>
      <c r="C684" s="207">
        <v>150</v>
      </c>
      <c r="D684" s="36" t="s">
        <v>8581</v>
      </c>
    </row>
    <row r="685" spans="2:4" x14ac:dyDescent="0.25">
      <c r="B685" s="241">
        <v>44901</v>
      </c>
      <c r="C685" s="207">
        <v>160</v>
      </c>
      <c r="D685" s="36" t="s">
        <v>8444</v>
      </c>
    </row>
    <row r="686" spans="2:4" x14ac:dyDescent="0.25">
      <c r="B686" s="241">
        <v>44901</v>
      </c>
      <c r="C686" s="207">
        <v>170</v>
      </c>
      <c r="D686" s="36" t="s">
        <v>8582</v>
      </c>
    </row>
    <row r="687" spans="2:4" x14ac:dyDescent="0.25">
      <c r="B687" s="241">
        <v>44901</v>
      </c>
      <c r="C687" s="207">
        <v>200</v>
      </c>
      <c r="D687" s="36" t="s">
        <v>8583</v>
      </c>
    </row>
    <row r="688" spans="2:4" x14ac:dyDescent="0.25">
      <c r="B688" s="241">
        <v>44901</v>
      </c>
      <c r="C688" s="207">
        <v>200</v>
      </c>
      <c r="D688" s="36" t="s">
        <v>8584</v>
      </c>
    </row>
    <row r="689" spans="2:4" x14ac:dyDescent="0.25">
      <c r="B689" s="241">
        <v>44901</v>
      </c>
      <c r="C689" s="207">
        <v>200</v>
      </c>
      <c r="D689" s="36" t="s">
        <v>8585</v>
      </c>
    </row>
    <row r="690" spans="2:4" x14ac:dyDescent="0.25">
      <c r="B690" s="241">
        <v>44901</v>
      </c>
      <c r="C690" s="207">
        <v>200</v>
      </c>
      <c r="D690" s="36" t="s">
        <v>8586</v>
      </c>
    </row>
    <row r="691" spans="2:4" x14ac:dyDescent="0.25">
      <c r="B691" s="241">
        <v>44901</v>
      </c>
      <c r="C691" s="207">
        <v>200</v>
      </c>
      <c r="D691" s="36" t="s">
        <v>8587</v>
      </c>
    </row>
    <row r="692" spans="2:4" x14ac:dyDescent="0.25">
      <c r="B692" s="241">
        <v>44901</v>
      </c>
      <c r="C692" s="207">
        <v>200</v>
      </c>
      <c r="D692" s="36" t="s">
        <v>8588</v>
      </c>
    </row>
    <row r="693" spans="2:4" x14ac:dyDescent="0.25">
      <c r="B693" s="241">
        <v>44901</v>
      </c>
      <c r="C693" s="207">
        <v>200</v>
      </c>
      <c r="D693" s="36" t="s">
        <v>8589</v>
      </c>
    </row>
    <row r="694" spans="2:4" x14ac:dyDescent="0.25">
      <c r="B694" s="241">
        <v>44901</v>
      </c>
      <c r="C694" s="207">
        <v>200</v>
      </c>
      <c r="D694" s="36" t="s">
        <v>8590</v>
      </c>
    </row>
    <row r="695" spans="2:4" x14ac:dyDescent="0.25">
      <c r="B695" s="241">
        <v>44901</v>
      </c>
      <c r="C695" s="207">
        <v>200</v>
      </c>
      <c r="D695" s="36" t="s">
        <v>8591</v>
      </c>
    </row>
    <row r="696" spans="2:4" x14ac:dyDescent="0.25">
      <c r="B696" s="241">
        <v>44901</v>
      </c>
      <c r="C696" s="207">
        <v>200</v>
      </c>
      <c r="D696" s="36" t="s">
        <v>8592</v>
      </c>
    </row>
    <row r="697" spans="2:4" x14ac:dyDescent="0.25">
      <c r="B697" s="241">
        <v>44901</v>
      </c>
      <c r="C697" s="207">
        <v>200</v>
      </c>
      <c r="D697" s="36" t="s">
        <v>8593</v>
      </c>
    </row>
    <row r="698" spans="2:4" x14ac:dyDescent="0.25">
      <c r="B698" s="241">
        <v>44901</v>
      </c>
      <c r="C698" s="207">
        <v>233.57</v>
      </c>
      <c r="D698" s="36" t="s">
        <v>8594</v>
      </c>
    </row>
    <row r="699" spans="2:4" x14ac:dyDescent="0.25">
      <c r="B699" s="241">
        <v>44901</v>
      </c>
      <c r="C699" s="207">
        <v>294.14</v>
      </c>
      <c r="D699" s="36" t="s">
        <v>2919</v>
      </c>
    </row>
    <row r="700" spans="2:4" x14ac:dyDescent="0.25">
      <c r="B700" s="241">
        <v>44901</v>
      </c>
      <c r="C700" s="207">
        <v>300</v>
      </c>
      <c r="D700" s="36" t="s">
        <v>8595</v>
      </c>
    </row>
    <row r="701" spans="2:4" x14ac:dyDescent="0.25">
      <c r="B701" s="241">
        <v>44901</v>
      </c>
      <c r="C701" s="207">
        <v>300</v>
      </c>
      <c r="D701" s="36" t="s">
        <v>8596</v>
      </c>
    </row>
    <row r="702" spans="2:4" x14ac:dyDescent="0.25">
      <c r="B702" s="241">
        <v>44901</v>
      </c>
      <c r="C702" s="207">
        <v>300</v>
      </c>
      <c r="D702" s="36" t="s">
        <v>8597</v>
      </c>
    </row>
    <row r="703" spans="2:4" x14ac:dyDescent="0.25">
      <c r="B703" s="241">
        <v>44901</v>
      </c>
      <c r="C703" s="207">
        <v>300</v>
      </c>
      <c r="D703" s="36" t="s">
        <v>8598</v>
      </c>
    </row>
    <row r="704" spans="2:4" x14ac:dyDescent="0.25">
      <c r="B704" s="241">
        <v>44901</v>
      </c>
      <c r="C704" s="207">
        <v>300</v>
      </c>
      <c r="D704" s="36" t="s">
        <v>8599</v>
      </c>
    </row>
    <row r="705" spans="2:4" x14ac:dyDescent="0.25">
      <c r="B705" s="241">
        <v>44901</v>
      </c>
      <c r="C705" s="207">
        <v>300</v>
      </c>
      <c r="D705" s="36" t="s">
        <v>8600</v>
      </c>
    </row>
    <row r="706" spans="2:4" x14ac:dyDescent="0.25">
      <c r="B706" s="241">
        <v>44901</v>
      </c>
      <c r="C706" s="207">
        <v>300</v>
      </c>
      <c r="D706" s="36" t="s">
        <v>2328</v>
      </c>
    </row>
    <row r="707" spans="2:4" x14ac:dyDescent="0.25">
      <c r="B707" s="241">
        <v>44901</v>
      </c>
      <c r="C707" s="207">
        <v>300</v>
      </c>
      <c r="D707" s="36" t="s">
        <v>8601</v>
      </c>
    </row>
    <row r="708" spans="2:4" x14ac:dyDescent="0.25">
      <c r="B708" s="241">
        <v>44901</v>
      </c>
      <c r="C708" s="207">
        <v>300</v>
      </c>
      <c r="D708" s="36" t="s">
        <v>8602</v>
      </c>
    </row>
    <row r="709" spans="2:4" x14ac:dyDescent="0.25">
      <c r="B709" s="241">
        <v>44901</v>
      </c>
      <c r="C709" s="207">
        <v>300</v>
      </c>
      <c r="D709" s="36" t="s">
        <v>2357</v>
      </c>
    </row>
    <row r="710" spans="2:4" x14ac:dyDescent="0.25">
      <c r="B710" s="241">
        <v>44901</v>
      </c>
      <c r="C710" s="207">
        <v>300</v>
      </c>
      <c r="D710" s="36" t="s">
        <v>8603</v>
      </c>
    </row>
    <row r="711" spans="2:4" x14ac:dyDescent="0.25">
      <c r="B711" s="241">
        <v>44901</v>
      </c>
      <c r="C711" s="207">
        <v>300</v>
      </c>
      <c r="D711" s="36" t="s">
        <v>8604</v>
      </c>
    </row>
    <row r="712" spans="2:4" x14ac:dyDescent="0.25">
      <c r="B712" s="241">
        <v>44901</v>
      </c>
      <c r="C712" s="207">
        <v>300</v>
      </c>
      <c r="D712" s="36" t="s">
        <v>8605</v>
      </c>
    </row>
    <row r="713" spans="2:4" x14ac:dyDescent="0.25">
      <c r="B713" s="241">
        <v>44901</v>
      </c>
      <c r="C713" s="207">
        <v>300</v>
      </c>
      <c r="D713" s="36" t="s">
        <v>8606</v>
      </c>
    </row>
    <row r="714" spans="2:4" x14ac:dyDescent="0.25">
      <c r="B714" s="241">
        <v>44901</v>
      </c>
      <c r="C714" s="207">
        <v>300</v>
      </c>
      <c r="D714" s="36" t="s">
        <v>8607</v>
      </c>
    </row>
    <row r="715" spans="2:4" x14ac:dyDescent="0.25">
      <c r="B715" s="241">
        <v>44901</v>
      </c>
      <c r="C715" s="207">
        <v>300</v>
      </c>
      <c r="D715" s="36" t="s">
        <v>8608</v>
      </c>
    </row>
    <row r="716" spans="2:4" x14ac:dyDescent="0.25">
      <c r="B716" s="241">
        <v>44901</v>
      </c>
      <c r="C716" s="207">
        <v>300</v>
      </c>
      <c r="D716" s="36" t="s">
        <v>8609</v>
      </c>
    </row>
    <row r="717" spans="2:4" x14ac:dyDescent="0.25">
      <c r="B717" s="241">
        <v>44901</v>
      </c>
      <c r="C717" s="207">
        <v>300</v>
      </c>
      <c r="D717" s="36" t="s">
        <v>8610</v>
      </c>
    </row>
    <row r="718" spans="2:4" x14ac:dyDescent="0.25">
      <c r="B718" s="241">
        <v>44901</v>
      </c>
      <c r="C718" s="207">
        <v>300</v>
      </c>
      <c r="D718" s="36" t="s">
        <v>2415</v>
      </c>
    </row>
    <row r="719" spans="2:4" x14ac:dyDescent="0.25">
      <c r="B719" s="241">
        <v>44901</v>
      </c>
      <c r="C719" s="207">
        <v>300</v>
      </c>
      <c r="D719" s="36" t="s">
        <v>8611</v>
      </c>
    </row>
    <row r="720" spans="2:4" x14ac:dyDescent="0.25">
      <c r="B720" s="241">
        <v>44901</v>
      </c>
      <c r="C720" s="207">
        <v>400</v>
      </c>
      <c r="D720" s="36" t="s">
        <v>8612</v>
      </c>
    </row>
    <row r="721" spans="2:4" x14ac:dyDescent="0.25">
      <c r="B721" s="241">
        <v>44901</v>
      </c>
      <c r="C721" s="207">
        <v>450</v>
      </c>
      <c r="D721" s="36" t="s">
        <v>8613</v>
      </c>
    </row>
    <row r="722" spans="2:4" x14ac:dyDescent="0.25">
      <c r="B722" s="241">
        <v>44901</v>
      </c>
      <c r="C722" s="207">
        <v>500</v>
      </c>
      <c r="D722" s="36" t="s">
        <v>8614</v>
      </c>
    </row>
    <row r="723" spans="2:4" x14ac:dyDescent="0.25">
      <c r="B723" s="241">
        <v>44901</v>
      </c>
      <c r="C723" s="207">
        <v>500</v>
      </c>
      <c r="D723" s="36" t="s">
        <v>8615</v>
      </c>
    </row>
    <row r="724" spans="2:4" x14ac:dyDescent="0.25">
      <c r="B724" s="241">
        <v>44901</v>
      </c>
      <c r="C724" s="207">
        <v>500</v>
      </c>
      <c r="D724" s="36" t="s">
        <v>8616</v>
      </c>
    </row>
    <row r="725" spans="2:4" x14ac:dyDescent="0.25">
      <c r="B725" s="241">
        <v>44901</v>
      </c>
      <c r="C725" s="207">
        <v>500</v>
      </c>
      <c r="D725" s="36" t="s">
        <v>8617</v>
      </c>
    </row>
    <row r="726" spans="2:4" x14ac:dyDescent="0.25">
      <c r="B726" s="241">
        <v>44901</v>
      </c>
      <c r="C726" s="207">
        <v>500</v>
      </c>
      <c r="D726" s="36" t="s">
        <v>2362</v>
      </c>
    </row>
    <row r="727" spans="2:4" x14ac:dyDescent="0.25">
      <c r="B727" s="241">
        <v>44901</v>
      </c>
      <c r="C727" s="207">
        <v>500</v>
      </c>
      <c r="D727" s="36" t="s">
        <v>2452</v>
      </c>
    </row>
    <row r="728" spans="2:4" x14ac:dyDescent="0.25">
      <c r="B728" s="241">
        <v>44901</v>
      </c>
      <c r="C728" s="207">
        <v>500</v>
      </c>
      <c r="D728" s="36" t="s">
        <v>8618</v>
      </c>
    </row>
    <row r="729" spans="2:4" x14ac:dyDescent="0.25">
      <c r="B729" s="241">
        <v>44901</v>
      </c>
      <c r="C729" s="207">
        <v>500</v>
      </c>
      <c r="D729" s="36" t="s">
        <v>8619</v>
      </c>
    </row>
    <row r="730" spans="2:4" x14ac:dyDescent="0.25">
      <c r="B730" s="241">
        <v>44901</v>
      </c>
      <c r="C730" s="207">
        <v>500</v>
      </c>
      <c r="D730" s="36" t="s">
        <v>8620</v>
      </c>
    </row>
    <row r="731" spans="2:4" x14ac:dyDescent="0.25">
      <c r="B731" s="241">
        <v>44901</v>
      </c>
      <c r="C731" s="207">
        <v>500</v>
      </c>
      <c r="D731" s="36" t="s">
        <v>8621</v>
      </c>
    </row>
    <row r="732" spans="2:4" x14ac:dyDescent="0.25">
      <c r="B732" s="241">
        <v>44901</v>
      </c>
      <c r="C732" s="207">
        <v>500</v>
      </c>
      <c r="D732" s="36" t="s">
        <v>5384</v>
      </c>
    </row>
    <row r="733" spans="2:4" x14ac:dyDescent="0.25">
      <c r="B733" s="241">
        <v>44901</v>
      </c>
      <c r="C733" s="207">
        <v>500</v>
      </c>
      <c r="D733" s="36" t="s">
        <v>8622</v>
      </c>
    </row>
    <row r="734" spans="2:4" x14ac:dyDescent="0.25">
      <c r="B734" s="241">
        <v>44901</v>
      </c>
      <c r="C734" s="207">
        <v>500</v>
      </c>
      <c r="D734" s="36" t="s">
        <v>8623</v>
      </c>
    </row>
    <row r="735" spans="2:4" x14ac:dyDescent="0.25">
      <c r="B735" s="241">
        <v>44901</v>
      </c>
      <c r="C735" s="207">
        <v>500</v>
      </c>
      <c r="D735" s="36" t="s">
        <v>8624</v>
      </c>
    </row>
    <row r="736" spans="2:4" x14ac:dyDescent="0.25">
      <c r="B736" s="241">
        <v>44901</v>
      </c>
      <c r="C736" s="207">
        <v>500</v>
      </c>
      <c r="D736" s="36" t="s">
        <v>8625</v>
      </c>
    </row>
    <row r="737" spans="2:4" x14ac:dyDescent="0.25">
      <c r="B737" s="241">
        <v>44901</v>
      </c>
      <c r="C737" s="207">
        <v>500</v>
      </c>
      <c r="D737" s="36" t="s">
        <v>8626</v>
      </c>
    </row>
    <row r="738" spans="2:4" x14ac:dyDescent="0.25">
      <c r="B738" s="241">
        <v>44901</v>
      </c>
      <c r="C738" s="207">
        <v>500</v>
      </c>
      <c r="D738" s="36" t="s">
        <v>8627</v>
      </c>
    </row>
    <row r="739" spans="2:4" x14ac:dyDescent="0.25">
      <c r="B739" s="241">
        <v>44901</v>
      </c>
      <c r="C739" s="207">
        <v>500</v>
      </c>
      <c r="D739" s="36" t="s">
        <v>8628</v>
      </c>
    </row>
    <row r="740" spans="2:4" x14ac:dyDescent="0.25">
      <c r="B740" s="241">
        <v>44901</v>
      </c>
      <c r="C740" s="207">
        <v>500</v>
      </c>
      <c r="D740" s="36" t="s">
        <v>3117</v>
      </c>
    </row>
    <row r="741" spans="2:4" x14ac:dyDescent="0.25">
      <c r="B741" s="241">
        <v>44901</v>
      </c>
      <c r="C741" s="207">
        <v>500</v>
      </c>
      <c r="D741" s="36" t="s">
        <v>8629</v>
      </c>
    </row>
    <row r="742" spans="2:4" x14ac:dyDescent="0.25">
      <c r="B742" s="241">
        <v>44901</v>
      </c>
      <c r="C742" s="207">
        <v>500</v>
      </c>
      <c r="D742" s="36" t="s">
        <v>8630</v>
      </c>
    </row>
    <row r="743" spans="2:4" x14ac:dyDescent="0.25">
      <c r="B743" s="241">
        <v>44901</v>
      </c>
      <c r="C743" s="207">
        <v>500</v>
      </c>
      <c r="D743" s="36" t="s">
        <v>3424</v>
      </c>
    </row>
    <row r="744" spans="2:4" x14ac:dyDescent="0.25">
      <c r="B744" s="241">
        <v>44901</v>
      </c>
      <c r="C744" s="207">
        <v>500</v>
      </c>
      <c r="D744" s="36" t="s">
        <v>8631</v>
      </c>
    </row>
    <row r="745" spans="2:4" x14ac:dyDescent="0.25">
      <c r="B745" s="241">
        <v>44901</v>
      </c>
      <c r="C745" s="207">
        <v>500</v>
      </c>
      <c r="D745" s="36" t="s">
        <v>8632</v>
      </c>
    </row>
    <row r="746" spans="2:4" x14ac:dyDescent="0.25">
      <c r="B746" s="241">
        <v>44901</v>
      </c>
      <c r="C746" s="207">
        <v>563</v>
      </c>
      <c r="D746" s="36" t="s">
        <v>8633</v>
      </c>
    </row>
    <row r="747" spans="2:4" x14ac:dyDescent="0.25">
      <c r="B747" s="241">
        <v>44901</v>
      </c>
      <c r="C747" s="207">
        <v>600</v>
      </c>
      <c r="D747" s="36" t="s">
        <v>8634</v>
      </c>
    </row>
    <row r="748" spans="2:4" x14ac:dyDescent="0.25">
      <c r="B748" s="241">
        <v>44901</v>
      </c>
      <c r="C748" s="207">
        <v>700</v>
      </c>
      <c r="D748" s="36" t="s">
        <v>8635</v>
      </c>
    </row>
    <row r="749" spans="2:4" x14ac:dyDescent="0.25">
      <c r="B749" s="241">
        <v>44901</v>
      </c>
      <c r="C749" s="207">
        <v>900</v>
      </c>
      <c r="D749" s="36" t="s">
        <v>8636</v>
      </c>
    </row>
    <row r="750" spans="2:4" x14ac:dyDescent="0.25">
      <c r="B750" s="241">
        <v>44901</v>
      </c>
      <c r="C750" s="207">
        <v>1000</v>
      </c>
      <c r="D750" s="36" t="s">
        <v>8637</v>
      </c>
    </row>
    <row r="751" spans="2:4" x14ac:dyDescent="0.25">
      <c r="B751" s="241">
        <v>44901</v>
      </c>
      <c r="C751" s="207">
        <v>1000</v>
      </c>
      <c r="D751" s="36" t="s">
        <v>8638</v>
      </c>
    </row>
    <row r="752" spans="2:4" x14ac:dyDescent="0.25">
      <c r="B752" s="241">
        <v>44901</v>
      </c>
      <c r="C752" s="207">
        <v>1000</v>
      </c>
      <c r="D752" s="36" t="s">
        <v>8639</v>
      </c>
    </row>
    <row r="753" spans="2:4" x14ac:dyDescent="0.25">
      <c r="B753" s="241">
        <v>44901</v>
      </c>
      <c r="C753" s="207">
        <v>1000</v>
      </c>
      <c r="D753" s="36" t="s">
        <v>8640</v>
      </c>
    </row>
    <row r="754" spans="2:4" x14ac:dyDescent="0.25">
      <c r="B754" s="241">
        <v>44901</v>
      </c>
      <c r="C754" s="207">
        <v>1000</v>
      </c>
      <c r="D754" s="36" t="s">
        <v>8641</v>
      </c>
    </row>
    <row r="755" spans="2:4" x14ac:dyDescent="0.25">
      <c r="B755" s="241">
        <v>44901</v>
      </c>
      <c r="C755" s="207">
        <v>1000</v>
      </c>
      <c r="D755" s="36" t="s">
        <v>8642</v>
      </c>
    </row>
    <row r="756" spans="2:4" x14ac:dyDescent="0.25">
      <c r="B756" s="241">
        <v>44901</v>
      </c>
      <c r="C756" s="207">
        <v>1000</v>
      </c>
      <c r="D756" s="36" t="s">
        <v>8643</v>
      </c>
    </row>
    <row r="757" spans="2:4" x14ac:dyDescent="0.25">
      <c r="B757" s="241">
        <v>44901</v>
      </c>
      <c r="C757" s="207">
        <v>1000</v>
      </c>
      <c r="D757" s="36" t="s">
        <v>8644</v>
      </c>
    </row>
    <row r="758" spans="2:4" x14ac:dyDescent="0.25">
      <c r="B758" s="241">
        <v>44901</v>
      </c>
      <c r="C758" s="207">
        <v>1000</v>
      </c>
      <c r="D758" s="36" t="s">
        <v>8645</v>
      </c>
    </row>
    <row r="759" spans="2:4" x14ac:dyDescent="0.25">
      <c r="B759" s="241">
        <v>44901</v>
      </c>
      <c r="C759" s="207">
        <v>1000</v>
      </c>
      <c r="D759" s="36" t="s">
        <v>8646</v>
      </c>
    </row>
    <row r="760" spans="2:4" x14ac:dyDescent="0.25">
      <c r="B760" s="241">
        <v>44901</v>
      </c>
      <c r="C760" s="207">
        <v>1000</v>
      </c>
      <c r="D760" s="36" t="s">
        <v>8647</v>
      </c>
    </row>
    <row r="761" spans="2:4" x14ac:dyDescent="0.25">
      <c r="B761" s="241">
        <v>44901</v>
      </c>
      <c r="C761" s="207">
        <v>1000</v>
      </c>
      <c r="D761" s="36" t="s">
        <v>8648</v>
      </c>
    </row>
    <row r="762" spans="2:4" x14ac:dyDescent="0.25">
      <c r="B762" s="241">
        <v>44901</v>
      </c>
      <c r="C762" s="207">
        <v>1000</v>
      </c>
      <c r="D762" s="36" t="s">
        <v>8649</v>
      </c>
    </row>
    <row r="763" spans="2:4" x14ac:dyDescent="0.25">
      <c r="B763" s="241">
        <v>44901</v>
      </c>
      <c r="C763" s="207">
        <v>1000</v>
      </c>
      <c r="D763" s="36" t="s">
        <v>3964</v>
      </c>
    </row>
    <row r="764" spans="2:4" x14ac:dyDescent="0.25">
      <c r="B764" s="241">
        <v>44901</v>
      </c>
      <c r="C764" s="207">
        <v>1000</v>
      </c>
      <c r="D764" s="36" t="s">
        <v>8650</v>
      </c>
    </row>
    <row r="765" spans="2:4" x14ac:dyDescent="0.25">
      <c r="B765" s="241">
        <v>44901</v>
      </c>
      <c r="C765" s="207">
        <v>1000</v>
      </c>
      <c r="D765" s="36" t="s">
        <v>8651</v>
      </c>
    </row>
    <row r="766" spans="2:4" x14ac:dyDescent="0.25">
      <c r="B766" s="241">
        <v>44901</v>
      </c>
      <c r="C766" s="207">
        <v>1000</v>
      </c>
      <c r="D766" s="36" t="s">
        <v>8652</v>
      </c>
    </row>
    <row r="767" spans="2:4" x14ac:dyDescent="0.25">
      <c r="B767" s="241">
        <v>44901</v>
      </c>
      <c r="C767" s="207">
        <v>1000</v>
      </c>
      <c r="D767" s="36" t="s">
        <v>8653</v>
      </c>
    </row>
    <row r="768" spans="2:4" x14ac:dyDescent="0.25">
      <c r="B768" s="241">
        <v>44901</v>
      </c>
      <c r="C768" s="207">
        <v>1000</v>
      </c>
      <c r="D768" s="36" t="s">
        <v>8654</v>
      </c>
    </row>
    <row r="769" spans="2:4" x14ac:dyDescent="0.25">
      <c r="B769" s="241">
        <v>44901</v>
      </c>
      <c r="C769" s="207">
        <v>1000</v>
      </c>
      <c r="D769" s="36" t="s">
        <v>8655</v>
      </c>
    </row>
    <row r="770" spans="2:4" x14ac:dyDescent="0.25">
      <c r="B770" s="241">
        <v>44901</v>
      </c>
      <c r="C770" s="207">
        <v>1000</v>
      </c>
      <c r="D770" s="36" t="s">
        <v>8656</v>
      </c>
    </row>
    <row r="771" spans="2:4" x14ac:dyDescent="0.25">
      <c r="B771" s="241">
        <v>44901</v>
      </c>
      <c r="C771" s="207">
        <v>1000</v>
      </c>
      <c r="D771" s="36" t="s">
        <v>8657</v>
      </c>
    </row>
    <row r="772" spans="2:4" x14ac:dyDescent="0.25">
      <c r="B772" s="241">
        <v>44901</v>
      </c>
      <c r="C772" s="207">
        <v>1000</v>
      </c>
      <c r="D772" s="36" t="s">
        <v>2313</v>
      </c>
    </row>
    <row r="773" spans="2:4" x14ac:dyDescent="0.25">
      <c r="B773" s="241">
        <v>44901</v>
      </c>
      <c r="C773" s="207">
        <v>1000</v>
      </c>
      <c r="D773" s="36" t="s">
        <v>8658</v>
      </c>
    </row>
    <row r="774" spans="2:4" x14ac:dyDescent="0.25">
      <c r="B774" s="241">
        <v>44901</v>
      </c>
      <c r="C774" s="207">
        <v>1000</v>
      </c>
      <c r="D774" s="36" t="s">
        <v>8659</v>
      </c>
    </row>
    <row r="775" spans="2:4" x14ac:dyDescent="0.25">
      <c r="B775" s="241">
        <v>44901</v>
      </c>
      <c r="C775" s="207">
        <v>1000</v>
      </c>
      <c r="D775" s="36" t="s">
        <v>8660</v>
      </c>
    </row>
    <row r="776" spans="2:4" x14ac:dyDescent="0.25">
      <c r="B776" s="241">
        <v>44901</v>
      </c>
      <c r="C776" s="207">
        <v>1000</v>
      </c>
      <c r="D776" s="36" t="s">
        <v>8661</v>
      </c>
    </row>
    <row r="777" spans="2:4" x14ac:dyDescent="0.25">
      <c r="B777" s="241">
        <v>44901</v>
      </c>
      <c r="C777" s="207">
        <v>1000</v>
      </c>
      <c r="D777" s="36" t="s">
        <v>8662</v>
      </c>
    </row>
    <row r="778" spans="2:4" x14ac:dyDescent="0.25">
      <c r="B778" s="241">
        <v>44901</v>
      </c>
      <c r="C778" s="207">
        <v>1000</v>
      </c>
      <c r="D778" s="36" t="s">
        <v>8663</v>
      </c>
    </row>
    <row r="779" spans="2:4" x14ac:dyDescent="0.25">
      <c r="B779" s="241">
        <v>44901</v>
      </c>
      <c r="C779" s="207">
        <v>1000</v>
      </c>
      <c r="D779" s="36" t="s">
        <v>8664</v>
      </c>
    </row>
    <row r="780" spans="2:4" x14ac:dyDescent="0.25">
      <c r="B780" s="241">
        <v>44901</v>
      </c>
      <c r="C780" s="207">
        <v>1000</v>
      </c>
      <c r="D780" s="36" t="s">
        <v>2392</v>
      </c>
    </row>
    <row r="781" spans="2:4" x14ac:dyDescent="0.25">
      <c r="B781" s="241">
        <v>44901</v>
      </c>
      <c r="C781" s="207">
        <v>1000</v>
      </c>
      <c r="D781" s="36" t="s">
        <v>8665</v>
      </c>
    </row>
    <row r="782" spans="2:4" x14ac:dyDescent="0.25">
      <c r="B782" s="241">
        <v>44901</v>
      </c>
      <c r="C782" s="207">
        <v>1000</v>
      </c>
      <c r="D782" s="36" t="s">
        <v>8666</v>
      </c>
    </row>
    <row r="783" spans="2:4" x14ac:dyDescent="0.25">
      <c r="B783" s="241">
        <v>44901</v>
      </c>
      <c r="C783" s="207">
        <v>1200</v>
      </c>
      <c r="D783" s="36" t="s">
        <v>8667</v>
      </c>
    </row>
    <row r="784" spans="2:4" x14ac:dyDescent="0.25">
      <c r="B784" s="241">
        <v>44901</v>
      </c>
      <c r="C784" s="207">
        <v>1500</v>
      </c>
      <c r="D784" s="36" t="s">
        <v>8668</v>
      </c>
    </row>
    <row r="785" spans="2:4" x14ac:dyDescent="0.25">
      <c r="B785" s="241">
        <v>44901</v>
      </c>
      <c r="C785" s="207">
        <v>1500</v>
      </c>
      <c r="D785" s="36" t="s">
        <v>8669</v>
      </c>
    </row>
    <row r="786" spans="2:4" x14ac:dyDescent="0.25">
      <c r="B786" s="241">
        <v>44901</v>
      </c>
      <c r="C786" s="207">
        <v>1600</v>
      </c>
      <c r="D786" s="36" t="s">
        <v>8670</v>
      </c>
    </row>
    <row r="787" spans="2:4" x14ac:dyDescent="0.25">
      <c r="B787" s="241">
        <v>44901</v>
      </c>
      <c r="C787" s="207">
        <v>2000</v>
      </c>
      <c r="D787" s="36" t="s">
        <v>8671</v>
      </c>
    </row>
    <row r="788" spans="2:4" x14ac:dyDescent="0.25">
      <c r="B788" s="241">
        <v>44901</v>
      </c>
      <c r="C788" s="207">
        <v>2000</v>
      </c>
      <c r="D788" s="36" t="s">
        <v>8672</v>
      </c>
    </row>
    <row r="789" spans="2:4" x14ac:dyDescent="0.25">
      <c r="B789" s="241">
        <v>44901</v>
      </c>
      <c r="C789" s="207">
        <v>2000</v>
      </c>
      <c r="D789" s="36" t="s">
        <v>8673</v>
      </c>
    </row>
    <row r="790" spans="2:4" x14ac:dyDescent="0.25">
      <c r="B790" s="241">
        <v>44901</v>
      </c>
      <c r="C790" s="207">
        <v>2000</v>
      </c>
      <c r="D790" s="36" t="s">
        <v>8674</v>
      </c>
    </row>
    <row r="791" spans="2:4" x14ac:dyDescent="0.25">
      <c r="B791" s="241">
        <v>44901</v>
      </c>
      <c r="C791" s="207">
        <v>2000</v>
      </c>
      <c r="D791" s="36" t="s">
        <v>8675</v>
      </c>
    </row>
    <row r="792" spans="2:4" x14ac:dyDescent="0.25">
      <c r="B792" s="241">
        <v>44901</v>
      </c>
      <c r="C792" s="207">
        <v>2500</v>
      </c>
      <c r="D792" s="36" t="s">
        <v>8676</v>
      </c>
    </row>
    <row r="793" spans="2:4" x14ac:dyDescent="0.25">
      <c r="B793" s="241">
        <v>44901</v>
      </c>
      <c r="C793" s="207">
        <v>3000</v>
      </c>
      <c r="D793" s="36" t="s">
        <v>8677</v>
      </c>
    </row>
    <row r="794" spans="2:4" x14ac:dyDescent="0.25">
      <c r="B794" s="241">
        <v>44901</v>
      </c>
      <c r="C794" s="207">
        <v>3000</v>
      </c>
      <c r="D794" s="36" t="s">
        <v>8678</v>
      </c>
    </row>
    <row r="795" spans="2:4" x14ac:dyDescent="0.25">
      <c r="B795" s="241">
        <v>44901</v>
      </c>
      <c r="C795" s="207">
        <v>3000</v>
      </c>
      <c r="D795" s="36" t="s">
        <v>8679</v>
      </c>
    </row>
    <row r="796" spans="2:4" x14ac:dyDescent="0.25">
      <c r="B796" s="241">
        <v>44901</v>
      </c>
      <c r="C796" s="207">
        <v>5000</v>
      </c>
      <c r="D796" s="36" t="s">
        <v>8680</v>
      </c>
    </row>
    <row r="797" spans="2:4" x14ac:dyDescent="0.25">
      <c r="B797" s="241">
        <v>44901</v>
      </c>
      <c r="C797" s="207">
        <v>5000</v>
      </c>
      <c r="D797" s="36" t="s">
        <v>8681</v>
      </c>
    </row>
    <row r="798" spans="2:4" x14ac:dyDescent="0.25">
      <c r="B798" s="241">
        <v>44902</v>
      </c>
      <c r="C798" s="207">
        <v>10</v>
      </c>
      <c r="D798" s="36" t="s">
        <v>8682</v>
      </c>
    </row>
    <row r="799" spans="2:4" x14ac:dyDescent="0.25">
      <c r="B799" s="241">
        <v>44902</v>
      </c>
      <c r="C799" s="207">
        <v>30</v>
      </c>
      <c r="D799" s="36" t="s">
        <v>8683</v>
      </c>
    </row>
    <row r="800" spans="2:4" x14ac:dyDescent="0.25">
      <c r="B800" s="241">
        <v>44902</v>
      </c>
      <c r="C800" s="207">
        <v>42.9</v>
      </c>
      <c r="D800" s="36" t="s">
        <v>8684</v>
      </c>
    </row>
    <row r="801" spans="2:4" x14ac:dyDescent="0.25">
      <c r="B801" s="241">
        <v>44902</v>
      </c>
      <c r="C801" s="207">
        <v>50</v>
      </c>
      <c r="D801" s="36" t="s">
        <v>8685</v>
      </c>
    </row>
    <row r="802" spans="2:4" x14ac:dyDescent="0.25">
      <c r="B802" s="241">
        <v>44902</v>
      </c>
      <c r="C802" s="207">
        <v>50</v>
      </c>
      <c r="D802" s="36" t="s">
        <v>8686</v>
      </c>
    </row>
    <row r="803" spans="2:4" x14ac:dyDescent="0.25">
      <c r="B803" s="241">
        <v>44902</v>
      </c>
      <c r="C803" s="207">
        <v>50</v>
      </c>
      <c r="D803" s="36" t="s">
        <v>8687</v>
      </c>
    </row>
    <row r="804" spans="2:4" x14ac:dyDescent="0.25">
      <c r="B804" s="241">
        <v>44902</v>
      </c>
      <c r="C804" s="207">
        <v>50</v>
      </c>
      <c r="D804" s="36" t="s">
        <v>3423</v>
      </c>
    </row>
    <row r="805" spans="2:4" x14ac:dyDescent="0.25">
      <c r="B805" s="241">
        <v>44902</v>
      </c>
      <c r="C805" s="207">
        <v>70</v>
      </c>
      <c r="D805" s="36" t="s">
        <v>8688</v>
      </c>
    </row>
    <row r="806" spans="2:4" x14ac:dyDescent="0.25">
      <c r="B806" s="241">
        <v>44902</v>
      </c>
      <c r="C806" s="207">
        <v>77</v>
      </c>
      <c r="D806" s="36" t="s">
        <v>4446</v>
      </c>
    </row>
    <row r="807" spans="2:4" x14ac:dyDescent="0.25">
      <c r="B807" s="241">
        <v>44902</v>
      </c>
      <c r="C807" s="207">
        <v>77</v>
      </c>
      <c r="D807" s="36" t="s">
        <v>4446</v>
      </c>
    </row>
    <row r="808" spans="2:4" x14ac:dyDescent="0.25">
      <c r="B808" s="241">
        <v>44902</v>
      </c>
      <c r="C808" s="207">
        <v>77</v>
      </c>
      <c r="D808" s="36" t="s">
        <v>4446</v>
      </c>
    </row>
    <row r="809" spans="2:4" x14ac:dyDescent="0.25">
      <c r="B809" s="241">
        <v>44902</v>
      </c>
      <c r="C809" s="207">
        <v>80</v>
      </c>
      <c r="D809" s="36" t="s">
        <v>8382</v>
      </c>
    </row>
    <row r="810" spans="2:4" x14ac:dyDescent="0.25">
      <c r="B810" s="241">
        <v>44902</v>
      </c>
      <c r="C810" s="207">
        <v>100</v>
      </c>
      <c r="D810" s="36" t="s">
        <v>8689</v>
      </c>
    </row>
    <row r="811" spans="2:4" x14ac:dyDescent="0.25">
      <c r="B811" s="241">
        <v>44902</v>
      </c>
      <c r="C811" s="207">
        <v>100</v>
      </c>
      <c r="D811" s="36" t="s">
        <v>8690</v>
      </c>
    </row>
    <row r="812" spans="2:4" x14ac:dyDescent="0.25">
      <c r="B812" s="241">
        <v>44902</v>
      </c>
      <c r="C812" s="207">
        <v>100</v>
      </c>
      <c r="D812" s="36" t="s">
        <v>8691</v>
      </c>
    </row>
    <row r="813" spans="2:4" x14ac:dyDescent="0.25">
      <c r="B813" s="241">
        <v>44902</v>
      </c>
      <c r="C813" s="207">
        <v>100</v>
      </c>
      <c r="D813" s="36" t="s">
        <v>8692</v>
      </c>
    </row>
    <row r="814" spans="2:4" x14ac:dyDescent="0.25">
      <c r="B814" s="241">
        <v>44902</v>
      </c>
      <c r="C814" s="207">
        <v>100</v>
      </c>
      <c r="D814" s="36" t="s">
        <v>8693</v>
      </c>
    </row>
    <row r="815" spans="2:4" x14ac:dyDescent="0.25">
      <c r="B815" s="241">
        <v>44902</v>
      </c>
      <c r="C815" s="207">
        <v>100</v>
      </c>
      <c r="D815" s="36" t="s">
        <v>8694</v>
      </c>
    </row>
    <row r="816" spans="2:4" x14ac:dyDescent="0.25">
      <c r="B816" s="241">
        <v>44902</v>
      </c>
      <c r="C816" s="207">
        <v>100</v>
      </c>
      <c r="D816" s="36" t="s">
        <v>8695</v>
      </c>
    </row>
    <row r="817" spans="2:4" x14ac:dyDescent="0.25">
      <c r="B817" s="241">
        <v>44902</v>
      </c>
      <c r="C817" s="207">
        <v>100</v>
      </c>
      <c r="D817" s="36" t="s">
        <v>8696</v>
      </c>
    </row>
    <row r="818" spans="2:4" x14ac:dyDescent="0.25">
      <c r="B818" s="241">
        <v>44902</v>
      </c>
      <c r="C818" s="207">
        <v>100</v>
      </c>
      <c r="D818" s="36" t="s">
        <v>8697</v>
      </c>
    </row>
    <row r="819" spans="2:4" x14ac:dyDescent="0.25">
      <c r="B819" s="241">
        <v>44902</v>
      </c>
      <c r="C819" s="207">
        <v>100</v>
      </c>
      <c r="D819" s="36" t="s">
        <v>8698</v>
      </c>
    </row>
    <row r="820" spans="2:4" x14ac:dyDescent="0.25">
      <c r="B820" s="241">
        <v>44902</v>
      </c>
      <c r="C820" s="207">
        <v>100</v>
      </c>
      <c r="D820" s="36" t="s">
        <v>8699</v>
      </c>
    </row>
    <row r="821" spans="2:4" x14ac:dyDescent="0.25">
      <c r="B821" s="241">
        <v>44902</v>
      </c>
      <c r="C821" s="207">
        <v>100</v>
      </c>
      <c r="D821" s="36" t="s">
        <v>8700</v>
      </c>
    </row>
    <row r="822" spans="2:4" x14ac:dyDescent="0.25">
      <c r="B822" s="241">
        <v>44902</v>
      </c>
      <c r="C822" s="207">
        <v>100</v>
      </c>
      <c r="D822" s="36" t="s">
        <v>8701</v>
      </c>
    </row>
    <row r="823" spans="2:4" x14ac:dyDescent="0.25">
      <c r="B823" s="241">
        <v>44902</v>
      </c>
      <c r="C823" s="207">
        <v>100</v>
      </c>
      <c r="D823" s="36" t="s">
        <v>8702</v>
      </c>
    </row>
    <row r="824" spans="2:4" x14ac:dyDescent="0.25">
      <c r="B824" s="241">
        <v>44902</v>
      </c>
      <c r="C824" s="207">
        <v>150</v>
      </c>
      <c r="D824" s="36" t="s">
        <v>4451</v>
      </c>
    </row>
    <row r="825" spans="2:4" x14ac:dyDescent="0.25">
      <c r="B825" s="241">
        <v>44902</v>
      </c>
      <c r="C825" s="207">
        <v>200</v>
      </c>
      <c r="D825" s="36" t="s">
        <v>8703</v>
      </c>
    </row>
    <row r="826" spans="2:4" x14ac:dyDescent="0.25">
      <c r="B826" s="241">
        <v>44902</v>
      </c>
      <c r="C826" s="207">
        <v>200</v>
      </c>
      <c r="D826" s="36" t="s">
        <v>8704</v>
      </c>
    </row>
    <row r="827" spans="2:4" x14ac:dyDescent="0.25">
      <c r="B827" s="241">
        <v>44902</v>
      </c>
      <c r="C827" s="207">
        <v>200</v>
      </c>
      <c r="D827" s="36" t="s">
        <v>8705</v>
      </c>
    </row>
    <row r="828" spans="2:4" x14ac:dyDescent="0.25">
      <c r="B828" s="241">
        <v>44902</v>
      </c>
      <c r="C828" s="207">
        <v>250</v>
      </c>
      <c r="D828" s="36" t="s">
        <v>8706</v>
      </c>
    </row>
    <row r="829" spans="2:4" x14ac:dyDescent="0.25">
      <c r="B829" s="241">
        <v>44902</v>
      </c>
      <c r="C829" s="207">
        <v>300</v>
      </c>
      <c r="D829" s="36" t="s">
        <v>8707</v>
      </c>
    </row>
    <row r="830" spans="2:4" x14ac:dyDescent="0.25">
      <c r="B830" s="241">
        <v>44902</v>
      </c>
      <c r="C830" s="207">
        <v>300</v>
      </c>
      <c r="D830" s="36" t="s">
        <v>8708</v>
      </c>
    </row>
    <row r="831" spans="2:4" x14ac:dyDescent="0.25">
      <c r="B831" s="241">
        <v>44902</v>
      </c>
      <c r="C831" s="207">
        <v>300</v>
      </c>
      <c r="D831" s="36" t="s">
        <v>8709</v>
      </c>
    </row>
    <row r="832" spans="2:4" x14ac:dyDescent="0.25">
      <c r="B832" s="241">
        <v>44902</v>
      </c>
      <c r="C832" s="207">
        <v>300</v>
      </c>
      <c r="D832" s="36" t="s">
        <v>8710</v>
      </c>
    </row>
    <row r="833" spans="2:4" x14ac:dyDescent="0.25">
      <c r="B833" s="241">
        <v>44902</v>
      </c>
      <c r="C833" s="207">
        <v>300</v>
      </c>
      <c r="D833" s="36" t="s">
        <v>8111</v>
      </c>
    </row>
    <row r="834" spans="2:4" x14ac:dyDescent="0.25">
      <c r="B834" s="241">
        <v>44902</v>
      </c>
      <c r="C834" s="207">
        <v>300</v>
      </c>
      <c r="D834" s="36" t="s">
        <v>8711</v>
      </c>
    </row>
    <row r="835" spans="2:4" x14ac:dyDescent="0.25">
      <c r="B835" s="241">
        <v>44902</v>
      </c>
      <c r="C835" s="207">
        <v>300</v>
      </c>
      <c r="D835" s="36" t="s">
        <v>3954</v>
      </c>
    </row>
    <row r="836" spans="2:4" x14ac:dyDescent="0.25">
      <c r="B836" s="241">
        <v>44902</v>
      </c>
      <c r="C836" s="207">
        <v>300</v>
      </c>
      <c r="D836" s="36" t="s">
        <v>8712</v>
      </c>
    </row>
    <row r="837" spans="2:4" x14ac:dyDescent="0.25">
      <c r="B837" s="241">
        <v>44902</v>
      </c>
      <c r="C837" s="207">
        <v>300</v>
      </c>
      <c r="D837" s="36" t="s">
        <v>8713</v>
      </c>
    </row>
    <row r="838" spans="2:4" x14ac:dyDescent="0.25">
      <c r="B838" s="241">
        <v>44902</v>
      </c>
      <c r="C838" s="207">
        <v>300</v>
      </c>
      <c r="D838" s="36" t="s">
        <v>8714</v>
      </c>
    </row>
    <row r="839" spans="2:4" x14ac:dyDescent="0.25">
      <c r="B839" s="241">
        <v>44902</v>
      </c>
      <c r="C839" s="207">
        <v>300</v>
      </c>
      <c r="D839" s="36" t="s">
        <v>2354</v>
      </c>
    </row>
    <row r="840" spans="2:4" x14ac:dyDescent="0.25">
      <c r="B840" s="241">
        <v>44902</v>
      </c>
      <c r="C840" s="207">
        <v>300</v>
      </c>
      <c r="D840" s="36" t="s">
        <v>2454</v>
      </c>
    </row>
    <row r="841" spans="2:4" x14ac:dyDescent="0.25">
      <c r="B841" s="241">
        <v>44902</v>
      </c>
      <c r="C841" s="207">
        <v>300</v>
      </c>
      <c r="D841" s="36" t="s">
        <v>8715</v>
      </c>
    </row>
    <row r="842" spans="2:4" x14ac:dyDescent="0.25">
      <c r="B842" s="241">
        <v>44902</v>
      </c>
      <c r="C842" s="207">
        <v>300</v>
      </c>
      <c r="D842" s="36" t="s">
        <v>8716</v>
      </c>
    </row>
    <row r="843" spans="2:4" x14ac:dyDescent="0.25">
      <c r="B843" s="241">
        <v>44902</v>
      </c>
      <c r="C843" s="207">
        <v>300</v>
      </c>
      <c r="D843" s="36" t="s">
        <v>8717</v>
      </c>
    </row>
    <row r="844" spans="2:4" x14ac:dyDescent="0.25">
      <c r="B844" s="241">
        <v>44902</v>
      </c>
      <c r="C844" s="207">
        <v>300</v>
      </c>
      <c r="D844" s="36" t="s">
        <v>8718</v>
      </c>
    </row>
    <row r="845" spans="2:4" x14ac:dyDescent="0.25">
      <c r="B845" s="241">
        <v>44902</v>
      </c>
      <c r="C845" s="207">
        <v>300</v>
      </c>
      <c r="D845" s="36" t="s">
        <v>8719</v>
      </c>
    </row>
    <row r="846" spans="2:4" x14ac:dyDescent="0.25">
      <c r="B846" s="241">
        <v>44902</v>
      </c>
      <c r="C846" s="207">
        <v>300</v>
      </c>
      <c r="D846" s="36" t="s">
        <v>8720</v>
      </c>
    </row>
    <row r="847" spans="2:4" x14ac:dyDescent="0.25">
      <c r="B847" s="241">
        <v>44902</v>
      </c>
      <c r="C847" s="207">
        <v>300</v>
      </c>
      <c r="D847" s="36" t="s">
        <v>8721</v>
      </c>
    </row>
    <row r="848" spans="2:4" x14ac:dyDescent="0.25">
      <c r="B848" s="241">
        <v>44902</v>
      </c>
      <c r="C848" s="207">
        <v>300</v>
      </c>
      <c r="D848" s="36" t="s">
        <v>8722</v>
      </c>
    </row>
    <row r="849" spans="2:4" x14ac:dyDescent="0.25">
      <c r="B849" s="241">
        <v>44902</v>
      </c>
      <c r="C849" s="207">
        <v>350</v>
      </c>
      <c r="D849" s="36" t="s">
        <v>8723</v>
      </c>
    </row>
    <row r="850" spans="2:4" x14ac:dyDescent="0.25">
      <c r="B850" s="241">
        <v>44902</v>
      </c>
      <c r="C850" s="207">
        <v>367</v>
      </c>
      <c r="D850" s="36" t="s">
        <v>8724</v>
      </c>
    </row>
    <row r="851" spans="2:4" x14ac:dyDescent="0.25">
      <c r="B851" s="241">
        <v>44902</v>
      </c>
      <c r="C851" s="207">
        <v>400</v>
      </c>
      <c r="D851" s="36" t="s">
        <v>8725</v>
      </c>
    </row>
    <row r="852" spans="2:4" x14ac:dyDescent="0.25">
      <c r="B852" s="241">
        <v>44902</v>
      </c>
      <c r="C852" s="207">
        <v>400</v>
      </c>
      <c r="D852" s="36" t="s">
        <v>8726</v>
      </c>
    </row>
    <row r="853" spans="2:4" x14ac:dyDescent="0.25">
      <c r="B853" s="241">
        <v>44902</v>
      </c>
      <c r="C853" s="207">
        <v>500</v>
      </c>
      <c r="D853" s="36" t="s">
        <v>8727</v>
      </c>
    </row>
    <row r="854" spans="2:4" x14ac:dyDescent="0.25">
      <c r="B854" s="241">
        <v>44902</v>
      </c>
      <c r="C854" s="207">
        <v>500</v>
      </c>
      <c r="D854" s="36" t="s">
        <v>8728</v>
      </c>
    </row>
    <row r="855" spans="2:4" x14ac:dyDescent="0.25">
      <c r="B855" s="241">
        <v>44902</v>
      </c>
      <c r="C855" s="207">
        <v>500</v>
      </c>
      <c r="D855" s="36" t="s">
        <v>8729</v>
      </c>
    </row>
    <row r="856" spans="2:4" x14ac:dyDescent="0.25">
      <c r="B856" s="241">
        <v>44902</v>
      </c>
      <c r="C856" s="207">
        <v>500</v>
      </c>
      <c r="D856" s="36" t="s">
        <v>8730</v>
      </c>
    </row>
    <row r="857" spans="2:4" x14ac:dyDescent="0.25">
      <c r="B857" s="241">
        <v>44902</v>
      </c>
      <c r="C857" s="207">
        <v>500</v>
      </c>
      <c r="D857" s="36" t="s">
        <v>2482</v>
      </c>
    </row>
    <row r="858" spans="2:4" x14ac:dyDescent="0.25">
      <c r="B858" s="241">
        <v>44902</v>
      </c>
      <c r="C858" s="207">
        <v>500</v>
      </c>
      <c r="D858" s="36" t="s">
        <v>8731</v>
      </c>
    </row>
    <row r="859" spans="2:4" x14ac:dyDescent="0.25">
      <c r="B859" s="241">
        <v>44902</v>
      </c>
      <c r="C859" s="207">
        <v>500</v>
      </c>
      <c r="D859" s="36" t="s">
        <v>8732</v>
      </c>
    </row>
    <row r="860" spans="2:4" x14ac:dyDescent="0.25">
      <c r="B860" s="241">
        <v>44902</v>
      </c>
      <c r="C860" s="207">
        <v>500</v>
      </c>
      <c r="D860" s="36" t="s">
        <v>8733</v>
      </c>
    </row>
    <row r="861" spans="2:4" x14ac:dyDescent="0.25">
      <c r="B861" s="241">
        <v>44902</v>
      </c>
      <c r="C861" s="207">
        <v>500</v>
      </c>
      <c r="D861" s="36" t="s">
        <v>8734</v>
      </c>
    </row>
    <row r="862" spans="2:4" x14ac:dyDescent="0.25">
      <c r="B862" s="241">
        <v>44902</v>
      </c>
      <c r="C862" s="207">
        <v>500</v>
      </c>
      <c r="D862" s="36" t="s">
        <v>8735</v>
      </c>
    </row>
    <row r="863" spans="2:4" x14ac:dyDescent="0.25">
      <c r="B863" s="241">
        <v>44902</v>
      </c>
      <c r="C863" s="207">
        <v>500</v>
      </c>
      <c r="D863" s="36" t="s">
        <v>8736</v>
      </c>
    </row>
    <row r="864" spans="2:4" x14ac:dyDescent="0.25">
      <c r="B864" s="241">
        <v>44902</v>
      </c>
      <c r="C864" s="207">
        <v>500</v>
      </c>
      <c r="D864" s="36" t="s">
        <v>2443</v>
      </c>
    </row>
    <row r="865" spans="2:4" x14ac:dyDescent="0.25">
      <c r="B865" s="241">
        <v>44902</v>
      </c>
      <c r="C865" s="207">
        <v>500</v>
      </c>
      <c r="D865" s="36" t="s">
        <v>8737</v>
      </c>
    </row>
    <row r="866" spans="2:4" x14ac:dyDescent="0.25">
      <c r="B866" s="241">
        <v>44902</v>
      </c>
      <c r="C866" s="207">
        <v>500</v>
      </c>
      <c r="D866" s="36" t="s">
        <v>8738</v>
      </c>
    </row>
    <row r="867" spans="2:4" x14ac:dyDescent="0.25">
      <c r="B867" s="241">
        <v>44902</v>
      </c>
      <c r="C867" s="207">
        <v>500</v>
      </c>
      <c r="D867" s="36" t="s">
        <v>8739</v>
      </c>
    </row>
    <row r="868" spans="2:4" x14ac:dyDescent="0.25">
      <c r="B868" s="241">
        <v>44902</v>
      </c>
      <c r="C868" s="207">
        <v>500</v>
      </c>
      <c r="D868" s="36" t="s">
        <v>8740</v>
      </c>
    </row>
    <row r="869" spans="2:4" x14ac:dyDescent="0.25">
      <c r="B869" s="241">
        <v>44902</v>
      </c>
      <c r="C869" s="207">
        <v>500</v>
      </c>
      <c r="D869" s="36" t="s">
        <v>8741</v>
      </c>
    </row>
    <row r="870" spans="2:4" x14ac:dyDescent="0.25">
      <c r="B870" s="241">
        <v>44902</v>
      </c>
      <c r="C870" s="207">
        <v>500</v>
      </c>
      <c r="D870" s="36" t="s">
        <v>8742</v>
      </c>
    </row>
    <row r="871" spans="2:4" x14ac:dyDescent="0.25">
      <c r="B871" s="241">
        <v>44902</v>
      </c>
      <c r="C871" s="207">
        <v>500</v>
      </c>
      <c r="D871" s="36" t="s">
        <v>8743</v>
      </c>
    </row>
    <row r="872" spans="2:4" x14ac:dyDescent="0.25">
      <c r="B872" s="241">
        <v>44902</v>
      </c>
      <c r="C872" s="207">
        <v>500</v>
      </c>
      <c r="D872" s="36" t="s">
        <v>2402</v>
      </c>
    </row>
    <row r="873" spans="2:4" x14ac:dyDescent="0.25">
      <c r="B873" s="241">
        <v>44902</v>
      </c>
      <c r="C873" s="207">
        <v>500</v>
      </c>
      <c r="D873" s="36" t="s">
        <v>8744</v>
      </c>
    </row>
    <row r="874" spans="2:4" x14ac:dyDescent="0.25">
      <c r="B874" s="241">
        <v>44902</v>
      </c>
      <c r="C874" s="207">
        <v>500</v>
      </c>
      <c r="D874" s="36" t="s">
        <v>8745</v>
      </c>
    </row>
    <row r="875" spans="2:4" x14ac:dyDescent="0.25">
      <c r="B875" s="241">
        <v>44902</v>
      </c>
      <c r="C875" s="207">
        <v>600</v>
      </c>
      <c r="D875" s="36" t="s">
        <v>8746</v>
      </c>
    </row>
    <row r="876" spans="2:4" x14ac:dyDescent="0.25">
      <c r="B876" s="241">
        <v>44902</v>
      </c>
      <c r="C876" s="207">
        <v>700</v>
      </c>
      <c r="D876" s="36" t="s">
        <v>8747</v>
      </c>
    </row>
    <row r="877" spans="2:4" x14ac:dyDescent="0.25">
      <c r="B877" s="241">
        <v>44902</v>
      </c>
      <c r="C877" s="207">
        <v>700</v>
      </c>
      <c r="D877" s="36" t="s">
        <v>8748</v>
      </c>
    </row>
    <row r="878" spans="2:4" x14ac:dyDescent="0.25">
      <c r="B878" s="241">
        <v>44902</v>
      </c>
      <c r="C878" s="207">
        <v>740</v>
      </c>
      <c r="D878" s="36" t="s">
        <v>8518</v>
      </c>
    </row>
    <row r="879" spans="2:4" x14ac:dyDescent="0.25">
      <c r="B879" s="241">
        <v>44902</v>
      </c>
      <c r="C879" s="207">
        <v>770</v>
      </c>
      <c r="D879" s="36" t="s">
        <v>8749</v>
      </c>
    </row>
    <row r="880" spans="2:4" x14ac:dyDescent="0.25">
      <c r="B880" s="241">
        <v>44902</v>
      </c>
      <c r="C880" s="207">
        <v>1000</v>
      </c>
      <c r="D880" s="36" t="s">
        <v>8601</v>
      </c>
    </row>
    <row r="881" spans="2:4" x14ac:dyDescent="0.25">
      <c r="B881" s="241">
        <v>44902</v>
      </c>
      <c r="C881" s="207">
        <v>1000</v>
      </c>
      <c r="D881" s="36" t="s">
        <v>8750</v>
      </c>
    </row>
    <row r="882" spans="2:4" x14ac:dyDescent="0.25">
      <c r="B882" s="241">
        <v>44902</v>
      </c>
      <c r="C882" s="207">
        <v>1000</v>
      </c>
      <c r="D882" s="36" t="s">
        <v>8751</v>
      </c>
    </row>
    <row r="883" spans="2:4" x14ac:dyDescent="0.25">
      <c r="B883" s="241">
        <v>44902</v>
      </c>
      <c r="C883" s="207">
        <v>1000</v>
      </c>
      <c r="D883" s="36" t="s">
        <v>8752</v>
      </c>
    </row>
    <row r="884" spans="2:4" x14ac:dyDescent="0.25">
      <c r="B884" s="241">
        <v>44902</v>
      </c>
      <c r="C884" s="207">
        <v>1000</v>
      </c>
      <c r="D884" s="36" t="s">
        <v>8753</v>
      </c>
    </row>
    <row r="885" spans="2:4" x14ac:dyDescent="0.25">
      <c r="B885" s="241">
        <v>44902</v>
      </c>
      <c r="C885" s="207">
        <v>1000</v>
      </c>
      <c r="D885" s="36" t="s">
        <v>2372</v>
      </c>
    </row>
    <row r="886" spans="2:4" x14ac:dyDescent="0.25">
      <c r="B886" s="241">
        <v>44902</v>
      </c>
      <c r="C886" s="207">
        <v>1000</v>
      </c>
      <c r="D886" s="36" t="s">
        <v>8754</v>
      </c>
    </row>
    <row r="887" spans="2:4" x14ac:dyDescent="0.25">
      <c r="B887" s="241">
        <v>44902</v>
      </c>
      <c r="C887" s="207">
        <v>1000</v>
      </c>
      <c r="D887" s="36" t="s">
        <v>8755</v>
      </c>
    </row>
    <row r="888" spans="2:4" x14ac:dyDescent="0.25">
      <c r="B888" s="241">
        <v>44902</v>
      </c>
      <c r="C888" s="207">
        <v>1000</v>
      </c>
      <c r="D888" s="36" t="s">
        <v>8756</v>
      </c>
    </row>
    <row r="889" spans="2:4" x14ac:dyDescent="0.25">
      <c r="B889" s="241">
        <v>44902</v>
      </c>
      <c r="C889" s="207">
        <v>1000</v>
      </c>
      <c r="D889" s="36" t="s">
        <v>8757</v>
      </c>
    </row>
    <row r="890" spans="2:4" x14ac:dyDescent="0.25">
      <c r="B890" s="241">
        <v>44902</v>
      </c>
      <c r="C890" s="207">
        <v>1000</v>
      </c>
      <c r="D890" s="36" t="s">
        <v>8758</v>
      </c>
    </row>
    <row r="891" spans="2:4" x14ac:dyDescent="0.25">
      <c r="B891" s="241">
        <v>44902</v>
      </c>
      <c r="C891" s="207">
        <v>1000</v>
      </c>
      <c r="D891" s="36" t="s">
        <v>8759</v>
      </c>
    </row>
    <row r="892" spans="2:4" x14ac:dyDescent="0.25">
      <c r="B892" s="241">
        <v>44902</v>
      </c>
      <c r="C892" s="207">
        <v>1000</v>
      </c>
      <c r="D892" s="36" t="s">
        <v>8760</v>
      </c>
    </row>
    <row r="893" spans="2:4" x14ac:dyDescent="0.25">
      <c r="B893" s="241">
        <v>44902</v>
      </c>
      <c r="C893" s="207">
        <v>1000</v>
      </c>
      <c r="D893" s="36" t="s">
        <v>8761</v>
      </c>
    </row>
    <row r="894" spans="2:4" x14ac:dyDescent="0.25">
      <c r="B894" s="241">
        <v>44902</v>
      </c>
      <c r="C894" s="207">
        <v>2000</v>
      </c>
      <c r="D894" s="36" t="s">
        <v>8762</v>
      </c>
    </row>
    <row r="895" spans="2:4" x14ac:dyDescent="0.25">
      <c r="B895" s="241">
        <v>44902</v>
      </c>
      <c r="C895" s="207">
        <v>2000</v>
      </c>
      <c r="D895" s="36" t="s">
        <v>8763</v>
      </c>
    </row>
    <row r="896" spans="2:4" x14ac:dyDescent="0.25">
      <c r="B896" s="241">
        <v>44902</v>
      </c>
      <c r="C896" s="207">
        <v>2000</v>
      </c>
      <c r="D896" s="36" t="s">
        <v>8764</v>
      </c>
    </row>
    <row r="897" spans="2:4" x14ac:dyDescent="0.25">
      <c r="B897" s="241">
        <v>44902</v>
      </c>
      <c r="C897" s="207">
        <v>2500</v>
      </c>
      <c r="D897" s="36" t="s">
        <v>8765</v>
      </c>
    </row>
    <row r="898" spans="2:4" x14ac:dyDescent="0.25">
      <c r="B898" s="241">
        <v>44902</v>
      </c>
      <c r="C898" s="207">
        <v>2773</v>
      </c>
      <c r="D898" s="36" t="s">
        <v>8766</v>
      </c>
    </row>
    <row r="899" spans="2:4" x14ac:dyDescent="0.25">
      <c r="B899" s="241">
        <v>44902</v>
      </c>
      <c r="C899" s="207">
        <v>4000</v>
      </c>
      <c r="D899" s="36" t="s">
        <v>8767</v>
      </c>
    </row>
    <row r="900" spans="2:4" x14ac:dyDescent="0.25">
      <c r="B900" s="241">
        <v>44902</v>
      </c>
      <c r="C900" s="207">
        <v>5000</v>
      </c>
      <c r="D900" s="36" t="s">
        <v>8768</v>
      </c>
    </row>
    <row r="901" spans="2:4" x14ac:dyDescent="0.25">
      <c r="B901" s="241">
        <v>44902</v>
      </c>
      <c r="C901" s="207">
        <v>5000</v>
      </c>
      <c r="D901" s="36" t="s">
        <v>8769</v>
      </c>
    </row>
    <row r="902" spans="2:4" x14ac:dyDescent="0.25">
      <c r="B902" s="241">
        <v>44902</v>
      </c>
      <c r="C902" s="207">
        <v>5000</v>
      </c>
      <c r="D902" s="36" t="s">
        <v>8770</v>
      </c>
    </row>
    <row r="903" spans="2:4" x14ac:dyDescent="0.25">
      <c r="B903" s="241">
        <v>44902</v>
      </c>
      <c r="C903" s="207">
        <v>5500</v>
      </c>
      <c r="D903" s="36" t="s">
        <v>8771</v>
      </c>
    </row>
    <row r="904" spans="2:4" x14ac:dyDescent="0.25">
      <c r="B904" s="241">
        <v>44902</v>
      </c>
      <c r="C904" s="207">
        <v>50000</v>
      </c>
      <c r="D904" s="36" t="s">
        <v>4445</v>
      </c>
    </row>
    <row r="905" spans="2:4" x14ac:dyDescent="0.25">
      <c r="B905" s="241">
        <v>44903</v>
      </c>
      <c r="C905" s="207">
        <v>20</v>
      </c>
      <c r="D905" s="36" t="s">
        <v>8772</v>
      </c>
    </row>
    <row r="906" spans="2:4" x14ac:dyDescent="0.25">
      <c r="B906" s="241">
        <v>44903</v>
      </c>
      <c r="C906" s="207">
        <v>40</v>
      </c>
      <c r="D906" s="36" t="s">
        <v>3436</v>
      </c>
    </row>
    <row r="907" spans="2:4" x14ac:dyDescent="0.25">
      <c r="B907" s="241">
        <v>44903</v>
      </c>
      <c r="C907" s="207">
        <v>54</v>
      </c>
      <c r="D907" s="36" t="s">
        <v>8024</v>
      </c>
    </row>
    <row r="908" spans="2:4" x14ac:dyDescent="0.25">
      <c r="B908" s="241">
        <v>44903</v>
      </c>
      <c r="C908" s="207">
        <v>80</v>
      </c>
      <c r="D908" s="36" t="s">
        <v>8773</v>
      </c>
    </row>
    <row r="909" spans="2:4" x14ac:dyDescent="0.25">
      <c r="B909" s="241">
        <v>44903</v>
      </c>
      <c r="C909" s="207">
        <v>100</v>
      </c>
      <c r="D909" s="36" t="s">
        <v>8774</v>
      </c>
    </row>
    <row r="910" spans="2:4" x14ac:dyDescent="0.25">
      <c r="B910" s="241">
        <v>44903</v>
      </c>
      <c r="C910" s="207">
        <v>100</v>
      </c>
      <c r="D910" s="36" t="s">
        <v>8351</v>
      </c>
    </row>
    <row r="911" spans="2:4" x14ac:dyDescent="0.25">
      <c r="B911" s="241">
        <v>44903</v>
      </c>
      <c r="C911" s="207">
        <v>100</v>
      </c>
      <c r="D911" s="36" t="s">
        <v>8775</v>
      </c>
    </row>
    <row r="912" spans="2:4" x14ac:dyDescent="0.25">
      <c r="B912" s="241">
        <v>44903</v>
      </c>
      <c r="C912" s="207">
        <v>100</v>
      </c>
      <c r="D912" s="36" t="s">
        <v>8776</v>
      </c>
    </row>
    <row r="913" spans="2:4" x14ac:dyDescent="0.25">
      <c r="B913" s="241">
        <v>44903</v>
      </c>
      <c r="C913" s="207">
        <v>100</v>
      </c>
      <c r="D913" s="36" t="s">
        <v>8777</v>
      </c>
    </row>
    <row r="914" spans="2:4" x14ac:dyDescent="0.25">
      <c r="B914" s="241">
        <v>44903</v>
      </c>
      <c r="C914" s="207">
        <v>100</v>
      </c>
      <c r="D914" s="36" t="s">
        <v>8778</v>
      </c>
    </row>
    <row r="915" spans="2:4" x14ac:dyDescent="0.25">
      <c r="B915" s="241">
        <v>44903</v>
      </c>
      <c r="C915" s="207">
        <v>100</v>
      </c>
      <c r="D915" s="36" t="s">
        <v>2438</v>
      </c>
    </row>
    <row r="916" spans="2:4" x14ac:dyDescent="0.25">
      <c r="B916" s="241">
        <v>44903</v>
      </c>
      <c r="C916" s="207">
        <v>100</v>
      </c>
      <c r="D916" s="36" t="s">
        <v>8779</v>
      </c>
    </row>
    <row r="917" spans="2:4" x14ac:dyDescent="0.25">
      <c r="B917" s="241">
        <v>44903</v>
      </c>
      <c r="C917" s="207">
        <v>100</v>
      </c>
      <c r="D917" s="36" t="s">
        <v>8780</v>
      </c>
    </row>
    <row r="918" spans="2:4" x14ac:dyDescent="0.25">
      <c r="B918" s="241">
        <v>44903</v>
      </c>
      <c r="C918" s="207">
        <v>100</v>
      </c>
      <c r="D918" s="36" t="s">
        <v>8781</v>
      </c>
    </row>
    <row r="919" spans="2:4" x14ac:dyDescent="0.25">
      <c r="B919" s="241">
        <v>44903</v>
      </c>
      <c r="C919" s="207">
        <v>100</v>
      </c>
      <c r="D919" s="36" t="s">
        <v>8782</v>
      </c>
    </row>
    <row r="920" spans="2:4" x14ac:dyDescent="0.25">
      <c r="B920" s="241">
        <v>44903</v>
      </c>
      <c r="C920" s="207">
        <v>100</v>
      </c>
      <c r="D920" s="36" t="s">
        <v>8783</v>
      </c>
    </row>
    <row r="921" spans="2:4" x14ac:dyDescent="0.25">
      <c r="B921" s="241">
        <v>44903</v>
      </c>
      <c r="C921" s="207">
        <v>100</v>
      </c>
      <c r="D921" s="36" t="s">
        <v>8784</v>
      </c>
    </row>
    <row r="922" spans="2:4" x14ac:dyDescent="0.25">
      <c r="B922" s="241">
        <v>44903</v>
      </c>
      <c r="C922" s="207">
        <v>100</v>
      </c>
      <c r="D922" s="36" t="s">
        <v>8785</v>
      </c>
    </row>
    <row r="923" spans="2:4" x14ac:dyDescent="0.25">
      <c r="B923" s="241">
        <v>44903</v>
      </c>
      <c r="C923" s="207">
        <v>100</v>
      </c>
      <c r="D923" s="36" t="s">
        <v>8786</v>
      </c>
    </row>
    <row r="924" spans="2:4" x14ac:dyDescent="0.25">
      <c r="B924" s="241">
        <v>44903</v>
      </c>
      <c r="C924" s="207">
        <v>100</v>
      </c>
      <c r="D924" s="36" t="s">
        <v>8787</v>
      </c>
    </row>
    <row r="925" spans="2:4" x14ac:dyDescent="0.25">
      <c r="B925" s="241">
        <v>44903</v>
      </c>
      <c r="C925" s="207">
        <v>100</v>
      </c>
      <c r="D925" s="36" t="s">
        <v>8788</v>
      </c>
    </row>
    <row r="926" spans="2:4" x14ac:dyDescent="0.25">
      <c r="B926" s="241">
        <v>44903</v>
      </c>
      <c r="C926" s="207">
        <v>100</v>
      </c>
      <c r="D926" s="36" t="s">
        <v>8789</v>
      </c>
    </row>
    <row r="927" spans="2:4" x14ac:dyDescent="0.25">
      <c r="B927" s="241">
        <v>44903</v>
      </c>
      <c r="C927" s="207">
        <v>111</v>
      </c>
      <c r="D927" s="36" t="s">
        <v>8790</v>
      </c>
    </row>
    <row r="928" spans="2:4" x14ac:dyDescent="0.25">
      <c r="B928" s="241">
        <v>44903</v>
      </c>
      <c r="C928" s="207">
        <v>120</v>
      </c>
      <c r="D928" s="36" t="s">
        <v>8791</v>
      </c>
    </row>
    <row r="929" spans="2:4" x14ac:dyDescent="0.25">
      <c r="B929" s="241">
        <v>44903</v>
      </c>
      <c r="C929" s="207">
        <v>150</v>
      </c>
      <c r="D929" s="36" t="s">
        <v>8792</v>
      </c>
    </row>
    <row r="930" spans="2:4" x14ac:dyDescent="0.25">
      <c r="B930" s="241">
        <v>44903</v>
      </c>
      <c r="C930" s="207">
        <v>150</v>
      </c>
      <c r="D930" s="36" t="s">
        <v>8342</v>
      </c>
    </row>
    <row r="931" spans="2:4" x14ac:dyDescent="0.25">
      <c r="B931" s="241">
        <v>44903</v>
      </c>
      <c r="C931" s="207">
        <v>190</v>
      </c>
      <c r="D931" s="36" t="s">
        <v>2374</v>
      </c>
    </row>
    <row r="932" spans="2:4" x14ac:dyDescent="0.25">
      <c r="B932" s="241">
        <v>44903</v>
      </c>
      <c r="C932" s="207">
        <v>190</v>
      </c>
      <c r="D932" s="36" t="s">
        <v>3951</v>
      </c>
    </row>
    <row r="933" spans="2:4" x14ac:dyDescent="0.25">
      <c r="B933" s="241">
        <v>44903</v>
      </c>
      <c r="C933" s="207">
        <v>200</v>
      </c>
      <c r="D933" s="36" t="s">
        <v>8793</v>
      </c>
    </row>
    <row r="934" spans="2:4" x14ac:dyDescent="0.25">
      <c r="B934" s="241">
        <v>44903</v>
      </c>
      <c r="C934" s="207">
        <v>200</v>
      </c>
      <c r="D934" s="36" t="s">
        <v>8794</v>
      </c>
    </row>
    <row r="935" spans="2:4" x14ac:dyDescent="0.25">
      <c r="B935" s="241">
        <v>44903</v>
      </c>
      <c r="C935" s="207">
        <v>200</v>
      </c>
      <c r="D935" s="36" t="s">
        <v>8795</v>
      </c>
    </row>
    <row r="936" spans="2:4" x14ac:dyDescent="0.25">
      <c r="B936" s="241">
        <v>44903</v>
      </c>
      <c r="C936" s="207">
        <v>200</v>
      </c>
      <c r="D936" s="36" t="s">
        <v>8796</v>
      </c>
    </row>
    <row r="937" spans="2:4" x14ac:dyDescent="0.25">
      <c r="B937" s="241">
        <v>44903</v>
      </c>
      <c r="C937" s="207">
        <v>200</v>
      </c>
      <c r="D937" s="36" t="s">
        <v>8797</v>
      </c>
    </row>
    <row r="938" spans="2:4" x14ac:dyDescent="0.25">
      <c r="B938" s="241">
        <v>44903</v>
      </c>
      <c r="C938" s="207">
        <v>200</v>
      </c>
      <c r="D938" s="36" t="s">
        <v>5363</v>
      </c>
    </row>
    <row r="939" spans="2:4" x14ac:dyDescent="0.25">
      <c r="B939" s="241">
        <v>44903</v>
      </c>
      <c r="C939" s="207">
        <v>200</v>
      </c>
      <c r="D939" s="36" t="s">
        <v>8798</v>
      </c>
    </row>
    <row r="940" spans="2:4" x14ac:dyDescent="0.25">
      <c r="B940" s="241">
        <v>44903</v>
      </c>
      <c r="C940" s="207">
        <v>200</v>
      </c>
      <c r="D940" s="36" t="s">
        <v>8799</v>
      </c>
    </row>
    <row r="941" spans="2:4" x14ac:dyDescent="0.25">
      <c r="B941" s="241">
        <v>44903</v>
      </c>
      <c r="C941" s="207">
        <v>200</v>
      </c>
      <c r="D941" s="36" t="s">
        <v>8800</v>
      </c>
    </row>
    <row r="942" spans="2:4" x14ac:dyDescent="0.25">
      <c r="B942" s="241">
        <v>44903</v>
      </c>
      <c r="C942" s="207">
        <v>200</v>
      </c>
      <c r="D942" s="36" t="s">
        <v>4461</v>
      </c>
    </row>
    <row r="943" spans="2:4" x14ac:dyDescent="0.25">
      <c r="B943" s="241">
        <v>44903</v>
      </c>
      <c r="C943" s="207">
        <v>200</v>
      </c>
      <c r="D943" s="36" t="s">
        <v>8801</v>
      </c>
    </row>
    <row r="944" spans="2:4" x14ac:dyDescent="0.25">
      <c r="B944" s="241">
        <v>44903</v>
      </c>
      <c r="C944" s="207">
        <v>200</v>
      </c>
      <c r="D944" s="36" t="s">
        <v>8802</v>
      </c>
    </row>
    <row r="945" spans="2:4" x14ac:dyDescent="0.25">
      <c r="B945" s="241">
        <v>44903</v>
      </c>
      <c r="C945" s="207">
        <v>200</v>
      </c>
      <c r="D945" s="36" t="s">
        <v>8803</v>
      </c>
    </row>
    <row r="946" spans="2:4" x14ac:dyDescent="0.25">
      <c r="B946" s="241">
        <v>44903</v>
      </c>
      <c r="C946" s="207">
        <v>300</v>
      </c>
      <c r="D946" s="36" t="s">
        <v>8804</v>
      </c>
    </row>
    <row r="947" spans="2:4" x14ac:dyDescent="0.25">
      <c r="B947" s="241">
        <v>44903</v>
      </c>
      <c r="C947" s="207">
        <v>300</v>
      </c>
      <c r="D947" s="36" t="s">
        <v>8796</v>
      </c>
    </row>
    <row r="948" spans="2:4" x14ac:dyDescent="0.25">
      <c r="B948" s="241">
        <v>44903</v>
      </c>
      <c r="C948" s="207">
        <v>300</v>
      </c>
      <c r="D948" s="36" t="s">
        <v>8805</v>
      </c>
    </row>
    <row r="949" spans="2:4" x14ac:dyDescent="0.25">
      <c r="B949" s="241">
        <v>44903</v>
      </c>
      <c r="C949" s="207">
        <v>300</v>
      </c>
      <c r="D949" s="36" t="s">
        <v>8806</v>
      </c>
    </row>
    <row r="950" spans="2:4" x14ac:dyDescent="0.25">
      <c r="B950" s="241">
        <v>44903</v>
      </c>
      <c r="C950" s="207">
        <v>300</v>
      </c>
      <c r="D950" s="36" t="s">
        <v>8807</v>
      </c>
    </row>
    <row r="951" spans="2:4" x14ac:dyDescent="0.25">
      <c r="B951" s="241">
        <v>44903</v>
      </c>
      <c r="C951" s="207">
        <v>300</v>
      </c>
      <c r="D951" s="36" t="s">
        <v>8808</v>
      </c>
    </row>
    <row r="952" spans="2:4" x14ac:dyDescent="0.25">
      <c r="B952" s="241">
        <v>44903</v>
      </c>
      <c r="C952" s="207">
        <v>300</v>
      </c>
      <c r="D952" s="36" t="s">
        <v>8809</v>
      </c>
    </row>
    <row r="953" spans="2:4" x14ac:dyDescent="0.25">
      <c r="B953" s="241">
        <v>44903</v>
      </c>
      <c r="C953" s="207">
        <v>300</v>
      </c>
      <c r="D953" s="36" t="s">
        <v>8810</v>
      </c>
    </row>
    <row r="954" spans="2:4" x14ac:dyDescent="0.25">
      <c r="B954" s="241">
        <v>44903</v>
      </c>
      <c r="C954" s="207">
        <v>350</v>
      </c>
      <c r="D954" s="36" t="s">
        <v>8811</v>
      </c>
    </row>
    <row r="955" spans="2:4" x14ac:dyDescent="0.25">
      <c r="B955" s="241">
        <v>44903</v>
      </c>
      <c r="C955" s="207">
        <v>371.06</v>
      </c>
      <c r="D955" s="36" t="s">
        <v>8812</v>
      </c>
    </row>
    <row r="956" spans="2:4" x14ac:dyDescent="0.25">
      <c r="B956" s="241">
        <v>44903</v>
      </c>
      <c r="C956" s="207">
        <v>400</v>
      </c>
      <c r="D956" s="36" t="s">
        <v>8813</v>
      </c>
    </row>
    <row r="957" spans="2:4" x14ac:dyDescent="0.25">
      <c r="B957" s="241">
        <v>44903</v>
      </c>
      <c r="C957" s="207">
        <v>500</v>
      </c>
      <c r="D957" s="36" t="s">
        <v>8814</v>
      </c>
    </row>
    <row r="958" spans="2:4" x14ac:dyDescent="0.25">
      <c r="B958" s="241">
        <v>44903</v>
      </c>
      <c r="C958" s="207">
        <v>500</v>
      </c>
      <c r="D958" s="36" t="s">
        <v>8815</v>
      </c>
    </row>
    <row r="959" spans="2:4" x14ac:dyDescent="0.25">
      <c r="B959" s="241">
        <v>44903</v>
      </c>
      <c r="C959" s="207">
        <v>500</v>
      </c>
      <c r="D959" s="36" t="s">
        <v>8816</v>
      </c>
    </row>
    <row r="960" spans="2:4" x14ac:dyDescent="0.25">
      <c r="B960" s="241">
        <v>44903</v>
      </c>
      <c r="C960" s="207">
        <v>500</v>
      </c>
      <c r="D960" s="36" t="s">
        <v>2378</v>
      </c>
    </row>
    <row r="961" spans="2:4" x14ac:dyDescent="0.25">
      <c r="B961" s="241">
        <v>44903</v>
      </c>
      <c r="C961" s="207">
        <v>500</v>
      </c>
      <c r="D961" s="36" t="s">
        <v>8817</v>
      </c>
    </row>
    <row r="962" spans="2:4" x14ac:dyDescent="0.25">
      <c r="B962" s="241">
        <v>44903</v>
      </c>
      <c r="C962" s="207">
        <v>500</v>
      </c>
      <c r="D962" s="36" t="s">
        <v>8818</v>
      </c>
    </row>
    <row r="963" spans="2:4" x14ac:dyDescent="0.25">
      <c r="B963" s="241">
        <v>44903</v>
      </c>
      <c r="C963" s="207">
        <v>500</v>
      </c>
      <c r="D963" s="36" t="s">
        <v>8819</v>
      </c>
    </row>
    <row r="964" spans="2:4" x14ac:dyDescent="0.25">
      <c r="B964" s="241">
        <v>44903</v>
      </c>
      <c r="C964" s="207">
        <v>500</v>
      </c>
      <c r="D964" s="36" t="s">
        <v>8820</v>
      </c>
    </row>
    <row r="965" spans="2:4" x14ac:dyDescent="0.25">
      <c r="B965" s="241">
        <v>44903</v>
      </c>
      <c r="C965" s="207">
        <v>500</v>
      </c>
      <c r="D965" s="36" t="s">
        <v>8821</v>
      </c>
    </row>
    <row r="966" spans="2:4" x14ac:dyDescent="0.25">
      <c r="B966" s="241">
        <v>44903</v>
      </c>
      <c r="C966" s="207">
        <v>500</v>
      </c>
      <c r="D966" s="36" t="s">
        <v>8822</v>
      </c>
    </row>
    <row r="967" spans="2:4" x14ac:dyDescent="0.25">
      <c r="B967" s="241">
        <v>44903</v>
      </c>
      <c r="C967" s="207">
        <v>500</v>
      </c>
      <c r="D967" s="36" t="s">
        <v>8823</v>
      </c>
    </row>
    <row r="968" spans="2:4" x14ac:dyDescent="0.25">
      <c r="B968" s="241">
        <v>44903</v>
      </c>
      <c r="C968" s="207">
        <v>500</v>
      </c>
      <c r="D968" s="36" t="s">
        <v>8824</v>
      </c>
    </row>
    <row r="969" spans="2:4" x14ac:dyDescent="0.25">
      <c r="B969" s="241">
        <v>44903</v>
      </c>
      <c r="C969" s="207">
        <v>500</v>
      </c>
      <c r="D969" s="36" t="s">
        <v>8284</v>
      </c>
    </row>
    <row r="970" spans="2:4" x14ac:dyDescent="0.25">
      <c r="B970" s="241">
        <v>44903</v>
      </c>
      <c r="C970" s="207">
        <v>500</v>
      </c>
      <c r="D970" s="36" t="s">
        <v>8825</v>
      </c>
    </row>
    <row r="971" spans="2:4" x14ac:dyDescent="0.25">
      <c r="B971" s="241">
        <v>44903</v>
      </c>
      <c r="C971" s="207">
        <v>500</v>
      </c>
      <c r="D971" s="36" t="s">
        <v>8826</v>
      </c>
    </row>
    <row r="972" spans="2:4" x14ac:dyDescent="0.25">
      <c r="B972" s="241">
        <v>44903</v>
      </c>
      <c r="C972" s="207">
        <v>500</v>
      </c>
      <c r="D972" s="36" t="s">
        <v>8827</v>
      </c>
    </row>
    <row r="973" spans="2:4" x14ac:dyDescent="0.25">
      <c r="B973" s="241">
        <v>44903</v>
      </c>
      <c r="C973" s="207">
        <v>500</v>
      </c>
      <c r="D973" s="36" t="s">
        <v>8828</v>
      </c>
    </row>
    <row r="974" spans="2:4" x14ac:dyDescent="0.25">
      <c r="B974" s="241">
        <v>44903</v>
      </c>
      <c r="C974" s="207">
        <v>500</v>
      </c>
      <c r="D974" s="36" t="s">
        <v>8829</v>
      </c>
    </row>
    <row r="975" spans="2:4" x14ac:dyDescent="0.25">
      <c r="B975" s="241">
        <v>44903</v>
      </c>
      <c r="C975" s="207">
        <v>500</v>
      </c>
      <c r="D975" s="36" t="s">
        <v>8830</v>
      </c>
    </row>
    <row r="976" spans="2:4" x14ac:dyDescent="0.25">
      <c r="B976" s="241">
        <v>44903</v>
      </c>
      <c r="C976" s="207">
        <v>500</v>
      </c>
      <c r="D976" s="36" t="s">
        <v>8831</v>
      </c>
    </row>
    <row r="977" spans="2:4" x14ac:dyDescent="0.25">
      <c r="B977" s="241">
        <v>44903</v>
      </c>
      <c r="C977" s="207">
        <v>500</v>
      </c>
      <c r="D977" s="36" t="s">
        <v>8832</v>
      </c>
    </row>
    <row r="978" spans="2:4" x14ac:dyDescent="0.25">
      <c r="B978" s="241">
        <v>44903</v>
      </c>
      <c r="C978" s="207">
        <v>500</v>
      </c>
      <c r="D978" s="36" t="s">
        <v>8833</v>
      </c>
    </row>
    <row r="979" spans="2:4" x14ac:dyDescent="0.25">
      <c r="B979" s="241">
        <v>44903</v>
      </c>
      <c r="C979" s="207">
        <v>700</v>
      </c>
      <c r="D979" s="36" t="s">
        <v>8834</v>
      </c>
    </row>
    <row r="980" spans="2:4" x14ac:dyDescent="0.25">
      <c r="B980" s="241">
        <v>44903</v>
      </c>
      <c r="C980" s="207">
        <v>750</v>
      </c>
      <c r="D980" s="36" t="s">
        <v>8835</v>
      </c>
    </row>
    <row r="981" spans="2:4" x14ac:dyDescent="0.25">
      <c r="B981" s="241">
        <v>44903</v>
      </c>
      <c r="C981" s="207">
        <v>800</v>
      </c>
      <c r="D981" s="36" t="s">
        <v>8230</v>
      </c>
    </row>
    <row r="982" spans="2:4" x14ac:dyDescent="0.25">
      <c r="B982" s="241">
        <v>44903</v>
      </c>
      <c r="C982" s="207">
        <v>900</v>
      </c>
      <c r="D982" s="36" t="s">
        <v>8544</v>
      </c>
    </row>
    <row r="983" spans="2:4" x14ac:dyDescent="0.25">
      <c r="B983" s="241">
        <v>44903</v>
      </c>
      <c r="C983" s="207">
        <v>1000</v>
      </c>
      <c r="D983" s="36" t="s">
        <v>8836</v>
      </c>
    </row>
    <row r="984" spans="2:4" x14ac:dyDescent="0.25">
      <c r="B984" s="241">
        <v>44903</v>
      </c>
      <c r="C984" s="207">
        <v>1000</v>
      </c>
      <c r="D984" s="36" t="s">
        <v>8837</v>
      </c>
    </row>
    <row r="985" spans="2:4" x14ac:dyDescent="0.25">
      <c r="B985" s="241">
        <v>44903</v>
      </c>
      <c r="C985" s="207">
        <v>1000</v>
      </c>
      <c r="D985" s="36" t="s">
        <v>8838</v>
      </c>
    </row>
    <row r="986" spans="2:4" x14ac:dyDescent="0.25">
      <c r="B986" s="241">
        <v>44903</v>
      </c>
      <c r="C986" s="207">
        <v>1000</v>
      </c>
      <c r="D986" s="36" t="s">
        <v>8839</v>
      </c>
    </row>
    <row r="987" spans="2:4" x14ac:dyDescent="0.25">
      <c r="B987" s="241">
        <v>44903</v>
      </c>
      <c r="C987" s="207">
        <v>1000</v>
      </c>
      <c r="D987" s="36" t="s">
        <v>8657</v>
      </c>
    </row>
    <row r="988" spans="2:4" x14ac:dyDescent="0.25">
      <c r="B988" s="241">
        <v>44903</v>
      </c>
      <c r="C988" s="207">
        <v>1000</v>
      </c>
      <c r="D988" s="36" t="s">
        <v>2403</v>
      </c>
    </row>
    <row r="989" spans="2:4" x14ac:dyDescent="0.25">
      <c r="B989" s="241">
        <v>44903</v>
      </c>
      <c r="C989" s="207">
        <v>1000</v>
      </c>
      <c r="D989" s="36" t="s">
        <v>8840</v>
      </c>
    </row>
    <row r="990" spans="2:4" x14ac:dyDescent="0.25">
      <c r="B990" s="241">
        <v>44903</v>
      </c>
      <c r="C990" s="207">
        <v>1000</v>
      </c>
      <c r="D990" s="36" t="s">
        <v>8841</v>
      </c>
    </row>
    <row r="991" spans="2:4" x14ac:dyDescent="0.25">
      <c r="B991" s="241">
        <v>44903</v>
      </c>
      <c r="C991" s="207">
        <v>1000</v>
      </c>
      <c r="D991" s="36" t="s">
        <v>8842</v>
      </c>
    </row>
    <row r="992" spans="2:4" x14ac:dyDescent="0.25">
      <c r="B992" s="241">
        <v>44903</v>
      </c>
      <c r="C992" s="207">
        <v>1000</v>
      </c>
      <c r="D992" s="36" t="s">
        <v>8843</v>
      </c>
    </row>
    <row r="993" spans="2:4" x14ac:dyDescent="0.25">
      <c r="B993" s="241">
        <v>44903</v>
      </c>
      <c r="C993" s="207">
        <v>1000</v>
      </c>
      <c r="D993" s="36" t="s">
        <v>4443</v>
      </c>
    </row>
    <row r="994" spans="2:4" x14ac:dyDescent="0.25">
      <c r="B994" s="241">
        <v>44903</v>
      </c>
      <c r="C994" s="207">
        <v>1000</v>
      </c>
      <c r="D994" s="36" t="s">
        <v>8844</v>
      </c>
    </row>
    <row r="995" spans="2:4" x14ac:dyDescent="0.25">
      <c r="B995" s="241">
        <v>44903</v>
      </c>
      <c r="C995" s="207">
        <v>1000</v>
      </c>
      <c r="D995" s="36" t="s">
        <v>2364</v>
      </c>
    </row>
    <row r="996" spans="2:4" x14ac:dyDescent="0.25">
      <c r="B996" s="241">
        <v>44903</v>
      </c>
      <c r="C996" s="207">
        <v>1000</v>
      </c>
      <c r="D996" s="36" t="s">
        <v>8845</v>
      </c>
    </row>
    <row r="997" spans="2:4" x14ac:dyDescent="0.25">
      <c r="B997" s="241">
        <v>44903</v>
      </c>
      <c r="C997" s="207">
        <v>1000</v>
      </c>
      <c r="D997" s="36" t="s">
        <v>8846</v>
      </c>
    </row>
    <row r="998" spans="2:4" x14ac:dyDescent="0.25">
      <c r="B998" s="241">
        <v>44903</v>
      </c>
      <c r="C998" s="207">
        <v>1000</v>
      </c>
      <c r="D998" s="36" t="s">
        <v>8847</v>
      </c>
    </row>
    <row r="999" spans="2:4" x14ac:dyDescent="0.25">
      <c r="B999" s="241">
        <v>44903</v>
      </c>
      <c r="C999" s="207">
        <v>1000</v>
      </c>
      <c r="D999" s="36" t="s">
        <v>8848</v>
      </c>
    </row>
    <row r="1000" spans="2:4" x14ac:dyDescent="0.25">
      <c r="B1000" s="241">
        <v>44903</v>
      </c>
      <c r="C1000" s="207">
        <v>1000</v>
      </c>
      <c r="D1000" s="36" t="s">
        <v>8849</v>
      </c>
    </row>
    <row r="1001" spans="2:4" x14ac:dyDescent="0.25">
      <c r="B1001" s="241">
        <v>44903</v>
      </c>
      <c r="C1001" s="207">
        <v>1000</v>
      </c>
      <c r="D1001" s="36" t="s">
        <v>8850</v>
      </c>
    </row>
    <row r="1002" spans="2:4" x14ac:dyDescent="0.25">
      <c r="B1002" s="241">
        <v>44903</v>
      </c>
      <c r="C1002" s="207">
        <v>1000</v>
      </c>
      <c r="D1002" s="36" t="s">
        <v>8851</v>
      </c>
    </row>
    <row r="1003" spans="2:4" x14ac:dyDescent="0.25">
      <c r="B1003" s="241">
        <v>44903</v>
      </c>
      <c r="C1003" s="207">
        <v>1000</v>
      </c>
      <c r="D1003" s="36" t="s">
        <v>8852</v>
      </c>
    </row>
    <row r="1004" spans="2:4" x14ac:dyDescent="0.25">
      <c r="B1004" s="241">
        <v>44903</v>
      </c>
      <c r="C1004" s="207">
        <v>1000</v>
      </c>
      <c r="D1004" s="36" t="s">
        <v>8853</v>
      </c>
    </row>
    <row r="1005" spans="2:4" x14ac:dyDescent="0.25">
      <c r="B1005" s="241">
        <v>44903</v>
      </c>
      <c r="C1005" s="207">
        <v>1000</v>
      </c>
      <c r="D1005" s="36" t="s">
        <v>8854</v>
      </c>
    </row>
    <row r="1006" spans="2:4" x14ac:dyDescent="0.25">
      <c r="B1006" s="241">
        <v>44903</v>
      </c>
      <c r="C1006" s="207">
        <v>1000</v>
      </c>
      <c r="D1006" s="36" t="s">
        <v>8855</v>
      </c>
    </row>
    <row r="1007" spans="2:4" x14ac:dyDescent="0.25">
      <c r="B1007" s="241">
        <v>44903</v>
      </c>
      <c r="C1007" s="207">
        <v>1000</v>
      </c>
      <c r="D1007" s="36" t="s">
        <v>8856</v>
      </c>
    </row>
    <row r="1008" spans="2:4" x14ac:dyDescent="0.25">
      <c r="B1008" s="241">
        <v>44903</v>
      </c>
      <c r="C1008" s="207">
        <v>1500</v>
      </c>
      <c r="D1008" s="36" t="s">
        <v>8857</v>
      </c>
    </row>
    <row r="1009" spans="2:4" x14ac:dyDescent="0.25">
      <c r="B1009" s="241">
        <v>44903</v>
      </c>
      <c r="C1009" s="207">
        <v>1500</v>
      </c>
      <c r="D1009" s="36" t="s">
        <v>8858</v>
      </c>
    </row>
    <row r="1010" spans="2:4" x14ac:dyDescent="0.25">
      <c r="B1010" s="241">
        <v>44903</v>
      </c>
      <c r="C1010" s="207">
        <v>1700</v>
      </c>
      <c r="D1010" s="36" t="s">
        <v>8859</v>
      </c>
    </row>
    <row r="1011" spans="2:4" x14ac:dyDescent="0.25">
      <c r="B1011" s="241">
        <v>44903</v>
      </c>
      <c r="C1011" s="207">
        <v>2000</v>
      </c>
      <c r="D1011" s="36" t="s">
        <v>8860</v>
      </c>
    </row>
    <row r="1012" spans="2:4" x14ac:dyDescent="0.25">
      <c r="B1012" s="241">
        <v>44903</v>
      </c>
      <c r="C1012" s="207">
        <v>2000</v>
      </c>
      <c r="D1012" s="36" t="s">
        <v>8861</v>
      </c>
    </row>
    <row r="1013" spans="2:4" x14ac:dyDescent="0.25">
      <c r="B1013" s="241">
        <v>44903</v>
      </c>
      <c r="C1013" s="207">
        <v>2000</v>
      </c>
      <c r="D1013" s="36" t="s">
        <v>8847</v>
      </c>
    </row>
    <row r="1014" spans="2:4" x14ac:dyDescent="0.25">
      <c r="B1014" s="241">
        <v>44903</v>
      </c>
      <c r="C1014" s="207">
        <v>2000</v>
      </c>
      <c r="D1014" s="36" t="s">
        <v>8862</v>
      </c>
    </row>
    <row r="1015" spans="2:4" x14ac:dyDescent="0.25">
      <c r="B1015" s="241">
        <v>44903</v>
      </c>
      <c r="C1015" s="207">
        <v>2000</v>
      </c>
      <c r="D1015" s="36" t="s">
        <v>2437</v>
      </c>
    </row>
    <row r="1016" spans="2:4" x14ac:dyDescent="0.25">
      <c r="B1016" s="241">
        <v>44903</v>
      </c>
      <c r="C1016" s="207">
        <v>2000</v>
      </c>
      <c r="D1016" s="36" t="s">
        <v>8863</v>
      </c>
    </row>
    <row r="1017" spans="2:4" x14ac:dyDescent="0.25">
      <c r="B1017" s="241">
        <v>44903</v>
      </c>
      <c r="C1017" s="207">
        <v>3389.35</v>
      </c>
      <c r="D1017" s="36" t="s">
        <v>8864</v>
      </c>
    </row>
    <row r="1018" spans="2:4" x14ac:dyDescent="0.25">
      <c r="B1018" s="241">
        <v>44903</v>
      </c>
      <c r="C1018" s="207">
        <v>5000</v>
      </c>
      <c r="D1018" s="36" t="s">
        <v>8865</v>
      </c>
    </row>
    <row r="1019" spans="2:4" x14ac:dyDescent="0.25">
      <c r="B1019" s="241">
        <v>44903</v>
      </c>
      <c r="C1019" s="207">
        <v>10000</v>
      </c>
      <c r="D1019" s="36" t="s">
        <v>8866</v>
      </c>
    </row>
    <row r="1020" spans="2:4" x14ac:dyDescent="0.25">
      <c r="B1020" s="241">
        <v>44903</v>
      </c>
      <c r="C1020" s="207">
        <v>10000</v>
      </c>
      <c r="D1020" s="36" t="s">
        <v>8867</v>
      </c>
    </row>
    <row r="1021" spans="2:4" x14ac:dyDescent="0.25">
      <c r="B1021" s="241">
        <v>44903</v>
      </c>
      <c r="C1021" s="207">
        <v>10000</v>
      </c>
      <c r="D1021" s="36" t="s">
        <v>8868</v>
      </c>
    </row>
    <row r="1022" spans="2:4" x14ac:dyDescent="0.25">
      <c r="B1022" s="241">
        <v>44904</v>
      </c>
      <c r="C1022" s="207">
        <v>1</v>
      </c>
      <c r="D1022" s="36" t="s">
        <v>8869</v>
      </c>
    </row>
    <row r="1023" spans="2:4" x14ac:dyDescent="0.25">
      <c r="B1023" s="241">
        <v>44904</v>
      </c>
      <c r="C1023" s="207">
        <v>30</v>
      </c>
      <c r="D1023" s="36" t="s">
        <v>8870</v>
      </c>
    </row>
    <row r="1024" spans="2:4" x14ac:dyDescent="0.25">
      <c r="B1024" s="241">
        <v>44904</v>
      </c>
      <c r="C1024" s="207">
        <v>30</v>
      </c>
      <c r="D1024" s="36" t="s">
        <v>8871</v>
      </c>
    </row>
    <row r="1025" spans="2:4" x14ac:dyDescent="0.25">
      <c r="B1025" s="241">
        <v>44904</v>
      </c>
      <c r="C1025" s="207">
        <v>40</v>
      </c>
      <c r="D1025" s="36" t="s">
        <v>8872</v>
      </c>
    </row>
    <row r="1026" spans="2:4" x14ac:dyDescent="0.25">
      <c r="B1026" s="241">
        <v>44904</v>
      </c>
      <c r="C1026" s="207">
        <v>50</v>
      </c>
      <c r="D1026" s="36" t="s">
        <v>8873</v>
      </c>
    </row>
    <row r="1027" spans="2:4" x14ac:dyDescent="0.25">
      <c r="B1027" s="241">
        <v>44904</v>
      </c>
      <c r="C1027" s="207">
        <v>50</v>
      </c>
      <c r="D1027" s="36" t="s">
        <v>8874</v>
      </c>
    </row>
    <row r="1028" spans="2:4" x14ac:dyDescent="0.25">
      <c r="B1028" s="241">
        <v>44904</v>
      </c>
      <c r="C1028" s="207">
        <v>50</v>
      </c>
      <c r="D1028" s="36" t="s">
        <v>8875</v>
      </c>
    </row>
    <row r="1029" spans="2:4" x14ac:dyDescent="0.25">
      <c r="B1029" s="241">
        <v>44904</v>
      </c>
      <c r="C1029" s="207">
        <v>50</v>
      </c>
      <c r="D1029" s="36" t="s">
        <v>8876</v>
      </c>
    </row>
    <row r="1030" spans="2:4" x14ac:dyDescent="0.25">
      <c r="B1030" s="241">
        <v>44904</v>
      </c>
      <c r="C1030" s="207">
        <v>100</v>
      </c>
      <c r="D1030" s="36" t="s">
        <v>5407</v>
      </c>
    </row>
    <row r="1031" spans="2:4" x14ac:dyDescent="0.25">
      <c r="B1031" s="241">
        <v>44904</v>
      </c>
      <c r="C1031" s="207">
        <v>100</v>
      </c>
      <c r="D1031" s="36" t="s">
        <v>8877</v>
      </c>
    </row>
    <row r="1032" spans="2:4" x14ac:dyDescent="0.25">
      <c r="B1032" s="241">
        <v>44904</v>
      </c>
      <c r="C1032" s="207">
        <v>100</v>
      </c>
      <c r="D1032" s="36" t="s">
        <v>2343</v>
      </c>
    </row>
    <row r="1033" spans="2:4" x14ac:dyDescent="0.25">
      <c r="B1033" s="241">
        <v>44904</v>
      </c>
      <c r="C1033" s="207">
        <v>100</v>
      </c>
      <c r="D1033" s="36" t="s">
        <v>8878</v>
      </c>
    </row>
    <row r="1034" spans="2:4" x14ac:dyDescent="0.25">
      <c r="B1034" s="241">
        <v>44904</v>
      </c>
      <c r="C1034" s="207">
        <v>100</v>
      </c>
      <c r="D1034" s="36" t="s">
        <v>8879</v>
      </c>
    </row>
    <row r="1035" spans="2:4" x14ac:dyDescent="0.25">
      <c r="B1035" s="241">
        <v>44904</v>
      </c>
      <c r="C1035" s="207">
        <v>100</v>
      </c>
      <c r="D1035" s="36" t="s">
        <v>8880</v>
      </c>
    </row>
    <row r="1036" spans="2:4" x14ac:dyDescent="0.25">
      <c r="B1036" s="241">
        <v>44904</v>
      </c>
      <c r="C1036" s="207">
        <v>100</v>
      </c>
      <c r="D1036" s="36" t="s">
        <v>2311</v>
      </c>
    </row>
    <row r="1037" spans="2:4" x14ac:dyDescent="0.25">
      <c r="B1037" s="241">
        <v>44904</v>
      </c>
      <c r="C1037" s="207">
        <v>100</v>
      </c>
      <c r="D1037" s="36" t="s">
        <v>8881</v>
      </c>
    </row>
    <row r="1038" spans="2:4" x14ac:dyDescent="0.25">
      <c r="B1038" s="241">
        <v>44904</v>
      </c>
      <c r="C1038" s="207">
        <v>100</v>
      </c>
      <c r="D1038" s="36" t="s">
        <v>8882</v>
      </c>
    </row>
    <row r="1039" spans="2:4" x14ac:dyDescent="0.25">
      <c r="B1039" s="241">
        <v>44904</v>
      </c>
      <c r="C1039" s="207">
        <v>100</v>
      </c>
      <c r="D1039" s="36" t="s">
        <v>8883</v>
      </c>
    </row>
    <row r="1040" spans="2:4" x14ac:dyDescent="0.25">
      <c r="B1040" s="241">
        <v>44904</v>
      </c>
      <c r="C1040" s="207">
        <v>100</v>
      </c>
      <c r="D1040" s="36" t="s">
        <v>8884</v>
      </c>
    </row>
    <row r="1041" spans="2:4" x14ac:dyDescent="0.25">
      <c r="B1041" s="241">
        <v>44904</v>
      </c>
      <c r="C1041" s="207">
        <v>100</v>
      </c>
      <c r="D1041" s="36" t="s">
        <v>2382</v>
      </c>
    </row>
    <row r="1042" spans="2:4" x14ac:dyDescent="0.25">
      <c r="B1042" s="241">
        <v>44904</v>
      </c>
      <c r="C1042" s="207">
        <v>100</v>
      </c>
      <c r="D1042" s="36" t="s">
        <v>3962</v>
      </c>
    </row>
    <row r="1043" spans="2:4" x14ac:dyDescent="0.25">
      <c r="B1043" s="241">
        <v>44904</v>
      </c>
      <c r="C1043" s="207">
        <v>100</v>
      </c>
      <c r="D1043" s="36" t="s">
        <v>8885</v>
      </c>
    </row>
    <row r="1044" spans="2:4" x14ac:dyDescent="0.25">
      <c r="B1044" s="241">
        <v>44904</v>
      </c>
      <c r="C1044" s="207">
        <v>100</v>
      </c>
      <c r="D1044" s="36" t="s">
        <v>8886</v>
      </c>
    </row>
    <row r="1045" spans="2:4" x14ac:dyDescent="0.25">
      <c r="B1045" s="241">
        <v>44904</v>
      </c>
      <c r="C1045" s="207">
        <v>100</v>
      </c>
      <c r="D1045" s="36" t="s">
        <v>8887</v>
      </c>
    </row>
    <row r="1046" spans="2:4" x14ac:dyDescent="0.25">
      <c r="B1046" s="241">
        <v>44904</v>
      </c>
      <c r="C1046" s="207">
        <v>100</v>
      </c>
      <c r="D1046" s="36" t="s">
        <v>5423</v>
      </c>
    </row>
    <row r="1047" spans="2:4" x14ac:dyDescent="0.25">
      <c r="B1047" s="241">
        <v>44904</v>
      </c>
      <c r="C1047" s="207">
        <v>100</v>
      </c>
      <c r="D1047" s="36" t="s">
        <v>8473</v>
      </c>
    </row>
    <row r="1048" spans="2:4" x14ac:dyDescent="0.25">
      <c r="B1048" s="241">
        <v>44904</v>
      </c>
      <c r="C1048" s="207">
        <v>100</v>
      </c>
      <c r="D1048" s="36" t="s">
        <v>8888</v>
      </c>
    </row>
    <row r="1049" spans="2:4" x14ac:dyDescent="0.25">
      <c r="B1049" s="241">
        <v>44904</v>
      </c>
      <c r="C1049" s="207">
        <v>120</v>
      </c>
      <c r="D1049" s="36" t="s">
        <v>8889</v>
      </c>
    </row>
    <row r="1050" spans="2:4" x14ac:dyDescent="0.25">
      <c r="B1050" s="241">
        <v>44904</v>
      </c>
      <c r="C1050" s="207">
        <v>125</v>
      </c>
      <c r="D1050" s="36" t="s">
        <v>8890</v>
      </c>
    </row>
    <row r="1051" spans="2:4" x14ac:dyDescent="0.25">
      <c r="B1051" s="241">
        <v>44904</v>
      </c>
      <c r="C1051" s="207">
        <v>140</v>
      </c>
      <c r="D1051" s="36" t="s">
        <v>8891</v>
      </c>
    </row>
    <row r="1052" spans="2:4" x14ac:dyDescent="0.25">
      <c r="B1052" s="241">
        <v>44904</v>
      </c>
      <c r="C1052" s="207">
        <v>150</v>
      </c>
      <c r="D1052" s="36" t="s">
        <v>8710</v>
      </c>
    </row>
    <row r="1053" spans="2:4" x14ac:dyDescent="0.25">
      <c r="B1053" s="241">
        <v>44904</v>
      </c>
      <c r="C1053" s="207">
        <v>150</v>
      </c>
      <c r="D1053" s="36" t="s">
        <v>8892</v>
      </c>
    </row>
    <row r="1054" spans="2:4" x14ac:dyDescent="0.25">
      <c r="B1054" s="241">
        <v>44904</v>
      </c>
      <c r="C1054" s="207">
        <v>150</v>
      </c>
      <c r="D1054" s="36" t="s">
        <v>8893</v>
      </c>
    </row>
    <row r="1055" spans="2:4" x14ac:dyDescent="0.25">
      <c r="B1055" s="241">
        <v>44904</v>
      </c>
      <c r="C1055" s="207">
        <v>200</v>
      </c>
      <c r="D1055" s="36" t="s">
        <v>8894</v>
      </c>
    </row>
    <row r="1056" spans="2:4" x14ac:dyDescent="0.25">
      <c r="B1056" s="241">
        <v>44904</v>
      </c>
      <c r="C1056" s="207">
        <v>200</v>
      </c>
      <c r="D1056" s="36" t="s">
        <v>8895</v>
      </c>
    </row>
    <row r="1057" spans="2:4" x14ac:dyDescent="0.25">
      <c r="B1057" s="241">
        <v>44904</v>
      </c>
      <c r="C1057" s="207">
        <v>200</v>
      </c>
      <c r="D1057" s="36" t="s">
        <v>8896</v>
      </c>
    </row>
    <row r="1058" spans="2:4" x14ac:dyDescent="0.25">
      <c r="B1058" s="241">
        <v>44904</v>
      </c>
      <c r="C1058" s="207">
        <v>200</v>
      </c>
      <c r="D1058" s="36" t="s">
        <v>8897</v>
      </c>
    </row>
    <row r="1059" spans="2:4" x14ac:dyDescent="0.25">
      <c r="B1059" s="241">
        <v>44904</v>
      </c>
      <c r="C1059" s="207">
        <v>200</v>
      </c>
      <c r="D1059" s="36" t="s">
        <v>8898</v>
      </c>
    </row>
    <row r="1060" spans="2:4" x14ac:dyDescent="0.25">
      <c r="B1060" s="241">
        <v>44904</v>
      </c>
      <c r="C1060" s="207">
        <v>200</v>
      </c>
      <c r="D1060" s="36" t="s">
        <v>8899</v>
      </c>
    </row>
    <row r="1061" spans="2:4" x14ac:dyDescent="0.25">
      <c r="B1061" s="241">
        <v>44904</v>
      </c>
      <c r="C1061" s="207">
        <v>200</v>
      </c>
      <c r="D1061" s="36" t="s">
        <v>8900</v>
      </c>
    </row>
    <row r="1062" spans="2:4" x14ac:dyDescent="0.25">
      <c r="B1062" s="241">
        <v>44904</v>
      </c>
      <c r="C1062" s="207">
        <v>200</v>
      </c>
      <c r="D1062" s="36" t="s">
        <v>8901</v>
      </c>
    </row>
    <row r="1063" spans="2:4" x14ac:dyDescent="0.25">
      <c r="B1063" s="241">
        <v>44904</v>
      </c>
      <c r="C1063" s="207">
        <v>250</v>
      </c>
      <c r="D1063" s="36" t="s">
        <v>8902</v>
      </c>
    </row>
    <row r="1064" spans="2:4" x14ac:dyDescent="0.25">
      <c r="B1064" s="241">
        <v>44904</v>
      </c>
      <c r="C1064" s="207">
        <v>255</v>
      </c>
      <c r="D1064" s="36" t="s">
        <v>8903</v>
      </c>
    </row>
    <row r="1065" spans="2:4" x14ac:dyDescent="0.25">
      <c r="B1065" s="241">
        <v>44904</v>
      </c>
      <c r="C1065" s="207">
        <v>275.52999999999997</v>
      </c>
      <c r="D1065" s="36" t="s">
        <v>8904</v>
      </c>
    </row>
    <row r="1066" spans="2:4" x14ac:dyDescent="0.25">
      <c r="B1066" s="241">
        <v>44904</v>
      </c>
      <c r="C1066" s="207">
        <v>300</v>
      </c>
      <c r="D1066" s="36" t="s">
        <v>8905</v>
      </c>
    </row>
    <row r="1067" spans="2:4" x14ac:dyDescent="0.25">
      <c r="B1067" s="241">
        <v>44904</v>
      </c>
      <c r="C1067" s="207">
        <v>300</v>
      </c>
      <c r="D1067" s="36" t="s">
        <v>8906</v>
      </c>
    </row>
    <row r="1068" spans="2:4" x14ac:dyDescent="0.25">
      <c r="B1068" s="241">
        <v>44904</v>
      </c>
      <c r="C1068" s="207">
        <v>300</v>
      </c>
      <c r="D1068" s="36" t="s">
        <v>8907</v>
      </c>
    </row>
    <row r="1069" spans="2:4" x14ac:dyDescent="0.25">
      <c r="B1069" s="241">
        <v>44904</v>
      </c>
      <c r="C1069" s="207">
        <v>300</v>
      </c>
      <c r="D1069" s="36" t="s">
        <v>8908</v>
      </c>
    </row>
    <row r="1070" spans="2:4" x14ac:dyDescent="0.25">
      <c r="B1070" s="241">
        <v>44904</v>
      </c>
      <c r="C1070" s="207">
        <v>300</v>
      </c>
      <c r="D1070" s="36" t="s">
        <v>8909</v>
      </c>
    </row>
    <row r="1071" spans="2:4" x14ac:dyDescent="0.25">
      <c r="B1071" s="241">
        <v>44904</v>
      </c>
      <c r="C1071" s="207">
        <v>300</v>
      </c>
      <c r="D1071" s="36" t="s">
        <v>8910</v>
      </c>
    </row>
    <row r="1072" spans="2:4" x14ac:dyDescent="0.25">
      <c r="B1072" s="241">
        <v>44904</v>
      </c>
      <c r="C1072" s="207">
        <v>300</v>
      </c>
      <c r="D1072" s="36" t="s">
        <v>2367</v>
      </c>
    </row>
    <row r="1073" spans="2:4" x14ac:dyDescent="0.25">
      <c r="B1073" s="241">
        <v>44904</v>
      </c>
      <c r="C1073" s="207">
        <v>300</v>
      </c>
      <c r="D1073" s="36" t="s">
        <v>8911</v>
      </c>
    </row>
    <row r="1074" spans="2:4" x14ac:dyDescent="0.25">
      <c r="B1074" s="241">
        <v>44904</v>
      </c>
      <c r="C1074" s="207">
        <v>300</v>
      </c>
      <c r="D1074" s="36" t="s">
        <v>8912</v>
      </c>
    </row>
    <row r="1075" spans="2:4" x14ac:dyDescent="0.25">
      <c r="B1075" s="241">
        <v>44904</v>
      </c>
      <c r="C1075" s="207">
        <v>300</v>
      </c>
      <c r="D1075" s="36" t="s">
        <v>8913</v>
      </c>
    </row>
    <row r="1076" spans="2:4" x14ac:dyDescent="0.25">
      <c r="B1076" s="241">
        <v>44904</v>
      </c>
      <c r="C1076" s="207">
        <v>300</v>
      </c>
      <c r="D1076" s="36" t="s">
        <v>8914</v>
      </c>
    </row>
    <row r="1077" spans="2:4" x14ac:dyDescent="0.25">
      <c r="B1077" s="241">
        <v>44904</v>
      </c>
      <c r="C1077" s="207">
        <v>300</v>
      </c>
      <c r="D1077" s="36" t="s">
        <v>8915</v>
      </c>
    </row>
    <row r="1078" spans="2:4" x14ac:dyDescent="0.25">
      <c r="B1078" s="241">
        <v>44904</v>
      </c>
      <c r="C1078" s="207">
        <v>350</v>
      </c>
      <c r="D1078" s="36" t="s">
        <v>8916</v>
      </c>
    </row>
    <row r="1079" spans="2:4" x14ac:dyDescent="0.25">
      <c r="B1079" s="241">
        <v>44904</v>
      </c>
      <c r="C1079" s="207">
        <v>350</v>
      </c>
      <c r="D1079" s="36" t="s">
        <v>8917</v>
      </c>
    </row>
    <row r="1080" spans="2:4" x14ac:dyDescent="0.25">
      <c r="B1080" s="241">
        <v>44904</v>
      </c>
      <c r="C1080" s="207">
        <v>400</v>
      </c>
      <c r="D1080" s="36" t="s">
        <v>2391</v>
      </c>
    </row>
    <row r="1081" spans="2:4" x14ac:dyDescent="0.25">
      <c r="B1081" s="241">
        <v>44904</v>
      </c>
      <c r="C1081" s="207">
        <v>400</v>
      </c>
      <c r="D1081" s="36" t="s">
        <v>8918</v>
      </c>
    </row>
    <row r="1082" spans="2:4" x14ac:dyDescent="0.25">
      <c r="B1082" s="241">
        <v>44904</v>
      </c>
      <c r="C1082" s="207">
        <v>400</v>
      </c>
      <c r="D1082" s="36" t="s">
        <v>8919</v>
      </c>
    </row>
    <row r="1083" spans="2:4" x14ac:dyDescent="0.25">
      <c r="B1083" s="241">
        <v>44904</v>
      </c>
      <c r="C1083" s="207">
        <v>400</v>
      </c>
      <c r="D1083" s="36" t="s">
        <v>8920</v>
      </c>
    </row>
    <row r="1084" spans="2:4" x14ac:dyDescent="0.25">
      <c r="B1084" s="241">
        <v>44904</v>
      </c>
      <c r="C1084" s="207">
        <v>430</v>
      </c>
      <c r="D1084" s="36" t="s">
        <v>8518</v>
      </c>
    </row>
    <row r="1085" spans="2:4" x14ac:dyDescent="0.25">
      <c r="B1085" s="241">
        <v>44904</v>
      </c>
      <c r="C1085" s="207">
        <v>500</v>
      </c>
      <c r="D1085" s="36" t="s">
        <v>8921</v>
      </c>
    </row>
    <row r="1086" spans="2:4" x14ac:dyDescent="0.25">
      <c r="B1086" s="241">
        <v>44904</v>
      </c>
      <c r="C1086" s="207">
        <v>500</v>
      </c>
      <c r="D1086" s="36" t="s">
        <v>8922</v>
      </c>
    </row>
    <row r="1087" spans="2:4" x14ac:dyDescent="0.25">
      <c r="B1087" s="241">
        <v>44904</v>
      </c>
      <c r="C1087" s="207">
        <v>500</v>
      </c>
      <c r="D1087" s="36" t="s">
        <v>8923</v>
      </c>
    </row>
    <row r="1088" spans="2:4" x14ac:dyDescent="0.25">
      <c r="B1088" s="241">
        <v>44904</v>
      </c>
      <c r="C1088" s="207">
        <v>500</v>
      </c>
      <c r="D1088" s="36" t="s">
        <v>8924</v>
      </c>
    </row>
    <row r="1089" spans="2:4" x14ac:dyDescent="0.25">
      <c r="B1089" s="241">
        <v>44904</v>
      </c>
      <c r="C1089" s="207">
        <v>500</v>
      </c>
      <c r="D1089" s="36" t="s">
        <v>8925</v>
      </c>
    </row>
    <row r="1090" spans="2:4" x14ac:dyDescent="0.25">
      <c r="B1090" s="241">
        <v>44904</v>
      </c>
      <c r="C1090" s="207">
        <v>500</v>
      </c>
      <c r="D1090" s="36" t="s">
        <v>8926</v>
      </c>
    </row>
    <row r="1091" spans="2:4" x14ac:dyDescent="0.25">
      <c r="B1091" s="241">
        <v>44904</v>
      </c>
      <c r="C1091" s="207">
        <v>500</v>
      </c>
      <c r="D1091" s="36" t="s">
        <v>8927</v>
      </c>
    </row>
    <row r="1092" spans="2:4" x14ac:dyDescent="0.25">
      <c r="B1092" s="241">
        <v>44904</v>
      </c>
      <c r="C1092" s="207">
        <v>500</v>
      </c>
      <c r="D1092" s="36" t="s">
        <v>8928</v>
      </c>
    </row>
    <row r="1093" spans="2:4" x14ac:dyDescent="0.25">
      <c r="B1093" s="241">
        <v>44904</v>
      </c>
      <c r="C1093" s="207">
        <v>500</v>
      </c>
      <c r="D1093" s="36" t="s">
        <v>8929</v>
      </c>
    </row>
    <row r="1094" spans="2:4" x14ac:dyDescent="0.25">
      <c r="B1094" s="241">
        <v>44904</v>
      </c>
      <c r="C1094" s="207">
        <v>500</v>
      </c>
      <c r="D1094" s="36" t="s">
        <v>8930</v>
      </c>
    </row>
    <row r="1095" spans="2:4" x14ac:dyDescent="0.25">
      <c r="B1095" s="241">
        <v>44904</v>
      </c>
      <c r="C1095" s="207">
        <v>500</v>
      </c>
      <c r="D1095" s="36" t="s">
        <v>8931</v>
      </c>
    </row>
    <row r="1096" spans="2:4" x14ac:dyDescent="0.25">
      <c r="B1096" s="241">
        <v>44904</v>
      </c>
      <c r="C1096" s="207">
        <v>500</v>
      </c>
      <c r="D1096" s="36" t="s">
        <v>8932</v>
      </c>
    </row>
    <row r="1097" spans="2:4" x14ac:dyDescent="0.25">
      <c r="B1097" s="241">
        <v>44904</v>
      </c>
      <c r="C1097" s="207">
        <v>500</v>
      </c>
      <c r="D1097" s="36" t="s">
        <v>8310</v>
      </c>
    </row>
    <row r="1098" spans="2:4" x14ac:dyDescent="0.25">
      <c r="B1098" s="241">
        <v>44904</v>
      </c>
      <c r="C1098" s="207">
        <v>500</v>
      </c>
      <c r="D1098" s="36" t="s">
        <v>8933</v>
      </c>
    </row>
    <row r="1099" spans="2:4" x14ac:dyDescent="0.25">
      <c r="B1099" s="241">
        <v>44904</v>
      </c>
      <c r="C1099" s="207">
        <v>500</v>
      </c>
      <c r="D1099" s="36" t="s">
        <v>8934</v>
      </c>
    </row>
    <row r="1100" spans="2:4" x14ac:dyDescent="0.25">
      <c r="B1100" s="241">
        <v>44904</v>
      </c>
      <c r="C1100" s="207">
        <v>595</v>
      </c>
      <c r="D1100" s="36" t="s">
        <v>8935</v>
      </c>
    </row>
    <row r="1101" spans="2:4" x14ac:dyDescent="0.25">
      <c r="B1101" s="241">
        <v>44904</v>
      </c>
      <c r="C1101" s="207">
        <v>600</v>
      </c>
      <c r="D1101" s="36" t="s">
        <v>5399</v>
      </c>
    </row>
    <row r="1102" spans="2:4" x14ac:dyDescent="0.25">
      <c r="B1102" s="241">
        <v>44904</v>
      </c>
      <c r="C1102" s="207">
        <v>624</v>
      </c>
      <c r="D1102" s="36" t="s">
        <v>8936</v>
      </c>
    </row>
    <row r="1103" spans="2:4" x14ac:dyDescent="0.25">
      <c r="B1103" s="241">
        <v>44904</v>
      </c>
      <c r="C1103" s="207">
        <v>992.35</v>
      </c>
      <c r="D1103" s="36" t="s">
        <v>8519</v>
      </c>
    </row>
    <row r="1104" spans="2:4" x14ac:dyDescent="0.25">
      <c r="B1104" s="241">
        <v>44904</v>
      </c>
      <c r="C1104" s="207">
        <v>1000</v>
      </c>
      <c r="D1104" s="36" t="s">
        <v>8937</v>
      </c>
    </row>
    <row r="1105" spans="2:4" x14ac:dyDescent="0.25">
      <c r="B1105" s="241">
        <v>44904</v>
      </c>
      <c r="C1105" s="207">
        <v>1000</v>
      </c>
      <c r="D1105" s="36" t="s">
        <v>8938</v>
      </c>
    </row>
    <row r="1106" spans="2:4" x14ac:dyDescent="0.25">
      <c r="B1106" s="241">
        <v>44904</v>
      </c>
      <c r="C1106" s="207">
        <v>1000</v>
      </c>
      <c r="D1106" s="36" t="s">
        <v>8939</v>
      </c>
    </row>
    <row r="1107" spans="2:4" x14ac:dyDescent="0.25">
      <c r="B1107" s="241">
        <v>44904</v>
      </c>
      <c r="C1107" s="207">
        <v>1000</v>
      </c>
      <c r="D1107" s="36" t="s">
        <v>8940</v>
      </c>
    </row>
    <row r="1108" spans="2:4" x14ac:dyDescent="0.25">
      <c r="B1108" s="241">
        <v>44904</v>
      </c>
      <c r="C1108" s="207">
        <v>1000</v>
      </c>
      <c r="D1108" s="36" t="s">
        <v>8941</v>
      </c>
    </row>
    <row r="1109" spans="2:4" x14ac:dyDescent="0.25">
      <c r="B1109" s="241">
        <v>44904</v>
      </c>
      <c r="C1109" s="207">
        <v>1000</v>
      </c>
      <c r="D1109" s="36" t="s">
        <v>8942</v>
      </c>
    </row>
    <row r="1110" spans="2:4" x14ac:dyDescent="0.25">
      <c r="B1110" s="241">
        <v>44904</v>
      </c>
      <c r="C1110" s="207">
        <v>1000</v>
      </c>
      <c r="D1110" s="36" t="s">
        <v>8869</v>
      </c>
    </row>
    <row r="1111" spans="2:4" x14ac:dyDescent="0.25">
      <c r="B1111" s="241">
        <v>44904</v>
      </c>
      <c r="C1111" s="207">
        <v>1000</v>
      </c>
      <c r="D1111" s="36" t="s">
        <v>8943</v>
      </c>
    </row>
    <row r="1112" spans="2:4" x14ac:dyDescent="0.25">
      <c r="B1112" s="241">
        <v>44904</v>
      </c>
      <c r="C1112" s="207">
        <v>1000</v>
      </c>
      <c r="D1112" s="36" t="s">
        <v>5373</v>
      </c>
    </row>
    <row r="1113" spans="2:4" x14ac:dyDescent="0.25">
      <c r="B1113" s="241">
        <v>44904</v>
      </c>
      <c r="C1113" s="207">
        <v>1000</v>
      </c>
      <c r="D1113" s="36" t="s">
        <v>8944</v>
      </c>
    </row>
    <row r="1114" spans="2:4" x14ac:dyDescent="0.25">
      <c r="B1114" s="241">
        <v>44904</v>
      </c>
      <c r="C1114" s="207">
        <v>1122.18</v>
      </c>
      <c r="D1114" s="36" t="s">
        <v>8945</v>
      </c>
    </row>
    <row r="1115" spans="2:4" x14ac:dyDescent="0.25">
      <c r="B1115" s="241">
        <v>44904</v>
      </c>
      <c r="C1115" s="207">
        <v>1400</v>
      </c>
      <c r="D1115" s="36" t="s">
        <v>8946</v>
      </c>
    </row>
    <row r="1116" spans="2:4" x14ac:dyDescent="0.25">
      <c r="B1116" s="241">
        <v>44904</v>
      </c>
      <c r="C1116" s="207">
        <v>1500</v>
      </c>
      <c r="D1116" s="36" t="s">
        <v>8947</v>
      </c>
    </row>
    <row r="1117" spans="2:4" x14ac:dyDescent="0.25">
      <c r="B1117" s="241">
        <v>44904</v>
      </c>
      <c r="C1117" s="207">
        <v>1500</v>
      </c>
      <c r="D1117" s="36" t="s">
        <v>8948</v>
      </c>
    </row>
    <row r="1118" spans="2:4" x14ac:dyDescent="0.25">
      <c r="B1118" s="241">
        <v>44904</v>
      </c>
      <c r="C1118" s="207">
        <v>1810</v>
      </c>
      <c r="D1118" s="36" t="s">
        <v>8949</v>
      </c>
    </row>
    <row r="1119" spans="2:4" x14ac:dyDescent="0.25">
      <c r="B1119" s="241">
        <v>44904</v>
      </c>
      <c r="C1119" s="207">
        <v>2000</v>
      </c>
      <c r="D1119" s="36" t="s">
        <v>8950</v>
      </c>
    </row>
    <row r="1120" spans="2:4" x14ac:dyDescent="0.25">
      <c r="B1120" s="241">
        <v>44904</v>
      </c>
      <c r="C1120" s="207">
        <v>2000</v>
      </c>
      <c r="D1120" s="36" t="s">
        <v>5416</v>
      </c>
    </row>
    <row r="1121" spans="2:4" x14ac:dyDescent="0.25">
      <c r="B1121" s="241">
        <v>44904</v>
      </c>
      <c r="C1121" s="207">
        <v>2000</v>
      </c>
      <c r="D1121" s="36" t="s">
        <v>3953</v>
      </c>
    </row>
    <row r="1122" spans="2:4" x14ac:dyDescent="0.25">
      <c r="B1122" s="241">
        <v>44904</v>
      </c>
      <c r="C1122" s="207">
        <v>2000</v>
      </c>
      <c r="D1122" s="36" t="s">
        <v>8951</v>
      </c>
    </row>
    <row r="1123" spans="2:4" x14ac:dyDescent="0.25">
      <c r="B1123" s="241">
        <v>44904</v>
      </c>
      <c r="C1123" s="207">
        <v>3000</v>
      </c>
      <c r="D1123" s="36" t="s">
        <v>8952</v>
      </c>
    </row>
    <row r="1124" spans="2:4" x14ac:dyDescent="0.25">
      <c r="B1124" s="241">
        <v>44904</v>
      </c>
      <c r="C1124" s="207">
        <v>3000</v>
      </c>
      <c r="D1124" s="36" t="s">
        <v>2411</v>
      </c>
    </row>
    <row r="1125" spans="2:4" x14ac:dyDescent="0.25">
      <c r="B1125" s="241">
        <v>44904</v>
      </c>
      <c r="C1125" s="207">
        <v>5000</v>
      </c>
      <c r="D1125" s="36" t="s">
        <v>8953</v>
      </c>
    </row>
    <row r="1126" spans="2:4" x14ac:dyDescent="0.25">
      <c r="B1126" s="241">
        <v>44904</v>
      </c>
      <c r="C1126" s="207">
        <v>6000</v>
      </c>
      <c r="D1126" s="36" t="s">
        <v>8954</v>
      </c>
    </row>
    <row r="1127" spans="2:4" x14ac:dyDescent="0.25">
      <c r="B1127" s="241">
        <v>44904</v>
      </c>
      <c r="C1127" s="207">
        <v>10000</v>
      </c>
      <c r="D1127" s="36" t="s">
        <v>8955</v>
      </c>
    </row>
    <row r="1128" spans="2:4" x14ac:dyDescent="0.25">
      <c r="B1128" s="241">
        <v>44905</v>
      </c>
      <c r="C1128" s="207">
        <v>30</v>
      </c>
      <c r="D1128" s="36" t="s">
        <v>8956</v>
      </c>
    </row>
    <row r="1129" spans="2:4" x14ac:dyDescent="0.25">
      <c r="B1129" s="241">
        <v>44905</v>
      </c>
      <c r="C1129" s="207">
        <v>70</v>
      </c>
      <c r="D1129" s="36" t="s">
        <v>8957</v>
      </c>
    </row>
    <row r="1130" spans="2:4" x14ac:dyDescent="0.25">
      <c r="B1130" s="241">
        <v>44905</v>
      </c>
      <c r="C1130" s="207">
        <v>96</v>
      </c>
      <c r="D1130" s="36" t="s">
        <v>8958</v>
      </c>
    </row>
    <row r="1131" spans="2:4" x14ac:dyDescent="0.25">
      <c r="B1131" s="241">
        <v>44905</v>
      </c>
      <c r="C1131" s="207">
        <v>100</v>
      </c>
      <c r="D1131" s="36" t="s">
        <v>8959</v>
      </c>
    </row>
    <row r="1132" spans="2:4" x14ac:dyDescent="0.25">
      <c r="B1132" s="241">
        <v>44905</v>
      </c>
      <c r="C1132" s="207">
        <v>100</v>
      </c>
      <c r="D1132" s="36" t="s">
        <v>8960</v>
      </c>
    </row>
    <row r="1133" spans="2:4" x14ac:dyDescent="0.25">
      <c r="B1133" s="241">
        <v>44905</v>
      </c>
      <c r="C1133" s="207">
        <v>100</v>
      </c>
      <c r="D1133" s="36" t="s">
        <v>8961</v>
      </c>
    </row>
    <row r="1134" spans="2:4" x14ac:dyDescent="0.25">
      <c r="B1134" s="241">
        <v>44905</v>
      </c>
      <c r="C1134" s="207">
        <v>100</v>
      </c>
      <c r="D1134" s="36" t="s">
        <v>8962</v>
      </c>
    </row>
    <row r="1135" spans="2:4" x14ac:dyDescent="0.25">
      <c r="B1135" s="241">
        <v>44905</v>
      </c>
      <c r="C1135" s="207">
        <v>100</v>
      </c>
      <c r="D1135" s="36" t="s">
        <v>8963</v>
      </c>
    </row>
    <row r="1136" spans="2:4" x14ac:dyDescent="0.25">
      <c r="B1136" s="241">
        <v>44905</v>
      </c>
      <c r="C1136" s="207">
        <v>100</v>
      </c>
      <c r="D1136" s="36" t="s">
        <v>8964</v>
      </c>
    </row>
    <row r="1137" spans="2:4" x14ac:dyDescent="0.25">
      <c r="B1137" s="241">
        <v>44905</v>
      </c>
      <c r="C1137" s="207">
        <v>100</v>
      </c>
      <c r="D1137" s="36" t="s">
        <v>8965</v>
      </c>
    </row>
    <row r="1138" spans="2:4" x14ac:dyDescent="0.25">
      <c r="B1138" s="241">
        <v>44905</v>
      </c>
      <c r="C1138" s="207">
        <v>100</v>
      </c>
      <c r="D1138" s="36" t="s">
        <v>8966</v>
      </c>
    </row>
    <row r="1139" spans="2:4" x14ac:dyDescent="0.25">
      <c r="B1139" s="241">
        <v>44905</v>
      </c>
      <c r="C1139" s="207">
        <v>100</v>
      </c>
      <c r="D1139" s="36" t="s">
        <v>3114</v>
      </c>
    </row>
    <row r="1140" spans="2:4" x14ac:dyDescent="0.25">
      <c r="B1140" s="241">
        <v>44905</v>
      </c>
      <c r="C1140" s="207">
        <v>100</v>
      </c>
      <c r="D1140" s="36" t="s">
        <v>8967</v>
      </c>
    </row>
    <row r="1141" spans="2:4" x14ac:dyDescent="0.25">
      <c r="B1141" s="241">
        <v>44905</v>
      </c>
      <c r="C1141" s="207">
        <v>100</v>
      </c>
      <c r="D1141" s="36" t="s">
        <v>8968</v>
      </c>
    </row>
    <row r="1142" spans="2:4" x14ac:dyDescent="0.25">
      <c r="B1142" s="241">
        <v>44905</v>
      </c>
      <c r="C1142" s="207">
        <v>100</v>
      </c>
      <c r="D1142" s="36" t="s">
        <v>8969</v>
      </c>
    </row>
    <row r="1143" spans="2:4" x14ac:dyDescent="0.25">
      <c r="B1143" s="241">
        <v>44905</v>
      </c>
      <c r="C1143" s="207">
        <v>100</v>
      </c>
      <c r="D1143" s="36" t="s">
        <v>8970</v>
      </c>
    </row>
    <row r="1144" spans="2:4" x14ac:dyDescent="0.25">
      <c r="B1144" s="241">
        <v>44905</v>
      </c>
      <c r="C1144" s="207">
        <v>100</v>
      </c>
      <c r="D1144" s="36" t="s">
        <v>8971</v>
      </c>
    </row>
    <row r="1145" spans="2:4" x14ac:dyDescent="0.25">
      <c r="B1145" s="241">
        <v>44905</v>
      </c>
      <c r="C1145" s="207">
        <v>100</v>
      </c>
      <c r="D1145" s="36" t="s">
        <v>3417</v>
      </c>
    </row>
    <row r="1146" spans="2:4" x14ac:dyDescent="0.25">
      <c r="B1146" s="241">
        <v>44905</v>
      </c>
      <c r="C1146" s="207">
        <v>100</v>
      </c>
      <c r="D1146" s="36" t="s">
        <v>8972</v>
      </c>
    </row>
    <row r="1147" spans="2:4" x14ac:dyDescent="0.25">
      <c r="B1147" s="241">
        <v>44905</v>
      </c>
      <c r="C1147" s="207">
        <v>100</v>
      </c>
      <c r="D1147" s="36" t="s">
        <v>8973</v>
      </c>
    </row>
    <row r="1148" spans="2:4" x14ac:dyDescent="0.25">
      <c r="B1148" s="241">
        <v>44905</v>
      </c>
      <c r="C1148" s="207">
        <v>100</v>
      </c>
      <c r="D1148" s="36" t="s">
        <v>8974</v>
      </c>
    </row>
    <row r="1149" spans="2:4" x14ac:dyDescent="0.25">
      <c r="B1149" s="241">
        <v>44905</v>
      </c>
      <c r="C1149" s="207">
        <v>100</v>
      </c>
      <c r="D1149" s="36" t="s">
        <v>8975</v>
      </c>
    </row>
    <row r="1150" spans="2:4" x14ac:dyDescent="0.25">
      <c r="B1150" s="241">
        <v>44905</v>
      </c>
      <c r="C1150" s="207">
        <v>100</v>
      </c>
      <c r="D1150" s="36" t="s">
        <v>8976</v>
      </c>
    </row>
    <row r="1151" spans="2:4" x14ac:dyDescent="0.25">
      <c r="B1151" s="241">
        <v>44905</v>
      </c>
      <c r="C1151" s="207">
        <v>100</v>
      </c>
      <c r="D1151" s="36" t="s">
        <v>8977</v>
      </c>
    </row>
    <row r="1152" spans="2:4" x14ac:dyDescent="0.25">
      <c r="B1152" s="241">
        <v>44905</v>
      </c>
      <c r="C1152" s="207">
        <v>150</v>
      </c>
      <c r="D1152" s="36" t="s">
        <v>3434</v>
      </c>
    </row>
    <row r="1153" spans="2:4" x14ac:dyDescent="0.25">
      <c r="B1153" s="241">
        <v>44905</v>
      </c>
      <c r="C1153" s="207">
        <v>150</v>
      </c>
      <c r="D1153" s="36" t="s">
        <v>8978</v>
      </c>
    </row>
    <row r="1154" spans="2:4" x14ac:dyDescent="0.25">
      <c r="B1154" s="241">
        <v>44905</v>
      </c>
      <c r="C1154" s="207">
        <v>150</v>
      </c>
      <c r="D1154" s="36" t="s">
        <v>8979</v>
      </c>
    </row>
    <row r="1155" spans="2:4" x14ac:dyDescent="0.25">
      <c r="B1155" s="241">
        <v>44905</v>
      </c>
      <c r="C1155" s="207">
        <v>150</v>
      </c>
      <c r="D1155" s="36" t="s">
        <v>8980</v>
      </c>
    </row>
    <row r="1156" spans="2:4" x14ac:dyDescent="0.25">
      <c r="B1156" s="241">
        <v>44905</v>
      </c>
      <c r="C1156" s="207">
        <v>200</v>
      </c>
      <c r="D1156" s="36" t="s">
        <v>8981</v>
      </c>
    </row>
    <row r="1157" spans="2:4" x14ac:dyDescent="0.25">
      <c r="B1157" s="241">
        <v>44905</v>
      </c>
      <c r="C1157" s="207">
        <v>200</v>
      </c>
      <c r="D1157" s="36" t="s">
        <v>8982</v>
      </c>
    </row>
    <row r="1158" spans="2:4" x14ac:dyDescent="0.25">
      <c r="B1158" s="241">
        <v>44905</v>
      </c>
      <c r="C1158" s="207">
        <v>200</v>
      </c>
      <c r="D1158" s="36" t="s">
        <v>8983</v>
      </c>
    </row>
    <row r="1159" spans="2:4" x14ac:dyDescent="0.25">
      <c r="B1159" s="241">
        <v>44905</v>
      </c>
      <c r="C1159" s="207">
        <v>200</v>
      </c>
      <c r="D1159" s="36" t="s">
        <v>8984</v>
      </c>
    </row>
    <row r="1160" spans="2:4" x14ac:dyDescent="0.25">
      <c r="B1160" s="241">
        <v>44905</v>
      </c>
      <c r="C1160" s="207">
        <v>200</v>
      </c>
      <c r="D1160" s="36" t="s">
        <v>8985</v>
      </c>
    </row>
    <row r="1161" spans="2:4" x14ac:dyDescent="0.25">
      <c r="B1161" s="241">
        <v>44905</v>
      </c>
      <c r="C1161" s="207">
        <v>200</v>
      </c>
      <c r="D1161" s="36" t="s">
        <v>8986</v>
      </c>
    </row>
    <row r="1162" spans="2:4" x14ac:dyDescent="0.25">
      <c r="B1162" s="241">
        <v>44905</v>
      </c>
      <c r="C1162" s="207">
        <v>200</v>
      </c>
      <c r="D1162" s="36" t="s">
        <v>8987</v>
      </c>
    </row>
    <row r="1163" spans="2:4" x14ac:dyDescent="0.25">
      <c r="B1163" s="241">
        <v>44905</v>
      </c>
      <c r="C1163" s="207">
        <v>200</v>
      </c>
      <c r="D1163" s="36" t="s">
        <v>8988</v>
      </c>
    </row>
    <row r="1164" spans="2:4" x14ac:dyDescent="0.25">
      <c r="B1164" s="241">
        <v>44905</v>
      </c>
      <c r="C1164" s="207">
        <v>200</v>
      </c>
      <c r="D1164" s="36" t="s">
        <v>8989</v>
      </c>
    </row>
    <row r="1165" spans="2:4" x14ac:dyDescent="0.25">
      <c r="B1165" s="241">
        <v>44905</v>
      </c>
      <c r="C1165" s="207">
        <v>200</v>
      </c>
      <c r="D1165" s="36" t="s">
        <v>8990</v>
      </c>
    </row>
    <row r="1166" spans="2:4" x14ac:dyDescent="0.25">
      <c r="B1166" s="241">
        <v>44905</v>
      </c>
      <c r="C1166" s="207">
        <v>200</v>
      </c>
      <c r="D1166" s="36" t="s">
        <v>8991</v>
      </c>
    </row>
    <row r="1167" spans="2:4" x14ac:dyDescent="0.25">
      <c r="B1167" s="241">
        <v>44905</v>
      </c>
      <c r="C1167" s="207">
        <v>200</v>
      </c>
      <c r="D1167" s="36" t="s">
        <v>8992</v>
      </c>
    </row>
    <row r="1168" spans="2:4" x14ac:dyDescent="0.25">
      <c r="B1168" s="241">
        <v>44905</v>
      </c>
      <c r="C1168" s="207">
        <v>300</v>
      </c>
      <c r="D1168" s="36" t="s">
        <v>8993</v>
      </c>
    </row>
    <row r="1169" spans="2:4" x14ac:dyDescent="0.25">
      <c r="B1169" s="241">
        <v>44905</v>
      </c>
      <c r="C1169" s="207">
        <v>300</v>
      </c>
      <c r="D1169" s="36" t="s">
        <v>8994</v>
      </c>
    </row>
    <row r="1170" spans="2:4" x14ac:dyDescent="0.25">
      <c r="B1170" s="241">
        <v>44905</v>
      </c>
      <c r="C1170" s="207">
        <v>300</v>
      </c>
      <c r="D1170" s="36" t="s">
        <v>8995</v>
      </c>
    </row>
    <row r="1171" spans="2:4" x14ac:dyDescent="0.25">
      <c r="B1171" s="241">
        <v>44905</v>
      </c>
      <c r="C1171" s="207">
        <v>300</v>
      </c>
      <c r="D1171" s="36" t="s">
        <v>8996</v>
      </c>
    </row>
    <row r="1172" spans="2:4" x14ac:dyDescent="0.25">
      <c r="B1172" s="241">
        <v>44905</v>
      </c>
      <c r="C1172" s="207">
        <v>300</v>
      </c>
      <c r="D1172" s="36" t="s">
        <v>8997</v>
      </c>
    </row>
    <row r="1173" spans="2:4" x14ac:dyDescent="0.25">
      <c r="B1173" s="241">
        <v>44905</v>
      </c>
      <c r="C1173" s="207">
        <v>300</v>
      </c>
      <c r="D1173" s="36" t="s">
        <v>4462</v>
      </c>
    </row>
    <row r="1174" spans="2:4" x14ac:dyDescent="0.25">
      <c r="B1174" s="241">
        <v>44905</v>
      </c>
      <c r="C1174" s="207">
        <v>300</v>
      </c>
      <c r="D1174" s="36" t="s">
        <v>8998</v>
      </c>
    </row>
    <row r="1175" spans="2:4" x14ac:dyDescent="0.25">
      <c r="B1175" s="241">
        <v>44905</v>
      </c>
      <c r="C1175" s="207">
        <v>300</v>
      </c>
      <c r="D1175" s="36" t="s">
        <v>8999</v>
      </c>
    </row>
    <row r="1176" spans="2:4" x14ac:dyDescent="0.25">
      <c r="B1176" s="241">
        <v>44905</v>
      </c>
      <c r="C1176" s="207">
        <v>300</v>
      </c>
      <c r="D1176" s="36" t="s">
        <v>9000</v>
      </c>
    </row>
    <row r="1177" spans="2:4" x14ac:dyDescent="0.25">
      <c r="B1177" s="241">
        <v>44905</v>
      </c>
      <c r="C1177" s="207">
        <v>300</v>
      </c>
      <c r="D1177" s="36" t="s">
        <v>9001</v>
      </c>
    </row>
    <row r="1178" spans="2:4" x14ac:dyDescent="0.25">
      <c r="B1178" s="241">
        <v>44905</v>
      </c>
      <c r="C1178" s="207">
        <v>350</v>
      </c>
      <c r="D1178" s="36" t="s">
        <v>9002</v>
      </c>
    </row>
    <row r="1179" spans="2:4" x14ac:dyDescent="0.25">
      <c r="B1179" s="241">
        <v>44905</v>
      </c>
      <c r="C1179" s="207">
        <v>350</v>
      </c>
      <c r="D1179" s="36" t="s">
        <v>5366</v>
      </c>
    </row>
    <row r="1180" spans="2:4" x14ac:dyDescent="0.25">
      <c r="B1180" s="241">
        <v>44905</v>
      </c>
      <c r="C1180" s="207">
        <v>350</v>
      </c>
      <c r="D1180" s="36" t="s">
        <v>9003</v>
      </c>
    </row>
    <row r="1181" spans="2:4" x14ac:dyDescent="0.25">
      <c r="B1181" s="241">
        <v>44905</v>
      </c>
      <c r="C1181" s="207">
        <v>500</v>
      </c>
      <c r="D1181" s="36" t="s">
        <v>9004</v>
      </c>
    </row>
    <row r="1182" spans="2:4" x14ac:dyDescent="0.25">
      <c r="B1182" s="241">
        <v>44905</v>
      </c>
      <c r="C1182" s="207">
        <v>500</v>
      </c>
      <c r="D1182" s="36" t="s">
        <v>9005</v>
      </c>
    </row>
    <row r="1183" spans="2:4" x14ac:dyDescent="0.25">
      <c r="B1183" s="241">
        <v>44905</v>
      </c>
      <c r="C1183" s="207">
        <v>500</v>
      </c>
      <c r="D1183" s="36" t="s">
        <v>9006</v>
      </c>
    </row>
    <row r="1184" spans="2:4" x14ac:dyDescent="0.25">
      <c r="B1184" s="241">
        <v>44905</v>
      </c>
      <c r="C1184" s="207">
        <v>500</v>
      </c>
      <c r="D1184" s="36" t="s">
        <v>9007</v>
      </c>
    </row>
    <row r="1185" spans="2:4" x14ac:dyDescent="0.25">
      <c r="B1185" s="241">
        <v>44905</v>
      </c>
      <c r="C1185" s="207">
        <v>500</v>
      </c>
      <c r="D1185" s="36" t="s">
        <v>5411</v>
      </c>
    </row>
    <row r="1186" spans="2:4" x14ac:dyDescent="0.25">
      <c r="B1186" s="241">
        <v>44905</v>
      </c>
      <c r="C1186" s="207">
        <v>500</v>
      </c>
      <c r="D1186" s="36" t="s">
        <v>8708</v>
      </c>
    </row>
    <row r="1187" spans="2:4" x14ac:dyDescent="0.25">
      <c r="B1187" s="241">
        <v>44905</v>
      </c>
      <c r="C1187" s="207">
        <v>500</v>
      </c>
      <c r="D1187" s="36" t="s">
        <v>9008</v>
      </c>
    </row>
    <row r="1188" spans="2:4" x14ac:dyDescent="0.25">
      <c r="B1188" s="241">
        <v>44905</v>
      </c>
      <c r="C1188" s="207">
        <v>500</v>
      </c>
      <c r="D1188" s="36" t="s">
        <v>3118</v>
      </c>
    </row>
    <row r="1189" spans="2:4" x14ac:dyDescent="0.25">
      <c r="B1189" s="241">
        <v>44905</v>
      </c>
      <c r="C1189" s="207">
        <v>500</v>
      </c>
      <c r="D1189" s="36" t="s">
        <v>9009</v>
      </c>
    </row>
    <row r="1190" spans="2:4" x14ac:dyDescent="0.25">
      <c r="B1190" s="241">
        <v>44905</v>
      </c>
      <c r="C1190" s="207">
        <v>500</v>
      </c>
      <c r="D1190" s="36" t="s">
        <v>2371</v>
      </c>
    </row>
    <row r="1191" spans="2:4" x14ac:dyDescent="0.25">
      <c r="B1191" s="241">
        <v>44905</v>
      </c>
      <c r="C1191" s="207">
        <v>500</v>
      </c>
      <c r="D1191" s="36" t="s">
        <v>9010</v>
      </c>
    </row>
    <row r="1192" spans="2:4" x14ac:dyDescent="0.25">
      <c r="B1192" s="241">
        <v>44905</v>
      </c>
      <c r="C1192" s="207">
        <v>500</v>
      </c>
      <c r="D1192" s="36" t="s">
        <v>9011</v>
      </c>
    </row>
    <row r="1193" spans="2:4" x14ac:dyDescent="0.25">
      <c r="B1193" s="241">
        <v>44905</v>
      </c>
      <c r="C1193" s="207">
        <v>500</v>
      </c>
      <c r="D1193" s="36" t="s">
        <v>9012</v>
      </c>
    </row>
    <row r="1194" spans="2:4" x14ac:dyDescent="0.25">
      <c r="B1194" s="241">
        <v>44905</v>
      </c>
      <c r="C1194" s="207">
        <v>500</v>
      </c>
      <c r="D1194" s="36" t="s">
        <v>9013</v>
      </c>
    </row>
    <row r="1195" spans="2:4" x14ac:dyDescent="0.25">
      <c r="B1195" s="241">
        <v>44905</v>
      </c>
      <c r="C1195" s="207">
        <v>500</v>
      </c>
      <c r="D1195" s="36" t="s">
        <v>2321</v>
      </c>
    </row>
    <row r="1196" spans="2:4" x14ac:dyDescent="0.25">
      <c r="B1196" s="241">
        <v>44905</v>
      </c>
      <c r="C1196" s="207">
        <v>500</v>
      </c>
      <c r="D1196" s="36" t="s">
        <v>3951</v>
      </c>
    </row>
    <row r="1197" spans="2:4" x14ac:dyDescent="0.25">
      <c r="B1197" s="241">
        <v>44905</v>
      </c>
      <c r="C1197" s="207">
        <v>500</v>
      </c>
      <c r="D1197" s="36" t="s">
        <v>9014</v>
      </c>
    </row>
    <row r="1198" spans="2:4" x14ac:dyDescent="0.25">
      <c r="B1198" s="241">
        <v>44905</v>
      </c>
      <c r="C1198" s="207">
        <v>500</v>
      </c>
      <c r="D1198" s="36" t="s">
        <v>9015</v>
      </c>
    </row>
    <row r="1199" spans="2:4" x14ac:dyDescent="0.25">
      <c r="B1199" s="241">
        <v>44905</v>
      </c>
      <c r="C1199" s="207">
        <v>500</v>
      </c>
      <c r="D1199" s="36" t="s">
        <v>9016</v>
      </c>
    </row>
    <row r="1200" spans="2:4" x14ac:dyDescent="0.25">
      <c r="B1200" s="241">
        <v>44905</v>
      </c>
      <c r="C1200" s="207">
        <v>500</v>
      </c>
      <c r="D1200" s="36" t="s">
        <v>9017</v>
      </c>
    </row>
    <row r="1201" spans="2:4" x14ac:dyDescent="0.25">
      <c r="B1201" s="241">
        <v>44905</v>
      </c>
      <c r="C1201" s="207">
        <v>500</v>
      </c>
      <c r="D1201" s="36" t="s">
        <v>9018</v>
      </c>
    </row>
    <row r="1202" spans="2:4" x14ac:dyDescent="0.25">
      <c r="B1202" s="241">
        <v>44905</v>
      </c>
      <c r="C1202" s="207">
        <v>750</v>
      </c>
      <c r="D1202" s="36" t="s">
        <v>9019</v>
      </c>
    </row>
    <row r="1203" spans="2:4" x14ac:dyDescent="0.25">
      <c r="B1203" s="241">
        <v>44905</v>
      </c>
      <c r="C1203" s="207">
        <v>800</v>
      </c>
      <c r="D1203" s="36" t="s">
        <v>9020</v>
      </c>
    </row>
    <row r="1204" spans="2:4" x14ac:dyDescent="0.25">
      <c r="B1204" s="241">
        <v>44905</v>
      </c>
      <c r="C1204" s="207">
        <v>1000</v>
      </c>
      <c r="D1204" s="36" t="s">
        <v>3420</v>
      </c>
    </row>
    <row r="1205" spans="2:4" x14ac:dyDescent="0.25">
      <c r="B1205" s="241">
        <v>44905</v>
      </c>
      <c r="C1205" s="207">
        <v>1000</v>
      </c>
      <c r="D1205" s="36" t="s">
        <v>9021</v>
      </c>
    </row>
    <row r="1206" spans="2:4" x14ac:dyDescent="0.25">
      <c r="B1206" s="241">
        <v>44905</v>
      </c>
      <c r="C1206" s="207">
        <v>1000</v>
      </c>
      <c r="D1206" s="36" t="s">
        <v>9022</v>
      </c>
    </row>
    <row r="1207" spans="2:4" x14ac:dyDescent="0.25">
      <c r="B1207" s="241">
        <v>44905</v>
      </c>
      <c r="C1207" s="207">
        <v>1000</v>
      </c>
      <c r="D1207" s="36" t="s">
        <v>9023</v>
      </c>
    </row>
    <row r="1208" spans="2:4" x14ac:dyDescent="0.25">
      <c r="B1208" s="241">
        <v>44905</v>
      </c>
      <c r="C1208" s="207">
        <v>1000</v>
      </c>
      <c r="D1208" s="36" t="s">
        <v>5391</v>
      </c>
    </row>
    <row r="1209" spans="2:4" x14ac:dyDescent="0.25">
      <c r="B1209" s="241">
        <v>44905</v>
      </c>
      <c r="C1209" s="207">
        <v>1000</v>
      </c>
      <c r="D1209" s="36" t="s">
        <v>9024</v>
      </c>
    </row>
    <row r="1210" spans="2:4" x14ac:dyDescent="0.25">
      <c r="B1210" s="241">
        <v>44905</v>
      </c>
      <c r="C1210" s="207">
        <v>1000</v>
      </c>
      <c r="D1210" s="36" t="s">
        <v>9025</v>
      </c>
    </row>
    <row r="1211" spans="2:4" x14ac:dyDescent="0.25">
      <c r="B1211" s="241">
        <v>44905</v>
      </c>
      <c r="C1211" s="207">
        <v>1000</v>
      </c>
      <c r="D1211" s="36" t="s">
        <v>9026</v>
      </c>
    </row>
    <row r="1212" spans="2:4" x14ac:dyDescent="0.25">
      <c r="B1212" s="241">
        <v>44905</v>
      </c>
      <c r="C1212" s="207">
        <v>1000</v>
      </c>
      <c r="D1212" s="36" t="s">
        <v>9027</v>
      </c>
    </row>
    <row r="1213" spans="2:4" x14ac:dyDescent="0.25">
      <c r="B1213" s="241">
        <v>44905</v>
      </c>
      <c r="C1213" s="207">
        <v>1000</v>
      </c>
      <c r="D1213" s="36" t="s">
        <v>3950</v>
      </c>
    </row>
    <row r="1214" spans="2:4" x14ac:dyDescent="0.25">
      <c r="B1214" s="241">
        <v>44905</v>
      </c>
      <c r="C1214" s="207">
        <v>1500</v>
      </c>
      <c r="D1214" s="36" t="s">
        <v>9028</v>
      </c>
    </row>
    <row r="1215" spans="2:4" x14ac:dyDescent="0.25">
      <c r="B1215" s="241">
        <v>44905</v>
      </c>
      <c r="C1215" s="207">
        <v>1500</v>
      </c>
      <c r="D1215" s="36" t="s">
        <v>9029</v>
      </c>
    </row>
    <row r="1216" spans="2:4" x14ac:dyDescent="0.25">
      <c r="B1216" s="241">
        <v>44905</v>
      </c>
      <c r="C1216" s="207">
        <v>2000</v>
      </c>
      <c r="D1216" s="36" t="s">
        <v>9030</v>
      </c>
    </row>
    <row r="1217" spans="2:4" x14ac:dyDescent="0.25">
      <c r="B1217" s="241">
        <v>44905</v>
      </c>
      <c r="C1217" s="207">
        <v>2000</v>
      </c>
      <c r="D1217" s="36" t="s">
        <v>9031</v>
      </c>
    </row>
    <row r="1218" spans="2:4" x14ac:dyDescent="0.25">
      <c r="B1218" s="241">
        <v>44905</v>
      </c>
      <c r="C1218" s="207">
        <v>2000</v>
      </c>
      <c r="D1218" s="36" t="s">
        <v>9032</v>
      </c>
    </row>
    <row r="1219" spans="2:4" x14ac:dyDescent="0.25">
      <c r="B1219" s="241">
        <v>44905</v>
      </c>
      <c r="C1219" s="207">
        <v>2000</v>
      </c>
      <c r="D1219" s="36" t="s">
        <v>9033</v>
      </c>
    </row>
    <row r="1220" spans="2:4" x14ac:dyDescent="0.25">
      <c r="B1220" s="241">
        <v>44905</v>
      </c>
      <c r="C1220" s="207">
        <v>2050</v>
      </c>
      <c r="D1220" s="36" t="s">
        <v>8230</v>
      </c>
    </row>
    <row r="1221" spans="2:4" x14ac:dyDescent="0.25">
      <c r="B1221" s="241">
        <v>44905</v>
      </c>
      <c r="C1221" s="207">
        <v>3000</v>
      </c>
      <c r="D1221" s="36" t="s">
        <v>9034</v>
      </c>
    </row>
    <row r="1222" spans="2:4" x14ac:dyDescent="0.25">
      <c r="B1222" s="241">
        <v>44905</v>
      </c>
      <c r="C1222" s="207">
        <v>5000</v>
      </c>
      <c r="D1222" s="36" t="s">
        <v>9035</v>
      </c>
    </row>
    <row r="1223" spans="2:4" x14ac:dyDescent="0.25">
      <c r="B1223" s="241">
        <v>44905</v>
      </c>
      <c r="C1223" s="207">
        <v>5000</v>
      </c>
      <c r="D1223" s="36" t="s">
        <v>9036</v>
      </c>
    </row>
    <row r="1224" spans="2:4" x14ac:dyDescent="0.25">
      <c r="B1224" s="241">
        <v>44906</v>
      </c>
      <c r="C1224" s="207">
        <v>0.42</v>
      </c>
      <c r="D1224" s="36" t="s">
        <v>9037</v>
      </c>
    </row>
    <row r="1225" spans="2:4" x14ac:dyDescent="0.25">
      <c r="B1225" s="241">
        <v>44906</v>
      </c>
      <c r="C1225" s="207">
        <v>30</v>
      </c>
      <c r="D1225" s="36" t="s">
        <v>9038</v>
      </c>
    </row>
    <row r="1226" spans="2:4" x14ac:dyDescent="0.25">
      <c r="B1226" s="241">
        <v>44906</v>
      </c>
      <c r="C1226" s="207">
        <v>30</v>
      </c>
      <c r="D1226" s="36" t="s">
        <v>8058</v>
      </c>
    </row>
    <row r="1227" spans="2:4" x14ac:dyDescent="0.25">
      <c r="B1227" s="241">
        <v>44906</v>
      </c>
      <c r="C1227" s="207">
        <v>33</v>
      </c>
      <c r="D1227" s="36" t="s">
        <v>9039</v>
      </c>
    </row>
    <row r="1228" spans="2:4" x14ac:dyDescent="0.25">
      <c r="B1228" s="241">
        <v>44906</v>
      </c>
      <c r="C1228" s="207">
        <v>50</v>
      </c>
      <c r="D1228" s="36" t="s">
        <v>9040</v>
      </c>
    </row>
    <row r="1229" spans="2:4" x14ac:dyDescent="0.25">
      <c r="B1229" s="241">
        <v>44906</v>
      </c>
      <c r="C1229" s="207">
        <v>50</v>
      </c>
      <c r="D1229" s="36" t="s">
        <v>9041</v>
      </c>
    </row>
    <row r="1230" spans="2:4" x14ac:dyDescent="0.25">
      <c r="B1230" s="241">
        <v>44906</v>
      </c>
      <c r="C1230" s="207">
        <v>100</v>
      </c>
      <c r="D1230" s="36" t="s">
        <v>8205</v>
      </c>
    </row>
    <row r="1231" spans="2:4" x14ac:dyDescent="0.25">
      <c r="B1231" s="241">
        <v>44906</v>
      </c>
      <c r="C1231" s="207">
        <v>100</v>
      </c>
      <c r="D1231" s="36" t="s">
        <v>9042</v>
      </c>
    </row>
    <row r="1232" spans="2:4" x14ac:dyDescent="0.25">
      <c r="B1232" s="241">
        <v>44906</v>
      </c>
      <c r="C1232" s="207">
        <v>100</v>
      </c>
      <c r="D1232" s="36" t="s">
        <v>9043</v>
      </c>
    </row>
    <row r="1233" spans="2:4" x14ac:dyDescent="0.25">
      <c r="B1233" s="241">
        <v>44906</v>
      </c>
      <c r="C1233" s="207">
        <v>100</v>
      </c>
      <c r="D1233" s="36" t="s">
        <v>2667</v>
      </c>
    </row>
    <row r="1234" spans="2:4" x14ac:dyDescent="0.25">
      <c r="B1234" s="241">
        <v>44906</v>
      </c>
      <c r="C1234" s="207">
        <v>100</v>
      </c>
      <c r="D1234" s="36" t="s">
        <v>9044</v>
      </c>
    </row>
    <row r="1235" spans="2:4" x14ac:dyDescent="0.25">
      <c r="B1235" s="241">
        <v>44906</v>
      </c>
      <c r="C1235" s="207">
        <v>100</v>
      </c>
      <c r="D1235" s="36" t="s">
        <v>9045</v>
      </c>
    </row>
    <row r="1236" spans="2:4" x14ac:dyDescent="0.25">
      <c r="B1236" s="241">
        <v>44906</v>
      </c>
      <c r="C1236" s="207">
        <v>100</v>
      </c>
      <c r="D1236" s="36" t="s">
        <v>9046</v>
      </c>
    </row>
    <row r="1237" spans="2:4" x14ac:dyDescent="0.25">
      <c r="B1237" s="241">
        <v>44906</v>
      </c>
      <c r="C1237" s="207">
        <v>100</v>
      </c>
      <c r="D1237" s="36" t="s">
        <v>9047</v>
      </c>
    </row>
    <row r="1238" spans="2:4" x14ac:dyDescent="0.25">
      <c r="B1238" s="241">
        <v>44906</v>
      </c>
      <c r="C1238" s="207">
        <v>100</v>
      </c>
      <c r="D1238" s="36" t="s">
        <v>9048</v>
      </c>
    </row>
    <row r="1239" spans="2:4" x14ac:dyDescent="0.25">
      <c r="B1239" s="241">
        <v>44906</v>
      </c>
      <c r="C1239" s="207">
        <v>100</v>
      </c>
      <c r="D1239" s="36" t="s">
        <v>9049</v>
      </c>
    </row>
    <row r="1240" spans="2:4" x14ac:dyDescent="0.25">
      <c r="B1240" s="241">
        <v>44906</v>
      </c>
      <c r="C1240" s="207">
        <v>100</v>
      </c>
      <c r="D1240" s="36" t="s">
        <v>9050</v>
      </c>
    </row>
    <row r="1241" spans="2:4" x14ac:dyDescent="0.25">
      <c r="B1241" s="241">
        <v>44906</v>
      </c>
      <c r="C1241" s="207">
        <v>100</v>
      </c>
      <c r="D1241" s="36" t="s">
        <v>9051</v>
      </c>
    </row>
    <row r="1242" spans="2:4" x14ac:dyDescent="0.25">
      <c r="B1242" s="241">
        <v>44906</v>
      </c>
      <c r="C1242" s="207">
        <v>100</v>
      </c>
      <c r="D1242" s="36" t="s">
        <v>9052</v>
      </c>
    </row>
    <row r="1243" spans="2:4" x14ac:dyDescent="0.25">
      <c r="B1243" s="241">
        <v>44906</v>
      </c>
      <c r="C1243" s="207">
        <v>100</v>
      </c>
      <c r="D1243" s="36" t="s">
        <v>9053</v>
      </c>
    </row>
    <row r="1244" spans="2:4" x14ac:dyDescent="0.25">
      <c r="B1244" s="241">
        <v>44906</v>
      </c>
      <c r="C1244" s="207">
        <v>100</v>
      </c>
      <c r="D1244" s="36" t="s">
        <v>9054</v>
      </c>
    </row>
    <row r="1245" spans="2:4" x14ac:dyDescent="0.25">
      <c r="B1245" s="241">
        <v>44906</v>
      </c>
      <c r="C1245" s="207">
        <v>100</v>
      </c>
      <c r="D1245" s="36" t="s">
        <v>9055</v>
      </c>
    </row>
    <row r="1246" spans="2:4" x14ac:dyDescent="0.25">
      <c r="B1246" s="241">
        <v>44906</v>
      </c>
      <c r="C1246" s="207">
        <v>100</v>
      </c>
      <c r="D1246" s="36" t="s">
        <v>9056</v>
      </c>
    </row>
    <row r="1247" spans="2:4" x14ac:dyDescent="0.25">
      <c r="B1247" s="241">
        <v>44906</v>
      </c>
      <c r="C1247" s="207">
        <v>100</v>
      </c>
      <c r="D1247" s="36" t="s">
        <v>9057</v>
      </c>
    </row>
    <row r="1248" spans="2:4" x14ac:dyDescent="0.25">
      <c r="B1248" s="241">
        <v>44906</v>
      </c>
      <c r="C1248" s="207">
        <v>100</v>
      </c>
      <c r="D1248" s="36" t="s">
        <v>9058</v>
      </c>
    </row>
    <row r="1249" spans="2:4" x14ac:dyDescent="0.25">
      <c r="B1249" s="241">
        <v>44906</v>
      </c>
      <c r="C1249" s="207">
        <v>100</v>
      </c>
      <c r="D1249" s="36" t="s">
        <v>2475</v>
      </c>
    </row>
    <row r="1250" spans="2:4" x14ac:dyDescent="0.25">
      <c r="B1250" s="241">
        <v>44906</v>
      </c>
      <c r="C1250" s="207">
        <v>100</v>
      </c>
      <c r="D1250" s="36" t="s">
        <v>2405</v>
      </c>
    </row>
    <row r="1251" spans="2:4" x14ac:dyDescent="0.25">
      <c r="B1251" s="241">
        <v>44906</v>
      </c>
      <c r="C1251" s="207">
        <v>100</v>
      </c>
      <c r="D1251" s="36" t="s">
        <v>9059</v>
      </c>
    </row>
    <row r="1252" spans="2:4" x14ac:dyDescent="0.25">
      <c r="B1252" s="241">
        <v>44906</v>
      </c>
      <c r="C1252" s="207">
        <v>100</v>
      </c>
      <c r="D1252" s="36" t="s">
        <v>9060</v>
      </c>
    </row>
    <row r="1253" spans="2:4" x14ac:dyDescent="0.25">
      <c r="B1253" s="241">
        <v>44906</v>
      </c>
      <c r="C1253" s="207">
        <v>150</v>
      </c>
      <c r="D1253" s="36" t="s">
        <v>9061</v>
      </c>
    </row>
    <row r="1254" spans="2:4" x14ac:dyDescent="0.25">
      <c r="B1254" s="241">
        <v>44906</v>
      </c>
      <c r="C1254" s="207">
        <v>185</v>
      </c>
      <c r="D1254" s="36" t="s">
        <v>9062</v>
      </c>
    </row>
    <row r="1255" spans="2:4" x14ac:dyDescent="0.25">
      <c r="B1255" s="241">
        <v>44906</v>
      </c>
      <c r="C1255" s="207">
        <v>200</v>
      </c>
      <c r="D1255" s="36" t="s">
        <v>8236</v>
      </c>
    </row>
    <row r="1256" spans="2:4" x14ac:dyDescent="0.25">
      <c r="B1256" s="241">
        <v>44906</v>
      </c>
      <c r="C1256" s="207">
        <v>200</v>
      </c>
      <c r="D1256" s="36" t="s">
        <v>9063</v>
      </c>
    </row>
    <row r="1257" spans="2:4" x14ac:dyDescent="0.25">
      <c r="B1257" s="241">
        <v>44906</v>
      </c>
      <c r="C1257" s="207">
        <v>200</v>
      </c>
      <c r="D1257" s="36" t="s">
        <v>9064</v>
      </c>
    </row>
    <row r="1258" spans="2:4" x14ac:dyDescent="0.25">
      <c r="B1258" s="241">
        <v>44906</v>
      </c>
      <c r="C1258" s="207">
        <v>200</v>
      </c>
      <c r="D1258" s="36" t="s">
        <v>9065</v>
      </c>
    </row>
    <row r="1259" spans="2:4" x14ac:dyDescent="0.25">
      <c r="B1259" s="241">
        <v>44906</v>
      </c>
      <c r="C1259" s="207">
        <v>200</v>
      </c>
      <c r="D1259" s="36" t="s">
        <v>9066</v>
      </c>
    </row>
    <row r="1260" spans="2:4" x14ac:dyDescent="0.25">
      <c r="B1260" s="241">
        <v>44906</v>
      </c>
      <c r="C1260" s="207">
        <v>200</v>
      </c>
      <c r="D1260" s="36" t="s">
        <v>9067</v>
      </c>
    </row>
    <row r="1261" spans="2:4" x14ac:dyDescent="0.25">
      <c r="B1261" s="241">
        <v>44906</v>
      </c>
      <c r="C1261" s="207">
        <v>200</v>
      </c>
      <c r="D1261" s="36" t="s">
        <v>9068</v>
      </c>
    </row>
    <row r="1262" spans="2:4" x14ac:dyDescent="0.25">
      <c r="B1262" s="241">
        <v>44906</v>
      </c>
      <c r="C1262" s="207">
        <v>205</v>
      </c>
      <c r="D1262" s="36" t="s">
        <v>9069</v>
      </c>
    </row>
    <row r="1263" spans="2:4" x14ac:dyDescent="0.25">
      <c r="B1263" s="241">
        <v>44906</v>
      </c>
      <c r="C1263" s="207">
        <v>234</v>
      </c>
      <c r="D1263" s="36" t="s">
        <v>9070</v>
      </c>
    </row>
    <row r="1264" spans="2:4" x14ac:dyDescent="0.25">
      <c r="B1264" s="241">
        <v>44906</v>
      </c>
      <c r="C1264" s="207">
        <v>250</v>
      </c>
      <c r="D1264" s="36" t="s">
        <v>9071</v>
      </c>
    </row>
    <row r="1265" spans="2:4" x14ac:dyDescent="0.25">
      <c r="B1265" s="241">
        <v>44906</v>
      </c>
      <c r="C1265" s="207">
        <v>300</v>
      </c>
      <c r="D1265" s="36" t="s">
        <v>8841</v>
      </c>
    </row>
    <row r="1266" spans="2:4" x14ac:dyDescent="0.25">
      <c r="B1266" s="241">
        <v>44906</v>
      </c>
      <c r="C1266" s="207">
        <v>300</v>
      </c>
      <c r="D1266" s="36" t="s">
        <v>9072</v>
      </c>
    </row>
    <row r="1267" spans="2:4" x14ac:dyDescent="0.25">
      <c r="B1267" s="241">
        <v>44906</v>
      </c>
      <c r="C1267" s="207">
        <v>300</v>
      </c>
      <c r="D1267" s="36" t="s">
        <v>9073</v>
      </c>
    </row>
    <row r="1268" spans="2:4" x14ac:dyDescent="0.25">
      <c r="B1268" s="241">
        <v>44906</v>
      </c>
      <c r="C1268" s="207">
        <v>300</v>
      </c>
      <c r="D1268" s="36" t="s">
        <v>9074</v>
      </c>
    </row>
    <row r="1269" spans="2:4" x14ac:dyDescent="0.25">
      <c r="B1269" s="241">
        <v>44906</v>
      </c>
      <c r="C1269" s="207">
        <v>300</v>
      </c>
      <c r="D1269" s="36" t="s">
        <v>8583</v>
      </c>
    </row>
    <row r="1270" spans="2:4" x14ac:dyDescent="0.25">
      <c r="B1270" s="241">
        <v>44906</v>
      </c>
      <c r="C1270" s="207">
        <v>300</v>
      </c>
      <c r="D1270" s="36" t="s">
        <v>9075</v>
      </c>
    </row>
    <row r="1271" spans="2:4" x14ac:dyDescent="0.25">
      <c r="B1271" s="241">
        <v>44906</v>
      </c>
      <c r="C1271" s="207">
        <v>300</v>
      </c>
      <c r="D1271" s="36" t="s">
        <v>4470</v>
      </c>
    </row>
    <row r="1272" spans="2:4" x14ac:dyDescent="0.25">
      <c r="B1272" s="241">
        <v>44906</v>
      </c>
      <c r="C1272" s="207">
        <v>300</v>
      </c>
      <c r="D1272" s="36" t="s">
        <v>9076</v>
      </c>
    </row>
    <row r="1273" spans="2:4" x14ac:dyDescent="0.25">
      <c r="B1273" s="241">
        <v>44906</v>
      </c>
      <c r="C1273" s="207">
        <v>300</v>
      </c>
      <c r="D1273" s="36" t="s">
        <v>9077</v>
      </c>
    </row>
    <row r="1274" spans="2:4" x14ac:dyDescent="0.25">
      <c r="B1274" s="241">
        <v>44906</v>
      </c>
      <c r="C1274" s="207">
        <v>400</v>
      </c>
      <c r="D1274" s="36" t="s">
        <v>9078</v>
      </c>
    </row>
    <row r="1275" spans="2:4" x14ac:dyDescent="0.25">
      <c r="B1275" s="241">
        <v>44906</v>
      </c>
      <c r="C1275" s="207">
        <v>500</v>
      </c>
      <c r="D1275" s="36" t="s">
        <v>9079</v>
      </c>
    </row>
    <row r="1276" spans="2:4" x14ac:dyDescent="0.25">
      <c r="B1276" s="241">
        <v>44906</v>
      </c>
      <c r="C1276" s="207">
        <v>500</v>
      </c>
      <c r="D1276" s="36" t="s">
        <v>9080</v>
      </c>
    </row>
    <row r="1277" spans="2:4" x14ac:dyDescent="0.25">
      <c r="B1277" s="241">
        <v>44906</v>
      </c>
      <c r="C1277" s="207">
        <v>500</v>
      </c>
      <c r="D1277" s="36" t="s">
        <v>9081</v>
      </c>
    </row>
    <row r="1278" spans="2:4" x14ac:dyDescent="0.25">
      <c r="B1278" s="241">
        <v>44906</v>
      </c>
      <c r="C1278" s="207">
        <v>500</v>
      </c>
      <c r="D1278" s="36" t="s">
        <v>3945</v>
      </c>
    </row>
    <row r="1279" spans="2:4" x14ac:dyDescent="0.25">
      <c r="B1279" s="241">
        <v>44906</v>
      </c>
      <c r="C1279" s="207">
        <v>500</v>
      </c>
      <c r="D1279" s="36" t="s">
        <v>8675</v>
      </c>
    </row>
    <row r="1280" spans="2:4" x14ac:dyDescent="0.25">
      <c r="B1280" s="241">
        <v>44906</v>
      </c>
      <c r="C1280" s="207">
        <v>500</v>
      </c>
      <c r="D1280" s="36" t="s">
        <v>9082</v>
      </c>
    </row>
    <row r="1281" spans="2:4" x14ac:dyDescent="0.25">
      <c r="B1281" s="241">
        <v>44906</v>
      </c>
      <c r="C1281" s="207">
        <v>500</v>
      </c>
      <c r="D1281" s="36" t="s">
        <v>9083</v>
      </c>
    </row>
    <row r="1282" spans="2:4" x14ac:dyDescent="0.25">
      <c r="B1282" s="241">
        <v>44906</v>
      </c>
      <c r="C1282" s="207">
        <v>500</v>
      </c>
      <c r="D1282" s="36" t="s">
        <v>9084</v>
      </c>
    </row>
    <row r="1283" spans="2:4" x14ac:dyDescent="0.25">
      <c r="B1283" s="241">
        <v>44906</v>
      </c>
      <c r="C1283" s="207">
        <v>500</v>
      </c>
      <c r="D1283" s="36" t="s">
        <v>9085</v>
      </c>
    </row>
    <row r="1284" spans="2:4" x14ac:dyDescent="0.25">
      <c r="B1284" s="241">
        <v>44906</v>
      </c>
      <c r="C1284" s="207">
        <v>500</v>
      </c>
      <c r="D1284" s="36" t="s">
        <v>9086</v>
      </c>
    </row>
    <row r="1285" spans="2:4" x14ac:dyDescent="0.25">
      <c r="B1285" s="241">
        <v>44906</v>
      </c>
      <c r="C1285" s="207">
        <v>500</v>
      </c>
      <c r="D1285" s="36" t="s">
        <v>9087</v>
      </c>
    </row>
    <row r="1286" spans="2:4" x14ac:dyDescent="0.25">
      <c r="B1286" s="241">
        <v>44906</v>
      </c>
      <c r="C1286" s="207">
        <v>500</v>
      </c>
      <c r="D1286" s="36" t="s">
        <v>9088</v>
      </c>
    </row>
    <row r="1287" spans="2:4" x14ac:dyDescent="0.25">
      <c r="B1287" s="241">
        <v>44906</v>
      </c>
      <c r="C1287" s="207">
        <v>500</v>
      </c>
      <c r="D1287" s="36" t="s">
        <v>9089</v>
      </c>
    </row>
    <row r="1288" spans="2:4" x14ac:dyDescent="0.25">
      <c r="B1288" s="241">
        <v>44906</v>
      </c>
      <c r="C1288" s="207">
        <v>500</v>
      </c>
      <c r="D1288" s="36" t="s">
        <v>9090</v>
      </c>
    </row>
    <row r="1289" spans="2:4" x14ac:dyDescent="0.25">
      <c r="B1289" s="241">
        <v>44906</v>
      </c>
      <c r="C1289" s="207">
        <v>500</v>
      </c>
      <c r="D1289" s="36" t="s">
        <v>9091</v>
      </c>
    </row>
    <row r="1290" spans="2:4" x14ac:dyDescent="0.25">
      <c r="B1290" s="241">
        <v>44906</v>
      </c>
      <c r="C1290" s="207">
        <v>600</v>
      </c>
      <c r="D1290" s="36" t="s">
        <v>9092</v>
      </c>
    </row>
    <row r="1291" spans="2:4" x14ac:dyDescent="0.25">
      <c r="B1291" s="241">
        <v>44906</v>
      </c>
      <c r="C1291" s="207">
        <v>1000</v>
      </c>
      <c r="D1291" s="36" t="s">
        <v>9093</v>
      </c>
    </row>
    <row r="1292" spans="2:4" x14ac:dyDescent="0.25">
      <c r="B1292" s="241">
        <v>44906</v>
      </c>
      <c r="C1292" s="207">
        <v>1000</v>
      </c>
      <c r="D1292" s="36" t="s">
        <v>9094</v>
      </c>
    </row>
    <row r="1293" spans="2:4" x14ac:dyDescent="0.25">
      <c r="B1293" s="241">
        <v>44906</v>
      </c>
      <c r="C1293" s="207">
        <v>1000</v>
      </c>
      <c r="D1293" s="36" t="s">
        <v>9095</v>
      </c>
    </row>
    <row r="1294" spans="2:4" x14ac:dyDescent="0.25">
      <c r="B1294" s="241">
        <v>44906</v>
      </c>
      <c r="C1294" s="207">
        <v>1000</v>
      </c>
      <c r="D1294" s="36" t="s">
        <v>9096</v>
      </c>
    </row>
    <row r="1295" spans="2:4" x14ac:dyDescent="0.25">
      <c r="B1295" s="241">
        <v>44906</v>
      </c>
      <c r="C1295" s="207">
        <v>1000</v>
      </c>
      <c r="D1295" s="36" t="s">
        <v>9097</v>
      </c>
    </row>
    <row r="1296" spans="2:4" x14ac:dyDescent="0.25">
      <c r="B1296" s="241">
        <v>44906</v>
      </c>
      <c r="C1296" s="207">
        <v>1000</v>
      </c>
      <c r="D1296" s="36" t="s">
        <v>9098</v>
      </c>
    </row>
    <row r="1297" spans="2:4" x14ac:dyDescent="0.25">
      <c r="B1297" s="241">
        <v>44906</v>
      </c>
      <c r="C1297" s="207">
        <v>1000</v>
      </c>
      <c r="D1297" s="36" t="s">
        <v>8167</v>
      </c>
    </row>
    <row r="1298" spans="2:4" x14ac:dyDescent="0.25">
      <c r="B1298" s="241">
        <v>44906</v>
      </c>
      <c r="C1298" s="207">
        <v>1000</v>
      </c>
      <c r="D1298" s="36" t="s">
        <v>9099</v>
      </c>
    </row>
    <row r="1299" spans="2:4" x14ac:dyDescent="0.25">
      <c r="B1299" s="241">
        <v>44906</v>
      </c>
      <c r="C1299" s="207">
        <v>1000</v>
      </c>
      <c r="D1299" s="36" t="s">
        <v>9100</v>
      </c>
    </row>
    <row r="1300" spans="2:4" x14ac:dyDescent="0.25">
      <c r="B1300" s="241">
        <v>44906</v>
      </c>
      <c r="C1300" s="207">
        <v>1000</v>
      </c>
      <c r="D1300" s="36" t="s">
        <v>9101</v>
      </c>
    </row>
    <row r="1301" spans="2:4" x14ac:dyDescent="0.25">
      <c r="B1301" s="241">
        <v>44906</v>
      </c>
      <c r="C1301" s="207">
        <v>1000</v>
      </c>
      <c r="D1301" s="36" t="s">
        <v>9102</v>
      </c>
    </row>
    <row r="1302" spans="2:4" x14ac:dyDescent="0.25">
      <c r="B1302" s="241">
        <v>44906</v>
      </c>
      <c r="C1302" s="207">
        <v>1000</v>
      </c>
      <c r="D1302" s="36" t="s">
        <v>9103</v>
      </c>
    </row>
    <row r="1303" spans="2:4" x14ac:dyDescent="0.25">
      <c r="B1303" s="241">
        <v>44906</v>
      </c>
      <c r="C1303" s="207">
        <v>1500</v>
      </c>
      <c r="D1303" s="36" t="s">
        <v>9104</v>
      </c>
    </row>
    <row r="1304" spans="2:4" x14ac:dyDescent="0.25">
      <c r="B1304" s="241">
        <v>44906</v>
      </c>
      <c r="C1304" s="207">
        <v>2500</v>
      </c>
      <c r="D1304" s="36" t="s">
        <v>9105</v>
      </c>
    </row>
    <row r="1305" spans="2:4" x14ac:dyDescent="0.25">
      <c r="B1305" s="241">
        <v>44906</v>
      </c>
      <c r="C1305" s="207">
        <v>3000</v>
      </c>
      <c r="D1305" s="36" t="s">
        <v>9106</v>
      </c>
    </row>
    <row r="1306" spans="2:4" x14ac:dyDescent="0.25">
      <c r="B1306" s="241">
        <v>44906</v>
      </c>
      <c r="C1306" s="207">
        <v>3000</v>
      </c>
      <c r="D1306" s="36" t="s">
        <v>9107</v>
      </c>
    </row>
    <row r="1307" spans="2:4" x14ac:dyDescent="0.25">
      <c r="B1307" s="241">
        <v>44906</v>
      </c>
      <c r="C1307" s="207">
        <v>3000</v>
      </c>
      <c r="D1307" s="36" t="s">
        <v>3119</v>
      </c>
    </row>
    <row r="1308" spans="2:4" x14ac:dyDescent="0.25">
      <c r="B1308" s="241">
        <v>44906</v>
      </c>
      <c r="C1308" s="207">
        <v>3333</v>
      </c>
      <c r="D1308" s="36" t="s">
        <v>9108</v>
      </c>
    </row>
    <row r="1309" spans="2:4" x14ac:dyDescent="0.25">
      <c r="B1309" s="241">
        <v>44906</v>
      </c>
      <c r="C1309" s="207">
        <v>5000</v>
      </c>
      <c r="D1309" s="36" t="s">
        <v>9109</v>
      </c>
    </row>
    <row r="1310" spans="2:4" x14ac:dyDescent="0.25">
      <c r="B1310" s="241">
        <v>44907</v>
      </c>
      <c r="C1310" s="207">
        <v>10</v>
      </c>
      <c r="D1310" s="36" t="s">
        <v>9110</v>
      </c>
    </row>
    <row r="1311" spans="2:4" x14ac:dyDescent="0.25">
      <c r="B1311" s="241">
        <v>44907</v>
      </c>
      <c r="C1311" s="207">
        <v>10</v>
      </c>
      <c r="D1311" s="36" t="s">
        <v>9111</v>
      </c>
    </row>
    <row r="1312" spans="2:4" x14ac:dyDescent="0.25">
      <c r="B1312" s="241">
        <v>44907</v>
      </c>
      <c r="C1312" s="207">
        <v>35</v>
      </c>
      <c r="D1312" s="36" t="s">
        <v>9112</v>
      </c>
    </row>
    <row r="1313" spans="2:4" x14ac:dyDescent="0.25">
      <c r="B1313" s="241">
        <v>44907</v>
      </c>
      <c r="C1313" s="207">
        <v>40</v>
      </c>
      <c r="D1313" s="36" t="s">
        <v>8382</v>
      </c>
    </row>
    <row r="1314" spans="2:4" x14ac:dyDescent="0.25">
      <c r="B1314" s="241">
        <v>44907</v>
      </c>
      <c r="C1314" s="207">
        <v>50</v>
      </c>
      <c r="D1314" s="36" t="s">
        <v>9113</v>
      </c>
    </row>
    <row r="1315" spans="2:4" x14ac:dyDescent="0.25">
      <c r="B1315" s="241">
        <v>44907</v>
      </c>
      <c r="C1315" s="207">
        <v>50</v>
      </c>
      <c r="D1315" s="36" t="s">
        <v>3433</v>
      </c>
    </row>
    <row r="1316" spans="2:4" x14ac:dyDescent="0.25">
      <c r="B1316" s="241">
        <v>44907</v>
      </c>
      <c r="C1316" s="207">
        <v>50</v>
      </c>
      <c r="D1316" s="36" t="s">
        <v>9114</v>
      </c>
    </row>
    <row r="1317" spans="2:4" x14ac:dyDescent="0.25">
      <c r="B1317" s="241">
        <v>44907</v>
      </c>
      <c r="C1317" s="207">
        <v>50</v>
      </c>
      <c r="D1317" s="36" t="s">
        <v>9115</v>
      </c>
    </row>
    <row r="1318" spans="2:4" x14ac:dyDescent="0.25">
      <c r="B1318" s="241">
        <v>44907</v>
      </c>
      <c r="C1318" s="207">
        <v>50</v>
      </c>
      <c r="D1318" s="36" t="s">
        <v>9116</v>
      </c>
    </row>
    <row r="1319" spans="2:4" x14ac:dyDescent="0.25">
      <c r="B1319" s="241">
        <v>44907</v>
      </c>
      <c r="C1319" s="207">
        <v>50</v>
      </c>
      <c r="D1319" s="36" t="s">
        <v>9117</v>
      </c>
    </row>
    <row r="1320" spans="2:4" x14ac:dyDescent="0.25">
      <c r="B1320" s="241">
        <v>44907</v>
      </c>
      <c r="C1320" s="207">
        <v>50</v>
      </c>
      <c r="D1320" s="36" t="s">
        <v>9118</v>
      </c>
    </row>
    <row r="1321" spans="2:4" x14ac:dyDescent="0.25">
      <c r="B1321" s="241">
        <v>44907</v>
      </c>
      <c r="C1321" s="207">
        <v>54</v>
      </c>
      <c r="D1321" s="36" t="s">
        <v>9119</v>
      </c>
    </row>
    <row r="1322" spans="2:4" x14ac:dyDescent="0.25">
      <c r="B1322" s="241">
        <v>44907</v>
      </c>
      <c r="C1322" s="207">
        <v>65</v>
      </c>
      <c r="D1322" s="36" t="s">
        <v>2342</v>
      </c>
    </row>
    <row r="1323" spans="2:4" x14ac:dyDescent="0.25">
      <c r="B1323" s="241">
        <v>44907</v>
      </c>
      <c r="C1323" s="207">
        <v>73.77</v>
      </c>
      <c r="D1323" s="36" t="s">
        <v>9120</v>
      </c>
    </row>
    <row r="1324" spans="2:4" x14ac:dyDescent="0.25">
      <c r="B1324" s="241">
        <v>44907</v>
      </c>
      <c r="C1324" s="207">
        <v>92.35</v>
      </c>
      <c r="D1324" s="36" t="s">
        <v>9121</v>
      </c>
    </row>
    <row r="1325" spans="2:4" x14ac:dyDescent="0.25">
      <c r="B1325" s="241">
        <v>44907</v>
      </c>
      <c r="C1325" s="207">
        <v>100</v>
      </c>
      <c r="D1325" s="36" t="s">
        <v>9122</v>
      </c>
    </row>
    <row r="1326" spans="2:4" x14ac:dyDescent="0.25">
      <c r="B1326" s="241">
        <v>44907</v>
      </c>
      <c r="C1326" s="207">
        <v>100</v>
      </c>
      <c r="D1326" s="36" t="s">
        <v>8176</v>
      </c>
    </row>
    <row r="1327" spans="2:4" x14ac:dyDescent="0.25">
      <c r="B1327" s="241">
        <v>44907</v>
      </c>
      <c r="C1327" s="207">
        <v>100</v>
      </c>
      <c r="D1327" s="36" t="s">
        <v>9123</v>
      </c>
    </row>
    <row r="1328" spans="2:4" x14ac:dyDescent="0.25">
      <c r="B1328" s="241">
        <v>44907</v>
      </c>
      <c r="C1328" s="207">
        <v>100</v>
      </c>
      <c r="D1328" s="36" t="s">
        <v>9124</v>
      </c>
    </row>
    <row r="1329" spans="2:4" x14ac:dyDescent="0.25">
      <c r="B1329" s="241">
        <v>44907</v>
      </c>
      <c r="C1329" s="207">
        <v>100</v>
      </c>
      <c r="D1329" s="36" t="s">
        <v>8564</v>
      </c>
    </row>
    <row r="1330" spans="2:4" x14ac:dyDescent="0.25">
      <c r="B1330" s="241">
        <v>44907</v>
      </c>
      <c r="C1330" s="207">
        <v>100</v>
      </c>
      <c r="D1330" s="36" t="s">
        <v>9125</v>
      </c>
    </row>
    <row r="1331" spans="2:4" x14ac:dyDescent="0.25">
      <c r="B1331" s="241">
        <v>44907</v>
      </c>
      <c r="C1331" s="207">
        <v>100</v>
      </c>
      <c r="D1331" s="36" t="s">
        <v>8447</v>
      </c>
    </row>
    <row r="1332" spans="2:4" x14ac:dyDescent="0.25">
      <c r="B1332" s="241">
        <v>44907</v>
      </c>
      <c r="C1332" s="207">
        <v>100</v>
      </c>
      <c r="D1332" s="36" t="s">
        <v>9126</v>
      </c>
    </row>
    <row r="1333" spans="2:4" x14ac:dyDescent="0.25">
      <c r="B1333" s="241">
        <v>44907</v>
      </c>
      <c r="C1333" s="207">
        <v>100</v>
      </c>
      <c r="D1333" s="36" t="s">
        <v>9127</v>
      </c>
    </row>
    <row r="1334" spans="2:4" x14ac:dyDescent="0.25">
      <c r="B1334" s="241">
        <v>44907</v>
      </c>
      <c r="C1334" s="207">
        <v>100</v>
      </c>
      <c r="D1334" s="36" t="s">
        <v>9128</v>
      </c>
    </row>
    <row r="1335" spans="2:4" x14ac:dyDescent="0.25">
      <c r="B1335" s="241">
        <v>44907</v>
      </c>
      <c r="C1335" s="207">
        <v>100</v>
      </c>
      <c r="D1335" s="36" t="s">
        <v>9129</v>
      </c>
    </row>
    <row r="1336" spans="2:4" x14ac:dyDescent="0.25">
      <c r="B1336" s="241">
        <v>44907</v>
      </c>
      <c r="C1336" s="207">
        <v>100</v>
      </c>
      <c r="D1336" s="36" t="s">
        <v>2463</v>
      </c>
    </row>
    <row r="1337" spans="2:4" x14ac:dyDescent="0.25">
      <c r="B1337" s="241">
        <v>44907</v>
      </c>
      <c r="C1337" s="207">
        <v>100</v>
      </c>
      <c r="D1337" s="36" t="s">
        <v>9130</v>
      </c>
    </row>
    <row r="1338" spans="2:4" x14ac:dyDescent="0.25">
      <c r="B1338" s="241">
        <v>44907</v>
      </c>
      <c r="C1338" s="207">
        <v>100</v>
      </c>
      <c r="D1338" s="36" t="s">
        <v>9131</v>
      </c>
    </row>
    <row r="1339" spans="2:4" x14ac:dyDescent="0.25">
      <c r="B1339" s="241">
        <v>44907</v>
      </c>
      <c r="C1339" s="207">
        <v>100</v>
      </c>
      <c r="D1339" s="36" t="s">
        <v>2440</v>
      </c>
    </row>
    <row r="1340" spans="2:4" x14ac:dyDescent="0.25">
      <c r="B1340" s="241">
        <v>44907</v>
      </c>
      <c r="C1340" s="207">
        <v>100</v>
      </c>
      <c r="D1340" s="36" t="s">
        <v>9132</v>
      </c>
    </row>
    <row r="1341" spans="2:4" x14ac:dyDescent="0.25">
      <c r="B1341" s="241">
        <v>44907</v>
      </c>
      <c r="C1341" s="207">
        <v>100</v>
      </c>
      <c r="D1341" s="36" t="s">
        <v>9133</v>
      </c>
    </row>
    <row r="1342" spans="2:4" x14ac:dyDescent="0.25">
      <c r="B1342" s="241">
        <v>44907</v>
      </c>
      <c r="C1342" s="207">
        <v>100</v>
      </c>
      <c r="D1342" s="36" t="s">
        <v>9134</v>
      </c>
    </row>
    <row r="1343" spans="2:4" x14ac:dyDescent="0.25">
      <c r="B1343" s="241">
        <v>44907</v>
      </c>
      <c r="C1343" s="207">
        <v>100</v>
      </c>
      <c r="D1343" s="36" t="s">
        <v>9135</v>
      </c>
    </row>
    <row r="1344" spans="2:4" x14ac:dyDescent="0.25">
      <c r="B1344" s="241">
        <v>44907</v>
      </c>
      <c r="C1344" s="207">
        <v>100</v>
      </c>
      <c r="D1344" s="36" t="s">
        <v>9136</v>
      </c>
    </row>
    <row r="1345" spans="2:4" x14ac:dyDescent="0.25">
      <c r="B1345" s="241">
        <v>44907</v>
      </c>
      <c r="C1345" s="207">
        <v>100</v>
      </c>
      <c r="D1345" s="36" t="s">
        <v>9137</v>
      </c>
    </row>
    <row r="1346" spans="2:4" x14ac:dyDescent="0.25">
      <c r="B1346" s="241">
        <v>44907</v>
      </c>
      <c r="C1346" s="207">
        <v>100</v>
      </c>
      <c r="D1346" s="36" t="s">
        <v>9138</v>
      </c>
    </row>
    <row r="1347" spans="2:4" x14ac:dyDescent="0.25">
      <c r="B1347" s="241">
        <v>44907</v>
      </c>
      <c r="C1347" s="207">
        <v>100</v>
      </c>
      <c r="D1347" s="36" t="s">
        <v>9139</v>
      </c>
    </row>
    <row r="1348" spans="2:4" x14ac:dyDescent="0.25">
      <c r="B1348" s="241">
        <v>44907</v>
      </c>
      <c r="C1348" s="207">
        <v>100</v>
      </c>
      <c r="D1348" s="36" t="s">
        <v>9140</v>
      </c>
    </row>
    <row r="1349" spans="2:4" x14ac:dyDescent="0.25">
      <c r="B1349" s="241">
        <v>44907</v>
      </c>
      <c r="C1349" s="207">
        <v>100</v>
      </c>
      <c r="D1349" s="36" t="s">
        <v>9141</v>
      </c>
    </row>
    <row r="1350" spans="2:4" x14ac:dyDescent="0.25">
      <c r="B1350" s="241">
        <v>44907</v>
      </c>
      <c r="C1350" s="207">
        <v>100</v>
      </c>
      <c r="D1350" s="36" t="s">
        <v>9142</v>
      </c>
    </row>
    <row r="1351" spans="2:4" x14ac:dyDescent="0.25">
      <c r="B1351" s="241">
        <v>44907</v>
      </c>
      <c r="C1351" s="207">
        <v>100</v>
      </c>
      <c r="D1351" s="36" t="s">
        <v>9143</v>
      </c>
    </row>
    <row r="1352" spans="2:4" x14ac:dyDescent="0.25">
      <c r="B1352" s="241">
        <v>44907</v>
      </c>
      <c r="C1352" s="207">
        <v>140</v>
      </c>
      <c r="D1352" s="36" t="s">
        <v>9110</v>
      </c>
    </row>
    <row r="1353" spans="2:4" x14ac:dyDescent="0.25">
      <c r="B1353" s="241">
        <v>44907</v>
      </c>
      <c r="C1353" s="207">
        <v>150</v>
      </c>
      <c r="D1353" s="36" t="s">
        <v>9144</v>
      </c>
    </row>
    <row r="1354" spans="2:4" x14ac:dyDescent="0.25">
      <c r="B1354" s="241">
        <v>44907</v>
      </c>
      <c r="C1354" s="207">
        <v>150</v>
      </c>
      <c r="D1354" s="36" t="s">
        <v>9145</v>
      </c>
    </row>
    <row r="1355" spans="2:4" x14ac:dyDescent="0.25">
      <c r="B1355" s="241">
        <v>44907</v>
      </c>
      <c r="C1355" s="207">
        <v>150</v>
      </c>
      <c r="D1355" s="36" t="s">
        <v>9146</v>
      </c>
    </row>
    <row r="1356" spans="2:4" x14ac:dyDescent="0.25">
      <c r="B1356" s="241">
        <v>44907</v>
      </c>
      <c r="C1356" s="207">
        <v>150</v>
      </c>
      <c r="D1356" s="36" t="s">
        <v>9147</v>
      </c>
    </row>
    <row r="1357" spans="2:4" x14ac:dyDescent="0.25">
      <c r="B1357" s="241">
        <v>44907</v>
      </c>
      <c r="C1357" s="207">
        <v>150</v>
      </c>
      <c r="D1357" s="36" t="s">
        <v>9148</v>
      </c>
    </row>
    <row r="1358" spans="2:4" x14ac:dyDescent="0.25">
      <c r="B1358" s="241">
        <v>44907</v>
      </c>
      <c r="C1358" s="207">
        <v>150</v>
      </c>
      <c r="D1358" s="36" t="s">
        <v>9149</v>
      </c>
    </row>
    <row r="1359" spans="2:4" x14ac:dyDescent="0.25">
      <c r="B1359" s="241">
        <v>44907</v>
      </c>
      <c r="C1359" s="207">
        <v>150</v>
      </c>
      <c r="D1359" s="36" t="s">
        <v>9150</v>
      </c>
    </row>
    <row r="1360" spans="2:4" x14ac:dyDescent="0.25">
      <c r="B1360" s="241">
        <v>44907</v>
      </c>
      <c r="C1360" s="207">
        <v>150</v>
      </c>
      <c r="D1360" s="36" t="s">
        <v>9151</v>
      </c>
    </row>
    <row r="1361" spans="2:4" x14ac:dyDescent="0.25">
      <c r="B1361" s="241">
        <v>44907</v>
      </c>
      <c r="C1361" s="207">
        <v>200</v>
      </c>
      <c r="D1361" s="36" t="s">
        <v>9152</v>
      </c>
    </row>
    <row r="1362" spans="2:4" x14ac:dyDescent="0.25">
      <c r="B1362" s="241">
        <v>44907</v>
      </c>
      <c r="C1362" s="207">
        <v>200</v>
      </c>
      <c r="D1362" s="36" t="s">
        <v>9153</v>
      </c>
    </row>
    <row r="1363" spans="2:4" x14ac:dyDescent="0.25">
      <c r="B1363" s="241">
        <v>44907</v>
      </c>
      <c r="C1363" s="207">
        <v>200</v>
      </c>
      <c r="D1363" s="36" t="s">
        <v>9154</v>
      </c>
    </row>
    <row r="1364" spans="2:4" x14ac:dyDescent="0.25">
      <c r="B1364" s="241">
        <v>44907</v>
      </c>
      <c r="C1364" s="207">
        <v>200</v>
      </c>
      <c r="D1364" s="36" t="s">
        <v>9155</v>
      </c>
    </row>
    <row r="1365" spans="2:4" x14ac:dyDescent="0.25">
      <c r="B1365" s="241">
        <v>44907</v>
      </c>
      <c r="C1365" s="207">
        <v>200</v>
      </c>
      <c r="D1365" s="36" t="s">
        <v>9156</v>
      </c>
    </row>
    <row r="1366" spans="2:4" x14ac:dyDescent="0.25">
      <c r="B1366" s="241">
        <v>44907</v>
      </c>
      <c r="C1366" s="207">
        <v>200</v>
      </c>
      <c r="D1366" s="36" t="s">
        <v>9157</v>
      </c>
    </row>
    <row r="1367" spans="2:4" x14ac:dyDescent="0.25">
      <c r="B1367" s="241">
        <v>44907</v>
      </c>
      <c r="C1367" s="207">
        <v>200</v>
      </c>
      <c r="D1367" s="36" t="s">
        <v>9158</v>
      </c>
    </row>
    <row r="1368" spans="2:4" x14ac:dyDescent="0.25">
      <c r="B1368" s="241">
        <v>44907</v>
      </c>
      <c r="C1368" s="207">
        <v>200</v>
      </c>
      <c r="D1368" s="36" t="s">
        <v>9159</v>
      </c>
    </row>
    <row r="1369" spans="2:4" x14ac:dyDescent="0.25">
      <c r="B1369" s="241">
        <v>44907</v>
      </c>
      <c r="C1369" s="207">
        <v>200</v>
      </c>
      <c r="D1369" s="36" t="s">
        <v>9160</v>
      </c>
    </row>
    <row r="1370" spans="2:4" x14ac:dyDescent="0.25">
      <c r="B1370" s="241">
        <v>44907</v>
      </c>
      <c r="C1370" s="207">
        <v>200</v>
      </c>
      <c r="D1370" s="36" t="s">
        <v>9161</v>
      </c>
    </row>
    <row r="1371" spans="2:4" x14ac:dyDescent="0.25">
      <c r="B1371" s="241">
        <v>44907</v>
      </c>
      <c r="C1371" s="207">
        <v>200</v>
      </c>
      <c r="D1371" s="36" t="s">
        <v>9162</v>
      </c>
    </row>
    <row r="1372" spans="2:4" x14ac:dyDescent="0.25">
      <c r="B1372" s="241">
        <v>44907</v>
      </c>
      <c r="C1372" s="207">
        <v>200</v>
      </c>
      <c r="D1372" s="36" t="s">
        <v>9163</v>
      </c>
    </row>
    <row r="1373" spans="2:4" x14ac:dyDescent="0.25">
      <c r="B1373" s="241">
        <v>44907</v>
      </c>
      <c r="C1373" s="207">
        <v>200</v>
      </c>
      <c r="D1373" s="36" t="s">
        <v>9164</v>
      </c>
    </row>
    <row r="1374" spans="2:4" x14ac:dyDescent="0.25">
      <c r="B1374" s="241">
        <v>44907</v>
      </c>
      <c r="C1374" s="207">
        <v>200</v>
      </c>
      <c r="D1374" s="36" t="s">
        <v>9165</v>
      </c>
    </row>
    <row r="1375" spans="2:4" x14ac:dyDescent="0.25">
      <c r="B1375" s="241">
        <v>44907</v>
      </c>
      <c r="C1375" s="207">
        <v>200</v>
      </c>
      <c r="D1375" s="36" t="s">
        <v>9166</v>
      </c>
    </row>
    <row r="1376" spans="2:4" x14ac:dyDescent="0.25">
      <c r="B1376" s="241">
        <v>44907</v>
      </c>
      <c r="C1376" s="207">
        <v>250</v>
      </c>
      <c r="D1376" s="36" t="s">
        <v>9167</v>
      </c>
    </row>
    <row r="1377" spans="2:4" x14ac:dyDescent="0.25">
      <c r="B1377" s="241">
        <v>44907</v>
      </c>
      <c r="C1377" s="207">
        <v>250</v>
      </c>
      <c r="D1377" s="36" t="s">
        <v>9168</v>
      </c>
    </row>
    <row r="1378" spans="2:4" x14ac:dyDescent="0.25">
      <c r="B1378" s="241">
        <v>44907</v>
      </c>
      <c r="C1378" s="207">
        <v>254.7</v>
      </c>
      <c r="D1378" s="36" t="s">
        <v>9169</v>
      </c>
    </row>
    <row r="1379" spans="2:4" x14ac:dyDescent="0.25">
      <c r="B1379" s="241">
        <v>44907</v>
      </c>
      <c r="C1379" s="207">
        <v>300</v>
      </c>
      <c r="D1379" s="36" t="s">
        <v>9170</v>
      </c>
    </row>
    <row r="1380" spans="2:4" x14ac:dyDescent="0.25">
      <c r="B1380" s="241">
        <v>44907</v>
      </c>
      <c r="C1380" s="207">
        <v>300</v>
      </c>
      <c r="D1380" s="36" t="s">
        <v>9171</v>
      </c>
    </row>
    <row r="1381" spans="2:4" x14ac:dyDescent="0.25">
      <c r="B1381" s="241">
        <v>44907</v>
      </c>
      <c r="C1381" s="207">
        <v>300</v>
      </c>
      <c r="D1381" s="36" t="s">
        <v>9172</v>
      </c>
    </row>
    <row r="1382" spans="2:4" x14ac:dyDescent="0.25">
      <c r="B1382" s="241">
        <v>44907</v>
      </c>
      <c r="C1382" s="207">
        <v>300</v>
      </c>
      <c r="D1382" s="36" t="s">
        <v>8708</v>
      </c>
    </row>
    <row r="1383" spans="2:4" x14ac:dyDescent="0.25">
      <c r="B1383" s="241">
        <v>44907</v>
      </c>
      <c r="C1383" s="207">
        <v>300</v>
      </c>
      <c r="D1383" s="36" t="s">
        <v>9173</v>
      </c>
    </row>
    <row r="1384" spans="2:4" x14ac:dyDescent="0.25">
      <c r="B1384" s="241">
        <v>44907</v>
      </c>
      <c r="C1384" s="207">
        <v>300</v>
      </c>
      <c r="D1384" s="36" t="s">
        <v>9174</v>
      </c>
    </row>
    <row r="1385" spans="2:4" x14ac:dyDescent="0.25">
      <c r="B1385" s="241">
        <v>44907</v>
      </c>
      <c r="C1385" s="207">
        <v>300</v>
      </c>
      <c r="D1385" s="36" t="s">
        <v>9175</v>
      </c>
    </row>
    <row r="1386" spans="2:4" x14ac:dyDescent="0.25">
      <c r="B1386" s="241">
        <v>44907</v>
      </c>
      <c r="C1386" s="207">
        <v>300</v>
      </c>
      <c r="D1386" s="36" t="s">
        <v>9176</v>
      </c>
    </row>
    <row r="1387" spans="2:4" x14ac:dyDescent="0.25">
      <c r="B1387" s="241">
        <v>44907</v>
      </c>
      <c r="C1387" s="207">
        <v>300</v>
      </c>
      <c r="D1387" s="36" t="s">
        <v>9177</v>
      </c>
    </row>
    <row r="1388" spans="2:4" x14ac:dyDescent="0.25">
      <c r="B1388" s="241">
        <v>44907</v>
      </c>
      <c r="C1388" s="207">
        <v>300</v>
      </c>
      <c r="D1388" s="36" t="s">
        <v>8313</v>
      </c>
    </row>
    <row r="1389" spans="2:4" x14ac:dyDescent="0.25">
      <c r="B1389" s="241">
        <v>44907</v>
      </c>
      <c r="C1389" s="207">
        <v>300</v>
      </c>
      <c r="D1389" s="36" t="s">
        <v>9178</v>
      </c>
    </row>
    <row r="1390" spans="2:4" x14ac:dyDescent="0.25">
      <c r="B1390" s="241">
        <v>44907</v>
      </c>
      <c r="C1390" s="207">
        <v>300</v>
      </c>
      <c r="D1390" s="36" t="s">
        <v>9179</v>
      </c>
    </row>
    <row r="1391" spans="2:4" x14ac:dyDescent="0.25">
      <c r="B1391" s="241">
        <v>44907</v>
      </c>
      <c r="C1391" s="207">
        <v>300</v>
      </c>
      <c r="D1391" s="36" t="s">
        <v>9180</v>
      </c>
    </row>
    <row r="1392" spans="2:4" x14ac:dyDescent="0.25">
      <c r="B1392" s="241">
        <v>44907</v>
      </c>
      <c r="C1392" s="207">
        <v>300</v>
      </c>
      <c r="D1392" s="36" t="s">
        <v>9181</v>
      </c>
    </row>
    <row r="1393" spans="2:4" x14ac:dyDescent="0.25">
      <c r="B1393" s="241">
        <v>44907</v>
      </c>
      <c r="C1393" s="207">
        <v>300</v>
      </c>
      <c r="D1393" s="36" t="s">
        <v>9182</v>
      </c>
    </row>
    <row r="1394" spans="2:4" x14ac:dyDescent="0.25">
      <c r="B1394" s="241">
        <v>44907</v>
      </c>
      <c r="C1394" s="207">
        <v>300</v>
      </c>
      <c r="D1394" s="36" t="s">
        <v>8333</v>
      </c>
    </row>
    <row r="1395" spans="2:4" x14ac:dyDescent="0.25">
      <c r="B1395" s="241">
        <v>44907</v>
      </c>
      <c r="C1395" s="207">
        <v>300</v>
      </c>
      <c r="D1395" s="36" t="s">
        <v>9183</v>
      </c>
    </row>
    <row r="1396" spans="2:4" x14ac:dyDescent="0.25">
      <c r="B1396" s="241">
        <v>44907</v>
      </c>
      <c r="C1396" s="207">
        <v>300</v>
      </c>
      <c r="D1396" s="36" t="s">
        <v>9184</v>
      </c>
    </row>
    <row r="1397" spans="2:4" x14ac:dyDescent="0.25">
      <c r="B1397" s="241">
        <v>44907</v>
      </c>
      <c r="C1397" s="207">
        <v>300</v>
      </c>
      <c r="D1397" s="36" t="s">
        <v>9185</v>
      </c>
    </row>
    <row r="1398" spans="2:4" x14ac:dyDescent="0.25">
      <c r="B1398" s="241">
        <v>44907</v>
      </c>
      <c r="C1398" s="207">
        <v>300</v>
      </c>
      <c r="D1398" s="36" t="s">
        <v>9186</v>
      </c>
    </row>
    <row r="1399" spans="2:4" x14ac:dyDescent="0.25">
      <c r="B1399" s="241">
        <v>44907</v>
      </c>
      <c r="C1399" s="207">
        <v>300</v>
      </c>
      <c r="D1399" s="36" t="s">
        <v>9187</v>
      </c>
    </row>
    <row r="1400" spans="2:4" x14ac:dyDescent="0.25">
      <c r="B1400" s="241">
        <v>44907</v>
      </c>
      <c r="C1400" s="207">
        <v>300</v>
      </c>
      <c r="D1400" s="36" t="s">
        <v>9188</v>
      </c>
    </row>
    <row r="1401" spans="2:4" x14ac:dyDescent="0.25">
      <c r="B1401" s="241">
        <v>44907</v>
      </c>
      <c r="C1401" s="207">
        <v>300</v>
      </c>
      <c r="D1401" s="36" t="s">
        <v>9189</v>
      </c>
    </row>
    <row r="1402" spans="2:4" x14ac:dyDescent="0.25">
      <c r="B1402" s="241">
        <v>44907</v>
      </c>
      <c r="C1402" s="207">
        <v>300</v>
      </c>
      <c r="D1402" s="36" t="s">
        <v>9190</v>
      </c>
    </row>
    <row r="1403" spans="2:4" x14ac:dyDescent="0.25">
      <c r="B1403" s="241">
        <v>44907</v>
      </c>
      <c r="C1403" s="207">
        <v>300</v>
      </c>
      <c r="D1403" s="36" t="s">
        <v>9191</v>
      </c>
    </row>
    <row r="1404" spans="2:4" x14ac:dyDescent="0.25">
      <c r="B1404" s="241">
        <v>44907</v>
      </c>
      <c r="C1404" s="207">
        <v>300</v>
      </c>
      <c r="D1404" s="36" t="s">
        <v>9192</v>
      </c>
    </row>
    <row r="1405" spans="2:4" x14ac:dyDescent="0.25">
      <c r="B1405" s="241">
        <v>44907</v>
      </c>
      <c r="C1405" s="207">
        <v>300</v>
      </c>
      <c r="D1405" s="36" t="s">
        <v>9193</v>
      </c>
    </row>
    <row r="1406" spans="2:4" x14ac:dyDescent="0.25">
      <c r="B1406" s="241">
        <v>44907</v>
      </c>
      <c r="C1406" s="207">
        <v>300</v>
      </c>
      <c r="D1406" s="36" t="s">
        <v>9194</v>
      </c>
    </row>
    <row r="1407" spans="2:4" x14ac:dyDescent="0.25">
      <c r="B1407" s="241">
        <v>44907</v>
      </c>
      <c r="C1407" s="207">
        <v>301.70999999999998</v>
      </c>
      <c r="D1407" s="36" t="s">
        <v>9195</v>
      </c>
    </row>
    <row r="1408" spans="2:4" x14ac:dyDescent="0.25">
      <c r="B1408" s="241">
        <v>44907</v>
      </c>
      <c r="C1408" s="207">
        <v>350</v>
      </c>
      <c r="D1408" s="36" t="s">
        <v>9196</v>
      </c>
    </row>
    <row r="1409" spans="2:4" x14ac:dyDescent="0.25">
      <c r="B1409" s="241">
        <v>44907</v>
      </c>
      <c r="C1409" s="207">
        <v>367</v>
      </c>
      <c r="D1409" s="36" t="s">
        <v>9197</v>
      </c>
    </row>
    <row r="1410" spans="2:4" x14ac:dyDescent="0.25">
      <c r="B1410" s="241">
        <v>44907</v>
      </c>
      <c r="C1410" s="207">
        <v>400</v>
      </c>
      <c r="D1410" s="36" t="s">
        <v>9198</v>
      </c>
    </row>
    <row r="1411" spans="2:4" x14ac:dyDescent="0.25">
      <c r="B1411" s="241">
        <v>44907</v>
      </c>
      <c r="C1411" s="207">
        <v>400</v>
      </c>
      <c r="D1411" s="36" t="s">
        <v>9199</v>
      </c>
    </row>
    <row r="1412" spans="2:4" x14ac:dyDescent="0.25">
      <c r="B1412" s="241">
        <v>44907</v>
      </c>
      <c r="C1412" s="207">
        <v>430</v>
      </c>
      <c r="D1412" s="36" t="s">
        <v>8353</v>
      </c>
    </row>
    <row r="1413" spans="2:4" x14ac:dyDescent="0.25">
      <c r="B1413" s="241">
        <v>44907</v>
      </c>
      <c r="C1413" s="207">
        <v>500</v>
      </c>
      <c r="D1413" s="36" t="s">
        <v>9200</v>
      </c>
    </row>
    <row r="1414" spans="2:4" x14ac:dyDescent="0.25">
      <c r="B1414" s="241">
        <v>44907</v>
      </c>
      <c r="C1414" s="207">
        <v>500</v>
      </c>
      <c r="D1414" s="36" t="s">
        <v>9201</v>
      </c>
    </row>
    <row r="1415" spans="2:4" x14ac:dyDescent="0.25">
      <c r="B1415" s="241">
        <v>44907</v>
      </c>
      <c r="C1415" s="207">
        <v>500</v>
      </c>
      <c r="D1415" s="36" t="s">
        <v>9202</v>
      </c>
    </row>
    <row r="1416" spans="2:4" x14ac:dyDescent="0.25">
      <c r="B1416" s="241">
        <v>44907</v>
      </c>
      <c r="C1416" s="207">
        <v>500</v>
      </c>
      <c r="D1416" s="36" t="s">
        <v>9203</v>
      </c>
    </row>
    <row r="1417" spans="2:4" x14ac:dyDescent="0.25">
      <c r="B1417" s="241">
        <v>44907</v>
      </c>
      <c r="C1417" s="207">
        <v>500</v>
      </c>
      <c r="D1417" s="36" t="s">
        <v>9204</v>
      </c>
    </row>
    <row r="1418" spans="2:4" x14ac:dyDescent="0.25">
      <c r="B1418" s="241">
        <v>44907</v>
      </c>
      <c r="C1418" s="207">
        <v>500</v>
      </c>
      <c r="D1418" s="36" t="s">
        <v>9205</v>
      </c>
    </row>
    <row r="1419" spans="2:4" x14ac:dyDescent="0.25">
      <c r="B1419" s="241">
        <v>44907</v>
      </c>
      <c r="C1419" s="207">
        <v>500</v>
      </c>
      <c r="D1419" s="36" t="s">
        <v>9206</v>
      </c>
    </row>
    <row r="1420" spans="2:4" x14ac:dyDescent="0.25">
      <c r="B1420" s="241">
        <v>44907</v>
      </c>
      <c r="C1420" s="207">
        <v>500</v>
      </c>
      <c r="D1420" s="36" t="s">
        <v>9207</v>
      </c>
    </row>
    <row r="1421" spans="2:4" x14ac:dyDescent="0.25">
      <c r="B1421" s="241">
        <v>44907</v>
      </c>
      <c r="C1421" s="207">
        <v>500</v>
      </c>
      <c r="D1421" s="36" t="s">
        <v>9208</v>
      </c>
    </row>
    <row r="1422" spans="2:4" x14ac:dyDescent="0.25">
      <c r="B1422" s="241">
        <v>44907</v>
      </c>
      <c r="C1422" s="207">
        <v>500</v>
      </c>
      <c r="D1422" s="36" t="s">
        <v>9209</v>
      </c>
    </row>
    <row r="1423" spans="2:4" x14ac:dyDescent="0.25">
      <c r="B1423" s="241">
        <v>44907</v>
      </c>
      <c r="C1423" s="207">
        <v>500</v>
      </c>
      <c r="D1423" s="36" t="s">
        <v>9210</v>
      </c>
    </row>
    <row r="1424" spans="2:4" x14ac:dyDescent="0.25">
      <c r="B1424" s="241">
        <v>44907</v>
      </c>
      <c r="C1424" s="207">
        <v>500</v>
      </c>
      <c r="D1424" s="36" t="s">
        <v>9211</v>
      </c>
    </row>
    <row r="1425" spans="2:4" x14ac:dyDescent="0.25">
      <c r="B1425" s="241">
        <v>44907</v>
      </c>
      <c r="C1425" s="207">
        <v>500</v>
      </c>
      <c r="D1425" s="36" t="s">
        <v>9212</v>
      </c>
    </row>
    <row r="1426" spans="2:4" x14ac:dyDescent="0.25">
      <c r="B1426" s="241">
        <v>44907</v>
      </c>
      <c r="C1426" s="207">
        <v>500</v>
      </c>
      <c r="D1426" s="36" t="s">
        <v>9213</v>
      </c>
    </row>
    <row r="1427" spans="2:4" x14ac:dyDescent="0.25">
      <c r="B1427" s="241">
        <v>44907</v>
      </c>
      <c r="C1427" s="207">
        <v>500</v>
      </c>
      <c r="D1427" s="36" t="s">
        <v>9214</v>
      </c>
    </row>
    <row r="1428" spans="2:4" x14ac:dyDescent="0.25">
      <c r="B1428" s="241">
        <v>44907</v>
      </c>
      <c r="C1428" s="207">
        <v>500</v>
      </c>
      <c r="D1428" s="36" t="s">
        <v>9215</v>
      </c>
    </row>
    <row r="1429" spans="2:4" x14ac:dyDescent="0.25">
      <c r="B1429" s="241">
        <v>44907</v>
      </c>
      <c r="C1429" s="207">
        <v>500</v>
      </c>
      <c r="D1429" s="36" t="s">
        <v>9216</v>
      </c>
    </row>
    <row r="1430" spans="2:4" x14ac:dyDescent="0.25">
      <c r="B1430" s="241">
        <v>44907</v>
      </c>
      <c r="C1430" s="207">
        <v>500</v>
      </c>
      <c r="D1430" s="36" t="s">
        <v>9217</v>
      </c>
    </row>
    <row r="1431" spans="2:4" x14ac:dyDescent="0.25">
      <c r="B1431" s="241">
        <v>44907</v>
      </c>
      <c r="C1431" s="207">
        <v>500</v>
      </c>
      <c r="D1431" s="36" t="s">
        <v>5370</v>
      </c>
    </row>
    <row r="1432" spans="2:4" x14ac:dyDescent="0.25">
      <c r="B1432" s="241">
        <v>44907</v>
      </c>
      <c r="C1432" s="207">
        <v>500</v>
      </c>
      <c r="D1432" s="36" t="s">
        <v>9218</v>
      </c>
    </row>
    <row r="1433" spans="2:4" x14ac:dyDescent="0.25">
      <c r="B1433" s="241">
        <v>44907</v>
      </c>
      <c r="C1433" s="207">
        <v>500</v>
      </c>
      <c r="D1433" s="36" t="s">
        <v>9219</v>
      </c>
    </row>
    <row r="1434" spans="2:4" x14ac:dyDescent="0.25">
      <c r="B1434" s="241">
        <v>44907</v>
      </c>
      <c r="C1434" s="207">
        <v>500</v>
      </c>
      <c r="D1434" s="36" t="s">
        <v>9220</v>
      </c>
    </row>
    <row r="1435" spans="2:4" x14ac:dyDescent="0.25">
      <c r="B1435" s="241">
        <v>44907</v>
      </c>
      <c r="C1435" s="207">
        <v>500</v>
      </c>
      <c r="D1435" s="36" t="s">
        <v>9221</v>
      </c>
    </row>
    <row r="1436" spans="2:4" x14ac:dyDescent="0.25">
      <c r="B1436" s="241">
        <v>44907</v>
      </c>
      <c r="C1436" s="207">
        <v>500</v>
      </c>
      <c r="D1436" s="36" t="s">
        <v>9222</v>
      </c>
    </row>
    <row r="1437" spans="2:4" x14ac:dyDescent="0.25">
      <c r="B1437" s="241">
        <v>44907</v>
      </c>
      <c r="C1437" s="207">
        <v>500</v>
      </c>
      <c r="D1437" s="36" t="s">
        <v>9223</v>
      </c>
    </row>
    <row r="1438" spans="2:4" x14ac:dyDescent="0.25">
      <c r="B1438" s="241">
        <v>44907</v>
      </c>
      <c r="C1438" s="207">
        <v>500</v>
      </c>
      <c r="D1438" s="36" t="s">
        <v>2370</v>
      </c>
    </row>
    <row r="1439" spans="2:4" x14ac:dyDescent="0.25">
      <c r="B1439" s="241">
        <v>44907</v>
      </c>
      <c r="C1439" s="207">
        <v>500</v>
      </c>
      <c r="D1439" s="36" t="s">
        <v>3114</v>
      </c>
    </row>
    <row r="1440" spans="2:4" x14ac:dyDescent="0.25">
      <c r="B1440" s="241">
        <v>44907</v>
      </c>
      <c r="C1440" s="207">
        <v>500</v>
      </c>
      <c r="D1440" s="36" t="s">
        <v>9224</v>
      </c>
    </row>
    <row r="1441" spans="2:4" x14ac:dyDescent="0.25">
      <c r="B1441" s="241">
        <v>44907</v>
      </c>
      <c r="C1441" s="207">
        <v>500</v>
      </c>
      <c r="D1441" s="36" t="s">
        <v>5390</v>
      </c>
    </row>
    <row r="1442" spans="2:4" x14ac:dyDescent="0.25">
      <c r="B1442" s="241">
        <v>44907</v>
      </c>
      <c r="C1442" s="207">
        <v>500</v>
      </c>
      <c r="D1442" s="36" t="s">
        <v>9225</v>
      </c>
    </row>
    <row r="1443" spans="2:4" x14ac:dyDescent="0.25">
      <c r="B1443" s="241">
        <v>44907</v>
      </c>
      <c r="C1443" s="207">
        <v>500</v>
      </c>
      <c r="D1443" s="36" t="s">
        <v>9226</v>
      </c>
    </row>
    <row r="1444" spans="2:4" x14ac:dyDescent="0.25">
      <c r="B1444" s="241">
        <v>44907</v>
      </c>
      <c r="C1444" s="207">
        <v>500</v>
      </c>
      <c r="D1444" s="36" t="s">
        <v>9227</v>
      </c>
    </row>
    <row r="1445" spans="2:4" x14ac:dyDescent="0.25">
      <c r="B1445" s="241">
        <v>44907</v>
      </c>
      <c r="C1445" s="207">
        <v>500</v>
      </c>
      <c r="D1445" s="36" t="s">
        <v>9228</v>
      </c>
    </row>
    <row r="1446" spans="2:4" x14ac:dyDescent="0.25">
      <c r="B1446" s="241">
        <v>44907</v>
      </c>
      <c r="C1446" s="207">
        <v>500</v>
      </c>
      <c r="D1446" s="36" t="s">
        <v>9229</v>
      </c>
    </row>
    <row r="1447" spans="2:4" x14ac:dyDescent="0.25">
      <c r="B1447" s="241">
        <v>44907</v>
      </c>
      <c r="C1447" s="207">
        <v>500</v>
      </c>
      <c r="D1447" s="36" t="s">
        <v>9230</v>
      </c>
    </row>
    <row r="1448" spans="2:4" x14ac:dyDescent="0.25">
      <c r="B1448" s="241">
        <v>44907</v>
      </c>
      <c r="C1448" s="207">
        <v>500</v>
      </c>
      <c r="D1448" s="36" t="s">
        <v>9231</v>
      </c>
    </row>
    <row r="1449" spans="2:4" x14ac:dyDescent="0.25">
      <c r="B1449" s="241">
        <v>44907</v>
      </c>
      <c r="C1449" s="207">
        <v>600</v>
      </c>
      <c r="D1449" s="36" t="s">
        <v>9232</v>
      </c>
    </row>
    <row r="1450" spans="2:4" x14ac:dyDescent="0.25">
      <c r="B1450" s="241">
        <v>44907</v>
      </c>
      <c r="C1450" s="207">
        <v>1000</v>
      </c>
      <c r="D1450" s="36" t="s">
        <v>9233</v>
      </c>
    </row>
    <row r="1451" spans="2:4" x14ac:dyDescent="0.25">
      <c r="B1451" s="241">
        <v>44907</v>
      </c>
      <c r="C1451" s="207">
        <v>1000</v>
      </c>
      <c r="D1451" s="36" t="s">
        <v>9234</v>
      </c>
    </row>
    <row r="1452" spans="2:4" x14ac:dyDescent="0.25">
      <c r="B1452" s="241">
        <v>44907</v>
      </c>
      <c r="C1452" s="207">
        <v>1000</v>
      </c>
      <c r="D1452" s="36" t="s">
        <v>9235</v>
      </c>
    </row>
    <row r="1453" spans="2:4" x14ac:dyDescent="0.25">
      <c r="B1453" s="241">
        <v>44907</v>
      </c>
      <c r="C1453" s="207">
        <v>1000</v>
      </c>
      <c r="D1453" s="36" t="s">
        <v>9236</v>
      </c>
    </row>
    <row r="1454" spans="2:4" x14ac:dyDescent="0.25">
      <c r="B1454" s="241">
        <v>44907</v>
      </c>
      <c r="C1454" s="207">
        <v>1000</v>
      </c>
      <c r="D1454" s="36" t="s">
        <v>9237</v>
      </c>
    </row>
    <row r="1455" spans="2:4" x14ac:dyDescent="0.25">
      <c r="B1455" s="241">
        <v>44907</v>
      </c>
      <c r="C1455" s="207">
        <v>1000</v>
      </c>
      <c r="D1455" s="36" t="s">
        <v>9238</v>
      </c>
    </row>
    <row r="1456" spans="2:4" x14ac:dyDescent="0.25">
      <c r="B1456" s="241">
        <v>44907</v>
      </c>
      <c r="C1456" s="207">
        <v>1000</v>
      </c>
      <c r="D1456" s="36" t="s">
        <v>9239</v>
      </c>
    </row>
    <row r="1457" spans="2:4" x14ac:dyDescent="0.25">
      <c r="B1457" s="241">
        <v>44907</v>
      </c>
      <c r="C1457" s="207">
        <v>1000</v>
      </c>
      <c r="D1457" s="36" t="s">
        <v>2401</v>
      </c>
    </row>
    <row r="1458" spans="2:4" x14ac:dyDescent="0.25">
      <c r="B1458" s="241">
        <v>44907</v>
      </c>
      <c r="C1458" s="207">
        <v>1000</v>
      </c>
      <c r="D1458" s="36" t="s">
        <v>9240</v>
      </c>
    </row>
    <row r="1459" spans="2:4" x14ac:dyDescent="0.25">
      <c r="B1459" s="241">
        <v>44907</v>
      </c>
      <c r="C1459" s="207">
        <v>1000</v>
      </c>
      <c r="D1459" s="36" t="s">
        <v>9241</v>
      </c>
    </row>
    <row r="1460" spans="2:4" x14ac:dyDescent="0.25">
      <c r="B1460" s="241">
        <v>44907</v>
      </c>
      <c r="C1460" s="207">
        <v>1000</v>
      </c>
      <c r="D1460" s="36" t="s">
        <v>8530</v>
      </c>
    </row>
    <row r="1461" spans="2:4" x14ac:dyDescent="0.25">
      <c r="B1461" s="241">
        <v>44907</v>
      </c>
      <c r="C1461" s="207">
        <v>1000</v>
      </c>
      <c r="D1461" s="36" t="s">
        <v>9242</v>
      </c>
    </row>
    <row r="1462" spans="2:4" x14ac:dyDescent="0.25">
      <c r="B1462" s="241">
        <v>44907</v>
      </c>
      <c r="C1462" s="207">
        <v>1000</v>
      </c>
      <c r="D1462" s="36" t="s">
        <v>9243</v>
      </c>
    </row>
    <row r="1463" spans="2:4" x14ac:dyDescent="0.25">
      <c r="B1463" s="241">
        <v>44907</v>
      </c>
      <c r="C1463" s="207">
        <v>1000</v>
      </c>
      <c r="D1463" s="36" t="s">
        <v>9244</v>
      </c>
    </row>
    <row r="1464" spans="2:4" x14ac:dyDescent="0.25">
      <c r="B1464" s="241">
        <v>44907</v>
      </c>
      <c r="C1464" s="207">
        <v>1000</v>
      </c>
      <c r="D1464" s="36" t="s">
        <v>9245</v>
      </c>
    </row>
    <row r="1465" spans="2:4" x14ac:dyDescent="0.25">
      <c r="B1465" s="241">
        <v>44907</v>
      </c>
      <c r="C1465" s="207">
        <v>1000</v>
      </c>
      <c r="D1465" s="36" t="s">
        <v>9246</v>
      </c>
    </row>
    <row r="1466" spans="2:4" x14ac:dyDescent="0.25">
      <c r="B1466" s="241">
        <v>44907</v>
      </c>
      <c r="C1466" s="207">
        <v>1000</v>
      </c>
      <c r="D1466" s="36" t="s">
        <v>2376</v>
      </c>
    </row>
    <row r="1467" spans="2:4" x14ac:dyDescent="0.25">
      <c r="B1467" s="241">
        <v>44907</v>
      </c>
      <c r="C1467" s="207">
        <v>1000</v>
      </c>
      <c r="D1467" s="36" t="s">
        <v>8612</v>
      </c>
    </row>
    <row r="1468" spans="2:4" x14ac:dyDescent="0.25">
      <c r="B1468" s="241">
        <v>44907</v>
      </c>
      <c r="C1468" s="207">
        <v>1000</v>
      </c>
      <c r="D1468" s="36" t="s">
        <v>9247</v>
      </c>
    </row>
    <row r="1469" spans="2:4" x14ac:dyDescent="0.25">
      <c r="B1469" s="241">
        <v>44907</v>
      </c>
      <c r="C1469" s="207">
        <v>1000</v>
      </c>
      <c r="D1469" s="36" t="s">
        <v>9248</v>
      </c>
    </row>
    <row r="1470" spans="2:4" x14ac:dyDescent="0.25">
      <c r="B1470" s="241">
        <v>44907</v>
      </c>
      <c r="C1470" s="207">
        <v>1000</v>
      </c>
      <c r="D1470" s="36" t="s">
        <v>9249</v>
      </c>
    </row>
    <row r="1471" spans="2:4" x14ac:dyDescent="0.25">
      <c r="B1471" s="241">
        <v>44907</v>
      </c>
      <c r="C1471" s="207">
        <v>1000</v>
      </c>
      <c r="D1471" s="36" t="s">
        <v>8543</v>
      </c>
    </row>
    <row r="1472" spans="2:4" x14ac:dyDescent="0.25">
      <c r="B1472" s="241">
        <v>44907</v>
      </c>
      <c r="C1472" s="207">
        <v>1000</v>
      </c>
      <c r="D1472" s="36" t="s">
        <v>9250</v>
      </c>
    </row>
    <row r="1473" spans="2:4" x14ac:dyDescent="0.25">
      <c r="B1473" s="241">
        <v>44907</v>
      </c>
      <c r="C1473" s="207">
        <v>1000</v>
      </c>
      <c r="D1473" s="36" t="s">
        <v>9251</v>
      </c>
    </row>
    <row r="1474" spans="2:4" x14ac:dyDescent="0.25">
      <c r="B1474" s="241">
        <v>44907</v>
      </c>
      <c r="C1474" s="207">
        <v>1000</v>
      </c>
      <c r="D1474" s="36" t="s">
        <v>9252</v>
      </c>
    </row>
    <row r="1475" spans="2:4" x14ac:dyDescent="0.25">
      <c r="B1475" s="241">
        <v>44907</v>
      </c>
      <c r="C1475" s="207">
        <v>1000</v>
      </c>
      <c r="D1475" s="36" t="s">
        <v>9253</v>
      </c>
    </row>
    <row r="1476" spans="2:4" x14ac:dyDescent="0.25">
      <c r="B1476" s="241">
        <v>44907</v>
      </c>
      <c r="C1476" s="207">
        <v>1000</v>
      </c>
      <c r="D1476" s="36" t="s">
        <v>9254</v>
      </c>
    </row>
    <row r="1477" spans="2:4" x14ac:dyDescent="0.25">
      <c r="B1477" s="241">
        <v>44907</v>
      </c>
      <c r="C1477" s="207">
        <v>1000</v>
      </c>
      <c r="D1477" s="36" t="s">
        <v>9255</v>
      </c>
    </row>
    <row r="1478" spans="2:4" x14ac:dyDescent="0.25">
      <c r="B1478" s="241">
        <v>44907</v>
      </c>
      <c r="C1478" s="207">
        <v>1000</v>
      </c>
      <c r="D1478" s="36" t="s">
        <v>9256</v>
      </c>
    </row>
    <row r="1479" spans="2:4" x14ac:dyDescent="0.25">
      <c r="B1479" s="241">
        <v>44907</v>
      </c>
      <c r="C1479" s="207">
        <v>1000</v>
      </c>
      <c r="D1479" s="36" t="s">
        <v>8520</v>
      </c>
    </row>
    <row r="1480" spans="2:4" x14ac:dyDescent="0.25">
      <c r="B1480" s="241">
        <v>44907</v>
      </c>
      <c r="C1480" s="207">
        <v>1250</v>
      </c>
      <c r="D1480" s="36" t="s">
        <v>9257</v>
      </c>
    </row>
    <row r="1481" spans="2:4" x14ac:dyDescent="0.25">
      <c r="B1481" s="241">
        <v>44907</v>
      </c>
      <c r="C1481" s="207">
        <v>2000</v>
      </c>
      <c r="D1481" s="36" t="s">
        <v>9258</v>
      </c>
    </row>
    <row r="1482" spans="2:4" x14ac:dyDescent="0.25">
      <c r="B1482" s="241">
        <v>44907</v>
      </c>
      <c r="C1482" s="207">
        <v>2000</v>
      </c>
      <c r="D1482" s="36" t="s">
        <v>9259</v>
      </c>
    </row>
    <row r="1483" spans="2:4" x14ac:dyDescent="0.25">
      <c r="B1483" s="241">
        <v>44907</v>
      </c>
      <c r="C1483" s="207">
        <v>2000</v>
      </c>
      <c r="D1483" s="36" t="s">
        <v>9260</v>
      </c>
    </row>
    <row r="1484" spans="2:4" x14ac:dyDescent="0.25">
      <c r="B1484" s="241">
        <v>44907</v>
      </c>
      <c r="C1484" s="207">
        <v>2500</v>
      </c>
      <c r="D1484" s="36" t="s">
        <v>9261</v>
      </c>
    </row>
    <row r="1485" spans="2:4" x14ac:dyDescent="0.25">
      <c r="B1485" s="241">
        <v>44907</v>
      </c>
      <c r="C1485" s="207">
        <v>3000</v>
      </c>
      <c r="D1485" s="36" t="s">
        <v>9262</v>
      </c>
    </row>
    <row r="1486" spans="2:4" x14ac:dyDescent="0.25">
      <c r="B1486" s="241">
        <v>44907</v>
      </c>
      <c r="C1486" s="207">
        <v>3000</v>
      </c>
      <c r="D1486" s="36" t="s">
        <v>9263</v>
      </c>
    </row>
    <row r="1487" spans="2:4" x14ac:dyDescent="0.25">
      <c r="B1487" s="241">
        <v>44907</v>
      </c>
      <c r="C1487" s="207">
        <v>3000</v>
      </c>
      <c r="D1487" s="36" t="s">
        <v>9264</v>
      </c>
    </row>
    <row r="1488" spans="2:4" x14ac:dyDescent="0.25">
      <c r="B1488" s="241">
        <v>44907</v>
      </c>
      <c r="C1488" s="207">
        <v>3000</v>
      </c>
      <c r="D1488" s="36" t="s">
        <v>9265</v>
      </c>
    </row>
    <row r="1489" spans="2:4" x14ac:dyDescent="0.25">
      <c r="B1489" s="241">
        <v>44907</v>
      </c>
      <c r="C1489" s="207">
        <v>3000</v>
      </c>
      <c r="D1489" s="36" t="s">
        <v>9266</v>
      </c>
    </row>
    <row r="1490" spans="2:4" x14ac:dyDescent="0.25">
      <c r="B1490" s="241">
        <v>44907</v>
      </c>
      <c r="C1490" s="207">
        <v>4784</v>
      </c>
      <c r="D1490" s="36" t="s">
        <v>9267</v>
      </c>
    </row>
    <row r="1491" spans="2:4" x14ac:dyDescent="0.25">
      <c r="B1491" s="241">
        <v>44907</v>
      </c>
      <c r="C1491" s="207">
        <v>5000</v>
      </c>
      <c r="D1491" s="36" t="s">
        <v>9268</v>
      </c>
    </row>
    <row r="1492" spans="2:4" x14ac:dyDescent="0.25">
      <c r="B1492" s="241">
        <v>44907</v>
      </c>
      <c r="C1492" s="207">
        <v>5000</v>
      </c>
      <c r="D1492" s="36" t="s">
        <v>9269</v>
      </c>
    </row>
    <row r="1493" spans="2:4" x14ac:dyDescent="0.25">
      <c r="B1493" s="241">
        <v>44907</v>
      </c>
      <c r="C1493" s="207">
        <v>5000</v>
      </c>
      <c r="D1493" s="36" t="s">
        <v>9270</v>
      </c>
    </row>
    <row r="1494" spans="2:4" x14ac:dyDescent="0.25">
      <c r="B1494" s="241">
        <v>44907</v>
      </c>
      <c r="C1494" s="207">
        <v>5400</v>
      </c>
      <c r="D1494" s="36" t="s">
        <v>9271</v>
      </c>
    </row>
    <row r="1495" spans="2:4" x14ac:dyDescent="0.25">
      <c r="B1495" s="241">
        <v>44907</v>
      </c>
      <c r="C1495" s="207">
        <v>5500</v>
      </c>
      <c r="D1495" s="36" t="s">
        <v>9272</v>
      </c>
    </row>
    <row r="1496" spans="2:4" x14ac:dyDescent="0.25">
      <c r="B1496" s="241">
        <v>44907</v>
      </c>
      <c r="C1496" s="207">
        <v>6000</v>
      </c>
      <c r="D1496" s="36" t="s">
        <v>9273</v>
      </c>
    </row>
    <row r="1497" spans="2:4" x14ac:dyDescent="0.25">
      <c r="B1497" s="241">
        <v>44907</v>
      </c>
      <c r="C1497" s="207">
        <v>7000</v>
      </c>
      <c r="D1497" s="36" t="s">
        <v>9274</v>
      </c>
    </row>
    <row r="1498" spans="2:4" x14ac:dyDescent="0.25">
      <c r="B1498" s="241">
        <v>44907</v>
      </c>
      <c r="C1498" s="207">
        <v>8025</v>
      </c>
      <c r="D1498" s="36" t="s">
        <v>9275</v>
      </c>
    </row>
    <row r="1499" spans="2:4" x14ac:dyDescent="0.25">
      <c r="B1499" s="241">
        <v>44907</v>
      </c>
      <c r="C1499" s="207">
        <v>10000</v>
      </c>
      <c r="D1499" s="36" t="s">
        <v>9276</v>
      </c>
    </row>
    <row r="1500" spans="2:4" x14ac:dyDescent="0.25">
      <c r="B1500" s="241">
        <v>44908</v>
      </c>
      <c r="C1500" s="207">
        <v>0.77</v>
      </c>
      <c r="D1500" s="36" t="s">
        <v>9277</v>
      </c>
    </row>
    <row r="1501" spans="2:4" x14ac:dyDescent="0.25">
      <c r="B1501" s="241">
        <v>44908</v>
      </c>
      <c r="C1501" s="207">
        <v>10</v>
      </c>
      <c r="D1501" s="36" t="s">
        <v>9278</v>
      </c>
    </row>
    <row r="1502" spans="2:4" x14ac:dyDescent="0.25">
      <c r="B1502" s="241">
        <v>44908</v>
      </c>
      <c r="C1502" s="207">
        <v>30</v>
      </c>
      <c r="D1502" s="36" t="s">
        <v>9279</v>
      </c>
    </row>
    <row r="1503" spans="2:4" x14ac:dyDescent="0.25">
      <c r="B1503" s="241">
        <v>44908</v>
      </c>
      <c r="C1503" s="207">
        <v>33</v>
      </c>
      <c r="D1503" s="36" t="s">
        <v>9280</v>
      </c>
    </row>
    <row r="1504" spans="2:4" x14ac:dyDescent="0.25">
      <c r="B1504" s="241">
        <v>44908</v>
      </c>
      <c r="C1504" s="207">
        <v>50</v>
      </c>
      <c r="D1504" s="36" t="s">
        <v>9281</v>
      </c>
    </row>
    <row r="1505" spans="2:4" x14ac:dyDescent="0.25">
      <c r="B1505" s="241">
        <v>44908</v>
      </c>
      <c r="C1505" s="207">
        <v>50</v>
      </c>
      <c r="D1505" s="36" t="s">
        <v>9282</v>
      </c>
    </row>
    <row r="1506" spans="2:4" x14ac:dyDescent="0.25">
      <c r="B1506" s="241">
        <v>44908</v>
      </c>
      <c r="C1506" s="207">
        <v>54</v>
      </c>
      <c r="D1506" s="36" t="s">
        <v>9283</v>
      </c>
    </row>
    <row r="1507" spans="2:4" x14ac:dyDescent="0.25">
      <c r="B1507" s="241">
        <v>44908</v>
      </c>
      <c r="C1507" s="207">
        <v>100</v>
      </c>
      <c r="D1507" s="36" t="s">
        <v>9284</v>
      </c>
    </row>
    <row r="1508" spans="2:4" x14ac:dyDescent="0.25">
      <c r="B1508" s="241">
        <v>44908</v>
      </c>
      <c r="C1508" s="207">
        <v>100</v>
      </c>
      <c r="D1508" s="36" t="s">
        <v>9285</v>
      </c>
    </row>
    <row r="1509" spans="2:4" x14ac:dyDescent="0.25">
      <c r="B1509" s="241">
        <v>44908</v>
      </c>
      <c r="C1509" s="207">
        <v>100</v>
      </c>
      <c r="D1509" s="36" t="s">
        <v>9286</v>
      </c>
    </row>
    <row r="1510" spans="2:4" x14ac:dyDescent="0.25">
      <c r="B1510" s="241">
        <v>44908</v>
      </c>
      <c r="C1510" s="207">
        <v>100</v>
      </c>
      <c r="D1510" s="36" t="s">
        <v>9287</v>
      </c>
    </row>
    <row r="1511" spans="2:4" x14ac:dyDescent="0.25">
      <c r="B1511" s="241">
        <v>44908</v>
      </c>
      <c r="C1511" s="207">
        <v>100</v>
      </c>
      <c r="D1511" s="36" t="s">
        <v>9288</v>
      </c>
    </row>
    <row r="1512" spans="2:4" x14ac:dyDescent="0.25">
      <c r="B1512" s="241">
        <v>44908</v>
      </c>
      <c r="C1512" s="207">
        <v>100</v>
      </c>
      <c r="D1512" s="36" t="s">
        <v>9289</v>
      </c>
    </row>
    <row r="1513" spans="2:4" x14ac:dyDescent="0.25">
      <c r="B1513" s="241">
        <v>44908</v>
      </c>
      <c r="C1513" s="207">
        <v>100</v>
      </c>
      <c r="D1513" s="36" t="s">
        <v>9290</v>
      </c>
    </row>
    <row r="1514" spans="2:4" x14ac:dyDescent="0.25">
      <c r="B1514" s="241">
        <v>44908</v>
      </c>
      <c r="C1514" s="207">
        <v>100</v>
      </c>
      <c r="D1514" s="36" t="s">
        <v>9291</v>
      </c>
    </row>
    <row r="1515" spans="2:4" x14ac:dyDescent="0.25">
      <c r="B1515" s="241">
        <v>44908</v>
      </c>
      <c r="C1515" s="207">
        <v>100</v>
      </c>
      <c r="D1515" s="36" t="s">
        <v>9292</v>
      </c>
    </row>
    <row r="1516" spans="2:4" x14ac:dyDescent="0.25">
      <c r="B1516" s="241">
        <v>44908</v>
      </c>
      <c r="C1516" s="207">
        <v>100</v>
      </c>
      <c r="D1516" s="36" t="s">
        <v>9293</v>
      </c>
    </row>
    <row r="1517" spans="2:4" x14ac:dyDescent="0.25">
      <c r="B1517" s="241">
        <v>44908</v>
      </c>
      <c r="C1517" s="207">
        <v>100</v>
      </c>
      <c r="D1517" s="36" t="s">
        <v>9294</v>
      </c>
    </row>
    <row r="1518" spans="2:4" x14ac:dyDescent="0.25">
      <c r="B1518" s="241">
        <v>44908</v>
      </c>
      <c r="C1518" s="207">
        <v>100</v>
      </c>
      <c r="D1518" s="36" t="s">
        <v>9295</v>
      </c>
    </row>
    <row r="1519" spans="2:4" x14ac:dyDescent="0.25">
      <c r="B1519" s="241">
        <v>44908</v>
      </c>
      <c r="C1519" s="207">
        <v>100</v>
      </c>
      <c r="D1519" s="36" t="s">
        <v>9006</v>
      </c>
    </row>
    <row r="1520" spans="2:4" x14ac:dyDescent="0.25">
      <c r="B1520" s="241">
        <v>44908</v>
      </c>
      <c r="C1520" s="207">
        <v>140</v>
      </c>
      <c r="D1520" s="36" t="s">
        <v>9296</v>
      </c>
    </row>
    <row r="1521" spans="2:4" x14ac:dyDescent="0.25">
      <c r="B1521" s="241">
        <v>44908</v>
      </c>
      <c r="C1521" s="207">
        <v>150</v>
      </c>
      <c r="D1521" s="36" t="s">
        <v>9297</v>
      </c>
    </row>
    <row r="1522" spans="2:4" x14ac:dyDescent="0.25">
      <c r="B1522" s="241">
        <v>44908</v>
      </c>
      <c r="C1522" s="207">
        <v>150</v>
      </c>
      <c r="D1522" s="36" t="s">
        <v>2431</v>
      </c>
    </row>
    <row r="1523" spans="2:4" x14ac:dyDescent="0.25">
      <c r="B1523" s="241">
        <v>44908</v>
      </c>
      <c r="C1523" s="207">
        <v>150</v>
      </c>
      <c r="D1523" s="36" t="s">
        <v>9298</v>
      </c>
    </row>
    <row r="1524" spans="2:4" x14ac:dyDescent="0.25">
      <c r="B1524" s="241">
        <v>44908</v>
      </c>
      <c r="C1524" s="207">
        <v>200</v>
      </c>
      <c r="D1524" s="36" t="s">
        <v>9299</v>
      </c>
    </row>
    <row r="1525" spans="2:4" x14ac:dyDescent="0.25">
      <c r="B1525" s="241">
        <v>44908</v>
      </c>
      <c r="C1525" s="207">
        <v>200</v>
      </c>
      <c r="D1525" s="36" t="s">
        <v>9300</v>
      </c>
    </row>
    <row r="1526" spans="2:4" x14ac:dyDescent="0.25">
      <c r="B1526" s="241">
        <v>44908</v>
      </c>
      <c r="C1526" s="207">
        <v>200</v>
      </c>
      <c r="D1526" s="36" t="s">
        <v>9301</v>
      </c>
    </row>
    <row r="1527" spans="2:4" x14ac:dyDescent="0.25">
      <c r="B1527" s="241">
        <v>44908</v>
      </c>
      <c r="C1527" s="207">
        <v>200</v>
      </c>
      <c r="D1527" s="36" t="s">
        <v>9302</v>
      </c>
    </row>
    <row r="1528" spans="2:4" x14ac:dyDescent="0.25">
      <c r="B1528" s="241">
        <v>44908</v>
      </c>
      <c r="C1528" s="207">
        <v>205</v>
      </c>
      <c r="D1528" s="36" t="s">
        <v>9303</v>
      </c>
    </row>
    <row r="1529" spans="2:4" x14ac:dyDescent="0.25">
      <c r="B1529" s="241">
        <v>44908</v>
      </c>
      <c r="C1529" s="207">
        <v>300</v>
      </c>
      <c r="D1529" s="36" t="s">
        <v>9304</v>
      </c>
    </row>
    <row r="1530" spans="2:4" x14ac:dyDescent="0.25">
      <c r="B1530" s="241">
        <v>44908</v>
      </c>
      <c r="C1530" s="207">
        <v>300</v>
      </c>
      <c r="D1530" s="36" t="s">
        <v>9305</v>
      </c>
    </row>
    <row r="1531" spans="2:4" x14ac:dyDescent="0.25">
      <c r="B1531" s="241">
        <v>44908</v>
      </c>
      <c r="C1531" s="207">
        <v>300</v>
      </c>
      <c r="D1531" s="36" t="s">
        <v>9306</v>
      </c>
    </row>
    <row r="1532" spans="2:4" x14ac:dyDescent="0.25">
      <c r="B1532" s="241">
        <v>44908</v>
      </c>
      <c r="C1532" s="207">
        <v>300</v>
      </c>
      <c r="D1532" s="36" t="s">
        <v>9307</v>
      </c>
    </row>
    <row r="1533" spans="2:4" x14ac:dyDescent="0.25">
      <c r="B1533" s="241">
        <v>44908</v>
      </c>
      <c r="C1533" s="207">
        <v>300</v>
      </c>
      <c r="D1533" s="36" t="s">
        <v>9308</v>
      </c>
    </row>
    <row r="1534" spans="2:4" x14ac:dyDescent="0.25">
      <c r="B1534" s="241">
        <v>44908</v>
      </c>
      <c r="C1534" s="207">
        <v>300</v>
      </c>
      <c r="D1534" s="36" t="s">
        <v>9309</v>
      </c>
    </row>
    <row r="1535" spans="2:4" x14ac:dyDescent="0.25">
      <c r="B1535" s="241">
        <v>44908</v>
      </c>
      <c r="C1535" s="207">
        <v>300</v>
      </c>
      <c r="D1535" s="36" t="s">
        <v>9310</v>
      </c>
    </row>
    <row r="1536" spans="2:4" x14ac:dyDescent="0.25">
      <c r="B1536" s="241">
        <v>44908</v>
      </c>
      <c r="C1536" s="207">
        <v>300</v>
      </c>
      <c r="D1536" s="36" t="s">
        <v>8668</v>
      </c>
    </row>
    <row r="1537" spans="2:4" x14ac:dyDescent="0.25">
      <c r="B1537" s="241">
        <v>44908</v>
      </c>
      <c r="C1537" s="207">
        <v>300</v>
      </c>
      <c r="D1537" s="36" t="s">
        <v>9311</v>
      </c>
    </row>
    <row r="1538" spans="2:4" x14ac:dyDescent="0.25">
      <c r="B1538" s="241">
        <v>44908</v>
      </c>
      <c r="C1538" s="207">
        <v>300</v>
      </c>
      <c r="D1538" s="36" t="s">
        <v>9312</v>
      </c>
    </row>
    <row r="1539" spans="2:4" x14ac:dyDescent="0.25">
      <c r="B1539" s="241">
        <v>44908</v>
      </c>
      <c r="C1539" s="207">
        <v>300</v>
      </c>
      <c r="D1539" s="36" t="s">
        <v>9313</v>
      </c>
    </row>
    <row r="1540" spans="2:4" x14ac:dyDescent="0.25">
      <c r="B1540" s="241">
        <v>44908</v>
      </c>
      <c r="C1540" s="207">
        <v>300</v>
      </c>
      <c r="D1540" s="36" t="s">
        <v>9314</v>
      </c>
    </row>
    <row r="1541" spans="2:4" x14ac:dyDescent="0.25">
      <c r="B1541" s="241">
        <v>44908</v>
      </c>
      <c r="C1541" s="207">
        <v>300</v>
      </c>
      <c r="D1541" s="36" t="s">
        <v>8778</v>
      </c>
    </row>
    <row r="1542" spans="2:4" x14ac:dyDescent="0.25">
      <c r="B1542" s="241">
        <v>44908</v>
      </c>
      <c r="C1542" s="207">
        <v>300</v>
      </c>
      <c r="D1542" s="36" t="s">
        <v>9315</v>
      </c>
    </row>
    <row r="1543" spans="2:4" x14ac:dyDescent="0.25">
      <c r="B1543" s="241">
        <v>44908</v>
      </c>
      <c r="C1543" s="207">
        <v>400</v>
      </c>
      <c r="D1543" s="36" t="s">
        <v>9316</v>
      </c>
    </row>
    <row r="1544" spans="2:4" x14ac:dyDescent="0.25">
      <c r="B1544" s="241">
        <v>44908</v>
      </c>
      <c r="C1544" s="207">
        <v>459.49</v>
      </c>
      <c r="D1544" s="36" t="s">
        <v>9317</v>
      </c>
    </row>
    <row r="1545" spans="2:4" x14ac:dyDescent="0.25">
      <c r="B1545" s="241">
        <v>44908</v>
      </c>
      <c r="C1545" s="207">
        <v>500</v>
      </c>
      <c r="D1545" s="36" t="s">
        <v>9043</v>
      </c>
    </row>
    <row r="1546" spans="2:4" x14ac:dyDescent="0.25">
      <c r="B1546" s="241">
        <v>44908</v>
      </c>
      <c r="C1546" s="207">
        <v>500</v>
      </c>
      <c r="D1546" s="36" t="s">
        <v>9318</v>
      </c>
    </row>
    <row r="1547" spans="2:4" x14ac:dyDescent="0.25">
      <c r="B1547" s="241">
        <v>44908</v>
      </c>
      <c r="C1547" s="207">
        <v>500</v>
      </c>
      <c r="D1547" s="36" t="s">
        <v>9319</v>
      </c>
    </row>
    <row r="1548" spans="2:4" x14ac:dyDescent="0.25">
      <c r="B1548" s="241">
        <v>44908</v>
      </c>
      <c r="C1548" s="207">
        <v>500</v>
      </c>
      <c r="D1548" s="36" t="s">
        <v>9320</v>
      </c>
    </row>
    <row r="1549" spans="2:4" x14ac:dyDescent="0.25">
      <c r="B1549" s="241">
        <v>44908</v>
      </c>
      <c r="C1549" s="207">
        <v>500</v>
      </c>
      <c r="D1549" s="36" t="s">
        <v>9321</v>
      </c>
    </row>
    <row r="1550" spans="2:4" x14ac:dyDescent="0.25">
      <c r="B1550" s="241">
        <v>44908</v>
      </c>
      <c r="C1550" s="207">
        <v>500</v>
      </c>
      <c r="D1550" s="36" t="s">
        <v>9322</v>
      </c>
    </row>
    <row r="1551" spans="2:4" x14ac:dyDescent="0.25">
      <c r="B1551" s="241">
        <v>44908</v>
      </c>
      <c r="C1551" s="207">
        <v>500</v>
      </c>
      <c r="D1551" s="36" t="s">
        <v>9323</v>
      </c>
    </row>
    <row r="1552" spans="2:4" x14ac:dyDescent="0.25">
      <c r="B1552" s="241">
        <v>44908</v>
      </c>
      <c r="C1552" s="207">
        <v>500</v>
      </c>
      <c r="D1552" s="36" t="s">
        <v>9324</v>
      </c>
    </row>
    <row r="1553" spans="2:4" x14ac:dyDescent="0.25">
      <c r="B1553" s="241">
        <v>44908</v>
      </c>
      <c r="C1553" s="207">
        <v>500</v>
      </c>
      <c r="D1553" s="36" t="s">
        <v>9325</v>
      </c>
    </row>
    <row r="1554" spans="2:4" x14ac:dyDescent="0.25">
      <c r="B1554" s="241">
        <v>44908</v>
      </c>
      <c r="C1554" s="207">
        <v>500</v>
      </c>
      <c r="D1554" s="36" t="s">
        <v>9326</v>
      </c>
    </row>
    <row r="1555" spans="2:4" x14ac:dyDescent="0.25">
      <c r="B1555" s="241">
        <v>44908</v>
      </c>
      <c r="C1555" s="207">
        <v>500</v>
      </c>
      <c r="D1555" s="36" t="s">
        <v>8854</v>
      </c>
    </row>
    <row r="1556" spans="2:4" x14ac:dyDescent="0.25">
      <c r="B1556" s="241">
        <v>44908</v>
      </c>
      <c r="C1556" s="207">
        <v>500</v>
      </c>
      <c r="D1556" s="36" t="s">
        <v>2369</v>
      </c>
    </row>
    <row r="1557" spans="2:4" x14ac:dyDescent="0.25">
      <c r="B1557" s="241">
        <v>44908</v>
      </c>
      <c r="C1557" s="207">
        <v>500</v>
      </c>
      <c r="D1557" s="36" t="s">
        <v>9327</v>
      </c>
    </row>
    <row r="1558" spans="2:4" x14ac:dyDescent="0.25">
      <c r="B1558" s="241">
        <v>44908</v>
      </c>
      <c r="C1558" s="207">
        <v>500</v>
      </c>
      <c r="D1558" s="36" t="s">
        <v>9328</v>
      </c>
    </row>
    <row r="1559" spans="2:4" x14ac:dyDescent="0.25">
      <c r="B1559" s="241">
        <v>44908</v>
      </c>
      <c r="C1559" s="207">
        <v>500</v>
      </c>
      <c r="D1559" s="36" t="s">
        <v>9329</v>
      </c>
    </row>
    <row r="1560" spans="2:4" x14ac:dyDescent="0.25">
      <c r="B1560" s="241">
        <v>44908</v>
      </c>
      <c r="C1560" s="207">
        <v>500</v>
      </c>
      <c r="D1560" s="36" t="s">
        <v>9330</v>
      </c>
    </row>
    <row r="1561" spans="2:4" x14ac:dyDescent="0.25">
      <c r="B1561" s="241">
        <v>44908</v>
      </c>
      <c r="C1561" s="207">
        <v>500</v>
      </c>
      <c r="D1561" s="36" t="s">
        <v>9331</v>
      </c>
    </row>
    <row r="1562" spans="2:4" x14ac:dyDescent="0.25">
      <c r="B1562" s="241">
        <v>44908</v>
      </c>
      <c r="C1562" s="207">
        <v>500</v>
      </c>
      <c r="D1562" s="36" t="s">
        <v>9332</v>
      </c>
    </row>
    <row r="1563" spans="2:4" x14ac:dyDescent="0.25">
      <c r="B1563" s="241">
        <v>44908</v>
      </c>
      <c r="C1563" s="207">
        <v>500</v>
      </c>
      <c r="D1563" s="36" t="s">
        <v>3937</v>
      </c>
    </row>
    <row r="1564" spans="2:4" x14ac:dyDescent="0.25">
      <c r="B1564" s="241">
        <v>44908</v>
      </c>
      <c r="C1564" s="207">
        <v>500</v>
      </c>
      <c r="D1564" s="36" t="s">
        <v>9333</v>
      </c>
    </row>
    <row r="1565" spans="2:4" x14ac:dyDescent="0.25">
      <c r="B1565" s="241">
        <v>44908</v>
      </c>
      <c r="C1565" s="207">
        <v>800</v>
      </c>
      <c r="D1565" s="36" t="s">
        <v>9334</v>
      </c>
    </row>
    <row r="1566" spans="2:4" x14ac:dyDescent="0.25">
      <c r="B1566" s="241">
        <v>44908</v>
      </c>
      <c r="C1566" s="207">
        <v>1000</v>
      </c>
      <c r="D1566" s="36" t="s">
        <v>9335</v>
      </c>
    </row>
    <row r="1567" spans="2:4" x14ac:dyDescent="0.25">
      <c r="B1567" s="241">
        <v>44908</v>
      </c>
      <c r="C1567" s="207">
        <v>1000</v>
      </c>
      <c r="D1567" s="36" t="s">
        <v>9336</v>
      </c>
    </row>
    <row r="1568" spans="2:4" x14ac:dyDescent="0.25">
      <c r="B1568" s="241">
        <v>44908</v>
      </c>
      <c r="C1568" s="207">
        <v>1000</v>
      </c>
      <c r="D1568" s="36" t="s">
        <v>9337</v>
      </c>
    </row>
    <row r="1569" spans="2:4" x14ac:dyDescent="0.25">
      <c r="B1569" s="241">
        <v>44908</v>
      </c>
      <c r="C1569" s="207">
        <v>1000</v>
      </c>
      <c r="D1569" s="36" t="s">
        <v>9338</v>
      </c>
    </row>
    <row r="1570" spans="2:4" x14ac:dyDescent="0.25">
      <c r="B1570" s="241">
        <v>44908</v>
      </c>
      <c r="C1570" s="207">
        <v>1000</v>
      </c>
      <c r="D1570" s="36" t="s">
        <v>9339</v>
      </c>
    </row>
    <row r="1571" spans="2:4" x14ac:dyDescent="0.25">
      <c r="B1571" s="241">
        <v>44908</v>
      </c>
      <c r="C1571" s="207">
        <v>1000</v>
      </c>
      <c r="D1571" s="36" t="s">
        <v>9340</v>
      </c>
    </row>
    <row r="1572" spans="2:4" x14ac:dyDescent="0.25">
      <c r="B1572" s="241">
        <v>44908</v>
      </c>
      <c r="C1572" s="207">
        <v>1000</v>
      </c>
      <c r="D1572" s="36" t="s">
        <v>9341</v>
      </c>
    </row>
    <row r="1573" spans="2:4" x14ac:dyDescent="0.25">
      <c r="B1573" s="241">
        <v>44908</v>
      </c>
      <c r="C1573" s="207">
        <v>1000</v>
      </c>
      <c r="D1573" s="36" t="s">
        <v>2414</v>
      </c>
    </row>
    <row r="1574" spans="2:4" x14ac:dyDescent="0.25">
      <c r="B1574" s="241">
        <v>44908</v>
      </c>
      <c r="C1574" s="207">
        <v>1000</v>
      </c>
      <c r="D1574" s="36" t="s">
        <v>2459</v>
      </c>
    </row>
    <row r="1575" spans="2:4" x14ac:dyDescent="0.25">
      <c r="B1575" s="241">
        <v>44908</v>
      </c>
      <c r="C1575" s="207">
        <v>1000</v>
      </c>
      <c r="D1575" s="36" t="s">
        <v>9342</v>
      </c>
    </row>
    <row r="1576" spans="2:4" x14ac:dyDescent="0.25">
      <c r="B1576" s="241">
        <v>44908</v>
      </c>
      <c r="C1576" s="207">
        <v>1000</v>
      </c>
      <c r="D1576" s="36" t="s">
        <v>9343</v>
      </c>
    </row>
    <row r="1577" spans="2:4" x14ac:dyDescent="0.25">
      <c r="B1577" s="241">
        <v>44908</v>
      </c>
      <c r="C1577" s="207">
        <v>1000</v>
      </c>
      <c r="D1577" s="36" t="s">
        <v>9344</v>
      </c>
    </row>
    <row r="1578" spans="2:4" x14ac:dyDescent="0.25">
      <c r="B1578" s="241">
        <v>44908</v>
      </c>
      <c r="C1578" s="207">
        <v>1000</v>
      </c>
      <c r="D1578" s="36" t="s">
        <v>9345</v>
      </c>
    </row>
    <row r="1579" spans="2:4" x14ac:dyDescent="0.25">
      <c r="B1579" s="241">
        <v>44908</v>
      </c>
      <c r="C1579" s="207">
        <v>1000</v>
      </c>
      <c r="D1579" s="36" t="s">
        <v>9346</v>
      </c>
    </row>
    <row r="1580" spans="2:4" x14ac:dyDescent="0.25">
      <c r="B1580" s="241">
        <v>44908</v>
      </c>
      <c r="C1580" s="207">
        <v>1000</v>
      </c>
      <c r="D1580" s="36" t="s">
        <v>9347</v>
      </c>
    </row>
    <row r="1581" spans="2:4" x14ac:dyDescent="0.25">
      <c r="B1581" s="241">
        <v>44908</v>
      </c>
      <c r="C1581" s="207">
        <v>1000</v>
      </c>
      <c r="D1581" s="36" t="s">
        <v>9348</v>
      </c>
    </row>
    <row r="1582" spans="2:4" x14ac:dyDescent="0.25">
      <c r="B1582" s="241">
        <v>44908</v>
      </c>
      <c r="C1582" s="207">
        <v>1000</v>
      </c>
      <c r="D1582" s="36" t="s">
        <v>9349</v>
      </c>
    </row>
    <row r="1583" spans="2:4" x14ac:dyDescent="0.25">
      <c r="B1583" s="241">
        <v>44908</v>
      </c>
      <c r="C1583" s="207">
        <v>1111</v>
      </c>
      <c r="D1583" s="36" t="s">
        <v>9350</v>
      </c>
    </row>
    <row r="1584" spans="2:4" x14ac:dyDescent="0.25">
      <c r="B1584" s="241">
        <v>44908</v>
      </c>
      <c r="C1584" s="207">
        <v>2000</v>
      </c>
      <c r="D1584" s="36" t="s">
        <v>9351</v>
      </c>
    </row>
    <row r="1585" spans="2:4" x14ac:dyDescent="0.25">
      <c r="B1585" s="241">
        <v>44908</v>
      </c>
      <c r="C1585" s="207">
        <v>2000</v>
      </c>
      <c r="D1585" s="36" t="s">
        <v>9352</v>
      </c>
    </row>
    <row r="1586" spans="2:4" x14ac:dyDescent="0.25">
      <c r="B1586" s="241">
        <v>44908</v>
      </c>
      <c r="C1586" s="207">
        <v>2500</v>
      </c>
      <c r="D1586" s="36" t="s">
        <v>9353</v>
      </c>
    </row>
    <row r="1587" spans="2:4" x14ac:dyDescent="0.25">
      <c r="B1587" s="241">
        <v>44908</v>
      </c>
      <c r="C1587" s="207">
        <v>3000</v>
      </c>
      <c r="D1587" s="36" t="s">
        <v>8650</v>
      </c>
    </row>
    <row r="1588" spans="2:4" x14ac:dyDescent="0.25">
      <c r="B1588" s="241">
        <v>44908</v>
      </c>
      <c r="C1588" s="207">
        <v>3000</v>
      </c>
      <c r="D1588" s="36" t="s">
        <v>9354</v>
      </c>
    </row>
    <row r="1589" spans="2:4" x14ac:dyDescent="0.25">
      <c r="B1589" s="241">
        <v>44908</v>
      </c>
      <c r="C1589" s="207">
        <v>8000</v>
      </c>
      <c r="D1589" s="36" t="s">
        <v>5422</v>
      </c>
    </row>
    <row r="1590" spans="2:4" x14ac:dyDescent="0.25">
      <c r="B1590" s="241">
        <v>44908</v>
      </c>
      <c r="C1590" s="207">
        <v>27000</v>
      </c>
      <c r="D1590" s="36" t="s">
        <v>9355</v>
      </c>
    </row>
    <row r="1591" spans="2:4" x14ac:dyDescent="0.25">
      <c r="B1591" s="241">
        <v>44908</v>
      </c>
      <c r="C1591" s="207">
        <v>200000</v>
      </c>
      <c r="D1591" s="36" t="s">
        <v>9356</v>
      </c>
    </row>
    <row r="1592" spans="2:4" x14ac:dyDescent="0.25">
      <c r="B1592" s="241">
        <v>44909</v>
      </c>
      <c r="C1592" s="207">
        <v>10</v>
      </c>
      <c r="D1592" s="36" t="s">
        <v>9357</v>
      </c>
    </row>
    <row r="1593" spans="2:4" x14ac:dyDescent="0.25">
      <c r="B1593" s="241">
        <v>44909</v>
      </c>
      <c r="C1593" s="207">
        <v>30</v>
      </c>
      <c r="D1593" s="36" t="s">
        <v>9358</v>
      </c>
    </row>
    <row r="1594" spans="2:4" x14ac:dyDescent="0.25">
      <c r="B1594" s="241">
        <v>44909</v>
      </c>
      <c r="C1594" s="207">
        <v>30</v>
      </c>
      <c r="D1594" s="36" t="s">
        <v>9359</v>
      </c>
    </row>
    <row r="1595" spans="2:4" x14ac:dyDescent="0.25">
      <c r="B1595" s="241">
        <v>44909</v>
      </c>
      <c r="C1595" s="207">
        <v>31</v>
      </c>
      <c r="D1595" s="36" t="s">
        <v>5412</v>
      </c>
    </row>
    <row r="1596" spans="2:4" x14ac:dyDescent="0.25">
      <c r="B1596" s="241">
        <v>44909</v>
      </c>
      <c r="C1596" s="207">
        <v>33</v>
      </c>
      <c r="D1596" s="36" t="s">
        <v>9360</v>
      </c>
    </row>
    <row r="1597" spans="2:4" x14ac:dyDescent="0.25">
      <c r="B1597" s="241">
        <v>44909</v>
      </c>
      <c r="C1597" s="207">
        <v>50</v>
      </c>
      <c r="D1597" s="36" t="s">
        <v>9361</v>
      </c>
    </row>
    <row r="1598" spans="2:4" x14ac:dyDescent="0.25">
      <c r="B1598" s="241">
        <v>44909</v>
      </c>
      <c r="C1598" s="207">
        <v>100</v>
      </c>
      <c r="D1598" s="36" t="s">
        <v>2416</v>
      </c>
    </row>
    <row r="1599" spans="2:4" x14ac:dyDescent="0.25">
      <c r="B1599" s="241">
        <v>44909</v>
      </c>
      <c r="C1599" s="207">
        <v>100</v>
      </c>
      <c r="D1599" s="36" t="s">
        <v>9362</v>
      </c>
    </row>
    <row r="1600" spans="2:4" x14ac:dyDescent="0.25">
      <c r="B1600" s="241">
        <v>44909</v>
      </c>
      <c r="C1600" s="207">
        <v>100</v>
      </c>
      <c r="D1600" s="36" t="s">
        <v>9363</v>
      </c>
    </row>
    <row r="1601" spans="2:4" x14ac:dyDescent="0.25">
      <c r="B1601" s="241">
        <v>44909</v>
      </c>
      <c r="C1601" s="207">
        <v>100</v>
      </c>
      <c r="D1601" s="36" t="s">
        <v>9364</v>
      </c>
    </row>
    <row r="1602" spans="2:4" x14ac:dyDescent="0.25">
      <c r="B1602" s="241">
        <v>44909</v>
      </c>
      <c r="C1602" s="207">
        <v>100</v>
      </c>
      <c r="D1602" s="36" t="s">
        <v>9084</v>
      </c>
    </row>
    <row r="1603" spans="2:4" x14ac:dyDescent="0.25">
      <c r="B1603" s="241">
        <v>44909</v>
      </c>
      <c r="C1603" s="207">
        <v>100</v>
      </c>
      <c r="D1603" s="36" t="s">
        <v>5402</v>
      </c>
    </row>
    <row r="1604" spans="2:4" x14ac:dyDescent="0.25">
      <c r="B1604" s="241">
        <v>44909</v>
      </c>
      <c r="C1604" s="207">
        <v>100</v>
      </c>
      <c r="D1604" s="36" t="s">
        <v>2461</v>
      </c>
    </row>
    <row r="1605" spans="2:4" x14ac:dyDescent="0.25">
      <c r="B1605" s="241">
        <v>44909</v>
      </c>
      <c r="C1605" s="207">
        <v>100</v>
      </c>
      <c r="D1605" s="36" t="s">
        <v>9365</v>
      </c>
    </row>
    <row r="1606" spans="2:4" x14ac:dyDescent="0.25">
      <c r="B1606" s="241">
        <v>44909</v>
      </c>
      <c r="C1606" s="207">
        <v>100</v>
      </c>
      <c r="D1606" s="36" t="s">
        <v>9366</v>
      </c>
    </row>
    <row r="1607" spans="2:4" x14ac:dyDescent="0.25">
      <c r="B1607" s="241">
        <v>44909</v>
      </c>
      <c r="C1607" s="207">
        <v>100</v>
      </c>
      <c r="D1607" s="36" t="s">
        <v>3429</v>
      </c>
    </row>
    <row r="1608" spans="2:4" x14ac:dyDescent="0.25">
      <c r="B1608" s="241">
        <v>44909</v>
      </c>
      <c r="C1608" s="207">
        <v>100</v>
      </c>
      <c r="D1608" s="36" t="s">
        <v>9367</v>
      </c>
    </row>
    <row r="1609" spans="2:4" x14ac:dyDescent="0.25">
      <c r="B1609" s="241">
        <v>44909</v>
      </c>
      <c r="C1609" s="207">
        <v>100</v>
      </c>
      <c r="D1609" s="36" t="s">
        <v>9368</v>
      </c>
    </row>
    <row r="1610" spans="2:4" x14ac:dyDescent="0.25">
      <c r="B1610" s="241">
        <v>44909</v>
      </c>
      <c r="C1610" s="207">
        <v>100</v>
      </c>
      <c r="D1610" s="36" t="s">
        <v>9369</v>
      </c>
    </row>
    <row r="1611" spans="2:4" x14ac:dyDescent="0.25">
      <c r="B1611" s="241">
        <v>44909</v>
      </c>
      <c r="C1611" s="207">
        <v>100</v>
      </c>
      <c r="D1611" s="36" t="s">
        <v>9370</v>
      </c>
    </row>
    <row r="1612" spans="2:4" x14ac:dyDescent="0.25">
      <c r="B1612" s="241">
        <v>44909</v>
      </c>
      <c r="C1612" s="207">
        <v>100</v>
      </c>
      <c r="D1612" s="36" t="s">
        <v>9371</v>
      </c>
    </row>
    <row r="1613" spans="2:4" x14ac:dyDescent="0.25">
      <c r="B1613" s="241">
        <v>44909</v>
      </c>
      <c r="C1613" s="207">
        <v>100</v>
      </c>
      <c r="D1613" s="36" t="s">
        <v>4454</v>
      </c>
    </row>
    <row r="1614" spans="2:4" x14ac:dyDescent="0.25">
      <c r="B1614" s="241">
        <v>44909</v>
      </c>
      <c r="C1614" s="207">
        <v>100</v>
      </c>
      <c r="D1614" s="36" t="s">
        <v>9372</v>
      </c>
    </row>
    <row r="1615" spans="2:4" x14ac:dyDescent="0.25">
      <c r="B1615" s="241">
        <v>44909</v>
      </c>
      <c r="C1615" s="207">
        <v>100</v>
      </c>
      <c r="D1615" s="36" t="s">
        <v>9373</v>
      </c>
    </row>
    <row r="1616" spans="2:4" x14ac:dyDescent="0.25">
      <c r="B1616" s="241">
        <v>44909</v>
      </c>
      <c r="C1616" s="207">
        <v>100</v>
      </c>
      <c r="D1616" s="36" t="s">
        <v>9374</v>
      </c>
    </row>
    <row r="1617" spans="2:4" x14ac:dyDescent="0.25">
      <c r="B1617" s="241">
        <v>44909</v>
      </c>
      <c r="C1617" s="207">
        <v>100</v>
      </c>
      <c r="D1617" s="36" t="s">
        <v>9375</v>
      </c>
    </row>
    <row r="1618" spans="2:4" x14ac:dyDescent="0.25">
      <c r="B1618" s="241">
        <v>44909</v>
      </c>
      <c r="C1618" s="207">
        <v>100</v>
      </c>
      <c r="D1618" s="36" t="s">
        <v>9376</v>
      </c>
    </row>
    <row r="1619" spans="2:4" x14ac:dyDescent="0.25">
      <c r="B1619" s="241">
        <v>44909</v>
      </c>
      <c r="C1619" s="207">
        <v>100</v>
      </c>
      <c r="D1619" s="36" t="s">
        <v>9377</v>
      </c>
    </row>
    <row r="1620" spans="2:4" x14ac:dyDescent="0.25">
      <c r="B1620" s="241">
        <v>44909</v>
      </c>
      <c r="C1620" s="207">
        <v>100</v>
      </c>
      <c r="D1620" s="36" t="s">
        <v>2483</v>
      </c>
    </row>
    <row r="1621" spans="2:4" x14ac:dyDescent="0.25">
      <c r="B1621" s="241">
        <v>44909</v>
      </c>
      <c r="C1621" s="207">
        <v>100</v>
      </c>
      <c r="D1621" s="36" t="s">
        <v>9378</v>
      </c>
    </row>
    <row r="1622" spans="2:4" x14ac:dyDescent="0.25">
      <c r="B1622" s="241">
        <v>44909</v>
      </c>
      <c r="C1622" s="207">
        <v>127.26</v>
      </c>
      <c r="D1622" s="36" t="s">
        <v>9379</v>
      </c>
    </row>
    <row r="1623" spans="2:4" x14ac:dyDescent="0.25">
      <c r="B1623" s="241">
        <v>44909</v>
      </c>
      <c r="C1623" s="207">
        <v>150</v>
      </c>
      <c r="D1623" s="36" t="s">
        <v>2457</v>
      </c>
    </row>
    <row r="1624" spans="2:4" x14ac:dyDescent="0.25">
      <c r="B1624" s="241">
        <v>44909</v>
      </c>
      <c r="C1624" s="207">
        <v>185</v>
      </c>
      <c r="D1624" s="36" t="s">
        <v>9380</v>
      </c>
    </row>
    <row r="1625" spans="2:4" x14ac:dyDescent="0.25">
      <c r="B1625" s="241">
        <v>44909</v>
      </c>
      <c r="C1625" s="207">
        <v>200</v>
      </c>
      <c r="D1625" s="36" t="s">
        <v>8698</v>
      </c>
    </row>
    <row r="1626" spans="2:4" x14ac:dyDescent="0.25">
      <c r="B1626" s="241">
        <v>44909</v>
      </c>
      <c r="C1626" s="207">
        <v>200</v>
      </c>
      <c r="D1626" s="36" t="s">
        <v>9381</v>
      </c>
    </row>
    <row r="1627" spans="2:4" x14ac:dyDescent="0.25">
      <c r="B1627" s="241">
        <v>44909</v>
      </c>
      <c r="C1627" s="207">
        <v>200</v>
      </c>
      <c r="D1627" s="36" t="s">
        <v>9382</v>
      </c>
    </row>
    <row r="1628" spans="2:4" x14ac:dyDescent="0.25">
      <c r="B1628" s="241">
        <v>44909</v>
      </c>
      <c r="C1628" s="207">
        <v>200</v>
      </c>
      <c r="D1628" s="36" t="s">
        <v>9383</v>
      </c>
    </row>
    <row r="1629" spans="2:4" x14ac:dyDescent="0.25">
      <c r="B1629" s="241">
        <v>44909</v>
      </c>
      <c r="C1629" s="207">
        <v>200</v>
      </c>
      <c r="D1629" s="36" t="s">
        <v>9384</v>
      </c>
    </row>
    <row r="1630" spans="2:4" x14ac:dyDescent="0.25">
      <c r="B1630" s="241">
        <v>44909</v>
      </c>
      <c r="C1630" s="207">
        <v>200</v>
      </c>
      <c r="D1630" s="36" t="s">
        <v>9385</v>
      </c>
    </row>
    <row r="1631" spans="2:4" x14ac:dyDescent="0.25">
      <c r="B1631" s="241">
        <v>44909</v>
      </c>
      <c r="C1631" s="207">
        <v>250</v>
      </c>
      <c r="D1631" s="36" t="s">
        <v>9386</v>
      </c>
    </row>
    <row r="1632" spans="2:4" x14ac:dyDescent="0.25">
      <c r="B1632" s="241">
        <v>44909</v>
      </c>
      <c r="C1632" s="207">
        <v>250</v>
      </c>
      <c r="D1632" s="36" t="s">
        <v>9387</v>
      </c>
    </row>
    <row r="1633" spans="2:4" x14ac:dyDescent="0.25">
      <c r="B1633" s="241">
        <v>44909</v>
      </c>
      <c r="C1633" s="207">
        <v>270</v>
      </c>
      <c r="D1633" s="36" t="s">
        <v>9388</v>
      </c>
    </row>
    <row r="1634" spans="2:4" x14ac:dyDescent="0.25">
      <c r="B1634" s="241">
        <v>44909</v>
      </c>
      <c r="C1634" s="207">
        <v>300</v>
      </c>
      <c r="D1634" s="36" t="s">
        <v>9389</v>
      </c>
    </row>
    <row r="1635" spans="2:4" x14ac:dyDescent="0.25">
      <c r="B1635" s="241">
        <v>44909</v>
      </c>
      <c r="C1635" s="207">
        <v>300</v>
      </c>
      <c r="D1635" s="36" t="s">
        <v>9390</v>
      </c>
    </row>
    <row r="1636" spans="2:4" x14ac:dyDescent="0.25">
      <c r="B1636" s="241">
        <v>44909</v>
      </c>
      <c r="C1636" s="207">
        <v>300</v>
      </c>
      <c r="D1636" s="36" t="s">
        <v>9391</v>
      </c>
    </row>
    <row r="1637" spans="2:4" x14ac:dyDescent="0.25">
      <c r="B1637" s="241">
        <v>44909</v>
      </c>
      <c r="C1637" s="207">
        <v>300</v>
      </c>
      <c r="D1637" s="36" t="s">
        <v>9392</v>
      </c>
    </row>
    <row r="1638" spans="2:4" x14ac:dyDescent="0.25">
      <c r="B1638" s="241">
        <v>44909</v>
      </c>
      <c r="C1638" s="207">
        <v>300</v>
      </c>
      <c r="D1638" s="36" t="s">
        <v>5382</v>
      </c>
    </row>
    <row r="1639" spans="2:4" x14ac:dyDescent="0.25">
      <c r="B1639" s="241">
        <v>44909</v>
      </c>
      <c r="C1639" s="207">
        <v>300</v>
      </c>
      <c r="D1639" s="36" t="s">
        <v>9393</v>
      </c>
    </row>
    <row r="1640" spans="2:4" x14ac:dyDescent="0.25">
      <c r="B1640" s="241">
        <v>44909</v>
      </c>
      <c r="C1640" s="207">
        <v>300</v>
      </c>
      <c r="D1640" s="36" t="s">
        <v>5372</v>
      </c>
    </row>
    <row r="1641" spans="2:4" x14ac:dyDescent="0.25">
      <c r="B1641" s="241">
        <v>44909</v>
      </c>
      <c r="C1641" s="207">
        <v>300</v>
      </c>
      <c r="D1641" s="36" t="s">
        <v>9394</v>
      </c>
    </row>
    <row r="1642" spans="2:4" x14ac:dyDescent="0.25">
      <c r="B1642" s="241">
        <v>44909</v>
      </c>
      <c r="C1642" s="207">
        <v>300</v>
      </c>
      <c r="D1642" s="36" t="s">
        <v>9395</v>
      </c>
    </row>
    <row r="1643" spans="2:4" x14ac:dyDescent="0.25">
      <c r="B1643" s="241">
        <v>44909</v>
      </c>
      <c r="C1643" s="207">
        <v>300</v>
      </c>
      <c r="D1643" s="36" t="s">
        <v>9396</v>
      </c>
    </row>
    <row r="1644" spans="2:4" x14ac:dyDescent="0.25">
      <c r="B1644" s="241">
        <v>44909</v>
      </c>
      <c r="C1644" s="207">
        <v>300</v>
      </c>
      <c r="D1644" s="36" t="s">
        <v>9397</v>
      </c>
    </row>
    <row r="1645" spans="2:4" x14ac:dyDescent="0.25">
      <c r="B1645" s="241">
        <v>44909</v>
      </c>
      <c r="C1645" s="207">
        <v>300</v>
      </c>
      <c r="D1645" s="36" t="s">
        <v>9398</v>
      </c>
    </row>
    <row r="1646" spans="2:4" x14ac:dyDescent="0.25">
      <c r="B1646" s="241">
        <v>44909</v>
      </c>
      <c r="C1646" s="207">
        <v>300</v>
      </c>
      <c r="D1646" s="36" t="s">
        <v>8500</v>
      </c>
    </row>
    <row r="1647" spans="2:4" x14ac:dyDescent="0.25">
      <c r="B1647" s="241">
        <v>44909</v>
      </c>
      <c r="C1647" s="207">
        <v>300</v>
      </c>
      <c r="D1647" s="36" t="s">
        <v>9399</v>
      </c>
    </row>
    <row r="1648" spans="2:4" x14ac:dyDescent="0.25">
      <c r="B1648" s="241">
        <v>44909</v>
      </c>
      <c r="C1648" s="207">
        <v>300</v>
      </c>
      <c r="D1648" s="36" t="s">
        <v>9400</v>
      </c>
    </row>
    <row r="1649" spans="2:4" x14ac:dyDescent="0.25">
      <c r="B1649" s="241">
        <v>44909</v>
      </c>
      <c r="C1649" s="207">
        <v>300</v>
      </c>
      <c r="D1649" s="36" t="s">
        <v>9401</v>
      </c>
    </row>
    <row r="1650" spans="2:4" x14ac:dyDescent="0.25">
      <c r="B1650" s="241">
        <v>44909</v>
      </c>
      <c r="C1650" s="207">
        <v>400</v>
      </c>
      <c r="D1650" s="36" t="s">
        <v>9402</v>
      </c>
    </row>
    <row r="1651" spans="2:4" x14ac:dyDescent="0.25">
      <c r="B1651" s="241">
        <v>44909</v>
      </c>
      <c r="C1651" s="207">
        <v>500</v>
      </c>
      <c r="D1651" s="36" t="s">
        <v>9403</v>
      </c>
    </row>
    <row r="1652" spans="2:4" x14ac:dyDescent="0.25">
      <c r="B1652" s="241">
        <v>44909</v>
      </c>
      <c r="C1652" s="207">
        <v>500</v>
      </c>
      <c r="D1652" s="36" t="s">
        <v>9404</v>
      </c>
    </row>
    <row r="1653" spans="2:4" x14ac:dyDescent="0.25">
      <c r="B1653" s="241">
        <v>44909</v>
      </c>
      <c r="C1653" s="207">
        <v>500</v>
      </c>
      <c r="D1653" s="36" t="s">
        <v>9405</v>
      </c>
    </row>
    <row r="1654" spans="2:4" x14ac:dyDescent="0.25">
      <c r="B1654" s="241">
        <v>44909</v>
      </c>
      <c r="C1654" s="207">
        <v>500</v>
      </c>
      <c r="D1654" s="36" t="s">
        <v>9406</v>
      </c>
    </row>
    <row r="1655" spans="2:4" x14ac:dyDescent="0.25">
      <c r="B1655" s="241">
        <v>44909</v>
      </c>
      <c r="C1655" s="207">
        <v>500</v>
      </c>
      <c r="D1655" s="36" t="s">
        <v>2420</v>
      </c>
    </row>
    <row r="1656" spans="2:4" x14ac:dyDescent="0.25">
      <c r="B1656" s="241">
        <v>44909</v>
      </c>
      <c r="C1656" s="207">
        <v>500</v>
      </c>
      <c r="D1656" s="36" t="s">
        <v>9407</v>
      </c>
    </row>
    <row r="1657" spans="2:4" x14ac:dyDescent="0.25">
      <c r="B1657" s="241">
        <v>44909</v>
      </c>
      <c r="C1657" s="207">
        <v>500</v>
      </c>
      <c r="D1657" s="36" t="s">
        <v>9408</v>
      </c>
    </row>
    <row r="1658" spans="2:4" x14ac:dyDescent="0.25">
      <c r="B1658" s="241">
        <v>44909</v>
      </c>
      <c r="C1658" s="207">
        <v>500</v>
      </c>
      <c r="D1658" s="36" t="s">
        <v>9409</v>
      </c>
    </row>
    <row r="1659" spans="2:4" x14ac:dyDescent="0.25">
      <c r="B1659" s="241">
        <v>44909</v>
      </c>
      <c r="C1659" s="207">
        <v>500</v>
      </c>
      <c r="D1659" s="36" t="s">
        <v>9410</v>
      </c>
    </row>
    <row r="1660" spans="2:4" x14ac:dyDescent="0.25">
      <c r="B1660" s="241">
        <v>44909</v>
      </c>
      <c r="C1660" s="207">
        <v>500</v>
      </c>
      <c r="D1660" s="36" t="s">
        <v>9411</v>
      </c>
    </row>
    <row r="1661" spans="2:4" x14ac:dyDescent="0.25">
      <c r="B1661" s="241">
        <v>44909</v>
      </c>
      <c r="C1661" s="207">
        <v>500</v>
      </c>
      <c r="D1661" s="36" t="s">
        <v>9412</v>
      </c>
    </row>
    <row r="1662" spans="2:4" x14ac:dyDescent="0.25">
      <c r="B1662" s="241">
        <v>44909</v>
      </c>
      <c r="C1662" s="207">
        <v>500</v>
      </c>
      <c r="D1662" s="36" t="s">
        <v>8825</v>
      </c>
    </row>
    <row r="1663" spans="2:4" x14ac:dyDescent="0.25">
      <c r="B1663" s="241">
        <v>44909</v>
      </c>
      <c r="C1663" s="207">
        <v>500</v>
      </c>
      <c r="D1663" s="36" t="s">
        <v>9413</v>
      </c>
    </row>
    <row r="1664" spans="2:4" x14ac:dyDescent="0.25">
      <c r="B1664" s="241">
        <v>44909</v>
      </c>
      <c r="C1664" s="207">
        <v>500</v>
      </c>
      <c r="D1664" s="36" t="s">
        <v>9414</v>
      </c>
    </row>
    <row r="1665" spans="2:4" x14ac:dyDescent="0.25">
      <c r="B1665" s="241">
        <v>44909</v>
      </c>
      <c r="C1665" s="207">
        <v>500</v>
      </c>
      <c r="D1665" s="36" t="s">
        <v>9415</v>
      </c>
    </row>
    <row r="1666" spans="2:4" x14ac:dyDescent="0.25">
      <c r="B1666" s="241">
        <v>44909</v>
      </c>
      <c r="C1666" s="207">
        <v>500</v>
      </c>
      <c r="D1666" s="36" t="s">
        <v>9416</v>
      </c>
    </row>
    <row r="1667" spans="2:4" x14ac:dyDescent="0.25">
      <c r="B1667" s="241">
        <v>44909</v>
      </c>
      <c r="C1667" s="207">
        <v>500</v>
      </c>
      <c r="D1667" s="36" t="s">
        <v>9417</v>
      </c>
    </row>
    <row r="1668" spans="2:4" x14ac:dyDescent="0.25">
      <c r="B1668" s="241">
        <v>44909</v>
      </c>
      <c r="C1668" s="207">
        <v>500</v>
      </c>
      <c r="D1668" s="36" t="s">
        <v>9418</v>
      </c>
    </row>
    <row r="1669" spans="2:4" x14ac:dyDescent="0.25">
      <c r="B1669" s="241">
        <v>44909</v>
      </c>
      <c r="C1669" s="207">
        <v>510</v>
      </c>
      <c r="D1669" s="36" t="s">
        <v>9419</v>
      </c>
    </row>
    <row r="1670" spans="2:4" x14ac:dyDescent="0.25">
      <c r="B1670" s="241">
        <v>44909</v>
      </c>
      <c r="C1670" s="207">
        <v>515</v>
      </c>
      <c r="D1670" s="36" t="s">
        <v>9420</v>
      </c>
    </row>
    <row r="1671" spans="2:4" x14ac:dyDescent="0.25">
      <c r="B1671" s="241">
        <v>44909</v>
      </c>
      <c r="C1671" s="207">
        <v>700</v>
      </c>
      <c r="D1671" s="36" t="s">
        <v>9421</v>
      </c>
    </row>
    <row r="1672" spans="2:4" x14ac:dyDescent="0.25">
      <c r="B1672" s="241">
        <v>44909</v>
      </c>
      <c r="C1672" s="207">
        <v>700</v>
      </c>
      <c r="D1672" s="36" t="s">
        <v>9422</v>
      </c>
    </row>
    <row r="1673" spans="2:4" x14ac:dyDescent="0.25">
      <c r="B1673" s="241">
        <v>44909</v>
      </c>
      <c r="C1673" s="207">
        <v>700</v>
      </c>
      <c r="D1673" s="36" t="s">
        <v>2675</v>
      </c>
    </row>
    <row r="1674" spans="2:4" x14ac:dyDescent="0.25">
      <c r="B1674" s="241">
        <v>44909</v>
      </c>
      <c r="C1674" s="207">
        <v>700</v>
      </c>
      <c r="D1674" s="36" t="s">
        <v>2680</v>
      </c>
    </row>
    <row r="1675" spans="2:4" x14ac:dyDescent="0.25">
      <c r="B1675" s="241">
        <v>44909</v>
      </c>
      <c r="C1675" s="207">
        <v>740</v>
      </c>
      <c r="D1675" s="36" t="s">
        <v>9156</v>
      </c>
    </row>
    <row r="1676" spans="2:4" x14ac:dyDescent="0.25">
      <c r="B1676" s="241">
        <v>44909</v>
      </c>
      <c r="C1676" s="207">
        <v>800</v>
      </c>
      <c r="D1676" s="36" t="s">
        <v>8230</v>
      </c>
    </row>
    <row r="1677" spans="2:4" x14ac:dyDescent="0.25">
      <c r="B1677" s="241">
        <v>44909</v>
      </c>
      <c r="C1677" s="207">
        <v>1000</v>
      </c>
      <c r="D1677" s="36" t="s">
        <v>9423</v>
      </c>
    </row>
    <row r="1678" spans="2:4" x14ac:dyDescent="0.25">
      <c r="B1678" s="241">
        <v>44909</v>
      </c>
      <c r="C1678" s="207">
        <v>1000</v>
      </c>
      <c r="D1678" s="36" t="s">
        <v>9424</v>
      </c>
    </row>
    <row r="1679" spans="2:4" x14ac:dyDescent="0.25">
      <c r="B1679" s="241">
        <v>44909</v>
      </c>
      <c r="C1679" s="207">
        <v>1000</v>
      </c>
      <c r="D1679" s="36" t="s">
        <v>2326</v>
      </c>
    </row>
    <row r="1680" spans="2:4" x14ac:dyDescent="0.25">
      <c r="B1680" s="241">
        <v>44909</v>
      </c>
      <c r="C1680" s="207">
        <v>1000</v>
      </c>
      <c r="D1680" s="36" t="s">
        <v>8364</v>
      </c>
    </row>
    <row r="1681" spans="2:4" x14ac:dyDescent="0.25">
      <c r="B1681" s="241">
        <v>44909</v>
      </c>
      <c r="C1681" s="207">
        <v>1000</v>
      </c>
      <c r="D1681" s="36" t="s">
        <v>9425</v>
      </c>
    </row>
    <row r="1682" spans="2:4" x14ac:dyDescent="0.25">
      <c r="B1682" s="241">
        <v>44909</v>
      </c>
      <c r="C1682" s="207">
        <v>1000</v>
      </c>
      <c r="D1682" s="36" t="s">
        <v>8054</v>
      </c>
    </row>
    <row r="1683" spans="2:4" x14ac:dyDescent="0.25">
      <c r="B1683" s="241">
        <v>44909</v>
      </c>
      <c r="C1683" s="207">
        <v>1000</v>
      </c>
      <c r="D1683" s="36" t="s">
        <v>9426</v>
      </c>
    </row>
    <row r="1684" spans="2:4" x14ac:dyDescent="0.25">
      <c r="B1684" s="241">
        <v>44909</v>
      </c>
      <c r="C1684" s="207">
        <v>1000</v>
      </c>
      <c r="D1684" s="36" t="s">
        <v>9427</v>
      </c>
    </row>
    <row r="1685" spans="2:4" x14ac:dyDescent="0.25">
      <c r="B1685" s="241">
        <v>44909</v>
      </c>
      <c r="C1685" s="207">
        <v>1000</v>
      </c>
      <c r="D1685" s="36" t="s">
        <v>9428</v>
      </c>
    </row>
    <row r="1686" spans="2:4" x14ac:dyDescent="0.25">
      <c r="B1686" s="241">
        <v>44909</v>
      </c>
      <c r="C1686" s="207">
        <v>1000</v>
      </c>
      <c r="D1686" s="36" t="s">
        <v>9429</v>
      </c>
    </row>
    <row r="1687" spans="2:4" x14ac:dyDescent="0.25">
      <c r="B1687" s="241">
        <v>44909</v>
      </c>
      <c r="C1687" s="207">
        <v>1000</v>
      </c>
      <c r="D1687" s="36" t="s">
        <v>9430</v>
      </c>
    </row>
    <row r="1688" spans="2:4" x14ac:dyDescent="0.25">
      <c r="B1688" s="241">
        <v>44909</v>
      </c>
      <c r="C1688" s="207">
        <v>1000</v>
      </c>
      <c r="D1688" s="36" t="s">
        <v>9431</v>
      </c>
    </row>
    <row r="1689" spans="2:4" x14ac:dyDescent="0.25">
      <c r="B1689" s="241">
        <v>44909</v>
      </c>
      <c r="C1689" s="207">
        <v>1000</v>
      </c>
      <c r="D1689" s="36" t="s">
        <v>9432</v>
      </c>
    </row>
    <row r="1690" spans="2:4" x14ac:dyDescent="0.25">
      <c r="B1690" s="241">
        <v>44909</v>
      </c>
      <c r="C1690" s="207">
        <v>1000</v>
      </c>
      <c r="D1690" s="36" t="s">
        <v>2453</v>
      </c>
    </row>
    <row r="1691" spans="2:4" x14ac:dyDescent="0.25">
      <c r="B1691" s="241">
        <v>44909</v>
      </c>
      <c r="C1691" s="207">
        <v>1000</v>
      </c>
      <c r="D1691" s="36" t="s">
        <v>4444</v>
      </c>
    </row>
    <row r="1692" spans="2:4" x14ac:dyDescent="0.25">
      <c r="B1692" s="241">
        <v>44909</v>
      </c>
      <c r="C1692" s="207">
        <v>1000</v>
      </c>
      <c r="D1692" s="36" t="s">
        <v>9433</v>
      </c>
    </row>
    <row r="1693" spans="2:4" x14ac:dyDescent="0.25">
      <c r="B1693" s="241">
        <v>44909</v>
      </c>
      <c r="C1693" s="207">
        <v>1500</v>
      </c>
      <c r="D1693" s="36" t="s">
        <v>9434</v>
      </c>
    </row>
    <row r="1694" spans="2:4" x14ac:dyDescent="0.25">
      <c r="B1694" s="241">
        <v>44909</v>
      </c>
      <c r="C1694" s="207">
        <v>1500</v>
      </c>
      <c r="D1694" s="36" t="s">
        <v>9435</v>
      </c>
    </row>
    <row r="1695" spans="2:4" x14ac:dyDescent="0.25">
      <c r="B1695" s="241">
        <v>44909</v>
      </c>
      <c r="C1695" s="207">
        <v>2000</v>
      </c>
      <c r="D1695" s="36" t="s">
        <v>9436</v>
      </c>
    </row>
    <row r="1696" spans="2:4" x14ac:dyDescent="0.25">
      <c r="B1696" s="241">
        <v>44909</v>
      </c>
      <c r="C1696" s="207">
        <v>2000</v>
      </c>
      <c r="D1696" s="36" t="s">
        <v>9437</v>
      </c>
    </row>
    <row r="1697" spans="2:4" x14ac:dyDescent="0.25">
      <c r="B1697" s="241">
        <v>44909</v>
      </c>
      <c r="C1697" s="207">
        <v>2000</v>
      </c>
      <c r="D1697" s="36" t="s">
        <v>9438</v>
      </c>
    </row>
    <row r="1698" spans="2:4" x14ac:dyDescent="0.25">
      <c r="B1698" s="241">
        <v>44909</v>
      </c>
      <c r="C1698" s="207">
        <v>2000</v>
      </c>
      <c r="D1698" s="36" t="s">
        <v>5370</v>
      </c>
    </row>
    <row r="1699" spans="2:4" x14ac:dyDescent="0.25">
      <c r="B1699" s="241">
        <v>44909</v>
      </c>
      <c r="C1699" s="207">
        <v>2500</v>
      </c>
      <c r="D1699" s="36" t="s">
        <v>9439</v>
      </c>
    </row>
    <row r="1700" spans="2:4" x14ac:dyDescent="0.25">
      <c r="B1700" s="241">
        <v>44909</v>
      </c>
      <c r="C1700" s="207">
        <v>3000</v>
      </c>
      <c r="D1700" s="36" t="s">
        <v>9440</v>
      </c>
    </row>
    <row r="1701" spans="2:4" x14ac:dyDescent="0.25">
      <c r="B1701" s="241">
        <v>44909</v>
      </c>
      <c r="C1701" s="207">
        <v>3000</v>
      </c>
      <c r="D1701" s="36" t="s">
        <v>9441</v>
      </c>
    </row>
    <row r="1702" spans="2:4" x14ac:dyDescent="0.25">
      <c r="B1702" s="241">
        <v>44909</v>
      </c>
      <c r="C1702" s="207">
        <v>3913.48</v>
      </c>
      <c r="D1702" s="36" t="s">
        <v>2365</v>
      </c>
    </row>
    <row r="1703" spans="2:4" x14ac:dyDescent="0.25">
      <c r="B1703" s="241">
        <v>44909</v>
      </c>
      <c r="C1703" s="207">
        <v>5000</v>
      </c>
      <c r="D1703" s="36" t="s">
        <v>9442</v>
      </c>
    </row>
    <row r="1704" spans="2:4" x14ac:dyDescent="0.25">
      <c r="B1704" s="241">
        <v>44909</v>
      </c>
      <c r="C1704" s="207">
        <v>5000</v>
      </c>
      <c r="D1704" s="36" t="s">
        <v>9443</v>
      </c>
    </row>
    <row r="1705" spans="2:4" x14ac:dyDescent="0.25">
      <c r="B1705" s="241">
        <v>44909</v>
      </c>
      <c r="C1705" s="207">
        <v>7900</v>
      </c>
      <c r="D1705" s="36" t="s">
        <v>9444</v>
      </c>
    </row>
    <row r="1706" spans="2:4" x14ac:dyDescent="0.25">
      <c r="B1706" s="241">
        <v>44909</v>
      </c>
      <c r="C1706" s="207">
        <v>10000</v>
      </c>
      <c r="D1706" s="36" t="s">
        <v>9445</v>
      </c>
    </row>
    <row r="1707" spans="2:4" x14ac:dyDescent="0.25">
      <c r="B1707" s="241">
        <v>44909</v>
      </c>
      <c r="C1707" s="207">
        <v>10000</v>
      </c>
      <c r="D1707" s="36" t="s">
        <v>9104</v>
      </c>
    </row>
    <row r="1708" spans="2:4" x14ac:dyDescent="0.25">
      <c r="B1708" s="241">
        <v>44909</v>
      </c>
      <c r="C1708" s="207">
        <v>10000</v>
      </c>
      <c r="D1708" s="36" t="s">
        <v>5389</v>
      </c>
    </row>
    <row r="1709" spans="2:4" x14ac:dyDescent="0.25">
      <c r="B1709" s="241">
        <v>44909</v>
      </c>
      <c r="C1709" s="207">
        <v>15000</v>
      </c>
      <c r="D1709" s="36" t="s">
        <v>9446</v>
      </c>
    </row>
    <row r="1710" spans="2:4" x14ac:dyDescent="0.25">
      <c r="B1710" s="241">
        <v>44909</v>
      </c>
      <c r="C1710" s="207">
        <v>16000</v>
      </c>
      <c r="D1710" s="36" t="s">
        <v>9447</v>
      </c>
    </row>
    <row r="1711" spans="2:4" x14ac:dyDescent="0.25">
      <c r="B1711" s="241">
        <v>44909</v>
      </c>
      <c r="C1711" s="207">
        <v>100000</v>
      </c>
      <c r="D1711" s="36" t="s">
        <v>9448</v>
      </c>
    </row>
    <row r="1712" spans="2:4" x14ac:dyDescent="0.25">
      <c r="B1712" s="241">
        <v>44910</v>
      </c>
      <c r="C1712" s="207">
        <v>27</v>
      </c>
      <c r="D1712" s="36" t="s">
        <v>9449</v>
      </c>
    </row>
    <row r="1713" spans="2:4" x14ac:dyDescent="0.25">
      <c r="B1713" s="241">
        <v>44910</v>
      </c>
      <c r="C1713" s="207">
        <v>30</v>
      </c>
      <c r="D1713" s="36" t="s">
        <v>9450</v>
      </c>
    </row>
    <row r="1714" spans="2:4" x14ac:dyDescent="0.25">
      <c r="B1714" s="241">
        <v>44910</v>
      </c>
      <c r="C1714" s="207">
        <v>30</v>
      </c>
      <c r="D1714" s="36" t="s">
        <v>2920</v>
      </c>
    </row>
    <row r="1715" spans="2:4" x14ac:dyDescent="0.25">
      <c r="B1715" s="241">
        <v>44910</v>
      </c>
      <c r="C1715" s="207">
        <v>31</v>
      </c>
      <c r="D1715" s="36" t="s">
        <v>9451</v>
      </c>
    </row>
    <row r="1716" spans="2:4" x14ac:dyDescent="0.25">
      <c r="B1716" s="241">
        <v>44910</v>
      </c>
      <c r="C1716" s="207">
        <v>50</v>
      </c>
      <c r="D1716" s="36" t="s">
        <v>9452</v>
      </c>
    </row>
    <row r="1717" spans="2:4" x14ac:dyDescent="0.25">
      <c r="B1717" s="241">
        <v>44910</v>
      </c>
      <c r="C1717" s="207">
        <v>50</v>
      </c>
      <c r="D1717" s="36" t="s">
        <v>9453</v>
      </c>
    </row>
    <row r="1718" spans="2:4" x14ac:dyDescent="0.25">
      <c r="B1718" s="241">
        <v>44910</v>
      </c>
      <c r="C1718" s="207">
        <v>50</v>
      </c>
      <c r="D1718" s="36" t="s">
        <v>2341</v>
      </c>
    </row>
    <row r="1719" spans="2:4" x14ac:dyDescent="0.25">
      <c r="B1719" s="241">
        <v>44910</v>
      </c>
      <c r="C1719" s="207">
        <v>50</v>
      </c>
      <c r="D1719" s="36" t="s">
        <v>9454</v>
      </c>
    </row>
    <row r="1720" spans="2:4" x14ac:dyDescent="0.25">
      <c r="B1720" s="241">
        <v>44910</v>
      </c>
      <c r="C1720" s="207">
        <v>50</v>
      </c>
      <c r="D1720" s="36" t="s">
        <v>9455</v>
      </c>
    </row>
    <row r="1721" spans="2:4" x14ac:dyDescent="0.25">
      <c r="B1721" s="241">
        <v>44910</v>
      </c>
      <c r="C1721" s="207">
        <v>50</v>
      </c>
      <c r="D1721" s="36" t="s">
        <v>5393</v>
      </c>
    </row>
    <row r="1722" spans="2:4" x14ac:dyDescent="0.25">
      <c r="B1722" s="241">
        <v>44910</v>
      </c>
      <c r="C1722" s="207">
        <v>50</v>
      </c>
      <c r="D1722" s="36" t="s">
        <v>9366</v>
      </c>
    </row>
    <row r="1723" spans="2:4" x14ac:dyDescent="0.25">
      <c r="B1723" s="241">
        <v>44910</v>
      </c>
      <c r="C1723" s="207">
        <v>50</v>
      </c>
      <c r="D1723" s="36" t="s">
        <v>9456</v>
      </c>
    </row>
    <row r="1724" spans="2:4" x14ac:dyDescent="0.25">
      <c r="B1724" s="241">
        <v>44910</v>
      </c>
      <c r="C1724" s="207">
        <v>50</v>
      </c>
      <c r="D1724" s="36" t="s">
        <v>9457</v>
      </c>
    </row>
    <row r="1725" spans="2:4" x14ac:dyDescent="0.25">
      <c r="B1725" s="241">
        <v>44910</v>
      </c>
      <c r="C1725" s="207">
        <v>50</v>
      </c>
      <c r="D1725" s="36" t="s">
        <v>9458</v>
      </c>
    </row>
    <row r="1726" spans="2:4" x14ac:dyDescent="0.25">
      <c r="B1726" s="241">
        <v>44910</v>
      </c>
      <c r="C1726" s="207">
        <v>54</v>
      </c>
      <c r="D1726" s="36" t="s">
        <v>9459</v>
      </c>
    </row>
    <row r="1727" spans="2:4" x14ac:dyDescent="0.25">
      <c r="B1727" s="241">
        <v>44910</v>
      </c>
      <c r="C1727" s="207">
        <v>100</v>
      </c>
      <c r="D1727" s="36" t="s">
        <v>9460</v>
      </c>
    </row>
    <row r="1728" spans="2:4" x14ac:dyDescent="0.25">
      <c r="B1728" s="241">
        <v>44910</v>
      </c>
      <c r="C1728" s="207">
        <v>100</v>
      </c>
      <c r="D1728" s="36" t="s">
        <v>9461</v>
      </c>
    </row>
    <row r="1729" spans="2:4" x14ac:dyDescent="0.25">
      <c r="B1729" s="241">
        <v>44910</v>
      </c>
      <c r="C1729" s="207">
        <v>100</v>
      </c>
      <c r="D1729" s="36" t="s">
        <v>9462</v>
      </c>
    </row>
    <row r="1730" spans="2:4" x14ac:dyDescent="0.25">
      <c r="B1730" s="241">
        <v>44910</v>
      </c>
      <c r="C1730" s="207">
        <v>100</v>
      </c>
      <c r="D1730" s="36" t="s">
        <v>8376</v>
      </c>
    </row>
    <row r="1731" spans="2:4" x14ac:dyDescent="0.25">
      <c r="B1731" s="241">
        <v>44910</v>
      </c>
      <c r="C1731" s="207">
        <v>100</v>
      </c>
      <c r="D1731" s="36" t="s">
        <v>9463</v>
      </c>
    </row>
    <row r="1732" spans="2:4" x14ac:dyDescent="0.25">
      <c r="B1732" s="241">
        <v>44910</v>
      </c>
      <c r="C1732" s="207">
        <v>100</v>
      </c>
      <c r="D1732" s="36" t="s">
        <v>9464</v>
      </c>
    </row>
    <row r="1733" spans="2:4" x14ac:dyDescent="0.25">
      <c r="B1733" s="241">
        <v>44910</v>
      </c>
      <c r="C1733" s="207">
        <v>100</v>
      </c>
      <c r="D1733" s="36" t="s">
        <v>9465</v>
      </c>
    </row>
    <row r="1734" spans="2:4" x14ac:dyDescent="0.25">
      <c r="B1734" s="241">
        <v>44910</v>
      </c>
      <c r="C1734" s="207">
        <v>100</v>
      </c>
      <c r="D1734" s="36" t="s">
        <v>9466</v>
      </c>
    </row>
    <row r="1735" spans="2:4" x14ac:dyDescent="0.25">
      <c r="B1735" s="241">
        <v>44910</v>
      </c>
      <c r="C1735" s="207">
        <v>100</v>
      </c>
      <c r="D1735" s="36" t="s">
        <v>9467</v>
      </c>
    </row>
    <row r="1736" spans="2:4" x14ac:dyDescent="0.25">
      <c r="B1736" s="241">
        <v>44910</v>
      </c>
      <c r="C1736" s="207">
        <v>100</v>
      </c>
      <c r="D1736" s="36" t="s">
        <v>9468</v>
      </c>
    </row>
    <row r="1737" spans="2:4" x14ac:dyDescent="0.25">
      <c r="B1737" s="241">
        <v>44910</v>
      </c>
      <c r="C1737" s="207">
        <v>100</v>
      </c>
      <c r="D1737" s="36" t="s">
        <v>9469</v>
      </c>
    </row>
    <row r="1738" spans="2:4" x14ac:dyDescent="0.25">
      <c r="B1738" s="241">
        <v>44910</v>
      </c>
      <c r="C1738" s="207">
        <v>100</v>
      </c>
      <c r="D1738" s="36" t="s">
        <v>2681</v>
      </c>
    </row>
    <row r="1739" spans="2:4" x14ac:dyDescent="0.25">
      <c r="B1739" s="241">
        <v>44910</v>
      </c>
      <c r="C1739" s="207">
        <v>100</v>
      </c>
      <c r="D1739" s="36" t="s">
        <v>2426</v>
      </c>
    </row>
    <row r="1740" spans="2:4" x14ac:dyDescent="0.25">
      <c r="B1740" s="241">
        <v>44910</v>
      </c>
      <c r="C1740" s="207">
        <v>100</v>
      </c>
      <c r="D1740" s="36" t="s">
        <v>2668</v>
      </c>
    </row>
    <row r="1741" spans="2:4" x14ac:dyDescent="0.25">
      <c r="B1741" s="241">
        <v>44910</v>
      </c>
      <c r="C1741" s="207">
        <v>100</v>
      </c>
      <c r="D1741" s="36" t="s">
        <v>9470</v>
      </c>
    </row>
    <row r="1742" spans="2:4" x14ac:dyDescent="0.25">
      <c r="B1742" s="241">
        <v>44910</v>
      </c>
      <c r="C1742" s="207">
        <v>100</v>
      </c>
      <c r="D1742" s="36" t="s">
        <v>9471</v>
      </c>
    </row>
    <row r="1743" spans="2:4" x14ac:dyDescent="0.25">
      <c r="B1743" s="241">
        <v>44910</v>
      </c>
      <c r="C1743" s="207">
        <v>100</v>
      </c>
      <c r="D1743" s="36" t="s">
        <v>8041</v>
      </c>
    </row>
    <row r="1744" spans="2:4" x14ac:dyDescent="0.25">
      <c r="B1744" s="241">
        <v>44910</v>
      </c>
      <c r="C1744" s="207">
        <v>100</v>
      </c>
      <c r="D1744" s="36" t="s">
        <v>9472</v>
      </c>
    </row>
    <row r="1745" spans="2:4" x14ac:dyDescent="0.25">
      <c r="B1745" s="241">
        <v>44910</v>
      </c>
      <c r="C1745" s="207">
        <v>100</v>
      </c>
      <c r="D1745" s="36" t="s">
        <v>9473</v>
      </c>
    </row>
    <row r="1746" spans="2:4" x14ac:dyDescent="0.25">
      <c r="B1746" s="241">
        <v>44910</v>
      </c>
      <c r="C1746" s="207">
        <v>100</v>
      </c>
      <c r="D1746" s="36" t="s">
        <v>9474</v>
      </c>
    </row>
    <row r="1747" spans="2:4" x14ac:dyDescent="0.25">
      <c r="B1747" s="241">
        <v>44910</v>
      </c>
      <c r="C1747" s="207">
        <v>100</v>
      </c>
      <c r="D1747" s="36" t="s">
        <v>9475</v>
      </c>
    </row>
    <row r="1748" spans="2:4" x14ac:dyDescent="0.25">
      <c r="B1748" s="241">
        <v>44910</v>
      </c>
      <c r="C1748" s="207">
        <v>100</v>
      </c>
      <c r="D1748" s="36" t="s">
        <v>9476</v>
      </c>
    </row>
    <row r="1749" spans="2:4" x14ac:dyDescent="0.25">
      <c r="B1749" s="241">
        <v>44910</v>
      </c>
      <c r="C1749" s="207">
        <v>100</v>
      </c>
      <c r="D1749" s="36" t="s">
        <v>9477</v>
      </c>
    </row>
    <row r="1750" spans="2:4" x14ac:dyDescent="0.25">
      <c r="B1750" s="241">
        <v>44910</v>
      </c>
      <c r="C1750" s="207">
        <v>100</v>
      </c>
      <c r="D1750" s="36" t="s">
        <v>2425</v>
      </c>
    </row>
    <row r="1751" spans="2:4" x14ac:dyDescent="0.25">
      <c r="B1751" s="241">
        <v>44910</v>
      </c>
      <c r="C1751" s="207">
        <v>100</v>
      </c>
      <c r="D1751" s="36" t="s">
        <v>9478</v>
      </c>
    </row>
    <row r="1752" spans="2:4" x14ac:dyDescent="0.25">
      <c r="B1752" s="241">
        <v>44910</v>
      </c>
      <c r="C1752" s="207">
        <v>100</v>
      </c>
      <c r="D1752" s="36" t="s">
        <v>9479</v>
      </c>
    </row>
    <row r="1753" spans="2:4" x14ac:dyDescent="0.25">
      <c r="B1753" s="241">
        <v>44910</v>
      </c>
      <c r="C1753" s="207">
        <v>100</v>
      </c>
      <c r="D1753" s="36" t="s">
        <v>9480</v>
      </c>
    </row>
    <row r="1754" spans="2:4" x14ac:dyDescent="0.25">
      <c r="B1754" s="241">
        <v>44910</v>
      </c>
      <c r="C1754" s="207">
        <v>100</v>
      </c>
      <c r="D1754" s="36" t="s">
        <v>9481</v>
      </c>
    </row>
    <row r="1755" spans="2:4" x14ac:dyDescent="0.25">
      <c r="B1755" s="241">
        <v>44910</v>
      </c>
      <c r="C1755" s="207">
        <v>130</v>
      </c>
      <c r="D1755" s="36" t="s">
        <v>9482</v>
      </c>
    </row>
    <row r="1756" spans="2:4" x14ac:dyDescent="0.25">
      <c r="B1756" s="241">
        <v>44910</v>
      </c>
      <c r="C1756" s="207">
        <v>150</v>
      </c>
      <c r="D1756" s="36" t="s">
        <v>9483</v>
      </c>
    </row>
    <row r="1757" spans="2:4" x14ac:dyDescent="0.25">
      <c r="B1757" s="241">
        <v>44910</v>
      </c>
      <c r="C1757" s="207">
        <v>150</v>
      </c>
      <c r="D1757" s="36" t="s">
        <v>9484</v>
      </c>
    </row>
    <row r="1758" spans="2:4" x14ac:dyDescent="0.25">
      <c r="B1758" s="241">
        <v>44910</v>
      </c>
      <c r="C1758" s="207">
        <v>150</v>
      </c>
      <c r="D1758" s="36" t="s">
        <v>3110</v>
      </c>
    </row>
    <row r="1759" spans="2:4" x14ac:dyDescent="0.25">
      <c r="B1759" s="241">
        <v>44910</v>
      </c>
      <c r="C1759" s="207">
        <v>150</v>
      </c>
      <c r="D1759" s="36" t="s">
        <v>9485</v>
      </c>
    </row>
    <row r="1760" spans="2:4" x14ac:dyDescent="0.25">
      <c r="B1760" s="241">
        <v>44910</v>
      </c>
      <c r="C1760" s="207">
        <v>150</v>
      </c>
      <c r="D1760" s="36" t="s">
        <v>3951</v>
      </c>
    </row>
    <row r="1761" spans="2:4" x14ac:dyDescent="0.25">
      <c r="B1761" s="241">
        <v>44910</v>
      </c>
      <c r="C1761" s="207">
        <v>160</v>
      </c>
      <c r="D1761" s="36" t="s">
        <v>9486</v>
      </c>
    </row>
    <row r="1762" spans="2:4" x14ac:dyDescent="0.25">
      <c r="B1762" s="241">
        <v>44910</v>
      </c>
      <c r="C1762" s="207">
        <v>190</v>
      </c>
      <c r="D1762" s="36" t="s">
        <v>9487</v>
      </c>
    </row>
    <row r="1763" spans="2:4" x14ac:dyDescent="0.25">
      <c r="B1763" s="241">
        <v>44910</v>
      </c>
      <c r="C1763" s="207">
        <v>200</v>
      </c>
      <c r="D1763" s="36" t="s">
        <v>9488</v>
      </c>
    </row>
    <row r="1764" spans="2:4" x14ac:dyDescent="0.25">
      <c r="B1764" s="241">
        <v>44910</v>
      </c>
      <c r="C1764" s="207">
        <v>200</v>
      </c>
      <c r="D1764" s="36" t="s">
        <v>3426</v>
      </c>
    </row>
    <row r="1765" spans="2:4" x14ac:dyDescent="0.25">
      <c r="B1765" s="241">
        <v>44910</v>
      </c>
      <c r="C1765" s="207">
        <v>200</v>
      </c>
      <c r="D1765" s="36" t="s">
        <v>3425</v>
      </c>
    </row>
    <row r="1766" spans="2:4" x14ac:dyDescent="0.25">
      <c r="B1766" s="241">
        <v>44910</v>
      </c>
      <c r="C1766" s="207">
        <v>200</v>
      </c>
      <c r="D1766" s="36" t="s">
        <v>9489</v>
      </c>
    </row>
    <row r="1767" spans="2:4" x14ac:dyDescent="0.25">
      <c r="B1767" s="241">
        <v>44910</v>
      </c>
      <c r="C1767" s="207">
        <v>200</v>
      </c>
      <c r="D1767" s="36" t="s">
        <v>9490</v>
      </c>
    </row>
    <row r="1768" spans="2:4" x14ac:dyDescent="0.25">
      <c r="B1768" s="241">
        <v>44910</v>
      </c>
      <c r="C1768" s="207">
        <v>200</v>
      </c>
      <c r="D1768" s="36" t="s">
        <v>9491</v>
      </c>
    </row>
    <row r="1769" spans="2:4" x14ac:dyDescent="0.25">
      <c r="B1769" s="241">
        <v>44910</v>
      </c>
      <c r="C1769" s="207">
        <v>200</v>
      </c>
      <c r="D1769" s="36" t="s">
        <v>9492</v>
      </c>
    </row>
    <row r="1770" spans="2:4" x14ac:dyDescent="0.25">
      <c r="B1770" s="241">
        <v>44910</v>
      </c>
      <c r="C1770" s="207">
        <v>200</v>
      </c>
      <c r="D1770" s="36" t="s">
        <v>9493</v>
      </c>
    </row>
    <row r="1771" spans="2:4" x14ac:dyDescent="0.25">
      <c r="B1771" s="241">
        <v>44910</v>
      </c>
      <c r="C1771" s="207">
        <v>200</v>
      </c>
      <c r="D1771" s="36" t="s">
        <v>3949</v>
      </c>
    </row>
    <row r="1772" spans="2:4" x14ac:dyDescent="0.25">
      <c r="B1772" s="241">
        <v>44910</v>
      </c>
      <c r="C1772" s="207">
        <v>200</v>
      </c>
      <c r="D1772" s="36" t="s">
        <v>9494</v>
      </c>
    </row>
    <row r="1773" spans="2:4" x14ac:dyDescent="0.25">
      <c r="B1773" s="241">
        <v>44910</v>
      </c>
      <c r="C1773" s="207">
        <v>200</v>
      </c>
      <c r="D1773" s="36" t="s">
        <v>9495</v>
      </c>
    </row>
    <row r="1774" spans="2:4" x14ac:dyDescent="0.25">
      <c r="B1774" s="241">
        <v>44910</v>
      </c>
      <c r="C1774" s="207">
        <v>200</v>
      </c>
      <c r="D1774" s="36" t="s">
        <v>9496</v>
      </c>
    </row>
    <row r="1775" spans="2:4" x14ac:dyDescent="0.25">
      <c r="B1775" s="241">
        <v>44910</v>
      </c>
      <c r="C1775" s="207">
        <v>200</v>
      </c>
      <c r="D1775" s="36" t="s">
        <v>9497</v>
      </c>
    </row>
    <row r="1776" spans="2:4" x14ac:dyDescent="0.25">
      <c r="B1776" s="241">
        <v>44910</v>
      </c>
      <c r="C1776" s="207">
        <v>200</v>
      </c>
      <c r="D1776" s="36" t="s">
        <v>9498</v>
      </c>
    </row>
    <row r="1777" spans="2:4" x14ac:dyDescent="0.25">
      <c r="B1777" s="241">
        <v>44910</v>
      </c>
      <c r="C1777" s="207">
        <v>200</v>
      </c>
      <c r="D1777" s="36" t="s">
        <v>9499</v>
      </c>
    </row>
    <row r="1778" spans="2:4" x14ac:dyDescent="0.25">
      <c r="B1778" s="241">
        <v>44910</v>
      </c>
      <c r="C1778" s="207">
        <v>200</v>
      </c>
      <c r="D1778" s="36" t="s">
        <v>9500</v>
      </c>
    </row>
    <row r="1779" spans="2:4" x14ac:dyDescent="0.25">
      <c r="B1779" s="241">
        <v>44910</v>
      </c>
      <c r="C1779" s="207">
        <v>200</v>
      </c>
      <c r="D1779" s="36" t="s">
        <v>9501</v>
      </c>
    </row>
    <row r="1780" spans="2:4" x14ac:dyDescent="0.25">
      <c r="B1780" s="241">
        <v>44910</v>
      </c>
      <c r="C1780" s="207">
        <v>200</v>
      </c>
      <c r="D1780" s="36" t="s">
        <v>9502</v>
      </c>
    </row>
    <row r="1781" spans="2:4" x14ac:dyDescent="0.25">
      <c r="B1781" s="241">
        <v>44910</v>
      </c>
      <c r="C1781" s="207">
        <v>215</v>
      </c>
      <c r="D1781" s="36" t="s">
        <v>9503</v>
      </c>
    </row>
    <row r="1782" spans="2:4" x14ac:dyDescent="0.25">
      <c r="B1782" s="241">
        <v>44910</v>
      </c>
      <c r="C1782" s="207">
        <v>250</v>
      </c>
      <c r="D1782" s="36" t="s">
        <v>9504</v>
      </c>
    </row>
    <row r="1783" spans="2:4" x14ac:dyDescent="0.25">
      <c r="B1783" s="241">
        <v>44910</v>
      </c>
      <c r="C1783" s="207">
        <v>250</v>
      </c>
      <c r="D1783" s="36" t="s">
        <v>9505</v>
      </c>
    </row>
    <row r="1784" spans="2:4" x14ac:dyDescent="0.25">
      <c r="B1784" s="241">
        <v>44910</v>
      </c>
      <c r="C1784" s="207">
        <v>285.38</v>
      </c>
      <c r="D1784" s="36" t="s">
        <v>9506</v>
      </c>
    </row>
    <row r="1785" spans="2:4" x14ac:dyDescent="0.25">
      <c r="B1785" s="241">
        <v>44910</v>
      </c>
      <c r="C1785" s="207">
        <v>300</v>
      </c>
      <c r="D1785" s="36" t="s">
        <v>9507</v>
      </c>
    </row>
    <row r="1786" spans="2:4" x14ac:dyDescent="0.25">
      <c r="B1786" s="241">
        <v>44910</v>
      </c>
      <c r="C1786" s="207">
        <v>300</v>
      </c>
      <c r="D1786" s="36" t="s">
        <v>9508</v>
      </c>
    </row>
    <row r="1787" spans="2:4" x14ac:dyDescent="0.25">
      <c r="B1787" s="241">
        <v>44910</v>
      </c>
      <c r="C1787" s="207">
        <v>300</v>
      </c>
      <c r="D1787" s="36" t="s">
        <v>9509</v>
      </c>
    </row>
    <row r="1788" spans="2:4" x14ac:dyDescent="0.25">
      <c r="B1788" s="241">
        <v>44910</v>
      </c>
      <c r="C1788" s="207">
        <v>300</v>
      </c>
      <c r="D1788" s="36" t="s">
        <v>2319</v>
      </c>
    </row>
    <row r="1789" spans="2:4" x14ac:dyDescent="0.25">
      <c r="B1789" s="241">
        <v>44910</v>
      </c>
      <c r="C1789" s="207">
        <v>300</v>
      </c>
      <c r="D1789" s="36" t="s">
        <v>9510</v>
      </c>
    </row>
    <row r="1790" spans="2:4" x14ac:dyDescent="0.25">
      <c r="B1790" s="241">
        <v>44910</v>
      </c>
      <c r="C1790" s="207">
        <v>300</v>
      </c>
      <c r="D1790" s="36" t="s">
        <v>9511</v>
      </c>
    </row>
    <row r="1791" spans="2:4" x14ac:dyDescent="0.25">
      <c r="B1791" s="241">
        <v>44910</v>
      </c>
      <c r="C1791" s="207">
        <v>300</v>
      </c>
      <c r="D1791" s="36" t="s">
        <v>9512</v>
      </c>
    </row>
    <row r="1792" spans="2:4" x14ac:dyDescent="0.25">
      <c r="B1792" s="241">
        <v>44910</v>
      </c>
      <c r="C1792" s="207">
        <v>300</v>
      </c>
      <c r="D1792" s="36" t="s">
        <v>9513</v>
      </c>
    </row>
    <row r="1793" spans="2:4" x14ac:dyDescent="0.25">
      <c r="B1793" s="241">
        <v>44910</v>
      </c>
      <c r="C1793" s="207">
        <v>300</v>
      </c>
      <c r="D1793" s="36" t="s">
        <v>9514</v>
      </c>
    </row>
    <row r="1794" spans="2:4" x14ac:dyDescent="0.25">
      <c r="B1794" s="241">
        <v>44910</v>
      </c>
      <c r="C1794" s="207">
        <v>300</v>
      </c>
      <c r="D1794" s="36" t="s">
        <v>9515</v>
      </c>
    </row>
    <row r="1795" spans="2:4" x14ac:dyDescent="0.25">
      <c r="B1795" s="241">
        <v>44910</v>
      </c>
      <c r="C1795" s="207">
        <v>300</v>
      </c>
      <c r="D1795" s="36" t="s">
        <v>9516</v>
      </c>
    </row>
    <row r="1796" spans="2:4" x14ac:dyDescent="0.25">
      <c r="B1796" s="241">
        <v>44910</v>
      </c>
      <c r="C1796" s="207">
        <v>300</v>
      </c>
      <c r="D1796" s="36" t="s">
        <v>9517</v>
      </c>
    </row>
    <row r="1797" spans="2:4" x14ac:dyDescent="0.25">
      <c r="B1797" s="241">
        <v>44910</v>
      </c>
      <c r="C1797" s="207">
        <v>300</v>
      </c>
      <c r="D1797" s="36" t="s">
        <v>9518</v>
      </c>
    </row>
    <row r="1798" spans="2:4" x14ac:dyDescent="0.25">
      <c r="B1798" s="241">
        <v>44910</v>
      </c>
      <c r="C1798" s="207">
        <v>300</v>
      </c>
      <c r="D1798" s="36" t="s">
        <v>9519</v>
      </c>
    </row>
    <row r="1799" spans="2:4" x14ac:dyDescent="0.25">
      <c r="B1799" s="241">
        <v>44910</v>
      </c>
      <c r="C1799" s="207">
        <v>300</v>
      </c>
      <c r="D1799" s="36" t="s">
        <v>9520</v>
      </c>
    </row>
    <row r="1800" spans="2:4" x14ac:dyDescent="0.25">
      <c r="B1800" s="241">
        <v>44910</v>
      </c>
      <c r="C1800" s="207">
        <v>300</v>
      </c>
      <c r="D1800" s="36" t="s">
        <v>4456</v>
      </c>
    </row>
    <row r="1801" spans="2:4" x14ac:dyDescent="0.25">
      <c r="B1801" s="241">
        <v>44910</v>
      </c>
      <c r="C1801" s="207">
        <v>300</v>
      </c>
      <c r="D1801" s="36" t="s">
        <v>9521</v>
      </c>
    </row>
    <row r="1802" spans="2:4" x14ac:dyDescent="0.25">
      <c r="B1802" s="241">
        <v>44910</v>
      </c>
      <c r="C1802" s="207">
        <v>300</v>
      </c>
      <c r="D1802" s="36" t="s">
        <v>9522</v>
      </c>
    </row>
    <row r="1803" spans="2:4" x14ac:dyDescent="0.25">
      <c r="B1803" s="241">
        <v>44910</v>
      </c>
      <c r="C1803" s="207">
        <v>334</v>
      </c>
      <c r="D1803" s="36" t="s">
        <v>8698</v>
      </c>
    </row>
    <row r="1804" spans="2:4" x14ac:dyDescent="0.25">
      <c r="B1804" s="241">
        <v>44910</v>
      </c>
      <c r="C1804" s="207">
        <v>400</v>
      </c>
      <c r="D1804" s="36" t="s">
        <v>9523</v>
      </c>
    </row>
    <row r="1805" spans="2:4" x14ac:dyDescent="0.25">
      <c r="B1805" s="241">
        <v>44910</v>
      </c>
      <c r="C1805" s="207">
        <v>400</v>
      </c>
      <c r="D1805" s="36" t="s">
        <v>9524</v>
      </c>
    </row>
    <row r="1806" spans="2:4" x14ac:dyDescent="0.25">
      <c r="B1806" s="241">
        <v>44910</v>
      </c>
      <c r="C1806" s="207">
        <v>400</v>
      </c>
      <c r="D1806" s="36" t="s">
        <v>9525</v>
      </c>
    </row>
    <row r="1807" spans="2:4" x14ac:dyDescent="0.25">
      <c r="B1807" s="241">
        <v>44910</v>
      </c>
      <c r="C1807" s="207">
        <v>400</v>
      </c>
      <c r="D1807" s="36" t="s">
        <v>9526</v>
      </c>
    </row>
    <row r="1808" spans="2:4" x14ac:dyDescent="0.25">
      <c r="B1808" s="241">
        <v>44910</v>
      </c>
      <c r="C1808" s="207">
        <v>400</v>
      </c>
      <c r="D1808" s="36" t="s">
        <v>5418</v>
      </c>
    </row>
    <row r="1809" spans="2:4" x14ac:dyDescent="0.25">
      <c r="B1809" s="241">
        <v>44910</v>
      </c>
      <c r="C1809" s="207">
        <v>500</v>
      </c>
      <c r="D1809" s="36" t="s">
        <v>9527</v>
      </c>
    </row>
    <row r="1810" spans="2:4" x14ac:dyDescent="0.25">
      <c r="B1810" s="241">
        <v>44910</v>
      </c>
      <c r="C1810" s="207">
        <v>500</v>
      </c>
      <c r="D1810" s="36" t="s">
        <v>8533</v>
      </c>
    </row>
    <row r="1811" spans="2:4" x14ac:dyDescent="0.25">
      <c r="B1811" s="241">
        <v>44910</v>
      </c>
      <c r="C1811" s="207">
        <v>500</v>
      </c>
      <c r="D1811" s="36" t="s">
        <v>9528</v>
      </c>
    </row>
    <row r="1812" spans="2:4" x14ac:dyDescent="0.25">
      <c r="B1812" s="241">
        <v>44910</v>
      </c>
      <c r="C1812" s="207">
        <v>500</v>
      </c>
      <c r="D1812" s="36" t="s">
        <v>5355</v>
      </c>
    </row>
    <row r="1813" spans="2:4" x14ac:dyDescent="0.25">
      <c r="B1813" s="241">
        <v>44910</v>
      </c>
      <c r="C1813" s="207">
        <v>500</v>
      </c>
      <c r="D1813" s="36" t="s">
        <v>9529</v>
      </c>
    </row>
    <row r="1814" spans="2:4" x14ac:dyDescent="0.25">
      <c r="B1814" s="241">
        <v>44910</v>
      </c>
      <c r="C1814" s="207">
        <v>500</v>
      </c>
      <c r="D1814" s="36" t="s">
        <v>9530</v>
      </c>
    </row>
    <row r="1815" spans="2:4" x14ac:dyDescent="0.25">
      <c r="B1815" s="241">
        <v>44910</v>
      </c>
      <c r="C1815" s="207">
        <v>500</v>
      </c>
      <c r="D1815" s="36" t="s">
        <v>9531</v>
      </c>
    </row>
    <row r="1816" spans="2:4" x14ac:dyDescent="0.25">
      <c r="B1816" s="241">
        <v>44910</v>
      </c>
      <c r="C1816" s="207">
        <v>500</v>
      </c>
      <c r="D1816" s="36" t="s">
        <v>9532</v>
      </c>
    </row>
    <row r="1817" spans="2:4" x14ac:dyDescent="0.25">
      <c r="B1817" s="241">
        <v>44910</v>
      </c>
      <c r="C1817" s="207">
        <v>500</v>
      </c>
      <c r="D1817" s="36" t="s">
        <v>9533</v>
      </c>
    </row>
    <row r="1818" spans="2:4" x14ac:dyDescent="0.25">
      <c r="B1818" s="241">
        <v>44910</v>
      </c>
      <c r="C1818" s="207">
        <v>500</v>
      </c>
      <c r="D1818" s="36" t="s">
        <v>9534</v>
      </c>
    </row>
    <row r="1819" spans="2:4" x14ac:dyDescent="0.25">
      <c r="B1819" s="241">
        <v>44910</v>
      </c>
      <c r="C1819" s="207">
        <v>500</v>
      </c>
      <c r="D1819" s="36" t="s">
        <v>2674</v>
      </c>
    </row>
    <row r="1820" spans="2:4" x14ac:dyDescent="0.25">
      <c r="B1820" s="241">
        <v>44910</v>
      </c>
      <c r="C1820" s="207">
        <v>500</v>
      </c>
      <c r="D1820" s="36" t="s">
        <v>9535</v>
      </c>
    </row>
    <row r="1821" spans="2:4" x14ac:dyDescent="0.25">
      <c r="B1821" s="241">
        <v>44910</v>
      </c>
      <c r="C1821" s="207">
        <v>500</v>
      </c>
      <c r="D1821" s="36" t="s">
        <v>9536</v>
      </c>
    </row>
    <row r="1822" spans="2:4" x14ac:dyDescent="0.25">
      <c r="B1822" s="241">
        <v>44910</v>
      </c>
      <c r="C1822" s="207">
        <v>500</v>
      </c>
      <c r="D1822" s="36" t="s">
        <v>9537</v>
      </c>
    </row>
    <row r="1823" spans="2:4" x14ac:dyDescent="0.25">
      <c r="B1823" s="241">
        <v>44910</v>
      </c>
      <c r="C1823" s="207">
        <v>500</v>
      </c>
      <c r="D1823" s="36" t="s">
        <v>9538</v>
      </c>
    </row>
    <row r="1824" spans="2:4" x14ac:dyDescent="0.25">
      <c r="B1824" s="241">
        <v>44910</v>
      </c>
      <c r="C1824" s="207">
        <v>500</v>
      </c>
      <c r="D1824" s="36" t="s">
        <v>9539</v>
      </c>
    </row>
    <row r="1825" spans="2:4" x14ac:dyDescent="0.25">
      <c r="B1825" s="241">
        <v>44910</v>
      </c>
      <c r="C1825" s="207">
        <v>500</v>
      </c>
      <c r="D1825" s="36" t="s">
        <v>9540</v>
      </c>
    </row>
    <row r="1826" spans="2:4" x14ac:dyDescent="0.25">
      <c r="B1826" s="241">
        <v>44910</v>
      </c>
      <c r="C1826" s="207">
        <v>500</v>
      </c>
      <c r="D1826" s="36" t="s">
        <v>9541</v>
      </c>
    </row>
    <row r="1827" spans="2:4" x14ac:dyDescent="0.25">
      <c r="B1827" s="241">
        <v>44910</v>
      </c>
      <c r="C1827" s="207">
        <v>500</v>
      </c>
      <c r="D1827" s="36" t="s">
        <v>9542</v>
      </c>
    </row>
    <row r="1828" spans="2:4" x14ac:dyDescent="0.25">
      <c r="B1828" s="241">
        <v>44910</v>
      </c>
      <c r="C1828" s="207">
        <v>500</v>
      </c>
      <c r="D1828" s="36" t="s">
        <v>9543</v>
      </c>
    </row>
    <row r="1829" spans="2:4" x14ac:dyDescent="0.25">
      <c r="B1829" s="241">
        <v>44910</v>
      </c>
      <c r="C1829" s="207">
        <v>500</v>
      </c>
      <c r="D1829" s="36" t="s">
        <v>9544</v>
      </c>
    </row>
    <row r="1830" spans="2:4" x14ac:dyDescent="0.25">
      <c r="B1830" s="241">
        <v>44910</v>
      </c>
      <c r="C1830" s="207">
        <v>500</v>
      </c>
      <c r="D1830" s="36" t="s">
        <v>9545</v>
      </c>
    </row>
    <row r="1831" spans="2:4" x14ac:dyDescent="0.25">
      <c r="B1831" s="241">
        <v>44910</v>
      </c>
      <c r="C1831" s="207">
        <v>500</v>
      </c>
      <c r="D1831" s="36" t="s">
        <v>9546</v>
      </c>
    </row>
    <row r="1832" spans="2:4" x14ac:dyDescent="0.25">
      <c r="B1832" s="241">
        <v>44910</v>
      </c>
      <c r="C1832" s="207">
        <v>500</v>
      </c>
      <c r="D1832" s="36" t="s">
        <v>2430</v>
      </c>
    </row>
    <row r="1833" spans="2:4" x14ac:dyDescent="0.25">
      <c r="B1833" s="241">
        <v>44910</v>
      </c>
      <c r="C1833" s="207">
        <v>500</v>
      </c>
      <c r="D1833" s="36" t="s">
        <v>8657</v>
      </c>
    </row>
    <row r="1834" spans="2:4" x14ac:dyDescent="0.25">
      <c r="B1834" s="241">
        <v>44910</v>
      </c>
      <c r="C1834" s="207">
        <v>500</v>
      </c>
      <c r="D1834" s="36" t="s">
        <v>9547</v>
      </c>
    </row>
    <row r="1835" spans="2:4" x14ac:dyDescent="0.25">
      <c r="B1835" s="241">
        <v>44910</v>
      </c>
      <c r="C1835" s="207">
        <v>500</v>
      </c>
      <c r="D1835" s="36" t="s">
        <v>3432</v>
      </c>
    </row>
    <row r="1836" spans="2:4" x14ac:dyDescent="0.25">
      <c r="B1836" s="241">
        <v>44910</v>
      </c>
      <c r="C1836" s="207">
        <v>500</v>
      </c>
      <c r="D1836" s="36" t="s">
        <v>9548</v>
      </c>
    </row>
    <row r="1837" spans="2:4" x14ac:dyDescent="0.25">
      <c r="B1837" s="241">
        <v>44910</v>
      </c>
      <c r="C1837" s="207">
        <v>500</v>
      </c>
      <c r="D1837" s="36" t="s">
        <v>9549</v>
      </c>
    </row>
    <row r="1838" spans="2:4" x14ac:dyDescent="0.25">
      <c r="B1838" s="241">
        <v>44910</v>
      </c>
      <c r="C1838" s="207">
        <v>600</v>
      </c>
      <c r="D1838" s="36" t="s">
        <v>9550</v>
      </c>
    </row>
    <row r="1839" spans="2:4" x14ac:dyDescent="0.25">
      <c r="B1839" s="241">
        <v>44910</v>
      </c>
      <c r="C1839" s="207">
        <v>1000</v>
      </c>
      <c r="D1839" s="36" t="s">
        <v>9551</v>
      </c>
    </row>
    <row r="1840" spans="2:4" x14ac:dyDescent="0.25">
      <c r="B1840" s="241">
        <v>44910</v>
      </c>
      <c r="C1840" s="207">
        <v>1000</v>
      </c>
      <c r="D1840" s="36" t="s">
        <v>9552</v>
      </c>
    </row>
    <row r="1841" spans="2:4" x14ac:dyDescent="0.25">
      <c r="B1841" s="241">
        <v>44910</v>
      </c>
      <c r="C1841" s="207">
        <v>1000</v>
      </c>
      <c r="D1841" s="36" t="s">
        <v>9553</v>
      </c>
    </row>
    <row r="1842" spans="2:4" x14ac:dyDescent="0.25">
      <c r="B1842" s="241">
        <v>44910</v>
      </c>
      <c r="C1842" s="207">
        <v>1000</v>
      </c>
      <c r="D1842" s="36" t="s">
        <v>9554</v>
      </c>
    </row>
    <row r="1843" spans="2:4" x14ac:dyDescent="0.25">
      <c r="B1843" s="241">
        <v>44910</v>
      </c>
      <c r="C1843" s="207">
        <v>1000</v>
      </c>
      <c r="D1843" s="36" t="s">
        <v>9555</v>
      </c>
    </row>
    <row r="1844" spans="2:4" x14ac:dyDescent="0.25">
      <c r="B1844" s="241">
        <v>44910</v>
      </c>
      <c r="C1844" s="207">
        <v>1000</v>
      </c>
      <c r="D1844" s="36" t="s">
        <v>9556</v>
      </c>
    </row>
    <row r="1845" spans="2:4" x14ac:dyDescent="0.25">
      <c r="B1845" s="241">
        <v>44910</v>
      </c>
      <c r="C1845" s="207">
        <v>1000</v>
      </c>
      <c r="D1845" s="36" t="s">
        <v>9557</v>
      </c>
    </row>
    <row r="1846" spans="2:4" x14ac:dyDescent="0.25">
      <c r="B1846" s="241">
        <v>44910</v>
      </c>
      <c r="C1846" s="207">
        <v>1000</v>
      </c>
      <c r="D1846" s="36" t="s">
        <v>9558</v>
      </c>
    </row>
    <row r="1847" spans="2:4" x14ac:dyDescent="0.25">
      <c r="B1847" s="241">
        <v>44910</v>
      </c>
      <c r="C1847" s="207">
        <v>1000</v>
      </c>
      <c r="D1847" s="36" t="s">
        <v>9559</v>
      </c>
    </row>
    <row r="1848" spans="2:4" x14ac:dyDescent="0.25">
      <c r="B1848" s="241">
        <v>44910</v>
      </c>
      <c r="C1848" s="207">
        <v>1000</v>
      </c>
      <c r="D1848" s="36" t="s">
        <v>4471</v>
      </c>
    </row>
    <row r="1849" spans="2:4" x14ac:dyDescent="0.25">
      <c r="B1849" s="241">
        <v>44910</v>
      </c>
      <c r="C1849" s="207">
        <v>1000</v>
      </c>
      <c r="D1849" s="36" t="s">
        <v>2388</v>
      </c>
    </row>
    <row r="1850" spans="2:4" x14ac:dyDescent="0.25">
      <c r="B1850" s="241">
        <v>44910</v>
      </c>
      <c r="C1850" s="207">
        <v>1000</v>
      </c>
      <c r="D1850" s="36" t="s">
        <v>9560</v>
      </c>
    </row>
    <row r="1851" spans="2:4" x14ac:dyDescent="0.25">
      <c r="B1851" s="241">
        <v>44910</v>
      </c>
      <c r="C1851" s="207">
        <v>1000</v>
      </c>
      <c r="D1851" s="36" t="s">
        <v>9561</v>
      </c>
    </row>
    <row r="1852" spans="2:4" x14ac:dyDescent="0.25">
      <c r="B1852" s="241">
        <v>44910</v>
      </c>
      <c r="C1852" s="207">
        <v>1000</v>
      </c>
      <c r="D1852" s="36" t="s">
        <v>5414</v>
      </c>
    </row>
    <row r="1853" spans="2:4" x14ac:dyDescent="0.25">
      <c r="B1853" s="241">
        <v>44910</v>
      </c>
      <c r="C1853" s="207">
        <v>1000</v>
      </c>
      <c r="D1853" s="36" t="s">
        <v>9562</v>
      </c>
    </row>
    <row r="1854" spans="2:4" x14ac:dyDescent="0.25">
      <c r="B1854" s="241">
        <v>44910</v>
      </c>
      <c r="C1854" s="207">
        <v>1000</v>
      </c>
      <c r="D1854" s="36" t="s">
        <v>9563</v>
      </c>
    </row>
    <row r="1855" spans="2:4" x14ac:dyDescent="0.25">
      <c r="B1855" s="241">
        <v>44910</v>
      </c>
      <c r="C1855" s="207">
        <v>1000</v>
      </c>
      <c r="D1855" s="36" t="s">
        <v>2925</v>
      </c>
    </row>
    <row r="1856" spans="2:4" x14ac:dyDescent="0.25">
      <c r="B1856" s="241">
        <v>44910</v>
      </c>
      <c r="C1856" s="207">
        <v>1000</v>
      </c>
      <c r="D1856" s="36" t="s">
        <v>9564</v>
      </c>
    </row>
    <row r="1857" spans="2:4" x14ac:dyDescent="0.25">
      <c r="B1857" s="241">
        <v>44910</v>
      </c>
      <c r="C1857" s="207">
        <v>1000</v>
      </c>
      <c r="D1857" s="36" t="s">
        <v>9565</v>
      </c>
    </row>
    <row r="1858" spans="2:4" x14ac:dyDescent="0.25">
      <c r="B1858" s="241">
        <v>44910</v>
      </c>
      <c r="C1858" s="207">
        <v>1000</v>
      </c>
      <c r="D1858" s="36" t="s">
        <v>9566</v>
      </c>
    </row>
    <row r="1859" spans="2:4" x14ac:dyDescent="0.25">
      <c r="B1859" s="241">
        <v>44910</v>
      </c>
      <c r="C1859" s="207">
        <v>1000</v>
      </c>
      <c r="D1859" s="36" t="s">
        <v>9567</v>
      </c>
    </row>
    <row r="1860" spans="2:4" x14ac:dyDescent="0.25">
      <c r="B1860" s="241">
        <v>44910</v>
      </c>
      <c r="C1860" s="207">
        <v>1000</v>
      </c>
      <c r="D1860" s="36" t="s">
        <v>3122</v>
      </c>
    </row>
    <row r="1861" spans="2:4" x14ac:dyDescent="0.25">
      <c r="B1861" s="241">
        <v>44910</v>
      </c>
      <c r="C1861" s="207">
        <v>1000</v>
      </c>
      <c r="D1861" s="36" t="s">
        <v>9568</v>
      </c>
    </row>
    <row r="1862" spans="2:4" x14ac:dyDescent="0.25">
      <c r="B1862" s="241">
        <v>44910</v>
      </c>
      <c r="C1862" s="207">
        <v>1000</v>
      </c>
      <c r="D1862" s="36" t="s">
        <v>9569</v>
      </c>
    </row>
    <row r="1863" spans="2:4" x14ac:dyDescent="0.25">
      <c r="B1863" s="241">
        <v>44910</v>
      </c>
      <c r="C1863" s="207">
        <v>1000</v>
      </c>
      <c r="D1863" s="36" t="s">
        <v>9570</v>
      </c>
    </row>
    <row r="1864" spans="2:4" x14ac:dyDescent="0.25">
      <c r="B1864" s="241">
        <v>44910</v>
      </c>
      <c r="C1864" s="207">
        <v>1000</v>
      </c>
      <c r="D1864" s="36" t="s">
        <v>9571</v>
      </c>
    </row>
    <row r="1865" spans="2:4" x14ac:dyDescent="0.25">
      <c r="B1865" s="241">
        <v>44910</v>
      </c>
      <c r="C1865" s="207">
        <v>1000</v>
      </c>
      <c r="D1865" s="36" t="s">
        <v>9572</v>
      </c>
    </row>
    <row r="1866" spans="2:4" x14ac:dyDescent="0.25">
      <c r="B1866" s="241">
        <v>44910</v>
      </c>
      <c r="C1866" s="207">
        <v>1000</v>
      </c>
      <c r="D1866" s="36" t="s">
        <v>9573</v>
      </c>
    </row>
    <row r="1867" spans="2:4" x14ac:dyDescent="0.25">
      <c r="B1867" s="241">
        <v>44910</v>
      </c>
      <c r="C1867" s="207">
        <v>1000</v>
      </c>
      <c r="D1867" s="36" t="s">
        <v>9574</v>
      </c>
    </row>
    <row r="1868" spans="2:4" x14ac:dyDescent="0.25">
      <c r="B1868" s="241">
        <v>44910</v>
      </c>
      <c r="C1868" s="207">
        <v>1000</v>
      </c>
      <c r="D1868" s="36" t="s">
        <v>9575</v>
      </c>
    </row>
    <row r="1869" spans="2:4" x14ac:dyDescent="0.25">
      <c r="B1869" s="241">
        <v>44910</v>
      </c>
      <c r="C1869" s="207">
        <v>1500</v>
      </c>
      <c r="D1869" s="36" t="s">
        <v>9576</v>
      </c>
    </row>
    <row r="1870" spans="2:4" x14ac:dyDescent="0.25">
      <c r="B1870" s="241">
        <v>44910</v>
      </c>
      <c r="C1870" s="207">
        <v>1500</v>
      </c>
      <c r="D1870" s="36" t="s">
        <v>9577</v>
      </c>
    </row>
    <row r="1871" spans="2:4" x14ac:dyDescent="0.25">
      <c r="B1871" s="241">
        <v>44910</v>
      </c>
      <c r="C1871" s="207">
        <v>1500</v>
      </c>
      <c r="D1871" s="36" t="s">
        <v>9122</v>
      </c>
    </row>
    <row r="1872" spans="2:4" x14ac:dyDescent="0.25">
      <c r="B1872" s="241">
        <v>44910</v>
      </c>
      <c r="C1872" s="207">
        <v>1500</v>
      </c>
      <c r="D1872" s="36" t="s">
        <v>9578</v>
      </c>
    </row>
    <row r="1873" spans="2:4" x14ac:dyDescent="0.25">
      <c r="B1873" s="241">
        <v>44910</v>
      </c>
      <c r="C1873" s="207">
        <v>1500</v>
      </c>
      <c r="D1873" s="36" t="s">
        <v>9579</v>
      </c>
    </row>
    <row r="1874" spans="2:4" x14ac:dyDescent="0.25">
      <c r="B1874" s="241">
        <v>44910</v>
      </c>
      <c r="C1874" s="207">
        <v>2000</v>
      </c>
      <c r="D1874" s="36" t="s">
        <v>9580</v>
      </c>
    </row>
    <row r="1875" spans="2:4" x14ac:dyDescent="0.25">
      <c r="B1875" s="241">
        <v>44910</v>
      </c>
      <c r="C1875" s="207">
        <v>2000</v>
      </c>
      <c r="D1875" s="36" t="s">
        <v>9581</v>
      </c>
    </row>
    <row r="1876" spans="2:4" x14ac:dyDescent="0.25">
      <c r="B1876" s="241">
        <v>44910</v>
      </c>
      <c r="C1876" s="207">
        <v>2000</v>
      </c>
      <c r="D1876" s="36" t="s">
        <v>2359</v>
      </c>
    </row>
    <row r="1877" spans="2:4" x14ac:dyDescent="0.25">
      <c r="B1877" s="241">
        <v>44910</v>
      </c>
      <c r="C1877" s="207">
        <v>2000</v>
      </c>
      <c r="D1877" s="36" t="s">
        <v>9582</v>
      </c>
    </row>
    <row r="1878" spans="2:4" x14ac:dyDescent="0.25">
      <c r="B1878" s="241">
        <v>44910</v>
      </c>
      <c r="C1878" s="207">
        <v>2500</v>
      </c>
      <c r="D1878" s="36" t="s">
        <v>9583</v>
      </c>
    </row>
    <row r="1879" spans="2:4" x14ac:dyDescent="0.25">
      <c r="B1879" s="241">
        <v>44910</v>
      </c>
      <c r="C1879" s="207">
        <v>3000</v>
      </c>
      <c r="D1879" s="36" t="s">
        <v>8785</v>
      </c>
    </row>
    <row r="1880" spans="2:4" x14ac:dyDescent="0.25">
      <c r="B1880" s="241">
        <v>44910</v>
      </c>
      <c r="C1880" s="207">
        <v>3000</v>
      </c>
      <c r="D1880" s="36" t="s">
        <v>9584</v>
      </c>
    </row>
    <row r="1881" spans="2:4" x14ac:dyDescent="0.25">
      <c r="B1881" s="241">
        <v>44910</v>
      </c>
      <c r="C1881" s="207">
        <v>3000</v>
      </c>
      <c r="D1881" s="36" t="s">
        <v>9585</v>
      </c>
    </row>
    <row r="1882" spans="2:4" x14ac:dyDescent="0.25">
      <c r="B1882" s="241">
        <v>44910</v>
      </c>
      <c r="C1882" s="207">
        <v>3000</v>
      </c>
      <c r="D1882" s="36" t="s">
        <v>9586</v>
      </c>
    </row>
    <row r="1883" spans="2:4" x14ac:dyDescent="0.25">
      <c r="B1883" s="241">
        <v>44910</v>
      </c>
      <c r="C1883" s="207">
        <v>3450</v>
      </c>
      <c r="D1883" s="36" t="s">
        <v>9587</v>
      </c>
    </row>
    <row r="1884" spans="2:4" x14ac:dyDescent="0.25">
      <c r="B1884" s="241">
        <v>44910</v>
      </c>
      <c r="C1884" s="207">
        <v>3900</v>
      </c>
      <c r="D1884" s="36" t="s">
        <v>9588</v>
      </c>
    </row>
    <row r="1885" spans="2:4" x14ac:dyDescent="0.25">
      <c r="B1885" s="241">
        <v>44910</v>
      </c>
      <c r="C1885" s="207">
        <v>4950</v>
      </c>
      <c r="D1885" s="36" t="s">
        <v>3952</v>
      </c>
    </row>
    <row r="1886" spans="2:4" x14ac:dyDescent="0.25">
      <c r="B1886" s="241">
        <v>44910</v>
      </c>
      <c r="C1886" s="207">
        <v>5000</v>
      </c>
      <c r="D1886" s="36" t="s">
        <v>9589</v>
      </c>
    </row>
    <row r="1887" spans="2:4" x14ac:dyDescent="0.25">
      <c r="B1887" s="241">
        <v>44910</v>
      </c>
      <c r="C1887" s="207">
        <v>5000</v>
      </c>
      <c r="D1887" s="36" t="s">
        <v>9590</v>
      </c>
    </row>
    <row r="1888" spans="2:4" x14ac:dyDescent="0.25">
      <c r="B1888" s="241">
        <v>44910</v>
      </c>
      <c r="C1888" s="207">
        <v>5000</v>
      </c>
      <c r="D1888" s="36" t="s">
        <v>9591</v>
      </c>
    </row>
    <row r="1889" spans="2:4" x14ac:dyDescent="0.25">
      <c r="B1889" s="241">
        <v>44910</v>
      </c>
      <c r="C1889" s="207">
        <v>5000</v>
      </c>
      <c r="D1889" s="36" t="s">
        <v>9592</v>
      </c>
    </row>
    <row r="1890" spans="2:4" x14ac:dyDescent="0.25">
      <c r="B1890" s="241">
        <v>44910</v>
      </c>
      <c r="C1890" s="207">
        <v>5000</v>
      </c>
      <c r="D1890" s="36" t="s">
        <v>9593</v>
      </c>
    </row>
    <row r="1891" spans="2:4" x14ac:dyDescent="0.25">
      <c r="B1891" s="241">
        <v>44910</v>
      </c>
      <c r="C1891" s="207">
        <v>7150</v>
      </c>
      <c r="D1891" s="36" t="s">
        <v>9097</v>
      </c>
    </row>
    <row r="1892" spans="2:4" x14ac:dyDescent="0.25">
      <c r="B1892" s="241">
        <v>44910</v>
      </c>
      <c r="C1892" s="207">
        <v>10000</v>
      </c>
      <c r="D1892" s="36" t="s">
        <v>9594</v>
      </c>
    </row>
    <row r="1893" spans="2:4" x14ac:dyDescent="0.25">
      <c r="B1893" s="241">
        <v>44910</v>
      </c>
      <c r="C1893" s="207">
        <v>10000</v>
      </c>
      <c r="D1893" s="36" t="s">
        <v>9595</v>
      </c>
    </row>
    <row r="1894" spans="2:4" x14ac:dyDescent="0.25">
      <c r="B1894" s="241">
        <v>44910</v>
      </c>
      <c r="C1894" s="207">
        <v>13000</v>
      </c>
      <c r="D1894" s="36" t="s">
        <v>9596</v>
      </c>
    </row>
    <row r="1895" spans="2:4" x14ac:dyDescent="0.25">
      <c r="B1895" s="241">
        <v>44910</v>
      </c>
      <c r="C1895" s="207">
        <v>25000</v>
      </c>
      <c r="D1895" s="36" t="s">
        <v>3110</v>
      </c>
    </row>
    <row r="1896" spans="2:4" x14ac:dyDescent="0.25">
      <c r="B1896" s="241">
        <v>44911</v>
      </c>
      <c r="C1896" s="207">
        <v>0.34</v>
      </c>
      <c r="D1896" s="36" t="s">
        <v>2456</v>
      </c>
    </row>
    <row r="1897" spans="2:4" x14ac:dyDescent="0.25">
      <c r="B1897" s="241">
        <v>44911</v>
      </c>
      <c r="C1897" s="207">
        <v>30</v>
      </c>
      <c r="D1897" s="36" t="s">
        <v>8870</v>
      </c>
    </row>
    <row r="1898" spans="2:4" x14ac:dyDescent="0.25">
      <c r="B1898" s="241">
        <v>44911</v>
      </c>
      <c r="C1898" s="207">
        <v>30</v>
      </c>
      <c r="D1898" s="36" t="s">
        <v>8871</v>
      </c>
    </row>
    <row r="1899" spans="2:4" x14ac:dyDescent="0.25">
      <c r="B1899" s="241">
        <v>44911</v>
      </c>
      <c r="C1899" s="207">
        <v>50</v>
      </c>
      <c r="D1899" s="36" t="s">
        <v>9597</v>
      </c>
    </row>
    <row r="1900" spans="2:4" x14ac:dyDescent="0.25">
      <c r="B1900" s="241">
        <v>44911</v>
      </c>
      <c r="C1900" s="207">
        <v>50</v>
      </c>
      <c r="D1900" s="36" t="s">
        <v>9598</v>
      </c>
    </row>
    <row r="1901" spans="2:4" x14ac:dyDescent="0.25">
      <c r="B1901" s="241">
        <v>44911</v>
      </c>
      <c r="C1901" s="207">
        <v>50</v>
      </c>
      <c r="D1901" s="36" t="s">
        <v>9599</v>
      </c>
    </row>
    <row r="1902" spans="2:4" x14ac:dyDescent="0.25">
      <c r="B1902" s="241">
        <v>44911</v>
      </c>
      <c r="C1902" s="207">
        <v>50</v>
      </c>
      <c r="D1902" s="36" t="s">
        <v>9600</v>
      </c>
    </row>
    <row r="1903" spans="2:4" x14ac:dyDescent="0.25">
      <c r="B1903" s="241">
        <v>44911</v>
      </c>
      <c r="C1903" s="207">
        <v>50</v>
      </c>
      <c r="D1903" s="36" t="s">
        <v>9601</v>
      </c>
    </row>
    <row r="1904" spans="2:4" x14ac:dyDescent="0.25">
      <c r="B1904" s="241">
        <v>44911</v>
      </c>
      <c r="C1904" s="207">
        <v>50</v>
      </c>
      <c r="D1904" s="36" t="s">
        <v>3418</v>
      </c>
    </row>
    <row r="1905" spans="2:4" x14ac:dyDescent="0.25">
      <c r="B1905" s="241">
        <v>44911</v>
      </c>
      <c r="C1905" s="207">
        <v>85</v>
      </c>
      <c r="D1905" s="36" t="s">
        <v>9602</v>
      </c>
    </row>
    <row r="1906" spans="2:4" x14ac:dyDescent="0.25">
      <c r="B1906" s="241">
        <v>44911</v>
      </c>
      <c r="C1906" s="207">
        <v>91</v>
      </c>
      <c r="D1906" s="36" t="s">
        <v>9603</v>
      </c>
    </row>
    <row r="1907" spans="2:4" x14ac:dyDescent="0.25">
      <c r="B1907" s="241">
        <v>44911</v>
      </c>
      <c r="C1907" s="207">
        <v>100</v>
      </c>
      <c r="D1907" s="36" t="s">
        <v>8564</v>
      </c>
    </row>
    <row r="1908" spans="2:4" x14ac:dyDescent="0.25">
      <c r="B1908" s="241">
        <v>44911</v>
      </c>
      <c r="C1908" s="207">
        <v>100</v>
      </c>
      <c r="D1908" s="36" t="s">
        <v>9604</v>
      </c>
    </row>
    <row r="1909" spans="2:4" x14ac:dyDescent="0.25">
      <c r="B1909" s="241">
        <v>44911</v>
      </c>
      <c r="C1909" s="207">
        <v>100</v>
      </c>
      <c r="D1909" s="36" t="s">
        <v>9605</v>
      </c>
    </row>
    <row r="1910" spans="2:4" x14ac:dyDescent="0.25">
      <c r="B1910" s="241">
        <v>44911</v>
      </c>
      <c r="C1910" s="207">
        <v>100</v>
      </c>
      <c r="D1910" s="36" t="s">
        <v>9606</v>
      </c>
    </row>
    <row r="1911" spans="2:4" x14ac:dyDescent="0.25">
      <c r="B1911" s="241">
        <v>44911</v>
      </c>
      <c r="C1911" s="207">
        <v>100</v>
      </c>
      <c r="D1911" s="36" t="s">
        <v>9607</v>
      </c>
    </row>
    <row r="1912" spans="2:4" x14ac:dyDescent="0.25">
      <c r="B1912" s="241">
        <v>44911</v>
      </c>
      <c r="C1912" s="207">
        <v>100</v>
      </c>
      <c r="D1912" s="36" t="s">
        <v>9608</v>
      </c>
    </row>
    <row r="1913" spans="2:4" x14ac:dyDescent="0.25">
      <c r="B1913" s="241">
        <v>44911</v>
      </c>
      <c r="C1913" s="207">
        <v>100</v>
      </c>
      <c r="D1913" s="36" t="s">
        <v>9609</v>
      </c>
    </row>
    <row r="1914" spans="2:4" x14ac:dyDescent="0.25">
      <c r="B1914" s="241">
        <v>44911</v>
      </c>
      <c r="C1914" s="207">
        <v>100</v>
      </c>
      <c r="D1914" s="36" t="s">
        <v>2311</v>
      </c>
    </row>
    <row r="1915" spans="2:4" x14ac:dyDescent="0.25">
      <c r="B1915" s="241">
        <v>44911</v>
      </c>
      <c r="C1915" s="207">
        <v>100</v>
      </c>
      <c r="D1915" s="36" t="s">
        <v>9610</v>
      </c>
    </row>
    <row r="1916" spans="2:4" x14ac:dyDescent="0.25">
      <c r="B1916" s="241">
        <v>44911</v>
      </c>
      <c r="C1916" s="207">
        <v>100</v>
      </c>
      <c r="D1916" s="36" t="s">
        <v>9611</v>
      </c>
    </row>
    <row r="1917" spans="2:4" x14ac:dyDescent="0.25">
      <c r="B1917" s="241">
        <v>44911</v>
      </c>
      <c r="C1917" s="207">
        <v>100</v>
      </c>
      <c r="D1917" s="36" t="s">
        <v>9612</v>
      </c>
    </row>
    <row r="1918" spans="2:4" x14ac:dyDescent="0.25">
      <c r="B1918" s="241">
        <v>44911</v>
      </c>
      <c r="C1918" s="207">
        <v>100</v>
      </c>
      <c r="D1918" s="36" t="s">
        <v>9613</v>
      </c>
    </row>
    <row r="1919" spans="2:4" x14ac:dyDescent="0.25">
      <c r="B1919" s="241">
        <v>44911</v>
      </c>
      <c r="C1919" s="207">
        <v>100</v>
      </c>
      <c r="D1919" s="36" t="s">
        <v>9614</v>
      </c>
    </row>
    <row r="1920" spans="2:4" x14ac:dyDescent="0.25">
      <c r="B1920" s="241">
        <v>44911</v>
      </c>
      <c r="C1920" s="207">
        <v>100</v>
      </c>
      <c r="D1920" s="36" t="s">
        <v>9615</v>
      </c>
    </row>
    <row r="1921" spans="1:4" x14ac:dyDescent="0.25">
      <c r="B1921" s="241">
        <v>44911</v>
      </c>
      <c r="C1921" s="207">
        <v>100</v>
      </c>
      <c r="D1921" s="36" t="s">
        <v>9616</v>
      </c>
    </row>
    <row r="1922" spans="1:4" x14ac:dyDescent="0.25">
      <c r="B1922" s="241">
        <v>44911</v>
      </c>
      <c r="C1922" s="207">
        <v>100</v>
      </c>
      <c r="D1922" s="36" t="s">
        <v>9359</v>
      </c>
    </row>
    <row r="1923" spans="1:4" x14ac:dyDescent="0.25">
      <c r="B1923" s="241">
        <v>44911</v>
      </c>
      <c r="C1923" s="207">
        <v>100</v>
      </c>
      <c r="D1923" s="36" t="s">
        <v>9617</v>
      </c>
    </row>
    <row r="1924" spans="1:4" x14ac:dyDescent="0.25">
      <c r="B1924" s="241">
        <v>44911</v>
      </c>
      <c r="C1924" s="207">
        <v>100</v>
      </c>
      <c r="D1924" s="36" t="s">
        <v>9618</v>
      </c>
    </row>
    <row r="1925" spans="1:4" x14ac:dyDescent="0.25">
      <c r="B1925" s="241">
        <v>44911</v>
      </c>
      <c r="C1925" s="207">
        <v>100</v>
      </c>
      <c r="D1925" s="36" t="s">
        <v>9619</v>
      </c>
    </row>
    <row r="1926" spans="1:4" x14ac:dyDescent="0.25">
      <c r="B1926" s="241">
        <v>44911</v>
      </c>
      <c r="C1926" s="207">
        <v>100</v>
      </c>
      <c r="D1926" s="36" t="s">
        <v>9620</v>
      </c>
    </row>
    <row r="1927" spans="1:4" x14ac:dyDescent="0.25">
      <c r="B1927" s="241">
        <v>44911</v>
      </c>
      <c r="C1927" s="207">
        <v>120</v>
      </c>
      <c r="D1927" s="36" t="s">
        <v>9621</v>
      </c>
    </row>
    <row r="1928" spans="1:4" x14ac:dyDescent="0.25">
      <c r="B1928" s="241">
        <v>44911</v>
      </c>
      <c r="C1928" s="207">
        <v>139.03</v>
      </c>
      <c r="D1928" s="36" t="s">
        <v>9622</v>
      </c>
    </row>
    <row r="1929" spans="1:4" x14ac:dyDescent="0.25">
      <c r="B1929" s="241">
        <v>44911</v>
      </c>
      <c r="C1929" s="207">
        <v>150</v>
      </c>
      <c r="D1929" s="36" t="s">
        <v>9623</v>
      </c>
    </row>
    <row r="1930" spans="1:4" s="125" customFormat="1" x14ac:dyDescent="0.25">
      <c r="A1930" s="116"/>
      <c r="B1930" s="241">
        <v>44911</v>
      </c>
      <c r="C1930" s="207">
        <v>150</v>
      </c>
      <c r="D1930" s="36" t="s">
        <v>2433</v>
      </c>
    </row>
    <row r="1931" spans="1:4" s="125" customFormat="1" x14ac:dyDescent="0.25">
      <c r="A1931" s="116"/>
      <c r="B1931" s="241">
        <v>44911</v>
      </c>
      <c r="C1931" s="207">
        <v>150</v>
      </c>
      <c r="D1931" s="36" t="s">
        <v>9624</v>
      </c>
    </row>
    <row r="1932" spans="1:4" s="125" customFormat="1" x14ac:dyDescent="0.25">
      <c r="A1932" s="116"/>
      <c r="B1932" s="241">
        <v>44911</v>
      </c>
      <c r="C1932" s="207">
        <v>200</v>
      </c>
      <c r="D1932" s="36" t="s">
        <v>9625</v>
      </c>
    </row>
    <row r="1933" spans="1:4" s="125" customFormat="1" x14ac:dyDescent="0.25">
      <c r="A1933" s="116"/>
      <c r="B1933" s="241">
        <v>44911</v>
      </c>
      <c r="C1933" s="207">
        <v>200</v>
      </c>
      <c r="D1933" s="36" t="s">
        <v>9626</v>
      </c>
    </row>
    <row r="1934" spans="1:4" s="125" customFormat="1" x14ac:dyDescent="0.25">
      <c r="A1934" s="116"/>
      <c r="B1934" s="241">
        <v>44911</v>
      </c>
      <c r="C1934" s="207">
        <v>200</v>
      </c>
      <c r="D1934" s="36" t="s">
        <v>9627</v>
      </c>
    </row>
    <row r="1935" spans="1:4" s="125" customFormat="1" x14ac:dyDescent="0.25">
      <c r="A1935" s="116"/>
      <c r="B1935" s="241">
        <v>44911</v>
      </c>
      <c r="C1935" s="207">
        <v>200</v>
      </c>
      <c r="D1935" s="36" t="s">
        <v>9628</v>
      </c>
    </row>
    <row r="1936" spans="1:4" s="125" customFormat="1" x14ac:dyDescent="0.25">
      <c r="A1936" s="116"/>
      <c r="B1936" s="241">
        <v>44911</v>
      </c>
      <c r="C1936" s="207">
        <v>200</v>
      </c>
      <c r="D1936" s="36" t="s">
        <v>9629</v>
      </c>
    </row>
    <row r="1937" spans="1:4" s="125" customFormat="1" x14ac:dyDescent="0.25">
      <c r="A1937" s="116"/>
      <c r="B1937" s="241">
        <v>44911</v>
      </c>
      <c r="C1937" s="207">
        <v>200</v>
      </c>
      <c r="D1937" s="36" t="s">
        <v>9630</v>
      </c>
    </row>
    <row r="1938" spans="1:4" s="125" customFormat="1" x14ac:dyDescent="0.25">
      <c r="A1938" s="116"/>
      <c r="B1938" s="241">
        <v>44911</v>
      </c>
      <c r="C1938" s="207">
        <v>200</v>
      </c>
      <c r="D1938" s="36" t="s">
        <v>9631</v>
      </c>
    </row>
    <row r="1939" spans="1:4" s="125" customFormat="1" x14ac:dyDescent="0.25">
      <c r="A1939" s="116"/>
      <c r="B1939" s="241">
        <v>44911</v>
      </c>
      <c r="C1939" s="207">
        <v>200</v>
      </c>
      <c r="D1939" s="36" t="s">
        <v>9632</v>
      </c>
    </row>
    <row r="1940" spans="1:4" s="125" customFormat="1" x14ac:dyDescent="0.25">
      <c r="A1940" s="116"/>
      <c r="B1940" s="241">
        <v>44911</v>
      </c>
      <c r="C1940" s="207">
        <v>200</v>
      </c>
      <c r="D1940" s="36" t="s">
        <v>9633</v>
      </c>
    </row>
    <row r="1941" spans="1:4" s="125" customFormat="1" x14ac:dyDescent="0.25">
      <c r="A1941" s="116"/>
      <c r="B1941" s="241">
        <v>44911</v>
      </c>
      <c r="C1941" s="207">
        <v>200</v>
      </c>
      <c r="D1941" s="36" t="s">
        <v>9634</v>
      </c>
    </row>
    <row r="1942" spans="1:4" s="125" customFormat="1" x14ac:dyDescent="0.25">
      <c r="A1942" s="116"/>
      <c r="B1942" s="241">
        <v>44911</v>
      </c>
      <c r="C1942" s="207">
        <v>250</v>
      </c>
      <c r="D1942" s="36" t="s">
        <v>9258</v>
      </c>
    </row>
    <row r="1943" spans="1:4" s="125" customFormat="1" x14ac:dyDescent="0.25">
      <c r="A1943" s="116"/>
      <c r="B1943" s="241">
        <v>44911</v>
      </c>
      <c r="C1943" s="207">
        <v>255</v>
      </c>
      <c r="D1943" s="36" t="s">
        <v>9635</v>
      </c>
    </row>
    <row r="1944" spans="1:4" s="125" customFormat="1" x14ac:dyDescent="0.25">
      <c r="A1944" s="116"/>
      <c r="B1944" s="241">
        <v>44911</v>
      </c>
      <c r="C1944" s="207">
        <v>300</v>
      </c>
      <c r="D1944" s="36" t="s">
        <v>9636</v>
      </c>
    </row>
    <row r="1945" spans="1:4" s="125" customFormat="1" x14ac:dyDescent="0.25">
      <c r="A1945" s="116"/>
      <c r="B1945" s="241">
        <v>44911</v>
      </c>
      <c r="C1945" s="207">
        <v>300</v>
      </c>
      <c r="D1945" s="36" t="s">
        <v>9637</v>
      </c>
    </row>
    <row r="1946" spans="1:4" s="125" customFormat="1" x14ac:dyDescent="0.25">
      <c r="A1946" s="116"/>
      <c r="B1946" s="241">
        <v>44911</v>
      </c>
      <c r="C1946" s="207">
        <v>300</v>
      </c>
      <c r="D1946" s="36" t="s">
        <v>9638</v>
      </c>
    </row>
    <row r="1947" spans="1:4" s="125" customFormat="1" x14ac:dyDescent="0.25">
      <c r="A1947" s="116"/>
      <c r="B1947" s="241">
        <v>44911</v>
      </c>
      <c r="C1947" s="207">
        <v>300</v>
      </c>
      <c r="D1947" s="36" t="s">
        <v>8379</v>
      </c>
    </row>
    <row r="1948" spans="1:4" s="125" customFormat="1" x14ac:dyDescent="0.25">
      <c r="A1948" s="116"/>
      <c r="B1948" s="241">
        <v>44911</v>
      </c>
      <c r="C1948" s="207">
        <v>300</v>
      </c>
      <c r="D1948" s="36" t="s">
        <v>9639</v>
      </c>
    </row>
    <row r="1949" spans="1:4" s="125" customFormat="1" x14ac:dyDescent="0.25">
      <c r="A1949" s="116"/>
      <c r="B1949" s="241">
        <v>44911</v>
      </c>
      <c r="C1949" s="207">
        <v>300</v>
      </c>
      <c r="D1949" s="36" t="s">
        <v>9640</v>
      </c>
    </row>
    <row r="1950" spans="1:4" s="125" customFormat="1" x14ac:dyDescent="0.25">
      <c r="A1950" s="116"/>
      <c r="B1950" s="241">
        <v>44911</v>
      </c>
      <c r="C1950" s="207">
        <v>300</v>
      </c>
      <c r="D1950" s="36" t="s">
        <v>2344</v>
      </c>
    </row>
    <row r="1951" spans="1:4" s="125" customFormat="1" x14ac:dyDescent="0.25">
      <c r="A1951" s="116"/>
      <c r="B1951" s="241">
        <v>44911</v>
      </c>
      <c r="C1951" s="207">
        <v>300</v>
      </c>
      <c r="D1951" s="36" t="s">
        <v>9641</v>
      </c>
    </row>
    <row r="1952" spans="1:4" s="125" customFormat="1" x14ac:dyDescent="0.25">
      <c r="A1952" s="116"/>
      <c r="B1952" s="241">
        <v>44911</v>
      </c>
      <c r="C1952" s="207">
        <v>300</v>
      </c>
      <c r="D1952" s="36" t="s">
        <v>9642</v>
      </c>
    </row>
    <row r="1953" spans="1:4" s="125" customFormat="1" x14ac:dyDescent="0.25">
      <c r="A1953" s="116"/>
      <c r="B1953" s="241">
        <v>44911</v>
      </c>
      <c r="C1953" s="207">
        <v>300</v>
      </c>
      <c r="D1953" s="36" t="s">
        <v>3946</v>
      </c>
    </row>
    <row r="1954" spans="1:4" s="125" customFormat="1" x14ac:dyDescent="0.25">
      <c r="A1954" s="116"/>
      <c r="B1954" s="241">
        <v>44911</v>
      </c>
      <c r="C1954" s="207">
        <v>300</v>
      </c>
      <c r="D1954" s="36" t="s">
        <v>8503</v>
      </c>
    </row>
    <row r="1955" spans="1:4" s="125" customFormat="1" x14ac:dyDescent="0.25">
      <c r="A1955" s="116"/>
      <c r="B1955" s="241">
        <v>44911</v>
      </c>
      <c r="C1955" s="207">
        <v>300</v>
      </c>
      <c r="D1955" s="36" t="s">
        <v>9643</v>
      </c>
    </row>
    <row r="1956" spans="1:4" s="125" customFormat="1" x14ac:dyDescent="0.25">
      <c r="A1956" s="116"/>
      <c r="B1956" s="241">
        <v>44911</v>
      </c>
      <c r="C1956" s="207">
        <v>300</v>
      </c>
      <c r="D1956" s="36" t="s">
        <v>9644</v>
      </c>
    </row>
    <row r="1957" spans="1:4" s="125" customFormat="1" x14ac:dyDescent="0.25">
      <c r="A1957" s="116"/>
      <c r="B1957" s="241">
        <v>44911</v>
      </c>
      <c r="C1957" s="207">
        <v>300</v>
      </c>
      <c r="D1957" s="36" t="s">
        <v>9645</v>
      </c>
    </row>
    <row r="1958" spans="1:4" s="125" customFormat="1" x14ac:dyDescent="0.25">
      <c r="A1958" s="116"/>
      <c r="B1958" s="241">
        <v>44911</v>
      </c>
      <c r="C1958" s="207">
        <v>300</v>
      </c>
      <c r="D1958" s="36" t="s">
        <v>9646</v>
      </c>
    </row>
    <row r="1959" spans="1:4" s="125" customFormat="1" x14ac:dyDescent="0.25">
      <c r="A1959" s="116"/>
      <c r="B1959" s="241">
        <v>44911</v>
      </c>
      <c r="C1959" s="207">
        <v>300</v>
      </c>
      <c r="D1959" s="36" t="s">
        <v>4445</v>
      </c>
    </row>
    <row r="1960" spans="1:4" s="125" customFormat="1" x14ac:dyDescent="0.25">
      <c r="A1960" s="116"/>
      <c r="B1960" s="241">
        <v>44911</v>
      </c>
      <c r="C1960" s="207">
        <v>300</v>
      </c>
      <c r="D1960" s="36" t="s">
        <v>9647</v>
      </c>
    </row>
    <row r="1961" spans="1:4" s="125" customFormat="1" x14ac:dyDescent="0.25">
      <c r="A1961" s="116"/>
      <c r="B1961" s="241">
        <v>44911</v>
      </c>
      <c r="C1961" s="207">
        <v>300</v>
      </c>
      <c r="D1961" s="36" t="s">
        <v>9648</v>
      </c>
    </row>
    <row r="1962" spans="1:4" s="125" customFormat="1" x14ac:dyDescent="0.25">
      <c r="A1962" s="116"/>
      <c r="B1962" s="241">
        <v>44911</v>
      </c>
      <c r="C1962" s="207">
        <v>300</v>
      </c>
      <c r="D1962" s="36" t="s">
        <v>9649</v>
      </c>
    </row>
    <row r="1963" spans="1:4" s="125" customFormat="1" x14ac:dyDescent="0.25">
      <c r="A1963" s="116"/>
      <c r="B1963" s="241">
        <v>44911</v>
      </c>
      <c r="C1963" s="207">
        <v>300</v>
      </c>
      <c r="D1963" s="36" t="s">
        <v>9650</v>
      </c>
    </row>
    <row r="1964" spans="1:4" s="125" customFormat="1" x14ac:dyDescent="0.25">
      <c r="A1964" s="116"/>
      <c r="B1964" s="241">
        <v>44911</v>
      </c>
      <c r="C1964" s="207">
        <v>304</v>
      </c>
      <c r="D1964" s="36" t="s">
        <v>5401</v>
      </c>
    </row>
    <row r="1965" spans="1:4" s="125" customFormat="1" x14ac:dyDescent="0.25">
      <c r="A1965" s="116"/>
      <c r="B1965" s="241">
        <v>44911</v>
      </c>
      <c r="C1965" s="207">
        <v>326</v>
      </c>
      <c r="D1965" s="36" t="s">
        <v>8445</v>
      </c>
    </row>
    <row r="1966" spans="1:4" s="125" customFormat="1" x14ac:dyDescent="0.25">
      <c r="A1966" s="116"/>
      <c r="B1966" s="241">
        <v>44911</v>
      </c>
      <c r="C1966" s="207">
        <v>350</v>
      </c>
      <c r="D1966" s="36" t="s">
        <v>9651</v>
      </c>
    </row>
    <row r="1967" spans="1:4" s="125" customFormat="1" x14ac:dyDescent="0.25">
      <c r="A1967" s="116"/>
      <c r="B1967" s="241">
        <v>44911</v>
      </c>
      <c r="C1967" s="207">
        <v>367</v>
      </c>
      <c r="D1967" s="36" t="s">
        <v>8812</v>
      </c>
    </row>
    <row r="1968" spans="1:4" s="125" customFormat="1" x14ac:dyDescent="0.25">
      <c r="A1968" s="116"/>
      <c r="B1968" s="241">
        <v>44911</v>
      </c>
      <c r="C1968" s="207">
        <v>400</v>
      </c>
      <c r="D1968" s="36" t="s">
        <v>9652</v>
      </c>
    </row>
    <row r="1969" spans="1:4" s="125" customFormat="1" x14ac:dyDescent="0.25">
      <c r="A1969" s="116"/>
      <c r="B1969" s="241">
        <v>44911</v>
      </c>
      <c r="C1969" s="207">
        <v>400</v>
      </c>
      <c r="D1969" s="36" t="s">
        <v>9653</v>
      </c>
    </row>
    <row r="1970" spans="1:4" s="125" customFormat="1" x14ac:dyDescent="0.25">
      <c r="A1970" s="116"/>
      <c r="B1970" s="241">
        <v>44911</v>
      </c>
      <c r="C1970" s="207">
        <v>400</v>
      </c>
      <c r="D1970" s="36" t="s">
        <v>9654</v>
      </c>
    </row>
    <row r="1971" spans="1:4" s="125" customFormat="1" x14ac:dyDescent="0.25">
      <c r="A1971" s="116"/>
      <c r="B1971" s="241">
        <v>44911</v>
      </c>
      <c r="C1971" s="207">
        <v>430</v>
      </c>
      <c r="D1971" s="36" t="s">
        <v>8353</v>
      </c>
    </row>
    <row r="1972" spans="1:4" s="125" customFormat="1" x14ac:dyDescent="0.25">
      <c r="A1972" s="116"/>
      <c r="B1972" s="241">
        <v>44911</v>
      </c>
      <c r="C1972" s="207">
        <v>500</v>
      </c>
      <c r="D1972" s="36" t="s">
        <v>9655</v>
      </c>
    </row>
    <row r="1973" spans="1:4" s="125" customFormat="1" x14ac:dyDescent="0.25">
      <c r="A1973" s="116"/>
      <c r="B1973" s="241">
        <v>44911</v>
      </c>
      <c r="C1973" s="207">
        <v>500</v>
      </c>
      <c r="D1973" s="36" t="s">
        <v>9656</v>
      </c>
    </row>
    <row r="1974" spans="1:4" s="125" customFormat="1" x14ac:dyDescent="0.25">
      <c r="A1974" s="116"/>
      <c r="B1974" s="241">
        <v>44911</v>
      </c>
      <c r="C1974" s="207">
        <v>500</v>
      </c>
      <c r="D1974" s="36" t="s">
        <v>9657</v>
      </c>
    </row>
    <row r="1975" spans="1:4" s="125" customFormat="1" x14ac:dyDescent="0.25">
      <c r="A1975" s="116"/>
      <c r="B1975" s="241">
        <v>44911</v>
      </c>
      <c r="C1975" s="207">
        <v>500</v>
      </c>
      <c r="D1975" s="36" t="s">
        <v>9658</v>
      </c>
    </row>
    <row r="1976" spans="1:4" s="125" customFormat="1" x14ac:dyDescent="0.25">
      <c r="A1976" s="116"/>
      <c r="B1976" s="241">
        <v>44911</v>
      </c>
      <c r="C1976" s="207">
        <v>500</v>
      </c>
      <c r="D1976" s="36" t="s">
        <v>9659</v>
      </c>
    </row>
    <row r="1977" spans="1:4" s="125" customFormat="1" x14ac:dyDescent="0.25">
      <c r="A1977" s="116"/>
      <c r="B1977" s="241">
        <v>44911</v>
      </c>
      <c r="C1977" s="207">
        <v>500</v>
      </c>
      <c r="D1977" s="36" t="s">
        <v>9660</v>
      </c>
    </row>
    <row r="1978" spans="1:4" s="125" customFormat="1" x14ac:dyDescent="0.25">
      <c r="A1978" s="116"/>
      <c r="B1978" s="241">
        <v>44911</v>
      </c>
      <c r="C1978" s="207">
        <v>500</v>
      </c>
      <c r="D1978" s="36" t="s">
        <v>9661</v>
      </c>
    </row>
    <row r="1979" spans="1:4" s="125" customFormat="1" x14ac:dyDescent="0.25">
      <c r="A1979" s="116"/>
      <c r="B1979" s="241">
        <v>44911</v>
      </c>
      <c r="C1979" s="207">
        <v>500</v>
      </c>
      <c r="D1979" s="36" t="s">
        <v>2366</v>
      </c>
    </row>
    <row r="1980" spans="1:4" s="125" customFormat="1" x14ac:dyDescent="0.25">
      <c r="A1980" s="116"/>
      <c r="B1980" s="241">
        <v>44911</v>
      </c>
      <c r="C1980" s="207">
        <v>500</v>
      </c>
      <c r="D1980" s="36" t="s">
        <v>9662</v>
      </c>
    </row>
    <row r="1981" spans="1:4" s="125" customFormat="1" x14ac:dyDescent="0.25">
      <c r="A1981" s="116"/>
      <c r="B1981" s="241">
        <v>44911</v>
      </c>
      <c r="C1981" s="207">
        <v>500</v>
      </c>
      <c r="D1981" s="36" t="s">
        <v>9663</v>
      </c>
    </row>
    <row r="1982" spans="1:4" s="125" customFormat="1" x14ac:dyDescent="0.25">
      <c r="A1982" s="116"/>
      <c r="B1982" s="241">
        <v>44911</v>
      </c>
      <c r="C1982" s="207">
        <v>500</v>
      </c>
      <c r="D1982" s="36" t="s">
        <v>9664</v>
      </c>
    </row>
    <row r="1983" spans="1:4" s="125" customFormat="1" x14ac:dyDescent="0.25">
      <c r="A1983" s="116"/>
      <c r="B1983" s="241">
        <v>44911</v>
      </c>
      <c r="C1983" s="207">
        <v>500</v>
      </c>
      <c r="D1983" s="36" t="s">
        <v>9665</v>
      </c>
    </row>
    <row r="1984" spans="1:4" s="125" customFormat="1" x14ac:dyDescent="0.25">
      <c r="A1984" s="116"/>
      <c r="B1984" s="241">
        <v>44911</v>
      </c>
      <c r="C1984" s="207">
        <v>500</v>
      </c>
      <c r="D1984" s="36" t="s">
        <v>9666</v>
      </c>
    </row>
    <row r="1985" spans="1:4" s="125" customFormat="1" x14ac:dyDescent="0.25">
      <c r="A1985" s="116"/>
      <c r="B1985" s="241">
        <v>44911</v>
      </c>
      <c r="C1985" s="207">
        <v>570</v>
      </c>
      <c r="D1985" s="36" t="s">
        <v>9667</v>
      </c>
    </row>
    <row r="1986" spans="1:4" s="125" customFormat="1" x14ac:dyDescent="0.25">
      <c r="A1986" s="116"/>
      <c r="B1986" s="241">
        <v>44911</v>
      </c>
      <c r="C1986" s="207">
        <v>600</v>
      </c>
      <c r="D1986" s="36" t="s">
        <v>9668</v>
      </c>
    </row>
    <row r="1987" spans="1:4" s="125" customFormat="1" x14ac:dyDescent="0.25">
      <c r="A1987" s="116"/>
      <c r="B1987" s="241">
        <v>44911</v>
      </c>
      <c r="C1987" s="207">
        <v>600</v>
      </c>
      <c r="D1987" s="36" t="s">
        <v>9669</v>
      </c>
    </row>
    <row r="1988" spans="1:4" s="125" customFormat="1" x14ac:dyDescent="0.25">
      <c r="A1988" s="116"/>
      <c r="B1988" s="241">
        <v>44911</v>
      </c>
      <c r="C1988" s="207">
        <v>700</v>
      </c>
      <c r="D1988" s="36" t="s">
        <v>9670</v>
      </c>
    </row>
    <row r="1989" spans="1:4" s="125" customFormat="1" x14ac:dyDescent="0.25">
      <c r="A1989" s="116"/>
      <c r="B1989" s="241">
        <v>44911</v>
      </c>
      <c r="C1989" s="207">
        <v>1000</v>
      </c>
      <c r="D1989" s="36" t="s">
        <v>9671</v>
      </c>
    </row>
    <row r="1990" spans="1:4" s="125" customFormat="1" x14ac:dyDescent="0.25">
      <c r="A1990" s="116"/>
      <c r="B1990" s="241">
        <v>44911</v>
      </c>
      <c r="C1990" s="207">
        <v>1000</v>
      </c>
      <c r="D1990" s="36" t="s">
        <v>3941</v>
      </c>
    </row>
    <row r="1991" spans="1:4" s="125" customFormat="1" x14ac:dyDescent="0.25">
      <c r="A1991" s="116"/>
      <c r="B1991" s="241">
        <v>44911</v>
      </c>
      <c r="C1991" s="207">
        <v>1000</v>
      </c>
      <c r="D1991" s="36" t="s">
        <v>9672</v>
      </c>
    </row>
    <row r="1992" spans="1:4" s="125" customFormat="1" x14ac:dyDescent="0.25">
      <c r="A1992" s="116"/>
      <c r="B1992" s="241">
        <v>44911</v>
      </c>
      <c r="C1992" s="207">
        <v>1000</v>
      </c>
      <c r="D1992" s="36" t="s">
        <v>9673</v>
      </c>
    </row>
    <row r="1993" spans="1:4" s="125" customFormat="1" x14ac:dyDescent="0.25">
      <c r="A1993" s="116"/>
      <c r="B1993" s="241">
        <v>44911</v>
      </c>
      <c r="C1993" s="207">
        <v>1000</v>
      </c>
      <c r="D1993" s="36" t="s">
        <v>9674</v>
      </c>
    </row>
    <row r="1994" spans="1:4" s="125" customFormat="1" x14ac:dyDescent="0.25">
      <c r="A1994" s="116"/>
      <c r="B1994" s="241">
        <v>44911</v>
      </c>
      <c r="C1994" s="207">
        <v>1000</v>
      </c>
      <c r="D1994" s="36" t="s">
        <v>9675</v>
      </c>
    </row>
    <row r="1995" spans="1:4" s="125" customFormat="1" x14ac:dyDescent="0.25">
      <c r="A1995" s="116"/>
      <c r="B1995" s="241">
        <v>44911</v>
      </c>
      <c r="C1995" s="207">
        <v>1000</v>
      </c>
      <c r="D1995" s="36" t="s">
        <v>9676</v>
      </c>
    </row>
    <row r="1996" spans="1:4" s="125" customFormat="1" x14ac:dyDescent="0.25">
      <c r="A1996" s="116"/>
      <c r="B1996" s="241">
        <v>44911</v>
      </c>
      <c r="C1996" s="207">
        <v>1000</v>
      </c>
      <c r="D1996" s="36" t="s">
        <v>9677</v>
      </c>
    </row>
    <row r="1997" spans="1:4" s="125" customFormat="1" x14ac:dyDescent="0.25">
      <c r="A1997" s="116"/>
      <c r="B1997" s="241">
        <v>44911</v>
      </c>
      <c r="C1997" s="207">
        <v>1000</v>
      </c>
      <c r="D1997" s="36" t="s">
        <v>9678</v>
      </c>
    </row>
    <row r="1998" spans="1:4" s="125" customFormat="1" x14ac:dyDescent="0.25">
      <c r="A1998" s="116"/>
      <c r="B1998" s="241">
        <v>44911</v>
      </c>
      <c r="C1998" s="207">
        <v>1000</v>
      </c>
      <c r="D1998" s="36" t="s">
        <v>2381</v>
      </c>
    </row>
    <row r="1999" spans="1:4" s="125" customFormat="1" x14ac:dyDescent="0.25">
      <c r="A1999" s="116"/>
      <c r="B1999" s="241">
        <v>44911</v>
      </c>
      <c r="C1999" s="207">
        <v>1000</v>
      </c>
      <c r="D1999" s="36" t="s">
        <v>9679</v>
      </c>
    </row>
    <row r="2000" spans="1:4" s="125" customFormat="1" x14ac:dyDescent="0.25">
      <c r="A2000" s="116"/>
      <c r="B2000" s="241">
        <v>44911</v>
      </c>
      <c r="C2000" s="207">
        <v>1000</v>
      </c>
      <c r="D2000" s="36" t="s">
        <v>2340</v>
      </c>
    </row>
    <row r="2001" spans="1:4" s="125" customFormat="1" x14ac:dyDescent="0.25">
      <c r="A2001" s="116"/>
      <c r="B2001" s="241">
        <v>44911</v>
      </c>
      <c r="C2001" s="207">
        <v>1000</v>
      </c>
      <c r="D2001" s="36" t="s">
        <v>8838</v>
      </c>
    </row>
    <row r="2002" spans="1:4" s="125" customFormat="1" x14ac:dyDescent="0.25">
      <c r="A2002" s="116"/>
      <c r="B2002" s="241">
        <v>44911</v>
      </c>
      <c r="C2002" s="207">
        <v>1000</v>
      </c>
      <c r="D2002" s="36" t="s">
        <v>9461</v>
      </c>
    </row>
    <row r="2003" spans="1:4" s="125" customFormat="1" x14ac:dyDescent="0.25">
      <c r="A2003" s="116"/>
      <c r="B2003" s="241">
        <v>44911</v>
      </c>
      <c r="C2003" s="207">
        <v>1000</v>
      </c>
      <c r="D2003" s="36" t="s">
        <v>9680</v>
      </c>
    </row>
    <row r="2004" spans="1:4" s="125" customFormat="1" x14ac:dyDescent="0.25">
      <c r="A2004" s="116"/>
      <c r="B2004" s="241">
        <v>44911</v>
      </c>
      <c r="C2004" s="207">
        <v>1000</v>
      </c>
      <c r="D2004" s="36" t="s">
        <v>9681</v>
      </c>
    </row>
    <row r="2005" spans="1:4" s="125" customFormat="1" x14ac:dyDescent="0.25">
      <c r="A2005" s="116"/>
      <c r="B2005" s="241">
        <v>44911</v>
      </c>
      <c r="C2005" s="207">
        <v>1000</v>
      </c>
      <c r="D2005" s="36" t="s">
        <v>9682</v>
      </c>
    </row>
    <row r="2006" spans="1:4" s="125" customFormat="1" x14ac:dyDescent="0.25">
      <c r="A2006" s="116"/>
      <c r="B2006" s="241">
        <v>44911</v>
      </c>
      <c r="C2006" s="207">
        <v>1500</v>
      </c>
      <c r="D2006" s="36" t="s">
        <v>9683</v>
      </c>
    </row>
    <row r="2007" spans="1:4" s="125" customFormat="1" x14ac:dyDescent="0.25">
      <c r="A2007" s="116"/>
      <c r="B2007" s="241">
        <v>44911</v>
      </c>
      <c r="C2007" s="207">
        <v>1500</v>
      </c>
      <c r="D2007" s="36" t="s">
        <v>9684</v>
      </c>
    </row>
    <row r="2008" spans="1:4" s="125" customFormat="1" x14ac:dyDescent="0.25">
      <c r="A2008" s="116"/>
      <c r="B2008" s="241">
        <v>44911</v>
      </c>
      <c r="C2008" s="207">
        <v>1500</v>
      </c>
      <c r="D2008" s="36" t="s">
        <v>8064</v>
      </c>
    </row>
    <row r="2009" spans="1:4" s="125" customFormat="1" x14ac:dyDescent="0.25">
      <c r="A2009" s="116"/>
      <c r="B2009" s="241">
        <v>44911</v>
      </c>
      <c r="C2009" s="207">
        <v>1500</v>
      </c>
      <c r="D2009" s="36" t="s">
        <v>9685</v>
      </c>
    </row>
    <row r="2010" spans="1:4" s="125" customFormat="1" x14ac:dyDescent="0.25">
      <c r="A2010" s="116"/>
      <c r="B2010" s="241">
        <v>44911</v>
      </c>
      <c r="C2010" s="207">
        <v>1840</v>
      </c>
      <c r="D2010" s="36" t="s">
        <v>9686</v>
      </c>
    </row>
    <row r="2011" spans="1:4" s="125" customFormat="1" x14ac:dyDescent="0.25">
      <c r="A2011" s="116"/>
      <c r="B2011" s="241">
        <v>44911</v>
      </c>
      <c r="C2011" s="207">
        <v>2000</v>
      </c>
      <c r="D2011" s="36" t="s">
        <v>9687</v>
      </c>
    </row>
    <row r="2012" spans="1:4" s="125" customFormat="1" x14ac:dyDescent="0.25">
      <c r="A2012" s="116"/>
      <c r="B2012" s="241">
        <v>44911</v>
      </c>
      <c r="C2012" s="207">
        <v>2000</v>
      </c>
      <c r="D2012" s="36" t="s">
        <v>9688</v>
      </c>
    </row>
    <row r="2013" spans="1:4" s="125" customFormat="1" x14ac:dyDescent="0.25">
      <c r="A2013" s="116"/>
      <c r="B2013" s="241">
        <v>44911</v>
      </c>
      <c r="C2013" s="207">
        <v>2000</v>
      </c>
      <c r="D2013" s="36" t="s">
        <v>9689</v>
      </c>
    </row>
    <row r="2014" spans="1:4" s="125" customFormat="1" x14ac:dyDescent="0.25">
      <c r="A2014" s="116"/>
      <c r="B2014" s="241">
        <v>44911</v>
      </c>
      <c r="C2014" s="207">
        <v>2500</v>
      </c>
      <c r="D2014" s="36" t="s">
        <v>8407</v>
      </c>
    </row>
    <row r="2015" spans="1:4" s="125" customFormat="1" x14ac:dyDescent="0.25">
      <c r="A2015" s="116"/>
      <c r="B2015" s="241">
        <v>44911</v>
      </c>
      <c r="C2015" s="207">
        <v>3000</v>
      </c>
      <c r="D2015" s="36" t="s">
        <v>9690</v>
      </c>
    </row>
    <row r="2016" spans="1:4" s="125" customFormat="1" x14ac:dyDescent="0.25">
      <c r="A2016" s="116"/>
      <c r="B2016" s="241">
        <v>44911</v>
      </c>
      <c r="C2016" s="207">
        <v>3800</v>
      </c>
      <c r="D2016" s="36" t="s">
        <v>9691</v>
      </c>
    </row>
    <row r="2017" spans="1:4" s="125" customFormat="1" x14ac:dyDescent="0.25">
      <c r="A2017" s="116"/>
      <c r="B2017" s="241">
        <v>44911</v>
      </c>
      <c r="C2017" s="207">
        <v>4000</v>
      </c>
      <c r="D2017" s="36" t="s">
        <v>9692</v>
      </c>
    </row>
    <row r="2018" spans="1:4" s="125" customFormat="1" x14ac:dyDescent="0.25">
      <c r="A2018" s="116"/>
      <c r="B2018" s="241">
        <v>44911</v>
      </c>
      <c r="C2018" s="207">
        <v>5000</v>
      </c>
      <c r="D2018" s="36" t="s">
        <v>9693</v>
      </c>
    </row>
    <row r="2019" spans="1:4" s="125" customFormat="1" x14ac:dyDescent="0.25">
      <c r="A2019" s="116"/>
      <c r="B2019" s="241">
        <v>44912</v>
      </c>
      <c r="C2019" s="207">
        <v>30</v>
      </c>
      <c r="D2019" s="36" t="s">
        <v>9694</v>
      </c>
    </row>
    <row r="2020" spans="1:4" s="125" customFormat="1" x14ac:dyDescent="0.25">
      <c r="A2020" s="116"/>
      <c r="B2020" s="241">
        <v>44912</v>
      </c>
      <c r="C2020" s="207">
        <v>50</v>
      </c>
      <c r="D2020" s="36" t="s">
        <v>9695</v>
      </c>
    </row>
    <row r="2021" spans="1:4" s="125" customFormat="1" x14ac:dyDescent="0.25">
      <c r="A2021" s="116"/>
      <c r="B2021" s="241">
        <v>44912</v>
      </c>
      <c r="C2021" s="207">
        <v>50</v>
      </c>
      <c r="D2021" s="36" t="s">
        <v>9696</v>
      </c>
    </row>
    <row r="2022" spans="1:4" s="125" customFormat="1" x14ac:dyDescent="0.25">
      <c r="A2022" s="116"/>
      <c r="B2022" s="241">
        <v>44912</v>
      </c>
      <c r="C2022" s="207">
        <v>50</v>
      </c>
      <c r="D2022" s="36" t="s">
        <v>9697</v>
      </c>
    </row>
    <row r="2023" spans="1:4" s="125" customFormat="1" x14ac:dyDescent="0.25">
      <c r="A2023" s="116"/>
      <c r="B2023" s="241">
        <v>44912</v>
      </c>
      <c r="C2023" s="207">
        <v>100</v>
      </c>
      <c r="D2023" s="36" t="s">
        <v>9698</v>
      </c>
    </row>
    <row r="2024" spans="1:4" s="125" customFormat="1" x14ac:dyDescent="0.25">
      <c r="A2024" s="116"/>
      <c r="B2024" s="241">
        <v>44912</v>
      </c>
      <c r="C2024" s="207">
        <v>100</v>
      </c>
      <c r="D2024" s="36" t="s">
        <v>9699</v>
      </c>
    </row>
    <row r="2025" spans="1:4" s="125" customFormat="1" x14ac:dyDescent="0.25">
      <c r="A2025" s="116"/>
      <c r="B2025" s="241">
        <v>44912</v>
      </c>
      <c r="C2025" s="207">
        <v>100</v>
      </c>
      <c r="D2025" s="36" t="s">
        <v>8960</v>
      </c>
    </row>
    <row r="2026" spans="1:4" s="125" customFormat="1" x14ac:dyDescent="0.25">
      <c r="A2026" s="116"/>
      <c r="B2026" s="241">
        <v>44912</v>
      </c>
      <c r="C2026" s="207">
        <v>100</v>
      </c>
      <c r="D2026" s="36" t="s">
        <v>3123</v>
      </c>
    </row>
    <row r="2027" spans="1:4" s="125" customFormat="1" x14ac:dyDescent="0.25">
      <c r="A2027" s="116"/>
      <c r="B2027" s="241">
        <v>44912</v>
      </c>
      <c r="C2027" s="207">
        <v>100</v>
      </c>
      <c r="D2027" s="36" t="s">
        <v>9700</v>
      </c>
    </row>
    <row r="2028" spans="1:4" s="125" customFormat="1" x14ac:dyDescent="0.25">
      <c r="A2028" s="116"/>
      <c r="B2028" s="241">
        <v>44912</v>
      </c>
      <c r="C2028" s="207">
        <v>100</v>
      </c>
      <c r="D2028" s="36" t="s">
        <v>2423</v>
      </c>
    </row>
    <row r="2029" spans="1:4" s="125" customFormat="1" x14ac:dyDescent="0.25">
      <c r="A2029" s="116"/>
      <c r="B2029" s="241">
        <v>44912</v>
      </c>
      <c r="C2029" s="207">
        <v>100</v>
      </c>
      <c r="D2029" s="36" t="s">
        <v>9701</v>
      </c>
    </row>
    <row r="2030" spans="1:4" s="125" customFormat="1" x14ac:dyDescent="0.25">
      <c r="A2030" s="116"/>
      <c r="B2030" s="241">
        <v>44912</v>
      </c>
      <c r="C2030" s="207">
        <v>100</v>
      </c>
      <c r="D2030" s="36" t="s">
        <v>9702</v>
      </c>
    </row>
    <row r="2031" spans="1:4" s="125" customFormat="1" x14ac:dyDescent="0.25">
      <c r="A2031" s="116"/>
      <c r="B2031" s="241">
        <v>44912</v>
      </c>
      <c r="C2031" s="207">
        <v>100</v>
      </c>
      <c r="D2031" s="36" t="s">
        <v>9703</v>
      </c>
    </row>
    <row r="2032" spans="1:4" s="125" customFormat="1" x14ac:dyDescent="0.25">
      <c r="A2032" s="116"/>
      <c r="B2032" s="241">
        <v>44912</v>
      </c>
      <c r="C2032" s="207">
        <v>100</v>
      </c>
      <c r="D2032" s="36" t="s">
        <v>9704</v>
      </c>
    </row>
    <row r="2033" spans="1:4" s="125" customFormat="1" x14ac:dyDescent="0.25">
      <c r="A2033" s="116"/>
      <c r="B2033" s="241">
        <v>44912</v>
      </c>
      <c r="C2033" s="207">
        <v>100</v>
      </c>
      <c r="D2033" s="36" t="s">
        <v>9705</v>
      </c>
    </row>
    <row r="2034" spans="1:4" s="125" customFormat="1" x14ac:dyDescent="0.25">
      <c r="A2034" s="116"/>
      <c r="B2034" s="241">
        <v>44912</v>
      </c>
      <c r="C2034" s="207">
        <v>100</v>
      </c>
      <c r="D2034" s="36" t="s">
        <v>9706</v>
      </c>
    </row>
    <row r="2035" spans="1:4" s="125" customFormat="1" x14ac:dyDescent="0.25">
      <c r="A2035" s="116"/>
      <c r="B2035" s="241">
        <v>44912</v>
      </c>
      <c r="C2035" s="207">
        <v>150</v>
      </c>
      <c r="D2035" s="36" t="s">
        <v>9707</v>
      </c>
    </row>
    <row r="2036" spans="1:4" s="125" customFormat="1" x14ac:dyDescent="0.25">
      <c r="A2036" s="116"/>
      <c r="B2036" s="241">
        <v>44912</v>
      </c>
      <c r="C2036" s="207">
        <v>150</v>
      </c>
      <c r="D2036" s="36" t="s">
        <v>9708</v>
      </c>
    </row>
    <row r="2037" spans="1:4" s="125" customFormat="1" x14ac:dyDescent="0.25">
      <c r="A2037" s="116"/>
      <c r="B2037" s="241">
        <v>44912</v>
      </c>
      <c r="C2037" s="207">
        <v>200</v>
      </c>
      <c r="D2037" s="36" t="s">
        <v>9709</v>
      </c>
    </row>
    <row r="2038" spans="1:4" s="125" customFormat="1" x14ac:dyDescent="0.25">
      <c r="A2038" s="116"/>
      <c r="B2038" s="241">
        <v>44912</v>
      </c>
      <c r="C2038" s="207">
        <v>300</v>
      </c>
      <c r="D2038" s="36" t="s">
        <v>9710</v>
      </c>
    </row>
    <row r="2039" spans="1:4" s="125" customFormat="1" x14ac:dyDescent="0.25">
      <c r="A2039" s="116"/>
      <c r="B2039" s="241">
        <v>44912</v>
      </c>
      <c r="C2039" s="207">
        <v>300</v>
      </c>
      <c r="D2039" s="36" t="s">
        <v>9711</v>
      </c>
    </row>
    <row r="2040" spans="1:4" s="125" customFormat="1" x14ac:dyDescent="0.25">
      <c r="A2040" s="116"/>
      <c r="B2040" s="241">
        <v>44912</v>
      </c>
      <c r="C2040" s="207">
        <v>300</v>
      </c>
      <c r="D2040" s="36" t="s">
        <v>2356</v>
      </c>
    </row>
    <row r="2041" spans="1:4" s="125" customFormat="1" x14ac:dyDescent="0.25">
      <c r="A2041" s="116"/>
      <c r="B2041" s="241">
        <v>44912</v>
      </c>
      <c r="C2041" s="207">
        <v>300</v>
      </c>
      <c r="D2041" s="36" t="s">
        <v>9712</v>
      </c>
    </row>
    <row r="2042" spans="1:4" s="125" customFormat="1" x14ac:dyDescent="0.25">
      <c r="A2042" s="116"/>
      <c r="B2042" s="241">
        <v>44912</v>
      </c>
      <c r="C2042" s="207">
        <v>300</v>
      </c>
      <c r="D2042" s="36" t="s">
        <v>9713</v>
      </c>
    </row>
    <row r="2043" spans="1:4" s="125" customFormat="1" x14ac:dyDescent="0.25">
      <c r="A2043" s="116"/>
      <c r="B2043" s="241">
        <v>44912</v>
      </c>
      <c r="C2043" s="207">
        <v>300</v>
      </c>
      <c r="D2043" s="36" t="s">
        <v>8435</v>
      </c>
    </row>
    <row r="2044" spans="1:4" s="125" customFormat="1" x14ac:dyDescent="0.25">
      <c r="A2044" s="116"/>
      <c r="B2044" s="241">
        <v>44912</v>
      </c>
      <c r="C2044" s="207">
        <v>300</v>
      </c>
      <c r="D2044" s="36" t="s">
        <v>9714</v>
      </c>
    </row>
    <row r="2045" spans="1:4" s="125" customFormat="1" x14ac:dyDescent="0.25">
      <c r="A2045" s="116"/>
      <c r="B2045" s="241">
        <v>44912</v>
      </c>
      <c r="C2045" s="207">
        <v>350</v>
      </c>
      <c r="D2045" s="36" t="s">
        <v>9715</v>
      </c>
    </row>
    <row r="2046" spans="1:4" s="125" customFormat="1" x14ac:dyDescent="0.25">
      <c r="A2046" s="116"/>
      <c r="B2046" s="241">
        <v>44912</v>
      </c>
      <c r="C2046" s="207">
        <v>430</v>
      </c>
      <c r="D2046" s="36" t="s">
        <v>8473</v>
      </c>
    </row>
    <row r="2047" spans="1:4" s="125" customFormat="1" x14ac:dyDescent="0.25">
      <c r="A2047" s="116"/>
      <c r="B2047" s="241">
        <v>44912</v>
      </c>
      <c r="C2047" s="207">
        <v>500</v>
      </c>
      <c r="D2047" s="36" t="s">
        <v>9716</v>
      </c>
    </row>
    <row r="2048" spans="1:4" s="125" customFormat="1" x14ac:dyDescent="0.25">
      <c r="A2048" s="116"/>
      <c r="B2048" s="241">
        <v>44912</v>
      </c>
      <c r="C2048" s="207">
        <v>500</v>
      </c>
      <c r="D2048" s="36" t="s">
        <v>9717</v>
      </c>
    </row>
    <row r="2049" spans="1:4" s="125" customFormat="1" x14ac:dyDescent="0.25">
      <c r="A2049" s="116"/>
      <c r="B2049" s="241">
        <v>44912</v>
      </c>
      <c r="C2049" s="207">
        <v>500</v>
      </c>
      <c r="D2049" s="36" t="s">
        <v>9718</v>
      </c>
    </row>
    <row r="2050" spans="1:4" s="125" customFormat="1" x14ac:dyDescent="0.25">
      <c r="A2050" s="116"/>
      <c r="B2050" s="241">
        <v>44912</v>
      </c>
      <c r="C2050" s="207">
        <v>500</v>
      </c>
      <c r="D2050" s="36" t="s">
        <v>9719</v>
      </c>
    </row>
    <row r="2051" spans="1:4" s="125" customFormat="1" x14ac:dyDescent="0.25">
      <c r="A2051" s="116"/>
      <c r="B2051" s="241">
        <v>44912</v>
      </c>
      <c r="C2051" s="207">
        <v>500</v>
      </c>
      <c r="D2051" s="36" t="s">
        <v>4447</v>
      </c>
    </row>
    <row r="2052" spans="1:4" s="125" customFormat="1" x14ac:dyDescent="0.25">
      <c r="A2052" s="116"/>
      <c r="B2052" s="241">
        <v>44912</v>
      </c>
      <c r="C2052" s="207">
        <v>500</v>
      </c>
      <c r="D2052" s="36" t="s">
        <v>2442</v>
      </c>
    </row>
    <row r="2053" spans="1:4" s="125" customFormat="1" x14ac:dyDescent="0.25">
      <c r="A2053" s="116"/>
      <c r="B2053" s="241">
        <v>44912</v>
      </c>
      <c r="C2053" s="207">
        <v>500</v>
      </c>
      <c r="D2053" s="36" t="s">
        <v>9720</v>
      </c>
    </row>
    <row r="2054" spans="1:4" s="125" customFormat="1" x14ac:dyDescent="0.25">
      <c r="A2054" s="116"/>
      <c r="B2054" s="241">
        <v>44912</v>
      </c>
      <c r="C2054" s="207">
        <v>530</v>
      </c>
      <c r="D2054" s="36" t="s">
        <v>9602</v>
      </c>
    </row>
    <row r="2055" spans="1:4" s="125" customFormat="1" x14ac:dyDescent="0.25">
      <c r="A2055" s="116"/>
      <c r="B2055" s="241">
        <v>44912</v>
      </c>
      <c r="C2055" s="207">
        <v>555</v>
      </c>
      <c r="D2055" s="36" t="s">
        <v>9721</v>
      </c>
    </row>
    <row r="2056" spans="1:4" s="125" customFormat="1" x14ac:dyDescent="0.25">
      <c r="A2056" s="116"/>
      <c r="B2056" s="241">
        <v>44912</v>
      </c>
      <c r="C2056" s="207">
        <v>800</v>
      </c>
      <c r="D2056" s="36" t="s">
        <v>9722</v>
      </c>
    </row>
    <row r="2057" spans="1:4" s="125" customFormat="1" x14ac:dyDescent="0.25">
      <c r="A2057" s="116"/>
      <c r="B2057" s="241">
        <v>44912</v>
      </c>
      <c r="C2057" s="207">
        <v>1000</v>
      </c>
      <c r="D2057" s="36" t="s">
        <v>9723</v>
      </c>
    </row>
    <row r="2058" spans="1:4" s="125" customFormat="1" x14ac:dyDescent="0.25">
      <c r="A2058" s="116"/>
      <c r="B2058" s="241">
        <v>44912</v>
      </c>
      <c r="C2058" s="207">
        <v>1000</v>
      </c>
      <c r="D2058" s="36" t="s">
        <v>9724</v>
      </c>
    </row>
    <row r="2059" spans="1:4" s="125" customFormat="1" x14ac:dyDescent="0.25">
      <c r="A2059" s="116"/>
      <c r="B2059" s="241">
        <v>44912</v>
      </c>
      <c r="C2059" s="207">
        <v>1000</v>
      </c>
      <c r="D2059" s="36" t="s">
        <v>9725</v>
      </c>
    </row>
    <row r="2060" spans="1:4" s="125" customFormat="1" x14ac:dyDescent="0.25">
      <c r="A2060" s="116"/>
      <c r="B2060" s="241">
        <v>44912</v>
      </c>
      <c r="C2060" s="207">
        <v>1000</v>
      </c>
      <c r="D2060" s="36" t="s">
        <v>9726</v>
      </c>
    </row>
    <row r="2061" spans="1:4" s="125" customFormat="1" x14ac:dyDescent="0.25">
      <c r="A2061" s="116"/>
      <c r="B2061" s="241">
        <v>44912</v>
      </c>
      <c r="C2061" s="207">
        <v>1000</v>
      </c>
      <c r="D2061" s="36" t="s">
        <v>2398</v>
      </c>
    </row>
    <row r="2062" spans="1:4" s="125" customFormat="1" x14ac:dyDescent="0.25">
      <c r="A2062" s="116"/>
      <c r="B2062" s="241">
        <v>44912</v>
      </c>
      <c r="C2062" s="207">
        <v>1000</v>
      </c>
      <c r="D2062" s="36" t="s">
        <v>9727</v>
      </c>
    </row>
    <row r="2063" spans="1:4" s="125" customFormat="1" x14ac:dyDescent="0.25">
      <c r="A2063" s="116"/>
      <c r="B2063" s="241">
        <v>44912</v>
      </c>
      <c r="C2063" s="207">
        <v>1000</v>
      </c>
      <c r="D2063" s="36" t="s">
        <v>9728</v>
      </c>
    </row>
    <row r="2064" spans="1:4" s="125" customFormat="1" x14ac:dyDescent="0.25">
      <c r="A2064" s="116"/>
      <c r="B2064" s="241">
        <v>44912</v>
      </c>
      <c r="C2064" s="207">
        <v>1100</v>
      </c>
      <c r="D2064" s="36" t="s">
        <v>9729</v>
      </c>
    </row>
    <row r="2065" spans="1:4" s="125" customFormat="1" x14ac:dyDescent="0.25">
      <c r="A2065" s="116"/>
      <c r="B2065" s="241">
        <v>44912</v>
      </c>
      <c r="C2065" s="207">
        <v>1200</v>
      </c>
      <c r="D2065" s="36" t="s">
        <v>9730</v>
      </c>
    </row>
    <row r="2066" spans="1:4" s="125" customFormat="1" x14ac:dyDescent="0.25">
      <c r="A2066" s="116"/>
      <c r="B2066" s="241">
        <v>44912</v>
      </c>
      <c r="C2066" s="207">
        <v>1850</v>
      </c>
      <c r="D2066" s="36" t="s">
        <v>2310</v>
      </c>
    </row>
    <row r="2067" spans="1:4" s="125" customFormat="1" x14ac:dyDescent="0.25">
      <c r="A2067" s="116"/>
      <c r="B2067" s="241">
        <v>44912</v>
      </c>
      <c r="C2067" s="207">
        <v>2000</v>
      </c>
      <c r="D2067" s="36" t="s">
        <v>3961</v>
      </c>
    </row>
    <row r="2068" spans="1:4" s="125" customFormat="1" x14ac:dyDescent="0.25">
      <c r="A2068" s="116"/>
      <c r="B2068" s="241">
        <v>44912</v>
      </c>
      <c r="C2068" s="207">
        <v>2000</v>
      </c>
      <c r="D2068" s="36" t="s">
        <v>9731</v>
      </c>
    </row>
    <row r="2069" spans="1:4" s="125" customFormat="1" x14ac:dyDescent="0.25">
      <c r="A2069" s="116"/>
      <c r="B2069" s="241">
        <v>44913</v>
      </c>
      <c r="C2069" s="207">
        <v>50</v>
      </c>
      <c r="D2069" s="36" t="s">
        <v>9732</v>
      </c>
    </row>
    <row r="2070" spans="1:4" s="125" customFormat="1" x14ac:dyDescent="0.25">
      <c r="A2070" s="116"/>
      <c r="B2070" s="241">
        <v>44913</v>
      </c>
      <c r="C2070" s="207">
        <v>100</v>
      </c>
      <c r="D2070" s="36" t="s">
        <v>9733</v>
      </c>
    </row>
    <row r="2071" spans="1:4" s="125" customFormat="1" x14ac:dyDescent="0.25">
      <c r="A2071" s="116"/>
      <c r="B2071" s="241">
        <v>44913</v>
      </c>
      <c r="C2071" s="207">
        <v>100</v>
      </c>
      <c r="D2071" s="36" t="s">
        <v>9734</v>
      </c>
    </row>
    <row r="2072" spans="1:4" s="125" customFormat="1" x14ac:dyDescent="0.25">
      <c r="A2072" s="116"/>
      <c r="B2072" s="241">
        <v>44913</v>
      </c>
      <c r="C2072" s="207">
        <v>100</v>
      </c>
      <c r="D2072" s="36" t="s">
        <v>8450</v>
      </c>
    </row>
    <row r="2073" spans="1:4" s="125" customFormat="1" x14ac:dyDescent="0.25">
      <c r="A2073" s="116"/>
      <c r="B2073" s="241">
        <v>44913</v>
      </c>
      <c r="C2073" s="207">
        <v>100</v>
      </c>
      <c r="D2073" s="36" t="s">
        <v>9735</v>
      </c>
    </row>
    <row r="2074" spans="1:4" s="125" customFormat="1" x14ac:dyDescent="0.25">
      <c r="A2074" s="116"/>
      <c r="B2074" s="241">
        <v>44913</v>
      </c>
      <c r="C2074" s="207">
        <v>100</v>
      </c>
      <c r="D2074" s="36" t="s">
        <v>9736</v>
      </c>
    </row>
    <row r="2075" spans="1:4" s="125" customFormat="1" x14ac:dyDescent="0.25">
      <c r="A2075" s="116"/>
      <c r="B2075" s="241">
        <v>44913</v>
      </c>
      <c r="C2075" s="207">
        <v>100</v>
      </c>
      <c r="D2075" s="36" t="s">
        <v>9737</v>
      </c>
    </row>
    <row r="2076" spans="1:4" s="125" customFormat="1" x14ac:dyDescent="0.25">
      <c r="A2076" s="116"/>
      <c r="B2076" s="241">
        <v>44913</v>
      </c>
      <c r="C2076" s="207">
        <v>100</v>
      </c>
      <c r="D2076" s="36" t="s">
        <v>9738</v>
      </c>
    </row>
    <row r="2077" spans="1:4" s="125" customFormat="1" x14ac:dyDescent="0.25">
      <c r="A2077" s="116"/>
      <c r="B2077" s="241">
        <v>44913</v>
      </c>
      <c r="C2077" s="207">
        <v>100</v>
      </c>
      <c r="D2077" s="36" t="s">
        <v>9483</v>
      </c>
    </row>
    <row r="2078" spans="1:4" s="125" customFormat="1" x14ac:dyDescent="0.25">
      <c r="A2078" s="116"/>
      <c r="B2078" s="241">
        <v>44913</v>
      </c>
      <c r="C2078" s="207">
        <v>100</v>
      </c>
      <c r="D2078" s="36" t="s">
        <v>2400</v>
      </c>
    </row>
    <row r="2079" spans="1:4" s="125" customFormat="1" x14ac:dyDescent="0.25">
      <c r="A2079" s="116"/>
      <c r="B2079" s="241">
        <v>44913</v>
      </c>
      <c r="C2079" s="207">
        <v>100</v>
      </c>
      <c r="D2079" s="36" t="s">
        <v>9739</v>
      </c>
    </row>
    <row r="2080" spans="1:4" s="125" customFormat="1" x14ac:dyDescent="0.25">
      <c r="A2080" s="116"/>
      <c r="B2080" s="241">
        <v>44913</v>
      </c>
      <c r="C2080" s="207">
        <v>100</v>
      </c>
      <c r="D2080" s="36" t="s">
        <v>9740</v>
      </c>
    </row>
    <row r="2081" spans="1:4" s="125" customFormat="1" x14ac:dyDescent="0.25">
      <c r="A2081" s="116"/>
      <c r="B2081" s="241">
        <v>44913</v>
      </c>
      <c r="C2081" s="207">
        <v>100</v>
      </c>
      <c r="D2081" s="36" t="s">
        <v>9741</v>
      </c>
    </row>
    <row r="2082" spans="1:4" s="125" customFormat="1" x14ac:dyDescent="0.25">
      <c r="A2082" s="116"/>
      <c r="B2082" s="241">
        <v>44913</v>
      </c>
      <c r="C2082" s="207">
        <v>150</v>
      </c>
      <c r="D2082" s="36" t="s">
        <v>9742</v>
      </c>
    </row>
    <row r="2083" spans="1:4" s="125" customFormat="1" x14ac:dyDescent="0.25">
      <c r="A2083" s="116"/>
      <c r="B2083" s="241">
        <v>44913</v>
      </c>
      <c r="C2083" s="207">
        <v>200</v>
      </c>
      <c r="D2083" s="36" t="s">
        <v>9743</v>
      </c>
    </row>
    <row r="2084" spans="1:4" s="125" customFormat="1" x14ac:dyDescent="0.25">
      <c r="A2084" s="116"/>
      <c r="B2084" s="241">
        <v>44913</v>
      </c>
      <c r="C2084" s="207">
        <v>200</v>
      </c>
      <c r="D2084" s="36" t="s">
        <v>9744</v>
      </c>
    </row>
    <row r="2085" spans="1:4" s="125" customFormat="1" x14ac:dyDescent="0.25">
      <c r="A2085" s="116"/>
      <c r="B2085" s="241">
        <v>44913</v>
      </c>
      <c r="C2085" s="207">
        <v>200</v>
      </c>
      <c r="D2085" s="36" t="s">
        <v>8048</v>
      </c>
    </row>
    <row r="2086" spans="1:4" s="125" customFormat="1" x14ac:dyDescent="0.25">
      <c r="A2086" s="116"/>
      <c r="B2086" s="241">
        <v>44913</v>
      </c>
      <c r="C2086" s="207">
        <v>200</v>
      </c>
      <c r="D2086" s="36" t="s">
        <v>9745</v>
      </c>
    </row>
    <row r="2087" spans="1:4" s="125" customFormat="1" x14ac:dyDescent="0.25">
      <c r="A2087" s="116"/>
      <c r="B2087" s="241">
        <v>44913</v>
      </c>
      <c r="C2087" s="207">
        <v>200</v>
      </c>
      <c r="D2087" s="36" t="s">
        <v>9746</v>
      </c>
    </row>
    <row r="2088" spans="1:4" s="125" customFormat="1" x14ac:dyDescent="0.25">
      <c r="A2088" s="116"/>
      <c r="B2088" s="241">
        <v>44913</v>
      </c>
      <c r="C2088" s="207">
        <v>200</v>
      </c>
      <c r="D2088" s="36" t="s">
        <v>9747</v>
      </c>
    </row>
    <row r="2089" spans="1:4" s="125" customFormat="1" x14ac:dyDescent="0.25">
      <c r="A2089" s="116"/>
      <c r="B2089" s="241">
        <v>44913</v>
      </c>
      <c r="C2089" s="207">
        <v>250</v>
      </c>
      <c r="D2089" s="36" t="s">
        <v>9748</v>
      </c>
    </row>
    <row r="2090" spans="1:4" s="125" customFormat="1" x14ac:dyDescent="0.25">
      <c r="A2090" s="116"/>
      <c r="B2090" s="241">
        <v>44913</v>
      </c>
      <c r="C2090" s="207">
        <v>250</v>
      </c>
      <c r="D2090" s="36" t="s">
        <v>9749</v>
      </c>
    </row>
    <row r="2091" spans="1:4" s="125" customFormat="1" x14ac:dyDescent="0.25">
      <c r="A2091" s="116"/>
      <c r="B2091" s="241">
        <v>44913</v>
      </c>
      <c r="C2091" s="207">
        <v>300</v>
      </c>
      <c r="D2091" s="36" t="s">
        <v>9750</v>
      </c>
    </row>
    <row r="2092" spans="1:4" s="125" customFormat="1" x14ac:dyDescent="0.25">
      <c r="A2092" s="116"/>
      <c r="B2092" s="241">
        <v>44913</v>
      </c>
      <c r="C2092" s="207">
        <v>300</v>
      </c>
      <c r="D2092" s="36" t="s">
        <v>9751</v>
      </c>
    </row>
    <row r="2093" spans="1:4" s="125" customFormat="1" x14ac:dyDescent="0.25">
      <c r="A2093" s="116"/>
      <c r="B2093" s="241">
        <v>44913</v>
      </c>
      <c r="C2093" s="207">
        <v>500</v>
      </c>
      <c r="D2093" s="36" t="s">
        <v>9752</v>
      </c>
    </row>
    <row r="2094" spans="1:4" s="125" customFormat="1" x14ac:dyDescent="0.25">
      <c r="A2094" s="116"/>
      <c r="B2094" s="241">
        <v>44913</v>
      </c>
      <c r="C2094" s="207">
        <v>500</v>
      </c>
      <c r="D2094" s="36" t="s">
        <v>9753</v>
      </c>
    </row>
    <row r="2095" spans="1:4" s="125" customFormat="1" x14ac:dyDescent="0.25">
      <c r="A2095" s="116"/>
      <c r="B2095" s="241">
        <v>44913</v>
      </c>
      <c r="C2095" s="207">
        <v>500</v>
      </c>
      <c r="D2095" s="36" t="s">
        <v>8257</v>
      </c>
    </row>
    <row r="2096" spans="1:4" s="125" customFormat="1" x14ac:dyDescent="0.25">
      <c r="A2096" s="116"/>
      <c r="B2096" s="241">
        <v>44913</v>
      </c>
      <c r="C2096" s="207">
        <v>500</v>
      </c>
      <c r="D2096" s="36" t="s">
        <v>9754</v>
      </c>
    </row>
    <row r="2097" spans="1:4" s="125" customFormat="1" x14ac:dyDescent="0.25">
      <c r="A2097" s="116"/>
      <c r="B2097" s="241">
        <v>44913</v>
      </c>
      <c r="C2097" s="207">
        <v>600</v>
      </c>
      <c r="D2097" s="36" t="s">
        <v>9755</v>
      </c>
    </row>
    <row r="2098" spans="1:4" s="125" customFormat="1" x14ac:dyDescent="0.25">
      <c r="A2098" s="116"/>
      <c r="B2098" s="241">
        <v>44913</v>
      </c>
      <c r="C2098" s="207">
        <v>1000</v>
      </c>
      <c r="D2098" s="36" t="s">
        <v>9756</v>
      </c>
    </row>
    <row r="2099" spans="1:4" s="125" customFormat="1" x14ac:dyDescent="0.25">
      <c r="A2099" s="116"/>
      <c r="B2099" s="241">
        <v>44913</v>
      </c>
      <c r="C2099" s="207">
        <v>1000</v>
      </c>
      <c r="D2099" s="36" t="s">
        <v>9222</v>
      </c>
    </row>
    <row r="2100" spans="1:4" s="125" customFormat="1" x14ac:dyDescent="0.25">
      <c r="A2100" s="116"/>
      <c r="B2100" s="241">
        <v>44913</v>
      </c>
      <c r="C2100" s="207">
        <v>1000</v>
      </c>
      <c r="D2100" s="36" t="s">
        <v>9757</v>
      </c>
    </row>
    <row r="2101" spans="1:4" s="125" customFormat="1" x14ac:dyDescent="0.25">
      <c r="A2101" s="116"/>
      <c r="B2101" s="241">
        <v>44913</v>
      </c>
      <c r="C2101" s="207">
        <v>1000</v>
      </c>
      <c r="D2101" s="36" t="s">
        <v>9758</v>
      </c>
    </row>
    <row r="2102" spans="1:4" s="125" customFormat="1" x14ac:dyDescent="0.25">
      <c r="A2102" s="116"/>
      <c r="B2102" s="241">
        <v>44913</v>
      </c>
      <c r="C2102" s="207">
        <v>1000</v>
      </c>
      <c r="D2102" s="36" t="s">
        <v>9759</v>
      </c>
    </row>
    <row r="2103" spans="1:4" s="125" customFormat="1" x14ac:dyDescent="0.25">
      <c r="A2103" s="116"/>
      <c r="B2103" s="241">
        <v>44913</v>
      </c>
      <c r="C2103" s="207">
        <v>1000</v>
      </c>
      <c r="D2103" s="36" t="s">
        <v>9760</v>
      </c>
    </row>
    <row r="2104" spans="1:4" s="125" customFormat="1" x14ac:dyDescent="0.25">
      <c r="A2104" s="116"/>
      <c r="B2104" s="241">
        <v>44913</v>
      </c>
      <c r="C2104" s="207">
        <v>1003</v>
      </c>
      <c r="D2104" s="36" t="s">
        <v>9761</v>
      </c>
    </row>
    <row r="2105" spans="1:4" s="125" customFormat="1" x14ac:dyDescent="0.25">
      <c r="A2105" s="116"/>
      <c r="B2105" s="241">
        <v>44913</v>
      </c>
      <c r="C2105" s="207">
        <v>1199.93</v>
      </c>
      <c r="D2105" s="36" t="s">
        <v>2478</v>
      </c>
    </row>
    <row r="2106" spans="1:4" s="125" customFormat="1" x14ac:dyDescent="0.25">
      <c r="A2106" s="116"/>
      <c r="B2106" s="241">
        <v>44913</v>
      </c>
      <c r="C2106" s="207">
        <v>1500</v>
      </c>
      <c r="D2106" s="36" t="s">
        <v>9762</v>
      </c>
    </row>
    <row r="2107" spans="1:4" s="125" customFormat="1" x14ac:dyDescent="0.25">
      <c r="A2107" s="116"/>
      <c r="B2107" s="241">
        <v>44913</v>
      </c>
      <c r="C2107" s="207">
        <v>1520</v>
      </c>
      <c r="D2107" s="36" t="s">
        <v>9763</v>
      </c>
    </row>
    <row r="2108" spans="1:4" s="125" customFormat="1" x14ac:dyDescent="0.25">
      <c r="A2108" s="116"/>
      <c r="B2108" s="241">
        <v>44913</v>
      </c>
      <c r="C2108" s="207">
        <v>2000</v>
      </c>
      <c r="D2108" s="36" t="s">
        <v>9764</v>
      </c>
    </row>
    <row r="2109" spans="1:4" s="125" customFormat="1" x14ac:dyDescent="0.25">
      <c r="A2109" s="116"/>
      <c r="B2109" s="241">
        <v>44913</v>
      </c>
      <c r="C2109" s="207">
        <v>3000</v>
      </c>
      <c r="D2109" s="36" t="s">
        <v>9765</v>
      </c>
    </row>
    <row r="2110" spans="1:4" s="125" customFormat="1" x14ac:dyDescent="0.25">
      <c r="A2110" s="116"/>
      <c r="B2110" s="241">
        <v>44913</v>
      </c>
      <c r="C2110" s="207">
        <v>3000</v>
      </c>
      <c r="D2110" s="36" t="s">
        <v>9766</v>
      </c>
    </row>
    <row r="2111" spans="1:4" s="125" customFormat="1" x14ac:dyDescent="0.25">
      <c r="A2111" s="116"/>
      <c r="B2111" s="241">
        <v>44913</v>
      </c>
      <c r="C2111" s="207">
        <v>5000</v>
      </c>
      <c r="D2111" s="36" t="s">
        <v>9767</v>
      </c>
    </row>
    <row r="2112" spans="1:4" s="125" customFormat="1" x14ac:dyDescent="0.25">
      <c r="A2112" s="116"/>
      <c r="B2112" s="241">
        <v>44913</v>
      </c>
      <c r="C2112" s="207">
        <v>5000</v>
      </c>
      <c r="D2112" s="36" t="s">
        <v>8575</v>
      </c>
    </row>
    <row r="2113" spans="1:4" s="125" customFormat="1" x14ac:dyDescent="0.25">
      <c r="A2113" s="116"/>
      <c r="B2113" s="241">
        <v>44914</v>
      </c>
      <c r="C2113" s="207">
        <v>10</v>
      </c>
      <c r="D2113" s="36" t="s">
        <v>9768</v>
      </c>
    </row>
    <row r="2114" spans="1:4" s="125" customFormat="1" x14ac:dyDescent="0.25">
      <c r="A2114" s="116"/>
      <c r="B2114" s="241">
        <v>44914</v>
      </c>
      <c r="C2114" s="207">
        <v>20</v>
      </c>
      <c r="D2114" s="36" t="s">
        <v>9769</v>
      </c>
    </row>
    <row r="2115" spans="1:4" s="125" customFormat="1" x14ac:dyDescent="0.25">
      <c r="A2115" s="116"/>
      <c r="B2115" s="241">
        <v>44914</v>
      </c>
      <c r="C2115" s="207">
        <v>30</v>
      </c>
      <c r="D2115" s="36" t="s">
        <v>9770</v>
      </c>
    </row>
    <row r="2116" spans="1:4" s="125" customFormat="1" x14ac:dyDescent="0.25">
      <c r="A2116" s="116"/>
      <c r="B2116" s="241">
        <v>44914</v>
      </c>
      <c r="C2116" s="207">
        <v>40</v>
      </c>
      <c r="D2116" s="36" t="s">
        <v>9771</v>
      </c>
    </row>
    <row r="2117" spans="1:4" s="125" customFormat="1" x14ac:dyDescent="0.25">
      <c r="A2117" s="116"/>
      <c r="B2117" s="241">
        <v>44914</v>
      </c>
      <c r="C2117" s="207">
        <v>50</v>
      </c>
      <c r="D2117" s="36" t="s">
        <v>8270</v>
      </c>
    </row>
    <row r="2118" spans="1:4" s="125" customFormat="1" x14ac:dyDescent="0.25">
      <c r="A2118" s="116"/>
      <c r="B2118" s="241">
        <v>44914</v>
      </c>
      <c r="C2118" s="207">
        <v>50</v>
      </c>
      <c r="D2118" s="36" t="s">
        <v>5354</v>
      </c>
    </row>
    <row r="2119" spans="1:4" s="125" customFormat="1" x14ac:dyDescent="0.25">
      <c r="A2119" s="116"/>
      <c r="B2119" s="241">
        <v>44914</v>
      </c>
      <c r="C2119" s="207">
        <v>50</v>
      </c>
      <c r="D2119" s="36" t="s">
        <v>9772</v>
      </c>
    </row>
    <row r="2120" spans="1:4" s="125" customFormat="1" x14ac:dyDescent="0.25">
      <c r="A2120" s="116"/>
      <c r="B2120" s="241">
        <v>44914</v>
      </c>
      <c r="C2120" s="207">
        <v>50</v>
      </c>
      <c r="D2120" s="36" t="s">
        <v>9773</v>
      </c>
    </row>
    <row r="2121" spans="1:4" s="125" customFormat="1" x14ac:dyDescent="0.25">
      <c r="A2121" s="116"/>
      <c r="B2121" s="241">
        <v>44914</v>
      </c>
      <c r="C2121" s="207">
        <v>50</v>
      </c>
      <c r="D2121" s="36" t="s">
        <v>9774</v>
      </c>
    </row>
    <row r="2122" spans="1:4" s="125" customFormat="1" x14ac:dyDescent="0.25">
      <c r="A2122" s="116"/>
      <c r="B2122" s="241">
        <v>44914</v>
      </c>
      <c r="C2122" s="207">
        <v>50</v>
      </c>
      <c r="D2122" s="36" t="s">
        <v>9136</v>
      </c>
    </row>
    <row r="2123" spans="1:4" s="125" customFormat="1" x14ac:dyDescent="0.25">
      <c r="A2123" s="116"/>
      <c r="B2123" s="241">
        <v>44914</v>
      </c>
      <c r="C2123" s="207">
        <v>50</v>
      </c>
      <c r="D2123" s="36" t="s">
        <v>9775</v>
      </c>
    </row>
    <row r="2124" spans="1:4" s="125" customFormat="1" x14ac:dyDescent="0.25">
      <c r="A2124" s="116"/>
      <c r="B2124" s="241">
        <v>44914</v>
      </c>
      <c r="C2124" s="207">
        <v>54</v>
      </c>
      <c r="D2124" s="36" t="s">
        <v>9776</v>
      </c>
    </row>
    <row r="2125" spans="1:4" s="125" customFormat="1" x14ac:dyDescent="0.25">
      <c r="A2125" s="116"/>
      <c r="B2125" s="241">
        <v>44914</v>
      </c>
      <c r="C2125" s="207">
        <v>60</v>
      </c>
      <c r="D2125" s="36" t="s">
        <v>9777</v>
      </c>
    </row>
    <row r="2126" spans="1:4" s="125" customFormat="1" x14ac:dyDescent="0.25">
      <c r="A2126" s="116"/>
      <c r="B2126" s="241">
        <v>44914</v>
      </c>
      <c r="C2126" s="207">
        <v>65</v>
      </c>
      <c r="D2126" s="36" t="s">
        <v>9778</v>
      </c>
    </row>
    <row r="2127" spans="1:4" s="125" customFormat="1" x14ac:dyDescent="0.25">
      <c r="A2127" s="116"/>
      <c r="B2127" s="241">
        <v>44914</v>
      </c>
      <c r="C2127" s="207">
        <v>85</v>
      </c>
      <c r="D2127" s="36" t="s">
        <v>9779</v>
      </c>
    </row>
    <row r="2128" spans="1:4" s="125" customFormat="1" x14ac:dyDescent="0.25">
      <c r="A2128" s="116"/>
      <c r="B2128" s="241">
        <v>44914</v>
      </c>
      <c r="C2128" s="207">
        <v>100</v>
      </c>
      <c r="D2128" s="36" t="s">
        <v>9780</v>
      </c>
    </row>
    <row r="2129" spans="1:4" s="125" customFormat="1" x14ac:dyDescent="0.25">
      <c r="A2129" s="116"/>
      <c r="B2129" s="241">
        <v>44914</v>
      </c>
      <c r="C2129" s="207">
        <v>100</v>
      </c>
      <c r="D2129" s="36" t="s">
        <v>2422</v>
      </c>
    </row>
    <row r="2130" spans="1:4" s="125" customFormat="1" x14ac:dyDescent="0.25">
      <c r="A2130" s="116"/>
      <c r="B2130" s="241">
        <v>44914</v>
      </c>
      <c r="C2130" s="207">
        <v>100</v>
      </c>
      <c r="D2130" s="36" t="s">
        <v>9781</v>
      </c>
    </row>
    <row r="2131" spans="1:4" s="125" customFormat="1" x14ac:dyDescent="0.25">
      <c r="A2131" s="116"/>
      <c r="B2131" s="241">
        <v>44914</v>
      </c>
      <c r="C2131" s="207">
        <v>100</v>
      </c>
      <c r="D2131" s="36" t="s">
        <v>5403</v>
      </c>
    </row>
    <row r="2132" spans="1:4" s="125" customFormat="1" x14ac:dyDescent="0.25">
      <c r="A2132" s="116"/>
      <c r="B2132" s="241">
        <v>44914</v>
      </c>
      <c r="C2132" s="207">
        <v>100</v>
      </c>
      <c r="D2132" s="36" t="s">
        <v>9782</v>
      </c>
    </row>
    <row r="2133" spans="1:4" s="125" customFormat="1" x14ac:dyDescent="0.25">
      <c r="A2133" s="116"/>
      <c r="B2133" s="241">
        <v>44914</v>
      </c>
      <c r="C2133" s="207">
        <v>100</v>
      </c>
      <c r="D2133" s="36" t="s">
        <v>9783</v>
      </c>
    </row>
    <row r="2134" spans="1:4" s="125" customFormat="1" x14ac:dyDescent="0.25">
      <c r="A2134" s="116"/>
      <c r="B2134" s="241">
        <v>44914</v>
      </c>
      <c r="C2134" s="207">
        <v>100</v>
      </c>
      <c r="D2134" s="36" t="s">
        <v>9784</v>
      </c>
    </row>
    <row r="2135" spans="1:4" s="125" customFormat="1" x14ac:dyDescent="0.25">
      <c r="A2135" s="116"/>
      <c r="B2135" s="241">
        <v>44914</v>
      </c>
      <c r="C2135" s="207">
        <v>100</v>
      </c>
      <c r="D2135" s="36" t="s">
        <v>9785</v>
      </c>
    </row>
    <row r="2136" spans="1:4" s="125" customFormat="1" x14ac:dyDescent="0.25">
      <c r="A2136" s="116"/>
      <c r="B2136" s="241">
        <v>44914</v>
      </c>
      <c r="C2136" s="207">
        <v>100</v>
      </c>
      <c r="D2136" s="36" t="s">
        <v>9786</v>
      </c>
    </row>
    <row r="2137" spans="1:4" s="125" customFormat="1" x14ac:dyDescent="0.25">
      <c r="A2137" s="116"/>
      <c r="B2137" s="241">
        <v>44914</v>
      </c>
      <c r="C2137" s="207">
        <v>100</v>
      </c>
      <c r="D2137" s="36" t="s">
        <v>9787</v>
      </c>
    </row>
    <row r="2138" spans="1:4" s="125" customFormat="1" x14ac:dyDescent="0.25">
      <c r="A2138" s="116"/>
      <c r="B2138" s="241">
        <v>44914</v>
      </c>
      <c r="C2138" s="207">
        <v>100</v>
      </c>
      <c r="D2138" s="36" t="s">
        <v>9788</v>
      </c>
    </row>
    <row r="2139" spans="1:4" s="125" customFormat="1" x14ac:dyDescent="0.25">
      <c r="A2139" s="116"/>
      <c r="B2139" s="241">
        <v>44914</v>
      </c>
      <c r="C2139" s="207">
        <v>100</v>
      </c>
      <c r="D2139" s="36" t="s">
        <v>8396</v>
      </c>
    </row>
    <row r="2140" spans="1:4" s="125" customFormat="1" x14ac:dyDescent="0.25">
      <c r="A2140" s="116"/>
      <c r="B2140" s="241">
        <v>44914</v>
      </c>
      <c r="C2140" s="207">
        <v>100</v>
      </c>
      <c r="D2140" s="36" t="s">
        <v>9789</v>
      </c>
    </row>
    <row r="2141" spans="1:4" s="125" customFormat="1" x14ac:dyDescent="0.25">
      <c r="A2141" s="116"/>
      <c r="B2141" s="241">
        <v>44914</v>
      </c>
      <c r="C2141" s="207">
        <v>100</v>
      </c>
      <c r="D2141" s="36" t="s">
        <v>2312</v>
      </c>
    </row>
    <row r="2142" spans="1:4" s="125" customFormat="1" x14ac:dyDescent="0.25">
      <c r="A2142" s="116"/>
      <c r="B2142" s="241">
        <v>44914</v>
      </c>
      <c r="C2142" s="207">
        <v>100</v>
      </c>
      <c r="D2142" s="36" t="s">
        <v>9790</v>
      </c>
    </row>
    <row r="2143" spans="1:4" s="125" customFormat="1" x14ac:dyDescent="0.25">
      <c r="A2143" s="116"/>
      <c r="B2143" s="241">
        <v>44914</v>
      </c>
      <c r="C2143" s="207">
        <v>100</v>
      </c>
      <c r="D2143" s="36" t="s">
        <v>2672</v>
      </c>
    </row>
    <row r="2144" spans="1:4" s="125" customFormat="1" x14ac:dyDescent="0.25">
      <c r="A2144" s="116"/>
      <c r="B2144" s="241">
        <v>44914</v>
      </c>
      <c r="C2144" s="207">
        <v>100</v>
      </c>
      <c r="D2144" s="36" t="s">
        <v>9791</v>
      </c>
    </row>
    <row r="2145" spans="1:4" s="125" customFormat="1" x14ac:dyDescent="0.25">
      <c r="A2145" s="116"/>
      <c r="B2145" s="241">
        <v>44914</v>
      </c>
      <c r="C2145" s="207">
        <v>100</v>
      </c>
      <c r="D2145" s="36" t="s">
        <v>9792</v>
      </c>
    </row>
    <row r="2146" spans="1:4" s="125" customFormat="1" x14ac:dyDescent="0.25">
      <c r="A2146" s="116"/>
      <c r="B2146" s="241">
        <v>44914</v>
      </c>
      <c r="C2146" s="207">
        <v>127</v>
      </c>
      <c r="D2146" s="36" t="s">
        <v>9793</v>
      </c>
    </row>
    <row r="2147" spans="1:4" s="125" customFormat="1" x14ac:dyDescent="0.25">
      <c r="A2147" s="116"/>
      <c r="B2147" s="241">
        <v>44914</v>
      </c>
      <c r="C2147" s="207">
        <v>130</v>
      </c>
      <c r="D2147" s="36" t="s">
        <v>8778</v>
      </c>
    </row>
    <row r="2148" spans="1:4" s="125" customFormat="1" x14ac:dyDescent="0.25">
      <c r="A2148" s="116"/>
      <c r="B2148" s="241">
        <v>44914</v>
      </c>
      <c r="C2148" s="207">
        <v>150</v>
      </c>
      <c r="D2148" s="36" t="s">
        <v>2386</v>
      </c>
    </row>
    <row r="2149" spans="1:4" s="125" customFormat="1" x14ac:dyDescent="0.25">
      <c r="A2149" s="116"/>
      <c r="B2149" s="241">
        <v>44914</v>
      </c>
      <c r="C2149" s="207">
        <v>150</v>
      </c>
      <c r="D2149" s="36" t="s">
        <v>9794</v>
      </c>
    </row>
    <row r="2150" spans="1:4" s="125" customFormat="1" x14ac:dyDescent="0.25">
      <c r="A2150" s="116"/>
      <c r="B2150" s="241">
        <v>44914</v>
      </c>
      <c r="C2150" s="207">
        <v>150</v>
      </c>
      <c r="D2150" s="36" t="s">
        <v>9795</v>
      </c>
    </row>
    <row r="2151" spans="1:4" s="125" customFormat="1" x14ac:dyDescent="0.25">
      <c r="A2151" s="116"/>
      <c r="B2151" s="241">
        <v>44914</v>
      </c>
      <c r="C2151" s="207">
        <v>150</v>
      </c>
      <c r="D2151" s="36" t="s">
        <v>9796</v>
      </c>
    </row>
    <row r="2152" spans="1:4" s="125" customFormat="1" x14ac:dyDescent="0.25">
      <c r="A2152" s="116"/>
      <c r="B2152" s="241">
        <v>44914</v>
      </c>
      <c r="C2152" s="207">
        <v>175</v>
      </c>
      <c r="D2152" s="36" t="s">
        <v>9797</v>
      </c>
    </row>
    <row r="2153" spans="1:4" s="125" customFormat="1" x14ac:dyDescent="0.25">
      <c r="A2153" s="116"/>
      <c r="B2153" s="241">
        <v>44914</v>
      </c>
      <c r="C2153" s="207">
        <v>190</v>
      </c>
      <c r="D2153" s="36" t="s">
        <v>4460</v>
      </c>
    </row>
    <row r="2154" spans="1:4" s="125" customFormat="1" x14ac:dyDescent="0.25">
      <c r="A2154" s="116"/>
      <c r="B2154" s="241">
        <v>44914</v>
      </c>
      <c r="C2154" s="207">
        <v>198</v>
      </c>
      <c r="D2154" s="36" t="s">
        <v>9798</v>
      </c>
    </row>
    <row r="2155" spans="1:4" s="125" customFormat="1" x14ac:dyDescent="0.25">
      <c r="A2155" s="116"/>
      <c r="B2155" s="241">
        <v>44914</v>
      </c>
      <c r="C2155" s="207">
        <v>200</v>
      </c>
      <c r="D2155" s="36" t="s">
        <v>9799</v>
      </c>
    </row>
    <row r="2156" spans="1:4" s="125" customFormat="1" x14ac:dyDescent="0.25">
      <c r="A2156" s="116"/>
      <c r="B2156" s="241">
        <v>44914</v>
      </c>
      <c r="C2156" s="207">
        <v>200</v>
      </c>
      <c r="D2156" s="36" t="s">
        <v>9800</v>
      </c>
    </row>
    <row r="2157" spans="1:4" s="125" customFormat="1" x14ac:dyDescent="0.25">
      <c r="A2157" s="116"/>
      <c r="B2157" s="241">
        <v>44914</v>
      </c>
      <c r="C2157" s="207">
        <v>200</v>
      </c>
      <c r="D2157" s="36" t="s">
        <v>9801</v>
      </c>
    </row>
    <row r="2158" spans="1:4" s="125" customFormat="1" x14ac:dyDescent="0.25">
      <c r="A2158" s="116"/>
      <c r="B2158" s="241">
        <v>44914</v>
      </c>
      <c r="C2158" s="207">
        <v>200</v>
      </c>
      <c r="D2158" s="36" t="s">
        <v>9802</v>
      </c>
    </row>
    <row r="2159" spans="1:4" s="125" customFormat="1" x14ac:dyDescent="0.25">
      <c r="A2159" s="116"/>
      <c r="B2159" s="241">
        <v>44914</v>
      </c>
      <c r="C2159" s="207">
        <v>200</v>
      </c>
      <c r="D2159" s="36" t="s">
        <v>9803</v>
      </c>
    </row>
    <row r="2160" spans="1:4" s="125" customFormat="1" x14ac:dyDescent="0.25">
      <c r="A2160" s="116"/>
      <c r="B2160" s="241">
        <v>44914</v>
      </c>
      <c r="C2160" s="207">
        <v>200</v>
      </c>
      <c r="D2160" s="36" t="s">
        <v>9804</v>
      </c>
    </row>
    <row r="2161" spans="1:4" s="125" customFormat="1" x14ac:dyDescent="0.25">
      <c r="A2161" s="116"/>
      <c r="B2161" s="241">
        <v>44914</v>
      </c>
      <c r="C2161" s="207">
        <v>200</v>
      </c>
      <c r="D2161" s="36" t="s">
        <v>9805</v>
      </c>
    </row>
    <row r="2162" spans="1:4" s="125" customFormat="1" x14ac:dyDescent="0.25">
      <c r="A2162" s="116"/>
      <c r="B2162" s="241">
        <v>44914</v>
      </c>
      <c r="C2162" s="207">
        <v>200</v>
      </c>
      <c r="D2162" s="36" t="s">
        <v>9381</v>
      </c>
    </row>
    <row r="2163" spans="1:4" s="125" customFormat="1" x14ac:dyDescent="0.25">
      <c r="A2163" s="116"/>
      <c r="B2163" s="241">
        <v>44914</v>
      </c>
      <c r="C2163" s="207">
        <v>200</v>
      </c>
      <c r="D2163" s="36" t="s">
        <v>9806</v>
      </c>
    </row>
    <row r="2164" spans="1:4" s="125" customFormat="1" x14ac:dyDescent="0.25">
      <c r="A2164" s="116"/>
      <c r="B2164" s="241">
        <v>44914</v>
      </c>
      <c r="C2164" s="207">
        <v>200</v>
      </c>
      <c r="D2164" s="36" t="s">
        <v>9807</v>
      </c>
    </row>
    <row r="2165" spans="1:4" s="125" customFormat="1" x14ac:dyDescent="0.25">
      <c r="A2165" s="116"/>
      <c r="B2165" s="241">
        <v>44914</v>
      </c>
      <c r="C2165" s="207">
        <v>200</v>
      </c>
      <c r="D2165" s="36" t="s">
        <v>9808</v>
      </c>
    </row>
    <row r="2166" spans="1:4" s="125" customFormat="1" x14ac:dyDescent="0.25">
      <c r="A2166" s="116"/>
      <c r="B2166" s="241">
        <v>44914</v>
      </c>
      <c r="C2166" s="207">
        <v>200</v>
      </c>
      <c r="D2166" s="36" t="s">
        <v>3421</v>
      </c>
    </row>
    <row r="2167" spans="1:4" s="125" customFormat="1" x14ac:dyDescent="0.25">
      <c r="A2167" s="116"/>
      <c r="B2167" s="241">
        <v>44914</v>
      </c>
      <c r="C2167" s="207">
        <v>200</v>
      </c>
      <c r="D2167" s="36" t="s">
        <v>9809</v>
      </c>
    </row>
    <row r="2168" spans="1:4" s="125" customFormat="1" x14ac:dyDescent="0.25">
      <c r="A2168" s="116"/>
      <c r="B2168" s="241">
        <v>44914</v>
      </c>
      <c r="C2168" s="207">
        <v>200</v>
      </c>
      <c r="D2168" s="36" t="s">
        <v>9810</v>
      </c>
    </row>
    <row r="2169" spans="1:4" s="125" customFormat="1" x14ac:dyDescent="0.25">
      <c r="A2169" s="116"/>
      <c r="B2169" s="241">
        <v>44914</v>
      </c>
      <c r="C2169" s="207">
        <v>200</v>
      </c>
      <c r="D2169" s="36" t="s">
        <v>9811</v>
      </c>
    </row>
    <row r="2170" spans="1:4" s="125" customFormat="1" x14ac:dyDescent="0.25">
      <c r="A2170" s="116"/>
      <c r="B2170" s="241">
        <v>44914</v>
      </c>
      <c r="C2170" s="207">
        <v>200</v>
      </c>
      <c r="D2170" s="36" t="s">
        <v>9812</v>
      </c>
    </row>
    <row r="2171" spans="1:4" s="125" customFormat="1" x14ac:dyDescent="0.25">
      <c r="A2171" s="116"/>
      <c r="B2171" s="241">
        <v>44914</v>
      </c>
      <c r="C2171" s="207">
        <v>250</v>
      </c>
      <c r="D2171" s="36" t="s">
        <v>2445</v>
      </c>
    </row>
    <row r="2172" spans="1:4" s="125" customFormat="1" x14ac:dyDescent="0.25">
      <c r="A2172" s="116"/>
      <c r="B2172" s="241">
        <v>44914</v>
      </c>
      <c r="C2172" s="207">
        <v>250</v>
      </c>
      <c r="D2172" s="36" t="s">
        <v>2467</v>
      </c>
    </row>
    <row r="2173" spans="1:4" s="125" customFormat="1" x14ac:dyDescent="0.25">
      <c r="A2173" s="116"/>
      <c r="B2173" s="241">
        <v>44914</v>
      </c>
      <c r="C2173" s="207">
        <v>250</v>
      </c>
      <c r="D2173" s="36" t="s">
        <v>9813</v>
      </c>
    </row>
    <row r="2174" spans="1:4" s="125" customFormat="1" x14ac:dyDescent="0.25">
      <c r="A2174" s="116"/>
      <c r="B2174" s="241">
        <v>44914</v>
      </c>
      <c r="C2174" s="207">
        <v>265</v>
      </c>
      <c r="D2174" s="36" t="s">
        <v>9550</v>
      </c>
    </row>
    <row r="2175" spans="1:4" s="125" customFormat="1" x14ac:dyDescent="0.25">
      <c r="A2175" s="116"/>
      <c r="B2175" s="241">
        <v>44914</v>
      </c>
      <c r="C2175" s="207">
        <v>270</v>
      </c>
      <c r="D2175" s="36" t="s">
        <v>4446</v>
      </c>
    </row>
    <row r="2176" spans="1:4" s="125" customFormat="1" x14ac:dyDescent="0.25">
      <c r="A2176" s="116"/>
      <c r="B2176" s="241">
        <v>44914</v>
      </c>
      <c r="C2176" s="207">
        <v>300</v>
      </c>
      <c r="D2176" s="36" t="s">
        <v>9814</v>
      </c>
    </row>
    <row r="2177" spans="1:4" s="125" customFormat="1" x14ac:dyDescent="0.25">
      <c r="A2177" s="116"/>
      <c r="B2177" s="241">
        <v>44914</v>
      </c>
      <c r="C2177" s="207">
        <v>300</v>
      </c>
      <c r="D2177" s="36" t="s">
        <v>9815</v>
      </c>
    </row>
    <row r="2178" spans="1:4" s="125" customFormat="1" x14ac:dyDescent="0.25">
      <c r="A2178" s="116"/>
      <c r="B2178" s="241">
        <v>44914</v>
      </c>
      <c r="C2178" s="207">
        <v>300</v>
      </c>
      <c r="D2178" s="36" t="s">
        <v>9816</v>
      </c>
    </row>
    <row r="2179" spans="1:4" s="125" customFormat="1" x14ac:dyDescent="0.25">
      <c r="A2179" s="116"/>
      <c r="B2179" s="241">
        <v>44914</v>
      </c>
      <c r="C2179" s="207">
        <v>300</v>
      </c>
      <c r="D2179" s="36" t="s">
        <v>9817</v>
      </c>
    </row>
    <row r="2180" spans="1:4" s="125" customFormat="1" x14ac:dyDescent="0.25">
      <c r="A2180" s="116"/>
      <c r="B2180" s="241">
        <v>44914</v>
      </c>
      <c r="C2180" s="207">
        <v>300</v>
      </c>
      <c r="D2180" s="36" t="s">
        <v>9818</v>
      </c>
    </row>
    <row r="2181" spans="1:4" s="125" customFormat="1" x14ac:dyDescent="0.25">
      <c r="A2181" s="116"/>
      <c r="B2181" s="241">
        <v>44914</v>
      </c>
      <c r="C2181" s="207">
        <v>300</v>
      </c>
      <c r="D2181" s="36" t="s">
        <v>9819</v>
      </c>
    </row>
    <row r="2182" spans="1:4" s="125" customFormat="1" x14ac:dyDescent="0.25">
      <c r="A2182" s="116"/>
      <c r="B2182" s="241">
        <v>44914</v>
      </c>
      <c r="C2182" s="207">
        <v>300</v>
      </c>
      <c r="D2182" s="36" t="s">
        <v>8804</v>
      </c>
    </row>
    <row r="2183" spans="1:4" s="125" customFormat="1" x14ac:dyDescent="0.25">
      <c r="A2183" s="116"/>
      <c r="B2183" s="241">
        <v>44914</v>
      </c>
      <c r="C2183" s="207">
        <v>300</v>
      </c>
      <c r="D2183" s="36" t="s">
        <v>9820</v>
      </c>
    </row>
    <row r="2184" spans="1:4" s="125" customFormat="1" x14ac:dyDescent="0.25">
      <c r="A2184" s="116"/>
      <c r="B2184" s="241">
        <v>44914</v>
      </c>
      <c r="C2184" s="207">
        <v>300</v>
      </c>
      <c r="D2184" s="36" t="s">
        <v>9821</v>
      </c>
    </row>
    <row r="2185" spans="1:4" s="125" customFormat="1" x14ac:dyDescent="0.25">
      <c r="A2185" s="116"/>
      <c r="B2185" s="241">
        <v>44914</v>
      </c>
      <c r="C2185" s="207">
        <v>300</v>
      </c>
      <c r="D2185" s="36" t="s">
        <v>9822</v>
      </c>
    </row>
    <row r="2186" spans="1:4" s="125" customFormat="1" x14ac:dyDescent="0.25">
      <c r="A2186" s="116"/>
      <c r="B2186" s="241">
        <v>44914</v>
      </c>
      <c r="C2186" s="207">
        <v>300</v>
      </c>
      <c r="D2186" s="36" t="s">
        <v>9823</v>
      </c>
    </row>
    <row r="2187" spans="1:4" s="125" customFormat="1" x14ac:dyDescent="0.25">
      <c r="A2187" s="116"/>
      <c r="B2187" s="241">
        <v>44914</v>
      </c>
      <c r="C2187" s="207">
        <v>300</v>
      </c>
      <c r="D2187" s="36" t="s">
        <v>9824</v>
      </c>
    </row>
    <row r="2188" spans="1:4" s="125" customFormat="1" x14ac:dyDescent="0.25">
      <c r="A2188" s="116"/>
      <c r="B2188" s="241">
        <v>44914</v>
      </c>
      <c r="C2188" s="207">
        <v>300</v>
      </c>
      <c r="D2188" s="36" t="s">
        <v>9825</v>
      </c>
    </row>
    <row r="2189" spans="1:4" s="125" customFormat="1" x14ac:dyDescent="0.25">
      <c r="A2189" s="116"/>
      <c r="B2189" s="241">
        <v>44914</v>
      </c>
      <c r="C2189" s="207">
        <v>300</v>
      </c>
      <c r="D2189" s="36" t="s">
        <v>9826</v>
      </c>
    </row>
    <row r="2190" spans="1:4" s="125" customFormat="1" x14ac:dyDescent="0.25">
      <c r="A2190" s="116"/>
      <c r="B2190" s="241">
        <v>44914</v>
      </c>
      <c r="C2190" s="207">
        <v>300</v>
      </c>
      <c r="D2190" s="36" t="s">
        <v>9827</v>
      </c>
    </row>
    <row r="2191" spans="1:4" s="125" customFormat="1" x14ac:dyDescent="0.25">
      <c r="A2191" s="116"/>
      <c r="B2191" s="241">
        <v>44914</v>
      </c>
      <c r="C2191" s="207">
        <v>300</v>
      </c>
      <c r="D2191" s="36" t="s">
        <v>9828</v>
      </c>
    </row>
    <row r="2192" spans="1:4" s="125" customFormat="1" x14ac:dyDescent="0.25">
      <c r="A2192" s="116"/>
      <c r="B2192" s="241">
        <v>44914</v>
      </c>
      <c r="C2192" s="207">
        <v>300</v>
      </c>
      <c r="D2192" s="36" t="s">
        <v>9829</v>
      </c>
    </row>
    <row r="2193" spans="1:4" s="125" customFormat="1" x14ac:dyDescent="0.25">
      <c r="A2193" s="116"/>
      <c r="B2193" s="241">
        <v>44914</v>
      </c>
      <c r="C2193" s="207">
        <v>354.64</v>
      </c>
      <c r="D2193" s="36" t="s">
        <v>9830</v>
      </c>
    </row>
    <row r="2194" spans="1:4" s="125" customFormat="1" x14ac:dyDescent="0.25">
      <c r="A2194" s="116"/>
      <c r="B2194" s="241">
        <v>44914</v>
      </c>
      <c r="C2194" s="207">
        <v>400</v>
      </c>
      <c r="D2194" s="36" t="s">
        <v>9831</v>
      </c>
    </row>
    <row r="2195" spans="1:4" s="125" customFormat="1" x14ac:dyDescent="0.25">
      <c r="A2195" s="116"/>
      <c r="B2195" s="241">
        <v>44914</v>
      </c>
      <c r="C2195" s="207">
        <v>500</v>
      </c>
      <c r="D2195" s="36" t="s">
        <v>9832</v>
      </c>
    </row>
    <row r="2196" spans="1:4" s="125" customFormat="1" x14ac:dyDescent="0.25">
      <c r="A2196" s="116"/>
      <c r="B2196" s="241">
        <v>44914</v>
      </c>
      <c r="C2196" s="207">
        <v>500</v>
      </c>
      <c r="D2196" s="36" t="s">
        <v>9833</v>
      </c>
    </row>
    <row r="2197" spans="1:4" s="125" customFormat="1" x14ac:dyDescent="0.25">
      <c r="A2197" s="116"/>
      <c r="B2197" s="241">
        <v>44914</v>
      </c>
      <c r="C2197" s="207">
        <v>500</v>
      </c>
      <c r="D2197" s="36" t="s">
        <v>9834</v>
      </c>
    </row>
    <row r="2198" spans="1:4" s="125" customFormat="1" x14ac:dyDescent="0.25">
      <c r="A2198" s="116"/>
      <c r="B2198" s="241">
        <v>44914</v>
      </c>
      <c r="C2198" s="207">
        <v>500</v>
      </c>
      <c r="D2198" s="36" t="s">
        <v>9835</v>
      </c>
    </row>
    <row r="2199" spans="1:4" s="125" customFormat="1" x14ac:dyDescent="0.25">
      <c r="A2199" s="116"/>
      <c r="B2199" s="241">
        <v>44914</v>
      </c>
      <c r="C2199" s="207">
        <v>500</v>
      </c>
      <c r="D2199" s="36" t="s">
        <v>2330</v>
      </c>
    </row>
    <row r="2200" spans="1:4" s="125" customFormat="1" x14ac:dyDescent="0.25">
      <c r="A2200" s="116"/>
      <c r="B2200" s="241">
        <v>44914</v>
      </c>
      <c r="C2200" s="207">
        <v>500</v>
      </c>
      <c r="D2200" s="36" t="s">
        <v>9836</v>
      </c>
    </row>
    <row r="2201" spans="1:4" s="125" customFormat="1" x14ac:dyDescent="0.25">
      <c r="A2201" s="116"/>
      <c r="B2201" s="241">
        <v>44914</v>
      </c>
      <c r="C2201" s="207">
        <v>500</v>
      </c>
      <c r="D2201" s="36" t="s">
        <v>9837</v>
      </c>
    </row>
    <row r="2202" spans="1:4" s="125" customFormat="1" x14ac:dyDescent="0.25">
      <c r="A2202" s="116"/>
      <c r="B2202" s="241">
        <v>44914</v>
      </c>
      <c r="C2202" s="207">
        <v>500</v>
      </c>
      <c r="D2202" s="36" t="s">
        <v>2338</v>
      </c>
    </row>
    <row r="2203" spans="1:4" s="125" customFormat="1" x14ac:dyDescent="0.25">
      <c r="A2203" s="116"/>
      <c r="B2203" s="241">
        <v>44914</v>
      </c>
      <c r="C2203" s="207">
        <v>500</v>
      </c>
      <c r="D2203" s="36" t="s">
        <v>9838</v>
      </c>
    </row>
    <row r="2204" spans="1:4" s="125" customFormat="1" x14ac:dyDescent="0.25">
      <c r="A2204" s="116"/>
      <c r="B2204" s="241">
        <v>44914</v>
      </c>
      <c r="C2204" s="207">
        <v>500</v>
      </c>
      <c r="D2204" s="36" t="s">
        <v>9839</v>
      </c>
    </row>
    <row r="2205" spans="1:4" s="125" customFormat="1" x14ac:dyDescent="0.25">
      <c r="A2205" s="116"/>
      <c r="B2205" s="241">
        <v>44914</v>
      </c>
      <c r="C2205" s="207">
        <v>500</v>
      </c>
      <c r="D2205" s="36" t="s">
        <v>9840</v>
      </c>
    </row>
    <row r="2206" spans="1:4" s="125" customFormat="1" x14ac:dyDescent="0.25">
      <c r="A2206" s="116"/>
      <c r="B2206" s="241">
        <v>44914</v>
      </c>
      <c r="C2206" s="207">
        <v>500</v>
      </c>
      <c r="D2206" s="36" t="s">
        <v>9841</v>
      </c>
    </row>
    <row r="2207" spans="1:4" s="125" customFormat="1" x14ac:dyDescent="0.25">
      <c r="A2207" s="116"/>
      <c r="B2207" s="241">
        <v>44914</v>
      </c>
      <c r="C2207" s="207">
        <v>500</v>
      </c>
      <c r="D2207" s="36" t="s">
        <v>9842</v>
      </c>
    </row>
    <row r="2208" spans="1:4" s="125" customFormat="1" x14ac:dyDescent="0.25">
      <c r="A2208" s="116"/>
      <c r="B2208" s="241">
        <v>44914</v>
      </c>
      <c r="C2208" s="207">
        <v>500</v>
      </c>
      <c r="D2208" s="36" t="s">
        <v>9843</v>
      </c>
    </row>
    <row r="2209" spans="1:4" s="125" customFormat="1" x14ac:dyDescent="0.25">
      <c r="A2209" s="116"/>
      <c r="B2209" s="241">
        <v>44914</v>
      </c>
      <c r="C2209" s="207">
        <v>500</v>
      </c>
      <c r="D2209" s="36" t="s">
        <v>9844</v>
      </c>
    </row>
    <row r="2210" spans="1:4" s="125" customFormat="1" x14ac:dyDescent="0.25">
      <c r="A2210" s="116"/>
      <c r="B2210" s="241">
        <v>44914</v>
      </c>
      <c r="C2210" s="207">
        <v>500</v>
      </c>
      <c r="D2210" s="36" t="s">
        <v>9845</v>
      </c>
    </row>
    <row r="2211" spans="1:4" s="125" customFormat="1" x14ac:dyDescent="0.25">
      <c r="A2211" s="116"/>
      <c r="B2211" s="241">
        <v>44914</v>
      </c>
      <c r="C2211" s="207">
        <v>500</v>
      </c>
      <c r="D2211" s="36" t="s">
        <v>9403</v>
      </c>
    </row>
    <row r="2212" spans="1:4" s="125" customFormat="1" x14ac:dyDescent="0.25">
      <c r="A2212" s="116"/>
      <c r="B2212" s="241">
        <v>44914</v>
      </c>
      <c r="C2212" s="207">
        <v>500</v>
      </c>
      <c r="D2212" s="36" t="s">
        <v>9846</v>
      </c>
    </row>
    <row r="2213" spans="1:4" s="125" customFormat="1" x14ac:dyDescent="0.25">
      <c r="A2213" s="116"/>
      <c r="B2213" s="241">
        <v>44914</v>
      </c>
      <c r="C2213" s="207">
        <v>500</v>
      </c>
      <c r="D2213" s="36" t="s">
        <v>9847</v>
      </c>
    </row>
    <row r="2214" spans="1:4" s="125" customFormat="1" x14ac:dyDescent="0.25">
      <c r="A2214" s="116"/>
      <c r="B2214" s="241">
        <v>44914</v>
      </c>
      <c r="C2214" s="207">
        <v>500</v>
      </c>
      <c r="D2214" s="36" t="s">
        <v>9848</v>
      </c>
    </row>
    <row r="2215" spans="1:4" s="125" customFormat="1" x14ac:dyDescent="0.25">
      <c r="A2215" s="116"/>
      <c r="B2215" s="241">
        <v>44914</v>
      </c>
      <c r="C2215" s="207">
        <v>500</v>
      </c>
      <c r="D2215" s="36" t="s">
        <v>5374</v>
      </c>
    </row>
    <row r="2216" spans="1:4" s="125" customFormat="1" x14ac:dyDescent="0.25">
      <c r="A2216" s="116"/>
      <c r="B2216" s="241">
        <v>44914</v>
      </c>
      <c r="C2216" s="207">
        <v>500</v>
      </c>
      <c r="D2216" s="36" t="s">
        <v>9849</v>
      </c>
    </row>
    <row r="2217" spans="1:4" s="125" customFormat="1" x14ac:dyDescent="0.25">
      <c r="A2217" s="116"/>
      <c r="B2217" s="241">
        <v>44914</v>
      </c>
      <c r="C2217" s="207">
        <v>500</v>
      </c>
      <c r="D2217" s="36" t="s">
        <v>8104</v>
      </c>
    </row>
    <row r="2218" spans="1:4" s="125" customFormat="1" x14ac:dyDescent="0.25">
      <c r="A2218" s="116"/>
      <c r="B2218" s="241">
        <v>44914</v>
      </c>
      <c r="C2218" s="207">
        <v>500</v>
      </c>
      <c r="D2218" s="36" t="s">
        <v>2435</v>
      </c>
    </row>
    <row r="2219" spans="1:4" s="125" customFormat="1" x14ac:dyDescent="0.25">
      <c r="A2219" s="116"/>
      <c r="B2219" s="241">
        <v>44914</v>
      </c>
      <c r="C2219" s="207">
        <v>500</v>
      </c>
      <c r="D2219" s="36" t="s">
        <v>9850</v>
      </c>
    </row>
    <row r="2220" spans="1:4" s="125" customFormat="1" x14ac:dyDescent="0.25">
      <c r="A2220" s="116"/>
      <c r="B2220" s="241">
        <v>44914</v>
      </c>
      <c r="C2220" s="207">
        <v>500</v>
      </c>
      <c r="D2220" s="36" t="s">
        <v>9851</v>
      </c>
    </row>
    <row r="2221" spans="1:4" s="125" customFormat="1" x14ac:dyDescent="0.25">
      <c r="A2221" s="116"/>
      <c r="B2221" s="241">
        <v>44914</v>
      </c>
      <c r="C2221" s="207">
        <v>500</v>
      </c>
      <c r="D2221" s="36" t="s">
        <v>9852</v>
      </c>
    </row>
    <row r="2222" spans="1:4" s="125" customFormat="1" x14ac:dyDescent="0.25">
      <c r="A2222" s="116"/>
      <c r="B2222" s="241">
        <v>44914</v>
      </c>
      <c r="C2222" s="207">
        <v>500</v>
      </c>
      <c r="D2222" s="36" t="s">
        <v>9853</v>
      </c>
    </row>
    <row r="2223" spans="1:4" s="125" customFormat="1" x14ac:dyDescent="0.25">
      <c r="A2223" s="116"/>
      <c r="B2223" s="241">
        <v>44914</v>
      </c>
      <c r="C2223" s="207">
        <v>500</v>
      </c>
      <c r="D2223" s="36" t="s">
        <v>9854</v>
      </c>
    </row>
    <row r="2224" spans="1:4" s="125" customFormat="1" x14ac:dyDescent="0.25">
      <c r="A2224" s="116"/>
      <c r="B2224" s="241">
        <v>44914</v>
      </c>
      <c r="C2224" s="207">
        <v>500</v>
      </c>
      <c r="D2224" s="36" t="s">
        <v>9855</v>
      </c>
    </row>
    <row r="2225" spans="1:4" s="125" customFormat="1" x14ac:dyDescent="0.25">
      <c r="A2225" s="116"/>
      <c r="B2225" s="241">
        <v>44914</v>
      </c>
      <c r="C2225" s="207">
        <v>500</v>
      </c>
      <c r="D2225" s="36" t="s">
        <v>9856</v>
      </c>
    </row>
    <row r="2226" spans="1:4" s="125" customFormat="1" x14ac:dyDescent="0.25">
      <c r="A2226" s="116"/>
      <c r="B2226" s="241">
        <v>44914</v>
      </c>
      <c r="C2226" s="207">
        <v>500</v>
      </c>
      <c r="D2226" s="36" t="s">
        <v>9857</v>
      </c>
    </row>
    <row r="2227" spans="1:4" s="125" customFormat="1" x14ac:dyDescent="0.25">
      <c r="A2227" s="116"/>
      <c r="B2227" s="241">
        <v>44914</v>
      </c>
      <c r="C2227" s="207">
        <v>500</v>
      </c>
      <c r="D2227" s="36" t="s">
        <v>9309</v>
      </c>
    </row>
    <row r="2228" spans="1:4" s="125" customFormat="1" x14ac:dyDescent="0.25">
      <c r="A2228" s="116"/>
      <c r="B2228" s="241">
        <v>44914</v>
      </c>
      <c r="C2228" s="207">
        <v>500</v>
      </c>
      <c r="D2228" s="36" t="s">
        <v>9858</v>
      </c>
    </row>
    <row r="2229" spans="1:4" s="125" customFormat="1" x14ac:dyDescent="0.25">
      <c r="A2229" s="116"/>
      <c r="B2229" s="241">
        <v>44914</v>
      </c>
      <c r="C2229" s="207">
        <v>500</v>
      </c>
      <c r="D2229" s="36" t="s">
        <v>9859</v>
      </c>
    </row>
    <row r="2230" spans="1:4" s="125" customFormat="1" x14ac:dyDescent="0.25">
      <c r="A2230" s="116"/>
      <c r="B2230" s="241">
        <v>44914</v>
      </c>
      <c r="C2230" s="207">
        <v>500</v>
      </c>
      <c r="D2230" s="36" t="s">
        <v>9860</v>
      </c>
    </row>
    <row r="2231" spans="1:4" s="125" customFormat="1" x14ac:dyDescent="0.25">
      <c r="A2231" s="116"/>
      <c r="B2231" s="241">
        <v>44914</v>
      </c>
      <c r="C2231" s="207">
        <v>500</v>
      </c>
      <c r="D2231" s="36" t="s">
        <v>9861</v>
      </c>
    </row>
    <row r="2232" spans="1:4" s="125" customFormat="1" x14ac:dyDescent="0.25">
      <c r="A2232" s="116"/>
      <c r="B2232" s="241">
        <v>44914</v>
      </c>
      <c r="C2232" s="207">
        <v>500</v>
      </c>
      <c r="D2232" s="36" t="s">
        <v>9862</v>
      </c>
    </row>
    <row r="2233" spans="1:4" s="125" customFormat="1" x14ac:dyDescent="0.25">
      <c r="A2233" s="116"/>
      <c r="B2233" s="241">
        <v>44914</v>
      </c>
      <c r="C2233" s="207">
        <v>500</v>
      </c>
      <c r="D2233" s="36" t="s">
        <v>9863</v>
      </c>
    </row>
    <row r="2234" spans="1:4" s="125" customFormat="1" x14ac:dyDescent="0.25">
      <c r="A2234" s="116"/>
      <c r="B2234" s="241">
        <v>44914</v>
      </c>
      <c r="C2234" s="207">
        <v>523</v>
      </c>
      <c r="D2234" s="36" t="s">
        <v>8633</v>
      </c>
    </row>
    <row r="2235" spans="1:4" s="125" customFormat="1" x14ac:dyDescent="0.25">
      <c r="A2235" s="116"/>
      <c r="B2235" s="241">
        <v>44914</v>
      </c>
      <c r="C2235" s="207">
        <v>647.94000000000005</v>
      </c>
      <c r="D2235" s="36" t="s">
        <v>8363</v>
      </c>
    </row>
    <row r="2236" spans="1:4" s="125" customFormat="1" x14ac:dyDescent="0.25">
      <c r="A2236" s="116"/>
      <c r="B2236" s="241">
        <v>44914</v>
      </c>
      <c r="C2236" s="207">
        <v>777</v>
      </c>
      <c r="D2236" s="36" t="s">
        <v>9864</v>
      </c>
    </row>
    <row r="2237" spans="1:4" s="125" customFormat="1" x14ac:dyDescent="0.25">
      <c r="A2237" s="116"/>
      <c r="B2237" s="241">
        <v>44914</v>
      </c>
      <c r="C2237" s="207">
        <v>800</v>
      </c>
      <c r="D2237" s="36" t="s">
        <v>8230</v>
      </c>
    </row>
    <row r="2238" spans="1:4" s="125" customFormat="1" x14ac:dyDescent="0.25">
      <c r="A2238" s="116"/>
      <c r="B2238" s="241">
        <v>44914</v>
      </c>
      <c r="C2238" s="207">
        <v>850</v>
      </c>
      <c r="D2238" s="36" t="s">
        <v>9865</v>
      </c>
    </row>
    <row r="2239" spans="1:4" s="125" customFormat="1" x14ac:dyDescent="0.25">
      <c r="A2239" s="116"/>
      <c r="B2239" s="241">
        <v>44914</v>
      </c>
      <c r="C2239" s="207">
        <v>1000</v>
      </c>
      <c r="D2239" s="36" t="s">
        <v>9866</v>
      </c>
    </row>
    <row r="2240" spans="1:4" s="125" customFormat="1" x14ac:dyDescent="0.25">
      <c r="A2240" s="116"/>
      <c r="B2240" s="241">
        <v>44914</v>
      </c>
      <c r="C2240" s="207">
        <v>1000</v>
      </c>
      <c r="D2240" s="36" t="s">
        <v>9867</v>
      </c>
    </row>
    <row r="2241" spans="1:4" s="125" customFormat="1" x14ac:dyDescent="0.25">
      <c r="A2241" s="116"/>
      <c r="B2241" s="241">
        <v>44914</v>
      </c>
      <c r="C2241" s="207">
        <v>1000</v>
      </c>
      <c r="D2241" s="36" t="s">
        <v>9868</v>
      </c>
    </row>
    <row r="2242" spans="1:4" s="125" customFormat="1" x14ac:dyDescent="0.25">
      <c r="A2242" s="116"/>
      <c r="B2242" s="241">
        <v>44914</v>
      </c>
      <c r="C2242" s="207">
        <v>1000</v>
      </c>
      <c r="D2242" s="36" t="s">
        <v>9869</v>
      </c>
    </row>
    <row r="2243" spans="1:4" s="125" customFormat="1" x14ac:dyDescent="0.25">
      <c r="A2243" s="116"/>
      <c r="B2243" s="241">
        <v>44914</v>
      </c>
      <c r="C2243" s="207">
        <v>1000</v>
      </c>
      <c r="D2243" s="36" t="s">
        <v>5380</v>
      </c>
    </row>
    <row r="2244" spans="1:4" s="125" customFormat="1" x14ac:dyDescent="0.25">
      <c r="A2244" s="116"/>
      <c r="B2244" s="241">
        <v>44914</v>
      </c>
      <c r="C2244" s="207">
        <v>1000</v>
      </c>
      <c r="D2244" s="36" t="s">
        <v>9870</v>
      </c>
    </row>
    <row r="2245" spans="1:4" s="125" customFormat="1" x14ac:dyDescent="0.25">
      <c r="A2245" s="116"/>
      <c r="B2245" s="241">
        <v>44914</v>
      </c>
      <c r="C2245" s="207">
        <v>1000</v>
      </c>
      <c r="D2245" s="36" t="s">
        <v>9871</v>
      </c>
    </row>
    <row r="2246" spans="1:4" s="125" customFormat="1" x14ac:dyDescent="0.25">
      <c r="A2246" s="116"/>
      <c r="B2246" s="241">
        <v>44914</v>
      </c>
      <c r="C2246" s="207">
        <v>1000</v>
      </c>
      <c r="D2246" s="36" t="s">
        <v>9872</v>
      </c>
    </row>
    <row r="2247" spans="1:4" s="125" customFormat="1" x14ac:dyDescent="0.25">
      <c r="A2247" s="116"/>
      <c r="B2247" s="241">
        <v>44914</v>
      </c>
      <c r="C2247" s="207">
        <v>1000</v>
      </c>
      <c r="D2247" s="36" t="s">
        <v>8230</v>
      </c>
    </row>
    <row r="2248" spans="1:4" s="125" customFormat="1" x14ac:dyDescent="0.25">
      <c r="A2248" s="116"/>
      <c r="B2248" s="241">
        <v>44914</v>
      </c>
      <c r="C2248" s="207">
        <v>1000</v>
      </c>
      <c r="D2248" s="36" t="s">
        <v>9873</v>
      </c>
    </row>
    <row r="2249" spans="1:4" s="125" customFormat="1" x14ac:dyDescent="0.25">
      <c r="A2249" s="116"/>
      <c r="B2249" s="241">
        <v>44914</v>
      </c>
      <c r="C2249" s="207">
        <v>1000</v>
      </c>
      <c r="D2249" s="36" t="s">
        <v>5360</v>
      </c>
    </row>
    <row r="2250" spans="1:4" s="125" customFormat="1" x14ac:dyDescent="0.25">
      <c r="A2250" s="116"/>
      <c r="B2250" s="241">
        <v>44914</v>
      </c>
      <c r="C2250" s="207">
        <v>1000</v>
      </c>
      <c r="D2250" s="36" t="s">
        <v>8530</v>
      </c>
    </row>
    <row r="2251" spans="1:4" s="125" customFormat="1" x14ac:dyDescent="0.25">
      <c r="A2251" s="116"/>
      <c r="B2251" s="241">
        <v>44914</v>
      </c>
      <c r="C2251" s="207">
        <v>1000</v>
      </c>
      <c r="D2251" s="36" t="s">
        <v>9874</v>
      </c>
    </row>
    <row r="2252" spans="1:4" s="125" customFormat="1" x14ac:dyDescent="0.25">
      <c r="A2252" s="116"/>
      <c r="B2252" s="241">
        <v>44914</v>
      </c>
      <c r="C2252" s="207">
        <v>1000</v>
      </c>
      <c r="D2252" s="36" t="s">
        <v>8527</v>
      </c>
    </row>
    <row r="2253" spans="1:4" s="125" customFormat="1" x14ac:dyDescent="0.25">
      <c r="A2253" s="116"/>
      <c r="B2253" s="241">
        <v>44914</v>
      </c>
      <c r="C2253" s="207">
        <v>1000</v>
      </c>
      <c r="D2253" s="36" t="s">
        <v>9875</v>
      </c>
    </row>
    <row r="2254" spans="1:4" s="125" customFormat="1" x14ac:dyDescent="0.25">
      <c r="A2254" s="116"/>
      <c r="B2254" s="241">
        <v>44914</v>
      </c>
      <c r="C2254" s="207">
        <v>1000</v>
      </c>
      <c r="D2254" s="36" t="s">
        <v>9876</v>
      </c>
    </row>
    <row r="2255" spans="1:4" s="125" customFormat="1" x14ac:dyDescent="0.25">
      <c r="A2255" s="116"/>
      <c r="B2255" s="241">
        <v>44914</v>
      </c>
      <c r="C2255" s="207">
        <v>1000</v>
      </c>
      <c r="D2255" s="36" t="s">
        <v>9877</v>
      </c>
    </row>
    <row r="2256" spans="1:4" s="125" customFormat="1" x14ac:dyDescent="0.25">
      <c r="A2256" s="116"/>
      <c r="B2256" s="241">
        <v>44914</v>
      </c>
      <c r="C2256" s="207">
        <v>1000</v>
      </c>
      <c r="D2256" s="36" t="s">
        <v>8720</v>
      </c>
    </row>
    <row r="2257" spans="1:4" s="125" customFormat="1" x14ac:dyDescent="0.25">
      <c r="A2257" s="116"/>
      <c r="B2257" s="241">
        <v>44914</v>
      </c>
      <c r="C2257" s="207">
        <v>1000</v>
      </c>
      <c r="D2257" s="36" t="s">
        <v>9878</v>
      </c>
    </row>
    <row r="2258" spans="1:4" s="125" customFormat="1" x14ac:dyDescent="0.25">
      <c r="A2258" s="116"/>
      <c r="B2258" s="241">
        <v>44914</v>
      </c>
      <c r="C2258" s="207">
        <v>1000</v>
      </c>
      <c r="D2258" s="36" t="s">
        <v>9879</v>
      </c>
    </row>
    <row r="2259" spans="1:4" s="125" customFormat="1" x14ac:dyDescent="0.25">
      <c r="A2259" s="116"/>
      <c r="B2259" s="241">
        <v>44914</v>
      </c>
      <c r="C2259" s="207">
        <v>1000</v>
      </c>
      <c r="D2259" s="36" t="s">
        <v>9880</v>
      </c>
    </row>
    <row r="2260" spans="1:4" s="125" customFormat="1" x14ac:dyDescent="0.25">
      <c r="A2260" s="116"/>
      <c r="B2260" s="241">
        <v>44914</v>
      </c>
      <c r="C2260" s="207">
        <v>1000</v>
      </c>
      <c r="D2260" s="36" t="s">
        <v>9881</v>
      </c>
    </row>
    <row r="2261" spans="1:4" s="125" customFormat="1" x14ac:dyDescent="0.25">
      <c r="A2261" s="116"/>
      <c r="B2261" s="241">
        <v>44914</v>
      </c>
      <c r="C2261" s="207">
        <v>1000</v>
      </c>
      <c r="D2261" s="36" t="s">
        <v>3960</v>
      </c>
    </row>
    <row r="2262" spans="1:4" s="125" customFormat="1" x14ac:dyDescent="0.25">
      <c r="A2262" s="116"/>
      <c r="B2262" s="241">
        <v>44914</v>
      </c>
      <c r="C2262" s="207">
        <v>1000</v>
      </c>
      <c r="D2262" s="36" t="s">
        <v>9882</v>
      </c>
    </row>
    <row r="2263" spans="1:4" s="125" customFormat="1" x14ac:dyDescent="0.25">
      <c r="A2263" s="116"/>
      <c r="B2263" s="241">
        <v>44914</v>
      </c>
      <c r="C2263" s="207">
        <v>1000</v>
      </c>
      <c r="D2263" s="36" t="s">
        <v>9883</v>
      </c>
    </row>
    <row r="2264" spans="1:4" s="125" customFormat="1" x14ac:dyDescent="0.25">
      <c r="A2264" s="116"/>
      <c r="B2264" s="241">
        <v>44914</v>
      </c>
      <c r="C2264" s="207">
        <v>1100</v>
      </c>
      <c r="D2264" s="36" t="s">
        <v>9884</v>
      </c>
    </row>
    <row r="2265" spans="1:4" s="125" customFormat="1" x14ac:dyDescent="0.25">
      <c r="A2265" s="116"/>
      <c r="B2265" s="241">
        <v>44914</v>
      </c>
      <c r="C2265" s="207">
        <v>1250</v>
      </c>
      <c r="D2265" s="36" t="s">
        <v>9885</v>
      </c>
    </row>
    <row r="2266" spans="1:4" s="125" customFormat="1" x14ac:dyDescent="0.25">
      <c r="A2266" s="116"/>
      <c r="B2266" s="241">
        <v>44914</v>
      </c>
      <c r="C2266" s="207">
        <v>1300</v>
      </c>
      <c r="D2266" s="36" t="s">
        <v>9886</v>
      </c>
    </row>
    <row r="2267" spans="1:4" s="125" customFormat="1" x14ac:dyDescent="0.25">
      <c r="A2267" s="116"/>
      <c r="B2267" s="241">
        <v>44914</v>
      </c>
      <c r="C2267" s="207">
        <v>1350</v>
      </c>
      <c r="D2267" s="36" t="s">
        <v>9887</v>
      </c>
    </row>
    <row r="2268" spans="1:4" s="125" customFormat="1" x14ac:dyDescent="0.25">
      <c r="A2268" s="116"/>
      <c r="B2268" s="241">
        <v>44914</v>
      </c>
      <c r="C2268" s="207">
        <v>1500</v>
      </c>
      <c r="D2268" s="36" t="s">
        <v>9888</v>
      </c>
    </row>
    <row r="2269" spans="1:4" s="125" customFormat="1" x14ac:dyDescent="0.25">
      <c r="A2269" s="116"/>
      <c r="B2269" s="241">
        <v>44914</v>
      </c>
      <c r="C2269" s="207">
        <v>1500</v>
      </c>
      <c r="D2269" s="36" t="s">
        <v>9889</v>
      </c>
    </row>
    <row r="2270" spans="1:4" s="125" customFormat="1" x14ac:dyDescent="0.25">
      <c r="A2270" s="116"/>
      <c r="B2270" s="241">
        <v>44914</v>
      </c>
      <c r="C2270" s="207">
        <v>1500</v>
      </c>
      <c r="D2270" s="36" t="s">
        <v>9890</v>
      </c>
    </row>
    <row r="2271" spans="1:4" s="125" customFormat="1" x14ac:dyDescent="0.25">
      <c r="A2271" s="116"/>
      <c r="B2271" s="241">
        <v>44914</v>
      </c>
      <c r="C2271" s="207">
        <v>2000</v>
      </c>
      <c r="D2271" s="36" t="s">
        <v>9891</v>
      </c>
    </row>
    <row r="2272" spans="1:4" s="125" customFormat="1" x14ac:dyDescent="0.25">
      <c r="A2272" s="116"/>
      <c r="B2272" s="241">
        <v>44914</v>
      </c>
      <c r="C2272" s="207">
        <v>2000</v>
      </c>
      <c r="D2272" s="36" t="s">
        <v>9892</v>
      </c>
    </row>
    <row r="2273" spans="1:4" s="125" customFormat="1" x14ac:dyDescent="0.25">
      <c r="A2273" s="116"/>
      <c r="B2273" s="241">
        <v>44914</v>
      </c>
      <c r="C2273" s="207">
        <v>2000</v>
      </c>
      <c r="D2273" s="36" t="s">
        <v>9893</v>
      </c>
    </row>
    <row r="2274" spans="1:4" s="125" customFormat="1" x14ac:dyDescent="0.25">
      <c r="A2274" s="116"/>
      <c r="B2274" s="241">
        <v>44914</v>
      </c>
      <c r="C2274" s="207">
        <v>2000</v>
      </c>
      <c r="D2274" s="36" t="s">
        <v>2360</v>
      </c>
    </row>
    <row r="2275" spans="1:4" s="125" customFormat="1" x14ac:dyDescent="0.25">
      <c r="A2275" s="116"/>
      <c r="B2275" s="241">
        <v>44914</v>
      </c>
      <c r="C2275" s="207">
        <v>2000</v>
      </c>
      <c r="D2275" s="36" t="s">
        <v>9894</v>
      </c>
    </row>
    <row r="2276" spans="1:4" s="125" customFormat="1" x14ac:dyDescent="0.25">
      <c r="A2276" s="116"/>
      <c r="B2276" s="241">
        <v>44914</v>
      </c>
      <c r="C2276" s="207">
        <v>2210</v>
      </c>
      <c r="D2276" s="36" t="s">
        <v>9895</v>
      </c>
    </row>
    <row r="2277" spans="1:4" s="125" customFormat="1" x14ac:dyDescent="0.25">
      <c r="A2277" s="116"/>
      <c r="B2277" s="241">
        <v>44914</v>
      </c>
      <c r="C2277" s="207">
        <v>3000</v>
      </c>
      <c r="D2277" s="36" t="s">
        <v>9896</v>
      </c>
    </row>
    <row r="2278" spans="1:4" s="125" customFormat="1" x14ac:dyDescent="0.25">
      <c r="A2278" s="116"/>
      <c r="B2278" s="241">
        <v>44914</v>
      </c>
      <c r="C2278" s="207">
        <v>3000</v>
      </c>
      <c r="D2278" s="36" t="s">
        <v>9897</v>
      </c>
    </row>
    <row r="2279" spans="1:4" s="125" customFormat="1" x14ac:dyDescent="0.25">
      <c r="A2279" s="116"/>
      <c r="B2279" s="241">
        <v>44914</v>
      </c>
      <c r="C2279" s="207">
        <v>3000</v>
      </c>
      <c r="D2279" s="36" t="s">
        <v>9898</v>
      </c>
    </row>
    <row r="2280" spans="1:4" s="125" customFormat="1" x14ac:dyDescent="0.25">
      <c r="A2280" s="116"/>
      <c r="B2280" s="241">
        <v>44914</v>
      </c>
      <c r="C2280" s="207">
        <v>3000</v>
      </c>
      <c r="D2280" s="36" t="s">
        <v>9899</v>
      </c>
    </row>
    <row r="2281" spans="1:4" s="125" customFormat="1" x14ac:dyDescent="0.25">
      <c r="A2281" s="116"/>
      <c r="B2281" s="241">
        <v>44914</v>
      </c>
      <c r="C2281" s="207">
        <v>3000</v>
      </c>
      <c r="D2281" s="36" t="s">
        <v>9900</v>
      </c>
    </row>
    <row r="2282" spans="1:4" s="125" customFormat="1" x14ac:dyDescent="0.25">
      <c r="A2282" s="116"/>
      <c r="B2282" s="241">
        <v>44914</v>
      </c>
      <c r="C2282" s="207">
        <v>3000</v>
      </c>
      <c r="D2282" s="36" t="s">
        <v>9901</v>
      </c>
    </row>
    <row r="2283" spans="1:4" s="125" customFormat="1" x14ac:dyDescent="0.25">
      <c r="A2283" s="116"/>
      <c r="B2283" s="241">
        <v>44914</v>
      </c>
      <c r="C2283" s="207">
        <v>3012</v>
      </c>
      <c r="D2283" s="36" t="s">
        <v>9902</v>
      </c>
    </row>
    <row r="2284" spans="1:4" s="125" customFormat="1" x14ac:dyDescent="0.25">
      <c r="A2284" s="116"/>
      <c r="B2284" s="241">
        <v>44914</v>
      </c>
      <c r="C2284" s="207">
        <v>3500</v>
      </c>
      <c r="D2284" s="36" t="s">
        <v>9903</v>
      </c>
    </row>
    <row r="2285" spans="1:4" s="125" customFormat="1" x14ac:dyDescent="0.25">
      <c r="A2285" s="116"/>
      <c r="B2285" s="241">
        <v>44914</v>
      </c>
      <c r="C2285" s="207">
        <v>4000</v>
      </c>
      <c r="D2285" s="36" t="s">
        <v>9904</v>
      </c>
    </row>
    <row r="2286" spans="1:4" s="125" customFormat="1" x14ac:dyDescent="0.25">
      <c r="A2286" s="116"/>
      <c r="B2286" s="241">
        <v>44914</v>
      </c>
      <c r="C2286" s="207">
        <v>5000</v>
      </c>
      <c r="D2286" s="36" t="s">
        <v>2471</v>
      </c>
    </row>
    <row r="2287" spans="1:4" s="125" customFormat="1" x14ac:dyDescent="0.25">
      <c r="A2287" s="116"/>
      <c r="B2287" s="241">
        <v>44914</v>
      </c>
      <c r="C2287" s="207">
        <v>5000</v>
      </c>
      <c r="D2287" s="36" t="s">
        <v>9905</v>
      </c>
    </row>
    <row r="2288" spans="1:4" s="125" customFormat="1" x14ac:dyDescent="0.25">
      <c r="A2288" s="116"/>
      <c r="B2288" s="241">
        <v>44914</v>
      </c>
      <c r="C2288" s="207">
        <v>5000</v>
      </c>
      <c r="D2288" s="36" t="s">
        <v>9906</v>
      </c>
    </row>
    <row r="2289" spans="1:4" s="125" customFormat="1" x14ac:dyDescent="0.25">
      <c r="A2289" s="116"/>
      <c r="B2289" s="241">
        <v>44914</v>
      </c>
      <c r="C2289" s="207">
        <v>7000</v>
      </c>
      <c r="D2289" s="36" t="s">
        <v>9907</v>
      </c>
    </row>
    <row r="2290" spans="1:4" s="125" customFormat="1" x14ac:dyDescent="0.25">
      <c r="A2290" s="116"/>
      <c r="B2290" s="241">
        <v>44914</v>
      </c>
      <c r="C2290" s="207">
        <v>7400</v>
      </c>
      <c r="D2290" s="36" t="s">
        <v>2924</v>
      </c>
    </row>
    <row r="2291" spans="1:4" s="125" customFormat="1" x14ac:dyDescent="0.25">
      <c r="A2291" s="116"/>
      <c r="B2291" s="241">
        <v>44914</v>
      </c>
      <c r="C2291" s="207">
        <v>10000</v>
      </c>
      <c r="D2291" s="36" t="s">
        <v>9908</v>
      </c>
    </row>
    <row r="2292" spans="1:4" s="125" customFormat="1" x14ac:dyDescent="0.25">
      <c r="A2292" s="116"/>
      <c r="B2292" s="241">
        <v>44914</v>
      </c>
      <c r="C2292" s="207">
        <v>10000</v>
      </c>
      <c r="D2292" s="36" t="s">
        <v>9909</v>
      </c>
    </row>
    <row r="2293" spans="1:4" s="125" customFormat="1" x14ac:dyDescent="0.25">
      <c r="A2293" s="116"/>
      <c r="B2293" s="241">
        <v>44914</v>
      </c>
      <c r="C2293" s="207">
        <v>10000</v>
      </c>
      <c r="D2293" s="36" t="s">
        <v>9910</v>
      </c>
    </row>
    <row r="2294" spans="1:4" s="125" customFormat="1" x14ac:dyDescent="0.25">
      <c r="A2294" s="116"/>
      <c r="B2294" s="241">
        <v>44914</v>
      </c>
      <c r="C2294" s="207">
        <v>10000</v>
      </c>
      <c r="D2294" s="36" t="s">
        <v>9911</v>
      </c>
    </row>
    <row r="2295" spans="1:4" s="125" customFormat="1" x14ac:dyDescent="0.25">
      <c r="A2295" s="116"/>
      <c r="B2295" s="241">
        <v>44914</v>
      </c>
      <c r="C2295" s="207">
        <v>15000</v>
      </c>
      <c r="D2295" s="36" t="s">
        <v>9912</v>
      </c>
    </row>
    <row r="2296" spans="1:4" s="125" customFormat="1" x14ac:dyDescent="0.25">
      <c r="A2296" s="116"/>
      <c r="B2296" s="241">
        <v>44914</v>
      </c>
      <c r="C2296" s="207">
        <v>100000</v>
      </c>
      <c r="D2296" s="36" t="s">
        <v>9913</v>
      </c>
    </row>
    <row r="2297" spans="1:4" s="125" customFormat="1" x14ac:dyDescent="0.25">
      <c r="A2297" s="116"/>
      <c r="B2297" s="241">
        <v>44915</v>
      </c>
      <c r="C2297" s="207">
        <v>10</v>
      </c>
      <c r="D2297" s="36" t="s">
        <v>9914</v>
      </c>
    </row>
    <row r="2298" spans="1:4" s="125" customFormat="1" x14ac:dyDescent="0.25">
      <c r="A2298" s="116"/>
      <c r="B2298" s="241">
        <v>44915</v>
      </c>
      <c r="C2298" s="207">
        <v>30</v>
      </c>
      <c r="D2298" s="36" t="s">
        <v>9915</v>
      </c>
    </row>
    <row r="2299" spans="1:4" s="125" customFormat="1" x14ac:dyDescent="0.25">
      <c r="A2299" s="116"/>
      <c r="B2299" s="241">
        <v>44915</v>
      </c>
      <c r="C2299" s="207">
        <v>30</v>
      </c>
      <c r="D2299" s="36" t="s">
        <v>9916</v>
      </c>
    </row>
    <row r="2300" spans="1:4" s="125" customFormat="1" x14ac:dyDescent="0.25">
      <c r="A2300" s="116"/>
      <c r="B2300" s="241">
        <v>44915</v>
      </c>
      <c r="C2300" s="207">
        <v>30</v>
      </c>
      <c r="D2300" s="36" t="s">
        <v>9917</v>
      </c>
    </row>
    <row r="2301" spans="1:4" s="125" customFormat="1" x14ac:dyDescent="0.25">
      <c r="A2301" s="116"/>
      <c r="B2301" s="241">
        <v>44915</v>
      </c>
      <c r="C2301" s="207">
        <v>30</v>
      </c>
      <c r="D2301" s="36" t="s">
        <v>9918</v>
      </c>
    </row>
    <row r="2302" spans="1:4" s="125" customFormat="1" x14ac:dyDescent="0.25">
      <c r="A2302" s="116"/>
      <c r="B2302" s="241">
        <v>44915</v>
      </c>
      <c r="C2302" s="207">
        <v>31</v>
      </c>
      <c r="D2302" s="36" t="s">
        <v>3124</v>
      </c>
    </row>
    <row r="2303" spans="1:4" s="125" customFormat="1" x14ac:dyDescent="0.25">
      <c r="A2303" s="116"/>
      <c r="B2303" s="241">
        <v>44915</v>
      </c>
      <c r="C2303" s="207">
        <v>33</v>
      </c>
      <c r="D2303" s="36" t="s">
        <v>9919</v>
      </c>
    </row>
    <row r="2304" spans="1:4" s="125" customFormat="1" x14ac:dyDescent="0.25">
      <c r="A2304" s="116"/>
      <c r="B2304" s="241">
        <v>44915</v>
      </c>
      <c r="C2304" s="207">
        <v>33</v>
      </c>
      <c r="D2304" s="36" t="s">
        <v>9920</v>
      </c>
    </row>
    <row r="2305" spans="1:4" s="125" customFormat="1" x14ac:dyDescent="0.25">
      <c r="A2305" s="116"/>
      <c r="B2305" s="241">
        <v>44915</v>
      </c>
      <c r="C2305" s="207">
        <v>50</v>
      </c>
      <c r="D2305" s="36" t="s">
        <v>5404</v>
      </c>
    </row>
    <row r="2306" spans="1:4" s="125" customFormat="1" x14ac:dyDescent="0.25">
      <c r="A2306" s="116"/>
      <c r="B2306" s="241">
        <v>44915</v>
      </c>
      <c r="C2306" s="207">
        <v>50</v>
      </c>
      <c r="D2306" s="36" t="s">
        <v>9921</v>
      </c>
    </row>
    <row r="2307" spans="1:4" s="125" customFormat="1" x14ac:dyDescent="0.25">
      <c r="A2307" s="116"/>
      <c r="B2307" s="241">
        <v>44915</v>
      </c>
      <c r="C2307" s="207">
        <v>50</v>
      </c>
      <c r="D2307" s="36" t="s">
        <v>9922</v>
      </c>
    </row>
    <row r="2308" spans="1:4" s="125" customFormat="1" x14ac:dyDescent="0.25">
      <c r="A2308" s="116"/>
      <c r="B2308" s="241">
        <v>44915</v>
      </c>
      <c r="C2308" s="207">
        <v>50</v>
      </c>
      <c r="D2308" s="36" t="s">
        <v>2446</v>
      </c>
    </row>
    <row r="2309" spans="1:4" s="125" customFormat="1" x14ac:dyDescent="0.25">
      <c r="A2309" s="116"/>
      <c r="B2309" s="241">
        <v>44915</v>
      </c>
      <c r="C2309" s="207">
        <v>50</v>
      </c>
      <c r="D2309" s="36" t="s">
        <v>9923</v>
      </c>
    </row>
    <row r="2310" spans="1:4" s="125" customFormat="1" x14ac:dyDescent="0.25">
      <c r="A2310" s="116"/>
      <c r="B2310" s="241">
        <v>44915</v>
      </c>
      <c r="C2310" s="207">
        <v>50</v>
      </c>
      <c r="D2310" s="36" t="s">
        <v>2444</v>
      </c>
    </row>
    <row r="2311" spans="1:4" s="125" customFormat="1" x14ac:dyDescent="0.25">
      <c r="A2311" s="116"/>
      <c r="B2311" s="241">
        <v>44915</v>
      </c>
      <c r="C2311" s="207">
        <v>100</v>
      </c>
      <c r="D2311" s="36" t="s">
        <v>9924</v>
      </c>
    </row>
    <row r="2312" spans="1:4" s="125" customFormat="1" x14ac:dyDescent="0.25">
      <c r="A2312" s="116"/>
      <c r="B2312" s="241">
        <v>44915</v>
      </c>
      <c r="C2312" s="207">
        <v>100</v>
      </c>
      <c r="D2312" s="36" t="s">
        <v>9925</v>
      </c>
    </row>
    <row r="2313" spans="1:4" s="125" customFormat="1" x14ac:dyDescent="0.25">
      <c r="A2313" s="116"/>
      <c r="B2313" s="241">
        <v>44915</v>
      </c>
      <c r="C2313" s="207">
        <v>100</v>
      </c>
      <c r="D2313" s="36" t="s">
        <v>9926</v>
      </c>
    </row>
    <row r="2314" spans="1:4" s="125" customFormat="1" x14ac:dyDescent="0.25">
      <c r="A2314" s="116"/>
      <c r="B2314" s="241">
        <v>44915</v>
      </c>
      <c r="C2314" s="207">
        <v>100</v>
      </c>
      <c r="D2314" s="36" t="s">
        <v>9927</v>
      </c>
    </row>
    <row r="2315" spans="1:4" s="125" customFormat="1" x14ac:dyDescent="0.25">
      <c r="A2315" s="116"/>
      <c r="B2315" s="241">
        <v>44915</v>
      </c>
      <c r="C2315" s="207">
        <v>100</v>
      </c>
      <c r="D2315" s="36" t="s">
        <v>9928</v>
      </c>
    </row>
    <row r="2316" spans="1:4" s="125" customFormat="1" x14ac:dyDescent="0.25">
      <c r="A2316" s="116"/>
      <c r="B2316" s="241">
        <v>44915</v>
      </c>
      <c r="C2316" s="207">
        <v>100</v>
      </c>
      <c r="D2316" s="36" t="s">
        <v>2447</v>
      </c>
    </row>
    <row r="2317" spans="1:4" s="125" customFormat="1" x14ac:dyDescent="0.25">
      <c r="A2317" s="116"/>
      <c r="B2317" s="241">
        <v>44915</v>
      </c>
      <c r="C2317" s="207">
        <v>100</v>
      </c>
      <c r="D2317" s="36" t="s">
        <v>9929</v>
      </c>
    </row>
    <row r="2318" spans="1:4" s="125" customFormat="1" x14ac:dyDescent="0.25">
      <c r="A2318" s="116"/>
      <c r="B2318" s="241">
        <v>44915</v>
      </c>
      <c r="C2318" s="207">
        <v>100</v>
      </c>
      <c r="D2318" s="36" t="s">
        <v>9930</v>
      </c>
    </row>
    <row r="2319" spans="1:4" s="125" customFormat="1" x14ac:dyDescent="0.25">
      <c r="A2319" s="116"/>
      <c r="B2319" s="241">
        <v>44915</v>
      </c>
      <c r="C2319" s="207">
        <v>100</v>
      </c>
      <c r="D2319" s="36" t="s">
        <v>9931</v>
      </c>
    </row>
    <row r="2320" spans="1:4" s="125" customFormat="1" x14ac:dyDescent="0.25">
      <c r="A2320" s="116"/>
      <c r="B2320" s="241">
        <v>44915</v>
      </c>
      <c r="C2320" s="207">
        <v>100</v>
      </c>
      <c r="D2320" s="36" t="s">
        <v>9932</v>
      </c>
    </row>
    <row r="2321" spans="1:4" s="125" customFormat="1" x14ac:dyDescent="0.25">
      <c r="A2321" s="116"/>
      <c r="B2321" s="241">
        <v>44915</v>
      </c>
      <c r="C2321" s="207">
        <v>100</v>
      </c>
      <c r="D2321" s="36" t="s">
        <v>9933</v>
      </c>
    </row>
    <row r="2322" spans="1:4" s="125" customFormat="1" x14ac:dyDescent="0.25">
      <c r="A2322" s="116"/>
      <c r="B2322" s="241">
        <v>44915</v>
      </c>
      <c r="C2322" s="207">
        <v>100</v>
      </c>
      <c r="D2322" s="36" t="s">
        <v>9934</v>
      </c>
    </row>
    <row r="2323" spans="1:4" s="125" customFormat="1" x14ac:dyDescent="0.25">
      <c r="A2323" s="116"/>
      <c r="B2323" s="241">
        <v>44915</v>
      </c>
      <c r="C2323" s="207">
        <v>100</v>
      </c>
      <c r="D2323" s="36" t="s">
        <v>9935</v>
      </c>
    </row>
    <row r="2324" spans="1:4" s="125" customFormat="1" x14ac:dyDescent="0.25">
      <c r="A2324" s="116"/>
      <c r="B2324" s="241">
        <v>44915</v>
      </c>
      <c r="C2324" s="207">
        <v>100</v>
      </c>
      <c r="D2324" s="36" t="s">
        <v>3963</v>
      </c>
    </row>
    <row r="2325" spans="1:4" s="125" customFormat="1" x14ac:dyDescent="0.25">
      <c r="A2325" s="116"/>
      <c r="B2325" s="241">
        <v>44915</v>
      </c>
      <c r="C2325" s="207">
        <v>100</v>
      </c>
      <c r="D2325" s="36" t="s">
        <v>9936</v>
      </c>
    </row>
    <row r="2326" spans="1:4" s="125" customFormat="1" x14ac:dyDescent="0.25">
      <c r="A2326" s="116"/>
      <c r="B2326" s="241">
        <v>44915</v>
      </c>
      <c r="C2326" s="207">
        <v>100</v>
      </c>
      <c r="D2326" s="36" t="s">
        <v>2351</v>
      </c>
    </row>
    <row r="2327" spans="1:4" s="125" customFormat="1" x14ac:dyDescent="0.25">
      <c r="A2327" s="116"/>
      <c r="B2327" s="241">
        <v>44915</v>
      </c>
      <c r="C2327" s="207">
        <v>135</v>
      </c>
      <c r="D2327" s="36" t="s">
        <v>9937</v>
      </c>
    </row>
    <row r="2328" spans="1:4" s="125" customFormat="1" x14ac:dyDescent="0.25">
      <c r="A2328" s="116"/>
      <c r="B2328" s="241">
        <v>44915</v>
      </c>
      <c r="C2328" s="207">
        <v>150</v>
      </c>
      <c r="D2328" s="36" t="s">
        <v>9938</v>
      </c>
    </row>
    <row r="2329" spans="1:4" s="125" customFormat="1" x14ac:dyDescent="0.25">
      <c r="A2329" s="116"/>
      <c r="B2329" s="241">
        <v>44915</v>
      </c>
      <c r="C2329" s="207">
        <v>150</v>
      </c>
      <c r="D2329" s="36" t="s">
        <v>9939</v>
      </c>
    </row>
    <row r="2330" spans="1:4" s="125" customFormat="1" x14ac:dyDescent="0.25">
      <c r="A2330" s="116"/>
      <c r="B2330" s="241">
        <v>44915</v>
      </c>
      <c r="C2330" s="207">
        <v>150</v>
      </c>
      <c r="D2330" s="36" t="s">
        <v>9940</v>
      </c>
    </row>
    <row r="2331" spans="1:4" s="125" customFormat="1" x14ac:dyDescent="0.25">
      <c r="A2331" s="116"/>
      <c r="B2331" s="241">
        <v>44915</v>
      </c>
      <c r="C2331" s="207">
        <v>150</v>
      </c>
      <c r="D2331" s="36" t="s">
        <v>9941</v>
      </c>
    </row>
    <row r="2332" spans="1:4" s="125" customFormat="1" x14ac:dyDescent="0.25">
      <c r="A2332" s="116"/>
      <c r="B2332" s="241">
        <v>44915</v>
      </c>
      <c r="C2332" s="207">
        <v>200</v>
      </c>
      <c r="D2332" s="36" t="s">
        <v>9942</v>
      </c>
    </row>
    <row r="2333" spans="1:4" s="125" customFormat="1" x14ac:dyDescent="0.25">
      <c r="A2333" s="116"/>
      <c r="B2333" s="241">
        <v>44915</v>
      </c>
      <c r="C2333" s="207">
        <v>200</v>
      </c>
      <c r="D2333" s="36" t="s">
        <v>5388</v>
      </c>
    </row>
    <row r="2334" spans="1:4" s="125" customFormat="1" x14ac:dyDescent="0.25">
      <c r="A2334" s="116"/>
      <c r="B2334" s="241">
        <v>44915</v>
      </c>
      <c r="C2334" s="207">
        <v>200</v>
      </c>
      <c r="D2334" s="36" t="s">
        <v>9943</v>
      </c>
    </row>
    <row r="2335" spans="1:4" s="125" customFormat="1" x14ac:dyDescent="0.25">
      <c r="A2335" s="116"/>
      <c r="B2335" s="241">
        <v>44915</v>
      </c>
      <c r="C2335" s="207">
        <v>200</v>
      </c>
      <c r="D2335" s="36" t="s">
        <v>9944</v>
      </c>
    </row>
    <row r="2336" spans="1:4" s="125" customFormat="1" x14ac:dyDescent="0.25">
      <c r="A2336" s="116"/>
      <c r="B2336" s="241">
        <v>44915</v>
      </c>
      <c r="C2336" s="207">
        <v>200</v>
      </c>
      <c r="D2336" s="36" t="s">
        <v>9945</v>
      </c>
    </row>
    <row r="2337" spans="1:4" s="125" customFormat="1" x14ac:dyDescent="0.25">
      <c r="A2337" s="116"/>
      <c r="B2337" s="241">
        <v>44915</v>
      </c>
      <c r="C2337" s="207">
        <v>200</v>
      </c>
      <c r="D2337" s="36" t="s">
        <v>2396</v>
      </c>
    </row>
    <row r="2338" spans="1:4" s="125" customFormat="1" x14ac:dyDescent="0.25">
      <c r="A2338" s="116"/>
      <c r="B2338" s="241">
        <v>44915</v>
      </c>
      <c r="C2338" s="207">
        <v>200</v>
      </c>
      <c r="D2338" s="36" t="s">
        <v>9946</v>
      </c>
    </row>
    <row r="2339" spans="1:4" s="125" customFormat="1" x14ac:dyDescent="0.25">
      <c r="A2339" s="116"/>
      <c r="B2339" s="241">
        <v>44915</v>
      </c>
      <c r="C2339" s="207">
        <v>200</v>
      </c>
      <c r="D2339" s="36" t="s">
        <v>9947</v>
      </c>
    </row>
    <row r="2340" spans="1:4" s="125" customFormat="1" x14ac:dyDescent="0.25">
      <c r="A2340" s="116"/>
      <c r="B2340" s="241">
        <v>44915</v>
      </c>
      <c r="C2340" s="207">
        <v>200</v>
      </c>
      <c r="D2340" s="36" t="s">
        <v>9948</v>
      </c>
    </row>
    <row r="2341" spans="1:4" s="125" customFormat="1" x14ac:dyDescent="0.25">
      <c r="A2341" s="116"/>
      <c r="B2341" s="241">
        <v>44915</v>
      </c>
      <c r="C2341" s="207">
        <v>200</v>
      </c>
      <c r="D2341" s="36" t="s">
        <v>9949</v>
      </c>
    </row>
    <row r="2342" spans="1:4" s="125" customFormat="1" x14ac:dyDescent="0.25">
      <c r="A2342" s="116"/>
      <c r="B2342" s="241">
        <v>44915</v>
      </c>
      <c r="C2342" s="207">
        <v>200</v>
      </c>
      <c r="D2342" s="36" t="s">
        <v>2448</v>
      </c>
    </row>
    <row r="2343" spans="1:4" s="125" customFormat="1" x14ac:dyDescent="0.25">
      <c r="A2343" s="116"/>
      <c r="B2343" s="241">
        <v>44915</v>
      </c>
      <c r="C2343" s="207">
        <v>200</v>
      </c>
      <c r="D2343" s="36" t="s">
        <v>9950</v>
      </c>
    </row>
    <row r="2344" spans="1:4" s="125" customFormat="1" x14ac:dyDescent="0.25">
      <c r="A2344" s="116"/>
      <c r="B2344" s="241">
        <v>44915</v>
      </c>
      <c r="C2344" s="207">
        <v>200</v>
      </c>
      <c r="D2344" s="36" t="s">
        <v>9951</v>
      </c>
    </row>
    <row r="2345" spans="1:4" s="125" customFormat="1" x14ac:dyDescent="0.25">
      <c r="A2345" s="116"/>
      <c r="B2345" s="241">
        <v>44915</v>
      </c>
      <c r="C2345" s="207">
        <v>200</v>
      </c>
      <c r="D2345" s="36" t="s">
        <v>9952</v>
      </c>
    </row>
    <row r="2346" spans="1:4" s="125" customFormat="1" x14ac:dyDescent="0.25">
      <c r="A2346" s="116"/>
      <c r="B2346" s="241">
        <v>44915</v>
      </c>
      <c r="C2346" s="207">
        <v>250</v>
      </c>
      <c r="D2346" s="36" t="s">
        <v>9953</v>
      </c>
    </row>
    <row r="2347" spans="1:4" s="125" customFormat="1" x14ac:dyDescent="0.25">
      <c r="A2347" s="116"/>
      <c r="B2347" s="241">
        <v>44915</v>
      </c>
      <c r="C2347" s="207">
        <v>300</v>
      </c>
      <c r="D2347" s="36" t="s">
        <v>9954</v>
      </c>
    </row>
    <row r="2348" spans="1:4" s="125" customFormat="1" x14ac:dyDescent="0.25">
      <c r="A2348" s="116"/>
      <c r="B2348" s="241">
        <v>44915</v>
      </c>
      <c r="C2348" s="207">
        <v>300</v>
      </c>
      <c r="D2348" s="36" t="s">
        <v>5379</v>
      </c>
    </row>
    <row r="2349" spans="1:4" s="125" customFormat="1" x14ac:dyDescent="0.25">
      <c r="A2349" s="116"/>
      <c r="B2349" s="241">
        <v>44915</v>
      </c>
      <c r="C2349" s="207">
        <v>300</v>
      </c>
      <c r="D2349" s="36" t="s">
        <v>9955</v>
      </c>
    </row>
    <row r="2350" spans="1:4" s="125" customFormat="1" x14ac:dyDescent="0.25">
      <c r="A2350" s="116"/>
      <c r="B2350" s="241">
        <v>44915</v>
      </c>
      <c r="C2350" s="207">
        <v>300</v>
      </c>
      <c r="D2350" s="36" t="s">
        <v>9956</v>
      </c>
    </row>
    <row r="2351" spans="1:4" s="125" customFormat="1" x14ac:dyDescent="0.25">
      <c r="A2351" s="116"/>
      <c r="B2351" s="241">
        <v>44915</v>
      </c>
      <c r="C2351" s="207">
        <v>300</v>
      </c>
      <c r="D2351" s="36" t="s">
        <v>9957</v>
      </c>
    </row>
    <row r="2352" spans="1:4" s="125" customFormat="1" x14ac:dyDescent="0.25">
      <c r="A2352" s="116"/>
      <c r="B2352" s="241">
        <v>44915</v>
      </c>
      <c r="C2352" s="207">
        <v>300</v>
      </c>
      <c r="D2352" s="36" t="s">
        <v>9958</v>
      </c>
    </row>
    <row r="2353" spans="1:4" s="125" customFormat="1" x14ac:dyDescent="0.25">
      <c r="A2353" s="116"/>
      <c r="B2353" s="241">
        <v>44915</v>
      </c>
      <c r="C2353" s="207">
        <v>300</v>
      </c>
      <c r="D2353" s="36" t="s">
        <v>9959</v>
      </c>
    </row>
    <row r="2354" spans="1:4" s="125" customFormat="1" x14ac:dyDescent="0.25">
      <c r="A2354" s="116"/>
      <c r="B2354" s="241">
        <v>44915</v>
      </c>
      <c r="C2354" s="207">
        <v>300</v>
      </c>
      <c r="D2354" s="36" t="s">
        <v>9960</v>
      </c>
    </row>
    <row r="2355" spans="1:4" s="125" customFormat="1" x14ac:dyDescent="0.25">
      <c r="A2355" s="116"/>
      <c r="B2355" s="241">
        <v>44915</v>
      </c>
      <c r="C2355" s="207">
        <v>300</v>
      </c>
      <c r="D2355" s="36" t="s">
        <v>9961</v>
      </c>
    </row>
    <row r="2356" spans="1:4" s="125" customFormat="1" x14ac:dyDescent="0.25">
      <c r="A2356" s="116"/>
      <c r="B2356" s="241">
        <v>44915</v>
      </c>
      <c r="C2356" s="207">
        <v>300</v>
      </c>
      <c r="D2356" s="36" t="s">
        <v>9962</v>
      </c>
    </row>
    <row r="2357" spans="1:4" s="125" customFormat="1" x14ac:dyDescent="0.25">
      <c r="A2357" s="116"/>
      <c r="B2357" s="241">
        <v>44915</v>
      </c>
      <c r="C2357" s="207">
        <v>300</v>
      </c>
      <c r="D2357" s="36" t="s">
        <v>9963</v>
      </c>
    </row>
    <row r="2358" spans="1:4" s="125" customFormat="1" x14ac:dyDescent="0.25">
      <c r="A2358" s="116"/>
      <c r="B2358" s="241">
        <v>44915</v>
      </c>
      <c r="C2358" s="207">
        <v>310</v>
      </c>
      <c r="D2358" s="36" t="s">
        <v>8698</v>
      </c>
    </row>
    <row r="2359" spans="1:4" s="125" customFormat="1" x14ac:dyDescent="0.25">
      <c r="A2359" s="116"/>
      <c r="B2359" s="241">
        <v>44915</v>
      </c>
      <c r="C2359" s="207">
        <v>359</v>
      </c>
      <c r="D2359" s="36" t="s">
        <v>9964</v>
      </c>
    </row>
    <row r="2360" spans="1:4" s="125" customFormat="1" x14ac:dyDescent="0.25">
      <c r="A2360" s="116"/>
      <c r="B2360" s="241">
        <v>44915</v>
      </c>
      <c r="C2360" s="207">
        <v>400</v>
      </c>
      <c r="D2360" s="36" t="s">
        <v>9965</v>
      </c>
    </row>
    <row r="2361" spans="1:4" s="125" customFormat="1" x14ac:dyDescent="0.25">
      <c r="A2361" s="116"/>
      <c r="B2361" s="241">
        <v>44915</v>
      </c>
      <c r="C2361" s="207">
        <v>500</v>
      </c>
      <c r="D2361" s="36" t="s">
        <v>2677</v>
      </c>
    </row>
    <row r="2362" spans="1:4" s="125" customFormat="1" x14ac:dyDescent="0.25">
      <c r="A2362" s="116"/>
      <c r="B2362" s="241">
        <v>44915</v>
      </c>
      <c r="C2362" s="207">
        <v>500</v>
      </c>
      <c r="D2362" s="36" t="s">
        <v>9966</v>
      </c>
    </row>
    <row r="2363" spans="1:4" s="125" customFormat="1" x14ac:dyDescent="0.25">
      <c r="A2363" s="116"/>
      <c r="B2363" s="241">
        <v>44915</v>
      </c>
      <c r="C2363" s="207">
        <v>500</v>
      </c>
      <c r="D2363" s="36" t="s">
        <v>9967</v>
      </c>
    </row>
    <row r="2364" spans="1:4" s="125" customFormat="1" x14ac:dyDescent="0.25">
      <c r="A2364" s="116"/>
      <c r="B2364" s="241">
        <v>44915</v>
      </c>
      <c r="C2364" s="207">
        <v>500</v>
      </c>
      <c r="D2364" s="36" t="s">
        <v>9968</v>
      </c>
    </row>
    <row r="2365" spans="1:4" s="125" customFormat="1" x14ac:dyDescent="0.25">
      <c r="A2365" s="116"/>
      <c r="B2365" s="241">
        <v>44915</v>
      </c>
      <c r="C2365" s="207">
        <v>500</v>
      </c>
      <c r="D2365" s="36" t="s">
        <v>9969</v>
      </c>
    </row>
    <row r="2366" spans="1:4" s="125" customFormat="1" x14ac:dyDescent="0.25">
      <c r="A2366" s="116"/>
      <c r="B2366" s="241">
        <v>44915</v>
      </c>
      <c r="C2366" s="207">
        <v>500</v>
      </c>
      <c r="D2366" s="36" t="s">
        <v>3950</v>
      </c>
    </row>
    <row r="2367" spans="1:4" s="125" customFormat="1" x14ac:dyDescent="0.25">
      <c r="A2367" s="116"/>
      <c r="B2367" s="241">
        <v>44915</v>
      </c>
      <c r="C2367" s="207">
        <v>500</v>
      </c>
      <c r="D2367" s="36" t="s">
        <v>9970</v>
      </c>
    </row>
    <row r="2368" spans="1:4" s="125" customFormat="1" x14ac:dyDescent="0.25">
      <c r="A2368" s="116"/>
      <c r="B2368" s="241">
        <v>44915</v>
      </c>
      <c r="C2368" s="207">
        <v>500</v>
      </c>
      <c r="D2368" s="36" t="s">
        <v>9971</v>
      </c>
    </row>
    <row r="2369" spans="1:4" s="125" customFormat="1" x14ac:dyDescent="0.25">
      <c r="A2369" s="116"/>
      <c r="B2369" s="241">
        <v>44915</v>
      </c>
      <c r="C2369" s="207">
        <v>500</v>
      </c>
      <c r="D2369" s="36" t="s">
        <v>9972</v>
      </c>
    </row>
    <row r="2370" spans="1:4" s="125" customFormat="1" x14ac:dyDescent="0.25">
      <c r="A2370" s="116"/>
      <c r="B2370" s="241">
        <v>44915</v>
      </c>
      <c r="C2370" s="207">
        <v>500</v>
      </c>
      <c r="D2370" s="36" t="s">
        <v>9973</v>
      </c>
    </row>
    <row r="2371" spans="1:4" s="125" customFormat="1" x14ac:dyDescent="0.25">
      <c r="A2371" s="116"/>
      <c r="B2371" s="241">
        <v>44915</v>
      </c>
      <c r="C2371" s="207">
        <v>500</v>
      </c>
      <c r="D2371" s="36" t="s">
        <v>9974</v>
      </c>
    </row>
    <row r="2372" spans="1:4" s="125" customFormat="1" x14ac:dyDescent="0.25">
      <c r="A2372" s="116"/>
      <c r="B2372" s="241">
        <v>44915</v>
      </c>
      <c r="C2372" s="207">
        <v>500</v>
      </c>
      <c r="D2372" s="36" t="s">
        <v>9975</v>
      </c>
    </row>
    <row r="2373" spans="1:4" s="125" customFormat="1" x14ac:dyDescent="0.25">
      <c r="A2373" s="116"/>
      <c r="B2373" s="241">
        <v>44915</v>
      </c>
      <c r="C2373" s="207">
        <v>500</v>
      </c>
      <c r="D2373" s="36" t="s">
        <v>9976</v>
      </c>
    </row>
    <row r="2374" spans="1:4" s="125" customFormat="1" x14ac:dyDescent="0.25">
      <c r="A2374" s="116"/>
      <c r="B2374" s="241">
        <v>44915</v>
      </c>
      <c r="C2374" s="207">
        <v>500</v>
      </c>
      <c r="D2374" s="36" t="s">
        <v>9977</v>
      </c>
    </row>
    <row r="2375" spans="1:4" s="125" customFormat="1" x14ac:dyDescent="0.25">
      <c r="A2375" s="116"/>
      <c r="B2375" s="241">
        <v>44915</v>
      </c>
      <c r="C2375" s="207">
        <v>500</v>
      </c>
      <c r="D2375" s="36" t="s">
        <v>9978</v>
      </c>
    </row>
    <row r="2376" spans="1:4" s="125" customFormat="1" x14ac:dyDescent="0.25">
      <c r="A2376" s="116"/>
      <c r="B2376" s="241">
        <v>44915</v>
      </c>
      <c r="C2376" s="207">
        <v>500</v>
      </c>
      <c r="D2376" s="36" t="s">
        <v>9979</v>
      </c>
    </row>
    <row r="2377" spans="1:4" s="125" customFormat="1" x14ac:dyDescent="0.25">
      <c r="A2377" s="116"/>
      <c r="B2377" s="241">
        <v>44915</v>
      </c>
      <c r="C2377" s="207">
        <v>500</v>
      </c>
      <c r="D2377" s="36" t="s">
        <v>9980</v>
      </c>
    </row>
    <row r="2378" spans="1:4" s="125" customFormat="1" x14ac:dyDescent="0.25">
      <c r="A2378" s="116"/>
      <c r="B2378" s="241">
        <v>44915</v>
      </c>
      <c r="C2378" s="207">
        <v>500</v>
      </c>
      <c r="D2378" s="36" t="s">
        <v>9981</v>
      </c>
    </row>
    <row r="2379" spans="1:4" s="125" customFormat="1" x14ac:dyDescent="0.25">
      <c r="A2379" s="116"/>
      <c r="B2379" s="241">
        <v>44915</v>
      </c>
      <c r="C2379" s="207">
        <v>500</v>
      </c>
      <c r="D2379" s="36" t="s">
        <v>9982</v>
      </c>
    </row>
    <row r="2380" spans="1:4" s="125" customFormat="1" x14ac:dyDescent="0.25">
      <c r="A2380" s="116"/>
      <c r="B2380" s="241">
        <v>44915</v>
      </c>
      <c r="C2380" s="207">
        <v>500</v>
      </c>
      <c r="D2380" s="36" t="s">
        <v>8078</v>
      </c>
    </row>
    <row r="2381" spans="1:4" s="125" customFormat="1" x14ac:dyDescent="0.25">
      <c r="A2381" s="116"/>
      <c r="B2381" s="241">
        <v>44915</v>
      </c>
      <c r="C2381" s="207">
        <v>500</v>
      </c>
      <c r="D2381" s="36" t="s">
        <v>9983</v>
      </c>
    </row>
    <row r="2382" spans="1:4" s="125" customFormat="1" x14ac:dyDescent="0.25">
      <c r="A2382" s="116"/>
      <c r="B2382" s="241">
        <v>44915</v>
      </c>
      <c r="C2382" s="207">
        <v>500</v>
      </c>
      <c r="D2382" s="36" t="s">
        <v>9984</v>
      </c>
    </row>
    <row r="2383" spans="1:4" s="125" customFormat="1" x14ac:dyDescent="0.25">
      <c r="A2383" s="116"/>
      <c r="B2383" s="241">
        <v>44915</v>
      </c>
      <c r="C2383" s="207">
        <v>500</v>
      </c>
      <c r="D2383" s="36" t="s">
        <v>9985</v>
      </c>
    </row>
    <row r="2384" spans="1:4" s="125" customFormat="1" x14ac:dyDescent="0.25">
      <c r="A2384" s="116"/>
      <c r="B2384" s="241">
        <v>44915</v>
      </c>
      <c r="C2384" s="207">
        <v>500</v>
      </c>
      <c r="D2384" s="36" t="s">
        <v>9986</v>
      </c>
    </row>
    <row r="2385" spans="1:4" s="125" customFormat="1" x14ac:dyDescent="0.25">
      <c r="A2385" s="116"/>
      <c r="B2385" s="241">
        <v>44915</v>
      </c>
      <c r="C2385" s="207">
        <v>600</v>
      </c>
      <c r="D2385" s="36" t="s">
        <v>9987</v>
      </c>
    </row>
    <row r="2386" spans="1:4" s="125" customFormat="1" x14ac:dyDescent="0.25">
      <c r="A2386" s="116"/>
      <c r="B2386" s="241">
        <v>44915</v>
      </c>
      <c r="C2386" s="207">
        <v>600</v>
      </c>
      <c r="D2386" s="36" t="s">
        <v>4442</v>
      </c>
    </row>
    <row r="2387" spans="1:4" s="125" customFormat="1" x14ac:dyDescent="0.25">
      <c r="A2387" s="116"/>
      <c r="B2387" s="241">
        <v>44915</v>
      </c>
      <c r="C2387" s="207">
        <v>800</v>
      </c>
      <c r="D2387" s="36" t="s">
        <v>9988</v>
      </c>
    </row>
    <row r="2388" spans="1:4" s="125" customFormat="1" x14ac:dyDescent="0.25">
      <c r="A2388" s="116"/>
      <c r="B2388" s="241">
        <v>44915</v>
      </c>
      <c r="C2388" s="207">
        <v>1000</v>
      </c>
      <c r="D2388" s="36" t="s">
        <v>9989</v>
      </c>
    </row>
    <row r="2389" spans="1:4" s="125" customFormat="1" x14ac:dyDescent="0.25">
      <c r="A2389" s="116"/>
      <c r="B2389" s="241">
        <v>44915</v>
      </c>
      <c r="C2389" s="207">
        <v>1000</v>
      </c>
      <c r="D2389" s="36" t="s">
        <v>9990</v>
      </c>
    </row>
    <row r="2390" spans="1:4" s="125" customFormat="1" x14ac:dyDescent="0.25">
      <c r="A2390" s="116"/>
      <c r="B2390" s="241">
        <v>44915</v>
      </c>
      <c r="C2390" s="207">
        <v>1000</v>
      </c>
      <c r="D2390" s="36" t="s">
        <v>8373</v>
      </c>
    </row>
    <row r="2391" spans="1:4" s="125" customFormat="1" x14ac:dyDescent="0.25">
      <c r="A2391" s="116"/>
      <c r="B2391" s="241">
        <v>44915</v>
      </c>
      <c r="C2391" s="207">
        <v>1000</v>
      </c>
      <c r="D2391" s="36" t="s">
        <v>9991</v>
      </c>
    </row>
    <row r="2392" spans="1:4" s="125" customFormat="1" x14ac:dyDescent="0.25">
      <c r="A2392" s="116"/>
      <c r="B2392" s="241">
        <v>44915</v>
      </c>
      <c r="C2392" s="207">
        <v>1000</v>
      </c>
      <c r="D2392" s="36" t="s">
        <v>9992</v>
      </c>
    </row>
    <row r="2393" spans="1:4" s="125" customFormat="1" x14ac:dyDescent="0.25">
      <c r="A2393" s="116"/>
      <c r="B2393" s="241">
        <v>44915</v>
      </c>
      <c r="C2393" s="207">
        <v>1000</v>
      </c>
      <c r="D2393" s="36" t="s">
        <v>9993</v>
      </c>
    </row>
    <row r="2394" spans="1:4" s="125" customFormat="1" x14ac:dyDescent="0.25">
      <c r="A2394" s="116"/>
      <c r="B2394" s="241">
        <v>44915</v>
      </c>
      <c r="C2394" s="207">
        <v>1000</v>
      </c>
      <c r="D2394" s="36" t="s">
        <v>3419</v>
      </c>
    </row>
    <row r="2395" spans="1:4" s="125" customFormat="1" x14ac:dyDescent="0.25">
      <c r="A2395" s="116"/>
      <c r="B2395" s="241">
        <v>44915</v>
      </c>
      <c r="C2395" s="207">
        <v>1000</v>
      </c>
      <c r="D2395" s="36" t="s">
        <v>8358</v>
      </c>
    </row>
    <row r="2396" spans="1:4" s="125" customFormat="1" x14ac:dyDescent="0.25">
      <c r="A2396" s="116"/>
      <c r="B2396" s="241">
        <v>44915</v>
      </c>
      <c r="C2396" s="207">
        <v>1000</v>
      </c>
      <c r="D2396" s="36" t="s">
        <v>9994</v>
      </c>
    </row>
    <row r="2397" spans="1:4" s="125" customFormat="1" x14ac:dyDescent="0.25">
      <c r="A2397" s="116"/>
      <c r="B2397" s="241">
        <v>44915</v>
      </c>
      <c r="C2397" s="207">
        <v>1000</v>
      </c>
      <c r="D2397" s="36" t="s">
        <v>9995</v>
      </c>
    </row>
    <row r="2398" spans="1:4" s="125" customFormat="1" x14ac:dyDescent="0.25">
      <c r="A2398" s="116"/>
      <c r="B2398" s="241">
        <v>44915</v>
      </c>
      <c r="C2398" s="207">
        <v>1000</v>
      </c>
      <c r="D2398" s="36" t="s">
        <v>9996</v>
      </c>
    </row>
    <row r="2399" spans="1:4" s="125" customFormat="1" x14ac:dyDescent="0.25">
      <c r="A2399" s="116"/>
      <c r="B2399" s="241">
        <v>44915</v>
      </c>
      <c r="C2399" s="207">
        <v>1000</v>
      </c>
      <c r="D2399" s="36" t="s">
        <v>9997</v>
      </c>
    </row>
    <row r="2400" spans="1:4" s="125" customFormat="1" x14ac:dyDescent="0.25">
      <c r="A2400" s="116"/>
      <c r="B2400" s="241">
        <v>44915</v>
      </c>
      <c r="C2400" s="207">
        <v>1000</v>
      </c>
      <c r="D2400" s="36" t="s">
        <v>9998</v>
      </c>
    </row>
    <row r="2401" spans="1:4" s="125" customFormat="1" x14ac:dyDescent="0.25">
      <c r="A2401" s="116"/>
      <c r="B2401" s="241">
        <v>44915</v>
      </c>
      <c r="C2401" s="207">
        <v>1000</v>
      </c>
      <c r="D2401" s="36" t="s">
        <v>9999</v>
      </c>
    </row>
    <row r="2402" spans="1:4" s="125" customFormat="1" x14ac:dyDescent="0.25">
      <c r="A2402" s="116"/>
      <c r="B2402" s="241">
        <v>44915</v>
      </c>
      <c r="C2402" s="207">
        <v>1000</v>
      </c>
      <c r="D2402" s="36" t="s">
        <v>10000</v>
      </c>
    </row>
    <row r="2403" spans="1:4" s="125" customFormat="1" x14ac:dyDescent="0.25">
      <c r="A2403" s="116"/>
      <c r="B2403" s="241">
        <v>44915</v>
      </c>
      <c r="C2403" s="207">
        <v>1000</v>
      </c>
      <c r="D2403" s="36" t="s">
        <v>10001</v>
      </c>
    </row>
    <row r="2404" spans="1:4" s="125" customFormat="1" x14ac:dyDescent="0.25">
      <c r="A2404" s="116"/>
      <c r="B2404" s="241">
        <v>44915</v>
      </c>
      <c r="C2404" s="207">
        <v>1000</v>
      </c>
      <c r="D2404" s="36" t="s">
        <v>10002</v>
      </c>
    </row>
    <row r="2405" spans="1:4" s="125" customFormat="1" x14ac:dyDescent="0.25">
      <c r="A2405" s="116"/>
      <c r="B2405" s="241">
        <v>44915</v>
      </c>
      <c r="C2405" s="207">
        <v>1000</v>
      </c>
      <c r="D2405" s="36" t="s">
        <v>8135</v>
      </c>
    </row>
    <row r="2406" spans="1:4" s="125" customFormat="1" x14ac:dyDescent="0.25">
      <c r="A2406" s="116"/>
      <c r="B2406" s="241">
        <v>44915</v>
      </c>
      <c r="C2406" s="207">
        <v>1000</v>
      </c>
      <c r="D2406" s="36" t="s">
        <v>10003</v>
      </c>
    </row>
    <row r="2407" spans="1:4" s="125" customFormat="1" x14ac:dyDescent="0.25">
      <c r="A2407" s="116"/>
      <c r="B2407" s="241">
        <v>44915</v>
      </c>
      <c r="C2407" s="207">
        <v>1000</v>
      </c>
      <c r="D2407" s="36" t="s">
        <v>10004</v>
      </c>
    </row>
    <row r="2408" spans="1:4" s="125" customFormat="1" x14ac:dyDescent="0.25">
      <c r="A2408" s="116"/>
      <c r="B2408" s="241">
        <v>44915</v>
      </c>
      <c r="C2408" s="207">
        <v>1000</v>
      </c>
      <c r="D2408" s="36" t="s">
        <v>10005</v>
      </c>
    </row>
    <row r="2409" spans="1:4" s="125" customFormat="1" x14ac:dyDescent="0.25">
      <c r="A2409" s="116"/>
      <c r="B2409" s="241">
        <v>44915</v>
      </c>
      <c r="C2409" s="207">
        <v>1000</v>
      </c>
      <c r="D2409" s="36" t="s">
        <v>10006</v>
      </c>
    </row>
    <row r="2410" spans="1:4" s="125" customFormat="1" x14ac:dyDescent="0.25">
      <c r="A2410" s="116"/>
      <c r="B2410" s="241">
        <v>44915</v>
      </c>
      <c r="C2410" s="207">
        <v>1500</v>
      </c>
      <c r="D2410" s="36" t="s">
        <v>2347</v>
      </c>
    </row>
    <row r="2411" spans="1:4" s="125" customFormat="1" x14ac:dyDescent="0.25">
      <c r="A2411" s="116"/>
      <c r="B2411" s="241">
        <v>44915</v>
      </c>
      <c r="C2411" s="207">
        <v>2000</v>
      </c>
      <c r="D2411" s="36" t="s">
        <v>10007</v>
      </c>
    </row>
    <row r="2412" spans="1:4" s="125" customFormat="1" x14ac:dyDescent="0.25">
      <c r="A2412" s="116"/>
      <c r="B2412" s="241">
        <v>44915</v>
      </c>
      <c r="C2412" s="207">
        <v>2000</v>
      </c>
      <c r="D2412" s="36" t="s">
        <v>10008</v>
      </c>
    </row>
    <row r="2413" spans="1:4" s="125" customFormat="1" x14ac:dyDescent="0.25">
      <c r="A2413" s="116"/>
      <c r="B2413" s="241">
        <v>44915</v>
      </c>
      <c r="C2413" s="207">
        <v>2000</v>
      </c>
      <c r="D2413" s="36" t="s">
        <v>10009</v>
      </c>
    </row>
    <row r="2414" spans="1:4" s="125" customFormat="1" x14ac:dyDescent="0.25">
      <c r="A2414" s="116"/>
      <c r="B2414" s="241">
        <v>44915</v>
      </c>
      <c r="C2414" s="207">
        <v>2000</v>
      </c>
      <c r="D2414" s="36" t="s">
        <v>10010</v>
      </c>
    </row>
    <row r="2415" spans="1:4" s="125" customFormat="1" x14ac:dyDescent="0.25">
      <c r="A2415" s="116"/>
      <c r="B2415" s="241">
        <v>44915</v>
      </c>
      <c r="C2415" s="207">
        <v>2000</v>
      </c>
      <c r="D2415" s="36" t="s">
        <v>10011</v>
      </c>
    </row>
    <row r="2416" spans="1:4" s="125" customFormat="1" x14ac:dyDescent="0.25">
      <c r="A2416" s="116"/>
      <c r="B2416" s="241">
        <v>44915</v>
      </c>
      <c r="C2416" s="207">
        <v>2500</v>
      </c>
      <c r="D2416" s="36" t="s">
        <v>10012</v>
      </c>
    </row>
    <row r="2417" spans="1:4" s="125" customFormat="1" x14ac:dyDescent="0.25">
      <c r="A2417" s="116"/>
      <c r="B2417" s="241">
        <v>44915</v>
      </c>
      <c r="C2417" s="207">
        <v>3000</v>
      </c>
      <c r="D2417" s="36" t="s">
        <v>10013</v>
      </c>
    </row>
    <row r="2418" spans="1:4" s="125" customFormat="1" x14ac:dyDescent="0.25">
      <c r="A2418" s="116"/>
      <c r="B2418" s="241">
        <v>44915</v>
      </c>
      <c r="C2418" s="207">
        <v>3000</v>
      </c>
      <c r="D2418" s="36" t="s">
        <v>8343</v>
      </c>
    </row>
    <row r="2419" spans="1:4" s="125" customFormat="1" x14ac:dyDescent="0.25">
      <c r="A2419" s="116"/>
      <c r="B2419" s="241">
        <v>44915</v>
      </c>
      <c r="C2419" s="207">
        <v>3000</v>
      </c>
      <c r="D2419" s="36" t="s">
        <v>10014</v>
      </c>
    </row>
    <row r="2420" spans="1:4" s="125" customFormat="1" x14ac:dyDescent="0.25">
      <c r="A2420" s="116"/>
      <c r="B2420" s="241">
        <v>44915</v>
      </c>
      <c r="C2420" s="207">
        <v>3000</v>
      </c>
      <c r="D2420" s="36" t="s">
        <v>10015</v>
      </c>
    </row>
    <row r="2421" spans="1:4" s="125" customFormat="1" x14ac:dyDescent="0.25">
      <c r="A2421" s="116"/>
      <c r="B2421" s="241">
        <v>44915</v>
      </c>
      <c r="C2421" s="207">
        <v>3000</v>
      </c>
      <c r="D2421" s="36" t="s">
        <v>10016</v>
      </c>
    </row>
    <row r="2422" spans="1:4" s="125" customFormat="1" x14ac:dyDescent="0.25">
      <c r="A2422" s="116"/>
      <c r="B2422" s="241">
        <v>44915</v>
      </c>
      <c r="C2422" s="207">
        <v>3000</v>
      </c>
      <c r="D2422" s="36" t="s">
        <v>10017</v>
      </c>
    </row>
    <row r="2423" spans="1:4" s="125" customFormat="1" x14ac:dyDescent="0.25">
      <c r="A2423" s="116"/>
      <c r="B2423" s="241">
        <v>44915</v>
      </c>
      <c r="C2423" s="207">
        <v>3000</v>
      </c>
      <c r="D2423" s="36" t="s">
        <v>10018</v>
      </c>
    </row>
    <row r="2424" spans="1:4" s="125" customFormat="1" x14ac:dyDescent="0.25">
      <c r="A2424" s="116"/>
      <c r="B2424" s="241">
        <v>44915</v>
      </c>
      <c r="C2424" s="207">
        <v>5000</v>
      </c>
      <c r="D2424" s="36" t="s">
        <v>10019</v>
      </c>
    </row>
    <row r="2425" spans="1:4" s="125" customFormat="1" x14ac:dyDescent="0.25">
      <c r="A2425" s="116"/>
      <c r="B2425" s="241">
        <v>44915</v>
      </c>
      <c r="C2425" s="207">
        <v>5700</v>
      </c>
      <c r="D2425" s="36" t="s">
        <v>10020</v>
      </c>
    </row>
    <row r="2426" spans="1:4" s="125" customFormat="1" x14ac:dyDescent="0.25">
      <c r="A2426" s="116"/>
      <c r="B2426" s="241">
        <v>44915</v>
      </c>
      <c r="C2426" s="207">
        <v>10000</v>
      </c>
      <c r="D2426" s="36" t="s">
        <v>8591</v>
      </c>
    </row>
    <row r="2427" spans="1:4" s="125" customFormat="1" x14ac:dyDescent="0.25">
      <c r="A2427" s="116"/>
      <c r="B2427" s="241">
        <v>44915</v>
      </c>
      <c r="C2427" s="207">
        <v>14000</v>
      </c>
      <c r="D2427" s="36" t="s">
        <v>10021</v>
      </c>
    </row>
    <row r="2428" spans="1:4" s="125" customFormat="1" x14ac:dyDescent="0.25">
      <c r="A2428" s="116"/>
      <c r="B2428" s="241">
        <v>44916</v>
      </c>
      <c r="C2428" s="207">
        <v>21</v>
      </c>
      <c r="D2428" s="36" t="s">
        <v>10022</v>
      </c>
    </row>
    <row r="2429" spans="1:4" s="125" customFormat="1" x14ac:dyDescent="0.25">
      <c r="A2429" s="116"/>
      <c r="B2429" s="241">
        <v>44916</v>
      </c>
      <c r="C2429" s="207">
        <v>30</v>
      </c>
      <c r="D2429" s="36" t="s">
        <v>10023</v>
      </c>
    </row>
    <row r="2430" spans="1:4" s="125" customFormat="1" x14ac:dyDescent="0.25">
      <c r="A2430" s="116"/>
      <c r="B2430" s="241">
        <v>44916</v>
      </c>
      <c r="C2430" s="207">
        <v>50</v>
      </c>
      <c r="D2430" s="36" t="s">
        <v>10024</v>
      </c>
    </row>
    <row r="2431" spans="1:4" s="125" customFormat="1" x14ac:dyDescent="0.25">
      <c r="A2431" s="116"/>
      <c r="B2431" s="241">
        <v>44916</v>
      </c>
      <c r="C2431" s="207">
        <v>50</v>
      </c>
      <c r="D2431" s="36" t="s">
        <v>10025</v>
      </c>
    </row>
    <row r="2432" spans="1:4" s="125" customFormat="1" x14ac:dyDescent="0.25">
      <c r="A2432" s="116"/>
      <c r="B2432" s="241">
        <v>44916</v>
      </c>
      <c r="C2432" s="207">
        <v>50</v>
      </c>
      <c r="D2432" s="36" t="s">
        <v>4460</v>
      </c>
    </row>
    <row r="2433" spans="1:4" s="125" customFormat="1" x14ac:dyDescent="0.25">
      <c r="A2433" s="116"/>
      <c r="B2433" s="241">
        <v>44916</v>
      </c>
      <c r="C2433" s="207">
        <v>50</v>
      </c>
      <c r="D2433" s="36" t="s">
        <v>10026</v>
      </c>
    </row>
    <row r="2434" spans="1:4" s="125" customFormat="1" x14ac:dyDescent="0.25">
      <c r="A2434" s="116"/>
      <c r="B2434" s="241">
        <v>44916</v>
      </c>
      <c r="C2434" s="207">
        <v>50</v>
      </c>
      <c r="D2434" s="36" t="s">
        <v>3120</v>
      </c>
    </row>
    <row r="2435" spans="1:4" s="125" customFormat="1" x14ac:dyDescent="0.25">
      <c r="A2435" s="116"/>
      <c r="B2435" s="241">
        <v>44916</v>
      </c>
      <c r="C2435" s="207">
        <v>50</v>
      </c>
      <c r="D2435" s="36" t="s">
        <v>10027</v>
      </c>
    </row>
    <row r="2436" spans="1:4" s="125" customFormat="1" x14ac:dyDescent="0.25">
      <c r="A2436" s="116"/>
      <c r="B2436" s="241">
        <v>44916</v>
      </c>
      <c r="C2436" s="207">
        <v>50</v>
      </c>
      <c r="D2436" s="36" t="s">
        <v>10028</v>
      </c>
    </row>
    <row r="2437" spans="1:4" s="125" customFormat="1" x14ac:dyDescent="0.25">
      <c r="A2437" s="116"/>
      <c r="B2437" s="241">
        <v>44916</v>
      </c>
      <c r="C2437" s="207">
        <v>54</v>
      </c>
      <c r="D2437" s="36" t="s">
        <v>2368</v>
      </c>
    </row>
    <row r="2438" spans="1:4" s="125" customFormat="1" x14ac:dyDescent="0.25">
      <c r="A2438" s="116"/>
      <c r="B2438" s="241">
        <v>44916</v>
      </c>
      <c r="C2438" s="207">
        <v>70</v>
      </c>
      <c r="D2438" s="36" t="s">
        <v>10029</v>
      </c>
    </row>
    <row r="2439" spans="1:4" s="125" customFormat="1" x14ac:dyDescent="0.25">
      <c r="A2439" s="116"/>
      <c r="B2439" s="241">
        <v>44916</v>
      </c>
      <c r="C2439" s="207">
        <v>71.75</v>
      </c>
      <c r="D2439" s="36" t="s">
        <v>8350</v>
      </c>
    </row>
    <row r="2440" spans="1:4" s="125" customFormat="1" x14ac:dyDescent="0.25">
      <c r="A2440" s="116"/>
      <c r="B2440" s="241">
        <v>44916</v>
      </c>
      <c r="C2440" s="207">
        <v>100</v>
      </c>
      <c r="D2440" s="36" t="s">
        <v>8176</v>
      </c>
    </row>
    <row r="2441" spans="1:4" s="125" customFormat="1" x14ac:dyDescent="0.25">
      <c r="A2441" s="116"/>
      <c r="B2441" s="241">
        <v>44916</v>
      </c>
      <c r="C2441" s="207">
        <v>100</v>
      </c>
      <c r="D2441" s="36" t="s">
        <v>10030</v>
      </c>
    </row>
    <row r="2442" spans="1:4" s="125" customFormat="1" x14ac:dyDescent="0.25">
      <c r="A2442" s="116"/>
      <c r="B2442" s="241">
        <v>44916</v>
      </c>
      <c r="C2442" s="207">
        <v>100</v>
      </c>
      <c r="D2442" s="36" t="s">
        <v>2402</v>
      </c>
    </row>
    <row r="2443" spans="1:4" s="125" customFormat="1" x14ac:dyDescent="0.25">
      <c r="A2443" s="116"/>
      <c r="B2443" s="241">
        <v>44916</v>
      </c>
      <c r="C2443" s="207">
        <v>100</v>
      </c>
      <c r="D2443" s="36" t="s">
        <v>2358</v>
      </c>
    </row>
    <row r="2444" spans="1:4" s="125" customFormat="1" x14ac:dyDescent="0.25">
      <c r="A2444" s="116"/>
      <c r="B2444" s="241">
        <v>44916</v>
      </c>
      <c r="C2444" s="207">
        <v>100</v>
      </c>
      <c r="D2444" s="36" t="s">
        <v>10031</v>
      </c>
    </row>
    <row r="2445" spans="1:4" s="125" customFormat="1" x14ac:dyDescent="0.25">
      <c r="A2445" s="116"/>
      <c r="B2445" s="241">
        <v>44916</v>
      </c>
      <c r="C2445" s="207">
        <v>100</v>
      </c>
      <c r="D2445" s="36" t="s">
        <v>10032</v>
      </c>
    </row>
    <row r="2446" spans="1:4" s="125" customFormat="1" x14ac:dyDescent="0.25">
      <c r="A2446" s="116"/>
      <c r="B2446" s="241">
        <v>44916</v>
      </c>
      <c r="C2446" s="207">
        <v>100</v>
      </c>
      <c r="D2446" s="36" t="s">
        <v>10033</v>
      </c>
    </row>
    <row r="2447" spans="1:4" s="125" customFormat="1" x14ac:dyDescent="0.25">
      <c r="A2447" s="116"/>
      <c r="B2447" s="241">
        <v>44916</v>
      </c>
      <c r="C2447" s="207">
        <v>100</v>
      </c>
      <c r="D2447" s="36" t="s">
        <v>10034</v>
      </c>
    </row>
    <row r="2448" spans="1:4" s="125" customFormat="1" x14ac:dyDescent="0.25">
      <c r="A2448" s="116"/>
      <c r="B2448" s="241">
        <v>44916</v>
      </c>
      <c r="C2448" s="207">
        <v>100</v>
      </c>
      <c r="D2448" s="36" t="s">
        <v>10035</v>
      </c>
    </row>
    <row r="2449" spans="1:4" s="125" customFormat="1" x14ac:dyDescent="0.25">
      <c r="A2449" s="116"/>
      <c r="B2449" s="241">
        <v>44916</v>
      </c>
      <c r="C2449" s="207">
        <v>100</v>
      </c>
      <c r="D2449" s="36" t="s">
        <v>10036</v>
      </c>
    </row>
    <row r="2450" spans="1:4" s="125" customFormat="1" x14ac:dyDescent="0.25">
      <c r="A2450" s="116"/>
      <c r="B2450" s="241">
        <v>44916</v>
      </c>
      <c r="C2450" s="207">
        <v>100</v>
      </c>
      <c r="D2450" s="36" t="s">
        <v>10037</v>
      </c>
    </row>
    <row r="2451" spans="1:4" s="125" customFormat="1" x14ac:dyDescent="0.25">
      <c r="A2451" s="116"/>
      <c r="B2451" s="241">
        <v>44916</v>
      </c>
      <c r="C2451" s="207">
        <v>100</v>
      </c>
      <c r="D2451" s="36" t="s">
        <v>9070</v>
      </c>
    </row>
    <row r="2452" spans="1:4" s="125" customFormat="1" x14ac:dyDescent="0.25">
      <c r="A2452" s="116"/>
      <c r="B2452" s="241">
        <v>44916</v>
      </c>
      <c r="C2452" s="207">
        <v>100</v>
      </c>
      <c r="D2452" s="36" t="s">
        <v>5397</v>
      </c>
    </row>
    <row r="2453" spans="1:4" s="125" customFormat="1" x14ac:dyDescent="0.25">
      <c r="A2453" s="116"/>
      <c r="B2453" s="241">
        <v>44916</v>
      </c>
      <c r="C2453" s="207">
        <v>100</v>
      </c>
      <c r="D2453" s="36" t="s">
        <v>10038</v>
      </c>
    </row>
    <row r="2454" spans="1:4" s="125" customFormat="1" x14ac:dyDescent="0.25">
      <c r="A2454" s="116"/>
      <c r="B2454" s="241">
        <v>44916</v>
      </c>
      <c r="C2454" s="207">
        <v>100</v>
      </c>
      <c r="D2454" s="36" t="s">
        <v>10039</v>
      </c>
    </row>
    <row r="2455" spans="1:4" s="125" customFormat="1" x14ac:dyDescent="0.25">
      <c r="A2455" s="116"/>
      <c r="B2455" s="241">
        <v>44916</v>
      </c>
      <c r="C2455" s="207">
        <v>100</v>
      </c>
      <c r="D2455" s="36" t="s">
        <v>9706</v>
      </c>
    </row>
    <row r="2456" spans="1:4" s="125" customFormat="1" x14ac:dyDescent="0.25">
      <c r="A2456" s="116"/>
      <c r="B2456" s="241">
        <v>44916</v>
      </c>
      <c r="C2456" s="207">
        <v>100</v>
      </c>
      <c r="D2456" s="36" t="s">
        <v>10040</v>
      </c>
    </row>
    <row r="2457" spans="1:4" s="125" customFormat="1" x14ac:dyDescent="0.25">
      <c r="A2457" s="116"/>
      <c r="B2457" s="241">
        <v>44916</v>
      </c>
      <c r="C2457" s="207">
        <v>100</v>
      </c>
      <c r="D2457" s="36" t="s">
        <v>9136</v>
      </c>
    </row>
    <row r="2458" spans="1:4" s="125" customFormat="1" x14ac:dyDescent="0.25">
      <c r="A2458" s="116"/>
      <c r="B2458" s="241">
        <v>44916</v>
      </c>
      <c r="C2458" s="207">
        <v>100</v>
      </c>
      <c r="D2458" s="36" t="s">
        <v>10041</v>
      </c>
    </row>
    <row r="2459" spans="1:4" s="125" customFormat="1" x14ac:dyDescent="0.25">
      <c r="A2459" s="116"/>
      <c r="B2459" s="241">
        <v>44916</v>
      </c>
      <c r="C2459" s="207">
        <v>116.65</v>
      </c>
      <c r="D2459" s="36" t="s">
        <v>10042</v>
      </c>
    </row>
    <row r="2460" spans="1:4" s="125" customFormat="1" x14ac:dyDescent="0.25">
      <c r="A2460" s="116"/>
      <c r="B2460" s="241">
        <v>44916</v>
      </c>
      <c r="C2460" s="207">
        <v>150</v>
      </c>
      <c r="D2460" s="36" t="s">
        <v>10043</v>
      </c>
    </row>
    <row r="2461" spans="1:4" s="125" customFormat="1" x14ac:dyDescent="0.25">
      <c r="A2461" s="116"/>
      <c r="B2461" s="241">
        <v>44916</v>
      </c>
      <c r="C2461" s="207">
        <v>150</v>
      </c>
      <c r="D2461" s="36" t="s">
        <v>10044</v>
      </c>
    </row>
    <row r="2462" spans="1:4" s="125" customFormat="1" x14ac:dyDescent="0.25">
      <c r="A2462" s="116"/>
      <c r="B2462" s="241">
        <v>44916</v>
      </c>
      <c r="C2462" s="207">
        <v>150</v>
      </c>
      <c r="D2462" s="36" t="s">
        <v>10045</v>
      </c>
    </row>
    <row r="2463" spans="1:4" s="125" customFormat="1" x14ac:dyDescent="0.25">
      <c r="A2463" s="116"/>
      <c r="B2463" s="241">
        <v>44916</v>
      </c>
      <c r="C2463" s="207">
        <v>168</v>
      </c>
      <c r="D2463" s="36" t="s">
        <v>10046</v>
      </c>
    </row>
    <row r="2464" spans="1:4" s="125" customFormat="1" x14ac:dyDescent="0.25">
      <c r="A2464" s="116"/>
      <c r="B2464" s="241">
        <v>44916</v>
      </c>
      <c r="C2464" s="207">
        <v>195</v>
      </c>
      <c r="D2464" s="36" t="s">
        <v>10047</v>
      </c>
    </row>
    <row r="2465" spans="1:4" s="125" customFormat="1" x14ac:dyDescent="0.25">
      <c r="A2465" s="116"/>
      <c r="B2465" s="241">
        <v>44916</v>
      </c>
      <c r="C2465" s="207">
        <v>200</v>
      </c>
      <c r="D2465" s="36" t="s">
        <v>10048</v>
      </c>
    </row>
    <row r="2466" spans="1:4" s="125" customFormat="1" x14ac:dyDescent="0.25">
      <c r="A2466" s="116"/>
      <c r="B2466" s="241">
        <v>44916</v>
      </c>
      <c r="C2466" s="207">
        <v>200</v>
      </c>
      <c r="D2466" s="36" t="s">
        <v>2344</v>
      </c>
    </row>
    <row r="2467" spans="1:4" s="125" customFormat="1" x14ac:dyDescent="0.25">
      <c r="A2467" s="116"/>
      <c r="B2467" s="241">
        <v>44916</v>
      </c>
      <c r="C2467" s="207">
        <v>200</v>
      </c>
      <c r="D2467" s="36" t="s">
        <v>10049</v>
      </c>
    </row>
    <row r="2468" spans="1:4" s="125" customFormat="1" x14ac:dyDescent="0.25">
      <c r="A2468" s="116"/>
      <c r="B2468" s="241">
        <v>44916</v>
      </c>
      <c r="C2468" s="207">
        <v>200</v>
      </c>
      <c r="D2468" s="36" t="s">
        <v>10050</v>
      </c>
    </row>
    <row r="2469" spans="1:4" s="125" customFormat="1" x14ac:dyDescent="0.25">
      <c r="A2469" s="116"/>
      <c r="B2469" s="241">
        <v>44916</v>
      </c>
      <c r="C2469" s="207">
        <v>200</v>
      </c>
      <c r="D2469" s="36" t="s">
        <v>10051</v>
      </c>
    </row>
    <row r="2470" spans="1:4" s="125" customFormat="1" x14ac:dyDescent="0.25">
      <c r="A2470" s="116"/>
      <c r="B2470" s="241">
        <v>44916</v>
      </c>
      <c r="C2470" s="207">
        <v>200</v>
      </c>
      <c r="D2470" s="36" t="s">
        <v>10052</v>
      </c>
    </row>
    <row r="2471" spans="1:4" s="125" customFormat="1" x14ac:dyDescent="0.25">
      <c r="A2471" s="116"/>
      <c r="B2471" s="241">
        <v>44916</v>
      </c>
      <c r="C2471" s="207">
        <v>200</v>
      </c>
      <c r="D2471" s="36" t="s">
        <v>10053</v>
      </c>
    </row>
    <row r="2472" spans="1:4" s="125" customFormat="1" x14ac:dyDescent="0.25">
      <c r="A2472" s="116"/>
      <c r="B2472" s="241">
        <v>44916</v>
      </c>
      <c r="C2472" s="207">
        <v>200</v>
      </c>
      <c r="D2472" s="36" t="s">
        <v>10054</v>
      </c>
    </row>
    <row r="2473" spans="1:4" s="125" customFormat="1" x14ac:dyDescent="0.25">
      <c r="A2473" s="116"/>
      <c r="B2473" s="241">
        <v>44916</v>
      </c>
      <c r="C2473" s="207">
        <v>200</v>
      </c>
      <c r="D2473" s="36" t="s">
        <v>9487</v>
      </c>
    </row>
    <row r="2474" spans="1:4" s="125" customFormat="1" x14ac:dyDescent="0.25">
      <c r="A2474" s="116"/>
      <c r="B2474" s="241">
        <v>44916</v>
      </c>
      <c r="C2474" s="207">
        <v>200</v>
      </c>
      <c r="D2474" s="36" t="s">
        <v>5418</v>
      </c>
    </row>
    <row r="2475" spans="1:4" s="125" customFormat="1" x14ac:dyDescent="0.25">
      <c r="A2475" s="116"/>
      <c r="B2475" s="241">
        <v>44916</v>
      </c>
      <c r="C2475" s="207">
        <v>200</v>
      </c>
      <c r="D2475" s="36" t="s">
        <v>2460</v>
      </c>
    </row>
    <row r="2476" spans="1:4" s="125" customFormat="1" x14ac:dyDescent="0.25">
      <c r="A2476" s="116"/>
      <c r="B2476" s="241">
        <v>44916</v>
      </c>
      <c r="C2476" s="207">
        <v>200</v>
      </c>
      <c r="D2476" s="36" t="s">
        <v>9122</v>
      </c>
    </row>
    <row r="2477" spans="1:4" s="125" customFormat="1" x14ac:dyDescent="0.25">
      <c r="A2477" s="116"/>
      <c r="B2477" s="241">
        <v>44916</v>
      </c>
      <c r="C2477" s="207">
        <v>250</v>
      </c>
      <c r="D2477" s="36" t="s">
        <v>10055</v>
      </c>
    </row>
    <row r="2478" spans="1:4" s="125" customFormat="1" x14ac:dyDescent="0.25">
      <c r="A2478" s="116"/>
      <c r="B2478" s="241">
        <v>44916</v>
      </c>
      <c r="C2478" s="207">
        <v>250</v>
      </c>
      <c r="D2478" s="36" t="s">
        <v>3414</v>
      </c>
    </row>
    <row r="2479" spans="1:4" s="125" customFormat="1" x14ac:dyDescent="0.25">
      <c r="A2479" s="116"/>
      <c r="B2479" s="241">
        <v>44916</v>
      </c>
      <c r="C2479" s="207">
        <v>300</v>
      </c>
      <c r="D2479" s="36" t="s">
        <v>10056</v>
      </c>
    </row>
    <row r="2480" spans="1:4" s="125" customFormat="1" x14ac:dyDescent="0.25">
      <c r="A2480" s="116"/>
      <c r="B2480" s="241">
        <v>44916</v>
      </c>
      <c r="C2480" s="207">
        <v>300</v>
      </c>
      <c r="D2480" s="36" t="s">
        <v>10057</v>
      </c>
    </row>
    <row r="2481" spans="1:4" s="125" customFormat="1" x14ac:dyDescent="0.25">
      <c r="A2481" s="116"/>
      <c r="B2481" s="241">
        <v>44916</v>
      </c>
      <c r="C2481" s="207">
        <v>300</v>
      </c>
      <c r="D2481" s="36" t="s">
        <v>10058</v>
      </c>
    </row>
    <row r="2482" spans="1:4" s="125" customFormat="1" x14ac:dyDescent="0.25">
      <c r="A2482" s="116"/>
      <c r="B2482" s="241">
        <v>44916</v>
      </c>
      <c r="C2482" s="207">
        <v>300</v>
      </c>
      <c r="D2482" s="36" t="s">
        <v>10059</v>
      </c>
    </row>
    <row r="2483" spans="1:4" s="125" customFormat="1" x14ac:dyDescent="0.25">
      <c r="A2483" s="116"/>
      <c r="B2483" s="241">
        <v>44916</v>
      </c>
      <c r="C2483" s="207">
        <v>300</v>
      </c>
      <c r="D2483" s="36" t="s">
        <v>10060</v>
      </c>
    </row>
    <row r="2484" spans="1:4" s="125" customFormat="1" x14ac:dyDescent="0.25">
      <c r="A2484" s="116"/>
      <c r="B2484" s="241">
        <v>44916</v>
      </c>
      <c r="C2484" s="207">
        <v>300</v>
      </c>
      <c r="D2484" s="36" t="s">
        <v>5362</v>
      </c>
    </row>
    <row r="2485" spans="1:4" s="125" customFormat="1" x14ac:dyDescent="0.25">
      <c r="A2485" s="116"/>
      <c r="B2485" s="241">
        <v>44916</v>
      </c>
      <c r="C2485" s="207">
        <v>300</v>
      </c>
      <c r="D2485" s="36" t="s">
        <v>10061</v>
      </c>
    </row>
    <row r="2486" spans="1:4" s="125" customFormat="1" x14ac:dyDescent="0.25">
      <c r="A2486" s="116"/>
      <c r="B2486" s="241">
        <v>44916</v>
      </c>
      <c r="C2486" s="207">
        <v>300</v>
      </c>
      <c r="D2486" s="36" t="s">
        <v>10062</v>
      </c>
    </row>
    <row r="2487" spans="1:4" s="125" customFormat="1" x14ac:dyDescent="0.25">
      <c r="A2487" s="116"/>
      <c r="B2487" s="241">
        <v>44916</v>
      </c>
      <c r="C2487" s="207">
        <v>300</v>
      </c>
      <c r="D2487" s="36" t="s">
        <v>10063</v>
      </c>
    </row>
    <row r="2488" spans="1:4" s="125" customFormat="1" x14ac:dyDescent="0.25">
      <c r="A2488" s="116"/>
      <c r="B2488" s="241">
        <v>44916</v>
      </c>
      <c r="C2488" s="207">
        <v>300</v>
      </c>
      <c r="D2488" s="36" t="s">
        <v>10064</v>
      </c>
    </row>
    <row r="2489" spans="1:4" s="125" customFormat="1" x14ac:dyDescent="0.25">
      <c r="A2489" s="116"/>
      <c r="B2489" s="241">
        <v>44916</v>
      </c>
      <c r="C2489" s="207">
        <v>330</v>
      </c>
      <c r="D2489" s="36" t="s">
        <v>10065</v>
      </c>
    </row>
    <row r="2490" spans="1:4" s="125" customFormat="1" x14ac:dyDescent="0.25">
      <c r="A2490" s="116"/>
      <c r="B2490" s="241">
        <v>44916</v>
      </c>
      <c r="C2490" s="207">
        <v>444</v>
      </c>
      <c r="D2490" s="36" t="s">
        <v>10066</v>
      </c>
    </row>
    <row r="2491" spans="1:4" s="125" customFormat="1" x14ac:dyDescent="0.25">
      <c r="A2491" s="116"/>
      <c r="B2491" s="241">
        <v>44916</v>
      </c>
      <c r="C2491" s="207">
        <v>500</v>
      </c>
      <c r="D2491" s="36" t="s">
        <v>10067</v>
      </c>
    </row>
    <row r="2492" spans="1:4" s="125" customFormat="1" x14ac:dyDescent="0.25">
      <c r="A2492" s="116"/>
      <c r="B2492" s="241">
        <v>44916</v>
      </c>
      <c r="C2492" s="207">
        <v>500</v>
      </c>
      <c r="D2492" s="36" t="s">
        <v>10068</v>
      </c>
    </row>
    <row r="2493" spans="1:4" s="125" customFormat="1" x14ac:dyDescent="0.25">
      <c r="A2493" s="116"/>
      <c r="B2493" s="241">
        <v>44916</v>
      </c>
      <c r="C2493" s="207">
        <v>500</v>
      </c>
      <c r="D2493" s="36" t="s">
        <v>10069</v>
      </c>
    </row>
    <row r="2494" spans="1:4" s="125" customFormat="1" x14ac:dyDescent="0.25">
      <c r="A2494" s="116"/>
      <c r="B2494" s="241">
        <v>44916</v>
      </c>
      <c r="C2494" s="207">
        <v>500</v>
      </c>
      <c r="D2494" s="36" t="s">
        <v>4447</v>
      </c>
    </row>
    <row r="2495" spans="1:4" s="125" customFormat="1" x14ac:dyDescent="0.25">
      <c r="A2495" s="116"/>
      <c r="B2495" s="241">
        <v>44916</v>
      </c>
      <c r="C2495" s="207">
        <v>500</v>
      </c>
      <c r="D2495" s="36" t="s">
        <v>10070</v>
      </c>
    </row>
    <row r="2496" spans="1:4" s="125" customFormat="1" x14ac:dyDescent="0.25">
      <c r="A2496" s="116"/>
      <c r="B2496" s="241">
        <v>44916</v>
      </c>
      <c r="C2496" s="207">
        <v>500</v>
      </c>
      <c r="D2496" s="36" t="s">
        <v>10071</v>
      </c>
    </row>
    <row r="2497" spans="1:4" s="125" customFormat="1" x14ac:dyDescent="0.25">
      <c r="A2497" s="116"/>
      <c r="B2497" s="241">
        <v>44916</v>
      </c>
      <c r="C2497" s="207">
        <v>500</v>
      </c>
      <c r="D2497" s="36" t="s">
        <v>2670</v>
      </c>
    </row>
    <row r="2498" spans="1:4" s="125" customFormat="1" x14ac:dyDescent="0.25">
      <c r="A2498" s="116"/>
      <c r="B2498" s="241">
        <v>44916</v>
      </c>
      <c r="C2498" s="207">
        <v>500</v>
      </c>
      <c r="D2498" s="36" t="s">
        <v>10072</v>
      </c>
    </row>
    <row r="2499" spans="1:4" s="125" customFormat="1" x14ac:dyDescent="0.25">
      <c r="A2499" s="116"/>
      <c r="B2499" s="241">
        <v>44916</v>
      </c>
      <c r="C2499" s="207">
        <v>500</v>
      </c>
      <c r="D2499" s="36" t="s">
        <v>10073</v>
      </c>
    </row>
    <row r="2500" spans="1:4" s="125" customFormat="1" x14ac:dyDescent="0.25">
      <c r="A2500" s="116"/>
      <c r="B2500" s="241">
        <v>44916</v>
      </c>
      <c r="C2500" s="207">
        <v>500</v>
      </c>
      <c r="D2500" s="36" t="s">
        <v>10074</v>
      </c>
    </row>
    <row r="2501" spans="1:4" s="125" customFormat="1" x14ac:dyDescent="0.25">
      <c r="A2501" s="116"/>
      <c r="B2501" s="241">
        <v>44916</v>
      </c>
      <c r="C2501" s="207">
        <v>500</v>
      </c>
      <c r="D2501" s="36" t="s">
        <v>10075</v>
      </c>
    </row>
    <row r="2502" spans="1:4" s="125" customFormat="1" x14ac:dyDescent="0.25">
      <c r="A2502" s="116"/>
      <c r="B2502" s="241">
        <v>44916</v>
      </c>
      <c r="C2502" s="207">
        <v>500</v>
      </c>
      <c r="D2502" s="36" t="s">
        <v>10076</v>
      </c>
    </row>
    <row r="2503" spans="1:4" s="125" customFormat="1" x14ac:dyDescent="0.25">
      <c r="A2503" s="116"/>
      <c r="B2503" s="241">
        <v>44916</v>
      </c>
      <c r="C2503" s="207">
        <v>500</v>
      </c>
      <c r="D2503" s="36" t="s">
        <v>3939</v>
      </c>
    </row>
    <row r="2504" spans="1:4" s="125" customFormat="1" x14ac:dyDescent="0.25">
      <c r="A2504" s="116"/>
      <c r="B2504" s="241">
        <v>44916</v>
      </c>
      <c r="C2504" s="207">
        <v>500</v>
      </c>
      <c r="D2504" s="36" t="s">
        <v>10077</v>
      </c>
    </row>
    <row r="2505" spans="1:4" s="125" customFormat="1" x14ac:dyDescent="0.25">
      <c r="A2505" s="116"/>
      <c r="B2505" s="241">
        <v>44916</v>
      </c>
      <c r="C2505" s="207">
        <v>500</v>
      </c>
      <c r="D2505" s="36" t="s">
        <v>10078</v>
      </c>
    </row>
    <row r="2506" spans="1:4" s="125" customFormat="1" x14ac:dyDescent="0.25">
      <c r="A2506" s="116"/>
      <c r="B2506" s="241">
        <v>44916</v>
      </c>
      <c r="C2506" s="207">
        <v>500</v>
      </c>
      <c r="D2506" s="36" t="s">
        <v>10079</v>
      </c>
    </row>
    <row r="2507" spans="1:4" s="125" customFormat="1" x14ac:dyDescent="0.25">
      <c r="A2507" s="116"/>
      <c r="B2507" s="241">
        <v>44916</v>
      </c>
      <c r="C2507" s="207">
        <v>500</v>
      </c>
      <c r="D2507" s="36" t="s">
        <v>10080</v>
      </c>
    </row>
    <row r="2508" spans="1:4" s="125" customFormat="1" x14ac:dyDescent="0.25">
      <c r="A2508" s="116"/>
      <c r="B2508" s="241">
        <v>44916</v>
      </c>
      <c r="C2508" s="207">
        <v>500</v>
      </c>
      <c r="D2508" s="36" t="s">
        <v>5383</v>
      </c>
    </row>
    <row r="2509" spans="1:4" s="125" customFormat="1" x14ac:dyDescent="0.25">
      <c r="A2509" s="116"/>
      <c r="B2509" s="241">
        <v>44916</v>
      </c>
      <c r="C2509" s="207">
        <v>500</v>
      </c>
      <c r="D2509" s="36" t="s">
        <v>10081</v>
      </c>
    </row>
    <row r="2510" spans="1:4" s="125" customFormat="1" x14ac:dyDescent="0.25">
      <c r="A2510" s="116"/>
      <c r="B2510" s="241">
        <v>44916</v>
      </c>
      <c r="C2510" s="207">
        <v>500</v>
      </c>
      <c r="D2510" s="36" t="s">
        <v>10082</v>
      </c>
    </row>
    <row r="2511" spans="1:4" s="125" customFormat="1" x14ac:dyDescent="0.25">
      <c r="A2511" s="116"/>
      <c r="B2511" s="241">
        <v>44916</v>
      </c>
      <c r="C2511" s="207">
        <v>500</v>
      </c>
      <c r="D2511" s="36" t="s">
        <v>10083</v>
      </c>
    </row>
    <row r="2512" spans="1:4" s="125" customFormat="1" x14ac:dyDescent="0.25">
      <c r="A2512" s="116"/>
      <c r="B2512" s="241">
        <v>44916</v>
      </c>
      <c r="C2512" s="207">
        <v>500</v>
      </c>
      <c r="D2512" s="36" t="s">
        <v>10084</v>
      </c>
    </row>
    <row r="2513" spans="1:4" s="125" customFormat="1" x14ac:dyDescent="0.25">
      <c r="A2513" s="116"/>
      <c r="B2513" s="241">
        <v>44916</v>
      </c>
      <c r="C2513" s="207">
        <v>500</v>
      </c>
      <c r="D2513" s="36" t="s">
        <v>4464</v>
      </c>
    </row>
    <row r="2514" spans="1:4" s="125" customFormat="1" x14ac:dyDescent="0.25">
      <c r="A2514" s="116"/>
      <c r="B2514" s="241">
        <v>44916</v>
      </c>
      <c r="C2514" s="207">
        <v>500</v>
      </c>
      <c r="D2514" s="36" t="s">
        <v>8364</v>
      </c>
    </row>
    <row r="2515" spans="1:4" s="125" customFormat="1" x14ac:dyDescent="0.25">
      <c r="A2515" s="116"/>
      <c r="B2515" s="241">
        <v>44916</v>
      </c>
      <c r="C2515" s="207">
        <v>500</v>
      </c>
      <c r="D2515" s="36" t="s">
        <v>4453</v>
      </c>
    </row>
    <row r="2516" spans="1:4" s="125" customFormat="1" x14ac:dyDescent="0.25">
      <c r="A2516" s="116"/>
      <c r="B2516" s="241">
        <v>44916</v>
      </c>
      <c r="C2516" s="207">
        <v>500</v>
      </c>
      <c r="D2516" s="36" t="s">
        <v>10085</v>
      </c>
    </row>
    <row r="2517" spans="1:4" s="125" customFormat="1" x14ac:dyDescent="0.25">
      <c r="A2517" s="116"/>
      <c r="B2517" s="241">
        <v>44916</v>
      </c>
      <c r="C2517" s="207">
        <v>500</v>
      </c>
      <c r="D2517" s="36" t="s">
        <v>10086</v>
      </c>
    </row>
    <row r="2518" spans="1:4" s="125" customFormat="1" x14ac:dyDescent="0.25">
      <c r="A2518" s="116"/>
      <c r="B2518" s="241">
        <v>44916</v>
      </c>
      <c r="C2518" s="207">
        <v>500</v>
      </c>
      <c r="D2518" s="36" t="s">
        <v>10087</v>
      </c>
    </row>
    <row r="2519" spans="1:4" s="125" customFormat="1" x14ac:dyDescent="0.25">
      <c r="A2519" s="116"/>
      <c r="B2519" s="241">
        <v>44916</v>
      </c>
      <c r="C2519" s="207">
        <v>575</v>
      </c>
      <c r="D2519" s="36" t="s">
        <v>2363</v>
      </c>
    </row>
    <row r="2520" spans="1:4" s="125" customFormat="1" x14ac:dyDescent="0.25">
      <c r="A2520" s="116"/>
      <c r="B2520" s="241">
        <v>44916</v>
      </c>
      <c r="C2520" s="207">
        <v>700</v>
      </c>
      <c r="D2520" s="36" t="s">
        <v>10088</v>
      </c>
    </row>
    <row r="2521" spans="1:4" s="125" customFormat="1" x14ac:dyDescent="0.25">
      <c r="A2521" s="116"/>
      <c r="B2521" s="241">
        <v>44916</v>
      </c>
      <c r="C2521" s="207">
        <v>700</v>
      </c>
      <c r="D2521" s="36" t="s">
        <v>10089</v>
      </c>
    </row>
    <row r="2522" spans="1:4" s="125" customFormat="1" x14ac:dyDescent="0.25">
      <c r="A2522" s="116"/>
      <c r="B2522" s="241">
        <v>44916</v>
      </c>
      <c r="C2522" s="207">
        <v>700</v>
      </c>
      <c r="D2522" s="36" t="s">
        <v>10090</v>
      </c>
    </row>
    <row r="2523" spans="1:4" s="125" customFormat="1" x14ac:dyDescent="0.25">
      <c r="A2523" s="116"/>
      <c r="B2523" s="241">
        <v>44916</v>
      </c>
      <c r="C2523" s="207">
        <v>1000</v>
      </c>
      <c r="D2523" s="36" t="s">
        <v>10091</v>
      </c>
    </row>
    <row r="2524" spans="1:4" s="125" customFormat="1" x14ac:dyDescent="0.25">
      <c r="A2524" s="116"/>
      <c r="B2524" s="241">
        <v>44916</v>
      </c>
      <c r="C2524" s="207">
        <v>1000</v>
      </c>
      <c r="D2524" s="36" t="s">
        <v>10092</v>
      </c>
    </row>
    <row r="2525" spans="1:4" s="125" customFormat="1" x14ac:dyDescent="0.25">
      <c r="A2525" s="116"/>
      <c r="B2525" s="241">
        <v>44916</v>
      </c>
      <c r="C2525" s="207">
        <v>1000</v>
      </c>
      <c r="D2525" s="36" t="s">
        <v>10093</v>
      </c>
    </row>
    <row r="2526" spans="1:4" s="125" customFormat="1" x14ac:dyDescent="0.25">
      <c r="A2526" s="116"/>
      <c r="B2526" s="241">
        <v>44916</v>
      </c>
      <c r="C2526" s="207">
        <v>1000</v>
      </c>
      <c r="D2526" s="36" t="s">
        <v>10094</v>
      </c>
    </row>
    <row r="2527" spans="1:4" s="125" customFormat="1" x14ac:dyDescent="0.25">
      <c r="A2527" s="116"/>
      <c r="B2527" s="241">
        <v>44916</v>
      </c>
      <c r="C2527" s="207">
        <v>1000</v>
      </c>
      <c r="D2527" s="36" t="s">
        <v>10095</v>
      </c>
    </row>
    <row r="2528" spans="1:4" s="125" customFormat="1" x14ac:dyDescent="0.25">
      <c r="A2528" s="116"/>
      <c r="B2528" s="241">
        <v>44916</v>
      </c>
      <c r="C2528" s="207">
        <v>1000</v>
      </c>
      <c r="D2528" s="36" t="s">
        <v>10096</v>
      </c>
    </row>
    <row r="2529" spans="1:4" s="125" customFormat="1" x14ac:dyDescent="0.25">
      <c r="A2529" s="116"/>
      <c r="B2529" s="241">
        <v>44916</v>
      </c>
      <c r="C2529" s="207">
        <v>1000</v>
      </c>
      <c r="D2529" s="36" t="s">
        <v>8264</v>
      </c>
    </row>
    <row r="2530" spans="1:4" s="125" customFormat="1" x14ac:dyDescent="0.25">
      <c r="A2530" s="116"/>
      <c r="B2530" s="241">
        <v>44916</v>
      </c>
      <c r="C2530" s="207">
        <v>1000</v>
      </c>
      <c r="D2530" s="36" t="s">
        <v>10097</v>
      </c>
    </row>
    <row r="2531" spans="1:4" s="125" customFormat="1" x14ac:dyDescent="0.25">
      <c r="A2531" s="116"/>
      <c r="B2531" s="241">
        <v>44916</v>
      </c>
      <c r="C2531" s="207">
        <v>1000</v>
      </c>
      <c r="D2531" s="36" t="s">
        <v>10098</v>
      </c>
    </row>
    <row r="2532" spans="1:4" s="125" customFormat="1" x14ac:dyDescent="0.25">
      <c r="A2532" s="116"/>
      <c r="B2532" s="241">
        <v>44916</v>
      </c>
      <c r="C2532" s="207">
        <v>1000</v>
      </c>
      <c r="D2532" s="36" t="s">
        <v>10099</v>
      </c>
    </row>
    <row r="2533" spans="1:4" s="125" customFormat="1" x14ac:dyDescent="0.25">
      <c r="A2533" s="116"/>
      <c r="B2533" s="241">
        <v>44916</v>
      </c>
      <c r="C2533" s="207">
        <v>1000</v>
      </c>
      <c r="D2533" s="36" t="s">
        <v>10100</v>
      </c>
    </row>
    <row r="2534" spans="1:4" s="125" customFormat="1" x14ac:dyDescent="0.25">
      <c r="A2534" s="116"/>
      <c r="B2534" s="241">
        <v>44916</v>
      </c>
      <c r="C2534" s="207">
        <v>1000</v>
      </c>
      <c r="D2534" s="36" t="s">
        <v>10101</v>
      </c>
    </row>
    <row r="2535" spans="1:4" s="125" customFormat="1" x14ac:dyDescent="0.25">
      <c r="A2535" s="116"/>
      <c r="B2535" s="241">
        <v>44916</v>
      </c>
      <c r="C2535" s="207">
        <v>1000</v>
      </c>
      <c r="D2535" s="36" t="s">
        <v>10102</v>
      </c>
    </row>
    <row r="2536" spans="1:4" s="125" customFormat="1" x14ac:dyDescent="0.25">
      <c r="A2536" s="116"/>
      <c r="B2536" s="241">
        <v>44916</v>
      </c>
      <c r="C2536" s="207">
        <v>1000</v>
      </c>
      <c r="D2536" s="36" t="s">
        <v>10103</v>
      </c>
    </row>
    <row r="2537" spans="1:4" s="125" customFormat="1" x14ac:dyDescent="0.25">
      <c r="A2537" s="116"/>
      <c r="B2537" s="241">
        <v>44916</v>
      </c>
      <c r="C2537" s="207">
        <v>1000</v>
      </c>
      <c r="D2537" s="36" t="s">
        <v>10104</v>
      </c>
    </row>
    <row r="2538" spans="1:4" s="125" customFormat="1" x14ac:dyDescent="0.25">
      <c r="A2538" s="116"/>
      <c r="B2538" s="241">
        <v>44916</v>
      </c>
      <c r="C2538" s="207">
        <v>1000</v>
      </c>
      <c r="D2538" s="36" t="s">
        <v>10105</v>
      </c>
    </row>
    <row r="2539" spans="1:4" s="125" customFormat="1" x14ac:dyDescent="0.25">
      <c r="A2539" s="116"/>
      <c r="B2539" s="241">
        <v>44916</v>
      </c>
      <c r="C2539" s="207">
        <v>1000</v>
      </c>
      <c r="D2539" s="36" t="s">
        <v>10106</v>
      </c>
    </row>
    <row r="2540" spans="1:4" s="125" customFormat="1" x14ac:dyDescent="0.25">
      <c r="A2540" s="116"/>
      <c r="B2540" s="241">
        <v>44916</v>
      </c>
      <c r="C2540" s="207">
        <v>1008</v>
      </c>
      <c r="D2540" s="36" t="s">
        <v>2451</v>
      </c>
    </row>
    <row r="2541" spans="1:4" s="125" customFormat="1" x14ac:dyDescent="0.25">
      <c r="A2541" s="116"/>
      <c r="B2541" s="241">
        <v>44916</v>
      </c>
      <c r="C2541" s="207">
        <v>1233</v>
      </c>
      <c r="D2541" s="36" t="s">
        <v>10107</v>
      </c>
    </row>
    <row r="2542" spans="1:4" s="125" customFormat="1" x14ac:dyDescent="0.25">
      <c r="A2542" s="116"/>
      <c r="B2542" s="241">
        <v>44916</v>
      </c>
      <c r="C2542" s="207">
        <v>1500</v>
      </c>
      <c r="D2542" s="36" t="s">
        <v>10108</v>
      </c>
    </row>
    <row r="2543" spans="1:4" s="125" customFormat="1" x14ac:dyDescent="0.25">
      <c r="A2543" s="116"/>
      <c r="B2543" s="241">
        <v>44916</v>
      </c>
      <c r="C2543" s="207">
        <v>1500</v>
      </c>
      <c r="D2543" s="36" t="s">
        <v>10109</v>
      </c>
    </row>
    <row r="2544" spans="1:4" s="125" customFormat="1" x14ac:dyDescent="0.25">
      <c r="A2544" s="116"/>
      <c r="B2544" s="241">
        <v>44916</v>
      </c>
      <c r="C2544" s="207">
        <v>1996</v>
      </c>
      <c r="D2544" s="36" t="s">
        <v>10110</v>
      </c>
    </row>
    <row r="2545" spans="1:4" s="125" customFormat="1" x14ac:dyDescent="0.25">
      <c r="A2545" s="116"/>
      <c r="B2545" s="241">
        <v>44916</v>
      </c>
      <c r="C2545" s="207">
        <v>2000</v>
      </c>
      <c r="D2545" s="36" t="s">
        <v>10111</v>
      </c>
    </row>
    <row r="2546" spans="1:4" s="125" customFormat="1" x14ac:dyDescent="0.25">
      <c r="A2546" s="116"/>
      <c r="B2546" s="241">
        <v>44916</v>
      </c>
      <c r="C2546" s="207">
        <v>2000</v>
      </c>
      <c r="D2546" s="36" t="s">
        <v>3948</v>
      </c>
    </row>
    <row r="2547" spans="1:4" s="125" customFormat="1" x14ac:dyDescent="0.25">
      <c r="A2547" s="116"/>
      <c r="B2547" s="241">
        <v>44916</v>
      </c>
      <c r="C2547" s="207">
        <v>2000</v>
      </c>
      <c r="D2547" s="36" t="s">
        <v>10112</v>
      </c>
    </row>
    <row r="2548" spans="1:4" s="125" customFormat="1" x14ac:dyDescent="0.25">
      <c r="A2548" s="116"/>
      <c r="B2548" s="241">
        <v>44916</v>
      </c>
      <c r="C2548" s="207">
        <v>2000</v>
      </c>
      <c r="D2548" s="36" t="s">
        <v>10113</v>
      </c>
    </row>
    <row r="2549" spans="1:4" s="125" customFormat="1" x14ac:dyDescent="0.25">
      <c r="A2549" s="116"/>
      <c r="B2549" s="241">
        <v>44916</v>
      </c>
      <c r="C2549" s="207">
        <v>2500</v>
      </c>
      <c r="D2549" s="36" t="s">
        <v>5375</v>
      </c>
    </row>
    <row r="2550" spans="1:4" s="125" customFormat="1" x14ac:dyDescent="0.25">
      <c r="A2550" s="116"/>
      <c r="B2550" s="241">
        <v>44916</v>
      </c>
      <c r="C2550" s="207">
        <v>5000</v>
      </c>
      <c r="D2550" s="36" t="s">
        <v>10114</v>
      </c>
    </row>
    <row r="2551" spans="1:4" s="125" customFormat="1" x14ac:dyDescent="0.25">
      <c r="A2551" s="116"/>
      <c r="B2551" s="241">
        <v>44916</v>
      </c>
      <c r="C2551" s="207">
        <v>5000</v>
      </c>
      <c r="D2551" s="36" t="s">
        <v>10115</v>
      </c>
    </row>
    <row r="2552" spans="1:4" s="125" customFormat="1" x14ac:dyDescent="0.25">
      <c r="A2552" s="116"/>
      <c r="B2552" s="241">
        <v>44916</v>
      </c>
      <c r="C2552" s="207">
        <v>5000</v>
      </c>
      <c r="D2552" s="36" t="s">
        <v>10116</v>
      </c>
    </row>
    <row r="2553" spans="1:4" s="125" customFormat="1" x14ac:dyDescent="0.25">
      <c r="A2553" s="116"/>
      <c r="B2553" s="241">
        <v>44916</v>
      </c>
      <c r="C2553" s="207">
        <v>5000</v>
      </c>
      <c r="D2553" s="36" t="s">
        <v>10117</v>
      </c>
    </row>
    <row r="2554" spans="1:4" s="125" customFormat="1" x14ac:dyDescent="0.25">
      <c r="A2554" s="116"/>
      <c r="B2554" s="241">
        <v>44916</v>
      </c>
      <c r="C2554" s="207">
        <v>7000</v>
      </c>
      <c r="D2554" s="36" t="s">
        <v>10118</v>
      </c>
    </row>
    <row r="2555" spans="1:4" s="125" customFormat="1" x14ac:dyDescent="0.25">
      <c r="A2555" s="116"/>
      <c r="B2555" s="241">
        <v>44916</v>
      </c>
      <c r="C2555" s="207">
        <v>10900</v>
      </c>
      <c r="D2555" s="36" t="s">
        <v>10119</v>
      </c>
    </row>
    <row r="2556" spans="1:4" s="125" customFormat="1" x14ac:dyDescent="0.25">
      <c r="A2556" s="116"/>
      <c r="B2556" s="241">
        <v>44916</v>
      </c>
      <c r="C2556" s="207">
        <v>15000</v>
      </c>
      <c r="D2556" s="36" t="s">
        <v>10120</v>
      </c>
    </row>
    <row r="2557" spans="1:4" s="125" customFormat="1" x14ac:dyDescent="0.25">
      <c r="A2557" s="116"/>
      <c r="B2557" s="241">
        <v>44916</v>
      </c>
      <c r="C2557" s="207">
        <v>30000</v>
      </c>
      <c r="D2557" s="36" t="s">
        <v>10121</v>
      </c>
    </row>
    <row r="2558" spans="1:4" s="125" customFormat="1" x14ac:dyDescent="0.25">
      <c r="A2558" s="116"/>
      <c r="B2558" s="241">
        <v>44917</v>
      </c>
      <c r="C2558" s="207">
        <v>10</v>
      </c>
      <c r="D2558" s="36" t="s">
        <v>10122</v>
      </c>
    </row>
    <row r="2559" spans="1:4" s="125" customFormat="1" x14ac:dyDescent="0.25">
      <c r="A2559" s="116"/>
      <c r="B2559" s="241">
        <v>44917</v>
      </c>
      <c r="C2559" s="207">
        <v>27</v>
      </c>
      <c r="D2559" s="36" t="s">
        <v>9449</v>
      </c>
    </row>
    <row r="2560" spans="1:4" s="125" customFormat="1" x14ac:dyDescent="0.25">
      <c r="A2560" s="116"/>
      <c r="B2560" s="241">
        <v>44917</v>
      </c>
      <c r="C2560" s="207">
        <v>30</v>
      </c>
      <c r="D2560" s="36" t="s">
        <v>9318</v>
      </c>
    </row>
    <row r="2561" spans="1:4" s="125" customFormat="1" x14ac:dyDescent="0.25">
      <c r="A2561" s="116"/>
      <c r="B2561" s="241">
        <v>44917</v>
      </c>
      <c r="C2561" s="207">
        <v>30</v>
      </c>
      <c r="D2561" s="36" t="s">
        <v>10123</v>
      </c>
    </row>
    <row r="2562" spans="1:4" s="125" customFormat="1" x14ac:dyDescent="0.25">
      <c r="A2562" s="116"/>
      <c r="B2562" s="241">
        <v>44917</v>
      </c>
      <c r="C2562" s="207">
        <v>33</v>
      </c>
      <c r="D2562" s="36" t="s">
        <v>10124</v>
      </c>
    </row>
    <row r="2563" spans="1:4" s="125" customFormat="1" x14ac:dyDescent="0.25">
      <c r="A2563" s="116"/>
      <c r="B2563" s="241">
        <v>44917</v>
      </c>
      <c r="C2563" s="207">
        <v>40</v>
      </c>
      <c r="D2563" s="36" t="s">
        <v>8872</v>
      </c>
    </row>
    <row r="2564" spans="1:4" s="125" customFormat="1" x14ac:dyDescent="0.25">
      <c r="A2564" s="116"/>
      <c r="B2564" s="241">
        <v>44917</v>
      </c>
      <c r="C2564" s="207">
        <v>50</v>
      </c>
      <c r="D2564" s="36" t="s">
        <v>3436</v>
      </c>
    </row>
    <row r="2565" spans="1:4" s="125" customFormat="1" x14ac:dyDescent="0.25">
      <c r="A2565" s="116"/>
      <c r="B2565" s="241">
        <v>44917</v>
      </c>
      <c r="C2565" s="207">
        <v>50</v>
      </c>
      <c r="D2565" s="36" t="s">
        <v>10125</v>
      </c>
    </row>
    <row r="2566" spans="1:4" s="125" customFormat="1" x14ac:dyDescent="0.25">
      <c r="A2566" s="116"/>
      <c r="B2566" s="241">
        <v>44917</v>
      </c>
      <c r="C2566" s="207">
        <v>50</v>
      </c>
      <c r="D2566" s="36" t="s">
        <v>9258</v>
      </c>
    </row>
    <row r="2567" spans="1:4" s="125" customFormat="1" x14ac:dyDescent="0.25">
      <c r="A2567" s="116"/>
      <c r="B2567" s="241">
        <v>44917</v>
      </c>
      <c r="C2567" s="207">
        <v>50</v>
      </c>
      <c r="D2567" s="36" t="s">
        <v>10126</v>
      </c>
    </row>
    <row r="2568" spans="1:4" s="125" customFormat="1" x14ac:dyDescent="0.25">
      <c r="A2568" s="116"/>
      <c r="B2568" s="241">
        <v>44917</v>
      </c>
      <c r="C2568" s="207">
        <v>50</v>
      </c>
      <c r="D2568" s="36" t="s">
        <v>10127</v>
      </c>
    </row>
    <row r="2569" spans="1:4" s="125" customFormat="1" x14ac:dyDescent="0.25">
      <c r="A2569" s="116"/>
      <c r="B2569" s="241">
        <v>44917</v>
      </c>
      <c r="C2569" s="207">
        <v>54</v>
      </c>
      <c r="D2569" s="36" t="s">
        <v>10128</v>
      </c>
    </row>
    <row r="2570" spans="1:4" s="125" customFormat="1" x14ac:dyDescent="0.25">
      <c r="A2570" s="116"/>
      <c r="B2570" s="241">
        <v>44917</v>
      </c>
      <c r="C2570" s="207">
        <v>77</v>
      </c>
      <c r="D2570" s="36" t="s">
        <v>10129</v>
      </c>
    </row>
    <row r="2571" spans="1:4" s="125" customFormat="1" x14ac:dyDescent="0.25">
      <c r="A2571" s="116"/>
      <c r="B2571" s="241">
        <v>44917</v>
      </c>
      <c r="C2571" s="207">
        <v>100</v>
      </c>
      <c r="D2571" s="36" t="s">
        <v>9766</v>
      </c>
    </row>
    <row r="2572" spans="1:4" s="125" customFormat="1" x14ac:dyDescent="0.25">
      <c r="A2572" s="116"/>
      <c r="B2572" s="241">
        <v>44917</v>
      </c>
      <c r="C2572" s="207">
        <v>100</v>
      </c>
      <c r="D2572" s="36" t="s">
        <v>10130</v>
      </c>
    </row>
    <row r="2573" spans="1:4" s="125" customFormat="1" x14ac:dyDescent="0.25">
      <c r="A2573" s="116"/>
      <c r="B2573" s="241">
        <v>44917</v>
      </c>
      <c r="C2573" s="207">
        <v>100</v>
      </c>
      <c r="D2573" s="36" t="s">
        <v>8586</v>
      </c>
    </row>
    <row r="2574" spans="1:4" s="125" customFormat="1" x14ac:dyDescent="0.25">
      <c r="A2574" s="116"/>
      <c r="B2574" s="241">
        <v>44917</v>
      </c>
      <c r="C2574" s="207">
        <v>100</v>
      </c>
      <c r="D2574" s="36" t="s">
        <v>10131</v>
      </c>
    </row>
    <row r="2575" spans="1:4" s="125" customFormat="1" x14ac:dyDescent="0.25">
      <c r="A2575" s="116"/>
      <c r="B2575" s="241">
        <v>44917</v>
      </c>
      <c r="C2575" s="207">
        <v>100</v>
      </c>
      <c r="D2575" s="36" t="s">
        <v>10132</v>
      </c>
    </row>
    <row r="2576" spans="1:4" s="125" customFormat="1" x14ac:dyDescent="0.25">
      <c r="A2576" s="116"/>
      <c r="B2576" s="241">
        <v>44917</v>
      </c>
      <c r="C2576" s="207">
        <v>100</v>
      </c>
      <c r="D2576" s="36" t="s">
        <v>10133</v>
      </c>
    </row>
    <row r="2577" spans="1:4" s="125" customFormat="1" x14ac:dyDescent="0.25">
      <c r="A2577" s="116"/>
      <c r="B2577" s="241">
        <v>44917</v>
      </c>
      <c r="C2577" s="207">
        <v>100</v>
      </c>
      <c r="D2577" s="36" t="s">
        <v>10134</v>
      </c>
    </row>
    <row r="2578" spans="1:4" s="125" customFormat="1" x14ac:dyDescent="0.25">
      <c r="A2578" s="116"/>
      <c r="B2578" s="241">
        <v>44917</v>
      </c>
      <c r="C2578" s="207">
        <v>100</v>
      </c>
      <c r="D2578" s="36" t="s">
        <v>10135</v>
      </c>
    </row>
    <row r="2579" spans="1:4" s="125" customFormat="1" x14ac:dyDescent="0.25">
      <c r="A2579" s="116"/>
      <c r="B2579" s="241">
        <v>44917</v>
      </c>
      <c r="C2579" s="207">
        <v>100</v>
      </c>
      <c r="D2579" s="36" t="s">
        <v>10136</v>
      </c>
    </row>
    <row r="2580" spans="1:4" s="125" customFormat="1" x14ac:dyDescent="0.25">
      <c r="A2580" s="116"/>
      <c r="B2580" s="241">
        <v>44917</v>
      </c>
      <c r="C2580" s="207">
        <v>100</v>
      </c>
      <c r="D2580" s="36" t="s">
        <v>8856</v>
      </c>
    </row>
    <row r="2581" spans="1:4" s="125" customFormat="1" x14ac:dyDescent="0.25">
      <c r="A2581" s="116"/>
      <c r="B2581" s="241">
        <v>44917</v>
      </c>
      <c r="C2581" s="207">
        <v>100</v>
      </c>
      <c r="D2581" s="36" t="s">
        <v>10137</v>
      </c>
    </row>
    <row r="2582" spans="1:4" s="125" customFormat="1" x14ac:dyDescent="0.25">
      <c r="A2582" s="116"/>
      <c r="B2582" s="241">
        <v>44917</v>
      </c>
      <c r="C2582" s="207">
        <v>100</v>
      </c>
      <c r="D2582" s="36" t="s">
        <v>10138</v>
      </c>
    </row>
    <row r="2583" spans="1:4" s="125" customFormat="1" x14ac:dyDescent="0.25">
      <c r="A2583" s="116"/>
      <c r="B2583" s="241">
        <v>44917</v>
      </c>
      <c r="C2583" s="207">
        <v>100</v>
      </c>
      <c r="D2583" s="36" t="s">
        <v>10139</v>
      </c>
    </row>
    <row r="2584" spans="1:4" s="125" customFormat="1" x14ac:dyDescent="0.25">
      <c r="A2584" s="116"/>
      <c r="B2584" s="241">
        <v>44917</v>
      </c>
      <c r="C2584" s="207">
        <v>100</v>
      </c>
      <c r="D2584" s="36" t="s">
        <v>10140</v>
      </c>
    </row>
    <row r="2585" spans="1:4" s="125" customFormat="1" x14ac:dyDescent="0.25">
      <c r="A2585" s="116"/>
      <c r="B2585" s="241">
        <v>44917</v>
      </c>
      <c r="C2585" s="207">
        <v>100</v>
      </c>
      <c r="D2585" s="36" t="s">
        <v>10141</v>
      </c>
    </row>
    <row r="2586" spans="1:4" s="125" customFormat="1" x14ac:dyDescent="0.25">
      <c r="A2586" s="116"/>
      <c r="B2586" s="241">
        <v>44917</v>
      </c>
      <c r="C2586" s="207">
        <v>100</v>
      </c>
      <c r="D2586" s="36" t="s">
        <v>10142</v>
      </c>
    </row>
    <row r="2587" spans="1:4" s="125" customFormat="1" x14ac:dyDescent="0.25">
      <c r="A2587" s="116"/>
      <c r="B2587" s="241">
        <v>44917</v>
      </c>
      <c r="C2587" s="207">
        <v>100</v>
      </c>
      <c r="D2587" s="36" t="s">
        <v>10143</v>
      </c>
    </row>
    <row r="2588" spans="1:4" s="125" customFormat="1" x14ac:dyDescent="0.25">
      <c r="A2588" s="116"/>
      <c r="B2588" s="241">
        <v>44917</v>
      </c>
      <c r="C2588" s="207">
        <v>100</v>
      </c>
      <c r="D2588" s="36" t="s">
        <v>10144</v>
      </c>
    </row>
    <row r="2589" spans="1:4" s="125" customFormat="1" x14ac:dyDescent="0.25">
      <c r="A2589" s="116"/>
      <c r="B2589" s="241">
        <v>44917</v>
      </c>
      <c r="C2589" s="207">
        <v>100</v>
      </c>
      <c r="D2589" s="36" t="s">
        <v>10145</v>
      </c>
    </row>
    <row r="2590" spans="1:4" s="125" customFormat="1" x14ac:dyDescent="0.25">
      <c r="A2590" s="116"/>
      <c r="B2590" s="241">
        <v>44917</v>
      </c>
      <c r="C2590" s="207">
        <v>100</v>
      </c>
      <c r="D2590" s="36" t="s">
        <v>10146</v>
      </c>
    </row>
    <row r="2591" spans="1:4" s="125" customFormat="1" x14ac:dyDescent="0.25">
      <c r="A2591" s="116"/>
      <c r="B2591" s="241">
        <v>44917</v>
      </c>
      <c r="C2591" s="207">
        <v>100</v>
      </c>
      <c r="D2591" s="36" t="s">
        <v>10147</v>
      </c>
    </row>
    <row r="2592" spans="1:4" s="125" customFormat="1" x14ac:dyDescent="0.25">
      <c r="A2592" s="116"/>
      <c r="B2592" s="241">
        <v>44917</v>
      </c>
      <c r="C2592" s="207">
        <v>100</v>
      </c>
      <c r="D2592" s="36" t="s">
        <v>8407</v>
      </c>
    </row>
    <row r="2593" spans="1:4" s="125" customFormat="1" x14ac:dyDescent="0.25">
      <c r="A2593" s="116"/>
      <c r="B2593" s="241">
        <v>44917</v>
      </c>
      <c r="C2593" s="207">
        <v>100</v>
      </c>
      <c r="D2593" s="36" t="s">
        <v>9408</v>
      </c>
    </row>
    <row r="2594" spans="1:4" s="125" customFormat="1" x14ac:dyDescent="0.25">
      <c r="A2594" s="116"/>
      <c r="B2594" s="241">
        <v>44917</v>
      </c>
      <c r="C2594" s="207">
        <v>100</v>
      </c>
      <c r="D2594" s="36" t="s">
        <v>10148</v>
      </c>
    </row>
    <row r="2595" spans="1:4" s="125" customFormat="1" x14ac:dyDescent="0.25">
      <c r="A2595" s="116"/>
      <c r="B2595" s="241">
        <v>44917</v>
      </c>
      <c r="C2595" s="207">
        <v>100</v>
      </c>
      <c r="D2595" s="36" t="s">
        <v>10149</v>
      </c>
    </row>
    <row r="2596" spans="1:4" s="125" customFormat="1" x14ac:dyDescent="0.25">
      <c r="A2596" s="116"/>
      <c r="B2596" s="241">
        <v>44917</v>
      </c>
      <c r="C2596" s="207">
        <v>100</v>
      </c>
      <c r="D2596" s="36" t="s">
        <v>10150</v>
      </c>
    </row>
    <row r="2597" spans="1:4" s="125" customFormat="1" x14ac:dyDescent="0.25">
      <c r="A2597" s="116"/>
      <c r="B2597" s="241">
        <v>44917</v>
      </c>
      <c r="C2597" s="207">
        <v>100</v>
      </c>
      <c r="D2597" s="36" t="s">
        <v>10151</v>
      </c>
    </row>
    <row r="2598" spans="1:4" s="125" customFormat="1" x14ac:dyDescent="0.25">
      <c r="A2598" s="116"/>
      <c r="B2598" s="241">
        <v>44917</v>
      </c>
      <c r="C2598" s="207">
        <v>100</v>
      </c>
      <c r="D2598" s="36" t="s">
        <v>10152</v>
      </c>
    </row>
    <row r="2599" spans="1:4" s="125" customFormat="1" x14ac:dyDescent="0.25">
      <c r="A2599" s="116"/>
      <c r="B2599" s="241">
        <v>44917</v>
      </c>
      <c r="C2599" s="207">
        <v>100</v>
      </c>
      <c r="D2599" s="36" t="s">
        <v>10153</v>
      </c>
    </row>
    <row r="2600" spans="1:4" s="125" customFormat="1" x14ac:dyDescent="0.25">
      <c r="A2600" s="116"/>
      <c r="B2600" s="241">
        <v>44917</v>
      </c>
      <c r="C2600" s="207">
        <v>108</v>
      </c>
      <c r="D2600" s="36" t="s">
        <v>8604</v>
      </c>
    </row>
    <row r="2601" spans="1:4" s="125" customFormat="1" x14ac:dyDescent="0.25">
      <c r="A2601" s="116"/>
      <c r="B2601" s="241">
        <v>44917</v>
      </c>
      <c r="C2601" s="207">
        <v>127.04</v>
      </c>
      <c r="D2601" s="36" t="s">
        <v>10154</v>
      </c>
    </row>
    <row r="2602" spans="1:4" s="125" customFormat="1" x14ac:dyDescent="0.25">
      <c r="A2602" s="116"/>
      <c r="B2602" s="241">
        <v>44917</v>
      </c>
      <c r="C2602" s="207">
        <v>150</v>
      </c>
      <c r="D2602" s="36" t="s">
        <v>10155</v>
      </c>
    </row>
    <row r="2603" spans="1:4" s="125" customFormat="1" x14ac:dyDescent="0.25">
      <c r="A2603" s="116"/>
      <c r="B2603" s="241">
        <v>44917</v>
      </c>
      <c r="C2603" s="207">
        <v>158</v>
      </c>
      <c r="D2603" s="36" t="s">
        <v>10156</v>
      </c>
    </row>
    <row r="2604" spans="1:4" s="125" customFormat="1" x14ac:dyDescent="0.25">
      <c r="A2604" s="116"/>
      <c r="B2604" s="241">
        <v>44917</v>
      </c>
      <c r="C2604" s="207">
        <v>200</v>
      </c>
      <c r="D2604" s="36" t="s">
        <v>10157</v>
      </c>
    </row>
    <row r="2605" spans="1:4" s="125" customFormat="1" x14ac:dyDescent="0.25">
      <c r="A2605" s="116"/>
      <c r="B2605" s="241">
        <v>44917</v>
      </c>
      <c r="C2605" s="207">
        <v>200</v>
      </c>
      <c r="D2605" s="36" t="s">
        <v>10158</v>
      </c>
    </row>
    <row r="2606" spans="1:4" s="125" customFormat="1" x14ac:dyDescent="0.25">
      <c r="A2606" s="116"/>
      <c r="B2606" s="241">
        <v>44917</v>
      </c>
      <c r="C2606" s="207">
        <v>200</v>
      </c>
      <c r="D2606" s="36" t="s">
        <v>10159</v>
      </c>
    </row>
    <row r="2607" spans="1:4" s="125" customFormat="1" x14ac:dyDescent="0.25">
      <c r="A2607" s="116"/>
      <c r="B2607" s="241">
        <v>44917</v>
      </c>
      <c r="C2607" s="207">
        <v>200</v>
      </c>
      <c r="D2607" s="36" t="s">
        <v>10160</v>
      </c>
    </row>
    <row r="2608" spans="1:4" s="125" customFormat="1" x14ac:dyDescent="0.25">
      <c r="A2608" s="116"/>
      <c r="B2608" s="241">
        <v>44917</v>
      </c>
      <c r="C2608" s="207">
        <v>222</v>
      </c>
      <c r="D2608" s="36" t="s">
        <v>10022</v>
      </c>
    </row>
    <row r="2609" spans="1:4" s="125" customFormat="1" x14ac:dyDescent="0.25">
      <c r="A2609" s="116"/>
      <c r="B2609" s="241">
        <v>44917</v>
      </c>
      <c r="C2609" s="207">
        <v>250</v>
      </c>
      <c r="D2609" s="36" t="s">
        <v>10161</v>
      </c>
    </row>
    <row r="2610" spans="1:4" s="125" customFormat="1" x14ac:dyDescent="0.25">
      <c r="A2610" s="116"/>
      <c r="B2610" s="241">
        <v>44917</v>
      </c>
      <c r="C2610" s="207">
        <v>250</v>
      </c>
      <c r="D2610" s="36" t="s">
        <v>10162</v>
      </c>
    </row>
    <row r="2611" spans="1:4" s="125" customFormat="1" x14ac:dyDescent="0.25">
      <c r="A2611" s="116"/>
      <c r="B2611" s="241">
        <v>44917</v>
      </c>
      <c r="C2611" s="207">
        <v>250</v>
      </c>
      <c r="D2611" s="36" t="s">
        <v>10163</v>
      </c>
    </row>
    <row r="2612" spans="1:4" s="125" customFormat="1" x14ac:dyDescent="0.25">
      <c r="A2612" s="116"/>
      <c r="B2612" s="241">
        <v>44917</v>
      </c>
      <c r="C2612" s="207">
        <v>300</v>
      </c>
      <c r="D2612" s="36" t="s">
        <v>10164</v>
      </c>
    </row>
    <row r="2613" spans="1:4" s="125" customFormat="1" x14ac:dyDescent="0.25">
      <c r="A2613" s="116"/>
      <c r="B2613" s="241">
        <v>44917</v>
      </c>
      <c r="C2613" s="207">
        <v>300</v>
      </c>
      <c r="D2613" s="36" t="s">
        <v>8906</v>
      </c>
    </row>
    <row r="2614" spans="1:4" s="125" customFormat="1" x14ac:dyDescent="0.25">
      <c r="A2614" s="116"/>
      <c r="B2614" s="241">
        <v>44917</v>
      </c>
      <c r="C2614" s="207">
        <v>300</v>
      </c>
      <c r="D2614" s="36" t="s">
        <v>9144</v>
      </c>
    </row>
    <row r="2615" spans="1:4" s="125" customFormat="1" x14ac:dyDescent="0.25">
      <c r="A2615" s="116"/>
      <c r="B2615" s="241">
        <v>44917</v>
      </c>
      <c r="C2615" s="207">
        <v>300</v>
      </c>
      <c r="D2615" s="36" t="s">
        <v>10165</v>
      </c>
    </row>
    <row r="2616" spans="1:4" s="125" customFormat="1" x14ac:dyDescent="0.25">
      <c r="A2616" s="116"/>
      <c r="B2616" s="241">
        <v>44917</v>
      </c>
      <c r="C2616" s="207">
        <v>300</v>
      </c>
      <c r="D2616" s="36" t="s">
        <v>10166</v>
      </c>
    </row>
    <row r="2617" spans="1:4" s="125" customFormat="1" x14ac:dyDescent="0.25">
      <c r="A2617" s="116"/>
      <c r="B2617" s="241">
        <v>44917</v>
      </c>
      <c r="C2617" s="207">
        <v>300</v>
      </c>
      <c r="D2617" s="36" t="s">
        <v>10167</v>
      </c>
    </row>
    <row r="2618" spans="1:4" s="125" customFormat="1" x14ac:dyDescent="0.25">
      <c r="A2618" s="116"/>
      <c r="B2618" s="241">
        <v>44917</v>
      </c>
      <c r="C2618" s="207">
        <v>300</v>
      </c>
      <c r="D2618" s="36" t="s">
        <v>10083</v>
      </c>
    </row>
    <row r="2619" spans="1:4" s="125" customFormat="1" x14ac:dyDescent="0.25">
      <c r="A2619" s="116"/>
      <c r="B2619" s="241">
        <v>44917</v>
      </c>
      <c r="C2619" s="207">
        <v>300</v>
      </c>
      <c r="D2619" s="36" t="s">
        <v>2470</v>
      </c>
    </row>
    <row r="2620" spans="1:4" s="125" customFormat="1" x14ac:dyDescent="0.25">
      <c r="A2620" s="116"/>
      <c r="B2620" s="241">
        <v>44917</v>
      </c>
      <c r="C2620" s="207">
        <v>300</v>
      </c>
      <c r="D2620" s="36" t="s">
        <v>10168</v>
      </c>
    </row>
    <row r="2621" spans="1:4" s="125" customFormat="1" x14ac:dyDescent="0.25">
      <c r="A2621" s="116"/>
      <c r="B2621" s="241">
        <v>44917</v>
      </c>
      <c r="C2621" s="207">
        <v>300</v>
      </c>
      <c r="D2621" s="36" t="s">
        <v>10169</v>
      </c>
    </row>
    <row r="2622" spans="1:4" s="125" customFormat="1" x14ac:dyDescent="0.25">
      <c r="A2622" s="116"/>
      <c r="B2622" s="241">
        <v>44917</v>
      </c>
      <c r="C2622" s="207">
        <v>300</v>
      </c>
      <c r="D2622" s="36" t="s">
        <v>2432</v>
      </c>
    </row>
    <row r="2623" spans="1:4" s="125" customFormat="1" x14ac:dyDescent="0.25">
      <c r="A2623" s="116"/>
      <c r="B2623" s="241">
        <v>44917</v>
      </c>
      <c r="C2623" s="207">
        <v>300</v>
      </c>
      <c r="D2623" s="36" t="s">
        <v>10170</v>
      </c>
    </row>
    <row r="2624" spans="1:4" s="125" customFormat="1" x14ac:dyDescent="0.25">
      <c r="A2624" s="116"/>
      <c r="B2624" s="241">
        <v>44917</v>
      </c>
      <c r="C2624" s="207">
        <v>300</v>
      </c>
      <c r="D2624" s="36" t="s">
        <v>8604</v>
      </c>
    </row>
    <row r="2625" spans="1:4" s="125" customFormat="1" x14ac:dyDescent="0.25">
      <c r="A2625" s="116"/>
      <c r="B2625" s="241">
        <v>44917</v>
      </c>
      <c r="C2625" s="207">
        <v>300</v>
      </c>
      <c r="D2625" s="36" t="s">
        <v>10171</v>
      </c>
    </row>
    <row r="2626" spans="1:4" s="125" customFormat="1" x14ac:dyDescent="0.25">
      <c r="A2626" s="116"/>
      <c r="B2626" s="241">
        <v>44917</v>
      </c>
      <c r="C2626" s="207">
        <v>400</v>
      </c>
      <c r="D2626" s="36" t="s">
        <v>10172</v>
      </c>
    </row>
    <row r="2627" spans="1:4" s="125" customFormat="1" x14ac:dyDescent="0.25">
      <c r="A2627" s="116"/>
      <c r="B2627" s="241">
        <v>44917</v>
      </c>
      <c r="C2627" s="207">
        <v>420</v>
      </c>
      <c r="D2627" s="36" t="s">
        <v>10173</v>
      </c>
    </row>
    <row r="2628" spans="1:4" s="125" customFormat="1" x14ac:dyDescent="0.25">
      <c r="A2628" s="116"/>
      <c r="B2628" s="241">
        <v>44917</v>
      </c>
      <c r="C2628" s="207">
        <v>500</v>
      </c>
      <c r="D2628" s="36" t="s">
        <v>10174</v>
      </c>
    </row>
    <row r="2629" spans="1:4" s="125" customFormat="1" x14ac:dyDescent="0.25">
      <c r="A2629" s="116"/>
      <c r="B2629" s="241">
        <v>44917</v>
      </c>
      <c r="C2629" s="207">
        <v>500</v>
      </c>
      <c r="D2629" s="36" t="s">
        <v>10175</v>
      </c>
    </row>
    <row r="2630" spans="1:4" s="125" customFormat="1" x14ac:dyDescent="0.25">
      <c r="A2630" s="116"/>
      <c r="B2630" s="241">
        <v>44917</v>
      </c>
      <c r="C2630" s="207">
        <v>500</v>
      </c>
      <c r="D2630" s="36" t="s">
        <v>10176</v>
      </c>
    </row>
    <row r="2631" spans="1:4" s="125" customFormat="1" x14ac:dyDescent="0.25">
      <c r="A2631" s="116"/>
      <c r="B2631" s="241">
        <v>44917</v>
      </c>
      <c r="C2631" s="207">
        <v>500</v>
      </c>
      <c r="D2631" s="36" t="s">
        <v>10177</v>
      </c>
    </row>
    <row r="2632" spans="1:4" s="125" customFormat="1" x14ac:dyDescent="0.25">
      <c r="A2632" s="116"/>
      <c r="B2632" s="241">
        <v>44917</v>
      </c>
      <c r="C2632" s="207">
        <v>500</v>
      </c>
      <c r="D2632" s="36" t="s">
        <v>2336</v>
      </c>
    </row>
    <row r="2633" spans="1:4" s="125" customFormat="1" x14ac:dyDescent="0.25">
      <c r="A2633" s="116"/>
      <c r="B2633" s="241">
        <v>44917</v>
      </c>
      <c r="C2633" s="207">
        <v>500</v>
      </c>
      <c r="D2633" s="36" t="s">
        <v>10178</v>
      </c>
    </row>
    <row r="2634" spans="1:4" s="125" customFormat="1" x14ac:dyDescent="0.25">
      <c r="A2634" s="116"/>
      <c r="B2634" s="241">
        <v>44917</v>
      </c>
      <c r="C2634" s="207">
        <v>500</v>
      </c>
      <c r="D2634" s="36" t="s">
        <v>10179</v>
      </c>
    </row>
    <row r="2635" spans="1:4" s="125" customFormat="1" x14ac:dyDescent="0.25">
      <c r="A2635" s="116"/>
      <c r="B2635" s="241">
        <v>44917</v>
      </c>
      <c r="C2635" s="207">
        <v>500</v>
      </c>
      <c r="D2635" s="36" t="s">
        <v>10180</v>
      </c>
    </row>
    <row r="2636" spans="1:4" s="125" customFormat="1" x14ac:dyDescent="0.25">
      <c r="A2636" s="116"/>
      <c r="B2636" s="241">
        <v>44917</v>
      </c>
      <c r="C2636" s="207">
        <v>500</v>
      </c>
      <c r="D2636" s="36" t="s">
        <v>4468</v>
      </c>
    </row>
    <row r="2637" spans="1:4" s="125" customFormat="1" x14ac:dyDescent="0.25">
      <c r="A2637" s="116"/>
      <c r="B2637" s="241">
        <v>44917</v>
      </c>
      <c r="C2637" s="207">
        <v>500</v>
      </c>
      <c r="D2637" s="36" t="s">
        <v>10181</v>
      </c>
    </row>
    <row r="2638" spans="1:4" s="125" customFormat="1" x14ac:dyDescent="0.25">
      <c r="A2638" s="116"/>
      <c r="B2638" s="241">
        <v>44917</v>
      </c>
      <c r="C2638" s="207">
        <v>500</v>
      </c>
      <c r="D2638" s="36" t="s">
        <v>9527</v>
      </c>
    </row>
    <row r="2639" spans="1:4" s="125" customFormat="1" x14ac:dyDescent="0.25">
      <c r="A2639" s="116"/>
      <c r="B2639" s="241">
        <v>44917</v>
      </c>
      <c r="C2639" s="207">
        <v>500</v>
      </c>
      <c r="D2639" s="36" t="s">
        <v>10182</v>
      </c>
    </row>
    <row r="2640" spans="1:4" s="125" customFormat="1" x14ac:dyDescent="0.25">
      <c r="A2640" s="116"/>
      <c r="B2640" s="241">
        <v>44917</v>
      </c>
      <c r="C2640" s="207">
        <v>500</v>
      </c>
      <c r="D2640" s="36" t="s">
        <v>10183</v>
      </c>
    </row>
    <row r="2641" spans="1:4" s="125" customFormat="1" x14ac:dyDescent="0.25">
      <c r="A2641" s="116"/>
      <c r="B2641" s="241">
        <v>44917</v>
      </c>
      <c r="C2641" s="207">
        <v>500</v>
      </c>
      <c r="D2641" s="36" t="s">
        <v>9870</v>
      </c>
    </row>
    <row r="2642" spans="1:4" s="125" customFormat="1" x14ac:dyDescent="0.25">
      <c r="A2642" s="116"/>
      <c r="B2642" s="241">
        <v>44917</v>
      </c>
      <c r="C2642" s="207">
        <v>500</v>
      </c>
      <c r="D2642" s="36" t="s">
        <v>10184</v>
      </c>
    </row>
    <row r="2643" spans="1:4" s="125" customFormat="1" x14ac:dyDescent="0.25">
      <c r="A2643" s="116"/>
      <c r="B2643" s="241">
        <v>44917</v>
      </c>
      <c r="C2643" s="207">
        <v>500</v>
      </c>
      <c r="D2643" s="36" t="s">
        <v>10185</v>
      </c>
    </row>
    <row r="2644" spans="1:4" s="125" customFormat="1" x14ac:dyDescent="0.25">
      <c r="A2644" s="116"/>
      <c r="B2644" s="241">
        <v>44917</v>
      </c>
      <c r="C2644" s="207">
        <v>500</v>
      </c>
      <c r="D2644" s="36" t="s">
        <v>10186</v>
      </c>
    </row>
    <row r="2645" spans="1:4" s="125" customFormat="1" x14ac:dyDescent="0.25">
      <c r="A2645" s="116"/>
      <c r="B2645" s="241">
        <v>44917</v>
      </c>
      <c r="C2645" s="207">
        <v>500</v>
      </c>
      <c r="D2645" s="36" t="s">
        <v>10187</v>
      </c>
    </row>
    <row r="2646" spans="1:4" s="125" customFormat="1" x14ac:dyDescent="0.25">
      <c r="A2646" s="116"/>
      <c r="B2646" s="241">
        <v>44917</v>
      </c>
      <c r="C2646" s="207">
        <v>500</v>
      </c>
      <c r="D2646" s="36" t="s">
        <v>10188</v>
      </c>
    </row>
    <row r="2647" spans="1:4" s="125" customFormat="1" x14ac:dyDescent="0.25">
      <c r="A2647" s="116"/>
      <c r="B2647" s="241">
        <v>44917</v>
      </c>
      <c r="C2647" s="207">
        <v>500</v>
      </c>
      <c r="D2647" s="36" t="s">
        <v>8096</v>
      </c>
    </row>
    <row r="2648" spans="1:4" s="125" customFormat="1" x14ac:dyDescent="0.25">
      <c r="A2648" s="116"/>
      <c r="B2648" s="241">
        <v>44917</v>
      </c>
      <c r="C2648" s="207">
        <v>800</v>
      </c>
      <c r="D2648" s="36" t="s">
        <v>10189</v>
      </c>
    </row>
    <row r="2649" spans="1:4" s="125" customFormat="1" x14ac:dyDescent="0.25">
      <c r="A2649" s="116"/>
      <c r="B2649" s="241">
        <v>44917</v>
      </c>
      <c r="C2649" s="207">
        <v>810</v>
      </c>
      <c r="D2649" s="36" t="s">
        <v>10190</v>
      </c>
    </row>
    <row r="2650" spans="1:4" s="125" customFormat="1" x14ac:dyDescent="0.25">
      <c r="A2650" s="116"/>
      <c r="B2650" s="241">
        <v>44917</v>
      </c>
      <c r="C2650" s="207">
        <v>999</v>
      </c>
      <c r="D2650" s="36" t="s">
        <v>10191</v>
      </c>
    </row>
    <row r="2651" spans="1:4" s="125" customFormat="1" x14ac:dyDescent="0.25">
      <c r="A2651" s="116"/>
      <c r="B2651" s="241">
        <v>44917</v>
      </c>
      <c r="C2651" s="207">
        <v>1000</v>
      </c>
      <c r="D2651" s="36" t="s">
        <v>10192</v>
      </c>
    </row>
    <row r="2652" spans="1:4" s="125" customFormat="1" x14ac:dyDescent="0.25">
      <c r="A2652" s="116"/>
      <c r="B2652" s="241">
        <v>44917</v>
      </c>
      <c r="C2652" s="207">
        <v>1000</v>
      </c>
      <c r="D2652" s="36" t="s">
        <v>10193</v>
      </c>
    </row>
    <row r="2653" spans="1:4" s="125" customFormat="1" x14ac:dyDescent="0.25">
      <c r="A2653" s="116"/>
      <c r="B2653" s="241">
        <v>44917</v>
      </c>
      <c r="C2653" s="207">
        <v>1000</v>
      </c>
      <c r="D2653" s="36" t="s">
        <v>2455</v>
      </c>
    </row>
    <row r="2654" spans="1:4" s="125" customFormat="1" x14ac:dyDescent="0.25">
      <c r="A2654" s="116"/>
      <c r="B2654" s="241">
        <v>44917</v>
      </c>
      <c r="C2654" s="207">
        <v>1000</v>
      </c>
      <c r="D2654" s="36" t="s">
        <v>10194</v>
      </c>
    </row>
    <row r="2655" spans="1:4" s="125" customFormat="1" x14ac:dyDescent="0.25">
      <c r="A2655" s="116"/>
      <c r="B2655" s="241">
        <v>44917</v>
      </c>
      <c r="C2655" s="207">
        <v>1000</v>
      </c>
      <c r="D2655" s="36" t="s">
        <v>10195</v>
      </c>
    </row>
    <row r="2656" spans="1:4" s="125" customFormat="1" x14ac:dyDescent="0.25">
      <c r="A2656" s="116"/>
      <c r="B2656" s="241">
        <v>44917</v>
      </c>
      <c r="C2656" s="207">
        <v>1000</v>
      </c>
      <c r="D2656" s="36" t="s">
        <v>10196</v>
      </c>
    </row>
    <row r="2657" spans="1:4" s="125" customFormat="1" x14ac:dyDescent="0.25">
      <c r="A2657" s="116"/>
      <c r="B2657" s="241">
        <v>44917</v>
      </c>
      <c r="C2657" s="207">
        <v>1000</v>
      </c>
      <c r="D2657" s="36" t="s">
        <v>10197</v>
      </c>
    </row>
    <row r="2658" spans="1:4" s="125" customFormat="1" x14ac:dyDescent="0.25">
      <c r="A2658" s="116"/>
      <c r="B2658" s="241">
        <v>44917</v>
      </c>
      <c r="C2658" s="207">
        <v>1000</v>
      </c>
      <c r="D2658" s="36" t="s">
        <v>9584</v>
      </c>
    </row>
    <row r="2659" spans="1:4" s="125" customFormat="1" x14ac:dyDescent="0.25">
      <c r="A2659" s="116"/>
      <c r="B2659" s="241">
        <v>44917</v>
      </c>
      <c r="C2659" s="207">
        <v>1000</v>
      </c>
      <c r="D2659" s="36" t="s">
        <v>10198</v>
      </c>
    </row>
    <row r="2660" spans="1:4" s="125" customFormat="1" x14ac:dyDescent="0.25">
      <c r="A2660" s="116"/>
      <c r="B2660" s="241">
        <v>44917</v>
      </c>
      <c r="C2660" s="207">
        <v>1000</v>
      </c>
      <c r="D2660" s="36" t="s">
        <v>10199</v>
      </c>
    </row>
    <row r="2661" spans="1:4" s="125" customFormat="1" x14ac:dyDescent="0.25">
      <c r="A2661" s="116"/>
      <c r="B2661" s="241">
        <v>44917</v>
      </c>
      <c r="C2661" s="207">
        <v>1000</v>
      </c>
      <c r="D2661" s="36" t="s">
        <v>10200</v>
      </c>
    </row>
    <row r="2662" spans="1:4" s="125" customFormat="1" x14ac:dyDescent="0.25">
      <c r="A2662" s="116"/>
      <c r="B2662" s="241">
        <v>44917</v>
      </c>
      <c r="C2662" s="207">
        <v>1000</v>
      </c>
      <c r="D2662" s="36" t="s">
        <v>10201</v>
      </c>
    </row>
    <row r="2663" spans="1:4" s="125" customFormat="1" x14ac:dyDescent="0.25">
      <c r="A2663" s="116"/>
      <c r="B2663" s="241">
        <v>44917</v>
      </c>
      <c r="C2663" s="207">
        <v>1000</v>
      </c>
      <c r="D2663" s="36" t="s">
        <v>3422</v>
      </c>
    </row>
    <row r="2664" spans="1:4" s="125" customFormat="1" x14ac:dyDescent="0.25">
      <c r="A2664" s="116"/>
      <c r="B2664" s="241">
        <v>44917</v>
      </c>
      <c r="C2664" s="207">
        <v>1000</v>
      </c>
      <c r="D2664" s="36" t="s">
        <v>10202</v>
      </c>
    </row>
    <row r="2665" spans="1:4" s="125" customFormat="1" x14ac:dyDescent="0.25">
      <c r="A2665" s="116"/>
      <c r="B2665" s="241">
        <v>44917</v>
      </c>
      <c r="C2665" s="207">
        <v>1000</v>
      </c>
      <c r="D2665" s="36" t="s">
        <v>10203</v>
      </c>
    </row>
    <row r="2666" spans="1:4" s="125" customFormat="1" x14ac:dyDescent="0.25">
      <c r="A2666" s="116"/>
      <c r="B2666" s="241">
        <v>44917</v>
      </c>
      <c r="C2666" s="207">
        <v>1000</v>
      </c>
      <c r="D2666" s="36" t="s">
        <v>10204</v>
      </c>
    </row>
    <row r="2667" spans="1:4" s="125" customFormat="1" x14ac:dyDescent="0.25">
      <c r="A2667" s="116"/>
      <c r="B2667" s="241">
        <v>44917</v>
      </c>
      <c r="C2667" s="207">
        <v>1000</v>
      </c>
      <c r="D2667" s="36" t="s">
        <v>10205</v>
      </c>
    </row>
    <row r="2668" spans="1:4" s="125" customFormat="1" x14ac:dyDescent="0.25">
      <c r="A2668" s="116"/>
      <c r="B2668" s="241">
        <v>44917</v>
      </c>
      <c r="C2668" s="207">
        <v>1000</v>
      </c>
      <c r="D2668" s="36" t="s">
        <v>10206</v>
      </c>
    </row>
    <row r="2669" spans="1:4" s="125" customFormat="1" x14ac:dyDescent="0.25">
      <c r="A2669" s="116"/>
      <c r="B2669" s="241">
        <v>44917</v>
      </c>
      <c r="C2669" s="207">
        <v>1000</v>
      </c>
      <c r="D2669" s="36" t="s">
        <v>2449</v>
      </c>
    </row>
    <row r="2670" spans="1:4" s="125" customFormat="1" x14ac:dyDescent="0.25">
      <c r="A2670" s="116"/>
      <c r="B2670" s="241">
        <v>44917</v>
      </c>
      <c r="C2670" s="207">
        <v>1650</v>
      </c>
      <c r="D2670" s="36" t="s">
        <v>10207</v>
      </c>
    </row>
    <row r="2671" spans="1:4" s="125" customFormat="1" x14ac:dyDescent="0.25">
      <c r="A2671" s="116"/>
      <c r="B2671" s="241">
        <v>44917</v>
      </c>
      <c r="C2671" s="207">
        <v>2000</v>
      </c>
      <c r="D2671" s="36" t="s">
        <v>10208</v>
      </c>
    </row>
    <row r="2672" spans="1:4" s="125" customFormat="1" x14ac:dyDescent="0.25">
      <c r="A2672" s="116"/>
      <c r="B2672" s="241">
        <v>44917</v>
      </c>
      <c r="C2672" s="207">
        <v>2000</v>
      </c>
      <c r="D2672" s="36" t="s">
        <v>2346</v>
      </c>
    </row>
    <row r="2673" spans="1:4" s="125" customFormat="1" x14ac:dyDescent="0.25">
      <c r="A2673" s="116"/>
      <c r="B2673" s="241">
        <v>44917</v>
      </c>
      <c r="C2673" s="207">
        <v>2000</v>
      </c>
      <c r="D2673" s="36" t="s">
        <v>10209</v>
      </c>
    </row>
    <row r="2674" spans="1:4" s="125" customFormat="1" x14ac:dyDescent="0.25">
      <c r="A2674" s="116"/>
      <c r="B2674" s="241">
        <v>44917</v>
      </c>
      <c r="C2674" s="207">
        <v>2000</v>
      </c>
      <c r="D2674" s="36" t="s">
        <v>9427</v>
      </c>
    </row>
    <row r="2675" spans="1:4" s="125" customFormat="1" x14ac:dyDescent="0.25">
      <c r="A2675" s="116"/>
      <c r="B2675" s="241">
        <v>44917</v>
      </c>
      <c r="C2675" s="207">
        <v>3000</v>
      </c>
      <c r="D2675" s="36" t="s">
        <v>10210</v>
      </c>
    </row>
    <row r="2676" spans="1:4" s="125" customFormat="1" x14ac:dyDescent="0.25">
      <c r="A2676" s="116"/>
      <c r="B2676" s="241">
        <v>44917</v>
      </c>
      <c r="C2676" s="207">
        <v>3000</v>
      </c>
      <c r="D2676" s="36" t="s">
        <v>10211</v>
      </c>
    </row>
    <row r="2677" spans="1:4" s="125" customFormat="1" x14ac:dyDescent="0.25">
      <c r="A2677" s="116"/>
      <c r="B2677" s="241">
        <v>44917</v>
      </c>
      <c r="C2677" s="207">
        <v>4000</v>
      </c>
      <c r="D2677" s="36" t="s">
        <v>2375</v>
      </c>
    </row>
    <row r="2678" spans="1:4" s="125" customFormat="1" x14ac:dyDescent="0.25">
      <c r="A2678" s="116"/>
      <c r="B2678" s="241">
        <v>44917</v>
      </c>
      <c r="C2678" s="207">
        <v>4000</v>
      </c>
      <c r="D2678" s="36" t="s">
        <v>10212</v>
      </c>
    </row>
    <row r="2679" spans="1:4" s="125" customFormat="1" x14ac:dyDescent="0.25">
      <c r="A2679" s="116"/>
      <c r="B2679" s="241">
        <v>44917</v>
      </c>
      <c r="C2679" s="207">
        <v>4600</v>
      </c>
      <c r="D2679" s="36" t="s">
        <v>10213</v>
      </c>
    </row>
    <row r="2680" spans="1:4" s="125" customFormat="1" x14ac:dyDescent="0.25">
      <c r="A2680" s="116"/>
      <c r="B2680" s="241">
        <v>44917</v>
      </c>
      <c r="C2680" s="207">
        <v>5000</v>
      </c>
      <c r="D2680" s="36" t="s">
        <v>10214</v>
      </c>
    </row>
    <row r="2681" spans="1:4" s="125" customFormat="1" x14ac:dyDescent="0.25">
      <c r="A2681" s="116"/>
      <c r="B2681" s="241">
        <v>44917</v>
      </c>
      <c r="C2681" s="207">
        <v>5000</v>
      </c>
      <c r="D2681" s="36" t="s">
        <v>10215</v>
      </c>
    </row>
    <row r="2682" spans="1:4" s="125" customFormat="1" x14ac:dyDescent="0.25">
      <c r="A2682" s="116"/>
      <c r="B2682" s="241">
        <v>44917</v>
      </c>
      <c r="C2682" s="207">
        <v>5000</v>
      </c>
      <c r="D2682" s="36" t="s">
        <v>10216</v>
      </c>
    </row>
    <row r="2683" spans="1:4" s="125" customFormat="1" x14ac:dyDescent="0.25">
      <c r="A2683" s="116"/>
      <c r="B2683" s="241">
        <v>44917</v>
      </c>
      <c r="C2683" s="207">
        <v>10000</v>
      </c>
      <c r="D2683" s="36" t="s">
        <v>10217</v>
      </c>
    </row>
    <row r="2684" spans="1:4" s="125" customFormat="1" x14ac:dyDescent="0.25">
      <c r="A2684" s="116"/>
      <c r="B2684" s="241">
        <v>44917</v>
      </c>
      <c r="C2684" s="207">
        <v>10000</v>
      </c>
      <c r="D2684" s="36" t="s">
        <v>10218</v>
      </c>
    </row>
    <row r="2685" spans="1:4" s="125" customFormat="1" x14ac:dyDescent="0.25">
      <c r="A2685" s="116"/>
      <c r="B2685" s="241">
        <v>44918</v>
      </c>
      <c r="C2685" s="207">
        <v>10</v>
      </c>
      <c r="D2685" s="36" t="s">
        <v>10219</v>
      </c>
    </row>
    <row r="2686" spans="1:4" s="125" customFormat="1" x14ac:dyDescent="0.25">
      <c r="A2686" s="116"/>
      <c r="B2686" s="241">
        <v>44918</v>
      </c>
      <c r="C2686" s="207">
        <v>20</v>
      </c>
      <c r="D2686" s="36" t="s">
        <v>10220</v>
      </c>
    </row>
    <row r="2687" spans="1:4" s="125" customFormat="1" x14ac:dyDescent="0.25">
      <c r="A2687" s="116"/>
      <c r="B2687" s="241">
        <v>44918</v>
      </c>
      <c r="C2687" s="207">
        <v>30</v>
      </c>
      <c r="D2687" s="36" t="s">
        <v>10221</v>
      </c>
    </row>
    <row r="2688" spans="1:4" s="125" customFormat="1" x14ac:dyDescent="0.25">
      <c r="A2688" s="116"/>
      <c r="B2688" s="241">
        <v>44918</v>
      </c>
      <c r="C2688" s="207">
        <v>30</v>
      </c>
      <c r="D2688" s="36" t="s">
        <v>8871</v>
      </c>
    </row>
    <row r="2689" spans="1:4" s="125" customFormat="1" x14ac:dyDescent="0.25">
      <c r="A2689" s="116"/>
      <c r="B2689" s="241">
        <v>44918</v>
      </c>
      <c r="C2689" s="207">
        <v>30</v>
      </c>
      <c r="D2689" s="36" t="s">
        <v>9318</v>
      </c>
    </row>
    <row r="2690" spans="1:4" s="125" customFormat="1" x14ac:dyDescent="0.25">
      <c r="A2690" s="116"/>
      <c r="B2690" s="241">
        <v>44918</v>
      </c>
      <c r="C2690" s="207">
        <v>33</v>
      </c>
      <c r="D2690" s="36" t="s">
        <v>10222</v>
      </c>
    </row>
    <row r="2691" spans="1:4" s="125" customFormat="1" x14ac:dyDescent="0.25">
      <c r="A2691" s="116"/>
      <c r="B2691" s="241">
        <v>44918</v>
      </c>
      <c r="C2691" s="207">
        <v>50</v>
      </c>
      <c r="D2691" s="36" t="s">
        <v>9832</v>
      </c>
    </row>
    <row r="2692" spans="1:4" s="125" customFormat="1" x14ac:dyDescent="0.25">
      <c r="A2692" s="116"/>
      <c r="B2692" s="241">
        <v>44918</v>
      </c>
      <c r="C2692" s="207">
        <v>50</v>
      </c>
      <c r="D2692" s="36" t="s">
        <v>10223</v>
      </c>
    </row>
    <row r="2693" spans="1:4" s="125" customFormat="1" x14ac:dyDescent="0.25">
      <c r="A2693" s="116"/>
      <c r="B2693" s="241">
        <v>44918</v>
      </c>
      <c r="C2693" s="207">
        <v>50</v>
      </c>
      <c r="D2693" s="36" t="s">
        <v>10224</v>
      </c>
    </row>
    <row r="2694" spans="1:4" s="125" customFormat="1" x14ac:dyDescent="0.25">
      <c r="A2694" s="116"/>
      <c r="B2694" s="241">
        <v>44918</v>
      </c>
      <c r="C2694" s="207">
        <v>100</v>
      </c>
      <c r="D2694" s="36" t="s">
        <v>8176</v>
      </c>
    </row>
    <row r="2695" spans="1:4" s="125" customFormat="1" x14ac:dyDescent="0.25">
      <c r="A2695" s="116"/>
      <c r="B2695" s="241">
        <v>44918</v>
      </c>
      <c r="C2695" s="207">
        <v>100</v>
      </c>
      <c r="D2695" s="36" t="s">
        <v>10225</v>
      </c>
    </row>
    <row r="2696" spans="1:4" s="125" customFormat="1" x14ac:dyDescent="0.25">
      <c r="A2696" s="116"/>
      <c r="B2696" s="241">
        <v>44918</v>
      </c>
      <c r="C2696" s="207">
        <v>100</v>
      </c>
      <c r="D2696" s="36" t="s">
        <v>10226</v>
      </c>
    </row>
    <row r="2697" spans="1:4" s="125" customFormat="1" x14ac:dyDescent="0.25">
      <c r="A2697" s="116"/>
      <c r="B2697" s="241">
        <v>44918</v>
      </c>
      <c r="C2697" s="207">
        <v>100</v>
      </c>
      <c r="D2697" s="36" t="s">
        <v>10227</v>
      </c>
    </row>
    <row r="2698" spans="1:4" s="125" customFormat="1" x14ac:dyDescent="0.25">
      <c r="A2698" s="116"/>
      <c r="B2698" s="241">
        <v>44918</v>
      </c>
      <c r="C2698" s="207">
        <v>100</v>
      </c>
      <c r="D2698" s="36" t="s">
        <v>10228</v>
      </c>
    </row>
    <row r="2699" spans="1:4" s="125" customFormat="1" x14ac:dyDescent="0.25">
      <c r="A2699" s="116"/>
      <c r="B2699" s="241">
        <v>44918</v>
      </c>
      <c r="C2699" s="207">
        <v>100</v>
      </c>
      <c r="D2699" s="36" t="s">
        <v>10229</v>
      </c>
    </row>
    <row r="2700" spans="1:4" s="125" customFormat="1" x14ac:dyDescent="0.25">
      <c r="A2700" s="116"/>
      <c r="B2700" s="241">
        <v>44918</v>
      </c>
      <c r="C2700" s="207">
        <v>100</v>
      </c>
      <c r="D2700" s="36" t="s">
        <v>10230</v>
      </c>
    </row>
    <row r="2701" spans="1:4" s="125" customFormat="1" x14ac:dyDescent="0.25">
      <c r="A2701" s="116"/>
      <c r="B2701" s="241">
        <v>44918</v>
      </c>
      <c r="C2701" s="207">
        <v>100</v>
      </c>
      <c r="D2701" s="36" t="s">
        <v>10231</v>
      </c>
    </row>
    <row r="2702" spans="1:4" s="125" customFormat="1" x14ac:dyDescent="0.25">
      <c r="A2702" s="116"/>
      <c r="B2702" s="241">
        <v>44918</v>
      </c>
      <c r="C2702" s="207">
        <v>100</v>
      </c>
      <c r="D2702" s="36" t="s">
        <v>10232</v>
      </c>
    </row>
    <row r="2703" spans="1:4" s="125" customFormat="1" x14ac:dyDescent="0.25">
      <c r="A2703" s="116"/>
      <c r="B2703" s="241">
        <v>44918</v>
      </c>
      <c r="C2703" s="207">
        <v>100</v>
      </c>
      <c r="D2703" s="36" t="s">
        <v>10233</v>
      </c>
    </row>
    <row r="2704" spans="1:4" s="125" customFormat="1" x14ac:dyDescent="0.25">
      <c r="A2704" s="116"/>
      <c r="B2704" s="241">
        <v>44918</v>
      </c>
      <c r="C2704" s="207">
        <v>100</v>
      </c>
      <c r="D2704" s="36" t="s">
        <v>10234</v>
      </c>
    </row>
    <row r="2705" spans="1:4" s="125" customFormat="1" x14ac:dyDescent="0.25">
      <c r="A2705" s="116"/>
      <c r="B2705" s="241">
        <v>44918</v>
      </c>
      <c r="C2705" s="207">
        <v>100</v>
      </c>
      <c r="D2705" s="36" t="s">
        <v>10235</v>
      </c>
    </row>
    <row r="2706" spans="1:4" s="125" customFormat="1" x14ac:dyDescent="0.25">
      <c r="A2706" s="116"/>
      <c r="B2706" s="241">
        <v>44918</v>
      </c>
      <c r="C2706" s="207">
        <v>100</v>
      </c>
      <c r="D2706" s="36" t="s">
        <v>10236</v>
      </c>
    </row>
    <row r="2707" spans="1:4" s="125" customFormat="1" x14ac:dyDescent="0.25">
      <c r="A2707" s="116"/>
      <c r="B2707" s="241">
        <v>44918</v>
      </c>
      <c r="C2707" s="207">
        <v>100</v>
      </c>
      <c r="D2707" s="36" t="s">
        <v>10237</v>
      </c>
    </row>
    <row r="2708" spans="1:4" s="125" customFormat="1" x14ac:dyDescent="0.25">
      <c r="A2708" s="116"/>
      <c r="B2708" s="241">
        <v>44918</v>
      </c>
      <c r="C2708" s="207">
        <v>100</v>
      </c>
      <c r="D2708" s="36" t="s">
        <v>10238</v>
      </c>
    </row>
    <row r="2709" spans="1:4" s="125" customFormat="1" x14ac:dyDescent="0.25">
      <c r="A2709" s="116"/>
      <c r="B2709" s="241">
        <v>44918</v>
      </c>
      <c r="C2709" s="207">
        <v>100</v>
      </c>
      <c r="D2709" s="36" t="s">
        <v>9376</v>
      </c>
    </row>
    <row r="2710" spans="1:4" s="125" customFormat="1" x14ac:dyDescent="0.25">
      <c r="A2710" s="116"/>
      <c r="B2710" s="241">
        <v>44918</v>
      </c>
      <c r="C2710" s="207">
        <v>100</v>
      </c>
      <c r="D2710" s="36" t="s">
        <v>10239</v>
      </c>
    </row>
    <row r="2711" spans="1:4" s="125" customFormat="1" x14ac:dyDescent="0.25">
      <c r="A2711" s="116"/>
      <c r="B2711" s="241">
        <v>44918</v>
      </c>
      <c r="C2711" s="207">
        <v>107</v>
      </c>
      <c r="D2711" s="36" t="s">
        <v>10240</v>
      </c>
    </row>
    <row r="2712" spans="1:4" s="125" customFormat="1" x14ac:dyDescent="0.25">
      <c r="A2712" s="116"/>
      <c r="B2712" s="241">
        <v>44918</v>
      </c>
      <c r="C2712" s="207">
        <v>107.56</v>
      </c>
      <c r="D2712" s="36" t="s">
        <v>10241</v>
      </c>
    </row>
    <row r="2713" spans="1:4" s="125" customFormat="1" x14ac:dyDescent="0.25">
      <c r="A2713" s="116"/>
      <c r="B2713" s="241">
        <v>44918</v>
      </c>
      <c r="C2713" s="207">
        <v>130</v>
      </c>
      <c r="D2713" s="36" t="s">
        <v>10242</v>
      </c>
    </row>
    <row r="2714" spans="1:4" s="125" customFormat="1" x14ac:dyDescent="0.25">
      <c r="A2714" s="116"/>
      <c r="B2714" s="241">
        <v>44918</v>
      </c>
      <c r="C2714" s="207">
        <v>130</v>
      </c>
      <c r="D2714" s="36" t="s">
        <v>10243</v>
      </c>
    </row>
    <row r="2715" spans="1:4" s="125" customFormat="1" x14ac:dyDescent="0.25">
      <c r="A2715" s="116"/>
      <c r="B2715" s="241">
        <v>44918</v>
      </c>
      <c r="C2715" s="207">
        <v>150</v>
      </c>
      <c r="D2715" s="36" t="s">
        <v>10244</v>
      </c>
    </row>
    <row r="2716" spans="1:4" s="125" customFormat="1" x14ac:dyDescent="0.25">
      <c r="A2716" s="116"/>
      <c r="B2716" s="241">
        <v>44918</v>
      </c>
      <c r="C2716" s="207">
        <v>200</v>
      </c>
      <c r="D2716" s="36" t="s">
        <v>10245</v>
      </c>
    </row>
    <row r="2717" spans="1:4" s="125" customFormat="1" x14ac:dyDescent="0.25">
      <c r="A2717" s="116"/>
      <c r="B2717" s="241">
        <v>44918</v>
      </c>
      <c r="C2717" s="207">
        <v>200</v>
      </c>
      <c r="D2717" s="36" t="s">
        <v>10246</v>
      </c>
    </row>
    <row r="2718" spans="1:4" s="125" customFormat="1" x14ac:dyDescent="0.25">
      <c r="A2718" s="116"/>
      <c r="B2718" s="241">
        <v>44918</v>
      </c>
      <c r="C2718" s="207">
        <v>200</v>
      </c>
      <c r="D2718" s="36" t="s">
        <v>10247</v>
      </c>
    </row>
    <row r="2719" spans="1:4" s="125" customFormat="1" x14ac:dyDescent="0.25">
      <c r="A2719" s="116"/>
      <c r="B2719" s="241">
        <v>44918</v>
      </c>
      <c r="C2719" s="207">
        <v>200</v>
      </c>
      <c r="D2719" s="36" t="s">
        <v>10248</v>
      </c>
    </row>
    <row r="2720" spans="1:4" s="125" customFormat="1" x14ac:dyDescent="0.25">
      <c r="A2720" s="116"/>
      <c r="B2720" s="241">
        <v>44918</v>
      </c>
      <c r="C2720" s="207">
        <v>200</v>
      </c>
      <c r="D2720" s="36" t="s">
        <v>10249</v>
      </c>
    </row>
    <row r="2721" spans="1:4" s="125" customFormat="1" x14ac:dyDescent="0.25">
      <c r="A2721" s="116"/>
      <c r="B2721" s="241">
        <v>44918</v>
      </c>
      <c r="C2721" s="207">
        <v>200</v>
      </c>
      <c r="D2721" s="36" t="s">
        <v>10250</v>
      </c>
    </row>
    <row r="2722" spans="1:4" s="125" customFormat="1" x14ac:dyDescent="0.25">
      <c r="A2722" s="116"/>
      <c r="B2722" s="241">
        <v>44918</v>
      </c>
      <c r="C2722" s="207">
        <v>200</v>
      </c>
      <c r="D2722" s="36" t="s">
        <v>10251</v>
      </c>
    </row>
    <row r="2723" spans="1:4" s="125" customFormat="1" x14ac:dyDescent="0.25">
      <c r="A2723" s="116"/>
      <c r="B2723" s="241">
        <v>44918</v>
      </c>
      <c r="C2723" s="207">
        <v>200</v>
      </c>
      <c r="D2723" s="36" t="s">
        <v>10252</v>
      </c>
    </row>
    <row r="2724" spans="1:4" s="125" customFormat="1" x14ac:dyDescent="0.25">
      <c r="A2724" s="116"/>
      <c r="B2724" s="241">
        <v>44918</v>
      </c>
      <c r="C2724" s="207">
        <v>200</v>
      </c>
      <c r="D2724" s="36" t="s">
        <v>4469</v>
      </c>
    </row>
    <row r="2725" spans="1:4" s="125" customFormat="1" x14ac:dyDescent="0.25">
      <c r="A2725" s="116"/>
      <c r="B2725" s="241">
        <v>44918</v>
      </c>
      <c r="C2725" s="207">
        <v>250</v>
      </c>
      <c r="D2725" s="36" t="s">
        <v>10253</v>
      </c>
    </row>
    <row r="2726" spans="1:4" s="125" customFormat="1" x14ac:dyDescent="0.25">
      <c r="A2726" s="116"/>
      <c r="B2726" s="241">
        <v>44918</v>
      </c>
      <c r="C2726" s="207">
        <v>250</v>
      </c>
      <c r="D2726" s="36" t="s">
        <v>5396</v>
      </c>
    </row>
    <row r="2727" spans="1:4" s="125" customFormat="1" x14ac:dyDescent="0.25">
      <c r="A2727" s="116"/>
      <c r="B2727" s="241">
        <v>44918</v>
      </c>
      <c r="C2727" s="207">
        <v>250</v>
      </c>
      <c r="D2727" s="36" t="s">
        <v>10254</v>
      </c>
    </row>
    <row r="2728" spans="1:4" s="125" customFormat="1" x14ac:dyDescent="0.25">
      <c r="A2728" s="116"/>
      <c r="B2728" s="241">
        <v>44918</v>
      </c>
      <c r="C2728" s="207">
        <v>250</v>
      </c>
      <c r="D2728" s="36" t="s">
        <v>10255</v>
      </c>
    </row>
    <row r="2729" spans="1:4" s="125" customFormat="1" x14ac:dyDescent="0.25">
      <c r="A2729" s="116"/>
      <c r="B2729" s="241">
        <v>44918</v>
      </c>
      <c r="C2729" s="207">
        <v>260</v>
      </c>
      <c r="D2729" s="36" t="s">
        <v>10256</v>
      </c>
    </row>
    <row r="2730" spans="1:4" s="125" customFormat="1" x14ac:dyDescent="0.25">
      <c r="A2730" s="116"/>
      <c r="B2730" s="241">
        <v>44918</v>
      </c>
      <c r="C2730" s="207">
        <v>300</v>
      </c>
      <c r="D2730" s="36" t="s">
        <v>10257</v>
      </c>
    </row>
    <row r="2731" spans="1:4" s="125" customFormat="1" x14ac:dyDescent="0.25">
      <c r="A2731" s="116"/>
      <c r="B2731" s="241">
        <v>44918</v>
      </c>
      <c r="C2731" s="207">
        <v>300</v>
      </c>
      <c r="D2731" s="36" t="s">
        <v>10258</v>
      </c>
    </row>
    <row r="2732" spans="1:4" s="125" customFormat="1" x14ac:dyDescent="0.25">
      <c r="A2732" s="116"/>
      <c r="B2732" s="241">
        <v>44918</v>
      </c>
      <c r="C2732" s="207">
        <v>300</v>
      </c>
      <c r="D2732" s="36" t="s">
        <v>2679</v>
      </c>
    </row>
    <row r="2733" spans="1:4" s="125" customFormat="1" x14ac:dyDescent="0.25">
      <c r="A2733" s="116"/>
      <c r="B2733" s="241">
        <v>44918</v>
      </c>
      <c r="C2733" s="207">
        <v>300</v>
      </c>
      <c r="D2733" s="36" t="s">
        <v>10259</v>
      </c>
    </row>
    <row r="2734" spans="1:4" s="125" customFormat="1" x14ac:dyDescent="0.25">
      <c r="A2734" s="116"/>
      <c r="B2734" s="241">
        <v>44918</v>
      </c>
      <c r="C2734" s="207">
        <v>300</v>
      </c>
      <c r="D2734" s="36" t="s">
        <v>10260</v>
      </c>
    </row>
    <row r="2735" spans="1:4" s="125" customFormat="1" x14ac:dyDescent="0.25">
      <c r="A2735" s="116"/>
      <c r="B2735" s="241">
        <v>44918</v>
      </c>
      <c r="C2735" s="207">
        <v>300</v>
      </c>
      <c r="D2735" s="36" t="s">
        <v>10261</v>
      </c>
    </row>
    <row r="2736" spans="1:4" s="125" customFormat="1" x14ac:dyDescent="0.25">
      <c r="A2736" s="116"/>
      <c r="B2736" s="241">
        <v>44918</v>
      </c>
      <c r="C2736" s="207">
        <v>300</v>
      </c>
      <c r="D2736" s="36" t="s">
        <v>10262</v>
      </c>
    </row>
    <row r="2737" spans="1:4" s="125" customFormat="1" x14ac:dyDescent="0.25">
      <c r="A2737" s="116"/>
      <c r="B2737" s="241">
        <v>44918</v>
      </c>
      <c r="C2737" s="207">
        <v>300</v>
      </c>
      <c r="D2737" s="36" t="s">
        <v>10263</v>
      </c>
    </row>
    <row r="2738" spans="1:4" s="125" customFormat="1" x14ac:dyDescent="0.25">
      <c r="A2738" s="116"/>
      <c r="B2738" s="241">
        <v>44918</v>
      </c>
      <c r="C2738" s="207">
        <v>350</v>
      </c>
      <c r="D2738" s="36" t="s">
        <v>10013</v>
      </c>
    </row>
    <row r="2739" spans="1:4" s="125" customFormat="1" x14ac:dyDescent="0.25">
      <c r="A2739" s="116"/>
      <c r="B2739" s="241">
        <v>44918</v>
      </c>
      <c r="C2739" s="207">
        <v>400</v>
      </c>
      <c r="D2739" s="36" t="s">
        <v>10264</v>
      </c>
    </row>
    <row r="2740" spans="1:4" s="125" customFormat="1" x14ac:dyDescent="0.25">
      <c r="A2740" s="116"/>
      <c r="B2740" s="241">
        <v>44918</v>
      </c>
      <c r="C2740" s="207">
        <v>500</v>
      </c>
      <c r="D2740" s="36" t="s">
        <v>10265</v>
      </c>
    </row>
    <row r="2741" spans="1:4" s="125" customFormat="1" x14ac:dyDescent="0.25">
      <c r="A2741" s="116"/>
      <c r="B2741" s="241">
        <v>44918</v>
      </c>
      <c r="C2741" s="207">
        <v>500</v>
      </c>
      <c r="D2741" s="36" t="s">
        <v>10266</v>
      </c>
    </row>
    <row r="2742" spans="1:4" s="125" customFormat="1" x14ac:dyDescent="0.25">
      <c r="A2742" s="116"/>
      <c r="B2742" s="241">
        <v>44918</v>
      </c>
      <c r="C2742" s="207">
        <v>500</v>
      </c>
      <c r="D2742" s="36" t="s">
        <v>10267</v>
      </c>
    </row>
    <row r="2743" spans="1:4" s="125" customFormat="1" x14ac:dyDescent="0.25">
      <c r="A2743" s="116"/>
      <c r="B2743" s="241">
        <v>44918</v>
      </c>
      <c r="C2743" s="207">
        <v>500</v>
      </c>
      <c r="D2743" s="36" t="s">
        <v>10268</v>
      </c>
    </row>
    <row r="2744" spans="1:4" s="125" customFormat="1" x14ac:dyDescent="0.25">
      <c r="A2744" s="116"/>
      <c r="B2744" s="241">
        <v>44918</v>
      </c>
      <c r="C2744" s="207">
        <v>500</v>
      </c>
      <c r="D2744" s="36" t="s">
        <v>10269</v>
      </c>
    </row>
    <row r="2745" spans="1:4" s="125" customFormat="1" x14ac:dyDescent="0.25">
      <c r="A2745" s="116"/>
      <c r="B2745" s="241">
        <v>44918</v>
      </c>
      <c r="C2745" s="207">
        <v>500</v>
      </c>
      <c r="D2745" s="36" t="s">
        <v>10270</v>
      </c>
    </row>
    <row r="2746" spans="1:4" s="125" customFormat="1" x14ac:dyDescent="0.25">
      <c r="A2746" s="116"/>
      <c r="B2746" s="241">
        <v>44918</v>
      </c>
      <c r="C2746" s="207">
        <v>500</v>
      </c>
      <c r="D2746" s="36" t="s">
        <v>10271</v>
      </c>
    </row>
    <row r="2747" spans="1:4" s="125" customFormat="1" x14ac:dyDescent="0.25">
      <c r="A2747" s="116"/>
      <c r="B2747" s="241">
        <v>44918</v>
      </c>
      <c r="C2747" s="207">
        <v>500</v>
      </c>
      <c r="D2747" s="36" t="s">
        <v>10272</v>
      </c>
    </row>
    <row r="2748" spans="1:4" s="125" customFormat="1" x14ac:dyDescent="0.25">
      <c r="A2748" s="116"/>
      <c r="B2748" s="241">
        <v>44918</v>
      </c>
      <c r="C2748" s="207">
        <v>500</v>
      </c>
      <c r="D2748" s="36" t="s">
        <v>10273</v>
      </c>
    </row>
    <row r="2749" spans="1:4" s="125" customFormat="1" x14ac:dyDescent="0.25">
      <c r="A2749" s="116"/>
      <c r="B2749" s="241">
        <v>44918</v>
      </c>
      <c r="C2749" s="207">
        <v>500</v>
      </c>
      <c r="D2749" s="36" t="s">
        <v>10274</v>
      </c>
    </row>
    <row r="2750" spans="1:4" s="125" customFormat="1" x14ac:dyDescent="0.25">
      <c r="A2750" s="116"/>
      <c r="B2750" s="241">
        <v>44918</v>
      </c>
      <c r="C2750" s="207">
        <v>500</v>
      </c>
      <c r="D2750" s="36" t="s">
        <v>10275</v>
      </c>
    </row>
    <row r="2751" spans="1:4" s="125" customFormat="1" x14ac:dyDescent="0.25">
      <c r="A2751" s="116"/>
      <c r="B2751" s="241">
        <v>44918</v>
      </c>
      <c r="C2751" s="207">
        <v>500</v>
      </c>
      <c r="D2751" s="36" t="s">
        <v>10276</v>
      </c>
    </row>
    <row r="2752" spans="1:4" s="125" customFormat="1" x14ac:dyDescent="0.25">
      <c r="A2752" s="116"/>
      <c r="B2752" s="241">
        <v>44918</v>
      </c>
      <c r="C2752" s="207">
        <v>500</v>
      </c>
      <c r="D2752" s="36" t="s">
        <v>10277</v>
      </c>
    </row>
    <row r="2753" spans="1:4" s="125" customFormat="1" x14ac:dyDescent="0.25">
      <c r="A2753" s="116"/>
      <c r="B2753" s="241">
        <v>44918</v>
      </c>
      <c r="C2753" s="207">
        <v>500</v>
      </c>
      <c r="D2753" s="36" t="s">
        <v>10278</v>
      </c>
    </row>
    <row r="2754" spans="1:4" s="125" customFormat="1" x14ac:dyDescent="0.25">
      <c r="A2754" s="116"/>
      <c r="B2754" s="241">
        <v>44918</v>
      </c>
      <c r="C2754" s="207">
        <v>500</v>
      </c>
      <c r="D2754" s="36" t="s">
        <v>10279</v>
      </c>
    </row>
    <row r="2755" spans="1:4" s="125" customFormat="1" x14ac:dyDescent="0.25">
      <c r="A2755" s="116"/>
      <c r="B2755" s="241">
        <v>44918</v>
      </c>
      <c r="C2755" s="207">
        <v>500</v>
      </c>
      <c r="D2755" s="36" t="s">
        <v>10280</v>
      </c>
    </row>
    <row r="2756" spans="1:4" s="125" customFormat="1" x14ac:dyDescent="0.25">
      <c r="A2756" s="116"/>
      <c r="B2756" s="241">
        <v>44918</v>
      </c>
      <c r="C2756" s="207">
        <v>500</v>
      </c>
      <c r="D2756" s="36" t="s">
        <v>10281</v>
      </c>
    </row>
    <row r="2757" spans="1:4" s="125" customFormat="1" x14ac:dyDescent="0.25">
      <c r="A2757" s="116"/>
      <c r="B2757" s="241">
        <v>44918</v>
      </c>
      <c r="C2757" s="207">
        <v>500</v>
      </c>
      <c r="D2757" s="36" t="s">
        <v>10282</v>
      </c>
    </row>
    <row r="2758" spans="1:4" s="125" customFormat="1" x14ac:dyDescent="0.25">
      <c r="A2758" s="116"/>
      <c r="B2758" s="241">
        <v>44918</v>
      </c>
      <c r="C2758" s="207">
        <v>500</v>
      </c>
      <c r="D2758" s="36" t="s">
        <v>10283</v>
      </c>
    </row>
    <row r="2759" spans="1:4" s="125" customFormat="1" x14ac:dyDescent="0.25">
      <c r="A2759" s="116"/>
      <c r="B2759" s="241">
        <v>44918</v>
      </c>
      <c r="C2759" s="207">
        <v>500</v>
      </c>
      <c r="D2759" s="36" t="s">
        <v>10284</v>
      </c>
    </row>
    <row r="2760" spans="1:4" s="125" customFormat="1" x14ac:dyDescent="0.25">
      <c r="A2760" s="116"/>
      <c r="B2760" s="241">
        <v>44918</v>
      </c>
      <c r="C2760" s="207">
        <v>500</v>
      </c>
      <c r="D2760" s="36" t="s">
        <v>10285</v>
      </c>
    </row>
    <row r="2761" spans="1:4" s="125" customFormat="1" x14ac:dyDescent="0.25">
      <c r="A2761" s="116"/>
      <c r="B2761" s="241">
        <v>44918</v>
      </c>
      <c r="C2761" s="207">
        <v>500</v>
      </c>
      <c r="D2761" s="36" t="s">
        <v>10286</v>
      </c>
    </row>
    <row r="2762" spans="1:4" s="125" customFormat="1" x14ac:dyDescent="0.25">
      <c r="A2762" s="116"/>
      <c r="B2762" s="241">
        <v>44918</v>
      </c>
      <c r="C2762" s="207">
        <v>510</v>
      </c>
      <c r="D2762" s="36" t="s">
        <v>10287</v>
      </c>
    </row>
    <row r="2763" spans="1:4" s="125" customFormat="1" x14ac:dyDescent="0.25">
      <c r="A2763" s="116"/>
      <c r="B2763" s="241">
        <v>44918</v>
      </c>
      <c r="C2763" s="207">
        <v>700</v>
      </c>
      <c r="D2763" s="36" t="s">
        <v>10288</v>
      </c>
    </row>
    <row r="2764" spans="1:4" s="125" customFormat="1" x14ac:dyDescent="0.25">
      <c r="A2764" s="116"/>
      <c r="B2764" s="241">
        <v>44918</v>
      </c>
      <c r="C2764" s="207">
        <v>1000</v>
      </c>
      <c r="D2764" s="36" t="s">
        <v>5405</v>
      </c>
    </row>
    <row r="2765" spans="1:4" s="125" customFormat="1" x14ac:dyDescent="0.25">
      <c r="A2765" s="116"/>
      <c r="B2765" s="241">
        <v>44918</v>
      </c>
      <c r="C2765" s="207">
        <v>1000</v>
      </c>
      <c r="D2765" s="36" t="s">
        <v>10289</v>
      </c>
    </row>
    <row r="2766" spans="1:4" s="125" customFormat="1" x14ac:dyDescent="0.25">
      <c r="A2766" s="116"/>
      <c r="B2766" s="241">
        <v>44918</v>
      </c>
      <c r="C2766" s="207">
        <v>1000</v>
      </c>
      <c r="D2766" s="36" t="s">
        <v>10290</v>
      </c>
    </row>
    <row r="2767" spans="1:4" s="125" customFormat="1" x14ac:dyDescent="0.25">
      <c r="A2767" s="116"/>
      <c r="B2767" s="241">
        <v>44918</v>
      </c>
      <c r="C2767" s="207">
        <v>1000</v>
      </c>
      <c r="D2767" s="36" t="s">
        <v>10291</v>
      </c>
    </row>
    <row r="2768" spans="1:4" s="125" customFormat="1" x14ac:dyDescent="0.25">
      <c r="A2768" s="116"/>
      <c r="B2768" s="241">
        <v>44918</v>
      </c>
      <c r="C2768" s="207">
        <v>1000</v>
      </c>
      <c r="D2768" s="36" t="s">
        <v>10292</v>
      </c>
    </row>
    <row r="2769" spans="1:4" s="125" customFormat="1" x14ac:dyDescent="0.25">
      <c r="A2769" s="116"/>
      <c r="B2769" s="241">
        <v>44918</v>
      </c>
      <c r="C2769" s="207">
        <v>1000</v>
      </c>
      <c r="D2769" s="36" t="s">
        <v>10293</v>
      </c>
    </row>
    <row r="2770" spans="1:4" s="125" customFormat="1" x14ac:dyDescent="0.25">
      <c r="A2770" s="116"/>
      <c r="B2770" s="241">
        <v>44918</v>
      </c>
      <c r="C2770" s="207">
        <v>1000</v>
      </c>
      <c r="D2770" s="36" t="s">
        <v>10294</v>
      </c>
    </row>
    <row r="2771" spans="1:4" s="125" customFormat="1" x14ac:dyDescent="0.25">
      <c r="A2771" s="116"/>
      <c r="B2771" s="241">
        <v>44918</v>
      </c>
      <c r="C2771" s="207">
        <v>1000</v>
      </c>
      <c r="D2771" s="36" t="s">
        <v>10295</v>
      </c>
    </row>
    <row r="2772" spans="1:4" s="125" customFormat="1" x14ac:dyDescent="0.25">
      <c r="A2772" s="116"/>
      <c r="B2772" s="241">
        <v>44918</v>
      </c>
      <c r="C2772" s="207">
        <v>1000</v>
      </c>
      <c r="D2772" s="36" t="s">
        <v>10296</v>
      </c>
    </row>
    <row r="2773" spans="1:4" s="125" customFormat="1" x14ac:dyDescent="0.25">
      <c r="A2773" s="116"/>
      <c r="B2773" s="241">
        <v>44918</v>
      </c>
      <c r="C2773" s="207">
        <v>1000</v>
      </c>
      <c r="D2773" s="36" t="s">
        <v>10297</v>
      </c>
    </row>
    <row r="2774" spans="1:4" s="125" customFormat="1" x14ac:dyDescent="0.25">
      <c r="A2774" s="116"/>
      <c r="B2774" s="241">
        <v>44918</v>
      </c>
      <c r="C2774" s="207">
        <v>1000</v>
      </c>
      <c r="D2774" s="36" t="s">
        <v>2355</v>
      </c>
    </row>
    <row r="2775" spans="1:4" s="125" customFormat="1" x14ac:dyDescent="0.25">
      <c r="A2775" s="116"/>
      <c r="B2775" s="241">
        <v>44918</v>
      </c>
      <c r="C2775" s="207">
        <v>1000</v>
      </c>
      <c r="D2775" s="36" t="s">
        <v>10298</v>
      </c>
    </row>
    <row r="2776" spans="1:4" s="125" customFormat="1" x14ac:dyDescent="0.25">
      <c r="A2776" s="116"/>
      <c r="B2776" s="241">
        <v>44918</v>
      </c>
      <c r="C2776" s="207">
        <v>1000</v>
      </c>
      <c r="D2776" s="36" t="s">
        <v>10299</v>
      </c>
    </row>
    <row r="2777" spans="1:4" s="125" customFormat="1" x14ac:dyDescent="0.25">
      <c r="A2777" s="116"/>
      <c r="B2777" s="241">
        <v>44918</v>
      </c>
      <c r="C2777" s="207">
        <v>1000</v>
      </c>
      <c r="D2777" s="36" t="s">
        <v>5378</v>
      </c>
    </row>
    <row r="2778" spans="1:4" s="125" customFormat="1" x14ac:dyDescent="0.25">
      <c r="A2778" s="116"/>
      <c r="B2778" s="241">
        <v>44918</v>
      </c>
      <c r="C2778" s="207">
        <v>1000</v>
      </c>
      <c r="D2778" s="36" t="s">
        <v>10300</v>
      </c>
    </row>
    <row r="2779" spans="1:4" s="125" customFormat="1" x14ac:dyDescent="0.25">
      <c r="A2779" s="116"/>
      <c r="B2779" s="241">
        <v>44918</v>
      </c>
      <c r="C2779" s="207">
        <v>1000</v>
      </c>
      <c r="D2779" s="36" t="s">
        <v>10301</v>
      </c>
    </row>
    <row r="2780" spans="1:4" s="125" customFormat="1" x14ac:dyDescent="0.25">
      <c r="A2780" s="116"/>
      <c r="B2780" s="241">
        <v>44918</v>
      </c>
      <c r="C2780" s="207">
        <v>1000</v>
      </c>
      <c r="D2780" s="36" t="s">
        <v>10302</v>
      </c>
    </row>
    <row r="2781" spans="1:4" s="125" customFormat="1" x14ac:dyDescent="0.25">
      <c r="A2781" s="116"/>
      <c r="B2781" s="241">
        <v>44918</v>
      </c>
      <c r="C2781" s="207">
        <v>1000</v>
      </c>
      <c r="D2781" s="36" t="s">
        <v>9207</v>
      </c>
    </row>
    <row r="2782" spans="1:4" s="125" customFormat="1" x14ac:dyDescent="0.25">
      <c r="A2782" s="116"/>
      <c r="B2782" s="241">
        <v>44918</v>
      </c>
      <c r="C2782" s="207">
        <v>1000</v>
      </c>
      <c r="D2782" s="36" t="s">
        <v>10303</v>
      </c>
    </row>
    <row r="2783" spans="1:4" s="125" customFormat="1" x14ac:dyDescent="0.25">
      <c r="A2783" s="116"/>
      <c r="B2783" s="241">
        <v>44918</v>
      </c>
      <c r="C2783" s="207">
        <v>1000</v>
      </c>
      <c r="D2783" s="36" t="s">
        <v>10304</v>
      </c>
    </row>
    <row r="2784" spans="1:4" s="125" customFormat="1" x14ac:dyDescent="0.25">
      <c r="A2784" s="116"/>
      <c r="B2784" s="241">
        <v>44918</v>
      </c>
      <c r="C2784" s="207">
        <v>1500</v>
      </c>
      <c r="D2784" s="36" t="s">
        <v>10305</v>
      </c>
    </row>
    <row r="2785" spans="1:4" s="125" customFormat="1" x14ac:dyDescent="0.25">
      <c r="A2785" s="116"/>
      <c r="B2785" s="241">
        <v>44918</v>
      </c>
      <c r="C2785" s="207">
        <v>1500</v>
      </c>
      <c r="D2785" s="36" t="s">
        <v>8060</v>
      </c>
    </row>
    <row r="2786" spans="1:4" s="125" customFormat="1" x14ac:dyDescent="0.25">
      <c r="A2786" s="116"/>
      <c r="B2786" s="241">
        <v>44918</v>
      </c>
      <c r="C2786" s="207">
        <v>1500</v>
      </c>
      <c r="D2786" s="36" t="s">
        <v>10306</v>
      </c>
    </row>
    <row r="2787" spans="1:4" s="125" customFormat="1" x14ac:dyDescent="0.25">
      <c r="A2787" s="116"/>
      <c r="B2787" s="241">
        <v>44918</v>
      </c>
      <c r="C2787" s="207">
        <v>2000</v>
      </c>
      <c r="D2787" s="36" t="s">
        <v>10307</v>
      </c>
    </row>
    <row r="2788" spans="1:4" s="125" customFormat="1" x14ac:dyDescent="0.25">
      <c r="A2788" s="116"/>
      <c r="B2788" s="241">
        <v>44918</v>
      </c>
      <c r="C2788" s="207">
        <v>2000</v>
      </c>
      <c r="D2788" s="36" t="s">
        <v>10308</v>
      </c>
    </row>
    <row r="2789" spans="1:4" s="125" customFormat="1" x14ac:dyDescent="0.25">
      <c r="A2789" s="116"/>
      <c r="B2789" s="241">
        <v>44918</v>
      </c>
      <c r="C2789" s="207">
        <v>2000</v>
      </c>
      <c r="D2789" s="36" t="s">
        <v>10309</v>
      </c>
    </row>
    <row r="2790" spans="1:4" s="125" customFormat="1" x14ac:dyDescent="0.25">
      <c r="A2790" s="116"/>
      <c r="B2790" s="241">
        <v>44918</v>
      </c>
      <c r="C2790" s="207">
        <v>2500</v>
      </c>
      <c r="D2790" s="36" t="s">
        <v>10310</v>
      </c>
    </row>
    <row r="2791" spans="1:4" s="125" customFormat="1" x14ac:dyDescent="0.25">
      <c r="A2791" s="116"/>
      <c r="B2791" s="241">
        <v>44918</v>
      </c>
      <c r="C2791" s="207">
        <v>3000</v>
      </c>
      <c r="D2791" s="36" t="s">
        <v>9541</v>
      </c>
    </row>
    <row r="2792" spans="1:4" s="125" customFormat="1" x14ac:dyDescent="0.25">
      <c r="A2792" s="116"/>
      <c r="B2792" s="241">
        <v>44918</v>
      </c>
      <c r="C2792" s="207">
        <v>3000</v>
      </c>
      <c r="D2792" s="36" t="s">
        <v>10311</v>
      </c>
    </row>
    <row r="2793" spans="1:4" s="125" customFormat="1" x14ac:dyDescent="0.25">
      <c r="A2793" s="116"/>
      <c r="B2793" s="241">
        <v>44918</v>
      </c>
      <c r="C2793" s="207">
        <v>3000</v>
      </c>
      <c r="D2793" s="36" t="s">
        <v>10312</v>
      </c>
    </row>
    <row r="2794" spans="1:4" s="125" customFormat="1" x14ac:dyDescent="0.25">
      <c r="A2794" s="116"/>
      <c r="B2794" s="241">
        <v>44918</v>
      </c>
      <c r="C2794" s="207">
        <v>5000</v>
      </c>
      <c r="D2794" s="36" t="s">
        <v>10313</v>
      </c>
    </row>
    <row r="2795" spans="1:4" s="125" customFormat="1" x14ac:dyDescent="0.25">
      <c r="A2795" s="116"/>
      <c r="B2795" s="241">
        <v>44918</v>
      </c>
      <c r="C2795" s="207">
        <v>5000</v>
      </c>
      <c r="D2795" s="36" t="s">
        <v>2332</v>
      </c>
    </row>
    <row r="2796" spans="1:4" s="125" customFormat="1" x14ac:dyDescent="0.25">
      <c r="A2796" s="116"/>
      <c r="B2796" s="241">
        <v>44918</v>
      </c>
      <c r="C2796" s="207">
        <v>5000</v>
      </c>
      <c r="D2796" s="36" t="s">
        <v>10314</v>
      </c>
    </row>
    <row r="2797" spans="1:4" s="125" customFormat="1" x14ac:dyDescent="0.25">
      <c r="A2797" s="116"/>
      <c r="B2797" s="241">
        <v>44918</v>
      </c>
      <c r="C2797" s="207">
        <v>5000</v>
      </c>
      <c r="D2797" s="36" t="s">
        <v>10315</v>
      </c>
    </row>
    <row r="2798" spans="1:4" s="125" customFormat="1" x14ac:dyDescent="0.25">
      <c r="A2798" s="116"/>
      <c r="B2798" s="241">
        <v>44918</v>
      </c>
      <c r="C2798" s="207">
        <v>5000</v>
      </c>
      <c r="D2798" s="36" t="s">
        <v>2315</v>
      </c>
    </row>
    <row r="2799" spans="1:4" s="125" customFormat="1" x14ac:dyDescent="0.25">
      <c r="A2799" s="116"/>
      <c r="B2799" s="241">
        <v>44918</v>
      </c>
      <c r="C2799" s="207">
        <v>5000</v>
      </c>
      <c r="D2799" s="36" t="s">
        <v>10316</v>
      </c>
    </row>
    <row r="2800" spans="1:4" s="125" customFormat="1" x14ac:dyDescent="0.25">
      <c r="A2800" s="116"/>
      <c r="B2800" s="241">
        <v>44918</v>
      </c>
      <c r="C2800" s="207">
        <v>10000</v>
      </c>
      <c r="D2800" s="36" t="s">
        <v>10317</v>
      </c>
    </row>
    <row r="2801" spans="1:4" s="125" customFormat="1" x14ac:dyDescent="0.25">
      <c r="A2801" s="116"/>
      <c r="B2801" s="241">
        <v>44918</v>
      </c>
      <c r="C2801" s="207">
        <v>10000</v>
      </c>
      <c r="D2801" s="36" t="s">
        <v>10318</v>
      </c>
    </row>
    <row r="2802" spans="1:4" s="125" customFormat="1" x14ac:dyDescent="0.25">
      <c r="A2802" s="116"/>
      <c r="B2802" s="241">
        <v>44918</v>
      </c>
      <c r="C2802" s="207">
        <v>10000</v>
      </c>
      <c r="D2802" s="36" t="s">
        <v>10319</v>
      </c>
    </row>
    <row r="2803" spans="1:4" s="125" customFormat="1" x14ac:dyDescent="0.25">
      <c r="A2803" s="116"/>
      <c r="B2803" s="241">
        <v>44918</v>
      </c>
      <c r="C2803" s="207">
        <v>10000</v>
      </c>
      <c r="D2803" s="36" t="s">
        <v>9720</v>
      </c>
    </row>
    <row r="2804" spans="1:4" s="125" customFormat="1" x14ac:dyDescent="0.25">
      <c r="A2804" s="116"/>
      <c r="B2804" s="241">
        <v>44918</v>
      </c>
      <c r="C2804" s="207">
        <v>15000</v>
      </c>
      <c r="D2804" s="36" t="s">
        <v>10320</v>
      </c>
    </row>
    <row r="2805" spans="1:4" s="125" customFormat="1" x14ac:dyDescent="0.25">
      <c r="A2805" s="116"/>
      <c r="B2805" s="241">
        <v>44918</v>
      </c>
      <c r="C2805" s="207">
        <v>50000</v>
      </c>
      <c r="D2805" s="36" t="s">
        <v>9096</v>
      </c>
    </row>
    <row r="2806" spans="1:4" s="125" customFormat="1" x14ac:dyDescent="0.25">
      <c r="A2806" s="116"/>
      <c r="B2806" s="241">
        <v>44918</v>
      </c>
      <c r="C2806" s="207">
        <v>50000</v>
      </c>
      <c r="D2806" s="36" t="s">
        <v>2429</v>
      </c>
    </row>
    <row r="2807" spans="1:4" s="125" customFormat="1" x14ac:dyDescent="0.25">
      <c r="A2807" s="116"/>
      <c r="B2807" s="241">
        <v>44918</v>
      </c>
      <c r="C2807" s="207">
        <v>50000</v>
      </c>
      <c r="D2807" s="36" t="s">
        <v>10321</v>
      </c>
    </row>
    <row r="2808" spans="1:4" s="125" customFormat="1" x14ac:dyDescent="0.25">
      <c r="A2808" s="116"/>
      <c r="B2808" s="241">
        <v>44918</v>
      </c>
      <c r="C2808" s="207">
        <v>60000</v>
      </c>
      <c r="D2808" s="36" t="s">
        <v>10322</v>
      </c>
    </row>
    <row r="2809" spans="1:4" s="125" customFormat="1" x14ac:dyDescent="0.25">
      <c r="A2809" s="116"/>
      <c r="B2809" s="241">
        <v>44918</v>
      </c>
      <c r="C2809" s="207">
        <v>75000</v>
      </c>
      <c r="D2809" s="36" t="s">
        <v>10323</v>
      </c>
    </row>
    <row r="2810" spans="1:4" s="125" customFormat="1" x14ac:dyDescent="0.25">
      <c r="A2810" s="116"/>
      <c r="B2810" s="241">
        <v>44919</v>
      </c>
      <c r="C2810" s="207">
        <v>43</v>
      </c>
      <c r="D2810" s="36" t="s">
        <v>2458</v>
      </c>
    </row>
    <row r="2811" spans="1:4" s="125" customFormat="1" x14ac:dyDescent="0.25">
      <c r="A2811" s="116"/>
      <c r="B2811" s="241">
        <v>44919</v>
      </c>
      <c r="C2811" s="207">
        <v>50</v>
      </c>
      <c r="D2811" s="36" t="s">
        <v>2672</v>
      </c>
    </row>
    <row r="2812" spans="1:4" s="125" customFormat="1" x14ac:dyDescent="0.25">
      <c r="A2812" s="116"/>
      <c r="B2812" s="241">
        <v>44919</v>
      </c>
      <c r="C2812" s="207">
        <v>100</v>
      </c>
      <c r="D2812" s="36" t="s">
        <v>10324</v>
      </c>
    </row>
    <row r="2813" spans="1:4" s="125" customFormat="1" x14ac:dyDescent="0.25">
      <c r="A2813" s="116"/>
      <c r="B2813" s="241">
        <v>44919</v>
      </c>
      <c r="C2813" s="207">
        <v>100</v>
      </c>
      <c r="D2813" s="36" t="s">
        <v>10325</v>
      </c>
    </row>
    <row r="2814" spans="1:4" s="125" customFormat="1" x14ac:dyDescent="0.25">
      <c r="A2814" s="116"/>
      <c r="B2814" s="241">
        <v>44919</v>
      </c>
      <c r="C2814" s="207">
        <v>100</v>
      </c>
      <c r="D2814" s="36" t="s">
        <v>10326</v>
      </c>
    </row>
    <row r="2815" spans="1:4" s="125" customFormat="1" x14ac:dyDescent="0.25">
      <c r="A2815" s="116"/>
      <c r="B2815" s="241">
        <v>44919</v>
      </c>
      <c r="C2815" s="207">
        <v>100</v>
      </c>
      <c r="D2815" s="36" t="s">
        <v>10327</v>
      </c>
    </row>
    <row r="2816" spans="1:4" s="125" customFormat="1" x14ac:dyDescent="0.25">
      <c r="A2816" s="116"/>
      <c r="B2816" s="241">
        <v>44919</v>
      </c>
      <c r="C2816" s="207">
        <v>100</v>
      </c>
      <c r="D2816" s="36" t="s">
        <v>8403</v>
      </c>
    </row>
    <row r="2817" spans="1:4" s="125" customFormat="1" x14ac:dyDescent="0.25">
      <c r="A2817" s="116"/>
      <c r="B2817" s="241">
        <v>44919</v>
      </c>
      <c r="C2817" s="207">
        <v>100</v>
      </c>
      <c r="D2817" s="36" t="s">
        <v>10328</v>
      </c>
    </row>
    <row r="2818" spans="1:4" s="125" customFormat="1" x14ac:dyDescent="0.25">
      <c r="A2818" s="116"/>
      <c r="B2818" s="241">
        <v>44919</v>
      </c>
      <c r="C2818" s="207">
        <v>100</v>
      </c>
      <c r="D2818" s="36" t="s">
        <v>2424</v>
      </c>
    </row>
    <row r="2819" spans="1:4" s="125" customFormat="1" x14ac:dyDescent="0.25">
      <c r="A2819" s="116"/>
      <c r="B2819" s="241">
        <v>44919</v>
      </c>
      <c r="C2819" s="207">
        <v>100</v>
      </c>
      <c r="D2819" s="36" t="s">
        <v>10329</v>
      </c>
    </row>
    <row r="2820" spans="1:4" s="125" customFormat="1" x14ac:dyDescent="0.25">
      <c r="A2820" s="116"/>
      <c r="B2820" s="241">
        <v>44919</v>
      </c>
      <c r="C2820" s="207">
        <v>100</v>
      </c>
      <c r="D2820" s="36" t="s">
        <v>10330</v>
      </c>
    </row>
    <row r="2821" spans="1:4" s="125" customFormat="1" x14ac:dyDescent="0.25">
      <c r="A2821" s="116"/>
      <c r="B2821" s="241">
        <v>44919</v>
      </c>
      <c r="C2821" s="207">
        <v>100</v>
      </c>
      <c r="D2821" s="36" t="s">
        <v>8542</v>
      </c>
    </row>
    <row r="2822" spans="1:4" s="125" customFormat="1" x14ac:dyDescent="0.25">
      <c r="A2822" s="116"/>
      <c r="B2822" s="241">
        <v>44919</v>
      </c>
      <c r="C2822" s="207">
        <v>100</v>
      </c>
      <c r="D2822" s="36" t="s">
        <v>2341</v>
      </c>
    </row>
    <row r="2823" spans="1:4" s="125" customFormat="1" x14ac:dyDescent="0.25">
      <c r="A2823" s="116"/>
      <c r="B2823" s="241">
        <v>44919</v>
      </c>
      <c r="C2823" s="207">
        <v>100</v>
      </c>
      <c r="D2823" s="36" t="s">
        <v>10331</v>
      </c>
    </row>
    <row r="2824" spans="1:4" s="125" customFormat="1" x14ac:dyDescent="0.25">
      <c r="A2824" s="116"/>
      <c r="B2824" s="241">
        <v>44919</v>
      </c>
      <c r="C2824" s="207">
        <v>100</v>
      </c>
      <c r="D2824" s="36" t="s">
        <v>9613</v>
      </c>
    </row>
    <row r="2825" spans="1:4" s="125" customFormat="1" x14ac:dyDescent="0.25">
      <c r="A2825" s="116"/>
      <c r="B2825" s="241">
        <v>44919</v>
      </c>
      <c r="C2825" s="207">
        <v>100</v>
      </c>
      <c r="D2825" s="36" t="s">
        <v>10248</v>
      </c>
    </row>
    <row r="2826" spans="1:4" s="125" customFormat="1" x14ac:dyDescent="0.25">
      <c r="A2826" s="116"/>
      <c r="B2826" s="241">
        <v>44919</v>
      </c>
      <c r="C2826" s="207">
        <v>135</v>
      </c>
      <c r="D2826" s="36" t="s">
        <v>10332</v>
      </c>
    </row>
    <row r="2827" spans="1:4" s="125" customFormat="1" x14ac:dyDescent="0.25">
      <c r="A2827" s="116"/>
      <c r="B2827" s="241">
        <v>44919</v>
      </c>
      <c r="C2827" s="207">
        <v>200</v>
      </c>
      <c r="D2827" s="36" t="s">
        <v>10333</v>
      </c>
    </row>
    <row r="2828" spans="1:4" s="125" customFormat="1" x14ac:dyDescent="0.25">
      <c r="A2828" s="116"/>
      <c r="B2828" s="241">
        <v>44919</v>
      </c>
      <c r="C2828" s="207">
        <v>200</v>
      </c>
      <c r="D2828" s="36" t="s">
        <v>9851</v>
      </c>
    </row>
    <row r="2829" spans="1:4" s="125" customFormat="1" x14ac:dyDescent="0.25">
      <c r="A2829" s="116"/>
      <c r="B2829" s="241">
        <v>44919</v>
      </c>
      <c r="C2829" s="207">
        <v>200</v>
      </c>
      <c r="D2829" s="36" t="s">
        <v>10334</v>
      </c>
    </row>
    <row r="2830" spans="1:4" s="125" customFormat="1" x14ac:dyDescent="0.25">
      <c r="A2830" s="116"/>
      <c r="B2830" s="241">
        <v>44919</v>
      </c>
      <c r="C2830" s="207">
        <v>250</v>
      </c>
      <c r="D2830" s="36" t="s">
        <v>10335</v>
      </c>
    </row>
    <row r="2831" spans="1:4" s="125" customFormat="1" x14ac:dyDescent="0.25">
      <c r="A2831" s="116"/>
      <c r="B2831" s="241">
        <v>44919</v>
      </c>
      <c r="C2831" s="207">
        <v>300</v>
      </c>
      <c r="D2831" s="36" t="s">
        <v>10336</v>
      </c>
    </row>
    <row r="2832" spans="1:4" s="125" customFormat="1" x14ac:dyDescent="0.25">
      <c r="A2832" s="116"/>
      <c r="B2832" s="241">
        <v>44919</v>
      </c>
      <c r="C2832" s="207">
        <v>300</v>
      </c>
      <c r="D2832" s="36" t="s">
        <v>4469</v>
      </c>
    </row>
    <row r="2833" spans="1:4" s="125" customFormat="1" x14ac:dyDescent="0.25">
      <c r="A2833" s="116"/>
      <c r="B2833" s="241">
        <v>44919</v>
      </c>
      <c r="C2833" s="207">
        <v>300</v>
      </c>
      <c r="D2833" s="36" t="s">
        <v>10337</v>
      </c>
    </row>
    <row r="2834" spans="1:4" s="125" customFormat="1" x14ac:dyDescent="0.25">
      <c r="A2834" s="116"/>
      <c r="B2834" s="241">
        <v>44919</v>
      </c>
      <c r="C2834" s="207">
        <v>350</v>
      </c>
      <c r="D2834" s="36" t="s">
        <v>10338</v>
      </c>
    </row>
    <row r="2835" spans="1:4" s="125" customFormat="1" x14ac:dyDescent="0.25">
      <c r="A2835" s="116"/>
      <c r="B2835" s="241">
        <v>44919</v>
      </c>
      <c r="C2835" s="207">
        <v>400</v>
      </c>
      <c r="D2835" s="36" t="s">
        <v>10339</v>
      </c>
    </row>
    <row r="2836" spans="1:4" s="125" customFormat="1" x14ac:dyDescent="0.25">
      <c r="A2836" s="116"/>
      <c r="B2836" s="241">
        <v>44919</v>
      </c>
      <c r="C2836" s="207">
        <v>500</v>
      </c>
      <c r="D2836" s="36" t="s">
        <v>10340</v>
      </c>
    </row>
    <row r="2837" spans="1:4" s="125" customFormat="1" x14ac:dyDescent="0.25">
      <c r="A2837" s="116"/>
      <c r="B2837" s="241">
        <v>44919</v>
      </c>
      <c r="C2837" s="207">
        <v>500</v>
      </c>
      <c r="D2837" s="36" t="s">
        <v>10341</v>
      </c>
    </row>
    <row r="2838" spans="1:4" s="125" customFormat="1" x14ac:dyDescent="0.25">
      <c r="A2838" s="116"/>
      <c r="B2838" s="241">
        <v>44919</v>
      </c>
      <c r="C2838" s="207">
        <v>500</v>
      </c>
      <c r="D2838" s="36" t="s">
        <v>3113</v>
      </c>
    </row>
    <row r="2839" spans="1:4" s="125" customFormat="1" x14ac:dyDescent="0.25">
      <c r="A2839" s="116"/>
      <c r="B2839" s="241">
        <v>44919</v>
      </c>
      <c r="C2839" s="207">
        <v>500</v>
      </c>
      <c r="D2839" s="36" t="s">
        <v>2404</v>
      </c>
    </row>
    <row r="2840" spans="1:4" s="125" customFormat="1" x14ac:dyDescent="0.25">
      <c r="A2840" s="116"/>
      <c r="B2840" s="241">
        <v>44919</v>
      </c>
      <c r="C2840" s="207">
        <v>500</v>
      </c>
      <c r="D2840" s="36" t="s">
        <v>8331</v>
      </c>
    </row>
    <row r="2841" spans="1:4" s="125" customFormat="1" x14ac:dyDescent="0.25">
      <c r="A2841" s="116"/>
      <c r="B2841" s="241">
        <v>44919</v>
      </c>
      <c r="C2841" s="207">
        <v>500</v>
      </c>
      <c r="D2841" s="36" t="s">
        <v>10342</v>
      </c>
    </row>
    <row r="2842" spans="1:4" s="125" customFormat="1" x14ac:dyDescent="0.25">
      <c r="A2842" s="116"/>
      <c r="B2842" s="241">
        <v>44919</v>
      </c>
      <c r="C2842" s="207">
        <v>660</v>
      </c>
      <c r="D2842" s="36" t="s">
        <v>10343</v>
      </c>
    </row>
    <row r="2843" spans="1:4" s="125" customFormat="1" x14ac:dyDescent="0.25">
      <c r="A2843" s="116"/>
      <c r="B2843" s="241">
        <v>44919</v>
      </c>
      <c r="C2843" s="207">
        <v>700</v>
      </c>
      <c r="D2843" s="36" t="s">
        <v>9944</v>
      </c>
    </row>
    <row r="2844" spans="1:4" s="125" customFormat="1" x14ac:dyDescent="0.25">
      <c r="A2844" s="116"/>
      <c r="B2844" s="241">
        <v>44919</v>
      </c>
      <c r="C2844" s="207">
        <v>750</v>
      </c>
      <c r="D2844" s="36" t="s">
        <v>10344</v>
      </c>
    </row>
    <row r="2845" spans="1:4" s="125" customFormat="1" x14ac:dyDescent="0.25">
      <c r="A2845" s="116"/>
      <c r="B2845" s="241">
        <v>44919</v>
      </c>
      <c r="C2845" s="207">
        <v>900</v>
      </c>
      <c r="D2845" s="36" t="s">
        <v>10345</v>
      </c>
    </row>
    <row r="2846" spans="1:4" s="125" customFormat="1" x14ac:dyDescent="0.25">
      <c r="A2846" s="116"/>
      <c r="B2846" s="241">
        <v>44919</v>
      </c>
      <c r="C2846" s="207">
        <v>1000</v>
      </c>
      <c r="D2846" s="36" t="s">
        <v>10346</v>
      </c>
    </row>
    <row r="2847" spans="1:4" s="125" customFormat="1" x14ac:dyDescent="0.25">
      <c r="A2847" s="116"/>
      <c r="B2847" s="241">
        <v>44919</v>
      </c>
      <c r="C2847" s="207">
        <v>1000</v>
      </c>
      <c r="D2847" s="36" t="s">
        <v>10347</v>
      </c>
    </row>
    <row r="2848" spans="1:4" s="125" customFormat="1" x14ac:dyDescent="0.25">
      <c r="A2848" s="116"/>
      <c r="B2848" s="241">
        <v>44919</v>
      </c>
      <c r="C2848" s="207">
        <v>1000</v>
      </c>
      <c r="D2848" s="36" t="s">
        <v>10348</v>
      </c>
    </row>
    <row r="2849" spans="1:4" s="125" customFormat="1" x14ac:dyDescent="0.25">
      <c r="A2849" s="116"/>
      <c r="B2849" s="241">
        <v>44919</v>
      </c>
      <c r="C2849" s="207">
        <v>1500</v>
      </c>
      <c r="D2849" s="36" t="s">
        <v>9028</v>
      </c>
    </row>
    <row r="2850" spans="1:4" s="125" customFormat="1" x14ac:dyDescent="0.25">
      <c r="A2850" s="116"/>
      <c r="B2850" s="241">
        <v>44919</v>
      </c>
      <c r="C2850" s="207">
        <v>2000</v>
      </c>
      <c r="D2850" s="36" t="s">
        <v>3961</v>
      </c>
    </row>
    <row r="2851" spans="1:4" s="125" customFormat="1" x14ac:dyDescent="0.25">
      <c r="A2851" s="116"/>
      <c r="B2851" s="241">
        <v>44919</v>
      </c>
      <c r="C2851" s="207">
        <v>2000</v>
      </c>
      <c r="D2851" s="36" t="s">
        <v>10349</v>
      </c>
    </row>
    <row r="2852" spans="1:4" s="125" customFormat="1" x14ac:dyDescent="0.25">
      <c r="A2852" s="116"/>
      <c r="B2852" s="241">
        <v>44919</v>
      </c>
      <c r="C2852" s="207">
        <v>2000</v>
      </c>
      <c r="D2852" s="36" t="s">
        <v>10350</v>
      </c>
    </row>
    <row r="2853" spans="1:4" s="125" customFormat="1" x14ac:dyDescent="0.25">
      <c r="A2853" s="116"/>
      <c r="B2853" s="241">
        <v>44919</v>
      </c>
      <c r="C2853" s="207">
        <v>2500</v>
      </c>
      <c r="D2853" s="36" t="s">
        <v>8435</v>
      </c>
    </row>
    <row r="2854" spans="1:4" s="125" customFormat="1" x14ac:dyDescent="0.25">
      <c r="A2854" s="116"/>
      <c r="B2854" s="241">
        <v>44919</v>
      </c>
      <c r="C2854" s="207">
        <v>5000</v>
      </c>
      <c r="D2854" s="36" t="s">
        <v>10351</v>
      </c>
    </row>
    <row r="2855" spans="1:4" s="125" customFormat="1" x14ac:dyDescent="0.25">
      <c r="A2855" s="116"/>
      <c r="B2855" s="241">
        <v>44919</v>
      </c>
      <c r="C2855" s="207">
        <v>10000</v>
      </c>
      <c r="D2855" s="36" t="s">
        <v>10352</v>
      </c>
    </row>
    <row r="2856" spans="1:4" s="125" customFormat="1" x14ac:dyDescent="0.25">
      <c r="A2856" s="116"/>
      <c r="B2856" s="241">
        <v>44920</v>
      </c>
      <c r="C2856" s="207">
        <v>50</v>
      </c>
      <c r="D2856" s="36" t="s">
        <v>10353</v>
      </c>
    </row>
    <row r="2857" spans="1:4" s="125" customFormat="1" x14ac:dyDescent="0.25">
      <c r="A2857" s="116"/>
      <c r="B2857" s="241">
        <v>44920</v>
      </c>
      <c r="C2857" s="207">
        <v>50</v>
      </c>
      <c r="D2857" s="36" t="s">
        <v>10354</v>
      </c>
    </row>
    <row r="2858" spans="1:4" s="125" customFormat="1" x14ac:dyDescent="0.25">
      <c r="A2858" s="116"/>
      <c r="B2858" s="241">
        <v>44920</v>
      </c>
      <c r="C2858" s="207">
        <v>50</v>
      </c>
      <c r="D2858" s="36" t="s">
        <v>2334</v>
      </c>
    </row>
    <row r="2859" spans="1:4" s="125" customFormat="1" x14ac:dyDescent="0.25">
      <c r="A2859" s="116"/>
      <c r="B2859" s="241">
        <v>44920</v>
      </c>
      <c r="C2859" s="207">
        <v>50</v>
      </c>
      <c r="D2859" s="36" t="s">
        <v>10355</v>
      </c>
    </row>
    <row r="2860" spans="1:4" s="125" customFormat="1" x14ac:dyDescent="0.25">
      <c r="A2860" s="116"/>
      <c r="B2860" s="241">
        <v>44920</v>
      </c>
      <c r="C2860" s="207">
        <v>50</v>
      </c>
      <c r="D2860" s="36" t="s">
        <v>3936</v>
      </c>
    </row>
    <row r="2861" spans="1:4" s="125" customFormat="1" x14ac:dyDescent="0.25">
      <c r="A2861" s="116"/>
      <c r="B2861" s="241">
        <v>44920</v>
      </c>
      <c r="C2861" s="207">
        <v>50</v>
      </c>
      <c r="D2861" s="36" t="s">
        <v>10356</v>
      </c>
    </row>
    <row r="2862" spans="1:4" s="125" customFormat="1" x14ac:dyDescent="0.25">
      <c r="A2862" s="116"/>
      <c r="B2862" s="241">
        <v>44920</v>
      </c>
      <c r="C2862" s="207">
        <v>100</v>
      </c>
      <c r="D2862" s="36" t="s">
        <v>10357</v>
      </c>
    </row>
    <row r="2863" spans="1:4" s="125" customFormat="1" x14ac:dyDescent="0.25">
      <c r="A2863" s="116"/>
      <c r="B2863" s="241">
        <v>44920</v>
      </c>
      <c r="C2863" s="207">
        <v>100</v>
      </c>
      <c r="D2863" s="36" t="s">
        <v>10358</v>
      </c>
    </row>
    <row r="2864" spans="1:4" s="125" customFormat="1" x14ac:dyDescent="0.25">
      <c r="A2864" s="116"/>
      <c r="B2864" s="241">
        <v>44920</v>
      </c>
      <c r="C2864" s="207">
        <v>100</v>
      </c>
      <c r="D2864" s="36" t="s">
        <v>4452</v>
      </c>
    </row>
    <row r="2865" spans="1:4" s="125" customFormat="1" x14ac:dyDescent="0.25">
      <c r="A2865" s="116"/>
      <c r="B2865" s="241">
        <v>44920</v>
      </c>
      <c r="C2865" s="207">
        <v>100</v>
      </c>
      <c r="D2865" s="36" t="s">
        <v>10359</v>
      </c>
    </row>
    <row r="2866" spans="1:4" s="125" customFormat="1" x14ac:dyDescent="0.25">
      <c r="A2866" s="116"/>
      <c r="B2866" s="241">
        <v>44920</v>
      </c>
      <c r="C2866" s="207">
        <v>100</v>
      </c>
      <c r="D2866" s="36" t="s">
        <v>10360</v>
      </c>
    </row>
    <row r="2867" spans="1:4" s="125" customFormat="1" x14ac:dyDescent="0.25">
      <c r="A2867" s="116"/>
      <c r="B2867" s="241">
        <v>44920</v>
      </c>
      <c r="C2867" s="207">
        <v>100</v>
      </c>
      <c r="D2867" s="36" t="s">
        <v>10341</v>
      </c>
    </row>
    <row r="2868" spans="1:4" s="125" customFormat="1" x14ac:dyDescent="0.25">
      <c r="A2868" s="116"/>
      <c r="B2868" s="241">
        <v>44920</v>
      </c>
      <c r="C2868" s="207">
        <v>100</v>
      </c>
      <c r="D2868" s="36" t="s">
        <v>10361</v>
      </c>
    </row>
    <row r="2869" spans="1:4" s="125" customFormat="1" x14ac:dyDescent="0.25">
      <c r="A2869" s="116"/>
      <c r="B2869" s="241">
        <v>44920</v>
      </c>
      <c r="C2869" s="207">
        <v>100</v>
      </c>
      <c r="D2869" s="36" t="s">
        <v>9047</v>
      </c>
    </row>
    <row r="2870" spans="1:4" s="125" customFormat="1" x14ac:dyDescent="0.25">
      <c r="A2870" s="116"/>
      <c r="B2870" s="241">
        <v>44920</v>
      </c>
      <c r="C2870" s="207">
        <v>100</v>
      </c>
      <c r="D2870" s="36" t="s">
        <v>2383</v>
      </c>
    </row>
    <row r="2871" spans="1:4" s="125" customFormat="1" x14ac:dyDescent="0.25">
      <c r="A2871" s="116"/>
      <c r="B2871" s="241">
        <v>44920</v>
      </c>
      <c r="C2871" s="207">
        <v>100</v>
      </c>
      <c r="D2871" s="36" t="s">
        <v>10362</v>
      </c>
    </row>
    <row r="2872" spans="1:4" s="125" customFormat="1" x14ac:dyDescent="0.25">
      <c r="A2872" s="116"/>
      <c r="B2872" s="241">
        <v>44920</v>
      </c>
      <c r="C2872" s="207">
        <v>100</v>
      </c>
      <c r="D2872" s="36" t="s">
        <v>10363</v>
      </c>
    </row>
    <row r="2873" spans="1:4" s="125" customFormat="1" x14ac:dyDescent="0.25">
      <c r="A2873" s="116"/>
      <c r="B2873" s="241">
        <v>44920</v>
      </c>
      <c r="C2873" s="207">
        <v>100</v>
      </c>
      <c r="D2873" s="36" t="s">
        <v>10364</v>
      </c>
    </row>
    <row r="2874" spans="1:4" s="125" customFormat="1" x14ac:dyDescent="0.25">
      <c r="A2874" s="116"/>
      <c r="B2874" s="241">
        <v>44920</v>
      </c>
      <c r="C2874" s="207">
        <v>100</v>
      </c>
      <c r="D2874" s="36" t="s">
        <v>10365</v>
      </c>
    </row>
    <row r="2875" spans="1:4" s="125" customFormat="1" x14ac:dyDescent="0.25">
      <c r="A2875" s="116"/>
      <c r="B2875" s="241">
        <v>44920</v>
      </c>
      <c r="C2875" s="207">
        <v>100</v>
      </c>
      <c r="D2875" s="36" t="s">
        <v>10366</v>
      </c>
    </row>
    <row r="2876" spans="1:4" s="125" customFormat="1" x14ac:dyDescent="0.25">
      <c r="A2876" s="116"/>
      <c r="B2876" s="241">
        <v>44920</v>
      </c>
      <c r="C2876" s="207">
        <v>140</v>
      </c>
      <c r="D2876" s="36" t="s">
        <v>10367</v>
      </c>
    </row>
    <row r="2877" spans="1:4" s="125" customFormat="1" x14ac:dyDescent="0.25">
      <c r="A2877" s="116"/>
      <c r="B2877" s="241">
        <v>44920</v>
      </c>
      <c r="C2877" s="207">
        <v>150</v>
      </c>
      <c r="D2877" s="36" t="s">
        <v>2354</v>
      </c>
    </row>
    <row r="2878" spans="1:4" s="125" customFormat="1" x14ac:dyDescent="0.25">
      <c r="A2878" s="116"/>
      <c r="B2878" s="241">
        <v>44920</v>
      </c>
      <c r="C2878" s="207">
        <v>200</v>
      </c>
      <c r="D2878" s="36" t="s">
        <v>10368</v>
      </c>
    </row>
    <row r="2879" spans="1:4" s="125" customFormat="1" x14ac:dyDescent="0.25">
      <c r="A2879" s="116"/>
      <c r="B2879" s="241">
        <v>44920</v>
      </c>
      <c r="C2879" s="207">
        <v>200</v>
      </c>
      <c r="D2879" s="36" t="s">
        <v>9363</v>
      </c>
    </row>
    <row r="2880" spans="1:4" s="125" customFormat="1" x14ac:dyDescent="0.25">
      <c r="A2880" s="116"/>
      <c r="B2880" s="241">
        <v>44920</v>
      </c>
      <c r="C2880" s="207">
        <v>200</v>
      </c>
      <c r="D2880" s="36" t="s">
        <v>5378</v>
      </c>
    </row>
    <row r="2881" spans="1:4" s="125" customFormat="1" x14ac:dyDescent="0.25">
      <c r="A2881" s="116"/>
      <c r="B2881" s="241">
        <v>44920</v>
      </c>
      <c r="C2881" s="207">
        <v>200</v>
      </c>
      <c r="D2881" s="36" t="s">
        <v>10369</v>
      </c>
    </row>
    <row r="2882" spans="1:4" s="125" customFormat="1" x14ac:dyDescent="0.25">
      <c r="A2882" s="116"/>
      <c r="B2882" s="241">
        <v>44920</v>
      </c>
      <c r="C2882" s="207">
        <v>200</v>
      </c>
      <c r="D2882" s="36" t="s">
        <v>9309</v>
      </c>
    </row>
    <row r="2883" spans="1:4" s="125" customFormat="1" x14ac:dyDescent="0.25">
      <c r="A2883" s="116"/>
      <c r="B2883" s="241">
        <v>44920</v>
      </c>
      <c r="C2883" s="207">
        <v>200</v>
      </c>
      <c r="D2883" s="36" t="s">
        <v>10370</v>
      </c>
    </row>
    <row r="2884" spans="1:4" s="125" customFormat="1" x14ac:dyDescent="0.25">
      <c r="A2884" s="116"/>
      <c r="B2884" s="241">
        <v>44920</v>
      </c>
      <c r="C2884" s="207">
        <v>200</v>
      </c>
      <c r="D2884" s="36" t="s">
        <v>9101</v>
      </c>
    </row>
    <row r="2885" spans="1:4" s="125" customFormat="1" x14ac:dyDescent="0.25">
      <c r="A2885" s="116"/>
      <c r="B2885" s="241">
        <v>44920</v>
      </c>
      <c r="C2885" s="207">
        <v>200</v>
      </c>
      <c r="D2885" s="36" t="s">
        <v>10371</v>
      </c>
    </row>
    <row r="2886" spans="1:4" s="125" customFormat="1" x14ac:dyDescent="0.25">
      <c r="A2886" s="116"/>
      <c r="B2886" s="241">
        <v>44920</v>
      </c>
      <c r="C2886" s="207">
        <v>200</v>
      </c>
      <c r="D2886" s="36" t="s">
        <v>10372</v>
      </c>
    </row>
    <row r="2887" spans="1:4" s="125" customFormat="1" x14ac:dyDescent="0.25">
      <c r="A2887" s="116"/>
      <c r="B2887" s="241">
        <v>44920</v>
      </c>
      <c r="C2887" s="207">
        <v>250</v>
      </c>
      <c r="D2887" s="36" t="s">
        <v>10373</v>
      </c>
    </row>
    <row r="2888" spans="1:4" s="125" customFormat="1" x14ac:dyDescent="0.25">
      <c r="A2888" s="116"/>
      <c r="B2888" s="241">
        <v>44920</v>
      </c>
      <c r="C2888" s="207">
        <v>250</v>
      </c>
      <c r="D2888" s="36" t="s">
        <v>2464</v>
      </c>
    </row>
    <row r="2889" spans="1:4" s="125" customFormat="1" x14ac:dyDescent="0.25">
      <c r="A2889" s="116"/>
      <c r="B2889" s="241">
        <v>44920</v>
      </c>
      <c r="C2889" s="207">
        <v>300</v>
      </c>
      <c r="D2889" s="36" t="s">
        <v>5404</v>
      </c>
    </row>
    <row r="2890" spans="1:4" s="125" customFormat="1" x14ac:dyDescent="0.25">
      <c r="A2890" s="116"/>
      <c r="B2890" s="241">
        <v>44920</v>
      </c>
      <c r="C2890" s="207">
        <v>300</v>
      </c>
      <c r="D2890" s="36" t="s">
        <v>10374</v>
      </c>
    </row>
    <row r="2891" spans="1:4" s="125" customFormat="1" x14ac:dyDescent="0.25">
      <c r="A2891" s="116"/>
      <c r="B2891" s="241">
        <v>44920</v>
      </c>
      <c r="C2891" s="207">
        <v>300</v>
      </c>
      <c r="D2891" s="36" t="s">
        <v>10375</v>
      </c>
    </row>
    <row r="2892" spans="1:4" s="125" customFormat="1" x14ac:dyDescent="0.25">
      <c r="A2892" s="116"/>
      <c r="B2892" s="241">
        <v>44920</v>
      </c>
      <c r="C2892" s="207">
        <v>300</v>
      </c>
      <c r="D2892" s="36" t="s">
        <v>10376</v>
      </c>
    </row>
    <row r="2893" spans="1:4" s="125" customFormat="1" x14ac:dyDescent="0.25">
      <c r="A2893" s="116"/>
      <c r="B2893" s="241">
        <v>44920</v>
      </c>
      <c r="C2893" s="207">
        <v>300</v>
      </c>
      <c r="D2893" s="36" t="s">
        <v>10377</v>
      </c>
    </row>
    <row r="2894" spans="1:4" s="125" customFormat="1" x14ac:dyDescent="0.25">
      <c r="A2894" s="116"/>
      <c r="B2894" s="241">
        <v>44920</v>
      </c>
      <c r="C2894" s="207">
        <v>300</v>
      </c>
      <c r="D2894" s="36" t="s">
        <v>10378</v>
      </c>
    </row>
    <row r="2895" spans="1:4" s="125" customFormat="1" x14ac:dyDescent="0.25">
      <c r="A2895" s="116"/>
      <c r="B2895" s="241">
        <v>44920</v>
      </c>
      <c r="C2895" s="207">
        <v>350</v>
      </c>
      <c r="D2895" s="36" t="s">
        <v>10379</v>
      </c>
    </row>
    <row r="2896" spans="1:4" s="125" customFormat="1" x14ac:dyDescent="0.25">
      <c r="A2896" s="116"/>
      <c r="B2896" s="241">
        <v>44920</v>
      </c>
      <c r="C2896" s="207">
        <v>500</v>
      </c>
      <c r="D2896" s="36" t="s">
        <v>10380</v>
      </c>
    </row>
    <row r="2897" spans="1:4" s="125" customFormat="1" x14ac:dyDescent="0.25">
      <c r="A2897" s="116"/>
      <c r="B2897" s="241">
        <v>44920</v>
      </c>
      <c r="C2897" s="207">
        <v>500</v>
      </c>
      <c r="D2897" s="36" t="s">
        <v>10381</v>
      </c>
    </row>
    <row r="2898" spans="1:4" s="125" customFormat="1" x14ac:dyDescent="0.25">
      <c r="A2898" s="116"/>
      <c r="B2898" s="241">
        <v>44920</v>
      </c>
      <c r="C2898" s="207">
        <v>500</v>
      </c>
      <c r="D2898" s="36" t="s">
        <v>2337</v>
      </c>
    </row>
    <row r="2899" spans="1:4" s="125" customFormat="1" x14ac:dyDescent="0.25">
      <c r="A2899" s="116"/>
      <c r="B2899" s="241">
        <v>44920</v>
      </c>
      <c r="C2899" s="207">
        <v>500</v>
      </c>
      <c r="D2899" s="36" t="s">
        <v>2387</v>
      </c>
    </row>
    <row r="2900" spans="1:4" s="125" customFormat="1" x14ac:dyDescent="0.25">
      <c r="A2900" s="116"/>
      <c r="B2900" s="241">
        <v>44920</v>
      </c>
      <c r="C2900" s="207">
        <v>500</v>
      </c>
      <c r="D2900" s="36" t="s">
        <v>5406</v>
      </c>
    </row>
    <row r="2901" spans="1:4" s="125" customFormat="1" x14ac:dyDescent="0.25">
      <c r="A2901" s="116"/>
      <c r="B2901" s="241">
        <v>44920</v>
      </c>
      <c r="C2901" s="207">
        <v>500</v>
      </c>
      <c r="D2901" s="36" t="s">
        <v>10382</v>
      </c>
    </row>
    <row r="2902" spans="1:4" s="125" customFormat="1" x14ac:dyDescent="0.25">
      <c r="A2902" s="116"/>
      <c r="B2902" s="241">
        <v>44920</v>
      </c>
      <c r="C2902" s="207">
        <v>500</v>
      </c>
      <c r="D2902" s="36" t="s">
        <v>10383</v>
      </c>
    </row>
    <row r="2903" spans="1:4" s="125" customFormat="1" x14ac:dyDescent="0.25">
      <c r="A2903" s="116"/>
      <c r="B2903" s="241">
        <v>44920</v>
      </c>
      <c r="C2903" s="207">
        <v>500</v>
      </c>
      <c r="D2903" s="36" t="s">
        <v>10384</v>
      </c>
    </row>
    <row r="2904" spans="1:4" s="125" customFormat="1" x14ac:dyDescent="0.25">
      <c r="A2904" s="116"/>
      <c r="B2904" s="241">
        <v>44920</v>
      </c>
      <c r="C2904" s="207">
        <v>500</v>
      </c>
      <c r="D2904" s="36" t="s">
        <v>10385</v>
      </c>
    </row>
    <row r="2905" spans="1:4" s="125" customFormat="1" x14ac:dyDescent="0.25">
      <c r="A2905" s="116"/>
      <c r="B2905" s="241">
        <v>44920</v>
      </c>
      <c r="C2905" s="207">
        <v>500</v>
      </c>
      <c r="D2905" s="36" t="s">
        <v>10386</v>
      </c>
    </row>
    <row r="2906" spans="1:4" s="125" customFormat="1" x14ac:dyDescent="0.25">
      <c r="A2906" s="116"/>
      <c r="B2906" s="241">
        <v>44920</v>
      </c>
      <c r="C2906" s="207">
        <v>500</v>
      </c>
      <c r="D2906" s="36" t="s">
        <v>10387</v>
      </c>
    </row>
    <row r="2907" spans="1:4" s="125" customFormat="1" x14ac:dyDescent="0.25">
      <c r="A2907" s="116"/>
      <c r="B2907" s="241">
        <v>44920</v>
      </c>
      <c r="C2907" s="207">
        <v>500</v>
      </c>
      <c r="D2907" s="36" t="s">
        <v>2468</v>
      </c>
    </row>
    <row r="2908" spans="1:4" s="125" customFormat="1" x14ac:dyDescent="0.25">
      <c r="A2908" s="116"/>
      <c r="B2908" s="241">
        <v>44920</v>
      </c>
      <c r="C2908" s="207">
        <v>500</v>
      </c>
      <c r="D2908" s="36" t="s">
        <v>10388</v>
      </c>
    </row>
    <row r="2909" spans="1:4" s="125" customFormat="1" x14ac:dyDescent="0.25">
      <c r="A2909" s="116"/>
      <c r="B2909" s="241">
        <v>44920</v>
      </c>
      <c r="C2909" s="207">
        <v>555</v>
      </c>
      <c r="D2909" s="36" t="s">
        <v>2421</v>
      </c>
    </row>
    <row r="2910" spans="1:4" s="125" customFormat="1" x14ac:dyDescent="0.25">
      <c r="A2910" s="116"/>
      <c r="B2910" s="241">
        <v>44920</v>
      </c>
      <c r="C2910" s="207">
        <v>600</v>
      </c>
      <c r="D2910" s="36" t="s">
        <v>10389</v>
      </c>
    </row>
    <row r="2911" spans="1:4" s="125" customFormat="1" x14ac:dyDescent="0.25">
      <c r="A2911" s="116"/>
      <c r="B2911" s="241">
        <v>44920</v>
      </c>
      <c r="C2911" s="207">
        <v>700</v>
      </c>
      <c r="D2911" s="36" t="s">
        <v>10390</v>
      </c>
    </row>
    <row r="2912" spans="1:4" s="125" customFormat="1" x14ac:dyDescent="0.25">
      <c r="A2912" s="116"/>
      <c r="B2912" s="241">
        <v>44920</v>
      </c>
      <c r="C2912" s="207">
        <v>1000</v>
      </c>
      <c r="D2912" s="36" t="s">
        <v>8230</v>
      </c>
    </row>
    <row r="2913" spans="1:4" s="125" customFormat="1" x14ac:dyDescent="0.25">
      <c r="A2913" s="116"/>
      <c r="B2913" s="241">
        <v>44920</v>
      </c>
      <c r="C2913" s="207">
        <v>1000</v>
      </c>
      <c r="D2913" s="36" t="s">
        <v>10391</v>
      </c>
    </row>
    <row r="2914" spans="1:4" s="125" customFormat="1" x14ac:dyDescent="0.25">
      <c r="A2914" s="116"/>
      <c r="B2914" s="241">
        <v>44920</v>
      </c>
      <c r="C2914" s="207">
        <v>1000</v>
      </c>
      <c r="D2914" s="36" t="s">
        <v>10392</v>
      </c>
    </row>
    <row r="2915" spans="1:4" s="125" customFormat="1" x14ac:dyDescent="0.25">
      <c r="A2915" s="116"/>
      <c r="B2915" s="241">
        <v>44920</v>
      </c>
      <c r="C2915" s="207">
        <v>1000</v>
      </c>
      <c r="D2915" s="36" t="s">
        <v>5415</v>
      </c>
    </row>
    <row r="2916" spans="1:4" s="125" customFormat="1" x14ac:dyDescent="0.25">
      <c r="A2916" s="116"/>
      <c r="B2916" s="241">
        <v>44920</v>
      </c>
      <c r="C2916" s="207">
        <v>1000</v>
      </c>
      <c r="D2916" s="36" t="s">
        <v>10393</v>
      </c>
    </row>
    <row r="2917" spans="1:4" s="125" customFormat="1" x14ac:dyDescent="0.25">
      <c r="A2917" s="116"/>
      <c r="B2917" s="241">
        <v>44920</v>
      </c>
      <c r="C2917" s="207">
        <v>1000</v>
      </c>
      <c r="D2917" s="36" t="s">
        <v>10394</v>
      </c>
    </row>
    <row r="2918" spans="1:4" s="125" customFormat="1" x14ac:dyDescent="0.25">
      <c r="A2918" s="116"/>
      <c r="B2918" s="241">
        <v>44920</v>
      </c>
      <c r="C2918" s="207">
        <v>1000</v>
      </c>
      <c r="D2918" s="36" t="s">
        <v>10395</v>
      </c>
    </row>
    <row r="2919" spans="1:4" s="125" customFormat="1" x14ac:dyDescent="0.25">
      <c r="A2919" s="116"/>
      <c r="B2919" s="241">
        <v>44920</v>
      </c>
      <c r="C2919" s="207">
        <v>1000</v>
      </c>
      <c r="D2919" s="36" t="s">
        <v>9088</v>
      </c>
    </row>
    <row r="2920" spans="1:4" s="125" customFormat="1" x14ac:dyDescent="0.25">
      <c r="A2920" s="116"/>
      <c r="B2920" s="241">
        <v>44920</v>
      </c>
      <c r="C2920" s="207">
        <v>1000</v>
      </c>
      <c r="D2920" s="36" t="s">
        <v>2331</v>
      </c>
    </row>
    <row r="2921" spans="1:4" s="125" customFormat="1" x14ac:dyDescent="0.25">
      <c r="A2921" s="116"/>
      <c r="B2921" s="241">
        <v>44920</v>
      </c>
      <c r="C2921" s="207">
        <v>1000</v>
      </c>
      <c r="D2921" s="36" t="s">
        <v>10396</v>
      </c>
    </row>
    <row r="2922" spans="1:4" s="125" customFormat="1" x14ac:dyDescent="0.25">
      <c r="A2922" s="116"/>
      <c r="B2922" s="241">
        <v>44920</v>
      </c>
      <c r="C2922" s="207">
        <v>1500</v>
      </c>
      <c r="D2922" s="36" t="s">
        <v>10397</v>
      </c>
    </row>
    <row r="2923" spans="1:4" s="125" customFormat="1" x14ac:dyDescent="0.25">
      <c r="A2923" s="116"/>
      <c r="B2923" s="241">
        <v>44920</v>
      </c>
      <c r="C2923" s="207">
        <v>2000</v>
      </c>
      <c r="D2923" s="36" t="s">
        <v>10398</v>
      </c>
    </row>
    <row r="2924" spans="1:4" s="125" customFormat="1" x14ac:dyDescent="0.25">
      <c r="A2924" s="116"/>
      <c r="B2924" s="241">
        <v>44920</v>
      </c>
      <c r="C2924" s="207">
        <v>2000</v>
      </c>
      <c r="D2924" s="36" t="s">
        <v>10399</v>
      </c>
    </row>
    <row r="2925" spans="1:4" s="125" customFormat="1" x14ac:dyDescent="0.25">
      <c r="A2925" s="116"/>
      <c r="B2925" s="241">
        <v>44920</v>
      </c>
      <c r="C2925" s="207">
        <v>2000</v>
      </c>
      <c r="D2925" s="36" t="s">
        <v>2347</v>
      </c>
    </row>
    <row r="2926" spans="1:4" s="125" customFormat="1" x14ac:dyDescent="0.25">
      <c r="A2926" s="116"/>
      <c r="B2926" s="241">
        <v>44920</v>
      </c>
      <c r="C2926" s="207">
        <v>3000</v>
      </c>
      <c r="D2926" s="36" t="s">
        <v>10400</v>
      </c>
    </row>
    <row r="2927" spans="1:4" s="125" customFormat="1" x14ac:dyDescent="0.25">
      <c r="A2927" s="116"/>
      <c r="B2927" s="241">
        <v>44921</v>
      </c>
      <c r="C2927" s="207">
        <v>0.02</v>
      </c>
      <c r="D2927" s="36" t="s">
        <v>10401</v>
      </c>
    </row>
    <row r="2928" spans="1:4" s="125" customFormat="1" x14ac:dyDescent="0.25">
      <c r="A2928" s="116"/>
      <c r="B2928" s="241">
        <v>44921</v>
      </c>
      <c r="C2928" s="207">
        <v>30</v>
      </c>
      <c r="D2928" s="36" t="s">
        <v>10402</v>
      </c>
    </row>
    <row r="2929" spans="1:4" s="125" customFormat="1" x14ac:dyDescent="0.25">
      <c r="A2929" s="116"/>
      <c r="B2929" s="241">
        <v>44921</v>
      </c>
      <c r="C2929" s="207">
        <v>33</v>
      </c>
      <c r="D2929" s="36" t="s">
        <v>10403</v>
      </c>
    </row>
    <row r="2930" spans="1:4" s="125" customFormat="1" x14ac:dyDescent="0.25">
      <c r="A2930" s="116"/>
      <c r="B2930" s="241">
        <v>44921</v>
      </c>
      <c r="C2930" s="207">
        <v>50</v>
      </c>
      <c r="D2930" s="36" t="s">
        <v>10404</v>
      </c>
    </row>
    <row r="2931" spans="1:4" s="125" customFormat="1" x14ac:dyDescent="0.25">
      <c r="A2931" s="116"/>
      <c r="B2931" s="241">
        <v>44921</v>
      </c>
      <c r="C2931" s="207">
        <v>50</v>
      </c>
      <c r="D2931" s="36" t="s">
        <v>10405</v>
      </c>
    </row>
    <row r="2932" spans="1:4" s="125" customFormat="1" x14ac:dyDescent="0.25">
      <c r="A2932" s="116"/>
      <c r="B2932" s="241">
        <v>44921</v>
      </c>
      <c r="C2932" s="207">
        <v>50</v>
      </c>
      <c r="D2932" s="36" t="s">
        <v>10406</v>
      </c>
    </row>
    <row r="2933" spans="1:4" s="125" customFormat="1" x14ac:dyDescent="0.25">
      <c r="A2933" s="116"/>
      <c r="B2933" s="241">
        <v>44921</v>
      </c>
      <c r="C2933" s="207">
        <v>50</v>
      </c>
      <c r="D2933" s="36" t="s">
        <v>10407</v>
      </c>
    </row>
    <row r="2934" spans="1:4" s="125" customFormat="1" x14ac:dyDescent="0.25">
      <c r="A2934" s="116"/>
      <c r="B2934" s="241">
        <v>44921</v>
      </c>
      <c r="C2934" s="207">
        <v>50</v>
      </c>
      <c r="D2934" s="36" t="s">
        <v>10408</v>
      </c>
    </row>
    <row r="2935" spans="1:4" s="125" customFormat="1" x14ac:dyDescent="0.25">
      <c r="A2935" s="116"/>
      <c r="B2935" s="241">
        <v>44921</v>
      </c>
      <c r="C2935" s="207">
        <v>50</v>
      </c>
      <c r="D2935" s="36" t="s">
        <v>10409</v>
      </c>
    </row>
    <row r="2936" spans="1:4" s="125" customFormat="1" x14ac:dyDescent="0.25">
      <c r="A2936" s="116"/>
      <c r="B2936" s="241">
        <v>44921</v>
      </c>
      <c r="C2936" s="207">
        <v>60</v>
      </c>
      <c r="D2936" s="36" t="s">
        <v>2359</v>
      </c>
    </row>
    <row r="2937" spans="1:4" s="125" customFormat="1" x14ac:dyDescent="0.25">
      <c r="A2937" s="116"/>
      <c r="B2937" s="241">
        <v>44921</v>
      </c>
      <c r="C2937" s="207">
        <v>65</v>
      </c>
      <c r="D2937" s="36" t="s">
        <v>10410</v>
      </c>
    </row>
    <row r="2938" spans="1:4" s="125" customFormat="1" x14ac:dyDescent="0.25">
      <c r="A2938" s="116"/>
      <c r="B2938" s="241">
        <v>44921</v>
      </c>
      <c r="C2938" s="207">
        <v>70</v>
      </c>
      <c r="D2938" s="36" t="s">
        <v>10411</v>
      </c>
    </row>
    <row r="2939" spans="1:4" s="125" customFormat="1" x14ac:dyDescent="0.25">
      <c r="A2939" s="116"/>
      <c r="B2939" s="241">
        <v>44921</v>
      </c>
      <c r="C2939" s="207">
        <v>78</v>
      </c>
      <c r="D2939" s="36" t="s">
        <v>10412</v>
      </c>
    </row>
    <row r="2940" spans="1:4" s="125" customFormat="1" x14ac:dyDescent="0.25">
      <c r="A2940" s="116"/>
      <c r="B2940" s="241">
        <v>44921</v>
      </c>
      <c r="C2940" s="207">
        <v>100</v>
      </c>
      <c r="D2940" s="36" t="s">
        <v>10413</v>
      </c>
    </row>
    <row r="2941" spans="1:4" s="125" customFormat="1" x14ac:dyDescent="0.25">
      <c r="A2941" s="116"/>
      <c r="B2941" s="241">
        <v>44921</v>
      </c>
      <c r="C2941" s="207">
        <v>100</v>
      </c>
      <c r="D2941" s="36" t="s">
        <v>10414</v>
      </c>
    </row>
    <row r="2942" spans="1:4" s="125" customFormat="1" x14ac:dyDescent="0.25">
      <c r="A2942" s="116"/>
      <c r="B2942" s="241">
        <v>44921</v>
      </c>
      <c r="C2942" s="207">
        <v>100</v>
      </c>
      <c r="D2942" s="36" t="s">
        <v>8314</v>
      </c>
    </row>
    <row r="2943" spans="1:4" s="125" customFormat="1" x14ac:dyDescent="0.25">
      <c r="A2943" s="116"/>
      <c r="B2943" s="241">
        <v>44921</v>
      </c>
      <c r="C2943" s="207">
        <v>100</v>
      </c>
      <c r="D2943" s="36" t="s">
        <v>10415</v>
      </c>
    </row>
    <row r="2944" spans="1:4" s="125" customFormat="1" x14ac:dyDescent="0.25">
      <c r="A2944" s="116"/>
      <c r="B2944" s="241">
        <v>44921</v>
      </c>
      <c r="C2944" s="207">
        <v>100</v>
      </c>
      <c r="D2944" s="36" t="s">
        <v>8774</v>
      </c>
    </row>
    <row r="2945" spans="1:4" s="125" customFormat="1" x14ac:dyDescent="0.25">
      <c r="A2945" s="116"/>
      <c r="B2945" s="241">
        <v>44921</v>
      </c>
      <c r="C2945" s="207">
        <v>100</v>
      </c>
      <c r="D2945" s="36" t="s">
        <v>2309</v>
      </c>
    </row>
    <row r="2946" spans="1:4" s="125" customFormat="1" x14ac:dyDescent="0.25">
      <c r="A2946" s="116"/>
      <c r="B2946" s="241">
        <v>44921</v>
      </c>
      <c r="C2946" s="207">
        <v>100</v>
      </c>
      <c r="D2946" s="36" t="s">
        <v>10416</v>
      </c>
    </row>
    <row r="2947" spans="1:4" s="125" customFormat="1" x14ac:dyDescent="0.25">
      <c r="A2947" s="116"/>
      <c r="B2947" s="241">
        <v>44921</v>
      </c>
      <c r="C2947" s="207">
        <v>100</v>
      </c>
      <c r="D2947" s="36" t="s">
        <v>10417</v>
      </c>
    </row>
    <row r="2948" spans="1:4" s="125" customFormat="1" x14ac:dyDescent="0.25">
      <c r="A2948" s="116"/>
      <c r="B2948" s="241">
        <v>44921</v>
      </c>
      <c r="C2948" s="207">
        <v>100</v>
      </c>
      <c r="D2948" s="36" t="s">
        <v>10418</v>
      </c>
    </row>
    <row r="2949" spans="1:4" s="125" customFormat="1" x14ac:dyDescent="0.25">
      <c r="A2949" s="116"/>
      <c r="B2949" s="241">
        <v>44921</v>
      </c>
      <c r="C2949" s="207">
        <v>100</v>
      </c>
      <c r="D2949" s="36" t="s">
        <v>10419</v>
      </c>
    </row>
    <row r="2950" spans="1:4" s="125" customFormat="1" x14ac:dyDescent="0.25">
      <c r="A2950" s="116"/>
      <c r="B2950" s="241">
        <v>44921</v>
      </c>
      <c r="C2950" s="207">
        <v>100</v>
      </c>
      <c r="D2950" s="36" t="s">
        <v>10420</v>
      </c>
    </row>
    <row r="2951" spans="1:4" s="125" customFormat="1" x14ac:dyDescent="0.25">
      <c r="A2951" s="116"/>
      <c r="B2951" s="241">
        <v>44921</v>
      </c>
      <c r="C2951" s="207">
        <v>100</v>
      </c>
      <c r="D2951" s="36" t="s">
        <v>10421</v>
      </c>
    </row>
    <row r="2952" spans="1:4" s="125" customFormat="1" x14ac:dyDescent="0.25">
      <c r="A2952" s="116"/>
      <c r="B2952" s="241">
        <v>44921</v>
      </c>
      <c r="C2952" s="207">
        <v>100</v>
      </c>
      <c r="D2952" s="36" t="s">
        <v>5359</v>
      </c>
    </row>
    <row r="2953" spans="1:4" s="125" customFormat="1" x14ac:dyDescent="0.25">
      <c r="A2953" s="116"/>
      <c r="B2953" s="241">
        <v>44921</v>
      </c>
      <c r="C2953" s="207">
        <v>100</v>
      </c>
      <c r="D2953" s="36" t="s">
        <v>2394</v>
      </c>
    </row>
    <row r="2954" spans="1:4" s="125" customFormat="1" x14ac:dyDescent="0.25">
      <c r="A2954" s="116"/>
      <c r="B2954" s="241">
        <v>44921</v>
      </c>
      <c r="C2954" s="207">
        <v>100</v>
      </c>
      <c r="D2954" s="36" t="s">
        <v>10422</v>
      </c>
    </row>
    <row r="2955" spans="1:4" s="125" customFormat="1" x14ac:dyDescent="0.25">
      <c r="A2955" s="116"/>
      <c r="B2955" s="241">
        <v>44921</v>
      </c>
      <c r="C2955" s="207">
        <v>100</v>
      </c>
      <c r="D2955" s="36" t="s">
        <v>10423</v>
      </c>
    </row>
    <row r="2956" spans="1:4" s="125" customFormat="1" x14ac:dyDescent="0.25">
      <c r="A2956" s="116"/>
      <c r="B2956" s="241">
        <v>44921</v>
      </c>
      <c r="C2956" s="207">
        <v>100</v>
      </c>
      <c r="D2956" s="36" t="s">
        <v>10424</v>
      </c>
    </row>
    <row r="2957" spans="1:4" s="125" customFormat="1" x14ac:dyDescent="0.25">
      <c r="A2957" s="116"/>
      <c r="B2957" s="241">
        <v>44921</v>
      </c>
      <c r="C2957" s="207">
        <v>100</v>
      </c>
      <c r="D2957" s="36" t="s">
        <v>2439</v>
      </c>
    </row>
    <row r="2958" spans="1:4" s="125" customFormat="1" x14ac:dyDescent="0.25">
      <c r="A2958" s="116"/>
      <c r="B2958" s="241">
        <v>44921</v>
      </c>
      <c r="C2958" s="207">
        <v>100</v>
      </c>
      <c r="D2958" s="36" t="s">
        <v>2466</v>
      </c>
    </row>
    <row r="2959" spans="1:4" s="125" customFormat="1" x14ac:dyDescent="0.25">
      <c r="A2959" s="116"/>
      <c r="B2959" s="241">
        <v>44921</v>
      </c>
      <c r="C2959" s="207">
        <v>100</v>
      </c>
      <c r="D2959" s="36" t="s">
        <v>10425</v>
      </c>
    </row>
    <row r="2960" spans="1:4" s="125" customFormat="1" x14ac:dyDescent="0.25">
      <c r="A2960" s="116"/>
      <c r="B2960" s="241">
        <v>44921</v>
      </c>
      <c r="C2960" s="207">
        <v>100</v>
      </c>
      <c r="D2960" s="36" t="s">
        <v>2312</v>
      </c>
    </row>
    <row r="2961" spans="1:4" s="125" customFormat="1" x14ac:dyDescent="0.25">
      <c r="A2961" s="116"/>
      <c r="B2961" s="241">
        <v>44921</v>
      </c>
      <c r="C2961" s="207">
        <v>100</v>
      </c>
      <c r="D2961" s="36" t="s">
        <v>10426</v>
      </c>
    </row>
    <row r="2962" spans="1:4" s="125" customFormat="1" x14ac:dyDescent="0.25">
      <c r="A2962" s="116"/>
      <c r="B2962" s="241">
        <v>44921</v>
      </c>
      <c r="C2962" s="207">
        <v>100</v>
      </c>
      <c r="D2962" s="36" t="s">
        <v>2422</v>
      </c>
    </row>
    <row r="2963" spans="1:4" s="125" customFormat="1" x14ac:dyDescent="0.25">
      <c r="A2963" s="116"/>
      <c r="B2963" s="241">
        <v>44921</v>
      </c>
      <c r="C2963" s="207">
        <v>120</v>
      </c>
      <c r="D2963" s="36" t="s">
        <v>10427</v>
      </c>
    </row>
    <row r="2964" spans="1:4" s="125" customFormat="1" x14ac:dyDescent="0.25">
      <c r="A2964" s="116"/>
      <c r="B2964" s="241">
        <v>44921</v>
      </c>
      <c r="C2964" s="207">
        <v>150</v>
      </c>
      <c r="D2964" s="36" t="s">
        <v>3114</v>
      </c>
    </row>
    <row r="2965" spans="1:4" s="125" customFormat="1" x14ac:dyDescent="0.25">
      <c r="A2965" s="116"/>
      <c r="B2965" s="241">
        <v>44921</v>
      </c>
      <c r="C2965" s="207">
        <v>150</v>
      </c>
      <c r="D2965" s="36" t="s">
        <v>10428</v>
      </c>
    </row>
    <row r="2966" spans="1:4" s="125" customFormat="1" x14ac:dyDescent="0.25">
      <c r="A2966" s="116"/>
      <c r="B2966" s="241">
        <v>44921</v>
      </c>
      <c r="C2966" s="207">
        <v>150</v>
      </c>
      <c r="D2966" s="36" t="s">
        <v>10429</v>
      </c>
    </row>
    <row r="2967" spans="1:4" s="125" customFormat="1" x14ac:dyDescent="0.25">
      <c r="A2967" s="116"/>
      <c r="B2967" s="241">
        <v>44921</v>
      </c>
      <c r="C2967" s="207">
        <v>150</v>
      </c>
      <c r="D2967" s="36" t="s">
        <v>10430</v>
      </c>
    </row>
    <row r="2968" spans="1:4" s="125" customFormat="1" x14ac:dyDescent="0.25">
      <c r="A2968" s="116"/>
      <c r="B2968" s="241">
        <v>44921</v>
      </c>
      <c r="C2968" s="207">
        <v>150</v>
      </c>
      <c r="D2968" s="36" t="s">
        <v>10431</v>
      </c>
    </row>
    <row r="2969" spans="1:4" s="125" customFormat="1" x14ac:dyDescent="0.25">
      <c r="A2969" s="116"/>
      <c r="B2969" s="241">
        <v>44921</v>
      </c>
      <c r="C2969" s="207">
        <v>150</v>
      </c>
      <c r="D2969" s="36" t="s">
        <v>5417</v>
      </c>
    </row>
    <row r="2970" spans="1:4" s="125" customFormat="1" x14ac:dyDescent="0.25">
      <c r="A2970" s="116"/>
      <c r="B2970" s="241">
        <v>44921</v>
      </c>
      <c r="C2970" s="207">
        <v>150</v>
      </c>
      <c r="D2970" s="36" t="s">
        <v>10432</v>
      </c>
    </row>
    <row r="2971" spans="1:4" s="125" customFormat="1" x14ac:dyDescent="0.25">
      <c r="A2971" s="116"/>
      <c r="B2971" s="241">
        <v>44921</v>
      </c>
      <c r="C2971" s="207">
        <v>150</v>
      </c>
      <c r="D2971" s="36" t="s">
        <v>9405</v>
      </c>
    </row>
    <row r="2972" spans="1:4" s="125" customFormat="1" x14ac:dyDescent="0.25">
      <c r="A2972" s="116"/>
      <c r="B2972" s="241">
        <v>44921</v>
      </c>
      <c r="C2972" s="207">
        <v>150</v>
      </c>
      <c r="D2972" s="36" t="s">
        <v>10433</v>
      </c>
    </row>
    <row r="2973" spans="1:4" s="125" customFormat="1" x14ac:dyDescent="0.25">
      <c r="A2973" s="116"/>
      <c r="B2973" s="241">
        <v>44921</v>
      </c>
      <c r="C2973" s="207">
        <v>200</v>
      </c>
      <c r="D2973" s="36" t="s">
        <v>10434</v>
      </c>
    </row>
    <row r="2974" spans="1:4" s="125" customFormat="1" x14ac:dyDescent="0.25">
      <c r="A2974" s="116"/>
      <c r="B2974" s="241">
        <v>44921</v>
      </c>
      <c r="C2974" s="207">
        <v>200</v>
      </c>
      <c r="D2974" s="36" t="s">
        <v>10435</v>
      </c>
    </row>
    <row r="2975" spans="1:4" s="125" customFormat="1" x14ac:dyDescent="0.25">
      <c r="A2975" s="116"/>
      <c r="B2975" s="241">
        <v>44921</v>
      </c>
      <c r="C2975" s="207">
        <v>200</v>
      </c>
      <c r="D2975" s="36" t="s">
        <v>10436</v>
      </c>
    </row>
    <row r="2976" spans="1:4" s="125" customFormat="1" x14ac:dyDescent="0.25">
      <c r="A2976" s="116"/>
      <c r="B2976" s="241">
        <v>44921</v>
      </c>
      <c r="C2976" s="207">
        <v>200</v>
      </c>
      <c r="D2976" s="36" t="s">
        <v>2673</v>
      </c>
    </row>
    <row r="2977" spans="1:4" s="125" customFormat="1" x14ac:dyDescent="0.25">
      <c r="A2977" s="116"/>
      <c r="B2977" s="241">
        <v>44921</v>
      </c>
      <c r="C2977" s="207">
        <v>200</v>
      </c>
      <c r="D2977" s="36" t="s">
        <v>10437</v>
      </c>
    </row>
    <row r="2978" spans="1:4" s="125" customFormat="1" x14ac:dyDescent="0.25">
      <c r="A2978" s="116"/>
      <c r="B2978" s="241">
        <v>44921</v>
      </c>
      <c r="C2978" s="207">
        <v>200</v>
      </c>
      <c r="D2978" s="36" t="s">
        <v>10438</v>
      </c>
    </row>
    <row r="2979" spans="1:4" s="125" customFormat="1" x14ac:dyDescent="0.25">
      <c r="A2979" s="116"/>
      <c r="B2979" s="241">
        <v>44921</v>
      </c>
      <c r="C2979" s="207">
        <v>200</v>
      </c>
      <c r="D2979" s="36" t="s">
        <v>10439</v>
      </c>
    </row>
    <row r="2980" spans="1:4" s="125" customFormat="1" x14ac:dyDescent="0.25">
      <c r="A2980" s="116"/>
      <c r="B2980" s="241">
        <v>44921</v>
      </c>
      <c r="C2980" s="207">
        <v>200</v>
      </c>
      <c r="D2980" s="36" t="s">
        <v>10440</v>
      </c>
    </row>
    <row r="2981" spans="1:4" s="125" customFormat="1" x14ac:dyDescent="0.25">
      <c r="A2981" s="116"/>
      <c r="B2981" s="241">
        <v>44921</v>
      </c>
      <c r="C2981" s="207">
        <v>200</v>
      </c>
      <c r="D2981" s="36" t="s">
        <v>10441</v>
      </c>
    </row>
    <row r="2982" spans="1:4" s="125" customFormat="1" x14ac:dyDescent="0.25">
      <c r="A2982" s="116"/>
      <c r="B2982" s="241">
        <v>44921</v>
      </c>
      <c r="C2982" s="207">
        <v>200</v>
      </c>
      <c r="D2982" s="36" t="s">
        <v>10442</v>
      </c>
    </row>
    <row r="2983" spans="1:4" s="125" customFormat="1" x14ac:dyDescent="0.25">
      <c r="A2983" s="116"/>
      <c r="B2983" s="241">
        <v>44921</v>
      </c>
      <c r="C2983" s="207">
        <v>200</v>
      </c>
      <c r="D2983" s="36" t="s">
        <v>10443</v>
      </c>
    </row>
    <row r="2984" spans="1:4" s="125" customFormat="1" x14ac:dyDescent="0.25">
      <c r="A2984" s="116"/>
      <c r="B2984" s="241">
        <v>44921</v>
      </c>
      <c r="C2984" s="207">
        <v>222.28</v>
      </c>
      <c r="D2984" s="36" t="s">
        <v>10444</v>
      </c>
    </row>
    <row r="2985" spans="1:4" s="125" customFormat="1" x14ac:dyDescent="0.25">
      <c r="A2985" s="116"/>
      <c r="B2985" s="241">
        <v>44921</v>
      </c>
      <c r="C2985" s="207">
        <v>250</v>
      </c>
      <c r="D2985" s="36" t="s">
        <v>10445</v>
      </c>
    </row>
    <row r="2986" spans="1:4" s="125" customFormat="1" x14ac:dyDescent="0.25">
      <c r="A2986" s="116"/>
      <c r="B2986" s="241">
        <v>44921</v>
      </c>
      <c r="C2986" s="207">
        <v>250</v>
      </c>
      <c r="D2986" s="36" t="s">
        <v>10446</v>
      </c>
    </row>
    <row r="2987" spans="1:4" s="125" customFormat="1" x14ac:dyDescent="0.25">
      <c r="A2987" s="116"/>
      <c r="B2987" s="241">
        <v>44921</v>
      </c>
      <c r="C2987" s="207">
        <v>250</v>
      </c>
      <c r="D2987" s="36" t="s">
        <v>10447</v>
      </c>
    </row>
    <row r="2988" spans="1:4" s="125" customFormat="1" x14ac:dyDescent="0.25">
      <c r="A2988" s="116"/>
      <c r="B2988" s="241">
        <v>44921</v>
      </c>
      <c r="C2988" s="207">
        <v>250</v>
      </c>
      <c r="D2988" s="36" t="s">
        <v>2469</v>
      </c>
    </row>
    <row r="2989" spans="1:4" s="125" customFormat="1" x14ac:dyDescent="0.25">
      <c r="A2989" s="116"/>
      <c r="B2989" s="241">
        <v>44921</v>
      </c>
      <c r="C2989" s="207">
        <v>280</v>
      </c>
      <c r="D2989" s="36" t="s">
        <v>10448</v>
      </c>
    </row>
    <row r="2990" spans="1:4" s="125" customFormat="1" x14ac:dyDescent="0.25">
      <c r="A2990" s="116"/>
      <c r="B2990" s="241">
        <v>44921</v>
      </c>
      <c r="C2990" s="207">
        <v>300</v>
      </c>
      <c r="D2990" s="36" t="s">
        <v>10449</v>
      </c>
    </row>
    <row r="2991" spans="1:4" s="125" customFormat="1" x14ac:dyDescent="0.25">
      <c r="A2991" s="116"/>
      <c r="B2991" s="241">
        <v>44921</v>
      </c>
      <c r="C2991" s="207">
        <v>300</v>
      </c>
      <c r="D2991" s="36" t="s">
        <v>10450</v>
      </c>
    </row>
    <row r="2992" spans="1:4" s="125" customFormat="1" x14ac:dyDescent="0.25">
      <c r="A2992" s="116"/>
      <c r="B2992" s="241">
        <v>44921</v>
      </c>
      <c r="C2992" s="207">
        <v>300</v>
      </c>
      <c r="D2992" s="36" t="s">
        <v>10451</v>
      </c>
    </row>
    <row r="2993" spans="1:4" s="125" customFormat="1" x14ac:dyDescent="0.25">
      <c r="A2993" s="116"/>
      <c r="B2993" s="241">
        <v>44921</v>
      </c>
      <c r="C2993" s="207">
        <v>300</v>
      </c>
      <c r="D2993" s="36" t="s">
        <v>10452</v>
      </c>
    </row>
    <row r="2994" spans="1:4" s="125" customFormat="1" x14ac:dyDescent="0.25">
      <c r="A2994" s="116"/>
      <c r="B2994" s="241">
        <v>44921</v>
      </c>
      <c r="C2994" s="207">
        <v>300</v>
      </c>
      <c r="D2994" s="36" t="s">
        <v>9257</v>
      </c>
    </row>
    <row r="2995" spans="1:4" s="125" customFormat="1" x14ac:dyDescent="0.25">
      <c r="A2995" s="116"/>
      <c r="B2995" s="241">
        <v>44921</v>
      </c>
      <c r="C2995" s="207">
        <v>300</v>
      </c>
      <c r="D2995" s="36" t="s">
        <v>10453</v>
      </c>
    </row>
    <row r="2996" spans="1:4" s="125" customFormat="1" x14ac:dyDescent="0.25">
      <c r="A2996" s="116"/>
      <c r="B2996" s="241">
        <v>44921</v>
      </c>
      <c r="C2996" s="207">
        <v>300</v>
      </c>
      <c r="D2996" s="36" t="s">
        <v>10454</v>
      </c>
    </row>
    <row r="2997" spans="1:4" s="125" customFormat="1" x14ac:dyDescent="0.25">
      <c r="A2997" s="116"/>
      <c r="B2997" s="241">
        <v>44921</v>
      </c>
      <c r="C2997" s="207">
        <v>300</v>
      </c>
      <c r="D2997" s="36" t="s">
        <v>10455</v>
      </c>
    </row>
    <row r="2998" spans="1:4" s="125" customFormat="1" x14ac:dyDescent="0.25">
      <c r="A2998" s="116"/>
      <c r="B2998" s="241">
        <v>44921</v>
      </c>
      <c r="C2998" s="207">
        <v>300</v>
      </c>
      <c r="D2998" s="36" t="s">
        <v>10456</v>
      </c>
    </row>
    <row r="2999" spans="1:4" s="125" customFormat="1" x14ac:dyDescent="0.25">
      <c r="A2999" s="116"/>
      <c r="B2999" s="241">
        <v>44921</v>
      </c>
      <c r="C2999" s="207">
        <v>300</v>
      </c>
      <c r="D2999" s="36" t="s">
        <v>2427</v>
      </c>
    </row>
    <row r="3000" spans="1:4" s="125" customFormat="1" x14ac:dyDescent="0.25">
      <c r="A3000" s="116"/>
      <c r="B3000" s="241">
        <v>44921</v>
      </c>
      <c r="C3000" s="207">
        <v>300</v>
      </c>
      <c r="D3000" s="36" t="s">
        <v>10457</v>
      </c>
    </row>
    <row r="3001" spans="1:4" s="125" customFormat="1" x14ac:dyDescent="0.25">
      <c r="A3001" s="116"/>
      <c r="B3001" s="241">
        <v>44921</v>
      </c>
      <c r="C3001" s="207">
        <v>300</v>
      </c>
      <c r="D3001" s="36" t="s">
        <v>10458</v>
      </c>
    </row>
    <row r="3002" spans="1:4" s="125" customFormat="1" x14ac:dyDescent="0.25">
      <c r="A3002" s="116"/>
      <c r="B3002" s="241">
        <v>44921</v>
      </c>
      <c r="C3002" s="207">
        <v>300</v>
      </c>
      <c r="D3002" s="36" t="s">
        <v>8928</v>
      </c>
    </row>
    <row r="3003" spans="1:4" s="125" customFormat="1" x14ac:dyDescent="0.25">
      <c r="A3003" s="116"/>
      <c r="B3003" s="241">
        <v>44921</v>
      </c>
      <c r="C3003" s="207">
        <v>300</v>
      </c>
      <c r="D3003" s="36" t="s">
        <v>10459</v>
      </c>
    </row>
    <row r="3004" spans="1:4" s="125" customFormat="1" x14ac:dyDescent="0.25">
      <c r="A3004" s="116"/>
      <c r="B3004" s="241">
        <v>44921</v>
      </c>
      <c r="C3004" s="207">
        <v>300</v>
      </c>
      <c r="D3004" s="36" t="s">
        <v>10460</v>
      </c>
    </row>
    <row r="3005" spans="1:4" s="125" customFormat="1" x14ac:dyDescent="0.25">
      <c r="A3005" s="116"/>
      <c r="B3005" s="241">
        <v>44921</v>
      </c>
      <c r="C3005" s="207">
        <v>300</v>
      </c>
      <c r="D3005" s="36" t="s">
        <v>10461</v>
      </c>
    </row>
    <row r="3006" spans="1:4" s="125" customFormat="1" x14ac:dyDescent="0.25">
      <c r="A3006" s="116"/>
      <c r="B3006" s="241">
        <v>44921</v>
      </c>
      <c r="C3006" s="207">
        <v>300</v>
      </c>
      <c r="D3006" s="36" t="s">
        <v>10462</v>
      </c>
    </row>
    <row r="3007" spans="1:4" s="125" customFormat="1" x14ac:dyDescent="0.25">
      <c r="A3007" s="116"/>
      <c r="B3007" s="241">
        <v>44921</v>
      </c>
      <c r="C3007" s="207">
        <v>300</v>
      </c>
      <c r="D3007" s="36" t="s">
        <v>10463</v>
      </c>
    </row>
    <row r="3008" spans="1:4" s="125" customFormat="1" x14ac:dyDescent="0.25">
      <c r="A3008" s="116"/>
      <c r="B3008" s="241">
        <v>44921</v>
      </c>
      <c r="C3008" s="207">
        <v>300</v>
      </c>
      <c r="D3008" s="36" t="s">
        <v>2314</v>
      </c>
    </row>
    <row r="3009" spans="1:4" s="125" customFormat="1" x14ac:dyDescent="0.25">
      <c r="A3009" s="116"/>
      <c r="B3009" s="241">
        <v>44921</v>
      </c>
      <c r="C3009" s="207">
        <v>300</v>
      </c>
      <c r="D3009" s="36" t="s">
        <v>10464</v>
      </c>
    </row>
    <row r="3010" spans="1:4" s="125" customFormat="1" x14ac:dyDescent="0.25">
      <c r="A3010" s="116"/>
      <c r="B3010" s="241">
        <v>44921</v>
      </c>
      <c r="C3010" s="207">
        <v>300</v>
      </c>
      <c r="D3010" s="36" t="s">
        <v>2335</v>
      </c>
    </row>
    <row r="3011" spans="1:4" s="125" customFormat="1" x14ac:dyDescent="0.25">
      <c r="A3011" s="116"/>
      <c r="B3011" s="241">
        <v>44921</v>
      </c>
      <c r="C3011" s="207">
        <v>300</v>
      </c>
      <c r="D3011" s="36" t="s">
        <v>10465</v>
      </c>
    </row>
    <row r="3012" spans="1:4" s="125" customFormat="1" x14ac:dyDescent="0.25">
      <c r="A3012" s="116"/>
      <c r="B3012" s="241">
        <v>44921</v>
      </c>
      <c r="C3012" s="207">
        <v>300</v>
      </c>
      <c r="D3012" s="36" t="s">
        <v>10466</v>
      </c>
    </row>
    <row r="3013" spans="1:4" s="125" customFormat="1" x14ac:dyDescent="0.25">
      <c r="A3013" s="116"/>
      <c r="B3013" s="241">
        <v>44921</v>
      </c>
      <c r="C3013" s="207">
        <v>300</v>
      </c>
      <c r="D3013" s="36" t="s">
        <v>10467</v>
      </c>
    </row>
    <row r="3014" spans="1:4" s="125" customFormat="1" x14ac:dyDescent="0.25">
      <c r="A3014" s="116"/>
      <c r="B3014" s="241">
        <v>44921</v>
      </c>
      <c r="C3014" s="207">
        <v>300</v>
      </c>
      <c r="D3014" s="36" t="s">
        <v>10468</v>
      </c>
    </row>
    <row r="3015" spans="1:4" s="125" customFormat="1" x14ac:dyDescent="0.25">
      <c r="A3015" s="116"/>
      <c r="B3015" s="241">
        <v>44921</v>
      </c>
      <c r="C3015" s="207">
        <v>320</v>
      </c>
      <c r="D3015" s="36" t="s">
        <v>8176</v>
      </c>
    </row>
    <row r="3016" spans="1:4" s="125" customFormat="1" x14ac:dyDescent="0.25">
      <c r="A3016" s="116"/>
      <c r="B3016" s="241">
        <v>44921</v>
      </c>
      <c r="C3016" s="207">
        <v>350</v>
      </c>
      <c r="D3016" s="36" t="s">
        <v>9818</v>
      </c>
    </row>
    <row r="3017" spans="1:4" s="125" customFormat="1" x14ac:dyDescent="0.25">
      <c r="A3017" s="116"/>
      <c r="B3017" s="241">
        <v>44921</v>
      </c>
      <c r="C3017" s="207">
        <v>380</v>
      </c>
      <c r="D3017" s="36" t="s">
        <v>10469</v>
      </c>
    </row>
    <row r="3018" spans="1:4" s="125" customFormat="1" x14ac:dyDescent="0.25">
      <c r="A3018" s="116"/>
      <c r="B3018" s="241">
        <v>44921</v>
      </c>
      <c r="C3018" s="207">
        <v>399</v>
      </c>
      <c r="D3018" s="36" t="s">
        <v>10470</v>
      </c>
    </row>
    <row r="3019" spans="1:4" s="125" customFormat="1" x14ac:dyDescent="0.25">
      <c r="A3019" s="116"/>
      <c r="B3019" s="241">
        <v>44921</v>
      </c>
      <c r="C3019" s="207">
        <v>470</v>
      </c>
      <c r="D3019" s="36" t="s">
        <v>10471</v>
      </c>
    </row>
    <row r="3020" spans="1:4" s="125" customFormat="1" x14ac:dyDescent="0.25">
      <c r="A3020" s="116"/>
      <c r="B3020" s="241">
        <v>44921</v>
      </c>
      <c r="C3020" s="207">
        <v>500</v>
      </c>
      <c r="D3020" s="36" t="s">
        <v>9798</v>
      </c>
    </row>
    <row r="3021" spans="1:4" s="125" customFormat="1" x14ac:dyDescent="0.25">
      <c r="A3021" s="116"/>
      <c r="B3021" s="241">
        <v>44921</v>
      </c>
      <c r="C3021" s="207">
        <v>500</v>
      </c>
      <c r="D3021" s="36" t="s">
        <v>4452</v>
      </c>
    </row>
    <row r="3022" spans="1:4" s="125" customFormat="1" x14ac:dyDescent="0.25">
      <c r="A3022" s="116"/>
      <c r="B3022" s="241">
        <v>44921</v>
      </c>
      <c r="C3022" s="207">
        <v>500</v>
      </c>
      <c r="D3022" s="36" t="s">
        <v>10472</v>
      </c>
    </row>
    <row r="3023" spans="1:4" s="125" customFormat="1" x14ac:dyDescent="0.25">
      <c r="A3023" s="116"/>
      <c r="B3023" s="241">
        <v>44921</v>
      </c>
      <c r="C3023" s="207">
        <v>500</v>
      </c>
      <c r="D3023" s="36" t="s">
        <v>10473</v>
      </c>
    </row>
    <row r="3024" spans="1:4" s="125" customFormat="1" x14ac:dyDescent="0.25">
      <c r="A3024" s="116"/>
      <c r="B3024" s="241">
        <v>44921</v>
      </c>
      <c r="C3024" s="207">
        <v>500</v>
      </c>
      <c r="D3024" s="36" t="s">
        <v>10474</v>
      </c>
    </row>
    <row r="3025" spans="1:4" s="125" customFormat="1" x14ac:dyDescent="0.25">
      <c r="A3025" s="116"/>
      <c r="B3025" s="241">
        <v>44921</v>
      </c>
      <c r="C3025" s="207">
        <v>500</v>
      </c>
      <c r="D3025" s="36" t="s">
        <v>10475</v>
      </c>
    </row>
    <row r="3026" spans="1:4" s="125" customFormat="1" x14ac:dyDescent="0.25">
      <c r="A3026" s="116"/>
      <c r="B3026" s="241">
        <v>44921</v>
      </c>
      <c r="C3026" s="207">
        <v>500</v>
      </c>
      <c r="D3026" s="36" t="s">
        <v>10476</v>
      </c>
    </row>
    <row r="3027" spans="1:4" s="125" customFormat="1" x14ac:dyDescent="0.25">
      <c r="A3027" s="116"/>
      <c r="B3027" s="241">
        <v>44921</v>
      </c>
      <c r="C3027" s="207">
        <v>500</v>
      </c>
      <c r="D3027" s="36" t="s">
        <v>10477</v>
      </c>
    </row>
    <row r="3028" spans="1:4" s="125" customFormat="1" x14ac:dyDescent="0.25">
      <c r="A3028" s="116"/>
      <c r="B3028" s="241">
        <v>44921</v>
      </c>
      <c r="C3028" s="207">
        <v>500</v>
      </c>
      <c r="D3028" s="36" t="s">
        <v>10478</v>
      </c>
    </row>
    <row r="3029" spans="1:4" s="125" customFormat="1" x14ac:dyDescent="0.25">
      <c r="A3029" s="116"/>
      <c r="B3029" s="241">
        <v>44921</v>
      </c>
      <c r="C3029" s="207">
        <v>500</v>
      </c>
      <c r="D3029" s="36" t="s">
        <v>10479</v>
      </c>
    </row>
    <row r="3030" spans="1:4" s="125" customFormat="1" x14ac:dyDescent="0.25">
      <c r="A3030" s="116"/>
      <c r="B3030" s="241">
        <v>44921</v>
      </c>
      <c r="C3030" s="207">
        <v>500</v>
      </c>
      <c r="D3030" s="36" t="s">
        <v>10480</v>
      </c>
    </row>
    <row r="3031" spans="1:4" s="125" customFormat="1" x14ac:dyDescent="0.25">
      <c r="A3031" s="116"/>
      <c r="B3031" s="241">
        <v>44921</v>
      </c>
      <c r="C3031" s="207">
        <v>500</v>
      </c>
      <c r="D3031" s="36" t="s">
        <v>10481</v>
      </c>
    </row>
    <row r="3032" spans="1:4" s="125" customFormat="1" x14ac:dyDescent="0.25">
      <c r="A3032" s="116"/>
      <c r="B3032" s="241">
        <v>44921</v>
      </c>
      <c r="C3032" s="207">
        <v>500</v>
      </c>
      <c r="D3032" s="36" t="s">
        <v>10482</v>
      </c>
    </row>
    <row r="3033" spans="1:4" s="125" customFormat="1" x14ac:dyDescent="0.25">
      <c r="A3033" s="116"/>
      <c r="B3033" s="241">
        <v>44921</v>
      </c>
      <c r="C3033" s="207">
        <v>500</v>
      </c>
      <c r="D3033" s="36" t="s">
        <v>9860</v>
      </c>
    </row>
    <row r="3034" spans="1:4" s="125" customFormat="1" x14ac:dyDescent="0.25">
      <c r="A3034" s="116"/>
      <c r="B3034" s="241">
        <v>44921</v>
      </c>
      <c r="C3034" s="207">
        <v>500</v>
      </c>
      <c r="D3034" s="36" t="s">
        <v>10483</v>
      </c>
    </row>
    <row r="3035" spans="1:4" s="125" customFormat="1" x14ac:dyDescent="0.25">
      <c r="A3035" s="116"/>
      <c r="B3035" s="241">
        <v>44921</v>
      </c>
      <c r="C3035" s="207">
        <v>500</v>
      </c>
      <c r="D3035" s="36" t="s">
        <v>10484</v>
      </c>
    </row>
    <row r="3036" spans="1:4" s="125" customFormat="1" x14ac:dyDescent="0.25">
      <c r="A3036" s="116"/>
      <c r="B3036" s="241">
        <v>44921</v>
      </c>
      <c r="C3036" s="207">
        <v>500</v>
      </c>
      <c r="D3036" s="36" t="s">
        <v>10485</v>
      </c>
    </row>
    <row r="3037" spans="1:4" s="125" customFormat="1" x14ac:dyDescent="0.25">
      <c r="A3037" s="116"/>
      <c r="B3037" s="241">
        <v>44921</v>
      </c>
      <c r="C3037" s="207">
        <v>500</v>
      </c>
      <c r="D3037" s="36" t="s">
        <v>10486</v>
      </c>
    </row>
    <row r="3038" spans="1:4" s="125" customFormat="1" x14ac:dyDescent="0.25">
      <c r="A3038" s="116"/>
      <c r="B3038" s="241">
        <v>44921</v>
      </c>
      <c r="C3038" s="207">
        <v>500</v>
      </c>
      <c r="D3038" s="36" t="s">
        <v>10487</v>
      </c>
    </row>
    <row r="3039" spans="1:4" s="125" customFormat="1" x14ac:dyDescent="0.25">
      <c r="A3039" s="116"/>
      <c r="B3039" s="241">
        <v>44921</v>
      </c>
      <c r="C3039" s="207">
        <v>500</v>
      </c>
      <c r="D3039" s="36" t="s">
        <v>8238</v>
      </c>
    </row>
    <row r="3040" spans="1:4" s="125" customFormat="1" x14ac:dyDescent="0.25">
      <c r="A3040" s="116"/>
      <c r="B3040" s="241">
        <v>44921</v>
      </c>
      <c r="C3040" s="207">
        <v>500</v>
      </c>
      <c r="D3040" s="36" t="s">
        <v>10488</v>
      </c>
    </row>
    <row r="3041" spans="1:4" s="125" customFormat="1" x14ac:dyDescent="0.25">
      <c r="A3041" s="116"/>
      <c r="B3041" s="241">
        <v>44921</v>
      </c>
      <c r="C3041" s="207">
        <v>500</v>
      </c>
      <c r="D3041" s="36" t="s">
        <v>10317</v>
      </c>
    </row>
    <row r="3042" spans="1:4" s="125" customFormat="1" x14ac:dyDescent="0.25">
      <c r="A3042" s="116"/>
      <c r="B3042" s="241">
        <v>44921</v>
      </c>
      <c r="C3042" s="207">
        <v>500</v>
      </c>
      <c r="D3042" s="36" t="s">
        <v>10489</v>
      </c>
    </row>
    <row r="3043" spans="1:4" s="125" customFormat="1" x14ac:dyDescent="0.25">
      <c r="A3043" s="116"/>
      <c r="B3043" s="241">
        <v>44921</v>
      </c>
      <c r="C3043" s="207">
        <v>500</v>
      </c>
      <c r="D3043" s="36" t="s">
        <v>10490</v>
      </c>
    </row>
    <row r="3044" spans="1:4" s="125" customFormat="1" x14ac:dyDescent="0.25">
      <c r="A3044" s="116"/>
      <c r="B3044" s="241">
        <v>44921</v>
      </c>
      <c r="C3044" s="207">
        <v>500</v>
      </c>
      <c r="D3044" s="36" t="s">
        <v>10491</v>
      </c>
    </row>
    <row r="3045" spans="1:4" s="125" customFormat="1" x14ac:dyDescent="0.25">
      <c r="A3045" s="116"/>
      <c r="B3045" s="241">
        <v>44921</v>
      </c>
      <c r="C3045" s="207">
        <v>500</v>
      </c>
      <c r="D3045" s="36" t="s">
        <v>10492</v>
      </c>
    </row>
    <row r="3046" spans="1:4" s="125" customFormat="1" x14ac:dyDescent="0.25">
      <c r="A3046" s="116"/>
      <c r="B3046" s="241">
        <v>44921</v>
      </c>
      <c r="C3046" s="207">
        <v>500</v>
      </c>
      <c r="D3046" s="36" t="s">
        <v>10493</v>
      </c>
    </row>
    <row r="3047" spans="1:4" s="125" customFormat="1" x14ac:dyDescent="0.25">
      <c r="A3047" s="116"/>
      <c r="B3047" s="241">
        <v>44921</v>
      </c>
      <c r="C3047" s="207">
        <v>500</v>
      </c>
      <c r="D3047" s="36" t="s">
        <v>10494</v>
      </c>
    </row>
    <row r="3048" spans="1:4" s="125" customFormat="1" x14ac:dyDescent="0.25">
      <c r="A3048" s="116"/>
      <c r="B3048" s="241">
        <v>44921</v>
      </c>
      <c r="C3048" s="207">
        <v>500</v>
      </c>
      <c r="D3048" s="36" t="s">
        <v>10495</v>
      </c>
    </row>
    <row r="3049" spans="1:4" s="125" customFormat="1" x14ac:dyDescent="0.25">
      <c r="A3049" s="116"/>
      <c r="B3049" s="241">
        <v>44921</v>
      </c>
      <c r="C3049" s="207">
        <v>500</v>
      </c>
      <c r="D3049" s="36" t="s">
        <v>10496</v>
      </c>
    </row>
    <row r="3050" spans="1:4" s="125" customFormat="1" x14ac:dyDescent="0.25">
      <c r="A3050" s="116"/>
      <c r="B3050" s="241">
        <v>44921</v>
      </c>
      <c r="C3050" s="207">
        <v>500</v>
      </c>
      <c r="D3050" s="36" t="s">
        <v>10497</v>
      </c>
    </row>
    <row r="3051" spans="1:4" s="125" customFormat="1" x14ac:dyDescent="0.25">
      <c r="A3051" s="116"/>
      <c r="B3051" s="241">
        <v>44921</v>
      </c>
      <c r="C3051" s="207">
        <v>500</v>
      </c>
      <c r="D3051" s="36" t="s">
        <v>9223</v>
      </c>
    </row>
    <row r="3052" spans="1:4" s="125" customFormat="1" x14ac:dyDescent="0.25">
      <c r="A3052" s="116"/>
      <c r="B3052" s="241">
        <v>44921</v>
      </c>
      <c r="C3052" s="207">
        <v>500</v>
      </c>
      <c r="D3052" s="36" t="s">
        <v>3121</v>
      </c>
    </row>
    <row r="3053" spans="1:4" s="125" customFormat="1" x14ac:dyDescent="0.25">
      <c r="A3053" s="116"/>
      <c r="B3053" s="241">
        <v>44921</v>
      </c>
      <c r="C3053" s="207">
        <v>500</v>
      </c>
      <c r="D3053" s="36" t="s">
        <v>2317</v>
      </c>
    </row>
    <row r="3054" spans="1:4" s="125" customFormat="1" x14ac:dyDescent="0.25">
      <c r="A3054" s="116"/>
      <c r="B3054" s="241">
        <v>44921</v>
      </c>
      <c r="C3054" s="207">
        <v>500</v>
      </c>
      <c r="D3054" s="36" t="s">
        <v>10498</v>
      </c>
    </row>
    <row r="3055" spans="1:4" s="125" customFormat="1" x14ac:dyDescent="0.25">
      <c r="A3055" s="116"/>
      <c r="B3055" s="241">
        <v>44921</v>
      </c>
      <c r="C3055" s="207">
        <v>500</v>
      </c>
      <c r="D3055" s="36" t="s">
        <v>2476</v>
      </c>
    </row>
    <row r="3056" spans="1:4" s="125" customFormat="1" x14ac:dyDescent="0.25">
      <c r="A3056" s="116"/>
      <c r="B3056" s="241">
        <v>44921</v>
      </c>
      <c r="C3056" s="207">
        <v>500</v>
      </c>
      <c r="D3056" s="36" t="s">
        <v>4467</v>
      </c>
    </row>
    <row r="3057" spans="1:4" s="125" customFormat="1" x14ac:dyDescent="0.25">
      <c r="A3057" s="116"/>
      <c r="B3057" s="241">
        <v>44921</v>
      </c>
      <c r="C3057" s="207">
        <v>500</v>
      </c>
      <c r="D3057" s="36" t="s">
        <v>10499</v>
      </c>
    </row>
    <row r="3058" spans="1:4" s="125" customFormat="1" x14ac:dyDescent="0.25">
      <c r="A3058" s="116"/>
      <c r="B3058" s="241">
        <v>44921</v>
      </c>
      <c r="C3058" s="207">
        <v>500</v>
      </c>
      <c r="D3058" s="36" t="s">
        <v>10500</v>
      </c>
    </row>
    <row r="3059" spans="1:4" s="125" customFormat="1" x14ac:dyDescent="0.25">
      <c r="A3059" s="116"/>
      <c r="B3059" s="241">
        <v>44921</v>
      </c>
      <c r="C3059" s="207">
        <v>500</v>
      </c>
      <c r="D3059" s="36" t="s">
        <v>10501</v>
      </c>
    </row>
    <row r="3060" spans="1:4" s="125" customFormat="1" x14ac:dyDescent="0.25">
      <c r="A3060" s="116"/>
      <c r="B3060" s="241">
        <v>44921</v>
      </c>
      <c r="C3060" s="207">
        <v>500</v>
      </c>
      <c r="D3060" s="36" t="s">
        <v>10502</v>
      </c>
    </row>
    <row r="3061" spans="1:4" s="125" customFormat="1" x14ac:dyDescent="0.25">
      <c r="A3061" s="116"/>
      <c r="B3061" s="241">
        <v>44921</v>
      </c>
      <c r="C3061" s="207">
        <v>500</v>
      </c>
      <c r="D3061" s="36" t="s">
        <v>10503</v>
      </c>
    </row>
    <row r="3062" spans="1:4" s="125" customFormat="1" x14ac:dyDescent="0.25">
      <c r="A3062" s="116"/>
      <c r="B3062" s="241">
        <v>44921</v>
      </c>
      <c r="C3062" s="207">
        <v>500</v>
      </c>
      <c r="D3062" s="36" t="s">
        <v>10504</v>
      </c>
    </row>
    <row r="3063" spans="1:4" s="125" customFormat="1" x14ac:dyDescent="0.25">
      <c r="A3063" s="116"/>
      <c r="B3063" s="241">
        <v>44921</v>
      </c>
      <c r="C3063" s="207">
        <v>500</v>
      </c>
      <c r="D3063" s="36" t="s">
        <v>10505</v>
      </c>
    </row>
    <row r="3064" spans="1:4" s="125" customFormat="1" x14ac:dyDescent="0.25">
      <c r="A3064" s="116"/>
      <c r="B3064" s="241">
        <v>44921</v>
      </c>
      <c r="C3064" s="207">
        <v>500</v>
      </c>
      <c r="D3064" s="36" t="s">
        <v>10506</v>
      </c>
    </row>
    <row r="3065" spans="1:4" s="125" customFormat="1" x14ac:dyDescent="0.25">
      <c r="A3065" s="116"/>
      <c r="B3065" s="241">
        <v>44921</v>
      </c>
      <c r="C3065" s="207">
        <v>500</v>
      </c>
      <c r="D3065" s="36" t="s">
        <v>10507</v>
      </c>
    </row>
    <row r="3066" spans="1:4" s="125" customFormat="1" x14ac:dyDescent="0.25">
      <c r="A3066" s="116"/>
      <c r="B3066" s="241">
        <v>44921</v>
      </c>
      <c r="C3066" s="207">
        <v>510</v>
      </c>
      <c r="D3066" s="36" t="s">
        <v>8342</v>
      </c>
    </row>
    <row r="3067" spans="1:4" s="125" customFormat="1" x14ac:dyDescent="0.25">
      <c r="A3067" s="116"/>
      <c r="B3067" s="241">
        <v>44921</v>
      </c>
      <c r="C3067" s="207">
        <v>550</v>
      </c>
      <c r="D3067" s="36" t="s">
        <v>10508</v>
      </c>
    </row>
    <row r="3068" spans="1:4" s="125" customFormat="1" x14ac:dyDescent="0.25">
      <c r="A3068" s="116"/>
      <c r="B3068" s="241">
        <v>44921</v>
      </c>
      <c r="C3068" s="207">
        <v>700</v>
      </c>
      <c r="D3068" s="36" t="s">
        <v>10509</v>
      </c>
    </row>
    <row r="3069" spans="1:4" s="125" customFormat="1" x14ac:dyDescent="0.25">
      <c r="A3069" s="116"/>
      <c r="B3069" s="241">
        <v>44921</v>
      </c>
      <c r="C3069" s="207">
        <v>700</v>
      </c>
      <c r="D3069" s="36" t="s">
        <v>8435</v>
      </c>
    </row>
    <row r="3070" spans="1:4" s="125" customFormat="1" x14ac:dyDescent="0.25">
      <c r="A3070" s="116"/>
      <c r="B3070" s="241">
        <v>44921</v>
      </c>
      <c r="C3070" s="207">
        <v>750</v>
      </c>
      <c r="D3070" s="36" t="s">
        <v>10510</v>
      </c>
    </row>
    <row r="3071" spans="1:4" s="125" customFormat="1" x14ac:dyDescent="0.25">
      <c r="A3071" s="116"/>
      <c r="B3071" s="241">
        <v>44921</v>
      </c>
      <c r="C3071" s="207">
        <v>920</v>
      </c>
      <c r="D3071" s="36" t="s">
        <v>10511</v>
      </c>
    </row>
    <row r="3072" spans="1:4" s="125" customFormat="1" x14ac:dyDescent="0.25">
      <c r="A3072" s="116"/>
      <c r="B3072" s="241">
        <v>44921</v>
      </c>
      <c r="C3072" s="207">
        <v>1000</v>
      </c>
      <c r="D3072" s="36" t="s">
        <v>10512</v>
      </c>
    </row>
    <row r="3073" spans="1:4" s="125" customFormat="1" x14ac:dyDescent="0.25">
      <c r="A3073" s="116"/>
      <c r="B3073" s="241">
        <v>44921</v>
      </c>
      <c r="C3073" s="207">
        <v>1000</v>
      </c>
      <c r="D3073" s="36" t="s">
        <v>10513</v>
      </c>
    </row>
    <row r="3074" spans="1:4" s="125" customFormat="1" x14ac:dyDescent="0.25">
      <c r="A3074" s="116"/>
      <c r="B3074" s="241">
        <v>44921</v>
      </c>
      <c r="C3074" s="207">
        <v>1000</v>
      </c>
      <c r="D3074" s="36" t="s">
        <v>2436</v>
      </c>
    </row>
    <row r="3075" spans="1:4" s="125" customFormat="1" x14ac:dyDescent="0.25">
      <c r="A3075" s="116"/>
      <c r="B3075" s="241">
        <v>44921</v>
      </c>
      <c r="C3075" s="207">
        <v>1000</v>
      </c>
      <c r="D3075" s="36" t="s">
        <v>10514</v>
      </c>
    </row>
    <row r="3076" spans="1:4" s="125" customFormat="1" x14ac:dyDescent="0.25">
      <c r="A3076" s="116"/>
      <c r="B3076" s="241">
        <v>44921</v>
      </c>
      <c r="C3076" s="207">
        <v>1000</v>
      </c>
      <c r="D3076" s="36" t="s">
        <v>8742</v>
      </c>
    </row>
    <row r="3077" spans="1:4" s="125" customFormat="1" x14ac:dyDescent="0.25">
      <c r="A3077" s="116"/>
      <c r="B3077" s="241">
        <v>44921</v>
      </c>
      <c r="C3077" s="207">
        <v>1000</v>
      </c>
      <c r="D3077" s="36" t="s">
        <v>10515</v>
      </c>
    </row>
    <row r="3078" spans="1:4" s="125" customFormat="1" x14ac:dyDescent="0.25">
      <c r="A3078" s="116"/>
      <c r="B3078" s="241">
        <v>44921</v>
      </c>
      <c r="C3078" s="207">
        <v>1000</v>
      </c>
      <c r="D3078" s="36" t="s">
        <v>10516</v>
      </c>
    </row>
    <row r="3079" spans="1:4" s="125" customFormat="1" x14ac:dyDescent="0.25">
      <c r="A3079" s="116"/>
      <c r="B3079" s="241">
        <v>44921</v>
      </c>
      <c r="C3079" s="207">
        <v>1000</v>
      </c>
      <c r="D3079" s="36" t="s">
        <v>10517</v>
      </c>
    </row>
    <row r="3080" spans="1:4" s="125" customFormat="1" x14ac:dyDescent="0.25">
      <c r="A3080" s="116"/>
      <c r="B3080" s="241">
        <v>44921</v>
      </c>
      <c r="C3080" s="207">
        <v>1000</v>
      </c>
      <c r="D3080" s="36" t="s">
        <v>10518</v>
      </c>
    </row>
    <row r="3081" spans="1:4" s="125" customFormat="1" x14ac:dyDescent="0.25">
      <c r="A3081" s="116"/>
      <c r="B3081" s="241">
        <v>44921</v>
      </c>
      <c r="C3081" s="207">
        <v>1000</v>
      </c>
      <c r="D3081" s="36" t="s">
        <v>10519</v>
      </c>
    </row>
    <row r="3082" spans="1:4" s="125" customFormat="1" x14ac:dyDescent="0.25">
      <c r="A3082" s="116"/>
      <c r="B3082" s="241">
        <v>44921</v>
      </c>
      <c r="C3082" s="207">
        <v>1000</v>
      </c>
      <c r="D3082" s="36" t="s">
        <v>10520</v>
      </c>
    </row>
    <row r="3083" spans="1:4" s="125" customFormat="1" x14ac:dyDescent="0.25">
      <c r="A3083" s="116"/>
      <c r="B3083" s="241">
        <v>44921</v>
      </c>
      <c r="C3083" s="207">
        <v>1000</v>
      </c>
      <c r="D3083" s="36" t="s">
        <v>10521</v>
      </c>
    </row>
    <row r="3084" spans="1:4" s="125" customFormat="1" x14ac:dyDescent="0.25">
      <c r="A3084" s="116"/>
      <c r="B3084" s="241">
        <v>44921</v>
      </c>
      <c r="C3084" s="207">
        <v>1000</v>
      </c>
      <c r="D3084" s="36" t="s">
        <v>10522</v>
      </c>
    </row>
    <row r="3085" spans="1:4" s="125" customFormat="1" x14ac:dyDescent="0.25">
      <c r="A3085" s="116"/>
      <c r="B3085" s="241">
        <v>44921</v>
      </c>
      <c r="C3085" s="207">
        <v>1000</v>
      </c>
      <c r="D3085" s="36" t="s">
        <v>10523</v>
      </c>
    </row>
    <row r="3086" spans="1:4" s="125" customFormat="1" x14ac:dyDescent="0.25">
      <c r="A3086" s="116"/>
      <c r="B3086" s="241">
        <v>44921</v>
      </c>
      <c r="C3086" s="207">
        <v>1000</v>
      </c>
      <c r="D3086" s="36" t="s">
        <v>10524</v>
      </c>
    </row>
    <row r="3087" spans="1:4" s="125" customFormat="1" x14ac:dyDescent="0.25">
      <c r="A3087" s="116"/>
      <c r="B3087" s="241">
        <v>44921</v>
      </c>
      <c r="C3087" s="207">
        <v>1000</v>
      </c>
      <c r="D3087" s="36" t="s">
        <v>10508</v>
      </c>
    </row>
    <row r="3088" spans="1:4" s="125" customFormat="1" x14ac:dyDescent="0.25">
      <c r="A3088" s="116"/>
      <c r="B3088" s="241">
        <v>44921</v>
      </c>
      <c r="C3088" s="207">
        <v>1000</v>
      </c>
      <c r="D3088" s="36" t="s">
        <v>10525</v>
      </c>
    </row>
    <row r="3089" spans="1:4" s="125" customFormat="1" x14ac:dyDescent="0.25">
      <c r="A3089" s="116"/>
      <c r="B3089" s="241">
        <v>44921</v>
      </c>
      <c r="C3089" s="207">
        <v>1000</v>
      </c>
      <c r="D3089" s="36" t="s">
        <v>10526</v>
      </c>
    </row>
    <row r="3090" spans="1:4" s="125" customFormat="1" x14ac:dyDescent="0.25">
      <c r="A3090" s="116"/>
      <c r="B3090" s="241">
        <v>44921</v>
      </c>
      <c r="C3090" s="207">
        <v>1000</v>
      </c>
      <c r="D3090" s="36" t="s">
        <v>10527</v>
      </c>
    </row>
    <row r="3091" spans="1:4" s="125" customFormat="1" x14ac:dyDescent="0.25">
      <c r="A3091" s="116"/>
      <c r="B3091" s="241">
        <v>44921</v>
      </c>
      <c r="C3091" s="207">
        <v>1000</v>
      </c>
      <c r="D3091" s="36" t="s">
        <v>10528</v>
      </c>
    </row>
    <row r="3092" spans="1:4" s="125" customFormat="1" x14ac:dyDescent="0.25">
      <c r="A3092" s="116"/>
      <c r="B3092" s="241">
        <v>44921</v>
      </c>
      <c r="C3092" s="207">
        <v>1000</v>
      </c>
      <c r="D3092" s="36" t="s">
        <v>10529</v>
      </c>
    </row>
    <row r="3093" spans="1:4" s="125" customFormat="1" x14ac:dyDescent="0.25">
      <c r="A3093" s="116"/>
      <c r="B3093" s="241">
        <v>44921</v>
      </c>
      <c r="C3093" s="207">
        <v>1000</v>
      </c>
      <c r="D3093" s="36" t="s">
        <v>2918</v>
      </c>
    </row>
    <row r="3094" spans="1:4" s="125" customFormat="1" x14ac:dyDescent="0.25">
      <c r="A3094" s="116"/>
      <c r="B3094" s="241">
        <v>44921</v>
      </c>
      <c r="C3094" s="207">
        <v>1000</v>
      </c>
      <c r="D3094" s="36" t="s">
        <v>10530</v>
      </c>
    </row>
    <row r="3095" spans="1:4" s="125" customFormat="1" x14ac:dyDescent="0.25">
      <c r="A3095" s="116"/>
      <c r="B3095" s="241">
        <v>44921</v>
      </c>
      <c r="C3095" s="207">
        <v>1000</v>
      </c>
      <c r="D3095" s="36" t="s">
        <v>10531</v>
      </c>
    </row>
    <row r="3096" spans="1:4" s="125" customFormat="1" x14ac:dyDescent="0.25">
      <c r="A3096" s="116"/>
      <c r="B3096" s="241">
        <v>44921</v>
      </c>
      <c r="C3096" s="207">
        <v>1000</v>
      </c>
      <c r="D3096" s="36" t="s">
        <v>10532</v>
      </c>
    </row>
    <row r="3097" spans="1:4" s="125" customFormat="1" x14ac:dyDescent="0.25">
      <c r="A3097" s="116"/>
      <c r="B3097" s="241">
        <v>44921</v>
      </c>
      <c r="C3097" s="207">
        <v>1000</v>
      </c>
      <c r="D3097" s="36" t="s">
        <v>10533</v>
      </c>
    </row>
    <row r="3098" spans="1:4" s="125" customFormat="1" x14ac:dyDescent="0.25">
      <c r="A3098" s="116"/>
      <c r="B3098" s="241">
        <v>44921</v>
      </c>
      <c r="C3098" s="207">
        <v>1000</v>
      </c>
      <c r="D3098" s="36" t="s">
        <v>10534</v>
      </c>
    </row>
    <row r="3099" spans="1:4" s="125" customFormat="1" x14ac:dyDescent="0.25">
      <c r="A3099" s="116"/>
      <c r="B3099" s="241">
        <v>44921</v>
      </c>
      <c r="C3099" s="207">
        <v>1000</v>
      </c>
      <c r="D3099" s="36" t="s">
        <v>10535</v>
      </c>
    </row>
    <row r="3100" spans="1:4" s="125" customFormat="1" x14ac:dyDescent="0.25">
      <c r="A3100" s="116"/>
      <c r="B3100" s="241">
        <v>44921</v>
      </c>
      <c r="C3100" s="207">
        <v>1000</v>
      </c>
      <c r="D3100" s="36" t="s">
        <v>10536</v>
      </c>
    </row>
    <row r="3101" spans="1:4" s="125" customFormat="1" x14ac:dyDescent="0.25">
      <c r="A3101" s="116"/>
      <c r="B3101" s="241">
        <v>44921</v>
      </c>
      <c r="C3101" s="207">
        <v>1000</v>
      </c>
      <c r="D3101" s="36" t="s">
        <v>10537</v>
      </c>
    </row>
    <row r="3102" spans="1:4" s="125" customFormat="1" x14ac:dyDescent="0.25">
      <c r="A3102" s="116"/>
      <c r="B3102" s="241">
        <v>44921</v>
      </c>
      <c r="C3102" s="207">
        <v>1000</v>
      </c>
      <c r="D3102" s="36" t="s">
        <v>10538</v>
      </c>
    </row>
    <row r="3103" spans="1:4" s="125" customFormat="1" x14ac:dyDescent="0.25">
      <c r="A3103" s="116"/>
      <c r="B3103" s="241">
        <v>44921</v>
      </c>
      <c r="C3103" s="207">
        <v>1000</v>
      </c>
      <c r="D3103" s="36" t="s">
        <v>10539</v>
      </c>
    </row>
    <row r="3104" spans="1:4" s="125" customFormat="1" x14ac:dyDescent="0.25">
      <c r="A3104" s="116"/>
      <c r="B3104" s="241">
        <v>44921</v>
      </c>
      <c r="C3104" s="207">
        <v>1000</v>
      </c>
      <c r="D3104" s="36" t="s">
        <v>10540</v>
      </c>
    </row>
    <row r="3105" spans="1:4" s="125" customFormat="1" x14ac:dyDescent="0.25">
      <c r="A3105" s="116"/>
      <c r="B3105" s="241">
        <v>44921</v>
      </c>
      <c r="C3105" s="207">
        <v>1000</v>
      </c>
      <c r="D3105" s="36" t="s">
        <v>10541</v>
      </c>
    </row>
    <row r="3106" spans="1:4" s="125" customFormat="1" x14ac:dyDescent="0.25">
      <c r="A3106" s="116"/>
      <c r="B3106" s="241">
        <v>44921</v>
      </c>
      <c r="C3106" s="207">
        <v>1000</v>
      </c>
      <c r="D3106" s="36" t="s">
        <v>10542</v>
      </c>
    </row>
    <row r="3107" spans="1:4" s="125" customFormat="1" x14ac:dyDescent="0.25">
      <c r="A3107" s="116"/>
      <c r="B3107" s="241">
        <v>44921</v>
      </c>
      <c r="C3107" s="207">
        <v>1000</v>
      </c>
      <c r="D3107" s="36" t="s">
        <v>10543</v>
      </c>
    </row>
    <row r="3108" spans="1:4" s="125" customFormat="1" x14ac:dyDescent="0.25">
      <c r="A3108" s="116"/>
      <c r="B3108" s="241">
        <v>44921</v>
      </c>
      <c r="C3108" s="207">
        <v>1000</v>
      </c>
      <c r="D3108" s="36" t="s">
        <v>10544</v>
      </c>
    </row>
    <row r="3109" spans="1:4" s="125" customFormat="1" x14ac:dyDescent="0.25">
      <c r="A3109" s="116"/>
      <c r="B3109" s="241">
        <v>44921</v>
      </c>
      <c r="C3109" s="207">
        <v>1000</v>
      </c>
      <c r="D3109" s="36" t="s">
        <v>10545</v>
      </c>
    </row>
    <row r="3110" spans="1:4" s="125" customFormat="1" x14ac:dyDescent="0.25">
      <c r="A3110" s="116"/>
      <c r="B3110" s="241">
        <v>44921</v>
      </c>
      <c r="C3110" s="207">
        <v>1000</v>
      </c>
      <c r="D3110" s="36" t="s">
        <v>10546</v>
      </c>
    </row>
    <row r="3111" spans="1:4" s="125" customFormat="1" x14ac:dyDescent="0.25">
      <c r="A3111" s="116"/>
      <c r="B3111" s="241">
        <v>44921</v>
      </c>
      <c r="C3111" s="207">
        <v>1000</v>
      </c>
      <c r="D3111" s="36" t="s">
        <v>10547</v>
      </c>
    </row>
    <row r="3112" spans="1:4" s="125" customFormat="1" x14ac:dyDescent="0.25">
      <c r="A3112" s="116"/>
      <c r="B3112" s="241">
        <v>44921</v>
      </c>
      <c r="C3112" s="207">
        <v>1250</v>
      </c>
      <c r="D3112" s="36" t="s">
        <v>10548</v>
      </c>
    </row>
    <row r="3113" spans="1:4" s="125" customFormat="1" x14ac:dyDescent="0.25">
      <c r="A3113" s="116"/>
      <c r="B3113" s="241">
        <v>44921</v>
      </c>
      <c r="C3113" s="207">
        <v>1500</v>
      </c>
      <c r="D3113" s="36" t="s">
        <v>10549</v>
      </c>
    </row>
    <row r="3114" spans="1:4" s="125" customFormat="1" x14ac:dyDescent="0.25">
      <c r="A3114" s="116"/>
      <c r="B3114" s="241">
        <v>44921</v>
      </c>
      <c r="C3114" s="207">
        <v>1500</v>
      </c>
      <c r="D3114" s="36" t="s">
        <v>10550</v>
      </c>
    </row>
    <row r="3115" spans="1:4" s="125" customFormat="1" x14ac:dyDescent="0.25">
      <c r="A3115" s="116"/>
      <c r="B3115" s="241">
        <v>44921</v>
      </c>
      <c r="C3115" s="207">
        <v>1600</v>
      </c>
      <c r="D3115" s="36" t="s">
        <v>10551</v>
      </c>
    </row>
    <row r="3116" spans="1:4" s="125" customFormat="1" x14ac:dyDescent="0.25">
      <c r="A3116" s="116"/>
      <c r="B3116" s="241">
        <v>44921</v>
      </c>
      <c r="C3116" s="207">
        <v>2000</v>
      </c>
      <c r="D3116" s="36" t="s">
        <v>10552</v>
      </c>
    </row>
    <row r="3117" spans="1:4" s="125" customFormat="1" x14ac:dyDescent="0.25">
      <c r="A3117" s="116"/>
      <c r="B3117" s="241">
        <v>44921</v>
      </c>
      <c r="C3117" s="207">
        <v>2000</v>
      </c>
      <c r="D3117" s="36" t="s">
        <v>10553</v>
      </c>
    </row>
    <row r="3118" spans="1:4" s="125" customFormat="1" x14ac:dyDescent="0.25">
      <c r="A3118" s="116"/>
      <c r="B3118" s="241">
        <v>44921</v>
      </c>
      <c r="C3118" s="207">
        <v>2000</v>
      </c>
      <c r="D3118" s="36" t="s">
        <v>10554</v>
      </c>
    </row>
    <row r="3119" spans="1:4" s="125" customFormat="1" x14ac:dyDescent="0.25">
      <c r="A3119" s="116"/>
      <c r="B3119" s="241">
        <v>44921</v>
      </c>
      <c r="C3119" s="207">
        <v>2000</v>
      </c>
      <c r="D3119" s="36" t="s">
        <v>8874</v>
      </c>
    </row>
    <row r="3120" spans="1:4" s="125" customFormat="1" x14ac:dyDescent="0.25">
      <c r="A3120" s="116"/>
      <c r="B3120" s="241">
        <v>44921</v>
      </c>
      <c r="C3120" s="207">
        <v>2000</v>
      </c>
      <c r="D3120" s="36" t="s">
        <v>10555</v>
      </c>
    </row>
    <row r="3121" spans="1:4" s="125" customFormat="1" x14ac:dyDescent="0.25">
      <c r="A3121" s="116"/>
      <c r="B3121" s="241">
        <v>44921</v>
      </c>
      <c r="C3121" s="207">
        <v>2000</v>
      </c>
      <c r="D3121" s="36" t="s">
        <v>10556</v>
      </c>
    </row>
    <row r="3122" spans="1:4" s="125" customFormat="1" x14ac:dyDescent="0.25">
      <c r="A3122" s="116"/>
      <c r="B3122" s="241">
        <v>44921</v>
      </c>
      <c r="C3122" s="207">
        <v>2200</v>
      </c>
      <c r="D3122" s="36" t="s">
        <v>10557</v>
      </c>
    </row>
    <row r="3123" spans="1:4" s="125" customFormat="1" x14ac:dyDescent="0.25">
      <c r="A3123" s="116"/>
      <c r="B3123" s="241">
        <v>44921</v>
      </c>
      <c r="C3123" s="207">
        <v>2500</v>
      </c>
      <c r="D3123" s="36" t="s">
        <v>10558</v>
      </c>
    </row>
    <row r="3124" spans="1:4" s="125" customFormat="1" x14ac:dyDescent="0.25">
      <c r="A3124" s="116"/>
      <c r="B3124" s="241">
        <v>44921</v>
      </c>
      <c r="C3124" s="207">
        <v>2500</v>
      </c>
      <c r="D3124" s="36" t="s">
        <v>2436</v>
      </c>
    </row>
    <row r="3125" spans="1:4" s="125" customFormat="1" x14ac:dyDescent="0.25">
      <c r="A3125" s="116"/>
      <c r="B3125" s="241">
        <v>44921</v>
      </c>
      <c r="C3125" s="207">
        <v>3000</v>
      </c>
      <c r="D3125" s="36" t="s">
        <v>10559</v>
      </c>
    </row>
    <row r="3126" spans="1:4" s="125" customFormat="1" x14ac:dyDescent="0.25">
      <c r="A3126" s="116"/>
      <c r="B3126" s="241">
        <v>44921</v>
      </c>
      <c r="C3126" s="207">
        <v>3000</v>
      </c>
      <c r="D3126" s="36" t="s">
        <v>4448</v>
      </c>
    </row>
    <row r="3127" spans="1:4" s="125" customFormat="1" x14ac:dyDescent="0.25">
      <c r="A3127" s="116"/>
      <c r="B3127" s="241">
        <v>44921</v>
      </c>
      <c r="C3127" s="207">
        <v>3000</v>
      </c>
      <c r="D3127" s="36" t="s">
        <v>2412</v>
      </c>
    </row>
    <row r="3128" spans="1:4" s="125" customFormat="1" x14ac:dyDescent="0.25">
      <c r="A3128" s="116"/>
      <c r="B3128" s="241">
        <v>44921</v>
      </c>
      <c r="C3128" s="207">
        <v>3000</v>
      </c>
      <c r="D3128" s="36" t="s">
        <v>10560</v>
      </c>
    </row>
    <row r="3129" spans="1:4" s="125" customFormat="1" x14ac:dyDescent="0.25">
      <c r="A3129" s="116"/>
      <c r="B3129" s="241">
        <v>44921</v>
      </c>
      <c r="C3129" s="207">
        <v>3000</v>
      </c>
      <c r="D3129" s="36" t="s">
        <v>10561</v>
      </c>
    </row>
    <row r="3130" spans="1:4" s="125" customFormat="1" x14ac:dyDescent="0.25">
      <c r="A3130" s="116"/>
      <c r="B3130" s="241">
        <v>44921</v>
      </c>
      <c r="C3130" s="207">
        <v>3000</v>
      </c>
      <c r="D3130" s="36" t="s">
        <v>10562</v>
      </c>
    </row>
    <row r="3131" spans="1:4" s="125" customFormat="1" x14ac:dyDescent="0.25">
      <c r="A3131" s="116"/>
      <c r="B3131" s="241">
        <v>44921</v>
      </c>
      <c r="C3131" s="207">
        <v>3333</v>
      </c>
      <c r="D3131" s="36" t="s">
        <v>10563</v>
      </c>
    </row>
    <row r="3132" spans="1:4" s="125" customFormat="1" x14ac:dyDescent="0.25">
      <c r="A3132" s="116"/>
      <c r="B3132" s="241">
        <v>44921</v>
      </c>
      <c r="C3132" s="207">
        <v>3800</v>
      </c>
      <c r="D3132" s="36" t="s">
        <v>10564</v>
      </c>
    </row>
    <row r="3133" spans="1:4" s="125" customFormat="1" x14ac:dyDescent="0.25">
      <c r="A3133" s="116"/>
      <c r="B3133" s="241">
        <v>44921</v>
      </c>
      <c r="C3133" s="207">
        <v>4000</v>
      </c>
      <c r="D3133" s="36" t="s">
        <v>10565</v>
      </c>
    </row>
    <row r="3134" spans="1:4" s="125" customFormat="1" x14ac:dyDescent="0.25">
      <c r="A3134" s="116"/>
      <c r="B3134" s="241">
        <v>44921</v>
      </c>
      <c r="C3134" s="207">
        <v>5000</v>
      </c>
      <c r="D3134" s="36" t="s">
        <v>10566</v>
      </c>
    </row>
    <row r="3135" spans="1:4" s="125" customFormat="1" x14ac:dyDescent="0.25">
      <c r="A3135" s="116"/>
      <c r="B3135" s="241">
        <v>44921</v>
      </c>
      <c r="C3135" s="207">
        <v>5000</v>
      </c>
      <c r="D3135" s="36" t="s">
        <v>5386</v>
      </c>
    </row>
    <row r="3136" spans="1:4" s="125" customFormat="1" x14ac:dyDescent="0.25">
      <c r="A3136" s="116"/>
      <c r="B3136" s="241">
        <v>44921</v>
      </c>
      <c r="C3136" s="207">
        <v>5000</v>
      </c>
      <c r="D3136" s="36" t="s">
        <v>10567</v>
      </c>
    </row>
    <row r="3137" spans="1:4" s="125" customFormat="1" x14ac:dyDescent="0.25">
      <c r="A3137" s="116"/>
      <c r="B3137" s="241">
        <v>44921</v>
      </c>
      <c r="C3137" s="207">
        <v>5000</v>
      </c>
      <c r="D3137" s="36" t="s">
        <v>10568</v>
      </c>
    </row>
    <row r="3138" spans="1:4" s="125" customFormat="1" x14ac:dyDescent="0.25">
      <c r="A3138" s="116"/>
      <c r="B3138" s="241">
        <v>44921</v>
      </c>
      <c r="C3138" s="207">
        <v>5000</v>
      </c>
      <c r="D3138" s="36" t="s">
        <v>10569</v>
      </c>
    </row>
    <row r="3139" spans="1:4" s="125" customFormat="1" x14ac:dyDescent="0.25">
      <c r="A3139" s="116"/>
      <c r="B3139" s="241">
        <v>44921</v>
      </c>
      <c r="C3139" s="207">
        <v>5000</v>
      </c>
      <c r="D3139" s="36" t="s">
        <v>10570</v>
      </c>
    </row>
    <row r="3140" spans="1:4" s="125" customFormat="1" x14ac:dyDescent="0.25">
      <c r="A3140" s="116"/>
      <c r="B3140" s="241">
        <v>44921</v>
      </c>
      <c r="C3140" s="207">
        <v>5000</v>
      </c>
      <c r="D3140" s="36" t="s">
        <v>10571</v>
      </c>
    </row>
    <row r="3141" spans="1:4" s="125" customFormat="1" x14ac:dyDescent="0.25">
      <c r="A3141" s="116"/>
      <c r="B3141" s="241">
        <v>44921</v>
      </c>
      <c r="C3141" s="207">
        <v>6000</v>
      </c>
      <c r="D3141" s="36" t="s">
        <v>10572</v>
      </c>
    </row>
    <row r="3142" spans="1:4" s="125" customFormat="1" x14ac:dyDescent="0.25">
      <c r="A3142" s="116"/>
      <c r="B3142" s="241">
        <v>44921</v>
      </c>
      <c r="C3142" s="207">
        <v>7000</v>
      </c>
      <c r="D3142" s="36" t="s">
        <v>10573</v>
      </c>
    </row>
    <row r="3143" spans="1:4" s="125" customFormat="1" x14ac:dyDescent="0.25">
      <c r="A3143" s="116"/>
      <c r="B3143" s="241">
        <v>44921</v>
      </c>
      <c r="C3143" s="207">
        <v>10000</v>
      </c>
      <c r="D3143" s="36" t="s">
        <v>10574</v>
      </c>
    </row>
    <row r="3144" spans="1:4" s="125" customFormat="1" x14ac:dyDescent="0.25">
      <c r="A3144" s="116"/>
      <c r="B3144" s="241">
        <v>44921</v>
      </c>
      <c r="C3144" s="207">
        <v>10000</v>
      </c>
      <c r="D3144" s="36" t="s">
        <v>10575</v>
      </c>
    </row>
    <row r="3145" spans="1:4" s="125" customFormat="1" x14ac:dyDescent="0.25">
      <c r="A3145" s="116"/>
      <c r="B3145" s="241">
        <v>44921</v>
      </c>
      <c r="C3145" s="207">
        <v>10000</v>
      </c>
      <c r="D3145" s="36" t="s">
        <v>10576</v>
      </c>
    </row>
    <row r="3146" spans="1:4" s="125" customFormat="1" x14ac:dyDescent="0.25">
      <c r="A3146" s="116"/>
      <c r="B3146" s="241">
        <v>44921</v>
      </c>
      <c r="C3146" s="207">
        <v>10000</v>
      </c>
      <c r="D3146" s="36" t="s">
        <v>10577</v>
      </c>
    </row>
    <row r="3147" spans="1:4" s="125" customFormat="1" x14ac:dyDescent="0.25">
      <c r="A3147" s="116"/>
      <c r="B3147" s="241">
        <v>44921</v>
      </c>
      <c r="C3147" s="207">
        <v>20000</v>
      </c>
      <c r="D3147" s="36" t="s">
        <v>10578</v>
      </c>
    </row>
    <row r="3148" spans="1:4" s="125" customFormat="1" x14ac:dyDescent="0.25">
      <c r="A3148" s="116"/>
      <c r="B3148" s="241">
        <v>44921</v>
      </c>
      <c r="C3148" s="207">
        <v>23000</v>
      </c>
      <c r="D3148" s="36" t="s">
        <v>10579</v>
      </c>
    </row>
    <row r="3149" spans="1:4" s="125" customFormat="1" x14ac:dyDescent="0.25">
      <c r="A3149" s="116"/>
      <c r="B3149" s="241">
        <v>44921</v>
      </c>
      <c r="C3149" s="207">
        <v>25000</v>
      </c>
      <c r="D3149" s="36" t="s">
        <v>10580</v>
      </c>
    </row>
    <row r="3150" spans="1:4" s="125" customFormat="1" x14ac:dyDescent="0.25">
      <c r="A3150" s="116"/>
      <c r="B3150" s="241">
        <v>44921</v>
      </c>
      <c r="C3150" s="207">
        <v>30000</v>
      </c>
      <c r="D3150" s="36" t="s">
        <v>10581</v>
      </c>
    </row>
    <row r="3151" spans="1:4" s="125" customFormat="1" x14ac:dyDescent="0.25">
      <c r="A3151" s="116"/>
      <c r="B3151" s="241">
        <v>44921</v>
      </c>
      <c r="C3151" s="207">
        <v>50000</v>
      </c>
      <c r="D3151" s="36" t="s">
        <v>10582</v>
      </c>
    </row>
    <row r="3152" spans="1:4" s="125" customFormat="1" x14ac:dyDescent="0.25">
      <c r="A3152" s="116"/>
      <c r="B3152" s="241">
        <v>44921</v>
      </c>
      <c r="C3152" s="207">
        <v>60000</v>
      </c>
      <c r="D3152" s="36" t="s">
        <v>10583</v>
      </c>
    </row>
    <row r="3153" spans="1:4" s="125" customFormat="1" x14ac:dyDescent="0.25">
      <c r="A3153" s="116"/>
      <c r="B3153" s="241">
        <v>44922</v>
      </c>
      <c r="C3153" s="207">
        <v>10</v>
      </c>
      <c r="D3153" s="36" t="s">
        <v>10584</v>
      </c>
    </row>
    <row r="3154" spans="1:4" s="125" customFormat="1" x14ac:dyDescent="0.25">
      <c r="A3154" s="116"/>
      <c r="B3154" s="241">
        <v>44922</v>
      </c>
      <c r="C3154" s="207">
        <v>27</v>
      </c>
      <c r="D3154" s="36" t="s">
        <v>5367</v>
      </c>
    </row>
    <row r="3155" spans="1:4" s="125" customFormat="1" x14ac:dyDescent="0.25">
      <c r="A3155" s="116"/>
      <c r="B3155" s="241">
        <v>44922</v>
      </c>
      <c r="C3155" s="207">
        <v>33</v>
      </c>
      <c r="D3155" s="36" t="s">
        <v>10585</v>
      </c>
    </row>
    <row r="3156" spans="1:4" s="125" customFormat="1" x14ac:dyDescent="0.25">
      <c r="A3156" s="116"/>
      <c r="B3156" s="241">
        <v>44922</v>
      </c>
      <c r="C3156" s="207">
        <v>35.090000000000003</v>
      </c>
      <c r="D3156" s="36" t="s">
        <v>10586</v>
      </c>
    </row>
    <row r="3157" spans="1:4" s="125" customFormat="1" x14ac:dyDescent="0.25">
      <c r="A3157" s="116"/>
      <c r="B3157" s="241">
        <v>44922</v>
      </c>
      <c r="C3157" s="207">
        <v>50</v>
      </c>
      <c r="D3157" s="36" t="s">
        <v>10587</v>
      </c>
    </row>
    <row r="3158" spans="1:4" s="125" customFormat="1" x14ac:dyDescent="0.25">
      <c r="A3158" s="116"/>
      <c r="B3158" s="241">
        <v>44922</v>
      </c>
      <c r="C3158" s="207">
        <v>50</v>
      </c>
      <c r="D3158" s="36" t="s">
        <v>10588</v>
      </c>
    </row>
    <row r="3159" spans="1:4" s="125" customFormat="1" x14ac:dyDescent="0.25">
      <c r="A3159" s="116"/>
      <c r="B3159" s="241">
        <v>44922</v>
      </c>
      <c r="C3159" s="207">
        <v>50</v>
      </c>
      <c r="D3159" s="36" t="s">
        <v>8561</v>
      </c>
    </row>
    <row r="3160" spans="1:4" s="125" customFormat="1" x14ac:dyDescent="0.25">
      <c r="A3160" s="116"/>
      <c r="B3160" s="241">
        <v>44922</v>
      </c>
      <c r="C3160" s="207">
        <v>50</v>
      </c>
      <c r="D3160" s="36" t="s">
        <v>8342</v>
      </c>
    </row>
    <row r="3161" spans="1:4" s="125" customFormat="1" x14ac:dyDescent="0.25">
      <c r="A3161" s="116"/>
      <c r="B3161" s="241">
        <v>44922</v>
      </c>
      <c r="C3161" s="207">
        <v>50</v>
      </c>
      <c r="D3161" s="36" t="s">
        <v>10589</v>
      </c>
    </row>
    <row r="3162" spans="1:4" s="125" customFormat="1" x14ac:dyDescent="0.25">
      <c r="A3162" s="116"/>
      <c r="B3162" s="241">
        <v>44922</v>
      </c>
      <c r="C3162" s="207">
        <v>60</v>
      </c>
      <c r="D3162" s="36" t="s">
        <v>10590</v>
      </c>
    </row>
    <row r="3163" spans="1:4" s="125" customFormat="1" x14ac:dyDescent="0.25">
      <c r="A3163" s="116"/>
      <c r="B3163" s="241">
        <v>44922</v>
      </c>
      <c r="C3163" s="207">
        <v>70</v>
      </c>
      <c r="D3163" s="36" t="s">
        <v>10404</v>
      </c>
    </row>
    <row r="3164" spans="1:4" s="125" customFormat="1" x14ac:dyDescent="0.25">
      <c r="A3164" s="116"/>
      <c r="B3164" s="241">
        <v>44922</v>
      </c>
      <c r="C3164" s="207">
        <v>77</v>
      </c>
      <c r="D3164" s="36" t="s">
        <v>10591</v>
      </c>
    </row>
    <row r="3165" spans="1:4" s="125" customFormat="1" x14ac:dyDescent="0.25">
      <c r="A3165" s="116"/>
      <c r="B3165" s="241">
        <v>44922</v>
      </c>
      <c r="C3165" s="207">
        <v>99</v>
      </c>
      <c r="D3165" s="36" t="s">
        <v>10124</v>
      </c>
    </row>
    <row r="3166" spans="1:4" s="125" customFormat="1" x14ac:dyDescent="0.25">
      <c r="A3166" s="116"/>
      <c r="B3166" s="241">
        <v>44922</v>
      </c>
      <c r="C3166" s="207">
        <v>100</v>
      </c>
      <c r="D3166" s="36" t="s">
        <v>8586</v>
      </c>
    </row>
    <row r="3167" spans="1:4" s="125" customFormat="1" x14ac:dyDescent="0.25">
      <c r="A3167" s="116"/>
      <c r="B3167" s="241">
        <v>44922</v>
      </c>
      <c r="C3167" s="207">
        <v>100</v>
      </c>
      <c r="D3167" s="36" t="s">
        <v>10592</v>
      </c>
    </row>
    <row r="3168" spans="1:4" s="125" customFormat="1" x14ac:dyDescent="0.25">
      <c r="A3168" s="116"/>
      <c r="B3168" s="241">
        <v>44922</v>
      </c>
      <c r="C3168" s="207">
        <v>100</v>
      </c>
      <c r="D3168" s="36" t="s">
        <v>10593</v>
      </c>
    </row>
    <row r="3169" spans="1:4" s="125" customFormat="1" x14ac:dyDescent="0.25">
      <c r="A3169" s="116"/>
      <c r="B3169" s="241">
        <v>44922</v>
      </c>
      <c r="C3169" s="207">
        <v>100</v>
      </c>
      <c r="D3169" s="36" t="s">
        <v>10594</v>
      </c>
    </row>
    <row r="3170" spans="1:4" s="125" customFormat="1" x14ac:dyDescent="0.25">
      <c r="A3170" s="116"/>
      <c r="B3170" s="241">
        <v>44922</v>
      </c>
      <c r="C3170" s="207">
        <v>100</v>
      </c>
      <c r="D3170" s="36" t="s">
        <v>10595</v>
      </c>
    </row>
    <row r="3171" spans="1:4" s="125" customFormat="1" x14ac:dyDescent="0.25">
      <c r="A3171" s="116"/>
      <c r="B3171" s="241">
        <v>44922</v>
      </c>
      <c r="C3171" s="207">
        <v>100</v>
      </c>
      <c r="D3171" s="36" t="s">
        <v>10596</v>
      </c>
    </row>
    <row r="3172" spans="1:4" s="125" customFormat="1" x14ac:dyDescent="0.25">
      <c r="A3172" s="116"/>
      <c r="B3172" s="241">
        <v>44922</v>
      </c>
      <c r="C3172" s="207">
        <v>100</v>
      </c>
      <c r="D3172" s="36" t="s">
        <v>2366</v>
      </c>
    </row>
    <row r="3173" spans="1:4" s="125" customFormat="1" x14ac:dyDescent="0.25">
      <c r="A3173" s="116"/>
      <c r="B3173" s="241">
        <v>44922</v>
      </c>
      <c r="C3173" s="207">
        <v>100</v>
      </c>
      <c r="D3173" s="36" t="s">
        <v>10597</v>
      </c>
    </row>
    <row r="3174" spans="1:4" s="125" customFormat="1" x14ac:dyDescent="0.25">
      <c r="A3174" s="116"/>
      <c r="B3174" s="241">
        <v>44922</v>
      </c>
      <c r="C3174" s="207">
        <v>100</v>
      </c>
      <c r="D3174" s="36" t="s">
        <v>2916</v>
      </c>
    </row>
    <row r="3175" spans="1:4" s="125" customFormat="1" x14ac:dyDescent="0.25">
      <c r="A3175" s="116"/>
      <c r="B3175" s="241">
        <v>44922</v>
      </c>
      <c r="C3175" s="207">
        <v>100</v>
      </c>
      <c r="D3175" s="36" t="s">
        <v>10598</v>
      </c>
    </row>
    <row r="3176" spans="1:4" s="125" customFormat="1" x14ac:dyDescent="0.25">
      <c r="A3176" s="116"/>
      <c r="B3176" s="241">
        <v>44922</v>
      </c>
      <c r="C3176" s="207">
        <v>100</v>
      </c>
      <c r="D3176" s="36" t="s">
        <v>10599</v>
      </c>
    </row>
    <row r="3177" spans="1:4" s="125" customFormat="1" x14ac:dyDescent="0.25">
      <c r="A3177" s="116"/>
      <c r="B3177" s="241">
        <v>44922</v>
      </c>
      <c r="C3177" s="207">
        <v>100</v>
      </c>
      <c r="D3177" s="36" t="s">
        <v>8055</v>
      </c>
    </row>
    <row r="3178" spans="1:4" s="125" customFormat="1" x14ac:dyDescent="0.25">
      <c r="A3178" s="116"/>
      <c r="B3178" s="241">
        <v>44922</v>
      </c>
      <c r="C3178" s="207">
        <v>100</v>
      </c>
      <c r="D3178" s="36" t="s">
        <v>10600</v>
      </c>
    </row>
    <row r="3179" spans="1:4" s="125" customFormat="1" x14ac:dyDescent="0.25">
      <c r="A3179" s="116"/>
      <c r="B3179" s="241">
        <v>44922</v>
      </c>
      <c r="C3179" s="207">
        <v>120</v>
      </c>
      <c r="D3179" s="36" t="s">
        <v>10601</v>
      </c>
    </row>
    <row r="3180" spans="1:4" s="125" customFormat="1" x14ac:dyDescent="0.25">
      <c r="A3180" s="116"/>
      <c r="B3180" s="241">
        <v>44922</v>
      </c>
      <c r="C3180" s="207">
        <v>150</v>
      </c>
      <c r="D3180" s="36" t="s">
        <v>10602</v>
      </c>
    </row>
    <row r="3181" spans="1:4" s="125" customFormat="1" x14ac:dyDescent="0.25">
      <c r="A3181" s="116"/>
      <c r="B3181" s="241">
        <v>44922</v>
      </c>
      <c r="C3181" s="207">
        <v>150</v>
      </c>
      <c r="D3181" s="36" t="s">
        <v>10603</v>
      </c>
    </row>
    <row r="3182" spans="1:4" s="125" customFormat="1" x14ac:dyDescent="0.25">
      <c r="A3182" s="116"/>
      <c r="B3182" s="241">
        <v>44922</v>
      </c>
      <c r="C3182" s="207">
        <v>200</v>
      </c>
      <c r="D3182" s="36" t="s">
        <v>2313</v>
      </c>
    </row>
    <row r="3183" spans="1:4" s="125" customFormat="1" x14ac:dyDescent="0.25">
      <c r="A3183" s="116"/>
      <c r="B3183" s="241">
        <v>44922</v>
      </c>
      <c r="C3183" s="207">
        <v>200</v>
      </c>
      <c r="D3183" s="36" t="s">
        <v>10604</v>
      </c>
    </row>
    <row r="3184" spans="1:4" s="125" customFormat="1" x14ac:dyDescent="0.25">
      <c r="A3184" s="116"/>
      <c r="B3184" s="241">
        <v>44922</v>
      </c>
      <c r="C3184" s="207">
        <v>200</v>
      </c>
      <c r="D3184" s="36" t="s">
        <v>10605</v>
      </c>
    </row>
    <row r="3185" spans="1:4" s="125" customFormat="1" x14ac:dyDescent="0.25">
      <c r="A3185" s="116"/>
      <c r="B3185" s="241">
        <v>44922</v>
      </c>
      <c r="C3185" s="207">
        <v>200</v>
      </c>
      <c r="D3185" s="36" t="s">
        <v>10606</v>
      </c>
    </row>
    <row r="3186" spans="1:4" s="125" customFormat="1" x14ac:dyDescent="0.25">
      <c r="A3186" s="116"/>
      <c r="B3186" s="241">
        <v>44922</v>
      </c>
      <c r="C3186" s="207">
        <v>200</v>
      </c>
      <c r="D3186" s="36" t="s">
        <v>10607</v>
      </c>
    </row>
    <row r="3187" spans="1:4" s="125" customFormat="1" x14ac:dyDescent="0.25">
      <c r="A3187" s="116"/>
      <c r="B3187" s="241">
        <v>44922</v>
      </c>
      <c r="C3187" s="207">
        <v>200</v>
      </c>
      <c r="D3187" s="36" t="s">
        <v>9359</v>
      </c>
    </row>
    <row r="3188" spans="1:4" s="125" customFormat="1" x14ac:dyDescent="0.25">
      <c r="A3188" s="116"/>
      <c r="B3188" s="241">
        <v>44922</v>
      </c>
      <c r="C3188" s="207">
        <v>200</v>
      </c>
      <c r="D3188" s="36" t="s">
        <v>8846</v>
      </c>
    </row>
    <row r="3189" spans="1:4" s="125" customFormat="1" x14ac:dyDescent="0.25">
      <c r="A3189" s="116"/>
      <c r="B3189" s="241">
        <v>44922</v>
      </c>
      <c r="C3189" s="207">
        <v>200</v>
      </c>
      <c r="D3189" s="36" t="s">
        <v>10608</v>
      </c>
    </row>
    <row r="3190" spans="1:4" s="125" customFormat="1" x14ac:dyDescent="0.25">
      <c r="A3190" s="116"/>
      <c r="B3190" s="241">
        <v>44922</v>
      </c>
      <c r="C3190" s="207">
        <v>230</v>
      </c>
      <c r="D3190" s="36" t="s">
        <v>10609</v>
      </c>
    </row>
    <row r="3191" spans="1:4" s="125" customFormat="1" x14ac:dyDescent="0.25">
      <c r="A3191" s="116"/>
      <c r="B3191" s="241">
        <v>44922</v>
      </c>
      <c r="C3191" s="207">
        <v>250</v>
      </c>
      <c r="D3191" s="36" t="s">
        <v>10610</v>
      </c>
    </row>
    <row r="3192" spans="1:4" s="125" customFormat="1" x14ac:dyDescent="0.25">
      <c r="A3192" s="116"/>
      <c r="B3192" s="241">
        <v>44922</v>
      </c>
      <c r="C3192" s="207">
        <v>270</v>
      </c>
      <c r="D3192" s="36" t="s">
        <v>5419</v>
      </c>
    </row>
    <row r="3193" spans="1:4" s="125" customFormat="1" x14ac:dyDescent="0.25">
      <c r="A3193" s="116"/>
      <c r="B3193" s="241">
        <v>44922</v>
      </c>
      <c r="C3193" s="207">
        <v>300</v>
      </c>
      <c r="D3193" s="36" t="s">
        <v>10611</v>
      </c>
    </row>
    <row r="3194" spans="1:4" s="125" customFormat="1" x14ac:dyDescent="0.25">
      <c r="A3194" s="116"/>
      <c r="B3194" s="241">
        <v>44922</v>
      </c>
      <c r="C3194" s="207">
        <v>300</v>
      </c>
      <c r="D3194" s="36" t="s">
        <v>8825</v>
      </c>
    </row>
    <row r="3195" spans="1:4" s="125" customFormat="1" x14ac:dyDescent="0.25">
      <c r="A3195" s="116"/>
      <c r="B3195" s="241">
        <v>44922</v>
      </c>
      <c r="C3195" s="207">
        <v>300</v>
      </c>
      <c r="D3195" s="36" t="s">
        <v>2473</v>
      </c>
    </row>
    <row r="3196" spans="1:4" s="125" customFormat="1" x14ac:dyDescent="0.25">
      <c r="A3196" s="116"/>
      <c r="B3196" s="241">
        <v>44922</v>
      </c>
      <c r="C3196" s="207">
        <v>300</v>
      </c>
      <c r="D3196" s="36" t="s">
        <v>10612</v>
      </c>
    </row>
    <row r="3197" spans="1:4" s="125" customFormat="1" x14ac:dyDescent="0.25">
      <c r="A3197" s="116"/>
      <c r="B3197" s="241">
        <v>44922</v>
      </c>
      <c r="C3197" s="207">
        <v>300</v>
      </c>
      <c r="D3197" s="36" t="s">
        <v>10613</v>
      </c>
    </row>
    <row r="3198" spans="1:4" s="125" customFormat="1" x14ac:dyDescent="0.25">
      <c r="A3198" s="116"/>
      <c r="B3198" s="241">
        <v>44922</v>
      </c>
      <c r="C3198" s="207">
        <v>300</v>
      </c>
      <c r="D3198" s="36" t="s">
        <v>10614</v>
      </c>
    </row>
    <row r="3199" spans="1:4" s="125" customFormat="1" x14ac:dyDescent="0.25">
      <c r="A3199" s="116"/>
      <c r="B3199" s="241">
        <v>44922</v>
      </c>
      <c r="C3199" s="207">
        <v>300</v>
      </c>
      <c r="D3199" s="36" t="s">
        <v>10352</v>
      </c>
    </row>
    <row r="3200" spans="1:4" s="125" customFormat="1" x14ac:dyDescent="0.25">
      <c r="A3200" s="116"/>
      <c r="B3200" s="241">
        <v>44922</v>
      </c>
      <c r="C3200" s="207">
        <v>300</v>
      </c>
      <c r="D3200" s="36" t="s">
        <v>10615</v>
      </c>
    </row>
    <row r="3201" spans="1:4" s="125" customFormat="1" x14ac:dyDescent="0.25">
      <c r="A3201" s="116"/>
      <c r="B3201" s="241">
        <v>44922</v>
      </c>
      <c r="C3201" s="207">
        <v>300</v>
      </c>
      <c r="D3201" s="36" t="s">
        <v>10616</v>
      </c>
    </row>
    <row r="3202" spans="1:4" s="125" customFormat="1" x14ac:dyDescent="0.25">
      <c r="A3202" s="116"/>
      <c r="B3202" s="241">
        <v>44922</v>
      </c>
      <c r="C3202" s="207">
        <v>300</v>
      </c>
      <c r="D3202" s="36" t="s">
        <v>10617</v>
      </c>
    </row>
    <row r="3203" spans="1:4" s="125" customFormat="1" x14ac:dyDescent="0.25">
      <c r="A3203" s="116"/>
      <c r="B3203" s="241">
        <v>44922</v>
      </c>
      <c r="C3203" s="207">
        <v>300</v>
      </c>
      <c r="D3203" s="36" t="s">
        <v>10062</v>
      </c>
    </row>
    <row r="3204" spans="1:4" s="125" customFormat="1" x14ac:dyDescent="0.25">
      <c r="A3204" s="116"/>
      <c r="B3204" s="241">
        <v>44922</v>
      </c>
      <c r="C3204" s="207">
        <v>300</v>
      </c>
      <c r="D3204" s="36" t="s">
        <v>10618</v>
      </c>
    </row>
    <row r="3205" spans="1:4" s="125" customFormat="1" x14ac:dyDescent="0.25">
      <c r="A3205" s="116"/>
      <c r="B3205" s="241">
        <v>44922</v>
      </c>
      <c r="C3205" s="207">
        <v>300</v>
      </c>
      <c r="D3205" s="36" t="s">
        <v>10619</v>
      </c>
    </row>
    <row r="3206" spans="1:4" s="125" customFormat="1" x14ac:dyDescent="0.25">
      <c r="A3206" s="116"/>
      <c r="B3206" s="241">
        <v>44922</v>
      </c>
      <c r="C3206" s="207">
        <v>300</v>
      </c>
      <c r="D3206" s="36" t="s">
        <v>10620</v>
      </c>
    </row>
    <row r="3207" spans="1:4" s="125" customFormat="1" x14ac:dyDescent="0.25">
      <c r="A3207" s="116"/>
      <c r="B3207" s="241">
        <v>44922</v>
      </c>
      <c r="C3207" s="207">
        <v>350</v>
      </c>
      <c r="D3207" s="36" t="s">
        <v>10621</v>
      </c>
    </row>
    <row r="3208" spans="1:4" s="125" customFormat="1" x14ac:dyDescent="0.25">
      <c r="A3208" s="116"/>
      <c r="B3208" s="241">
        <v>44922</v>
      </c>
      <c r="C3208" s="207">
        <v>400</v>
      </c>
      <c r="D3208" s="36" t="s">
        <v>4445</v>
      </c>
    </row>
    <row r="3209" spans="1:4" s="125" customFormat="1" x14ac:dyDescent="0.25">
      <c r="A3209" s="116"/>
      <c r="B3209" s="241">
        <v>44922</v>
      </c>
      <c r="C3209" s="207">
        <v>500</v>
      </c>
      <c r="D3209" s="36" t="s">
        <v>10622</v>
      </c>
    </row>
    <row r="3210" spans="1:4" s="125" customFormat="1" x14ac:dyDescent="0.25">
      <c r="A3210" s="116"/>
      <c r="B3210" s="241">
        <v>44922</v>
      </c>
      <c r="C3210" s="207">
        <v>500</v>
      </c>
      <c r="D3210" s="36" t="s">
        <v>9539</v>
      </c>
    </row>
    <row r="3211" spans="1:4" s="125" customFormat="1" x14ac:dyDescent="0.25">
      <c r="A3211" s="116"/>
      <c r="B3211" s="241">
        <v>44922</v>
      </c>
      <c r="C3211" s="207">
        <v>500</v>
      </c>
      <c r="D3211" s="36" t="s">
        <v>10623</v>
      </c>
    </row>
    <row r="3212" spans="1:4" s="125" customFormat="1" x14ac:dyDescent="0.25">
      <c r="A3212" s="116"/>
      <c r="B3212" s="241">
        <v>44922</v>
      </c>
      <c r="C3212" s="207">
        <v>500</v>
      </c>
      <c r="D3212" s="36" t="s">
        <v>10624</v>
      </c>
    </row>
    <row r="3213" spans="1:4" s="125" customFormat="1" x14ac:dyDescent="0.25">
      <c r="A3213" s="116"/>
      <c r="B3213" s="241">
        <v>44922</v>
      </c>
      <c r="C3213" s="207">
        <v>500</v>
      </c>
      <c r="D3213" s="36" t="s">
        <v>10625</v>
      </c>
    </row>
    <row r="3214" spans="1:4" s="125" customFormat="1" x14ac:dyDescent="0.25">
      <c r="A3214" s="116"/>
      <c r="B3214" s="241">
        <v>44922</v>
      </c>
      <c r="C3214" s="207">
        <v>500</v>
      </c>
      <c r="D3214" s="36" t="s">
        <v>4441</v>
      </c>
    </row>
    <row r="3215" spans="1:4" s="125" customFormat="1" x14ac:dyDescent="0.25">
      <c r="A3215" s="116"/>
      <c r="B3215" s="241">
        <v>44922</v>
      </c>
      <c r="C3215" s="207">
        <v>500</v>
      </c>
      <c r="D3215" s="36" t="s">
        <v>10626</v>
      </c>
    </row>
    <row r="3216" spans="1:4" s="125" customFormat="1" x14ac:dyDescent="0.25">
      <c r="A3216" s="116"/>
      <c r="B3216" s="241">
        <v>44922</v>
      </c>
      <c r="C3216" s="207">
        <v>500</v>
      </c>
      <c r="D3216" s="36" t="s">
        <v>10627</v>
      </c>
    </row>
    <row r="3217" spans="1:4" s="125" customFormat="1" x14ac:dyDescent="0.25">
      <c r="A3217" s="116"/>
      <c r="B3217" s="241">
        <v>44922</v>
      </c>
      <c r="C3217" s="207">
        <v>500</v>
      </c>
      <c r="D3217" s="36" t="s">
        <v>10628</v>
      </c>
    </row>
    <row r="3218" spans="1:4" s="125" customFormat="1" x14ac:dyDescent="0.25">
      <c r="A3218" s="116"/>
      <c r="B3218" s="241">
        <v>44922</v>
      </c>
      <c r="C3218" s="207">
        <v>500</v>
      </c>
      <c r="D3218" s="36" t="s">
        <v>10629</v>
      </c>
    </row>
    <row r="3219" spans="1:4" s="125" customFormat="1" x14ac:dyDescent="0.25">
      <c r="A3219" s="116"/>
      <c r="B3219" s="241">
        <v>44922</v>
      </c>
      <c r="C3219" s="207">
        <v>500</v>
      </c>
      <c r="D3219" s="36" t="s">
        <v>10630</v>
      </c>
    </row>
    <row r="3220" spans="1:4" s="125" customFormat="1" x14ac:dyDescent="0.25">
      <c r="A3220" s="116"/>
      <c r="B3220" s="241">
        <v>44922</v>
      </c>
      <c r="C3220" s="207">
        <v>500</v>
      </c>
      <c r="D3220" s="36" t="s">
        <v>2324</v>
      </c>
    </row>
    <row r="3221" spans="1:4" s="125" customFormat="1" x14ac:dyDescent="0.25">
      <c r="A3221" s="116"/>
      <c r="B3221" s="241">
        <v>44922</v>
      </c>
      <c r="C3221" s="207">
        <v>500</v>
      </c>
      <c r="D3221" s="36" t="s">
        <v>10631</v>
      </c>
    </row>
    <row r="3222" spans="1:4" s="125" customFormat="1" x14ac:dyDescent="0.25">
      <c r="A3222" s="116"/>
      <c r="B3222" s="241">
        <v>44922</v>
      </c>
      <c r="C3222" s="207">
        <v>500</v>
      </c>
      <c r="D3222" s="36" t="s">
        <v>10632</v>
      </c>
    </row>
    <row r="3223" spans="1:4" s="125" customFormat="1" x14ac:dyDescent="0.25">
      <c r="A3223" s="116"/>
      <c r="B3223" s="241">
        <v>44922</v>
      </c>
      <c r="C3223" s="207">
        <v>500</v>
      </c>
      <c r="D3223" s="36" t="s">
        <v>10633</v>
      </c>
    </row>
    <row r="3224" spans="1:4" s="125" customFormat="1" x14ac:dyDescent="0.25">
      <c r="A3224" s="116"/>
      <c r="B3224" s="241">
        <v>44922</v>
      </c>
      <c r="C3224" s="207">
        <v>500</v>
      </c>
      <c r="D3224" s="36" t="s">
        <v>10634</v>
      </c>
    </row>
    <row r="3225" spans="1:4" s="125" customFormat="1" x14ac:dyDescent="0.25">
      <c r="A3225" s="116"/>
      <c r="B3225" s="241">
        <v>44922</v>
      </c>
      <c r="C3225" s="207">
        <v>500</v>
      </c>
      <c r="D3225" s="36" t="s">
        <v>10635</v>
      </c>
    </row>
    <row r="3226" spans="1:4" s="125" customFormat="1" x14ac:dyDescent="0.25">
      <c r="A3226" s="116"/>
      <c r="B3226" s="241">
        <v>44922</v>
      </c>
      <c r="C3226" s="207">
        <v>500</v>
      </c>
      <c r="D3226" s="36" t="s">
        <v>10636</v>
      </c>
    </row>
    <row r="3227" spans="1:4" s="125" customFormat="1" x14ac:dyDescent="0.25">
      <c r="A3227" s="116"/>
      <c r="B3227" s="241">
        <v>44922</v>
      </c>
      <c r="C3227" s="207">
        <v>500</v>
      </c>
      <c r="D3227" s="36" t="s">
        <v>10637</v>
      </c>
    </row>
    <row r="3228" spans="1:4" s="125" customFormat="1" x14ac:dyDescent="0.25">
      <c r="A3228" s="116"/>
      <c r="B3228" s="241">
        <v>44922</v>
      </c>
      <c r="C3228" s="207">
        <v>500</v>
      </c>
      <c r="D3228" s="36" t="s">
        <v>10638</v>
      </c>
    </row>
    <row r="3229" spans="1:4" s="125" customFormat="1" x14ac:dyDescent="0.25">
      <c r="A3229" s="116"/>
      <c r="B3229" s="241">
        <v>44922</v>
      </c>
      <c r="C3229" s="207">
        <v>608</v>
      </c>
      <c r="D3229" s="36" t="s">
        <v>10639</v>
      </c>
    </row>
    <row r="3230" spans="1:4" s="125" customFormat="1" x14ac:dyDescent="0.25">
      <c r="A3230" s="116"/>
      <c r="B3230" s="241">
        <v>44922</v>
      </c>
      <c r="C3230" s="207">
        <v>700</v>
      </c>
      <c r="D3230" s="36" t="s">
        <v>2680</v>
      </c>
    </row>
    <row r="3231" spans="1:4" s="125" customFormat="1" x14ac:dyDescent="0.25">
      <c r="A3231" s="116"/>
      <c r="B3231" s="241">
        <v>44922</v>
      </c>
      <c r="C3231" s="207">
        <v>700</v>
      </c>
      <c r="D3231" s="36" t="s">
        <v>10640</v>
      </c>
    </row>
    <row r="3232" spans="1:4" s="125" customFormat="1" x14ac:dyDescent="0.25">
      <c r="A3232" s="116"/>
      <c r="B3232" s="241">
        <v>44922</v>
      </c>
      <c r="C3232" s="207">
        <v>1000</v>
      </c>
      <c r="D3232" s="36" t="s">
        <v>10641</v>
      </c>
    </row>
    <row r="3233" spans="1:4" s="125" customFormat="1" x14ac:dyDescent="0.25">
      <c r="A3233" s="116"/>
      <c r="B3233" s="241">
        <v>44922</v>
      </c>
      <c r="C3233" s="207">
        <v>1000</v>
      </c>
      <c r="D3233" s="36" t="s">
        <v>10642</v>
      </c>
    </row>
    <row r="3234" spans="1:4" s="125" customFormat="1" x14ac:dyDescent="0.25">
      <c r="A3234" s="116"/>
      <c r="B3234" s="241">
        <v>44922</v>
      </c>
      <c r="C3234" s="207">
        <v>1000</v>
      </c>
      <c r="D3234" s="36" t="s">
        <v>10643</v>
      </c>
    </row>
    <row r="3235" spans="1:4" s="125" customFormat="1" x14ac:dyDescent="0.25">
      <c r="A3235" s="116"/>
      <c r="B3235" s="241">
        <v>44922</v>
      </c>
      <c r="C3235" s="207">
        <v>1000</v>
      </c>
      <c r="D3235" s="36" t="s">
        <v>10644</v>
      </c>
    </row>
    <row r="3236" spans="1:4" s="125" customFormat="1" x14ac:dyDescent="0.25">
      <c r="A3236" s="116"/>
      <c r="B3236" s="241">
        <v>44922</v>
      </c>
      <c r="C3236" s="207">
        <v>1000</v>
      </c>
      <c r="D3236" s="36" t="s">
        <v>10645</v>
      </c>
    </row>
    <row r="3237" spans="1:4" s="125" customFormat="1" x14ac:dyDescent="0.25">
      <c r="A3237" s="116"/>
      <c r="B3237" s="241">
        <v>44922</v>
      </c>
      <c r="C3237" s="207">
        <v>1000</v>
      </c>
      <c r="D3237" s="36" t="s">
        <v>10646</v>
      </c>
    </row>
    <row r="3238" spans="1:4" s="125" customFormat="1" x14ac:dyDescent="0.25">
      <c r="A3238" s="116"/>
      <c r="B3238" s="241">
        <v>44922</v>
      </c>
      <c r="C3238" s="207">
        <v>1000</v>
      </c>
      <c r="D3238" s="36" t="s">
        <v>10448</v>
      </c>
    </row>
    <row r="3239" spans="1:4" s="125" customFormat="1" x14ac:dyDescent="0.25">
      <c r="A3239" s="116"/>
      <c r="B3239" s="241">
        <v>44922</v>
      </c>
      <c r="C3239" s="207">
        <v>1000</v>
      </c>
      <c r="D3239" s="36" t="s">
        <v>10647</v>
      </c>
    </row>
    <row r="3240" spans="1:4" s="125" customFormat="1" x14ac:dyDescent="0.25">
      <c r="A3240" s="116"/>
      <c r="B3240" s="241">
        <v>44922</v>
      </c>
      <c r="C3240" s="207">
        <v>1000</v>
      </c>
      <c r="D3240" s="36" t="s">
        <v>10648</v>
      </c>
    </row>
    <row r="3241" spans="1:4" s="125" customFormat="1" x14ac:dyDescent="0.25">
      <c r="A3241" s="116"/>
      <c r="B3241" s="241">
        <v>44922</v>
      </c>
      <c r="C3241" s="207">
        <v>1000</v>
      </c>
      <c r="D3241" s="36" t="s">
        <v>10649</v>
      </c>
    </row>
    <row r="3242" spans="1:4" s="125" customFormat="1" x14ac:dyDescent="0.25">
      <c r="A3242" s="116"/>
      <c r="B3242" s="241">
        <v>44922</v>
      </c>
      <c r="C3242" s="207">
        <v>1000</v>
      </c>
      <c r="D3242" s="36" t="s">
        <v>2683</v>
      </c>
    </row>
    <row r="3243" spans="1:4" s="125" customFormat="1" x14ac:dyDescent="0.25">
      <c r="A3243" s="116"/>
      <c r="B3243" s="241">
        <v>44922</v>
      </c>
      <c r="C3243" s="207">
        <v>1000</v>
      </c>
      <c r="D3243" s="36" t="s">
        <v>10650</v>
      </c>
    </row>
    <row r="3244" spans="1:4" s="125" customFormat="1" x14ac:dyDescent="0.25">
      <c r="A3244" s="116"/>
      <c r="B3244" s="241">
        <v>44922</v>
      </c>
      <c r="C3244" s="207">
        <v>1000</v>
      </c>
      <c r="D3244" s="36" t="s">
        <v>10651</v>
      </c>
    </row>
    <row r="3245" spans="1:4" s="125" customFormat="1" x14ac:dyDescent="0.25">
      <c r="A3245" s="116"/>
      <c r="B3245" s="241">
        <v>44922</v>
      </c>
      <c r="C3245" s="207">
        <v>1000</v>
      </c>
      <c r="D3245" s="36" t="s">
        <v>2450</v>
      </c>
    </row>
    <row r="3246" spans="1:4" s="125" customFormat="1" x14ac:dyDescent="0.25">
      <c r="A3246" s="116"/>
      <c r="B3246" s="241">
        <v>44922</v>
      </c>
      <c r="C3246" s="207">
        <v>1000</v>
      </c>
      <c r="D3246" s="36" t="s">
        <v>10652</v>
      </c>
    </row>
    <row r="3247" spans="1:4" s="125" customFormat="1" x14ac:dyDescent="0.25">
      <c r="A3247" s="116"/>
      <c r="B3247" s="241">
        <v>44922</v>
      </c>
      <c r="C3247" s="207">
        <v>1000</v>
      </c>
      <c r="D3247" s="36" t="s">
        <v>10653</v>
      </c>
    </row>
    <row r="3248" spans="1:4" s="125" customFormat="1" x14ac:dyDescent="0.25">
      <c r="A3248" s="116"/>
      <c r="B3248" s="241">
        <v>44922</v>
      </c>
      <c r="C3248" s="207">
        <v>1000</v>
      </c>
      <c r="D3248" s="36" t="s">
        <v>10654</v>
      </c>
    </row>
    <row r="3249" spans="1:4" s="125" customFormat="1" x14ac:dyDescent="0.25">
      <c r="A3249" s="116"/>
      <c r="B3249" s="241">
        <v>44922</v>
      </c>
      <c r="C3249" s="207">
        <v>1000</v>
      </c>
      <c r="D3249" s="36" t="s">
        <v>2464</v>
      </c>
    </row>
    <row r="3250" spans="1:4" s="125" customFormat="1" x14ac:dyDescent="0.25">
      <c r="A3250" s="116"/>
      <c r="B3250" s="241">
        <v>44922</v>
      </c>
      <c r="C3250" s="207">
        <v>1000</v>
      </c>
      <c r="D3250" s="36" t="s">
        <v>5421</v>
      </c>
    </row>
    <row r="3251" spans="1:4" s="125" customFormat="1" x14ac:dyDescent="0.25">
      <c r="A3251" s="116"/>
      <c r="B3251" s="241">
        <v>44922</v>
      </c>
      <c r="C3251" s="207">
        <v>1000</v>
      </c>
      <c r="D3251" s="36" t="s">
        <v>10655</v>
      </c>
    </row>
    <row r="3252" spans="1:4" s="125" customFormat="1" x14ac:dyDescent="0.25">
      <c r="A3252" s="116"/>
      <c r="B3252" s="241">
        <v>44922</v>
      </c>
      <c r="C3252" s="207">
        <v>1000</v>
      </c>
      <c r="D3252" s="36" t="s">
        <v>10656</v>
      </c>
    </row>
    <row r="3253" spans="1:4" s="125" customFormat="1" x14ac:dyDescent="0.25">
      <c r="A3253" s="116"/>
      <c r="B3253" s="241">
        <v>44922</v>
      </c>
      <c r="C3253" s="207">
        <v>1000</v>
      </c>
      <c r="D3253" s="36" t="s">
        <v>10657</v>
      </c>
    </row>
    <row r="3254" spans="1:4" s="125" customFormat="1" x14ac:dyDescent="0.25">
      <c r="A3254" s="116"/>
      <c r="B3254" s="241">
        <v>44922</v>
      </c>
      <c r="C3254" s="207">
        <v>1000</v>
      </c>
      <c r="D3254" s="36" t="s">
        <v>10658</v>
      </c>
    </row>
    <row r="3255" spans="1:4" s="125" customFormat="1" x14ac:dyDescent="0.25">
      <c r="A3255" s="116"/>
      <c r="B3255" s="241">
        <v>44922</v>
      </c>
      <c r="C3255" s="207">
        <v>1000</v>
      </c>
      <c r="D3255" s="36" t="s">
        <v>10659</v>
      </c>
    </row>
    <row r="3256" spans="1:4" s="125" customFormat="1" x14ac:dyDescent="0.25">
      <c r="A3256" s="116"/>
      <c r="B3256" s="241">
        <v>44922</v>
      </c>
      <c r="C3256" s="207">
        <v>1000</v>
      </c>
      <c r="D3256" s="36" t="s">
        <v>10660</v>
      </c>
    </row>
    <row r="3257" spans="1:4" s="125" customFormat="1" x14ac:dyDescent="0.25">
      <c r="A3257" s="116"/>
      <c r="B3257" s="241">
        <v>44922</v>
      </c>
      <c r="C3257" s="207">
        <v>1500</v>
      </c>
      <c r="D3257" s="36" t="s">
        <v>10661</v>
      </c>
    </row>
    <row r="3258" spans="1:4" s="125" customFormat="1" x14ac:dyDescent="0.25">
      <c r="A3258" s="116"/>
      <c r="B3258" s="241">
        <v>44922</v>
      </c>
      <c r="C3258" s="207">
        <v>1500</v>
      </c>
      <c r="D3258" s="36" t="s">
        <v>9102</v>
      </c>
    </row>
    <row r="3259" spans="1:4" s="125" customFormat="1" x14ac:dyDescent="0.25">
      <c r="A3259" s="116"/>
      <c r="B3259" s="241">
        <v>44922</v>
      </c>
      <c r="C3259" s="207">
        <v>1600</v>
      </c>
      <c r="D3259" s="36" t="s">
        <v>10662</v>
      </c>
    </row>
    <row r="3260" spans="1:4" s="125" customFormat="1" x14ac:dyDescent="0.25">
      <c r="A3260" s="116"/>
      <c r="B3260" s="241">
        <v>44922</v>
      </c>
      <c r="C3260" s="207">
        <v>1740</v>
      </c>
      <c r="D3260" s="36" t="s">
        <v>10663</v>
      </c>
    </row>
    <row r="3261" spans="1:4" s="125" customFormat="1" x14ac:dyDescent="0.25">
      <c r="A3261" s="116"/>
      <c r="B3261" s="241">
        <v>44922</v>
      </c>
      <c r="C3261" s="207">
        <v>2000</v>
      </c>
      <c r="D3261" s="36" t="s">
        <v>10162</v>
      </c>
    </row>
    <row r="3262" spans="1:4" s="125" customFormat="1" x14ac:dyDescent="0.25">
      <c r="A3262" s="116"/>
      <c r="B3262" s="241">
        <v>44922</v>
      </c>
      <c r="C3262" s="207">
        <v>2000</v>
      </c>
      <c r="D3262" s="36" t="s">
        <v>10664</v>
      </c>
    </row>
    <row r="3263" spans="1:4" s="125" customFormat="1" x14ac:dyDescent="0.25">
      <c r="A3263" s="116"/>
      <c r="B3263" s="241">
        <v>44922</v>
      </c>
      <c r="C3263" s="207">
        <v>2000</v>
      </c>
      <c r="D3263" s="36" t="s">
        <v>10665</v>
      </c>
    </row>
    <row r="3264" spans="1:4" s="125" customFormat="1" x14ac:dyDescent="0.25">
      <c r="A3264" s="116"/>
      <c r="B3264" s="241">
        <v>44922</v>
      </c>
      <c r="C3264" s="207">
        <v>2000</v>
      </c>
      <c r="D3264" s="36" t="s">
        <v>10666</v>
      </c>
    </row>
    <row r="3265" spans="1:4" s="125" customFormat="1" x14ac:dyDescent="0.25">
      <c r="A3265" s="116"/>
      <c r="B3265" s="241">
        <v>44922</v>
      </c>
      <c r="C3265" s="207">
        <v>2000</v>
      </c>
      <c r="D3265" s="36" t="s">
        <v>10667</v>
      </c>
    </row>
    <row r="3266" spans="1:4" s="125" customFormat="1" x14ac:dyDescent="0.25">
      <c r="A3266" s="116"/>
      <c r="B3266" s="241">
        <v>44922</v>
      </c>
      <c r="C3266" s="207">
        <v>3000</v>
      </c>
      <c r="D3266" s="36" t="s">
        <v>10668</v>
      </c>
    </row>
    <row r="3267" spans="1:4" s="125" customFormat="1" x14ac:dyDescent="0.25">
      <c r="A3267" s="116"/>
      <c r="B3267" s="241">
        <v>44922</v>
      </c>
      <c r="C3267" s="207">
        <v>3000</v>
      </c>
      <c r="D3267" s="36" t="s">
        <v>10669</v>
      </c>
    </row>
    <row r="3268" spans="1:4" s="125" customFormat="1" x14ac:dyDescent="0.25">
      <c r="A3268" s="116"/>
      <c r="B3268" s="241">
        <v>44922</v>
      </c>
      <c r="C3268" s="207">
        <v>3000</v>
      </c>
      <c r="D3268" s="36" t="s">
        <v>10670</v>
      </c>
    </row>
    <row r="3269" spans="1:4" s="125" customFormat="1" x14ac:dyDescent="0.25">
      <c r="A3269" s="116"/>
      <c r="B3269" s="241">
        <v>44922</v>
      </c>
      <c r="C3269" s="207">
        <v>3000</v>
      </c>
      <c r="D3269" s="36" t="s">
        <v>8843</v>
      </c>
    </row>
    <row r="3270" spans="1:4" s="125" customFormat="1" x14ac:dyDescent="0.25">
      <c r="A3270" s="116"/>
      <c r="B3270" s="241">
        <v>44922</v>
      </c>
      <c r="C3270" s="207">
        <v>5000</v>
      </c>
      <c r="D3270" s="36" t="s">
        <v>2385</v>
      </c>
    </row>
    <row r="3271" spans="1:4" s="125" customFormat="1" x14ac:dyDescent="0.25">
      <c r="A3271" s="116"/>
      <c r="B3271" s="241">
        <v>44922</v>
      </c>
      <c r="C3271" s="207">
        <v>5000</v>
      </c>
      <c r="D3271" s="36" t="s">
        <v>2465</v>
      </c>
    </row>
    <row r="3272" spans="1:4" s="125" customFormat="1" x14ac:dyDescent="0.25">
      <c r="A3272" s="116"/>
      <c r="B3272" s="241">
        <v>44922</v>
      </c>
      <c r="C3272" s="207">
        <v>5000</v>
      </c>
      <c r="D3272" s="36" t="s">
        <v>10671</v>
      </c>
    </row>
    <row r="3273" spans="1:4" s="125" customFormat="1" x14ac:dyDescent="0.25">
      <c r="A3273" s="116"/>
      <c r="B3273" s="241">
        <v>44922</v>
      </c>
      <c r="C3273" s="207">
        <v>7148</v>
      </c>
      <c r="D3273" s="36" t="s">
        <v>10672</v>
      </c>
    </row>
    <row r="3274" spans="1:4" s="125" customFormat="1" x14ac:dyDescent="0.25">
      <c r="A3274" s="116"/>
      <c r="B3274" s="241">
        <v>44922</v>
      </c>
      <c r="C3274" s="207">
        <v>8000</v>
      </c>
      <c r="D3274" s="36" t="s">
        <v>10673</v>
      </c>
    </row>
    <row r="3275" spans="1:4" s="125" customFormat="1" x14ac:dyDescent="0.25">
      <c r="A3275" s="116"/>
      <c r="B3275" s="241">
        <v>44922</v>
      </c>
      <c r="C3275" s="207">
        <v>8000</v>
      </c>
      <c r="D3275" s="36" t="s">
        <v>10674</v>
      </c>
    </row>
    <row r="3276" spans="1:4" s="125" customFormat="1" x14ac:dyDescent="0.25">
      <c r="A3276" s="116"/>
      <c r="B3276" s="241">
        <v>44922</v>
      </c>
      <c r="C3276" s="207">
        <v>8292.5499999999993</v>
      </c>
      <c r="D3276" s="36" t="s">
        <v>8047</v>
      </c>
    </row>
    <row r="3277" spans="1:4" s="125" customFormat="1" x14ac:dyDescent="0.25">
      <c r="A3277" s="116"/>
      <c r="B3277" s="241">
        <v>44922</v>
      </c>
      <c r="C3277" s="207">
        <v>10000</v>
      </c>
      <c r="D3277" s="36" t="s">
        <v>10675</v>
      </c>
    </row>
    <row r="3278" spans="1:4" s="125" customFormat="1" x14ac:dyDescent="0.25">
      <c r="A3278" s="116"/>
      <c r="B3278" s="241">
        <v>44922</v>
      </c>
      <c r="C3278" s="207">
        <v>40000</v>
      </c>
      <c r="D3278" s="36" t="s">
        <v>10676</v>
      </c>
    </row>
    <row r="3279" spans="1:4" s="125" customFormat="1" x14ac:dyDescent="0.25">
      <c r="A3279" s="116"/>
      <c r="B3279" s="241">
        <v>44922</v>
      </c>
      <c r="C3279" s="207">
        <v>60000</v>
      </c>
      <c r="D3279" s="36" t="s">
        <v>9181</v>
      </c>
    </row>
    <row r="3280" spans="1:4" s="125" customFormat="1" x14ac:dyDescent="0.25">
      <c r="A3280" s="116"/>
      <c r="B3280" s="241">
        <v>44922</v>
      </c>
      <c r="C3280" s="207">
        <v>3000000</v>
      </c>
      <c r="D3280" s="36" t="s">
        <v>10677</v>
      </c>
    </row>
    <row r="3281" spans="1:4" s="125" customFormat="1" x14ac:dyDescent="0.25">
      <c r="A3281" s="116"/>
      <c r="B3281" s="241">
        <v>44923</v>
      </c>
      <c r="C3281" s="207">
        <v>1</v>
      </c>
      <c r="D3281" s="36" t="s">
        <v>10678</v>
      </c>
    </row>
    <row r="3282" spans="1:4" s="125" customFormat="1" x14ac:dyDescent="0.25">
      <c r="A3282" s="116"/>
      <c r="B3282" s="241">
        <v>44923</v>
      </c>
      <c r="C3282" s="207">
        <v>30</v>
      </c>
      <c r="D3282" s="36" t="s">
        <v>10679</v>
      </c>
    </row>
    <row r="3283" spans="1:4" s="125" customFormat="1" x14ac:dyDescent="0.25">
      <c r="A3283" s="116"/>
      <c r="B3283" s="241">
        <v>44923</v>
      </c>
      <c r="C3283" s="207">
        <v>30</v>
      </c>
      <c r="D3283" s="36" t="s">
        <v>10680</v>
      </c>
    </row>
    <row r="3284" spans="1:4" s="125" customFormat="1" x14ac:dyDescent="0.25">
      <c r="A3284" s="116"/>
      <c r="B3284" s="241">
        <v>44923</v>
      </c>
      <c r="C3284" s="207">
        <v>37</v>
      </c>
      <c r="D3284" s="36" t="s">
        <v>10681</v>
      </c>
    </row>
    <row r="3285" spans="1:4" s="125" customFormat="1" x14ac:dyDescent="0.25">
      <c r="A3285" s="116"/>
      <c r="B3285" s="241">
        <v>44923</v>
      </c>
      <c r="C3285" s="207">
        <v>50</v>
      </c>
      <c r="D3285" s="36" t="s">
        <v>2328</v>
      </c>
    </row>
    <row r="3286" spans="1:4" s="125" customFormat="1" x14ac:dyDescent="0.25">
      <c r="A3286" s="116"/>
      <c r="B3286" s="241">
        <v>44923</v>
      </c>
      <c r="C3286" s="207">
        <v>50</v>
      </c>
      <c r="D3286" s="36" t="s">
        <v>10682</v>
      </c>
    </row>
    <row r="3287" spans="1:4" s="125" customFormat="1" x14ac:dyDescent="0.25">
      <c r="A3287" s="116"/>
      <c r="B3287" s="241">
        <v>44923</v>
      </c>
      <c r="C3287" s="207">
        <v>50</v>
      </c>
      <c r="D3287" s="36" t="s">
        <v>10683</v>
      </c>
    </row>
    <row r="3288" spans="1:4" s="125" customFormat="1" x14ac:dyDescent="0.25">
      <c r="A3288" s="116"/>
      <c r="B3288" s="241">
        <v>44923</v>
      </c>
      <c r="C3288" s="207">
        <v>50</v>
      </c>
      <c r="D3288" s="36" t="s">
        <v>10684</v>
      </c>
    </row>
    <row r="3289" spans="1:4" s="125" customFormat="1" x14ac:dyDescent="0.25">
      <c r="A3289" s="116"/>
      <c r="B3289" s="241">
        <v>44923</v>
      </c>
      <c r="C3289" s="207">
        <v>50</v>
      </c>
      <c r="D3289" s="36" t="s">
        <v>2419</v>
      </c>
    </row>
    <row r="3290" spans="1:4" s="125" customFormat="1" x14ac:dyDescent="0.25">
      <c r="A3290" s="116"/>
      <c r="B3290" s="241">
        <v>44923</v>
      </c>
      <c r="C3290" s="207">
        <v>50</v>
      </c>
      <c r="D3290" s="36" t="s">
        <v>10685</v>
      </c>
    </row>
    <row r="3291" spans="1:4" s="125" customFormat="1" x14ac:dyDescent="0.25">
      <c r="A3291" s="116"/>
      <c r="B3291" s="241">
        <v>44923</v>
      </c>
      <c r="C3291" s="207">
        <v>66.040000000000006</v>
      </c>
      <c r="D3291" s="36" t="s">
        <v>10686</v>
      </c>
    </row>
    <row r="3292" spans="1:4" s="125" customFormat="1" x14ac:dyDescent="0.25">
      <c r="A3292" s="116"/>
      <c r="B3292" s="241">
        <v>44923</v>
      </c>
      <c r="C3292" s="207">
        <v>100</v>
      </c>
      <c r="D3292" s="36" t="s">
        <v>8448</v>
      </c>
    </row>
    <row r="3293" spans="1:4" s="125" customFormat="1" x14ac:dyDescent="0.25">
      <c r="A3293" s="116"/>
      <c r="B3293" s="241">
        <v>44923</v>
      </c>
      <c r="C3293" s="207">
        <v>100</v>
      </c>
      <c r="D3293" s="36" t="s">
        <v>10687</v>
      </c>
    </row>
    <row r="3294" spans="1:4" s="125" customFormat="1" x14ac:dyDescent="0.25">
      <c r="A3294" s="116"/>
      <c r="B3294" s="241">
        <v>44923</v>
      </c>
      <c r="C3294" s="207">
        <v>100</v>
      </c>
      <c r="D3294" s="36" t="s">
        <v>10688</v>
      </c>
    </row>
    <row r="3295" spans="1:4" s="125" customFormat="1" x14ac:dyDescent="0.25">
      <c r="A3295" s="116"/>
      <c r="B3295" s="241">
        <v>44923</v>
      </c>
      <c r="C3295" s="207">
        <v>100</v>
      </c>
      <c r="D3295" s="36" t="s">
        <v>10689</v>
      </c>
    </row>
    <row r="3296" spans="1:4" s="125" customFormat="1" x14ac:dyDescent="0.25">
      <c r="A3296" s="116"/>
      <c r="B3296" s="241">
        <v>44923</v>
      </c>
      <c r="C3296" s="207">
        <v>100</v>
      </c>
      <c r="D3296" s="36" t="s">
        <v>10690</v>
      </c>
    </row>
    <row r="3297" spans="1:4" s="125" customFormat="1" x14ac:dyDescent="0.25">
      <c r="A3297" s="116"/>
      <c r="B3297" s="241">
        <v>44923</v>
      </c>
      <c r="C3297" s="207">
        <v>100</v>
      </c>
      <c r="D3297" s="36" t="s">
        <v>10691</v>
      </c>
    </row>
    <row r="3298" spans="1:4" s="125" customFormat="1" x14ac:dyDescent="0.25">
      <c r="A3298" s="116"/>
      <c r="B3298" s="241">
        <v>44923</v>
      </c>
      <c r="C3298" s="207">
        <v>100</v>
      </c>
      <c r="D3298" s="36" t="s">
        <v>2308</v>
      </c>
    </row>
    <row r="3299" spans="1:4" s="125" customFormat="1" x14ac:dyDescent="0.25">
      <c r="A3299" s="116"/>
      <c r="B3299" s="241">
        <v>44923</v>
      </c>
      <c r="C3299" s="207">
        <v>100</v>
      </c>
      <c r="D3299" s="36" t="s">
        <v>10692</v>
      </c>
    </row>
    <row r="3300" spans="1:4" s="125" customFormat="1" x14ac:dyDescent="0.25">
      <c r="A3300" s="116"/>
      <c r="B3300" s="241">
        <v>44923</v>
      </c>
      <c r="C3300" s="207">
        <v>100</v>
      </c>
      <c r="D3300" s="36" t="s">
        <v>2665</v>
      </c>
    </row>
    <row r="3301" spans="1:4" s="125" customFormat="1" x14ac:dyDescent="0.25">
      <c r="A3301" s="116"/>
      <c r="B3301" s="241">
        <v>44923</v>
      </c>
      <c r="C3301" s="207">
        <v>100</v>
      </c>
      <c r="D3301" s="36" t="s">
        <v>10693</v>
      </c>
    </row>
    <row r="3302" spans="1:4" s="125" customFormat="1" x14ac:dyDescent="0.25">
      <c r="A3302" s="116"/>
      <c r="B3302" s="241">
        <v>44923</v>
      </c>
      <c r="C3302" s="207">
        <v>100</v>
      </c>
      <c r="D3302" s="36" t="s">
        <v>10694</v>
      </c>
    </row>
    <row r="3303" spans="1:4" s="125" customFormat="1" x14ac:dyDescent="0.25">
      <c r="A3303" s="116"/>
      <c r="B3303" s="241">
        <v>44923</v>
      </c>
      <c r="C3303" s="207">
        <v>145</v>
      </c>
      <c r="D3303" s="36" t="s">
        <v>10695</v>
      </c>
    </row>
    <row r="3304" spans="1:4" s="125" customFormat="1" x14ac:dyDescent="0.25">
      <c r="A3304" s="116"/>
      <c r="B3304" s="241">
        <v>44923</v>
      </c>
      <c r="C3304" s="207">
        <v>163</v>
      </c>
      <c r="D3304" s="36" t="s">
        <v>9069</v>
      </c>
    </row>
    <row r="3305" spans="1:4" s="125" customFormat="1" x14ac:dyDescent="0.25">
      <c r="A3305" s="116"/>
      <c r="B3305" s="241">
        <v>44923</v>
      </c>
      <c r="C3305" s="207">
        <v>200</v>
      </c>
      <c r="D3305" s="36" t="s">
        <v>10696</v>
      </c>
    </row>
    <row r="3306" spans="1:4" s="125" customFormat="1" x14ac:dyDescent="0.25">
      <c r="A3306" s="116"/>
      <c r="B3306" s="241">
        <v>44923</v>
      </c>
      <c r="C3306" s="207">
        <v>200</v>
      </c>
      <c r="D3306" s="36" t="s">
        <v>8453</v>
      </c>
    </row>
    <row r="3307" spans="1:4" s="125" customFormat="1" x14ac:dyDescent="0.25">
      <c r="A3307" s="116"/>
      <c r="B3307" s="241">
        <v>44923</v>
      </c>
      <c r="C3307" s="207">
        <v>200</v>
      </c>
      <c r="D3307" s="36" t="s">
        <v>2479</v>
      </c>
    </row>
    <row r="3308" spans="1:4" s="125" customFormat="1" x14ac:dyDescent="0.25">
      <c r="A3308" s="116"/>
      <c r="B3308" s="241">
        <v>44923</v>
      </c>
      <c r="C3308" s="207">
        <v>200</v>
      </c>
      <c r="D3308" s="36" t="s">
        <v>2412</v>
      </c>
    </row>
    <row r="3309" spans="1:4" s="125" customFormat="1" x14ac:dyDescent="0.25">
      <c r="A3309" s="116"/>
      <c r="B3309" s="241">
        <v>44923</v>
      </c>
      <c r="C3309" s="207">
        <v>200</v>
      </c>
      <c r="D3309" s="36" t="s">
        <v>10697</v>
      </c>
    </row>
    <row r="3310" spans="1:4" s="125" customFormat="1" x14ac:dyDescent="0.25">
      <c r="A3310" s="116"/>
      <c r="B3310" s="241">
        <v>44923</v>
      </c>
      <c r="C3310" s="207">
        <v>200</v>
      </c>
      <c r="D3310" s="36" t="s">
        <v>10698</v>
      </c>
    </row>
    <row r="3311" spans="1:4" s="125" customFormat="1" x14ac:dyDescent="0.25">
      <c r="A3311" s="116"/>
      <c r="B3311" s="241">
        <v>44923</v>
      </c>
      <c r="C3311" s="207">
        <v>200</v>
      </c>
      <c r="D3311" s="36" t="s">
        <v>8467</v>
      </c>
    </row>
    <row r="3312" spans="1:4" s="125" customFormat="1" x14ac:dyDescent="0.25">
      <c r="A3312" s="116"/>
      <c r="B3312" s="241">
        <v>44923</v>
      </c>
      <c r="C3312" s="207">
        <v>200</v>
      </c>
      <c r="D3312" s="36" t="s">
        <v>10699</v>
      </c>
    </row>
    <row r="3313" spans="1:4" s="125" customFormat="1" x14ac:dyDescent="0.25">
      <c r="A3313" s="116"/>
      <c r="B3313" s="241">
        <v>44923</v>
      </c>
      <c r="C3313" s="207">
        <v>250</v>
      </c>
      <c r="D3313" s="36" t="s">
        <v>10700</v>
      </c>
    </row>
    <row r="3314" spans="1:4" s="125" customFormat="1" x14ac:dyDescent="0.25">
      <c r="A3314" s="116"/>
      <c r="B3314" s="241">
        <v>44923</v>
      </c>
      <c r="C3314" s="207">
        <v>268</v>
      </c>
      <c r="D3314" s="36" t="s">
        <v>10701</v>
      </c>
    </row>
    <row r="3315" spans="1:4" s="125" customFormat="1" x14ac:dyDescent="0.25">
      <c r="A3315" s="116"/>
      <c r="B3315" s="241">
        <v>44923</v>
      </c>
      <c r="C3315" s="207">
        <v>300</v>
      </c>
      <c r="D3315" s="36" t="s">
        <v>10702</v>
      </c>
    </row>
    <row r="3316" spans="1:4" s="125" customFormat="1" x14ac:dyDescent="0.25">
      <c r="A3316" s="116"/>
      <c r="B3316" s="241">
        <v>44923</v>
      </c>
      <c r="C3316" s="207">
        <v>300</v>
      </c>
      <c r="D3316" s="36" t="s">
        <v>10703</v>
      </c>
    </row>
    <row r="3317" spans="1:4" s="125" customFormat="1" x14ac:dyDescent="0.25">
      <c r="A3317" s="116"/>
      <c r="B3317" s="241">
        <v>44923</v>
      </c>
      <c r="C3317" s="207">
        <v>300</v>
      </c>
      <c r="D3317" s="36" t="s">
        <v>10704</v>
      </c>
    </row>
    <row r="3318" spans="1:4" s="125" customFormat="1" x14ac:dyDescent="0.25">
      <c r="A3318" s="116"/>
      <c r="B3318" s="241">
        <v>44923</v>
      </c>
      <c r="C3318" s="207">
        <v>300</v>
      </c>
      <c r="D3318" s="36" t="s">
        <v>8208</v>
      </c>
    </row>
    <row r="3319" spans="1:4" s="125" customFormat="1" x14ac:dyDescent="0.25">
      <c r="A3319" s="116"/>
      <c r="B3319" s="241">
        <v>44923</v>
      </c>
      <c r="C3319" s="207">
        <v>300</v>
      </c>
      <c r="D3319" s="36" t="s">
        <v>10705</v>
      </c>
    </row>
    <row r="3320" spans="1:4" s="125" customFormat="1" x14ac:dyDescent="0.25">
      <c r="A3320" s="116"/>
      <c r="B3320" s="241">
        <v>44923</v>
      </c>
      <c r="C3320" s="207">
        <v>300</v>
      </c>
      <c r="D3320" s="36" t="s">
        <v>10706</v>
      </c>
    </row>
    <row r="3321" spans="1:4" s="125" customFormat="1" x14ac:dyDescent="0.25">
      <c r="A3321" s="116"/>
      <c r="B3321" s="241">
        <v>44923</v>
      </c>
      <c r="C3321" s="207">
        <v>300</v>
      </c>
      <c r="D3321" s="36" t="s">
        <v>10707</v>
      </c>
    </row>
    <row r="3322" spans="1:4" s="125" customFormat="1" x14ac:dyDescent="0.25">
      <c r="A3322" s="116"/>
      <c r="B3322" s="241">
        <v>44923</v>
      </c>
      <c r="C3322" s="207">
        <v>300</v>
      </c>
      <c r="D3322" s="36" t="s">
        <v>10708</v>
      </c>
    </row>
    <row r="3323" spans="1:4" s="125" customFormat="1" x14ac:dyDescent="0.25">
      <c r="A3323" s="116"/>
      <c r="B3323" s="241">
        <v>44923</v>
      </c>
      <c r="C3323" s="207">
        <v>300</v>
      </c>
      <c r="D3323" s="36" t="s">
        <v>8238</v>
      </c>
    </row>
    <row r="3324" spans="1:4" s="125" customFormat="1" x14ac:dyDescent="0.25">
      <c r="A3324" s="116"/>
      <c r="B3324" s="241">
        <v>44923</v>
      </c>
      <c r="C3324" s="207">
        <v>300</v>
      </c>
      <c r="D3324" s="36" t="s">
        <v>10709</v>
      </c>
    </row>
    <row r="3325" spans="1:4" s="125" customFormat="1" x14ac:dyDescent="0.25">
      <c r="A3325" s="116"/>
      <c r="B3325" s="241">
        <v>44923</v>
      </c>
      <c r="C3325" s="207">
        <v>300</v>
      </c>
      <c r="D3325" s="36" t="s">
        <v>10710</v>
      </c>
    </row>
    <row r="3326" spans="1:4" s="125" customFormat="1" x14ac:dyDescent="0.25">
      <c r="A3326" s="116"/>
      <c r="B3326" s="241">
        <v>44923</v>
      </c>
      <c r="C3326" s="207">
        <v>300</v>
      </c>
      <c r="D3326" s="36" t="s">
        <v>10711</v>
      </c>
    </row>
    <row r="3327" spans="1:4" s="125" customFormat="1" x14ac:dyDescent="0.25">
      <c r="A3327" s="116"/>
      <c r="B3327" s="241">
        <v>44923</v>
      </c>
      <c r="C3327" s="207">
        <v>350</v>
      </c>
      <c r="D3327" s="36" t="s">
        <v>8333</v>
      </c>
    </row>
    <row r="3328" spans="1:4" s="125" customFormat="1" x14ac:dyDescent="0.25">
      <c r="A3328" s="116"/>
      <c r="B3328" s="241">
        <v>44923</v>
      </c>
      <c r="C3328" s="207">
        <v>400</v>
      </c>
      <c r="D3328" s="36" t="s">
        <v>10712</v>
      </c>
    </row>
    <row r="3329" spans="1:4" s="125" customFormat="1" x14ac:dyDescent="0.25">
      <c r="A3329" s="116"/>
      <c r="B3329" s="241">
        <v>44923</v>
      </c>
      <c r="C3329" s="207">
        <v>440</v>
      </c>
      <c r="D3329" s="36" t="s">
        <v>10713</v>
      </c>
    </row>
    <row r="3330" spans="1:4" s="125" customFormat="1" x14ac:dyDescent="0.25">
      <c r="A3330" s="116"/>
      <c r="B3330" s="241">
        <v>44923</v>
      </c>
      <c r="C3330" s="207">
        <v>464.13</v>
      </c>
      <c r="D3330" s="36" t="s">
        <v>3955</v>
      </c>
    </row>
    <row r="3331" spans="1:4" s="125" customFormat="1" x14ac:dyDescent="0.25">
      <c r="A3331" s="116"/>
      <c r="B3331" s="241">
        <v>44923</v>
      </c>
      <c r="C3331" s="207">
        <v>500</v>
      </c>
      <c r="D3331" s="36" t="s">
        <v>10714</v>
      </c>
    </row>
    <row r="3332" spans="1:4" s="125" customFormat="1" x14ac:dyDescent="0.25">
      <c r="A3332" s="116"/>
      <c r="B3332" s="241">
        <v>44923</v>
      </c>
      <c r="C3332" s="207">
        <v>500</v>
      </c>
      <c r="D3332" s="36" t="s">
        <v>10715</v>
      </c>
    </row>
    <row r="3333" spans="1:4" s="125" customFormat="1" x14ac:dyDescent="0.25">
      <c r="A3333" s="116"/>
      <c r="B3333" s="241">
        <v>44923</v>
      </c>
      <c r="C3333" s="207">
        <v>500</v>
      </c>
      <c r="D3333" s="36" t="s">
        <v>10437</v>
      </c>
    </row>
    <row r="3334" spans="1:4" s="125" customFormat="1" x14ac:dyDescent="0.25">
      <c r="A3334" s="116"/>
      <c r="B3334" s="241">
        <v>44923</v>
      </c>
      <c r="C3334" s="207">
        <v>500</v>
      </c>
      <c r="D3334" s="36" t="s">
        <v>10716</v>
      </c>
    </row>
    <row r="3335" spans="1:4" s="125" customFormat="1" x14ac:dyDescent="0.25">
      <c r="A3335" s="116"/>
      <c r="B3335" s="241">
        <v>44923</v>
      </c>
      <c r="C3335" s="207">
        <v>500</v>
      </c>
      <c r="D3335" s="36" t="s">
        <v>2321</v>
      </c>
    </row>
    <row r="3336" spans="1:4" s="125" customFormat="1" x14ac:dyDescent="0.25">
      <c r="A3336" s="116"/>
      <c r="B3336" s="241">
        <v>44923</v>
      </c>
      <c r="C3336" s="207">
        <v>500</v>
      </c>
      <c r="D3336" s="36" t="s">
        <v>10717</v>
      </c>
    </row>
    <row r="3337" spans="1:4" s="125" customFormat="1" x14ac:dyDescent="0.25">
      <c r="A3337" s="116"/>
      <c r="B3337" s="241">
        <v>44923</v>
      </c>
      <c r="C3337" s="207">
        <v>500</v>
      </c>
      <c r="D3337" s="36" t="s">
        <v>2481</v>
      </c>
    </row>
    <row r="3338" spans="1:4" s="125" customFormat="1" x14ac:dyDescent="0.25">
      <c r="A3338" s="116"/>
      <c r="B3338" s="241">
        <v>44923</v>
      </c>
      <c r="C3338" s="207">
        <v>500</v>
      </c>
      <c r="D3338" s="36" t="s">
        <v>10718</v>
      </c>
    </row>
    <row r="3339" spans="1:4" s="125" customFormat="1" x14ac:dyDescent="0.25">
      <c r="A3339" s="116"/>
      <c r="B3339" s="241">
        <v>44923</v>
      </c>
      <c r="C3339" s="207">
        <v>500</v>
      </c>
      <c r="D3339" s="36" t="s">
        <v>9848</v>
      </c>
    </row>
    <row r="3340" spans="1:4" s="125" customFormat="1" x14ac:dyDescent="0.25">
      <c r="A3340" s="116"/>
      <c r="B3340" s="241">
        <v>44923</v>
      </c>
      <c r="C3340" s="207">
        <v>500</v>
      </c>
      <c r="D3340" s="36" t="s">
        <v>9675</v>
      </c>
    </row>
    <row r="3341" spans="1:4" s="125" customFormat="1" x14ac:dyDescent="0.25">
      <c r="A3341" s="116"/>
      <c r="B3341" s="241">
        <v>44923</v>
      </c>
      <c r="C3341" s="207">
        <v>500</v>
      </c>
      <c r="D3341" s="36" t="s">
        <v>10719</v>
      </c>
    </row>
    <row r="3342" spans="1:4" s="125" customFormat="1" x14ac:dyDescent="0.25">
      <c r="A3342" s="116"/>
      <c r="B3342" s="241">
        <v>44923</v>
      </c>
      <c r="C3342" s="207">
        <v>500</v>
      </c>
      <c r="D3342" s="36" t="s">
        <v>10720</v>
      </c>
    </row>
    <row r="3343" spans="1:4" s="125" customFormat="1" x14ac:dyDescent="0.25">
      <c r="A3343" s="116"/>
      <c r="B3343" s="241">
        <v>44923</v>
      </c>
      <c r="C3343" s="207">
        <v>500</v>
      </c>
      <c r="D3343" s="36" t="s">
        <v>10721</v>
      </c>
    </row>
    <row r="3344" spans="1:4" s="125" customFormat="1" x14ac:dyDescent="0.25">
      <c r="A3344" s="116"/>
      <c r="B3344" s="241">
        <v>44923</v>
      </c>
      <c r="C3344" s="207">
        <v>500</v>
      </c>
      <c r="D3344" s="36" t="s">
        <v>10722</v>
      </c>
    </row>
    <row r="3345" spans="1:4" s="125" customFormat="1" x14ac:dyDescent="0.25">
      <c r="A3345" s="116"/>
      <c r="B3345" s="241">
        <v>44923</v>
      </c>
      <c r="C3345" s="207">
        <v>500</v>
      </c>
      <c r="D3345" s="36" t="s">
        <v>8179</v>
      </c>
    </row>
    <row r="3346" spans="1:4" s="125" customFormat="1" x14ac:dyDescent="0.25">
      <c r="A3346" s="116"/>
      <c r="B3346" s="241">
        <v>44923</v>
      </c>
      <c r="C3346" s="207">
        <v>500</v>
      </c>
      <c r="D3346" s="36" t="s">
        <v>10723</v>
      </c>
    </row>
    <row r="3347" spans="1:4" s="125" customFormat="1" x14ac:dyDescent="0.25">
      <c r="A3347" s="116"/>
      <c r="B3347" s="241">
        <v>44923</v>
      </c>
      <c r="C3347" s="207">
        <v>500</v>
      </c>
      <c r="D3347" s="36" t="s">
        <v>10724</v>
      </c>
    </row>
    <row r="3348" spans="1:4" s="125" customFormat="1" x14ac:dyDescent="0.25">
      <c r="A3348" s="116"/>
      <c r="B3348" s="241">
        <v>44923</v>
      </c>
      <c r="C3348" s="207">
        <v>500</v>
      </c>
      <c r="D3348" s="36" t="s">
        <v>5406</v>
      </c>
    </row>
    <row r="3349" spans="1:4" s="125" customFormat="1" x14ac:dyDescent="0.25">
      <c r="A3349" s="116"/>
      <c r="B3349" s="241">
        <v>44923</v>
      </c>
      <c r="C3349" s="207">
        <v>500</v>
      </c>
      <c r="D3349" s="36" t="s">
        <v>10725</v>
      </c>
    </row>
    <row r="3350" spans="1:4" s="125" customFormat="1" x14ac:dyDescent="0.25">
      <c r="A3350" s="116"/>
      <c r="B3350" s="241">
        <v>44923</v>
      </c>
      <c r="C3350" s="207">
        <v>500</v>
      </c>
      <c r="D3350" s="36" t="s">
        <v>10726</v>
      </c>
    </row>
    <row r="3351" spans="1:4" s="125" customFormat="1" x14ac:dyDescent="0.25">
      <c r="A3351" s="116"/>
      <c r="B3351" s="241">
        <v>44923</v>
      </c>
      <c r="C3351" s="207">
        <v>700</v>
      </c>
      <c r="D3351" s="36" t="s">
        <v>8125</v>
      </c>
    </row>
    <row r="3352" spans="1:4" s="125" customFormat="1" x14ac:dyDescent="0.25">
      <c r="A3352" s="116"/>
      <c r="B3352" s="241">
        <v>44923</v>
      </c>
      <c r="C3352" s="207">
        <v>720</v>
      </c>
      <c r="D3352" s="36" t="s">
        <v>10727</v>
      </c>
    </row>
    <row r="3353" spans="1:4" s="125" customFormat="1" x14ac:dyDescent="0.25">
      <c r="A3353" s="116"/>
      <c r="B3353" s="241">
        <v>44923</v>
      </c>
      <c r="C3353" s="207">
        <v>800</v>
      </c>
      <c r="D3353" s="36" t="s">
        <v>10728</v>
      </c>
    </row>
    <row r="3354" spans="1:4" s="125" customFormat="1" x14ac:dyDescent="0.25">
      <c r="A3354" s="116"/>
      <c r="B3354" s="241">
        <v>44923</v>
      </c>
      <c r="C3354" s="207">
        <v>800</v>
      </c>
      <c r="D3354" s="36" t="s">
        <v>10729</v>
      </c>
    </row>
    <row r="3355" spans="1:4" s="125" customFormat="1" x14ac:dyDescent="0.25">
      <c r="A3355" s="116"/>
      <c r="B3355" s="241">
        <v>44923</v>
      </c>
      <c r="C3355" s="207">
        <v>1000</v>
      </c>
      <c r="D3355" s="36" t="s">
        <v>10730</v>
      </c>
    </row>
    <row r="3356" spans="1:4" s="125" customFormat="1" x14ac:dyDescent="0.25">
      <c r="A3356" s="116"/>
      <c r="B3356" s="241">
        <v>44923</v>
      </c>
      <c r="C3356" s="207">
        <v>1000</v>
      </c>
      <c r="D3356" s="36" t="s">
        <v>10731</v>
      </c>
    </row>
    <row r="3357" spans="1:4" s="125" customFormat="1" x14ac:dyDescent="0.25">
      <c r="A3357" s="116"/>
      <c r="B3357" s="241">
        <v>44923</v>
      </c>
      <c r="C3357" s="207">
        <v>1000</v>
      </c>
      <c r="D3357" s="36" t="s">
        <v>3950</v>
      </c>
    </row>
    <row r="3358" spans="1:4" s="125" customFormat="1" x14ac:dyDescent="0.25">
      <c r="A3358" s="116"/>
      <c r="B3358" s="241">
        <v>44923</v>
      </c>
      <c r="C3358" s="207">
        <v>1000</v>
      </c>
      <c r="D3358" s="36" t="s">
        <v>2373</v>
      </c>
    </row>
    <row r="3359" spans="1:4" s="125" customFormat="1" x14ac:dyDescent="0.25">
      <c r="A3359" s="116"/>
      <c r="B3359" s="241">
        <v>44923</v>
      </c>
      <c r="C3359" s="207">
        <v>1000</v>
      </c>
      <c r="D3359" s="36" t="s">
        <v>9606</v>
      </c>
    </row>
    <row r="3360" spans="1:4" s="125" customFormat="1" x14ac:dyDescent="0.25">
      <c r="A3360" s="116"/>
      <c r="B3360" s="241">
        <v>44923</v>
      </c>
      <c r="C3360" s="207">
        <v>1000</v>
      </c>
      <c r="D3360" s="36" t="s">
        <v>9328</v>
      </c>
    </row>
    <row r="3361" spans="1:4" s="125" customFormat="1" x14ac:dyDescent="0.25">
      <c r="A3361" s="116"/>
      <c r="B3361" s="241">
        <v>44923</v>
      </c>
      <c r="C3361" s="207">
        <v>1000</v>
      </c>
      <c r="D3361" s="36" t="s">
        <v>10732</v>
      </c>
    </row>
    <row r="3362" spans="1:4" s="125" customFormat="1" x14ac:dyDescent="0.25">
      <c r="A3362" s="116"/>
      <c r="B3362" s="241">
        <v>44923</v>
      </c>
      <c r="C3362" s="207">
        <v>1000</v>
      </c>
      <c r="D3362" s="36" t="s">
        <v>10733</v>
      </c>
    </row>
    <row r="3363" spans="1:4" s="125" customFormat="1" x14ac:dyDescent="0.25">
      <c r="A3363" s="116"/>
      <c r="B3363" s="241">
        <v>44923</v>
      </c>
      <c r="C3363" s="207">
        <v>1000</v>
      </c>
      <c r="D3363" s="36" t="s">
        <v>10734</v>
      </c>
    </row>
    <row r="3364" spans="1:4" s="125" customFormat="1" x14ac:dyDescent="0.25">
      <c r="A3364" s="116"/>
      <c r="B3364" s="241">
        <v>44923</v>
      </c>
      <c r="C3364" s="207">
        <v>1000</v>
      </c>
      <c r="D3364" s="36" t="s">
        <v>10735</v>
      </c>
    </row>
    <row r="3365" spans="1:4" s="125" customFormat="1" x14ac:dyDescent="0.25">
      <c r="A3365" s="116"/>
      <c r="B3365" s="241">
        <v>44923</v>
      </c>
      <c r="C3365" s="207">
        <v>1000</v>
      </c>
      <c r="D3365" s="36" t="s">
        <v>10736</v>
      </c>
    </row>
    <row r="3366" spans="1:4" s="125" customFormat="1" x14ac:dyDescent="0.25">
      <c r="A3366" s="116"/>
      <c r="B3366" s="241">
        <v>44923</v>
      </c>
      <c r="C3366" s="207">
        <v>1000</v>
      </c>
      <c r="D3366" s="36" t="s">
        <v>10469</v>
      </c>
    </row>
    <row r="3367" spans="1:4" s="125" customFormat="1" x14ac:dyDescent="0.25">
      <c r="A3367" s="116"/>
      <c r="B3367" s="241">
        <v>44923</v>
      </c>
      <c r="C3367" s="207">
        <v>1000</v>
      </c>
      <c r="D3367" s="36" t="s">
        <v>10737</v>
      </c>
    </row>
    <row r="3368" spans="1:4" s="125" customFormat="1" x14ac:dyDescent="0.25">
      <c r="A3368" s="116"/>
      <c r="B3368" s="241">
        <v>44923</v>
      </c>
      <c r="C3368" s="207">
        <v>1000</v>
      </c>
      <c r="D3368" s="36" t="s">
        <v>3112</v>
      </c>
    </row>
    <row r="3369" spans="1:4" s="125" customFormat="1" x14ac:dyDescent="0.25">
      <c r="A3369" s="116"/>
      <c r="B3369" s="241">
        <v>44923</v>
      </c>
      <c r="C3369" s="207">
        <v>1000</v>
      </c>
      <c r="D3369" s="36" t="s">
        <v>10738</v>
      </c>
    </row>
    <row r="3370" spans="1:4" s="125" customFormat="1" x14ac:dyDescent="0.25">
      <c r="A3370" s="116"/>
      <c r="B3370" s="241">
        <v>44923</v>
      </c>
      <c r="C3370" s="207">
        <v>1000</v>
      </c>
      <c r="D3370" s="36" t="s">
        <v>10739</v>
      </c>
    </row>
    <row r="3371" spans="1:4" s="125" customFormat="1" x14ac:dyDescent="0.25">
      <c r="A3371" s="116"/>
      <c r="B3371" s="241">
        <v>44923</v>
      </c>
      <c r="C3371" s="207">
        <v>1000</v>
      </c>
      <c r="D3371" s="36" t="s">
        <v>10740</v>
      </c>
    </row>
    <row r="3372" spans="1:4" s="125" customFormat="1" x14ac:dyDescent="0.25">
      <c r="A3372" s="116"/>
      <c r="B3372" s="241">
        <v>44923</v>
      </c>
      <c r="C3372" s="207">
        <v>1000</v>
      </c>
      <c r="D3372" s="36" t="s">
        <v>10741</v>
      </c>
    </row>
    <row r="3373" spans="1:4" s="125" customFormat="1" x14ac:dyDescent="0.25">
      <c r="A3373" s="116"/>
      <c r="B3373" s="241">
        <v>44923</v>
      </c>
      <c r="C3373" s="207">
        <v>1000</v>
      </c>
      <c r="D3373" s="36" t="s">
        <v>10742</v>
      </c>
    </row>
    <row r="3374" spans="1:4" s="125" customFormat="1" x14ac:dyDescent="0.25">
      <c r="A3374" s="116"/>
      <c r="B3374" s="241">
        <v>44923</v>
      </c>
      <c r="C3374" s="207">
        <v>1000</v>
      </c>
      <c r="D3374" s="36" t="s">
        <v>3415</v>
      </c>
    </row>
    <row r="3375" spans="1:4" s="125" customFormat="1" x14ac:dyDescent="0.25">
      <c r="A3375" s="116"/>
      <c r="B3375" s="241">
        <v>44923</v>
      </c>
      <c r="C3375" s="207">
        <v>1000</v>
      </c>
      <c r="D3375" s="36" t="s">
        <v>10743</v>
      </c>
    </row>
    <row r="3376" spans="1:4" s="125" customFormat="1" x14ac:dyDescent="0.25">
      <c r="A3376" s="116"/>
      <c r="B3376" s="241">
        <v>44923</v>
      </c>
      <c r="C3376" s="207">
        <v>1000</v>
      </c>
      <c r="D3376" s="36" t="s">
        <v>10744</v>
      </c>
    </row>
    <row r="3377" spans="1:4" s="125" customFormat="1" x14ac:dyDescent="0.25">
      <c r="A3377" s="116"/>
      <c r="B3377" s="241">
        <v>44923</v>
      </c>
      <c r="C3377" s="207">
        <v>1000</v>
      </c>
      <c r="D3377" s="36" t="s">
        <v>10745</v>
      </c>
    </row>
    <row r="3378" spans="1:4" s="125" customFormat="1" x14ac:dyDescent="0.25">
      <c r="A3378" s="116"/>
      <c r="B3378" s="241">
        <v>44923</v>
      </c>
      <c r="C3378" s="207">
        <v>1000</v>
      </c>
      <c r="D3378" s="36" t="s">
        <v>9855</v>
      </c>
    </row>
    <row r="3379" spans="1:4" s="125" customFormat="1" x14ac:dyDescent="0.25">
      <c r="A3379" s="116"/>
      <c r="B3379" s="241">
        <v>44923</v>
      </c>
      <c r="C3379" s="207">
        <v>1000</v>
      </c>
      <c r="D3379" s="36" t="s">
        <v>2325</v>
      </c>
    </row>
    <row r="3380" spans="1:4" s="125" customFormat="1" x14ac:dyDescent="0.25">
      <c r="A3380" s="116"/>
      <c r="B3380" s="241">
        <v>44923</v>
      </c>
      <c r="C3380" s="207">
        <v>1000</v>
      </c>
      <c r="D3380" s="36" t="s">
        <v>10746</v>
      </c>
    </row>
    <row r="3381" spans="1:4" s="125" customFormat="1" x14ac:dyDescent="0.25">
      <c r="A3381" s="116"/>
      <c r="B3381" s="241">
        <v>44923</v>
      </c>
      <c r="C3381" s="207">
        <v>1000</v>
      </c>
      <c r="D3381" s="36" t="s">
        <v>10747</v>
      </c>
    </row>
    <row r="3382" spans="1:4" s="125" customFormat="1" x14ac:dyDescent="0.25">
      <c r="A3382" s="116"/>
      <c r="B3382" s="241">
        <v>44923</v>
      </c>
      <c r="C3382" s="207">
        <v>1000</v>
      </c>
      <c r="D3382" s="36" t="s">
        <v>10748</v>
      </c>
    </row>
    <row r="3383" spans="1:4" s="125" customFormat="1" x14ac:dyDescent="0.25">
      <c r="A3383" s="116"/>
      <c r="B3383" s="241">
        <v>44923</v>
      </c>
      <c r="C3383" s="207">
        <v>1000</v>
      </c>
      <c r="D3383" s="36" t="s">
        <v>10749</v>
      </c>
    </row>
    <row r="3384" spans="1:4" s="125" customFormat="1" x14ac:dyDescent="0.25">
      <c r="A3384" s="116"/>
      <c r="B3384" s="241">
        <v>44923</v>
      </c>
      <c r="C3384" s="207">
        <v>1000</v>
      </c>
      <c r="D3384" s="36" t="s">
        <v>10750</v>
      </c>
    </row>
    <row r="3385" spans="1:4" s="125" customFormat="1" x14ac:dyDescent="0.25">
      <c r="A3385" s="116"/>
      <c r="B3385" s="241">
        <v>44923</v>
      </c>
      <c r="C3385" s="207">
        <v>1000</v>
      </c>
      <c r="D3385" s="36" t="s">
        <v>4471</v>
      </c>
    </row>
    <row r="3386" spans="1:4" s="125" customFormat="1" x14ac:dyDescent="0.25">
      <c r="A3386" s="116"/>
      <c r="B3386" s="241">
        <v>44923</v>
      </c>
      <c r="C3386" s="207">
        <v>1000</v>
      </c>
      <c r="D3386" s="36" t="s">
        <v>8231</v>
      </c>
    </row>
    <row r="3387" spans="1:4" s="125" customFormat="1" x14ac:dyDescent="0.25">
      <c r="A3387" s="116"/>
      <c r="B3387" s="241">
        <v>44923</v>
      </c>
      <c r="C3387" s="207">
        <v>1430</v>
      </c>
      <c r="D3387" s="36" t="s">
        <v>10751</v>
      </c>
    </row>
    <row r="3388" spans="1:4" s="125" customFormat="1" x14ac:dyDescent="0.25">
      <c r="A3388" s="116"/>
      <c r="B3388" s="241">
        <v>44923</v>
      </c>
      <c r="C3388" s="207">
        <v>1500</v>
      </c>
      <c r="D3388" s="36" t="s">
        <v>10752</v>
      </c>
    </row>
    <row r="3389" spans="1:4" s="125" customFormat="1" x14ac:dyDescent="0.25">
      <c r="A3389" s="116"/>
      <c r="B3389" s="241">
        <v>44923</v>
      </c>
      <c r="C3389" s="207">
        <v>1500</v>
      </c>
      <c r="D3389" s="36" t="s">
        <v>10753</v>
      </c>
    </row>
    <row r="3390" spans="1:4" s="125" customFormat="1" x14ac:dyDescent="0.25">
      <c r="A3390" s="116"/>
      <c r="B3390" s="241">
        <v>44923</v>
      </c>
      <c r="C3390" s="207">
        <v>1500</v>
      </c>
      <c r="D3390" s="36" t="s">
        <v>10754</v>
      </c>
    </row>
    <row r="3391" spans="1:4" s="125" customFormat="1" x14ac:dyDescent="0.25">
      <c r="A3391" s="116"/>
      <c r="B3391" s="241">
        <v>44923</v>
      </c>
      <c r="C3391" s="207">
        <v>2000</v>
      </c>
      <c r="D3391" s="36" t="s">
        <v>10755</v>
      </c>
    </row>
    <row r="3392" spans="1:4" s="125" customFormat="1" x14ac:dyDescent="0.25">
      <c r="A3392" s="116"/>
      <c r="B3392" s="241">
        <v>44923</v>
      </c>
      <c r="C3392" s="207">
        <v>2000</v>
      </c>
      <c r="D3392" s="36" t="s">
        <v>10756</v>
      </c>
    </row>
    <row r="3393" spans="1:4" s="125" customFormat="1" x14ac:dyDescent="0.25">
      <c r="A3393" s="116"/>
      <c r="B3393" s="241">
        <v>44923</v>
      </c>
      <c r="C3393" s="207">
        <v>2000</v>
      </c>
      <c r="D3393" s="36" t="s">
        <v>10757</v>
      </c>
    </row>
    <row r="3394" spans="1:4" s="125" customFormat="1" x14ac:dyDescent="0.25">
      <c r="A3394" s="116"/>
      <c r="B3394" s="241">
        <v>44923</v>
      </c>
      <c r="C3394" s="207">
        <v>2750</v>
      </c>
      <c r="D3394" s="36" t="s">
        <v>10758</v>
      </c>
    </row>
    <row r="3395" spans="1:4" s="125" customFormat="1" x14ac:dyDescent="0.25">
      <c r="A3395" s="116"/>
      <c r="B3395" s="241">
        <v>44923</v>
      </c>
      <c r="C3395" s="207">
        <v>3000</v>
      </c>
      <c r="D3395" s="36" t="s">
        <v>10759</v>
      </c>
    </row>
    <row r="3396" spans="1:4" s="125" customFormat="1" x14ac:dyDescent="0.25">
      <c r="A3396" s="116"/>
      <c r="B3396" s="241">
        <v>44923</v>
      </c>
      <c r="C3396" s="207">
        <v>5000</v>
      </c>
      <c r="D3396" s="36" t="s">
        <v>10760</v>
      </c>
    </row>
    <row r="3397" spans="1:4" s="125" customFormat="1" x14ac:dyDescent="0.25">
      <c r="A3397" s="116"/>
      <c r="B3397" s="241">
        <v>44923</v>
      </c>
      <c r="C3397" s="207">
        <v>5000</v>
      </c>
      <c r="D3397" s="36" t="s">
        <v>10761</v>
      </c>
    </row>
    <row r="3398" spans="1:4" s="125" customFormat="1" x14ac:dyDescent="0.25">
      <c r="A3398" s="116"/>
      <c r="B3398" s="241">
        <v>44923</v>
      </c>
      <c r="C3398" s="207">
        <v>5000</v>
      </c>
      <c r="D3398" s="36" t="s">
        <v>10762</v>
      </c>
    </row>
    <row r="3399" spans="1:4" s="125" customFormat="1" x14ac:dyDescent="0.25">
      <c r="A3399" s="116"/>
      <c r="B3399" s="241">
        <v>44923</v>
      </c>
      <c r="C3399" s="207">
        <v>5000</v>
      </c>
      <c r="D3399" s="36" t="s">
        <v>8662</v>
      </c>
    </row>
    <row r="3400" spans="1:4" s="125" customFormat="1" x14ac:dyDescent="0.25">
      <c r="A3400" s="116"/>
      <c r="B3400" s="241">
        <v>44923</v>
      </c>
      <c r="C3400" s="207">
        <v>5000</v>
      </c>
      <c r="D3400" s="36" t="s">
        <v>10763</v>
      </c>
    </row>
    <row r="3401" spans="1:4" s="125" customFormat="1" x14ac:dyDescent="0.25">
      <c r="A3401" s="116"/>
      <c r="B3401" s="241">
        <v>44923</v>
      </c>
      <c r="C3401" s="207">
        <v>5000</v>
      </c>
      <c r="D3401" s="36" t="s">
        <v>10764</v>
      </c>
    </row>
    <row r="3402" spans="1:4" s="125" customFormat="1" x14ac:dyDescent="0.25">
      <c r="A3402" s="116"/>
      <c r="B3402" s="241">
        <v>44923</v>
      </c>
      <c r="C3402" s="207">
        <v>5000</v>
      </c>
      <c r="D3402" s="36" t="s">
        <v>10765</v>
      </c>
    </row>
    <row r="3403" spans="1:4" s="125" customFormat="1" x14ac:dyDescent="0.25">
      <c r="A3403" s="116"/>
      <c r="B3403" s="241">
        <v>44923</v>
      </c>
      <c r="C3403" s="207">
        <v>10000</v>
      </c>
      <c r="D3403" s="36" t="s">
        <v>10766</v>
      </c>
    </row>
    <row r="3404" spans="1:4" s="125" customFormat="1" x14ac:dyDescent="0.25">
      <c r="A3404" s="116"/>
      <c r="B3404" s="241">
        <v>44923</v>
      </c>
      <c r="C3404" s="207">
        <v>10000</v>
      </c>
      <c r="D3404" s="36" t="s">
        <v>10767</v>
      </c>
    </row>
    <row r="3405" spans="1:4" s="125" customFormat="1" x14ac:dyDescent="0.25">
      <c r="A3405" s="116"/>
      <c r="B3405" s="241">
        <v>44923</v>
      </c>
      <c r="C3405" s="207">
        <v>10000</v>
      </c>
      <c r="D3405" s="36" t="s">
        <v>4457</v>
      </c>
    </row>
    <row r="3406" spans="1:4" s="125" customFormat="1" x14ac:dyDescent="0.25">
      <c r="A3406" s="116"/>
      <c r="B3406" s="241">
        <v>44923</v>
      </c>
      <c r="C3406" s="207">
        <v>10000</v>
      </c>
      <c r="D3406" s="36" t="s">
        <v>10768</v>
      </c>
    </row>
    <row r="3407" spans="1:4" s="125" customFormat="1" x14ac:dyDescent="0.25">
      <c r="A3407" s="116"/>
      <c r="B3407" s="241">
        <v>44923</v>
      </c>
      <c r="C3407" s="207">
        <v>50000</v>
      </c>
      <c r="D3407" s="36" t="s">
        <v>10769</v>
      </c>
    </row>
    <row r="3408" spans="1:4" s="125" customFormat="1" x14ac:dyDescent="0.25">
      <c r="A3408" s="116"/>
      <c r="B3408" s="241">
        <v>44923</v>
      </c>
      <c r="C3408" s="207">
        <v>100000</v>
      </c>
      <c r="D3408" s="36" t="s">
        <v>10770</v>
      </c>
    </row>
    <row r="3409" spans="1:4" s="125" customFormat="1" x14ac:dyDescent="0.25">
      <c r="A3409" s="116"/>
      <c r="B3409" s="241">
        <v>44924</v>
      </c>
      <c r="C3409" s="207">
        <v>10</v>
      </c>
      <c r="D3409" s="36" t="s">
        <v>10771</v>
      </c>
    </row>
    <row r="3410" spans="1:4" s="125" customFormat="1" x14ac:dyDescent="0.25">
      <c r="A3410" s="116"/>
      <c r="B3410" s="241">
        <v>44924</v>
      </c>
      <c r="C3410" s="207">
        <v>17</v>
      </c>
      <c r="D3410" s="36" t="s">
        <v>10772</v>
      </c>
    </row>
    <row r="3411" spans="1:4" s="125" customFormat="1" x14ac:dyDescent="0.25">
      <c r="A3411" s="116"/>
      <c r="B3411" s="241">
        <v>44924</v>
      </c>
      <c r="C3411" s="207">
        <v>30</v>
      </c>
      <c r="D3411" s="36" t="s">
        <v>10404</v>
      </c>
    </row>
    <row r="3412" spans="1:4" s="125" customFormat="1" x14ac:dyDescent="0.25">
      <c r="A3412" s="116"/>
      <c r="B3412" s="241">
        <v>44924</v>
      </c>
      <c r="C3412" s="207">
        <v>50</v>
      </c>
      <c r="D3412" s="36" t="s">
        <v>10773</v>
      </c>
    </row>
    <row r="3413" spans="1:4" s="125" customFormat="1" x14ac:dyDescent="0.25">
      <c r="A3413" s="116"/>
      <c r="B3413" s="241">
        <v>44924</v>
      </c>
      <c r="C3413" s="207">
        <v>50</v>
      </c>
      <c r="D3413" s="36" t="s">
        <v>10774</v>
      </c>
    </row>
    <row r="3414" spans="1:4" s="125" customFormat="1" x14ac:dyDescent="0.25">
      <c r="A3414" s="116"/>
      <c r="B3414" s="241">
        <v>44924</v>
      </c>
      <c r="C3414" s="207">
        <v>50</v>
      </c>
      <c r="D3414" s="36" t="s">
        <v>2353</v>
      </c>
    </row>
    <row r="3415" spans="1:4" s="125" customFormat="1" x14ac:dyDescent="0.25">
      <c r="A3415" s="116"/>
      <c r="B3415" s="241">
        <v>44924</v>
      </c>
      <c r="C3415" s="207">
        <v>54</v>
      </c>
      <c r="D3415" s="36" t="s">
        <v>10775</v>
      </c>
    </row>
    <row r="3416" spans="1:4" s="125" customFormat="1" x14ac:dyDescent="0.25">
      <c r="A3416" s="116"/>
      <c r="B3416" s="241">
        <v>44924</v>
      </c>
      <c r="C3416" s="207">
        <v>77</v>
      </c>
      <c r="D3416" s="36" t="s">
        <v>10776</v>
      </c>
    </row>
    <row r="3417" spans="1:4" s="125" customFormat="1" x14ac:dyDescent="0.25">
      <c r="A3417" s="116"/>
      <c r="B3417" s="241">
        <v>44924</v>
      </c>
      <c r="C3417" s="207">
        <v>77</v>
      </c>
      <c r="D3417" s="36" t="s">
        <v>5395</v>
      </c>
    </row>
    <row r="3418" spans="1:4" s="125" customFormat="1" x14ac:dyDescent="0.25">
      <c r="A3418" s="116"/>
      <c r="B3418" s="241">
        <v>44924</v>
      </c>
      <c r="C3418" s="207">
        <v>91.38</v>
      </c>
      <c r="D3418" s="36" t="s">
        <v>10777</v>
      </c>
    </row>
    <row r="3419" spans="1:4" s="125" customFormat="1" x14ac:dyDescent="0.25">
      <c r="A3419" s="116"/>
      <c r="B3419" s="241">
        <v>44924</v>
      </c>
      <c r="C3419" s="207">
        <v>100</v>
      </c>
      <c r="D3419" s="36" t="s">
        <v>10778</v>
      </c>
    </row>
    <row r="3420" spans="1:4" s="125" customFormat="1" x14ac:dyDescent="0.25">
      <c r="A3420" s="116"/>
      <c r="B3420" s="241">
        <v>44924</v>
      </c>
      <c r="C3420" s="207">
        <v>100</v>
      </c>
      <c r="D3420" s="36" t="s">
        <v>10779</v>
      </c>
    </row>
    <row r="3421" spans="1:4" s="125" customFormat="1" x14ac:dyDescent="0.25">
      <c r="A3421" s="116"/>
      <c r="B3421" s="241">
        <v>44924</v>
      </c>
      <c r="C3421" s="207">
        <v>100</v>
      </c>
      <c r="D3421" s="36" t="s">
        <v>9284</v>
      </c>
    </row>
    <row r="3422" spans="1:4" s="125" customFormat="1" x14ac:dyDescent="0.25">
      <c r="A3422" s="116"/>
      <c r="B3422" s="241">
        <v>44924</v>
      </c>
      <c r="C3422" s="207">
        <v>100</v>
      </c>
      <c r="D3422" s="36" t="s">
        <v>10780</v>
      </c>
    </row>
    <row r="3423" spans="1:4" s="125" customFormat="1" x14ac:dyDescent="0.25">
      <c r="A3423" s="116"/>
      <c r="B3423" s="241">
        <v>44924</v>
      </c>
      <c r="C3423" s="207">
        <v>100</v>
      </c>
      <c r="D3423" s="36" t="s">
        <v>10781</v>
      </c>
    </row>
    <row r="3424" spans="1:4" s="125" customFormat="1" x14ac:dyDescent="0.25">
      <c r="A3424" s="116"/>
      <c r="B3424" s="241">
        <v>44924</v>
      </c>
      <c r="C3424" s="207">
        <v>100</v>
      </c>
      <c r="D3424" s="36" t="s">
        <v>10782</v>
      </c>
    </row>
    <row r="3425" spans="1:4" s="125" customFormat="1" x14ac:dyDescent="0.25">
      <c r="A3425" s="116"/>
      <c r="B3425" s="241">
        <v>44924</v>
      </c>
      <c r="C3425" s="207">
        <v>100</v>
      </c>
      <c r="D3425" s="36" t="s">
        <v>10783</v>
      </c>
    </row>
    <row r="3426" spans="1:4" s="125" customFormat="1" x14ac:dyDescent="0.25">
      <c r="A3426" s="116"/>
      <c r="B3426" s="241">
        <v>44924</v>
      </c>
      <c r="C3426" s="207">
        <v>100</v>
      </c>
      <c r="D3426" s="36" t="s">
        <v>10784</v>
      </c>
    </row>
    <row r="3427" spans="1:4" s="125" customFormat="1" x14ac:dyDescent="0.25">
      <c r="A3427" s="116"/>
      <c r="B3427" s="241">
        <v>44924</v>
      </c>
      <c r="C3427" s="207">
        <v>100</v>
      </c>
      <c r="D3427" s="36" t="s">
        <v>2409</v>
      </c>
    </row>
    <row r="3428" spans="1:4" s="125" customFormat="1" x14ac:dyDescent="0.25">
      <c r="A3428" s="116"/>
      <c r="B3428" s="241">
        <v>44924</v>
      </c>
      <c r="C3428" s="207">
        <v>100</v>
      </c>
      <c r="D3428" s="36" t="s">
        <v>10785</v>
      </c>
    </row>
    <row r="3429" spans="1:4" s="125" customFormat="1" x14ac:dyDescent="0.25">
      <c r="A3429" s="116"/>
      <c r="B3429" s="241">
        <v>44924</v>
      </c>
      <c r="C3429" s="207">
        <v>100</v>
      </c>
      <c r="D3429" s="36" t="s">
        <v>10786</v>
      </c>
    </row>
    <row r="3430" spans="1:4" s="125" customFormat="1" x14ac:dyDescent="0.25">
      <c r="A3430" s="116"/>
      <c r="B3430" s="241">
        <v>44924</v>
      </c>
      <c r="C3430" s="207">
        <v>100</v>
      </c>
      <c r="D3430" s="36" t="s">
        <v>10787</v>
      </c>
    </row>
    <row r="3431" spans="1:4" s="125" customFormat="1" x14ac:dyDescent="0.25">
      <c r="A3431" s="116"/>
      <c r="B3431" s="241">
        <v>44924</v>
      </c>
      <c r="C3431" s="207">
        <v>100</v>
      </c>
      <c r="D3431" s="36" t="s">
        <v>10788</v>
      </c>
    </row>
    <row r="3432" spans="1:4" s="125" customFormat="1" x14ac:dyDescent="0.25">
      <c r="A3432" s="116"/>
      <c r="B3432" s="241">
        <v>44924</v>
      </c>
      <c r="C3432" s="207">
        <v>100</v>
      </c>
      <c r="D3432" s="36" t="s">
        <v>10789</v>
      </c>
    </row>
    <row r="3433" spans="1:4" s="125" customFormat="1" x14ac:dyDescent="0.25">
      <c r="A3433" s="116"/>
      <c r="B3433" s="241">
        <v>44924</v>
      </c>
      <c r="C3433" s="207">
        <v>100</v>
      </c>
      <c r="D3433" s="36" t="s">
        <v>10790</v>
      </c>
    </row>
    <row r="3434" spans="1:4" s="125" customFormat="1" x14ac:dyDescent="0.25">
      <c r="A3434" s="116"/>
      <c r="B3434" s="241">
        <v>44924</v>
      </c>
      <c r="C3434" s="207">
        <v>100</v>
      </c>
      <c r="D3434" s="36" t="s">
        <v>10791</v>
      </c>
    </row>
    <row r="3435" spans="1:4" s="125" customFormat="1" x14ac:dyDescent="0.25">
      <c r="A3435" s="116"/>
      <c r="B3435" s="241">
        <v>44924</v>
      </c>
      <c r="C3435" s="207">
        <v>100</v>
      </c>
      <c r="D3435" s="36" t="s">
        <v>10792</v>
      </c>
    </row>
    <row r="3436" spans="1:4" s="125" customFormat="1" x14ac:dyDescent="0.25">
      <c r="A3436" s="116"/>
      <c r="B3436" s="241">
        <v>44924</v>
      </c>
      <c r="C3436" s="207">
        <v>100</v>
      </c>
      <c r="D3436" s="36" t="s">
        <v>10793</v>
      </c>
    </row>
    <row r="3437" spans="1:4" s="125" customFormat="1" x14ac:dyDescent="0.25">
      <c r="A3437" s="116"/>
      <c r="B3437" s="241">
        <v>44924</v>
      </c>
      <c r="C3437" s="207">
        <v>100</v>
      </c>
      <c r="D3437" s="36" t="s">
        <v>10329</v>
      </c>
    </row>
    <row r="3438" spans="1:4" s="125" customFormat="1" x14ac:dyDescent="0.25">
      <c r="A3438" s="116"/>
      <c r="B3438" s="241">
        <v>44924</v>
      </c>
      <c r="C3438" s="207">
        <v>100</v>
      </c>
      <c r="D3438" s="36" t="s">
        <v>10794</v>
      </c>
    </row>
    <row r="3439" spans="1:4" s="125" customFormat="1" x14ac:dyDescent="0.25">
      <c r="A3439" s="116"/>
      <c r="B3439" s="241">
        <v>44924</v>
      </c>
      <c r="C3439" s="207">
        <v>125</v>
      </c>
      <c r="D3439" s="36" t="s">
        <v>10795</v>
      </c>
    </row>
    <row r="3440" spans="1:4" s="125" customFormat="1" x14ac:dyDescent="0.25">
      <c r="A3440" s="116"/>
      <c r="B3440" s="241">
        <v>44924</v>
      </c>
      <c r="C3440" s="207">
        <v>195</v>
      </c>
      <c r="D3440" s="36" t="s">
        <v>9435</v>
      </c>
    </row>
    <row r="3441" spans="1:4" s="125" customFormat="1" x14ac:dyDescent="0.25">
      <c r="A3441" s="116"/>
      <c r="B3441" s="241">
        <v>44924</v>
      </c>
      <c r="C3441" s="207">
        <v>200</v>
      </c>
      <c r="D3441" s="36" t="s">
        <v>10796</v>
      </c>
    </row>
    <row r="3442" spans="1:4" s="125" customFormat="1" x14ac:dyDescent="0.25">
      <c r="A3442" s="116"/>
      <c r="B3442" s="241">
        <v>44924</v>
      </c>
      <c r="C3442" s="207">
        <v>200</v>
      </c>
      <c r="D3442" s="36" t="s">
        <v>5420</v>
      </c>
    </row>
    <row r="3443" spans="1:4" s="125" customFormat="1" x14ac:dyDescent="0.25">
      <c r="A3443" s="116"/>
      <c r="B3443" s="241">
        <v>44924</v>
      </c>
      <c r="C3443" s="207">
        <v>200</v>
      </c>
      <c r="D3443" s="36" t="s">
        <v>10797</v>
      </c>
    </row>
    <row r="3444" spans="1:4" s="125" customFormat="1" x14ac:dyDescent="0.25">
      <c r="A3444" s="116"/>
      <c r="B3444" s="241">
        <v>44924</v>
      </c>
      <c r="C3444" s="207">
        <v>200</v>
      </c>
      <c r="D3444" s="36" t="s">
        <v>10798</v>
      </c>
    </row>
    <row r="3445" spans="1:4" s="125" customFormat="1" x14ac:dyDescent="0.25">
      <c r="A3445" s="116"/>
      <c r="B3445" s="241">
        <v>44924</v>
      </c>
      <c r="C3445" s="207">
        <v>200</v>
      </c>
      <c r="D3445" s="36" t="s">
        <v>3431</v>
      </c>
    </row>
    <row r="3446" spans="1:4" s="125" customFormat="1" x14ac:dyDescent="0.25">
      <c r="A3446" s="116"/>
      <c r="B3446" s="241">
        <v>44924</v>
      </c>
      <c r="C3446" s="207">
        <v>200</v>
      </c>
      <c r="D3446" s="36" t="s">
        <v>3426</v>
      </c>
    </row>
    <row r="3447" spans="1:4" s="125" customFormat="1" x14ac:dyDescent="0.25">
      <c r="A3447" s="116"/>
      <c r="B3447" s="241">
        <v>44924</v>
      </c>
      <c r="C3447" s="207">
        <v>200</v>
      </c>
      <c r="D3447" s="36" t="s">
        <v>2462</v>
      </c>
    </row>
    <row r="3448" spans="1:4" s="125" customFormat="1" x14ac:dyDescent="0.25">
      <c r="A3448" s="116"/>
      <c r="B3448" s="241">
        <v>44924</v>
      </c>
      <c r="C3448" s="207">
        <v>200</v>
      </c>
      <c r="D3448" s="36" t="s">
        <v>10799</v>
      </c>
    </row>
    <row r="3449" spans="1:4" s="125" customFormat="1" x14ac:dyDescent="0.25">
      <c r="A3449" s="116"/>
      <c r="B3449" s="241">
        <v>44924</v>
      </c>
      <c r="C3449" s="207">
        <v>200</v>
      </c>
      <c r="D3449" s="36" t="s">
        <v>10800</v>
      </c>
    </row>
    <row r="3450" spans="1:4" s="125" customFormat="1" x14ac:dyDescent="0.25">
      <c r="A3450" s="116"/>
      <c r="B3450" s="241">
        <v>44924</v>
      </c>
      <c r="C3450" s="207">
        <v>200</v>
      </c>
      <c r="D3450" s="36" t="s">
        <v>10801</v>
      </c>
    </row>
    <row r="3451" spans="1:4" s="125" customFormat="1" x14ac:dyDescent="0.25">
      <c r="A3451" s="116"/>
      <c r="B3451" s="241">
        <v>44924</v>
      </c>
      <c r="C3451" s="207">
        <v>200</v>
      </c>
      <c r="D3451" s="36" t="s">
        <v>10802</v>
      </c>
    </row>
    <row r="3452" spans="1:4" s="125" customFormat="1" x14ac:dyDescent="0.25">
      <c r="A3452" s="116"/>
      <c r="B3452" s="241">
        <v>44924</v>
      </c>
      <c r="C3452" s="207">
        <v>200</v>
      </c>
      <c r="D3452" s="36" t="s">
        <v>10803</v>
      </c>
    </row>
    <row r="3453" spans="1:4" s="125" customFormat="1" x14ac:dyDescent="0.25">
      <c r="A3453" s="116"/>
      <c r="B3453" s="241">
        <v>44924</v>
      </c>
      <c r="C3453" s="207">
        <v>200</v>
      </c>
      <c r="D3453" s="36" t="s">
        <v>10514</v>
      </c>
    </row>
    <row r="3454" spans="1:4" s="125" customFormat="1" x14ac:dyDescent="0.25">
      <c r="A3454" s="116"/>
      <c r="B3454" s="241">
        <v>44924</v>
      </c>
      <c r="C3454" s="207">
        <v>200</v>
      </c>
      <c r="D3454" s="36" t="s">
        <v>2915</v>
      </c>
    </row>
    <row r="3455" spans="1:4" s="125" customFormat="1" x14ac:dyDescent="0.25">
      <c r="A3455" s="116"/>
      <c r="B3455" s="241">
        <v>44924</v>
      </c>
      <c r="C3455" s="207">
        <v>200</v>
      </c>
      <c r="D3455" s="36" t="s">
        <v>10804</v>
      </c>
    </row>
    <row r="3456" spans="1:4" s="125" customFormat="1" x14ac:dyDescent="0.25">
      <c r="A3456" s="116"/>
      <c r="B3456" s="241">
        <v>44924</v>
      </c>
      <c r="C3456" s="207">
        <v>250</v>
      </c>
      <c r="D3456" s="36" t="s">
        <v>10805</v>
      </c>
    </row>
    <row r="3457" spans="1:4" s="125" customFormat="1" x14ac:dyDescent="0.25">
      <c r="A3457" s="116"/>
      <c r="B3457" s="241">
        <v>44924</v>
      </c>
      <c r="C3457" s="207">
        <v>300</v>
      </c>
      <c r="D3457" s="36" t="s">
        <v>10806</v>
      </c>
    </row>
    <row r="3458" spans="1:4" s="125" customFormat="1" x14ac:dyDescent="0.25">
      <c r="A3458" s="116"/>
      <c r="B3458" s="241">
        <v>44924</v>
      </c>
      <c r="C3458" s="207">
        <v>300</v>
      </c>
      <c r="D3458" s="36" t="s">
        <v>10807</v>
      </c>
    </row>
    <row r="3459" spans="1:4" s="125" customFormat="1" x14ac:dyDescent="0.25">
      <c r="A3459" s="116"/>
      <c r="B3459" s="241">
        <v>44924</v>
      </c>
      <c r="C3459" s="207">
        <v>300</v>
      </c>
      <c r="D3459" s="36" t="s">
        <v>10476</v>
      </c>
    </row>
    <row r="3460" spans="1:4" s="125" customFormat="1" x14ac:dyDescent="0.25">
      <c r="A3460" s="116"/>
      <c r="B3460" s="241">
        <v>44924</v>
      </c>
      <c r="C3460" s="207">
        <v>300</v>
      </c>
      <c r="D3460" s="36" t="s">
        <v>10808</v>
      </c>
    </row>
    <row r="3461" spans="1:4" s="125" customFormat="1" x14ac:dyDescent="0.25">
      <c r="A3461" s="116"/>
      <c r="B3461" s="241">
        <v>44924</v>
      </c>
      <c r="C3461" s="207">
        <v>300</v>
      </c>
      <c r="D3461" s="36" t="s">
        <v>10809</v>
      </c>
    </row>
    <row r="3462" spans="1:4" s="125" customFormat="1" x14ac:dyDescent="0.25">
      <c r="A3462" s="116"/>
      <c r="B3462" s="241">
        <v>44924</v>
      </c>
      <c r="C3462" s="207">
        <v>300</v>
      </c>
      <c r="D3462" s="36" t="s">
        <v>10810</v>
      </c>
    </row>
    <row r="3463" spans="1:4" s="125" customFormat="1" x14ac:dyDescent="0.25">
      <c r="A3463" s="116"/>
      <c r="B3463" s="241">
        <v>44924</v>
      </c>
      <c r="C3463" s="207">
        <v>300</v>
      </c>
      <c r="D3463" s="36" t="s">
        <v>2434</v>
      </c>
    </row>
    <row r="3464" spans="1:4" s="125" customFormat="1" x14ac:dyDescent="0.25">
      <c r="A3464" s="116"/>
      <c r="B3464" s="241">
        <v>44924</v>
      </c>
      <c r="C3464" s="207">
        <v>300</v>
      </c>
      <c r="D3464" s="36" t="s">
        <v>8208</v>
      </c>
    </row>
    <row r="3465" spans="1:4" s="125" customFormat="1" x14ac:dyDescent="0.25">
      <c r="A3465" s="116"/>
      <c r="B3465" s="241">
        <v>44924</v>
      </c>
      <c r="C3465" s="207">
        <v>300</v>
      </c>
      <c r="D3465" s="36" t="s">
        <v>10811</v>
      </c>
    </row>
    <row r="3466" spans="1:4" s="125" customFormat="1" x14ac:dyDescent="0.25">
      <c r="A3466" s="116"/>
      <c r="B3466" s="241">
        <v>44924</v>
      </c>
      <c r="C3466" s="207">
        <v>300</v>
      </c>
      <c r="D3466" s="36" t="s">
        <v>5385</v>
      </c>
    </row>
    <row r="3467" spans="1:4" s="125" customFormat="1" x14ac:dyDescent="0.25">
      <c r="A3467" s="116"/>
      <c r="B3467" s="241">
        <v>44924</v>
      </c>
      <c r="C3467" s="207">
        <v>300</v>
      </c>
      <c r="D3467" s="36" t="s">
        <v>10812</v>
      </c>
    </row>
    <row r="3468" spans="1:4" s="125" customFormat="1" x14ac:dyDescent="0.25">
      <c r="A3468" s="116"/>
      <c r="B3468" s="241">
        <v>44924</v>
      </c>
      <c r="C3468" s="207">
        <v>300</v>
      </c>
      <c r="D3468" s="36" t="s">
        <v>10813</v>
      </c>
    </row>
    <row r="3469" spans="1:4" s="125" customFormat="1" x14ac:dyDescent="0.25">
      <c r="A3469" s="116"/>
      <c r="B3469" s="241">
        <v>44924</v>
      </c>
      <c r="C3469" s="207">
        <v>300</v>
      </c>
      <c r="D3469" s="36" t="s">
        <v>10356</v>
      </c>
    </row>
    <row r="3470" spans="1:4" s="125" customFormat="1" x14ac:dyDescent="0.25">
      <c r="A3470" s="116"/>
      <c r="B3470" s="241">
        <v>44924</v>
      </c>
      <c r="C3470" s="207">
        <v>300</v>
      </c>
      <c r="D3470" s="36" t="s">
        <v>8489</v>
      </c>
    </row>
    <row r="3471" spans="1:4" s="125" customFormat="1" x14ac:dyDescent="0.25">
      <c r="A3471" s="116"/>
      <c r="B3471" s="241">
        <v>44924</v>
      </c>
      <c r="C3471" s="207">
        <v>300</v>
      </c>
      <c r="D3471" s="36" t="s">
        <v>10814</v>
      </c>
    </row>
    <row r="3472" spans="1:4" s="125" customFormat="1" x14ac:dyDescent="0.25">
      <c r="A3472" s="116"/>
      <c r="B3472" s="241">
        <v>44924</v>
      </c>
      <c r="C3472" s="207">
        <v>300</v>
      </c>
      <c r="D3472" s="36" t="s">
        <v>10815</v>
      </c>
    </row>
    <row r="3473" spans="1:4" s="125" customFormat="1" x14ac:dyDescent="0.25">
      <c r="A3473" s="116"/>
      <c r="B3473" s="241">
        <v>44924</v>
      </c>
      <c r="C3473" s="207">
        <v>300</v>
      </c>
      <c r="D3473" s="36" t="s">
        <v>10816</v>
      </c>
    </row>
    <row r="3474" spans="1:4" s="125" customFormat="1" x14ac:dyDescent="0.25">
      <c r="A3474" s="116"/>
      <c r="B3474" s="241">
        <v>44924</v>
      </c>
      <c r="C3474" s="207">
        <v>300</v>
      </c>
      <c r="D3474" s="36" t="s">
        <v>10817</v>
      </c>
    </row>
    <row r="3475" spans="1:4" s="125" customFormat="1" x14ac:dyDescent="0.25">
      <c r="A3475" s="116"/>
      <c r="B3475" s="241">
        <v>44924</v>
      </c>
      <c r="C3475" s="207">
        <v>300</v>
      </c>
      <c r="D3475" s="36" t="s">
        <v>10818</v>
      </c>
    </row>
    <row r="3476" spans="1:4" s="125" customFormat="1" x14ac:dyDescent="0.25">
      <c r="A3476" s="116"/>
      <c r="B3476" s="241">
        <v>44924</v>
      </c>
      <c r="C3476" s="207">
        <v>365</v>
      </c>
      <c r="D3476" s="36" t="s">
        <v>10819</v>
      </c>
    </row>
    <row r="3477" spans="1:4" s="125" customFormat="1" x14ac:dyDescent="0.25">
      <c r="A3477" s="116"/>
      <c r="B3477" s="241">
        <v>44924</v>
      </c>
      <c r="C3477" s="207">
        <v>400</v>
      </c>
      <c r="D3477" s="36" t="s">
        <v>10820</v>
      </c>
    </row>
    <row r="3478" spans="1:4" s="125" customFormat="1" x14ac:dyDescent="0.25">
      <c r="A3478" s="116"/>
      <c r="B3478" s="241">
        <v>44924</v>
      </c>
      <c r="C3478" s="207">
        <v>400</v>
      </c>
      <c r="D3478" s="36" t="s">
        <v>10821</v>
      </c>
    </row>
    <row r="3479" spans="1:4" s="125" customFormat="1" x14ac:dyDescent="0.25">
      <c r="A3479" s="116"/>
      <c r="B3479" s="241">
        <v>44924</v>
      </c>
      <c r="C3479" s="207">
        <v>400</v>
      </c>
      <c r="D3479" s="36" t="s">
        <v>10822</v>
      </c>
    </row>
    <row r="3480" spans="1:4" s="125" customFormat="1" x14ac:dyDescent="0.25">
      <c r="A3480" s="116"/>
      <c r="B3480" s="241">
        <v>44924</v>
      </c>
      <c r="C3480" s="207">
        <v>450</v>
      </c>
      <c r="D3480" s="36" t="s">
        <v>10823</v>
      </c>
    </row>
    <row r="3481" spans="1:4" s="125" customFormat="1" x14ac:dyDescent="0.25">
      <c r="A3481" s="116"/>
      <c r="B3481" s="241">
        <v>44924</v>
      </c>
      <c r="C3481" s="207">
        <v>500</v>
      </c>
      <c r="D3481" s="36" t="s">
        <v>10824</v>
      </c>
    </row>
    <row r="3482" spans="1:4" s="125" customFormat="1" x14ac:dyDescent="0.25">
      <c r="A3482" s="116"/>
      <c r="B3482" s="241">
        <v>44924</v>
      </c>
      <c r="C3482" s="207">
        <v>500</v>
      </c>
      <c r="D3482" s="36" t="s">
        <v>10825</v>
      </c>
    </row>
    <row r="3483" spans="1:4" s="125" customFormat="1" x14ac:dyDescent="0.25">
      <c r="A3483" s="116"/>
      <c r="B3483" s="241">
        <v>44924</v>
      </c>
      <c r="C3483" s="207">
        <v>500</v>
      </c>
      <c r="D3483" s="36" t="s">
        <v>10826</v>
      </c>
    </row>
    <row r="3484" spans="1:4" s="125" customFormat="1" x14ac:dyDescent="0.25">
      <c r="A3484" s="116"/>
      <c r="B3484" s="241">
        <v>44924</v>
      </c>
      <c r="C3484" s="207">
        <v>500</v>
      </c>
      <c r="D3484" s="36" t="s">
        <v>10827</v>
      </c>
    </row>
    <row r="3485" spans="1:4" s="125" customFormat="1" x14ac:dyDescent="0.25">
      <c r="A3485" s="116"/>
      <c r="B3485" s="241">
        <v>44924</v>
      </c>
      <c r="C3485" s="207">
        <v>500</v>
      </c>
      <c r="D3485" s="36" t="s">
        <v>10828</v>
      </c>
    </row>
    <row r="3486" spans="1:4" s="125" customFormat="1" x14ac:dyDescent="0.25">
      <c r="A3486" s="116"/>
      <c r="B3486" s="241">
        <v>44924</v>
      </c>
      <c r="C3486" s="207">
        <v>500</v>
      </c>
      <c r="D3486" s="36" t="s">
        <v>10829</v>
      </c>
    </row>
    <row r="3487" spans="1:4" s="125" customFormat="1" x14ac:dyDescent="0.25">
      <c r="A3487" s="116"/>
      <c r="B3487" s="241">
        <v>44924</v>
      </c>
      <c r="C3487" s="207">
        <v>500</v>
      </c>
      <c r="D3487" s="36" t="s">
        <v>10830</v>
      </c>
    </row>
    <row r="3488" spans="1:4" s="125" customFormat="1" x14ac:dyDescent="0.25">
      <c r="A3488" s="116"/>
      <c r="B3488" s="241">
        <v>44924</v>
      </c>
      <c r="C3488" s="207">
        <v>500</v>
      </c>
      <c r="D3488" s="36" t="s">
        <v>10831</v>
      </c>
    </row>
    <row r="3489" spans="1:4" s="125" customFormat="1" x14ac:dyDescent="0.25">
      <c r="A3489" s="116"/>
      <c r="B3489" s="241">
        <v>44924</v>
      </c>
      <c r="C3489" s="207">
        <v>500</v>
      </c>
      <c r="D3489" s="36" t="s">
        <v>10832</v>
      </c>
    </row>
    <row r="3490" spans="1:4" s="125" customFormat="1" x14ac:dyDescent="0.25">
      <c r="A3490" s="116"/>
      <c r="B3490" s="241">
        <v>44924</v>
      </c>
      <c r="C3490" s="207">
        <v>500</v>
      </c>
      <c r="D3490" s="36" t="s">
        <v>10833</v>
      </c>
    </row>
    <row r="3491" spans="1:4" s="125" customFormat="1" x14ac:dyDescent="0.25">
      <c r="A3491" s="116"/>
      <c r="B3491" s="241">
        <v>44924</v>
      </c>
      <c r="C3491" s="207">
        <v>500</v>
      </c>
      <c r="D3491" s="36" t="s">
        <v>10834</v>
      </c>
    </row>
    <row r="3492" spans="1:4" s="125" customFormat="1" x14ac:dyDescent="0.25">
      <c r="A3492" s="116"/>
      <c r="B3492" s="241">
        <v>44924</v>
      </c>
      <c r="C3492" s="207">
        <v>500</v>
      </c>
      <c r="D3492" s="36" t="s">
        <v>10835</v>
      </c>
    </row>
    <row r="3493" spans="1:4" s="125" customFormat="1" x14ac:dyDescent="0.25">
      <c r="A3493" s="116"/>
      <c r="B3493" s="241">
        <v>44924</v>
      </c>
      <c r="C3493" s="207">
        <v>500</v>
      </c>
      <c r="D3493" s="36" t="s">
        <v>10836</v>
      </c>
    </row>
    <row r="3494" spans="1:4" s="125" customFormat="1" x14ac:dyDescent="0.25">
      <c r="A3494" s="116"/>
      <c r="B3494" s="241">
        <v>44924</v>
      </c>
      <c r="C3494" s="207">
        <v>500</v>
      </c>
      <c r="D3494" s="36" t="s">
        <v>10837</v>
      </c>
    </row>
    <row r="3495" spans="1:4" s="125" customFormat="1" x14ac:dyDescent="0.25">
      <c r="A3495" s="116"/>
      <c r="B3495" s="241">
        <v>44924</v>
      </c>
      <c r="C3495" s="207">
        <v>500</v>
      </c>
      <c r="D3495" s="36" t="s">
        <v>3430</v>
      </c>
    </row>
    <row r="3496" spans="1:4" s="125" customFormat="1" x14ac:dyDescent="0.25">
      <c r="A3496" s="116"/>
      <c r="B3496" s="241">
        <v>44924</v>
      </c>
      <c r="C3496" s="207">
        <v>500</v>
      </c>
      <c r="D3496" s="36" t="s">
        <v>10838</v>
      </c>
    </row>
    <row r="3497" spans="1:4" s="125" customFormat="1" x14ac:dyDescent="0.25">
      <c r="A3497" s="116"/>
      <c r="B3497" s="241">
        <v>44924</v>
      </c>
      <c r="C3497" s="207">
        <v>500</v>
      </c>
      <c r="D3497" s="36" t="s">
        <v>10839</v>
      </c>
    </row>
    <row r="3498" spans="1:4" s="125" customFormat="1" x14ac:dyDescent="0.25">
      <c r="A3498" s="116"/>
      <c r="B3498" s="241">
        <v>44924</v>
      </c>
      <c r="C3498" s="207">
        <v>500</v>
      </c>
      <c r="D3498" s="36" t="s">
        <v>10840</v>
      </c>
    </row>
    <row r="3499" spans="1:4" s="125" customFormat="1" x14ac:dyDescent="0.25">
      <c r="A3499" s="116"/>
      <c r="B3499" s="241">
        <v>44924</v>
      </c>
      <c r="C3499" s="207">
        <v>500</v>
      </c>
      <c r="D3499" s="36" t="s">
        <v>10841</v>
      </c>
    </row>
    <row r="3500" spans="1:4" s="125" customFormat="1" x14ac:dyDescent="0.25">
      <c r="A3500" s="116"/>
      <c r="B3500" s="241">
        <v>44924</v>
      </c>
      <c r="C3500" s="207">
        <v>500</v>
      </c>
      <c r="D3500" s="36" t="s">
        <v>10842</v>
      </c>
    </row>
    <row r="3501" spans="1:4" s="125" customFormat="1" x14ac:dyDescent="0.25">
      <c r="A3501" s="116"/>
      <c r="B3501" s="241">
        <v>44924</v>
      </c>
      <c r="C3501" s="207">
        <v>500</v>
      </c>
      <c r="D3501" s="36" t="s">
        <v>10843</v>
      </c>
    </row>
    <row r="3502" spans="1:4" s="125" customFormat="1" x14ac:dyDescent="0.25">
      <c r="A3502" s="116"/>
      <c r="B3502" s="241">
        <v>44924</v>
      </c>
      <c r="C3502" s="207">
        <v>500</v>
      </c>
      <c r="D3502" s="36" t="s">
        <v>10844</v>
      </c>
    </row>
    <row r="3503" spans="1:4" s="125" customFormat="1" x14ac:dyDescent="0.25">
      <c r="A3503" s="116"/>
      <c r="B3503" s="241">
        <v>44924</v>
      </c>
      <c r="C3503" s="207">
        <v>500</v>
      </c>
      <c r="D3503" s="36" t="s">
        <v>10845</v>
      </c>
    </row>
    <row r="3504" spans="1:4" s="125" customFormat="1" x14ac:dyDescent="0.25">
      <c r="A3504" s="116"/>
      <c r="B3504" s="241">
        <v>44924</v>
      </c>
      <c r="C3504" s="207">
        <v>500</v>
      </c>
      <c r="D3504" s="36" t="s">
        <v>10846</v>
      </c>
    </row>
    <row r="3505" spans="1:4" s="125" customFormat="1" x14ac:dyDescent="0.25">
      <c r="A3505" s="116"/>
      <c r="B3505" s="241">
        <v>44924</v>
      </c>
      <c r="C3505" s="207">
        <v>500</v>
      </c>
      <c r="D3505" s="36" t="s">
        <v>10847</v>
      </c>
    </row>
    <row r="3506" spans="1:4" s="125" customFormat="1" x14ac:dyDescent="0.25">
      <c r="A3506" s="116"/>
      <c r="B3506" s="241">
        <v>44924</v>
      </c>
      <c r="C3506" s="207">
        <v>500</v>
      </c>
      <c r="D3506" s="36" t="s">
        <v>10848</v>
      </c>
    </row>
    <row r="3507" spans="1:4" s="125" customFormat="1" x14ac:dyDescent="0.25">
      <c r="A3507" s="116"/>
      <c r="B3507" s="241">
        <v>44924</v>
      </c>
      <c r="C3507" s="207">
        <v>500</v>
      </c>
      <c r="D3507" s="36" t="s">
        <v>10849</v>
      </c>
    </row>
    <row r="3508" spans="1:4" s="125" customFormat="1" x14ac:dyDescent="0.25">
      <c r="A3508" s="116"/>
      <c r="B3508" s="241">
        <v>44924</v>
      </c>
      <c r="C3508" s="207">
        <v>500</v>
      </c>
      <c r="D3508" s="36" t="s">
        <v>10850</v>
      </c>
    </row>
    <row r="3509" spans="1:4" s="125" customFormat="1" x14ac:dyDescent="0.25">
      <c r="A3509" s="116"/>
      <c r="B3509" s="241">
        <v>44924</v>
      </c>
      <c r="C3509" s="207">
        <v>500</v>
      </c>
      <c r="D3509" s="36" t="s">
        <v>10851</v>
      </c>
    </row>
    <row r="3510" spans="1:4" s="125" customFormat="1" x14ac:dyDescent="0.25">
      <c r="A3510" s="116"/>
      <c r="B3510" s="241">
        <v>44924</v>
      </c>
      <c r="C3510" s="207">
        <v>500</v>
      </c>
      <c r="D3510" s="36" t="s">
        <v>9547</v>
      </c>
    </row>
    <row r="3511" spans="1:4" s="125" customFormat="1" x14ac:dyDescent="0.25">
      <c r="A3511" s="116"/>
      <c r="B3511" s="241">
        <v>44924</v>
      </c>
      <c r="C3511" s="207">
        <v>600</v>
      </c>
      <c r="D3511" s="36" t="s">
        <v>9987</v>
      </c>
    </row>
    <row r="3512" spans="1:4" s="125" customFormat="1" x14ac:dyDescent="0.25">
      <c r="A3512" s="116"/>
      <c r="B3512" s="241">
        <v>44924</v>
      </c>
      <c r="C3512" s="207">
        <v>700</v>
      </c>
      <c r="D3512" s="36" t="s">
        <v>10852</v>
      </c>
    </row>
    <row r="3513" spans="1:4" s="125" customFormat="1" x14ac:dyDescent="0.25">
      <c r="A3513" s="116"/>
      <c r="B3513" s="241">
        <v>44924</v>
      </c>
      <c r="C3513" s="207">
        <v>800</v>
      </c>
      <c r="D3513" s="36" t="s">
        <v>3943</v>
      </c>
    </row>
    <row r="3514" spans="1:4" s="125" customFormat="1" x14ac:dyDescent="0.25">
      <c r="A3514" s="116"/>
      <c r="B3514" s="241">
        <v>44924</v>
      </c>
      <c r="C3514" s="207">
        <v>1000</v>
      </c>
      <c r="D3514" s="36" t="s">
        <v>10853</v>
      </c>
    </row>
    <row r="3515" spans="1:4" s="125" customFormat="1" x14ac:dyDescent="0.25">
      <c r="A3515" s="116"/>
      <c r="B3515" s="241">
        <v>44924</v>
      </c>
      <c r="C3515" s="207">
        <v>1000</v>
      </c>
      <c r="D3515" s="36" t="s">
        <v>10854</v>
      </c>
    </row>
    <row r="3516" spans="1:4" s="125" customFormat="1" x14ac:dyDescent="0.25">
      <c r="A3516" s="116"/>
      <c r="B3516" s="241">
        <v>44924</v>
      </c>
      <c r="C3516" s="207">
        <v>1000</v>
      </c>
      <c r="D3516" s="36" t="s">
        <v>10855</v>
      </c>
    </row>
    <row r="3517" spans="1:4" s="125" customFormat="1" x14ac:dyDescent="0.25">
      <c r="A3517" s="116"/>
      <c r="B3517" s="241">
        <v>44924</v>
      </c>
      <c r="C3517" s="207">
        <v>1000</v>
      </c>
      <c r="D3517" s="36" t="s">
        <v>10856</v>
      </c>
    </row>
    <row r="3518" spans="1:4" s="125" customFormat="1" x14ac:dyDescent="0.25">
      <c r="A3518" s="116"/>
      <c r="B3518" s="241">
        <v>44924</v>
      </c>
      <c r="C3518" s="207">
        <v>1000</v>
      </c>
      <c r="D3518" s="36" t="s">
        <v>10857</v>
      </c>
    </row>
    <row r="3519" spans="1:4" s="125" customFormat="1" x14ac:dyDescent="0.25">
      <c r="A3519" s="116"/>
      <c r="B3519" s="241">
        <v>44924</v>
      </c>
      <c r="C3519" s="207">
        <v>1000</v>
      </c>
      <c r="D3519" s="36" t="s">
        <v>10858</v>
      </c>
    </row>
    <row r="3520" spans="1:4" s="125" customFormat="1" x14ac:dyDescent="0.25">
      <c r="A3520" s="116"/>
      <c r="B3520" s="241">
        <v>44924</v>
      </c>
      <c r="C3520" s="207">
        <v>1000</v>
      </c>
      <c r="D3520" s="36" t="s">
        <v>10859</v>
      </c>
    </row>
    <row r="3521" spans="1:4" s="125" customFormat="1" x14ac:dyDescent="0.25">
      <c r="A3521" s="116"/>
      <c r="B3521" s="241">
        <v>44924</v>
      </c>
      <c r="C3521" s="207">
        <v>1000</v>
      </c>
      <c r="D3521" s="36" t="s">
        <v>10396</v>
      </c>
    </row>
    <row r="3522" spans="1:4" s="125" customFormat="1" x14ac:dyDescent="0.25">
      <c r="A3522" s="116"/>
      <c r="B3522" s="241">
        <v>44924</v>
      </c>
      <c r="C3522" s="207">
        <v>1000</v>
      </c>
      <c r="D3522" s="36" t="s">
        <v>10860</v>
      </c>
    </row>
    <row r="3523" spans="1:4" s="125" customFormat="1" x14ac:dyDescent="0.25">
      <c r="A3523" s="116"/>
      <c r="B3523" s="241">
        <v>44924</v>
      </c>
      <c r="C3523" s="207">
        <v>1000</v>
      </c>
      <c r="D3523" s="36" t="s">
        <v>10861</v>
      </c>
    </row>
    <row r="3524" spans="1:4" s="125" customFormat="1" x14ac:dyDescent="0.25">
      <c r="A3524" s="116"/>
      <c r="B3524" s="241">
        <v>44924</v>
      </c>
      <c r="C3524" s="207">
        <v>1000</v>
      </c>
      <c r="D3524" s="36" t="s">
        <v>10862</v>
      </c>
    </row>
    <row r="3525" spans="1:4" s="125" customFormat="1" x14ac:dyDescent="0.25">
      <c r="A3525" s="116"/>
      <c r="B3525" s="241">
        <v>44924</v>
      </c>
      <c r="C3525" s="207">
        <v>1000</v>
      </c>
      <c r="D3525" s="36" t="s">
        <v>10863</v>
      </c>
    </row>
    <row r="3526" spans="1:4" s="125" customFormat="1" x14ac:dyDescent="0.25">
      <c r="A3526" s="116"/>
      <c r="B3526" s="241">
        <v>44924</v>
      </c>
      <c r="C3526" s="207">
        <v>1000</v>
      </c>
      <c r="D3526" s="36" t="s">
        <v>5362</v>
      </c>
    </row>
    <row r="3527" spans="1:4" s="125" customFormat="1" x14ac:dyDescent="0.25">
      <c r="A3527" s="116"/>
      <c r="B3527" s="241">
        <v>44924</v>
      </c>
      <c r="C3527" s="207">
        <v>1000</v>
      </c>
      <c r="D3527" s="36" t="s">
        <v>10864</v>
      </c>
    </row>
    <row r="3528" spans="1:4" s="125" customFormat="1" x14ac:dyDescent="0.25">
      <c r="A3528" s="116"/>
      <c r="B3528" s="241">
        <v>44924</v>
      </c>
      <c r="C3528" s="207">
        <v>1000</v>
      </c>
      <c r="D3528" s="36" t="s">
        <v>10865</v>
      </c>
    </row>
    <row r="3529" spans="1:4" s="125" customFormat="1" x14ac:dyDescent="0.25">
      <c r="A3529" s="116"/>
      <c r="B3529" s="241">
        <v>44924</v>
      </c>
      <c r="C3529" s="207">
        <v>1000</v>
      </c>
      <c r="D3529" s="36" t="s">
        <v>4472</v>
      </c>
    </row>
    <row r="3530" spans="1:4" s="125" customFormat="1" x14ac:dyDescent="0.25">
      <c r="A3530" s="116"/>
      <c r="B3530" s="241">
        <v>44924</v>
      </c>
      <c r="C3530" s="207">
        <v>1000</v>
      </c>
      <c r="D3530" s="36" t="s">
        <v>10866</v>
      </c>
    </row>
    <row r="3531" spans="1:4" s="125" customFormat="1" x14ac:dyDescent="0.25">
      <c r="A3531" s="116"/>
      <c r="B3531" s="241">
        <v>44924</v>
      </c>
      <c r="C3531" s="207">
        <v>1000</v>
      </c>
      <c r="D3531" s="36" t="s">
        <v>10867</v>
      </c>
    </row>
    <row r="3532" spans="1:4" s="125" customFormat="1" x14ac:dyDescent="0.25">
      <c r="A3532" s="116"/>
      <c r="B3532" s="241">
        <v>44924</v>
      </c>
      <c r="C3532" s="207">
        <v>1000</v>
      </c>
      <c r="D3532" s="36" t="s">
        <v>10868</v>
      </c>
    </row>
    <row r="3533" spans="1:4" s="125" customFormat="1" x14ac:dyDescent="0.25">
      <c r="A3533" s="116"/>
      <c r="B3533" s="241">
        <v>44924</v>
      </c>
      <c r="C3533" s="207">
        <v>1000</v>
      </c>
      <c r="D3533" s="36" t="s">
        <v>10869</v>
      </c>
    </row>
    <row r="3534" spans="1:4" s="125" customFormat="1" x14ac:dyDescent="0.25">
      <c r="A3534" s="116"/>
      <c r="B3534" s="241">
        <v>44924</v>
      </c>
      <c r="C3534" s="207">
        <v>1000</v>
      </c>
      <c r="D3534" s="36" t="s">
        <v>10870</v>
      </c>
    </row>
    <row r="3535" spans="1:4" s="125" customFormat="1" x14ac:dyDescent="0.25">
      <c r="A3535" s="116"/>
      <c r="B3535" s="241">
        <v>44924</v>
      </c>
      <c r="C3535" s="207">
        <v>1000</v>
      </c>
      <c r="D3535" s="36" t="s">
        <v>8383</v>
      </c>
    </row>
    <row r="3536" spans="1:4" s="125" customFormat="1" x14ac:dyDescent="0.25">
      <c r="A3536" s="116"/>
      <c r="B3536" s="241">
        <v>44924</v>
      </c>
      <c r="C3536" s="207">
        <v>1000</v>
      </c>
      <c r="D3536" s="36" t="s">
        <v>9874</v>
      </c>
    </row>
    <row r="3537" spans="1:4" s="125" customFormat="1" x14ac:dyDescent="0.25">
      <c r="A3537" s="116"/>
      <c r="B3537" s="241">
        <v>44924</v>
      </c>
      <c r="C3537" s="207">
        <v>1100</v>
      </c>
      <c r="D3537" s="36" t="s">
        <v>10871</v>
      </c>
    </row>
    <row r="3538" spans="1:4" s="125" customFormat="1" x14ac:dyDescent="0.25">
      <c r="A3538" s="116"/>
      <c r="B3538" s="241">
        <v>44924</v>
      </c>
      <c r="C3538" s="207">
        <v>1150</v>
      </c>
      <c r="D3538" s="36" t="s">
        <v>10872</v>
      </c>
    </row>
    <row r="3539" spans="1:4" s="125" customFormat="1" x14ac:dyDescent="0.25">
      <c r="A3539" s="116"/>
      <c r="B3539" s="241">
        <v>44924</v>
      </c>
      <c r="C3539" s="207">
        <v>1200</v>
      </c>
      <c r="D3539" s="36" t="s">
        <v>10873</v>
      </c>
    </row>
    <row r="3540" spans="1:4" s="125" customFormat="1" x14ac:dyDescent="0.25">
      <c r="A3540" s="116"/>
      <c r="B3540" s="241">
        <v>44924</v>
      </c>
      <c r="C3540" s="207">
        <v>1500</v>
      </c>
      <c r="D3540" s="36" t="s">
        <v>10874</v>
      </c>
    </row>
    <row r="3541" spans="1:4" s="125" customFormat="1" x14ac:dyDescent="0.25">
      <c r="A3541" s="116"/>
      <c r="B3541" s="241">
        <v>44924</v>
      </c>
      <c r="C3541" s="207">
        <v>1895</v>
      </c>
      <c r="D3541" s="36" t="s">
        <v>10875</v>
      </c>
    </row>
    <row r="3542" spans="1:4" s="125" customFormat="1" x14ac:dyDescent="0.25">
      <c r="A3542" s="116"/>
      <c r="B3542" s="241">
        <v>44924</v>
      </c>
      <c r="C3542" s="207">
        <v>2000</v>
      </c>
      <c r="D3542" s="36" t="s">
        <v>10876</v>
      </c>
    </row>
    <row r="3543" spans="1:4" s="125" customFormat="1" x14ac:dyDescent="0.25">
      <c r="A3543" s="116"/>
      <c r="B3543" s="241">
        <v>44924</v>
      </c>
      <c r="C3543" s="207">
        <v>2000</v>
      </c>
      <c r="D3543" s="36" t="s">
        <v>10877</v>
      </c>
    </row>
    <row r="3544" spans="1:4" s="125" customFormat="1" x14ac:dyDescent="0.25">
      <c r="A3544" s="116"/>
      <c r="B3544" s="241">
        <v>44924</v>
      </c>
      <c r="C3544" s="207">
        <v>2000</v>
      </c>
      <c r="D3544" s="36" t="s">
        <v>10878</v>
      </c>
    </row>
    <row r="3545" spans="1:4" s="125" customFormat="1" x14ac:dyDescent="0.25">
      <c r="A3545" s="116"/>
      <c r="B3545" s="241">
        <v>44924</v>
      </c>
      <c r="C3545" s="207">
        <v>2000</v>
      </c>
      <c r="D3545" s="36" t="s">
        <v>10879</v>
      </c>
    </row>
    <row r="3546" spans="1:4" s="125" customFormat="1" x14ac:dyDescent="0.25">
      <c r="A3546" s="116"/>
      <c r="B3546" s="241">
        <v>44924</v>
      </c>
      <c r="C3546" s="207">
        <v>2000</v>
      </c>
      <c r="D3546" s="36" t="s">
        <v>10880</v>
      </c>
    </row>
    <row r="3547" spans="1:4" s="125" customFormat="1" x14ac:dyDescent="0.25">
      <c r="A3547" s="116"/>
      <c r="B3547" s="241">
        <v>44924</v>
      </c>
      <c r="C3547" s="207">
        <v>2000</v>
      </c>
      <c r="D3547" s="36" t="s">
        <v>10881</v>
      </c>
    </row>
    <row r="3548" spans="1:4" s="125" customFormat="1" x14ac:dyDescent="0.25">
      <c r="A3548" s="116"/>
      <c r="B3548" s="241">
        <v>44924</v>
      </c>
      <c r="C3548" s="207">
        <v>2000</v>
      </c>
      <c r="D3548" s="36" t="s">
        <v>10882</v>
      </c>
    </row>
    <row r="3549" spans="1:4" s="125" customFormat="1" x14ac:dyDescent="0.25">
      <c r="A3549" s="116"/>
      <c r="B3549" s="241">
        <v>44924</v>
      </c>
      <c r="C3549" s="207">
        <v>2000</v>
      </c>
      <c r="D3549" s="36" t="s">
        <v>8427</v>
      </c>
    </row>
    <row r="3550" spans="1:4" s="125" customFormat="1" x14ac:dyDescent="0.25">
      <c r="A3550" s="116"/>
      <c r="B3550" s="241">
        <v>44924</v>
      </c>
      <c r="C3550" s="207">
        <v>2000</v>
      </c>
      <c r="D3550" s="36" t="s">
        <v>10883</v>
      </c>
    </row>
    <row r="3551" spans="1:4" s="125" customFormat="1" x14ac:dyDescent="0.25">
      <c r="A3551" s="116"/>
      <c r="B3551" s="241">
        <v>44924</v>
      </c>
      <c r="C3551" s="207">
        <v>2200</v>
      </c>
      <c r="D3551" s="36" t="s">
        <v>10884</v>
      </c>
    </row>
    <row r="3552" spans="1:4" s="125" customFormat="1" x14ac:dyDescent="0.25">
      <c r="A3552" s="116"/>
      <c r="B3552" s="241">
        <v>44924</v>
      </c>
      <c r="C3552" s="207">
        <v>2500</v>
      </c>
      <c r="D3552" s="36" t="s">
        <v>10885</v>
      </c>
    </row>
    <row r="3553" spans="1:4" s="125" customFormat="1" x14ac:dyDescent="0.25">
      <c r="A3553" s="116"/>
      <c r="B3553" s="241">
        <v>44924</v>
      </c>
      <c r="C3553" s="207">
        <v>2500</v>
      </c>
      <c r="D3553" s="36" t="s">
        <v>10886</v>
      </c>
    </row>
    <row r="3554" spans="1:4" s="125" customFormat="1" x14ac:dyDescent="0.25">
      <c r="A3554" s="116"/>
      <c r="B3554" s="241">
        <v>44924</v>
      </c>
      <c r="C3554" s="207">
        <v>3000</v>
      </c>
      <c r="D3554" s="36" t="s">
        <v>10887</v>
      </c>
    </row>
    <row r="3555" spans="1:4" s="125" customFormat="1" x14ac:dyDescent="0.25">
      <c r="A3555" s="116"/>
      <c r="B3555" s="241">
        <v>44924</v>
      </c>
      <c r="C3555" s="207">
        <v>3000</v>
      </c>
      <c r="D3555" s="36" t="s">
        <v>10744</v>
      </c>
    </row>
    <row r="3556" spans="1:4" s="125" customFormat="1" x14ac:dyDescent="0.25">
      <c r="A3556" s="116"/>
      <c r="B3556" s="241">
        <v>44924</v>
      </c>
      <c r="C3556" s="207">
        <v>3000</v>
      </c>
      <c r="D3556" s="36" t="s">
        <v>2921</v>
      </c>
    </row>
    <row r="3557" spans="1:4" s="125" customFormat="1" x14ac:dyDescent="0.25">
      <c r="A3557" s="116"/>
      <c r="B3557" s="241">
        <v>44924</v>
      </c>
      <c r="C3557" s="207">
        <v>3000</v>
      </c>
      <c r="D3557" s="36" t="s">
        <v>5409</v>
      </c>
    </row>
    <row r="3558" spans="1:4" s="125" customFormat="1" x14ac:dyDescent="0.25">
      <c r="A3558" s="116"/>
      <c r="B3558" s="241">
        <v>44924</v>
      </c>
      <c r="C3558" s="207">
        <v>3000</v>
      </c>
      <c r="D3558" s="36" t="s">
        <v>10888</v>
      </c>
    </row>
    <row r="3559" spans="1:4" s="125" customFormat="1" x14ac:dyDescent="0.25">
      <c r="A3559" s="116"/>
      <c r="B3559" s="241">
        <v>44924</v>
      </c>
      <c r="C3559" s="207">
        <v>5000</v>
      </c>
      <c r="D3559" s="36" t="s">
        <v>10889</v>
      </c>
    </row>
    <row r="3560" spans="1:4" s="125" customFormat="1" x14ac:dyDescent="0.25">
      <c r="A3560" s="116"/>
      <c r="B3560" s="241">
        <v>44924</v>
      </c>
      <c r="C3560" s="207">
        <v>5000</v>
      </c>
      <c r="D3560" s="36" t="s">
        <v>10890</v>
      </c>
    </row>
    <row r="3561" spans="1:4" s="125" customFormat="1" x14ac:dyDescent="0.25">
      <c r="A3561" s="116"/>
      <c r="B3561" s="241">
        <v>44924</v>
      </c>
      <c r="C3561" s="207">
        <v>5000</v>
      </c>
      <c r="D3561" s="36" t="s">
        <v>10891</v>
      </c>
    </row>
    <row r="3562" spans="1:4" s="125" customFormat="1" x14ac:dyDescent="0.25">
      <c r="A3562" s="116"/>
      <c r="B3562" s="241">
        <v>44924</v>
      </c>
      <c r="C3562" s="207">
        <v>5000</v>
      </c>
      <c r="D3562" s="36" t="s">
        <v>10892</v>
      </c>
    </row>
    <row r="3563" spans="1:4" s="125" customFormat="1" x14ac:dyDescent="0.25">
      <c r="A3563" s="116"/>
      <c r="B3563" s="241">
        <v>44924</v>
      </c>
      <c r="C3563" s="207">
        <v>5000</v>
      </c>
      <c r="D3563" s="36" t="s">
        <v>10893</v>
      </c>
    </row>
    <row r="3564" spans="1:4" s="125" customFormat="1" x14ac:dyDescent="0.25">
      <c r="A3564" s="116"/>
      <c r="B3564" s="241">
        <v>44924</v>
      </c>
      <c r="C3564" s="207">
        <v>5000</v>
      </c>
      <c r="D3564" s="36" t="s">
        <v>10894</v>
      </c>
    </row>
    <row r="3565" spans="1:4" s="125" customFormat="1" x14ac:dyDescent="0.25">
      <c r="A3565" s="116"/>
      <c r="B3565" s="241">
        <v>44924</v>
      </c>
      <c r="C3565" s="207">
        <v>5000</v>
      </c>
      <c r="D3565" s="36" t="s">
        <v>10795</v>
      </c>
    </row>
    <row r="3566" spans="1:4" s="125" customFormat="1" x14ac:dyDescent="0.25">
      <c r="A3566" s="116"/>
      <c r="B3566" s="241">
        <v>44924</v>
      </c>
      <c r="C3566" s="207">
        <v>5000</v>
      </c>
      <c r="D3566" s="36" t="s">
        <v>10895</v>
      </c>
    </row>
    <row r="3567" spans="1:4" s="125" customFormat="1" x14ac:dyDescent="0.25">
      <c r="A3567" s="116"/>
      <c r="B3567" s="241">
        <v>44924</v>
      </c>
      <c r="C3567" s="207">
        <v>5000</v>
      </c>
      <c r="D3567" s="36" t="s">
        <v>10896</v>
      </c>
    </row>
    <row r="3568" spans="1:4" s="125" customFormat="1" x14ac:dyDescent="0.25">
      <c r="A3568" s="116"/>
      <c r="B3568" s="241">
        <v>44924</v>
      </c>
      <c r="C3568" s="207">
        <v>5000</v>
      </c>
      <c r="D3568" s="36" t="s">
        <v>10897</v>
      </c>
    </row>
    <row r="3569" spans="1:4" s="125" customFormat="1" x14ac:dyDescent="0.25">
      <c r="A3569" s="116"/>
      <c r="B3569" s="241">
        <v>44924</v>
      </c>
      <c r="C3569" s="207">
        <v>5000</v>
      </c>
      <c r="D3569" s="36" t="s">
        <v>10898</v>
      </c>
    </row>
    <row r="3570" spans="1:4" s="125" customFormat="1" x14ac:dyDescent="0.25">
      <c r="A3570" s="116"/>
      <c r="B3570" s="241">
        <v>44924</v>
      </c>
      <c r="C3570" s="207">
        <v>5000</v>
      </c>
      <c r="D3570" s="36" t="s">
        <v>10899</v>
      </c>
    </row>
    <row r="3571" spans="1:4" s="125" customFormat="1" x14ac:dyDescent="0.25">
      <c r="A3571" s="116"/>
      <c r="B3571" s="241">
        <v>44924</v>
      </c>
      <c r="C3571" s="207">
        <v>5950</v>
      </c>
      <c r="D3571" s="36" t="s">
        <v>2380</v>
      </c>
    </row>
    <row r="3572" spans="1:4" s="125" customFormat="1" x14ac:dyDescent="0.25">
      <c r="A3572" s="116"/>
      <c r="B3572" s="241">
        <v>44924</v>
      </c>
      <c r="C3572" s="207">
        <v>6000</v>
      </c>
      <c r="D3572" s="36" t="s">
        <v>10900</v>
      </c>
    </row>
    <row r="3573" spans="1:4" s="125" customFormat="1" x14ac:dyDescent="0.25">
      <c r="A3573" s="116"/>
      <c r="B3573" s="241">
        <v>44924</v>
      </c>
      <c r="C3573" s="207">
        <v>6000</v>
      </c>
      <c r="D3573" s="36" t="s">
        <v>10901</v>
      </c>
    </row>
    <row r="3574" spans="1:4" s="125" customFormat="1" x14ac:dyDescent="0.25">
      <c r="A3574" s="116"/>
      <c r="B3574" s="241">
        <v>44924</v>
      </c>
      <c r="C3574" s="207">
        <v>7500</v>
      </c>
      <c r="D3574" s="36" t="s">
        <v>10902</v>
      </c>
    </row>
    <row r="3575" spans="1:4" s="125" customFormat="1" x14ac:dyDescent="0.25">
      <c r="A3575" s="116"/>
      <c r="B3575" s="241">
        <v>44924</v>
      </c>
      <c r="C3575" s="207">
        <v>10000</v>
      </c>
      <c r="D3575" s="36" t="s">
        <v>3956</v>
      </c>
    </row>
    <row r="3576" spans="1:4" s="125" customFormat="1" x14ac:dyDescent="0.25">
      <c r="A3576" s="116"/>
      <c r="B3576" s="241">
        <v>44924</v>
      </c>
      <c r="C3576" s="207">
        <v>10000</v>
      </c>
      <c r="D3576" s="36" t="s">
        <v>10903</v>
      </c>
    </row>
    <row r="3577" spans="1:4" s="125" customFormat="1" x14ac:dyDescent="0.25">
      <c r="A3577" s="116"/>
      <c r="B3577" s="241">
        <v>44924</v>
      </c>
      <c r="C3577" s="207">
        <v>15000</v>
      </c>
      <c r="D3577" s="36" t="s">
        <v>2417</v>
      </c>
    </row>
    <row r="3578" spans="1:4" s="125" customFormat="1" x14ac:dyDescent="0.25">
      <c r="A3578" s="116"/>
      <c r="B3578" s="241">
        <v>44924</v>
      </c>
      <c r="C3578" s="207">
        <v>20000</v>
      </c>
      <c r="D3578" s="36" t="s">
        <v>10904</v>
      </c>
    </row>
    <row r="3579" spans="1:4" s="125" customFormat="1" x14ac:dyDescent="0.25">
      <c r="A3579" s="116"/>
      <c r="B3579" s="241">
        <v>44924</v>
      </c>
      <c r="C3579" s="207">
        <v>24000</v>
      </c>
      <c r="D3579" s="36" t="s">
        <v>10905</v>
      </c>
    </row>
    <row r="3580" spans="1:4" s="125" customFormat="1" x14ac:dyDescent="0.25">
      <c r="A3580" s="116"/>
      <c r="B3580" s="241">
        <v>44924</v>
      </c>
      <c r="C3580" s="207">
        <v>70000</v>
      </c>
      <c r="D3580" s="36" t="s">
        <v>10906</v>
      </c>
    </row>
    <row r="3581" spans="1:4" s="125" customFormat="1" x14ac:dyDescent="0.25">
      <c r="A3581" s="116"/>
      <c r="B3581" s="241">
        <v>44924</v>
      </c>
      <c r="C3581" s="207">
        <v>100000</v>
      </c>
      <c r="D3581" s="36" t="s">
        <v>10907</v>
      </c>
    </row>
    <row r="3582" spans="1:4" s="125" customFormat="1" x14ac:dyDescent="0.25">
      <c r="A3582" s="116"/>
      <c r="B3582" s="241">
        <v>44925</v>
      </c>
      <c r="C3582" s="207">
        <v>10</v>
      </c>
      <c r="D3582" s="36" t="s">
        <v>10908</v>
      </c>
    </row>
    <row r="3583" spans="1:4" s="125" customFormat="1" x14ac:dyDescent="0.25">
      <c r="A3583" s="116"/>
      <c r="B3583" s="241">
        <v>44925</v>
      </c>
      <c r="C3583" s="207">
        <v>10</v>
      </c>
      <c r="D3583" s="36" t="s">
        <v>10909</v>
      </c>
    </row>
    <row r="3584" spans="1:4" s="125" customFormat="1" x14ac:dyDescent="0.25">
      <c r="A3584" s="116"/>
      <c r="B3584" s="241">
        <v>44925</v>
      </c>
      <c r="C3584" s="207">
        <v>16.649999999999999</v>
      </c>
      <c r="D3584" s="36" t="s">
        <v>10201</v>
      </c>
    </row>
    <row r="3585" spans="1:4" s="125" customFormat="1" x14ac:dyDescent="0.25">
      <c r="A3585" s="116"/>
      <c r="B3585" s="241">
        <v>44925</v>
      </c>
      <c r="C3585" s="207">
        <v>30</v>
      </c>
      <c r="D3585" s="36" t="s">
        <v>5392</v>
      </c>
    </row>
    <row r="3586" spans="1:4" s="125" customFormat="1" x14ac:dyDescent="0.25">
      <c r="A3586" s="116"/>
      <c r="B3586" s="241">
        <v>44925</v>
      </c>
      <c r="C3586" s="207">
        <v>30</v>
      </c>
      <c r="D3586" s="36" t="s">
        <v>10910</v>
      </c>
    </row>
    <row r="3587" spans="1:4" s="125" customFormat="1" x14ac:dyDescent="0.25">
      <c r="A3587" s="116"/>
      <c r="B3587" s="241">
        <v>44925</v>
      </c>
      <c r="C3587" s="207">
        <v>30</v>
      </c>
      <c r="D3587" s="36" t="s">
        <v>10911</v>
      </c>
    </row>
    <row r="3588" spans="1:4" s="125" customFormat="1" x14ac:dyDescent="0.25">
      <c r="A3588" s="116"/>
      <c r="B3588" s="241">
        <v>44925</v>
      </c>
      <c r="C3588" s="207">
        <v>50</v>
      </c>
      <c r="D3588" s="36" t="s">
        <v>9832</v>
      </c>
    </row>
    <row r="3589" spans="1:4" s="125" customFormat="1" x14ac:dyDescent="0.25">
      <c r="A3589" s="116"/>
      <c r="B3589" s="241">
        <v>44925</v>
      </c>
      <c r="C3589" s="207">
        <v>50</v>
      </c>
      <c r="D3589" s="36" t="s">
        <v>10912</v>
      </c>
    </row>
    <row r="3590" spans="1:4" s="125" customFormat="1" x14ac:dyDescent="0.25">
      <c r="A3590" s="116"/>
      <c r="B3590" s="241">
        <v>44925</v>
      </c>
      <c r="C3590" s="207">
        <v>50</v>
      </c>
      <c r="D3590" s="36" t="s">
        <v>2397</v>
      </c>
    </row>
    <row r="3591" spans="1:4" s="125" customFormat="1" x14ac:dyDescent="0.25">
      <c r="A3591" s="116"/>
      <c r="B3591" s="241">
        <v>44925</v>
      </c>
      <c r="C3591" s="207">
        <v>50</v>
      </c>
      <c r="D3591" s="36" t="s">
        <v>2484</v>
      </c>
    </row>
    <row r="3592" spans="1:4" s="125" customFormat="1" x14ac:dyDescent="0.25">
      <c r="A3592" s="116"/>
      <c r="B3592" s="241">
        <v>44925</v>
      </c>
      <c r="C3592" s="207">
        <v>50</v>
      </c>
      <c r="D3592" s="36" t="s">
        <v>10913</v>
      </c>
    </row>
    <row r="3593" spans="1:4" s="125" customFormat="1" x14ac:dyDescent="0.25">
      <c r="A3593" s="116"/>
      <c r="B3593" s="241">
        <v>44925</v>
      </c>
      <c r="C3593" s="207">
        <v>50</v>
      </c>
      <c r="D3593" s="36" t="s">
        <v>2389</v>
      </c>
    </row>
    <row r="3594" spans="1:4" s="125" customFormat="1" x14ac:dyDescent="0.25">
      <c r="A3594" s="116"/>
      <c r="B3594" s="241">
        <v>44925</v>
      </c>
      <c r="C3594" s="207">
        <v>50</v>
      </c>
      <c r="D3594" s="36" t="s">
        <v>10914</v>
      </c>
    </row>
    <row r="3595" spans="1:4" s="125" customFormat="1" x14ac:dyDescent="0.25">
      <c r="A3595" s="116"/>
      <c r="B3595" s="241">
        <v>44925</v>
      </c>
      <c r="C3595" s="207">
        <v>60</v>
      </c>
      <c r="D3595" s="36" t="s">
        <v>2485</v>
      </c>
    </row>
    <row r="3596" spans="1:4" s="125" customFormat="1" x14ac:dyDescent="0.25">
      <c r="A3596" s="116"/>
      <c r="B3596" s="241">
        <v>44925</v>
      </c>
      <c r="C3596" s="207">
        <v>60</v>
      </c>
      <c r="D3596" s="36" t="s">
        <v>10915</v>
      </c>
    </row>
    <row r="3597" spans="1:4" s="125" customFormat="1" x14ac:dyDescent="0.25">
      <c r="A3597" s="116"/>
      <c r="B3597" s="241">
        <v>44925</v>
      </c>
      <c r="C3597" s="207">
        <v>75</v>
      </c>
      <c r="D3597" s="36" t="s">
        <v>10916</v>
      </c>
    </row>
    <row r="3598" spans="1:4" s="125" customFormat="1" x14ac:dyDescent="0.25">
      <c r="A3598" s="116"/>
      <c r="B3598" s="241">
        <v>44925</v>
      </c>
      <c r="C3598" s="207">
        <v>100</v>
      </c>
      <c r="D3598" s="36" t="s">
        <v>5410</v>
      </c>
    </row>
    <row r="3599" spans="1:4" s="125" customFormat="1" x14ac:dyDescent="0.25">
      <c r="A3599" s="116"/>
      <c r="B3599" s="241">
        <v>44925</v>
      </c>
      <c r="C3599" s="207">
        <v>100</v>
      </c>
      <c r="D3599" s="36" t="s">
        <v>10917</v>
      </c>
    </row>
    <row r="3600" spans="1:4" s="125" customFormat="1" x14ac:dyDescent="0.25">
      <c r="A3600" s="116"/>
      <c r="B3600" s="241">
        <v>44925</v>
      </c>
      <c r="C3600" s="207">
        <v>100</v>
      </c>
      <c r="D3600" s="36" t="s">
        <v>10918</v>
      </c>
    </row>
    <row r="3601" spans="1:4" s="125" customFormat="1" x14ac:dyDescent="0.25">
      <c r="A3601" s="116"/>
      <c r="B3601" s="241">
        <v>44925</v>
      </c>
      <c r="C3601" s="207">
        <v>100</v>
      </c>
      <c r="D3601" s="36" t="s">
        <v>10919</v>
      </c>
    </row>
    <row r="3602" spans="1:4" s="125" customFormat="1" x14ac:dyDescent="0.25">
      <c r="A3602" s="116"/>
      <c r="B3602" s="241">
        <v>44925</v>
      </c>
      <c r="C3602" s="207">
        <v>100</v>
      </c>
      <c r="D3602" s="36" t="s">
        <v>8179</v>
      </c>
    </row>
    <row r="3603" spans="1:4" s="125" customFormat="1" x14ac:dyDescent="0.25">
      <c r="A3603" s="116"/>
      <c r="B3603" s="241">
        <v>44925</v>
      </c>
      <c r="C3603" s="207">
        <v>100</v>
      </c>
      <c r="D3603" s="36" t="s">
        <v>10920</v>
      </c>
    </row>
    <row r="3604" spans="1:4" s="125" customFormat="1" x14ac:dyDescent="0.25">
      <c r="A3604" s="116"/>
      <c r="B3604" s="241">
        <v>44925</v>
      </c>
      <c r="C3604" s="207">
        <v>100</v>
      </c>
      <c r="D3604" s="36" t="s">
        <v>10921</v>
      </c>
    </row>
    <row r="3605" spans="1:4" s="125" customFormat="1" x14ac:dyDescent="0.25">
      <c r="A3605" s="116"/>
      <c r="B3605" s="241">
        <v>44925</v>
      </c>
      <c r="C3605" s="207">
        <v>100</v>
      </c>
      <c r="D3605" s="36" t="s">
        <v>10922</v>
      </c>
    </row>
    <row r="3606" spans="1:4" s="125" customFormat="1" x14ac:dyDescent="0.25">
      <c r="A3606" s="116"/>
      <c r="B3606" s="241">
        <v>44925</v>
      </c>
      <c r="C3606" s="207">
        <v>100</v>
      </c>
      <c r="D3606" s="36" t="s">
        <v>10923</v>
      </c>
    </row>
    <row r="3607" spans="1:4" s="125" customFormat="1" x14ac:dyDescent="0.25">
      <c r="A3607" s="116"/>
      <c r="B3607" s="241">
        <v>44925</v>
      </c>
      <c r="C3607" s="207">
        <v>100</v>
      </c>
      <c r="D3607" s="36" t="s">
        <v>10924</v>
      </c>
    </row>
    <row r="3608" spans="1:4" s="125" customFormat="1" x14ac:dyDescent="0.25">
      <c r="A3608" s="116"/>
      <c r="B3608" s="241">
        <v>44925</v>
      </c>
      <c r="C3608" s="207">
        <v>100</v>
      </c>
      <c r="D3608" s="36" t="s">
        <v>10925</v>
      </c>
    </row>
    <row r="3609" spans="1:4" s="125" customFormat="1" x14ac:dyDescent="0.25">
      <c r="A3609" s="116"/>
      <c r="B3609" s="241">
        <v>44925</v>
      </c>
      <c r="C3609" s="207">
        <v>100</v>
      </c>
      <c r="D3609" s="36" t="s">
        <v>5369</v>
      </c>
    </row>
    <row r="3610" spans="1:4" s="125" customFormat="1" x14ac:dyDescent="0.25">
      <c r="A3610" s="116"/>
      <c r="B3610" s="241">
        <v>44925</v>
      </c>
      <c r="C3610" s="207">
        <v>100</v>
      </c>
      <c r="D3610" s="36" t="s">
        <v>8044</v>
      </c>
    </row>
    <row r="3611" spans="1:4" s="125" customFormat="1" x14ac:dyDescent="0.25">
      <c r="A3611" s="116"/>
      <c r="B3611" s="241">
        <v>44925</v>
      </c>
      <c r="C3611" s="207">
        <v>100</v>
      </c>
      <c r="D3611" s="36" t="s">
        <v>10926</v>
      </c>
    </row>
    <row r="3612" spans="1:4" s="125" customFormat="1" x14ac:dyDescent="0.25">
      <c r="A3612" s="116"/>
      <c r="B3612" s="241">
        <v>44925</v>
      </c>
      <c r="C3612" s="207">
        <v>100</v>
      </c>
      <c r="D3612" s="36" t="s">
        <v>10927</v>
      </c>
    </row>
    <row r="3613" spans="1:4" s="125" customFormat="1" x14ac:dyDescent="0.25">
      <c r="A3613" s="116"/>
      <c r="B3613" s="241">
        <v>44925</v>
      </c>
      <c r="C3613" s="207">
        <v>100</v>
      </c>
      <c r="D3613" s="36" t="s">
        <v>10928</v>
      </c>
    </row>
    <row r="3614" spans="1:4" s="125" customFormat="1" x14ac:dyDescent="0.25">
      <c r="A3614" s="116"/>
      <c r="B3614" s="241">
        <v>44925</v>
      </c>
      <c r="C3614" s="207">
        <v>100</v>
      </c>
      <c r="D3614" s="36" t="s">
        <v>10929</v>
      </c>
    </row>
    <row r="3615" spans="1:4" s="125" customFormat="1" x14ac:dyDescent="0.25">
      <c r="A3615" s="116"/>
      <c r="B3615" s="241">
        <v>44925</v>
      </c>
      <c r="C3615" s="207">
        <v>100</v>
      </c>
      <c r="D3615" s="36" t="s">
        <v>10930</v>
      </c>
    </row>
    <row r="3616" spans="1:4" s="125" customFormat="1" x14ac:dyDescent="0.25">
      <c r="A3616" s="116"/>
      <c r="B3616" s="241">
        <v>44925</v>
      </c>
      <c r="C3616" s="207">
        <v>100</v>
      </c>
      <c r="D3616" s="36" t="s">
        <v>10931</v>
      </c>
    </row>
    <row r="3617" spans="1:4" s="125" customFormat="1" x14ac:dyDescent="0.25">
      <c r="A3617" s="116"/>
      <c r="B3617" s="241">
        <v>44925</v>
      </c>
      <c r="C3617" s="207">
        <v>100</v>
      </c>
      <c r="D3617" s="36" t="s">
        <v>10932</v>
      </c>
    </row>
    <row r="3618" spans="1:4" s="125" customFormat="1" x14ac:dyDescent="0.25">
      <c r="A3618" s="116"/>
      <c r="B3618" s="241">
        <v>44925</v>
      </c>
      <c r="C3618" s="207">
        <v>100</v>
      </c>
      <c r="D3618" s="36" t="s">
        <v>10933</v>
      </c>
    </row>
    <row r="3619" spans="1:4" s="125" customFormat="1" x14ac:dyDescent="0.25">
      <c r="A3619" s="116"/>
      <c r="B3619" s="241">
        <v>44925</v>
      </c>
      <c r="C3619" s="207">
        <v>100</v>
      </c>
      <c r="D3619" s="36" t="s">
        <v>10934</v>
      </c>
    </row>
    <row r="3620" spans="1:4" s="125" customFormat="1" x14ac:dyDescent="0.25">
      <c r="A3620" s="116"/>
      <c r="B3620" s="241">
        <v>44925</v>
      </c>
      <c r="C3620" s="207">
        <v>100</v>
      </c>
      <c r="D3620" s="36" t="s">
        <v>10935</v>
      </c>
    </row>
    <row r="3621" spans="1:4" s="125" customFormat="1" x14ac:dyDescent="0.25">
      <c r="A3621" s="116"/>
      <c r="B3621" s="241">
        <v>44925</v>
      </c>
      <c r="C3621" s="207">
        <v>125</v>
      </c>
      <c r="D3621" s="36" t="s">
        <v>3951</v>
      </c>
    </row>
    <row r="3622" spans="1:4" s="125" customFormat="1" x14ac:dyDescent="0.25">
      <c r="A3622" s="116"/>
      <c r="B3622" s="241">
        <v>44925</v>
      </c>
      <c r="C3622" s="207">
        <v>150</v>
      </c>
      <c r="D3622" s="36" t="s">
        <v>9144</v>
      </c>
    </row>
    <row r="3623" spans="1:4" s="125" customFormat="1" x14ac:dyDescent="0.25">
      <c r="A3623" s="116"/>
      <c r="B3623" s="241">
        <v>44925</v>
      </c>
      <c r="C3623" s="207">
        <v>150</v>
      </c>
      <c r="D3623" s="36" t="s">
        <v>10936</v>
      </c>
    </row>
    <row r="3624" spans="1:4" s="125" customFormat="1" x14ac:dyDescent="0.25">
      <c r="A3624" s="116"/>
      <c r="B3624" s="241">
        <v>44925</v>
      </c>
      <c r="C3624" s="207">
        <v>150</v>
      </c>
      <c r="D3624" s="36" t="s">
        <v>9381</v>
      </c>
    </row>
    <row r="3625" spans="1:4" s="125" customFormat="1" x14ac:dyDescent="0.25">
      <c r="A3625" s="116"/>
      <c r="B3625" s="241">
        <v>44925</v>
      </c>
      <c r="C3625" s="207">
        <v>150</v>
      </c>
      <c r="D3625" s="36" t="s">
        <v>10937</v>
      </c>
    </row>
    <row r="3626" spans="1:4" s="125" customFormat="1" x14ac:dyDescent="0.25">
      <c r="A3626" s="116"/>
      <c r="B3626" s="241">
        <v>44925</v>
      </c>
      <c r="C3626" s="207">
        <v>150</v>
      </c>
      <c r="D3626" s="36" t="s">
        <v>10938</v>
      </c>
    </row>
    <row r="3627" spans="1:4" s="125" customFormat="1" x14ac:dyDescent="0.25">
      <c r="A3627" s="116"/>
      <c r="B3627" s="241">
        <v>44925</v>
      </c>
      <c r="C3627" s="207">
        <v>200</v>
      </c>
      <c r="D3627" s="36" t="s">
        <v>8574</v>
      </c>
    </row>
    <row r="3628" spans="1:4" s="125" customFormat="1" x14ac:dyDescent="0.25">
      <c r="A3628" s="116"/>
      <c r="B3628" s="241">
        <v>44925</v>
      </c>
      <c r="C3628" s="207">
        <v>200</v>
      </c>
      <c r="D3628" s="36" t="s">
        <v>10939</v>
      </c>
    </row>
    <row r="3629" spans="1:4" s="125" customFormat="1" x14ac:dyDescent="0.25">
      <c r="A3629" s="116"/>
      <c r="B3629" s="241">
        <v>44925</v>
      </c>
      <c r="C3629" s="207">
        <v>200</v>
      </c>
      <c r="D3629" s="36" t="s">
        <v>10940</v>
      </c>
    </row>
    <row r="3630" spans="1:4" s="125" customFormat="1" x14ac:dyDescent="0.25">
      <c r="A3630" s="116"/>
      <c r="B3630" s="241">
        <v>44925</v>
      </c>
      <c r="C3630" s="207">
        <v>200</v>
      </c>
      <c r="D3630" s="36" t="s">
        <v>8024</v>
      </c>
    </row>
    <row r="3631" spans="1:4" s="125" customFormat="1" x14ac:dyDescent="0.25">
      <c r="A3631" s="116"/>
      <c r="B3631" s="241">
        <v>44925</v>
      </c>
      <c r="C3631" s="207">
        <v>200</v>
      </c>
      <c r="D3631" s="36" t="s">
        <v>10941</v>
      </c>
    </row>
    <row r="3632" spans="1:4" s="125" customFormat="1" x14ac:dyDescent="0.25">
      <c r="A3632" s="116"/>
      <c r="B3632" s="241">
        <v>44925</v>
      </c>
      <c r="C3632" s="207">
        <v>200</v>
      </c>
      <c r="D3632" s="36" t="s">
        <v>10942</v>
      </c>
    </row>
    <row r="3633" spans="1:4" s="125" customFormat="1" x14ac:dyDescent="0.25">
      <c r="A3633" s="116"/>
      <c r="B3633" s="241">
        <v>44925</v>
      </c>
      <c r="C3633" s="207">
        <v>200</v>
      </c>
      <c r="D3633" s="36" t="s">
        <v>10943</v>
      </c>
    </row>
    <row r="3634" spans="1:4" s="125" customFormat="1" x14ac:dyDescent="0.25">
      <c r="A3634" s="116"/>
      <c r="B3634" s="241">
        <v>44925</v>
      </c>
      <c r="C3634" s="207">
        <v>200</v>
      </c>
      <c r="D3634" s="36" t="s">
        <v>10944</v>
      </c>
    </row>
    <row r="3635" spans="1:4" s="125" customFormat="1" x14ac:dyDescent="0.25">
      <c r="A3635" s="116"/>
      <c r="B3635" s="241">
        <v>44925</v>
      </c>
      <c r="C3635" s="207">
        <v>200</v>
      </c>
      <c r="D3635" s="36" t="s">
        <v>10945</v>
      </c>
    </row>
    <row r="3636" spans="1:4" s="125" customFormat="1" x14ac:dyDescent="0.25">
      <c r="A3636" s="116"/>
      <c r="B3636" s="241">
        <v>44925</v>
      </c>
      <c r="C3636" s="207">
        <v>200</v>
      </c>
      <c r="D3636" s="36" t="s">
        <v>10946</v>
      </c>
    </row>
    <row r="3637" spans="1:4" s="125" customFormat="1" x14ac:dyDescent="0.25">
      <c r="A3637" s="116"/>
      <c r="B3637" s="241">
        <v>44925</v>
      </c>
      <c r="C3637" s="207">
        <v>200</v>
      </c>
      <c r="D3637" s="36" t="s">
        <v>10947</v>
      </c>
    </row>
    <row r="3638" spans="1:4" s="125" customFormat="1" x14ac:dyDescent="0.25">
      <c r="A3638" s="116"/>
      <c r="B3638" s="241">
        <v>44925</v>
      </c>
      <c r="C3638" s="207">
        <v>200</v>
      </c>
      <c r="D3638" s="36" t="s">
        <v>10948</v>
      </c>
    </row>
    <row r="3639" spans="1:4" s="125" customFormat="1" x14ac:dyDescent="0.25">
      <c r="A3639" s="116"/>
      <c r="B3639" s="241">
        <v>44925</v>
      </c>
      <c r="C3639" s="207">
        <v>214</v>
      </c>
      <c r="D3639" s="36" t="s">
        <v>10949</v>
      </c>
    </row>
    <row r="3640" spans="1:4" s="125" customFormat="1" x14ac:dyDescent="0.25">
      <c r="A3640" s="116"/>
      <c r="B3640" s="241">
        <v>44925</v>
      </c>
      <c r="C3640" s="207">
        <v>240</v>
      </c>
      <c r="D3640" s="36" t="s">
        <v>8866</v>
      </c>
    </row>
    <row r="3641" spans="1:4" s="125" customFormat="1" x14ac:dyDescent="0.25">
      <c r="A3641" s="116"/>
      <c r="B3641" s="241">
        <v>44925</v>
      </c>
      <c r="C3641" s="207">
        <v>250</v>
      </c>
      <c r="D3641" s="36" t="s">
        <v>10950</v>
      </c>
    </row>
    <row r="3642" spans="1:4" s="125" customFormat="1" x14ac:dyDescent="0.25">
      <c r="A3642" s="116"/>
      <c r="B3642" s="241">
        <v>44925</v>
      </c>
      <c r="C3642" s="207">
        <v>300</v>
      </c>
      <c r="D3642" s="36" t="s">
        <v>10951</v>
      </c>
    </row>
    <row r="3643" spans="1:4" s="125" customFormat="1" x14ac:dyDescent="0.25">
      <c r="A3643" s="116"/>
      <c r="B3643" s="241">
        <v>44925</v>
      </c>
      <c r="C3643" s="207">
        <v>300</v>
      </c>
      <c r="D3643" s="36" t="s">
        <v>10952</v>
      </c>
    </row>
    <row r="3644" spans="1:4" s="125" customFormat="1" x14ac:dyDescent="0.25">
      <c r="A3644" s="116"/>
      <c r="B3644" s="241">
        <v>44925</v>
      </c>
      <c r="C3644" s="207">
        <v>300</v>
      </c>
      <c r="D3644" s="36" t="s">
        <v>8793</v>
      </c>
    </row>
    <row r="3645" spans="1:4" s="125" customFormat="1" x14ac:dyDescent="0.25">
      <c r="A3645" s="116"/>
      <c r="B3645" s="241">
        <v>44925</v>
      </c>
      <c r="C3645" s="207">
        <v>300</v>
      </c>
      <c r="D3645" s="36" t="s">
        <v>4459</v>
      </c>
    </row>
    <row r="3646" spans="1:4" s="125" customFormat="1" x14ac:dyDescent="0.25">
      <c r="A3646" s="116"/>
      <c r="B3646" s="241">
        <v>44925</v>
      </c>
      <c r="C3646" s="207">
        <v>300</v>
      </c>
      <c r="D3646" s="36" t="s">
        <v>10953</v>
      </c>
    </row>
    <row r="3647" spans="1:4" s="125" customFormat="1" x14ac:dyDescent="0.25">
      <c r="A3647" s="116"/>
      <c r="B3647" s="241">
        <v>44925</v>
      </c>
      <c r="C3647" s="207">
        <v>300</v>
      </c>
      <c r="D3647" s="36" t="s">
        <v>10954</v>
      </c>
    </row>
    <row r="3648" spans="1:4" s="125" customFormat="1" x14ac:dyDescent="0.25">
      <c r="A3648" s="116"/>
      <c r="B3648" s="241">
        <v>44925</v>
      </c>
      <c r="C3648" s="207">
        <v>300</v>
      </c>
      <c r="D3648" s="36" t="s">
        <v>10955</v>
      </c>
    </row>
    <row r="3649" spans="1:4" s="125" customFormat="1" x14ac:dyDescent="0.25">
      <c r="A3649" s="116"/>
      <c r="B3649" s="241">
        <v>44925</v>
      </c>
      <c r="C3649" s="207">
        <v>300</v>
      </c>
      <c r="D3649" s="36" t="s">
        <v>10956</v>
      </c>
    </row>
    <row r="3650" spans="1:4" s="125" customFormat="1" x14ac:dyDescent="0.25">
      <c r="A3650" s="116"/>
      <c r="B3650" s="241">
        <v>44925</v>
      </c>
      <c r="C3650" s="207">
        <v>300</v>
      </c>
      <c r="D3650" s="36" t="s">
        <v>10957</v>
      </c>
    </row>
    <row r="3651" spans="1:4" s="125" customFormat="1" x14ac:dyDescent="0.25">
      <c r="A3651" s="116"/>
      <c r="B3651" s="241">
        <v>44925</v>
      </c>
      <c r="C3651" s="207">
        <v>300</v>
      </c>
      <c r="D3651" s="36" t="s">
        <v>10958</v>
      </c>
    </row>
    <row r="3652" spans="1:4" s="125" customFormat="1" x14ac:dyDescent="0.25">
      <c r="A3652" s="116"/>
      <c r="B3652" s="241">
        <v>44925</v>
      </c>
      <c r="C3652" s="207">
        <v>300</v>
      </c>
      <c r="D3652" s="36" t="s">
        <v>10959</v>
      </c>
    </row>
    <row r="3653" spans="1:4" s="125" customFormat="1" x14ac:dyDescent="0.25">
      <c r="A3653" s="116"/>
      <c r="B3653" s="241">
        <v>44925</v>
      </c>
      <c r="C3653" s="207">
        <v>300</v>
      </c>
      <c r="D3653" s="36" t="s">
        <v>10960</v>
      </c>
    </row>
    <row r="3654" spans="1:4" s="125" customFormat="1" x14ac:dyDescent="0.25">
      <c r="A3654" s="116"/>
      <c r="B3654" s="241">
        <v>44925</v>
      </c>
      <c r="C3654" s="207">
        <v>300</v>
      </c>
      <c r="D3654" s="36" t="s">
        <v>9434</v>
      </c>
    </row>
    <row r="3655" spans="1:4" s="125" customFormat="1" x14ac:dyDescent="0.25">
      <c r="A3655" s="116"/>
      <c r="B3655" s="241">
        <v>44925</v>
      </c>
      <c r="C3655" s="207">
        <v>300</v>
      </c>
      <c r="D3655" s="36" t="s">
        <v>10961</v>
      </c>
    </row>
    <row r="3656" spans="1:4" s="125" customFormat="1" x14ac:dyDescent="0.25">
      <c r="A3656" s="116"/>
      <c r="B3656" s="241">
        <v>44925</v>
      </c>
      <c r="C3656" s="207">
        <v>300</v>
      </c>
      <c r="D3656" s="36" t="s">
        <v>10962</v>
      </c>
    </row>
    <row r="3657" spans="1:4" s="125" customFormat="1" x14ac:dyDescent="0.25">
      <c r="A3657" s="116"/>
      <c r="B3657" s="241">
        <v>44925</v>
      </c>
      <c r="C3657" s="207">
        <v>300</v>
      </c>
      <c r="D3657" s="36" t="s">
        <v>10963</v>
      </c>
    </row>
    <row r="3658" spans="1:4" s="125" customFormat="1" x14ac:dyDescent="0.25">
      <c r="A3658" s="116"/>
      <c r="B3658" s="241">
        <v>44925</v>
      </c>
      <c r="C3658" s="207">
        <v>350</v>
      </c>
      <c r="D3658" s="36" t="s">
        <v>10964</v>
      </c>
    </row>
    <row r="3659" spans="1:4" s="125" customFormat="1" x14ac:dyDescent="0.25">
      <c r="A3659" s="116"/>
      <c r="B3659" s="241">
        <v>44925</v>
      </c>
      <c r="C3659" s="207">
        <v>444</v>
      </c>
      <c r="D3659" s="36" t="s">
        <v>10965</v>
      </c>
    </row>
    <row r="3660" spans="1:4" s="125" customFormat="1" x14ac:dyDescent="0.25">
      <c r="A3660" s="116"/>
      <c r="B3660" s="241">
        <v>44925</v>
      </c>
      <c r="C3660" s="207">
        <v>450</v>
      </c>
      <c r="D3660" s="36" t="s">
        <v>10966</v>
      </c>
    </row>
    <row r="3661" spans="1:4" s="125" customFormat="1" x14ac:dyDescent="0.25">
      <c r="A3661" s="116"/>
      <c r="B3661" s="241">
        <v>44925</v>
      </c>
      <c r="C3661" s="207">
        <v>460</v>
      </c>
      <c r="D3661" s="36" t="s">
        <v>2390</v>
      </c>
    </row>
    <row r="3662" spans="1:4" s="125" customFormat="1" x14ac:dyDescent="0.25">
      <c r="A3662" s="116"/>
      <c r="B3662" s="241">
        <v>44925</v>
      </c>
      <c r="C3662" s="207">
        <v>500</v>
      </c>
      <c r="D3662" s="36" t="s">
        <v>10967</v>
      </c>
    </row>
    <row r="3663" spans="1:4" s="125" customFormat="1" x14ac:dyDescent="0.25">
      <c r="A3663" s="116"/>
      <c r="B3663" s="241">
        <v>44925</v>
      </c>
      <c r="C3663" s="207">
        <v>500</v>
      </c>
      <c r="D3663" s="36" t="s">
        <v>10968</v>
      </c>
    </row>
    <row r="3664" spans="1:4" s="125" customFormat="1" x14ac:dyDescent="0.25">
      <c r="A3664" s="116"/>
      <c r="B3664" s="241">
        <v>44925</v>
      </c>
      <c r="C3664" s="207">
        <v>500</v>
      </c>
      <c r="D3664" s="36" t="s">
        <v>10969</v>
      </c>
    </row>
    <row r="3665" spans="1:4" s="125" customFormat="1" x14ac:dyDescent="0.25">
      <c r="A3665" s="116"/>
      <c r="B3665" s="241">
        <v>44925</v>
      </c>
      <c r="C3665" s="207">
        <v>500</v>
      </c>
      <c r="D3665" s="36" t="s">
        <v>8225</v>
      </c>
    </row>
    <row r="3666" spans="1:4" s="125" customFormat="1" x14ac:dyDescent="0.25">
      <c r="A3666" s="116"/>
      <c r="B3666" s="241">
        <v>44925</v>
      </c>
      <c r="C3666" s="207">
        <v>500</v>
      </c>
      <c r="D3666" s="36" t="s">
        <v>10970</v>
      </c>
    </row>
    <row r="3667" spans="1:4" s="125" customFormat="1" x14ac:dyDescent="0.25">
      <c r="A3667" s="116"/>
      <c r="B3667" s="241">
        <v>44925</v>
      </c>
      <c r="C3667" s="207">
        <v>500</v>
      </c>
      <c r="D3667" s="36" t="s">
        <v>10971</v>
      </c>
    </row>
    <row r="3668" spans="1:4" s="125" customFormat="1" x14ac:dyDescent="0.25">
      <c r="A3668" s="116"/>
      <c r="B3668" s="241">
        <v>44925</v>
      </c>
      <c r="C3668" s="207">
        <v>500</v>
      </c>
      <c r="D3668" s="36" t="s">
        <v>10972</v>
      </c>
    </row>
    <row r="3669" spans="1:4" s="125" customFormat="1" x14ac:dyDescent="0.25">
      <c r="A3669" s="116"/>
      <c r="B3669" s="241">
        <v>44925</v>
      </c>
      <c r="C3669" s="207">
        <v>500</v>
      </c>
      <c r="D3669" s="36" t="s">
        <v>10973</v>
      </c>
    </row>
    <row r="3670" spans="1:4" s="125" customFormat="1" x14ac:dyDescent="0.25">
      <c r="A3670" s="116"/>
      <c r="B3670" s="241">
        <v>44925</v>
      </c>
      <c r="C3670" s="207">
        <v>500</v>
      </c>
      <c r="D3670" s="36" t="s">
        <v>2318</v>
      </c>
    </row>
    <row r="3671" spans="1:4" s="125" customFormat="1" x14ac:dyDescent="0.25">
      <c r="A3671" s="116"/>
      <c r="B3671" s="241">
        <v>44925</v>
      </c>
      <c r="C3671" s="207">
        <v>500</v>
      </c>
      <c r="D3671" s="36" t="s">
        <v>10974</v>
      </c>
    </row>
    <row r="3672" spans="1:4" s="125" customFormat="1" x14ac:dyDescent="0.25">
      <c r="A3672" s="116"/>
      <c r="B3672" s="241">
        <v>44925</v>
      </c>
      <c r="C3672" s="207">
        <v>500</v>
      </c>
      <c r="D3672" s="36" t="s">
        <v>8630</v>
      </c>
    </row>
    <row r="3673" spans="1:4" s="125" customFormat="1" x14ac:dyDescent="0.25">
      <c r="A3673" s="116"/>
      <c r="B3673" s="241">
        <v>44925</v>
      </c>
      <c r="C3673" s="207">
        <v>500</v>
      </c>
      <c r="D3673" s="36" t="s">
        <v>10975</v>
      </c>
    </row>
    <row r="3674" spans="1:4" s="125" customFormat="1" x14ac:dyDescent="0.25">
      <c r="A3674" s="116"/>
      <c r="B3674" s="241">
        <v>44925</v>
      </c>
      <c r="C3674" s="207">
        <v>500</v>
      </c>
      <c r="D3674" s="36" t="s">
        <v>10976</v>
      </c>
    </row>
    <row r="3675" spans="1:4" s="125" customFormat="1" x14ac:dyDescent="0.25">
      <c r="A3675" s="116"/>
      <c r="B3675" s="241">
        <v>44925</v>
      </c>
      <c r="C3675" s="207">
        <v>500</v>
      </c>
      <c r="D3675" s="36" t="s">
        <v>10977</v>
      </c>
    </row>
    <row r="3676" spans="1:4" s="125" customFormat="1" x14ac:dyDescent="0.25">
      <c r="A3676" s="116"/>
      <c r="B3676" s="241">
        <v>44925</v>
      </c>
      <c r="C3676" s="207">
        <v>500</v>
      </c>
      <c r="D3676" s="36" t="s">
        <v>10978</v>
      </c>
    </row>
    <row r="3677" spans="1:4" s="125" customFormat="1" x14ac:dyDescent="0.25">
      <c r="A3677" s="116"/>
      <c r="B3677" s="241">
        <v>44925</v>
      </c>
      <c r="C3677" s="207">
        <v>500</v>
      </c>
      <c r="D3677" s="36" t="s">
        <v>10979</v>
      </c>
    </row>
    <row r="3678" spans="1:4" s="125" customFormat="1" x14ac:dyDescent="0.25">
      <c r="A3678" s="116"/>
      <c r="B3678" s="241">
        <v>44925</v>
      </c>
      <c r="C3678" s="207">
        <v>500</v>
      </c>
      <c r="D3678" s="36" t="s">
        <v>10980</v>
      </c>
    </row>
    <row r="3679" spans="1:4" s="125" customFormat="1" x14ac:dyDescent="0.25">
      <c r="A3679" s="116"/>
      <c r="B3679" s="241">
        <v>44925</v>
      </c>
      <c r="C3679" s="207">
        <v>500</v>
      </c>
      <c r="D3679" s="36" t="s">
        <v>10981</v>
      </c>
    </row>
    <row r="3680" spans="1:4" s="125" customFormat="1" x14ac:dyDescent="0.25">
      <c r="A3680" s="116"/>
      <c r="B3680" s="241">
        <v>44925</v>
      </c>
      <c r="C3680" s="207">
        <v>500</v>
      </c>
      <c r="D3680" s="36" t="s">
        <v>10982</v>
      </c>
    </row>
    <row r="3681" spans="1:4" s="125" customFormat="1" x14ac:dyDescent="0.25">
      <c r="A3681" s="116"/>
      <c r="B3681" s="241">
        <v>44925</v>
      </c>
      <c r="C3681" s="207">
        <v>500</v>
      </c>
      <c r="D3681" s="36" t="s">
        <v>10983</v>
      </c>
    </row>
    <row r="3682" spans="1:4" s="125" customFormat="1" x14ac:dyDescent="0.25">
      <c r="A3682" s="116"/>
      <c r="B3682" s="241">
        <v>44925</v>
      </c>
      <c r="C3682" s="207">
        <v>500</v>
      </c>
      <c r="D3682" s="36" t="s">
        <v>10984</v>
      </c>
    </row>
    <row r="3683" spans="1:4" s="125" customFormat="1" x14ac:dyDescent="0.25">
      <c r="A3683" s="116"/>
      <c r="B3683" s="241">
        <v>44925</v>
      </c>
      <c r="C3683" s="207">
        <v>500</v>
      </c>
      <c r="D3683" s="36" t="s">
        <v>10985</v>
      </c>
    </row>
    <row r="3684" spans="1:4" s="125" customFormat="1" x14ac:dyDescent="0.25">
      <c r="A3684" s="116"/>
      <c r="B3684" s="241">
        <v>44925</v>
      </c>
      <c r="C3684" s="207">
        <v>500</v>
      </c>
      <c r="D3684" s="36" t="s">
        <v>8379</v>
      </c>
    </row>
    <row r="3685" spans="1:4" s="125" customFormat="1" x14ac:dyDescent="0.25">
      <c r="A3685" s="116"/>
      <c r="B3685" s="241">
        <v>44925</v>
      </c>
      <c r="C3685" s="207">
        <v>500</v>
      </c>
      <c r="D3685" s="36" t="s">
        <v>2472</v>
      </c>
    </row>
    <row r="3686" spans="1:4" s="125" customFormat="1" x14ac:dyDescent="0.25">
      <c r="A3686" s="116"/>
      <c r="B3686" s="241">
        <v>44925</v>
      </c>
      <c r="C3686" s="207">
        <v>500</v>
      </c>
      <c r="D3686" s="36" t="s">
        <v>10986</v>
      </c>
    </row>
    <row r="3687" spans="1:4" s="125" customFormat="1" x14ac:dyDescent="0.25">
      <c r="A3687" s="116"/>
      <c r="B3687" s="241">
        <v>44925</v>
      </c>
      <c r="C3687" s="207">
        <v>500</v>
      </c>
      <c r="D3687" s="36" t="s">
        <v>10987</v>
      </c>
    </row>
    <row r="3688" spans="1:4" s="125" customFormat="1" x14ac:dyDescent="0.25">
      <c r="A3688" s="116"/>
      <c r="B3688" s="241">
        <v>44925</v>
      </c>
      <c r="C3688" s="207">
        <v>500</v>
      </c>
      <c r="D3688" s="36" t="s">
        <v>10988</v>
      </c>
    </row>
    <row r="3689" spans="1:4" s="125" customFormat="1" x14ac:dyDescent="0.25">
      <c r="A3689" s="116"/>
      <c r="B3689" s="241">
        <v>44925</v>
      </c>
      <c r="C3689" s="207">
        <v>500</v>
      </c>
      <c r="D3689" s="36" t="s">
        <v>9359</v>
      </c>
    </row>
    <row r="3690" spans="1:4" s="125" customFormat="1" x14ac:dyDescent="0.25">
      <c r="A3690" s="116"/>
      <c r="B3690" s="241">
        <v>44925</v>
      </c>
      <c r="C3690" s="207">
        <v>500</v>
      </c>
      <c r="D3690" s="36" t="s">
        <v>2683</v>
      </c>
    </row>
    <row r="3691" spans="1:4" s="125" customFormat="1" x14ac:dyDescent="0.25">
      <c r="A3691" s="116"/>
      <c r="B3691" s="241">
        <v>44925</v>
      </c>
      <c r="C3691" s="207">
        <v>500</v>
      </c>
      <c r="D3691" s="36" t="s">
        <v>10989</v>
      </c>
    </row>
    <row r="3692" spans="1:4" s="125" customFormat="1" x14ac:dyDescent="0.25">
      <c r="A3692" s="116"/>
      <c r="B3692" s="241">
        <v>44925</v>
      </c>
      <c r="C3692" s="207">
        <v>500</v>
      </c>
      <c r="D3692" s="36" t="s">
        <v>5413</v>
      </c>
    </row>
    <row r="3693" spans="1:4" s="125" customFormat="1" x14ac:dyDescent="0.25">
      <c r="A3693" s="116"/>
      <c r="B3693" s="241">
        <v>44925</v>
      </c>
      <c r="C3693" s="207">
        <v>500</v>
      </c>
      <c r="D3693" s="36" t="s">
        <v>10990</v>
      </c>
    </row>
    <row r="3694" spans="1:4" s="125" customFormat="1" x14ac:dyDescent="0.25">
      <c r="A3694" s="116"/>
      <c r="B3694" s="241">
        <v>44925</v>
      </c>
      <c r="C3694" s="207">
        <v>500</v>
      </c>
      <c r="D3694" s="36" t="s">
        <v>10991</v>
      </c>
    </row>
    <row r="3695" spans="1:4" s="125" customFormat="1" x14ac:dyDescent="0.25">
      <c r="A3695" s="116"/>
      <c r="B3695" s="241">
        <v>44925</v>
      </c>
      <c r="C3695" s="207">
        <v>525</v>
      </c>
      <c r="D3695" s="36" t="s">
        <v>10992</v>
      </c>
    </row>
    <row r="3696" spans="1:4" s="125" customFormat="1" x14ac:dyDescent="0.25">
      <c r="A3696" s="116"/>
      <c r="B3696" s="241">
        <v>44925</v>
      </c>
      <c r="C3696" s="207">
        <v>585</v>
      </c>
      <c r="D3696" s="36" t="s">
        <v>2363</v>
      </c>
    </row>
    <row r="3697" spans="1:4" s="125" customFormat="1" x14ac:dyDescent="0.25">
      <c r="A3697" s="116"/>
      <c r="B3697" s="241">
        <v>44925</v>
      </c>
      <c r="C3697" s="207">
        <v>668</v>
      </c>
      <c r="D3697" s="36" t="s">
        <v>10993</v>
      </c>
    </row>
    <row r="3698" spans="1:4" s="125" customFormat="1" x14ac:dyDescent="0.25">
      <c r="A3698" s="116"/>
      <c r="B3698" s="241">
        <v>44925</v>
      </c>
      <c r="C3698" s="207">
        <v>1000</v>
      </c>
      <c r="D3698" s="36" t="s">
        <v>10441</v>
      </c>
    </row>
    <row r="3699" spans="1:4" s="125" customFormat="1" x14ac:dyDescent="0.25">
      <c r="A3699" s="116"/>
      <c r="B3699" s="241">
        <v>44925</v>
      </c>
      <c r="C3699" s="207">
        <v>1000</v>
      </c>
      <c r="D3699" s="36" t="s">
        <v>10994</v>
      </c>
    </row>
    <row r="3700" spans="1:4" s="125" customFormat="1" x14ac:dyDescent="0.25">
      <c r="A3700" s="116"/>
      <c r="B3700" s="241">
        <v>44925</v>
      </c>
      <c r="C3700" s="207">
        <v>1000</v>
      </c>
      <c r="D3700" s="36" t="s">
        <v>2676</v>
      </c>
    </row>
    <row r="3701" spans="1:4" s="125" customFormat="1" x14ac:dyDescent="0.25">
      <c r="A3701" s="116"/>
      <c r="B3701" s="241">
        <v>44925</v>
      </c>
      <c r="C3701" s="207">
        <v>1000</v>
      </c>
      <c r="D3701" s="36" t="s">
        <v>10995</v>
      </c>
    </row>
    <row r="3702" spans="1:4" s="125" customFormat="1" x14ac:dyDescent="0.25">
      <c r="A3702" s="116"/>
      <c r="B3702" s="241">
        <v>44925</v>
      </c>
      <c r="C3702" s="207">
        <v>1000</v>
      </c>
      <c r="D3702" s="36" t="s">
        <v>10996</v>
      </c>
    </row>
    <row r="3703" spans="1:4" s="125" customFormat="1" x14ac:dyDescent="0.25">
      <c r="A3703" s="116"/>
      <c r="B3703" s="241">
        <v>44925</v>
      </c>
      <c r="C3703" s="207">
        <v>1000</v>
      </c>
      <c r="D3703" s="36" t="s">
        <v>10997</v>
      </c>
    </row>
    <row r="3704" spans="1:4" s="125" customFormat="1" x14ac:dyDescent="0.25">
      <c r="A3704" s="116"/>
      <c r="B3704" s="241">
        <v>44925</v>
      </c>
      <c r="C3704" s="207">
        <v>1000</v>
      </c>
      <c r="D3704" s="36" t="s">
        <v>10998</v>
      </c>
    </row>
    <row r="3705" spans="1:4" s="125" customFormat="1" x14ac:dyDescent="0.25">
      <c r="A3705" s="116"/>
      <c r="B3705" s="241">
        <v>44925</v>
      </c>
      <c r="C3705" s="207">
        <v>1000</v>
      </c>
      <c r="D3705" s="36" t="s">
        <v>10999</v>
      </c>
    </row>
    <row r="3706" spans="1:4" s="125" customFormat="1" x14ac:dyDescent="0.25">
      <c r="A3706" s="116"/>
      <c r="B3706" s="241">
        <v>44925</v>
      </c>
      <c r="C3706" s="207">
        <v>1000</v>
      </c>
      <c r="D3706" s="36" t="s">
        <v>11000</v>
      </c>
    </row>
    <row r="3707" spans="1:4" s="125" customFormat="1" x14ac:dyDescent="0.25">
      <c r="A3707" s="116"/>
      <c r="B3707" s="241">
        <v>44925</v>
      </c>
      <c r="C3707" s="207">
        <v>1000</v>
      </c>
      <c r="D3707" s="36" t="s">
        <v>9432</v>
      </c>
    </row>
    <row r="3708" spans="1:4" s="125" customFormat="1" x14ac:dyDescent="0.25">
      <c r="A3708" s="116"/>
      <c r="B3708" s="241">
        <v>44925</v>
      </c>
      <c r="C3708" s="207">
        <v>1000</v>
      </c>
      <c r="D3708" s="36" t="s">
        <v>11001</v>
      </c>
    </row>
    <row r="3709" spans="1:4" s="125" customFormat="1" x14ac:dyDescent="0.25">
      <c r="A3709" s="116"/>
      <c r="B3709" s="241">
        <v>44925</v>
      </c>
      <c r="C3709" s="207">
        <v>1000</v>
      </c>
      <c r="D3709" s="36" t="s">
        <v>11002</v>
      </c>
    </row>
    <row r="3710" spans="1:4" s="125" customFormat="1" x14ac:dyDescent="0.25">
      <c r="A3710" s="116"/>
      <c r="B3710" s="241">
        <v>44925</v>
      </c>
      <c r="C3710" s="207">
        <v>1000</v>
      </c>
      <c r="D3710" s="36" t="s">
        <v>11003</v>
      </c>
    </row>
    <row r="3711" spans="1:4" s="125" customFormat="1" x14ac:dyDescent="0.25">
      <c r="A3711" s="116"/>
      <c r="B3711" s="241">
        <v>44925</v>
      </c>
      <c r="C3711" s="207">
        <v>1000</v>
      </c>
      <c r="D3711" s="36" t="s">
        <v>2393</v>
      </c>
    </row>
    <row r="3712" spans="1:4" s="125" customFormat="1" x14ac:dyDescent="0.25">
      <c r="A3712" s="116"/>
      <c r="B3712" s="241">
        <v>44925</v>
      </c>
      <c r="C3712" s="207">
        <v>1000</v>
      </c>
      <c r="D3712" s="36" t="s">
        <v>10633</v>
      </c>
    </row>
    <row r="3713" spans="1:4" s="125" customFormat="1" x14ac:dyDescent="0.25">
      <c r="A3713" s="116"/>
      <c r="B3713" s="241">
        <v>44925</v>
      </c>
      <c r="C3713" s="207">
        <v>1000</v>
      </c>
      <c r="D3713" s="36" t="s">
        <v>11004</v>
      </c>
    </row>
    <row r="3714" spans="1:4" s="125" customFormat="1" x14ac:dyDescent="0.25">
      <c r="A3714" s="116"/>
      <c r="B3714" s="241">
        <v>44925</v>
      </c>
      <c r="C3714" s="207">
        <v>1000</v>
      </c>
      <c r="D3714" s="36" t="s">
        <v>11005</v>
      </c>
    </row>
    <row r="3715" spans="1:4" s="125" customFormat="1" x14ac:dyDescent="0.25">
      <c r="A3715" s="116"/>
      <c r="B3715" s="241">
        <v>44925</v>
      </c>
      <c r="C3715" s="207">
        <v>1000</v>
      </c>
      <c r="D3715" s="36" t="s">
        <v>11006</v>
      </c>
    </row>
    <row r="3716" spans="1:4" s="125" customFormat="1" x14ac:dyDescent="0.25">
      <c r="A3716" s="116"/>
      <c r="B3716" s="241">
        <v>44925</v>
      </c>
      <c r="C3716" s="207">
        <v>1000</v>
      </c>
      <c r="D3716" s="36" t="s">
        <v>11007</v>
      </c>
    </row>
    <row r="3717" spans="1:4" s="125" customFormat="1" x14ac:dyDescent="0.25">
      <c r="A3717" s="116"/>
      <c r="B3717" s="241">
        <v>44925</v>
      </c>
      <c r="C3717" s="207">
        <v>1000</v>
      </c>
      <c r="D3717" s="36" t="s">
        <v>11008</v>
      </c>
    </row>
    <row r="3718" spans="1:4" s="125" customFormat="1" x14ac:dyDescent="0.25">
      <c r="A3718" s="116"/>
      <c r="B3718" s="241">
        <v>44925</v>
      </c>
      <c r="C3718" s="207">
        <v>1000</v>
      </c>
      <c r="D3718" s="36" t="s">
        <v>11009</v>
      </c>
    </row>
    <row r="3719" spans="1:4" s="125" customFormat="1" x14ac:dyDescent="0.25">
      <c r="A3719" s="116"/>
      <c r="B3719" s="241">
        <v>44925</v>
      </c>
      <c r="C3719" s="207">
        <v>1000</v>
      </c>
      <c r="D3719" s="36" t="s">
        <v>3959</v>
      </c>
    </row>
    <row r="3720" spans="1:4" s="125" customFormat="1" x14ac:dyDescent="0.25">
      <c r="A3720" s="116"/>
      <c r="B3720" s="241">
        <v>44925</v>
      </c>
      <c r="C3720" s="207">
        <v>1000</v>
      </c>
      <c r="D3720" s="36" t="s">
        <v>11010</v>
      </c>
    </row>
    <row r="3721" spans="1:4" s="125" customFormat="1" x14ac:dyDescent="0.25">
      <c r="A3721" s="116"/>
      <c r="B3721" s="241">
        <v>44925</v>
      </c>
      <c r="C3721" s="207">
        <v>1000</v>
      </c>
      <c r="D3721" s="36" t="s">
        <v>11011</v>
      </c>
    </row>
    <row r="3722" spans="1:4" s="125" customFormat="1" x14ac:dyDescent="0.25">
      <c r="A3722" s="116"/>
      <c r="B3722" s="241">
        <v>44925</v>
      </c>
      <c r="C3722" s="207">
        <v>1000</v>
      </c>
      <c r="D3722" s="36" t="s">
        <v>10216</v>
      </c>
    </row>
    <row r="3723" spans="1:4" s="125" customFormat="1" x14ac:dyDescent="0.25">
      <c r="A3723" s="116"/>
      <c r="B3723" s="241">
        <v>44925</v>
      </c>
      <c r="C3723" s="207">
        <v>1000</v>
      </c>
      <c r="D3723" s="36" t="s">
        <v>11012</v>
      </c>
    </row>
    <row r="3724" spans="1:4" s="125" customFormat="1" x14ac:dyDescent="0.25">
      <c r="A3724" s="116"/>
      <c r="B3724" s="241">
        <v>44925</v>
      </c>
      <c r="C3724" s="207">
        <v>1000</v>
      </c>
      <c r="D3724" s="36" t="s">
        <v>11013</v>
      </c>
    </row>
    <row r="3725" spans="1:4" s="125" customFormat="1" x14ac:dyDescent="0.25">
      <c r="A3725" s="116"/>
      <c r="B3725" s="241">
        <v>44925</v>
      </c>
      <c r="C3725" s="207">
        <v>1000</v>
      </c>
      <c r="D3725" s="36" t="s">
        <v>2406</v>
      </c>
    </row>
    <row r="3726" spans="1:4" s="125" customFormat="1" x14ac:dyDescent="0.25">
      <c r="A3726" s="116"/>
      <c r="B3726" s="241">
        <v>44925</v>
      </c>
      <c r="C3726" s="207">
        <v>1000</v>
      </c>
      <c r="D3726" s="36" t="s">
        <v>11014</v>
      </c>
    </row>
    <row r="3727" spans="1:4" s="125" customFormat="1" x14ac:dyDescent="0.25">
      <c r="A3727" s="116"/>
      <c r="B3727" s="241">
        <v>44925</v>
      </c>
      <c r="C3727" s="207">
        <v>1000</v>
      </c>
      <c r="D3727" s="36" t="s">
        <v>11015</v>
      </c>
    </row>
    <row r="3728" spans="1:4" s="125" customFormat="1" x14ac:dyDescent="0.25">
      <c r="A3728" s="116"/>
      <c r="B3728" s="241">
        <v>44925</v>
      </c>
      <c r="C3728" s="207">
        <v>1000</v>
      </c>
      <c r="D3728" s="36" t="s">
        <v>5364</v>
      </c>
    </row>
    <row r="3729" spans="1:4" s="125" customFormat="1" x14ac:dyDescent="0.25">
      <c r="A3729" s="116"/>
      <c r="B3729" s="241">
        <v>44925</v>
      </c>
      <c r="C3729" s="207">
        <v>1000</v>
      </c>
      <c r="D3729" s="36" t="s">
        <v>11016</v>
      </c>
    </row>
    <row r="3730" spans="1:4" s="125" customFormat="1" x14ac:dyDescent="0.25">
      <c r="A3730" s="116"/>
      <c r="B3730" s="241">
        <v>44925</v>
      </c>
      <c r="C3730" s="207">
        <v>1000</v>
      </c>
      <c r="D3730" s="36" t="s">
        <v>11017</v>
      </c>
    </row>
    <row r="3731" spans="1:4" s="125" customFormat="1" x14ac:dyDescent="0.25">
      <c r="A3731" s="116"/>
      <c r="B3731" s="241">
        <v>44925</v>
      </c>
      <c r="C3731" s="207">
        <v>1000</v>
      </c>
      <c r="D3731" s="36" t="s">
        <v>11018</v>
      </c>
    </row>
    <row r="3732" spans="1:4" s="125" customFormat="1" x14ac:dyDescent="0.25">
      <c r="A3732" s="116"/>
      <c r="B3732" s="241">
        <v>44925</v>
      </c>
      <c r="C3732" s="207">
        <v>1000</v>
      </c>
      <c r="D3732" s="36" t="s">
        <v>11019</v>
      </c>
    </row>
    <row r="3733" spans="1:4" s="125" customFormat="1" x14ac:dyDescent="0.25">
      <c r="A3733" s="116"/>
      <c r="B3733" s="241">
        <v>44925</v>
      </c>
      <c r="C3733" s="207">
        <v>1000</v>
      </c>
      <c r="D3733" s="36" t="s">
        <v>11020</v>
      </c>
    </row>
    <row r="3734" spans="1:4" s="125" customFormat="1" x14ac:dyDescent="0.25">
      <c r="A3734" s="116"/>
      <c r="B3734" s="241">
        <v>44925</v>
      </c>
      <c r="C3734" s="207">
        <v>1000</v>
      </c>
      <c r="D3734" s="36" t="s">
        <v>11021</v>
      </c>
    </row>
    <row r="3735" spans="1:4" s="125" customFormat="1" x14ac:dyDescent="0.25">
      <c r="A3735" s="116"/>
      <c r="B3735" s="241">
        <v>44925</v>
      </c>
      <c r="C3735" s="207">
        <v>1000</v>
      </c>
      <c r="D3735" s="36" t="s">
        <v>11022</v>
      </c>
    </row>
    <row r="3736" spans="1:4" s="125" customFormat="1" x14ac:dyDescent="0.25">
      <c r="A3736" s="116"/>
      <c r="B3736" s="241">
        <v>44925</v>
      </c>
      <c r="C3736" s="207">
        <v>1400</v>
      </c>
      <c r="D3736" s="36" t="s">
        <v>11023</v>
      </c>
    </row>
    <row r="3737" spans="1:4" s="125" customFormat="1" x14ac:dyDescent="0.25">
      <c r="A3737" s="116"/>
      <c r="B3737" s="241">
        <v>44925</v>
      </c>
      <c r="C3737" s="207">
        <v>1500</v>
      </c>
      <c r="D3737" s="36" t="s">
        <v>11024</v>
      </c>
    </row>
    <row r="3738" spans="1:4" s="125" customFormat="1" x14ac:dyDescent="0.25">
      <c r="A3738" s="116"/>
      <c r="B3738" s="241">
        <v>44925</v>
      </c>
      <c r="C3738" s="207">
        <v>1500</v>
      </c>
      <c r="D3738" s="36" t="s">
        <v>11025</v>
      </c>
    </row>
    <row r="3739" spans="1:4" s="125" customFormat="1" x14ac:dyDescent="0.25">
      <c r="A3739" s="116"/>
      <c r="B3739" s="241">
        <v>44925</v>
      </c>
      <c r="C3739" s="207">
        <v>1500</v>
      </c>
      <c r="D3739" s="36" t="s">
        <v>8176</v>
      </c>
    </row>
    <row r="3740" spans="1:4" s="125" customFormat="1" x14ac:dyDescent="0.25">
      <c r="A3740" s="116"/>
      <c r="B3740" s="241">
        <v>44925</v>
      </c>
      <c r="C3740" s="207">
        <v>1500</v>
      </c>
      <c r="D3740" s="36" t="s">
        <v>2394</v>
      </c>
    </row>
    <row r="3741" spans="1:4" s="125" customFormat="1" x14ac:dyDescent="0.25">
      <c r="A3741" s="116"/>
      <c r="B3741" s="241">
        <v>44925</v>
      </c>
      <c r="C3741" s="207">
        <v>1500</v>
      </c>
      <c r="D3741" s="36" t="s">
        <v>11026</v>
      </c>
    </row>
    <row r="3742" spans="1:4" s="125" customFormat="1" x14ac:dyDescent="0.25">
      <c r="A3742" s="116"/>
      <c r="B3742" s="241">
        <v>44925</v>
      </c>
      <c r="C3742" s="207">
        <v>1500</v>
      </c>
      <c r="D3742" s="36" t="s">
        <v>11027</v>
      </c>
    </row>
    <row r="3743" spans="1:4" s="125" customFormat="1" x14ac:dyDescent="0.25">
      <c r="A3743" s="116"/>
      <c r="B3743" s="241">
        <v>44925</v>
      </c>
      <c r="C3743" s="207">
        <v>2000</v>
      </c>
      <c r="D3743" s="36" t="s">
        <v>11028</v>
      </c>
    </row>
    <row r="3744" spans="1:4" s="125" customFormat="1" x14ac:dyDescent="0.25">
      <c r="A3744" s="116"/>
      <c r="B3744" s="241">
        <v>44925</v>
      </c>
      <c r="C3744" s="207">
        <v>2000</v>
      </c>
      <c r="D3744" s="36" t="s">
        <v>5398</v>
      </c>
    </row>
    <row r="3745" spans="1:4" s="125" customFormat="1" x14ac:dyDescent="0.25">
      <c r="A3745" s="116"/>
      <c r="B3745" s="241">
        <v>44925</v>
      </c>
      <c r="C3745" s="207">
        <v>2000</v>
      </c>
      <c r="D3745" s="36" t="s">
        <v>11029</v>
      </c>
    </row>
    <row r="3746" spans="1:4" s="125" customFormat="1" x14ac:dyDescent="0.25">
      <c r="A3746" s="116"/>
      <c r="B3746" s="241">
        <v>44925</v>
      </c>
      <c r="C3746" s="207">
        <v>2000</v>
      </c>
      <c r="D3746" s="36" t="s">
        <v>11030</v>
      </c>
    </row>
    <row r="3747" spans="1:4" s="125" customFormat="1" x14ac:dyDescent="0.25">
      <c r="A3747" s="116"/>
      <c r="B3747" s="241">
        <v>44925</v>
      </c>
      <c r="C3747" s="207">
        <v>2000</v>
      </c>
      <c r="D3747" s="36" t="s">
        <v>11031</v>
      </c>
    </row>
    <row r="3748" spans="1:4" s="125" customFormat="1" x14ac:dyDescent="0.25">
      <c r="A3748" s="116"/>
      <c r="B3748" s="241">
        <v>44925</v>
      </c>
      <c r="C3748" s="207">
        <v>2000</v>
      </c>
      <c r="D3748" s="36" t="s">
        <v>11032</v>
      </c>
    </row>
    <row r="3749" spans="1:4" s="125" customFormat="1" x14ac:dyDescent="0.25">
      <c r="A3749" s="116"/>
      <c r="B3749" s="241">
        <v>44925</v>
      </c>
      <c r="C3749" s="207">
        <v>2000</v>
      </c>
      <c r="D3749" s="36" t="s">
        <v>11033</v>
      </c>
    </row>
    <row r="3750" spans="1:4" s="125" customFormat="1" x14ac:dyDescent="0.25">
      <c r="A3750" s="116"/>
      <c r="B3750" s="241">
        <v>44925</v>
      </c>
      <c r="C3750" s="207">
        <v>2500</v>
      </c>
      <c r="D3750" s="36" t="s">
        <v>11034</v>
      </c>
    </row>
    <row r="3751" spans="1:4" s="125" customFormat="1" x14ac:dyDescent="0.25">
      <c r="A3751" s="116"/>
      <c r="B3751" s="241">
        <v>44925</v>
      </c>
      <c r="C3751" s="207">
        <v>3000</v>
      </c>
      <c r="D3751" s="36" t="s">
        <v>11035</v>
      </c>
    </row>
    <row r="3752" spans="1:4" s="125" customFormat="1" x14ac:dyDescent="0.25">
      <c r="A3752" s="116"/>
      <c r="B3752" s="241">
        <v>44925</v>
      </c>
      <c r="C3752" s="207">
        <v>3000</v>
      </c>
      <c r="D3752" s="36" t="s">
        <v>5399</v>
      </c>
    </row>
    <row r="3753" spans="1:4" s="125" customFormat="1" x14ac:dyDescent="0.25">
      <c r="A3753" s="116"/>
      <c r="B3753" s="241">
        <v>44925</v>
      </c>
      <c r="C3753" s="207">
        <v>3000</v>
      </c>
      <c r="D3753" s="36" t="s">
        <v>2411</v>
      </c>
    </row>
    <row r="3754" spans="1:4" s="125" customFormat="1" x14ac:dyDescent="0.25">
      <c r="A3754" s="116"/>
      <c r="B3754" s="241">
        <v>44925</v>
      </c>
      <c r="C3754" s="207">
        <v>3000</v>
      </c>
      <c r="D3754" s="36" t="s">
        <v>11036</v>
      </c>
    </row>
    <row r="3755" spans="1:4" s="125" customFormat="1" x14ac:dyDescent="0.25">
      <c r="A3755" s="116"/>
      <c r="B3755" s="241">
        <v>44925</v>
      </c>
      <c r="C3755" s="207">
        <v>3000</v>
      </c>
      <c r="D3755" s="36" t="s">
        <v>11037</v>
      </c>
    </row>
    <row r="3756" spans="1:4" s="125" customFormat="1" x14ac:dyDescent="0.25">
      <c r="A3756" s="116"/>
      <c r="B3756" s="241">
        <v>44925</v>
      </c>
      <c r="C3756" s="207">
        <v>3000</v>
      </c>
      <c r="D3756" s="36" t="s">
        <v>11038</v>
      </c>
    </row>
    <row r="3757" spans="1:4" s="125" customFormat="1" x14ac:dyDescent="0.25">
      <c r="A3757" s="116"/>
      <c r="B3757" s="241">
        <v>44925</v>
      </c>
      <c r="C3757" s="207">
        <v>3000</v>
      </c>
      <c r="D3757" s="36" t="s">
        <v>11039</v>
      </c>
    </row>
    <row r="3758" spans="1:4" s="125" customFormat="1" x14ac:dyDescent="0.25">
      <c r="A3758" s="116"/>
      <c r="B3758" s="241">
        <v>44925</v>
      </c>
      <c r="C3758" s="207">
        <v>3000</v>
      </c>
      <c r="D3758" s="36" t="s">
        <v>11040</v>
      </c>
    </row>
    <row r="3759" spans="1:4" s="125" customFormat="1" x14ac:dyDescent="0.25">
      <c r="A3759" s="116"/>
      <c r="B3759" s="241">
        <v>44925</v>
      </c>
      <c r="C3759" s="207">
        <v>3000</v>
      </c>
      <c r="D3759" s="36" t="s">
        <v>11041</v>
      </c>
    </row>
    <row r="3760" spans="1:4" s="125" customFormat="1" x14ac:dyDescent="0.25">
      <c r="A3760" s="116"/>
      <c r="B3760" s="241">
        <v>44925</v>
      </c>
      <c r="C3760" s="207">
        <v>3333</v>
      </c>
      <c r="D3760" s="36" t="s">
        <v>11042</v>
      </c>
    </row>
    <row r="3761" spans="1:4" s="125" customFormat="1" x14ac:dyDescent="0.25">
      <c r="A3761" s="116"/>
      <c r="B3761" s="241">
        <v>44925</v>
      </c>
      <c r="C3761" s="207">
        <v>3700</v>
      </c>
      <c r="D3761" s="36" t="s">
        <v>11043</v>
      </c>
    </row>
    <row r="3762" spans="1:4" s="125" customFormat="1" x14ac:dyDescent="0.25">
      <c r="A3762" s="116"/>
      <c r="B3762" s="241">
        <v>44925</v>
      </c>
      <c r="C3762" s="207">
        <v>4281</v>
      </c>
      <c r="D3762" s="36" t="s">
        <v>8652</v>
      </c>
    </row>
    <row r="3763" spans="1:4" s="125" customFormat="1" x14ac:dyDescent="0.25">
      <c r="A3763" s="116"/>
      <c r="B3763" s="241">
        <v>44925</v>
      </c>
      <c r="C3763" s="207">
        <v>5000</v>
      </c>
      <c r="D3763" s="36" t="s">
        <v>11044</v>
      </c>
    </row>
    <row r="3764" spans="1:4" s="125" customFormat="1" x14ac:dyDescent="0.25">
      <c r="A3764" s="116"/>
      <c r="B3764" s="241">
        <v>44925</v>
      </c>
      <c r="C3764" s="207">
        <v>5000</v>
      </c>
      <c r="D3764" s="36" t="s">
        <v>11045</v>
      </c>
    </row>
    <row r="3765" spans="1:4" s="125" customFormat="1" x14ac:dyDescent="0.25">
      <c r="A3765" s="116"/>
      <c r="B3765" s="241">
        <v>44925</v>
      </c>
      <c r="C3765" s="207">
        <v>5000</v>
      </c>
      <c r="D3765" s="36" t="s">
        <v>11046</v>
      </c>
    </row>
    <row r="3766" spans="1:4" s="125" customFormat="1" x14ac:dyDescent="0.25">
      <c r="A3766" s="116"/>
      <c r="B3766" s="241">
        <v>44925</v>
      </c>
      <c r="C3766" s="207">
        <v>5000</v>
      </c>
      <c r="D3766" s="36" t="s">
        <v>5395</v>
      </c>
    </row>
    <row r="3767" spans="1:4" s="125" customFormat="1" x14ac:dyDescent="0.25">
      <c r="A3767" s="116"/>
      <c r="B3767" s="241">
        <v>44925</v>
      </c>
      <c r="C3767" s="207">
        <v>5000</v>
      </c>
      <c r="D3767" s="36" t="s">
        <v>11047</v>
      </c>
    </row>
    <row r="3768" spans="1:4" s="125" customFormat="1" x14ac:dyDescent="0.25">
      <c r="A3768" s="116"/>
      <c r="B3768" s="241">
        <v>44925</v>
      </c>
      <c r="C3768" s="207">
        <v>5000</v>
      </c>
      <c r="D3768" s="36" t="s">
        <v>11048</v>
      </c>
    </row>
    <row r="3769" spans="1:4" s="125" customFormat="1" x14ac:dyDescent="0.25">
      <c r="A3769" s="116"/>
      <c r="B3769" s="241">
        <v>44925</v>
      </c>
      <c r="C3769" s="207">
        <v>5000</v>
      </c>
      <c r="D3769" s="36" t="s">
        <v>2329</v>
      </c>
    </row>
    <row r="3770" spans="1:4" s="125" customFormat="1" x14ac:dyDescent="0.25">
      <c r="A3770" s="116"/>
      <c r="B3770" s="241">
        <v>44925</v>
      </c>
      <c r="C3770" s="207">
        <v>5000</v>
      </c>
      <c r="D3770" s="36" t="s">
        <v>11049</v>
      </c>
    </row>
    <row r="3771" spans="1:4" s="125" customFormat="1" x14ac:dyDescent="0.25">
      <c r="A3771" s="116"/>
      <c r="B3771" s="241">
        <v>44925</v>
      </c>
      <c r="C3771" s="207">
        <v>5000</v>
      </c>
      <c r="D3771" s="36" t="s">
        <v>11050</v>
      </c>
    </row>
    <row r="3772" spans="1:4" s="125" customFormat="1" x14ac:dyDescent="0.25">
      <c r="A3772" s="116"/>
      <c r="B3772" s="241">
        <v>44925</v>
      </c>
      <c r="C3772" s="207">
        <v>5000</v>
      </c>
      <c r="D3772" s="36" t="s">
        <v>11051</v>
      </c>
    </row>
    <row r="3773" spans="1:4" s="125" customFormat="1" x14ac:dyDescent="0.25">
      <c r="A3773" s="116"/>
      <c r="B3773" s="241">
        <v>44925</v>
      </c>
      <c r="C3773" s="207">
        <v>7000</v>
      </c>
      <c r="D3773" s="36" t="s">
        <v>11052</v>
      </c>
    </row>
    <row r="3774" spans="1:4" s="125" customFormat="1" x14ac:dyDescent="0.25">
      <c r="A3774" s="116"/>
      <c r="B3774" s="241">
        <v>44925</v>
      </c>
      <c r="C3774" s="207">
        <v>7500</v>
      </c>
      <c r="D3774" s="36" t="s">
        <v>11053</v>
      </c>
    </row>
    <row r="3775" spans="1:4" s="125" customFormat="1" x14ac:dyDescent="0.25">
      <c r="A3775" s="116"/>
      <c r="B3775" s="241">
        <v>44925</v>
      </c>
      <c r="C3775" s="207">
        <v>9000</v>
      </c>
      <c r="D3775" s="36" t="s">
        <v>11054</v>
      </c>
    </row>
    <row r="3776" spans="1:4" s="125" customFormat="1" x14ac:dyDescent="0.25">
      <c r="A3776" s="116"/>
      <c r="B3776" s="241">
        <v>44925</v>
      </c>
      <c r="C3776" s="207">
        <v>10000</v>
      </c>
      <c r="D3776" s="36" t="s">
        <v>11055</v>
      </c>
    </row>
    <row r="3777" spans="1:4" s="125" customFormat="1" x14ac:dyDescent="0.25">
      <c r="A3777" s="116"/>
      <c r="B3777" s="241">
        <v>44925</v>
      </c>
      <c r="C3777" s="207">
        <v>10000</v>
      </c>
      <c r="D3777" s="36" t="s">
        <v>9008</v>
      </c>
    </row>
    <row r="3778" spans="1:4" s="125" customFormat="1" x14ac:dyDescent="0.25">
      <c r="A3778" s="116"/>
      <c r="B3778" s="241">
        <v>44925</v>
      </c>
      <c r="C3778" s="207">
        <v>10000</v>
      </c>
      <c r="D3778" s="36" t="s">
        <v>11056</v>
      </c>
    </row>
    <row r="3779" spans="1:4" s="125" customFormat="1" x14ac:dyDescent="0.25">
      <c r="A3779" s="116"/>
      <c r="B3779" s="241">
        <v>44925</v>
      </c>
      <c r="C3779" s="207">
        <v>10000</v>
      </c>
      <c r="D3779" s="36" t="s">
        <v>9572</v>
      </c>
    </row>
    <row r="3780" spans="1:4" s="125" customFormat="1" x14ac:dyDescent="0.25">
      <c r="A3780" s="116"/>
      <c r="B3780" s="241">
        <v>44925</v>
      </c>
      <c r="C3780" s="207">
        <v>10000</v>
      </c>
      <c r="D3780" s="36" t="s">
        <v>11057</v>
      </c>
    </row>
    <row r="3781" spans="1:4" s="125" customFormat="1" x14ac:dyDescent="0.25">
      <c r="A3781" s="116"/>
      <c r="B3781" s="241">
        <v>44925</v>
      </c>
      <c r="C3781" s="207">
        <v>15000</v>
      </c>
      <c r="D3781" s="36" t="s">
        <v>11058</v>
      </c>
    </row>
    <row r="3782" spans="1:4" s="125" customFormat="1" x14ac:dyDescent="0.25">
      <c r="A3782" s="116"/>
      <c r="B3782" s="241">
        <v>44925</v>
      </c>
      <c r="C3782" s="207">
        <v>15000</v>
      </c>
      <c r="D3782" s="36" t="s">
        <v>2922</v>
      </c>
    </row>
    <row r="3783" spans="1:4" s="125" customFormat="1" x14ac:dyDescent="0.25">
      <c r="A3783" s="116"/>
      <c r="B3783" s="241">
        <v>44925</v>
      </c>
      <c r="C3783" s="207">
        <v>30000</v>
      </c>
      <c r="D3783" s="36" t="s">
        <v>4463</v>
      </c>
    </row>
    <row r="3784" spans="1:4" s="125" customFormat="1" x14ac:dyDescent="0.25">
      <c r="A3784" s="116"/>
      <c r="B3784" s="241">
        <v>44925</v>
      </c>
      <c r="C3784" s="207">
        <v>50000</v>
      </c>
      <c r="D3784" s="36" t="s">
        <v>8856</v>
      </c>
    </row>
    <row r="3785" spans="1:4" s="125" customFormat="1" x14ac:dyDescent="0.25">
      <c r="A3785" s="116"/>
      <c r="B3785" s="241">
        <v>44926</v>
      </c>
      <c r="C3785" s="207">
        <v>10</v>
      </c>
      <c r="D3785" s="36" t="s">
        <v>11059</v>
      </c>
    </row>
    <row r="3786" spans="1:4" s="125" customFormat="1" x14ac:dyDescent="0.25">
      <c r="A3786" s="116"/>
      <c r="B3786" s="241">
        <v>44926</v>
      </c>
      <c r="C3786" s="207">
        <v>50</v>
      </c>
      <c r="D3786" s="36" t="s">
        <v>9607</v>
      </c>
    </row>
    <row r="3787" spans="1:4" s="125" customFormat="1" x14ac:dyDescent="0.25">
      <c r="A3787" s="116"/>
      <c r="B3787" s="241">
        <v>44926</v>
      </c>
      <c r="C3787" s="207">
        <v>100</v>
      </c>
      <c r="D3787" s="36" t="s">
        <v>11060</v>
      </c>
    </row>
    <row r="3788" spans="1:4" s="125" customFormat="1" x14ac:dyDescent="0.25">
      <c r="A3788" s="116"/>
      <c r="B3788" s="241">
        <v>44926</v>
      </c>
      <c r="C3788" s="207">
        <v>100</v>
      </c>
      <c r="D3788" s="36" t="s">
        <v>11061</v>
      </c>
    </row>
    <row r="3789" spans="1:4" s="125" customFormat="1" x14ac:dyDescent="0.25">
      <c r="A3789" s="116"/>
      <c r="B3789" s="241">
        <v>44926</v>
      </c>
      <c r="C3789" s="207">
        <v>100</v>
      </c>
      <c r="D3789" s="36" t="s">
        <v>11062</v>
      </c>
    </row>
    <row r="3790" spans="1:4" s="125" customFormat="1" x14ac:dyDescent="0.25">
      <c r="A3790" s="116"/>
      <c r="B3790" s="241">
        <v>44926</v>
      </c>
      <c r="C3790" s="207">
        <v>100</v>
      </c>
      <c r="D3790" s="36" t="s">
        <v>11063</v>
      </c>
    </row>
    <row r="3791" spans="1:4" s="125" customFormat="1" x14ac:dyDescent="0.25">
      <c r="A3791" s="116"/>
      <c r="B3791" s="241">
        <v>44926</v>
      </c>
      <c r="C3791" s="207">
        <v>100</v>
      </c>
      <c r="D3791" s="36" t="s">
        <v>5381</v>
      </c>
    </row>
    <row r="3792" spans="1:4" s="125" customFormat="1" x14ac:dyDescent="0.25">
      <c r="A3792" s="116"/>
      <c r="B3792" s="241">
        <v>44926</v>
      </c>
      <c r="C3792" s="207">
        <v>100</v>
      </c>
      <c r="D3792" s="36" t="s">
        <v>11064</v>
      </c>
    </row>
    <row r="3793" spans="1:4" s="125" customFormat="1" x14ac:dyDescent="0.25">
      <c r="A3793" s="116"/>
      <c r="B3793" s="241">
        <v>44926</v>
      </c>
      <c r="C3793" s="207">
        <v>100</v>
      </c>
      <c r="D3793" s="36" t="s">
        <v>11025</v>
      </c>
    </row>
    <row r="3794" spans="1:4" s="125" customFormat="1" x14ac:dyDescent="0.25">
      <c r="A3794" s="116"/>
      <c r="B3794" s="241">
        <v>44926</v>
      </c>
      <c r="C3794" s="207">
        <v>100</v>
      </c>
      <c r="D3794" s="36" t="s">
        <v>11065</v>
      </c>
    </row>
    <row r="3795" spans="1:4" s="125" customFormat="1" x14ac:dyDescent="0.25">
      <c r="A3795" s="116"/>
      <c r="B3795" s="241">
        <v>44926</v>
      </c>
      <c r="C3795" s="207">
        <v>100</v>
      </c>
      <c r="D3795" s="36" t="s">
        <v>11066</v>
      </c>
    </row>
    <row r="3796" spans="1:4" s="125" customFormat="1" x14ac:dyDescent="0.25">
      <c r="A3796" s="116"/>
      <c r="B3796" s="241">
        <v>44926</v>
      </c>
      <c r="C3796" s="207">
        <v>100</v>
      </c>
      <c r="D3796" s="36" t="s">
        <v>9856</v>
      </c>
    </row>
    <row r="3797" spans="1:4" s="125" customFormat="1" x14ac:dyDescent="0.25">
      <c r="A3797" s="116"/>
      <c r="B3797" s="241">
        <v>44926</v>
      </c>
      <c r="C3797" s="207">
        <v>100</v>
      </c>
      <c r="D3797" s="36" t="s">
        <v>11067</v>
      </c>
    </row>
    <row r="3798" spans="1:4" s="125" customFormat="1" x14ac:dyDescent="0.25">
      <c r="A3798" s="116"/>
      <c r="B3798" s="241">
        <v>44926</v>
      </c>
      <c r="C3798" s="207">
        <v>100</v>
      </c>
      <c r="D3798" s="36" t="s">
        <v>11068</v>
      </c>
    </row>
    <row r="3799" spans="1:4" s="125" customFormat="1" x14ac:dyDescent="0.25">
      <c r="A3799" s="116"/>
      <c r="B3799" s="241">
        <v>44926</v>
      </c>
      <c r="C3799" s="207">
        <v>100</v>
      </c>
      <c r="D3799" s="36" t="s">
        <v>3116</v>
      </c>
    </row>
    <row r="3800" spans="1:4" s="125" customFormat="1" x14ac:dyDescent="0.25">
      <c r="A3800" s="116"/>
      <c r="B3800" s="241">
        <v>44926</v>
      </c>
      <c r="C3800" s="207">
        <v>100</v>
      </c>
      <c r="D3800" s="36" t="s">
        <v>11069</v>
      </c>
    </row>
    <row r="3801" spans="1:4" s="125" customFormat="1" x14ac:dyDescent="0.25">
      <c r="A3801" s="116"/>
      <c r="B3801" s="241">
        <v>44926</v>
      </c>
      <c r="C3801" s="207">
        <v>100</v>
      </c>
      <c r="D3801" s="36" t="s">
        <v>11070</v>
      </c>
    </row>
    <row r="3802" spans="1:4" s="125" customFormat="1" x14ac:dyDescent="0.25">
      <c r="A3802" s="116"/>
      <c r="B3802" s="241">
        <v>44926</v>
      </c>
      <c r="C3802" s="207">
        <v>100</v>
      </c>
      <c r="D3802" s="36" t="s">
        <v>11071</v>
      </c>
    </row>
    <row r="3803" spans="1:4" s="125" customFormat="1" x14ac:dyDescent="0.25">
      <c r="A3803" s="116"/>
      <c r="B3803" s="241">
        <v>44926</v>
      </c>
      <c r="C3803" s="207">
        <v>150</v>
      </c>
      <c r="D3803" s="36" t="s">
        <v>11072</v>
      </c>
    </row>
    <row r="3804" spans="1:4" s="125" customFormat="1" x14ac:dyDescent="0.25">
      <c r="A3804" s="116"/>
      <c r="B3804" s="241">
        <v>44926</v>
      </c>
      <c r="C3804" s="207">
        <v>150</v>
      </c>
      <c r="D3804" s="36" t="s">
        <v>11073</v>
      </c>
    </row>
    <row r="3805" spans="1:4" s="125" customFormat="1" x14ac:dyDescent="0.25">
      <c r="A3805" s="116"/>
      <c r="B3805" s="241">
        <v>44926</v>
      </c>
      <c r="C3805" s="207">
        <v>150</v>
      </c>
      <c r="D3805" s="36" t="s">
        <v>11074</v>
      </c>
    </row>
    <row r="3806" spans="1:4" s="125" customFormat="1" x14ac:dyDescent="0.25">
      <c r="A3806" s="116"/>
      <c r="B3806" s="241">
        <v>44926</v>
      </c>
      <c r="C3806" s="207">
        <v>150</v>
      </c>
      <c r="D3806" s="36" t="s">
        <v>11075</v>
      </c>
    </row>
    <row r="3807" spans="1:4" s="125" customFormat="1" x14ac:dyDescent="0.25">
      <c r="A3807" s="116"/>
      <c r="B3807" s="241">
        <v>44926</v>
      </c>
      <c r="C3807" s="207">
        <v>150</v>
      </c>
      <c r="D3807" s="36" t="s">
        <v>11076</v>
      </c>
    </row>
    <row r="3808" spans="1:4" s="125" customFormat="1" x14ac:dyDescent="0.25">
      <c r="A3808" s="116"/>
      <c r="B3808" s="241">
        <v>44926</v>
      </c>
      <c r="C3808" s="207">
        <v>150</v>
      </c>
      <c r="D3808" s="36" t="s">
        <v>2418</v>
      </c>
    </row>
    <row r="3809" spans="1:4" s="125" customFormat="1" x14ac:dyDescent="0.25">
      <c r="A3809" s="116"/>
      <c r="B3809" s="241">
        <v>44926</v>
      </c>
      <c r="C3809" s="207">
        <v>200</v>
      </c>
      <c r="D3809" s="36" t="s">
        <v>11077</v>
      </c>
    </row>
    <row r="3810" spans="1:4" s="125" customFormat="1" x14ac:dyDescent="0.25">
      <c r="A3810" s="116"/>
      <c r="B3810" s="241">
        <v>44926</v>
      </c>
      <c r="C3810" s="207">
        <v>200</v>
      </c>
      <c r="D3810" s="36" t="s">
        <v>11078</v>
      </c>
    </row>
    <row r="3811" spans="1:4" s="125" customFormat="1" x14ac:dyDescent="0.25">
      <c r="A3811" s="116"/>
      <c r="B3811" s="241">
        <v>44926</v>
      </c>
      <c r="C3811" s="207">
        <v>200</v>
      </c>
      <c r="D3811" s="36" t="s">
        <v>11079</v>
      </c>
    </row>
    <row r="3812" spans="1:4" s="125" customFormat="1" x14ac:dyDescent="0.25">
      <c r="A3812" s="116"/>
      <c r="B3812" s="241">
        <v>44926</v>
      </c>
      <c r="C3812" s="207">
        <v>200</v>
      </c>
      <c r="D3812" s="36" t="s">
        <v>11080</v>
      </c>
    </row>
    <row r="3813" spans="1:4" s="125" customFormat="1" x14ac:dyDescent="0.25">
      <c r="A3813" s="116"/>
      <c r="B3813" s="241">
        <v>44926</v>
      </c>
      <c r="C3813" s="207">
        <v>250</v>
      </c>
      <c r="D3813" s="36" t="s">
        <v>11081</v>
      </c>
    </row>
    <row r="3814" spans="1:4" s="125" customFormat="1" x14ac:dyDescent="0.25">
      <c r="A3814" s="116"/>
      <c r="B3814" s="241">
        <v>44926</v>
      </c>
      <c r="C3814" s="207">
        <v>300</v>
      </c>
      <c r="D3814" s="36" t="s">
        <v>11082</v>
      </c>
    </row>
    <row r="3815" spans="1:4" s="125" customFormat="1" x14ac:dyDescent="0.25">
      <c r="A3815" s="116"/>
      <c r="B3815" s="241">
        <v>44926</v>
      </c>
      <c r="C3815" s="207">
        <v>300</v>
      </c>
      <c r="D3815" s="36" t="s">
        <v>11083</v>
      </c>
    </row>
    <row r="3816" spans="1:4" s="125" customFormat="1" x14ac:dyDescent="0.25">
      <c r="A3816" s="116"/>
      <c r="B3816" s="241">
        <v>44926</v>
      </c>
      <c r="C3816" s="207">
        <v>300</v>
      </c>
      <c r="D3816" s="36" t="s">
        <v>11084</v>
      </c>
    </row>
    <row r="3817" spans="1:4" s="125" customFormat="1" x14ac:dyDescent="0.25">
      <c r="A3817" s="116"/>
      <c r="B3817" s="241">
        <v>44926</v>
      </c>
      <c r="C3817" s="207">
        <v>300</v>
      </c>
      <c r="D3817" s="36" t="s">
        <v>11085</v>
      </c>
    </row>
    <row r="3818" spans="1:4" s="125" customFormat="1" x14ac:dyDescent="0.25">
      <c r="A3818" s="116"/>
      <c r="B3818" s="241">
        <v>44926</v>
      </c>
      <c r="C3818" s="207">
        <v>300</v>
      </c>
      <c r="D3818" s="36" t="s">
        <v>11086</v>
      </c>
    </row>
    <row r="3819" spans="1:4" s="125" customFormat="1" x14ac:dyDescent="0.25">
      <c r="A3819" s="116"/>
      <c r="B3819" s="241">
        <v>44926</v>
      </c>
      <c r="C3819" s="207">
        <v>300</v>
      </c>
      <c r="D3819" s="36" t="s">
        <v>4440</v>
      </c>
    </row>
    <row r="3820" spans="1:4" s="125" customFormat="1" x14ac:dyDescent="0.25">
      <c r="A3820" s="116"/>
      <c r="B3820" s="241">
        <v>44926</v>
      </c>
      <c r="C3820" s="207">
        <v>300</v>
      </c>
      <c r="D3820" s="36" t="s">
        <v>11087</v>
      </c>
    </row>
    <row r="3821" spans="1:4" s="125" customFormat="1" x14ac:dyDescent="0.25">
      <c r="A3821" s="116"/>
      <c r="B3821" s="241">
        <v>44926</v>
      </c>
      <c r="C3821" s="207">
        <v>300</v>
      </c>
      <c r="D3821" s="36" t="s">
        <v>11088</v>
      </c>
    </row>
    <row r="3822" spans="1:4" s="125" customFormat="1" x14ac:dyDescent="0.25">
      <c r="A3822" s="116"/>
      <c r="B3822" s="241">
        <v>44926</v>
      </c>
      <c r="C3822" s="207">
        <v>300</v>
      </c>
      <c r="D3822" s="36" t="s">
        <v>11089</v>
      </c>
    </row>
    <row r="3823" spans="1:4" s="125" customFormat="1" x14ac:dyDescent="0.25">
      <c r="A3823" s="116"/>
      <c r="B3823" s="241">
        <v>44926</v>
      </c>
      <c r="C3823" s="207">
        <v>300</v>
      </c>
      <c r="D3823" s="36" t="s">
        <v>11090</v>
      </c>
    </row>
    <row r="3824" spans="1:4" s="125" customFormat="1" x14ac:dyDescent="0.25">
      <c r="A3824" s="116"/>
      <c r="B3824" s="241">
        <v>44926</v>
      </c>
      <c r="C3824" s="207">
        <v>300</v>
      </c>
      <c r="D3824" s="36" t="s">
        <v>11091</v>
      </c>
    </row>
    <row r="3825" spans="1:4" s="125" customFormat="1" x14ac:dyDescent="0.25">
      <c r="A3825" s="116"/>
      <c r="B3825" s="241">
        <v>44926</v>
      </c>
      <c r="C3825" s="207">
        <v>300</v>
      </c>
      <c r="D3825" s="36" t="s">
        <v>11092</v>
      </c>
    </row>
    <row r="3826" spans="1:4" s="125" customFormat="1" x14ac:dyDescent="0.25">
      <c r="A3826" s="116"/>
      <c r="B3826" s="241">
        <v>44926</v>
      </c>
      <c r="C3826" s="207">
        <v>300</v>
      </c>
      <c r="D3826" s="36" t="s">
        <v>11093</v>
      </c>
    </row>
    <row r="3827" spans="1:4" s="125" customFormat="1" x14ac:dyDescent="0.25">
      <c r="A3827" s="116"/>
      <c r="B3827" s="241">
        <v>44926</v>
      </c>
      <c r="C3827" s="207">
        <v>300</v>
      </c>
      <c r="D3827" s="36" t="s">
        <v>10774</v>
      </c>
    </row>
    <row r="3828" spans="1:4" s="125" customFormat="1" x14ac:dyDescent="0.25">
      <c r="A3828" s="116"/>
      <c r="B3828" s="241">
        <v>44926</v>
      </c>
      <c r="C3828" s="207">
        <v>300</v>
      </c>
      <c r="D3828" s="36" t="s">
        <v>11094</v>
      </c>
    </row>
    <row r="3829" spans="1:4" s="125" customFormat="1" x14ac:dyDescent="0.25">
      <c r="A3829" s="116"/>
      <c r="B3829" s="241">
        <v>44926</v>
      </c>
      <c r="C3829" s="207">
        <v>300</v>
      </c>
      <c r="D3829" s="36" t="s">
        <v>11095</v>
      </c>
    </row>
    <row r="3830" spans="1:4" s="125" customFormat="1" x14ac:dyDescent="0.25">
      <c r="A3830" s="116"/>
      <c r="B3830" s="241">
        <v>44926</v>
      </c>
      <c r="C3830" s="207">
        <v>350</v>
      </c>
      <c r="D3830" s="36" t="s">
        <v>8313</v>
      </c>
    </row>
    <row r="3831" spans="1:4" s="125" customFormat="1" x14ac:dyDescent="0.25">
      <c r="A3831" s="116"/>
      <c r="B3831" s="241">
        <v>44926</v>
      </c>
      <c r="C3831" s="207">
        <v>400</v>
      </c>
      <c r="D3831" s="36" t="s">
        <v>11096</v>
      </c>
    </row>
    <row r="3832" spans="1:4" s="125" customFormat="1" x14ac:dyDescent="0.25">
      <c r="A3832" s="116"/>
      <c r="B3832" s="241">
        <v>44926</v>
      </c>
      <c r="C3832" s="207">
        <v>400</v>
      </c>
      <c r="D3832" s="36" t="s">
        <v>5389</v>
      </c>
    </row>
    <row r="3833" spans="1:4" s="125" customFormat="1" x14ac:dyDescent="0.25">
      <c r="A3833" s="116"/>
      <c r="B3833" s="241">
        <v>44926</v>
      </c>
      <c r="C3833" s="207">
        <v>400</v>
      </c>
      <c r="D3833" s="36" t="s">
        <v>11097</v>
      </c>
    </row>
    <row r="3834" spans="1:4" s="125" customFormat="1" x14ac:dyDescent="0.25">
      <c r="A3834" s="116"/>
      <c r="B3834" s="241">
        <v>44926</v>
      </c>
      <c r="C3834" s="207">
        <v>450</v>
      </c>
      <c r="D3834" s="36" t="s">
        <v>11098</v>
      </c>
    </row>
    <row r="3835" spans="1:4" s="125" customFormat="1" x14ac:dyDescent="0.25">
      <c r="A3835" s="116"/>
      <c r="B3835" s="241">
        <v>44926</v>
      </c>
      <c r="C3835" s="207">
        <v>500</v>
      </c>
      <c r="D3835" s="36" t="s">
        <v>11099</v>
      </c>
    </row>
    <row r="3836" spans="1:4" s="125" customFormat="1" x14ac:dyDescent="0.25">
      <c r="A3836" s="116"/>
      <c r="B3836" s="241">
        <v>44926</v>
      </c>
      <c r="C3836" s="207">
        <v>500</v>
      </c>
      <c r="D3836" s="36" t="s">
        <v>11100</v>
      </c>
    </row>
    <row r="3837" spans="1:4" s="125" customFormat="1" x14ac:dyDescent="0.25">
      <c r="A3837" s="116"/>
      <c r="B3837" s="241">
        <v>44926</v>
      </c>
      <c r="C3837" s="207">
        <v>500</v>
      </c>
      <c r="D3837" s="36" t="s">
        <v>11101</v>
      </c>
    </row>
    <row r="3838" spans="1:4" s="125" customFormat="1" x14ac:dyDescent="0.25">
      <c r="A3838" s="116"/>
      <c r="B3838" s="241">
        <v>44926</v>
      </c>
      <c r="C3838" s="207">
        <v>500</v>
      </c>
      <c r="D3838" s="36" t="s">
        <v>11102</v>
      </c>
    </row>
    <row r="3839" spans="1:4" s="125" customFormat="1" x14ac:dyDescent="0.25">
      <c r="A3839" s="116"/>
      <c r="B3839" s="241">
        <v>44926</v>
      </c>
      <c r="C3839" s="207">
        <v>500</v>
      </c>
      <c r="D3839" s="36" t="s">
        <v>11103</v>
      </c>
    </row>
    <row r="3840" spans="1:4" s="125" customFormat="1" x14ac:dyDescent="0.25">
      <c r="A3840" s="116"/>
      <c r="B3840" s="241">
        <v>44926</v>
      </c>
      <c r="C3840" s="207">
        <v>500</v>
      </c>
      <c r="D3840" s="36" t="s">
        <v>8754</v>
      </c>
    </row>
    <row r="3841" spans="1:4" s="125" customFormat="1" x14ac:dyDescent="0.25">
      <c r="A3841" s="116"/>
      <c r="B3841" s="241">
        <v>44926</v>
      </c>
      <c r="C3841" s="207">
        <v>500</v>
      </c>
      <c r="D3841" s="36" t="s">
        <v>11104</v>
      </c>
    </row>
    <row r="3842" spans="1:4" s="125" customFormat="1" x14ac:dyDescent="0.25">
      <c r="A3842" s="116"/>
      <c r="B3842" s="241">
        <v>44926</v>
      </c>
      <c r="C3842" s="207">
        <v>500</v>
      </c>
      <c r="D3842" s="36" t="s">
        <v>11105</v>
      </c>
    </row>
    <row r="3843" spans="1:4" s="125" customFormat="1" x14ac:dyDescent="0.25">
      <c r="A3843" s="116"/>
      <c r="B3843" s="241">
        <v>44926</v>
      </c>
      <c r="C3843" s="207">
        <v>500</v>
      </c>
      <c r="D3843" s="36" t="s">
        <v>11106</v>
      </c>
    </row>
    <row r="3844" spans="1:4" s="125" customFormat="1" x14ac:dyDescent="0.25">
      <c r="A3844" s="116"/>
      <c r="B3844" s="241">
        <v>44926</v>
      </c>
      <c r="C3844" s="207">
        <v>500</v>
      </c>
      <c r="D3844" s="36" t="s">
        <v>11107</v>
      </c>
    </row>
    <row r="3845" spans="1:4" s="125" customFormat="1" x14ac:dyDescent="0.25">
      <c r="A3845" s="116"/>
      <c r="B3845" s="241">
        <v>44926</v>
      </c>
      <c r="C3845" s="207">
        <v>500</v>
      </c>
      <c r="D3845" s="36" t="s">
        <v>11108</v>
      </c>
    </row>
    <row r="3846" spans="1:4" s="125" customFormat="1" x14ac:dyDescent="0.25">
      <c r="A3846" s="116"/>
      <c r="B3846" s="241">
        <v>44926</v>
      </c>
      <c r="C3846" s="207">
        <v>500</v>
      </c>
      <c r="D3846" s="36" t="s">
        <v>11109</v>
      </c>
    </row>
    <row r="3847" spans="1:4" s="125" customFormat="1" x14ac:dyDescent="0.25">
      <c r="A3847" s="116"/>
      <c r="B3847" s="241">
        <v>44926</v>
      </c>
      <c r="C3847" s="207">
        <v>500</v>
      </c>
      <c r="D3847" s="36" t="s">
        <v>11110</v>
      </c>
    </row>
    <row r="3848" spans="1:4" s="125" customFormat="1" x14ac:dyDescent="0.25">
      <c r="A3848" s="116"/>
      <c r="B3848" s="241">
        <v>44926</v>
      </c>
      <c r="C3848" s="207">
        <v>500</v>
      </c>
      <c r="D3848" s="36" t="s">
        <v>9043</v>
      </c>
    </row>
    <row r="3849" spans="1:4" s="125" customFormat="1" x14ac:dyDescent="0.25">
      <c r="A3849" s="116"/>
      <c r="B3849" s="241">
        <v>44926</v>
      </c>
      <c r="C3849" s="207">
        <v>500</v>
      </c>
      <c r="D3849" s="36" t="s">
        <v>11111</v>
      </c>
    </row>
    <row r="3850" spans="1:4" s="125" customFormat="1" x14ac:dyDescent="0.25">
      <c r="A3850" s="116"/>
      <c r="B3850" s="241">
        <v>44926</v>
      </c>
      <c r="C3850" s="207">
        <v>500</v>
      </c>
      <c r="D3850" s="36" t="s">
        <v>8841</v>
      </c>
    </row>
    <row r="3851" spans="1:4" s="125" customFormat="1" x14ac:dyDescent="0.25">
      <c r="A3851" s="116"/>
      <c r="B3851" s="241">
        <v>44926</v>
      </c>
      <c r="C3851" s="207">
        <v>500</v>
      </c>
      <c r="D3851" s="36" t="s">
        <v>11112</v>
      </c>
    </row>
    <row r="3852" spans="1:4" s="125" customFormat="1" x14ac:dyDescent="0.25">
      <c r="A3852" s="116"/>
      <c r="B3852" s="241">
        <v>44926</v>
      </c>
      <c r="C3852" s="207">
        <v>500</v>
      </c>
      <c r="D3852" s="36" t="s">
        <v>11113</v>
      </c>
    </row>
    <row r="3853" spans="1:4" s="125" customFormat="1" x14ac:dyDescent="0.25">
      <c r="A3853" s="116"/>
      <c r="B3853" s="241">
        <v>44926</v>
      </c>
      <c r="C3853" s="207">
        <v>500</v>
      </c>
      <c r="D3853" s="36" t="s">
        <v>11114</v>
      </c>
    </row>
    <row r="3854" spans="1:4" s="125" customFormat="1" x14ac:dyDescent="0.25">
      <c r="A3854" s="116"/>
      <c r="B3854" s="241">
        <v>44926</v>
      </c>
      <c r="C3854" s="207">
        <v>500</v>
      </c>
      <c r="D3854" s="36" t="s">
        <v>11115</v>
      </c>
    </row>
    <row r="3855" spans="1:4" s="125" customFormat="1" x14ac:dyDescent="0.25">
      <c r="A3855" s="116"/>
      <c r="B3855" s="241">
        <v>44926</v>
      </c>
      <c r="C3855" s="207">
        <v>500</v>
      </c>
      <c r="D3855" s="36" t="s">
        <v>11116</v>
      </c>
    </row>
    <row r="3856" spans="1:4" s="125" customFormat="1" x14ac:dyDescent="0.25">
      <c r="A3856" s="116"/>
      <c r="B3856" s="241">
        <v>44926</v>
      </c>
      <c r="C3856" s="207">
        <v>500</v>
      </c>
      <c r="D3856" s="36" t="s">
        <v>4465</v>
      </c>
    </row>
    <row r="3857" spans="1:4" s="125" customFormat="1" x14ac:dyDescent="0.25">
      <c r="A3857" s="116"/>
      <c r="B3857" s="241">
        <v>44926</v>
      </c>
      <c r="C3857" s="207">
        <v>500</v>
      </c>
      <c r="D3857" s="36" t="s">
        <v>11117</v>
      </c>
    </row>
    <row r="3858" spans="1:4" s="125" customFormat="1" x14ac:dyDescent="0.25">
      <c r="A3858" s="116"/>
      <c r="B3858" s="241">
        <v>44926</v>
      </c>
      <c r="C3858" s="207">
        <v>500</v>
      </c>
      <c r="D3858" s="36" t="s">
        <v>8280</v>
      </c>
    </row>
    <row r="3859" spans="1:4" s="125" customFormat="1" x14ac:dyDescent="0.25">
      <c r="A3859" s="116"/>
      <c r="B3859" s="241">
        <v>44926</v>
      </c>
      <c r="C3859" s="207">
        <v>500</v>
      </c>
      <c r="D3859" s="36" t="s">
        <v>11118</v>
      </c>
    </row>
    <row r="3860" spans="1:4" s="125" customFormat="1" x14ac:dyDescent="0.25">
      <c r="A3860" s="116"/>
      <c r="B3860" s="241">
        <v>44926</v>
      </c>
      <c r="C3860" s="207">
        <v>500</v>
      </c>
      <c r="D3860" s="36" t="s">
        <v>11119</v>
      </c>
    </row>
    <row r="3861" spans="1:4" s="125" customFormat="1" x14ac:dyDescent="0.25">
      <c r="A3861" s="116"/>
      <c r="B3861" s="241">
        <v>44926</v>
      </c>
      <c r="C3861" s="207">
        <v>500</v>
      </c>
      <c r="D3861" s="36" t="s">
        <v>11120</v>
      </c>
    </row>
    <row r="3862" spans="1:4" s="125" customFormat="1" x14ac:dyDescent="0.25">
      <c r="A3862" s="116"/>
      <c r="B3862" s="241">
        <v>44926</v>
      </c>
      <c r="C3862" s="207">
        <v>500</v>
      </c>
      <c r="D3862" s="36" t="s">
        <v>8484</v>
      </c>
    </row>
    <row r="3863" spans="1:4" s="125" customFormat="1" x14ac:dyDescent="0.25">
      <c r="A3863" s="116"/>
      <c r="B3863" s="241">
        <v>44926</v>
      </c>
      <c r="C3863" s="207">
        <v>500</v>
      </c>
      <c r="D3863" s="36" t="s">
        <v>5371</v>
      </c>
    </row>
    <row r="3864" spans="1:4" s="125" customFormat="1" x14ac:dyDescent="0.25">
      <c r="A3864" s="116"/>
      <c r="B3864" s="241">
        <v>44926</v>
      </c>
      <c r="C3864" s="207">
        <v>500</v>
      </c>
      <c r="D3864" s="36" t="s">
        <v>11121</v>
      </c>
    </row>
    <row r="3865" spans="1:4" s="125" customFormat="1" x14ac:dyDescent="0.25">
      <c r="A3865" s="116"/>
      <c r="B3865" s="241">
        <v>44926</v>
      </c>
      <c r="C3865" s="207">
        <v>600</v>
      </c>
      <c r="D3865" s="36" t="s">
        <v>11122</v>
      </c>
    </row>
    <row r="3866" spans="1:4" s="125" customFormat="1" x14ac:dyDescent="0.25">
      <c r="A3866" s="116"/>
      <c r="B3866" s="241">
        <v>44926</v>
      </c>
      <c r="C3866" s="207">
        <v>700</v>
      </c>
      <c r="D3866" s="36" t="s">
        <v>10509</v>
      </c>
    </row>
    <row r="3867" spans="1:4" s="125" customFormat="1" x14ac:dyDescent="0.25">
      <c r="A3867" s="116"/>
      <c r="B3867" s="241">
        <v>44926</v>
      </c>
      <c r="C3867" s="207">
        <v>700</v>
      </c>
      <c r="D3867" s="36" t="s">
        <v>5376</v>
      </c>
    </row>
    <row r="3868" spans="1:4" s="125" customFormat="1" x14ac:dyDescent="0.25">
      <c r="A3868" s="116"/>
      <c r="B3868" s="241">
        <v>44926</v>
      </c>
      <c r="C3868" s="207">
        <v>700</v>
      </c>
      <c r="D3868" s="36" t="s">
        <v>11123</v>
      </c>
    </row>
    <row r="3869" spans="1:4" s="125" customFormat="1" x14ac:dyDescent="0.25">
      <c r="A3869" s="116"/>
      <c r="B3869" s="241">
        <v>44926</v>
      </c>
      <c r="C3869" s="207">
        <v>1000</v>
      </c>
      <c r="D3869" s="36" t="s">
        <v>11124</v>
      </c>
    </row>
    <row r="3870" spans="1:4" s="125" customFormat="1" x14ac:dyDescent="0.25">
      <c r="A3870" s="116"/>
      <c r="B3870" s="241">
        <v>44926</v>
      </c>
      <c r="C3870" s="207">
        <v>1000</v>
      </c>
      <c r="D3870" s="36" t="s">
        <v>11125</v>
      </c>
    </row>
    <row r="3871" spans="1:4" s="125" customFormat="1" x14ac:dyDescent="0.25">
      <c r="A3871" s="116"/>
      <c r="B3871" s="241">
        <v>44926</v>
      </c>
      <c r="C3871" s="207">
        <v>1000</v>
      </c>
      <c r="D3871" s="36" t="s">
        <v>2328</v>
      </c>
    </row>
    <row r="3872" spans="1:4" s="125" customFormat="1" x14ac:dyDescent="0.25">
      <c r="A3872" s="116"/>
      <c r="B3872" s="241">
        <v>44926</v>
      </c>
      <c r="C3872" s="207">
        <v>1000</v>
      </c>
      <c r="D3872" s="36" t="s">
        <v>8062</v>
      </c>
    </row>
    <row r="3873" spans="1:4" s="125" customFormat="1" x14ac:dyDescent="0.25">
      <c r="A3873" s="116"/>
      <c r="B3873" s="241">
        <v>44926</v>
      </c>
      <c r="C3873" s="207">
        <v>1000</v>
      </c>
      <c r="D3873" s="36" t="s">
        <v>2480</v>
      </c>
    </row>
    <row r="3874" spans="1:4" s="125" customFormat="1" x14ac:dyDescent="0.25">
      <c r="A3874" s="116"/>
      <c r="B3874" s="241">
        <v>44926</v>
      </c>
      <c r="C3874" s="207">
        <v>1000</v>
      </c>
      <c r="D3874" s="36" t="s">
        <v>11126</v>
      </c>
    </row>
    <row r="3875" spans="1:4" s="125" customFormat="1" x14ac:dyDescent="0.25">
      <c r="A3875" s="116"/>
      <c r="B3875" s="241">
        <v>44926</v>
      </c>
      <c r="C3875" s="207">
        <v>1000</v>
      </c>
      <c r="D3875" s="36" t="s">
        <v>11127</v>
      </c>
    </row>
    <row r="3876" spans="1:4" s="125" customFormat="1" x14ac:dyDescent="0.25">
      <c r="A3876" s="116"/>
      <c r="B3876" s="241">
        <v>44926</v>
      </c>
      <c r="C3876" s="207">
        <v>1000</v>
      </c>
      <c r="D3876" s="36" t="s">
        <v>11128</v>
      </c>
    </row>
    <row r="3877" spans="1:4" s="125" customFormat="1" x14ac:dyDescent="0.25">
      <c r="A3877" s="116"/>
      <c r="B3877" s="241">
        <v>44926</v>
      </c>
      <c r="C3877" s="207">
        <v>1000</v>
      </c>
      <c r="D3877" s="36" t="s">
        <v>5377</v>
      </c>
    </row>
    <row r="3878" spans="1:4" s="125" customFormat="1" x14ac:dyDescent="0.25">
      <c r="A3878" s="116"/>
      <c r="B3878" s="241">
        <v>44926</v>
      </c>
      <c r="C3878" s="207">
        <v>1000</v>
      </c>
      <c r="D3878" s="36" t="s">
        <v>11129</v>
      </c>
    </row>
    <row r="3879" spans="1:4" s="125" customFormat="1" x14ac:dyDescent="0.25">
      <c r="A3879" s="116"/>
      <c r="B3879" s="241">
        <v>44926</v>
      </c>
      <c r="C3879" s="207">
        <v>1000</v>
      </c>
      <c r="D3879" s="36" t="s">
        <v>11130</v>
      </c>
    </row>
    <row r="3880" spans="1:4" s="125" customFormat="1" x14ac:dyDescent="0.25">
      <c r="A3880" s="116"/>
      <c r="B3880" s="241">
        <v>44926</v>
      </c>
      <c r="C3880" s="207">
        <v>1000</v>
      </c>
      <c r="D3880" s="36" t="s">
        <v>11131</v>
      </c>
    </row>
    <row r="3881" spans="1:4" s="125" customFormat="1" x14ac:dyDescent="0.25">
      <c r="A3881" s="116"/>
      <c r="B3881" s="241">
        <v>44926</v>
      </c>
      <c r="C3881" s="207">
        <v>1000</v>
      </c>
      <c r="D3881" s="36" t="s">
        <v>11132</v>
      </c>
    </row>
    <row r="3882" spans="1:4" s="125" customFormat="1" x14ac:dyDescent="0.25">
      <c r="A3882" s="116"/>
      <c r="B3882" s="241">
        <v>44926</v>
      </c>
      <c r="C3882" s="207">
        <v>1000</v>
      </c>
      <c r="D3882" s="36" t="s">
        <v>4444</v>
      </c>
    </row>
    <row r="3883" spans="1:4" s="125" customFormat="1" x14ac:dyDescent="0.25">
      <c r="A3883" s="116"/>
      <c r="B3883" s="241">
        <v>44926</v>
      </c>
      <c r="C3883" s="207">
        <v>1000</v>
      </c>
      <c r="D3883" s="36" t="s">
        <v>3958</v>
      </c>
    </row>
    <row r="3884" spans="1:4" s="125" customFormat="1" x14ac:dyDescent="0.25">
      <c r="A3884" s="116"/>
      <c r="B3884" s="241">
        <v>44926</v>
      </c>
      <c r="C3884" s="207">
        <v>1000</v>
      </c>
      <c r="D3884" s="36" t="s">
        <v>11133</v>
      </c>
    </row>
    <row r="3885" spans="1:4" s="125" customFormat="1" x14ac:dyDescent="0.25">
      <c r="A3885" s="116"/>
      <c r="B3885" s="241">
        <v>44926</v>
      </c>
      <c r="C3885" s="207">
        <v>1000</v>
      </c>
      <c r="D3885" s="36" t="s">
        <v>10631</v>
      </c>
    </row>
    <row r="3886" spans="1:4" s="125" customFormat="1" x14ac:dyDescent="0.25">
      <c r="A3886" s="116"/>
      <c r="B3886" s="241">
        <v>44926</v>
      </c>
      <c r="C3886" s="207">
        <v>1000</v>
      </c>
      <c r="D3886" s="36" t="s">
        <v>11134</v>
      </c>
    </row>
    <row r="3887" spans="1:4" s="125" customFormat="1" x14ac:dyDescent="0.25">
      <c r="A3887" s="116"/>
      <c r="B3887" s="241">
        <v>44926</v>
      </c>
      <c r="C3887" s="207">
        <v>1000</v>
      </c>
      <c r="D3887" s="36" t="s">
        <v>11135</v>
      </c>
    </row>
    <row r="3888" spans="1:4" s="125" customFormat="1" x14ac:dyDescent="0.25">
      <c r="A3888" s="116"/>
      <c r="B3888" s="241">
        <v>44926</v>
      </c>
      <c r="C3888" s="207">
        <v>1000</v>
      </c>
      <c r="D3888" s="36" t="s">
        <v>11136</v>
      </c>
    </row>
    <row r="3889" spans="1:4" s="125" customFormat="1" x14ac:dyDescent="0.25">
      <c r="A3889" s="116"/>
      <c r="B3889" s="241">
        <v>44926</v>
      </c>
      <c r="C3889" s="207">
        <v>1000</v>
      </c>
      <c r="D3889" s="36" t="s">
        <v>11137</v>
      </c>
    </row>
    <row r="3890" spans="1:4" s="125" customFormat="1" x14ac:dyDescent="0.25">
      <c r="A3890" s="116"/>
      <c r="B3890" s="241">
        <v>44926</v>
      </c>
      <c r="C3890" s="207">
        <v>1000</v>
      </c>
      <c r="D3890" s="36" t="s">
        <v>11138</v>
      </c>
    </row>
    <row r="3891" spans="1:4" s="125" customFormat="1" x14ac:dyDescent="0.25">
      <c r="A3891" s="116"/>
      <c r="B3891" s="241">
        <v>44926</v>
      </c>
      <c r="C3891" s="207">
        <v>1000</v>
      </c>
      <c r="D3891" s="36" t="s">
        <v>11139</v>
      </c>
    </row>
    <row r="3892" spans="1:4" s="125" customFormat="1" x14ac:dyDescent="0.25">
      <c r="A3892" s="116"/>
      <c r="B3892" s="241">
        <v>44926</v>
      </c>
      <c r="C3892" s="207">
        <v>1000</v>
      </c>
      <c r="D3892" s="36" t="s">
        <v>11140</v>
      </c>
    </row>
    <row r="3893" spans="1:4" s="125" customFormat="1" x14ac:dyDescent="0.25">
      <c r="A3893" s="116"/>
      <c r="B3893" s="241">
        <v>44926</v>
      </c>
      <c r="C3893" s="207">
        <v>1000</v>
      </c>
      <c r="D3893" s="36" t="s">
        <v>11141</v>
      </c>
    </row>
    <row r="3894" spans="1:4" s="125" customFormat="1" x14ac:dyDescent="0.25">
      <c r="A3894" s="116"/>
      <c r="B3894" s="241">
        <v>44926</v>
      </c>
      <c r="C3894" s="207">
        <v>1500</v>
      </c>
      <c r="D3894" s="36" t="s">
        <v>11142</v>
      </c>
    </row>
    <row r="3895" spans="1:4" s="125" customFormat="1" x14ac:dyDescent="0.25">
      <c r="A3895" s="116"/>
      <c r="B3895" s="241">
        <v>44926</v>
      </c>
      <c r="C3895" s="207">
        <v>1500</v>
      </c>
      <c r="D3895" s="36" t="s">
        <v>8847</v>
      </c>
    </row>
    <row r="3896" spans="1:4" s="125" customFormat="1" x14ac:dyDescent="0.25">
      <c r="A3896" s="116"/>
      <c r="B3896" s="241">
        <v>44926</v>
      </c>
      <c r="C3896" s="207">
        <v>1500</v>
      </c>
      <c r="D3896" s="36" t="s">
        <v>11143</v>
      </c>
    </row>
    <row r="3897" spans="1:4" s="125" customFormat="1" x14ac:dyDescent="0.25">
      <c r="A3897" s="116"/>
      <c r="B3897" s="241">
        <v>44926</v>
      </c>
      <c r="C3897" s="207">
        <v>1500</v>
      </c>
      <c r="D3897" s="36" t="s">
        <v>11144</v>
      </c>
    </row>
    <row r="3898" spans="1:4" s="125" customFormat="1" x14ac:dyDescent="0.25">
      <c r="A3898" s="116"/>
      <c r="B3898" s="241">
        <v>44926</v>
      </c>
      <c r="C3898" s="207">
        <v>1780</v>
      </c>
      <c r="D3898" s="36" t="s">
        <v>11145</v>
      </c>
    </row>
    <row r="3899" spans="1:4" s="125" customFormat="1" x14ac:dyDescent="0.25">
      <c r="A3899" s="116"/>
      <c r="B3899" s="241">
        <v>44926</v>
      </c>
      <c r="C3899" s="207">
        <v>2000</v>
      </c>
      <c r="D3899" s="36" t="s">
        <v>11146</v>
      </c>
    </row>
    <row r="3900" spans="1:4" s="125" customFormat="1" x14ac:dyDescent="0.25">
      <c r="A3900" s="116"/>
      <c r="B3900" s="241">
        <v>44926</v>
      </c>
      <c r="C3900" s="207">
        <v>2000</v>
      </c>
      <c r="D3900" s="36" t="s">
        <v>2369</v>
      </c>
    </row>
    <row r="3901" spans="1:4" s="125" customFormat="1" x14ac:dyDescent="0.25">
      <c r="A3901" s="116"/>
      <c r="B3901" s="241">
        <v>44926</v>
      </c>
      <c r="C3901" s="207">
        <v>2000</v>
      </c>
      <c r="D3901" s="36" t="s">
        <v>11147</v>
      </c>
    </row>
    <row r="3902" spans="1:4" s="125" customFormat="1" x14ac:dyDescent="0.25">
      <c r="A3902" s="116"/>
      <c r="B3902" s="241">
        <v>44926</v>
      </c>
      <c r="C3902" s="207">
        <v>2000</v>
      </c>
      <c r="D3902" s="36" t="s">
        <v>11148</v>
      </c>
    </row>
    <row r="3903" spans="1:4" s="125" customFormat="1" x14ac:dyDescent="0.25">
      <c r="A3903" s="116"/>
      <c r="B3903" s="241">
        <v>44926</v>
      </c>
      <c r="C3903" s="207">
        <v>2000</v>
      </c>
      <c r="D3903" s="36" t="s">
        <v>11149</v>
      </c>
    </row>
    <row r="3904" spans="1:4" s="125" customFormat="1" x14ac:dyDescent="0.25">
      <c r="A3904" s="116"/>
      <c r="B3904" s="241">
        <v>44926</v>
      </c>
      <c r="C3904" s="207">
        <v>2000</v>
      </c>
      <c r="D3904" s="36" t="s">
        <v>11150</v>
      </c>
    </row>
    <row r="3905" spans="1:4" s="125" customFormat="1" x14ac:dyDescent="0.25">
      <c r="A3905" s="116"/>
      <c r="B3905" s="241">
        <v>44926</v>
      </c>
      <c r="C3905" s="207">
        <v>2000</v>
      </c>
      <c r="D3905" s="36" t="s">
        <v>11151</v>
      </c>
    </row>
    <row r="3906" spans="1:4" s="125" customFormat="1" x14ac:dyDescent="0.25">
      <c r="A3906" s="116"/>
      <c r="B3906" s="241">
        <v>44926</v>
      </c>
      <c r="C3906" s="207">
        <v>2000</v>
      </c>
      <c r="D3906" s="36" t="s">
        <v>11152</v>
      </c>
    </row>
    <row r="3907" spans="1:4" s="125" customFormat="1" x14ac:dyDescent="0.25">
      <c r="A3907" s="116"/>
      <c r="B3907" s="241">
        <v>44926</v>
      </c>
      <c r="C3907" s="207">
        <v>2500</v>
      </c>
      <c r="D3907" s="36" t="s">
        <v>2408</v>
      </c>
    </row>
    <row r="3908" spans="1:4" s="125" customFormat="1" x14ac:dyDescent="0.25">
      <c r="A3908" s="116"/>
      <c r="B3908" s="241">
        <v>44926</v>
      </c>
      <c r="C3908" s="207">
        <v>2500</v>
      </c>
      <c r="D3908" s="36" t="s">
        <v>11153</v>
      </c>
    </row>
    <row r="3909" spans="1:4" s="125" customFormat="1" x14ac:dyDescent="0.25">
      <c r="A3909" s="116"/>
      <c r="B3909" s="241">
        <v>44926</v>
      </c>
      <c r="C3909" s="207">
        <v>2500</v>
      </c>
      <c r="D3909" s="36" t="s">
        <v>11154</v>
      </c>
    </row>
    <row r="3910" spans="1:4" s="125" customFormat="1" x14ac:dyDescent="0.25">
      <c r="A3910" s="116"/>
      <c r="B3910" s="241">
        <v>44926</v>
      </c>
      <c r="C3910" s="207">
        <v>2500</v>
      </c>
      <c r="D3910" s="36" t="s">
        <v>10323</v>
      </c>
    </row>
    <row r="3911" spans="1:4" s="125" customFormat="1" x14ac:dyDescent="0.25">
      <c r="A3911" s="116"/>
      <c r="B3911" s="241">
        <v>44926</v>
      </c>
      <c r="C3911" s="207">
        <v>2600</v>
      </c>
      <c r="D3911" s="36" t="s">
        <v>11155</v>
      </c>
    </row>
    <row r="3912" spans="1:4" s="125" customFormat="1" x14ac:dyDescent="0.25">
      <c r="A3912" s="116"/>
      <c r="B3912" s="241">
        <v>44926</v>
      </c>
      <c r="C3912" s="207">
        <v>2600</v>
      </c>
      <c r="D3912" s="36" t="s">
        <v>11156</v>
      </c>
    </row>
    <row r="3913" spans="1:4" s="125" customFormat="1" x14ac:dyDescent="0.25">
      <c r="A3913" s="116"/>
      <c r="B3913" s="241">
        <v>44926</v>
      </c>
      <c r="C3913" s="207">
        <v>3000</v>
      </c>
      <c r="D3913" s="36" t="s">
        <v>11157</v>
      </c>
    </row>
    <row r="3914" spans="1:4" s="125" customFormat="1" x14ac:dyDescent="0.25">
      <c r="A3914" s="116"/>
      <c r="B3914" s="241">
        <v>44926</v>
      </c>
      <c r="C3914" s="207">
        <v>3000</v>
      </c>
      <c r="D3914" s="36" t="s">
        <v>11158</v>
      </c>
    </row>
    <row r="3915" spans="1:4" s="125" customFormat="1" x14ac:dyDescent="0.25">
      <c r="A3915" s="116"/>
      <c r="B3915" s="241">
        <v>44926</v>
      </c>
      <c r="C3915" s="207">
        <v>3000</v>
      </c>
      <c r="D3915" s="36" t="s">
        <v>11159</v>
      </c>
    </row>
    <row r="3916" spans="1:4" s="125" customFormat="1" x14ac:dyDescent="0.25">
      <c r="A3916" s="116"/>
      <c r="B3916" s="241">
        <v>44926</v>
      </c>
      <c r="C3916" s="207">
        <v>3000</v>
      </c>
      <c r="D3916" s="36" t="s">
        <v>11160</v>
      </c>
    </row>
    <row r="3917" spans="1:4" s="125" customFormat="1" x14ac:dyDescent="0.25">
      <c r="A3917" s="116"/>
      <c r="B3917" s="241">
        <v>44926</v>
      </c>
      <c r="C3917" s="207">
        <v>3000</v>
      </c>
      <c r="D3917" s="36" t="s">
        <v>2465</v>
      </c>
    </row>
    <row r="3918" spans="1:4" s="125" customFormat="1" x14ac:dyDescent="0.25">
      <c r="A3918" s="116"/>
      <c r="B3918" s="241">
        <v>44926</v>
      </c>
      <c r="C3918" s="207">
        <v>3000</v>
      </c>
      <c r="D3918" s="36" t="s">
        <v>11161</v>
      </c>
    </row>
    <row r="3919" spans="1:4" s="125" customFormat="1" x14ac:dyDescent="0.25">
      <c r="A3919" s="116"/>
      <c r="B3919" s="241">
        <v>44926</v>
      </c>
      <c r="C3919" s="207">
        <v>3000</v>
      </c>
      <c r="D3919" s="36" t="s">
        <v>11162</v>
      </c>
    </row>
    <row r="3920" spans="1:4" s="125" customFormat="1" x14ac:dyDescent="0.25">
      <c r="A3920" s="116"/>
      <c r="B3920" s="241">
        <v>44926</v>
      </c>
      <c r="C3920" s="207">
        <v>3000</v>
      </c>
      <c r="D3920" s="36" t="s">
        <v>11163</v>
      </c>
    </row>
    <row r="3921" spans="1:4" s="125" customFormat="1" x14ac:dyDescent="0.25">
      <c r="A3921" s="116"/>
      <c r="B3921" s="241">
        <v>44926</v>
      </c>
      <c r="C3921" s="207">
        <v>3200</v>
      </c>
      <c r="D3921" s="36" t="s">
        <v>11164</v>
      </c>
    </row>
    <row r="3922" spans="1:4" s="125" customFormat="1" x14ac:dyDescent="0.25">
      <c r="A3922" s="116"/>
      <c r="B3922" s="241">
        <v>44926</v>
      </c>
      <c r="C3922" s="207">
        <v>4000</v>
      </c>
      <c r="D3922" s="36" t="s">
        <v>11165</v>
      </c>
    </row>
    <row r="3923" spans="1:4" s="125" customFormat="1" x14ac:dyDescent="0.25">
      <c r="A3923" s="116"/>
      <c r="B3923" s="241">
        <v>44926</v>
      </c>
      <c r="C3923" s="207">
        <v>4500</v>
      </c>
      <c r="D3923" s="36" t="s">
        <v>11166</v>
      </c>
    </row>
    <row r="3924" spans="1:4" s="125" customFormat="1" x14ac:dyDescent="0.25">
      <c r="A3924" s="116"/>
      <c r="B3924" s="241">
        <v>44926</v>
      </c>
      <c r="C3924" s="207">
        <v>5000</v>
      </c>
      <c r="D3924" s="36" t="s">
        <v>11167</v>
      </c>
    </row>
    <row r="3925" spans="1:4" s="125" customFormat="1" x14ac:dyDescent="0.25">
      <c r="A3925" s="116"/>
      <c r="B3925" s="241">
        <v>44926</v>
      </c>
      <c r="C3925" s="207">
        <v>5000</v>
      </c>
      <c r="D3925" s="36" t="s">
        <v>11168</v>
      </c>
    </row>
    <row r="3926" spans="1:4" s="125" customFormat="1" x14ac:dyDescent="0.25">
      <c r="A3926" s="116"/>
      <c r="B3926" s="241">
        <v>44926</v>
      </c>
      <c r="C3926" s="207">
        <v>5000</v>
      </c>
      <c r="D3926" s="36" t="s">
        <v>8358</v>
      </c>
    </row>
    <row r="3927" spans="1:4" s="125" customFormat="1" x14ac:dyDescent="0.25">
      <c r="A3927" s="116"/>
      <c r="B3927" s="241">
        <v>44926</v>
      </c>
      <c r="C3927" s="207">
        <v>5000</v>
      </c>
      <c r="D3927" s="36" t="s">
        <v>11169</v>
      </c>
    </row>
    <row r="3928" spans="1:4" s="125" customFormat="1" x14ac:dyDescent="0.25">
      <c r="A3928" s="116"/>
      <c r="B3928" s="241">
        <v>44926</v>
      </c>
      <c r="C3928" s="207">
        <v>5000</v>
      </c>
      <c r="D3928" s="36" t="s">
        <v>11170</v>
      </c>
    </row>
    <row r="3929" spans="1:4" s="125" customFormat="1" x14ac:dyDescent="0.25">
      <c r="A3929" s="116"/>
      <c r="B3929" s="241">
        <v>44926</v>
      </c>
      <c r="C3929" s="207">
        <v>5000</v>
      </c>
      <c r="D3929" s="36" t="s">
        <v>11171</v>
      </c>
    </row>
    <row r="3930" spans="1:4" s="125" customFormat="1" x14ac:dyDescent="0.25">
      <c r="A3930" s="116"/>
      <c r="B3930" s="241">
        <v>44926</v>
      </c>
      <c r="C3930" s="207">
        <v>5000</v>
      </c>
      <c r="D3930" s="36" t="s">
        <v>11172</v>
      </c>
    </row>
    <row r="3931" spans="1:4" s="125" customFormat="1" x14ac:dyDescent="0.25">
      <c r="A3931" s="116"/>
      <c r="B3931" s="241">
        <v>44926</v>
      </c>
      <c r="C3931" s="207">
        <v>5000</v>
      </c>
      <c r="D3931" s="36" t="s">
        <v>11173</v>
      </c>
    </row>
    <row r="3932" spans="1:4" s="125" customFormat="1" x14ac:dyDescent="0.25">
      <c r="A3932" s="116"/>
      <c r="B3932" s="241">
        <v>44926</v>
      </c>
      <c r="C3932" s="207">
        <v>5000</v>
      </c>
      <c r="D3932" s="36" t="s">
        <v>11174</v>
      </c>
    </row>
    <row r="3933" spans="1:4" s="125" customFormat="1" x14ac:dyDescent="0.25">
      <c r="A3933" s="116"/>
      <c r="B3933" s="241">
        <v>44926</v>
      </c>
      <c r="C3933" s="207">
        <v>5000</v>
      </c>
      <c r="D3933" s="36" t="s">
        <v>3111</v>
      </c>
    </row>
    <row r="3934" spans="1:4" s="125" customFormat="1" x14ac:dyDescent="0.25">
      <c r="A3934" s="116"/>
      <c r="B3934" s="241">
        <v>44926</v>
      </c>
      <c r="C3934" s="207">
        <v>5000</v>
      </c>
      <c r="D3934" s="36" t="s">
        <v>4466</v>
      </c>
    </row>
    <row r="3935" spans="1:4" s="125" customFormat="1" x14ac:dyDescent="0.25">
      <c r="A3935" s="116"/>
      <c r="B3935" s="241">
        <v>44926</v>
      </c>
      <c r="C3935" s="207">
        <v>5000</v>
      </c>
      <c r="D3935" s="36" t="s">
        <v>11175</v>
      </c>
    </row>
    <row r="3936" spans="1:4" s="125" customFormat="1" x14ac:dyDescent="0.25">
      <c r="A3936" s="116"/>
      <c r="B3936" s="241">
        <v>44926</v>
      </c>
      <c r="C3936" s="207">
        <v>7000</v>
      </c>
      <c r="D3936" s="36" t="s">
        <v>11176</v>
      </c>
    </row>
    <row r="3937" spans="1:4" s="125" customFormat="1" x14ac:dyDescent="0.25">
      <c r="A3937" s="116"/>
      <c r="B3937" s="241">
        <v>44926</v>
      </c>
      <c r="C3937" s="207">
        <v>7000</v>
      </c>
      <c r="D3937" s="36" t="s">
        <v>11177</v>
      </c>
    </row>
    <row r="3938" spans="1:4" s="125" customFormat="1" x14ac:dyDescent="0.25">
      <c r="A3938" s="116"/>
      <c r="B3938" s="241">
        <v>44926</v>
      </c>
      <c r="C3938" s="207">
        <v>7350</v>
      </c>
      <c r="D3938" s="36" t="s">
        <v>11178</v>
      </c>
    </row>
    <row r="3939" spans="1:4" s="125" customFormat="1" x14ac:dyDescent="0.25">
      <c r="A3939" s="116"/>
      <c r="B3939" s="241">
        <v>44926</v>
      </c>
      <c r="C3939" s="207">
        <v>10000</v>
      </c>
      <c r="D3939" s="36" t="s">
        <v>11179</v>
      </c>
    </row>
    <row r="3940" spans="1:4" s="125" customFormat="1" x14ac:dyDescent="0.25">
      <c r="A3940" s="116"/>
      <c r="B3940" s="241">
        <v>44926</v>
      </c>
      <c r="C3940" s="207">
        <v>10000</v>
      </c>
      <c r="D3940" s="36" t="s">
        <v>11180</v>
      </c>
    </row>
    <row r="3941" spans="1:4" s="125" customFormat="1" x14ac:dyDescent="0.25">
      <c r="A3941" s="116"/>
      <c r="B3941" s="241">
        <v>44926</v>
      </c>
      <c r="C3941" s="207">
        <v>10000</v>
      </c>
      <c r="D3941" s="36" t="s">
        <v>11181</v>
      </c>
    </row>
    <row r="3942" spans="1:4" s="125" customFormat="1" x14ac:dyDescent="0.25">
      <c r="A3942" s="116"/>
      <c r="B3942" s="241">
        <v>44926</v>
      </c>
      <c r="C3942" s="207">
        <v>10000</v>
      </c>
      <c r="D3942" s="36" t="s">
        <v>11182</v>
      </c>
    </row>
    <row r="3943" spans="1:4" s="125" customFormat="1" x14ac:dyDescent="0.25">
      <c r="A3943" s="116"/>
      <c r="B3943" s="241">
        <v>44926</v>
      </c>
      <c r="C3943" s="207">
        <v>10000</v>
      </c>
      <c r="D3943" s="36" t="s">
        <v>11183</v>
      </c>
    </row>
    <row r="3944" spans="1:4" s="125" customFormat="1" x14ac:dyDescent="0.25">
      <c r="A3944" s="116"/>
      <c r="B3944" s="241">
        <v>44926</v>
      </c>
      <c r="C3944" s="207">
        <v>15000</v>
      </c>
      <c r="D3944" s="36" t="s">
        <v>8827</v>
      </c>
    </row>
    <row r="3945" spans="1:4" s="125" customFormat="1" x14ac:dyDescent="0.25">
      <c r="A3945" s="116"/>
      <c r="B3945" s="241">
        <v>44926</v>
      </c>
      <c r="C3945" s="207">
        <v>15000</v>
      </c>
      <c r="D3945" s="36" t="s">
        <v>11184</v>
      </c>
    </row>
    <row r="3946" spans="1:4" s="125" customFormat="1" x14ac:dyDescent="0.25">
      <c r="A3946" s="116"/>
      <c r="B3946" s="241">
        <v>44926</v>
      </c>
      <c r="C3946" s="207">
        <v>15000</v>
      </c>
      <c r="D3946" s="36" t="s">
        <v>11185</v>
      </c>
    </row>
    <row r="3947" spans="1:4" s="125" customFormat="1" x14ac:dyDescent="0.25">
      <c r="A3947" s="116"/>
      <c r="B3947" s="241">
        <v>44926</v>
      </c>
      <c r="C3947" s="207">
        <v>16200</v>
      </c>
      <c r="D3947" s="36" t="s">
        <v>3416</v>
      </c>
    </row>
    <row r="3948" spans="1:4" s="125" customFormat="1" x14ac:dyDescent="0.25">
      <c r="A3948" s="116"/>
      <c r="B3948" s="241">
        <v>44926</v>
      </c>
      <c r="C3948" s="207">
        <v>24679.9</v>
      </c>
      <c r="D3948" s="36" t="s">
        <v>2399</v>
      </c>
    </row>
    <row r="3949" spans="1:4" s="125" customFormat="1" x14ac:dyDescent="0.25">
      <c r="A3949" s="116"/>
      <c r="B3949" s="241">
        <v>44926</v>
      </c>
      <c r="C3949" s="207">
        <v>25000</v>
      </c>
      <c r="D3949" s="36" t="s">
        <v>10323</v>
      </c>
    </row>
    <row r="3950" spans="1:4" s="125" customFormat="1" x14ac:dyDescent="0.25">
      <c r="A3950" s="116"/>
      <c r="B3950" s="241">
        <v>44926</v>
      </c>
      <c r="C3950" s="207">
        <v>50000</v>
      </c>
      <c r="D3950" s="36" t="s">
        <v>11186</v>
      </c>
    </row>
    <row r="3951" spans="1:4" x14ac:dyDescent="0.25">
      <c r="B3951" s="154" t="s">
        <v>14</v>
      </c>
      <c r="C3951" s="14">
        <f>SUM(C6:C3950)</f>
        <v>8572651.959999999</v>
      </c>
      <c r="D3951" s="17"/>
    </row>
    <row r="3952" spans="1:4" x14ac:dyDescent="0.25">
      <c r="B3952" s="34" t="s">
        <v>2306</v>
      </c>
      <c r="C3952" s="14">
        <v>2100</v>
      </c>
      <c r="D3952" s="17"/>
    </row>
    <row r="3953" spans="2:4" x14ac:dyDescent="0.25">
      <c r="B3953" s="1"/>
      <c r="C3953" s="1"/>
      <c r="D3953" s="1"/>
    </row>
    <row r="3954" spans="2:4" x14ac:dyDescent="0.25">
      <c r="B3954" s="1"/>
      <c r="C3954" s="1"/>
      <c r="D3954" s="1"/>
    </row>
    <row r="3955" spans="2:4" x14ac:dyDescent="0.25">
      <c r="B3955" s="1"/>
      <c r="C3955" s="1"/>
      <c r="D3955" s="1"/>
    </row>
    <row r="3956" spans="2:4" x14ac:dyDescent="0.25">
      <c r="B3956" s="1"/>
      <c r="C3956" s="1"/>
      <c r="D3956" s="1"/>
    </row>
    <row r="3957" spans="2:4" x14ac:dyDescent="0.25">
      <c r="B3957" s="1"/>
      <c r="C3957" s="1"/>
      <c r="D3957" s="1"/>
    </row>
    <row r="3958" spans="2:4" x14ac:dyDescent="0.25">
      <c r="B3958" s="1"/>
      <c r="C3958" s="1"/>
      <c r="D3958" s="1"/>
    </row>
    <row r="3959" spans="2:4" x14ac:dyDescent="0.25">
      <c r="B3959" s="1"/>
      <c r="C3959" s="1"/>
      <c r="D3959" s="1"/>
    </row>
    <row r="3960" spans="2:4" x14ac:dyDescent="0.25">
      <c r="B3960" s="1"/>
      <c r="C3960" s="1"/>
      <c r="D3960" s="1"/>
    </row>
    <row r="3961" spans="2:4" x14ac:dyDescent="0.25">
      <c r="B3961" s="1"/>
      <c r="C3961" s="1"/>
      <c r="D3961" s="1"/>
    </row>
    <row r="3962" spans="2:4" x14ac:dyDescent="0.25">
      <c r="B3962" s="1"/>
      <c r="C3962" s="1"/>
      <c r="D3962" s="1"/>
    </row>
    <row r="3963" spans="2:4" x14ac:dyDescent="0.25">
      <c r="B3963" s="1"/>
      <c r="C3963" s="1"/>
      <c r="D3963" s="1"/>
    </row>
    <row r="3964" spans="2:4" x14ac:dyDescent="0.25">
      <c r="B3964" s="1"/>
      <c r="C3964" s="1"/>
      <c r="D3964" s="1"/>
    </row>
    <row r="3965" spans="2:4" x14ac:dyDescent="0.25">
      <c r="B3965" s="1"/>
      <c r="C3965" s="1"/>
      <c r="D3965" s="1"/>
    </row>
    <row r="3966" spans="2:4" x14ac:dyDescent="0.25">
      <c r="B3966" s="1"/>
      <c r="C3966" s="1"/>
      <c r="D3966" s="1"/>
    </row>
    <row r="3967" spans="2:4" x14ac:dyDescent="0.25">
      <c r="B3967" s="1"/>
      <c r="C3967" s="1"/>
      <c r="D3967" s="1"/>
    </row>
    <row r="3968" spans="2:4" x14ac:dyDescent="0.25">
      <c r="B3968" s="1"/>
      <c r="C3968" s="1"/>
      <c r="D3968" s="1"/>
    </row>
    <row r="3969" spans="2:4" x14ac:dyDescent="0.25">
      <c r="B3969" s="1"/>
      <c r="C3969" s="1"/>
      <c r="D3969" s="1"/>
    </row>
    <row r="3970" spans="2:4" x14ac:dyDescent="0.25">
      <c r="B3970" s="1"/>
      <c r="C3970" s="1"/>
      <c r="D3970" s="1"/>
    </row>
    <row r="3971" spans="2:4" x14ac:dyDescent="0.25">
      <c r="B3971" s="1"/>
      <c r="C3971" s="1"/>
      <c r="D3971" s="1"/>
    </row>
    <row r="3972" spans="2:4" x14ac:dyDescent="0.25">
      <c r="B3972" s="1"/>
      <c r="C3972" s="1"/>
      <c r="D3972" s="1"/>
    </row>
    <row r="3973" spans="2:4" x14ac:dyDescent="0.25">
      <c r="B3973" s="1"/>
      <c r="C3973" s="1"/>
      <c r="D3973" s="1"/>
    </row>
    <row r="3974" spans="2:4" x14ac:dyDescent="0.25">
      <c r="B3974" s="1"/>
      <c r="C3974" s="1"/>
      <c r="D3974" s="1"/>
    </row>
    <row r="3975" spans="2:4" x14ac:dyDescent="0.25">
      <c r="B3975" s="1"/>
      <c r="C3975" s="1"/>
      <c r="D3975" s="1"/>
    </row>
    <row r="3976" spans="2:4" x14ac:dyDescent="0.25">
      <c r="B3976" s="1"/>
      <c r="C3976" s="1"/>
      <c r="D3976" s="1"/>
    </row>
    <row r="3977" spans="2:4" x14ac:dyDescent="0.25">
      <c r="B3977" s="1"/>
      <c r="C3977" s="1"/>
      <c r="D3977" s="1"/>
    </row>
    <row r="3978" spans="2:4" x14ac:dyDescent="0.25">
      <c r="B3978" s="1"/>
      <c r="C3978" s="1"/>
      <c r="D3978" s="1"/>
    </row>
    <row r="3979" spans="2:4" x14ac:dyDescent="0.25">
      <c r="B3979" s="1"/>
      <c r="C3979" s="1"/>
      <c r="D3979" s="1"/>
    </row>
    <row r="3980" spans="2:4" x14ac:dyDescent="0.25">
      <c r="B3980" s="1"/>
      <c r="C3980" s="1"/>
      <c r="D3980" s="1"/>
    </row>
    <row r="3981" spans="2:4" x14ac:dyDescent="0.25">
      <c r="B3981" s="1"/>
      <c r="C3981" s="1"/>
      <c r="D3981" s="1"/>
    </row>
    <row r="3982" spans="2:4" x14ac:dyDescent="0.25">
      <c r="B3982" s="1"/>
      <c r="C3982" s="1"/>
      <c r="D3982" s="1"/>
    </row>
    <row r="3983" spans="2:4" x14ac:dyDescent="0.25">
      <c r="B3983" s="1"/>
      <c r="C3983" s="1"/>
      <c r="D3983" s="1"/>
    </row>
    <row r="3984" spans="2:4" x14ac:dyDescent="0.25">
      <c r="B3984" s="1"/>
      <c r="C3984" s="1"/>
      <c r="D3984" s="1"/>
    </row>
    <row r="3985" spans="2:4" x14ac:dyDescent="0.25">
      <c r="B3985" s="1"/>
      <c r="C3985" s="1"/>
      <c r="D3985" s="1"/>
    </row>
    <row r="3986" spans="2:4" x14ac:dyDescent="0.25">
      <c r="B3986" s="1"/>
      <c r="C3986" s="1"/>
      <c r="D3986" s="1"/>
    </row>
    <row r="3987" spans="2:4" x14ac:dyDescent="0.25">
      <c r="B3987" s="1"/>
      <c r="C3987" s="1"/>
      <c r="D3987" s="1"/>
    </row>
    <row r="3988" spans="2:4" x14ac:dyDescent="0.25">
      <c r="B3988" s="1"/>
      <c r="C3988" s="1"/>
      <c r="D3988" s="1"/>
    </row>
    <row r="3989" spans="2:4" x14ac:dyDescent="0.25">
      <c r="B3989" s="1"/>
      <c r="C3989" s="1"/>
      <c r="D3989" s="1"/>
    </row>
    <row r="3990" spans="2:4" x14ac:dyDescent="0.25">
      <c r="B3990" s="1"/>
      <c r="C3990" s="1"/>
      <c r="D3990" s="1"/>
    </row>
    <row r="3991" spans="2:4" x14ac:dyDescent="0.25">
      <c r="B3991" s="1"/>
      <c r="C3991" s="1"/>
      <c r="D3991" s="1"/>
    </row>
    <row r="3992" spans="2:4" x14ac:dyDescent="0.25">
      <c r="B3992" s="1"/>
      <c r="C3992" s="1"/>
      <c r="D3992" s="1"/>
    </row>
    <row r="3993" spans="2:4" x14ac:dyDescent="0.25">
      <c r="B3993" s="1"/>
      <c r="C3993" s="1"/>
      <c r="D3993" s="1"/>
    </row>
    <row r="3994" spans="2:4" x14ac:dyDescent="0.25">
      <c r="B3994" s="1"/>
      <c r="C3994" s="1"/>
      <c r="D3994" s="1"/>
    </row>
    <row r="3995" spans="2:4" x14ac:dyDescent="0.25">
      <c r="B3995" s="1"/>
      <c r="C3995" s="1"/>
      <c r="D3995" s="1"/>
    </row>
    <row r="3996" spans="2:4" x14ac:dyDescent="0.25">
      <c r="B3996" s="1"/>
      <c r="C3996" s="1"/>
      <c r="D3996" s="1"/>
    </row>
    <row r="3997" spans="2:4" x14ac:dyDescent="0.25">
      <c r="B3997" s="1"/>
      <c r="C3997" s="1"/>
      <c r="D3997" s="1"/>
    </row>
    <row r="3998" spans="2:4" x14ac:dyDescent="0.25">
      <c r="B3998" s="1"/>
      <c r="C3998" s="1"/>
      <c r="D3998" s="1"/>
    </row>
    <row r="3999" spans="2:4" x14ac:dyDescent="0.25">
      <c r="B3999" s="1"/>
      <c r="C3999" s="1"/>
      <c r="D3999" s="1"/>
    </row>
    <row r="4000" spans="2:4" x14ac:dyDescent="0.25">
      <c r="B4000" s="1"/>
      <c r="C4000" s="1"/>
      <c r="D4000" s="1"/>
    </row>
    <row r="4001" spans="2:4" x14ac:dyDescent="0.25">
      <c r="B4001" s="1"/>
      <c r="C4001" s="1"/>
      <c r="D4001" s="1"/>
    </row>
    <row r="4002" spans="2:4" x14ac:dyDescent="0.25">
      <c r="B4002" s="1"/>
      <c r="C4002" s="1"/>
      <c r="D4002" s="1"/>
    </row>
    <row r="4003" spans="2:4" x14ac:dyDescent="0.25">
      <c r="B4003" s="1"/>
      <c r="C4003" s="1"/>
      <c r="D4003" s="1"/>
    </row>
    <row r="4004" spans="2:4" x14ac:dyDescent="0.25">
      <c r="B4004" s="1"/>
      <c r="C4004" s="1"/>
      <c r="D4004" s="1"/>
    </row>
    <row r="4005" spans="2:4" x14ac:dyDescent="0.25">
      <c r="B4005" s="1"/>
      <c r="C4005" s="1"/>
      <c r="D4005" s="1"/>
    </row>
    <row r="4006" spans="2:4" x14ac:dyDescent="0.25">
      <c r="B4006" s="1"/>
      <c r="C4006" s="1"/>
      <c r="D4006" s="1"/>
    </row>
    <row r="4007" spans="2:4" x14ac:dyDescent="0.25">
      <c r="B4007" s="1"/>
      <c r="C4007" s="1"/>
      <c r="D4007" s="1"/>
    </row>
    <row r="4008" spans="2:4" x14ac:dyDescent="0.25">
      <c r="B4008" s="1"/>
      <c r="C4008" s="1"/>
      <c r="D4008" s="1"/>
    </row>
    <row r="4009" spans="2:4" x14ac:dyDescent="0.25">
      <c r="B4009" s="1"/>
      <c r="C4009" s="1"/>
      <c r="D4009" s="1"/>
    </row>
    <row r="4010" spans="2:4" x14ac:dyDescent="0.25">
      <c r="B4010" s="1"/>
      <c r="C4010" s="1"/>
      <c r="D4010" s="1"/>
    </row>
    <row r="4011" spans="2:4" x14ac:dyDescent="0.25">
      <c r="B4011" s="1"/>
      <c r="C4011" s="1"/>
      <c r="D4011" s="1"/>
    </row>
    <row r="4012" spans="2:4" x14ac:dyDescent="0.25">
      <c r="B4012" s="1"/>
      <c r="C4012" s="1"/>
      <c r="D4012" s="1"/>
    </row>
    <row r="4013" spans="2:4" x14ac:dyDescent="0.25">
      <c r="B4013" s="1"/>
      <c r="C4013" s="1"/>
      <c r="D4013" s="1"/>
    </row>
    <row r="4014" spans="2:4" x14ac:dyDescent="0.25">
      <c r="B4014" s="1"/>
      <c r="C4014" s="1"/>
      <c r="D4014" s="1"/>
    </row>
    <row r="4015" spans="2:4" x14ac:dyDescent="0.25">
      <c r="B4015" s="1"/>
      <c r="C4015" s="1"/>
      <c r="D4015" s="1"/>
    </row>
    <row r="4016" spans="2:4" x14ac:dyDescent="0.25">
      <c r="B4016" s="1"/>
      <c r="C4016" s="1"/>
      <c r="D4016" s="1"/>
    </row>
    <row r="4017" spans="2:4" x14ac:dyDescent="0.25">
      <c r="B4017" s="1"/>
      <c r="C4017" s="1"/>
      <c r="D4017" s="1"/>
    </row>
    <row r="4018" spans="2:4" x14ac:dyDescent="0.25">
      <c r="B4018" s="1"/>
      <c r="C4018" s="1"/>
      <c r="D4018" s="1"/>
    </row>
    <row r="4019" spans="2:4" x14ac:dyDescent="0.25">
      <c r="B4019" s="1"/>
      <c r="C4019" s="1"/>
      <c r="D4019" s="1"/>
    </row>
    <row r="4020" spans="2:4" x14ac:dyDescent="0.25">
      <c r="B4020" s="1"/>
      <c r="C4020" s="1"/>
      <c r="D4020" s="1"/>
    </row>
    <row r="4021" spans="2:4" x14ac:dyDescent="0.25">
      <c r="B4021" s="1"/>
      <c r="C4021" s="1"/>
      <c r="D4021" s="1"/>
    </row>
    <row r="4022" spans="2:4" x14ac:dyDescent="0.25">
      <c r="B4022" s="1"/>
      <c r="C4022" s="1"/>
      <c r="D4022" s="1"/>
    </row>
    <row r="4023" spans="2:4" x14ac:dyDescent="0.25">
      <c r="B4023" s="1"/>
      <c r="C4023" s="1"/>
      <c r="D4023" s="1"/>
    </row>
    <row r="4024" spans="2:4" x14ac:dyDescent="0.25">
      <c r="B4024" s="1"/>
      <c r="C4024" s="1"/>
      <c r="D4024" s="1"/>
    </row>
    <row r="4025" spans="2:4" x14ac:dyDescent="0.25">
      <c r="B4025" s="1"/>
      <c r="C4025" s="1"/>
      <c r="D4025" s="1"/>
    </row>
    <row r="4026" spans="2:4" x14ac:dyDescent="0.25">
      <c r="B4026" s="1"/>
      <c r="C4026" s="1"/>
      <c r="D4026" s="1"/>
    </row>
    <row r="4027" spans="2:4" x14ac:dyDescent="0.25">
      <c r="B4027" s="1"/>
      <c r="C4027" s="1"/>
      <c r="D4027" s="1"/>
    </row>
    <row r="4028" spans="2:4" x14ac:dyDescent="0.25">
      <c r="B4028" s="1"/>
      <c r="C4028" s="1"/>
      <c r="D4028" s="1"/>
    </row>
    <row r="4029" spans="2:4" x14ac:dyDescent="0.25">
      <c r="B4029" s="1"/>
      <c r="C4029" s="1"/>
      <c r="D4029" s="1"/>
    </row>
    <row r="4030" spans="2:4" x14ac:dyDescent="0.25">
      <c r="B4030" s="1"/>
      <c r="C4030" s="1"/>
      <c r="D4030" s="1"/>
    </row>
    <row r="4031" spans="2:4" x14ac:dyDescent="0.25">
      <c r="B4031" s="1"/>
      <c r="C4031" s="1"/>
      <c r="D4031" s="1"/>
    </row>
    <row r="4032" spans="2:4" x14ac:dyDescent="0.25">
      <c r="B4032" s="1"/>
      <c r="C4032" s="1"/>
      <c r="D4032" s="1"/>
    </row>
    <row r="4033" spans="2:4" x14ac:dyDescent="0.25">
      <c r="B4033" s="1"/>
      <c r="C4033" s="1"/>
      <c r="D4033" s="1"/>
    </row>
    <row r="4034" spans="2:4" x14ac:dyDescent="0.25">
      <c r="B4034" s="1"/>
      <c r="C4034" s="1"/>
      <c r="D4034" s="1"/>
    </row>
    <row r="4035" spans="2:4" x14ac:dyDescent="0.25">
      <c r="B4035" s="1"/>
      <c r="C4035" s="1"/>
      <c r="D4035" s="1"/>
    </row>
    <row r="4036" spans="2:4" x14ac:dyDescent="0.25">
      <c r="B4036" s="1"/>
      <c r="C4036" s="1"/>
      <c r="D4036" s="1"/>
    </row>
    <row r="4037" spans="2:4" x14ac:dyDescent="0.25">
      <c r="B4037" s="1"/>
      <c r="C4037" s="1"/>
      <c r="D4037" s="1"/>
    </row>
    <row r="4038" spans="2:4" x14ac:dyDescent="0.25">
      <c r="B4038" s="1"/>
      <c r="C4038" s="1"/>
      <c r="D4038" s="1"/>
    </row>
    <row r="4039" spans="2:4" x14ac:dyDescent="0.25">
      <c r="B4039" s="1"/>
      <c r="C4039" s="1"/>
      <c r="D4039" s="1"/>
    </row>
    <row r="4040" spans="2:4" x14ac:dyDescent="0.25">
      <c r="B4040" s="1"/>
      <c r="C4040" s="1"/>
      <c r="D4040" s="1"/>
    </row>
    <row r="4041" spans="2:4" x14ac:dyDescent="0.25">
      <c r="B4041" s="1"/>
      <c r="C4041" s="1"/>
      <c r="D4041" s="1"/>
    </row>
    <row r="4042" spans="2:4" x14ac:dyDescent="0.25">
      <c r="B4042" s="1"/>
      <c r="C4042" s="1"/>
      <c r="D4042" s="1"/>
    </row>
    <row r="4043" spans="2:4" x14ac:dyDescent="0.25">
      <c r="B4043" s="1"/>
      <c r="C4043" s="1"/>
      <c r="D4043" s="1"/>
    </row>
    <row r="4044" spans="2:4" x14ac:dyDescent="0.25">
      <c r="B4044" s="1"/>
      <c r="C4044" s="1"/>
      <c r="D4044" s="1"/>
    </row>
    <row r="4045" spans="2:4" x14ac:dyDescent="0.25">
      <c r="B4045" s="1"/>
      <c r="C4045" s="1"/>
      <c r="D4045" s="1"/>
    </row>
    <row r="4046" spans="2:4" x14ac:dyDescent="0.25">
      <c r="B4046" s="1"/>
      <c r="C4046" s="1"/>
      <c r="D4046" s="1"/>
    </row>
    <row r="4047" spans="2:4" x14ac:dyDescent="0.25">
      <c r="B4047" s="1"/>
      <c r="C4047" s="1"/>
      <c r="D4047" s="1"/>
    </row>
    <row r="4048" spans="2:4" x14ac:dyDescent="0.25">
      <c r="B4048" s="1"/>
      <c r="C4048" s="1"/>
      <c r="D4048" s="1"/>
    </row>
    <row r="4049" spans="2:4" x14ac:dyDescent="0.25">
      <c r="B4049" s="1"/>
      <c r="C4049" s="1"/>
      <c r="D4049" s="1"/>
    </row>
    <row r="4050" spans="2:4" x14ac:dyDescent="0.25">
      <c r="B4050" s="1"/>
      <c r="C4050" s="1"/>
      <c r="D4050" s="1"/>
    </row>
    <row r="4051" spans="2:4" x14ac:dyDescent="0.25">
      <c r="B4051" s="1"/>
      <c r="C4051" s="1"/>
      <c r="D4051" s="1"/>
    </row>
    <row r="4052" spans="2:4" x14ac:dyDescent="0.25">
      <c r="B4052" s="1"/>
      <c r="C4052" s="1"/>
      <c r="D4052" s="1"/>
    </row>
    <row r="4053" spans="2:4" x14ac:dyDescent="0.25">
      <c r="B4053" s="1"/>
      <c r="C4053" s="1"/>
      <c r="D4053" s="1"/>
    </row>
    <row r="4054" spans="2:4" x14ac:dyDescent="0.25">
      <c r="B4054" s="1"/>
      <c r="C4054" s="1"/>
      <c r="D4054" s="1"/>
    </row>
    <row r="4055" spans="2:4" x14ac:dyDescent="0.25">
      <c r="B4055" s="1"/>
      <c r="C4055" s="1"/>
      <c r="D4055" s="1"/>
    </row>
    <row r="4056" spans="2:4" x14ac:dyDescent="0.25">
      <c r="B4056" s="1"/>
      <c r="C4056" s="1"/>
      <c r="D4056" s="1"/>
    </row>
    <row r="4057" spans="2:4" x14ac:dyDescent="0.25">
      <c r="B4057" s="1"/>
      <c r="C4057" s="1"/>
      <c r="D4057" s="1"/>
    </row>
    <row r="4058" spans="2:4" x14ac:dyDescent="0.25">
      <c r="B4058" s="1"/>
      <c r="C4058" s="1"/>
      <c r="D4058" s="1"/>
    </row>
    <row r="4059" spans="2:4" x14ac:dyDescent="0.25">
      <c r="B4059" s="1"/>
      <c r="C4059" s="1"/>
      <c r="D4059" s="1"/>
    </row>
    <row r="4060" spans="2:4" x14ac:dyDescent="0.25">
      <c r="B4060" s="1"/>
      <c r="C4060" s="1"/>
      <c r="D4060" s="1"/>
    </row>
    <row r="4061" spans="2:4" x14ac:dyDescent="0.25">
      <c r="B4061" s="1"/>
      <c r="C4061" s="1"/>
      <c r="D4061" s="1"/>
    </row>
    <row r="4062" spans="2:4" x14ac:dyDescent="0.25">
      <c r="B4062" s="1"/>
      <c r="C4062" s="1"/>
      <c r="D4062" s="1"/>
    </row>
    <row r="4063" spans="2:4" x14ac:dyDescent="0.25">
      <c r="B4063" s="1"/>
      <c r="C4063" s="1"/>
      <c r="D4063" s="1"/>
    </row>
    <row r="4064" spans="2:4" x14ac:dyDescent="0.25">
      <c r="B4064" s="1"/>
      <c r="C4064" s="1"/>
      <c r="D4064" s="1"/>
    </row>
    <row r="4065" spans="2:4" x14ac:dyDescent="0.25">
      <c r="B4065" s="1"/>
      <c r="C4065" s="1"/>
      <c r="D4065" s="1"/>
    </row>
    <row r="4066" spans="2:4" x14ac:dyDescent="0.25">
      <c r="B4066" s="1"/>
      <c r="C4066" s="1"/>
      <c r="D4066" s="1"/>
    </row>
    <row r="4067" spans="2:4" x14ac:dyDescent="0.25">
      <c r="B4067" s="1"/>
      <c r="C4067" s="1"/>
      <c r="D4067" s="1"/>
    </row>
    <row r="4068" spans="2:4" x14ac:dyDescent="0.25">
      <c r="B4068" s="1"/>
      <c r="C4068" s="1"/>
      <c r="D4068" s="1"/>
    </row>
    <row r="4069" spans="2:4" x14ac:dyDescent="0.25">
      <c r="B4069" s="1"/>
      <c r="C4069" s="1"/>
      <c r="D4069" s="1"/>
    </row>
    <row r="4070" spans="2:4" x14ac:dyDescent="0.25">
      <c r="B4070" s="1"/>
      <c r="C4070" s="1"/>
      <c r="D4070" s="1"/>
    </row>
    <row r="4071" spans="2:4" x14ac:dyDescent="0.25">
      <c r="B4071" s="1"/>
      <c r="C4071" s="1"/>
      <c r="D4071" s="1"/>
    </row>
  </sheetData>
  <sheetProtection algorithmName="SHA-512" hashValue="bfy9ovISfjVsqRtXt0SMJhMRkXGJqEDRmdvFWAAFIRS2t7qFumrDW4lIEHR3dG8/wEyMK5AKUQau30qj5UVeog==" saltValue="aftBnPS3rCNeqr7vMd1fY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952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2324"/>
  <sheetViews>
    <sheetView workbookViewId="0">
      <pane xSplit="1" ySplit="5" topLeftCell="B2309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29" customWidth="1"/>
    <col min="2" max="2" width="28.42578125" style="158" customWidth="1"/>
    <col min="3" max="3" width="22.85546875" style="159" customWidth="1"/>
    <col min="4" max="4" width="60.7109375" style="135" customWidth="1"/>
    <col min="5" max="16384" width="8.85546875" style="125"/>
  </cols>
  <sheetData>
    <row r="1" spans="1:95" s="135" customFormat="1" ht="47.45" customHeight="1" x14ac:dyDescent="0.25">
      <c r="A1" s="129"/>
      <c r="B1" s="157"/>
      <c r="C1" s="329" t="s">
        <v>12636</v>
      </c>
      <c r="D1" s="330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</row>
    <row r="2" spans="1:95" s="135" customFormat="1" x14ac:dyDescent="0.25">
      <c r="A2" s="130"/>
      <c r="B2" s="126" t="s">
        <v>2307</v>
      </c>
      <c r="C2" s="199">
        <f>C2322-C2323</f>
        <v>4838073.6600000011</v>
      </c>
      <c r="D2" s="131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</row>
    <row r="3" spans="1:95" s="129" customFormat="1" ht="12.75" x14ac:dyDescent="0.2">
      <c r="B3" s="132"/>
    </row>
    <row r="4" spans="1:95" s="133" customFormat="1" ht="52.35" customHeight="1" x14ac:dyDescent="0.2">
      <c r="B4" s="331" t="s">
        <v>8</v>
      </c>
      <c r="C4" s="331"/>
      <c r="D4" s="331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</row>
    <row r="5" spans="1:95" s="135" customFormat="1" x14ac:dyDescent="0.25">
      <c r="B5" s="123" t="s">
        <v>2</v>
      </c>
      <c r="C5" s="123" t="s">
        <v>3</v>
      </c>
      <c r="D5" s="128" t="s">
        <v>6</v>
      </c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</row>
    <row r="6" spans="1:95" x14ac:dyDescent="0.25">
      <c r="B6" s="136">
        <v>44896</v>
      </c>
      <c r="C6" s="137">
        <v>50</v>
      </c>
      <c r="D6" s="138" t="s">
        <v>11188</v>
      </c>
    </row>
    <row r="7" spans="1:95" x14ac:dyDescent="0.25">
      <c r="B7" s="136">
        <v>44896</v>
      </c>
      <c r="C7" s="137">
        <v>1</v>
      </c>
      <c r="D7" s="138" t="s">
        <v>11189</v>
      </c>
    </row>
    <row r="8" spans="1:95" x14ac:dyDescent="0.25">
      <c r="B8" s="136">
        <v>44896</v>
      </c>
      <c r="C8" s="137">
        <v>1</v>
      </c>
      <c r="D8" s="138" t="s">
        <v>11190</v>
      </c>
    </row>
    <row r="9" spans="1:95" x14ac:dyDescent="0.25">
      <c r="B9" s="136">
        <v>44896</v>
      </c>
      <c r="C9" s="137">
        <v>1</v>
      </c>
      <c r="D9" s="138" t="s">
        <v>11191</v>
      </c>
    </row>
    <row r="10" spans="1:95" x14ac:dyDescent="0.25">
      <c r="B10" s="136">
        <v>44896</v>
      </c>
      <c r="C10" s="137">
        <v>1</v>
      </c>
      <c r="D10" s="138" t="s">
        <v>11192</v>
      </c>
    </row>
    <row r="11" spans="1:95" x14ac:dyDescent="0.25">
      <c r="B11" s="136">
        <v>44896</v>
      </c>
      <c r="C11" s="137">
        <v>1</v>
      </c>
      <c r="D11" s="138" t="s">
        <v>11193</v>
      </c>
    </row>
    <row r="12" spans="1:95" x14ac:dyDescent="0.25">
      <c r="B12" s="136">
        <v>44896</v>
      </c>
      <c r="C12" s="137">
        <v>1</v>
      </c>
      <c r="D12" s="138" t="s">
        <v>11194</v>
      </c>
    </row>
    <row r="13" spans="1:95" x14ac:dyDescent="0.25">
      <c r="B13" s="136">
        <v>44896</v>
      </c>
      <c r="C13" s="137">
        <v>1</v>
      </c>
      <c r="D13" s="138" t="s">
        <v>11195</v>
      </c>
    </row>
    <row r="14" spans="1:95" x14ac:dyDescent="0.25">
      <c r="B14" s="136">
        <v>44896</v>
      </c>
      <c r="C14" s="137">
        <v>1</v>
      </c>
      <c r="D14" s="138" t="s">
        <v>11196</v>
      </c>
    </row>
    <row r="15" spans="1:95" x14ac:dyDescent="0.25">
      <c r="B15" s="136">
        <v>44896</v>
      </c>
      <c r="C15" s="137">
        <v>2</v>
      </c>
      <c r="D15" s="138" t="s">
        <v>11197</v>
      </c>
    </row>
    <row r="16" spans="1:95" x14ac:dyDescent="0.25">
      <c r="B16" s="136">
        <v>44896</v>
      </c>
      <c r="C16" s="137">
        <v>5</v>
      </c>
      <c r="D16" s="138" t="s">
        <v>11198</v>
      </c>
    </row>
    <row r="17" spans="2:4" x14ac:dyDescent="0.25">
      <c r="B17" s="136">
        <v>44896</v>
      </c>
      <c r="C17" s="137">
        <v>5</v>
      </c>
      <c r="D17" s="138" t="s">
        <v>11199</v>
      </c>
    </row>
    <row r="18" spans="2:4" x14ac:dyDescent="0.25">
      <c r="B18" s="136">
        <v>44896</v>
      </c>
      <c r="C18" s="137">
        <v>10</v>
      </c>
      <c r="D18" s="138" t="s">
        <v>11200</v>
      </c>
    </row>
    <row r="19" spans="2:4" x14ac:dyDescent="0.25">
      <c r="B19" s="136">
        <v>44896</v>
      </c>
      <c r="C19" s="137">
        <v>10</v>
      </c>
      <c r="D19" s="138" t="s">
        <v>11201</v>
      </c>
    </row>
    <row r="20" spans="2:4" x14ac:dyDescent="0.25">
      <c r="B20" s="136">
        <v>44896</v>
      </c>
      <c r="C20" s="137">
        <v>10</v>
      </c>
      <c r="D20" s="138" t="s">
        <v>11202</v>
      </c>
    </row>
    <row r="21" spans="2:4" x14ac:dyDescent="0.25">
      <c r="B21" s="136">
        <v>44896</v>
      </c>
      <c r="C21" s="137">
        <v>10</v>
      </c>
      <c r="D21" s="138" t="s">
        <v>11203</v>
      </c>
    </row>
    <row r="22" spans="2:4" x14ac:dyDescent="0.25">
      <c r="B22" s="136">
        <v>44896</v>
      </c>
      <c r="C22" s="137">
        <v>10</v>
      </c>
      <c r="D22" s="138" t="s">
        <v>11204</v>
      </c>
    </row>
    <row r="23" spans="2:4" x14ac:dyDescent="0.25">
      <c r="B23" s="136">
        <v>44896</v>
      </c>
      <c r="C23" s="137">
        <v>10</v>
      </c>
      <c r="D23" s="138" t="s">
        <v>11205</v>
      </c>
    </row>
    <row r="24" spans="2:4" x14ac:dyDescent="0.25">
      <c r="B24" s="136">
        <v>44896</v>
      </c>
      <c r="C24" s="137">
        <v>10</v>
      </c>
      <c r="D24" s="138" t="s">
        <v>11206</v>
      </c>
    </row>
    <row r="25" spans="2:4" x14ac:dyDescent="0.25">
      <c r="B25" s="136">
        <v>44896</v>
      </c>
      <c r="C25" s="137">
        <v>10</v>
      </c>
      <c r="D25" s="138" t="s">
        <v>11207</v>
      </c>
    </row>
    <row r="26" spans="2:4" x14ac:dyDescent="0.25">
      <c r="B26" s="136">
        <v>44896</v>
      </c>
      <c r="C26" s="137">
        <v>10</v>
      </c>
      <c r="D26" s="138" t="s">
        <v>11208</v>
      </c>
    </row>
    <row r="27" spans="2:4" x14ac:dyDescent="0.25">
      <c r="B27" s="136">
        <v>44896</v>
      </c>
      <c r="C27" s="137">
        <v>10</v>
      </c>
      <c r="D27" s="138" t="s">
        <v>11209</v>
      </c>
    </row>
    <row r="28" spans="2:4" x14ac:dyDescent="0.25">
      <c r="B28" s="136">
        <v>44896</v>
      </c>
      <c r="C28" s="137">
        <v>10</v>
      </c>
      <c r="D28" s="138" t="s">
        <v>11210</v>
      </c>
    </row>
    <row r="29" spans="2:4" x14ac:dyDescent="0.25">
      <c r="B29" s="136">
        <v>44896</v>
      </c>
      <c r="C29" s="137">
        <v>10</v>
      </c>
      <c r="D29" s="138" t="s">
        <v>11211</v>
      </c>
    </row>
    <row r="30" spans="2:4" x14ac:dyDescent="0.25">
      <c r="B30" s="136">
        <v>44896</v>
      </c>
      <c r="C30" s="137">
        <v>10</v>
      </c>
      <c r="D30" s="138" t="s">
        <v>11212</v>
      </c>
    </row>
    <row r="31" spans="2:4" x14ac:dyDescent="0.25">
      <c r="B31" s="136">
        <v>44896</v>
      </c>
      <c r="C31" s="137">
        <v>10</v>
      </c>
      <c r="D31" s="138" t="s">
        <v>11213</v>
      </c>
    </row>
    <row r="32" spans="2:4" x14ac:dyDescent="0.25">
      <c r="B32" s="136">
        <v>44896</v>
      </c>
      <c r="C32" s="137">
        <v>10</v>
      </c>
      <c r="D32" s="138" t="s">
        <v>11214</v>
      </c>
    </row>
    <row r="33" spans="2:4" x14ac:dyDescent="0.25">
      <c r="B33" s="136">
        <v>44896</v>
      </c>
      <c r="C33" s="137">
        <v>10</v>
      </c>
      <c r="D33" s="138" t="s">
        <v>11215</v>
      </c>
    </row>
    <row r="34" spans="2:4" x14ac:dyDescent="0.25">
      <c r="B34" s="136">
        <v>44896</v>
      </c>
      <c r="C34" s="137">
        <v>10</v>
      </c>
      <c r="D34" s="138" t="s">
        <v>11216</v>
      </c>
    </row>
    <row r="35" spans="2:4" x14ac:dyDescent="0.25">
      <c r="B35" s="136">
        <v>44896</v>
      </c>
      <c r="C35" s="137">
        <v>10</v>
      </c>
      <c r="D35" s="138" t="s">
        <v>11217</v>
      </c>
    </row>
    <row r="36" spans="2:4" x14ac:dyDescent="0.25">
      <c r="B36" s="136">
        <v>44896</v>
      </c>
      <c r="C36" s="137">
        <v>10</v>
      </c>
      <c r="D36" s="138" t="s">
        <v>11218</v>
      </c>
    </row>
    <row r="37" spans="2:4" x14ac:dyDescent="0.25">
      <c r="B37" s="136">
        <v>44896</v>
      </c>
      <c r="C37" s="137">
        <v>10</v>
      </c>
      <c r="D37" s="138" t="s">
        <v>11219</v>
      </c>
    </row>
    <row r="38" spans="2:4" x14ac:dyDescent="0.25">
      <c r="B38" s="136">
        <v>44896</v>
      </c>
      <c r="C38" s="137">
        <v>10</v>
      </c>
      <c r="D38" s="138" t="s">
        <v>11220</v>
      </c>
    </row>
    <row r="39" spans="2:4" x14ac:dyDescent="0.25">
      <c r="B39" s="136">
        <v>44896</v>
      </c>
      <c r="C39" s="137">
        <v>10</v>
      </c>
      <c r="D39" s="138" t="s">
        <v>11221</v>
      </c>
    </row>
    <row r="40" spans="2:4" x14ac:dyDescent="0.25">
      <c r="B40" s="136">
        <v>44896</v>
      </c>
      <c r="C40" s="137">
        <v>10</v>
      </c>
      <c r="D40" s="138" t="s">
        <v>11222</v>
      </c>
    </row>
    <row r="41" spans="2:4" x14ac:dyDescent="0.25">
      <c r="B41" s="136">
        <v>44896</v>
      </c>
      <c r="C41" s="137">
        <v>10</v>
      </c>
      <c r="D41" s="138" t="s">
        <v>11223</v>
      </c>
    </row>
    <row r="42" spans="2:4" x14ac:dyDescent="0.25">
      <c r="B42" s="136">
        <v>44896</v>
      </c>
      <c r="C42" s="137">
        <v>10</v>
      </c>
      <c r="D42" s="138" t="s">
        <v>11224</v>
      </c>
    </row>
    <row r="43" spans="2:4" x14ac:dyDescent="0.25">
      <c r="B43" s="136">
        <v>44896</v>
      </c>
      <c r="C43" s="137">
        <v>10</v>
      </c>
      <c r="D43" s="138" t="s">
        <v>11225</v>
      </c>
    </row>
    <row r="44" spans="2:4" x14ac:dyDescent="0.25">
      <c r="B44" s="136">
        <v>44896</v>
      </c>
      <c r="C44" s="137">
        <v>10</v>
      </c>
      <c r="D44" s="138" t="s">
        <v>11226</v>
      </c>
    </row>
    <row r="45" spans="2:4" x14ac:dyDescent="0.25">
      <c r="B45" s="136">
        <v>44896</v>
      </c>
      <c r="C45" s="137">
        <v>10</v>
      </c>
      <c r="D45" s="138" t="s">
        <v>11227</v>
      </c>
    </row>
    <row r="46" spans="2:4" x14ac:dyDescent="0.25">
      <c r="B46" s="136">
        <v>44896</v>
      </c>
      <c r="C46" s="137">
        <v>15.12</v>
      </c>
      <c r="D46" s="138" t="s">
        <v>11228</v>
      </c>
    </row>
    <row r="47" spans="2:4" x14ac:dyDescent="0.25">
      <c r="B47" s="136">
        <v>44896</v>
      </c>
      <c r="C47" s="137">
        <v>28</v>
      </c>
      <c r="D47" s="138" t="s">
        <v>11229</v>
      </c>
    </row>
    <row r="48" spans="2:4" x14ac:dyDescent="0.25">
      <c r="B48" s="136">
        <v>44896</v>
      </c>
      <c r="C48" s="137">
        <v>30</v>
      </c>
      <c r="D48" s="138" t="s">
        <v>11230</v>
      </c>
    </row>
    <row r="49" spans="2:4" x14ac:dyDescent="0.25">
      <c r="B49" s="136">
        <v>44896</v>
      </c>
      <c r="C49" s="137">
        <v>30</v>
      </c>
      <c r="D49" s="138" t="s">
        <v>11231</v>
      </c>
    </row>
    <row r="50" spans="2:4" x14ac:dyDescent="0.25">
      <c r="B50" s="136">
        <v>44896</v>
      </c>
      <c r="C50" s="137">
        <v>30</v>
      </c>
      <c r="D50" s="138" t="s">
        <v>11232</v>
      </c>
    </row>
    <row r="51" spans="2:4" x14ac:dyDescent="0.25">
      <c r="B51" s="136">
        <v>44896</v>
      </c>
      <c r="C51" s="137">
        <v>45.77</v>
      </c>
      <c r="D51" s="138" t="s">
        <v>11233</v>
      </c>
    </row>
    <row r="52" spans="2:4" x14ac:dyDescent="0.25">
      <c r="B52" s="136">
        <v>44896</v>
      </c>
      <c r="C52" s="137">
        <v>50</v>
      </c>
      <c r="D52" s="138" t="s">
        <v>5458</v>
      </c>
    </row>
    <row r="53" spans="2:4" x14ac:dyDescent="0.25">
      <c r="B53" s="136">
        <v>44896</v>
      </c>
      <c r="C53" s="137">
        <v>50</v>
      </c>
      <c r="D53" s="138" t="s">
        <v>11234</v>
      </c>
    </row>
    <row r="54" spans="2:4" x14ac:dyDescent="0.25">
      <c r="B54" s="136">
        <v>44896</v>
      </c>
      <c r="C54" s="137">
        <v>50</v>
      </c>
      <c r="D54" s="138" t="s">
        <v>3438</v>
      </c>
    </row>
    <row r="55" spans="2:4" x14ac:dyDescent="0.25">
      <c r="B55" s="136">
        <v>44896</v>
      </c>
      <c r="C55" s="137">
        <v>50</v>
      </c>
      <c r="D55" s="138" t="s">
        <v>11235</v>
      </c>
    </row>
    <row r="56" spans="2:4" x14ac:dyDescent="0.25">
      <c r="B56" s="136">
        <v>44896</v>
      </c>
      <c r="C56" s="137">
        <v>50</v>
      </c>
      <c r="D56" s="138" t="s">
        <v>5449</v>
      </c>
    </row>
    <row r="57" spans="2:4" x14ac:dyDescent="0.25">
      <c r="B57" s="136">
        <v>44896</v>
      </c>
      <c r="C57" s="137">
        <v>55</v>
      </c>
      <c r="D57" s="138" t="s">
        <v>3983</v>
      </c>
    </row>
    <row r="58" spans="2:4" x14ac:dyDescent="0.25">
      <c r="B58" s="136">
        <v>44896</v>
      </c>
      <c r="C58" s="137">
        <v>74</v>
      </c>
      <c r="D58" s="138" t="s">
        <v>5516</v>
      </c>
    </row>
    <row r="59" spans="2:4" x14ac:dyDescent="0.25">
      <c r="B59" s="136">
        <v>44896</v>
      </c>
      <c r="C59" s="137">
        <v>75.66</v>
      </c>
      <c r="D59" s="138" t="s">
        <v>11236</v>
      </c>
    </row>
    <row r="60" spans="2:4" x14ac:dyDescent="0.25">
      <c r="B60" s="136">
        <v>44896</v>
      </c>
      <c r="C60" s="137">
        <v>99.85</v>
      </c>
      <c r="D60" s="138" t="s">
        <v>11237</v>
      </c>
    </row>
    <row r="61" spans="2:4" x14ac:dyDescent="0.25">
      <c r="B61" s="136">
        <v>44896</v>
      </c>
      <c r="C61" s="137">
        <v>100</v>
      </c>
      <c r="D61" s="138" t="s">
        <v>513</v>
      </c>
    </row>
    <row r="62" spans="2:4" x14ac:dyDescent="0.25">
      <c r="B62" s="136">
        <v>44896</v>
      </c>
      <c r="C62" s="137">
        <v>100</v>
      </c>
      <c r="D62" s="138" t="s">
        <v>11238</v>
      </c>
    </row>
    <row r="63" spans="2:4" x14ac:dyDescent="0.25">
      <c r="B63" s="136">
        <v>44896</v>
      </c>
      <c r="C63" s="137">
        <v>100</v>
      </c>
      <c r="D63" s="138" t="s">
        <v>5443</v>
      </c>
    </row>
    <row r="64" spans="2:4" x14ac:dyDescent="0.25">
      <c r="B64" s="136">
        <v>44896</v>
      </c>
      <c r="C64" s="137">
        <v>100</v>
      </c>
      <c r="D64" s="138" t="s">
        <v>11239</v>
      </c>
    </row>
    <row r="65" spans="2:4" x14ac:dyDescent="0.25">
      <c r="B65" s="136">
        <v>44896</v>
      </c>
      <c r="C65" s="137">
        <v>100</v>
      </c>
      <c r="D65" s="138" t="s">
        <v>11240</v>
      </c>
    </row>
    <row r="66" spans="2:4" x14ac:dyDescent="0.25">
      <c r="B66" s="136">
        <v>44896</v>
      </c>
      <c r="C66" s="137">
        <v>100</v>
      </c>
      <c r="D66" s="138" t="s">
        <v>11241</v>
      </c>
    </row>
    <row r="67" spans="2:4" x14ac:dyDescent="0.25">
      <c r="B67" s="136">
        <v>44896</v>
      </c>
      <c r="C67" s="137">
        <v>100</v>
      </c>
      <c r="D67" s="138" t="s">
        <v>11242</v>
      </c>
    </row>
    <row r="68" spans="2:4" x14ac:dyDescent="0.25">
      <c r="B68" s="136">
        <v>44896</v>
      </c>
      <c r="C68" s="137">
        <v>100</v>
      </c>
      <c r="D68" s="138" t="s">
        <v>11243</v>
      </c>
    </row>
    <row r="69" spans="2:4" x14ac:dyDescent="0.25">
      <c r="B69" s="136">
        <v>44896</v>
      </c>
      <c r="C69" s="137">
        <v>100</v>
      </c>
      <c r="D69" s="138" t="s">
        <v>4489</v>
      </c>
    </row>
    <row r="70" spans="2:4" x14ac:dyDescent="0.25">
      <c r="B70" s="136">
        <v>44896</v>
      </c>
      <c r="C70" s="137">
        <v>100</v>
      </c>
      <c r="D70" s="138" t="s">
        <v>11244</v>
      </c>
    </row>
    <row r="71" spans="2:4" x14ac:dyDescent="0.25">
      <c r="B71" s="136">
        <v>44896</v>
      </c>
      <c r="C71" s="137">
        <v>100</v>
      </c>
      <c r="D71" s="138" t="s">
        <v>11245</v>
      </c>
    </row>
    <row r="72" spans="2:4" x14ac:dyDescent="0.25">
      <c r="B72" s="136">
        <v>44896</v>
      </c>
      <c r="C72" s="137">
        <v>100</v>
      </c>
      <c r="D72" s="138" t="s">
        <v>11246</v>
      </c>
    </row>
    <row r="73" spans="2:4" x14ac:dyDescent="0.25">
      <c r="B73" s="136">
        <v>44896</v>
      </c>
      <c r="C73" s="137">
        <v>100</v>
      </c>
      <c r="D73" s="138" t="s">
        <v>11247</v>
      </c>
    </row>
    <row r="74" spans="2:4" x14ac:dyDescent="0.25">
      <c r="B74" s="136">
        <v>44896</v>
      </c>
      <c r="C74" s="137">
        <v>100</v>
      </c>
      <c r="D74" s="138" t="s">
        <v>11248</v>
      </c>
    </row>
    <row r="75" spans="2:4" x14ac:dyDescent="0.25">
      <c r="B75" s="136">
        <v>44896</v>
      </c>
      <c r="C75" s="137">
        <v>100</v>
      </c>
      <c r="D75" s="138" t="s">
        <v>4503</v>
      </c>
    </row>
    <row r="76" spans="2:4" x14ac:dyDescent="0.25">
      <c r="B76" s="136">
        <v>44896</v>
      </c>
      <c r="C76" s="137">
        <v>105</v>
      </c>
      <c r="D76" s="138" t="s">
        <v>11249</v>
      </c>
    </row>
    <row r="77" spans="2:4" x14ac:dyDescent="0.25">
      <c r="B77" s="136">
        <v>44896</v>
      </c>
      <c r="C77" s="137">
        <v>105</v>
      </c>
      <c r="D77" s="138" t="s">
        <v>3983</v>
      </c>
    </row>
    <row r="78" spans="2:4" x14ac:dyDescent="0.25">
      <c r="B78" s="136">
        <v>44896</v>
      </c>
      <c r="C78" s="137">
        <v>108</v>
      </c>
      <c r="D78" s="138" t="s">
        <v>11250</v>
      </c>
    </row>
    <row r="79" spans="2:4" x14ac:dyDescent="0.25">
      <c r="B79" s="136">
        <v>44896</v>
      </c>
      <c r="C79" s="137">
        <v>110</v>
      </c>
      <c r="D79" s="138" t="s">
        <v>63</v>
      </c>
    </row>
    <row r="80" spans="2:4" x14ac:dyDescent="0.25">
      <c r="B80" s="136">
        <v>44896</v>
      </c>
      <c r="C80" s="137">
        <v>113</v>
      </c>
      <c r="D80" s="138" t="s">
        <v>11251</v>
      </c>
    </row>
    <row r="81" spans="2:4" x14ac:dyDescent="0.25">
      <c r="B81" s="136">
        <v>44896</v>
      </c>
      <c r="C81" s="137">
        <v>120</v>
      </c>
      <c r="D81" s="138" t="s">
        <v>65</v>
      </c>
    </row>
    <row r="82" spans="2:4" x14ac:dyDescent="0.25">
      <c r="B82" s="136">
        <v>44896</v>
      </c>
      <c r="C82" s="137">
        <v>150</v>
      </c>
      <c r="D82" s="138" t="s">
        <v>3442</v>
      </c>
    </row>
    <row r="83" spans="2:4" x14ac:dyDescent="0.25">
      <c r="B83" s="136">
        <v>44896</v>
      </c>
      <c r="C83" s="137">
        <v>175</v>
      </c>
      <c r="D83" s="138" t="s">
        <v>1965</v>
      </c>
    </row>
    <row r="84" spans="2:4" x14ac:dyDescent="0.25">
      <c r="B84" s="136">
        <v>44896</v>
      </c>
      <c r="C84" s="137">
        <v>179</v>
      </c>
      <c r="D84" s="138" t="s">
        <v>1965</v>
      </c>
    </row>
    <row r="85" spans="2:4" x14ac:dyDescent="0.25">
      <c r="B85" s="136">
        <v>44896</v>
      </c>
      <c r="C85" s="137">
        <v>200</v>
      </c>
      <c r="D85" s="138" t="s">
        <v>3133</v>
      </c>
    </row>
    <row r="86" spans="2:4" x14ac:dyDescent="0.25">
      <c r="B86" s="136">
        <v>44896</v>
      </c>
      <c r="C86" s="137">
        <v>200</v>
      </c>
      <c r="D86" s="138" t="s">
        <v>5457</v>
      </c>
    </row>
    <row r="87" spans="2:4" x14ac:dyDescent="0.25">
      <c r="B87" s="136">
        <v>44896</v>
      </c>
      <c r="C87" s="137">
        <v>214</v>
      </c>
      <c r="D87" s="138" t="s">
        <v>5429</v>
      </c>
    </row>
    <row r="88" spans="2:4" x14ac:dyDescent="0.25">
      <c r="B88" s="136">
        <v>44896</v>
      </c>
      <c r="C88" s="137">
        <v>268</v>
      </c>
      <c r="D88" s="138" t="s">
        <v>5426</v>
      </c>
    </row>
    <row r="89" spans="2:4" x14ac:dyDescent="0.25">
      <c r="B89" s="136">
        <v>44896</v>
      </c>
      <c r="C89" s="137">
        <v>289</v>
      </c>
      <c r="D89" s="138" t="s">
        <v>3125</v>
      </c>
    </row>
    <row r="90" spans="2:4" x14ac:dyDescent="0.25">
      <c r="B90" s="136">
        <v>44896</v>
      </c>
      <c r="C90" s="137">
        <v>298</v>
      </c>
      <c r="D90" s="138" t="s">
        <v>11252</v>
      </c>
    </row>
    <row r="91" spans="2:4" x14ac:dyDescent="0.25">
      <c r="B91" s="136">
        <v>44896</v>
      </c>
      <c r="C91" s="137">
        <v>300</v>
      </c>
      <c r="D91" s="138" t="s">
        <v>3987</v>
      </c>
    </row>
    <row r="92" spans="2:4" x14ac:dyDescent="0.25">
      <c r="B92" s="136">
        <v>44896</v>
      </c>
      <c r="C92" s="137">
        <v>300</v>
      </c>
      <c r="D92" s="138" t="s">
        <v>4501</v>
      </c>
    </row>
    <row r="93" spans="2:4" x14ac:dyDescent="0.25">
      <c r="B93" s="136">
        <v>44896</v>
      </c>
      <c r="C93" s="137">
        <v>390</v>
      </c>
      <c r="D93" s="138" t="s">
        <v>11253</v>
      </c>
    </row>
    <row r="94" spans="2:4" x14ac:dyDescent="0.25">
      <c r="B94" s="136">
        <v>44896</v>
      </c>
      <c r="C94" s="137">
        <v>400</v>
      </c>
      <c r="D94" s="138" t="s">
        <v>11254</v>
      </c>
    </row>
    <row r="95" spans="2:4" x14ac:dyDescent="0.25">
      <c r="B95" s="136">
        <v>44896</v>
      </c>
      <c r="C95" s="137">
        <v>500</v>
      </c>
      <c r="D95" s="138" t="s">
        <v>4479</v>
      </c>
    </row>
    <row r="96" spans="2:4" x14ac:dyDescent="0.25">
      <c r="B96" s="136">
        <v>44896</v>
      </c>
      <c r="C96" s="137">
        <v>500</v>
      </c>
      <c r="D96" s="138" t="s">
        <v>11255</v>
      </c>
    </row>
    <row r="97" spans="2:4" x14ac:dyDescent="0.25">
      <c r="B97" s="136">
        <v>44896</v>
      </c>
      <c r="C97" s="137">
        <v>500</v>
      </c>
      <c r="D97" s="138" t="s">
        <v>11256</v>
      </c>
    </row>
    <row r="98" spans="2:4" x14ac:dyDescent="0.25">
      <c r="B98" s="136">
        <v>44896</v>
      </c>
      <c r="C98" s="137">
        <v>500</v>
      </c>
      <c r="D98" s="138" t="s">
        <v>5440</v>
      </c>
    </row>
    <row r="99" spans="2:4" x14ac:dyDescent="0.25">
      <c r="B99" s="136">
        <v>44896</v>
      </c>
      <c r="C99" s="137">
        <v>500</v>
      </c>
      <c r="D99" s="138" t="s">
        <v>5439</v>
      </c>
    </row>
    <row r="100" spans="2:4" x14ac:dyDescent="0.25">
      <c r="B100" s="136">
        <v>44896</v>
      </c>
      <c r="C100" s="137">
        <v>500</v>
      </c>
      <c r="D100" s="138" t="s">
        <v>206</v>
      </c>
    </row>
    <row r="101" spans="2:4" x14ac:dyDescent="0.25">
      <c r="B101" s="136">
        <v>44896</v>
      </c>
      <c r="C101" s="137">
        <v>500</v>
      </c>
      <c r="D101" s="138" t="s">
        <v>11257</v>
      </c>
    </row>
    <row r="102" spans="2:4" x14ac:dyDescent="0.25">
      <c r="B102" s="136">
        <v>44896</v>
      </c>
      <c r="C102" s="137">
        <v>500</v>
      </c>
      <c r="D102" s="138" t="s">
        <v>11258</v>
      </c>
    </row>
    <row r="103" spans="2:4" x14ac:dyDescent="0.25">
      <c r="B103" s="136">
        <v>44896</v>
      </c>
      <c r="C103" s="137">
        <v>1000</v>
      </c>
      <c r="D103" s="138" t="s">
        <v>5433</v>
      </c>
    </row>
    <row r="104" spans="2:4" x14ac:dyDescent="0.25">
      <c r="B104" s="136">
        <v>44896</v>
      </c>
      <c r="C104" s="137">
        <v>1000</v>
      </c>
      <c r="D104" s="138" t="s">
        <v>3985</v>
      </c>
    </row>
    <row r="105" spans="2:4" x14ac:dyDescent="0.25">
      <c r="B105" s="136">
        <v>44896</v>
      </c>
      <c r="C105" s="137">
        <v>1000</v>
      </c>
      <c r="D105" s="138" t="s">
        <v>11259</v>
      </c>
    </row>
    <row r="106" spans="2:4" x14ac:dyDescent="0.25">
      <c r="B106" s="136">
        <v>44896</v>
      </c>
      <c r="C106" s="137">
        <v>1047</v>
      </c>
      <c r="D106" s="138" t="s">
        <v>11260</v>
      </c>
    </row>
    <row r="107" spans="2:4" x14ac:dyDescent="0.25">
      <c r="B107" s="136">
        <v>44896</v>
      </c>
      <c r="C107" s="137">
        <v>1500</v>
      </c>
      <c r="D107" s="138" t="s">
        <v>57</v>
      </c>
    </row>
    <row r="108" spans="2:4" x14ac:dyDescent="0.25">
      <c r="B108" s="136">
        <v>44896</v>
      </c>
      <c r="C108" s="137">
        <v>2000</v>
      </c>
      <c r="D108" s="138" t="s">
        <v>5497</v>
      </c>
    </row>
    <row r="109" spans="2:4" x14ac:dyDescent="0.25">
      <c r="B109" s="136">
        <v>44896</v>
      </c>
      <c r="C109" s="137">
        <v>2100</v>
      </c>
      <c r="D109" s="138" t="s">
        <v>4486</v>
      </c>
    </row>
    <row r="110" spans="2:4" x14ac:dyDescent="0.25">
      <c r="B110" s="136">
        <v>44896</v>
      </c>
      <c r="C110" s="137">
        <v>2500</v>
      </c>
      <c r="D110" s="138" t="s">
        <v>3973</v>
      </c>
    </row>
    <row r="111" spans="2:4" x14ac:dyDescent="0.25">
      <c r="B111" s="136">
        <v>44896</v>
      </c>
      <c r="C111" s="137">
        <v>3333.33</v>
      </c>
      <c r="D111" s="138" t="s">
        <v>5446</v>
      </c>
    </row>
    <row r="112" spans="2:4" x14ac:dyDescent="0.25">
      <c r="B112" s="136">
        <v>44896</v>
      </c>
      <c r="C112" s="137">
        <v>10000</v>
      </c>
      <c r="D112" s="138" t="s">
        <v>512</v>
      </c>
    </row>
    <row r="113" spans="2:4" x14ac:dyDescent="0.25">
      <c r="B113" s="136">
        <v>44896</v>
      </c>
      <c r="C113" s="137">
        <v>10000</v>
      </c>
      <c r="D113" s="138" t="s">
        <v>59</v>
      </c>
    </row>
    <row r="114" spans="2:4" x14ac:dyDescent="0.25">
      <c r="B114" s="136">
        <v>44896</v>
      </c>
      <c r="C114" s="137">
        <v>20000</v>
      </c>
      <c r="D114" s="138" t="s">
        <v>11261</v>
      </c>
    </row>
    <row r="115" spans="2:4" x14ac:dyDescent="0.25">
      <c r="B115" s="136">
        <v>44896</v>
      </c>
      <c r="C115" s="137">
        <v>32183.88</v>
      </c>
      <c r="D115" s="138" t="s">
        <v>2650</v>
      </c>
    </row>
    <row r="116" spans="2:4" x14ac:dyDescent="0.25">
      <c r="B116" s="136">
        <v>44896</v>
      </c>
      <c r="C116" s="137">
        <v>59500</v>
      </c>
      <c r="D116" s="138" t="s">
        <v>11262</v>
      </c>
    </row>
    <row r="117" spans="2:4" x14ac:dyDescent="0.25">
      <c r="B117" s="136">
        <v>44896</v>
      </c>
      <c r="C117" s="137">
        <v>100000</v>
      </c>
      <c r="D117" s="138" t="s">
        <v>11263</v>
      </c>
    </row>
    <row r="118" spans="2:4" x14ac:dyDescent="0.25">
      <c r="B118" s="136">
        <v>44896</v>
      </c>
      <c r="C118" s="137">
        <v>0.7</v>
      </c>
      <c r="D118" s="138" t="s">
        <v>198</v>
      </c>
    </row>
    <row r="119" spans="2:4" x14ac:dyDescent="0.25">
      <c r="B119" s="136">
        <v>44896</v>
      </c>
      <c r="C119" s="137">
        <v>485</v>
      </c>
      <c r="D119" s="138" t="s">
        <v>198</v>
      </c>
    </row>
    <row r="120" spans="2:4" x14ac:dyDescent="0.25">
      <c r="B120" s="136">
        <v>44896</v>
      </c>
      <c r="C120" s="137">
        <v>679</v>
      </c>
      <c r="D120" s="138" t="s">
        <v>197</v>
      </c>
    </row>
    <row r="121" spans="2:4" x14ac:dyDescent="0.25">
      <c r="B121" s="136">
        <v>44897</v>
      </c>
      <c r="C121" s="137">
        <v>-39532</v>
      </c>
      <c r="D121" s="138" t="s">
        <v>5464</v>
      </c>
    </row>
    <row r="122" spans="2:4" x14ac:dyDescent="0.25">
      <c r="B122" s="136">
        <v>44897</v>
      </c>
      <c r="C122" s="137">
        <v>1</v>
      </c>
      <c r="D122" s="138" t="s">
        <v>11264</v>
      </c>
    </row>
    <row r="123" spans="2:4" x14ac:dyDescent="0.25">
      <c r="B123" s="136">
        <v>44897</v>
      </c>
      <c r="C123" s="137">
        <v>1</v>
      </c>
      <c r="D123" s="138" t="s">
        <v>11265</v>
      </c>
    </row>
    <row r="124" spans="2:4" x14ac:dyDescent="0.25">
      <c r="B124" s="136">
        <v>44897</v>
      </c>
      <c r="C124" s="137">
        <v>1</v>
      </c>
      <c r="D124" s="138" t="s">
        <v>11266</v>
      </c>
    </row>
    <row r="125" spans="2:4" x14ac:dyDescent="0.25">
      <c r="B125" s="136">
        <v>44897</v>
      </c>
      <c r="C125" s="137">
        <v>1</v>
      </c>
      <c r="D125" s="138" t="s">
        <v>11267</v>
      </c>
    </row>
    <row r="126" spans="2:4" x14ac:dyDescent="0.25">
      <c r="B126" s="136">
        <v>44897</v>
      </c>
      <c r="C126" s="137">
        <v>1</v>
      </c>
      <c r="D126" s="138" t="s">
        <v>11268</v>
      </c>
    </row>
    <row r="127" spans="2:4" x14ac:dyDescent="0.25">
      <c r="B127" s="136">
        <v>44897</v>
      </c>
      <c r="C127" s="137">
        <v>5</v>
      </c>
      <c r="D127" s="138" t="s">
        <v>11269</v>
      </c>
    </row>
    <row r="128" spans="2:4" x14ac:dyDescent="0.25">
      <c r="B128" s="136">
        <v>44897</v>
      </c>
      <c r="C128" s="137">
        <v>5</v>
      </c>
      <c r="D128" s="138" t="s">
        <v>11270</v>
      </c>
    </row>
    <row r="129" spans="2:4" x14ac:dyDescent="0.25">
      <c r="B129" s="136">
        <v>44897</v>
      </c>
      <c r="C129" s="137">
        <v>9</v>
      </c>
      <c r="D129" s="138" t="s">
        <v>11271</v>
      </c>
    </row>
    <row r="130" spans="2:4" x14ac:dyDescent="0.25">
      <c r="B130" s="136">
        <v>44897</v>
      </c>
      <c r="C130" s="137">
        <v>9</v>
      </c>
      <c r="D130" s="138" t="s">
        <v>11272</v>
      </c>
    </row>
    <row r="131" spans="2:4" x14ac:dyDescent="0.25">
      <c r="B131" s="136">
        <v>44897</v>
      </c>
      <c r="C131" s="137">
        <v>9</v>
      </c>
      <c r="D131" s="138" t="s">
        <v>11273</v>
      </c>
    </row>
    <row r="132" spans="2:4" x14ac:dyDescent="0.25">
      <c r="B132" s="136">
        <v>44897</v>
      </c>
      <c r="C132" s="137">
        <v>10</v>
      </c>
      <c r="D132" s="138" t="s">
        <v>11229</v>
      </c>
    </row>
    <row r="133" spans="2:4" x14ac:dyDescent="0.25">
      <c r="B133" s="136">
        <v>44897</v>
      </c>
      <c r="C133" s="137">
        <v>10</v>
      </c>
      <c r="D133" s="138" t="s">
        <v>11274</v>
      </c>
    </row>
    <row r="134" spans="2:4" x14ac:dyDescent="0.25">
      <c r="B134" s="136">
        <v>44897</v>
      </c>
      <c r="C134" s="137">
        <v>10</v>
      </c>
      <c r="D134" s="138" t="s">
        <v>11275</v>
      </c>
    </row>
    <row r="135" spans="2:4" x14ac:dyDescent="0.25">
      <c r="B135" s="136">
        <v>44897</v>
      </c>
      <c r="C135" s="137">
        <v>10</v>
      </c>
      <c r="D135" s="138" t="s">
        <v>11276</v>
      </c>
    </row>
    <row r="136" spans="2:4" x14ac:dyDescent="0.25">
      <c r="B136" s="136">
        <v>44897</v>
      </c>
      <c r="C136" s="137">
        <v>10</v>
      </c>
      <c r="D136" s="138" t="s">
        <v>11277</v>
      </c>
    </row>
    <row r="137" spans="2:4" x14ac:dyDescent="0.25">
      <c r="B137" s="136">
        <v>44897</v>
      </c>
      <c r="C137" s="137">
        <v>10</v>
      </c>
      <c r="D137" s="138" t="s">
        <v>11278</v>
      </c>
    </row>
    <row r="138" spans="2:4" x14ac:dyDescent="0.25">
      <c r="B138" s="136">
        <v>44897</v>
      </c>
      <c r="C138" s="137">
        <v>10</v>
      </c>
      <c r="D138" s="138" t="s">
        <v>11279</v>
      </c>
    </row>
    <row r="139" spans="2:4" x14ac:dyDescent="0.25">
      <c r="B139" s="136">
        <v>44897</v>
      </c>
      <c r="C139" s="137">
        <v>10</v>
      </c>
      <c r="D139" s="138" t="s">
        <v>11280</v>
      </c>
    </row>
    <row r="140" spans="2:4" x14ac:dyDescent="0.25">
      <c r="B140" s="136">
        <v>44897</v>
      </c>
      <c r="C140" s="137">
        <v>10</v>
      </c>
      <c r="D140" s="138" t="s">
        <v>11281</v>
      </c>
    </row>
    <row r="141" spans="2:4" x14ac:dyDescent="0.25">
      <c r="B141" s="136">
        <v>44897</v>
      </c>
      <c r="C141" s="137">
        <v>15</v>
      </c>
      <c r="D141" s="138" t="s">
        <v>11282</v>
      </c>
    </row>
    <row r="142" spans="2:4" x14ac:dyDescent="0.25">
      <c r="B142" s="136">
        <v>44897</v>
      </c>
      <c r="C142" s="137">
        <v>18</v>
      </c>
      <c r="D142" s="138" t="s">
        <v>11283</v>
      </c>
    </row>
    <row r="143" spans="2:4" x14ac:dyDescent="0.25">
      <c r="B143" s="136">
        <v>44897</v>
      </c>
      <c r="C143" s="137">
        <v>20</v>
      </c>
      <c r="D143" s="138" t="s">
        <v>11284</v>
      </c>
    </row>
    <row r="144" spans="2:4" x14ac:dyDescent="0.25">
      <c r="B144" s="136">
        <v>44897</v>
      </c>
      <c r="C144" s="137">
        <v>20</v>
      </c>
      <c r="D144" s="138" t="s">
        <v>11285</v>
      </c>
    </row>
    <row r="145" spans="2:4" x14ac:dyDescent="0.25">
      <c r="B145" s="136">
        <v>44897</v>
      </c>
      <c r="C145" s="137">
        <v>23</v>
      </c>
      <c r="D145" s="138" t="s">
        <v>11286</v>
      </c>
    </row>
    <row r="146" spans="2:4" x14ac:dyDescent="0.25">
      <c r="B146" s="136">
        <v>44897</v>
      </c>
      <c r="C146" s="137">
        <v>25</v>
      </c>
      <c r="D146" s="138" t="s">
        <v>11287</v>
      </c>
    </row>
    <row r="147" spans="2:4" x14ac:dyDescent="0.25">
      <c r="B147" s="136">
        <v>44897</v>
      </c>
      <c r="C147" s="137">
        <v>28</v>
      </c>
      <c r="D147" s="138" t="s">
        <v>11288</v>
      </c>
    </row>
    <row r="148" spans="2:4" x14ac:dyDescent="0.25">
      <c r="B148" s="136">
        <v>44897</v>
      </c>
      <c r="C148" s="137">
        <v>30.35</v>
      </c>
      <c r="D148" s="138" t="s">
        <v>11289</v>
      </c>
    </row>
    <row r="149" spans="2:4" x14ac:dyDescent="0.25">
      <c r="B149" s="136">
        <v>44897</v>
      </c>
      <c r="C149" s="137">
        <v>31</v>
      </c>
      <c r="D149" s="138" t="s">
        <v>11288</v>
      </c>
    </row>
    <row r="150" spans="2:4" x14ac:dyDescent="0.25">
      <c r="B150" s="136">
        <v>44897</v>
      </c>
      <c r="C150" s="137">
        <v>45</v>
      </c>
      <c r="D150" s="138" t="s">
        <v>11290</v>
      </c>
    </row>
    <row r="151" spans="2:4" x14ac:dyDescent="0.25">
      <c r="B151" s="136">
        <v>44897</v>
      </c>
      <c r="C151" s="137">
        <v>50</v>
      </c>
      <c r="D151" s="138" t="s">
        <v>3438</v>
      </c>
    </row>
    <row r="152" spans="2:4" x14ac:dyDescent="0.25">
      <c r="B152" s="136">
        <v>44897</v>
      </c>
      <c r="C152" s="137">
        <v>50</v>
      </c>
      <c r="D152" s="138" t="s">
        <v>11291</v>
      </c>
    </row>
    <row r="153" spans="2:4" x14ac:dyDescent="0.25">
      <c r="B153" s="136">
        <v>44897</v>
      </c>
      <c r="C153" s="137">
        <v>50</v>
      </c>
      <c r="D153" s="138" t="s">
        <v>11292</v>
      </c>
    </row>
    <row r="154" spans="2:4" x14ac:dyDescent="0.25">
      <c r="B154" s="136">
        <v>44897</v>
      </c>
      <c r="C154" s="137">
        <v>87</v>
      </c>
      <c r="D154" s="138" t="s">
        <v>58</v>
      </c>
    </row>
    <row r="155" spans="2:4" x14ac:dyDescent="0.25">
      <c r="B155" s="136">
        <v>44897</v>
      </c>
      <c r="C155" s="137">
        <v>93</v>
      </c>
      <c r="D155" s="138" t="s">
        <v>11293</v>
      </c>
    </row>
    <row r="156" spans="2:4" x14ac:dyDescent="0.25">
      <c r="B156" s="136">
        <v>44897</v>
      </c>
      <c r="C156" s="137">
        <v>93.7</v>
      </c>
      <c r="D156" s="138" t="s">
        <v>11294</v>
      </c>
    </row>
    <row r="157" spans="2:4" x14ac:dyDescent="0.25">
      <c r="B157" s="136">
        <v>44897</v>
      </c>
      <c r="C157" s="137">
        <v>100</v>
      </c>
      <c r="D157" s="138" t="s">
        <v>11295</v>
      </c>
    </row>
    <row r="158" spans="2:4" x14ac:dyDescent="0.25">
      <c r="B158" s="136">
        <v>44897</v>
      </c>
      <c r="C158" s="137">
        <v>100</v>
      </c>
      <c r="D158" s="138" t="s">
        <v>11242</v>
      </c>
    </row>
    <row r="159" spans="2:4" x14ac:dyDescent="0.25">
      <c r="B159" s="136">
        <v>44897</v>
      </c>
      <c r="C159" s="137">
        <v>100</v>
      </c>
      <c r="D159" s="138" t="s">
        <v>11296</v>
      </c>
    </row>
    <row r="160" spans="2:4" x14ac:dyDescent="0.25">
      <c r="B160" s="136">
        <v>44897</v>
      </c>
      <c r="C160" s="137">
        <v>100</v>
      </c>
      <c r="D160" s="138" t="s">
        <v>5487</v>
      </c>
    </row>
    <row r="161" spans="2:4" x14ac:dyDescent="0.25">
      <c r="B161" s="136">
        <v>44897</v>
      </c>
      <c r="C161" s="137">
        <v>100</v>
      </c>
      <c r="D161" s="138" t="s">
        <v>11297</v>
      </c>
    </row>
    <row r="162" spans="2:4" x14ac:dyDescent="0.25">
      <c r="B162" s="136">
        <v>44897</v>
      </c>
      <c r="C162" s="137">
        <v>100</v>
      </c>
      <c r="D162" s="138" t="s">
        <v>11298</v>
      </c>
    </row>
    <row r="163" spans="2:4" x14ac:dyDescent="0.25">
      <c r="B163" s="136">
        <v>44897</v>
      </c>
      <c r="C163" s="137">
        <v>100</v>
      </c>
      <c r="D163" s="138" t="s">
        <v>11299</v>
      </c>
    </row>
    <row r="164" spans="2:4" x14ac:dyDescent="0.25">
      <c r="B164" s="136">
        <v>44897</v>
      </c>
      <c r="C164" s="137">
        <v>100</v>
      </c>
      <c r="D164" s="138" t="s">
        <v>5457</v>
      </c>
    </row>
    <row r="165" spans="2:4" x14ac:dyDescent="0.25">
      <c r="B165" s="136">
        <v>44897</v>
      </c>
      <c r="C165" s="137">
        <v>100</v>
      </c>
      <c r="D165" s="138" t="s">
        <v>11300</v>
      </c>
    </row>
    <row r="166" spans="2:4" x14ac:dyDescent="0.25">
      <c r="B166" s="136">
        <v>44897</v>
      </c>
      <c r="C166" s="137">
        <v>100</v>
      </c>
      <c r="D166" s="138" t="s">
        <v>11301</v>
      </c>
    </row>
    <row r="167" spans="2:4" x14ac:dyDescent="0.25">
      <c r="B167" s="136">
        <v>44897</v>
      </c>
      <c r="C167" s="137">
        <v>100</v>
      </c>
      <c r="D167" s="138" t="s">
        <v>11302</v>
      </c>
    </row>
    <row r="168" spans="2:4" x14ac:dyDescent="0.25">
      <c r="B168" s="136">
        <v>44897</v>
      </c>
      <c r="C168" s="137">
        <v>100</v>
      </c>
      <c r="D168" s="138" t="s">
        <v>5498</v>
      </c>
    </row>
    <row r="169" spans="2:4" x14ac:dyDescent="0.25">
      <c r="B169" s="136">
        <v>44897</v>
      </c>
      <c r="C169" s="137">
        <v>125</v>
      </c>
      <c r="D169" s="138" t="s">
        <v>262</v>
      </c>
    </row>
    <row r="170" spans="2:4" x14ac:dyDescent="0.25">
      <c r="B170" s="136">
        <v>44897</v>
      </c>
      <c r="C170" s="137">
        <v>150</v>
      </c>
      <c r="D170" s="138" t="s">
        <v>11303</v>
      </c>
    </row>
    <row r="171" spans="2:4" x14ac:dyDescent="0.25">
      <c r="B171" s="136">
        <v>44897</v>
      </c>
      <c r="C171" s="137">
        <v>157</v>
      </c>
      <c r="D171" s="138" t="s">
        <v>58</v>
      </c>
    </row>
    <row r="172" spans="2:4" x14ac:dyDescent="0.25">
      <c r="B172" s="136">
        <v>44897</v>
      </c>
      <c r="C172" s="137">
        <v>200</v>
      </c>
      <c r="D172" s="138" t="s">
        <v>4500</v>
      </c>
    </row>
    <row r="173" spans="2:4" x14ac:dyDescent="0.25">
      <c r="B173" s="136">
        <v>44897</v>
      </c>
      <c r="C173" s="137">
        <v>203</v>
      </c>
      <c r="D173" s="138" t="s">
        <v>4484</v>
      </c>
    </row>
    <row r="174" spans="2:4" x14ac:dyDescent="0.25">
      <c r="B174" s="136">
        <v>44897</v>
      </c>
      <c r="C174" s="137">
        <v>218</v>
      </c>
      <c r="D174" s="138" t="s">
        <v>5437</v>
      </c>
    </row>
    <row r="175" spans="2:4" x14ac:dyDescent="0.25">
      <c r="B175" s="136">
        <v>44897</v>
      </c>
      <c r="C175" s="137">
        <v>254</v>
      </c>
      <c r="D175" s="138" t="s">
        <v>5431</v>
      </c>
    </row>
    <row r="176" spans="2:4" x14ac:dyDescent="0.25">
      <c r="B176" s="136">
        <v>44897</v>
      </c>
      <c r="C176" s="137">
        <v>263</v>
      </c>
      <c r="D176" s="138" t="s">
        <v>4475</v>
      </c>
    </row>
    <row r="177" spans="2:4" x14ac:dyDescent="0.25">
      <c r="B177" s="136">
        <v>44897</v>
      </c>
      <c r="C177" s="137">
        <v>300</v>
      </c>
      <c r="D177" s="138" t="s">
        <v>4499</v>
      </c>
    </row>
    <row r="178" spans="2:4" x14ac:dyDescent="0.25">
      <c r="B178" s="136">
        <v>44897</v>
      </c>
      <c r="C178" s="137">
        <v>300</v>
      </c>
      <c r="D178" s="138" t="s">
        <v>3994</v>
      </c>
    </row>
    <row r="179" spans="2:4" x14ac:dyDescent="0.25">
      <c r="B179" s="136">
        <v>44897</v>
      </c>
      <c r="C179" s="137">
        <v>300</v>
      </c>
      <c r="D179" s="138" t="s">
        <v>56</v>
      </c>
    </row>
    <row r="180" spans="2:4" x14ac:dyDescent="0.25">
      <c r="B180" s="136">
        <v>44897</v>
      </c>
      <c r="C180" s="137">
        <v>300</v>
      </c>
      <c r="D180" s="138" t="s">
        <v>4491</v>
      </c>
    </row>
    <row r="181" spans="2:4" x14ac:dyDescent="0.25">
      <c r="B181" s="136">
        <v>44897</v>
      </c>
      <c r="C181" s="137">
        <v>500</v>
      </c>
      <c r="D181" s="138" t="s">
        <v>2711</v>
      </c>
    </row>
    <row r="182" spans="2:4" x14ac:dyDescent="0.25">
      <c r="B182" s="136">
        <v>44897</v>
      </c>
      <c r="C182" s="137">
        <v>500</v>
      </c>
      <c r="D182" s="138" t="s">
        <v>11304</v>
      </c>
    </row>
    <row r="183" spans="2:4" x14ac:dyDescent="0.25">
      <c r="B183" s="136">
        <v>44897</v>
      </c>
      <c r="C183" s="137">
        <v>500</v>
      </c>
      <c r="D183" s="138" t="s">
        <v>5432</v>
      </c>
    </row>
    <row r="184" spans="2:4" x14ac:dyDescent="0.25">
      <c r="B184" s="136">
        <v>44897</v>
      </c>
      <c r="C184" s="137">
        <v>500</v>
      </c>
      <c r="D184" s="138" t="s">
        <v>11305</v>
      </c>
    </row>
    <row r="185" spans="2:4" x14ac:dyDescent="0.25">
      <c r="B185" s="136">
        <v>44897</v>
      </c>
      <c r="C185" s="137">
        <v>500</v>
      </c>
      <c r="D185" s="138" t="s">
        <v>3966</v>
      </c>
    </row>
    <row r="186" spans="2:4" x14ac:dyDescent="0.25">
      <c r="B186" s="136">
        <v>44897</v>
      </c>
      <c r="C186" s="137">
        <v>683</v>
      </c>
      <c r="D186" s="138" t="s">
        <v>3995</v>
      </c>
    </row>
    <row r="187" spans="2:4" x14ac:dyDescent="0.25">
      <c r="B187" s="136">
        <v>44897</v>
      </c>
      <c r="C187" s="137">
        <v>800</v>
      </c>
      <c r="D187" s="138" t="s">
        <v>5428</v>
      </c>
    </row>
    <row r="188" spans="2:4" x14ac:dyDescent="0.25">
      <c r="B188" s="136">
        <v>44897</v>
      </c>
      <c r="C188" s="137">
        <v>1000</v>
      </c>
      <c r="D188" s="138" t="s">
        <v>11306</v>
      </c>
    </row>
    <row r="189" spans="2:4" x14ac:dyDescent="0.25">
      <c r="B189" s="136">
        <v>44897</v>
      </c>
      <c r="C189" s="137">
        <v>1000</v>
      </c>
      <c r="D189" s="138" t="s">
        <v>11307</v>
      </c>
    </row>
    <row r="190" spans="2:4" x14ac:dyDescent="0.25">
      <c r="B190" s="136">
        <v>44897</v>
      </c>
      <c r="C190" s="137">
        <v>1000</v>
      </c>
      <c r="D190" s="138" t="s">
        <v>11307</v>
      </c>
    </row>
    <row r="191" spans="2:4" x14ac:dyDescent="0.25">
      <c r="B191" s="136">
        <v>44897</v>
      </c>
      <c r="C191" s="137">
        <v>1000</v>
      </c>
      <c r="D191" s="138" t="s">
        <v>4492</v>
      </c>
    </row>
    <row r="192" spans="2:4" x14ac:dyDescent="0.25">
      <c r="B192" s="136">
        <v>44897</v>
      </c>
      <c r="C192" s="137">
        <v>1000</v>
      </c>
      <c r="D192" s="138" t="s">
        <v>11308</v>
      </c>
    </row>
    <row r="193" spans="2:4" x14ac:dyDescent="0.25">
      <c r="B193" s="136">
        <v>44897</v>
      </c>
      <c r="C193" s="137">
        <v>1000</v>
      </c>
      <c r="D193" s="138" t="s">
        <v>11309</v>
      </c>
    </row>
    <row r="194" spans="2:4" x14ac:dyDescent="0.25">
      <c r="B194" s="136">
        <v>44897</v>
      </c>
      <c r="C194" s="137">
        <v>1000</v>
      </c>
      <c r="D194" s="138" t="s">
        <v>11310</v>
      </c>
    </row>
    <row r="195" spans="2:4" x14ac:dyDescent="0.25">
      <c r="B195" s="136">
        <v>44897</v>
      </c>
      <c r="C195" s="137">
        <v>1000</v>
      </c>
      <c r="D195" s="138" t="s">
        <v>3443</v>
      </c>
    </row>
    <row r="196" spans="2:4" x14ac:dyDescent="0.25">
      <c r="B196" s="136">
        <v>44897</v>
      </c>
      <c r="C196" s="137">
        <v>1070</v>
      </c>
      <c r="D196" s="138" t="s">
        <v>3978</v>
      </c>
    </row>
    <row r="197" spans="2:4" x14ac:dyDescent="0.25">
      <c r="B197" s="136">
        <v>44897</v>
      </c>
      <c r="C197" s="137">
        <v>5000</v>
      </c>
      <c r="D197" s="138" t="s">
        <v>11311</v>
      </c>
    </row>
    <row r="198" spans="2:4" x14ac:dyDescent="0.25">
      <c r="B198" s="136">
        <v>44897</v>
      </c>
      <c r="C198" s="137">
        <v>5000</v>
      </c>
      <c r="D198" s="138" t="s">
        <v>11312</v>
      </c>
    </row>
    <row r="199" spans="2:4" x14ac:dyDescent="0.25">
      <c r="B199" s="136">
        <v>44897</v>
      </c>
      <c r="C199" s="137">
        <v>5000</v>
      </c>
      <c r="D199" s="138" t="s">
        <v>11307</v>
      </c>
    </row>
    <row r="200" spans="2:4" x14ac:dyDescent="0.25">
      <c r="B200" s="136">
        <v>44897</v>
      </c>
      <c r="C200" s="137">
        <v>10000</v>
      </c>
      <c r="D200" s="138" t="s">
        <v>11313</v>
      </c>
    </row>
    <row r="201" spans="2:4" x14ac:dyDescent="0.25">
      <c r="B201" s="136">
        <v>44897</v>
      </c>
      <c r="C201" s="137">
        <v>15000</v>
      </c>
      <c r="D201" s="138" t="s">
        <v>5442</v>
      </c>
    </row>
    <row r="202" spans="2:4" x14ac:dyDescent="0.25">
      <c r="B202" s="136">
        <v>44897</v>
      </c>
      <c r="C202" s="137">
        <v>15000</v>
      </c>
      <c r="D202" s="138" t="s">
        <v>5442</v>
      </c>
    </row>
    <row r="203" spans="2:4" x14ac:dyDescent="0.25">
      <c r="B203" s="136">
        <v>44897</v>
      </c>
      <c r="C203" s="137">
        <v>17000</v>
      </c>
      <c r="D203" s="138" t="s">
        <v>4481</v>
      </c>
    </row>
    <row r="204" spans="2:4" x14ac:dyDescent="0.25">
      <c r="B204" s="136">
        <v>44897</v>
      </c>
      <c r="C204" s="137">
        <v>50000</v>
      </c>
      <c r="D204" s="138" t="s">
        <v>11314</v>
      </c>
    </row>
    <row r="205" spans="2:4" x14ac:dyDescent="0.25">
      <c r="B205" s="136">
        <v>44897</v>
      </c>
      <c r="C205" s="137">
        <v>1500000</v>
      </c>
      <c r="D205" s="138" t="s">
        <v>11315</v>
      </c>
    </row>
    <row r="206" spans="2:4" x14ac:dyDescent="0.25">
      <c r="B206" s="136">
        <v>44897</v>
      </c>
      <c r="C206" s="137">
        <v>1.62</v>
      </c>
      <c r="D206" s="138" t="s">
        <v>198</v>
      </c>
    </row>
    <row r="207" spans="2:4" x14ac:dyDescent="0.25">
      <c r="B207" s="136">
        <v>44897</v>
      </c>
      <c r="C207" s="137">
        <v>194</v>
      </c>
      <c r="D207" s="138" t="s">
        <v>5465</v>
      </c>
    </row>
    <row r="208" spans="2:4" x14ac:dyDescent="0.25">
      <c r="B208" s="136">
        <v>44897</v>
      </c>
      <c r="C208" s="137">
        <v>291</v>
      </c>
      <c r="D208" s="138" t="s">
        <v>197</v>
      </c>
    </row>
    <row r="209" spans="2:4" x14ac:dyDescent="0.25">
      <c r="B209" s="136">
        <v>44897</v>
      </c>
      <c r="C209" s="137">
        <v>1455</v>
      </c>
      <c r="D209" s="138" t="s">
        <v>198</v>
      </c>
    </row>
    <row r="210" spans="2:4" x14ac:dyDescent="0.25">
      <c r="B210" s="136">
        <v>44898</v>
      </c>
      <c r="C210" s="137">
        <v>50</v>
      </c>
      <c r="D210" s="138" t="s">
        <v>262</v>
      </c>
    </row>
    <row r="211" spans="2:4" x14ac:dyDescent="0.25">
      <c r="B211" s="136">
        <v>44898</v>
      </c>
      <c r="C211" s="137">
        <v>100</v>
      </c>
      <c r="D211" s="138" t="s">
        <v>11316</v>
      </c>
    </row>
    <row r="212" spans="2:4" x14ac:dyDescent="0.25">
      <c r="B212" s="136">
        <v>44898</v>
      </c>
      <c r="C212" s="137">
        <v>138</v>
      </c>
      <c r="D212" s="138" t="s">
        <v>58</v>
      </c>
    </row>
    <row r="213" spans="2:4" x14ac:dyDescent="0.25">
      <c r="B213" s="136">
        <v>44898</v>
      </c>
      <c r="C213" s="137">
        <v>225</v>
      </c>
      <c r="D213" s="138" t="s">
        <v>58</v>
      </c>
    </row>
    <row r="214" spans="2:4" x14ac:dyDescent="0.25">
      <c r="B214" s="136">
        <v>44898</v>
      </c>
      <c r="C214" s="137">
        <v>50000</v>
      </c>
      <c r="D214" s="138" t="s">
        <v>59</v>
      </c>
    </row>
    <row r="215" spans="2:4" x14ac:dyDescent="0.25">
      <c r="B215" s="136">
        <v>44899</v>
      </c>
      <c r="C215" s="137">
        <v>100</v>
      </c>
      <c r="D215" s="138" t="s">
        <v>11317</v>
      </c>
    </row>
    <row r="216" spans="2:4" x14ac:dyDescent="0.25">
      <c r="B216" s="136">
        <v>44899</v>
      </c>
      <c r="C216" s="137">
        <v>125</v>
      </c>
      <c r="D216" s="138" t="s">
        <v>2927</v>
      </c>
    </row>
    <row r="217" spans="2:4" x14ac:dyDescent="0.25">
      <c r="B217" s="136">
        <v>44900</v>
      </c>
      <c r="C217" s="137">
        <v>1</v>
      </c>
      <c r="D217" s="138" t="s">
        <v>11318</v>
      </c>
    </row>
    <row r="218" spans="2:4" x14ac:dyDescent="0.25">
      <c r="B218" s="136">
        <v>44900</v>
      </c>
      <c r="C218" s="137">
        <v>1</v>
      </c>
      <c r="D218" s="138" t="s">
        <v>11319</v>
      </c>
    </row>
    <row r="219" spans="2:4" x14ac:dyDescent="0.25">
      <c r="B219" s="136">
        <v>44900</v>
      </c>
      <c r="C219" s="137">
        <v>1</v>
      </c>
      <c r="D219" s="138" t="s">
        <v>11320</v>
      </c>
    </row>
    <row r="220" spans="2:4" x14ac:dyDescent="0.25">
      <c r="B220" s="136">
        <v>44900</v>
      </c>
      <c r="C220" s="137">
        <v>3</v>
      </c>
      <c r="D220" s="138" t="s">
        <v>11321</v>
      </c>
    </row>
    <row r="221" spans="2:4" x14ac:dyDescent="0.25">
      <c r="B221" s="136">
        <v>44900</v>
      </c>
      <c r="C221" s="137">
        <v>5</v>
      </c>
      <c r="D221" s="138" t="s">
        <v>11322</v>
      </c>
    </row>
    <row r="222" spans="2:4" x14ac:dyDescent="0.25">
      <c r="B222" s="136">
        <v>44900</v>
      </c>
      <c r="C222" s="137">
        <v>10</v>
      </c>
      <c r="D222" s="138" t="s">
        <v>11323</v>
      </c>
    </row>
    <row r="223" spans="2:4" x14ac:dyDescent="0.25">
      <c r="B223" s="136">
        <v>44900</v>
      </c>
      <c r="C223" s="137">
        <v>10</v>
      </c>
      <c r="D223" s="138" t="s">
        <v>11324</v>
      </c>
    </row>
    <row r="224" spans="2:4" x14ac:dyDescent="0.25">
      <c r="B224" s="136">
        <v>44900</v>
      </c>
      <c r="C224" s="137">
        <v>10</v>
      </c>
      <c r="D224" s="138" t="s">
        <v>11325</v>
      </c>
    </row>
    <row r="225" spans="2:4" x14ac:dyDescent="0.25">
      <c r="B225" s="136">
        <v>44900</v>
      </c>
      <c r="C225" s="137">
        <v>10</v>
      </c>
      <c r="D225" s="138" t="s">
        <v>11326</v>
      </c>
    </row>
    <row r="226" spans="2:4" x14ac:dyDescent="0.25">
      <c r="B226" s="136">
        <v>44900</v>
      </c>
      <c r="C226" s="137">
        <v>10</v>
      </c>
      <c r="D226" s="138" t="s">
        <v>11327</v>
      </c>
    </row>
    <row r="227" spans="2:4" x14ac:dyDescent="0.25">
      <c r="B227" s="136">
        <v>44900</v>
      </c>
      <c r="C227" s="137">
        <v>10</v>
      </c>
      <c r="D227" s="138" t="s">
        <v>11328</v>
      </c>
    </row>
    <row r="228" spans="2:4" x14ac:dyDescent="0.25">
      <c r="B228" s="136">
        <v>44900</v>
      </c>
      <c r="C228" s="137">
        <v>10</v>
      </c>
      <c r="D228" s="138" t="s">
        <v>11329</v>
      </c>
    </row>
    <row r="229" spans="2:4" x14ac:dyDescent="0.25">
      <c r="B229" s="136">
        <v>44900</v>
      </c>
      <c r="C229" s="137">
        <v>10</v>
      </c>
      <c r="D229" s="138" t="s">
        <v>11330</v>
      </c>
    </row>
    <row r="230" spans="2:4" x14ac:dyDescent="0.25">
      <c r="B230" s="136">
        <v>44900</v>
      </c>
      <c r="C230" s="137">
        <v>10</v>
      </c>
      <c r="D230" s="138" t="s">
        <v>11331</v>
      </c>
    </row>
    <row r="231" spans="2:4" x14ac:dyDescent="0.25">
      <c r="B231" s="136">
        <v>44900</v>
      </c>
      <c r="C231" s="137">
        <v>10</v>
      </c>
      <c r="D231" s="138" t="s">
        <v>11332</v>
      </c>
    </row>
    <row r="232" spans="2:4" x14ac:dyDescent="0.25">
      <c r="B232" s="136">
        <v>44900</v>
      </c>
      <c r="C232" s="137">
        <v>10</v>
      </c>
      <c r="D232" s="138" t="s">
        <v>5490</v>
      </c>
    </row>
    <row r="233" spans="2:4" x14ac:dyDescent="0.25">
      <c r="B233" s="136">
        <v>44900</v>
      </c>
      <c r="C233" s="137">
        <v>10</v>
      </c>
      <c r="D233" s="138" t="s">
        <v>11333</v>
      </c>
    </row>
    <row r="234" spans="2:4" x14ac:dyDescent="0.25">
      <c r="B234" s="136">
        <v>44900</v>
      </c>
      <c r="C234" s="137">
        <v>10</v>
      </c>
      <c r="D234" s="138" t="s">
        <v>11334</v>
      </c>
    </row>
    <row r="235" spans="2:4" x14ac:dyDescent="0.25">
      <c r="B235" s="136">
        <v>44900</v>
      </c>
      <c r="C235" s="137">
        <v>10</v>
      </c>
      <c r="D235" s="138" t="s">
        <v>11335</v>
      </c>
    </row>
    <row r="236" spans="2:4" x14ac:dyDescent="0.25">
      <c r="B236" s="136">
        <v>44900</v>
      </c>
      <c r="C236" s="137">
        <v>10</v>
      </c>
      <c r="D236" s="138" t="s">
        <v>11336</v>
      </c>
    </row>
    <row r="237" spans="2:4" x14ac:dyDescent="0.25">
      <c r="B237" s="136">
        <v>44900</v>
      </c>
      <c r="C237" s="137">
        <v>45</v>
      </c>
      <c r="D237" s="138" t="s">
        <v>11337</v>
      </c>
    </row>
    <row r="238" spans="2:4" x14ac:dyDescent="0.25">
      <c r="B238" s="136">
        <v>44900</v>
      </c>
      <c r="C238" s="137">
        <v>50</v>
      </c>
      <c r="D238" s="138" t="s">
        <v>4479</v>
      </c>
    </row>
    <row r="239" spans="2:4" x14ac:dyDescent="0.25">
      <c r="B239" s="136">
        <v>44900</v>
      </c>
      <c r="C239" s="137">
        <v>50</v>
      </c>
      <c r="D239" s="138" t="s">
        <v>11338</v>
      </c>
    </row>
    <row r="240" spans="2:4" x14ac:dyDescent="0.25">
      <c r="B240" s="136">
        <v>44900</v>
      </c>
      <c r="C240" s="137">
        <v>50</v>
      </c>
      <c r="D240" s="138" t="s">
        <v>11339</v>
      </c>
    </row>
    <row r="241" spans="2:4" x14ac:dyDescent="0.25">
      <c r="B241" s="136">
        <v>44900</v>
      </c>
      <c r="C241" s="137">
        <v>50</v>
      </c>
      <c r="D241" s="138" t="s">
        <v>11340</v>
      </c>
    </row>
    <row r="242" spans="2:4" x14ac:dyDescent="0.25">
      <c r="B242" s="136">
        <v>44900</v>
      </c>
      <c r="C242" s="137">
        <v>50</v>
      </c>
      <c r="D242" s="138" t="s">
        <v>3438</v>
      </c>
    </row>
    <row r="243" spans="2:4" x14ac:dyDescent="0.25">
      <c r="B243" s="136">
        <v>44900</v>
      </c>
      <c r="C243" s="137">
        <v>54</v>
      </c>
      <c r="D243" s="138" t="s">
        <v>58</v>
      </c>
    </row>
    <row r="244" spans="2:4" x14ac:dyDescent="0.25">
      <c r="B244" s="136">
        <v>44900</v>
      </c>
      <c r="C244" s="137">
        <v>89</v>
      </c>
      <c r="D244" s="138" t="s">
        <v>11341</v>
      </c>
    </row>
    <row r="245" spans="2:4" x14ac:dyDescent="0.25">
      <c r="B245" s="136">
        <v>44900</v>
      </c>
      <c r="C245" s="137">
        <v>90</v>
      </c>
      <c r="D245" s="138" t="s">
        <v>11342</v>
      </c>
    </row>
    <row r="246" spans="2:4" x14ac:dyDescent="0.25">
      <c r="B246" s="136">
        <v>44900</v>
      </c>
      <c r="C246" s="137">
        <v>90</v>
      </c>
      <c r="D246" s="138" t="s">
        <v>11343</v>
      </c>
    </row>
    <row r="247" spans="2:4" x14ac:dyDescent="0.25">
      <c r="B247" s="136">
        <v>44900</v>
      </c>
      <c r="C247" s="137">
        <v>99.5</v>
      </c>
      <c r="D247" s="138" t="s">
        <v>11344</v>
      </c>
    </row>
    <row r="248" spans="2:4" x14ac:dyDescent="0.25">
      <c r="B248" s="136">
        <v>44900</v>
      </c>
      <c r="C248" s="137">
        <v>100</v>
      </c>
      <c r="D248" s="138" t="s">
        <v>11345</v>
      </c>
    </row>
    <row r="249" spans="2:4" x14ac:dyDescent="0.25">
      <c r="B249" s="136">
        <v>44900</v>
      </c>
      <c r="C249" s="137">
        <v>100</v>
      </c>
      <c r="D249" s="138" t="s">
        <v>11346</v>
      </c>
    </row>
    <row r="250" spans="2:4" x14ac:dyDescent="0.25">
      <c r="B250" s="136">
        <v>44900</v>
      </c>
      <c r="C250" s="137">
        <v>100</v>
      </c>
      <c r="D250" s="138" t="s">
        <v>11347</v>
      </c>
    </row>
    <row r="251" spans="2:4" x14ac:dyDescent="0.25">
      <c r="B251" s="136">
        <v>44900</v>
      </c>
      <c r="C251" s="137">
        <v>100</v>
      </c>
      <c r="D251" s="138" t="s">
        <v>11258</v>
      </c>
    </row>
    <row r="252" spans="2:4" x14ac:dyDescent="0.25">
      <c r="B252" s="136">
        <v>44900</v>
      </c>
      <c r="C252" s="137">
        <v>100</v>
      </c>
      <c r="D252" s="138" t="s">
        <v>11348</v>
      </c>
    </row>
    <row r="253" spans="2:4" x14ac:dyDescent="0.25">
      <c r="B253" s="136">
        <v>44900</v>
      </c>
      <c r="C253" s="137">
        <v>100</v>
      </c>
      <c r="D253" s="138" t="s">
        <v>11349</v>
      </c>
    </row>
    <row r="254" spans="2:4" x14ac:dyDescent="0.25">
      <c r="B254" s="136">
        <v>44900</v>
      </c>
      <c r="C254" s="137">
        <v>100</v>
      </c>
      <c r="D254" s="138" t="s">
        <v>3991</v>
      </c>
    </row>
    <row r="255" spans="2:4" x14ac:dyDescent="0.25">
      <c r="B255" s="136">
        <v>44900</v>
      </c>
      <c r="C255" s="137">
        <v>100</v>
      </c>
      <c r="D255" s="138" t="s">
        <v>11350</v>
      </c>
    </row>
    <row r="256" spans="2:4" x14ac:dyDescent="0.25">
      <c r="B256" s="136">
        <v>44900</v>
      </c>
      <c r="C256" s="137">
        <v>100</v>
      </c>
      <c r="D256" s="138" t="s">
        <v>11351</v>
      </c>
    </row>
    <row r="257" spans="2:4" x14ac:dyDescent="0.25">
      <c r="B257" s="136">
        <v>44900</v>
      </c>
      <c r="C257" s="137">
        <v>100</v>
      </c>
      <c r="D257" s="138" t="s">
        <v>11352</v>
      </c>
    </row>
    <row r="258" spans="2:4" x14ac:dyDescent="0.25">
      <c r="B258" s="136">
        <v>44900</v>
      </c>
      <c r="C258" s="137">
        <v>100</v>
      </c>
      <c r="D258" s="138" t="s">
        <v>513</v>
      </c>
    </row>
    <row r="259" spans="2:4" x14ac:dyDescent="0.25">
      <c r="B259" s="136">
        <v>44900</v>
      </c>
      <c r="C259" s="137">
        <v>100</v>
      </c>
      <c r="D259" s="138" t="s">
        <v>11353</v>
      </c>
    </row>
    <row r="260" spans="2:4" x14ac:dyDescent="0.25">
      <c r="B260" s="136">
        <v>44900</v>
      </c>
      <c r="C260" s="137">
        <v>100</v>
      </c>
      <c r="D260" s="138" t="s">
        <v>4499</v>
      </c>
    </row>
    <row r="261" spans="2:4" x14ac:dyDescent="0.25">
      <c r="B261" s="136">
        <v>44900</v>
      </c>
      <c r="C261" s="137">
        <v>100</v>
      </c>
      <c r="D261" s="138" t="s">
        <v>11354</v>
      </c>
    </row>
    <row r="262" spans="2:4" x14ac:dyDescent="0.25">
      <c r="B262" s="136">
        <v>44900</v>
      </c>
      <c r="C262" s="137">
        <v>100</v>
      </c>
      <c r="D262" s="138" t="s">
        <v>11355</v>
      </c>
    </row>
    <row r="263" spans="2:4" x14ac:dyDescent="0.25">
      <c r="B263" s="136">
        <v>44900</v>
      </c>
      <c r="C263" s="137">
        <v>104</v>
      </c>
      <c r="D263" s="138" t="s">
        <v>11356</v>
      </c>
    </row>
    <row r="264" spans="2:4" x14ac:dyDescent="0.25">
      <c r="B264" s="136">
        <v>44900</v>
      </c>
      <c r="C264" s="137">
        <v>120</v>
      </c>
      <c r="D264" s="138" t="s">
        <v>4498</v>
      </c>
    </row>
    <row r="265" spans="2:4" x14ac:dyDescent="0.25">
      <c r="B265" s="136">
        <v>44900</v>
      </c>
      <c r="C265" s="137">
        <v>200</v>
      </c>
      <c r="D265" s="138" t="s">
        <v>11357</v>
      </c>
    </row>
    <row r="266" spans="2:4" x14ac:dyDescent="0.25">
      <c r="B266" s="136">
        <v>44900</v>
      </c>
      <c r="C266" s="137">
        <v>200</v>
      </c>
      <c r="D266" s="138" t="s">
        <v>3444</v>
      </c>
    </row>
    <row r="267" spans="2:4" x14ac:dyDescent="0.25">
      <c r="B267" s="136">
        <v>44900</v>
      </c>
      <c r="C267" s="137">
        <v>289</v>
      </c>
      <c r="D267" s="138" t="s">
        <v>11358</v>
      </c>
    </row>
    <row r="268" spans="2:4" x14ac:dyDescent="0.25">
      <c r="B268" s="136">
        <v>44900</v>
      </c>
      <c r="C268" s="137">
        <v>300</v>
      </c>
      <c r="D268" s="138" t="s">
        <v>3987</v>
      </c>
    </row>
    <row r="269" spans="2:4" x14ac:dyDescent="0.25">
      <c r="B269" s="136">
        <v>44900</v>
      </c>
      <c r="C269" s="137">
        <v>300</v>
      </c>
      <c r="D269" s="138" t="s">
        <v>4474</v>
      </c>
    </row>
    <row r="270" spans="2:4" x14ac:dyDescent="0.25">
      <c r="B270" s="136">
        <v>44900</v>
      </c>
      <c r="C270" s="137">
        <v>300</v>
      </c>
      <c r="D270" s="138" t="s">
        <v>5480</v>
      </c>
    </row>
    <row r="271" spans="2:4" x14ac:dyDescent="0.25">
      <c r="B271" s="136">
        <v>44900</v>
      </c>
      <c r="C271" s="137">
        <v>300</v>
      </c>
      <c r="D271" s="138" t="s">
        <v>4501</v>
      </c>
    </row>
    <row r="272" spans="2:4" x14ac:dyDescent="0.25">
      <c r="B272" s="136">
        <v>44900</v>
      </c>
      <c r="C272" s="137">
        <v>495</v>
      </c>
      <c r="D272" s="138" t="s">
        <v>3132</v>
      </c>
    </row>
    <row r="273" spans="2:4" x14ac:dyDescent="0.25">
      <c r="B273" s="136">
        <v>44900</v>
      </c>
      <c r="C273" s="137">
        <v>500</v>
      </c>
      <c r="D273" s="138" t="s">
        <v>11359</v>
      </c>
    </row>
    <row r="274" spans="2:4" x14ac:dyDescent="0.25">
      <c r="B274" s="136">
        <v>44900</v>
      </c>
      <c r="C274" s="137">
        <v>500</v>
      </c>
      <c r="D274" s="138" t="s">
        <v>3978</v>
      </c>
    </row>
    <row r="275" spans="2:4" x14ac:dyDescent="0.25">
      <c r="B275" s="136">
        <v>44900</v>
      </c>
      <c r="C275" s="137">
        <v>500</v>
      </c>
      <c r="D275" s="138" t="s">
        <v>3984</v>
      </c>
    </row>
    <row r="276" spans="2:4" x14ac:dyDescent="0.25">
      <c r="B276" s="136">
        <v>44900</v>
      </c>
      <c r="C276" s="137">
        <v>500</v>
      </c>
      <c r="D276" s="138" t="s">
        <v>11360</v>
      </c>
    </row>
    <row r="277" spans="2:4" x14ac:dyDescent="0.25">
      <c r="B277" s="136">
        <v>44900</v>
      </c>
      <c r="C277" s="137">
        <v>500</v>
      </c>
      <c r="D277" s="138" t="s">
        <v>2711</v>
      </c>
    </row>
    <row r="278" spans="2:4" x14ac:dyDescent="0.25">
      <c r="B278" s="136">
        <v>44900</v>
      </c>
      <c r="C278" s="137">
        <v>1000</v>
      </c>
      <c r="D278" s="138" t="s">
        <v>68</v>
      </c>
    </row>
    <row r="279" spans="2:4" x14ac:dyDescent="0.25">
      <c r="B279" s="136">
        <v>44900</v>
      </c>
      <c r="C279" s="137">
        <v>1000</v>
      </c>
      <c r="D279" s="138" t="s">
        <v>11361</v>
      </c>
    </row>
    <row r="280" spans="2:4" x14ac:dyDescent="0.25">
      <c r="B280" s="136">
        <v>44900</v>
      </c>
      <c r="C280" s="137">
        <v>1000</v>
      </c>
      <c r="D280" s="138" t="s">
        <v>3982</v>
      </c>
    </row>
    <row r="281" spans="2:4" x14ac:dyDescent="0.25">
      <c r="B281" s="136">
        <v>44900</v>
      </c>
      <c r="C281" s="137">
        <v>1000</v>
      </c>
      <c r="D281" s="138" t="s">
        <v>3982</v>
      </c>
    </row>
    <row r="282" spans="2:4" x14ac:dyDescent="0.25">
      <c r="B282" s="136">
        <v>44900</v>
      </c>
      <c r="C282" s="137">
        <v>1000</v>
      </c>
      <c r="D282" s="138" t="s">
        <v>3967</v>
      </c>
    </row>
    <row r="283" spans="2:4" x14ac:dyDescent="0.25">
      <c r="B283" s="136">
        <v>44900</v>
      </c>
      <c r="C283" s="137">
        <v>1000</v>
      </c>
      <c r="D283" s="138" t="s">
        <v>11362</v>
      </c>
    </row>
    <row r="284" spans="2:4" x14ac:dyDescent="0.25">
      <c r="B284" s="136">
        <v>44900</v>
      </c>
      <c r="C284" s="137">
        <v>1500</v>
      </c>
      <c r="D284" s="138" t="s">
        <v>1793</v>
      </c>
    </row>
    <row r="285" spans="2:4" x14ac:dyDescent="0.25">
      <c r="B285" s="136">
        <v>44900</v>
      </c>
      <c r="C285" s="137">
        <v>3000</v>
      </c>
      <c r="D285" s="138" t="s">
        <v>11363</v>
      </c>
    </row>
    <row r="286" spans="2:4" x14ac:dyDescent="0.25">
      <c r="B286" s="136">
        <v>44900</v>
      </c>
      <c r="C286" s="137">
        <v>3000</v>
      </c>
      <c r="D286" s="138" t="s">
        <v>3441</v>
      </c>
    </row>
    <row r="287" spans="2:4" x14ac:dyDescent="0.25">
      <c r="B287" s="136">
        <v>44900</v>
      </c>
      <c r="C287" s="137">
        <v>100000</v>
      </c>
      <c r="D287" s="138" t="s">
        <v>11364</v>
      </c>
    </row>
    <row r="288" spans="2:4" x14ac:dyDescent="0.25">
      <c r="B288" s="136">
        <v>44900</v>
      </c>
      <c r="C288" s="137">
        <v>0.88</v>
      </c>
      <c r="D288" s="138" t="s">
        <v>198</v>
      </c>
    </row>
    <row r="289" spans="2:4" x14ac:dyDescent="0.25">
      <c r="B289" s="136">
        <v>44900</v>
      </c>
      <c r="C289" s="137">
        <v>1.32</v>
      </c>
      <c r="D289" s="138" t="s">
        <v>198</v>
      </c>
    </row>
    <row r="290" spans="2:4" x14ac:dyDescent="0.25">
      <c r="B290" s="136">
        <v>44900</v>
      </c>
      <c r="C290" s="137">
        <v>48.5</v>
      </c>
      <c r="D290" s="138" t="s">
        <v>198</v>
      </c>
    </row>
    <row r="291" spans="2:4" x14ac:dyDescent="0.25">
      <c r="B291" s="136">
        <v>44900</v>
      </c>
      <c r="C291" s="137">
        <v>97</v>
      </c>
      <c r="D291" s="138" t="s">
        <v>198</v>
      </c>
    </row>
    <row r="292" spans="2:4" x14ac:dyDescent="0.25">
      <c r="B292" s="136">
        <v>44900</v>
      </c>
      <c r="C292" s="137">
        <v>194</v>
      </c>
      <c r="D292" s="138" t="s">
        <v>198</v>
      </c>
    </row>
    <row r="293" spans="2:4" x14ac:dyDescent="0.25">
      <c r="B293" s="136">
        <v>44900</v>
      </c>
      <c r="C293" s="137">
        <v>414.18</v>
      </c>
      <c r="D293" s="138" t="s">
        <v>197</v>
      </c>
    </row>
    <row r="294" spans="2:4" x14ac:dyDescent="0.25">
      <c r="B294" s="136">
        <v>44900</v>
      </c>
      <c r="C294" s="137">
        <v>970</v>
      </c>
      <c r="D294" s="138" t="s">
        <v>197</v>
      </c>
    </row>
    <row r="295" spans="2:4" x14ac:dyDescent="0.25">
      <c r="B295" s="136">
        <v>44900</v>
      </c>
      <c r="C295" s="137">
        <v>1141.68</v>
      </c>
      <c r="D295" s="138" t="s">
        <v>197</v>
      </c>
    </row>
    <row r="296" spans="2:4" x14ac:dyDescent="0.25">
      <c r="B296" s="136">
        <v>44901</v>
      </c>
      <c r="C296" s="137">
        <v>1</v>
      </c>
      <c r="D296" s="138" t="s">
        <v>11365</v>
      </c>
    </row>
    <row r="297" spans="2:4" x14ac:dyDescent="0.25">
      <c r="B297" s="136">
        <v>44901</v>
      </c>
      <c r="C297" s="137">
        <v>1</v>
      </c>
      <c r="D297" s="138" t="s">
        <v>11366</v>
      </c>
    </row>
    <row r="298" spans="2:4" x14ac:dyDescent="0.25">
      <c r="B298" s="136">
        <v>44901</v>
      </c>
      <c r="C298" s="137">
        <v>1</v>
      </c>
      <c r="D298" s="138" t="s">
        <v>11367</v>
      </c>
    </row>
    <row r="299" spans="2:4" x14ac:dyDescent="0.25">
      <c r="B299" s="136">
        <v>44901</v>
      </c>
      <c r="C299" s="137">
        <v>1</v>
      </c>
      <c r="D299" s="138" t="s">
        <v>11368</v>
      </c>
    </row>
    <row r="300" spans="2:4" x14ac:dyDescent="0.25">
      <c r="B300" s="136">
        <v>44901</v>
      </c>
      <c r="C300" s="137">
        <v>1</v>
      </c>
      <c r="D300" s="138" t="s">
        <v>11369</v>
      </c>
    </row>
    <row r="301" spans="2:4" x14ac:dyDescent="0.25">
      <c r="B301" s="136">
        <v>44901</v>
      </c>
      <c r="C301" s="137">
        <v>1</v>
      </c>
      <c r="D301" s="138" t="s">
        <v>11370</v>
      </c>
    </row>
    <row r="302" spans="2:4" x14ac:dyDescent="0.25">
      <c r="B302" s="136">
        <v>44901</v>
      </c>
      <c r="C302" s="137">
        <v>1</v>
      </c>
      <c r="D302" s="138" t="s">
        <v>11371</v>
      </c>
    </row>
    <row r="303" spans="2:4" x14ac:dyDescent="0.25">
      <c r="B303" s="136">
        <v>44901</v>
      </c>
      <c r="C303" s="137">
        <v>10</v>
      </c>
      <c r="D303" s="138" t="s">
        <v>11372</v>
      </c>
    </row>
    <row r="304" spans="2:4" x14ac:dyDescent="0.25">
      <c r="B304" s="136">
        <v>44901</v>
      </c>
      <c r="C304" s="137">
        <v>10</v>
      </c>
      <c r="D304" s="138" t="s">
        <v>11373</v>
      </c>
    </row>
    <row r="305" spans="2:4" x14ac:dyDescent="0.25">
      <c r="B305" s="136">
        <v>44901</v>
      </c>
      <c r="C305" s="137">
        <v>10</v>
      </c>
      <c r="D305" s="138" t="s">
        <v>11374</v>
      </c>
    </row>
    <row r="306" spans="2:4" x14ac:dyDescent="0.25">
      <c r="B306" s="136">
        <v>44901</v>
      </c>
      <c r="C306" s="137">
        <v>10</v>
      </c>
      <c r="D306" s="138" t="s">
        <v>11375</v>
      </c>
    </row>
    <row r="307" spans="2:4" x14ac:dyDescent="0.25">
      <c r="B307" s="136">
        <v>44901</v>
      </c>
      <c r="C307" s="137">
        <v>10</v>
      </c>
      <c r="D307" s="138" t="s">
        <v>11376</v>
      </c>
    </row>
    <row r="308" spans="2:4" x14ac:dyDescent="0.25">
      <c r="B308" s="136">
        <v>44901</v>
      </c>
      <c r="C308" s="137">
        <v>10</v>
      </c>
      <c r="D308" s="138" t="s">
        <v>11377</v>
      </c>
    </row>
    <row r="309" spans="2:4" x14ac:dyDescent="0.25">
      <c r="B309" s="136">
        <v>44901</v>
      </c>
      <c r="C309" s="137">
        <v>10</v>
      </c>
      <c r="D309" s="138" t="s">
        <v>11378</v>
      </c>
    </row>
    <row r="310" spans="2:4" x14ac:dyDescent="0.25">
      <c r="B310" s="136">
        <v>44901</v>
      </c>
      <c r="C310" s="137">
        <v>10</v>
      </c>
      <c r="D310" s="138" t="s">
        <v>11379</v>
      </c>
    </row>
    <row r="311" spans="2:4" x14ac:dyDescent="0.25">
      <c r="B311" s="136">
        <v>44901</v>
      </c>
      <c r="C311" s="137">
        <v>10</v>
      </c>
      <c r="D311" s="138" t="s">
        <v>11380</v>
      </c>
    </row>
    <row r="312" spans="2:4" x14ac:dyDescent="0.25">
      <c r="B312" s="136">
        <v>44901</v>
      </c>
      <c r="C312" s="137">
        <v>10</v>
      </c>
      <c r="D312" s="138" t="s">
        <v>11381</v>
      </c>
    </row>
    <row r="313" spans="2:4" x14ac:dyDescent="0.25">
      <c r="B313" s="136">
        <v>44901</v>
      </c>
      <c r="C313" s="137">
        <v>10</v>
      </c>
      <c r="D313" s="138" t="s">
        <v>11382</v>
      </c>
    </row>
    <row r="314" spans="2:4" x14ac:dyDescent="0.25">
      <c r="B314" s="136">
        <v>44901</v>
      </c>
      <c r="C314" s="137">
        <v>10</v>
      </c>
      <c r="D314" s="138" t="s">
        <v>11383</v>
      </c>
    </row>
    <row r="315" spans="2:4" x14ac:dyDescent="0.25">
      <c r="B315" s="136">
        <v>44901</v>
      </c>
      <c r="C315" s="137">
        <v>10</v>
      </c>
      <c r="D315" s="138" t="s">
        <v>11384</v>
      </c>
    </row>
    <row r="316" spans="2:4" x14ac:dyDescent="0.25">
      <c r="B316" s="136">
        <v>44901</v>
      </c>
      <c r="C316" s="137">
        <v>10</v>
      </c>
      <c r="D316" s="138" t="s">
        <v>11385</v>
      </c>
    </row>
    <row r="317" spans="2:4" x14ac:dyDescent="0.25">
      <c r="B317" s="136">
        <v>44901</v>
      </c>
      <c r="C317" s="137">
        <v>10</v>
      </c>
      <c r="D317" s="138" t="s">
        <v>11386</v>
      </c>
    </row>
    <row r="318" spans="2:4" x14ac:dyDescent="0.25">
      <c r="B318" s="136">
        <v>44901</v>
      </c>
      <c r="C318" s="137">
        <v>10</v>
      </c>
      <c r="D318" s="138" t="s">
        <v>11387</v>
      </c>
    </row>
    <row r="319" spans="2:4" x14ac:dyDescent="0.25">
      <c r="B319" s="136">
        <v>44901</v>
      </c>
      <c r="C319" s="137">
        <v>10</v>
      </c>
      <c r="D319" s="138" t="s">
        <v>11388</v>
      </c>
    </row>
    <row r="320" spans="2:4" x14ac:dyDescent="0.25">
      <c r="B320" s="136">
        <v>44901</v>
      </c>
      <c r="C320" s="137">
        <v>10</v>
      </c>
      <c r="D320" s="138" t="s">
        <v>11389</v>
      </c>
    </row>
    <row r="321" spans="2:4" x14ac:dyDescent="0.25">
      <c r="B321" s="136">
        <v>44901</v>
      </c>
      <c r="C321" s="137">
        <v>10</v>
      </c>
      <c r="D321" s="138" t="s">
        <v>11390</v>
      </c>
    </row>
    <row r="322" spans="2:4" x14ac:dyDescent="0.25">
      <c r="B322" s="136">
        <v>44901</v>
      </c>
      <c r="C322" s="137">
        <v>10</v>
      </c>
      <c r="D322" s="138" t="s">
        <v>11391</v>
      </c>
    </row>
    <row r="323" spans="2:4" x14ac:dyDescent="0.25">
      <c r="B323" s="136">
        <v>44901</v>
      </c>
      <c r="C323" s="137">
        <v>10</v>
      </c>
      <c r="D323" s="138" t="s">
        <v>11392</v>
      </c>
    </row>
    <row r="324" spans="2:4" x14ac:dyDescent="0.25">
      <c r="B324" s="136">
        <v>44901</v>
      </c>
      <c r="C324" s="137">
        <v>10</v>
      </c>
      <c r="D324" s="138" t="s">
        <v>11393</v>
      </c>
    </row>
    <row r="325" spans="2:4" x14ac:dyDescent="0.25">
      <c r="B325" s="136">
        <v>44901</v>
      </c>
      <c r="C325" s="137">
        <v>10</v>
      </c>
      <c r="D325" s="138" t="s">
        <v>11394</v>
      </c>
    </row>
    <row r="326" spans="2:4" x14ac:dyDescent="0.25">
      <c r="B326" s="136">
        <v>44901</v>
      </c>
      <c r="C326" s="137">
        <v>20</v>
      </c>
      <c r="D326" s="138" t="s">
        <v>11230</v>
      </c>
    </row>
    <row r="327" spans="2:4" x14ac:dyDescent="0.25">
      <c r="B327" s="136">
        <v>44901</v>
      </c>
      <c r="C327" s="137">
        <v>48</v>
      </c>
      <c r="D327" s="138" t="s">
        <v>11395</v>
      </c>
    </row>
    <row r="328" spans="2:4" x14ac:dyDescent="0.25">
      <c r="B328" s="136">
        <v>44901</v>
      </c>
      <c r="C328" s="137">
        <v>49</v>
      </c>
      <c r="D328" s="138" t="s">
        <v>11396</v>
      </c>
    </row>
    <row r="329" spans="2:4" x14ac:dyDescent="0.25">
      <c r="B329" s="136">
        <v>44901</v>
      </c>
      <c r="C329" s="137">
        <v>50</v>
      </c>
      <c r="D329" s="138" t="s">
        <v>11397</v>
      </c>
    </row>
    <row r="330" spans="2:4" x14ac:dyDescent="0.25">
      <c r="B330" s="136">
        <v>44901</v>
      </c>
      <c r="C330" s="137">
        <v>50</v>
      </c>
      <c r="D330" s="138" t="s">
        <v>5449</v>
      </c>
    </row>
    <row r="331" spans="2:4" x14ac:dyDescent="0.25">
      <c r="B331" s="136">
        <v>44901</v>
      </c>
      <c r="C331" s="137">
        <v>50</v>
      </c>
      <c r="D331" s="138" t="s">
        <v>11398</v>
      </c>
    </row>
    <row r="332" spans="2:4" x14ac:dyDescent="0.25">
      <c r="B332" s="136">
        <v>44901</v>
      </c>
      <c r="C332" s="137">
        <v>50</v>
      </c>
      <c r="D332" s="138" t="s">
        <v>11399</v>
      </c>
    </row>
    <row r="333" spans="2:4" x14ac:dyDescent="0.25">
      <c r="B333" s="136">
        <v>44901</v>
      </c>
      <c r="C333" s="137">
        <v>50</v>
      </c>
      <c r="D333" s="138" t="s">
        <v>3438</v>
      </c>
    </row>
    <row r="334" spans="2:4" x14ac:dyDescent="0.25">
      <c r="B334" s="136">
        <v>44901</v>
      </c>
      <c r="C334" s="137">
        <v>55</v>
      </c>
      <c r="D334" s="138" t="s">
        <v>11356</v>
      </c>
    </row>
    <row r="335" spans="2:4" x14ac:dyDescent="0.25">
      <c r="B335" s="136">
        <v>44901</v>
      </c>
      <c r="C335" s="137">
        <v>65</v>
      </c>
      <c r="D335" s="138" t="s">
        <v>11340</v>
      </c>
    </row>
    <row r="336" spans="2:4" x14ac:dyDescent="0.25">
      <c r="B336" s="136">
        <v>44901</v>
      </c>
      <c r="C336" s="137">
        <v>99</v>
      </c>
      <c r="D336" s="138" t="s">
        <v>11400</v>
      </c>
    </row>
    <row r="337" spans="2:4" x14ac:dyDescent="0.25">
      <c r="B337" s="136">
        <v>44901</v>
      </c>
      <c r="C337" s="137">
        <v>99.5</v>
      </c>
      <c r="D337" s="138" t="s">
        <v>11401</v>
      </c>
    </row>
    <row r="338" spans="2:4" x14ac:dyDescent="0.25">
      <c r="B338" s="136">
        <v>44901</v>
      </c>
      <c r="C338" s="137">
        <v>99.5</v>
      </c>
      <c r="D338" s="138" t="s">
        <v>11402</v>
      </c>
    </row>
    <row r="339" spans="2:4" x14ac:dyDescent="0.25">
      <c r="B339" s="136">
        <v>44901</v>
      </c>
      <c r="C339" s="137">
        <v>100</v>
      </c>
      <c r="D339" s="138" t="s">
        <v>11403</v>
      </c>
    </row>
    <row r="340" spans="2:4" x14ac:dyDescent="0.25">
      <c r="B340" s="136">
        <v>44901</v>
      </c>
      <c r="C340" s="137">
        <v>100</v>
      </c>
      <c r="D340" s="138" t="s">
        <v>11325</v>
      </c>
    </row>
    <row r="341" spans="2:4" x14ac:dyDescent="0.25">
      <c r="B341" s="136">
        <v>44901</v>
      </c>
      <c r="C341" s="137">
        <v>100</v>
      </c>
      <c r="D341" s="138" t="s">
        <v>11404</v>
      </c>
    </row>
    <row r="342" spans="2:4" x14ac:dyDescent="0.25">
      <c r="B342" s="136">
        <v>44901</v>
      </c>
      <c r="C342" s="137">
        <v>100</v>
      </c>
      <c r="D342" s="138" t="s">
        <v>11405</v>
      </c>
    </row>
    <row r="343" spans="2:4" x14ac:dyDescent="0.25">
      <c r="B343" s="136">
        <v>44901</v>
      </c>
      <c r="C343" s="137">
        <v>100</v>
      </c>
      <c r="D343" s="138" t="s">
        <v>11406</v>
      </c>
    </row>
    <row r="344" spans="2:4" x14ac:dyDescent="0.25">
      <c r="B344" s="136">
        <v>44901</v>
      </c>
      <c r="C344" s="137">
        <v>100</v>
      </c>
      <c r="D344" s="138" t="s">
        <v>11407</v>
      </c>
    </row>
    <row r="345" spans="2:4" x14ac:dyDescent="0.25">
      <c r="B345" s="136">
        <v>44901</v>
      </c>
      <c r="C345" s="137">
        <v>100</v>
      </c>
      <c r="D345" s="138" t="s">
        <v>11408</v>
      </c>
    </row>
    <row r="346" spans="2:4" x14ac:dyDescent="0.25">
      <c r="B346" s="136">
        <v>44901</v>
      </c>
      <c r="C346" s="137">
        <v>100</v>
      </c>
      <c r="D346" s="138" t="s">
        <v>11258</v>
      </c>
    </row>
    <row r="347" spans="2:4" x14ac:dyDescent="0.25">
      <c r="B347" s="136">
        <v>44901</v>
      </c>
      <c r="C347" s="137">
        <v>100</v>
      </c>
      <c r="D347" s="138" t="s">
        <v>11409</v>
      </c>
    </row>
    <row r="348" spans="2:4" x14ac:dyDescent="0.25">
      <c r="B348" s="136">
        <v>44901</v>
      </c>
      <c r="C348" s="137">
        <v>150</v>
      </c>
      <c r="D348" s="138" t="s">
        <v>11410</v>
      </c>
    </row>
    <row r="349" spans="2:4" x14ac:dyDescent="0.25">
      <c r="B349" s="136">
        <v>44901</v>
      </c>
      <c r="C349" s="137">
        <v>199</v>
      </c>
      <c r="D349" s="138" t="s">
        <v>11411</v>
      </c>
    </row>
    <row r="350" spans="2:4" x14ac:dyDescent="0.25">
      <c r="B350" s="136">
        <v>44901</v>
      </c>
      <c r="C350" s="137">
        <v>199</v>
      </c>
      <c r="D350" s="138" t="s">
        <v>11412</v>
      </c>
    </row>
    <row r="351" spans="2:4" x14ac:dyDescent="0.25">
      <c r="B351" s="136">
        <v>44901</v>
      </c>
      <c r="C351" s="137">
        <v>200</v>
      </c>
      <c r="D351" s="138" t="s">
        <v>4487</v>
      </c>
    </row>
    <row r="352" spans="2:4" x14ac:dyDescent="0.25">
      <c r="B352" s="136">
        <v>44901</v>
      </c>
      <c r="C352" s="137">
        <v>200</v>
      </c>
      <c r="D352" s="138" t="s">
        <v>196</v>
      </c>
    </row>
    <row r="353" spans="2:4" x14ac:dyDescent="0.25">
      <c r="B353" s="136">
        <v>44901</v>
      </c>
      <c r="C353" s="137">
        <v>200</v>
      </c>
      <c r="D353" s="138" t="s">
        <v>5457</v>
      </c>
    </row>
    <row r="354" spans="2:4" x14ac:dyDescent="0.25">
      <c r="B354" s="136">
        <v>44901</v>
      </c>
      <c r="C354" s="137">
        <v>241</v>
      </c>
      <c r="D354" s="138" t="s">
        <v>11413</v>
      </c>
    </row>
    <row r="355" spans="2:4" x14ac:dyDescent="0.25">
      <c r="B355" s="136">
        <v>44901</v>
      </c>
      <c r="C355" s="137">
        <v>298.5</v>
      </c>
      <c r="D355" s="138" t="s">
        <v>11414</v>
      </c>
    </row>
    <row r="356" spans="2:4" x14ac:dyDescent="0.25">
      <c r="B356" s="136">
        <v>44901</v>
      </c>
      <c r="C356" s="137">
        <v>298.5</v>
      </c>
      <c r="D356" s="138" t="s">
        <v>11415</v>
      </c>
    </row>
    <row r="357" spans="2:4" x14ac:dyDescent="0.25">
      <c r="B357" s="136">
        <v>44901</v>
      </c>
      <c r="C357" s="137">
        <v>300</v>
      </c>
      <c r="D357" s="138" t="s">
        <v>4491</v>
      </c>
    </row>
    <row r="358" spans="2:4" x14ac:dyDescent="0.25">
      <c r="B358" s="136">
        <v>44901</v>
      </c>
      <c r="C358" s="137">
        <v>300</v>
      </c>
      <c r="D358" s="138" t="s">
        <v>5500</v>
      </c>
    </row>
    <row r="359" spans="2:4" x14ac:dyDescent="0.25">
      <c r="B359" s="136">
        <v>44901</v>
      </c>
      <c r="C359" s="137">
        <v>300</v>
      </c>
      <c r="D359" s="138" t="s">
        <v>4501</v>
      </c>
    </row>
    <row r="360" spans="2:4" x14ac:dyDescent="0.25">
      <c r="B360" s="136">
        <v>44901</v>
      </c>
      <c r="C360" s="137">
        <v>398</v>
      </c>
      <c r="D360" s="138" t="s">
        <v>11416</v>
      </c>
    </row>
    <row r="361" spans="2:4" x14ac:dyDescent="0.25">
      <c r="B361" s="136">
        <v>44901</v>
      </c>
      <c r="C361" s="137">
        <v>400</v>
      </c>
      <c r="D361" s="138" t="s">
        <v>11417</v>
      </c>
    </row>
    <row r="362" spans="2:4" x14ac:dyDescent="0.25">
      <c r="B362" s="136">
        <v>44901</v>
      </c>
      <c r="C362" s="137">
        <v>400</v>
      </c>
      <c r="D362" s="138" t="s">
        <v>2711</v>
      </c>
    </row>
    <row r="363" spans="2:4" x14ac:dyDescent="0.25">
      <c r="B363" s="136">
        <v>44901</v>
      </c>
      <c r="C363" s="137">
        <v>500</v>
      </c>
      <c r="D363" s="138" t="s">
        <v>261</v>
      </c>
    </row>
    <row r="364" spans="2:4" x14ac:dyDescent="0.25">
      <c r="B364" s="136">
        <v>44901</v>
      </c>
      <c r="C364" s="137">
        <v>500</v>
      </c>
      <c r="D364" s="138" t="s">
        <v>4482</v>
      </c>
    </row>
    <row r="365" spans="2:4" x14ac:dyDescent="0.25">
      <c r="B365" s="136">
        <v>44901</v>
      </c>
      <c r="C365" s="137">
        <v>858.65</v>
      </c>
      <c r="D365" s="138" t="s">
        <v>11418</v>
      </c>
    </row>
    <row r="366" spans="2:4" x14ac:dyDescent="0.25">
      <c r="B366" s="136">
        <v>44901</v>
      </c>
      <c r="C366" s="137">
        <v>1000</v>
      </c>
      <c r="D366" s="138" t="s">
        <v>4482</v>
      </c>
    </row>
    <row r="367" spans="2:4" x14ac:dyDescent="0.25">
      <c r="B367" s="136">
        <v>44901</v>
      </c>
      <c r="C367" s="137">
        <v>1000</v>
      </c>
      <c r="D367" s="138" t="s">
        <v>11419</v>
      </c>
    </row>
    <row r="368" spans="2:4" x14ac:dyDescent="0.25">
      <c r="B368" s="136">
        <v>44901</v>
      </c>
      <c r="C368" s="137">
        <v>1000</v>
      </c>
      <c r="D368" s="138" t="s">
        <v>11308</v>
      </c>
    </row>
    <row r="369" spans="2:4" x14ac:dyDescent="0.25">
      <c r="B369" s="136">
        <v>44901</v>
      </c>
      <c r="C369" s="137">
        <v>1100</v>
      </c>
      <c r="D369" s="138" t="s">
        <v>11420</v>
      </c>
    </row>
    <row r="370" spans="2:4" x14ac:dyDescent="0.25">
      <c r="B370" s="136">
        <v>44901</v>
      </c>
      <c r="C370" s="137">
        <v>1200</v>
      </c>
      <c r="D370" s="138" t="s">
        <v>11421</v>
      </c>
    </row>
    <row r="371" spans="2:4" x14ac:dyDescent="0.25">
      <c r="B371" s="136">
        <v>44901</v>
      </c>
      <c r="C371" s="137">
        <v>1500</v>
      </c>
      <c r="D371" s="138" t="s">
        <v>11421</v>
      </c>
    </row>
    <row r="372" spans="2:4" x14ac:dyDescent="0.25">
      <c r="B372" s="136">
        <v>44901</v>
      </c>
      <c r="C372" s="137">
        <v>2000</v>
      </c>
      <c r="D372" s="138" t="s">
        <v>11422</v>
      </c>
    </row>
    <row r="373" spans="2:4" x14ac:dyDescent="0.25">
      <c r="B373" s="136">
        <v>44901</v>
      </c>
      <c r="C373" s="137">
        <v>2000</v>
      </c>
      <c r="D373" s="138" t="s">
        <v>5497</v>
      </c>
    </row>
    <row r="374" spans="2:4" x14ac:dyDescent="0.25">
      <c r="B374" s="136">
        <v>44901</v>
      </c>
      <c r="C374" s="137">
        <v>2000</v>
      </c>
      <c r="D374" s="138" t="s">
        <v>11423</v>
      </c>
    </row>
    <row r="375" spans="2:4" x14ac:dyDescent="0.25">
      <c r="B375" s="136">
        <v>44901</v>
      </c>
      <c r="C375" s="137">
        <v>3000</v>
      </c>
      <c r="D375" s="138" t="s">
        <v>3973</v>
      </c>
    </row>
    <row r="376" spans="2:4" x14ac:dyDescent="0.25">
      <c r="B376" s="136">
        <v>44901</v>
      </c>
      <c r="C376" s="137">
        <v>3000</v>
      </c>
      <c r="D376" s="138" t="s">
        <v>4486</v>
      </c>
    </row>
    <row r="377" spans="2:4" x14ac:dyDescent="0.25">
      <c r="B377" s="136">
        <v>44901</v>
      </c>
      <c r="C377" s="137">
        <v>3500</v>
      </c>
      <c r="D377" s="138" t="s">
        <v>11424</v>
      </c>
    </row>
    <row r="378" spans="2:4" x14ac:dyDescent="0.25">
      <c r="B378" s="136">
        <v>44901</v>
      </c>
      <c r="C378" s="137">
        <v>10000</v>
      </c>
      <c r="D378" s="138" t="s">
        <v>62</v>
      </c>
    </row>
    <row r="379" spans="2:4" x14ac:dyDescent="0.25">
      <c r="B379" s="136">
        <v>44901</v>
      </c>
      <c r="C379" s="137">
        <v>3.29</v>
      </c>
      <c r="D379" s="138" t="s">
        <v>198</v>
      </c>
    </row>
    <row r="380" spans="2:4" x14ac:dyDescent="0.25">
      <c r="B380" s="136">
        <v>44901</v>
      </c>
      <c r="C380" s="137">
        <v>97</v>
      </c>
      <c r="D380" s="138" t="s">
        <v>197</v>
      </c>
    </row>
    <row r="381" spans="2:4" x14ac:dyDescent="0.25">
      <c r="B381" s="136">
        <v>44901</v>
      </c>
      <c r="C381" s="137">
        <v>8746.8799999999992</v>
      </c>
      <c r="D381" s="138" t="s">
        <v>198</v>
      </c>
    </row>
    <row r="382" spans="2:4" x14ac:dyDescent="0.25">
      <c r="B382" s="136">
        <v>44902</v>
      </c>
      <c r="C382" s="137">
        <v>79.900000000000006</v>
      </c>
      <c r="D382" s="138" t="s">
        <v>11425</v>
      </c>
    </row>
    <row r="383" spans="2:4" x14ac:dyDescent="0.25">
      <c r="B383" s="136">
        <v>44902</v>
      </c>
      <c r="C383" s="137">
        <v>1</v>
      </c>
      <c r="D383" s="138" t="s">
        <v>11426</v>
      </c>
    </row>
    <row r="384" spans="2:4" x14ac:dyDescent="0.25">
      <c r="B384" s="136">
        <v>44902</v>
      </c>
      <c r="C384" s="137">
        <v>1</v>
      </c>
      <c r="D384" s="138" t="s">
        <v>11427</v>
      </c>
    </row>
    <row r="385" spans="2:4" x14ac:dyDescent="0.25">
      <c r="B385" s="136">
        <v>44902</v>
      </c>
      <c r="C385" s="137">
        <v>1</v>
      </c>
      <c r="D385" s="138" t="s">
        <v>11428</v>
      </c>
    </row>
    <row r="386" spans="2:4" x14ac:dyDescent="0.25">
      <c r="B386" s="136">
        <v>44902</v>
      </c>
      <c r="C386" s="137">
        <v>10</v>
      </c>
      <c r="D386" s="138" t="s">
        <v>11429</v>
      </c>
    </row>
    <row r="387" spans="2:4" x14ac:dyDescent="0.25">
      <c r="B387" s="136">
        <v>44902</v>
      </c>
      <c r="C387" s="137">
        <v>10</v>
      </c>
      <c r="D387" s="138" t="s">
        <v>11430</v>
      </c>
    </row>
    <row r="388" spans="2:4" x14ac:dyDescent="0.25">
      <c r="B388" s="136">
        <v>44902</v>
      </c>
      <c r="C388" s="137">
        <v>10</v>
      </c>
      <c r="D388" s="138" t="s">
        <v>11431</v>
      </c>
    </row>
    <row r="389" spans="2:4" x14ac:dyDescent="0.25">
      <c r="B389" s="136">
        <v>44902</v>
      </c>
      <c r="C389" s="137">
        <v>10</v>
      </c>
      <c r="D389" s="138" t="s">
        <v>11432</v>
      </c>
    </row>
    <row r="390" spans="2:4" x14ac:dyDescent="0.25">
      <c r="B390" s="136">
        <v>44902</v>
      </c>
      <c r="C390" s="137">
        <v>10</v>
      </c>
      <c r="D390" s="138" t="s">
        <v>11433</v>
      </c>
    </row>
    <row r="391" spans="2:4" x14ac:dyDescent="0.25">
      <c r="B391" s="136">
        <v>44902</v>
      </c>
      <c r="C391" s="137">
        <v>10</v>
      </c>
      <c r="D391" s="138" t="s">
        <v>11434</v>
      </c>
    </row>
    <row r="392" spans="2:4" x14ac:dyDescent="0.25">
      <c r="B392" s="136">
        <v>44902</v>
      </c>
      <c r="C392" s="137">
        <v>10</v>
      </c>
      <c r="D392" s="138" t="s">
        <v>11435</v>
      </c>
    </row>
    <row r="393" spans="2:4" x14ac:dyDescent="0.25">
      <c r="B393" s="136">
        <v>44902</v>
      </c>
      <c r="C393" s="137">
        <v>10</v>
      </c>
      <c r="D393" s="138" t="s">
        <v>11436</v>
      </c>
    </row>
    <row r="394" spans="2:4" x14ac:dyDescent="0.25">
      <c r="B394" s="136">
        <v>44902</v>
      </c>
      <c r="C394" s="137">
        <v>10</v>
      </c>
      <c r="D394" s="138" t="s">
        <v>11437</v>
      </c>
    </row>
    <row r="395" spans="2:4" x14ac:dyDescent="0.25">
      <c r="B395" s="136">
        <v>44902</v>
      </c>
      <c r="C395" s="137">
        <v>10</v>
      </c>
      <c r="D395" s="138" t="s">
        <v>11438</v>
      </c>
    </row>
    <row r="396" spans="2:4" x14ac:dyDescent="0.25">
      <c r="B396" s="136">
        <v>44902</v>
      </c>
      <c r="C396" s="137">
        <v>10</v>
      </c>
      <c r="D396" s="138" t="s">
        <v>11439</v>
      </c>
    </row>
    <row r="397" spans="2:4" x14ac:dyDescent="0.25">
      <c r="B397" s="136">
        <v>44902</v>
      </c>
      <c r="C397" s="137">
        <v>10</v>
      </c>
      <c r="D397" s="138" t="s">
        <v>3440</v>
      </c>
    </row>
    <row r="398" spans="2:4" x14ac:dyDescent="0.25">
      <c r="B398" s="136">
        <v>44902</v>
      </c>
      <c r="C398" s="137">
        <v>10</v>
      </c>
      <c r="D398" s="138" t="s">
        <v>11440</v>
      </c>
    </row>
    <row r="399" spans="2:4" x14ac:dyDescent="0.25">
      <c r="B399" s="136">
        <v>44902</v>
      </c>
      <c r="C399" s="137">
        <v>10</v>
      </c>
      <c r="D399" s="138" t="s">
        <v>11441</v>
      </c>
    </row>
    <row r="400" spans="2:4" x14ac:dyDescent="0.25">
      <c r="B400" s="136">
        <v>44902</v>
      </c>
      <c r="C400" s="137">
        <v>10</v>
      </c>
      <c r="D400" s="138" t="s">
        <v>11442</v>
      </c>
    </row>
    <row r="401" spans="2:4" x14ac:dyDescent="0.25">
      <c r="B401" s="136">
        <v>44902</v>
      </c>
      <c r="C401" s="137">
        <v>10</v>
      </c>
      <c r="D401" s="138" t="s">
        <v>11443</v>
      </c>
    </row>
    <row r="402" spans="2:4" x14ac:dyDescent="0.25">
      <c r="B402" s="136">
        <v>44902</v>
      </c>
      <c r="C402" s="137">
        <v>10</v>
      </c>
      <c r="D402" s="138" t="s">
        <v>11444</v>
      </c>
    </row>
    <row r="403" spans="2:4" x14ac:dyDescent="0.25">
      <c r="B403" s="136">
        <v>44902</v>
      </c>
      <c r="C403" s="137">
        <v>10</v>
      </c>
      <c r="D403" s="138" t="s">
        <v>11445</v>
      </c>
    </row>
    <row r="404" spans="2:4" x14ac:dyDescent="0.25">
      <c r="B404" s="136">
        <v>44902</v>
      </c>
      <c r="C404" s="137">
        <v>20</v>
      </c>
      <c r="D404" s="138" t="s">
        <v>11446</v>
      </c>
    </row>
    <row r="405" spans="2:4" x14ac:dyDescent="0.25">
      <c r="B405" s="136">
        <v>44902</v>
      </c>
      <c r="C405" s="137">
        <v>30</v>
      </c>
      <c r="D405" s="138" t="s">
        <v>11447</v>
      </c>
    </row>
    <row r="406" spans="2:4" x14ac:dyDescent="0.25">
      <c r="B406" s="136">
        <v>44902</v>
      </c>
      <c r="C406" s="137">
        <v>31.27</v>
      </c>
      <c r="D406" s="138" t="s">
        <v>11448</v>
      </c>
    </row>
    <row r="407" spans="2:4" x14ac:dyDescent="0.25">
      <c r="B407" s="136">
        <v>44902</v>
      </c>
      <c r="C407" s="137">
        <v>32</v>
      </c>
      <c r="D407" s="138" t="s">
        <v>11449</v>
      </c>
    </row>
    <row r="408" spans="2:4" x14ac:dyDescent="0.25">
      <c r="B408" s="136">
        <v>44902</v>
      </c>
      <c r="C408" s="137">
        <v>49</v>
      </c>
      <c r="D408" s="138" t="s">
        <v>11450</v>
      </c>
    </row>
    <row r="409" spans="2:4" x14ac:dyDescent="0.25">
      <c r="B409" s="136">
        <v>44902</v>
      </c>
      <c r="C409" s="137">
        <v>50</v>
      </c>
      <c r="D409" s="138" t="s">
        <v>11451</v>
      </c>
    </row>
    <row r="410" spans="2:4" x14ac:dyDescent="0.25">
      <c r="B410" s="136">
        <v>44902</v>
      </c>
      <c r="C410" s="137">
        <v>50</v>
      </c>
      <c r="D410" s="138" t="s">
        <v>11452</v>
      </c>
    </row>
    <row r="411" spans="2:4" x14ac:dyDescent="0.25">
      <c r="B411" s="136">
        <v>44902</v>
      </c>
      <c r="C411" s="137">
        <v>50</v>
      </c>
      <c r="D411" s="138" t="s">
        <v>3989</v>
      </c>
    </row>
    <row r="412" spans="2:4" x14ac:dyDescent="0.25">
      <c r="B412" s="136">
        <v>44902</v>
      </c>
      <c r="C412" s="137">
        <v>50</v>
      </c>
      <c r="D412" s="138" t="s">
        <v>5443</v>
      </c>
    </row>
    <row r="413" spans="2:4" x14ac:dyDescent="0.25">
      <c r="B413" s="136">
        <v>44902</v>
      </c>
      <c r="C413" s="137">
        <v>50</v>
      </c>
      <c r="D413" s="138" t="s">
        <v>1965</v>
      </c>
    </row>
    <row r="414" spans="2:4" x14ac:dyDescent="0.25">
      <c r="B414" s="136">
        <v>44902</v>
      </c>
      <c r="C414" s="137">
        <v>50</v>
      </c>
      <c r="D414" s="138" t="s">
        <v>11453</v>
      </c>
    </row>
    <row r="415" spans="2:4" x14ac:dyDescent="0.25">
      <c r="B415" s="136">
        <v>44902</v>
      </c>
      <c r="C415" s="137">
        <v>50</v>
      </c>
      <c r="D415" s="138" t="s">
        <v>5449</v>
      </c>
    </row>
    <row r="416" spans="2:4" x14ac:dyDescent="0.25">
      <c r="B416" s="136">
        <v>44902</v>
      </c>
      <c r="C416" s="137">
        <v>50</v>
      </c>
      <c r="D416" s="138" t="s">
        <v>3438</v>
      </c>
    </row>
    <row r="417" spans="2:4" x14ac:dyDescent="0.25">
      <c r="B417" s="136">
        <v>44902</v>
      </c>
      <c r="C417" s="137">
        <v>54.96</v>
      </c>
      <c r="D417" s="138" t="s">
        <v>11454</v>
      </c>
    </row>
    <row r="418" spans="2:4" x14ac:dyDescent="0.25">
      <c r="B418" s="136">
        <v>44902</v>
      </c>
      <c r="C418" s="137">
        <v>55</v>
      </c>
      <c r="D418" s="138" t="s">
        <v>11396</v>
      </c>
    </row>
    <row r="419" spans="2:4" x14ac:dyDescent="0.25">
      <c r="B419" s="136">
        <v>44902</v>
      </c>
      <c r="C419" s="137">
        <v>75</v>
      </c>
      <c r="D419" s="138" t="s">
        <v>58</v>
      </c>
    </row>
    <row r="420" spans="2:4" x14ac:dyDescent="0.25">
      <c r="B420" s="136">
        <v>44902</v>
      </c>
      <c r="C420" s="137">
        <v>80</v>
      </c>
      <c r="D420" s="138" t="s">
        <v>5474</v>
      </c>
    </row>
    <row r="421" spans="2:4" x14ac:dyDescent="0.25">
      <c r="B421" s="136">
        <v>44902</v>
      </c>
      <c r="C421" s="137">
        <v>90</v>
      </c>
      <c r="D421" s="138" t="s">
        <v>11455</v>
      </c>
    </row>
    <row r="422" spans="2:4" x14ac:dyDescent="0.25">
      <c r="B422" s="136">
        <v>44902</v>
      </c>
      <c r="C422" s="137">
        <v>100</v>
      </c>
      <c r="D422" s="138" t="s">
        <v>4439</v>
      </c>
    </row>
    <row r="423" spans="2:4" x14ac:dyDescent="0.25">
      <c r="B423" s="136">
        <v>44902</v>
      </c>
      <c r="C423" s="137">
        <v>100</v>
      </c>
      <c r="D423" s="138" t="s">
        <v>11456</v>
      </c>
    </row>
    <row r="424" spans="2:4" x14ac:dyDescent="0.25">
      <c r="B424" s="136">
        <v>44902</v>
      </c>
      <c r="C424" s="137">
        <v>100</v>
      </c>
      <c r="D424" s="138" t="s">
        <v>5444</v>
      </c>
    </row>
    <row r="425" spans="2:4" x14ac:dyDescent="0.25">
      <c r="B425" s="136">
        <v>44902</v>
      </c>
      <c r="C425" s="137">
        <v>100</v>
      </c>
      <c r="D425" s="138" t="s">
        <v>61</v>
      </c>
    </row>
    <row r="426" spans="2:4" x14ac:dyDescent="0.25">
      <c r="B426" s="136">
        <v>44902</v>
      </c>
      <c r="C426" s="137">
        <v>100</v>
      </c>
      <c r="D426" s="138" t="s">
        <v>11457</v>
      </c>
    </row>
    <row r="427" spans="2:4" x14ac:dyDescent="0.25">
      <c r="B427" s="136">
        <v>44902</v>
      </c>
      <c r="C427" s="137">
        <v>100</v>
      </c>
      <c r="D427" s="138" t="s">
        <v>5449</v>
      </c>
    </row>
    <row r="428" spans="2:4" x14ac:dyDescent="0.25">
      <c r="B428" s="136">
        <v>44902</v>
      </c>
      <c r="C428" s="137">
        <v>100</v>
      </c>
      <c r="D428" s="138" t="s">
        <v>5498</v>
      </c>
    </row>
    <row r="429" spans="2:4" x14ac:dyDescent="0.25">
      <c r="B429" s="136">
        <v>44902</v>
      </c>
      <c r="C429" s="137">
        <v>100</v>
      </c>
      <c r="D429" s="138" t="s">
        <v>11258</v>
      </c>
    </row>
    <row r="430" spans="2:4" x14ac:dyDescent="0.25">
      <c r="B430" s="136">
        <v>44902</v>
      </c>
      <c r="C430" s="137">
        <v>100</v>
      </c>
      <c r="D430" s="138" t="s">
        <v>11458</v>
      </c>
    </row>
    <row r="431" spans="2:4" x14ac:dyDescent="0.25">
      <c r="B431" s="136">
        <v>44902</v>
      </c>
      <c r="C431" s="137">
        <v>100</v>
      </c>
      <c r="D431" s="138" t="s">
        <v>11459</v>
      </c>
    </row>
    <row r="432" spans="2:4" x14ac:dyDescent="0.25">
      <c r="B432" s="136">
        <v>44902</v>
      </c>
      <c r="C432" s="137">
        <v>105</v>
      </c>
      <c r="D432" s="138" t="s">
        <v>3130</v>
      </c>
    </row>
    <row r="433" spans="2:4" x14ac:dyDescent="0.25">
      <c r="B433" s="136">
        <v>44902</v>
      </c>
      <c r="C433" s="137">
        <v>118</v>
      </c>
      <c r="D433" s="138" t="s">
        <v>58</v>
      </c>
    </row>
    <row r="434" spans="2:4" x14ac:dyDescent="0.25">
      <c r="B434" s="136">
        <v>44902</v>
      </c>
      <c r="C434" s="137">
        <v>144</v>
      </c>
      <c r="D434" s="138" t="s">
        <v>11460</v>
      </c>
    </row>
    <row r="435" spans="2:4" x14ac:dyDescent="0.25">
      <c r="B435" s="136">
        <v>44902</v>
      </c>
      <c r="C435" s="137">
        <v>147</v>
      </c>
      <c r="D435" s="138" t="s">
        <v>11396</v>
      </c>
    </row>
    <row r="436" spans="2:4" x14ac:dyDescent="0.25">
      <c r="B436" s="136">
        <v>44902</v>
      </c>
      <c r="C436" s="137">
        <v>150</v>
      </c>
      <c r="D436" s="138" t="s">
        <v>4485</v>
      </c>
    </row>
    <row r="437" spans="2:4" x14ac:dyDescent="0.25">
      <c r="B437" s="136">
        <v>44902</v>
      </c>
      <c r="C437" s="137">
        <v>152</v>
      </c>
      <c r="D437" s="138" t="s">
        <v>11396</v>
      </c>
    </row>
    <row r="438" spans="2:4" x14ac:dyDescent="0.25">
      <c r="B438" s="136">
        <v>44902</v>
      </c>
      <c r="C438" s="137">
        <v>191.51</v>
      </c>
      <c r="D438" s="138" t="s">
        <v>11461</v>
      </c>
    </row>
    <row r="439" spans="2:4" x14ac:dyDescent="0.25">
      <c r="B439" s="136">
        <v>44902</v>
      </c>
      <c r="C439" s="137">
        <v>200</v>
      </c>
      <c r="D439" s="138" t="s">
        <v>5450</v>
      </c>
    </row>
    <row r="440" spans="2:4" x14ac:dyDescent="0.25">
      <c r="B440" s="136">
        <v>44902</v>
      </c>
      <c r="C440" s="137">
        <v>200</v>
      </c>
      <c r="D440" s="138" t="s">
        <v>4490</v>
      </c>
    </row>
    <row r="441" spans="2:4" x14ac:dyDescent="0.25">
      <c r="B441" s="136">
        <v>44902</v>
      </c>
      <c r="C441" s="137">
        <v>243</v>
      </c>
      <c r="D441" s="138" t="s">
        <v>5468</v>
      </c>
    </row>
    <row r="442" spans="2:4" x14ac:dyDescent="0.25">
      <c r="B442" s="136">
        <v>44902</v>
      </c>
      <c r="C442" s="137">
        <v>299.98</v>
      </c>
      <c r="D442" s="138" t="s">
        <v>11462</v>
      </c>
    </row>
    <row r="443" spans="2:4" x14ac:dyDescent="0.25">
      <c r="B443" s="136">
        <v>44902</v>
      </c>
      <c r="C443" s="137">
        <v>300</v>
      </c>
      <c r="D443" s="138" t="s">
        <v>5500</v>
      </c>
    </row>
    <row r="444" spans="2:4" x14ac:dyDescent="0.25">
      <c r="B444" s="136">
        <v>44902</v>
      </c>
      <c r="C444" s="137">
        <v>300</v>
      </c>
      <c r="D444" s="138" t="s">
        <v>11463</v>
      </c>
    </row>
    <row r="445" spans="2:4" x14ac:dyDescent="0.25">
      <c r="B445" s="136">
        <v>44902</v>
      </c>
      <c r="C445" s="137">
        <v>300</v>
      </c>
      <c r="D445" s="138" t="s">
        <v>2711</v>
      </c>
    </row>
    <row r="446" spans="2:4" x14ac:dyDescent="0.25">
      <c r="B446" s="136">
        <v>44902</v>
      </c>
      <c r="C446" s="137">
        <v>300</v>
      </c>
      <c r="D446" s="138" t="s">
        <v>4491</v>
      </c>
    </row>
    <row r="447" spans="2:4" x14ac:dyDescent="0.25">
      <c r="B447" s="136">
        <v>44902</v>
      </c>
      <c r="C447" s="137">
        <v>300</v>
      </c>
      <c r="D447" s="138" t="s">
        <v>11464</v>
      </c>
    </row>
    <row r="448" spans="2:4" x14ac:dyDescent="0.25">
      <c r="B448" s="136">
        <v>44902</v>
      </c>
      <c r="C448" s="137">
        <v>300</v>
      </c>
      <c r="D448" s="138" t="s">
        <v>4501</v>
      </c>
    </row>
    <row r="449" spans="2:4" x14ac:dyDescent="0.25">
      <c r="B449" s="136">
        <v>44902</v>
      </c>
      <c r="C449" s="137">
        <v>400</v>
      </c>
      <c r="D449" s="138" t="s">
        <v>56</v>
      </c>
    </row>
    <row r="450" spans="2:4" x14ac:dyDescent="0.25">
      <c r="B450" s="136">
        <v>44902</v>
      </c>
      <c r="C450" s="137">
        <v>489.43</v>
      </c>
      <c r="D450" s="138" t="s">
        <v>11465</v>
      </c>
    </row>
    <row r="451" spans="2:4" x14ac:dyDescent="0.25">
      <c r="B451" s="136">
        <v>44902</v>
      </c>
      <c r="C451" s="137">
        <v>495</v>
      </c>
      <c r="D451" s="138" t="s">
        <v>3132</v>
      </c>
    </row>
    <row r="452" spans="2:4" x14ac:dyDescent="0.25">
      <c r="B452" s="136">
        <v>44902</v>
      </c>
      <c r="C452" s="137">
        <v>500</v>
      </c>
      <c r="D452" s="138" t="s">
        <v>11466</v>
      </c>
    </row>
    <row r="453" spans="2:4" x14ac:dyDescent="0.25">
      <c r="B453" s="136">
        <v>44902</v>
      </c>
      <c r="C453" s="137">
        <v>500</v>
      </c>
      <c r="D453" s="138" t="s">
        <v>5491</v>
      </c>
    </row>
    <row r="454" spans="2:4" x14ac:dyDescent="0.25">
      <c r="B454" s="136">
        <v>44902</v>
      </c>
      <c r="C454" s="137">
        <v>500</v>
      </c>
      <c r="D454" s="138" t="s">
        <v>11467</v>
      </c>
    </row>
    <row r="455" spans="2:4" x14ac:dyDescent="0.25">
      <c r="B455" s="136">
        <v>44902</v>
      </c>
      <c r="C455" s="137">
        <v>500</v>
      </c>
      <c r="D455" s="138" t="s">
        <v>3988</v>
      </c>
    </row>
    <row r="456" spans="2:4" x14ac:dyDescent="0.25">
      <c r="B456" s="136">
        <v>44902</v>
      </c>
      <c r="C456" s="137">
        <v>587</v>
      </c>
      <c r="D456" s="138" t="s">
        <v>11468</v>
      </c>
    </row>
    <row r="457" spans="2:4" x14ac:dyDescent="0.25">
      <c r="B457" s="136">
        <v>44902</v>
      </c>
      <c r="C457" s="137">
        <v>590</v>
      </c>
      <c r="D457" s="138" t="s">
        <v>11469</v>
      </c>
    </row>
    <row r="458" spans="2:4" x14ac:dyDescent="0.25">
      <c r="B458" s="136">
        <v>44902</v>
      </c>
      <c r="C458" s="137">
        <v>700</v>
      </c>
      <c r="D458" s="138" t="s">
        <v>3986</v>
      </c>
    </row>
    <row r="459" spans="2:4" x14ac:dyDescent="0.25">
      <c r="B459" s="136">
        <v>44902</v>
      </c>
      <c r="C459" s="137">
        <v>1000</v>
      </c>
      <c r="D459" s="138" t="s">
        <v>2651</v>
      </c>
    </row>
    <row r="460" spans="2:4" x14ac:dyDescent="0.25">
      <c r="B460" s="136">
        <v>44902</v>
      </c>
      <c r="C460" s="137">
        <v>1000</v>
      </c>
      <c r="D460" s="138" t="s">
        <v>11470</v>
      </c>
    </row>
    <row r="461" spans="2:4" x14ac:dyDescent="0.25">
      <c r="B461" s="136">
        <v>44902</v>
      </c>
      <c r="C461" s="137">
        <v>1000</v>
      </c>
      <c r="D461" s="138" t="s">
        <v>3980</v>
      </c>
    </row>
    <row r="462" spans="2:4" x14ac:dyDescent="0.25">
      <c r="B462" s="136">
        <v>44902</v>
      </c>
      <c r="C462" s="137">
        <v>1000</v>
      </c>
      <c r="D462" s="138" t="s">
        <v>5515</v>
      </c>
    </row>
    <row r="463" spans="2:4" x14ac:dyDescent="0.25">
      <c r="B463" s="136">
        <v>44902</v>
      </c>
      <c r="C463" s="137">
        <v>1100</v>
      </c>
      <c r="D463" s="138" t="s">
        <v>11421</v>
      </c>
    </row>
    <row r="464" spans="2:4" x14ac:dyDescent="0.25">
      <c r="B464" s="136">
        <v>44902</v>
      </c>
      <c r="C464" s="137">
        <v>1633.15</v>
      </c>
      <c r="D464" s="138" t="s">
        <v>11471</v>
      </c>
    </row>
    <row r="465" spans="2:4" x14ac:dyDescent="0.25">
      <c r="B465" s="136">
        <v>44902</v>
      </c>
      <c r="C465" s="137">
        <v>1860</v>
      </c>
      <c r="D465" s="138" t="s">
        <v>1794</v>
      </c>
    </row>
    <row r="466" spans="2:4" x14ac:dyDescent="0.25">
      <c r="B466" s="136">
        <v>44902</v>
      </c>
      <c r="C466" s="137">
        <v>2000</v>
      </c>
      <c r="D466" s="138" t="s">
        <v>4496</v>
      </c>
    </row>
    <row r="467" spans="2:4" x14ac:dyDescent="0.25">
      <c r="B467" s="136">
        <v>44902</v>
      </c>
      <c r="C467" s="137">
        <v>4718.2299999999996</v>
      </c>
      <c r="D467" s="138" t="s">
        <v>11472</v>
      </c>
    </row>
    <row r="468" spans="2:4" x14ac:dyDescent="0.25">
      <c r="B468" s="136">
        <v>44902</v>
      </c>
      <c r="C468" s="137">
        <v>0.56999999999999995</v>
      </c>
      <c r="D468" s="138" t="s">
        <v>198</v>
      </c>
    </row>
    <row r="469" spans="2:4" x14ac:dyDescent="0.25">
      <c r="B469" s="136">
        <v>44902</v>
      </c>
      <c r="C469" s="137">
        <v>87.3</v>
      </c>
      <c r="D469" s="138" t="s">
        <v>197</v>
      </c>
    </row>
    <row r="470" spans="2:4" x14ac:dyDescent="0.25">
      <c r="B470" s="136">
        <v>44902</v>
      </c>
      <c r="C470" s="137">
        <v>145.5</v>
      </c>
      <c r="D470" s="138" t="s">
        <v>198</v>
      </c>
    </row>
    <row r="471" spans="2:4" x14ac:dyDescent="0.25">
      <c r="B471" s="136">
        <v>44903</v>
      </c>
      <c r="C471" s="137">
        <v>-19000</v>
      </c>
      <c r="D471" s="138" t="s">
        <v>5502</v>
      </c>
    </row>
    <row r="472" spans="2:4" x14ac:dyDescent="0.25">
      <c r="B472" s="136">
        <v>44903</v>
      </c>
      <c r="C472" s="137">
        <v>0.04</v>
      </c>
      <c r="D472" s="138" t="s">
        <v>11473</v>
      </c>
    </row>
    <row r="473" spans="2:4" x14ac:dyDescent="0.25">
      <c r="B473" s="136">
        <v>44903</v>
      </c>
      <c r="C473" s="137">
        <v>1</v>
      </c>
      <c r="D473" s="138" t="s">
        <v>11474</v>
      </c>
    </row>
    <row r="474" spans="2:4" x14ac:dyDescent="0.25">
      <c r="B474" s="136">
        <v>44903</v>
      </c>
      <c r="C474" s="137">
        <v>1</v>
      </c>
      <c r="D474" s="138" t="s">
        <v>11475</v>
      </c>
    </row>
    <row r="475" spans="2:4" x14ac:dyDescent="0.25">
      <c r="B475" s="136">
        <v>44903</v>
      </c>
      <c r="C475" s="137">
        <v>1</v>
      </c>
      <c r="D475" s="138" t="s">
        <v>11476</v>
      </c>
    </row>
    <row r="476" spans="2:4" x14ac:dyDescent="0.25">
      <c r="B476" s="136">
        <v>44903</v>
      </c>
      <c r="C476" s="137">
        <v>1</v>
      </c>
      <c r="D476" s="138" t="s">
        <v>11477</v>
      </c>
    </row>
    <row r="477" spans="2:4" x14ac:dyDescent="0.25">
      <c r="B477" s="136">
        <v>44903</v>
      </c>
      <c r="C477" s="137">
        <v>1</v>
      </c>
      <c r="D477" s="138" t="s">
        <v>11478</v>
      </c>
    </row>
    <row r="478" spans="2:4" x14ac:dyDescent="0.25">
      <c r="B478" s="136">
        <v>44903</v>
      </c>
      <c r="C478" s="137">
        <v>1</v>
      </c>
      <c r="D478" s="138" t="s">
        <v>11479</v>
      </c>
    </row>
    <row r="479" spans="2:4" x14ac:dyDescent="0.25">
      <c r="B479" s="136">
        <v>44903</v>
      </c>
      <c r="C479" s="137">
        <v>1</v>
      </c>
      <c r="D479" s="138" t="s">
        <v>11480</v>
      </c>
    </row>
    <row r="480" spans="2:4" x14ac:dyDescent="0.25">
      <c r="B480" s="136">
        <v>44903</v>
      </c>
      <c r="C480" s="137">
        <v>1</v>
      </c>
      <c r="D480" s="138" t="s">
        <v>11481</v>
      </c>
    </row>
    <row r="481" spans="2:4" x14ac:dyDescent="0.25">
      <c r="B481" s="136">
        <v>44903</v>
      </c>
      <c r="C481" s="137">
        <v>1</v>
      </c>
      <c r="D481" s="138" t="s">
        <v>11482</v>
      </c>
    </row>
    <row r="482" spans="2:4" x14ac:dyDescent="0.25">
      <c r="B482" s="136">
        <v>44903</v>
      </c>
      <c r="C482" s="137">
        <v>2</v>
      </c>
      <c r="D482" s="138" t="s">
        <v>11483</v>
      </c>
    </row>
    <row r="483" spans="2:4" x14ac:dyDescent="0.25">
      <c r="B483" s="136">
        <v>44903</v>
      </c>
      <c r="C483" s="137">
        <v>3.23</v>
      </c>
      <c r="D483" s="138" t="s">
        <v>11484</v>
      </c>
    </row>
    <row r="484" spans="2:4" x14ac:dyDescent="0.25">
      <c r="B484" s="136">
        <v>44903</v>
      </c>
      <c r="C484" s="137">
        <v>4</v>
      </c>
      <c r="D484" s="138" t="s">
        <v>11485</v>
      </c>
    </row>
    <row r="485" spans="2:4" x14ac:dyDescent="0.25">
      <c r="B485" s="136">
        <v>44903</v>
      </c>
      <c r="C485" s="137">
        <v>6</v>
      </c>
      <c r="D485" s="138" t="s">
        <v>11485</v>
      </c>
    </row>
    <row r="486" spans="2:4" x14ac:dyDescent="0.25">
      <c r="B486" s="136">
        <v>44903</v>
      </c>
      <c r="C486" s="137">
        <v>10</v>
      </c>
      <c r="D486" s="138" t="s">
        <v>11486</v>
      </c>
    </row>
    <row r="487" spans="2:4" x14ac:dyDescent="0.25">
      <c r="B487" s="136">
        <v>44903</v>
      </c>
      <c r="C487" s="137">
        <v>10</v>
      </c>
      <c r="D487" s="138" t="s">
        <v>11487</v>
      </c>
    </row>
    <row r="488" spans="2:4" x14ac:dyDescent="0.25">
      <c r="B488" s="136">
        <v>44903</v>
      </c>
      <c r="C488" s="137">
        <v>10</v>
      </c>
      <c r="D488" s="138" t="s">
        <v>11488</v>
      </c>
    </row>
    <row r="489" spans="2:4" x14ac:dyDescent="0.25">
      <c r="B489" s="136">
        <v>44903</v>
      </c>
      <c r="C489" s="137">
        <v>10</v>
      </c>
      <c r="D489" s="138" t="s">
        <v>11489</v>
      </c>
    </row>
    <row r="490" spans="2:4" x14ac:dyDescent="0.25">
      <c r="B490" s="136">
        <v>44903</v>
      </c>
      <c r="C490" s="137">
        <v>10</v>
      </c>
      <c r="D490" s="138" t="s">
        <v>11490</v>
      </c>
    </row>
    <row r="491" spans="2:4" x14ac:dyDescent="0.25">
      <c r="B491" s="136">
        <v>44903</v>
      </c>
      <c r="C491" s="137">
        <v>10</v>
      </c>
      <c r="D491" s="138" t="s">
        <v>11491</v>
      </c>
    </row>
    <row r="492" spans="2:4" x14ac:dyDescent="0.25">
      <c r="B492" s="136">
        <v>44903</v>
      </c>
      <c r="C492" s="137">
        <v>10</v>
      </c>
      <c r="D492" s="138" t="s">
        <v>11492</v>
      </c>
    </row>
    <row r="493" spans="2:4" x14ac:dyDescent="0.25">
      <c r="B493" s="136">
        <v>44903</v>
      </c>
      <c r="C493" s="137">
        <v>10</v>
      </c>
      <c r="D493" s="138" t="s">
        <v>11493</v>
      </c>
    </row>
    <row r="494" spans="2:4" x14ac:dyDescent="0.25">
      <c r="B494" s="136">
        <v>44903</v>
      </c>
      <c r="C494" s="137">
        <v>11.65</v>
      </c>
      <c r="D494" s="138" t="s">
        <v>11494</v>
      </c>
    </row>
    <row r="495" spans="2:4" x14ac:dyDescent="0.25">
      <c r="B495" s="136">
        <v>44903</v>
      </c>
      <c r="C495" s="137">
        <v>21</v>
      </c>
      <c r="D495" s="138" t="s">
        <v>7824</v>
      </c>
    </row>
    <row r="496" spans="2:4" x14ac:dyDescent="0.25">
      <c r="B496" s="136">
        <v>44903</v>
      </c>
      <c r="C496" s="137">
        <v>33</v>
      </c>
      <c r="D496" s="138" t="s">
        <v>11449</v>
      </c>
    </row>
    <row r="497" spans="2:4" x14ac:dyDescent="0.25">
      <c r="B497" s="136">
        <v>44903</v>
      </c>
      <c r="C497" s="137">
        <v>48</v>
      </c>
      <c r="D497" s="138" t="s">
        <v>11395</v>
      </c>
    </row>
    <row r="498" spans="2:4" x14ac:dyDescent="0.25">
      <c r="B498" s="136">
        <v>44903</v>
      </c>
      <c r="C498" s="137">
        <v>50</v>
      </c>
      <c r="D498" s="138" t="s">
        <v>11495</v>
      </c>
    </row>
    <row r="499" spans="2:4" x14ac:dyDescent="0.25">
      <c r="B499" s="136">
        <v>44903</v>
      </c>
      <c r="C499" s="137">
        <v>50</v>
      </c>
      <c r="D499" s="138" t="s">
        <v>11496</v>
      </c>
    </row>
    <row r="500" spans="2:4" x14ac:dyDescent="0.25">
      <c r="B500" s="136">
        <v>44903</v>
      </c>
      <c r="C500" s="137">
        <v>50</v>
      </c>
      <c r="D500" s="138" t="s">
        <v>3438</v>
      </c>
    </row>
    <row r="501" spans="2:4" x14ac:dyDescent="0.25">
      <c r="B501" s="136">
        <v>44903</v>
      </c>
      <c r="C501" s="137">
        <v>50</v>
      </c>
      <c r="D501" s="138" t="s">
        <v>11497</v>
      </c>
    </row>
    <row r="502" spans="2:4" x14ac:dyDescent="0.25">
      <c r="B502" s="136">
        <v>44903</v>
      </c>
      <c r="C502" s="137">
        <v>50</v>
      </c>
      <c r="D502" s="138" t="s">
        <v>11498</v>
      </c>
    </row>
    <row r="503" spans="2:4" x14ac:dyDescent="0.25">
      <c r="B503" s="136">
        <v>44903</v>
      </c>
      <c r="C503" s="137">
        <v>50</v>
      </c>
      <c r="D503" s="138" t="s">
        <v>11296</v>
      </c>
    </row>
    <row r="504" spans="2:4" x14ac:dyDescent="0.25">
      <c r="B504" s="136">
        <v>44903</v>
      </c>
      <c r="C504" s="137">
        <v>50</v>
      </c>
      <c r="D504" s="138" t="s">
        <v>11499</v>
      </c>
    </row>
    <row r="505" spans="2:4" x14ac:dyDescent="0.25">
      <c r="B505" s="136">
        <v>44903</v>
      </c>
      <c r="C505" s="137">
        <v>50</v>
      </c>
      <c r="D505" s="138" t="s">
        <v>11500</v>
      </c>
    </row>
    <row r="506" spans="2:4" x14ac:dyDescent="0.25">
      <c r="B506" s="136">
        <v>44903</v>
      </c>
      <c r="C506" s="137">
        <v>60</v>
      </c>
      <c r="D506" s="138" t="s">
        <v>5443</v>
      </c>
    </row>
    <row r="507" spans="2:4" x14ac:dyDescent="0.25">
      <c r="B507" s="136">
        <v>44903</v>
      </c>
      <c r="C507" s="137">
        <v>87</v>
      </c>
      <c r="D507" s="138" t="s">
        <v>58</v>
      </c>
    </row>
    <row r="508" spans="2:4" x14ac:dyDescent="0.25">
      <c r="B508" s="136">
        <v>44903</v>
      </c>
      <c r="C508" s="137">
        <v>99</v>
      </c>
      <c r="D508" s="138" t="s">
        <v>11501</v>
      </c>
    </row>
    <row r="509" spans="2:4" x14ac:dyDescent="0.25">
      <c r="B509" s="136">
        <v>44903</v>
      </c>
      <c r="C509" s="137">
        <v>100</v>
      </c>
      <c r="D509" s="138" t="s">
        <v>206</v>
      </c>
    </row>
    <row r="510" spans="2:4" x14ac:dyDescent="0.25">
      <c r="B510" s="136">
        <v>44903</v>
      </c>
      <c r="C510" s="137">
        <v>100</v>
      </c>
      <c r="D510" s="138" t="s">
        <v>11502</v>
      </c>
    </row>
    <row r="511" spans="2:4" x14ac:dyDescent="0.25">
      <c r="B511" s="136">
        <v>44903</v>
      </c>
      <c r="C511" s="137">
        <v>100</v>
      </c>
      <c r="D511" s="138" t="s">
        <v>11503</v>
      </c>
    </row>
    <row r="512" spans="2:4" x14ac:dyDescent="0.25">
      <c r="B512" s="136">
        <v>44903</v>
      </c>
      <c r="C512" s="137">
        <v>100</v>
      </c>
      <c r="D512" s="138" t="s">
        <v>11504</v>
      </c>
    </row>
    <row r="513" spans="2:4" x14ac:dyDescent="0.25">
      <c r="B513" s="136">
        <v>44903</v>
      </c>
      <c r="C513" s="137">
        <v>100</v>
      </c>
      <c r="D513" s="138" t="s">
        <v>11505</v>
      </c>
    </row>
    <row r="514" spans="2:4" x14ac:dyDescent="0.25">
      <c r="B514" s="136">
        <v>44903</v>
      </c>
      <c r="C514" s="137">
        <v>100</v>
      </c>
      <c r="D514" s="138" t="s">
        <v>5444</v>
      </c>
    </row>
    <row r="515" spans="2:4" x14ac:dyDescent="0.25">
      <c r="B515" s="136">
        <v>44903</v>
      </c>
      <c r="C515" s="137">
        <v>100</v>
      </c>
      <c r="D515" s="138" t="s">
        <v>11506</v>
      </c>
    </row>
    <row r="516" spans="2:4" x14ac:dyDescent="0.25">
      <c r="B516" s="136">
        <v>44903</v>
      </c>
      <c r="C516" s="137">
        <v>100</v>
      </c>
      <c r="D516" s="138" t="s">
        <v>4490</v>
      </c>
    </row>
    <row r="517" spans="2:4" x14ac:dyDescent="0.25">
      <c r="B517" s="136">
        <v>44903</v>
      </c>
      <c r="C517" s="137">
        <v>100</v>
      </c>
      <c r="D517" s="138" t="s">
        <v>11507</v>
      </c>
    </row>
    <row r="518" spans="2:4" x14ac:dyDescent="0.25">
      <c r="B518" s="136">
        <v>44903</v>
      </c>
      <c r="C518" s="137">
        <v>100</v>
      </c>
      <c r="D518" s="138" t="s">
        <v>11508</v>
      </c>
    </row>
    <row r="519" spans="2:4" x14ac:dyDescent="0.25">
      <c r="B519" s="136">
        <v>44903</v>
      </c>
      <c r="C519" s="137">
        <v>100</v>
      </c>
      <c r="D519" s="138" t="s">
        <v>11509</v>
      </c>
    </row>
    <row r="520" spans="2:4" x14ac:dyDescent="0.25">
      <c r="B520" s="136">
        <v>44903</v>
      </c>
      <c r="C520" s="137">
        <v>100</v>
      </c>
      <c r="D520" s="138" t="s">
        <v>5474</v>
      </c>
    </row>
    <row r="521" spans="2:4" x14ac:dyDescent="0.25">
      <c r="B521" s="136">
        <v>44903</v>
      </c>
      <c r="C521" s="137">
        <v>100</v>
      </c>
      <c r="D521" s="138" t="s">
        <v>11458</v>
      </c>
    </row>
    <row r="522" spans="2:4" x14ac:dyDescent="0.25">
      <c r="B522" s="136">
        <v>44903</v>
      </c>
      <c r="C522" s="137">
        <v>115</v>
      </c>
      <c r="D522" s="138" t="s">
        <v>3990</v>
      </c>
    </row>
    <row r="523" spans="2:4" x14ac:dyDescent="0.25">
      <c r="B523" s="136">
        <v>44903</v>
      </c>
      <c r="C523" s="137">
        <v>130</v>
      </c>
      <c r="D523" s="138" t="s">
        <v>5435</v>
      </c>
    </row>
    <row r="524" spans="2:4" x14ac:dyDescent="0.25">
      <c r="B524" s="136">
        <v>44903</v>
      </c>
      <c r="C524" s="137">
        <v>148</v>
      </c>
      <c r="D524" s="138" t="s">
        <v>58</v>
      </c>
    </row>
    <row r="525" spans="2:4" x14ac:dyDescent="0.25">
      <c r="B525" s="136">
        <v>44903</v>
      </c>
      <c r="C525" s="137">
        <v>150</v>
      </c>
      <c r="D525" s="138" t="s">
        <v>11510</v>
      </c>
    </row>
    <row r="526" spans="2:4" x14ac:dyDescent="0.25">
      <c r="B526" s="136">
        <v>44903</v>
      </c>
      <c r="C526" s="137">
        <v>150</v>
      </c>
      <c r="D526" s="138" t="s">
        <v>11503</v>
      </c>
    </row>
    <row r="527" spans="2:4" x14ac:dyDescent="0.25">
      <c r="B527" s="136">
        <v>44903</v>
      </c>
      <c r="C527" s="137">
        <v>200</v>
      </c>
      <c r="D527" s="138" t="s">
        <v>11511</v>
      </c>
    </row>
    <row r="528" spans="2:4" x14ac:dyDescent="0.25">
      <c r="B528" s="136">
        <v>44903</v>
      </c>
      <c r="C528" s="137">
        <v>200</v>
      </c>
      <c r="D528" s="138" t="s">
        <v>4504</v>
      </c>
    </row>
    <row r="529" spans="2:4" x14ac:dyDescent="0.25">
      <c r="B529" s="136">
        <v>44903</v>
      </c>
      <c r="C529" s="137">
        <v>200</v>
      </c>
      <c r="D529" s="138" t="s">
        <v>11512</v>
      </c>
    </row>
    <row r="530" spans="2:4" x14ac:dyDescent="0.25">
      <c r="B530" s="136">
        <v>44903</v>
      </c>
      <c r="C530" s="137">
        <v>200</v>
      </c>
      <c r="D530" s="138" t="s">
        <v>11463</v>
      </c>
    </row>
    <row r="531" spans="2:4" x14ac:dyDescent="0.25">
      <c r="B531" s="136">
        <v>44903</v>
      </c>
      <c r="C531" s="137">
        <v>200</v>
      </c>
      <c r="D531" s="138" t="s">
        <v>11466</v>
      </c>
    </row>
    <row r="532" spans="2:4" x14ac:dyDescent="0.25">
      <c r="B532" s="136">
        <v>44903</v>
      </c>
      <c r="C532" s="137">
        <v>300</v>
      </c>
      <c r="D532" s="138" t="s">
        <v>4501</v>
      </c>
    </row>
    <row r="533" spans="2:4" x14ac:dyDescent="0.25">
      <c r="B533" s="136">
        <v>44903</v>
      </c>
      <c r="C533" s="137">
        <v>300</v>
      </c>
      <c r="D533" s="138" t="s">
        <v>2711</v>
      </c>
    </row>
    <row r="534" spans="2:4" x14ac:dyDescent="0.25">
      <c r="B534" s="136">
        <v>44903</v>
      </c>
      <c r="C534" s="137">
        <v>300</v>
      </c>
      <c r="D534" s="138" t="s">
        <v>4491</v>
      </c>
    </row>
    <row r="535" spans="2:4" x14ac:dyDescent="0.25">
      <c r="B535" s="136">
        <v>44903</v>
      </c>
      <c r="C535" s="137">
        <v>300</v>
      </c>
      <c r="D535" s="138" t="s">
        <v>2711</v>
      </c>
    </row>
    <row r="536" spans="2:4" x14ac:dyDescent="0.25">
      <c r="B536" s="136">
        <v>44903</v>
      </c>
      <c r="C536" s="137">
        <v>300</v>
      </c>
      <c r="D536" s="138" t="s">
        <v>11513</v>
      </c>
    </row>
    <row r="537" spans="2:4" x14ac:dyDescent="0.25">
      <c r="B537" s="136">
        <v>44903</v>
      </c>
      <c r="C537" s="137">
        <v>500</v>
      </c>
      <c r="D537" s="138" t="s">
        <v>11514</v>
      </c>
    </row>
    <row r="538" spans="2:4" x14ac:dyDescent="0.25">
      <c r="B538" s="136">
        <v>44903</v>
      </c>
      <c r="C538" s="137">
        <v>500</v>
      </c>
      <c r="D538" s="138" t="s">
        <v>4497</v>
      </c>
    </row>
    <row r="539" spans="2:4" x14ac:dyDescent="0.25">
      <c r="B539" s="136">
        <v>44903</v>
      </c>
      <c r="C539" s="137">
        <v>528</v>
      </c>
      <c r="D539" s="138" t="s">
        <v>3995</v>
      </c>
    </row>
    <row r="540" spans="2:4" x14ac:dyDescent="0.25">
      <c r="B540" s="136">
        <v>44903</v>
      </c>
      <c r="C540" s="137">
        <v>630</v>
      </c>
      <c r="D540" s="138" t="s">
        <v>3126</v>
      </c>
    </row>
    <row r="541" spans="2:4" x14ac:dyDescent="0.25">
      <c r="B541" s="136">
        <v>44903</v>
      </c>
      <c r="C541" s="137">
        <v>1000</v>
      </c>
      <c r="D541" s="138" t="s">
        <v>3978</v>
      </c>
    </row>
    <row r="542" spans="2:4" x14ac:dyDescent="0.25">
      <c r="B542" s="136">
        <v>44903</v>
      </c>
      <c r="C542" s="137">
        <v>1000</v>
      </c>
      <c r="D542" s="138" t="s">
        <v>11515</v>
      </c>
    </row>
    <row r="543" spans="2:4" x14ac:dyDescent="0.25">
      <c r="B543" s="136">
        <v>44903</v>
      </c>
      <c r="C543" s="137">
        <v>1000</v>
      </c>
      <c r="D543" s="138" t="s">
        <v>5507</v>
      </c>
    </row>
    <row r="544" spans="2:4" x14ac:dyDescent="0.25">
      <c r="B544" s="136">
        <v>44903</v>
      </c>
      <c r="C544" s="137">
        <v>1000</v>
      </c>
      <c r="D544" s="138" t="s">
        <v>11516</v>
      </c>
    </row>
    <row r="545" spans="2:4" x14ac:dyDescent="0.25">
      <c r="B545" s="136">
        <v>44903</v>
      </c>
      <c r="C545" s="137">
        <v>1000</v>
      </c>
      <c r="D545" s="138" t="s">
        <v>11517</v>
      </c>
    </row>
    <row r="546" spans="2:4" x14ac:dyDescent="0.25">
      <c r="B546" s="136">
        <v>44903</v>
      </c>
      <c r="C546" s="137">
        <v>10000</v>
      </c>
      <c r="D546" s="138" t="s">
        <v>512</v>
      </c>
    </row>
    <row r="547" spans="2:4" x14ac:dyDescent="0.25">
      <c r="B547" s="136">
        <v>44903</v>
      </c>
      <c r="C547" s="137">
        <v>2.69</v>
      </c>
      <c r="D547" s="138" t="s">
        <v>198</v>
      </c>
    </row>
    <row r="548" spans="2:4" x14ac:dyDescent="0.25">
      <c r="B548" s="136">
        <v>44903</v>
      </c>
      <c r="C548" s="137">
        <v>14.54</v>
      </c>
      <c r="D548" s="138" t="s">
        <v>197</v>
      </c>
    </row>
    <row r="549" spans="2:4" x14ac:dyDescent="0.25">
      <c r="B549" s="136">
        <v>44904</v>
      </c>
      <c r="C549" s="137">
        <v>1</v>
      </c>
      <c r="D549" s="138" t="s">
        <v>11518</v>
      </c>
    </row>
    <row r="550" spans="2:4" x14ac:dyDescent="0.25">
      <c r="B550" s="136">
        <v>44904</v>
      </c>
      <c r="C550" s="137">
        <v>1</v>
      </c>
      <c r="D550" s="138" t="s">
        <v>11519</v>
      </c>
    </row>
    <row r="551" spans="2:4" x14ac:dyDescent="0.25">
      <c r="B551" s="136">
        <v>44904</v>
      </c>
      <c r="C551" s="137">
        <v>1</v>
      </c>
      <c r="D551" s="138" t="s">
        <v>11520</v>
      </c>
    </row>
    <row r="552" spans="2:4" x14ac:dyDescent="0.25">
      <c r="B552" s="136">
        <v>44904</v>
      </c>
      <c r="C552" s="137">
        <v>1</v>
      </c>
      <c r="D552" s="138" t="s">
        <v>11521</v>
      </c>
    </row>
    <row r="553" spans="2:4" x14ac:dyDescent="0.25">
      <c r="B553" s="136">
        <v>44904</v>
      </c>
      <c r="C553" s="137">
        <v>1</v>
      </c>
      <c r="D553" s="138" t="s">
        <v>11522</v>
      </c>
    </row>
    <row r="554" spans="2:4" x14ac:dyDescent="0.25">
      <c r="B554" s="136">
        <v>44904</v>
      </c>
      <c r="C554" s="137">
        <v>1</v>
      </c>
      <c r="D554" s="138" t="s">
        <v>11523</v>
      </c>
    </row>
    <row r="555" spans="2:4" x14ac:dyDescent="0.25">
      <c r="B555" s="136">
        <v>44904</v>
      </c>
      <c r="C555" s="137">
        <v>1</v>
      </c>
      <c r="D555" s="138" t="s">
        <v>11524</v>
      </c>
    </row>
    <row r="556" spans="2:4" x14ac:dyDescent="0.25">
      <c r="B556" s="136">
        <v>44904</v>
      </c>
      <c r="C556" s="137">
        <v>1</v>
      </c>
      <c r="D556" s="138" t="s">
        <v>11525</v>
      </c>
    </row>
    <row r="557" spans="2:4" x14ac:dyDescent="0.25">
      <c r="B557" s="136">
        <v>44904</v>
      </c>
      <c r="C557" s="137">
        <v>3</v>
      </c>
      <c r="D557" s="138" t="s">
        <v>11485</v>
      </c>
    </row>
    <row r="558" spans="2:4" x14ac:dyDescent="0.25">
      <c r="B558" s="136">
        <v>44904</v>
      </c>
      <c r="C558" s="137">
        <v>5</v>
      </c>
      <c r="D558" s="138" t="s">
        <v>11485</v>
      </c>
    </row>
    <row r="559" spans="2:4" x14ac:dyDescent="0.25">
      <c r="B559" s="136">
        <v>44904</v>
      </c>
      <c r="C559" s="137">
        <v>9.49</v>
      </c>
      <c r="D559" s="138" t="s">
        <v>11526</v>
      </c>
    </row>
    <row r="560" spans="2:4" x14ac:dyDescent="0.25">
      <c r="B560" s="136">
        <v>44904</v>
      </c>
      <c r="C560" s="137">
        <v>10</v>
      </c>
      <c r="D560" s="138" t="s">
        <v>11527</v>
      </c>
    </row>
    <row r="561" spans="2:4" x14ac:dyDescent="0.25">
      <c r="B561" s="136">
        <v>44904</v>
      </c>
      <c r="C561" s="137">
        <v>10</v>
      </c>
      <c r="D561" s="138" t="s">
        <v>11528</v>
      </c>
    </row>
    <row r="562" spans="2:4" x14ac:dyDescent="0.25">
      <c r="B562" s="136">
        <v>44904</v>
      </c>
      <c r="C562" s="137">
        <v>10</v>
      </c>
      <c r="D562" s="138" t="s">
        <v>11529</v>
      </c>
    </row>
    <row r="563" spans="2:4" x14ac:dyDescent="0.25">
      <c r="B563" s="136">
        <v>44904</v>
      </c>
      <c r="C563" s="137">
        <v>10</v>
      </c>
      <c r="D563" s="138" t="s">
        <v>11530</v>
      </c>
    </row>
    <row r="564" spans="2:4" x14ac:dyDescent="0.25">
      <c r="B564" s="136">
        <v>44904</v>
      </c>
      <c r="C564" s="137">
        <v>10</v>
      </c>
      <c r="D564" s="138" t="s">
        <v>11531</v>
      </c>
    </row>
    <row r="565" spans="2:4" x14ac:dyDescent="0.25">
      <c r="B565" s="136">
        <v>44904</v>
      </c>
      <c r="C565" s="137">
        <v>10</v>
      </c>
      <c r="D565" s="138" t="s">
        <v>11532</v>
      </c>
    </row>
    <row r="566" spans="2:4" x14ac:dyDescent="0.25">
      <c r="B566" s="136">
        <v>44904</v>
      </c>
      <c r="C566" s="137">
        <v>10</v>
      </c>
      <c r="D566" s="138" t="s">
        <v>11533</v>
      </c>
    </row>
    <row r="567" spans="2:4" x14ac:dyDescent="0.25">
      <c r="B567" s="136">
        <v>44904</v>
      </c>
      <c r="C567" s="137">
        <v>10</v>
      </c>
      <c r="D567" s="138" t="s">
        <v>11534</v>
      </c>
    </row>
    <row r="568" spans="2:4" x14ac:dyDescent="0.25">
      <c r="B568" s="136">
        <v>44904</v>
      </c>
      <c r="C568" s="137">
        <v>16</v>
      </c>
      <c r="D568" s="138" t="s">
        <v>7824</v>
      </c>
    </row>
    <row r="569" spans="2:4" x14ac:dyDescent="0.25">
      <c r="B569" s="136">
        <v>44904</v>
      </c>
      <c r="C569" s="137">
        <v>16</v>
      </c>
      <c r="D569" s="138" t="s">
        <v>11535</v>
      </c>
    </row>
    <row r="570" spans="2:4" x14ac:dyDescent="0.25">
      <c r="B570" s="136">
        <v>44904</v>
      </c>
      <c r="C570" s="137">
        <v>40</v>
      </c>
      <c r="D570" s="138" t="s">
        <v>11536</v>
      </c>
    </row>
    <row r="571" spans="2:4" x14ac:dyDescent="0.25">
      <c r="B571" s="136">
        <v>44904</v>
      </c>
      <c r="C571" s="137">
        <v>50</v>
      </c>
      <c r="D571" s="138" t="s">
        <v>11537</v>
      </c>
    </row>
    <row r="572" spans="2:4" x14ac:dyDescent="0.25">
      <c r="B572" s="136">
        <v>44904</v>
      </c>
      <c r="C572" s="137">
        <v>50</v>
      </c>
      <c r="D572" s="138" t="s">
        <v>11538</v>
      </c>
    </row>
    <row r="573" spans="2:4" x14ac:dyDescent="0.25">
      <c r="B573" s="136">
        <v>44904</v>
      </c>
      <c r="C573" s="137">
        <v>50</v>
      </c>
      <c r="D573" s="138" t="s">
        <v>11539</v>
      </c>
    </row>
    <row r="574" spans="2:4" x14ac:dyDescent="0.25">
      <c r="B574" s="136">
        <v>44904</v>
      </c>
      <c r="C574" s="137">
        <v>50</v>
      </c>
      <c r="D574" s="138" t="s">
        <v>11540</v>
      </c>
    </row>
    <row r="575" spans="2:4" x14ac:dyDescent="0.25">
      <c r="B575" s="136">
        <v>44904</v>
      </c>
      <c r="C575" s="137">
        <v>50</v>
      </c>
      <c r="D575" s="138" t="s">
        <v>5459</v>
      </c>
    </row>
    <row r="576" spans="2:4" x14ac:dyDescent="0.25">
      <c r="B576" s="136">
        <v>44904</v>
      </c>
      <c r="C576" s="137">
        <v>50</v>
      </c>
      <c r="D576" s="138" t="s">
        <v>3438</v>
      </c>
    </row>
    <row r="577" spans="2:4" x14ac:dyDescent="0.25">
      <c r="B577" s="136">
        <v>44904</v>
      </c>
      <c r="C577" s="137">
        <v>59</v>
      </c>
      <c r="D577" s="138" t="s">
        <v>11541</v>
      </c>
    </row>
    <row r="578" spans="2:4" x14ac:dyDescent="0.25">
      <c r="B578" s="136">
        <v>44904</v>
      </c>
      <c r="C578" s="137">
        <v>85</v>
      </c>
      <c r="D578" s="138" t="s">
        <v>5478</v>
      </c>
    </row>
    <row r="579" spans="2:4" x14ac:dyDescent="0.25">
      <c r="B579" s="136">
        <v>44904</v>
      </c>
      <c r="C579" s="137">
        <v>88</v>
      </c>
      <c r="D579" s="138" t="s">
        <v>63</v>
      </c>
    </row>
    <row r="580" spans="2:4" x14ac:dyDescent="0.25">
      <c r="B580" s="136">
        <v>44904</v>
      </c>
      <c r="C580" s="137">
        <v>91.75</v>
      </c>
      <c r="D580" s="138" t="s">
        <v>11542</v>
      </c>
    </row>
    <row r="581" spans="2:4" x14ac:dyDescent="0.25">
      <c r="B581" s="136">
        <v>44904</v>
      </c>
      <c r="C581" s="137">
        <v>99</v>
      </c>
      <c r="D581" s="138" t="s">
        <v>11543</v>
      </c>
    </row>
    <row r="582" spans="2:4" x14ac:dyDescent="0.25">
      <c r="B582" s="136">
        <v>44904</v>
      </c>
      <c r="C582" s="137">
        <v>99</v>
      </c>
      <c r="D582" s="138" t="s">
        <v>11544</v>
      </c>
    </row>
    <row r="583" spans="2:4" x14ac:dyDescent="0.25">
      <c r="B583" s="136">
        <v>44904</v>
      </c>
      <c r="C583" s="137">
        <v>99</v>
      </c>
      <c r="D583" s="138" t="s">
        <v>11545</v>
      </c>
    </row>
    <row r="584" spans="2:4" x14ac:dyDescent="0.25">
      <c r="B584" s="136">
        <v>44904</v>
      </c>
      <c r="C584" s="137">
        <v>99</v>
      </c>
      <c r="D584" s="138" t="s">
        <v>11546</v>
      </c>
    </row>
    <row r="585" spans="2:4" x14ac:dyDescent="0.25">
      <c r="B585" s="136">
        <v>44904</v>
      </c>
      <c r="C585" s="137">
        <v>99</v>
      </c>
      <c r="D585" s="138" t="s">
        <v>11547</v>
      </c>
    </row>
    <row r="586" spans="2:4" x14ac:dyDescent="0.25">
      <c r="B586" s="136">
        <v>44904</v>
      </c>
      <c r="C586" s="137">
        <v>99</v>
      </c>
      <c r="D586" s="138" t="s">
        <v>11548</v>
      </c>
    </row>
    <row r="587" spans="2:4" x14ac:dyDescent="0.25">
      <c r="B587" s="136">
        <v>44904</v>
      </c>
      <c r="C587" s="137">
        <v>100</v>
      </c>
      <c r="D587" s="138" t="s">
        <v>3440</v>
      </c>
    </row>
    <row r="588" spans="2:4" x14ac:dyDescent="0.25">
      <c r="B588" s="136">
        <v>44904</v>
      </c>
      <c r="C588" s="137">
        <v>100</v>
      </c>
      <c r="D588" s="138" t="s">
        <v>3129</v>
      </c>
    </row>
    <row r="589" spans="2:4" x14ac:dyDescent="0.25">
      <c r="B589" s="136">
        <v>44904</v>
      </c>
      <c r="C589" s="137">
        <v>100</v>
      </c>
      <c r="D589" s="138" t="s">
        <v>11549</v>
      </c>
    </row>
    <row r="590" spans="2:4" x14ac:dyDescent="0.25">
      <c r="B590" s="136">
        <v>44904</v>
      </c>
      <c r="C590" s="137">
        <v>100</v>
      </c>
      <c r="D590" s="138" t="s">
        <v>206</v>
      </c>
    </row>
    <row r="591" spans="2:4" x14ac:dyDescent="0.25">
      <c r="B591" s="136">
        <v>44904</v>
      </c>
      <c r="C591" s="137">
        <v>100</v>
      </c>
      <c r="D591" s="138" t="s">
        <v>11458</v>
      </c>
    </row>
    <row r="592" spans="2:4" x14ac:dyDescent="0.25">
      <c r="B592" s="136">
        <v>44904</v>
      </c>
      <c r="C592" s="137">
        <v>100</v>
      </c>
      <c r="D592" s="138" t="s">
        <v>2709</v>
      </c>
    </row>
    <row r="593" spans="2:4" x14ac:dyDescent="0.25">
      <c r="B593" s="136">
        <v>44904</v>
      </c>
      <c r="C593" s="137">
        <v>100</v>
      </c>
      <c r="D593" s="138" t="s">
        <v>5489</v>
      </c>
    </row>
    <row r="594" spans="2:4" x14ac:dyDescent="0.25">
      <c r="B594" s="136">
        <v>44904</v>
      </c>
      <c r="C594" s="137">
        <v>100</v>
      </c>
      <c r="D594" s="138" t="s">
        <v>5474</v>
      </c>
    </row>
    <row r="595" spans="2:4" x14ac:dyDescent="0.25">
      <c r="B595" s="136">
        <v>44904</v>
      </c>
      <c r="C595" s="137">
        <v>100</v>
      </c>
      <c r="D595" s="138" t="s">
        <v>5456</v>
      </c>
    </row>
    <row r="596" spans="2:4" x14ac:dyDescent="0.25">
      <c r="B596" s="136">
        <v>44904</v>
      </c>
      <c r="C596" s="137">
        <v>100</v>
      </c>
      <c r="D596" s="138" t="s">
        <v>3993</v>
      </c>
    </row>
    <row r="597" spans="2:4" x14ac:dyDescent="0.25">
      <c r="B597" s="136">
        <v>44904</v>
      </c>
      <c r="C597" s="137">
        <v>110</v>
      </c>
      <c r="D597" s="138" t="s">
        <v>11352</v>
      </c>
    </row>
    <row r="598" spans="2:4" x14ac:dyDescent="0.25">
      <c r="B598" s="136">
        <v>44904</v>
      </c>
      <c r="C598" s="137">
        <v>115</v>
      </c>
      <c r="D598" s="138" t="s">
        <v>58</v>
      </c>
    </row>
    <row r="599" spans="2:4" x14ac:dyDescent="0.25">
      <c r="B599" s="136">
        <v>44904</v>
      </c>
      <c r="C599" s="137">
        <v>120</v>
      </c>
      <c r="D599" s="138" t="s">
        <v>1966</v>
      </c>
    </row>
    <row r="600" spans="2:4" x14ac:dyDescent="0.25">
      <c r="B600" s="136">
        <v>44904</v>
      </c>
      <c r="C600" s="137">
        <v>130</v>
      </c>
      <c r="D600" s="138" t="s">
        <v>66</v>
      </c>
    </row>
    <row r="601" spans="2:4" x14ac:dyDescent="0.25">
      <c r="B601" s="136">
        <v>44904</v>
      </c>
      <c r="C601" s="137">
        <v>130</v>
      </c>
      <c r="D601" s="138" t="s">
        <v>3131</v>
      </c>
    </row>
    <row r="602" spans="2:4" x14ac:dyDescent="0.25">
      <c r="B602" s="136">
        <v>44904</v>
      </c>
      <c r="C602" s="137">
        <v>150</v>
      </c>
      <c r="D602" s="138" t="s">
        <v>4474</v>
      </c>
    </row>
    <row r="603" spans="2:4" x14ac:dyDescent="0.25">
      <c r="B603" s="136">
        <v>44904</v>
      </c>
      <c r="C603" s="137">
        <v>150</v>
      </c>
      <c r="D603" s="138" t="s">
        <v>3991</v>
      </c>
    </row>
    <row r="604" spans="2:4" x14ac:dyDescent="0.25">
      <c r="B604" s="136">
        <v>44904</v>
      </c>
      <c r="C604" s="137">
        <v>200</v>
      </c>
      <c r="D604" s="138" t="s">
        <v>5499</v>
      </c>
    </row>
    <row r="605" spans="2:4" x14ac:dyDescent="0.25">
      <c r="B605" s="136">
        <v>44904</v>
      </c>
      <c r="C605" s="137">
        <v>200</v>
      </c>
      <c r="D605" s="138" t="s">
        <v>5425</v>
      </c>
    </row>
    <row r="606" spans="2:4" x14ac:dyDescent="0.25">
      <c r="B606" s="136">
        <v>44904</v>
      </c>
      <c r="C606" s="137">
        <v>200</v>
      </c>
      <c r="D606" s="138" t="s">
        <v>11463</v>
      </c>
    </row>
    <row r="607" spans="2:4" x14ac:dyDescent="0.25">
      <c r="B607" s="136">
        <v>44904</v>
      </c>
      <c r="C607" s="137">
        <v>200</v>
      </c>
      <c r="D607" s="138" t="s">
        <v>4494</v>
      </c>
    </row>
    <row r="608" spans="2:4" x14ac:dyDescent="0.25">
      <c r="B608" s="136">
        <v>44904</v>
      </c>
      <c r="C608" s="137">
        <v>200</v>
      </c>
      <c r="D608" s="138" t="s">
        <v>3444</v>
      </c>
    </row>
    <row r="609" spans="2:4" x14ac:dyDescent="0.25">
      <c r="B609" s="136">
        <v>44904</v>
      </c>
      <c r="C609" s="137">
        <v>200</v>
      </c>
      <c r="D609" s="138" t="s">
        <v>11550</v>
      </c>
    </row>
    <row r="610" spans="2:4" x14ac:dyDescent="0.25">
      <c r="B610" s="136">
        <v>44904</v>
      </c>
      <c r="C610" s="137">
        <v>200</v>
      </c>
      <c r="D610" s="138" t="s">
        <v>11512</v>
      </c>
    </row>
    <row r="611" spans="2:4" x14ac:dyDescent="0.25">
      <c r="B611" s="136">
        <v>44904</v>
      </c>
      <c r="C611" s="137">
        <v>204</v>
      </c>
      <c r="D611" s="138" t="s">
        <v>58</v>
      </c>
    </row>
    <row r="612" spans="2:4" x14ac:dyDescent="0.25">
      <c r="B612" s="136">
        <v>44904</v>
      </c>
      <c r="C612" s="137">
        <v>206.95</v>
      </c>
      <c r="D612" s="138" t="s">
        <v>5503</v>
      </c>
    </row>
    <row r="613" spans="2:4" x14ac:dyDescent="0.25">
      <c r="B613" s="136">
        <v>44904</v>
      </c>
      <c r="C613" s="137">
        <v>213.5</v>
      </c>
      <c r="D613" s="138" t="s">
        <v>5509</v>
      </c>
    </row>
    <row r="614" spans="2:4" x14ac:dyDescent="0.25">
      <c r="B614" s="136">
        <v>44904</v>
      </c>
      <c r="C614" s="137">
        <v>220</v>
      </c>
      <c r="D614" s="138" t="s">
        <v>3992</v>
      </c>
    </row>
    <row r="615" spans="2:4" x14ac:dyDescent="0.25">
      <c r="B615" s="136">
        <v>44904</v>
      </c>
      <c r="C615" s="137">
        <v>229</v>
      </c>
      <c r="D615" s="138" t="s">
        <v>5426</v>
      </c>
    </row>
    <row r="616" spans="2:4" x14ac:dyDescent="0.25">
      <c r="B616" s="136">
        <v>44904</v>
      </c>
      <c r="C616" s="137">
        <v>233</v>
      </c>
      <c r="D616" s="138" t="s">
        <v>11551</v>
      </c>
    </row>
    <row r="617" spans="2:4" x14ac:dyDescent="0.25">
      <c r="B617" s="136">
        <v>44904</v>
      </c>
      <c r="C617" s="137">
        <v>250</v>
      </c>
      <c r="D617" s="138" t="s">
        <v>4473</v>
      </c>
    </row>
    <row r="618" spans="2:4" x14ac:dyDescent="0.25">
      <c r="B618" s="136">
        <v>44904</v>
      </c>
      <c r="C618" s="137">
        <v>278.5</v>
      </c>
      <c r="D618" s="138" t="s">
        <v>11552</v>
      </c>
    </row>
    <row r="619" spans="2:4" x14ac:dyDescent="0.25">
      <c r="B619" s="136">
        <v>44904</v>
      </c>
      <c r="C619" s="137">
        <v>300</v>
      </c>
      <c r="D619" s="138" t="s">
        <v>5500</v>
      </c>
    </row>
    <row r="620" spans="2:4" x14ac:dyDescent="0.25">
      <c r="B620" s="136">
        <v>44904</v>
      </c>
      <c r="C620" s="137">
        <v>300</v>
      </c>
      <c r="D620" s="138" t="s">
        <v>11553</v>
      </c>
    </row>
    <row r="621" spans="2:4" x14ac:dyDescent="0.25">
      <c r="B621" s="136">
        <v>44904</v>
      </c>
      <c r="C621" s="137">
        <v>300</v>
      </c>
      <c r="D621" s="138" t="s">
        <v>5461</v>
      </c>
    </row>
    <row r="622" spans="2:4" x14ac:dyDescent="0.25">
      <c r="B622" s="136">
        <v>44904</v>
      </c>
      <c r="C622" s="137">
        <v>300</v>
      </c>
      <c r="D622" s="138" t="s">
        <v>3987</v>
      </c>
    </row>
    <row r="623" spans="2:4" x14ac:dyDescent="0.25">
      <c r="B623" s="136">
        <v>44904</v>
      </c>
      <c r="C623" s="137">
        <v>300</v>
      </c>
      <c r="D623" s="138" t="s">
        <v>4491</v>
      </c>
    </row>
    <row r="624" spans="2:4" x14ac:dyDescent="0.25">
      <c r="B624" s="136">
        <v>44904</v>
      </c>
      <c r="C624" s="137">
        <v>300</v>
      </c>
      <c r="D624" s="138" t="s">
        <v>2711</v>
      </c>
    </row>
    <row r="625" spans="2:4" x14ac:dyDescent="0.25">
      <c r="B625" s="136">
        <v>44904</v>
      </c>
      <c r="C625" s="137">
        <v>300</v>
      </c>
      <c r="D625" s="138" t="s">
        <v>5493</v>
      </c>
    </row>
    <row r="626" spans="2:4" x14ac:dyDescent="0.25">
      <c r="B626" s="136">
        <v>44904</v>
      </c>
      <c r="C626" s="137">
        <v>500</v>
      </c>
      <c r="D626" s="138" t="s">
        <v>11554</v>
      </c>
    </row>
    <row r="627" spans="2:4" x14ac:dyDescent="0.25">
      <c r="B627" s="136">
        <v>44904</v>
      </c>
      <c r="C627" s="137">
        <v>500</v>
      </c>
      <c r="D627" s="138" t="s">
        <v>5432</v>
      </c>
    </row>
    <row r="628" spans="2:4" x14ac:dyDescent="0.25">
      <c r="B628" s="136">
        <v>44904</v>
      </c>
      <c r="C628" s="137">
        <v>500</v>
      </c>
      <c r="D628" s="138" t="s">
        <v>11555</v>
      </c>
    </row>
    <row r="629" spans="2:4" x14ac:dyDescent="0.25">
      <c r="B629" s="136">
        <v>44904</v>
      </c>
      <c r="C629" s="137">
        <v>580</v>
      </c>
      <c r="D629" s="138" t="s">
        <v>3975</v>
      </c>
    </row>
    <row r="630" spans="2:4" x14ac:dyDescent="0.25">
      <c r="B630" s="136">
        <v>44904</v>
      </c>
      <c r="C630" s="137">
        <v>616</v>
      </c>
      <c r="D630" s="138" t="s">
        <v>5445</v>
      </c>
    </row>
    <row r="631" spans="2:4" x14ac:dyDescent="0.25">
      <c r="B631" s="136">
        <v>44904</v>
      </c>
      <c r="C631" s="137">
        <v>697.7</v>
      </c>
      <c r="D631" s="138" t="s">
        <v>11556</v>
      </c>
    </row>
    <row r="632" spans="2:4" x14ac:dyDescent="0.25">
      <c r="B632" s="136">
        <v>44904</v>
      </c>
      <c r="C632" s="137">
        <v>700</v>
      </c>
      <c r="D632" s="138" t="s">
        <v>3126</v>
      </c>
    </row>
    <row r="633" spans="2:4" x14ac:dyDescent="0.25">
      <c r="B633" s="136">
        <v>44904</v>
      </c>
      <c r="C633" s="137">
        <v>1000</v>
      </c>
      <c r="D633" s="138" t="s">
        <v>5463</v>
      </c>
    </row>
    <row r="634" spans="2:4" x14ac:dyDescent="0.25">
      <c r="B634" s="136">
        <v>44904</v>
      </c>
      <c r="C634" s="137">
        <v>1000</v>
      </c>
      <c r="D634" s="138" t="s">
        <v>5507</v>
      </c>
    </row>
    <row r="635" spans="2:4" x14ac:dyDescent="0.25">
      <c r="B635" s="136">
        <v>44904</v>
      </c>
      <c r="C635" s="137">
        <v>1000</v>
      </c>
      <c r="D635" s="138" t="s">
        <v>3977</v>
      </c>
    </row>
    <row r="636" spans="2:4" x14ac:dyDescent="0.25">
      <c r="B636" s="136">
        <v>44904</v>
      </c>
      <c r="C636" s="137">
        <v>1000</v>
      </c>
      <c r="D636" s="138" t="s">
        <v>11557</v>
      </c>
    </row>
    <row r="637" spans="2:4" x14ac:dyDescent="0.25">
      <c r="B637" s="136">
        <v>44904</v>
      </c>
      <c r="C637" s="137">
        <v>1000</v>
      </c>
      <c r="D637" s="138" t="s">
        <v>67</v>
      </c>
    </row>
    <row r="638" spans="2:4" x14ac:dyDescent="0.25">
      <c r="B638" s="136">
        <v>44904</v>
      </c>
      <c r="C638" s="137">
        <v>1000</v>
      </c>
      <c r="D638" s="138" t="s">
        <v>11558</v>
      </c>
    </row>
    <row r="639" spans="2:4" x14ac:dyDescent="0.25">
      <c r="B639" s="136">
        <v>44904</v>
      </c>
      <c r="C639" s="137">
        <v>2000</v>
      </c>
      <c r="D639" s="138" t="s">
        <v>64</v>
      </c>
    </row>
    <row r="640" spans="2:4" x14ac:dyDescent="0.25">
      <c r="B640" s="136">
        <v>44904</v>
      </c>
      <c r="C640" s="137">
        <v>5000</v>
      </c>
      <c r="D640" s="138" t="s">
        <v>5483</v>
      </c>
    </row>
    <row r="641" spans="2:4" x14ac:dyDescent="0.25">
      <c r="B641" s="136">
        <v>44904</v>
      </c>
      <c r="C641" s="137">
        <v>2.89</v>
      </c>
      <c r="D641" s="138" t="s">
        <v>198</v>
      </c>
    </row>
    <row r="642" spans="2:4" x14ac:dyDescent="0.25">
      <c r="B642" s="136">
        <v>44904</v>
      </c>
      <c r="C642" s="137">
        <v>145.5</v>
      </c>
      <c r="D642" s="138" t="s">
        <v>197</v>
      </c>
    </row>
    <row r="643" spans="2:4" x14ac:dyDescent="0.25">
      <c r="B643" s="136">
        <v>44905</v>
      </c>
      <c r="C643" s="137">
        <v>40</v>
      </c>
      <c r="D643" s="138" t="s">
        <v>11559</v>
      </c>
    </row>
    <row r="644" spans="2:4" x14ac:dyDescent="0.25">
      <c r="B644" s="136">
        <v>44905</v>
      </c>
      <c r="C644" s="137">
        <v>40</v>
      </c>
      <c r="D644" s="138" t="s">
        <v>11560</v>
      </c>
    </row>
    <row r="645" spans="2:4" x14ac:dyDescent="0.25">
      <c r="B645" s="136">
        <v>44905</v>
      </c>
      <c r="C645" s="137">
        <v>40</v>
      </c>
      <c r="D645" s="138" t="s">
        <v>11561</v>
      </c>
    </row>
    <row r="646" spans="2:4" x14ac:dyDescent="0.25">
      <c r="B646" s="136">
        <v>44905</v>
      </c>
      <c r="C646" s="137">
        <v>40</v>
      </c>
      <c r="D646" s="138" t="s">
        <v>11562</v>
      </c>
    </row>
    <row r="647" spans="2:4" x14ac:dyDescent="0.25">
      <c r="B647" s="136">
        <v>44905</v>
      </c>
      <c r="C647" s="137">
        <v>55</v>
      </c>
      <c r="D647" s="138" t="s">
        <v>5460</v>
      </c>
    </row>
    <row r="648" spans="2:4" x14ac:dyDescent="0.25">
      <c r="B648" s="136">
        <v>44905</v>
      </c>
      <c r="C648" s="137">
        <v>100</v>
      </c>
      <c r="D648" s="138" t="s">
        <v>11563</v>
      </c>
    </row>
    <row r="649" spans="2:4" x14ac:dyDescent="0.25">
      <c r="B649" s="136">
        <v>44905</v>
      </c>
      <c r="C649" s="137">
        <v>122</v>
      </c>
      <c r="D649" s="138" t="s">
        <v>58</v>
      </c>
    </row>
    <row r="650" spans="2:4" x14ac:dyDescent="0.25">
      <c r="B650" s="136">
        <v>44905</v>
      </c>
      <c r="C650" s="137">
        <v>200</v>
      </c>
      <c r="D650" s="138" t="s">
        <v>5499</v>
      </c>
    </row>
    <row r="651" spans="2:4" x14ac:dyDescent="0.25">
      <c r="B651" s="136">
        <v>44905</v>
      </c>
      <c r="C651" s="137">
        <v>214</v>
      </c>
      <c r="D651" s="138" t="s">
        <v>58</v>
      </c>
    </row>
    <row r="652" spans="2:4" x14ac:dyDescent="0.25">
      <c r="B652" s="136">
        <v>44905</v>
      </c>
      <c r="C652" s="137">
        <v>300</v>
      </c>
      <c r="D652" s="138" t="s">
        <v>11564</v>
      </c>
    </row>
    <row r="653" spans="2:4" x14ac:dyDescent="0.25">
      <c r="B653" s="136">
        <v>44905</v>
      </c>
      <c r="C653" s="137">
        <v>1000</v>
      </c>
      <c r="D653" s="138" t="s">
        <v>11565</v>
      </c>
    </row>
    <row r="654" spans="2:4" x14ac:dyDescent="0.25">
      <c r="B654" s="136">
        <v>44905</v>
      </c>
      <c r="C654" s="137">
        <v>2000</v>
      </c>
      <c r="D654" s="138" t="s">
        <v>11565</v>
      </c>
    </row>
    <row r="655" spans="2:4" x14ac:dyDescent="0.25">
      <c r="B655" s="136">
        <v>44906</v>
      </c>
      <c r="C655" s="137">
        <v>40</v>
      </c>
      <c r="D655" s="138" t="s">
        <v>5460</v>
      </c>
    </row>
    <row r="656" spans="2:4" x14ac:dyDescent="0.25">
      <c r="B656" s="136">
        <v>44906</v>
      </c>
      <c r="C656" s="137">
        <v>1000</v>
      </c>
      <c r="D656" s="138" t="s">
        <v>11566</v>
      </c>
    </row>
    <row r="657" spans="2:4" x14ac:dyDescent="0.25">
      <c r="B657" s="136">
        <v>44907</v>
      </c>
      <c r="C657" s="137">
        <v>10</v>
      </c>
      <c r="D657" s="138" t="s">
        <v>11567</v>
      </c>
    </row>
    <row r="658" spans="2:4" x14ac:dyDescent="0.25">
      <c r="B658" s="136">
        <v>44907</v>
      </c>
      <c r="C658" s="137">
        <v>1</v>
      </c>
      <c r="D658" s="138" t="s">
        <v>11568</v>
      </c>
    </row>
    <row r="659" spans="2:4" x14ac:dyDescent="0.25">
      <c r="B659" s="136">
        <v>44907</v>
      </c>
      <c r="C659" s="137">
        <v>1</v>
      </c>
      <c r="D659" s="138" t="s">
        <v>11543</v>
      </c>
    </row>
    <row r="660" spans="2:4" x14ac:dyDescent="0.25">
      <c r="B660" s="136">
        <v>44907</v>
      </c>
      <c r="C660" s="137">
        <v>1</v>
      </c>
      <c r="D660" s="138" t="s">
        <v>11569</v>
      </c>
    </row>
    <row r="661" spans="2:4" x14ac:dyDescent="0.25">
      <c r="B661" s="136">
        <v>44907</v>
      </c>
      <c r="C661" s="137">
        <v>1</v>
      </c>
      <c r="D661" s="138" t="s">
        <v>11570</v>
      </c>
    </row>
    <row r="662" spans="2:4" x14ac:dyDescent="0.25">
      <c r="B662" s="136">
        <v>44907</v>
      </c>
      <c r="C662" s="137">
        <v>1</v>
      </c>
      <c r="D662" s="138" t="s">
        <v>11571</v>
      </c>
    </row>
    <row r="663" spans="2:4" x14ac:dyDescent="0.25">
      <c r="B663" s="136">
        <v>44907</v>
      </c>
      <c r="C663" s="137">
        <v>1</v>
      </c>
      <c r="D663" s="138" t="s">
        <v>11572</v>
      </c>
    </row>
    <row r="664" spans="2:4" x14ac:dyDescent="0.25">
      <c r="B664" s="136">
        <v>44907</v>
      </c>
      <c r="C664" s="137">
        <v>1</v>
      </c>
      <c r="D664" s="138" t="s">
        <v>11573</v>
      </c>
    </row>
    <row r="665" spans="2:4" x14ac:dyDescent="0.25">
      <c r="B665" s="136">
        <v>44907</v>
      </c>
      <c r="C665" s="137">
        <v>5</v>
      </c>
      <c r="D665" s="138" t="s">
        <v>11574</v>
      </c>
    </row>
    <row r="666" spans="2:4" x14ac:dyDescent="0.25">
      <c r="B666" s="136">
        <v>44907</v>
      </c>
      <c r="C666" s="137">
        <v>7.7</v>
      </c>
      <c r="D666" s="138" t="s">
        <v>5505</v>
      </c>
    </row>
    <row r="667" spans="2:4" x14ac:dyDescent="0.25">
      <c r="B667" s="136">
        <v>44907</v>
      </c>
      <c r="C667" s="137">
        <v>9</v>
      </c>
      <c r="D667" s="138" t="s">
        <v>11575</v>
      </c>
    </row>
    <row r="668" spans="2:4" x14ac:dyDescent="0.25">
      <c r="B668" s="136">
        <v>44907</v>
      </c>
      <c r="C668" s="137">
        <v>9</v>
      </c>
      <c r="D668" s="138" t="s">
        <v>11576</v>
      </c>
    </row>
    <row r="669" spans="2:4" x14ac:dyDescent="0.25">
      <c r="B669" s="136">
        <v>44907</v>
      </c>
      <c r="C669" s="137">
        <v>9</v>
      </c>
      <c r="D669" s="138" t="s">
        <v>11577</v>
      </c>
    </row>
    <row r="670" spans="2:4" x14ac:dyDescent="0.25">
      <c r="B670" s="136">
        <v>44907</v>
      </c>
      <c r="C670" s="137">
        <v>9</v>
      </c>
      <c r="D670" s="138" t="s">
        <v>11578</v>
      </c>
    </row>
    <row r="671" spans="2:4" x14ac:dyDescent="0.25">
      <c r="B671" s="136">
        <v>44907</v>
      </c>
      <c r="C671" s="137">
        <v>9.9</v>
      </c>
      <c r="D671" s="138" t="s">
        <v>11579</v>
      </c>
    </row>
    <row r="672" spans="2:4" x14ac:dyDescent="0.25">
      <c r="B672" s="136">
        <v>44907</v>
      </c>
      <c r="C672" s="137">
        <v>9.9</v>
      </c>
      <c r="D672" s="138" t="s">
        <v>11580</v>
      </c>
    </row>
    <row r="673" spans="2:4" x14ac:dyDescent="0.25">
      <c r="B673" s="136">
        <v>44907</v>
      </c>
      <c r="C673" s="137">
        <v>10</v>
      </c>
      <c r="D673" s="138" t="s">
        <v>11581</v>
      </c>
    </row>
    <row r="674" spans="2:4" x14ac:dyDescent="0.25">
      <c r="B674" s="136">
        <v>44907</v>
      </c>
      <c r="C674" s="137">
        <v>10</v>
      </c>
      <c r="D674" s="138" t="s">
        <v>11582</v>
      </c>
    </row>
    <row r="675" spans="2:4" x14ac:dyDescent="0.25">
      <c r="B675" s="136">
        <v>44907</v>
      </c>
      <c r="C675" s="137">
        <v>10</v>
      </c>
      <c r="D675" s="138" t="s">
        <v>11583</v>
      </c>
    </row>
    <row r="676" spans="2:4" x14ac:dyDescent="0.25">
      <c r="B676" s="136">
        <v>44907</v>
      </c>
      <c r="C676" s="137">
        <v>10</v>
      </c>
      <c r="D676" s="138" t="s">
        <v>11584</v>
      </c>
    </row>
    <row r="677" spans="2:4" x14ac:dyDescent="0.25">
      <c r="B677" s="136">
        <v>44907</v>
      </c>
      <c r="C677" s="137">
        <v>10</v>
      </c>
      <c r="D677" s="138" t="s">
        <v>11585</v>
      </c>
    </row>
    <row r="678" spans="2:4" x14ac:dyDescent="0.25">
      <c r="B678" s="136">
        <v>44907</v>
      </c>
      <c r="C678" s="137">
        <v>10</v>
      </c>
      <c r="D678" s="138" t="s">
        <v>11586</v>
      </c>
    </row>
    <row r="679" spans="2:4" x14ac:dyDescent="0.25">
      <c r="B679" s="136">
        <v>44907</v>
      </c>
      <c r="C679" s="137">
        <v>10</v>
      </c>
      <c r="D679" s="138" t="s">
        <v>11587</v>
      </c>
    </row>
    <row r="680" spans="2:4" x14ac:dyDescent="0.25">
      <c r="B680" s="136">
        <v>44907</v>
      </c>
      <c r="C680" s="137">
        <v>10</v>
      </c>
      <c r="D680" s="138" t="s">
        <v>11588</v>
      </c>
    </row>
    <row r="681" spans="2:4" x14ac:dyDescent="0.25">
      <c r="B681" s="136">
        <v>44907</v>
      </c>
      <c r="C681" s="137">
        <v>10</v>
      </c>
      <c r="D681" s="138" t="s">
        <v>11589</v>
      </c>
    </row>
    <row r="682" spans="2:4" x14ac:dyDescent="0.25">
      <c r="B682" s="136">
        <v>44907</v>
      </c>
      <c r="C682" s="137">
        <v>10</v>
      </c>
      <c r="D682" s="138" t="s">
        <v>11590</v>
      </c>
    </row>
    <row r="683" spans="2:4" x14ac:dyDescent="0.25">
      <c r="B683" s="136">
        <v>44907</v>
      </c>
      <c r="C683" s="137">
        <v>10</v>
      </c>
      <c r="D683" s="138" t="s">
        <v>11591</v>
      </c>
    </row>
    <row r="684" spans="2:4" x14ac:dyDescent="0.25">
      <c r="B684" s="136">
        <v>44907</v>
      </c>
      <c r="C684" s="137">
        <v>10</v>
      </c>
      <c r="D684" s="138" t="s">
        <v>11592</v>
      </c>
    </row>
    <row r="685" spans="2:4" x14ac:dyDescent="0.25">
      <c r="B685" s="136">
        <v>44907</v>
      </c>
      <c r="C685" s="137">
        <v>10</v>
      </c>
      <c r="D685" s="138" t="s">
        <v>11593</v>
      </c>
    </row>
    <row r="686" spans="2:4" x14ac:dyDescent="0.25">
      <c r="B686" s="136">
        <v>44907</v>
      </c>
      <c r="C686" s="137">
        <v>10</v>
      </c>
      <c r="D686" s="138" t="s">
        <v>11594</v>
      </c>
    </row>
    <row r="687" spans="2:4" x14ac:dyDescent="0.25">
      <c r="B687" s="136">
        <v>44907</v>
      </c>
      <c r="C687" s="137">
        <v>10</v>
      </c>
      <c r="D687" s="138" t="s">
        <v>11595</v>
      </c>
    </row>
    <row r="688" spans="2:4" x14ac:dyDescent="0.25">
      <c r="B688" s="136">
        <v>44907</v>
      </c>
      <c r="C688" s="137">
        <v>10</v>
      </c>
      <c r="D688" s="138" t="s">
        <v>11596</v>
      </c>
    </row>
    <row r="689" spans="2:4" x14ac:dyDescent="0.25">
      <c r="B689" s="136">
        <v>44907</v>
      </c>
      <c r="C689" s="137">
        <v>10</v>
      </c>
      <c r="D689" s="138" t="s">
        <v>11597</v>
      </c>
    </row>
    <row r="690" spans="2:4" x14ac:dyDescent="0.25">
      <c r="B690" s="136">
        <v>44907</v>
      </c>
      <c r="C690" s="137">
        <v>10</v>
      </c>
      <c r="D690" s="138" t="s">
        <v>11598</v>
      </c>
    </row>
    <row r="691" spans="2:4" x14ac:dyDescent="0.25">
      <c r="B691" s="136">
        <v>44907</v>
      </c>
      <c r="C691" s="137">
        <v>10</v>
      </c>
      <c r="D691" s="138" t="s">
        <v>11599</v>
      </c>
    </row>
    <row r="692" spans="2:4" x14ac:dyDescent="0.25">
      <c r="B692" s="136">
        <v>44907</v>
      </c>
      <c r="C692" s="137">
        <v>10</v>
      </c>
      <c r="D692" s="138" t="s">
        <v>11600</v>
      </c>
    </row>
    <row r="693" spans="2:4" x14ac:dyDescent="0.25">
      <c r="B693" s="136">
        <v>44907</v>
      </c>
      <c r="C693" s="137">
        <v>10</v>
      </c>
      <c r="D693" s="138" t="s">
        <v>11601</v>
      </c>
    </row>
    <row r="694" spans="2:4" x14ac:dyDescent="0.25">
      <c r="B694" s="136">
        <v>44907</v>
      </c>
      <c r="C694" s="137">
        <v>10</v>
      </c>
      <c r="D694" s="138" t="s">
        <v>11602</v>
      </c>
    </row>
    <row r="695" spans="2:4" x14ac:dyDescent="0.25">
      <c r="B695" s="136">
        <v>44907</v>
      </c>
      <c r="C695" s="137">
        <v>12</v>
      </c>
      <c r="D695" s="138" t="s">
        <v>11603</v>
      </c>
    </row>
    <row r="696" spans="2:4" x14ac:dyDescent="0.25">
      <c r="B696" s="136">
        <v>44907</v>
      </c>
      <c r="C696" s="137">
        <v>12</v>
      </c>
      <c r="D696" s="138" t="s">
        <v>11604</v>
      </c>
    </row>
    <row r="697" spans="2:4" x14ac:dyDescent="0.25">
      <c r="B697" s="136">
        <v>44907</v>
      </c>
      <c r="C697" s="137">
        <v>15</v>
      </c>
      <c r="D697" s="138" t="s">
        <v>11605</v>
      </c>
    </row>
    <row r="698" spans="2:4" x14ac:dyDescent="0.25">
      <c r="B698" s="136">
        <v>44907</v>
      </c>
      <c r="C698" s="137">
        <v>15</v>
      </c>
      <c r="D698" s="138" t="s">
        <v>11606</v>
      </c>
    </row>
    <row r="699" spans="2:4" x14ac:dyDescent="0.25">
      <c r="B699" s="136">
        <v>44907</v>
      </c>
      <c r="C699" s="137">
        <v>15</v>
      </c>
      <c r="D699" s="138" t="s">
        <v>11607</v>
      </c>
    </row>
    <row r="700" spans="2:4" x14ac:dyDescent="0.25">
      <c r="B700" s="136">
        <v>44907</v>
      </c>
      <c r="C700" s="137">
        <v>18</v>
      </c>
      <c r="D700" s="138" t="s">
        <v>11608</v>
      </c>
    </row>
    <row r="701" spans="2:4" x14ac:dyDescent="0.25">
      <c r="B701" s="136">
        <v>44907</v>
      </c>
      <c r="C701" s="137">
        <v>20</v>
      </c>
      <c r="D701" s="138" t="s">
        <v>11609</v>
      </c>
    </row>
    <row r="702" spans="2:4" x14ac:dyDescent="0.25">
      <c r="B702" s="136">
        <v>44907</v>
      </c>
      <c r="C702" s="137">
        <v>20</v>
      </c>
      <c r="D702" s="138" t="s">
        <v>5460</v>
      </c>
    </row>
    <row r="703" spans="2:4" x14ac:dyDescent="0.25">
      <c r="B703" s="136">
        <v>44907</v>
      </c>
      <c r="C703" s="137">
        <v>25</v>
      </c>
      <c r="D703" s="138" t="s">
        <v>11610</v>
      </c>
    </row>
    <row r="704" spans="2:4" x14ac:dyDescent="0.25">
      <c r="B704" s="136">
        <v>44907</v>
      </c>
      <c r="C704" s="137">
        <v>25</v>
      </c>
      <c r="D704" s="138" t="s">
        <v>5459</v>
      </c>
    </row>
    <row r="705" spans="2:4" x14ac:dyDescent="0.25">
      <c r="B705" s="136">
        <v>44907</v>
      </c>
      <c r="C705" s="137">
        <v>31.36</v>
      </c>
      <c r="D705" s="138" t="s">
        <v>11611</v>
      </c>
    </row>
    <row r="706" spans="2:4" x14ac:dyDescent="0.25">
      <c r="B706" s="136">
        <v>44907</v>
      </c>
      <c r="C706" s="137">
        <v>50</v>
      </c>
      <c r="D706" s="138" t="s">
        <v>11612</v>
      </c>
    </row>
    <row r="707" spans="2:4" x14ac:dyDescent="0.25">
      <c r="B707" s="136">
        <v>44907</v>
      </c>
      <c r="C707" s="137">
        <v>50</v>
      </c>
      <c r="D707" s="138" t="s">
        <v>11613</v>
      </c>
    </row>
    <row r="708" spans="2:4" x14ac:dyDescent="0.25">
      <c r="B708" s="136">
        <v>44907</v>
      </c>
      <c r="C708" s="137">
        <v>50</v>
      </c>
      <c r="D708" s="138" t="s">
        <v>11614</v>
      </c>
    </row>
    <row r="709" spans="2:4" x14ac:dyDescent="0.25">
      <c r="B709" s="136">
        <v>44907</v>
      </c>
      <c r="C709" s="137">
        <v>50</v>
      </c>
      <c r="D709" s="138" t="s">
        <v>11615</v>
      </c>
    </row>
    <row r="710" spans="2:4" x14ac:dyDescent="0.25">
      <c r="B710" s="136">
        <v>44907</v>
      </c>
      <c r="C710" s="137">
        <v>50</v>
      </c>
      <c r="D710" s="138" t="s">
        <v>2709</v>
      </c>
    </row>
    <row r="711" spans="2:4" x14ac:dyDescent="0.25">
      <c r="B711" s="136">
        <v>44907</v>
      </c>
      <c r="C711" s="137">
        <v>50</v>
      </c>
      <c r="D711" s="138" t="s">
        <v>11616</v>
      </c>
    </row>
    <row r="712" spans="2:4" x14ac:dyDescent="0.25">
      <c r="B712" s="136">
        <v>44907</v>
      </c>
      <c r="C712" s="137">
        <v>50</v>
      </c>
      <c r="D712" s="138" t="s">
        <v>11298</v>
      </c>
    </row>
    <row r="713" spans="2:4" x14ac:dyDescent="0.25">
      <c r="B713" s="136">
        <v>44907</v>
      </c>
      <c r="C713" s="137">
        <v>50</v>
      </c>
      <c r="D713" s="138" t="s">
        <v>3438</v>
      </c>
    </row>
    <row r="714" spans="2:4" x14ac:dyDescent="0.25">
      <c r="B714" s="136">
        <v>44907</v>
      </c>
      <c r="C714" s="137">
        <v>50</v>
      </c>
      <c r="D714" s="138" t="s">
        <v>11617</v>
      </c>
    </row>
    <row r="715" spans="2:4" x14ac:dyDescent="0.25">
      <c r="B715" s="136">
        <v>44907</v>
      </c>
      <c r="C715" s="137">
        <v>60</v>
      </c>
      <c r="D715" s="138" t="s">
        <v>4479</v>
      </c>
    </row>
    <row r="716" spans="2:4" x14ac:dyDescent="0.25">
      <c r="B716" s="136">
        <v>44907</v>
      </c>
      <c r="C716" s="137">
        <v>60</v>
      </c>
      <c r="D716" s="138" t="s">
        <v>11618</v>
      </c>
    </row>
    <row r="717" spans="2:4" x14ac:dyDescent="0.25">
      <c r="B717" s="136">
        <v>44907</v>
      </c>
      <c r="C717" s="137">
        <v>99</v>
      </c>
      <c r="D717" s="138" t="s">
        <v>11619</v>
      </c>
    </row>
    <row r="718" spans="2:4" x14ac:dyDescent="0.25">
      <c r="B718" s="136">
        <v>44907</v>
      </c>
      <c r="C718" s="137">
        <v>99</v>
      </c>
      <c r="D718" s="138" t="s">
        <v>11620</v>
      </c>
    </row>
    <row r="719" spans="2:4" x14ac:dyDescent="0.25">
      <c r="B719" s="136">
        <v>44907</v>
      </c>
      <c r="C719" s="137">
        <v>100</v>
      </c>
      <c r="D719" s="138" t="s">
        <v>11621</v>
      </c>
    </row>
    <row r="720" spans="2:4" x14ac:dyDescent="0.25">
      <c r="B720" s="136">
        <v>44907</v>
      </c>
      <c r="C720" s="137">
        <v>100</v>
      </c>
      <c r="D720" s="138" t="s">
        <v>11622</v>
      </c>
    </row>
    <row r="721" spans="2:4" x14ac:dyDescent="0.25">
      <c r="B721" s="136">
        <v>44907</v>
      </c>
      <c r="C721" s="137">
        <v>100</v>
      </c>
      <c r="D721" s="138" t="s">
        <v>11623</v>
      </c>
    </row>
    <row r="722" spans="2:4" x14ac:dyDescent="0.25">
      <c r="B722" s="136">
        <v>44907</v>
      </c>
      <c r="C722" s="137">
        <v>100</v>
      </c>
      <c r="D722" s="138" t="s">
        <v>11624</v>
      </c>
    </row>
    <row r="723" spans="2:4" x14ac:dyDescent="0.25">
      <c r="B723" s="136">
        <v>44907</v>
      </c>
      <c r="C723" s="137">
        <v>100</v>
      </c>
      <c r="D723" s="138" t="s">
        <v>11625</v>
      </c>
    </row>
    <row r="724" spans="2:4" x14ac:dyDescent="0.25">
      <c r="B724" s="136">
        <v>44907</v>
      </c>
      <c r="C724" s="137">
        <v>100</v>
      </c>
      <c r="D724" s="138" t="s">
        <v>11626</v>
      </c>
    </row>
    <row r="725" spans="2:4" x14ac:dyDescent="0.25">
      <c r="B725" s="136">
        <v>44907</v>
      </c>
      <c r="C725" s="137">
        <v>100</v>
      </c>
      <c r="D725" s="138" t="s">
        <v>513</v>
      </c>
    </row>
    <row r="726" spans="2:4" x14ac:dyDescent="0.25">
      <c r="B726" s="136">
        <v>44907</v>
      </c>
      <c r="C726" s="137">
        <v>100</v>
      </c>
      <c r="D726" s="138" t="s">
        <v>11627</v>
      </c>
    </row>
    <row r="727" spans="2:4" x14ac:dyDescent="0.25">
      <c r="B727" s="136">
        <v>44907</v>
      </c>
      <c r="C727" s="137">
        <v>100</v>
      </c>
      <c r="D727" s="138" t="s">
        <v>11628</v>
      </c>
    </row>
    <row r="728" spans="2:4" x14ac:dyDescent="0.25">
      <c r="B728" s="136">
        <v>44907</v>
      </c>
      <c r="C728" s="137">
        <v>100</v>
      </c>
      <c r="D728" s="138" t="s">
        <v>4503</v>
      </c>
    </row>
    <row r="729" spans="2:4" x14ac:dyDescent="0.25">
      <c r="B729" s="136">
        <v>44907</v>
      </c>
      <c r="C729" s="137">
        <v>100</v>
      </c>
      <c r="D729" s="138" t="s">
        <v>11629</v>
      </c>
    </row>
    <row r="730" spans="2:4" x14ac:dyDescent="0.25">
      <c r="B730" s="136">
        <v>44907</v>
      </c>
      <c r="C730" s="137">
        <v>100</v>
      </c>
      <c r="D730" s="138" t="s">
        <v>11630</v>
      </c>
    </row>
    <row r="731" spans="2:4" x14ac:dyDescent="0.25">
      <c r="B731" s="136">
        <v>44907</v>
      </c>
      <c r="C731" s="137">
        <v>100</v>
      </c>
      <c r="D731" s="138" t="s">
        <v>11631</v>
      </c>
    </row>
    <row r="732" spans="2:4" x14ac:dyDescent="0.25">
      <c r="B732" s="136">
        <v>44907</v>
      </c>
      <c r="C732" s="137">
        <v>100</v>
      </c>
      <c r="D732" s="138" t="s">
        <v>11299</v>
      </c>
    </row>
    <row r="733" spans="2:4" x14ac:dyDescent="0.25">
      <c r="B733" s="136">
        <v>44907</v>
      </c>
      <c r="C733" s="137">
        <v>100</v>
      </c>
      <c r="D733" s="138" t="s">
        <v>11632</v>
      </c>
    </row>
    <row r="734" spans="2:4" x14ac:dyDescent="0.25">
      <c r="B734" s="136">
        <v>44907</v>
      </c>
      <c r="C734" s="137">
        <v>105</v>
      </c>
      <c r="D734" s="138" t="s">
        <v>58</v>
      </c>
    </row>
    <row r="735" spans="2:4" x14ac:dyDescent="0.25">
      <c r="B735" s="136">
        <v>44907</v>
      </c>
      <c r="C735" s="137">
        <v>114</v>
      </c>
      <c r="D735" s="138" t="s">
        <v>58</v>
      </c>
    </row>
    <row r="736" spans="2:4" x14ac:dyDescent="0.25">
      <c r="B736" s="136">
        <v>44907</v>
      </c>
      <c r="C736" s="137">
        <v>190</v>
      </c>
      <c r="D736" s="138" t="s">
        <v>11633</v>
      </c>
    </row>
    <row r="737" spans="2:4" x14ac:dyDescent="0.25">
      <c r="B737" s="136">
        <v>44907</v>
      </c>
      <c r="C737" s="137">
        <v>200</v>
      </c>
      <c r="D737" s="138" t="s">
        <v>5457</v>
      </c>
    </row>
    <row r="738" spans="2:4" x14ac:dyDescent="0.25">
      <c r="B738" s="136">
        <v>44907</v>
      </c>
      <c r="C738" s="137">
        <v>200</v>
      </c>
      <c r="D738" s="138" t="s">
        <v>206</v>
      </c>
    </row>
    <row r="739" spans="2:4" x14ac:dyDescent="0.25">
      <c r="B739" s="136">
        <v>44907</v>
      </c>
      <c r="C739" s="137">
        <v>200</v>
      </c>
      <c r="D739" s="138" t="s">
        <v>3134</v>
      </c>
    </row>
    <row r="740" spans="2:4" x14ac:dyDescent="0.25">
      <c r="B740" s="136">
        <v>44907</v>
      </c>
      <c r="C740" s="137">
        <v>200</v>
      </c>
      <c r="D740" s="138" t="s">
        <v>5499</v>
      </c>
    </row>
    <row r="741" spans="2:4" x14ac:dyDescent="0.25">
      <c r="B741" s="136">
        <v>44907</v>
      </c>
      <c r="C741" s="137">
        <v>200</v>
      </c>
      <c r="D741" s="138" t="s">
        <v>11463</v>
      </c>
    </row>
    <row r="742" spans="2:4" x14ac:dyDescent="0.25">
      <c r="B742" s="136">
        <v>44907</v>
      </c>
      <c r="C742" s="137">
        <v>200</v>
      </c>
      <c r="D742" s="138" t="s">
        <v>3133</v>
      </c>
    </row>
    <row r="743" spans="2:4" x14ac:dyDescent="0.25">
      <c r="B743" s="136">
        <v>44907</v>
      </c>
      <c r="C743" s="137">
        <v>200</v>
      </c>
      <c r="D743" s="138" t="s">
        <v>11634</v>
      </c>
    </row>
    <row r="744" spans="2:4" x14ac:dyDescent="0.25">
      <c r="B744" s="136">
        <v>44907</v>
      </c>
      <c r="C744" s="137">
        <v>231</v>
      </c>
      <c r="D744" s="138" t="s">
        <v>3437</v>
      </c>
    </row>
    <row r="745" spans="2:4" x14ac:dyDescent="0.25">
      <c r="B745" s="136">
        <v>44907</v>
      </c>
      <c r="C745" s="137">
        <v>234</v>
      </c>
      <c r="D745" s="138" t="s">
        <v>5430</v>
      </c>
    </row>
    <row r="746" spans="2:4" x14ac:dyDescent="0.25">
      <c r="B746" s="136">
        <v>44907</v>
      </c>
      <c r="C746" s="137">
        <v>234</v>
      </c>
      <c r="D746" s="138" t="s">
        <v>3979</v>
      </c>
    </row>
    <row r="747" spans="2:4" x14ac:dyDescent="0.25">
      <c r="B747" s="136">
        <v>44907</v>
      </c>
      <c r="C747" s="137">
        <v>250</v>
      </c>
      <c r="D747" s="138" t="s">
        <v>11469</v>
      </c>
    </row>
    <row r="748" spans="2:4" x14ac:dyDescent="0.25">
      <c r="B748" s="136">
        <v>44907</v>
      </c>
      <c r="C748" s="137">
        <v>300</v>
      </c>
      <c r="D748" s="138" t="s">
        <v>11553</v>
      </c>
    </row>
    <row r="749" spans="2:4" x14ac:dyDescent="0.25">
      <c r="B749" s="136">
        <v>44907</v>
      </c>
      <c r="C749" s="137">
        <v>334</v>
      </c>
      <c r="D749" s="138" t="s">
        <v>5454</v>
      </c>
    </row>
    <row r="750" spans="2:4" x14ac:dyDescent="0.25">
      <c r="B750" s="136">
        <v>44907</v>
      </c>
      <c r="C750" s="137">
        <v>350</v>
      </c>
      <c r="D750" s="138" t="s">
        <v>4477</v>
      </c>
    </row>
    <row r="751" spans="2:4" x14ac:dyDescent="0.25">
      <c r="B751" s="136">
        <v>44907</v>
      </c>
      <c r="C751" s="137">
        <v>495</v>
      </c>
      <c r="D751" s="138" t="s">
        <v>3132</v>
      </c>
    </row>
    <row r="752" spans="2:4" x14ac:dyDescent="0.25">
      <c r="B752" s="136">
        <v>44907</v>
      </c>
      <c r="C752" s="137">
        <v>500</v>
      </c>
      <c r="D752" s="138" t="s">
        <v>11635</v>
      </c>
    </row>
    <row r="753" spans="2:4" x14ac:dyDescent="0.25">
      <c r="B753" s="136">
        <v>44907</v>
      </c>
      <c r="C753" s="137">
        <v>500</v>
      </c>
      <c r="D753" s="138" t="s">
        <v>2652</v>
      </c>
    </row>
    <row r="754" spans="2:4" x14ac:dyDescent="0.25">
      <c r="B754" s="136">
        <v>44907</v>
      </c>
      <c r="C754" s="137">
        <v>500</v>
      </c>
      <c r="D754" s="138" t="s">
        <v>11636</v>
      </c>
    </row>
    <row r="755" spans="2:4" x14ac:dyDescent="0.25">
      <c r="B755" s="136">
        <v>44907</v>
      </c>
      <c r="C755" s="137">
        <v>660</v>
      </c>
      <c r="D755" s="138" t="s">
        <v>3995</v>
      </c>
    </row>
    <row r="756" spans="2:4" x14ac:dyDescent="0.25">
      <c r="B756" s="136">
        <v>44907</v>
      </c>
      <c r="C756" s="137">
        <v>1000</v>
      </c>
      <c r="D756" s="138" t="s">
        <v>11637</v>
      </c>
    </row>
    <row r="757" spans="2:4" x14ac:dyDescent="0.25">
      <c r="B757" s="136">
        <v>44907</v>
      </c>
      <c r="C757" s="137">
        <v>1000</v>
      </c>
      <c r="D757" s="138" t="s">
        <v>68</v>
      </c>
    </row>
    <row r="758" spans="2:4" x14ac:dyDescent="0.25">
      <c r="B758" s="136">
        <v>44907</v>
      </c>
      <c r="C758" s="137">
        <v>1000</v>
      </c>
      <c r="D758" s="138" t="s">
        <v>11638</v>
      </c>
    </row>
    <row r="759" spans="2:4" x14ac:dyDescent="0.25">
      <c r="B759" s="136">
        <v>44907</v>
      </c>
      <c r="C759" s="137">
        <v>1000</v>
      </c>
      <c r="D759" s="138" t="s">
        <v>11639</v>
      </c>
    </row>
    <row r="760" spans="2:4" x14ac:dyDescent="0.25">
      <c r="B760" s="136">
        <v>44907</v>
      </c>
      <c r="C760" s="137">
        <v>1000</v>
      </c>
      <c r="D760" s="138" t="s">
        <v>11640</v>
      </c>
    </row>
    <row r="761" spans="2:4" x14ac:dyDescent="0.25">
      <c r="B761" s="136">
        <v>44907</v>
      </c>
      <c r="C761" s="137">
        <v>2000</v>
      </c>
      <c r="D761" s="138" t="s">
        <v>11641</v>
      </c>
    </row>
    <row r="762" spans="2:4" x14ac:dyDescent="0.25">
      <c r="B762" s="136">
        <v>44907</v>
      </c>
      <c r="C762" s="137">
        <v>2500</v>
      </c>
      <c r="D762" s="138" t="s">
        <v>11642</v>
      </c>
    </row>
    <row r="763" spans="2:4" x14ac:dyDescent="0.25">
      <c r="B763" s="136">
        <v>44907</v>
      </c>
      <c r="C763" s="137">
        <v>2500</v>
      </c>
      <c r="D763" s="138" t="s">
        <v>11643</v>
      </c>
    </row>
    <row r="764" spans="2:4" x14ac:dyDescent="0.25">
      <c r="B764" s="136">
        <v>44907</v>
      </c>
      <c r="C764" s="137">
        <v>3000</v>
      </c>
      <c r="D764" s="138" t="s">
        <v>3973</v>
      </c>
    </row>
    <row r="765" spans="2:4" x14ac:dyDescent="0.25">
      <c r="B765" s="136">
        <v>44907</v>
      </c>
      <c r="C765" s="137">
        <v>3000</v>
      </c>
      <c r="D765" s="138" t="s">
        <v>3981</v>
      </c>
    </row>
    <row r="766" spans="2:4" x14ac:dyDescent="0.25">
      <c r="B766" s="136">
        <v>44907</v>
      </c>
      <c r="C766" s="137">
        <v>10000</v>
      </c>
      <c r="D766" s="138" t="s">
        <v>62</v>
      </c>
    </row>
    <row r="767" spans="2:4" x14ac:dyDescent="0.25">
      <c r="B767" s="136">
        <v>44907</v>
      </c>
      <c r="C767" s="137">
        <v>1849315.07</v>
      </c>
      <c r="D767" s="138" t="s">
        <v>2650</v>
      </c>
    </row>
    <row r="768" spans="2:4" x14ac:dyDescent="0.25">
      <c r="B768" s="136">
        <v>44907</v>
      </c>
      <c r="C768" s="137">
        <v>0.43</v>
      </c>
      <c r="D768" s="138" t="s">
        <v>198</v>
      </c>
    </row>
    <row r="769" spans="2:4" x14ac:dyDescent="0.25">
      <c r="B769" s="136">
        <v>44907</v>
      </c>
      <c r="C769" s="137">
        <v>2.75</v>
      </c>
      <c r="D769" s="138" t="s">
        <v>198</v>
      </c>
    </row>
    <row r="770" spans="2:4" x14ac:dyDescent="0.25">
      <c r="B770" s="136">
        <v>44907</v>
      </c>
      <c r="C770" s="137">
        <v>97</v>
      </c>
      <c r="D770" s="138" t="s">
        <v>197</v>
      </c>
    </row>
    <row r="771" spans="2:4" x14ac:dyDescent="0.25">
      <c r="B771" s="136">
        <v>44907</v>
      </c>
      <c r="C771" s="137">
        <v>122.22</v>
      </c>
      <c r="D771" s="138" t="s">
        <v>197</v>
      </c>
    </row>
    <row r="772" spans="2:4" x14ac:dyDescent="0.25">
      <c r="B772" s="136">
        <v>44907</v>
      </c>
      <c r="C772" s="137">
        <v>145.5</v>
      </c>
      <c r="D772" s="138" t="s">
        <v>198</v>
      </c>
    </row>
    <row r="773" spans="2:4" x14ac:dyDescent="0.25">
      <c r="B773" s="136">
        <v>44907</v>
      </c>
      <c r="C773" s="137">
        <v>291</v>
      </c>
      <c r="D773" s="138" t="s">
        <v>199</v>
      </c>
    </row>
    <row r="774" spans="2:4" x14ac:dyDescent="0.25">
      <c r="B774" s="136">
        <v>44907</v>
      </c>
      <c r="C774" s="137">
        <v>820.62</v>
      </c>
      <c r="D774" s="138" t="s">
        <v>197</v>
      </c>
    </row>
    <row r="775" spans="2:4" x14ac:dyDescent="0.25">
      <c r="B775" s="136">
        <v>44907</v>
      </c>
      <c r="C775" s="137">
        <v>1940</v>
      </c>
      <c r="D775" s="138" t="s">
        <v>198</v>
      </c>
    </row>
    <row r="776" spans="2:4" x14ac:dyDescent="0.25">
      <c r="B776" s="136">
        <v>44907</v>
      </c>
      <c r="C776" s="137">
        <v>1940</v>
      </c>
      <c r="D776" s="138" t="s">
        <v>198</v>
      </c>
    </row>
    <row r="777" spans="2:4" x14ac:dyDescent="0.25">
      <c r="B777" s="136">
        <v>44908</v>
      </c>
      <c r="C777" s="137">
        <v>1</v>
      </c>
      <c r="D777" s="138" t="s">
        <v>11644</v>
      </c>
    </row>
    <row r="778" spans="2:4" x14ac:dyDescent="0.25">
      <c r="B778" s="136">
        <v>44908</v>
      </c>
      <c r="C778" s="137">
        <v>1</v>
      </c>
      <c r="D778" s="138" t="s">
        <v>11645</v>
      </c>
    </row>
    <row r="779" spans="2:4" x14ac:dyDescent="0.25">
      <c r="B779" s="136">
        <v>44908</v>
      </c>
      <c r="C779" s="137">
        <v>1</v>
      </c>
      <c r="D779" s="138" t="s">
        <v>11646</v>
      </c>
    </row>
    <row r="780" spans="2:4" x14ac:dyDescent="0.25">
      <c r="B780" s="136">
        <v>44908</v>
      </c>
      <c r="C780" s="137">
        <v>1</v>
      </c>
      <c r="D780" s="138" t="s">
        <v>11647</v>
      </c>
    </row>
    <row r="781" spans="2:4" x14ac:dyDescent="0.25">
      <c r="B781" s="136">
        <v>44908</v>
      </c>
      <c r="C781" s="137">
        <v>1</v>
      </c>
      <c r="D781" s="138" t="s">
        <v>11648</v>
      </c>
    </row>
    <row r="782" spans="2:4" x14ac:dyDescent="0.25">
      <c r="B782" s="136">
        <v>44908</v>
      </c>
      <c r="C782" s="137">
        <v>1</v>
      </c>
      <c r="D782" s="138" t="s">
        <v>11649</v>
      </c>
    </row>
    <row r="783" spans="2:4" x14ac:dyDescent="0.25">
      <c r="B783" s="136">
        <v>44908</v>
      </c>
      <c r="C783" s="137">
        <v>1</v>
      </c>
      <c r="D783" s="138" t="s">
        <v>11650</v>
      </c>
    </row>
    <row r="784" spans="2:4" x14ac:dyDescent="0.25">
      <c r="B784" s="136">
        <v>44908</v>
      </c>
      <c r="C784" s="137">
        <v>2.4500000000000002</v>
      </c>
      <c r="D784" s="138" t="s">
        <v>11651</v>
      </c>
    </row>
    <row r="785" spans="2:4" x14ac:dyDescent="0.25">
      <c r="B785" s="136">
        <v>44908</v>
      </c>
      <c r="C785" s="137">
        <v>3</v>
      </c>
      <c r="D785" s="138" t="s">
        <v>11652</v>
      </c>
    </row>
    <row r="786" spans="2:4" x14ac:dyDescent="0.25">
      <c r="B786" s="136">
        <v>44908</v>
      </c>
      <c r="C786" s="137">
        <v>5</v>
      </c>
      <c r="D786" s="138" t="s">
        <v>11653</v>
      </c>
    </row>
    <row r="787" spans="2:4" ht="25.5" x14ac:dyDescent="0.25">
      <c r="B787" s="136">
        <v>44908</v>
      </c>
      <c r="C787" s="137">
        <v>5</v>
      </c>
      <c r="D787" s="138" t="s">
        <v>11654</v>
      </c>
    </row>
    <row r="788" spans="2:4" x14ac:dyDescent="0.25">
      <c r="B788" s="136">
        <v>44908</v>
      </c>
      <c r="C788" s="137">
        <v>10</v>
      </c>
      <c r="D788" s="138" t="s">
        <v>11655</v>
      </c>
    </row>
    <row r="789" spans="2:4" x14ac:dyDescent="0.25">
      <c r="B789" s="136">
        <v>44908</v>
      </c>
      <c r="C789" s="137">
        <v>10</v>
      </c>
      <c r="D789" s="138" t="s">
        <v>11226</v>
      </c>
    </row>
    <row r="790" spans="2:4" x14ac:dyDescent="0.25">
      <c r="B790" s="136">
        <v>44908</v>
      </c>
      <c r="C790" s="137">
        <v>10</v>
      </c>
      <c r="D790" s="138" t="s">
        <v>11656</v>
      </c>
    </row>
    <row r="791" spans="2:4" x14ac:dyDescent="0.25">
      <c r="B791" s="136">
        <v>44908</v>
      </c>
      <c r="C791" s="137">
        <v>10</v>
      </c>
      <c r="D791" s="138" t="s">
        <v>11657</v>
      </c>
    </row>
    <row r="792" spans="2:4" x14ac:dyDescent="0.25">
      <c r="B792" s="136">
        <v>44908</v>
      </c>
      <c r="C792" s="137">
        <v>10</v>
      </c>
      <c r="D792" s="138" t="s">
        <v>11658</v>
      </c>
    </row>
    <row r="793" spans="2:4" x14ac:dyDescent="0.25">
      <c r="B793" s="136">
        <v>44908</v>
      </c>
      <c r="C793" s="137">
        <v>10</v>
      </c>
      <c r="D793" s="138" t="s">
        <v>11659</v>
      </c>
    </row>
    <row r="794" spans="2:4" x14ac:dyDescent="0.25">
      <c r="B794" s="136">
        <v>44908</v>
      </c>
      <c r="C794" s="137">
        <v>10</v>
      </c>
      <c r="D794" s="138" t="s">
        <v>11660</v>
      </c>
    </row>
    <row r="795" spans="2:4" x14ac:dyDescent="0.25">
      <c r="B795" s="136">
        <v>44908</v>
      </c>
      <c r="C795" s="137">
        <v>10</v>
      </c>
      <c r="D795" s="138" t="s">
        <v>11661</v>
      </c>
    </row>
    <row r="796" spans="2:4" x14ac:dyDescent="0.25">
      <c r="B796" s="136">
        <v>44908</v>
      </c>
      <c r="C796" s="137">
        <v>10</v>
      </c>
      <c r="D796" s="138" t="s">
        <v>11662</v>
      </c>
    </row>
    <row r="797" spans="2:4" x14ac:dyDescent="0.25">
      <c r="B797" s="136">
        <v>44908</v>
      </c>
      <c r="C797" s="137">
        <v>10</v>
      </c>
      <c r="D797" s="138" t="s">
        <v>11663</v>
      </c>
    </row>
    <row r="798" spans="2:4" x14ac:dyDescent="0.25">
      <c r="B798" s="136">
        <v>44908</v>
      </c>
      <c r="C798" s="137">
        <v>10</v>
      </c>
      <c r="D798" s="138" t="s">
        <v>11664</v>
      </c>
    </row>
    <row r="799" spans="2:4" x14ac:dyDescent="0.25">
      <c r="B799" s="136">
        <v>44908</v>
      </c>
      <c r="C799" s="137">
        <v>10</v>
      </c>
      <c r="D799" s="138" t="s">
        <v>11665</v>
      </c>
    </row>
    <row r="800" spans="2:4" x14ac:dyDescent="0.25">
      <c r="B800" s="136">
        <v>44908</v>
      </c>
      <c r="C800" s="137">
        <v>10</v>
      </c>
      <c r="D800" s="138" t="s">
        <v>11666</v>
      </c>
    </row>
    <row r="801" spans="2:4" x14ac:dyDescent="0.25">
      <c r="B801" s="136">
        <v>44908</v>
      </c>
      <c r="C801" s="137">
        <v>10</v>
      </c>
      <c r="D801" s="138" t="s">
        <v>11667</v>
      </c>
    </row>
    <row r="802" spans="2:4" x14ac:dyDescent="0.25">
      <c r="B802" s="136">
        <v>44908</v>
      </c>
      <c r="C802" s="137">
        <v>10</v>
      </c>
      <c r="D802" s="138" t="s">
        <v>11668</v>
      </c>
    </row>
    <row r="803" spans="2:4" x14ac:dyDescent="0.25">
      <c r="B803" s="136">
        <v>44908</v>
      </c>
      <c r="C803" s="137">
        <v>10</v>
      </c>
      <c r="D803" s="138" t="s">
        <v>11669</v>
      </c>
    </row>
    <row r="804" spans="2:4" x14ac:dyDescent="0.25">
      <c r="B804" s="136">
        <v>44908</v>
      </c>
      <c r="C804" s="137">
        <v>10</v>
      </c>
      <c r="D804" s="138" t="s">
        <v>11670</v>
      </c>
    </row>
    <row r="805" spans="2:4" x14ac:dyDescent="0.25">
      <c r="B805" s="136">
        <v>44908</v>
      </c>
      <c r="C805" s="137">
        <v>10</v>
      </c>
      <c r="D805" s="138" t="s">
        <v>11671</v>
      </c>
    </row>
    <row r="806" spans="2:4" x14ac:dyDescent="0.25">
      <c r="B806" s="136">
        <v>44908</v>
      </c>
      <c r="C806" s="137">
        <v>10</v>
      </c>
      <c r="D806" s="138" t="s">
        <v>11672</v>
      </c>
    </row>
    <row r="807" spans="2:4" x14ac:dyDescent="0.25">
      <c r="B807" s="136">
        <v>44908</v>
      </c>
      <c r="C807" s="137">
        <v>10</v>
      </c>
      <c r="D807" s="138" t="s">
        <v>11673</v>
      </c>
    </row>
    <row r="808" spans="2:4" x14ac:dyDescent="0.25">
      <c r="B808" s="136">
        <v>44908</v>
      </c>
      <c r="C808" s="137">
        <v>10</v>
      </c>
      <c r="D808" s="138" t="s">
        <v>11674</v>
      </c>
    </row>
    <row r="809" spans="2:4" x14ac:dyDescent="0.25">
      <c r="B809" s="136">
        <v>44908</v>
      </c>
      <c r="C809" s="137">
        <v>14</v>
      </c>
      <c r="D809" s="138" t="s">
        <v>11675</v>
      </c>
    </row>
    <row r="810" spans="2:4" x14ac:dyDescent="0.25">
      <c r="B810" s="136">
        <v>44908</v>
      </c>
      <c r="C810" s="137">
        <v>17.399999999999999</v>
      </c>
      <c r="D810" s="138" t="s">
        <v>11676</v>
      </c>
    </row>
    <row r="811" spans="2:4" x14ac:dyDescent="0.25">
      <c r="B811" s="136">
        <v>44908</v>
      </c>
      <c r="C811" s="137">
        <v>30</v>
      </c>
      <c r="D811" s="138" t="s">
        <v>11677</v>
      </c>
    </row>
    <row r="812" spans="2:4" x14ac:dyDescent="0.25">
      <c r="B812" s="136">
        <v>44908</v>
      </c>
      <c r="C812" s="137">
        <v>50</v>
      </c>
      <c r="D812" s="138" t="s">
        <v>3438</v>
      </c>
    </row>
    <row r="813" spans="2:4" x14ac:dyDescent="0.25">
      <c r="B813" s="136">
        <v>44908</v>
      </c>
      <c r="C813" s="137">
        <v>50</v>
      </c>
      <c r="D813" s="138" t="s">
        <v>5460</v>
      </c>
    </row>
    <row r="814" spans="2:4" x14ac:dyDescent="0.25">
      <c r="B814" s="136">
        <v>44908</v>
      </c>
      <c r="C814" s="137">
        <v>50</v>
      </c>
      <c r="D814" s="138" t="s">
        <v>11678</v>
      </c>
    </row>
    <row r="815" spans="2:4" x14ac:dyDescent="0.25">
      <c r="B815" s="136">
        <v>44908</v>
      </c>
      <c r="C815" s="137">
        <v>50</v>
      </c>
      <c r="D815" s="138" t="s">
        <v>3438</v>
      </c>
    </row>
    <row r="816" spans="2:4" x14ac:dyDescent="0.25">
      <c r="B816" s="136">
        <v>44908</v>
      </c>
      <c r="C816" s="137">
        <v>50</v>
      </c>
      <c r="D816" s="138" t="s">
        <v>11679</v>
      </c>
    </row>
    <row r="817" spans="2:4" x14ac:dyDescent="0.25">
      <c r="B817" s="136">
        <v>44908</v>
      </c>
      <c r="C817" s="137">
        <v>63</v>
      </c>
      <c r="D817" s="138" t="s">
        <v>11680</v>
      </c>
    </row>
    <row r="818" spans="2:4" x14ac:dyDescent="0.25">
      <c r="B818" s="136">
        <v>44908</v>
      </c>
      <c r="C818" s="137">
        <v>78</v>
      </c>
      <c r="D818" s="138" t="s">
        <v>58</v>
      </c>
    </row>
    <row r="819" spans="2:4" x14ac:dyDescent="0.25">
      <c r="B819" s="136">
        <v>44908</v>
      </c>
      <c r="C819" s="137">
        <v>81.239999999999995</v>
      </c>
      <c r="D819" s="138" t="s">
        <v>11681</v>
      </c>
    </row>
    <row r="820" spans="2:4" x14ac:dyDescent="0.25">
      <c r="B820" s="136">
        <v>44908</v>
      </c>
      <c r="C820" s="137">
        <v>90</v>
      </c>
      <c r="D820" s="138" t="s">
        <v>11682</v>
      </c>
    </row>
    <row r="821" spans="2:4" x14ac:dyDescent="0.25">
      <c r="B821" s="136">
        <v>44908</v>
      </c>
      <c r="C821" s="137">
        <v>90</v>
      </c>
      <c r="D821" s="138" t="s">
        <v>11683</v>
      </c>
    </row>
    <row r="822" spans="2:4" x14ac:dyDescent="0.25">
      <c r="B822" s="136">
        <v>44908</v>
      </c>
      <c r="C822" s="137">
        <v>99</v>
      </c>
      <c r="D822" s="138" t="s">
        <v>11684</v>
      </c>
    </row>
    <row r="823" spans="2:4" x14ac:dyDescent="0.25">
      <c r="B823" s="136">
        <v>44908</v>
      </c>
      <c r="C823" s="137">
        <v>100</v>
      </c>
      <c r="D823" s="138" t="s">
        <v>11685</v>
      </c>
    </row>
    <row r="824" spans="2:4" x14ac:dyDescent="0.25">
      <c r="B824" s="136">
        <v>44908</v>
      </c>
      <c r="C824" s="137">
        <v>100</v>
      </c>
      <c r="D824" s="138" t="s">
        <v>11686</v>
      </c>
    </row>
    <row r="825" spans="2:4" x14ac:dyDescent="0.25">
      <c r="B825" s="136">
        <v>44908</v>
      </c>
      <c r="C825" s="137">
        <v>100</v>
      </c>
      <c r="D825" s="138" t="s">
        <v>5498</v>
      </c>
    </row>
    <row r="826" spans="2:4" x14ac:dyDescent="0.25">
      <c r="B826" s="136">
        <v>44908</v>
      </c>
      <c r="C826" s="137">
        <v>100</v>
      </c>
      <c r="D826" s="138" t="s">
        <v>11687</v>
      </c>
    </row>
    <row r="827" spans="2:4" x14ac:dyDescent="0.25">
      <c r="B827" s="136">
        <v>44908</v>
      </c>
      <c r="C827" s="137">
        <v>100</v>
      </c>
      <c r="D827" s="138" t="s">
        <v>11688</v>
      </c>
    </row>
    <row r="828" spans="2:4" x14ac:dyDescent="0.25">
      <c r="B828" s="136">
        <v>44908</v>
      </c>
      <c r="C828" s="137">
        <v>100</v>
      </c>
      <c r="D828" s="138" t="s">
        <v>11689</v>
      </c>
    </row>
    <row r="829" spans="2:4" x14ac:dyDescent="0.25">
      <c r="B829" s="136">
        <v>44908</v>
      </c>
      <c r="C829" s="137">
        <v>100</v>
      </c>
      <c r="D829" s="138" t="s">
        <v>11690</v>
      </c>
    </row>
    <row r="830" spans="2:4" x14ac:dyDescent="0.25">
      <c r="B830" s="136">
        <v>44908</v>
      </c>
      <c r="C830" s="137">
        <v>100</v>
      </c>
      <c r="D830" s="138" t="s">
        <v>11691</v>
      </c>
    </row>
    <row r="831" spans="2:4" x14ac:dyDescent="0.25">
      <c r="B831" s="136">
        <v>44908</v>
      </c>
      <c r="C831" s="137">
        <v>100</v>
      </c>
      <c r="D831" s="138" t="s">
        <v>11692</v>
      </c>
    </row>
    <row r="832" spans="2:4" x14ac:dyDescent="0.25">
      <c r="B832" s="136">
        <v>44908</v>
      </c>
      <c r="C832" s="137">
        <v>100</v>
      </c>
      <c r="D832" s="138" t="s">
        <v>5492</v>
      </c>
    </row>
    <row r="833" spans="2:4" x14ac:dyDescent="0.25">
      <c r="B833" s="136">
        <v>44908</v>
      </c>
      <c r="C833" s="137">
        <v>100</v>
      </c>
      <c r="D833" s="138" t="s">
        <v>11693</v>
      </c>
    </row>
    <row r="834" spans="2:4" x14ac:dyDescent="0.25">
      <c r="B834" s="136">
        <v>44908</v>
      </c>
      <c r="C834" s="137">
        <v>100</v>
      </c>
      <c r="D834" s="138" t="s">
        <v>11694</v>
      </c>
    </row>
    <row r="835" spans="2:4" x14ac:dyDescent="0.25">
      <c r="B835" s="136">
        <v>44908</v>
      </c>
      <c r="C835" s="137">
        <v>100</v>
      </c>
      <c r="D835" s="138" t="s">
        <v>11695</v>
      </c>
    </row>
    <row r="836" spans="2:4" x14ac:dyDescent="0.25">
      <c r="B836" s="136">
        <v>44908</v>
      </c>
      <c r="C836" s="137">
        <v>100</v>
      </c>
      <c r="D836" s="138" t="s">
        <v>11352</v>
      </c>
    </row>
    <row r="837" spans="2:4" x14ac:dyDescent="0.25">
      <c r="B837" s="136">
        <v>44908</v>
      </c>
      <c r="C837" s="137">
        <v>104</v>
      </c>
      <c r="D837" s="138" t="s">
        <v>5457</v>
      </c>
    </row>
    <row r="838" spans="2:4" x14ac:dyDescent="0.25">
      <c r="B838" s="136">
        <v>44908</v>
      </c>
      <c r="C838" s="137">
        <v>105</v>
      </c>
      <c r="D838" s="138" t="s">
        <v>11696</v>
      </c>
    </row>
    <row r="839" spans="2:4" x14ac:dyDescent="0.25">
      <c r="B839" s="136">
        <v>44908</v>
      </c>
      <c r="C839" s="137">
        <v>106.8</v>
      </c>
      <c r="D839" s="138" t="s">
        <v>11697</v>
      </c>
    </row>
    <row r="840" spans="2:4" x14ac:dyDescent="0.25">
      <c r="B840" s="136">
        <v>44908</v>
      </c>
      <c r="C840" s="137">
        <v>110</v>
      </c>
      <c r="D840" s="138" t="s">
        <v>3439</v>
      </c>
    </row>
    <row r="841" spans="2:4" x14ac:dyDescent="0.25">
      <c r="B841" s="136">
        <v>44908</v>
      </c>
      <c r="C841" s="137">
        <v>200</v>
      </c>
      <c r="D841" s="138" t="s">
        <v>11698</v>
      </c>
    </row>
    <row r="842" spans="2:4" x14ac:dyDescent="0.25">
      <c r="B842" s="136">
        <v>44908</v>
      </c>
      <c r="C842" s="137">
        <v>200</v>
      </c>
      <c r="D842" s="138" t="s">
        <v>11259</v>
      </c>
    </row>
    <row r="843" spans="2:4" x14ac:dyDescent="0.25">
      <c r="B843" s="136">
        <v>44908</v>
      </c>
      <c r="C843" s="137">
        <v>200</v>
      </c>
      <c r="D843" s="138" t="s">
        <v>206</v>
      </c>
    </row>
    <row r="844" spans="2:4" x14ac:dyDescent="0.25">
      <c r="B844" s="136">
        <v>44908</v>
      </c>
      <c r="C844" s="137">
        <v>200</v>
      </c>
      <c r="D844" s="138" t="s">
        <v>11699</v>
      </c>
    </row>
    <row r="845" spans="2:4" x14ac:dyDescent="0.25">
      <c r="B845" s="136">
        <v>44908</v>
      </c>
      <c r="C845" s="137">
        <v>200</v>
      </c>
      <c r="D845" s="138" t="s">
        <v>11463</v>
      </c>
    </row>
    <row r="846" spans="2:4" x14ac:dyDescent="0.25">
      <c r="B846" s="136">
        <v>44908</v>
      </c>
      <c r="C846" s="137">
        <v>211</v>
      </c>
      <c r="D846" s="138" t="s">
        <v>2926</v>
      </c>
    </row>
    <row r="847" spans="2:4" x14ac:dyDescent="0.25">
      <c r="B847" s="136">
        <v>44908</v>
      </c>
      <c r="C847" s="137">
        <v>225</v>
      </c>
      <c r="D847" s="138" t="s">
        <v>58</v>
      </c>
    </row>
    <row r="848" spans="2:4" x14ac:dyDescent="0.25">
      <c r="B848" s="136">
        <v>44908</v>
      </c>
      <c r="C848" s="137">
        <v>263</v>
      </c>
      <c r="D848" s="138" t="s">
        <v>5453</v>
      </c>
    </row>
    <row r="849" spans="2:4" x14ac:dyDescent="0.25">
      <c r="B849" s="136">
        <v>44908</v>
      </c>
      <c r="C849" s="137">
        <v>300</v>
      </c>
      <c r="D849" s="138" t="s">
        <v>5518</v>
      </c>
    </row>
    <row r="850" spans="2:4" x14ac:dyDescent="0.25">
      <c r="B850" s="136">
        <v>44908</v>
      </c>
      <c r="C850" s="137">
        <v>300</v>
      </c>
      <c r="D850" s="138" t="s">
        <v>11700</v>
      </c>
    </row>
    <row r="851" spans="2:4" x14ac:dyDescent="0.25">
      <c r="B851" s="136">
        <v>44908</v>
      </c>
      <c r="C851" s="137">
        <v>300</v>
      </c>
      <c r="D851" s="138" t="s">
        <v>11553</v>
      </c>
    </row>
    <row r="852" spans="2:4" x14ac:dyDescent="0.25">
      <c r="B852" s="136">
        <v>44908</v>
      </c>
      <c r="C852" s="137">
        <v>500</v>
      </c>
      <c r="D852" s="138" t="s">
        <v>5427</v>
      </c>
    </row>
    <row r="853" spans="2:4" x14ac:dyDescent="0.25">
      <c r="B853" s="136">
        <v>44908</v>
      </c>
      <c r="C853" s="137">
        <v>500</v>
      </c>
      <c r="D853" s="138" t="s">
        <v>56</v>
      </c>
    </row>
    <row r="854" spans="2:4" x14ac:dyDescent="0.25">
      <c r="B854" s="136">
        <v>44908</v>
      </c>
      <c r="C854" s="137">
        <v>500</v>
      </c>
      <c r="D854" s="138" t="s">
        <v>11701</v>
      </c>
    </row>
    <row r="855" spans="2:4" x14ac:dyDescent="0.25">
      <c r="B855" s="136">
        <v>44908</v>
      </c>
      <c r="C855" s="137">
        <v>500</v>
      </c>
      <c r="D855" s="138" t="s">
        <v>3966</v>
      </c>
    </row>
    <row r="856" spans="2:4" x14ac:dyDescent="0.25">
      <c r="B856" s="136">
        <v>44908</v>
      </c>
      <c r="C856" s="137">
        <v>910.1</v>
      </c>
      <c r="D856" s="138" t="s">
        <v>11702</v>
      </c>
    </row>
    <row r="857" spans="2:4" x14ac:dyDescent="0.25">
      <c r="B857" s="136">
        <v>44908</v>
      </c>
      <c r="C857" s="137">
        <v>1000</v>
      </c>
      <c r="D857" s="138" t="s">
        <v>11703</v>
      </c>
    </row>
    <row r="858" spans="2:4" x14ac:dyDescent="0.25">
      <c r="B858" s="136">
        <v>44908</v>
      </c>
      <c r="C858" s="137">
        <v>1000</v>
      </c>
      <c r="D858" s="138" t="s">
        <v>11704</v>
      </c>
    </row>
    <row r="859" spans="2:4" x14ac:dyDescent="0.25">
      <c r="B859" s="136">
        <v>44908</v>
      </c>
      <c r="C859" s="137">
        <v>1000</v>
      </c>
      <c r="D859" s="138" t="s">
        <v>5463</v>
      </c>
    </row>
    <row r="860" spans="2:4" x14ac:dyDescent="0.25">
      <c r="B860" s="136">
        <v>44908</v>
      </c>
      <c r="C860" s="137">
        <v>1000</v>
      </c>
      <c r="D860" s="138" t="s">
        <v>5469</v>
      </c>
    </row>
    <row r="861" spans="2:4" x14ac:dyDescent="0.25">
      <c r="B861" s="136">
        <v>44908</v>
      </c>
      <c r="C861" s="137">
        <v>1000</v>
      </c>
      <c r="D861" s="138" t="s">
        <v>11705</v>
      </c>
    </row>
    <row r="862" spans="2:4" x14ac:dyDescent="0.25">
      <c r="B862" s="136">
        <v>44908</v>
      </c>
      <c r="C862" s="137">
        <v>1000</v>
      </c>
      <c r="D862" s="138" t="s">
        <v>5472</v>
      </c>
    </row>
    <row r="863" spans="2:4" x14ac:dyDescent="0.25">
      <c r="B863" s="136">
        <v>44908</v>
      </c>
      <c r="C863" s="137">
        <v>3000</v>
      </c>
      <c r="D863" s="138" t="s">
        <v>3441</v>
      </c>
    </row>
    <row r="864" spans="2:4" x14ac:dyDescent="0.25">
      <c r="B864" s="136">
        <v>44908</v>
      </c>
      <c r="C864" s="137">
        <v>10000</v>
      </c>
      <c r="D864" s="138" t="s">
        <v>11706</v>
      </c>
    </row>
    <row r="865" spans="2:4" x14ac:dyDescent="0.25">
      <c r="B865" s="136">
        <v>44908</v>
      </c>
      <c r="C865" s="137">
        <v>10000</v>
      </c>
      <c r="D865" s="138" t="s">
        <v>512</v>
      </c>
    </row>
    <row r="866" spans="2:4" x14ac:dyDescent="0.25">
      <c r="B866" s="136">
        <v>44908</v>
      </c>
      <c r="C866" s="137">
        <v>0.99</v>
      </c>
      <c r="D866" s="138" t="s">
        <v>198</v>
      </c>
    </row>
    <row r="867" spans="2:4" x14ac:dyDescent="0.25">
      <c r="B867" s="136">
        <v>44909</v>
      </c>
      <c r="C867" s="137">
        <v>0.24</v>
      </c>
      <c r="D867" s="138" t="s">
        <v>11707</v>
      </c>
    </row>
    <row r="868" spans="2:4" x14ac:dyDescent="0.25">
      <c r="B868" s="136">
        <v>44909</v>
      </c>
      <c r="C868" s="137">
        <v>1</v>
      </c>
      <c r="D868" s="138" t="s">
        <v>11708</v>
      </c>
    </row>
    <row r="869" spans="2:4" x14ac:dyDescent="0.25">
      <c r="B869" s="136">
        <v>44909</v>
      </c>
      <c r="C869" s="137">
        <v>1</v>
      </c>
      <c r="D869" s="138" t="s">
        <v>11709</v>
      </c>
    </row>
    <row r="870" spans="2:4" x14ac:dyDescent="0.25">
      <c r="B870" s="136">
        <v>44909</v>
      </c>
      <c r="C870" s="137">
        <v>1</v>
      </c>
      <c r="D870" s="138" t="s">
        <v>11710</v>
      </c>
    </row>
    <row r="871" spans="2:4" x14ac:dyDescent="0.25">
      <c r="B871" s="136">
        <v>44909</v>
      </c>
      <c r="C871" s="137">
        <v>1</v>
      </c>
      <c r="D871" s="138" t="s">
        <v>11711</v>
      </c>
    </row>
    <row r="872" spans="2:4" x14ac:dyDescent="0.25">
      <c r="B872" s="136">
        <v>44909</v>
      </c>
      <c r="C872" s="137">
        <v>1</v>
      </c>
      <c r="D872" s="138" t="s">
        <v>11712</v>
      </c>
    </row>
    <row r="873" spans="2:4" x14ac:dyDescent="0.25">
      <c r="B873" s="136">
        <v>44909</v>
      </c>
      <c r="C873" s="137">
        <v>1</v>
      </c>
      <c r="D873" s="138" t="s">
        <v>11713</v>
      </c>
    </row>
    <row r="874" spans="2:4" x14ac:dyDescent="0.25">
      <c r="B874" s="136">
        <v>44909</v>
      </c>
      <c r="C874" s="137">
        <v>1</v>
      </c>
      <c r="D874" s="138" t="s">
        <v>11714</v>
      </c>
    </row>
    <row r="875" spans="2:4" x14ac:dyDescent="0.25">
      <c r="B875" s="136">
        <v>44909</v>
      </c>
      <c r="C875" s="137">
        <v>1</v>
      </c>
      <c r="D875" s="138" t="s">
        <v>11715</v>
      </c>
    </row>
    <row r="876" spans="2:4" x14ac:dyDescent="0.25">
      <c r="B876" s="136">
        <v>44909</v>
      </c>
      <c r="C876" s="137">
        <v>1</v>
      </c>
      <c r="D876" s="138" t="s">
        <v>11716</v>
      </c>
    </row>
    <row r="877" spans="2:4" x14ac:dyDescent="0.25">
      <c r="B877" s="136">
        <v>44909</v>
      </c>
      <c r="C877" s="137">
        <v>1</v>
      </c>
      <c r="D877" s="138" t="s">
        <v>11717</v>
      </c>
    </row>
    <row r="878" spans="2:4" x14ac:dyDescent="0.25">
      <c r="B878" s="136">
        <v>44909</v>
      </c>
      <c r="C878" s="137">
        <v>5</v>
      </c>
      <c r="D878" s="138" t="s">
        <v>11718</v>
      </c>
    </row>
    <row r="879" spans="2:4" x14ac:dyDescent="0.25">
      <c r="B879" s="136">
        <v>44909</v>
      </c>
      <c r="C879" s="137">
        <v>10</v>
      </c>
      <c r="D879" s="138" t="s">
        <v>11719</v>
      </c>
    </row>
    <row r="880" spans="2:4" x14ac:dyDescent="0.25">
      <c r="B880" s="136">
        <v>44909</v>
      </c>
      <c r="C880" s="137">
        <v>10</v>
      </c>
      <c r="D880" s="138" t="s">
        <v>11720</v>
      </c>
    </row>
    <row r="881" spans="2:4" x14ac:dyDescent="0.25">
      <c r="B881" s="136">
        <v>44909</v>
      </c>
      <c r="C881" s="137">
        <v>10</v>
      </c>
      <c r="D881" s="138" t="s">
        <v>11721</v>
      </c>
    </row>
    <row r="882" spans="2:4" x14ac:dyDescent="0.25">
      <c r="B882" s="136">
        <v>44909</v>
      </c>
      <c r="C882" s="137">
        <v>10</v>
      </c>
      <c r="D882" s="138" t="s">
        <v>11722</v>
      </c>
    </row>
    <row r="883" spans="2:4" x14ac:dyDescent="0.25">
      <c r="B883" s="136">
        <v>44909</v>
      </c>
      <c r="C883" s="137">
        <v>10</v>
      </c>
      <c r="D883" s="138" t="s">
        <v>11723</v>
      </c>
    </row>
    <row r="884" spans="2:4" x14ac:dyDescent="0.25">
      <c r="B884" s="136">
        <v>44909</v>
      </c>
      <c r="C884" s="137">
        <v>10</v>
      </c>
      <c r="D884" s="138" t="s">
        <v>11724</v>
      </c>
    </row>
    <row r="885" spans="2:4" x14ac:dyDescent="0.25">
      <c r="B885" s="136">
        <v>44909</v>
      </c>
      <c r="C885" s="137">
        <v>10</v>
      </c>
      <c r="D885" s="138" t="s">
        <v>11725</v>
      </c>
    </row>
    <row r="886" spans="2:4" x14ac:dyDescent="0.25">
      <c r="B886" s="136">
        <v>44909</v>
      </c>
      <c r="C886" s="137">
        <v>10</v>
      </c>
      <c r="D886" s="138" t="s">
        <v>11726</v>
      </c>
    </row>
    <row r="887" spans="2:4" x14ac:dyDescent="0.25">
      <c r="B887" s="136">
        <v>44909</v>
      </c>
      <c r="C887" s="137">
        <v>10</v>
      </c>
      <c r="D887" s="138" t="s">
        <v>11727</v>
      </c>
    </row>
    <row r="888" spans="2:4" x14ac:dyDescent="0.25">
      <c r="B888" s="136">
        <v>44909</v>
      </c>
      <c r="C888" s="137">
        <v>10.49</v>
      </c>
      <c r="D888" s="138" t="s">
        <v>5513</v>
      </c>
    </row>
    <row r="889" spans="2:4" x14ac:dyDescent="0.25">
      <c r="B889" s="136">
        <v>44909</v>
      </c>
      <c r="C889" s="137">
        <v>12.33</v>
      </c>
      <c r="D889" s="138" t="s">
        <v>11728</v>
      </c>
    </row>
    <row r="890" spans="2:4" x14ac:dyDescent="0.25">
      <c r="B890" s="136">
        <v>44909</v>
      </c>
      <c r="C890" s="137">
        <v>19</v>
      </c>
      <c r="D890" s="138" t="s">
        <v>11729</v>
      </c>
    </row>
    <row r="891" spans="2:4" x14ac:dyDescent="0.25">
      <c r="B891" s="136">
        <v>44909</v>
      </c>
      <c r="C891" s="137">
        <v>19.8</v>
      </c>
      <c r="D891" s="138" t="s">
        <v>11730</v>
      </c>
    </row>
    <row r="892" spans="2:4" x14ac:dyDescent="0.25">
      <c r="B892" s="136">
        <v>44909</v>
      </c>
      <c r="C892" s="137">
        <v>25</v>
      </c>
      <c r="D892" s="138" t="s">
        <v>260</v>
      </c>
    </row>
    <row r="893" spans="2:4" x14ac:dyDescent="0.25">
      <c r="B893" s="136">
        <v>44909</v>
      </c>
      <c r="C893" s="137">
        <v>26.39</v>
      </c>
      <c r="D893" s="138" t="s">
        <v>11731</v>
      </c>
    </row>
    <row r="894" spans="2:4" x14ac:dyDescent="0.25">
      <c r="B894" s="136">
        <v>44909</v>
      </c>
      <c r="C894" s="137">
        <v>30</v>
      </c>
      <c r="D894" s="138" t="s">
        <v>11732</v>
      </c>
    </row>
    <row r="895" spans="2:4" x14ac:dyDescent="0.25">
      <c r="B895" s="136">
        <v>44909</v>
      </c>
      <c r="C895" s="137">
        <v>40</v>
      </c>
      <c r="D895" s="138" t="s">
        <v>5459</v>
      </c>
    </row>
    <row r="896" spans="2:4" x14ac:dyDescent="0.25">
      <c r="B896" s="136">
        <v>44909</v>
      </c>
      <c r="C896" s="137">
        <v>49</v>
      </c>
      <c r="D896" s="138" t="s">
        <v>11733</v>
      </c>
    </row>
    <row r="897" spans="2:4" x14ac:dyDescent="0.25">
      <c r="B897" s="136">
        <v>44909</v>
      </c>
      <c r="C897" s="137">
        <v>50</v>
      </c>
      <c r="D897" s="138" t="s">
        <v>11734</v>
      </c>
    </row>
    <row r="898" spans="2:4" x14ac:dyDescent="0.25">
      <c r="B898" s="136">
        <v>44909</v>
      </c>
      <c r="C898" s="137">
        <v>50</v>
      </c>
      <c r="D898" s="138" t="s">
        <v>11735</v>
      </c>
    </row>
    <row r="899" spans="2:4" x14ac:dyDescent="0.25">
      <c r="B899" s="136">
        <v>44909</v>
      </c>
      <c r="C899" s="137">
        <v>50</v>
      </c>
      <c r="D899" s="138" t="s">
        <v>11736</v>
      </c>
    </row>
    <row r="900" spans="2:4" x14ac:dyDescent="0.25">
      <c r="B900" s="136">
        <v>44909</v>
      </c>
      <c r="C900" s="137">
        <v>50</v>
      </c>
      <c r="D900" s="138" t="s">
        <v>11200</v>
      </c>
    </row>
    <row r="901" spans="2:4" x14ac:dyDescent="0.25">
      <c r="B901" s="136">
        <v>44909</v>
      </c>
      <c r="C901" s="137">
        <v>50</v>
      </c>
      <c r="D901" s="138" t="s">
        <v>3438</v>
      </c>
    </row>
    <row r="902" spans="2:4" x14ac:dyDescent="0.25">
      <c r="B902" s="136">
        <v>44909</v>
      </c>
      <c r="C902" s="137">
        <v>50</v>
      </c>
      <c r="D902" s="138" t="s">
        <v>11539</v>
      </c>
    </row>
    <row r="903" spans="2:4" x14ac:dyDescent="0.25">
      <c r="B903" s="136">
        <v>44909</v>
      </c>
      <c r="C903" s="137">
        <v>50</v>
      </c>
      <c r="D903" s="138" t="s">
        <v>3989</v>
      </c>
    </row>
    <row r="904" spans="2:4" x14ac:dyDescent="0.25">
      <c r="B904" s="136">
        <v>44909</v>
      </c>
      <c r="C904" s="137">
        <v>50</v>
      </c>
      <c r="D904" s="138" t="s">
        <v>3989</v>
      </c>
    </row>
    <row r="905" spans="2:4" x14ac:dyDescent="0.25">
      <c r="B905" s="136">
        <v>44909</v>
      </c>
      <c r="C905" s="137">
        <v>50</v>
      </c>
      <c r="D905" s="138" t="s">
        <v>11737</v>
      </c>
    </row>
    <row r="906" spans="2:4" x14ac:dyDescent="0.25">
      <c r="B906" s="136">
        <v>44909</v>
      </c>
      <c r="C906" s="137">
        <v>50</v>
      </c>
      <c r="D906" s="138" t="s">
        <v>11738</v>
      </c>
    </row>
    <row r="907" spans="2:4" x14ac:dyDescent="0.25">
      <c r="B907" s="136">
        <v>44909</v>
      </c>
      <c r="C907" s="137">
        <v>50</v>
      </c>
      <c r="D907" s="138" t="s">
        <v>5474</v>
      </c>
    </row>
    <row r="908" spans="2:4" x14ac:dyDescent="0.25">
      <c r="B908" s="136">
        <v>44909</v>
      </c>
      <c r="C908" s="137">
        <v>50</v>
      </c>
      <c r="D908" s="138" t="s">
        <v>11739</v>
      </c>
    </row>
    <row r="909" spans="2:4" x14ac:dyDescent="0.25">
      <c r="B909" s="136">
        <v>44909</v>
      </c>
      <c r="C909" s="137">
        <v>55</v>
      </c>
      <c r="D909" s="138" t="s">
        <v>11740</v>
      </c>
    </row>
    <row r="910" spans="2:4" x14ac:dyDescent="0.25">
      <c r="B910" s="136">
        <v>44909</v>
      </c>
      <c r="C910" s="137">
        <v>57</v>
      </c>
      <c r="D910" s="138" t="s">
        <v>1965</v>
      </c>
    </row>
    <row r="911" spans="2:4" x14ac:dyDescent="0.25">
      <c r="B911" s="136">
        <v>44909</v>
      </c>
      <c r="C911" s="137">
        <v>69</v>
      </c>
      <c r="D911" s="138" t="s">
        <v>11741</v>
      </c>
    </row>
    <row r="912" spans="2:4" x14ac:dyDescent="0.25">
      <c r="B912" s="136">
        <v>44909</v>
      </c>
      <c r="C912" s="137">
        <v>74</v>
      </c>
      <c r="D912" s="138" t="s">
        <v>11742</v>
      </c>
    </row>
    <row r="913" spans="2:4" x14ac:dyDescent="0.25">
      <c r="B913" s="136">
        <v>44909</v>
      </c>
      <c r="C913" s="137">
        <v>77</v>
      </c>
      <c r="D913" s="138" t="s">
        <v>11743</v>
      </c>
    </row>
    <row r="914" spans="2:4" x14ac:dyDescent="0.25">
      <c r="B914" s="136">
        <v>44909</v>
      </c>
      <c r="C914" s="137">
        <v>78</v>
      </c>
      <c r="D914" s="138" t="s">
        <v>11744</v>
      </c>
    </row>
    <row r="915" spans="2:4" x14ac:dyDescent="0.25">
      <c r="B915" s="136">
        <v>44909</v>
      </c>
      <c r="C915" s="137">
        <v>80</v>
      </c>
      <c r="D915" s="138" t="s">
        <v>5489</v>
      </c>
    </row>
    <row r="916" spans="2:4" x14ac:dyDescent="0.25">
      <c r="B916" s="136">
        <v>44909</v>
      </c>
      <c r="C916" s="137">
        <v>80</v>
      </c>
      <c r="D916" s="138" t="s">
        <v>4479</v>
      </c>
    </row>
    <row r="917" spans="2:4" x14ac:dyDescent="0.25">
      <c r="B917" s="136">
        <v>44909</v>
      </c>
      <c r="C917" s="137">
        <v>88</v>
      </c>
      <c r="D917" s="138" t="s">
        <v>58</v>
      </c>
    </row>
    <row r="918" spans="2:4" x14ac:dyDescent="0.25">
      <c r="B918" s="136">
        <v>44909</v>
      </c>
      <c r="C918" s="137">
        <v>90</v>
      </c>
      <c r="D918" s="138" t="s">
        <v>11745</v>
      </c>
    </row>
    <row r="919" spans="2:4" x14ac:dyDescent="0.25">
      <c r="B919" s="136">
        <v>44909</v>
      </c>
      <c r="C919" s="137">
        <v>100</v>
      </c>
      <c r="D919" s="138" t="s">
        <v>11746</v>
      </c>
    </row>
    <row r="920" spans="2:4" x14ac:dyDescent="0.25">
      <c r="B920" s="136">
        <v>44909</v>
      </c>
      <c r="C920" s="137">
        <v>100</v>
      </c>
      <c r="D920" s="138" t="s">
        <v>3129</v>
      </c>
    </row>
    <row r="921" spans="2:4" x14ac:dyDescent="0.25">
      <c r="B921" s="136">
        <v>44909</v>
      </c>
      <c r="C921" s="137">
        <v>100</v>
      </c>
      <c r="D921" s="138" t="s">
        <v>11747</v>
      </c>
    </row>
    <row r="922" spans="2:4" x14ac:dyDescent="0.25">
      <c r="B922" s="136">
        <v>44909</v>
      </c>
      <c r="C922" s="137">
        <v>100</v>
      </c>
      <c r="D922" s="138" t="s">
        <v>11640</v>
      </c>
    </row>
    <row r="923" spans="2:4" x14ac:dyDescent="0.25">
      <c r="B923" s="136">
        <v>44909</v>
      </c>
      <c r="C923" s="137">
        <v>100</v>
      </c>
      <c r="D923" s="138" t="s">
        <v>11748</v>
      </c>
    </row>
    <row r="924" spans="2:4" x14ac:dyDescent="0.25">
      <c r="B924" s="136">
        <v>44909</v>
      </c>
      <c r="C924" s="137">
        <v>100</v>
      </c>
      <c r="D924" s="138" t="s">
        <v>11699</v>
      </c>
    </row>
    <row r="925" spans="2:4" x14ac:dyDescent="0.25">
      <c r="B925" s="136">
        <v>44909</v>
      </c>
      <c r="C925" s="137">
        <v>100</v>
      </c>
      <c r="D925" s="138" t="s">
        <v>11749</v>
      </c>
    </row>
    <row r="926" spans="2:4" x14ac:dyDescent="0.25">
      <c r="B926" s="136">
        <v>44909</v>
      </c>
      <c r="C926" s="137">
        <v>100</v>
      </c>
      <c r="D926" s="138" t="s">
        <v>11750</v>
      </c>
    </row>
    <row r="927" spans="2:4" x14ac:dyDescent="0.25">
      <c r="B927" s="136">
        <v>44909</v>
      </c>
      <c r="C927" s="137">
        <v>100</v>
      </c>
      <c r="D927" s="138" t="s">
        <v>11419</v>
      </c>
    </row>
    <row r="928" spans="2:4" x14ac:dyDescent="0.25">
      <c r="B928" s="136">
        <v>44909</v>
      </c>
      <c r="C928" s="137">
        <v>132</v>
      </c>
      <c r="D928" s="138" t="s">
        <v>11751</v>
      </c>
    </row>
    <row r="929" spans="2:4" x14ac:dyDescent="0.25">
      <c r="B929" s="136">
        <v>44909</v>
      </c>
      <c r="C929" s="137">
        <v>148</v>
      </c>
      <c r="D929" s="138" t="s">
        <v>58</v>
      </c>
    </row>
    <row r="930" spans="2:4" x14ac:dyDescent="0.25">
      <c r="B930" s="136">
        <v>44909</v>
      </c>
      <c r="C930" s="137">
        <v>168</v>
      </c>
      <c r="D930" s="138" t="s">
        <v>11752</v>
      </c>
    </row>
    <row r="931" spans="2:4" x14ac:dyDescent="0.25">
      <c r="B931" s="136">
        <v>44909</v>
      </c>
      <c r="C931" s="137">
        <v>200</v>
      </c>
      <c r="D931" s="138" t="s">
        <v>11463</v>
      </c>
    </row>
    <row r="932" spans="2:4" x14ac:dyDescent="0.25">
      <c r="B932" s="136">
        <v>44909</v>
      </c>
      <c r="C932" s="137">
        <v>200</v>
      </c>
      <c r="D932" s="138" t="s">
        <v>11753</v>
      </c>
    </row>
    <row r="933" spans="2:4" x14ac:dyDescent="0.25">
      <c r="B933" s="136">
        <v>44909</v>
      </c>
      <c r="C933" s="137">
        <v>220.89</v>
      </c>
      <c r="D933" s="138" t="s">
        <v>5517</v>
      </c>
    </row>
    <row r="934" spans="2:4" x14ac:dyDescent="0.25">
      <c r="B934" s="136">
        <v>44909</v>
      </c>
      <c r="C934" s="137">
        <v>221</v>
      </c>
      <c r="D934" s="138" t="s">
        <v>5467</v>
      </c>
    </row>
    <row r="935" spans="2:4" x14ac:dyDescent="0.25">
      <c r="B935" s="136">
        <v>44909</v>
      </c>
      <c r="C935" s="137">
        <v>242</v>
      </c>
      <c r="D935" s="138" t="s">
        <v>11754</v>
      </c>
    </row>
    <row r="936" spans="2:4" x14ac:dyDescent="0.25">
      <c r="B936" s="136">
        <v>44909</v>
      </c>
      <c r="C936" s="137">
        <v>300</v>
      </c>
      <c r="D936" s="138" t="s">
        <v>11553</v>
      </c>
    </row>
    <row r="937" spans="2:4" x14ac:dyDescent="0.25">
      <c r="B937" s="136">
        <v>44909</v>
      </c>
      <c r="C937" s="137">
        <v>300</v>
      </c>
      <c r="D937" s="138" t="s">
        <v>2711</v>
      </c>
    </row>
    <row r="938" spans="2:4" x14ac:dyDescent="0.25">
      <c r="B938" s="136">
        <v>44909</v>
      </c>
      <c r="C938" s="137">
        <v>300</v>
      </c>
      <c r="D938" s="138" t="s">
        <v>3987</v>
      </c>
    </row>
    <row r="939" spans="2:4" x14ac:dyDescent="0.25">
      <c r="B939" s="136">
        <v>44909</v>
      </c>
      <c r="C939" s="137">
        <v>400</v>
      </c>
      <c r="D939" s="138" t="s">
        <v>5518</v>
      </c>
    </row>
    <row r="940" spans="2:4" x14ac:dyDescent="0.25">
      <c r="B940" s="136">
        <v>44909</v>
      </c>
      <c r="C940" s="137">
        <v>410.67</v>
      </c>
      <c r="D940" s="138" t="s">
        <v>11755</v>
      </c>
    </row>
    <row r="941" spans="2:4" x14ac:dyDescent="0.25">
      <c r="B941" s="136">
        <v>44909</v>
      </c>
      <c r="C941" s="137">
        <v>428.68</v>
      </c>
      <c r="D941" s="138" t="s">
        <v>11756</v>
      </c>
    </row>
    <row r="942" spans="2:4" x14ac:dyDescent="0.25">
      <c r="B942" s="136">
        <v>44909</v>
      </c>
      <c r="C942" s="137">
        <v>500</v>
      </c>
      <c r="D942" s="138" t="s">
        <v>11757</v>
      </c>
    </row>
    <row r="943" spans="2:4" x14ac:dyDescent="0.25">
      <c r="B943" s="136">
        <v>44909</v>
      </c>
      <c r="C943" s="137">
        <v>500</v>
      </c>
      <c r="D943" s="138" t="s">
        <v>11758</v>
      </c>
    </row>
    <row r="944" spans="2:4" x14ac:dyDescent="0.25">
      <c r="B944" s="136">
        <v>44909</v>
      </c>
      <c r="C944" s="137">
        <v>500</v>
      </c>
      <c r="D944" s="138" t="s">
        <v>11759</v>
      </c>
    </row>
    <row r="945" spans="2:4" x14ac:dyDescent="0.25">
      <c r="B945" s="136">
        <v>44909</v>
      </c>
      <c r="C945" s="137">
        <v>500</v>
      </c>
      <c r="D945" s="138" t="s">
        <v>11760</v>
      </c>
    </row>
    <row r="946" spans="2:4" x14ac:dyDescent="0.25">
      <c r="B946" s="136">
        <v>44909</v>
      </c>
      <c r="C946" s="137">
        <v>500</v>
      </c>
      <c r="D946" s="138" t="s">
        <v>11761</v>
      </c>
    </row>
    <row r="947" spans="2:4" x14ac:dyDescent="0.25">
      <c r="B947" s="136">
        <v>44909</v>
      </c>
      <c r="C947" s="137">
        <v>555</v>
      </c>
      <c r="D947" s="138" t="s">
        <v>1964</v>
      </c>
    </row>
    <row r="948" spans="2:4" x14ac:dyDescent="0.25">
      <c r="B948" s="136">
        <v>44909</v>
      </c>
      <c r="C948" s="137">
        <v>689</v>
      </c>
      <c r="D948" s="138" t="s">
        <v>11762</v>
      </c>
    </row>
    <row r="949" spans="2:4" x14ac:dyDescent="0.25">
      <c r="B949" s="136">
        <v>44909</v>
      </c>
      <c r="C949" s="137">
        <v>865.45</v>
      </c>
      <c r="D949" s="138" t="s">
        <v>11763</v>
      </c>
    </row>
    <row r="950" spans="2:4" x14ac:dyDescent="0.25">
      <c r="B950" s="136">
        <v>44909</v>
      </c>
      <c r="C950" s="137">
        <v>1000</v>
      </c>
      <c r="D950" s="138" t="s">
        <v>5475</v>
      </c>
    </row>
    <row r="951" spans="2:4" x14ac:dyDescent="0.25">
      <c r="B951" s="136">
        <v>44909</v>
      </c>
      <c r="C951" s="137">
        <v>1000</v>
      </c>
      <c r="D951" s="138" t="s">
        <v>11764</v>
      </c>
    </row>
    <row r="952" spans="2:4" x14ac:dyDescent="0.25">
      <c r="B952" s="136">
        <v>44909</v>
      </c>
      <c r="C952" s="137">
        <v>1000</v>
      </c>
      <c r="D952" s="138" t="s">
        <v>11639</v>
      </c>
    </row>
    <row r="953" spans="2:4" x14ac:dyDescent="0.25">
      <c r="B953" s="136">
        <v>44909</v>
      </c>
      <c r="C953" s="137">
        <v>1000</v>
      </c>
      <c r="D953" s="138" t="s">
        <v>11765</v>
      </c>
    </row>
    <row r="954" spans="2:4" x14ac:dyDescent="0.25">
      <c r="B954" s="136">
        <v>44909</v>
      </c>
      <c r="C954" s="137">
        <v>1000</v>
      </c>
      <c r="D954" s="138" t="s">
        <v>11703</v>
      </c>
    </row>
    <row r="955" spans="2:4" x14ac:dyDescent="0.25">
      <c r="B955" s="136">
        <v>44909</v>
      </c>
      <c r="C955" s="137">
        <v>1003.64</v>
      </c>
      <c r="D955" s="138" t="s">
        <v>11766</v>
      </c>
    </row>
    <row r="956" spans="2:4" x14ac:dyDescent="0.25">
      <c r="B956" s="136">
        <v>44909</v>
      </c>
      <c r="C956" s="137">
        <v>1200</v>
      </c>
      <c r="D956" s="138" t="s">
        <v>11642</v>
      </c>
    </row>
    <row r="957" spans="2:4" x14ac:dyDescent="0.25">
      <c r="B957" s="136">
        <v>44909</v>
      </c>
      <c r="C957" s="137">
        <v>2000</v>
      </c>
      <c r="D957" s="138" t="s">
        <v>3128</v>
      </c>
    </row>
    <row r="958" spans="2:4" x14ac:dyDescent="0.25">
      <c r="B958" s="136">
        <v>44909</v>
      </c>
      <c r="C958" s="137">
        <v>2500</v>
      </c>
      <c r="D958" s="138" t="s">
        <v>3441</v>
      </c>
    </row>
    <row r="959" spans="2:4" x14ac:dyDescent="0.25">
      <c r="B959" s="136">
        <v>44909</v>
      </c>
      <c r="C959" s="137">
        <v>2939.99</v>
      </c>
      <c r="D959" s="138" t="s">
        <v>11422</v>
      </c>
    </row>
    <row r="960" spans="2:4" x14ac:dyDescent="0.25">
      <c r="B960" s="136">
        <v>44909</v>
      </c>
      <c r="C960" s="137">
        <v>1.73</v>
      </c>
      <c r="D960" s="138" t="s">
        <v>198</v>
      </c>
    </row>
    <row r="961" spans="2:4" x14ac:dyDescent="0.25">
      <c r="B961" s="136">
        <v>44909</v>
      </c>
      <c r="C961" s="137">
        <v>5.89</v>
      </c>
      <c r="D961" s="138" t="s">
        <v>198</v>
      </c>
    </row>
    <row r="962" spans="2:4" x14ac:dyDescent="0.25">
      <c r="B962" s="136">
        <v>44909</v>
      </c>
      <c r="C962" s="137">
        <v>97</v>
      </c>
      <c r="D962" s="138" t="s">
        <v>197</v>
      </c>
    </row>
    <row r="963" spans="2:4" x14ac:dyDescent="0.25">
      <c r="B963" s="136">
        <v>44910</v>
      </c>
      <c r="C963" s="137">
        <v>1.47</v>
      </c>
      <c r="D963" s="138" t="s">
        <v>11767</v>
      </c>
    </row>
    <row r="964" spans="2:4" x14ac:dyDescent="0.25">
      <c r="B964" s="136">
        <v>44910</v>
      </c>
      <c r="C964" s="137">
        <v>0.97</v>
      </c>
      <c r="D964" s="138" t="s">
        <v>11768</v>
      </c>
    </row>
    <row r="965" spans="2:4" x14ac:dyDescent="0.25">
      <c r="B965" s="136">
        <v>44910</v>
      </c>
      <c r="C965" s="137">
        <v>1</v>
      </c>
      <c r="D965" s="138" t="s">
        <v>11769</v>
      </c>
    </row>
    <row r="966" spans="2:4" x14ac:dyDescent="0.25">
      <c r="B966" s="136">
        <v>44910</v>
      </c>
      <c r="C966" s="137">
        <v>1</v>
      </c>
      <c r="D966" s="138" t="s">
        <v>11770</v>
      </c>
    </row>
    <row r="967" spans="2:4" x14ac:dyDescent="0.25">
      <c r="B967" s="136">
        <v>44910</v>
      </c>
      <c r="C967" s="137">
        <v>1</v>
      </c>
      <c r="D967" s="138" t="s">
        <v>11771</v>
      </c>
    </row>
    <row r="968" spans="2:4" x14ac:dyDescent="0.25">
      <c r="B968" s="136">
        <v>44910</v>
      </c>
      <c r="C968" s="137">
        <v>1</v>
      </c>
      <c r="D968" s="138" t="s">
        <v>11772</v>
      </c>
    </row>
    <row r="969" spans="2:4" x14ac:dyDescent="0.25">
      <c r="B969" s="136">
        <v>44910</v>
      </c>
      <c r="C969" s="137">
        <v>1</v>
      </c>
      <c r="D969" s="138" t="s">
        <v>11773</v>
      </c>
    </row>
    <row r="970" spans="2:4" x14ac:dyDescent="0.25">
      <c r="B970" s="136">
        <v>44910</v>
      </c>
      <c r="C970" s="137">
        <v>1</v>
      </c>
      <c r="D970" s="138" t="s">
        <v>11774</v>
      </c>
    </row>
    <row r="971" spans="2:4" x14ac:dyDescent="0.25">
      <c r="B971" s="136">
        <v>44910</v>
      </c>
      <c r="C971" s="137">
        <v>1</v>
      </c>
      <c r="D971" s="138" t="s">
        <v>11775</v>
      </c>
    </row>
    <row r="972" spans="2:4" x14ac:dyDescent="0.25">
      <c r="B972" s="136">
        <v>44910</v>
      </c>
      <c r="C972" s="137">
        <v>1</v>
      </c>
      <c r="D972" s="138" t="s">
        <v>11776</v>
      </c>
    </row>
    <row r="973" spans="2:4" x14ac:dyDescent="0.25">
      <c r="B973" s="136">
        <v>44910</v>
      </c>
      <c r="C973" s="137">
        <v>1</v>
      </c>
      <c r="D973" s="138" t="s">
        <v>11777</v>
      </c>
    </row>
    <row r="974" spans="2:4" x14ac:dyDescent="0.25">
      <c r="B974" s="136">
        <v>44910</v>
      </c>
      <c r="C974" s="137">
        <v>1</v>
      </c>
      <c r="D974" s="138" t="s">
        <v>11778</v>
      </c>
    </row>
    <row r="975" spans="2:4" x14ac:dyDescent="0.25">
      <c r="B975" s="136">
        <v>44910</v>
      </c>
      <c r="C975" s="137">
        <v>1</v>
      </c>
      <c r="D975" s="138" t="s">
        <v>11779</v>
      </c>
    </row>
    <row r="976" spans="2:4" x14ac:dyDescent="0.25">
      <c r="B976" s="136">
        <v>44910</v>
      </c>
      <c r="C976" s="137">
        <v>1</v>
      </c>
      <c r="D976" s="138" t="s">
        <v>11780</v>
      </c>
    </row>
    <row r="977" spans="2:4" x14ac:dyDescent="0.25">
      <c r="B977" s="136">
        <v>44910</v>
      </c>
      <c r="C977" s="137">
        <v>1</v>
      </c>
      <c r="D977" s="138" t="s">
        <v>11781</v>
      </c>
    </row>
    <row r="978" spans="2:4" x14ac:dyDescent="0.25">
      <c r="B978" s="136">
        <v>44910</v>
      </c>
      <c r="C978" s="137">
        <v>1</v>
      </c>
      <c r="D978" s="138" t="s">
        <v>11782</v>
      </c>
    </row>
    <row r="979" spans="2:4" x14ac:dyDescent="0.25">
      <c r="B979" s="136">
        <v>44910</v>
      </c>
      <c r="C979" s="137">
        <v>1</v>
      </c>
      <c r="D979" s="138" t="s">
        <v>11783</v>
      </c>
    </row>
    <row r="980" spans="2:4" x14ac:dyDescent="0.25">
      <c r="B980" s="136">
        <v>44910</v>
      </c>
      <c r="C980" s="137">
        <v>1</v>
      </c>
      <c r="D980" s="138" t="s">
        <v>11784</v>
      </c>
    </row>
    <row r="981" spans="2:4" x14ac:dyDescent="0.25">
      <c r="B981" s="136">
        <v>44910</v>
      </c>
      <c r="C981" s="137">
        <v>1</v>
      </c>
      <c r="D981" s="138" t="s">
        <v>11785</v>
      </c>
    </row>
    <row r="982" spans="2:4" x14ac:dyDescent="0.25">
      <c r="B982" s="136">
        <v>44910</v>
      </c>
      <c r="C982" s="137">
        <v>1</v>
      </c>
      <c r="D982" s="138" t="s">
        <v>11786</v>
      </c>
    </row>
    <row r="983" spans="2:4" x14ac:dyDescent="0.25">
      <c r="B983" s="136">
        <v>44910</v>
      </c>
      <c r="C983" s="137">
        <v>5</v>
      </c>
      <c r="D983" s="138" t="s">
        <v>11787</v>
      </c>
    </row>
    <row r="984" spans="2:4" x14ac:dyDescent="0.25">
      <c r="B984" s="136">
        <v>44910</v>
      </c>
      <c r="C984" s="137">
        <v>9</v>
      </c>
      <c r="D984" s="138" t="s">
        <v>11788</v>
      </c>
    </row>
    <row r="985" spans="2:4" x14ac:dyDescent="0.25">
      <c r="B985" s="136">
        <v>44910</v>
      </c>
      <c r="C985" s="137">
        <v>9</v>
      </c>
      <c r="D985" s="138" t="s">
        <v>11789</v>
      </c>
    </row>
    <row r="986" spans="2:4" x14ac:dyDescent="0.25">
      <c r="B986" s="136">
        <v>44910</v>
      </c>
      <c r="C986" s="137">
        <v>10</v>
      </c>
      <c r="D986" s="138" t="s">
        <v>11790</v>
      </c>
    </row>
    <row r="987" spans="2:4" x14ac:dyDescent="0.25">
      <c r="B987" s="136">
        <v>44910</v>
      </c>
      <c r="C987" s="137">
        <v>10</v>
      </c>
      <c r="D987" s="138" t="s">
        <v>11791</v>
      </c>
    </row>
    <row r="988" spans="2:4" x14ac:dyDescent="0.25">
      <c r="B988" s="136">
        <v>44910</v>
      </c>
      <c r="C988" s="137">
        <v>10</v>
      </c>
      <c r="D988" s="138" t="s">
        <v>11792</v>
      </c>
    </row>
    <row r="989" spans="2:4" x14ac:dyDescent="0.25">
      <c r="B989" s="136">
        <v>44910</v>
      </c>
      <c r="C989" s="137">
        <v>10</v>
      </c>
      <c r="D989" s="138" t="s">
        <v>11793</v>
      </c>
    </row>
    <row r="990" spans="2:4" x14ac:dyDescent="0.25">
      <c r="B990" s="136">
        <v>44910</v>
      </c>
      <c r="C990" s="137">
        <v>10</v>
      </c>
      <c r="D990" s="138" t="s">
        <v>11794</v>
      </c>
    </row>
    <row r="991" spans="2:4" x14ac:dyDescent="0.25">
      <c r="B991" s="136">
        <v>44910</v>
      </c>
      <c r="C991" s="137">
        <v>10</v>
      </c>
      <c r="D991" s="138" t="s">
        <v>11795</v>
      </c>
    </row>
    <row r="992" spans="2:4" x14ac:dyDescent="0.25">
      <c r="B992" s="136">
        <v>44910</v>
      </c>
      <c r="C992" s="137">
        <v>10</v>
      </c>
      <c r="D992" s="138" t="s">
        <v>11796</v>
      </c>
    </row>
    <row r="993" spans="2:4" x14ac:dyDescent="0.25">
      <c r="B993" s="136">
        <v>44910</v>
      </c>
      <c r="C993" s="137">
        <v>10</v>
      </c>
      <c r="D993" s="138" t="s">
        <v>11797</v>
      </c>
    </row>
    <row r="994" spans="2:4" x14ac:dyDescent="0.25">
      <c r="B994" s="136">
        <v>44910</v>
      </c>
      <c r="C994" s="137">
        <v>10</v>
      </c>
      <c r="D994" s="138" t="s">
        <v>11798</v>
      </c>
    </row>
    <row r="995" spans="2:4" x14ac:dyDescent="0.25">
      <c r="B995" s="136">
        <v>44910</v>
      </c>
      <c r="C995" s="137">
        <v>10</v>
      </c>
      <c r="D995" s="138" t="s">
        <v>11799</v>
      </c>
    </row>
    <row r="996" spans="2:4" x14ac:dyDescent="0.25">
      <c r="B996" s="136">
        <v>44910</v>
      </c>
      <c r="C996" s="137">
        <v>10</v>
      </c>
      <c r="D996" s="138" t="s">
        <v>11800</v>
      </c>
    </row>
    <row r="997" spans="2:4" x14ac:dyDescent="0.25">
      <c r="B997" s="136">
        <v>44910</v>
      </c>
      <c r="C997" s="137">
        <v>10</v>
      </c>
      <c r="D997" s="138" t="s">
        <v>11801</v>
      </c>
    </row>
    <row r="998" spans="2:4" x14ac:dyDescent="0.25">
      <c r="B998" s="136">
        <v>44910</v>
      </c>
      <c r="C998" s="137">
        <v>10</v>
      </c>
      <c r="D998" s="138" t="s">
        <v>11802</v>
      </c>
    </row>
    <row r="999" spans="2:4" x14ac:dyDescent="0.25">
      <c r="B999" s="136">
        <v>44910</v>
      </c>
      <c r="C999" s="137">
        <v>10</v>
      </c>
      <c r="D999" s="138" t="s">
        <v>11803</v>
      </c>
    </row>
    <row r="1000" spans="2:4" x14ac:dyDescent="0.25">
      <c r="B1000" s="136">
        <v>44910</v>
      </c>
      <c r="C1000" s="137">
        <v>10</v>
      </c>
      <c r="D1000" s="138" t="s">
        <v>11804</v>
      </c>
    </row>
    <row r="1001" spans="2:4" x14ac:dyDescent="0.25">
      <c r="B1001" s="136">
        <v>44910</v>
      </c>
      <c r="C1001" s="137">
        <v>10</v>
      </c>
      <c r="D1001" s="138" t="s">
        <v>11805</v>
      </c>
    </row>
    <row r="1002" spans="2:4" x14ac:dyDescent="0.25">
      <c r="B1002" s="136">
        <v>44910</v>
      </c>
      <c r="C1002" s="137">
        <v>10</v>
      </c>
      <c r="D1002" s="138" t="s">
        <v>11806</v>
      </c>
    </row>
    <row r="1003" spans="2:4" x14ac:dyDescent="0.25">
      <c r="B1003" s="136">
        <v>44910</v>
      </c>
      <c r="C1003" s="137">
        <v>10</v>
      </c>
      <c r="D1003" s="138" t="s">
        <v>11807</v>
      </c>
    </row>
    <row r="1004" spans="2:4" x14ac:dyDescent="0.25">
      <c r="B1004" s="136">
        <v>44910</v>
      </c>
      <c r="C1004" s="137">
        <v>14.27</v>
      </c>
      <c r="D1004" s="138" t="s">
        <v>11808</v>
      </c>
    </row>
    <row r="1005" spans="2:4" x14ac:dyDescent="0.25">
      <c r="B1005" s="136">
        <v>44910</v>
      </c>
      <c r="C1005" s="137">
        <v>20.6</v>
      </c>
      <c r="D1005" s="138" t="s">
        <v>11809</v>
      </c>
    </row>
    <row r="1006" spans="2:4" x14ac:dyDescent="0.25">
      <c r="B1006" s="136">
        <v>44910</v>
      </c>
      <c r="C1006" s="137">
        <v>24</v>
      </c>
      <c r="D1006" s="138" t="s">
        <v>11810</v>
      </c>
    </row>
    <row r="1007" spans="2:4" x14ac:dyDescent="0.25">
      <c r="B1007" s="136">
        <v>44910</v>
      </c>
      <c r="C1007" s="137">
        <v>24</v>
      </c>
      <c r="D1007" s="138" t="s">
        <v>11811</v>
      </c>
    </row>
    <row r="1008" spans="2:4" x14ac:dyDescent="0.25">
      <c r="B1008" s="136">
        <v>44910</v>
      </c>
      <c r="C1008" s="137">
        <v>24</v>
      </c>
      <c r="D1008" s="138" t="s">
        <v>11812</v>
      </c>
    </row>
    <row r="1009" spans="2:4" x14ac:dyDescent="0.25">
      <c r="B1009" s="136">
        <v>44910</v>
      </c>
      <c r="C1009" s="137">
        <v>25</v>
      </c>
      <c r="D1009" s="138" t="s">
        <v>11813</v>
      </c>
    </row>
    <row r="1010" spans="2:4" x14ac:dyDescent="0.25">
      <c r="B1010" s="136">
        <v>44910</v>
      </c>
      <c r="C1010" s="137">
        <v>25</v>
      </c>
      <c r="D1010" s="138" t="s">
        <v>11814</v>
      </c>
    </row>
    <row r="1011" spans="2:4" x14ac:dyDescent="0.25">
      <c r="B1011" s="136">
        <v>44910</v>
      </c>
      <c r="C1011" s="137">
        <v>25</v>
      </c>
      <c r="D1011" s="138" t="s">
        <v>11815</v>
      </c>
    </row>
    <row r="1012" spans="2:4" x14ac:dyDescent="0.25">
      <c r="B1012" s="136">
        <v>44910</v>
      </c>
      <c r="C1012" s="137">
        <v>25</v>
      </c>
      <c r="D1012" s="138" t="s">
        <v>11816</v>
      </c>
    </row>
    <row r="1013" spans="2:4" x14ac:dyDescent="0.25">
      <c r="B1013" s="136">
        <v>44910</v>
      </c>
      <c r="C1013" s="137">
        <v>25</v>
      </c>
      <c r="D1013" s="138" t="s">
        <v>260</v>
      </c>
    </row>
    <row r="1014" spans="2:4" x14ac:dyDescent="0.25">
      <c r="B1014" s="136">
        <v>44910</v>
      </c>
      <c r="C1014" s="137">
        <v>30</v>
      </c>
      <c r="D1014" s="138" t="s">
        <v>11817</v>
      </c>
    </row>
    <row r="1015" spans="2:4" x14ac:dyDescent="0.25">
      <c r="B1015" s="136">
        <v>44910</v>
      </c>
      <c r="C1015" s="137">
        <v>30</v>
      </c>
      <c r="D1015" s="138" t="s">
        <v>11296</v>
      </c>
    </row>
    <row r="1016" spans="2:4" x14ac:dyDescent="0.25">
      <c r="B1016" s="136">
        <v>44910</v>
      </c>
      <c r="C1016" s="137">
        <v>42</v>
      </c>
      <c r="D1016" s="138" t="s">
        <v>11818</v>
      </c>
    </row>
    <row r="1017" spans="2:4" x14ac:dyDescent="0.25">
      <c r="B1017" s="136">
        <v>44910</v>
      </c>
      <c r="C1017" s="137">
        <v>49</v>
      </c>
      <c r="D1017" s="138" t="s">
        <v>11819</v>
      </c>
    </row>
    <row r="1018" spans="2:4" x14ac:dyDescent="0.25">
      <c r="B1018" s="136">
        <v>44910</v>
      </c>
      <c r="C1018" s="137">
        <v>49.8</v>
      </c>
      <c r="D1018" s="138" t="s">
        <v>11820</v>
      </c>
    </row>
    <row r="1019" spans="2:4" x14ac:dyDescent="0.25">
      <c r="B1019" s="136">
        <v>44910</v>
      </c>
      <c r="C1019" s="137">
        <v>50</v>
      </c>
      <c r="D1019" s="138" t="s">
        <v>11821</v>
      </c>
    </row>
    <row r="1020" spans="2:4" x14ac:dyDescent="0.25">
      <c r="B1020" s="136">
        <v>44910</v>
      </c>
      <c r="C1020" s="137">
        <v>50</v>
      </c>
      <c r="D1020" s="138" t="s">
        <v>11734</v>
      </c>
    </row>
    <row r="1021" spans="2:4" x14ac:dyDescent="0.25">
      <c r="B1021" s="136">
        <v>44910</v>
      </c>
      <c r="C1021" s="137">
        <v>50</v>
      </c>
      <c r="D1021" s="138" t="s">
        <v>3438</v>
      </c>
    </row>
    <row r="1022" spans="2:4" x14ac:dyDescent="0.25">
      <c r="B1022" s="136">
        <v>44910</v>
      </c>
      <c r="C1022" s="137">
        <v>50</v>
      </c>
      <c r="D1022" s="138" t="s">
        <v>11822</v>
      </c>
    </row>
    <row r="1023" spans="2:4" x14ac:dyDescent="0.25">
      <c r="B1023" s="136">
        <v>44910</v>
      </c>
      <c r="C1023" s="137">
        <v>50</v>
      </c>
      <c r="D1023" s="138" t="s">
        <v>11823</v>
      </c>
    </row>
    <row r="1024" spans="2:4" x14ac:dyDescent="0.25">
      <c r="B1024" s="136">
        <v>44910</v>
      </c>
      <c r="C1024" s="137">
        <v>51</v>
      </c>
      <c r="D1024" s="138" t="s">
        <v>11824</v>
      </c>
    </row>
    <row r="1025" spans="2:4" x14ac:dyDescent="0.25">
      <c r="B1025" s="136">
        <v>44910</v>
      </c>
      <c r="C1025" s="137">
        <v>63</v>
      </c>
      <c r="D1025" s="138" t="s">
        <v>11825</v>
      </c>
    </row>
    <row r="1026" spans="2:4" x14ac:dyDescent="0.25">
      <c r="B1026" s="136">
        <v>44910</v>
      </c>
      <c r="C1026" s="137">
        <v>71.88</v>
      </c>
      <c r="D1026" s="138" t="s">
        <v>11809</v>
      </c>
    </row>
    <row r="1027" spans="2:4" x14ac:dyDescent="0.25">
      <c r="B1027" s="136">
        <v>44910</v>
      </c>
      <c r="C1027" s="137">
        <v>90</v>
      </c>
      <c r="D1027" s="138" t="s">
        <v>11826</v>
      </c>
    </row>
    <row r="1028" spans="2:4" x14ac:dyDescent="0.25">
      <c r="B1028" s="136">
        <v>44910</v>
      </c>
      <c r="C1028" s="137">
        <v>99</v>
      </c>
      <c r="D1028" s="138" t="s">
        <v>11804</v>
      </c>
    </row>
    <row r="1029" spans="2:4" x14ac:dyDescent="0.25">
      <c r="B1029" s="136">
        <v>44910</v>
      </c>
      <c r="C1029" s="137">
        <v>99</v>
      </c>
      <c r="D1029" s="138" t="s">
        <v>11827</v>
      </c>
    </row>
    <row r="1030" spans="2:4" x14ac:dyDescent="0.25">
      <c r="B1030" s="136">
        <v>44910</v>
      </c>
      <c r="C1030" s="137">
        <v>100</v>
      </c>
      <c r="D1030" s="138" t="s">
        <v>11828</v>
      </c>
    </row>
    <row r="1031" spans="2:4" x14ac:dyDescent="0.25">
      <c r="B1031" s="136">
        <v>44910</v>
      </c>
      <c r="C1031" s="137">
        <v>100</v>
      </c>
      <c r="D1031" s="138" t="s">
        <v>11829</v>
      </c>
    </row>
    <row r="1032" spans="2:4" x14ac:dyDescent="0.25">
      <c r="B1032" s="136">
        <v>44910</v>
      </c>
      <c r="C1032" s="137">
        <v>100</v>
      </c>
      <c r="D1032" s="138" t="s">
        <v>11830</v>
      </c>
    </row>
    <row r="1033" spans="2:4" x14ac:dyDescent="0.25">
      <c r="B1033" s="136">
        <v>44910</v>
      </c>
      <c r="C1033" s="137">
        <v>100</v>
      </c>
      <c r="D1033" s="138" t="s">
        <v>11831</v>
      </c>
    </row>
    <row r="1034" spans="2:4" x14ac:dyDescent="0.25">
      <c r="B1034" s="136">
        <v>44910</v>
      </c>
      <c r="C1034" s="137">
        <v>100</v>
      </c>
      <c r="D1034" s="138" t="s">
        <v>11832</v>
      </c>
    </row>
    <row r="1035" spans="2:4" x14ac:dyDescent="0.25">
      <c r="B1035" s="136">
        <v>44910</v>
      </c>
      <c r="C1035" s="137">
        <v>100</v>
      </c>
      <c r="D1035" s="138" t="s">
        <v>4485</v>
      </c>
    </row>
    <row r="1036" spans="2:4" x14ac:dyDescent="0.25">
      <c r="B1036" s="136">
        <v>44910</v>
      </c>
      <c r="C1036" s="137">
        <v>100</v>
      </c>
      <c r="D1036" s="138" t="s">
        <v>11833</v>
      </c>
    </row>
    <row r="1037" spans="2:4" x14ac:dyDescent="0.25">
      <c r="B1037" s="136">
        <v>44910</v>
      </c>
      <c r="C1037" s="137">
        <v>100</v>
      </c>
      <c r="D1037" s="138" t="s">
        <v>11419</v>
      </c>
    </row>
    <row r="1038" spans="2:4" x14ac:dyDescent="0.25">
      <c r="B1038" s="136">
        <v>44910</v>
      </c>
      <c r="C1038" s="137">
        <v>100</v>
      </c>
      <c r="D1038" s="138" t="s">
        <v>11698</v>
      </c>
    </row>
    <row r="1039" spans="2:4" x14ac:dyDescent="0.25">
      <c r="B1039" s="136">
        <v>44910</v>
      </c>
      <c r="C1039" s="137">
        <v>100</v>
      </c>
      <c r="D1039" s="138" t="s">
        <v>11746</v>
      </c>
    </row>
    <row r="1040" spans="2:4" x14ac:dyDescent="0.25">
      <c r="B1040" s="136">
        <v>44910</v>
      </c>
      <c r="C1040" s="137">
        <v>100</v>
      </c>
      <c r="D1040" s="138" t="s">
        <v>11834</v>
      </c>
    </row>
    <row r="1041" spans="2:4" x14ac:dyDescent="0.25">
      <c r="B1041" s="136">
        <v>44910</v>
      </c>
      <c r="C1041" s="137">
        <v>100</v>
      </c>
      <c r="D1041" s="138" t="s">
        <v>5474</v>
      </c>
    </row>
    <row r="1042" spans="2:4" x14ac:dyDescent="0.25">
      <c r="B1042" s="136">
        <v>44910</v>
      </c>
      <c r="C1042" s="137">
        <v>100</v>
      </c>
      <c r="D1042" s="138" t="s">
        <v>4479</v>
      </c>
    </row>
    <row r="1043" spans="2:4" x14ac:dyDescent="0.25">
      <c r="B1043" s="136">
        <v>44910</v>
      </c>
      <c r="C1043" s="137">
        <v>100</v>
      </c>
      <c r="D1043" s="138" t="s">
        <v>11835</v>
      </c>
    </row>
    <row r="1044" spans="2:4" x14ac:dyDescent="0.25">
      <c r="B1044" s="136">
        <v>44910</v>
      </c>
      <c r="C1044" s="137">
        <v>101</v>
      </c>
      <c r="D1044" s="138" t="s">
        <v>11836</v>
      </c>
    </row>
    <row r="1045" spans="2:4" x14ac:dyDescent="0.25">
      <c r="B1045" s="136">
        <v>44910</v>
      </c>
      <c r="C1045" s="137">
        <v>101</v>
      </c>
      <c r="D1045" s="138" t="s">
        <v>11836</v>
      </c>
    </row>
    <row r="1046" spans="2:4" x14ac:dyDescent="0.25">
      <c r="B1046" s="136">
        <v>44910</v>
      </c>
      <c r="C1046" s="137">
        <v>127</v>
      </c>
      <c r="D1046" s="138" t="s">
        <v>58</v>
      </c>
    </row>
    <row r="1047" spans="2:4" x14ac:dyDescent="0.25">
      <c r="B1047" s="136">
        <v>44910</v>
      </c>
      <c r="C1047" s="137">
        <v>150</v>
      </c>
      <c r="D1047" s="138" t="s">
        <v>5451</v>
      </c>
    </row>
    <row r="1048" spans="2:4" x14ac:dyDescent="0.25">
      <c r="B1048" s="136">
        <v>44910</v>
      </c>
      <c r="C1048" s="137">
        <v>150</v>
      </c>
      <c r="D1048" s="138" t="s">
        <v>11837</v>
      </c>
    </row>
    <row r="1049" spans="2:4" x14ac:dyDescent="0.25">
      <c r="B1049" s="136">
        <v>44910</v>
      </c>
      <c r="C1049" s="137">
        <v>154.11000000000001</v>
      </c>
      <c r="D1049" s="138" t="s">
        <v>11838</v>
      </c>
    </row>
    <row r="1050" spans="2:4" x14ac:dyDescent="0.25">
      <c r="B1050" s="136">
        <v>44910</v>
      </c>
      <c r="C1050" s="137">
        <v>200</v>
      </c>
      <c r="D1050" s="138" t="s">
        <v>11463</v>
      </c>
    </row>
    <row r="1051" spans="2:4" x14ac:dyDescent="0.25">
      <c r="B1051" s="136">
        <v>44910</v>
      </c>
      <c r="C1051" s="137">
        <v>200</v>
      </c>
      <c r="D1051" s="138" t="s">
        <v>11839</v>
      </c>
    </row>
    <row r="1052" spans="2:4" x14ac:dyDescent="0.25">
      <c r="B1052" s="136">
        <v>44910</v>
      </c>
      <c r="C1052" s="137">
        <v>205</v>
      </c>
      <c r="D1052" s="138" t="s">
        <v>58</v>
      </c>
    </row>
    <row r="1053" spans="2:4" x14ac:dyDescent="0.25">
      <c r="B1053" s="136">
        <v>44910</v>
      </c>
      <c r="C1053" s="137">
        <v>250</v>
      </c>
      <c r="D1053" s="138" t="s">
        <v>11548</v>
      </c>
    </row>
    <row r="1054" spans="2:4" x14ac:dyDescent="0.25">
      <c r="B1054" s="136">
        <v>44910</v>
      </c>
      <c r="C1054" s="137">
        <v>300</v>
      </c>
      <c r="D1054" s="138" t="s">
        <v>2711</v>
      </c>
    </row>
    <row r="1055" spans="2:4" x14ac:dyDescent="0.25">
      <c r="B1055" s="136">
        <v>44910</v>
      </c>
      <c r="C1055" s="137">
        <v>320</v>
      </c>
      <c r="D1055" s="138" t="s">
        <v>3965</v>
      </c>
    </row>
    <row r="1056" spans="2:4" x14ac:dyDescent="0.25">
      <c r="B1056" s="136">
        <v>44910</v>
      </c>
      <c r="C1056" s="137">
        <v>400</v>
      </c>
      <c r="D1056" s="138" t="s">
        <v>5518</v>
      </c>
    </row>
    <row r="1057" spans="2:4" x14ac:dyDescent="0.25">
      <c r="B1057" s="136">
        <v>44910</v>
      </c>
      <c r="C1057" s="137">
        <v>400</v>
      </c>
      <c r="D1057" s="138" t="s">
        <v>5518</v>
      </c>
    </row>
    <row r="1058" spans="2:4" x14ac:dyDescent="0.25">
      <c r="B1058" s="136">
        <v>44910</v>
      </c>
      <c r="C1058" s="137">
        <v>449.25</v>
      </c>
      <c r="D1058" s="138" t="s">
        <v>11737</v>
      </c>
    </row>
    <row r="1059" spans="2:4" x14ac:dyDescent="0.25">
      <c r="B1059" s="136">
        <v>44910</v>
      </c>
      <c r="C1059" s="137">
        <v>495</v>
      </c>
      <c r="D1059" s="138" t="s">
        <v>3132</v>
      </c>
    </row>
    <row r="1060" spans="2:4" x14ac:dyDescent="0.25">
      <c r="B1060" s="136">
        <v>44910</v>
      </c>
      <c r="C1060" s="137">
        <v>500</v>
      </c>
      <c r="D1060" s="138" t="s">
        <v>56</v>
      </c>
    </row>
    <row r="1061" spans="2:4" x14ac:dyDescent="0.25">
      <c r="B1061" s="136">
        <v>44910</v>
      </c>
      <c r="C1061" s="137">
        <v>500</v>
      </c>
      <c r="D1061" s="138" t="s">
        <v>5461</v>
      </c>
    </row>
    <row r="1062" spans="2:4" x14ac:dyDescent="0.25">
      <c r="B1062" s="136">
        <v>44910</v>
      </c>
      <c r="C1062" s="137">
        <v>500</v>
      </c>
      <c r="D1062" s="138" t="s">
        <v>5434</v>
      </c>
    </row>
    <row r="1063" spans="2:4" x14ac:dyDescent="0.25">
      <c r="B1063" s="136">
        <v>44910</v>
      </c>
      <c r="C1063" s="137">
        <v>1000</v>
      </c>
      <c r="D1063" s="138" t="s">
        <v>11840</v>
      </c>
    </row>
    <row r="1064" spans="2:4" x14ac:dyDescent="0.25">
      <c r="B1064" s="136">
        <v>44910</v>
      </c>
      <c r="C1064" s="137">
        <v>1000</v>
      </c>
      <c r="D1064" s="138" t="s">
        <v>11841</v>
      </c>
    </row>
    <row r="1065" spans="2:4" x14ac:dyDescent="0.25">
      <c r="B1065" s="136">
        <v>44910</v>
      </c>
      <c r="C1065" s="137">
        <v>1000</v>
      </c>
      <c r="D1065" s="138" t="s">
        <v>11703</v>
      </c>
    </row>
    <row r="1066" spans="2:4" x14ac:dyDescent="0.25">
      <c r="B1066" s="136">
        <v>44910</v>
      </c>
      <c r="C1066" s="137">
        <v>1000</v>
      </c>
      <c r="D1066" s="138" t="s">
        <v>5496</v>
      </c>
    </row>
    <row r="1067" spans="2:4" x14ac:dyDescent="0.25">
      <c r="B1067" s="136">
        <v>44910</v>
      </c>
      <c r="C1067" s="137">
        <v>1068</v>
      </c>
      <c r="D1067" s="138" t="s">
        <v>1794</v>
      </c>
    </row>
    <row r="1068" spans="2:4" x14ac:dyDescent="0.25">
      <c r="B1068" s="136">
        <v>44910</v>
      </c>
      <c r="C1068" s="137">
        <v>2000</v>
      </c>
      <c r="D1068" s="138" t="s">
        <v>11643</v>
      </c>
    </row>
    <row r="1069" spans="2:4" x14ac:dyDescent="0.25">
      <c r="B1069" s="136">
        <v>44910</v>
      </c>
      <c r="C1069" s="137">
        <v>2400</v>
      </c>
      <c r="D1069" s="138" t="s">
        <v>3973</v>
      </c>
    </row>
    <row r="1070" spans="2:4" x14ac:dyDescent="0.25">
      <c r="B1070" s="136">
        <v>44910</v>
      </c>
      <c r="C1070" s="137">
        <v>2500</v>
      </c>
      <c r="D1070" s="138" t="s">
        <v>3441</v>
      </c>
    </row>
    <row r="1071" spans="2:4" x14ac:dyDescent="0.25">
      <c r="B1071" s="136">
        <v>44910</v>
      </c>
      <c r="C1071" s="137">
        <v>30000</v>
      </c>
      <c r="D1071" s="138" t="s">
        <v>3972</v>
      </c>
    </row>
    <row r="1072" spans="2:4" x14ac:dyDescent="0.25">
      <c r="B1072" s="136">
        <v>44910</v>
      </c>
      <c r="C1072" s="137">
        <v>0.34</v>
      </c>
      <c r="D1072" s="138" t="s">
        <v>198</v>
      </c>
    </row>
    <row r="1073" spans="2:4" x14ac:dyDescent="0.25">
      <c r="B1073" s="136">
        <v>44910</v>
      </c>
      <c r="C1073" s="137">
        <v>1455</v>
      </c>
      <c r="D1073" s="138" t="s">
        <v>197</v>
      </c>
    </row>
    <row r="1074" spans="2:4" x14ac:dyDescent="0.25">
      <c r="B1074" s="136">
        <v>44911</v>
      </c>
      <c r="C1074" s="137">
        <v>0.92</v>
      </c>
      <c r="D1074" s="138" t="s">
        <v>11842</v>
      </c>
    </row>
    <row r="1075" spans="2:4" x14ac:dyDescent="0.25">
      <c r="B1075" s="136">
        <v>44911</v>
      </c>
      <c r="C1075" s="137">
        <v>1</v>
      </c>
      <c r="D1075" s="138" t="s">
        <v>11843</v>
      </c>
    </row>
    <row r="1076" spans="2:4" x14ac:dyDescent="0.25">
      <c r="B1076" s="136">
        <v>44911</v>
      </c>
      <c r="C1076" s="137">
        <v>1</v>
      </c>
      <c r="D1076" s="138" t="s">
        <v>11844</v>
      </c>
    </row>
    <row r="1077" spans="2:4" x14ac:dyDescent="0.25">
      <c r="B1077" s="136">
        <v>44911</v>
      </c>
      <c r="C1077" s="137">
        <v>1</v>
      </c>
      <c r="D1077" s="138" t="s">
        <v>11845</v>
      </c>
    </row>
    <row r="1078" spans="2:4" x14ac:dyDescent="0.25">
      <c r="B1078" s="136">
        <v>44911</v>
      </c>
      <c r="C1078" s="137">
        <v>1</v>
      </c>
      <c r="D1078" s="138" t="s">
        <v>11846</v>
      </c>
    </row>
    <row r="1079" spans="2:4" x14ac:dyDescent="0.25">
      <c r="B1079" s="136">
        <v>44911</v>
      </c>
      <c r="C1079" s="137">
        <v>1</v>
      </c>
      <c r="D1079" s="138" t="s">
        <v>11847</v>
      </c>
    </row>
    <row r="1080" spans="2:4" x14ac:dyDescent="0.25">
      <c r="B1080" s="136">
        <v>44911</v>
      </c>
      <c r="C1080" s="137">
        <v>1</v>
      </c>
      <c r="D1080" s="138" t="s">
        <v>11848</v>
      </c>
    </row>
    <row r="1081" spans="2:4" x14ac:dyDescent="0.25">
      <c r="B1081" s="136">
        <v>44911</v>
      </c>
      <c r="C1081" s="137">
        <v>1</v>
      </c>
      <c r="D1081" s="138" t="s">
        <v>11849</v>
      </c>
    </row>
    <row r="1082" spans="2:4" x14ac:dyDescent="0.25">
      <c r="B1082" s="136">
        <v>44911</v>
      </c>
      <c r="C1082" s="137">
        <v>1</v>
      </c>
      <c r="D1082" s="138" t="s">
        <v>11850</v>
      </c>
    </row>
    <row r="1083" spans="2:4" x14ac:dyDescent="0.25">
      <c r="B1083" s="136">
        <v>44911</v>
      </c>
      <c r="C1083" s="137">
        <v>1</v>
      </c>
      <c r="D1083" s="138" t="s">
        <v>11851</v>
      </c>
    </row>
    <row r="1084" spans="2:4" x14ac:dyDescent="0.25">
      <c r="B1084" s="136">
        <v>44911</v>
      </c>
      <c r="C1084" s="137">
        <v>1</v>
      </c>
      <c r="D1084" s="138" t="s">
        <v>11852</v>
      </c>
    </row>
    <row r="1085" spans="2:4" x14ac:dyDescent="0.25">
      <c r="B1085" s="136">
        <v>44911</v>
      </c>
      <c r="C1085" s="137">
        <v>1</v>
      </c>
      <c r="D1085" s="138" t="s">
        <v>11853</v>
      </c>
    </row>
    <row r="1086" spans="2:4" x14ac:dyDescent="0.25">
      <c r="B1086" s="136">
        <v>44911</v>
      </c>
      <c r="C1086" s="137">
        <v>1</v>
      </c>
      <c r="D1086" s="138" t="s">
        <v>11854</v>
      </c>
    </row>
    <row r="1087" spans="2:4" x14ac:dyDescent="0.25">
      <c r="B1087" s="136">
        <v>44911</v>
      </c>
      <c r="C1087" s="137">
        <v>5</v>
      </c>
      <c r="D1087" s="138" t="s">
        <v>11855</v>
      </c>
    </row>
    <row r="1088" spans="2:4" x14ac:dyDescent="0.25">
      <c r="B1088" s="136">
        <v>44911</v>
      </c>
      <c r="C1088" s="137">
        <v>5</v>
      </c>
      <c r="D1088" s="138" t="s">
        <v>11856</v>
      </c>
    </row>
    <row r="1089" spans="2:4" x14ac:dyDescent="0.25">
      <c r="B1089" s="136">
        <v>44911</v>
      </c>
      <c r="C1089" s="137">
        <v>9</v>
      </c>
      <c r="D1089" s="138" t="s">
        <v>11857</v>
      </c>
    </row>
    <row r="1090" spans="2:4" x14ac:dyDescent="0.25">
      <c r="B1090" s="136">
        <v>44911</v>
      </c>
      <c r="C1090" s="137">
        <v>10</v>
      </c>
      <c r="D1090" s="138" t="s">
        <v>11858</v>
      </c>
    </row>
    <row r="1091" spans="2:4" x14ac:dyDescent="0.25">
      <c r="B1091" s="136">
        <v>44911</v>
      </c>
      <c r="C1091" s="137">
        <v>10</v>
      </c>
      <c r="D1091" s="138" t="s">
        <v>11828</v>
      </c>
    </row>
    <row r="1092" spans="2:4" x14ac:dyDescent="0.25">
      <c r="B1092" s="136">
        <v>44911</v>
      </c>
      <c r="C1092" s="137">
        <v>10</v>
      </c>
      <c r="D1092" s="138" t="s">
        <v>11859</v>
      </c>
    </row>
    <row r="1093" spans="2:4" x14ac:dyDescent="0.25">
      <c r="B1093" s="136">
        <v>44911</v>
      </c>
      <c r="C1093" s="137">
        <v>10</v>
      </c>
      <c r="D1093" s="138" t="s">
        <v>11860</v>
      </c>
    </row>
    <row r="1094" spans="2:4" x14ac:dyDescent="0.25">
      <c r="B1094" s="136">
        <v>44911</v>
      </c>
      <c r="C1094" s="137">
        <v>10</v>
      </c>
      <c r="D1094" s="138" t="s">
        <v>11861</v>
      </c>
    </row>
    <row r="1095" spans="2:4" x14ac:dyDescent="0.25">
      <c r="B1095" s="136">
        <v>44911</v>
      </c>
      <c r="C1095" s="137">
        <v>10</v>
      </c>
      <c r="D1095" s="138" t="s">
        <v>4479</v>
      </c>
    </row>
    <row r="1096" spans="2:4" x14ac:dyDescent="0.25">
      <c r="B1096" s="136">
        <v>44911</v>
      </c>
      <c r="C1096" s="137">
        <v>10</v>
      </c>
      <c r="D1096" s="138" t="s">
        <v>11862</v>
      </c>
    </row>
    <row r="1097" spans="2:4" x14ac:dyDescent="0.25">
      <c r="B1097" s="136">
        <v>44911</v>
      </c>
      <c r="C1097" s="137">
        <v>10</v>
      </c>
      <c r="D1097" s="138" t="s">
        <v>11863</v>
      </c>
    </row>
    <row r="1098" spans="2:4" x14ac:dyDescent="0.25">
      <c r="B1098" s="136">
        <v>44911</v>
      </c>
      <c r="C1098" s="137">
        <v>10</v>
      </c>
      <c r="D1098" s="138" t="s">
        <v>11864</v>
      </c>
    </row>
    <row r="1099" spans="2:4" x14ac:dyDescent="0.25">
      <c r="B1099" s="136">
        <v>44911</v>
      </c>
      <c r="C1099" s="137">
        <v>10</v>
      </c>
      <c r="D1099" s="138" t="s">
        <v>11865</v>
      </c>
    </row>
    <row r="1100" spans="2:4" x14ac:dyDescent="0.25">
      <c r="B1100" s="136">
        <v>44911</v>
      </c>
      <c r="C1100" s="137">
        <v>10</v>
      </c>
      <c r="D1100" s="138" t="s">
        <v>11866</v>
      </c>
    </row>
    <row r="1101" spans="2:4" x14ac:dyDescent="0.25">
      <c r="B1101" s="136">
        <v>44911</v>
      </c>
      <c r="C1101" s="137">
        <v>10</v>
      </c>
      <c r="D1101" s="138" t="s">
        <v>11867</v>
      </c>
    </row>
    <row r="1102" spans="2:4" x14ac:dyDescent="0.25">
      <c r="B1102" s="136">
        <v>44911</v>
      </c>
      <c r="C1102" s="137">
        <v>10</v>
      </c>
      <c r="D1102" s="138" t="s">
        <v>11868</v>
      </c>
    </row>
    <row r="1103" spans="2:4" x14ac:dyDescent="0.25">
      <c r="B1103" s="136">
        <v>44911</v>
      </c>
      <c r="C1103" s="137">
        <v>10</v>
      </c>
      <c r="D1103" s="138" t="s">
        <v>11869</v>
      </c>
    </row>
    <row r="1104" spans="2:4" x14ac:dyDescent="0.25">
      <c r="B1104" s="136">
        <v>44911</v>
      </c>
      <c r="C1104" s="137">
        <v>10</v>
      </c>
      <c r="D1104" s="138" t="s">
        <v>11870</v>
      </c>
    </row>
    <row r="1105" spans="2:4" x14ac:dyDescent="0.25">
      <c r="B1105" s="136">
        <v>44911</v>
      </c>
      <c r="C1105" s="137">
        <v>10</v>
      </c>
      <c r="D1105" s="138" t="s">
        <v>11871</v>
      </c>
    </row>
    <row r="1106" spans="2:4" x14ac:dyDescent="0.25">
      <c r="B1106" s="136">
        <v>44911</v>
      </c>
      <c r="C1106" s="137">
        <v>15</v>
      </c>
      <c r="D1106" s="138" t="s">
        <v>11872</v>
      </c>
    </row>
    <row r="1107" spans="2:4" x14ac:dyDescent="0.25">
      <c r="B1107" s="136">
        <v>44911</v>
      </c>
      <c r="C1107" s="137">
        <v>18</v>
      </c>
      <c r="D1107" s="138" t="s">
        <v>11873</v>
      </c>
    </row>
    <row r="1108" spans="2:4" x14ac:dyDescent="0.25">
      <c r="B1108" s="136">
        <v>44911</v>
      </c>
      <c r="C1108" s="137">
        <v>24</v>
      </c>
      <c r="D1108" s="138" t="s">
        <v>11874</v>
      </c>
    </row>
    <row r="1109" spans="2:4" x14ac:dyDescent="0.25">
      <c r="B1109" s="136">
        <v>44911</v>
      </c>
      <c r="C1109" s="137">
        <v>25</v>
      </c>
      <c r="D1109" s="138" t="s">
        <v>11419</v>
      </c>
    </row>
    <row r="1110" spans="2:4" x14ac:dyDescent="0.25">
      <c r="B1110" s="136">
        <v>44911</v>
      </c>
      <c r="C1110" s="137">
        <v>30</v>
      </c>
      <c r="D1110" s="138" t="s">
        <v>11875</v>
      </c>
    </row>
    <row r="1111" spans="2:4" x14ac:dyDescent="0.25">
      <c r="B1111" s="136">
        <v>44911</v>
      </c>
      <c r="C1111" s="137">
        <v>30</v>
      </c>
      <c r="D1111" s="138" t="s">
        <v>11876</v>
      </c>
    </row>
    <row r="1112" spans="2:4" x14ac:dyDescent="0.25">
      <c r="B1112" s="136">
        <v>44911</v>
      </c>
      <c r="C1112" s="137">
        <v>30</v>
      </c>
      <c r="D1112" s="138" t="s">
        <v>11877</v>
      </c>
    </row>
    <row r="1113" spans="2:4" x14ac:dyDescent="0.25">
      <c r="B1113" s="136">
        <v>44911</v>
      </c>
      <c r="C1113" s="137">
        <v>30</v>
      </c>
      <c r="D1113" s="138" t="s">
        <v>11878</v>
      </c>
    </row>
    <row r="1114" spans="2:4" x14ac:dyDescent="0.25">
      <c r="B1114" s="136">
        <v>44911</v>
      </c>
      <c r="C1114" s="137">
        <v>30</v>
      </c>
      <c r="D1114" s="138" t="s">
        <v>11879</v>
      </c>
    </row>
    <row r="1115" spans="2:4" x14ac:dyDescent="0.25">
      <c r="B1115" s="136">
        <v>44911</v>
      </c>
      <c r="C1115" s="137">
        <v>40</v>
      </c>
      <c r="D1115" s="138" t="s">
        <v>11880</v>
      </c>
    </row>
    <row r="1116" spans="2:4" x14ac:dyDescent="0.25">
      <c r="B1116" s="136">
        <v>44911</v>
      </c>
      <c r="C1116" s="137">
        <v>48</v>
      </c>
      <c r="D1116" s="138" t="s">
        <v>11881</v>
      </c>
    </row>
    <row r="1117" spans="2:4" x14ac:dyDescent="0.25">
      <c r="B1117" s="136">
        <v>44911</v>
      </c>
      <c r="C1117" s="137">
        <v>50</v>
      </c>
      <c r="D1117" s="138" t="s">
        <v>11882</v>
      </c>
    </row>
    <row r="1118" spans="2:4" x14ac:dyDescent="0.25">
      <c r="B1118" s="136">
        <v>44911</v>
      </c>
      <c r="C1118" s="137">
        <v>50</v>
      </c>
      <c r="D1118" s="138" t="s">
        <v>11837</v>
      </c>
    </row>
    <row r="1119" spans="2:4" x14ac:dyDescent="0.25">
      <c r="B1119" s="136">
        <v>44911</v>
      </c>
      <c r="C1119" s="137">
        <v>50</v>
      </c>
      <c r="D1119" s="138" t="s">
        <v>11883</v>
      </c>
    </row>
    <row r="1120" spans="2:4" x14ac:dyDescent="0.25">
      <c r="B1120" s="136">
        <v>44911</v>
      </c>
      <c r="C1120" s="137">
        <v>50</v>
      </c>
      <c r="D1120" s="138" t="s">
        <v>11884</v>
      </c>
    </row>
    <row r="1121" spans="2:4" x14ac:dyDescent="0.25">
      <c r="B1121" s="136">
        <v>44911</v>
      </c>
      <c r="C1121" s="137">
        <v>50</v>
      </c>
      <c r="D1121" s="138" t="s">
        <v>11885</v>
      </c>
    </row>
    <row r="1122" spans="2:4" x14ac:dyDescent="0.25">
      <c r="B1122" s="136">
        <v>44911</v>
      </c>
      <c r="C1122" s="137">
        <v>50</v>
      </c>
      <c r="D1122" s="138" t="s">
        <v>11886</v>
      </c>
    </row>
    <row r="1123" spans="2:4" x14ac:dyDescent="0.25">
      <c r="B1123" s="136">
        <v>44911</v>
      </c>
      <c r="C1123" s="137">
        <v>50</v>
      </c>
      <c r="D1123" s="138" t="s">
        <v>11887</v>
      </c>
    </row>
    <row r="1124" spans="2:4" x14ac:dyDescent="0.25">
      <c r="B1124" s="136">
        <v>44911</v>
      </c>
      <c r="C1124" s="137">
        <v>50</v>
      </c>
      <c r="D1124" s="138" t="s">
        <v>11888</v>
      </c>
    </row>
    <row r="1125" spans="2:4" x14ac:dyDescent="0.25">
      <c r="B1125" s="136">
        <v>44911</v>
      </c>
      <c r="C1125" s="137">
        <v>50</v>
      </c>
      <c r="D1125" s="138" t="s">
        <v>11889</v>
      </c>
    </row>
    <row r="1126" spans="2:4" x14ac:dyDescent="0.25">
      <c r="B1126" s="136">
        <v>44911</v>
      </c>
      <c r="C1126" s="137">
        <v>50</v>
      </c>
      <c r="D1126" s="138" t="s">
        <v>11890</v>
      </c>
    </row>
    <row r="1127" spans="2:4" x14ac:dyDescent="0.25">
      <c r="B1127" s="136">
        <v>44911</v>
      </c>
      <c r="C1127" s="137">
        <v>50</v>
      </c>
      <c r="D1127" s="138" t="s">
        <v>11891</v>
      </c>
    </row>
    <row r="1128" spans="2:4" x14ac:dyDescent="0.25">
      <c r="B1128" s="136">
        <v>44911</v>
      </c>
      <c r="C1128" s="137">
        <v>50</v>
      </c>
      <c r="D1128" s="138" t="s">
        <v>11892</v>
      </c>
    </row>
    <row r="1129" spans="2:4" x14ac:dyDescent="0.25">
      <c r="B1129" s="136">
        <v>44911</v>
      </c>
      <c r="C1129" s="137">
        <v>50</v>
      </c>
      <c r="D1129" s="138" t="s">
        <v>3438</v>
      </c>
    </row>
    <row r="1130" spans="2:4" x14ac:dyDescent="0.25">
      <c r="B1130" s="136">
        <v>44911</v>
      </c>
      <c r="C1130" s="137">
        <v>50</v>
      </c>
      <c r="D1130" s="138" t="s">
        <v>5466</v>
      </c>
    </row>
    <row r="1131" spans="2:4" x14ac:dyDescent="0.25">
      <c r="B1131" s="136">
        <v>44911</v>
      </c>
      <c r="C1131" s="137">
        <v>50</v>
      </c>
      <c r="D1131" s="138" t="s">
        <v>11893</v>
      </c>
    </row>
    <row r="1132" spans="2:4" x14ac:dyDescent="0.25">
      <c r="B1132" s="136">
        <v>44911</v>
      </c>
      <c r="C1132" s="137">
        <v>50</v>
      </c>
      <c r="D1132" s="138" t="s">
        <v>11894</v>
      </c>
    </row>
    <row r="1133" spans="2:4" x14ac:dyDescent="0.25">
      <c r="B1133" s="136">
        <v>44911</v>
      </c>
      <c r="C1133" s="137">
        <v>53</v>
      </c>
      <c r="D1133" s="138" t="s">
        <v>11895</v>
      </c>
    </row>
    <row r="1134" spans="2:4" x14ac:dyDescent="0.25">
      <c r="B1134" s="136">
        <v>44911</v>
      </c>
      <c r="C1134" s="137">
        <v>60</v>
      </c>
      <c r="D1134" s="138" t="s">
        <v>11540</v>
      </c>
    </row>
    <row r="1135" spans="2:4" x14ac:dyDescent="0.25">
      <c r="B1135" s="136">
        <v>44911</v>
      </c>
      <c r="C1135" s="137">
        <v>90</v>
      </c>
      <c r="D1135" s="138" t="s">
        <v>11741</v>
      </c>
    </row>
    <row r="1136" spans="2:4" x14ac:dyDescent="0.25">
      <c r="B1136" s="136">
        <v>44911</v>
      </c>
      <c r="C1136" s="137">
        <v>94</v>
      </c>
      <c r="D1136" s="138" t="s">
        <v>11896</v>
      </c>
    </row>
    <row r="1137" spans="2:4" x14ac:dyDescent="0.25">
      <c r="B1137" s="136">
        <v>44911</v>
      </c>
      <c r="C1137" s="137">
        <v>100</v>
      </c>
      <c r="D1137" s="138" t="s">
        <v>11897</v>
      </c>
    </row>
    <row r="1138" spans="2:4" x14ac:dyDescent="0.25">
      <c r="B1138" s="136">
        <v>44911</v>
      </c>
      <c r="C1138" s="137">
        <v>100</v>
      </c>
      <c r="D1138" s="138" t="s">
        <v>5425</v>
      </c>
    </row>
    <row r="1139" spans="2:4" x14ac:dyDescent="0.25">
      <c r="B1139" s="136">
        <v>44911</v>
      </c>
      <c r="C1139" s="137">
        <v>100</v>
      </c>
      <c r="D1139" s="138" t="s">
        <v>11898</v>
      </c>
    </row>
    <row r="1140" spans="2:4" x14ac:dyDescent="0.25">
      <c r="B1140" s="136">
        <v>44911</v>
      </c>
      <c r="C1140" s="137">
        <v>100</v>
      </c>
      <c r="D1140" s="138" t="s">
        <v>11828</v>
      </c>
    </row>
    <row r="1141" spans="2:4" x14ac:dyDescent="0.25">
      <c r="B1141" s="136">
        <v>44911</v>
      </c>
      <c r="C1141" s="137">
        <v>100</v>
      </c>
      <c r="D1141" s="138" t="s">
        <v>11899</v>
      </c>
    </row>
    <row r="1142" spans="2:4" x14ac:dyDescent="0.25">
      <c r="B1142" s="136">
        <v>44911</v>
      </c>
      <c r="C1142" s="137">
        <v>100</v>
      </c>
      <c r="D1142" s="138" t="s">
        <v>11900</v>
      </c>
    </row>
    <row r="1143" spans="2:4" x14ac:dyDescent="0.25">
      <c r="B1143" s="136">
        <v>44911</v>
      </c>
      <c r="C1143" s="137">
        <v>100</v>
      </c>
      <c r="D1143" s="138" t="s">
        <v>11901</v>
      </c>
    </row>
    <row r="1144" spans="2:4" x14ac:dyDescent="0.25">
      <c r="B1144" s="136">
        <v>44911</v>
      </c>
      <c r="C1144" s="137">
        <v>100</v>
      </c>
      <c r="D1144" s="138" t="s">
        <v>11902</v>
      </c>
    </row>
    <row r="1145" spans="2:4" x14ac:dyDescent="0.25">
      <c r="B1145" s="136">
        <v>44911</v>
      </c>
      <c r="C1145" s="137">
        <v>100</v>
      </c>
      <c r="D1145" s="138" t="s">
        <v>11699</v>
      </c>
    </row>
    <row r="1146" spans="2:4" x14ac:dyDescent="0.25">
      <c r="B1146" s="136">
        <v>44911</v>
      </c>
      <c r="C1146" s="137">
        <v>100</v>
      </c>
      <c r="D1146" s="138" t="s">
        <v>11903</v>
      </c>
    </row>
    <row r="1147" spans="2:4" x14ac:dyDescent="0.25">
      <c r="B1147" s="136">
        <v>44911</v>
      </c>
      <c r="C1147" s="137">
        <v>100</v>
      </c>
      <c r="D1147" s="138" t="s">
        <v>4479</v>
      </c>
    </row>
    <row r="1148" spans="2:4" x14ac:dyDescent="0.25">
      <c r="B1148" s="136">
        <v>44911</v>
      </c>
      <c r="C1148" s="137">
        <v>100</v>
      </c>
      <c r="D1148" s="138" t="s">
        <v>11904</v>
      </c>
    </row>
    <row r="1149" spans="2:4" x14ac:dyDescent="0.25">
      <c r="B1149" s="136">
        <v>44911</v>
      </c>
      <c r="C1149" s="137">
        <v>100</v>
      </c>
      <c r="D1149" s="138" t="s">
        <v>5479</v>
      </c>
    </row>
    <row r="1150" spans="2:4" x14ac:dyDescent="0.25">
      <c r="B1150" s="136">
        <v>44911</v>
      </c>
      <c r="C1150" s="137">
        <v>100</v>
      </c>
      <c r="D1150" s="138" t="s">
        <v>11905</v>
      </c>
    </row>
    <row r="1151" spans="2:4" x14ac:dyDescent="0.25">
      <c r="B1151" s="136">
        <v>44911</v>
      </c>
      <c r="C1151" s="137">
        <v>100</v>
      </c>
      <c r="D1151" s="138" t="s">
        <v>11906</v>
      </c>
    </row>
    <row r="1152" spans="2:4" x14ac:dyDescent="0.25">
      <c r="B1152" s="136">
        <v>44911</v>
      </c>
      <c r="C1152" s="137">
        <v>100</v>
      </c>
      <c r="D1152" s="138" t="s">
        <v>11907</v>
      </c>
    </row>
    <row r="1153" spans="2:4" x14ac:dyDescent="0.25">
      <c r="B1153" s="136">
        <v>44911</v>
      </c>
      <c r="C1153" s="137">
        <v>100</v>
      </c>
      <c r="D1153" s="138" t="s">
        <v>11908</v>
      </c>
    </row>
    <row r="1154" spans="2:4" x14ac:dyDescent="0.25">
      <c r="B1154" s="136">
        <v>44911</v>
      </c>
      <c r="C1154" s="137">
        <v>100</v>
      </c>
      <c r="D1154" s="138" t="s">
        <v>11909</v>
      </c>
    </row>
    <row r="1155" spans="2:4" x14ac:dyDescent="0.25">
      <c r="B1155" s="136">
        <v>44911</v>
      </c>
      <c r="C1155" s="137">
        <v>100</v>
      </c>
      <c r="D1155" s="138" t="s">
        <v>5474</v>
      </c>
    </row>
    <row r="1156" spans="2:4" x14ac:dyDescent="0.25">
      <c r="B1156" s="136">
        <v>44911</v>
      </c>
      <c r="C1156" s="137">
        <v>100</v>
      </c>
      <c r="D1156" s="138" t="s">
        <v>11910</v>
      </c>
    </row>
    <row r="1157" spans="2:4" x14ac:dyDescent="0.25">
      <c r="B1157" s="136">
        <v>44911</v>
      </c>
      <c r="C1157" s="137">
        <v>100</v>
      </c>
      <c r="D1157" s="138" t="s">
        <v>5444</v>
      </c>
    </row>
    <row r="1158" spans="2:4" x14ac:dyDescent="0.25">
      <c r="B1158" s="136">
        <v>44911</v>
      </c>
      <c r="C1158" s="137">
        <v>110</v>
      </c>
      <c r="D1158" s="138" t="s">
        <v>11352</v>
      </c>
    </row>
    <row r="1159" spans="2:4" x14ac:dyDescent="0.25">
      <c r="B1159" s="136">
        <v>44911</v>
      </c>
      <c r="C1159" s="137">
        <v>111</v>
      </c>
      <c r="D1159" s="138" t="s">
        <v>11911</v>
      </c>
    </row>
    <row r="1160" spans="2:4" x14ac:dyDescent="0.25">
      <c r="B1160" s="136">
        <v>44911</v>
      </c>
      <c r="C1160" s="137">
        <v>115</v>
      </c>
      <c r="D1160" s="138" t="s">
        <v>58</v>
      </c>
    </row>
    <row r="1161" spans="2:4" x14ac:dyDescent="0.25">
      <c r="B1161" s="136">
        <v>44911</v>
      </c>
      <c r="C1161" s="137">
        <v>120</v>
      </c>
      <c r="D1161" s="138" t="s">
        <v>11836</v>
      </c>
    </row>
    <row r="1162" spans="2:4" x14ac:dyDescent="0.25">
      <c r="B1162" s="136">
        <v>44911</v>
      </c>
      <c r="C1162" s="137">
        <v>150</v>
      </c>
      <c r="D1162" s="138" t="s">
        <v>5451</v>
      </c>
    </row>
    <row r="1163" spans="2:4" x14ac:dyDescent="0.25">
      <c r="B1163" s="136">
        <v>44911</v>
      </c>
      <c r="C1163" s="137">
        <v>170.4</v>
      </c>
      <c r="D1163" s="138" t="s">
        <v>11912</v>
      </c>
    </row>
    <row r="1164" spans="2:4" x14ac:dyDescent="0.25">
      <c r="B1164" s="136">
        <v>44911</v>
      </c>
      <c r="C1164" s="137">
        <v>200</v>
      </c>
      <c r="D1164" s="138" t="s">
        <v>11259</v>
      </c>
    </row>
    <row r="1165" spans="2:4" x14ac:dyDescent="0.25">
      <c r="B1165" s="136">
        <v>44911</v>
      </c>
      <c r="C1165" s="137">
        <v>200</v>
      </c>
      <c r="D1165" s="138" t="s">
        <v>3971</v>
      </c>
    </row>
    <row r="1166" spans="2:4" x14ac:dyDescent="0.25">
      <c r="B1166" s="136">
        <v>44911</v>
      </c>
      <c r="C1166" s="137">
        <v>200</v>
      </c>
      <c r="D1166" s="138" t="s">
        <v>3134</v>
      </c>
    </row>
    <row r="1167" spans="2:4" x14ac:dyDescent="0.25">
      <c r="B1167" s="136">
        <v>44911</v>
      </c>
      <c r="C1167" s="137">
        <v>222.52</v>
      </c>
      <c r="D1167" s="138" t="s">
        <v>11913</v>
      </c>
    </row>
    <row r="1168" spans="2:4" x14ac:dyDescent="0.25">
      <c r="B1168" s="136">
        <v>44911</v>
      </c>
      <c r="C1168" s="137">
        <v>224</v>
      </c>
      <c r="D1168" s="138" t="s">
        <v>58</v>
      </c>
    </row>
    <row r="1169" spans="2:4" x14ac:dyDescent="0.25">
      <c r="B1169" s="136">
        <v>44911</v>
      </c>
      <c r="C1169" s="137">
        <v>240.51</v>
      </c>
      <c r="D1169" s="138" t="s">
        <v>5512</v>
      </c>
    </row>
    <row r="1170" spans="2:4" x14ac:dyDescent="0.25">
      <c r="B1170" s="136">
        <v>44911</v>
      </c>
      <c r="C1170" s="137">
        <v>268</v>
      </c>
      <c r="D1170" s="138" t="s">
        <v>3990</v>
      </c>
    </row>
    <row r="1171" spans="2:4" x14ac:dyDescent="0.25">
      <c r="B1171" s="136">
        <v>44911</v>
      </c>
      <c r="C1171" s="137">
        <v>278</v>
      </c>
      <c r="D1171" s="138" t="s">
        <v>1795</v>
      </c>
    </row>
    <row r="1172" spans="2:4" x14ac:dyDescent="0.25">
      <c r="B1172" s="136">
        <v>44911</v>
      </c>
      <c r="C1172" s="137">
        <v>300</v>
      </c>
      <c r="D1172" s="138" t="s">
        <v>11914</v>
      </c>
    </row>
    <row r="1173" spans="2:4" x14ac:dyDescent="0.25">
      <c r="B1173" s="136">
        <v>44911</v>
      </c>
      <c r="C1173" s="137">
        <v>300</v>
      </c>
      <c r="D1173" s="138" t="s">
        <v>4501</v>
      </c>
    </row>
    <row r="1174" spans="2:4" x14ac:dyDescent="0.25">
      <c r="B1174" s="136">
        <v>44911</v>
      </c>
      <c r="C1174" s="137">
        <v>300</v>
      </c>
      <c r="D1174" s="138" t="s">
        <v>11915</v>
      </c>
    </row>
    <row r="1175" spans="2:4" x14ac:dyDescent="0.25">
      <c r="B1175" s="136">
        <v>44911</v>
      </c>
      <c r="C1175" s="137">
        <v>304</v>
      </c>
      <c r="D1175" s="138" t="s">
        <v>11916</v>
      </c>
    </row>
    <row r="1176" spans="2:4" x14ac:dyDescent="0.25">
      <c r="B1176" s="136">
        <v>44911</v>
      </c>
      <c r="C1176" s="137">
        <v>392.5</v>
      </c>
      <c r="D1176" s="138" t="s">
        <v>11917</v>
      </c>
    </row>
    <row r="1177" spans="2:4" x14ac:dyDescent="0.25">
      <c r="B1177" s="136">
        <v>44911</v>
      </c>
      <c r="C1177" s="137">
        <v>400</v>
      </c>
      <c r="D1177" s="138" t="s">
        <v>4493</v>
      </c>
    </row>
    <row r="1178" spans="2:4" x14ac:dyDescent="0.25">
      <c r="B1178" s="136">
        <v>44911</v>
      </c>
      <c r="C1178" s="137">
        <v>400</v>
      </c>
      <c r="D1178" s="138" t="s">
        <v>5518</v>
      </c>
    </row>
    <row r="1179" spans="2:4" x14ac:dyDescent="0.25">
      <c r="B1179" s="136">
        <v>44911</v>
      </c>
      <c r="C1179" s="137">
        <v>495</v>
      </c>
      <c r="D1179" s="138" t="s">
        <v>3132</v>
      </c>
    </row>
    <row r="1180" spans="2:4" x14ac:dyDescent="0.25">
      <c r="B1180" s="136">
        <v>44911</v>
      </c>
      <c r="C1180" s="137">
        <v>500</v>
      </c>
      <c r="D1180" s="138" t="s">
        <v>3965</v>
      </c>
    </row>
    <row r="1181" spans="2:4" x14ac:dyDescent="0.25">
      <c r="B1181" s="136">
        <v>44911</v>
      </c>
      <c r="C1181" s="137">
        <v>500</v>
      </c>
      <c r="D1181" s="138" t="s">
        <v>11701</v>
      </c>
    </row>
    <row r="1182" spans="2:4" x14ac:dyDescent="0.25">
      <c r="B1182" s="136">
        <v>44911</v>
      </c>
      <c r="C1182" s="137">
        <v>630</v>
      </c>
      <c r="D1182" s="138" t="s">
        <v>3986</v>
      </c>
    </row>
    <row r="1183" spans="2:4" x14ac:dyDescent="0.25">
      <c r="B1183" s="136">
        <v>44911</v>
      </c>
      <c r="C1183" s="137">
        <v>1000</v>
      </c>
      <c r="D1183" s="138" t="s">
        <v>11918</v>
      </c>
    </row>
    <row r="1184" spans="2:4" x14ac:dyDescent="0.25">
      <c r="B1184" s="136">
        <v>44911</v>
      </c>
      <c r="C1184" s="137">
        <v>1000</v>
      </c>
      <c r="D1184" s="138" t="s">
        <v>5507</v>
      </c>
    </row>
    <row r="1185" spans="2:4" x14ac:dyDescent="0.25">
      <c r="B1185" s="136">
        <v>44911</v>
      </c>
      <c r="C1185" s="137">
        <v>1000</v>
      </c>
      <c r="D1185" s="138" t="s">
        <v>57</v>
      </c>
    </row>
    <row r="1186" spans="2:4" x14ac:dyDescent="0.25">
      <c r="B1186" s="136">
        <v>44911</v>
      </c>
      <c r="C1186" s="137">
        <v>1000</v>
      </c>
      <c r="D1186" s="138" t="s">
        <v>11764</v>
      </c>
    </row>
    <row r="1187" spans="2:4" x14ac:dyDescent="0.25">
      <c r="B1187" s="136">
        <v>44911</v>
      </c>
      <c r="C1187" s="137">
        <v>1000</v>
      </c>
      <c r="D1187" s="138" t="s">
        <v>11919</v>
      </c>
    </row>
    <row r="1188" spans="2:4" x14ac:dyDescent="0.25">
      <c r="B1188" s="136">
        <v>44911</v>
      </c>
      <c r="C1188" s="137">
        <v>1000</v>
      </c>
      <c r="D1188" s="138" t="s">
        <v>11920</v>
      </c>
    </row>
    <row r="1189" spans="2:4" x14ac:dyDescent="0.25">
      <c r="B1189" s="136">
        <v>44911</v>
      </c>
      <c r="C1189" s="137">
        <v>1000</v>
      </c>
      <c r="D1189" s="138" t="s">
        <v>11921</v>
      </c>
    </row>
    <row r="1190" spans="2:4" x14ac:dyDescent="0.25">
      <c r="B1190" s="136">
        <v>44911</v>
      </c>
      <c r="C1190" s="137">
        <v>2000</v>
      </c>
      <c r="D1190" s="138" t="s">
        <v>11922</v>
      </c>
    </row>
    <row r="1191" spans="2:4" x14ac:dyDescent="0.25">
      <c r="B1191" s="136">
        <v>44911</v>
      </c>
      <c r="C1191" s="137">
        <v>1.31</v>
      </c>
      <c r="D1191" s="138" t="s">
        <v>198</v>
      </c>
    </row>
    <row r="1192" spans="2:4" x14ac:dyDescent="0.25">
      <c r="B1192" s="136">
        <v>44911</v>
      </c>
      <c r="C1192" s="137">
        <v>194</v>
      </c>
      <c r="D1192" s="138" t="s">
        <v>199</v>
      </c>
    </row>
    <row r="1193" spans="2:4" x14ac:dyDescent="0.25">
      <c r="B1193" s="136">
        <v>44911</v>
      </c>
      <c r="C1193" s="137">
        <v>194</v>
      </c>
      <c r="D1193" s="138" t="s">
        <v>197</v>
      </c>
    </row>
    <row r="1194" spans="2:4" x14ac:dyDescent="0.25">
      <c r="B1194" s="136">
        <v>44912</v>
      </c>
      <c r="C1194" s="137">
        <v>50</v>
      </c>
      <c r="D1194" s="138" t="s">
        <v>11923</v>
      </c>
    </row>
    <row r="1195" spans="2:4" x14ac:dyDescent="0.25">
      <c r="B1195" s="136">
        <v>44912</v>
      </c>
      <c r="C1195" s="137">
        <v>88</v>
      </c>
      <c r="D1195" s="138" t="s">
        <v>11924</v>
      </c>
    </row>
    <row r="1196" spans="2:4" x14ac:dyDescent="0.25">
      <c r="B1196" s="136">
        <v>44912</v>
      </c>
      <c r="C1196" s="137">
        <v>100</v>
      </c>
      <c r="D1196" s="138" t="s">
        <v>11923</v>
      </c>
    </row>
    <row r="1197" spans="2:4" x14ac:dyDescent="0.25">
      <c r="B1197" s="136">
        <v>44912</v>
      </c>
      <c r="C1197" s="137">
        <v>100</v>
      </c>
      <c r="D1197" s="138" t="s">
        <v>11923</v>
      </c>
    </row>
    <row r="1198" spans="2:4" x14ac:dyDescent="0.25">
      <c r="B1198" s="136">
        <v>44912</v>
      </c>
      <c r="C1198" s="137">
        <v>175</v>
      </c>
      <c r="D1198" s="138" t="s">
        <v>58</v>
      </c>
    </row>
    <row r="1199" spans="2:4" x14ac:dyDescent="0.25">
      <c r="B1199" s="136">
        <v>44912</v>
      </c>
      <c r="C1199" s="137">
        <v>200</v>
      </c>
      <c r="D1199" s="138" t="s">
        <v>58</v>
      </c>
    </row>
    <row r="1200" spans="2:4" x14ac:dyDescent="0.25">
      <c r="B1200" s="136">
        <v>44912</v>
      </c>
      <c r="C1200" s="137">
        <v>500</v>
      </c>
      <c r="D1200" s="138" t="s">
        <v>5432</v>
      </c>
    </row>
    <row r="1201" spans="2:4" x14ac:dyDescent="0.25">
      <c r="B1201" s="136">
        <v>44912</v>
      </c>
      <c r="C1201" s="137">
        <v>500</v>
      </c>
      <c r="D1201" s="138" t="s">
        <v>4495</v>
      </c>
    </row>
    <row r="1202" spans="2:4" x14ac:dyDescent="0.25">
      <c r="B1202" s="136">
        <v>44913</v>
      </c>
      <c r="C1202" s="137">
        <v>77</v>
      </c>
      <c r="D1202" s="138" t="s">
        <v>63</v>
      </c>
    </row>
    <row r="1203" spans="2:4" x14ac:dyDescent="0.25">
      <c r="B1203" s="136">
        <v>44913</v>
      </c>
      <c r="C1203" s="137">
        <v>100</v>
      </c>
      <c r="D1203" s="138" t="s">
        <v>11923</v>
      </c>
    </row>
    <row r="1204" spans="2:4" x14ac:dyDescent="0.25">
      <c r="B1204" s="136">
        <v>44913</v>
      </c>
      <c r="C1204" s="137">
        <v>200</v>
      </c>
      <c r="D1204" s="138" t="s">
        <v>11640</v>
      </c>
    </row>
    <row r="1205" spans="2:4" x14ac:dyDescent="0.25">
      <c r="B1205" s="136">
        <v>44913</v>
      </c>
      <c r="C1205" s="137">
        <v>200</v>
      </c>
      <c r="D1205" s="138" t="s">
        <v>5499</v>
      </c>
    </row>
    <row r="1206" spans="2:4" x14ac:dyDescent="0.25">
      <c r="B1206" s="136">
        <v>44913</v>
      </c>
      <c r="C1206" s="137">
        <v>1000</v>
      </c>
      <c r="D1206" s="138" t="s">
        <v>11925</v>
      </c>
    </row>
    <row r="1207" spans="2:4" x14ac:dyDescent="0.25">
      <c r="B1207" s="136">
        <v>44913</v>
      </c>
      <c r="C1207" s="137">
        <v>1700</v>
      </c>
      <c r="D1207" s="138" t="s">
        <v>3978</v>
      </c>
    </row>
    <row r="1208" spans="2:4" x14ac:dyDescent="0.25">
      <c r="B1208" s="136">
        <v>44914</v>
      </c>
      <c r="C1208" s="137">
        <v>2802</v>
      </c>
      <c r="D1208" s="138" t="s">
        <v>11926</v>
      </c>
    </row>
    <row r="1209" spans="2:4" x14ac:dyDescent="0.25">
      <c r="B1209" s="136">
        <v>44914</v>
      </c>
      <c r="C1209" s="137">
        <v>1</v>
      </c>
      <c r="D1209" s="138" t="s">
        <v>11927</v>
      </c>
    </row>
    <row r="1210" spans="2:4" x14ac:dyDescent="0.25">
      <c r="B1210" s="136">
        <v>44914</v>
      </c>
      <c r="C1210" s="137">
        <v>1</v>
      </c>
      <c r="D1210" s="138" t="s">
        <v>11928</v>
      </c>
    </row>
    <row r="1211" spans="2:4" x14ac:dyDescent="0.25">
      <c r="B1211" s="136">
        <v>44914</v>
      </c>
      <c r="C1211" s="137">
        <v>1</v>
      </c>
      <c r="D1211" s="138" t="s">
        <v>11929</v>
      </c>
    </row>
    <row r="1212" spans="2:4" x14ac:dyDescent="0.25">
      <c r="B1212" s="136">
        <v>44914</v>
      </c>
      <c r="C1212" s="137">
        <v>1</v>
      </c>
      <c r="D1212" s="138" t="s">
        <v>11930</v>
      </c>
    </row>
    <row r="1213" spans="2:4" x14ac:dyDescent="0.25">
      <c r="B1213" s="136">
        <v>44914</v>
      </c>
      <c r="C1213" s="137">
        <v>1</v>
      </c>
      <c r="D1213" s="138" t="s">
        <v>11931</v>
      </c>
    </row>
    <row r="1214" spans="2:4" x14ac:dyDescent="0.25">
      <c r="B1214" s="136">
        <v>44914</v>
      </c>
      <c r="C1214" s="137">
        <v>3</v>
      </c>
      <c r="D1214" s="138" t="s">
        <v>11932</v>
      </c>
    </row>
    <row r="1215" spans="2:4" x14ac:dyDescent="0.25">
      <c r="B1215" s="136">
        <v>44914</v>
      </c>
      <c r="C1215" s="137">
        <v>5</v>
      </c>
      <c r="D1215" s="138" t="s">
        <v>11933</v>
      </c>
    </row>
    <row r="1216" spans="2:4" x14ac:dyDescent="0.25">
      <c r="B1216" s="136">
        <v>44914</v>
      </c>
      <c r="C1216" s="137">
        <v>9</v>
      </c>
      <c r="D1216" s="138" t="s">
        <v>11934</v>
      </c>
    </row>
    <row r="1217" spans="2:4" x14ac:dyDescent="0.25">
      <c r="B1217" s="136">
        <v>44914</v>
      </c>
      <c r="C1217" s="137">
        <v>10</v>
      </c>
      <c r="D1217" s="138" t="s">
        <v>11935</v>
      </c>
    </row>
    <row r="1218" spans="2:4" x14ac:dyDescent="0.25">
      <c r="B1218" s="136">
        <v>44914</v>
      </c>
      <c r="C1218" s="137">
        <v>10</v>
      </c>
      <c r="D1218" s="138" t="s">
        <v>11936</v>
      </c>
    </row>
    <row r="1219" spans="2:4" x14ac:dyDescent="0.25">
      <c r="B1219" s="136">
        <v>44914</v>
      </c>
      <c r="C1219" s="137">
        <v>10</v>
      </c>
      <c r="D1219" s="138" t="s">
        <v>11937</v>
      </c>
    </row>
    <row r="1220" spans="2:4" x14ac:dyDescent="0.25">
      <c r="B1220" s="136">
        <v>44914</v>
      </c>
      <c r="C1220" s="137">
        <v>10</v>
      </c>
      <c r="D1220" s="138" t="s">
        <v>11938</v>
      </c>
    </row>
    <row r="1221" spans="2:4" x14ac:dyDescent="0.25">
      <c r="B1221" s="136">
        <v>44914</v>
      </c>
      <c r="C1221" s="137">
        <v>10</v>
      </c>
      <c r="D1221" s="138" t="s">
        <v>11939</v>
      </c>
    </row>
    <row r="1222" spans="2:4" x14ac:dyDescent="0.25">
      <c r="B1222" s="136">
        <v>44914</v>
      </c>
      <c r="C1222" s="137">
        <v>10</v>
      </c>
      <c r="D1222" s="138" t="s">
        <v>11940</v>
      </c>
    </row>
    <row r="1223" spans="2:4" x14ac:dyDescent="0.25">
      <c r="B1223" s="136">
        <v>44914</v>
      </c>
      <c r="C1223" s="137">
        <v>10</v>
      </c>
      <c r="D1223" s="138" t="s">
        <v>11941</v>
      </c>
    </row>
    <row r="1224" spans="2:4" x14ac:dyDescent="0.25">
      <c r="B1224" s="136">
        <v>44914</v>
      </c>
      <c r="C1224" s="137">
        <v>10</v>
      </c>
      <c r="D1224" s="138" t="s">
        <v>11942</v>
      </c>
    </row>
    <row r="1225" spans="2:4" x14ac:dyDescent="0.25">
      <c r="B1225" s="136">
        <v>44914</v>
      </c>
      <c r="C1225" s="137">
        <v>10</v>
      </c>
      <c r="D1225" s="138" t="s">
        <v>11943</v>
      </c>
    </row>
    <row r="1226" spans="2:4" x14ac:dyDescent="0.25">
      <c r="B1226" s="136">
        <v>44914</v>
      </c>
      <c r="C1226" s="137">
        <v>10</v>
      </c>
      <c r="D1226" s="138" t="s">
        <v>11944</v>
      </c>
    </row>
    <row r="1227" spans="2:4" x14ac:dyDescent="0.25">
      <c r="B1227" s="136">
        <v>44914</v>
      </c>
      <c r="C1227" s="137">
        <v>10</v>
      </c>
      <c r="D1227" s="138" t="s">
        <v>11945</v>
      </c>
    </row>
    <row r="1228" spans="2:4" x14ac:dyDescent="0.25">
      <c r="B1228" s="136">
        <v>44914</v>
      </c>
      <c r="C1228" s="137">
        <v>10</v>
      </c>
      <c r="D1228" s="138" t="s">
        <v>11946</v>
      </c>
    </row>
    <row r="1229" spans="2:4" x14ac:dyDescent="0.25">
      <c r="B1229" s="136">
        <v>44914</v>
      </c>
      <c r="C1229" s="137">
        <v>10</v>
      </c>
      <c r="D1229" s="138" t="s">
        <v>11947</v>
      </c>
    </row>
    <row r="1230" spans="2:4" x14ac:dyDescent="0.25">
      <c r="B1230" s="136">
        <v>44914</v>
      </c>
      <c r="C1230" s="137">
        <v>10</v>
      </c>
      <c r="D1230" s="138" t="s">
        <v>11948</v>
      </c>
    </row>
    <row r="1231" spans="2:4" x14ac:dyDescent="0.25">
      <c r="B1231" s="136">
        <v>44914</v>
      </c>
      <c r="C1231" s="137">
        <v>10</v>
      </c>
      <c r="D1231" s="138" t="s">
        <v>11949</v>
      </c>
    </row>
    <row r="1232" spans="2:4" x14ac:dyDescent="0.25">
      <c r="B1232" s="136">
        <v>44914</v>
      </c>
      <c r="C1232" s="137">
        <v>10</v>
      </c>
      <c r="D1232" s="138" t="s">
        <v>11950</v>
      </c>
    </row>
    <row r="1233" spans="2:4" x14ac:dyDescent="0.25">
      <c r="B1233" s="136">
        <v>44914</v>
      </c>
      <c r="C1233" s="137">
        <v>10</v>
      </c>
      <c r="D1233" s="138" t="s">
        <v>11951</v>
      </c>
    </row>
    <row r="1234" spans="2:4" x14ac:dyDescent="0.25">
      <c r="B1234" s="136">
        <v>44914</v>
      </c>
      <c r="C1234" s="137">
        <v>14</v>
      </c>
      <c r="D1234" s="138" t="s">
        <v>11952</v>
      </c>
    </row>
    <row r="1235" spans="2:4" x14ac:dyDescent="0.25">
      <c r="B1235" s="136">
        <v>44914</v>
      </c>
      <c r="C1235" s="137">
        <v>14</v>
      </c>
      <c r="D1235" s="138" t="s">
        <v>11953</v>
      </c>
    </row>
    <row r="1236" spans="2:4" x14ac:dyDescent="0.25">
      <c r="B1236" s="136">
        <v>44914</v>
      </c>
      <c r="C1236" s="137">
        <v>14</v>
      </c>
      <c r="D1236" s="138" t="s">
        <v>11954</v>
      </c>
    </row>
    <row r="1237" spans="2:4" x14ac:dyDescent="0.25">
      <c r="B1237" s="136">
        <v>44914</v>
      </c>
      <c r="C1237" s="137">
        <v>15</v>
      </c>
      <c r="D1237" s="138" t="s">
        <v>11955</v>
      </c>
    </row>
    <row r="1238" spans="2:4" x14ac:dyDescent="0.25">
      <c r="B1238" s="136">
        <v>44914</v>
      </c>
      <c r="C1238" s="137">
        <v>18</v>
      </c>
      <c r="D1238" s="138" t="s">
        <v>11956</v>
      </c>
    </row>
    <row r="1239" spans="2:4" x14ac:dyDescent="0.25">
      <c r="B1239" s="136">
        <v>44914</v>
      </c>
      <c r="C1239" s="137">
        <v>20</v>
      </c>
      <c r="D1239" s="138" t="s">
        <v>11957</v>
      </c>
    </row>
    <row r="1240" spans="2:4" x14ac:dyDescent="0.25">
      <c r="B1240" s="136">
        <v>44914</v>
      </c>
      <c r="C1240" s="137">
        <v>20</v>
      </c>
      <c r="D1240" s="138" t="s">
        <v>11958</v>
      </c>
    </row>
    <row r="1241" spans="2:4" x14ac:dyDescent="0.25">
      <c r="B1241" s="136">
        <v>44914</v>
      </c>
      <c r="C1241" s="137">
        <v>30</v>
      </c>
      <c r="D1241" s="138" t="s">
        <v>11959</v>
      </c>
    </row>
    <row r="1242" spans="2:4" x14ac:dyDescent="0.25">
      <c r="B1242" s="136">
        <v>44914</v>
      </c>
      <c r="C1242" s="137">
        <v>50</v>
      </c>
      <c r="D1242" s="138" t="s">
        <v>5474</v>
      </c>
    </row>
    <row r="1243" spans="2:4" x14ac:dyDescent="0.25">
      <c r="B1243" s="136">
        <v>44914</v>
      </c>
      <c r="C1243" s="137">
        <v>50</v>
      </c>
      <c r="D1243" s="138" t="s">
        <v>11960</v>
      </c>
    </row>
    <row r="1244" spans="2:4" x14ac:dyDescent="0.25">
      <c r="B1244" s="136">
        <v>44914</v>
      </c>
      <c r="C1244" s="137">
        <v>50</v>
      </c>
      <c r="D1244" s="138" t="s">
        <v>11540</v>
      </c>
    </row>
    <row r="1245" spans="2:4" x14ac:dyDescent="0.25">
      <c r="B1245" s="136">
        <v>44914</v>
      </c>
      <c r="C1245" s="137">
        <v>50</v>
      </c>
      <c r="D1245" s="138" t="s">
        <v>3438</v>
      </c>
    </row>
    <row r="1246" spans="2:4" x14ac:dyDescent="0.25">
      <c r="B1246" s="136">
        <v>44914</v>
      </c>
      <c r="C1246" s="137">
        <v>50</v>
      </c>
      <c r="D1246" s="138" t="s">
        <v>11961</v>
      </c>
    </row>
    <row r="1247" spans="2:4" x14ac:dyDescent="0.25">
      <c r="B1247" s="136">
        <v>44914</v>
      </c>
      <c r="C1247" s="137">
        <v>50</v>
      </c>
      <c r="D1247" s="138" t="s">
        <v>5473</v>
      </c>
    </row>
    <row r="1248" spans="2:4" x14ac:dyDescent="0.25">
      <c r="B1248" s="136">
        <v>44914</v>
      </c>
      <c r="C1248" s="137">
        <v>50</v>
      </c>
      <c r="D1248" s="138" t="s">
        <v>11962</v>
      </c>
    </row>
    <row r="1249" spans="2:4" x14ac:dyDescent="0.25">
      <c r="B1249" s="136">
        <v>44914</v>
      </c>
      <c r="C1249" s="137">
        <v>90</v>
      </c>
      <c r="D1249" s="138" t="s">
        <v>11963</v>
      </c>
    </row>
    <row r="1250" spans="2:4" x14ac:dyDescent="0.25">
      <c r="B1250" s="136">
        <v>44914</v>
      </c>
      <c r="C1250" s="137">
        <v>100</v>
      </c>
      <c r="D1250" s="138" t="s">
        <v>11964</v>
      </c>
    </row>
    <row r="1251" spans="2:4" x14ac:dyDescent="0.25">
      <c r="B1251" s="136">
        <v>44914</v>
      </c>
      <c r="C1251" s="137">
        <v>100</v>
      </c>
      <c r="D1251" s="138" t="s">
        <v>11965</v>
      </c>
    </row>
    <row r="1252" spans="2:4" x14ac:dyDescent="0.25">
      <c r="B1252" s="136">
        <v>44914</v>
      </c>
      <c r="C1252" s="137">
        <v>100</v>
      </c>
      <c r="D1252" s="138" t="s">
        <v>11966</v>
      </c>
    </row>
    <row r="1253" spans="2:4" x14ac:dyDescent="0.25">
      <c r="B1253" s="136">
        <v>44914</v>
      </c>
      <c r="C1253" s="137">
        <v>100</v>
      </c>
      <c r="D1253" s="138" t="s">
        <v>5486</v>
      </c>
    </row>
    <row r="1254" spans="2:4" x14ac:dyDescent="0.25">
      <c r="B1254" s="136">
        <v>44914</v>
      </c>
      <c r="C1254" s="137">
        <v>100</v>
      </c>
      <c r="D1254" s="138" t="s">
        <v>11967</v>
      </c>
    </row>
    <row r="1255" spans="2:4" x14ac:dyDescent="0.25">
      <c r="B1255" s="136">
        <v>44914</v>
      </c>
      <c r="C1255" s="137">
        <v>100</v>
      </c>
      <c r="D1255" s="138" t="s">
        <v>11887</v>
      </c>
    </row>
    <row r="1256" spans="2:4" x14ac:dyDescent="0.25">
      <c r="B1256" s="136">
        <v>44914</v>
      </c>
      <c r="C1256" s="137">
        <v>100</v>
      </c>
      <c r="D1256" s="138" t="s">
        <v>4480</v>
      </c>
    </row>
    <row r="1257" spans="2:4" x14ac:dyDescent="0.25">
      <c r="B1257" s="136">
        <v>44914</v>
      </c>
      <c r="C1257" s="137">
        <v>100</v>
      </c>
      <c r="D1257" s="138" t="s">
        <v>11834</v>
      </c>
    </row>
    <row r="1258" spans="2:4" x14ac:dyDescent="0.25">
      <c r="B1258" s="136">
        <v>44914</v>
      </c>
      <c r="C1258" s="137">
        <v>100</v>
      </c>
      <c r="D1258" s="138" t="s">
        <v>11352</v>
      </c>
    </row>
    <row r="1259" spans="2:4" x14ac:dyDescent="0.25">
      <c r="B1259" s="136">
        <v>44914</v>
      </c>
      <c r="C1259" s="137">
        <v>100</v>
      </c>
      <c r="D1259" s="138" t="s">
        <v>513</v>
      </c>
    </row>
    <row r="1260" spans="2:4" x14ac:dyDescent="0.25">
      <c r="B1260" s="136">
        <v>44914</v>
      </c>
      <c r="C1260" s="137">
        <v>100</v>
      </c>
      <c r="D1260" s="138" t="s">
        <v>206</v>
      </c>
    </row>
    <row r="1261" spans="2:4" x14ac:dyDescent="0.25">
      <c r="B1261" s="136">
        <v>44914</v>
      </c>
      <c r="C1261" s="137">
        <v>100</v>
      </c>
      <c r="D1261" s="138" t="s">
        <v>11968</v>
      </c>
    </row>
    <row r="1262" spans="2:4" x14ac:dyDescent="0.25">
      <c r="B1262" s="136">
        <v>44914</v>
      </c>
      <c r="C1262" s="137">
        <v>100</v>
      </c>
      <c r="D1262" s="138" t="s">
        <v>63</v>
      </c>
    </row>
    <row r="1263" spans="2:4" x14ac:dyDescent="0.25">
      <c r="B1263" s="136">
        <v>44914</v>
      </c>
      <c r="C1263" s="137">
        <v>118</v>
      </c>
      <c r="D1263" s="138" t="s">
        <v>11969</v>
      </c>
    </row>
    <row r="1264" spans="2:4" x14ac:dyDescent="0.25">
      <c r="B1264" s="136">
        <v>44914</v>
      </c>
      <c r="C1264" s="137">
        <v>120</v>
      </c>
      <c r="D1264" s="138" t="s">
        <v>4498</v>
      </c>
    </row>
    <row r="1265" spans="2:4" x14ac:dyDescent="0.25">
      <c r="B1265" s="136">
        <v>44914</v>
      </c>
      <c r="C1265" s="137">
        <v>200</v>
      </c>
      <c r="D1265" s="138" t="s">
        <v>11458</v>
      </c>
    </row>
    <row r="1266" spans="2:4" x14ac:dyDescent="0.25">
      <c r="B1266" s="136">
        <v>44914</v>
      </c>
      <c r="C1266" s="137">
        <v>200</v>
      </c>
      <c r="D1266" s="138" t="s">
        <v>11970</v>
      </c>
    </row>
    <row r="1267" spans="2:4" x14ac:dyDescent="0.25">
      <c r="B1267" s="136">
        <v>44914</v>
      </c>
      <c r="C1267" s="137">
        <v>200</v>
      </c>
      <c r="D1267" s="138" t="s">
        <v>4485</v>
      </c>
    </row>
    <row r="1268" spans="2:4" x14ac:dyDescent="0.25">
      <c r="B1268" s="136">
        <v>44914</v>
      </c>
      <c r="C1268" s="137">
        <v>240</v>
      </c>
      <c r="D1268" s="138" t="s">
        <v>4473</v>
      </c>
    </row>
    <row r="1269" spans="2:4" x14ac:dyDescent="0.25">
      <c r="B1269" s="136">
        <v>44914</v>
      </c>
      <c r="C1269" s="137">
        <v>250</v>
      </c>
      <c r="D1269" s="138" t="s">
        <v>11971</v>
      </c>
    </row>
    <row r="1270" spans="2:4" x14ac:dyDescent="0.25">
      <c r="B1270" s="136">
        <v>44914</v>
      </c>
      <c r="C1270" s="137">
        <v>250</v>
      </c>
      <c r="D1270" s="138" t="s">
        <v>3993</v>
      </c>
    </row>
    <row r="1271" spans="2:4" x14ac:dyDescent="0.25">
      <c r="B1271" s="136">
        <v>44914</v>
      </c>
      <c r="C1271" s="137">
        <v>300</v>
      </c>
      <c r="D1271" s="138" t="s">
        <v>11701</v>
      </c>
    </row>
    <row r="1272" spans="2:4" x14ac:dyDescent="0.25">
      <c r="B1272" s="136">
        <v>44914</v>
      </c>
      <c r="C1272" s="137">
        <v>300</v>
      </c>
      <c r="D1272" s="138" t="s">
        <v>3991</v>
      </c>
    </row>
    <row r="1273" spans="2:4" x14ac:dyDescent="0.25">
      <c r="B1273" s="136">
        <v>44914</v>
      </c>
      <c r="C1273" s="137">
        <v>300</v>
      </c>
      <c r="D1273" s="138" t="s">
        <v>3992</v>
      </c>
    </row>
    <row r="1274" spans="2:4" x14ac:dyDescent="0.25">
      <c r="B1274" s="136">
        <v>44914</v>
      </c>
      <c r="C1274" s="137">
        <v>300</v>
      </c>
      <c r="D1274" s="138" t="s">
        <v>11972</v>
      </c>
    </row>
    <row r="1275" spans="2:4" x14ac:dyDescent="0.25">
      <c r="B1275" s="136">
        <v>44914</v>
      </c>
      <c r="C1275" s="137">
        <v>300</v>
      </c>
      <c r="D1275" s="138" t="s">
        <v>11973</v>
      </c>
    </row>
    <row r="1276" spans="2:4" x14ac:dyDescent="0.25">
      <c r="B1276" s="136">
        <v>44914</v>
      </c>
      <c r="C1276" s="137">
        <v>495</v>
      </c>
      <c r="D1276" s="138" t="s">
        <v>3132</v>
      </c>
    </row>
    <row r="1277" spans="2:4" x14ac:dyDescent="0.25">
      <c r="B1277" s="136">
        <v>44914</v>
      </c>
      <c r="C1277" s="137">
        <v>500</v>
      </c>
      <c r="D1277" s="138" t="s">
        <v>11974</v>
      </c>
    </row>
    <row r="1278" spans="2:4" x14ac:dyDescent="0.25">
      <c r="B1278" s="136">
        <v>44914</v>
      </c>
      <c r="C1278" s="137">
        <v>500</v>
      </c>
      <c r="D1278" s="138" t="s">
        <v>11466</v>
      </c>
    </row>
    <row r="1279" spans="2:4" x14ac:dyDescent="0.25">
      <c r="B1279" s="136">
        <v>44914</v>
      </c>
      <c r="C1279" s="137">
        <v>500</v>
      </c>
      <c r="D1279" s="138" t="s">
        <v>56</v>
      </c>
    </row>
    <row r="1280" spans="2:4" x14ac:dyDescent="0.25">
      <c r="B1280" s="136">
        <v>44914</v>
      </c>
      <c r="C1280" s="137">
        <v>500</v>
      </c>
      <c r="D1280" s="138" t="s">
        <v>11975</v>
      </c>
    </row>
    <row r="1281" spans="2:4" x14ac:dyDescent="0.25">
      <c r="B1281" s="136">
        <v>44914</v>
      </c>
      <c r="C1281" s="137">
        <v>500</v>
      </c>
      <c r="D1281" s="138" t="s">
        <v>11976</v>
      </c>
    </row>
    <row r="1282" spans="2:4" x14ac:dyDescent="0.25">
      <c r="B1282" s="136">
        <v>44914</v>
      </c>
      <c r="C1282" s="137">
        <v>500</v>
      </c>
      <c r="D1282" s="138" t="s">
        <v>11977</v>
      </c>
    </row>
    <row r="1283" spans="2:4" x14ac:dyDescent="0.25">
      <c r="B1283" s="136">
        <v>44914</v>
      </c>
      <c r="C1283" s="137">
        <v>500</v>
      </c>
      <c r="D1283" s="138" t="s">
        <v>11978</v>
      </c>
    </row>
    <row r="1284" spans="2:4" x14ac:dyDescent="0.25">
      <c r="B1284" s="136">
        <v>44914</v>
      </c>
      <c r="C1284" s="137">
        <v>500</v>
      </c>
      <c r="D1284" s="138" t="s">
        <v>11979</v>
      </c>
    </row>
    <row r="1285" spans="2:4" x14ac:dyDescent="0.25">
      <c r="B1285" s="136">
        <v>44914</v>
      </c>
      <c r="C1285" s="137">
        <v>630.25</v>
      </c>
      <c r="D1285" s="138" t="s">
        <v>11980</v>
      </c>
    </row>
    <row r="1286" spans="2:4" x14ac:dyDescent="0.25">
      <c r="B1286" s="136">
        <v>44914</v>
      </c>
      <c r="C1286" s="137">
        <v>1000</v>
      </c>
      <c r="D1286" s="138" t="s">
        <v>11764</v>
      </c>
    </row>
    <row r="1287" spans="2:4" x14ac:dyDescent="0.25">
      <c r="B1287" s="136">
        <v>44914</v>
      </c>
      <c r="C1287" s="137">
        <v>1000</v>
      </c>
      <c r="D1287" s="138" t="s">
        <v>5469</v>
      </c>
    </row>
    <row r="1288" spans="2:4" x14ac:dyDescent="0.25">
      <c r="B1288" s="136">
        <v>44914</v>
      </c>
      <c r="C1288" s="137">
        <v>1000</v>
      </c>
      <c r="D1288" s="138" t="s">
        <v>11423</v>
      </c>
    </row>
    <row r="1289" spans="2:4" x14ac:dyDescent="0.25">
      <c r="B1289" s="136">
        <v>44914</v>
      </c>
      <c r="C1289" s="137">
        <v>3000</v>
      </c>
      <c r="D1289" s="138" t="s">
        <v>11310</v>
      </c>
    </row>
    <row r="1290" spans="2:4" x14ac:dyDescent="0.25">
      <c r="B1290" s="136">
        <v>44914</v>
      </c>
      <c r="C1290" s="137">
        <v>3000</v>
      </c>
      <c r="D1290" s="138" t="s">
        <v>11981</v>
      </c>
    </row>
    <row r="1291" spans="2:4" x14ac:dyDescent="0.25">
      <c r="B1291" s="136">
        <v>44914</v>
      </c>
      <c r="C1291" s="137">
        <v>5000</v>
      </c>
      <c r="D1291" s="138" t="s">
        <v>11982</v>
      </c>
    </row>
    <row r="1292" spans="2:4" x14ac:dyDescent="0.25">
      <c r="B1292" s="136">
        <v>44914</v>
      </c>
      <c r="C1292" s="137">
        <v>20000</v>
      </c>
      <c r="D1292" s="138" t="s">
        <v>11983</v>
      </c>
    </row>
    <row r="1293" spans="2:4" x14ac:dyDescent="0.25">
      <c r="B1293" s="136">
        <v>44914</v>
      </c>
      <c r="C1293" s="137">
        <v>1.52</v>
      </c>
      <c r="D1293" s="138" t="s">
        <v>198</v>
      </c>
    </row>
    <row r="1294" spans="2:4" x14ac:dyDescent="0.25">
      <c r="B1294" s="136">
        <v>44914</v>
      </c>
      <c r="C1294" s="137">
        <v>2.81</v>
      </c>
      <c r="D1294" s="138" t="s">
        <v>198</v>
      </c>
    </row>
    <row r="1295" spans="2:4" x14ac:dyDescent="0.25">
      <c r="B1295" s="136">
        <v>44914</v>
      </c>
      <c r="C1295" s="137">
        <v>4.51</v>
      </c>
      <c r="D1295" s="138" t="s">
        <v>198</v>
      </c>
    </row>
    <row r="1296" spans="2:4" x14ac:dyDescent="0.25">
      <c r="B1296" s="136">
        <v>44914</v>
      </c>
      <c r="C1296" s="137">
        <v>48.5</v>
      </c>
      <c r="D1296" s="138" t="s">
        <v>199</v>
      </c>
    </row>
    <row r="1297" spans="2:4" x14ac:dyDescent="0.25">
      <c r="B1297" s="136">
        <v>44914</v>
      </c>
      <c r="C1297" s="137">
        <v>48.5</v>
      </c>
      <c r="D1297" s="138" t="s">
        <v>199</v>
      </c>
    </row>
    <row r="1298" spans="2:4" x14ac:dyDescent="0.25">
      <c r="B1298" s="136">
        <v>44914</v>
      </c>
      <c r="C1298" s="137">
        <v>291</v>
      </c>
      <c r="D1298" s="138" t="s">
        <v>197</v>
      </c>
    </row>
    <row r="1299" spans="2:4" x14ac:dyDescent="0.25">
      <c r="B1299" s="136">
        <v>44914</v>
      </c>
      <c r="C1299" s="137">
        <v>388</v>
      </c>
      <c r="D1299" s="138" t="s">
        <v>197</v>
      </c>
    </row>
    <row r="1300" spans="2:4" x14ac:dyDescent="0.25">
      <c r="B1300" s="136">
        <v>44914</v>
      </c>
      <c r="C1300" s="137">
        <v>970</v>
      </c>
      <c r="D1300" s="138" t="s">
        <v>198</v>
      </c>
    </row>
    <row r="1301" spans="2:4" x14ac:dyDescent="0.25">
      <c r="B1301" s="136">
        <v>44914</v>
      </c>
      <c r="C1301" s="137">
        <v>1358</v>
      </c>
      <c r="D1301" s="138" t="s">
        <v>197</v>
      </c>
    </row>
    <row r="1302" spans="2:4" x14ac:dyDescent="0.25">
      <c r="B1302" s="136">
        <v>44914</v>
      </c>
      <c r="C1302" s="137">
        <v>1940</v>
      </c>
      <c r="D1302" s="138" t="s">
        <v>198</v>
      </c>
    </row>
    <row r="1303" spans="2:4" x14ac:dyDescent="0.25">
      <c r="B1303" s="136">
        <v>44915</v>
      </c>
      <c r="C1303" s="137">
        <v>0.35</v>
      </c>
      <c r="D1303" s="138" t="s">
        <v>11984</v>
      </c>
    </row>
    <row r="1304" spans="2:4" x14ac:dyDescent="0.25">
      <c r="B1304" s="136">
        <v>44915</v>
      </c>
      <c r="C1304" s="137">
        <v>1</v>
      </c>
      <c r="D1304" s="138" t="s">
        <v>11985</v>
      </c>
    </row>
    <row r="1305" spans="2:4" x14ac:dyDescent="0.25">
      <c r="B1305" s="136">
        <v>44915</v>
      </c>
      <c r="C1305" s="137">
        <v>1</v>
      </c>
      <c r="D1305" s="138" t="s">
        <v>11986</v>
      </c>
    </row>
    <row r="1306" spans="2:4" x14ac:dyDescent="0.25">
      <c r="B1306" s="136">
        <v>44915</v>
      </c>
      <c r="C1306" s="137">
        <v>1</v>
      </c>
      <c r="D1306" s="138" t="s">
        <v>11987</v>
      </c>
    </row>
    <row r="1307" spans="2:4" x14ac:dyDescent="0.25">
      <c r="B1307" s="136">
        <v>44915</v>
      </c>
      <c r="C1307" s="137">
        <v>1</v>
      </c>
      <c r="D1307" s="138" t="s">
        <v>5447</v>
      </c>
    </row>
    <row r="1308" spans="2:4" x14ac:dyDescent="0.25">
      <c r="B1308" s="136">
        <v>44915</v>
      </c>
      <c r="C1308" s="137">
        <v>1</v>
      </c>
      <c r="D1308" s="138" t="s">
        <v>11988</v>
      </c>
    </row>
    <row r="1309" spans="2:4" x14ac:dyDescent="0.25">
      <c r="B1309" s="136">
        <v>44915</v>
      </c>
      <c r="C1309" s="137">
        <v>1</v>
      </c>
      <c r="D1309" s="138" t="s">
        <v>3440</v>
      </c>
    </row>
    <row r="1310" spans="2:4" x14ac:dyDescent="0.25">
      <c r="B1310" s="136">
        <v>44915</v>
      </c>
      <c r="C1310" s="137">
        <v>10</v>
      </c>
      <c r="D1310" s="138" t="s">
        <v>11989</v>
      </c>
    </row>
    <row r="1311" spans="2:4" x14ac:dyDescent="0.25">
      <c r="B1311" s="136">
        <v>44915</v>
      </c>
      <c r="C1311" s="137">
        <v>10</v>
      </c>
      <c r="D1311" s="138" t="s">
        <v>11990</v>
      </c>
    </row>
    <row r="1312" spans="2:4" x14ac:dyDescent="0.25">
      <c r="B1312" s="136">
        <v>44915</v>
      </c>
      <c r="C1312" s="137">
        <v>10</v>
      </c>
      <c r="D1312" s="138" t="s">
        <v>11991</v>
      </c>
    </row>
    <row r="1313" spans="2:4" x14ac:dyDescent="0.25">
      <c r="B1313" s="136">
        <v>44915</v>
      </c>
      <c r="C1313" s="137">
        <v>10</v>
      </c>
      <c r="D1313" s="138" t="s">
        <v>11992</v>
      </c>
    </row>
    <row r="1314" spans="2:4" x14ac:dyDescent="0.25">
      <c r="B1314" s="136">
        <v>44915</v>
      </c>
      <c r="C1314" s="137">
        <v>10</v>
      </c>
      <c r="D1314" s="138" t="s">
        <v>11993</v>
      </c>
    </row>
    <row r="1315" spans="2:4" x14ac:dyDescent="0.25">
      <c r="B1315" s="136">
        <v>44915</v>
      </c>
      <c r="C1315" s="137">
        <v>10</v>
      </c>
      <c r="D1315" s="138" t="s">
        <v>11994</v>
      </c>
    </row>
    <row r="1316" spans="2:4" x14ac:dyDescent="0.25">
      <c r="B1316" s="136">
        <v>44915</v>
      </c>
      <c r="C1316" s="137">
        <v>10</v>
      </c>
      <c r="D1316" s="138" t="s">
        <v>11995</v>
      </c>
    </row>
    <row r="1317" spans="2:4" x14ac:dyDescent="0.25">
      <c r="B1317" s="136">
        <v>44915</v>
      </c>
      <c r="C1317" s="137">
        <v>10</v>
      </c>
      <c r="D1317" s="138" t="s">
        <v>11996</v>
      </c>
    </row>
    <row r="1318" spans="2:4" x14ac:dyDescent="0.25">
      <c r="B1318" s="136">
        <v>44915</v>
      </c>
      <c r="C1318" s="137">
        <v>10</v>
      </c>
      <c r="D1318" s="138" t="s">
        <v>11997</v>
      </c>
    </row>
    <row r="1319" spans="2:4" x14ac:dyDescent="0.25">
      <c r="B1319" s="136">
        <v>44915</v>
      </c>
      <c r="C1319" s="137">
        <v>10</v>
      </c>
      <c r="D1319" s="138" t="s">
        <v>11998</v>
      </c>
    </row>
    <row r="1320" spans="2:4" x14ac:dyDescent="0.25">
      <c r="B1320" s="136">
        <v>44915</v>
      </c>
      <c r="C1320" s="137">
        <v>10</v>
      </c>
      <c r="D1320" s="138" t="s">
        <v>11999</v>
      </c>
    </row>
    <row r="1321" spans="2:4" x14ac:dyDescent="0.25">
      <c r="B1321" s="136">
        <v>44915</v>
      </c>
      <c r="C1321" s="137">
        <v>10</v>
      </c>
      <c r="D1321" s="138" t="s">
        <v>12000</v>
      </c>
    </row>
    <row r="1322" spans="2:4" x14ac:dyDescent="0.25">
      <c r="B1322" s="136">
        <v>44915</v>
      </c>
      <c r="C1322" s="137">
        <v>10</v>
      </c>
      <c r="D1322" s="138" t="s">
        <v>12001</v>
      </c>
    </row>
    <row r="1323" spans="2:4" x14ac:dyDescent="0.25">
      <c r="B1323" s="136">
        <v>44915</v>
      </c>
      <c r="C1323" s="137">
        <v>10</v>
      </c>
      <c r="D1323" s="138" t="s">
        <v>12002</v>
      </c>
    </row>
    <row r="1324" spans="2:4" x14ac:dyDescent="0.25">
      <c r="B1324" s="136">
        <v>44915</v>
      </c>
      <c r="C1324" s="137">
        <v>10</v>
      </c>
      <c r="D1324" s="138" t="s">
        <v>12003</v>
      </c>
    </row>
    <row r="1325" spans="2:4" x14ac:dyDescent="0.25">
      <c r="B1325" s="136">
        <v>44915</v>
      </c>
      <c r="C1325" s="137">
        <v>10</v>
      </c>
      <c r="D1325" s="138" t="s">
        <v>12004</v>
      </c>
    </row>
    <row r="1326" spans="2:4" x14ac:dyDescent="0.25">
      <c r="B1326" s="136">
        <v>44915</v>
      </c>
      <c r="C1326" s="137">
        <v>11.19</v>
      </c>
      <c r="D1326" s="138" t="s">
        <v>12005</v>
      </c>
    </row>
    <row r="1327" spans="2:4" x14ac:dyDescent="0.25">
      <c r="B1327" s="136">
        <v>44915</v>
      </c>
      <c r="C1327" s="137">
        <v>27</v>
      </c>
      <c r="D1327" s="138" t="s">
        <v>12006</v>
      </c>
    </row>
    <row r="1328" spans="2:4" x14ac:dyDescent="0.25">
      <c r="B1328" s="136">
        <v>44915</v>
      </c>
      <c r="C1328" s="137">
        <v>30</v>
      </c>
      <c r="D1328" s="138" t="s">
        <v>12007</v>
      </c>
    </row>
    <row r="1329" spans="2:4" x14ac:dyDescent="0.25">
      <c r="B1329" s="136">
        <v>44915</v>
      </c>
      <c r="C1329" s="137">
        <v>30</v>
      </c>
      <c r="D1329" s="138" t="s">
        <v>12008</v>
      </c>
    </row>
    <row r="1330" spans="2:4" x14ac:dyDescent="0.25">
      <c r="B1330" s="136">
        <v>44915</v>
      </c>
      <c r="C1330" s="137">
        <v>32.5</v>
      </c>
      <c r="D1330" s="138" t="s">
        <v>12009</v>
      </c>
    </row>
    <row r="1331" spans="2:4" x14ac:dyDescent="0.25">
      <c r="B1331" s="136">
        <v>44915</v>
      </c>
      <c r="C1331" s="137">
        <v>33.19</v>
      </c>
      <c r="D1331" s="138" t="s">
        <v>12010</v>
      </c>
    </row>
    <row r="1332" spans="2:4" x14ac:dyDescent="0.25">
      <c r="B1332" s="136">
        <v>44915</v>
      </c>
      <c r="C1332" s="137">
        <v>37</v>
      </c>
      <c r="D1332" s="138" t="s">
        <v>12011</v>
      </c>
    </row>
    <row r="1333" spans="2:4" x14ac:dyDescent="0.25">
      <c r="B1333" s="136">
        <v>44915</v>
      </c>
      <c r="C1333" s="137">
        <v>43</v>
      </c>
      <c r="D1333" s="138" t="s">
        <v>12012</v>
      </c>
    </row>
    <row r="1334" spans="2:4" x14ac:dyDescent="0.25">
      <c r="B1334" s="136">
        <v>44915</v>
      </c>
      <c r="C1334" s="137">
        <v>49</v>
      </c>
      <c r="D1334" s="138" t="s">
        <v>12013</v>
      </c>
    </row>
    <row r="1335" spans="2:4" x14ac:dyDescent="0.25">
      <c r="B1335" s="136">
        <v>44915</v>
      </c>
      <c r="C1335" s="137">
        <v>50</v>
      </c>
      <c r="D1335" s="138" t="s">
        <v>12014</v>
      </c>
    </row>
    <row r="1336" spans="2:4" x14ac:dyDescent="0.25">
      <c r="B1336" s="136">
        <v>44915</v>
      </c>
      <c r="C1336" s="137">
        <v>50</v>
      </c>
      <c r="D1336" s="138" t="s">
        <v>12015</v>
      </c>
    </row>
    <row r="1337" spans="2:4" x14ac:dyDescent="0.25">
      <c r="B1337" s="136">
        <v>44915</v>
      </c>
      <c r="C1337" s="137">
        <v>50</v>
      </c>
      <c r="D1337" s="138" t="s">
        <v>11539</v>
      </c>
    </row>
    <row r="1338" spans="2:4" x14ac:dyDescent="0.25">
      <c r="B1338" s="136">
        <v>44915</v>
      </c>
      <c r="C1338" s="137">
        <v>50</v>
      </c>
      <c r="D1338" s="138" t="s">
        <v>3438</v>
      </c>
    </row>
    <row r="1339" spans="2:4" x14ac:dyDescent="0.25">
      <c r="B1339" s="136">
        <v>44915</v>
      </c>
      <c r="C1339" s="137">
        <v>50</v>
      </c>
      <c r="D1339" s="138" t="s">
        <v>12016</v>
      </c>
    </row>
    <row r="1340" spans="2:4" x14ac:dyDescent="0.25">
      <c r="B1340" s="136">
        <v>44915</v>
      </c>
      <c r="C1340" s="137">
        <v>50</v>
      </c>
      <c r="D1340" s="138" t="s">
        <v>11886</v>
      </c>
    </row>
    <row r="1341" spans="2:4" x14ac:dyDescent="0.25">
      <c r="B1341" s="136">
        <v>44915</v>
      </c>
      <c r="C1341" s="137">
        <v>50</v>
      </c>
      <c r="D1341" s="138" t="s">
        <v>12017</v>
      </c>
    </row>
    <row r="1342" spans="2:4" x14ac:dyDescent="0.25">
      <c r="B1342" s="136">
        <v>44915</v>
      </c>
      <c r="C1342" s="137">
        <v>50</v>
      </c>
      <c r="D1342" s="138" t="s">
        <v>5449</v>
      </c>
    </row>
    <row r="1343" spans="2:4" x14ac:dyDescent="0.25">
      <c r="B1343" s="136">
        <v>44915</v>
      </c>
      <c r="C1343" s="137">
        <v>50</v>
      </c>
      <c r="D1343" s="138" t="s">
        <v>11960</v>
      </c>
    </row>
    <row r="1344" spans="2:4" x14ac:dyDescent="0.25">
      <c r="B1344" s="136">
        <v>44915</v>
      </c>
      <c r="C1344" s="137">
        <v>50</v>
      </c>
      <c r="D1344" s="138" t="s">
        <v>12018</v>
      </c>
    </row>
    <row r="1345" spans="2:4" x14ac:dyDescent="0.25">
      <c r="B1345" s="136">
        <v>44915</v>
      </c>
      <c r="C1345" s="137">
        <v>50</v>
      </c>
      <c r="D1345" s="138" t="s">
        <v>12019</v>
      </c>
    </row>
    <row r="1346" spans="2:4" x14ac:dyDescent="0.25">
      <c r="B1346" s="136">
        <v>44915</v>
      </c>
      <c r="C1346" s="137">
        <v>50</v>
      </c>
      <c r="D1346" s="138" t="s">
        <v>12020</v>
      </c>
    </row>
    <row r="1347" spans="2:4" x14ac:dyDescent="0.25">
      <c r="B1347" s="136">
        <v>44915</v>
      </c>
      <c r="C1347" s="137">
        <v>50</v>
      </c>
      <c r="D1347" s="138" t="s">
        <v>5474</v>
      </c>
    </row>
    <row r="1348" spans="2:4" x14ac:dyDescent="0.25">
      <c r="B1348" s="136">
        <v>44915</v>
      </c>
      <c r="C1348" s="137">
        <v>89.45</v>
      </c>
      <c r="D1348" s="138" t="s">
        <v>12021</v>
      </c>
    </row>
    <row r="1349" spans="2:4" x14ac:dyDescent="0.25">
      <c r="B1349" s="136">
        <v>44915</v>
      </c>
      <c r="C1349" s="137">
        <v>91.4</v>
      </c>
      <c r="D1349" s="138" t="s">
        <v>12022</v>
      </c>
    </row>
    <row r="1350" spans="2:4" x14ac:dyDescent="0.25">
      <c r="B1350" s="136">
        <v>44915</v>
      </c>
      <c r="C1350" s="137">
        <v>100</v>
      </c>
      <c r="D1350" s="138" t="s">
        <v>12023</v>
      </c>
    </row>
    <row r="1351" spans="2:4" x14ac:dyDescent="0.25">
      <c r="B1351" s="136">
        <v>44915</v>
      </c>
      <c r="C1351" s="137">
        <v>100</v>
      </c>
      <c r="D1351" s="138" t="s">
        <v>12024</v>
      </c>
    </row>
    <row r="1352" spans="2:4" x14ac:dyDescent="0.25">
      <c r="B1352" s="136">
        <v>44915</v>
      </c>
      <c r="C1352" s="137">
        <v>100</v>
      </c>
      <c r="D1352" s="138" t="s">
        <v>5474</v>
      </c>
    </row>
    <row r="1353" spans="2:4" x14ac:dyDescent="0.25">
      <c r="B1353" s="136">
        <v>44915</v>
      </c>
      <c r="C1353" s="137">
        <v>100</v>
      </c>
      <c r="D1353" s="138" t="s">
        <v>11968</v>
      </c>
    </row>
    <row r="1354" spans="2:4" x14ac:dyDescent="0.25">
      <c r="B1354" s="136">
        <v>44915</v>
      </c>
      <c r="C1354" s="137">
        <v>100</v>
      </c>
      <c r="D1354" s="138" t="s">
        <v>12025</v>
      </c>
    </row>
    <row r="1355" spans="2:4" x14ac:dyDescent="0.25">
      <c r="B1355" s="136">
        <v>44915</v>
      </c>
      <c r="C1355" s="137">
        <v>100</v>
      </c>
      <c r="D1355" s="138" t="s">
        <v>12026</v>
      </c>
    </row>
    <row r="1356" spans="2:4" x14ac:dyDescent="0.25">
      <c r="B1356" s="136">
        <v>44915</v>
      </c>
      <c r="C1356" s="137">
        <v>100</v>
      </c>
      <c r="D1356" s="138" t="s">
        <v>11976</v>
      </c>
    </row>
    <row r="1357" spans="2:4" x14ac:dyDescent="0.25">
      <c r="B1357" s="136">
        <v>44915</v>
      </c>
      <c r="C1357" s="137">
        <v>100</v>
      </c>
      <c r="D1357" s="138" t="s">
        <v>12027</v>
      </c>
    </row>
    <row r="1358" spans="2:4" x14ac:dyDescent="0.25">
      <c r="B1358" s="136">
        <v>44915</v>
      </c>
      <c r="C1358" s="137">
        <v>100</v>
      </c>
      <c r="D1358" s="138" t="s">
        <v>12028</v>
      </c>
    </row>
    <row r="1359" spans="2:4" x14ac:dyDescent="0.25">
      <c r="B1359" s="136">
        <v>44915</v>
      </c>
      <c r="C1359" s="137">
        <v>100</v>
      </c>
      <c r="D1359" s="138" t="s">
        <v>12029</v>
      </c>
    </row>
    <row r="1360" spans="2:4" x14ac:dyDescent="0.25">
      <c r="B1360" s="136">
        <v>44915</v>
      </c>
      <c r="C1360" s="137">
        <v>100</v>
      </c>
      <c r="D1360" s="138" t="s">
        <v>11352</v>
      </c>
    </row>
    <row r="1361" spans="2:4" x14ac:dyDescent="0.25">
      <c r="B1361" s="136">
        <v>44915</v>
      </c>
      <c r="C1361" s="137">
        <v>100</v>
      </c>
      <c r="D1361" s="138" t="s">
        <v>12030</v>
      </c>
    </row>
    <row r="1362" spans="2:4" x14ac:dyDescent="0.25">
      <c r="B1362" s="136">
        <v>44915</v>
      </c>
      <c r="C1362" s="137">
        <v>100</v>
      </c>
      <c r="D1362" s="138" t="s">
        <v>11298</v>
      </c>
    </row>
    <row r="1363" spans="2:4" x14ac:dyDescent="0.25">
      <c r="B1363" s="136">
        <v>44915</v>
      </c>
      <c r="C1363" s="137">
        <v>110</v>
      </c>
      <c r="D1363" s="138" t="s">
        <v>12031</v>
      </c>
    </row>
    <row r="1364" spans="2:4" x14ac:dyDescent="0.25">
      <c r="B1364" s="136">
        <v>44915</v>
      </c>
      <c r="C1364" s="137">
        <v>117</v>
      </c>
      <c r="D1364" s="138" t="s">
        <v>12032</v>
      </c>
    </row>
    <row r="1365" spans="2:4" x14ac:dyDescent="0.25">
      <c r="B1365" s="136">
        <v>44915</v>
      </c>
      <c r="C1365" s="137">
        <v>150</v>
      </c>
      <c r="D1365" s="138" t="s">
        <v>12033</v>
      </c>
    </row>
    <row r="1366" spans="2:4" x14ac:dyDescent="0.25">
      <c r="B1366" s="136">
        <v>44915</v>
      </c>
      <c r="C1366" s="137">
        <v>200</v>
      </c>
      <c r="D1366" s="138" t="s">
        <v>5494</v>
      </c>
    </row>
    <row r="1367" spans="2:4" x14ac:dyDescent="0.25">
      <c r="B1367" s="136">
        <v>44915</v>
      </c>
      <c r="C1367" s="137">
        <v>200</v>
      </c>
      <c r="D1367" s="138" t="s">
        <v>11466</v>
      </c>
    </row>
    <row r="1368" spans="2:4" x14ac:dyDescent="0.25">
      <c r="B1368" s="136">
        <v>44915</v>
      </c>
      <c r="C1368" s="137">
        <v>200</v>
      </c>
      <c r="D1368" s="138" t="s">
        <v>5499</v>
      </c>
    </row>
    <row r="1369" spans="2:4" x14ac:dyDescent="0.25">
      <c r="B1369" s="136">
        <v>44915</v>
      </c>
      <c r="C1369" s="137">
        <v>200</v>
      </c>
      <c r="D1369" s="138" t="s">
        <v>11513</v>
      </c>
    </row>
    <row r="1370" spans="2:4" x14ac:dyDescent="0.25">
      <c r="B1370" s="136">
        <v>44915</v>
      </c>
      <c r="C1370" s="137">
        <v>200</v>
      </c>
      <c r="D1370" s="138" t="s">
        <v>11466</v>
      </c>
    </row>
    <row r="1371" spans="2:4" x14ac:dyDescent="0.25">
      <c r="B1371" s="136">
        <v>44915</v>
      </c>
      <c r="C1371" s="137">
        <v>230</v>
      </c>
      <c r="D1371" s="138" t="s">
        <v>12034</v>
      </c>
    </row>
    <row r="1372" spans="2:4" x14ac:dyDescent="0.25">
      <c r="B1372" s="136">
        <v>44915</v>
      </c>
      <c r="C1372" s="137">
        <v>288</v>
      </c>
      <c r="D1372" s="138" t="s">
        <v>4505</v>
      </c>
    </row>
    <row r="1373" spans="2:4" x14ac:dyDescent="0.25">
      <c r="B1373" s="136">
        <v>44915</v>
      </c>
      <c r="C1373" s="137">
        <v>300</v>
      </c>
      <c r="D1373" s="138" t="s">
        <v>11701</v>
      </c>
    </row>
    <row r="1374" spans="2:4" x14ac:dyDescent="0.25">
      <c r="B1374" s="136">
        <v>44915</v>
      </c>
      <c r="C1374" s="137">
        <v>367.02</v>
      </c>
      <c r="D1374" s="138" t="s">
        <v>12035</v>
      </c>
    </row>
    <row r="1375" spans="2:4" x14ac:dyDescent="0.25">
      <c r="B1375" s="136">
        <v>44915</v>
      </c>
      <c r="C1375" s="137">
        <v>495</v>
      </c>
      <c r="D1375" s="138" t="s">
        <v>3132</v>
      </c>
    </row>
    <row r="1376" spans="2:4" x14ac:dyDescent="0.25">
      <c r="B1376" s="136">
        <v>44915</v>
      </c>
      <c r="C1376" s="137">
        <v>500</v>
      </c>
      <c r="D1376" s="138" t="s">
        <v>12036</v>
      </c>
    </row>
    <row r="1377" spans="2:4" x14ac:dyDescent="0.25">
      <c r="B1377" s="136">
        <v>44915</v>
      </c>
      <c r="C1377" s="137">
        <v>500</v>
      </c>
      <c r="D1377" s="138" t="s">
        <v>11640</v>
      </c>
    </row>
    <row r="1378" spans="2:4" x14ac:dyDescent="0.25">
      <c r="B1378" s="136">
        <v>44915</v>
      </c>
      <c r="C1378" s="137">
        <v>500</v>
      </c>
      <c r="D1378" s="138" t="s">
        <v>12037</v>
      </c>
    </row>
    <row r="1379" spans="2:4" x14ac:dyDescent="0.25">
      <c r="B1379" s="136">
        <v>44915</v>
      </c>
      <c r="C1379" s="137">
        <v>500</v>
      </c>
      <c r="D1379" s="138" t="s">
        <v>12038</v>
      </c>
    </row>
    <row r="1380" spans="2:4" x14ac:dyDescent="0.25">
      <c r="B1380" s="136">
        <v>44915</v>
      </c>
      <c r="C1380" s="137">
        <v>500</v>
      </c>
      <c r="D1380" s="138" t="s">
        <v>4500</v>
      </c>
    </row>
    <row r="1381" spans="2:4" x14ac:dyDescent="0.25">
      <c r="B1381" s="136">
        <v>44915</v>
      </c>
      <c r="C1381" s="137">
        <v>537.74</v>
      </c>
      <c r="D1381" s="138" t="s">
        <v>12039</v>
      </c>
    </row>
    <row r="1382" spans="2:4" x14ac:dyDescent="0.25">
      <c r="B1382" s="136">
        <v>44915</v>
      </c>
      <c r="C1382" s="137">
        <v>700</v>
      </c>
      <c r="D1382" s="138" t="s">
        <v>3976</v>
      </c>
    </row>
    <row r="1383" spans="2:4" x14ac:dyDescent="0.25">
      <c r="B1383" s="136">
        <v>44915</v>
      </c>
      <c r="C1383" s="137">
        <v>950</v>
      </c>
      <c r="D1383" s="138" t="s">
        <v>4502</v>
      </c>
    </row>
    <row r="1384" spans="2:4" x14ac:dyDescent="0.25">
      <c r="B1384" s="136">
        <v>44915</v>
      </c>
      <c r="C1384" s="137">
        <v>1000</v>
      </c>
      <c r="D1384" s="138" t="s">
        <v>2653</v>
      </c>
    </row>
    <row r="1385" spans="2:4" x14ac:dyDescent="0.25">
      <c r="B1385" s="136">
        <v>44915</v>
      </c>
      <c r="C1385" s="137">
        <v>1000</v>
      </c>
      <c r="D1385" s="138" t="s">
        <v>12040</v>
      </c>
    </row>
    <row r="1386" spans="2:4" x14ac:dyDescent="0.25">
      <c r="B1386" s="136">
        <v>44915</v>
      </c>
      <c r="C1386" s="137">
        <v>1000</v>
      </c>
      <c r="D1386" s="138" t="s">
        <v>12041</v>
      </c>
    </row>
    <row r="1387" spans="2:4" x14ac:dyDescent="0.25">
      <c r="B1387" s="136">
        <v>44915</v>
      </c>
      <c r="C1387" s="137">
        <v>1000</v>
      </c>
      <c r="D1387" s="138" t="s">
        <v>11467</v>
      </c>
    </row>
    <row r="1388" spans="2:4" x14ac:dyDescent="0.25">
      <c r="B1388" s="136">
        <v>44915</v>
      </c>
      <c r="C1388" s="137">
        <v>1770</v>
      </c>
      <c r="D1388" s="138" t="s">
        <v>12042</v>
      </c>
    </row>
    <row r="1389" spans="2:4" x14ac:dyDescent="0.25">
      <c r="B1389" s="136">
        <v>44915</v>
      </c>
      <c r="C1389" s="137">
        <v>2000</v>
      </c>
      <c r="D1389" s="138" t="s">
        <v>11517</v>
      </c>
    </row>
    <row r="1390" spans="2:4" x14ac:dyDescent="0.25">
      <c r="B1390" s="136">
        <v>44915</v>
      </c>
      <c r="C1390" s="137">
        <v>3000</v>
      </c>
      <c r="D1390" s="138" t="s">
        <v>3968</v>
      </c>
    </row>
    <row r="1391" spans="2:4" x14ac:dyDescent="0.25">
      <c r="B1391" s="136">
        <v>44915</v>
      </c>
      <c r="C1391" s="137">
        <v>10000</v>
      </c>
      <c r="D1391" s="138" t="s">
        <v>62</v>
      </c>
    </row>
    <row r="1392" spans="2:4" x14ac:dyDescent="0.25">
      <c r="B1392" s="136">
        <v>44915</v>
      </c>
      <c r="C1392" s="137">
        <v>2.2200000000000002</v>
      </c>
      <c r="D1392" s="138" t="s">
        <v>198</v>
      </c>
    </row>
    <row r="1393" spans="2:4" x14ac:dyDescent="0.25">
      <c r="B1393" s="136">
        <v>44915</v>
      </c>
      <c r="C1393" s="137">
        <v>48.5</v>
      </c>
      <c r="D1393" s="138" t="s">
        <v>199</v>
      </c>
    </row>
    <row r="1394" spans="2:4" x14ac:dyDescent="0.25">
      <c r="B1394" s="136">
        <v>44916</v>
      </c>
      <c r="C1394" s="137">
        <v>0.36</v>
      </c>
      <c r="D1394" s="138" t="s">
        <v>12043</v>
      </c>
    </row>
    <row r="1395" spans="2:4" x14ac:dyDescent="0.25">
      <c r="B1395" s="136">
        <v>44916</v>
      </c>
      <c r="C1395" s="137">
        <v>0.44</v>
      </c>
      <c r="D1395" s="138" t="s">
        <v>12043</v>
      </c>
    </row>
    <row r="1396" spans="2:4" x14ac:dyDescent="0.25">
      <c r="B1396" s="136">
        <v>44916</v>
      </c>
      <c r="C1396" s="137">
        <v>1</v>
      </c>
      <c r="D1396" s="138" t="s">
        <v>12044</v>
      </c>
    </row>
    <row r="1397" spans="2:4" x14ac:dyDescent="0.25">
      <c r="B1397" s="136">
        <v>44916</v>
      </c>
      <c r="C1397" s="137">
        <v>1</v>
      </c>
      <c r="D1397" s="138" t="s">
        <v>12045</v>
      </c>
    </row>
    <row r="1398" spans="2:4" x14ac:dyDescent="0.25">
      <c r="B1398" s="136">
        <v>44916</v>
      </c>
      <c r="C1398" s="137">
        <v>1</v>
      </c>
      <c r="D1398" s="138" t="s">
        <v>12046</v>
      </c>
    </row>
    <row r="1399" spans="2:4" x14ac:dyDescent="0.25">
      <c r="B1399" s="136">
        <v>44916</v>
      </c>
      <c r="C1399" s="137">
        <v>1</v>
      </c>
      <c r="D1399" s="138" t="s">
        <v>12047</v>
      </c>
    </row>
    <row r="1400" spans="2:4" x14ac:dyDescent="0.25">
      <c r="B1400" s="136">
        <v>44916</v>
      </c>
      <c r="C1400" s="137">
        <v>1</v>
      </c>
      <c r="D1400" s="138" t="s">
        <v>12048</v>
      </c>
    </row>
    <row r="1401" spans="2:4" x14ac:dyDescent="0.25">
      <c r="B1401" s="136">
        <v>44916</v>
      </c>
      <c r="C1401" s="137">
        <v>1</v>
      </c>
      <c r="D1401" s="138" t="s">
        <v>12049</v>
      </c>
    </row>
    <row r="1402" spans="2:4" x14ac:dyDescent="0.25">
      <c r="B1402" s="136">
        <v>44916</v>
      </c>
      <c r="C1402" s="137">
        <v>1</v>
      </c>
      <c r="D1402" s="138" t="s">
        <v>12050</v>
      </c>
    </row>
    <row r="1403" spans="2:4" x14ac:dyDescent="0.25">
      <c r="B1403" s="136">
        <v>44916</v>
      </c>
      <c r="C1403" s="137">
        <v>1</v>
      </c>
      <c r="D1403" s="138" t="s">
        <v>12051</v>
      </c>
    </row>
    <row r="1404" spans="2:4" x14ac:dyDescent="0.25">
      <c r="B1404" s="136">
        <v>44916</v>
      </c>
      <c r="C1404" s="137">
        <v>2</v>
      </c>
      <c r="D1404" s="138" t="s">
        <v>12052</v>
      </c>
    </row>
    <row r="1405" spans="2:4" x14ac:dyDescent="0.25">
      <c r="B1405" s="136">
        <v>44916</v>
      </c>
      <c r="C1405" s="137">
        <v>4</v>
      </c>
      <c r="D1405" s="138" t="s">
        <v>12053</v>
      </c>
    </row>
    <row r="1406" spans="2:4" x14ac:dyDescent="0.25">
      <c r="B1406" s="136">
        <v>44916</v>
      </c>
      <c r="C1406" s="137">
        <v>4</v>
      </c>
      <c r="D1406" s="138" t="s">
        <v>12053</v>
      </c>
    </row>
    <row r="1407" spans="2:4" x14ac:dyDescent="0.25">
      <c r="B1407" s="136">
        <v>44916</v>
      </c>
      <c r="C1407" s="137">
        <v>5</v>
      </c>
      <c r="D1407" s="138" t="s">
        <v>12054</v>
      </c>
    </row>
    <row r="1408" spans="2:4" x14ac:dyDescent="0.25">
      <c r="B1408" s="136">
        <v>44916</v>
      </c>
      <c r="C1408" s="137">
        <v>5</v>
      </c>
      <c r="D1408" s="138" t="s">
        <v>12055</v>
      </c>
    </row>
    <row r="1409" spans="2:4" x14ac:dyDescent="0.25">
      <c r="B1409" s="136">
        <v>44916</v>
      </c>
      <c r="C1409" s="137">
        <v>9</v>
      </c>
      <c r="D1409" s="138" t="s">
        <v>12056</v>
      </c>
    </row>
    <row r="1410" spans="2:4" x14ac:dyDescent="0.25">
      <c r="B1410" s="136">
        <v>44916</v>
      </c>
      <c r="C1410" s="137">
        <v>9</v>
      </c>
      <c r="D1410" s="138" t="s">
        <v>12057</v>
      </c>
    </row>
    <row r="1411" spans="2:4" x14ac:dyDescent="0.25">
      <c r="B1411" s="136">
        <v>44916</v>
      </c>
      <c r="C1411" s="137">
        <v>10</v>
      </c>
      <c r="D1411" s="138" t="s">
        <v>12058</v>
      </c>
    </row>
    <row r="1412" spans="2:4" x14ac:dyDescent="0.25">
      <c r="B1412" s="136">
        <v>44916</v>
      </c>
      <c r="C1412" s="137">
        <v>10</v>
      </c>
      <c r="D1412" s="138" t="s">
        <v>12059</v>
      </c>
    </row>
    <row r="1413" spans="2:4" x14ac:dyDescent="0.25">
      <c r="B1413" s="136">
        <v>44916</v>
      </c>
      <c r="C1413" s="137">
        <v>10</v>
      </c>
      <c r="D1413" s="138" t="s">
        <v>12060</v>
      </c>
    </row>
    <row r="1414" spans="2:4" x14ac:dyDescent="0.25">
      <c r="B1414" s="136">
        <v>44916</v>
      </c>
      <c r="C1414" s="137">
        <v>10</v>
      </c>
      <c r="D1414" s="138" t="s">
        <v>12061</v>
      </c>
    </row>
    <row r="1415" spans="2:4" x14ac:dyDescent="0.25">
      <c r="B1415" s="136">
        <v>44916</v>
      </c>
      <c r="C1415" s="137">
        <v>10</v>
      </c>
      <c r="D1415" s="138" t="s">
        <v>12062</v>
      </c>
    </row>
    <row r="1416" spans="2:4" x14ac:dyDescent="0.25">
      <c r="B1416" s="136">
        <v>44916</v>
      </c>
      <c r="C1416" s="137">
        <v>10</v>
      </c>
      <c r="D1416" s="138" t="s">
        <v>12063</v>
      </c>
    </row>
    <row r="1417" spans="2:4" x14ac:dyDescent="0.25">
      <c r="B1417" s="136">
        <v>44916</v>
      </c>
      <c r="C1417" s="137">
        <v>10</v>
      </c>
      <c r="D1417" s="138" t="s">
        <v>12064</v>
      </c>
    </row>
    <row r="1418" spans="2:4" x14ac:dyDescent="0.25">
      <c r="B1418" s="136">
        <v>44916</v>
      </c>
      <c r="C1418" s="137">
        <v>10</v>
      </c>
      <c r="D1418" s="138" t="s">
        <v>12065</v>
      </c>
    </row>
    <row r="1419" spans="2:4" x14ac:dyDescent="0.25">
      <c r="B1419" s="136">
        <v>44916</v>
      </c>
      <c r="C1419" s="137">
        <v>10</v>
      </c>
      <c r="D1419" s="138" t="s">
        <v>12066</v>
      </c>
    </row>
    <row r="1420" spans="2:4" x14ac:dyDescent="0.25">
      <c r="B1420" s="136">
        <v>44916</v>
      </c>
      <c r="C1420" s="137">
        <v>10</v>
      </c>
      <c r="D1420" s="138" t="s">
        <v>12067</v>
      </c>
    </row>
    <row r="1421" spans="2:4" x14ac:dyDescent="0.25">
      <c r="B1421" s="136">
        <v>44916</v>
      </c>
      <c r="C1421" s="137">
        <v>10</v>
      </c>
      <c r="D1421" s="138" t="s">
        <v>12068</v>
      </c>
    </row>
    <row r="1422" spans="2:4" x14ac:dyDescent="0.25">
      <c r="B1422" s="136">
        <v>44916</v>
      </c>
      <c r="C1422" s="137">
        <v>10</v>
      </c>
      <c r="D1422" s="138" t="s">
        <v>11226</v>
      </c>
    </row>
    <row r="1423" spans="2:4" x14ac:dyDescent="0.25">
      <c r="B1423" s="136">
        <v>44916</v>
      </c>
      <c r="C1423" s="137">
        <v>10</v>
      </c>
      <c r="D1423" s="138" t="s">
        <v>12069</v>
      </c>
    </row>
    <row r="1424" spans="2:4" x14ac:dyDescent="0.25">
      <c r="B1424" s="136">
        <v>44916</v>
      </c>
      <c r="C1424" s="137">
        <v>10</v>
      </c>
      <c r="D1424" s="138" t="s">
        <v>12070</v>
      </c>
    </row>
    <row r="1425" spans="2:4" x14ac:dyDescent="0.25">
      <c r="B1425" s="136">
        <v>44916</v>
      </c>
      <c r="C1425" s="137">
        <v>10</v>
      </c>
      <c r="D1425" s="138" t="s">
        <v>12071</v>
      </c>
    </row>
    <row r="1426" spans="2:4" x14ac:dyDescent="0.25">
      <c r="B1426" s="136">
        <v>44916</v>
      </c>
      <c r="C1426" s="137">
        <v>10</v>
      </c>
      <c r="D1426" s="138" t="s">
        <v>12072</v>
      </c>
    </row>
    <row r="1427" spans="2:4" x14ac:dyDescent="0.25">
      <c r="B1427" s="136">
        <v>44916</v>
      </c>
      <c r="C1427" s="137">
        <v>10</v>
      </c>
      <c r="D1427" s="138" t="s">
        <v>12073</v>
      </c>
    </row>
    <row r="1428" spans="2:4" x14ac:dyDescent="0.25">
      <c r="B1428" s="136">
        <v>44916</v>
      </c>
      <c r="C1428" s="137">
        <v>20</v>
      </c>
      <c r="D1428" s="138" t="s">
        <v>12074</v>
      </c>
    </row>
    <row r="1429" spans="2:4" x14ac:dyDescent="0.25">
      <c r="B1429" s="136">
        <v>44916</v>
      </c>
      <c r="C1429" s="137">
        <v>30</v>
      </c>
      <c r="D1429" s="138" t="s">
        <v>12075</v>
      </c>
    </row>
    <row r="1430" spans="2:4" x14ac:dyDescent="0.25">
      <c r="B1430" s="136">
        <v>44916</v>
      </c>
      <c r="C1430" s="137">
        <v>36.93</v>
      </c>
      <c r="D1430" s="138" t="s">
        <v>12076</v>
      </c>
    </row>
    <row r="1431" spans="2:4" x14ac:dyDescent="0.25">
      <c r="B1431" s="136">
        <v>44916</v>
      </c>
      <c r="C1431" s="137">
        <v>45</v>
      </c>
      <c r="D1431" s="138" t="s">
        <v>12077</v>
      </c>
    </row>
    <row r="1432" spans="2:4" x14ac:dyDescent="0.25">
      <c r="B1432" s="136">
        <v>44916</v>
      </c>
      <c r="C1432" s="137">
        <v>50</v>
      </c>
      <c r="D1432" s="138" t="s">
        <v>12078</v>
      </c>
    </row>
    <row r="1433" spans="2:4" x14ac:dyDescent="0.25">
      <c r="B1433" s="136">
        <v>44916</v>
      </c>
      <c r="C1433" s="137">
        <v>50</v>
      </c>
      <c r="D1433" s="138" t="s">
        <v>5448</v>
      </c>
    </row>
    <row r="1434" spans="2:4" x14ac:dyDescent="0.25">
      <c r="B1434" s="136">
        <v>44916</v>
      </c>
      <c r="C1434" s="137">
        <v>50</v>
      </c>
      <c r="D1434" s="138" t="s">
        <v>12079</v>
      </c>
    </row>
    <row r="1435" spans="2:4" x14ac:dyDescent="0.25">
      <c r="B1435" s="136">
        <v>44916</v>
      </c>
      <c r="C1435" s="137">
        <v>50</v>
      </c>
      <c r="D1435" s="138" t="s">
        <v>12080</v>
      </c>
    </row>
    <row r="1436" spans="2:4" x14ac:dyDescent="0.25">
      <c r="B1436" s="136">
        <v>44916</v>
      </c>
      <c r="C1436" s="137">
        <v>50</v>
      </c>
      <c r="D1436" s="138" t="s">
        <v>3989</v>
      </c>
    </row>
    <row r="1437" spans="2:4" x14ac:dyDescent="0.25">
      <c r="B1437" s="136">
        <v>44916</v>
      </c>
      <c r="C1437" s="137">
        <v>50</v>
      </c>
      <c r="D1437" s="138" t="s">
        <v>12081</v>
      </c>
    </row>
    <row r="1438" spans="2:4" x14ac:dyDescent="0.25">
      <c r="B1438" s="136">
        <v>44916</v>
      </c>
      <c r="C1438" s="137">
        <v>50</v>
      </c>
      <c r="D1438" s="138" t="s">
        <v>3438</v>
      </c>
    </row>
    <row r="1439" spans="2:4" x14ac:dyDescent="0.25">
      <c r="B1439" s="136">
        <v>44916</v>
      </c>
      <c r="C1439" s="137">
        <v>82</v>
      </c>
      <c r="D1439" s="138" t="s">
        <v>58</v>
      </c>
    </row>
    <row r="1440" spans="2:4" x14ac:dyDescent="0.25">
      <c r="B1440" s="136">
        <v>44916</v>
      </c>
      <c r="C1440" s="137">
        <v>99</v>
      </c>
      <c r="D1440" s="138" t="s">
        <v>12082</v>
      </c>
    </row>
    <row r="1441" spans="2:4" x14ac:dyDescent="0.25">
      <c r="B1441" s="136">
        <v>44916</v>
      </c>
      <c r="C1441" s="137">
        <v>99</v>
      </c>
      <c r="D1441" s="138" t="s">
        <v>12083</v>
      </c>
    </row>
    <row r="1442" spans="2:4" x14ac:dyDescent="0.25">
      <c r="B1442" s="136">
        <v>44916</v>
      </c>
      <c r="C1442" s="137">
        <v>100</v>
      </c>
      <c r="D1442" s="138" t="s">
        <v>12084</v>
      </c>
    </row>
    <row r="1443" spans="2:4" x14ac:dyDescent="0.25">
      <c r="B1443" s="136">
        <v>44916</v>
      </c>
      <c r="C1443" s="137">
        <v>100</v>
      </c>
      <c r="D1443" s="138" t="s">
        <v>12085</v>
      </c>
    </row>
    <row r="1444" spans="2:4" x14ac:dyDescent="0.25">
      <c r="B1444" s="136">
        <v>44916</v>
      </c>
      <c r="C1444" s="137">
        <v>100</v>
      </c>
      <c r="D1444" s="138" t="s">
        <v>3129</v>
      </c>
    </row>
    <row r="1445" spans="2:4" x14ac:dyDescent="0.25">
      <c r="B1445" s="136">
        <v>44916</v>
      </c>
      <c r="C1445" s="137">
        <v>100</v>
      </c>
      <c r="D1445" s="138" t="s">
        <v>12086</v>
      </c>
    </row>
    <row r="1446" spans="2:4" x14ac:dyDescent="0.25">
      <c r="B1446" s="136">
        <v>44916</v>
      </c>
      <c r="C1446" s="137">
        <v>100</v>
      </c>
      <c r="D1446" s="138" t="s">
        <v>12087</v>
      </c>
    </row>
    <row r="1447" spans="2:4" x14ac:dyDescent="0.25">
      <c r="B1447" s="136">
        <v>44916</v>
      </c>
      <c r="C1447" s="137">
        <v>100</v>
      </c>
      <c r="D1447" s="138" t="s">
        <v>12088</v>
      </c>
    </row>
    <row r="1448" spans="2:4" x14ac:dyDescent="0.25">
      <c r="B1448" s="136">
        <v>44916</v>
      </c>
      <c r="C1448" s="137">
        <v>100</v>
      </c>
      <c r="D1448" s="138" t="s">
        <v>12089</v>
      </c>
    </row>
    <row r="1449" spans="2:4" x14ac:dyDescent="0.25">
      <c r="B1449" s="136">
        <v>44916</v>
      </c>
      <c r="C1449" s="137">
        <v>100</v>
      </c>
      <c r="D1449" s="138" t="s">
        <v>12090</v>
      </c>
    </row>
    <row r="1450" spans="2:4" x14ac:dyDescent="0.25">
      <c r="B1450" s="136">
        <v>44916</v>
      </c>
      <c r="C1450" s="137">
        <v>100</v>
      </c>
      <c r="D1450" s="138" t="s">
        <v>12091</v>
      </c>
    </row>
    <row r="1451" spans="2:4" x14ac:dyDescent="0.25">
      <c r="B1451" s="136">
        <v>44916</v>
      </c>
      <c r="C1451" s="137">
        <v>100</v>
      </c>
      <c r="D1451" s="138" t="s">
        <v>12092</v>
      </c>
    </row>
    <row r="1452" spans="2:4" x14ac:dyDescent="0.25">
      <c r="B1452" s="136">
        <v>44916</v>
      </c>
      <c r="C1452" s="137">
        <v>100</v>
      </c>
      <c r="D1452" s="138" t="s">
        <v>12093</v>
      </c>
    </row>
    <row r="1453" spans="2:4" x14ac:dyDescent="0.25">
      <c r="B1453" s="136">
        <v>44916</v>
      </c>
      <c r="C1453" s="137">
        <v>100</v>
      </c>
      <c r="D1453" s="138" t="s">
        <v>12094</v>
      </c>
    </row>
    <row r="1454" spans="2:4" x14ac:dyDescent="0.25">
      <c r="B1454" s="136">
        <v>44916</v>
      </c>
      <c r="C1454" s="137">
        <v>100</v>
      </c>
      <c r="D1454" s="138" t="s">
        <v>61</v>
      </c>
    </row>
    <row r="1455" spans="2:4" x14ac:dyDescent="0.25">
      <c r="B1455" s="136">
        <v>44916</v>
      </c>
      <c r="C1455" s="137">
        <v>100</v>
      </c>
      <c r="D1455" s="138" t="s">
        <v>12095</v>
      </c>
    </row>
    <row r="1456" spans="2:4" x14ac:dyDescent="0.25">
      <c r="B1456" s="136">
        <v>44916</v>
      </c>
      <c r="C1456" s="137">
        <v>115.65</v>
      </c>
      <c r="D1456" s="138" t="s">
        <v>5495</v>
      </c>
    </row>
    <row r="1457" spans="2:4" x14ac:dyDescent="0.25">
      <c r="B1457" s="136">
        <v>44916</v>
      </c>
      <c r="C1457" s="137">
        <v>148</v>
      </c>
      <c r="D1457" s="138" t="s">
        <v>58</v>
      </c>
    </row>
    <row r="1458" spans="2:4" x14ac:dyDescent="0.25">
      <c r="B1458" s="136">
        <v>44916</v>
      </c>
      <c r="C1458" s="137">
        <v>200</v>
      </c>
      <c r="D1458" s="138" t="s">
        <v>12096</v>
      </c>
    </row>
    <row r="1459" spans="2:4" x14ac:dyDescent="0.25">
      <c r="B1459" s="136">
        <v>44916</v>
      </c>
      <c r="C1459" s="137">
        <v>200</v>
      </c>
      <c r="D1459" s="138" t="s">
        <v>11466</v>
      </c>
    </row>
    <row r="1460" spans="2:4" x14ac:dyDescent="0.25">
      <c r="B1460" s="136">
        <v>44916</v>
      </c>
      <c r="C1460" s="137">
        <v>200</v>
      </c>
      <c r="D1460" s="138" t="s">
        <v>206</v>
      </c>
    </row>
    <row r="1461" spans="2:4" x14ac:dyDescent="0.25">
      <c r="B1461" s="136">
        <v>44916</v>
      </c>
      <c r="C1461" s="137">
        <v>200</v>
      </c>
      <c r="D1461" s="138" t="s">
        <v>5457</v>
      </c>
    </row>
    <row r="1462" spans="2:4" x14ac:dyDescent="0.25">
      <c r="B1462" s="136">
        <v>44916</v>
      </c>
      <c r="C1462" s="137">
        <v>236</v>
      </c>
      <c r="D1462" s="138" t="s">
        <v>2710</v>
      </c>
    </row>
    <row r="1463" spans="2:4" x14ac:dyDescent="0.25">
      <c r="B1463" s="136">
        <v>44916</v>
      </c>
      <c r="C1463" s="137">
        <v>276</v>
      </c>
      <c r="D1463" s="138" t="s">
        <v>5438</v>
      </c>
    </row>
    <row r="1464" spans="2:4" x14ac:dyDescent="0.25">
      <c r="B1464" s="136">
        <v>44916</v>
      </c>
      <c r="C1464" s="137">
        <v>300</v>
      </c>
      <c r="D1464" s="138" t="s">
        <v>3987</v>
      </c>
    </row>
    <row r="1465" spans="2:4" x14ac:dyDescent="0.25">
      <c r="B1465" s="136">
        <v>44916</v>
      </c>
      <c r="C1465" s="137">
        <v>300</v>
      </c>
      <c r="D1465" s="138" t="s">
        <v>11553</v>
      </c>
    </row>
    <row r="1466" spans="2:4" x14ac:dyDescent="0.25">
      <c r="B1466" s="136">
        <v>44916</v>
      </c>
      <c r="C1466" s="137">
        <v>420.87</v>
      </c>
      <c r="D1466" s="138" t="s">
        <v>12097</v>
      </c>
    </row>
    <row r="1467" spans="2:4" x14ac:dyDescent="0.25">
      <c r="B1467" s="136">
        <v>44916</v>
      </c>
      <c r="C1467" s="137">
        <v>495</v>
      </c>
      <c r="D1467" s="138" t="s">
        <v>3132</v>
      </c>
    </row>
    <row r="1468" spans="2:4" x14ac:dyDescent="0.25">
      <c r="B1468" s="136">
        <v>44916</v>
      </c>
      <c r="C1468" s="137">
        <v>500</v>
      </c>
      <c r="D1468" s="138" t="s">
        <v>12037</v>
      </c>
    </row>
    <row r="1469" spans="2:4" x14ac:dyDescent="0.25">
      <c r="B1469" s="136">
        <v>44916</v>
      </c>
      <c r="C1469" s="137">
        <v>500</v>
      </c>
      <c r="D1469" s="138" t="s">
        <v>11759</v>
      </c>
    </row>
    <row r="1470" spans="2:4" x14ac:dyDescent="0.25">
      <c r="B1470" s="136">
        <v>44916</v>
      </c>
      <c r="C1470" s="137">
        <v>530</v>
      </c>
      <c r="D1470" s="138" t="s">
        <v>5454</v>
      </c>
    </row>
    <row r="1471" spans="2:4" x14ac:dyDescent="0.25">
      <c r="B1471" s="136">
        <v>44916</v>
      </c>
      <c r="C1471" s="137">
        <v>740.25</v>
      </c>
      <c r="D1471" s="138" t="s">
        <v>12098</v>
      </c>
    </row>
    <row r="1472" spans="2:4" x14ac:dyDescent="0.25">
      <c r="B1472" s="136">
        <v>44916</v>
      </c>
      <c r="C1472" s="137">
        <v>850</v>
      </c>
      <c r="D1472" s="138" t="s">
        <v>12099</v>
      </c>
    </row>
    <row r="1473" spans="2:4" x14ac:dyDescent="0.25">
      <c r="B1473" s="136">
        <v>44916</v>
      </c>
      <c r="C1473" s="137">
        <v>1000</v>
      </c>
      <c r="D1473" s="138" t="s">
        <v>60</v>
      </c>
    </row>
    <row r="1474" spans="2:4" x14ac:dyDescent="0.25">
      <c r="B1474" s="136">
        <v>44916</v>
      </c>
      <c r="C1474" s="137">
        <v>1000</v>
      </c>
      <c r="D1474" s="138" t="s">
        <v>5463</v>
      </c>
    </row>
    <row r="1475" spans="2:4" x14ac:dyDescent="0.25">
      <c r="B1475" s="136">
        <v>44916</v>
      </c>
      <c r="C1475" s="137">
        <v>1000</v>
      </c>
      <c r="D1475" s="138" t="s">
        <v>68</v>
      </c>
    </row>
    <row r="1476" spans="2:4" x14ac:dyDescent="0.25">
      <c r="B1476" s="136">
        <v>44916</v>
      </c>
      <c r="C1476" s="137">
        <v>1000</v>
      </c>
      <c r="D1476" s="138" t="s">
        <v>12100</v>
      </c>
    </row>
    <row r="1477" spans="2:4" x14ac:dyDescent="0.25">
      <c r="B1477" s="136">
        <v>44916</v>
      </c>
      <c r="C1477" s="137">
        <v>1068</v>
      </c>
      <c r="D1477" s="138" t="s">
        <v>1794</v>
      </c>
    </row>
    <row r="1478" spans="2:4" x14ac:dyDescent="0.25">
      <c r="B1478" s="136">
        <v>44916</v>
      </c>
      <c r="C1478" s="137">
        <v>1300</v>
      </c>
      <c r="D1478" s="138" t="s">
        <v>5492</v>
      </c>
    </row>
    <row r="1479" spans="2:4" x14ac:dyDescent="0.25">
      <c r="B1479" s="136">
        <v>44916</v>
      </c>
      <c r="C1479" s="137">
        <v>1439</v>
      </c>
      <c r="D1479" s="138" t="s">
        <v>11493</v>
      </c>
    </row>
    <row r="1480" spans="2:4" x14ac:dyDescent="0.25">
      <c r="B1480" s="136">
        <v>44916</v>
      </c>
      <c r="C1480" s="137">
        <v>2500</v>
      </c>
      <c r="D1480" s="138" t="s">
        <v>12101</v>
      </c>
    </row>
    <row r="1481" spans="2:4" x14ac:dyDescent="0.25">
      <c r="B1481" s="136">
        <v>44916</v>
      </c>
      <c r="C1481" s="137">
        <v>5000</v>
      </c>
      <c r="D1481" s="138" t="s">
        <v>12102</v>
      </c>
    </row>
    <row r="1482" spans="2:4" x14ac:dyDescent="0.25">
      <c r="B1482" s="136">
        <v>44916</v>
      </c>
      <c r="C1482" s="137">
        <v>5000</v>
      </c>
      <c r="D1482" s="138" t="s">
        <v>12100</v>
      </c>
    </row>
    <row r="1483" spans="2:4" x14ac:dyDescent="0.25">
      <c r="B1483" s="136">
        <v>44916</v>
      </c>
      <c r="C1483" s="137">
        <v>10000</v>
      </c>
      <c r="D1483" s="138" t="s">
        <v>512</v>
      </c>
    </row>
    <row r="1484" spans="2:4" x14ac:dyDescent="0.25">
      <c r="B1484" s="136">
        <v>44916</v>
      </c>
      <c r="C1484" s="137">
        <v>0.2</v>
      </c>
      <c r="D1484" s="138" t="s">
        <v>198</v>
      </c>
    </row>
    <row r="1485" spans="2:4" x14ac:dyDescent="0.25">
      <c r="B1485" s="136">
        <v>44916</v>
      </c>
      <c r="C1485" s="137">
        <v>48.5</v>
      </c>
      <c r="D1485" s="138" t="s">
        <v>197</v>
      </c>
    </row>
    <row r="1486" spans="2:4" x14ac:dyDescent="0.25">
      <c r="B1486" s="136">
        <v>44916</v>
      </c>
      <c r="C1486" s="137">
        <v>1018.5</v>
      </c>
      <c r="D1486" s="138" t="s">
        <v>199</v>
      </c>
    </row>
    <row r="1487" spans="2:4" x14ac:dyDescent="0.25">
      <c r="B1487" s="136">
        <v>44917</v>
      </c>
      <c r="C1487" s="137">
        <v>3</v>
      </c>
      <c r="D1487" s="138" t="s">
        <v>12053</v>
      </c>
    </row>
    <row r="1488" spans="2:4" x14ac:dyDescent="0.25">
      <c r="B1488" s="136">
        <v>44917</v>
      </c>
      <c r="C1488" s="137">
        <v>1</v>
      </c>
      <c r="D1488" s="138" t="s">
        <v>12103</v>
      </c>
    </row>
    <row r="1489" spans="2:4" x14ac:dyDescent="0.25">
      <c r="B1489" s="136">
        <v>44917</v>
      </c>
      <c r="C1489" s="137">
        <v>1</v>
      </c>
      <c r="D1489" s="138" t="s">
        <v>12104</v>
      </c>
    </row>
    <row r="1490" spans="2:4" x14ac:dyDescent="0.25">
      <c r="B1490" s="136">
        <v>44917</v>
      </c>
      <c r="C1490" s="137">
        <v>1</v>
      </c>
      <c r="D1490" s="138" t="s">
        <v>12105</v>
      </c>
    </row>
    <row r="1491" spans="2:4" x14ac:dyDescent="0.25">
      <c r="B1491" s="136">
        <v>44917</v>
      </c>
      <c r="C1491" s="137">
        <v>1</v>
      </c>
      <c r="D1491" s="138" t="s">
        <v>12106</v>
      </c>
    </row>
    <row r="1492" spans="2:4" x14ac:dyDescent="0.25">
      <c r="B1492" s="136">
        <v>44917</v>
      </c>
      <c r="C1492" s="137">
        <v>1</v>
      </c>
      <c r="D1492" s="138" t="s">
        <v>12107</v>
      </c>
    </row>
    <row r="1493" spans="2:4" x14ac:dyDescent="0.25">
      <c r="B1493" s="136">
        <v>44917</v>
      </c>
      <c r="C1493" s="137">
        <v>1</v>
      </c>
      <c r="D1493" s="138" t="s">
        <v>12108</v>
      </c>
    </row>
    <row r="1494" spans="2:4" x14ac:dyDescent="0.25">
      <c r="B1494" s="136">
        <v>44917</v>
      </c>
      <c r="C1494" s="137">
        <v>1</v>
      </c>
      <c r="D1494" s="138" t="s">
        <v>12109</v>
      </c>
    </row>
    <row r="1495" spans="2:4" x14ac:dyDescent="0.25">
      <c r="B1495" s="136">
        <v>44917</v>
      </c>
      <c r="C1495" s="137">
        <v>1</v>
      </c>
      <c r="D1495" s="138" t="s">
        <v>12110</v>
      </c>
    </row>
    <row r="1496" spans="2:4" x14ac:dyDescent="0.25">
      <c r="B1496" s="136">
        <v>44917</v>
      </c>
      <c r="C1496" s="137">
        <v>1</v>
      </c>
      <c r="D1496" s="138" t="s">
        <v>12111</v>
      </c>
    </row>
    <row r="1497" spans="2:4" x14ac:dyDescent="0.25">
      <c r="B1497" s="136">
        <v>44917</v>
      </c>
      <c r="C1497" s="137">
        <v>1</v>
      </c>
      <c r="D1497" s="138" t="s">
        <v>12112</v>
      </c>
    </row>
    <row r="1498" spans="2:4" x14ac:dyDescent="0.25">
      <c r="B1498" s="136">
        <v>44917</v>
      </c>
      <c r="C1498" s="137">
        <v>1</v>
      </c>
      <c r="D1498" s="138" t="s">
        <v>12113</v>
      </c>
    </row>
    <row r="1499" spans="2:4" x14ac:dyDescent="0.25">
      <c r="B1499" s="136">
        <v>44917</v>
      </c>
      <c r="C1499" s="137">
        <v>1</v>
      </c>
      <c r="D1499" s="138" t="s">
        <v>12114</v>
      </c>
    </row>
    <row r="1500" spans="2:4" x14ac:dyDescent="0.25">
      <c r="B1500" s="136">
        <v>44917</v>
      </c>
      <c r="C1500" s="137">
        <v>1</v>
      </c>
      <c r="D1500" s="138" t="s">
        <v>12115</v>
      </c>
    </row>
    <row r="1501" spans="2:4" x14ac:dyDescent="0.25">
      <c r="B1501" s="136">
        <v>44917</v>
      </c>
      <c r="C1501" s="137">
        <v>1</v>
      </c>
      <c r="D1501" s="138" t="s">
        <v>12116</v>
      </c>
    </row>
    <row r="1502" spans="2:4" x14ac:dyDescent="0.25">
      <c r="B1502" s="136">
        <v>44917</v>
      </c>
      <c r="C1502" s="137">
        <v>1</v>
      </c>
      <c r="D1502" s="138" t="s">
        <v>12117</v>
      </c>
    </row>
    <row r="1503" spans="2:4" x14ac:dyDescent="0.25">
      <c r="B1503" s="136">
        <v>44917</v>
      </c>
      <c r="C1503" s="137">
        <v>1</v>
      </c>
      <c r="D1503" s="138" t="s">
        <v>12118</v>
      </c>
    </row>
    <row r="1504" spans="2:4" x14ac:dyDescent="0.25">
      <c r="B1504" s="136">
        <v>44917</v>
      </c>
      <c r="C1504" s="137">
        <v>1</v>
      </c>
      <c r="D1504" s="138" t="s">
        <v>12119</v>
      </c>
    </row>
    <row r="1505" spans="2:4" x14ac:dyDescent="0.25">
      <c r="B1505" s="136">
        <v>44917</v>
      </c>
      <c r="C1505" s="137">
        <v>1</v>
      </c>
      <c r="D1505" s="138" t="s">
        <v>12120</v>
      </c>
    </row>
    <row r="1506" spans="2:4" x14ac:dyDescent="0.25">
      <c r="B1506" s="136">
        <v>44917</v>
      </c>
      <c r="C1506" s="137">
        <v>1</v>
      </c>
      <c r="D1506" s="138" t="s">
        <v>12121</v>
      </c>
    </row>
    <row r="1507" spans="2:4" x14ac:dyDescent="0.25">
      <c r="B1507" s="136">
        <v>44917</v>
      </c>
      <c r="C1507" s="137">
        <v>1</v>
      </c>
      <c r="D1507" s="138" t="s">
        <v>12122</v>
      </c>
    </row>
    <row r="1508" spans="2:4" x14ac:dyDescent="0.25">
      <c r="B1508" s="136">
        <v>44917</v>
      </c>
      <c r="C1508" s="137">
        <v>1</v>
      </c>
      <c r="D1508" s="138" t="s">
        <v>12123</v>
      </c>
    </row>
    <row r="1509" spans="2:4" x14ac:dyDescent="0.25">
      <c r="B1509" s="136">
        <v>44917</v>
      </c>
      <c r="C1509" s="137">
        <v>1</v>
      </c>
      <c r="D1509" s="138" t="s">
        <v>12124</v>
      </c>
    </row>
    <row r="1510" spans="2:4" x14ac:dyDescent="0.25">
      <c r="B1510" s="136">
        <v>44917</v>
      </c>
      <c r="C1510" s="137">
        <v>9.9499999999999993</v>
      </c>
      <c r="D1510" s="138" t="s">
        <v>12125</v>
      </c>
    </row>
    <row r="1511" spans="2:4" x14ac:dyDescent="0.25">
      <c r="B1511" s="136">
        <v>44917</v>
      </c>
      <c r="C1511" s="137">
        <v>10</v>
      </c>
      <c r="D1511" s="138" t="s">
        <v>12126</v>
      </c>
    </row>
    <row r="1512" spans="2:4" x14ac:dyDescent="0.25">
      <c r="B1512" s="136">
        <v>44917</v>
      </c>
      <c r="C1512" s="137">
        <v>10</v>
      </c>
      <c r="D1512" s="138" t="s">
        <v>12127</v>
      </c>
    </row>
    <row r="1513" spans="2:4" x14ac:dyDescent="0.25">
      <c r="B1513" s="136">
        <v>44917</v>
      </c>
      <c r="C1513" s="137">
        <v>10</v>
      </c>
      <c r="D1513" s="138" t="s">
        <v>12128</v>
      </c>
    </row>
    <row r="1514" spans="2:4" x14ac:dyDescent="0.25">
      <c r="B1514" s="136">
        <v>44917</v>
      </c>
      <c r="C1514" s="137">
        <v>10</v>
      </c>
      <c r="D1514" s="138" t="s">
        <v>12129</v>
      </c>
    </row>
    <row r="1515" spans="2:4" x14ac:dyDescent="0.25">
      <c r="B1515" s="136">
        <v>44917</v>
      </c>
      <c r="C1515" s="137">
        <v>10</v>
      </c>
      <c r="D1515" s="138" t="s">
        <v>12130</v>
      </c>
    </row>
    <row r="1516" spans="2:4" x14ac:dyDescent="0.25">
      <c r="B1516" s="136">
        <v>44917</v>
      </c>
      <c r="C1516" s="137">
        <v>10</v>
      </c>
      <c r="D1516" s="138" t="s">
        <v>12131</v>
      </c>
    </row>
    <row r="1517" spans="2:4" x14ac:dyDescent="0.25">
      <c r="B1517" s="136">
        <v>44917</v>
      </c>
      <c r="C1517" s="137">
        <v>10</v>
      </c>
      <c r="D1517" s="138" t="s">
        <v>12132</v>
      </c>
    </row>
    <row r="1518" spans="2:4" x14ac:dyDescent="0.25">
      <c r="B1518" s="136">
        <v>44917</v>
      </c>
      <c r="C1518" s="137">
        <v>10</v>
      </c>
      <c r="D1518" s="138" t="s">
        <v>12133</v>
      </c>
    </row>
    <row r="1519" spans="2:4" x14ac:dyDescent="0.25">
      <c r="B1519" s="136">
        <v>44917</v>
      </c>
      <c r="C1519" s="137">
        <v>10</v>
      </c>
      <c r="D1519" s="138" t="s">
        <v>12134</v>
      </c>
    </row>
    <row r="1520" spans="2:4" x14ac:dyDescent="0.25">
      <c r="B1520" s="136">
        <v>44917</v>
      </c>
      <c r="C1520" s="137">
        <v>10</v>
      </c>
      <c r="D1520" s="138" t="s">
        <v>12135</v>
      </c>
    </row>
    <row r="1521" spans="2:4" x14ac:dyDescent="0.25">
      <c r="B1521" s="136">
        <v>44917</v>
      </c>
      <c r="C1521" s="137">
        <v>10</v>
      </c>
      <c r="D1521" s="138" t="s">
        <v>12136</v>
      </c>
    </row>
    <row r="1522" spans="2:4" x14ac:dyDescent="0.25">
      <c r="B1522" s="136">
        <v>44917</v>
      </c>
      <c r="C1522" s="137">
        <v>10</v>
      </c>
      <c r="D1522" s="138" t="s">
        <v>12137</v>
      </c>
    </row>
    <row r="1523" spans="2:4" x14ac:dyDescent="0.25">
      <c r="B1523" s="136">
        <v>44917</v>
      </c>
      <c r="C1523" s="137">
        <v>10</v>
      </c>
      <c r="D1523" s="138" t="s">
        <v>12138</v>
      </c>
    </row>
    <row r="1524" spans="2:4" x14ac:dyDescent="0.25">
      <c r="B1524" s="136">
        <v>44917</v>
      </c>
      <c r="C1524" s="137">
        <v>11</v>
      </c>
      <c r="D1524" s="138" t="s">
        <v>12139</v>
      </c>
    </row>
    <row r="1525" spans="2:4" x14ac:dyDescent="0.25">
      <c r="B1525" s="136">
        <v>44917</v>
      </c>
      <c r="C1525" s="137">
        <v>15</v>
      </c>
      <c r="D1525" s="138" t="s">
        <v>12140</v>
      </c>
    </row>
    <row r="1526" spans="2:4" x14ac:dyDescent="0.25">
      <c r="B1526" s="136">
        <v>44917</v>
      </c>
      <c r="C1526" s="137">
        <v>15</v>
      </c>
      <c r="D1526" s="138" t="s">
        <v>12141</v>
      </c>
    </row>
    <row r="1527" spans="2:4" x14ac:dyDescent="0.25">
      <c r="B1527" s="136">
        <v>44917</v>
      </c>
      <c r="C1527" s="137">
        <v>19</v>
      </c>
      <c r="D1527" s="138" t="s">
        <v>12142</v>
      </c>
    </row>
    <row r="1528" spans="2:4" x14ac:dyDescent="0.25">
      <c r="B1528" s="136">
        <v>44917</v>
      </c>
      <c r="C1528" s="137">
        <v>25</v>
      </c>
      <c r="D1528" s="138" t="s">
        <v>12143</v>
      </c>
    </row>
    <row r="1529" spans="2:4" x14ac:dyDescent="0.25">
      <c r="B1529" s="136">
        <v>44917</v>
      </c>
      <c r="C1529" s="137">
        <v>30</v>
      </c>
      <c r="D1529" s="138" t="s">
        <v>11296</v>
      </c>
    </row>
    <row r="1530" spans="2:4" x14ac:dyDescent="0.25">
      <c r="B1530" s="136">
        <v>44917</v>
      </c>
      <c r="C1530" s="137">
        <v>30</v>
      </c>
      <c r="D1530" s="138" t="s">
        <v>5448</v>
      </c>
    </row>
    <row r="1531" spans="2:4" x14ac:dyDescent="0.25">
      <c r="B1531" s="136">
        <v>44917</v>
      </c>
      <c r="C1531" s="137">
        <v>44</v>
      </c>
      <c r="D1531" s="138" t="s">
        <v>11675</v>
      </c>
    </row>
    <row r="1532" spans="2:4" x14ac:dyDescent="0.25">
      <c r="B1532" s="136">
        <v>44917</v>
      </c>
      <c r="C1532" s="137">
        <v>45</v>
      </c>
      <c r="D1532" s="138" t="s">
        <v>12144</v>
      </c>
    </row>
    <row r="1533" spans="2:4" x14ac:dyDescent="0.25">
      <c r="B1533" s="136">
        <v>44917</v>
      </c>
      <c r="C1533" s="137">
        <v>49</v>
      </c>
      <c r="D1533" s="138" t="s">
        <v>12145</v>
      </c>
    </row>
    <row r="1534" spans="2:4" x14ac:dyDescent="0.25">
      <c r="B1534" s="136">
        <v>44917</v>
      </c>
      <c r="C1534" s="137">
        <v>50</v>
      </c>
      <c r="D1534" s="138" t="s">
        <v>12146</v>
      </c>
    </row>
    <row r="1535" spans="2:4" x14ac:dyDescent="0.25">
      <c r="B1535" s="136">
        <v>44917</v>
      </c>
      <c r="C1535" s="137">
        <v>50</v>
      </c>
      <c r="D1535" s="138" t="s">
        <v>12147</v>
      </c>
    </row>
    <row r="1536" spans="2:4" x14ac:dyDescent="0.25">
      <c r="B1536" s="136">
        <v>44917</v>
      </c>
      <c r="C1536" s="137">
        <v>50</v>
      </c>
      <c r="D1536" s="138" t="s">
        <v>12148</v>
      </c>
    </row>
    <row r="1537" spans="2:4" x14ac:dyDescent="0.25">
      <c r="B1537" s="136">
        <v>44917</v>
      </c>
      <c r="C1537" s="137">
        <v>50</v>
      </c>
      <c r="D1537" s="138" t="s">
        <v>3438</v>
      </c>
    </row>
    <row r="1538" spans="2:4" x14ac:dyDescent="0.25">
      <c r="B1538" s="136">
        <v>44917</v>
      </c>
      <c r="C1538" s="137">
        <v>50</v>
      </c>
      <c r="D1538" s="138" t="s">
        <v>12149</v>
      </c>
    </row>
    <row r="1539" spans="2:4" x14ac:dyDescent="0.25">
      <c r="B1539" s="136">
        <v>44917</v>
      </c>
      <c r="C1539" s="137">
        <v>50</v>
      </c>
      <c r="D1539" s="138" t="s">
        <v>12150</v>
      </c>
    </row>
    <row r="1540" spans="2:4" x14ac:dyDescent="0.25">
      <c r="B1540" s="136">
        <v>44917</v>
      </c>
      <c r="C1540" s="137">
        <v>50</v>
      </c>
      <c r="D1540" s="138" t="s">
        <v>11539</v>
      </c>
    </row>
    <row r="1541" spans="2:4" x14ac:dyDescent="0.25">
      <c r="B1541" s="136">
        <v>44917</v>
      </c>
      <c r="C1541" s="137">
        <v>50</v>
      </c>
      <c r="D1541" s="138" t="s">
        <v>12151</v>
      </c>
    </row>
    <row r="1542" spans="2:4" x14ac:dyDescent="0.25">
      <c r="B1542" s="136">
        <v>44917</v>
      </c>
      <c r="C1542" s="137">
        <v>50</v>
      </c>
      <c r="D1542" s="138" t="s">
        <v>12152</v>
      </c>
    </row>
    <row r="1543" spans="2:4" x14ac:dyDescent="0.25">
      <c r="B1543" s="136">
        <v>44917</v>
      </c>
      <c r="C1543" s="137">
        <v>50</v>
      </c>
      <c r="D1543" s="138" t="s">
        <v>12153</v>
      </c>
    </row>
    <row r="1544" spans="2:4" x14ac:dyDescent="0.25">
      <c r="B1544" s="136">
        <v>44917</v>
      </c>
      <c r="C1544" s="137">
        <v>50</v>
      </c>
      <c r="D1544" s="138" t="s">
        <v>3438</v>
      </c>
    </row>
    <row r="1545" spans="2:4" x14ac:dyDescent="0.25">
      <c r="B1545" s="136">
        <v>44917</v>
      </c>
      <c r="C1545" s="137">
        <v>55</v>
      </c>
      <c r="D1545" s="138" t="s">
        <v>12144</v>
      </c>
    </row>
    <row r="1546" spans="2:4" x14ac:dyDescent="0.25">
      <c r="B1546" s="136">
        <v>44917</v>
      </c>
      <c r="C1546" s="137">
        <v>57.07</v>
      </c>
      <c r="D1546" s="138" t="s">
        <v>12144</v>
      </c>
    </row>
    <row r="1547" spans="2:4" x14ac:dyDescent="0.25">
      <c r="B1547" s="136">
        <v>44917</v>
      </c>
      <c r="C1547" s="137">
        <v>60</v>
      </c>
      <c r="D1547" s="138" t="s">
        <v>1965</v>
      </c>
    </row>
    <row r="1548" spans="2:4" x14ac:dyDescent="0.25">
      <c r="B1548" s="136">
        <v>44917</v>
      </c>
      <c r="C1548" s="137">
        <v>60</v>
      </c>
      <c r="D1548" s="138" t="s">
        <v>12144</v>
      </c>
    </row>
    <row r="1549" spans="2:4" x14ac:dyDescent="0.25">
      <c r="B1549" s="136">
        <v>44917</v>
      </c>
      <c r="C1549" s="137">
        <v>64</v>
      </c>
      <c r="D1549" s="138" t="s">
        <v>1965</v>
      </c>
    </row>
    <row r="1550" spans="2:4" x14ac:dyDescent="0.25">
      <c r="B1550" s="136">
        <v>44917</v>
      </c>
      <c r="C1550" s="137">
        <v>66</v>
      </c>
      <c r="D1550" s="138" t="s">
        <v>12144</v>
      </c>
    </row>
    <row r="1551" spans="2:4" x14ac:dyDescent="0.25">
      <c r="B1551" s="136">
        <v>44917</v>
      </c>
      <c r="C1551" s="137">
        <v>99</v>
      </c>
      <c r="D1551" s="138" t="s">
        <v>12154</v>
      </c>
    </row>
    <row r="1552" spans="2:4" x14ac:dyDescent="0.25">
      <c r="B1552" s="136">
        <v>44917</v>
      </c>
      <c r="C1552" s="137">
        <v>99</v>
      </c>
      <c r="D1552" s="138" t="s">
        <v>12155</v>
      </c>
    </row>
    <row r="1553" spans="2:4" x14ac:dyDescent="0.25">
      <c r="B1553" s="136">
        <v>44917</v>
      </c>
      <c r="C1553" s="137">
        <v>100</v>
      </c>
      <c r="D1553" s="138" t="s">
        <v>12156</v>
      </c>
    </row>
    <row r="1554" spans="2:4" x14ac:dyDescent="0.25">
      <c r="B1554" s="136">
        <v>44917</v>
      </c>
      <c r="C1554" s="137">
        <v>100</v>
      </c>
      <c r="D1554" s="138" t="s">
        <v>12144</v>
      </c>
    </row>
    <row r="1555" spans="2:4" x14ac:dyDescent="0.25">
      <c r="B1555" s="136">
        <v>44917</v>
      </c>
      <c r="C1555" s="137">
        <v>100</v>
      </c>
      <c r="D1555" s="138" t="s">
        <v>11968</v>
      </c>
    </row>
    <row r="1556" spans="2:4" x14ac:dyDescent="0.25">
      <c r="B1556" s="136">
        <v>44917</v>
      </c>
      <c r="C1556" s="137">
        <v>100</v>
      </c>
      <c r="D1556" s="138" t="s">
        <v>12157</v>
      </c>
    </row>
    <row r="1557" spans="2:4" x14ac:dyDescent="0.25">
      <c r="B1557" s="136">
        <v>44917</v>
      </c>
      <c r="C1557" s="137">
        <v>100</v>
      </c>
      <c r="D1557" s="138" t="s">
        <v>12158</v>
      </c>
    </row>
    <row r="1558" spans="2:4" x14ac:dyDescent="0.25">
      <c r="B1558" s="136">
        <v>44917</v>
      </c>
      <c r="C1558" s="137">
        <v>100</v>
      </c>
      <c r="D1558" s="138" t="s">
        <v>12159</v>
      </c>
    </row>
    <row r="1559" spans="2:4" x14ac:dyDescent="0.25">
      <c r="B1559" s="136">
        <v>44917</v>
      </c>
      <c r="C1559" s="137">
        <v>100</v>
      </c>
      <c r="D1559" s="138" t="s">
        <v>5449</v>
      </c>
    </row>
    <row r="1560" spans="2:4" x14ac:dyDescent="0.25">
      <c r="B1560" s="136">
        <v>44917</v>
      </c>
      <c r="C1560" s="137">
        <v>100</v>
      </c>
      <c r="D1560" s="138" t="s">
        <v>12160</v>
      </c>
    </row>
    <row r="1561" spans="2:4" x14ac:dyDescent="0.25">
      <c r="B1561" s="136">
        <v>44917</v>
      </c>
      <c r="C1561" s="137">
        <v>100</v>
      </c>
      <c r="D1561" s="138" t="s">
        <v>11887</v>
      </c>
    </row>
    <row r="1562" spans="2:4" x14ac:dyDescent="0.25">
      <c r="B1562" s="136">
        <v>44917</v>
      </c>
      <c r="C1562" s="137">
        <v>100</v>
      </c>
      <c r="D1562" s="138" t="s">
        <v>5474</v>
      </c>
    </row>
    <row r="1563" spans="2:4" x14ac:dyDescent="0.25">
      <c r="B1563" s="136">
        <v>44917</v>
      </c>
      <c r="C1563" s="137">
        <v>100</v>
      </c>
      <c r="D1563" s="138" t="s">
        <v>12161</v>
      </c>
    </row>
    <row r="1564" spans="2:4" x14ac:dyDescent="0.25">
      <c r="B1564" s="136">
        <v>44917</v>
      </c>
      <c r="C1564" s="137">
        <v>100</v>
      </c>
      <c r="D1564" s="138" t="s">
        <v>12162</v>
      </c>
    </row>
    <row r="1565" spans="2:4" x14ac:dyDescent="0.25">
      <c r="B1565" s="136">
        <v>44917</v>
      </c>
      <c r="C1565" s="137">
        <v>100</v>
      </c>
      <c r="D1565" s="138" t="s">
        <v>12163</v>
      </c>
    </row>
    <row r="1566" spans="2:4" x14ac:dyDescent="0.25">
      <c r="B1566" s="136">
        <v>44917</v>
      </c>
      <c r="C1566" s="137">
        <v>105</v>
      </c>
      <c r="D1566" s="138" t="s">
        <v>3130</v>
      </c>
    </row>
    <row r="1567" spans="2:4" x14ac:dyDescent="0.25">
      <c r="B1567" s="136">
        <v>44917</v>
      </c>
      <c r="C1567" s="137">
        <v>110</v>
      </c>
      <c r="D1567" s="138" t="s">
        <v>3439</v>
      </c>
    </row>
    <row r="1568" spans="2:4" x14ac:dyDescent="0.25">
      <c r="B1568" s="136">
        <v>44917</v>
      </c>
      <c r="C1568" s="137">
        <v>111</v>
      </c>
      <c r="D1568" s="138" t="s">
        <v>12144</v>
      </c>
    </row>
    <row r="1569" spans="2:4" x14ac:dyDescent="0.25">
      <c r="B1569" s="136">
        <v>44917</v>
      </c>
      <c r="C1569" s="137">
        <v>111</v>
      </c>
      <c r="D1569" s="138" t="s">
        <v>12144</v>
      </c>
    </row>
    <row r="1570" spans="2:4" x14ac:dyDescent="0.25">
      <c r="B1570" s="136">
        <v>44917</v>
      </c>
      <c r="C1570" s="137">
        <v>118</v>
      </c>
      <c r="D1570" s="138" t="s">
        <v>12164</v>
      </c>
    </row>
    <row r="1571" spans="2:4" x14ac:dyDescent="0.25">
      <c r="B1571" s="136">
        <v>44917</v>
      </c>
      <c r="C1571" s="137">
        <v>123</v>
      </c>
      <c r="D1571" s="138" t="s">
        <v>12144</v>
      </c>
    </row>
    <row r="1572" spans="2:4" x14ac:dyDescent="0.25">
      <c r="B1572" s="136">
        <v>44917</v>
      </c>
      <c r="C1572" s="137">
        <v>128</v>
      </c>
      <c r="D1572" s="138" t="s">
        <v>12165</v>
      </c>
    </row>
    <row r="1573" spans="2:4" x14ac:dyDescent="0.25">
      <c r="B1573" s="136">
        <v>44917</v>
      </c>
      <c r="C1573" s="137">
        <v>140</v>
      </c>
      <c r="D1573" s="138" t="s">
        <v>12162</v>
      </c>
    </row>
    <row r="1574" spans="2:4" x14ac:dyDescent="0.25">
      <c r="B1574" s="136">
        <v>44917</v>
      </c>
      <c r="C1574" s="137">
        <v>200</v>
      </c>
      <c r="D1574" s="138" t="s">
        <v>5499</v>
      </c>
    </row>
    <row r="1575" spans="2:4" x14ac:dyDescent="0.25">
      <c r="B1575" s="136">
        <v>44917</v>
      </c>
      <c r="C1575" s="137">
        <v>200</v>
      </c>
      <c r="D1575" s="138" t="s">
        <v>11976</v>
      </c>
    </row>
    <row r="1576" spans="2:4" x14ac:dyDescent="0.25">
      <c r="B1576" s="136">
        <v>44917</v>
      </c>
      <c r="C1576" s="137">
        <v>200</v>
      </c>
      <c r="D1576" s="138" t="s">
        <v>12166</v>
      </c>
    </row>
    <row r="1577" spans="2:4" x14ac:dyDescent="0.25">
      <c r="B1577" s="136">
        <v>44917</v>
      </c>
      <c r="C1577" s="137">
        <v>200</v>
      </c>
      <c r="D1577" s="138" t="s">
        <v>11466</v>
      </c>
    </row>
    <row r="1578" spans="2:4" x14ac:dyDescent="0.25">
      <c r="B1578" s="136">
        <v>44917</v>
      </c>
      <c r="C1578" s="137">
        <v>200</v>
      </c>
      <c r="D1578" s="138" t="s">
        <v>11466</v>
      </c>
    </row>
    <row r="1579" spans="2:4" x14ac:dyDescent="0.25">
      <c r="B1579" s="136">
        <v>44917</v>
      </c>
      <c r="C1579" s="137">
        <v>289</v>
      </c>
      <c r="D1579" s="138" t="s">
        <v>5477</v>
      </c>
    </row>
    <row r="1580" spans="2:4" x14ac:dyDescent="0.25">
      <c r="B1580" s="136">
        <v>44917</v>
      </c>
      <c r="C1580" s="137">
        <v>300</v>
      </c>
      <c r="D1580" s="138" t="s">
        <v>4483</v>
      </c>
    </row>
    <row r="1581" spans="2:4" x14ac:dyDescent="0.25">
      <c r="B1581" s="136">
        <v>44917</v>
      </c>
      <c r="C1581" s="137">
        <v>300</v>
      </c>
      <c r="D1581" s="138" t="s">
        <v>3134</v>
      </c>
    </row>
    <row r="1582" spans="2:4" x14ac:dyDescent="0.25">
      <c r="B1582" s="136">
        <v>44917</v>
      </c>
      <c r="C1582" s="137">
        <v>300</v>
      </c>
      <c r="D1582" s="138" t="s">
        <v>5461</v>
      </c>
    </row>
    <row r="1583" spans="2:4" x14ac:dyDescent="0.25">
      <c r="B1583" s="136">
        <v>44917</v>
      </c>
      <c r="C1583" s="137">
        <v>477</v>
      </c>
      <c r="D1583" s="138" t="s">
        <v>3995</v>
      </c>
    </row>
    <row r="1584" spans="2:4" x14ac:dyDescent="0.25">
      <c r="B1584" s="136">
        <v>44917</v>
      </c>
      <c r="C1584" s="137">
        <v>495</v>
      </c>
      <c r="D1584" s="138" t="s">
        <v>3132</v>
      </c>
    </row>
    <row r="1585" spans="2:4" x14ac:dyDescent="0.25">
      <c r="B1585" s="136">
        <v>44917</v>
      </c>
      <c r="C1585" s="137">
        <v>500</v>
      </c>
      <c r="D1585" s="138" t="s">
        <v>12167</v>
      </c>
    </row>
    <row r="1586" spans="2:4" x14ac:dyDescent="0.25">
      <c r="B1586" s="136">
        <v>44917</v>
      </c>
      <c r="C1586" s="137">
        <v>500</v>
      </c>
      <c r="D1586" s="138" t="s">
        <v>12168</v>
      </c>
    </row>
    <row r="1587" spans="2:4" x14ac:dyDescent="0.25">
      <c r="B1587" s="136">
        <v>44917</v>
      </c>
      <c r="C1587" s="137">
        <v>500</v>
      </c>
      <c r="D1587" s="138" t="s">
        <v>3969</v>
      </c>
    </row>
    <row r="1588" spans="2:4" x14ac:dyDescent="0.25">
      <c r="B1588" s="136">
        <v>44917</v>
      </c>
      <c r="C1588" s="137">
        <v>500</v>
      </c>
      <c r="D1588" s="138" t="s">
        <v>11419</v>
      </c>
    </row>
    <row r="1589" spans="2:4" x14ac:dyDescent="0.25">
      <c r="B1589" s="136">
        <v>44917</v>
      </c>
      <c r="C1589" s="137">
        <v>500</v>
      </c>
      <c r="D1589" s="138" t="s">
        <v>12167</v>
      </c>
    </row>
    <row r="1590" spans="2:4" x14ac:dyDescent="0.25">
      <c r="B1590" s="136">
        <v>44917</v>
      </c>
      <c r="C1590" s="137">
        <v>500</v>
      </c>
      <c r="D1590" s="138" t="s">
        <v>5506</v>
      </c>
    </row>
    <row r="1591" spans="2:4" x14ac:dyDescent="0.25">
      <c r="B1591" s="136">
        <v>44917</v>
      </c>
      <c r="C1591" s="137">
        <v>500</v>
      </c>
      <c r="D1591" s="138" t="s">
        <v>12169</v>
      </c>
    </row>
    <row r="1592" spans="2:4" x14ac:dyDescent="0.25">
      <c r="B1592" s="136">
        <v>44917</v>
      </c>
      <c r="C1592" s="137">
        <v>500</v>
      </c>
      <c r="D1592" s="138" t="s">
        <v>12170</v>
      </c>
    </row>
    <row r="1593" spans="2:4" x14ac:dyDescent="0.25">
      <c r="B1593" s="136">
        <v>44917</v>
      </c>
      <c r="C1593" s="137">
        <v>500</v>
      </c>
      <c r="D1593" s="138" t="s">
        <v>12171</v>
      </c>
    </row>
    <row r="1594" spans="2:4" x14ac:dyDescent="0.25">
      <c r="B1594" s="136">
        <v>44917</v>
      </c>
      <c r="C1594" s="137">
        <v>608.5</v>
      </c>
      <c r="D1594" s="138" t="s">
        <v>12172</v>
      </c>
    </row>
    <row r="1595" spans="2:4" x14ac:dyDescent="0.25">
      <c r="B1595" s="136">
        <v>44917</v>
      </c>
      <c r="C1595" s="137">
        <v>1000</v>
      </c>
      <c r="D1595" s="138" t="s">
        <v>12173</v>
      </c>
    </row>
    <row r="1596" spans="2:4" x14ac:dyDescent="0.25">
      <c r="B1596" s="136">
        <v>44917</v>
      </c>
      <c r="C1596" s="137">
        <v>1000</v>
      </c>
      <c r="D1596" s="138" t="s">
        <v>12174</v>
      </c>
    </row>
    <row r="1597" spans="2:4" x14ac:dyDescent="0.25">
      <c r="B1597" s="136">
        <v>44917</v>
      </c>
      <c r="C1597" s="137">
        <v>1068</v>
      </c>
      <c r="D1597" s="138" t="s">
        <v>1794</v>
      </c>
    </row>
    <row r="1598" spans="2:4" x14ac:dyDescent="0.25">
      <c r="B1598" s="136">
        <v>44917</v>
      </c>
      <c r="C1598" s="137">
        <v>1200</v>
      </c>
      <c r="D1598" s="138" t="s">
        <v>12101</v>
      </c>
    </row>
    <row r="1599" spans="2:4" x14ac:dyDescent="0.25">
      <c r="B1599" s="136">
        <v>44917</v>
      </c>
      <c r="C1599" s="137">
        <v>2900</v>
      </c>
      <c r="D1599" s="138" t="s">
        <v>12175</v>
      </c>
    </row>
    <row r="1600" spans="2:4" x14ac:dyDescent="0.25">
      <c r="B1600" s="136">
        <v>44917</v>
      </c>
      <c r="C1600" s="137">
        <v>10000</v>
      </c>
      <c r="D1600" s="138" t="s">
        <v>512</v>
      </c>
    </row>
    <row r="1601" spans="2:4" x14ac:dyDescent="0.25">
      <c r="B1601" s="136">
        <v>44917</v>
      </c>
      <c r="C1601" s="137">
        <v>10000</v>
      </c>
      <c r="D1601" s="138" t="s">
        <v>5511</v>
      </c>
    </row>
    <row r="1602" spans="2:4" x14ac:dyDescent="0.25">
      <c r="B1602" s="136">
        <v>44917</v>
      </c>
      <c r="C1602" s="137">
        <v>10000</v>
      </c>
      <c r="D1602" s="138" t="s">
        <v>12176</v>
      </c>
    </row>
    <row r="1603" spans="2:4" x14ac:dyDescent="0.25">
      <c r="B1603" s="136">
        <v>44917</v>
      </c>
      <c r="C1603" s="137">
        <v>3.2</v>
      </c>
      <c r="D1603" s="138" t="s">
        <v>198</v>
      </c>
    </row>
    <row r="1604" spans="2:4" x14ac:dyDescent="0.25">
      <c r="B1604" s="136">
        <v>44917</v>
      </c>
      <c r="C1604" s="137">
        <v>18.23</v>
      </c>
      <c r="D1604" s="138" t="s">
        <v>197</v>
      </c>
    </row>
    <row r="1605" spans="2:4" x14ac:dyDescent="0.25">
      <c r="B1605" s="136">
        <v>44917</v>
      </c>
      <c r="C1605" s="137">
        <v>48.5</v>
      </c>
      <c r="D1605" s="138" t="s">
        <v>199</v>
      </c>
    </row>
    <row r="1606" spans="2:4" x14ac:dyDescent="0.25">
      <c r="B1606" s="136">
        <v>44917</v>
      </c>
      <c r="C1606" s="137">
        <v>97</v>
      </c>
      <c r="D1606" s="138" t="s">
        <v>198</v>
      </c>
    </row>
    <row r="1607" spans="2:4" x14ac:dyDescent="0.25">
      <c r="B1607" s="136">
        <v>44918</v>
      </c>
      <c r="C1607" s="137">
        <v>1</v>
      </c>
      <c r="D1607" s="138" t="s">
        <v>12177</v>
      </c>
    </row>
    <row r="1608" spans="2:4" x14ac:dyDescent="0.25">
      <c r="B1608" s="136">
        <v>44918</v>
      </c>
      <c r="C1608" s="137">
        <v>1</v>
      </c>
      <c r="D1608" s="138" t="s">
        <v>12178</v>
      </c>
    </row>
    <row r="1609" spans="2:4" x14ac:dyDescent="0.25">
      <c r="B1609" s="136">
        <v>44918</v>
      </c>
      <c r="C1609" s="137">
        <v>1</v>
      </c>
      <c r="D1609" s="138" t="s">
        <v>12179</v>
      </c>
    </row>
    <row r="1610" spans="2:4" x14ac:dyDescent="0.25">
      <c r="B1610" s="136">
        <v>44918</v>
      </c>
      <c r="C1610" s="137">
        <v>1</v>
      </c>
      <c r="D1610" s="138" t="s">
        <v>12180</v>
      </c>
    </row>
    <row r="1611" spans="2:4" x14ac:dyDescent="0.25">
      <c r="B1611" s="136">
        <v>44918</v>
      </c>
      <c r="C1611" s="137">
        <v>1</v>
      </c>
      <c r="D1611" s="138" t="s">
        <v>12181</v>
      </c>
    </row>
    <row r="1612" spans="2:4" x14ac:dyDescent="0.25">
      <c r="B1612" s="136">
        <v>44918</v>
      </c>
      <c r="C1612" s="137">
        <v>1</v>
      </c>
      <c r="D1612" s="138" t="s">
        <v>12182</v>
      </c>
    </row>
    <row r="1613" spans="2:4" x14ac:dyDescent="0.25">
      <c r="B1613" s="136">
        <v>44918</v>
      </c>
      <c r="C1613" s="137">
        <v>1</v>
      </c>
      <c r="D1613" s="138" t="s">
        <v>12183</v>
      </c>
    </row>
    <row r="1614" spans="2:4" x14ac:dyDescent="0.25">
      <c r="B1614" s="136">
        <v>44918</v>
      </c>
      <c r="C1614" s="137">
        <v>1</v>
      </c>
      <c r="D1614" s="138" t="s">
        <v>12184</v>
      </c>
    </row>
    <row r="1615" spans="2:4" x14ac:dyDescent="0.25">
      <c r="B1615" s="136">
        <v>44918</v>
      </c>
      <c r="C1615" s="137">
        <v>1</v>
      </c>
      <c r="D1615" s="138" t="s">
        <v>12185</v>
      </c>
    </row>
    <row r="1616" spans="2:4" x14ac:dyDescent="0.25">
      <c r="B1616" s="136">
        <v>44918</v>
      </c>
      <c r="C1616" s="137">
        <v>1</v>
      </c>
      <c r="D1616" s="138" t="s">
        <v>12186</v>
      </c>
    </row>
    <row r="1617" spans="2:4" x14ac:dyDescent="0.25">
      <c r="B1617" s="136">
        <v>44918</v>
      </c>
      <c r="C1617" s="137">
        <v>1</v>
      </c>
      <c r="D1617" s="138" t="s">
        <v>12187</v>
      </c>
    </row>
    <row r="1618" spans="2:4" x14ac:dyDescent="0.25">
      <c r="B1618" s="136">
        <v>44918</v>
      </c>
      <c r="C1618" s="137">
        <v>1</v>
      </c>
      <c r="D1618" s="138" t="s">
        <v>12188</v>
      </c>
    </row>
    <row r="1619" spans="2:4" x14ac:dyDescent="0.25">
      <c r="B1619" s="136">
        <v>44918</v>
      </c>
      <c r="C1619" s="137">
        <v>1</v>
      </c>
      <c r="D1619" s="138" t="s">
        <v>12189</v>
      </c>
    </row>
    <row r="1620" spans="2:4" x14ac:dyDescent="0.25">
      <c r="B1620" s="136">
        <v>44918</v>
      </c>
      <c r="C1620" s="137">
        <v>1</v>
      </c>
      <c r="D1620" s="138" t="s">
        <v>12190</v>
      </c>
    </row>
    <row r="1621" spans="2:4" x14ac:dyDescent="0.25">
      <c r="B1621" s="136">
        <v>44918</v>
      </c>
      <c r="C1621" s="137">
        <v>1</v>
      </c>
      <c r="D1621" s="138" t="s">
        <v>12191</v>
      </c>
    </row>
    <row r="1622" spans="2:4" x14ac:dyDescent="0.25">
      <c r="B1622" s="136">
        <v>44918</v>
      </c>
      <c r="C1622" s="137">
        <v>2</v>
      </c>
      <c r="D1622" s="138" t="s">
        <v>12192</v>
      </c>
    </row>
    <row r="1623" spans="2:4" x14ac:dyDescent="0.25">
      <c r="B1623" s="136">
        <v>44918</v>
      </c>
      <c r="C1623" s="137">
        <v>3</v>
      </c>
      <c r="D1623" s="138" t="s">
        <v>12193</v>
      </c>
    </row>
    <row r="1624" spans="2:4" x14ac:dyDescent="0.25">
      <c r="B1624" s="136">
        <v>44918</v>
      </c>
      <c r="C1624" s="137">
        <v>5</v>
      </c>
      <c r="D1624" s="138" t="s">
        <v>12194</v>
      </c>
    </row>
    <row r="1625" spans="2:4" x14ac:dyDescent="0.25">
      <c r="B1625" s="136">
        <v>44918</v>
      </c>
      <c r="C1625" s="137">
        <v>10</v>
      </c>
      <c r="D1625" s="138" t="s">
        <v>12195</v>
      </c>
    </row>
    <row r="1626" spans="2:4" x14ac:dyDescent="0.25">
      <c r="B1626" s="136">
        <v>44918</v>
      </c>
      <c r="C1626" s="137">
        <v>10</v>
      </c>
      <c r="D1626" s="138" t="s">
        <v>12196</v>
      </c>
    </row>
    <row r="1627" spans="2:4" x14ac:dyDescent="0.25">
      <c r="B1627" s="136">
        <v>44918</v>
      </c>
      <c r="C1627" s="137">
        <v>10</v>
      </c>
      <c r="D1627" s="138" t="s">
        <v>12197</v>
      </c>
    </row>
    <row r="1628" spans="2:4" x14ac:dyDescent="0.25">
      <c r="B1628" s="136">
        <v>44918</v>
      </c>
      <c r="C1628" s="137">
        <v>10</v>
      </c>
      <c r="D1628" s="138" t="s">
        <v>12198</v>
      </c>
    </row>
    <row r="1629" spans="2:4" x14ac:dyDescent="0.25">
      <c r="B1629" s="136">
        <v>44918</v>
      </c>
      <c r="C1629" s="137">
        <v>10</v>
      </c>
      <c r="D1629" s="138" t="s">
        <v>12199</v>
      </c>
    </row>
    <row r="1630" spans="2:4" x14ac:dyDescent="0.25">
      <c r="B1630" s="136">
        <v>44918</v>
      </c>
      <c r="C1630" s="137">
        <v>10</v>
      </c>
      <c r="D1630" s="138" t="s">
        <v>12200</v>
      </c>
    </row>
    <row r="1631" spans="2:4" x14ac:dyDescent="0.25">
      <c r="B1631" s="136">
        <v>44918</v>
      </c>
      <c r="C1631" s="137">
        <v>10</v>
      </c>
      <c r="D1631" s="138" t="s">
        <v>12201</v>
      </c>
    </row>
    <row r="1632" spans="2:4" x14ac:dyDescent="0.25">
      <c r="B1632" s="136">
        <v>44918</v>
      </c>
      <c r="C1632" s="137">
        <v>10</v>
      </c>
      <c r="D1632" s="138" t="s">
        <v>12202</v>
      </c>
    </row>
    <row r="1633" spans="2:4" x14ac:dyDescent="0.25">
      <c r="B1633" s="136">
        <v>44918</v>
      </c>
      <c r="C1633" s="137">
        <v>10</v>
      </c>
      <c r="D1633" s="138" t="s">
        <v>12203</v>
      </c>
    </row>
    <row r="1634" spans="2:4" x14ac:dyDescent="0.25">
      <c r="B1634" s="136">
        <v>44918</v>
      </c>
      <c r="C1634" s="137">
        <v>10</v>
      </c>
      <c r="D1634" s="138" t="s">
        <v>12204</v>
      </c>
    </row>
    <row r="1635" spans="2:4" x14ac:dyDescent="0.25">
      <c r="B1635" s="136">
        <v>44918</v>
      </c>
      <c r="C1635" s="137">
        <v>10</v>
      </c>
      <c r="D1635" s="138" t="s">
        <v>12205</v>
      </c>
    </row>
    <row r="1636" spans="2:4" x14ac:dyDescent="0.25">
      <c r="B1636" s="136">
        <v>44918</v>
      </c>
      <c r="C1636" s="137">
        <v>10</v>
      </c>
      <c r="D1636" s="138" t="s">
        <v>12206</v>
      </c>
    </row>
    <row r="1637" spans="2:4" x14ac:dyDescent="0.25">
      <c r="B1637" s="136">
        <v>44918</v>
      </c>
      <c r="C1637" s="137">
        <v>10</v>
      </c>
      <c r="D1637" s="138" t="s">
        <v>12207</v>
      </c>
    </row>
    <row r="1638" spans="2:4" x14ac:dyDescent="0.25">
      <c r="B1638" s="136">
        <v>44918</v>
      </c>
      <c r="C1638" s="137">
        <v>10</v>
      </c>
      <c r="D1638" s="138" t="s">
        <v>12208</v>
      </c>
    </row>
    <row r="1639" spans="2:4" x14ac:dyDescent="0.25">
      <c r="B1639" s="136">
        <v>44918</v>
      </c>
      <c r="C1639" s="137">
        <v>10</v>
      </c>
      <c r="D1639" s="138" t="s">
        <v>12209</v>
      </c>
    </row>
    <row r="1640" spans="2:4" x14ac:dyDescent="0.25">
      <c r="B1640" s="136">
        <v>44918</v>
      </c>
      <c r="C1640" s="137">
        <v>10.92</v>
      </c>
      <c r="D1640" s="138" t="s">
        <v>12210</v>
      </c>
    </row>
    <row r="1641" spans="2:4" x14ac:dyDescent="0.25">
      <c r="B1641" s="136">
        <v>44918</v>
      </c>
      <c r="C1641" s="137">
        <v>16</v>
      </c>
      <c r="D1641" s="138" t="s">
        <v>12211</v>
      </c>
    </row>
    <row r="1642" spans="2:4" x14ac:dyDescent="0.25">
      <c r="B1642" s="136">
        <v>44918</v>
      </c>
      <c r="C1642" s="137">
        <v>18</v>
      </c>
      <c r="D1642" s="138" t="s">
        <v>12212</v>
      </c>
    </row>
    <row r="1643" spans="2:4" x14ac:dyDescent="0.25">
      <c r="B1643" s="136">
        <v>44918</v>
      </c>
      <c r="C1643" s="137">
        <v>19</v>
      </c>
      <c r="D1643" s="138" t="s">
        <v>12213</v>
      </c>
    </row>
    <row r="1644" spans="2:4" x14ac:dyDescent="0.25">
      <c r="B1644" s="136">
        <v>44918</v>
      </c>
      <c r="C1644" s="137">
        <v>20</v>
      </c>
      <c r="D1644" s="138" t="s">
        <v>12214</v>
      </c>
    </row>
    <row r="1645" spans="2:4" x14ac:dyDescent="0.25">
      <c r="B1645" s="136">
        <v>44918</v>
      </c>
      <c r="C1645" s="137">
        <v>20</v>
      </c>
      <c r="D1645" s="138" t="s">
        <v>12215</v>
      </c>
    </row>
    <row r="1646" spans="2:4" x14ac:dyDescent="0.25">
      <c r="B1646" s="136">
        <v>44918</v>
      </c>
      <c r="C1646" s="137">
        <v>20</v>
      </c>
      <c r="D1646" s="138" t="s">
        <v>5448</v>
      </c>
    </row>
    <row r="1647" spans="2:4" x14ac:dyDescent="0.25">
      <c r="B1647" s="136">
        <v>44918</v>
      </c>
      <c r="C1647" s="137">
        <v>20</v>
      </c>
      <c r="D1647" s="138" t="s">
        <v>12216</v>
      </c>
    </row>
    <row r="1648" spans="2:4" x14ac:dyDescent="0.25">
      <c r="B1648" s="136">
        <v>44918</v>
      </c>
      <c r="C1648" s="137">
        <v>22</v>
      </c>
      <c r="D1648" s="138" t="s">
        <v>12217</v>
      </c>
    </row>
    <row r="1649" spans="2:4" x14ac:dyDescent="0.25">
      <c r="B1649" s="136">
        <v>44918</v>
      </c>
      <c r="C1649" s="137">
        <v>22.58</v>
      </c>
      <c r="D1649" s="138" t="s">
        <v>12218</v>
      </c>
    </row>
    <row r="1650" spans="2:4" x14ac:dyDescent="0.25">
      <c r="B1650" s="136">
        <v>44918</v>
      </c>
      <c r="C1650" s="137">
        <v>25</v>
      </c>
      <c r="D1650" s="138" t="s">
        <v>2709</v>
      </c>
    </row>
    <row r="1651" spans="2:4" x14ac:dyDescent="0.25">
      <c r="B1651" s="136">
        <v>44918</v>
      </c>
      <c r="C1651" s="137">
        <v>30</v>
      </c>
      <c r="D1651" s="138" t="s">
        <v>12219</v>
      </c>
    </row>
    <row r="1652" spans="2:4" x14ac:dyDescent="0.25">
      <c r="B1652" s="136">
        <v>44918</v>
      </c>
      <c r="C1652" s="137">
        <v>30</v>
      </c>
      <c r="D1652" s="138" t="s">
        <v>5459</v>
      </c>
    </row>
    <row r="1653" spans="2:4" x14ac:dyDescent="0.25">
      <c r="B1653" s="136">
        <v>44918</v>
      </c>
      <c r="C1653" s="137">
        <v>30</v>
      </c>
      <c r="D1653" s="138" t="s">
        <v>12220</v>
      </c>
    </row>
    <row r="1654" spans="2:4" x14ac:dyDescent="0.25">
      <c r="B1654" s="136">
        <v>44918</v>
      </c>
      <c r="C1654" s="137">
        <v>40</v>
      </c>
      <c r="D1654" s="138" t="s">
        <v>11837</v>
      </c>
    </row>
    <row r="1655" spans="2:4" x14ac:dyDescent="0.25">
      <c r="B1655" s="136">
        <v>44918</v>
      </c>
      <c r="C1655" s="137">
        <v>50</v>
      </c>
      <c r="D1655" s="138" t="s">
        <v>12221</v>
      </c>
    </row>
    <row r="1656" spans="2:4" x14ac:dyDescent="0.25">
      <c r="B1656" s="136">
        <v>44918</v>
      </c>
      <c r="C1656" s="137">
        <v>50</v>
      </c>
      <c r="D1656" s="138" t="s">
        <v>12221</v>
      </c>
    </row>
    <row r="1657" spans="2:4" x14ac:dyDescent="0.25">
      <c r="B1657" s="136">
        <v>44918</v>
      </c>
      <c r="C1657" s="137">
        <v>50</v>
      </c>
      <c r="D1657" s="138" t="s">
        <v>12222</v>
      </c>
    </row>
    <row r="1658" spans="2:4" x14ac:dyDescent="0.25">
      <c r="B1658" s="136">
        <v>44918</v>
      </c>
      <c r="C1658" s="137">
        <v>50</v>
      </c>
      <c r="D1658" s="138" t="s">
        <v>12223</v>
      </c>
    </row>
    <row r="1659" spans="2:4" x14ac:dyDescent="0.25">
      <c r="B1659" s="136">
        <v>44918</v>
      </c>
      <c r="C1659" s="137">
        <v>50</v>
      </c>
      <c r="D1659" s="138" t="s">
        <v>12224</v>
      </c>
    </row>
    <row r="1660" spans="2:4" x14ac:dyDescent="0.25">
      <c r="B1660" s="136">
        <v>44918</v>
      </c>
      <c r="C1660" s="137">
        <v>50</v>
      </c>
      <c r="D1660" s="138" t="s">
        <v>12225</v>
      </c>
    </row>
    <row r="1661" spans="2:4" x14ac:dyDescent="0.25">
      <c r="B1661" s="136">
        <v>44918</v>
      </c>
      <c r="C1661" s="137">
        <v>50</v>
      </c>
      <c r="D1661" s="138" t="s">
        <v>12226</v>
      </c>
    </row>
    <row r="1662" spans="2:4" x14ac:dyDescent="0.25">
      <c r="B1662" s="136">
        <v>44918</v>
      </c>
      <c r="C1662" s="137">
        <v>50</v>
      </c>
      <c r="D1662" s="138" t="s">
        <v>12227</v>
      </c>
    </row>
    <row r="1663" spans="2:4" x14ac:dyDescent="0.25">
      <c r="B1663" s="136">
        <v>44918</v>
      </c>
      <c r="C1663" s="137">
        <v>50</v>
      </c>
      <c r="D1663" s="138" t="s">
        <v>12228</v>
      </c>
    </row>
    <row r="1664" spans="2:4" x14ac:dyDescent="0.25">
      <c r="B1664" s="136">
        <v>44918</v>
      </c>
      <c r="C1664" s="137">
        <v>50</v>
      </c>
      <c r="D1664" s="138" t="s">
        <v>3438</v>
      </c>
    </row>
    <row r="1665" spans="2:4" x14ac:dyDescent="0.25">
      <c r="B1665" s="136">
        <v>44918</v>
      </c>
      <c r="C1665" s="137">
        <v>52</v>
      </c>
      <c r="D1665" s="138" t="s">
        <v>12229</v>
      </c>
    </row>
    <row r="1666" spans="2:4" x14ac:dyDescent="0.25">
      <c r="B1666" s="136">
        <v>44918</v>
      </c>
      <c r="C1666" s="137">
        <v>60.13</v>
      </c>
      <c r="D1666" s="138" t="s">
        <v>12230</v>
      </c>
    </row>
    <row r="1667" spans="2:4" x14ac:dyDescent="0.25">
      <c r="B1667" s="136">
        <v>44918</v>
      </c>
      <c r="C1667" s="137">
        <v>62</v>
      </c>
      <c r="D1667" s="138" t="s">
        <v>12231</v>
      </c>
    </row>
    <row r="1668" spans="2:4" x14ac:dyDescent="0.25">
      <c r="B1668" s="136">
        <v>44918</v>
      </c>
      <c r="C1668" s="137">
        <v>70</v>
      </c>
      <c r="D1668" s="138" t="s">
        <v>5458</v>
      </c>
    </row>
    <row r="1669" spans="2:4" x14ac:dyDescent="0.25">
      <c r="B1669" s="136">
        <v>44918</v>
      </c>
      <c r="C1669" s="137">
        <v>72.739999999999995</v>
      </c>
      <c r="D1669" s="138" t="s">
        <v>12232</v>
      </c>
    </row>
    <row r="1670" spans="2:4" x14ac:dyDescent="0.25">
      <c r="B1670" s="136">
        <v>44918</v>
      </c>
      <c r="C1670" s="137">
        <v>87</v>
      </c>
      <c r="D1670" s="138" t="s">
        <v>12221</v>
      </c>
    </row>
    <row r="1671" spans="2:4" x14ac:dyDescent="0.25">
      <c r="B1671" s="136">
        <v>44918</v>
      </c>
      <c r="C1671" s="137">
        <v>89.04</v>
      </c>
      <c r="D1671" s="138" t="s">
        <v>12233</v>
      </c>
    </row>
    <row r="1672" spans="2:4" x14ac:dyDescent="0.25">
      <c r="B1672" s="136">
        <v>44918</v>
      </c>
      <c r="C1672" s="137">
        <v>92.67</v>
      </c>
      <c r="D1672" s="138" t="s">
        <v>12234</v>
      </c>
    </row>
    <row r="1673" spans="2:4" x14ac:dyDescent="0.25">
      <c r="B1673" s="136">
        <v>44918</v>
      </c>
      <c r="C1673" s="137">
        <v>100</v>
      </c>
      <c r="D1673" s="138" t="s">
        <v>12221</v>
      </c>
    </row>
    <row r="1674" spans="2:4" x14ac:dyDescent="0.25">
      <c r="B1674" s="136">
        <v>44918</v>
      </c>
      <c r="C1674" s="137">
        <v>100</v>
      </c>
      <c r="D1674" s="138" t="s">
        <v>12235</v>
      </c>
    </row>
    <row r="1675" spans="2:4" x14ac:dyDescent="0.25">
      <c r="B1675" s="136">
        <v>44918</v>
      </c>
      <c r="C1675" s="137">
        <v>100</v>
      </c>
      <c r="D1675" s="138" t="s">
        <v>12236</v>
      </c>
    </row>
    <row r="1676" spans="2:4" x14ac:dyDescent="0.25">
      <c r="B1676" s="136">
        <v>44918</v>
      </c>
      <c r="C1676" s="137">
        <v>100</v>
      </c>
      <c r="D1676" s="138" t="s">
        <v>7888</v>
      </c>
    </row>
    <row r="1677" spans="2:4" x14ac:dyDescent="0.25">
      <c r="B1677" s="136">
        <v>44918</v>
      </c>
      <c r="C1677" s="137">
        <v>100</v>
      </c>
      <c r="D1677" s="138" t="s">
        <v>12237</v>
      </c>
    </row>
    <row r="1678" spans="2:4" x14ac:dyDescent="0.25">
      <c r="B1678" s="136">
        <v>44918</v>
      </c>
      <c r="C1678" s="137">
        <v>100</v>
      </c>
      <c r="D1678" s="138" t="s">
        <v>12238</v>
      </c>
    </row>
    <row r="1679" spans="2:4" x14ac:dyDescent="0.25">
      <c r="B1679" s="136">
        <v>44918</v>
      </c>
      <c r="C1679" s="137">
        <v>100</v>
      </c>
      <c r="D1679" s="138" t="s">
        <v>12239</v>
      </c>
    </row>
    <row r="1680" spans="2:4" x14ac:dyDescent="0.25">
      <c r="B1680" s="136">
        <v>44918</v>
      </c>
      <c r="C1680" s="137">
        <v>100</v>
      </c>
      <c r="D1680" s="138" t="s">
        <v>12240</v>
      </c>
    </row>
    <row r="1681" spans="2:4" x14ac:dyDescent="0.25">
      <c r="B1681" s="136">
        <v>44918</v>
      </c>
      <c r="C1681" s="137">
        <v>100</v>
      </c>
      <c r="D1681" s="138" t="s">
        <v>12241</v>
      </c>
    </row>
    <row r="1682" spans="2:4" x14ac:dyDescent="0.25">
      <c r="B1682" s="136">
        <v>44918</v>
      </c>
      <c r="C1682" s="137">
        <v>100</v>
      </c>
      <c r="D1682" s="138" t="s">
        <v>12240</v>
      </c>
    </row>
    <row r="1683" spans="2:4" x14ac:dyDescent="0.25">
      <c r="B1683" s="136">
        <v>44918</v>
      </c>
      <c r="C1683" s="137">
        <v>100</v>
      </c>
      <c r="D1683" s="138" t="s">
        <v>12242</v>
      </c>
    </row>
    <row r="1684" spans="2:4" x14ac:dyDescent="0.25">
      <c r="B1684" s="136">
        <v>44918</v>
      </c>
      <c r="C1684" s="137">
        <v>100</v>
      </c>
      <c r="D1684" s="138" t="s">
        <v>12095</v>
      </c>
    </row>
    <row r="1685" spans="2:4" x14ac:dyDescent="0.25">
      <c r="B1685" s="136">
        <v>44918</v>
      </c>
      <c r="C1685" s="137">
        <v>100</v>
      </c>
      <c r="D1685" s="138" t="s">
        <v>12243</v>
      </c>
    </row>
    <row r="1686" spans="2:4" x14ac:dyDescent="0.25">
      <c r="B1686" s="136">
        <v>44918</v>
      </c>
      <c r="C1686" s="137">
        <v>100</v>
      </c>
      <c r="D1686" s="138" t="s">
        <v>12244</v>
      </c>
    </row>
    <row r="1687" spans="2:4" x14ac:dyDescent="0.25">
      <c r="B1687" s="136">
        <v>44918</v>
      </c>
      <c r="C1687" s="137">
        <v>100</v>
      </c>
      <c r="D1687" s="138" t="s">
        <v>12245</v>
      </c>
    </row>
    <row r="1688" spans="2:4" x14ac:dyDescent="0.25">
      <c r="B1688" s="136">
        <v>44918</v>
      </c>
      <c r="C1688" s="137">
        <v>100</v>
      </c>
      <c r="D1688" s="138" t="s">
        <v>12246</v>
      </c>
    </row>
    <row r="1689" spans="2:4" x14ac:dyDescent="0.25">
      <c r="B1689" s="136">
        <v>44918</v>
      </c>
      <c r="C1689" s="137">
        <v>100</v>
      </c>
      <c r="D1689" s="138" t="s">
        <v>11887</v>
      </c>
    </row>
    <row r="1690" spans="2:4" x14ac:dyDescent="0.25">
      <c r="B1690" s="136">
        <v>44918</v>
      </c>
      <c r="C1690" s="137">
        <v>100</v>
      </c>
      <c r="D1690" s="138" t="s">
        <v>12247</v>
      </c>
    </row>
    <row r="1691" spans="2:4" x14ac:dyDescent="0.25">
      <c r="B1691" s="136">
        <v>44918</v>
      </c>
      <c r="C1691" s="137">
        <v>100</v>
      </c>
      <c r="D1691" s="138" t="s">
        <v>12248</v>
      </c>
    </row>
    <row r="1692" spans="2:4" x14ac:dyDescent="0.25">
      <c r="B1692" s="136">
        <v>44918</v>
      </c>
      <c r="C1692" s="137">
        <v>100</v>
      </c>
      <c r="D1692" s="138" t="s">
        <v>12246</v>
      </c>
    </row>
    <row r="1693" spans="2:4" x14ac:dyDescent="0.25">
      <c r="B1693" s="136">
        <v>44918</v>
      </c>
      <c r="C1693" s="137">
        <v>100</v>
      </c>
      <c r="D1693" s="138" t="s">
        <v>12249</v>
      </c>
    </row>
    <row r="1694" spans="2:4" x14ac:dyDescent="0.25">
      <c r="B1694" s="136">
        <v>44918</v>
      </c>
      <c r="C1694" s="137">
        <v>100</v>
      </c>
      <c r="D1694" s="138" t="s">
        <v>12018</v>
      </c>
    </row>
    <row r="1695" spans="2:4" x14ac:dyDescent="0.25">
      <c r="B1695" s="136">
        <v>44918</v>
      </c>
      <c r="C1695" s="137">
        <v>100</v>
      </c>
      <c r="D1695" s="138" t="s">
        <v>12250</v>
      </c>
    </row>
    <row r="1696" spans="2:4" x14ac:dyDescent="0.25">
      <c r="B1696" s="136">
        <v>44918</v>
      </c>
      <c r="C1696" s="137">
        <v>100</v>
      </c>
      <c r="D1696" s="138" t="s">
        <v>12251</v>
      </c>
    </row>
    <row r="1697" spans="2:4" x14ac:dyDescent="0.25">
      <c r="B1697" s="136">
        <v>44918</v>
      </c>
      <c r="C1697" s="137">
        <v>100</v>
      </c>
      <c r="D1697" s="138" t="s">
        <v>11965</v>
      </c>
    </row>
    <row r="1698" spans="2:4" x14ac:dyDescent="0.25">
      <c r="B1698" s="136">
        <v>44918</v>
      </c>
      <c r="C1698" s="137">
        <v>100</v>
      </c>
      <c r="D1698" s="138" t="s">
        <v>12252</v>
      </c>
    </row>
    <row r="1699" spans="2:4" x14ac:dyDescent="0.25">
      <c r="B1699" s="136">
        <v>44918</v>
      </c>
      <c r="C1699" s="137">
        <v>100</v>
      </c>
      <c r="D1699" s="138" t="s">
        <v>12096</v>
      </c>
    </row>
    <row r="1700" spans="2:4" x14ac:dyDescent="0.25">
      <c r="B1700" s="136">
        <v>44918</v>
      </c>
      <c r="C1700" s="137">
        <v>101</v>
      </c>
      <c r="D1700" s="138" t="s">
        <v>12253</v>
      </c>
    </row>
    <row r="1701" spans="2:4" x14ac:dyDescent="0.25">
      <c r="B1701" s="136">
        <v>44918</v>
      </c>
      <c r="C1701" s="137">
        <v>101</v>
      </c>
      <c r="D1701" s="138" t="s">
        <v>12254</v>
      </c>
    </row>
    <row r="1702" spans="2:4" x14ac:dyDescent="0.25">
      <c r="B1702" s="136">
        <v>44918</v>
      </c>
      <c r="C1702" s="137">
        <v>102</v>
      </c>
      <c r="D1702" s="138" t="s">
        <v>58</v>
      </c>
    </row>
    <row r="1703" spans="2:4" x14ac:dyDescent="0.25">
      <c r="B1703" s="136">
        <v>44918</v>
      </c>
      <c r="C1703" s="137">
        <v>102</v>
      </c>
      <c r="D1703" s="138" t="s">
        <v>12255</v>
      </c>
    </row>
    <row r="1704" spans="2:4" x14ac:dyDescent="0.25">
      <c r="B1704" s="136">
        <v>44918</v>
      </c>
      <c r="C1704" s="137">
        <v>110</v>
      </c>
      <c r="D1704" s="138" t="s">
        <v>12086</v>
      </c>
    </row>
    <row r="1705" spans="2:4" x14ac:dyDescent="0.25">
      <c r="B1705" s="136">
        <v>44918</v>
      </c>
      <c r="C1705" s="137">
        <v>125</v>
      </c>
      <c r="D1705" s="138" t="s">
        <v>12256</v>
      </c>
    </row>
    <row r="1706" spans="2:4" x14ac:dyDescent="0.25">
      <c r="B1706" s="136">
        <v>44918</v>
      </c>
      <c r="C1706" s="137">
        <v>152</v>
      </c>
      <c r="D1706" s="138" t="s">
        <v>12257</v>
      </c>
    </row>
    <row r="1707" spans="2:4" x14ac:dyDescent="0.25">
      <c r="B1707" s="136">
        <v>44918</v>
      </c>
      <c r="C1707" s="137">
        <v>155</v>
      </c>
      <c r="D1707" s="138" t="s">
        <v>58</v>
      </c>
    </row>
    <row r="1708" spans="2:4" x14ac:dyDescent="0.25">
      <c r="B1708" s="136">
        <v>44918</v>
      </c>
      <c r="C1708" s="137">
        <v>189</v>
      </c>
      <c r="D1708" s="138" t="s">
        <v>5457</v>
      </c>
    </row>
    <row r="1709" spans="2:4" x14ac:dyDescent="0.25">
      <c r="B1709" s="136">
        <v>44918</v>
      </c>
      <c r="C1709" s="137">
        <v>192</v>
      </c>
      <c r="D1709" s="138" t="s">
        <v>12258</v>
      </c>
    </row>
    <row r="1710" spans="2:4" x14ac:dyDescent="0.25">
      <c r="B1710" s="136">
        <v>44918</v>
      </c>
      <c r="C1710" s="137">
        <v>200</v>
      </c>
      <c r="D1710" s="138" t="s">
        <v>11640</v>
      </c>
    </row>
    <row r="1711" spans="2:4" x14ac:dyDescent="0.25">
      <c r="B1711" s="136">
        <v>44918</v>
      </c>
      <c r="C1711" s="137">
        <v>200</v>
      </c>
      <c r="D1711" s="138" t="s">
        <v>12259</v>
      </c>
    </row>
    <row r="1712" spans="2:4" x14ac:dyDescent="0.25">
      <c r="B1712" s="136">
        <v>44918</v>
      </c>
      <c r="C1712" s="137">
        <v>200</v>
      </c>
      <c r="D1712" s="138" t="s">
        <v>12170</v>
      </c>
    </row>
    <row r="1713" spans="2:4" x14ac:dyDescent="0.25">
      <c r="B1713" s="136">
        <v>44918</v>
      </c>
      <c r="C1713" s="137">
        <v>266</v>
      </c>
      <c r="D1713" s="138" t="s">
        <v>4505</v>
      </c>
    </row>
    <row r="1714" spans="2:4" x14ac:dyDescent="0.25">
      <c r="B1714" s="136">
        <v>44918</v>
      </c>
      <c r="C1714" s="137">
        <v>300</v>
      </c>
      <c r="D1714" s="138" t="s">
        <v>11473</v>
      </c>
    </row>
    <row r="1715" spans="2:4" x14ac:dyDescent="0.25">
      <c r="B1715" s="136">
        <v>44918</v>
      </c>
      <c r="C1715" s="137">
        <v>400</v>
      </c>
      <c r="D1715" s="138" t="s">
        <v>12260</v>
      </c>
    </row>
    <row r="1716" spans="2:4" x14ac:dyDescent="0.25">
      <c r="B1716" s="136">
        <v>44918</v>
      </c>
      <c r="C1716" s="137">
        <v>500</v>
      </c>
      <c r="D1716" s="138" t="s">
        <v>12261</v>
      </c>
    </row>
    <row r="1717" spans="2:4" x14ac:dyDescent="0.25">
      <c r="B1717" s="136">
        <v>44918</v>
      </c>
      <c r="C1717" s="137">
        <v>500</v>
      </c>
      <c r="D1717" s="138" t="s">
        <v>56</v>
      </c>
    </row>
    <row r="1718" spans="2:4" x14ac:dyDescent="0.25">
      <c r="B1718" s="136">
        <v>44918</v>
      </c>
      <c r="C1718" s="137">
        <v>500</v>
      </c>
      <c r="D1718" s="138" t="s">
        <v>12040</v>
      </c>
    </row>
    <row r="1719" spans="2:4" x14ac:dyDescent="0.25">
      <c r="B1719" s="136">
        <v>44918</v>
      </c>
      <c r="C1719" s="137">
        <v>615</v>
      </c>
      <c r="D1719" s="138" t="s">
        <v>12262</v>
      </c>
    </row>
    <row r="1720" spans="2:4" x14ac:dyDescent="0.25">
      <c r="B1720" s="136">
        <v>44918</v>
      </c>
      <c r="C1720" s="137">
        <v>627</v>
      </c>
      <c r="D1720" s="138" t="s">
        <v>5452</v>
      </c>
    </row>
    <row r="1721" spans="2:4" x14ac:dyDescent="0.25">
      <c r="B1721" s="136">
        <v>44918</v>
      </c>
      <c r="C1721" s="137">
        <v>811.75</v>
      </c>
      <c r="D1721" s="138" t="s">
        <v>12263</v>
      </c>
    </row>
    <row r="1722" spans="2:4" x14ac:dyDescent="0.25">
      <c r="B1722" s="136">
        <v>44918</v>
      </c>
      <c r="C1722" s="137">
        <v>1000</v>
      </c>
      <c r="D1722" s="138" t="s">
        <v>11704</v>
      </c>
    </row>
    <row r="1723" spans="2:4" x14ac:dyDescent="0.25">
      <c r="B1723" s="136">
        <v>44918</v>
      </c>
      <c r="C1723" s="137">
        <v>1250</v>
      </c>
      <c r="D1723" s="138" t="s">
        <v>12264</v>
      </c>
    </row>
    <row r="1724" spans="2:4" x14ac:dyDescent="0.25">
      <c r="B1724" s="136">
        <v>44918</v>
      </c>
      <c r="C1724" s="137">
        <v>1400</v>
      </c>
      <c r="D1724" s="138" t="s">
        <v>12265</v>
      </c>
    </row>
    <row r="1725" spans="2:4" x14ac:dyDescent="0.25">
      <c r="B1725" s="136">
        <v>44918</v>
      </c>
      <c r="C1725" s="137">
        <v>2012.1</v>
      </c>
      <c r="D1725" s="138" t="s">
        <v>11731</v>
      </c>
    </row>
    <row r="1726" spans="2:4" x14ac:dyDescent="0.25">
      <c r="B1726" s="136">
        <v>44918</v>
      </c>
      <c r="C1726" s="137">
        <v>2500</v>
      </c>
      <c r="D1726" s="138" t="s">
        <v>4476</v>
      </c>
    </row>
    <row r="1727" spans="2:4" x14ac:dyDescent="0.25">
      <c r="B1727" s="136">
        <v>44918</v>
      </c>
      <c r="C1727" s="137">
        <v>2600</v>
      </c>
      <c r="D1727" s="138" t="s">
        <v>12266</v>
      </c>
    </row>
    <row r="1728" spans="2:4" x14ac:dyDescent="0.25">
      <c r="B1728" s="136">
        <v>44918</v>
      </c>
      <c r="C1728" s="137">
        <v>2700</v>
      </c>
      <c r="D1728" s="138" t="s">
        <v>12267</v>
      </c>
    </row>
    <row r="1729" spans="2:4" x14ac:dyDescent="0.25">
      <c r="B1729" s="136">
        <v>44918</v>
      </c>
      <c r="C1729" s="137">
        <v>7777</v>
      </c>
      <c r="D1729" s="138" t="s">
        <v>3977</v>
      </c>
    </row>
    <row r="1730" spans="2:4" x14ac:dyDescent="0.25">
      <c r="B1730" s="136">
        <v>44918</v>
      </c>
      <c r="C1730" s="137">
        <v>10000</v>
      </c>
      <c r="D1730" s="138" t="s">
        <v>12268</v>
      </c>
    </row>
    <row r="1731" spans="2:4" x14ac:dyDescent="0.25">
      <c r="B1731" s="136">
        <v>44918</v>
      </c>
      <c r="C1731" s="137">
        <v>1.81</v>
      </c>
      <c r="D1731" s="138" t="s">
        <v>198</v>
      </c>
    </row>
    <row r="1732" spans="2:4" x14ac:dyDescent="0.25">
      <c r="B1732" s="136">
        <v>44918</v>
      </c>
      <c r="C1732" s="137">
        <v>242.5</v>
      </c>
      <c r="D1732" s="138" t="s">
        <v>199</v>
      </c>
    </row>
    <row r="1733" spans="2:4" x14ac:dyDescent="0.25">
      <c r="B1733" s="136">
        <v>44918</v>
      </c>
      <c r="C1733" s="137">
        <v>436.5</v>
      </c>
      <c r="D1733" s="138" t="s">
        <v>197</v>
      </c>
    </row>
    <row r="1734" spans="2:4" x14ac:dyDescent="0.25">
      <c r="B1734" s="136">
        <v>44919</v>
      </c>
      <c r="C1734" s="137">
        <v>12</v>
      </c>
      <c r="D1734" s="138" t="s">
        <v>12221</v>
      </c>
    </row>
    <row r="1735" spans="2:4" x14ac:dyDescent="0.25">
      <c r="B1735" s="136">
        <v>44919</v>
      </c>
      <c r="C1735" s="137">
        <v>50</v>
      </c>
      <c r="D1735" s="138" t="s">
        <v>12221</v>
      </c>
    </row>
    <row r="1736" spans="2:4" x14ac:dyDescent="0.25">
      <c r="B1736" s="136">
        <v>44919</v>
      </c>
      <c r="C1736" s="137">
        <v>100</v>
      </c>
      <c r="D1736" s="138" t="s">
        <v>12269</v>
      </c>
    </row>
    <row r="1737" spans="2:4" x14ac:dyDescent="0.25">
      <c r="B1737" s="136">
        <v>44919</v>
      </c>
      <c r="C1737" s="137">
        <v>100</v>
      </c>
      <c r="D1737" s="138" t="s">
        <v>12270</v>
      </c>
    </row>
    <row r="1738" spans="2:4" x14ac:dyDescent="0.25">
      <c r="B1738" s="136">
        <v>44919</v>
      </c>
      <c r="C1738" s="137">
        <v>132</v>
      </c>
      <c r="D1738" s="138" t="s">
        <v>58</v>
      </c>
    </row>
    <row r="1739" spans="2:4" x14ac:dyDescent="0.25">
      <c r="B1739" s="136">
        <v>44919</v>
      </c>
      <c r="C1739" s="137">
        <v>208</v>
      </c>
      <c r="D1739" s="138" t="s">
        <v>58</v>
      </c>
    </row>
    <row r="1740" spans="2:4" x14ac:dyDescent="0.25">
      <c r="B1740" s="136">
        <v>44920</v>
      </c>
      <c r="C1740" s="137">
        <v>75</v>
      </c>
      <c r="D1740" s="138" t="s">
        <v>12256</v>
      </c>
    </row>
    <row r="1741" spans="2:4" x14ac:dyDescent="0.25">
      <c r="B1741" s="136">
        <v>44920</v>
      </c>
      <c r="C1741" s="137">
        <v>1000</v>
      </c>
      <c r="D1741" s="138" t="s">
        <v>5470</v>
      </c>
    </row>
    <row r="1742" spans="2:4" x14ac:dyDescent="0.25">
      <c r="B1742" s="136">
        <v>44920</v>
      </c>
      <c r="C1742" s="137">
        <v>1000</v>
      </c>
      <c r="D1742" s="138" t="s">
        <v>12271</v>
      </c>
    </row>
    <row r="1743" spans="2:4" x14ac:dyDescent="0.25">
      <c r="B1743" s="136">
        <v>44920</v>
      </c>
      <c r="C1743" s="137">
        <v>3000</v>
      </c>
      <c r="D1743" s="138" t="s">
        <v>12272</v>
      </c>
    </row>
    <row r="1744" spans="2:4" x14ac:dyDescent="0.25">
      <c r="B1744" s="136">
        <v>44921</v>
      </c>
      <c r="C1744" s="137">
        <v>125.87</v>
      </c>
      <c r="D1744" s="138" t="s">
        <v>12273</v>
      </c>
    </row>
    <row r="1745" spans="2:4" x14ac:dyDescent="0.25">
      <c r="B1745" s="136">
        <v>44921</v>
      </c>
      <c r="C1745" s="137">
        <v>1</v>
      </c>
      <c r="D1745" s="138" t="s">
        <v>12274</v>
      </c>
    </row>
    <row r="1746" spans="2:4" x14ac:dyDescent="0.25">
      <c r="B1746" s="136">
        <v>44921</v>
      </c>
      <c r="C1746" s="137">
        <v>1</v>
      </c>
      <c r="D1746" s="138" t="s">
        <v>12275</v>
      </c>
    </row>
    <row r="1747" spans="2:4" x14ac:dyDescent="0.25">
      <c r="B1747" s="136">
        <v>44921</v>
      </c>
      <c r="C1747" s="137">
        <v>1</v>
      </c>
      <c r="D1747" s="138" t="s">
        <v>12276</v>
      </c>
    </row>
    <row r="1748" spans="2:4" x14ac:dyDescent="0.25">
      <c r="B1748" s="136">
        <v>44921</v>
      </c>
      <c r="C1748" s="137">
        <v>1</v>
      </c>
      <c r="D1748" s="138" t="s">
        <v>12277</v>
      </c>
    </row>
    <row r="1749" spans="2:4" x14ac:dyDescent="0.25">
      <c r="B1749" s="136">
        <v>44921</v>
      </c>
      <c r="C1749" s="137">
        <v>1</v>
      </c>
      <c r="D1749" s="138" t="s">
        <v>12278</v>
      </c>
    </row>
    <row r="1750" spans="2:4" x14ac:dyDescent="0.25">
      <c r="B1750" s="136">
        <v>44921</v>
      </c>
      <c r="C1750" s="137">
        <v>1</v>
      </c>
      <c r="D1750" s="138" t="s">
        <v>12279</v>
      </c>
    </row>
    <row r="1751" spans="2:4" x14ac:dyDescent="0.25">
      <c r="B1751" s="136">
        <v>44921</v>
      </c>
      <c r="C1751" s="137">
        <v>1</v>
      </c>
      <c r="D1751" s="138" t="s">
        <v>12280</v>
      </c>
    </row>
    <row r="1752" spans="2:4" x14ac:dyDescent="0.25">
      <c r="B1752" s="136">
        <v>44921</v>
      </c>
      <c r="C1752" s="137">
        <v>1</v>
      </c>
      <c r="D1752" s="138" t="s">
        <v>12281</v>
      </c>
    </row>
    <row r="1753" spans="2:4" x14ac:dyDescent="0.25">
      <c r="B1753" s="136">
        <v>44921</v>
      </c>
      <c r="C1753" s="137">
        <v>1</v>
      </c>
      <c r="D1753" s="138" t="s">
        <v>12282</v>
      </c>
    </row>
    <row r="1754" spans="2:4" x14ac:dyDescent="0.25">
      <c r="B1754" s="136">
        <v>44921</v>
      </c>
      <c r="C1754" s="137">
        <v>1</v>
      </c>
      <c r="D1754" s="138" t="s">
        <v>5455</v>
      </c>
    </row>
    <row r="1755" spans="2:4" x14ac:dyDescent="0.25">
      <c r="B1755" s="136">
        <v>44921</v>
      </c>
      <c r="C1755" s="137">
        <v>5</v>
      </c>
      <c r="D1755" s="138" t="s">
        <v>12283</v>
      </c>
    </row>
    <row r="1756" spans="2:4" x14ac:dyDescent="0.25">
      <c r="B1756" s="136">
        <v>44921</v>
      </c>
      <c r="C1756" s="137">
        <v>5</v>
      </c>
      <c r="D1756" s="138" t="s">
        <v>12284</v>
      </c>
    </row>
    <row r="1757" spans="2:4" x14ac:dyDescent="0.25">
      <c r="B1757" s="136">
        <v>44921</v>
      </c>
      <c r="C1757" s="137">
        <v>7</v>
      </c>
      <c r="D1757" s="138" t="s">
        <v>12285</v>
      </c>
    </row>
    <row r="1758" spans="2:4" x14ac:dyDescent="0.25">
      <c r="B1758" s="136">
        <v>44921</v>
      </c>
      <c r="C1758" s="137">
        <v>10</v>
      </c>
      <c r="D1758" s="138" t="s">
        <v>12286</v>
      </c>
    </row>
    <row r="1759" spans="2:4" x14ac:dyDescent="0.25">
      <c r="B1759" s="136">
        <v>44921</v>
      </c>
      <c r="C1759" s="137">
        <v>10</v>
      </c>
      <c r="D1759" s="138" t="s">
        <v>12287</v>
      </c>
    </row>
    <row r="1760" spans="2:4" x14ac:dyDescent="0.25">
      <c r="B1760" s="136">
        <v>44921</v>
      </c>
      <c r="C1760" s="137">
        <v>10</v>
      </c>
      <c r="D1760" s="138" t="s">
        <v>12288</v>
      </c>
    </row>
    <row r="1761" spans="2:4" x14ac:dyDescent="0.25">
      <c r="B1761" s="136">
        <v>44921</v>
      </c>
      <c r="C1761" s="137">
        <v>10</v>
      </c>
      <c r="D1761" s="138" t="s">
        <v>12289</v>
      </c>
    </row>
    <row r="1762" spans="2:4" x14ac:dyDescent="0.25">
      <c r="B1762" s="136">
        <v>44921</v>
      </c>
      <c r="C1762" s="137">
        <v>10</v>
      </c>
      <c r="D1762" s="138" t="s">
        <v>12290</v>
      </c>
    </row>
    <row r="1763" spans="2:4" x14ac:dyDescent="0.25">
      <c r="B1763" s="136">
        <v>44921</v>
      </c>
      <c r="C1763" s="137">
        <v>10</v>
      </c>
      <c r="D1763" s="138" t="s">
        <v>12291</v>
      </c>
    </row>
    <row r="1764" spans="2:4" x14ac:dyDescent="0.25">
      <c r="B1764" s="136">
        <v>44921</v>
      </c>
      <c r="C1764" s="137">
        <v>10</v>
      </c>
      <c r="D1764" s="138" t="s">
        <v>12292</v>
      </c>
    </row>
    <row r="1765" spans="2:4" x14ac:dyDescent="0.25">
      <c r="B1765" s="136">
        <v>44921</v>
      </c>
      <c r="C1765" s="137">
        <v>10</v>
      </c>
      <c r="D1765" s="138" t="s">
        <v>12293</v>
      </c>
    </row>
    <row r="1766" spans="2:4" x14ac:dyDescent="0.25">
      <c r="B1766" s="136">
        <v>44921</v>
      </c>
      <c r="C1766" s="137">
        <v>10</v>
      </c>
      <c r="D1766" s="138" t="s">
        <v>12294</v>
      </c>
    </row>
    <row r="1767" spans="2:4" x14ac:dyDescent="0.25">
      <c r="B1767" s="136">
        <v>44921</v>
      </c>
      <c r="C1767" s="137">
        <v>10</v>
      </c>
      <c r="D1767" s="138" t="s">
        <v>12295</v>
      </c>
    </row>
    <row r="1768" spans="2:4" x14ac:dyDescent="0.25">
      <c r="B1768" s="136">
        <v>44921</v>
      </c>
      <c r="C1768" s="137">
        <v>10</v>
      </c>
      <c r="D1768" s="138" t="s">
        <v>12296</v>
      </c>
    </row>
    <row r="1769" spans="2:4" x14ac:dyDescent="0.25">
      <c r="B1769" s="136">
        <v>44921</v>
      </c>
      <c r="C1769" s="137">
        <v>10</v>
      </c>
      <c r="D1769" s="138" t="s">
        <v>12297</v>
      </c>
    </row>
    <row r="1770" spans="2:4" x14ac:dyDescent="0.25">
      <c r="B1770" s="136">
        <v>44921</v>
      </c>
      <c r="C1770" s="137">
        <v>10</v>
      </c>
      <c r="D1770" s="138" t="s">
        <v>12298</v>
      </c>
    </row>
    <row r="1771" spans="2:4" x14ac:dyDescent="0.25">
      <c r="B1771" s="136">
        <v>44921</v>
      </c>
      <c r="C1771" s="137">
        <v>10</v>
      </c>
      <c r="D1771" s="138" t="s">
        <v>12299</v>
      </c>
    </row>
    <row r="1772" spans="2:4" x14ac:dyDescent="0.25">
      <c r="B1772" s="136">
        <v>44921</v>
      </c>
      <c r="C1772" s="137">
        <v>10</v>
      </c>
      <c r="D1772" s="138" t="s">
        <v>12300</v>
      </c>
    </row>
    <row r="1773" spans="2:4" x14ac:dyDescent="0.25">
      <c r="B1773" s="136">
        <v>44921</v>
      </c>
      <c r="C1773" s="137">
        <v>10</v>
      </c>
      <c r="D1773" s="138" t="s">
        <v>12301</v>
      </c>
    </row>
    <row r="1774" spans="2:4" x14ac:dyDescent="0.25">
      <c r="B1774" s="136">
        <v>44921</v>
      </c>
      <c r="C1774" s="137">
        <v>10</v>
      </c>
      <c r="D1774" s="138" t="s">
        <v>12302</v>
      </c>
    </row>
    <row r="1775" spans="2:4" x14ac:dyDescent="0.25">
      <c r="B1775" s="136">
        <v>44921</v>
      </c>
      <c r="C1775" s="137">
        <v>10</v>
      </c>
      <c r="D1775" s="138" t="s">
        <v>12303</v>
      </c>
    </row>
    <row r="1776" spans="2:4" x14ac:dyDescent="0.25">
      <c r="B1776" s="136">
        <v>44921</v>
      </c>
      <c r="C1776" s="137">
        <v>10</v>
      </c>
      <c r="D1776" s="138" t="s">
        <v>11837</v>
      </c>
    </row>
    <row r="1777" spans="2:4" x14ac:dyDescent="0.25">
      <c r="B1777" s="136">
        <v>44921</v>
      </c>
      <c r="C1777" s="137">
        <v>10</v>
      </c>
      <c r="D1777" s="138" t="s">
        <v>12304</v>
      </c>
    </row>
    <row r="1778" spans="2:4" x14ac:dyDescent="0.25">
      <c r="B1778" s="136">
        <v>44921</v>
      </c>
      <c r="C1778" s="137">
        <v>10</v>
      </c>
      <c r="D1778" s="138" t="s">
        <v>12305</v>
      </c>
    </row>
    <row r="1779" spans="2:4" x14ac:dyDescent="0.25">
      <c r="B1779" s="136">
        <v>44921</v>
      </c>
      <c r="C1779" s="137">
        <v>10</v>
      </c>
      <c r="D1779" s="138" t="s">
        <v>12306</v>
      </c>
    </row>
    <row r="1780" spans="2:4" x14ac:dyDescent="0.25">
      <c r="B1780" s="136">
        <v>44921</v>
      </c>
      <c r="C1780" s="137">
        <v>19.809999999999999</v>
      </c>
      <c r="D1780" s="138" t="s">
        <v>12208</v>
      </c>
    </row>
    <row r="1781" spans="2:4" x14ac:dyDescent="0.25">
      <c r="B1781" s="136">
        <v>44921</v>
      </c>
      <c r="C1781" s="137">
        <v>20</v>
      </c>
      <c r="D1781" s="138" t="s">
        <v>12307</v>
      </c>
    </row>
    <row r="1782" spans="2:4" x14ac:dyDescent="0.25">
      <c r="B1782" s="136">
        <v>44921</v>
      </c>
      <c r="C1782" s="137">
        <v>30</v>
      </c>
      <c r="D1782" s="138" t="s">
        <v>11447</v>
      </c>
    </row>
    <row r="1783" spans="2:4" x14ac:dyDescent="0.25">
      <c r="B1783" s="136">
        <v>44921</v>
      </c>
      <c r="C1783" s="137">
        <v>30</v>
      </c>
      <c r="D1783" s="138" t="s">
        <v>5448</v>
      </c>
    </row>
    <row r="1784" spans="2:4" x14ac:dyDescent="0.25">
      <c r="B1784" s="136">
        <v>44921</v>
      </c>
      <c r="C1784" s="137">
        <v>30</v>
      </c>
      <c r="D1784" s="138" t="s">
        <v>12308</v>
      </c>
    </row>
    <row r="1785" spans="2:4" x14ac:dyDescent="0.25">
      <c r="B1785" s="136">
        <v>44921</v>
      </c>
      <c r="C1785" s="137">
        <v>50</v>
      </c>
      <c r="D1785" s="138" t="s">
        <v>12309</v>
      </c>
    </row>
    <row r="1786" spans="2:4" x14ac:dyDescent="0.25">
      <c r="B1786" s="136">
        <v>44921</v>
      </c>
      <c r="C1786" s="137">
        <v>50</v>
      </c>
      <c r="D1786" s="138" t="s">
        <v>12310</v>
      </c>
    </row>
    <row r="1787" spans="2:4" x14ac:dyDescent="0.25">
      <c r="B1787" s="136">
        <v>44921</v>
      </c>
      <c r="C1787" s="137">
        <v>50</v>
      </c>
      <c r="D1787" s="138" t="s">
        <v>5466</v>
      </c>
    </row>
    <row r="1788" spans="2:4" x14ac:dyDescent="0.25">
      <c r="B1788" s="136">
        <v>44921</v>
      </c>
      <c r="C1788" s="137">
        <v>50</v>
      </c>
      <c r="D1788" s="138" t="s">
        <v>11893</v>
      </c>
    </row>
    <row r="1789" spans="2:4" x14ac:dyDescent="0.25">
      <c r="B1789" s="136">
        <v>44921</v>
      </c>
      <c r="C1789" s="137">
        <v>50</v>
      </c>
      <c r="D1789" s="138" t="s">
        <v>3438</v>
      </c>
    </row>
    <row r="1790" spans="2:4" x14ac:dyDescent="0.25">
      <c r="B1790" s="136">
        <v>44921</v>
      </c>
      <c r="C1790" s="137">
        <v>69</v>
      </c>
      <c r="D1790" s="138" t="s">
        <v>1965</v>
      </c>
    </row>
    <row r="1791" spans="2:4" x14ac:dyDescent="0.25">
      <c r="B1791" s="136">
        <v>44921</v>
      </c>
      <c r="C1791" s="137">
        <v>79</v>
      </c>
      <c r="D1791" s="138" t="s">
        <v>12311</v>
      </c>
    </row>
    <row r="1792" spans="2:4" x14ac:dyDescent="0.25">
      <c r="B1792" s="136">
        <v>44921</v>
      </c>
      <c r="C1792" s="137">
        <v>90</v>
      </c>
      <c r="D1792" s="138" t="s">
        <v>12312</v>
      </c>
    </row>
    <row r="1793" spans="2:4" x14ac:dyDescent="0.25">
      <c r="B1793" s="136">
        <v>44921</v>
      </c>
      <c r="C1793" s="137">
        <v>96.3</v>
      </c>
      <c r="D1793" s="138" t="s">
        <v>12313</v>
      </c>
    </row>
    <row r="1794" spans="2:4" x14ac:dyDescent="0.25">
      <c r="B1794" s="136">
        <v>44921</v>
      </c>
      <c r="C1794" s="137">
        <v>99</v>
      </c>
      <c r="D1794" s="138" t="s">
        <v>12314</v>
      </c>
    </row>
    <row r="1795" spans="2:4" x14ac:dyDescent="0.25">
      <c r="B1795" s="136">
        <v>44921</v>
      </c>
      <c r="C1795" s="137">
        <v>99</v>
      </c>
      <c r="D1795" s="138" t="s">
        <v>12315</v>
      </c>
    </row>
    <row r="1796" spans="2:4" x14ac:dyDescent="0.25">
      <c r="B1796" s="136">
        <v>44921</v>
      </c>
      <c r="C1796" s="137">
        <v>99</v>
      </c>
      <c r="D1796" s="138" t="s">
        <v>12316</v>
      </c>
    </row>
    <row r="1797" spans="2:4" x14ac:dyDescent="0.25">
      <c r="B1797" s="136">
        <v>44921</v>
      </c>
      <c r="C1797" s="137">
        <v>99</v>
      </c>
      <c r="D1797" s="138" t="s">
        <v>12317</v>
      </c>
    </row>
    <row r="1798" spans="2:4" x14ac:dyDescent="0.25">
      <c r="B1798" s="136">
        <v>44921</v>
      </c>
      <c r="C1798" s="137">
        <v>100</v>
      </c>
      <c r="D1798" s="138" t="s">
        <v>513</v>
      </c>
    </row>
    <row r="1799" spans="2:4" x14ac:dyDescent="0.25">
      <c r="B1799" s="136">
        <v>44921</v>
      </c>
      <c r="C1799" s="137">
        <v>100</v>
      </c>
      <c r="D1799" s="138" t="s">
        <v>12318</v>
      </c>
    </row>
    <row r="1800" spans="2:4" x14ac:dyDescent="0.25">
      <c r="B1800" s="136">
        <v>44921</v>
      </c>
      <c r="C1800" s="137">
        <v>100</v>
      </c>
      <c r="D1800" s="138" t="s">
        <v>12319</v>
      </c>
    </row>
    <row r="1801" spans="2:4" x14ac:dyDescent="0.25">
      <c r="B1801" s="136">
        <v>44921</v>
      </c>
      <c r="C1801" s="137">
        <v>100</v>
      </c>
      <c r="D1801" s="138" t="s">
        <v>12320</v>
      </c>
    </row>
    <row r="1802" spans="2:4" x14ac:dyDescent="0.25">
      <c r="B1802" s="136">
        <v>44921</v>
      </c>
      <c r="C1802" s="137">
        <v>100</v>
      </c>
      <c r="D1802" s="138" t="s">
        <v>12321</v>
      </c>
    </row>
    <row r="1803" spans="2:4" x14ac:dyDescent="0.25">
      <c r="B1803" s="136">
        <v>44921</v>
      </c>
      <c r="C1803" s="137">
        <v>100</v>
      </c>
      <c r="D1803" s="138" t="s">
        <v>12322</v>
      </c>
    </row>
    <row r="1804" spans="2:4" x14ac:dyDescent="0.25">
      <c r="B1804" s="136">
        <v>44921</v>
      </c>
      <c r="C1804" s="137">
        <v>100</v>
      </c>
      <c r="D1804" s="138" t="s">
        <v>12323</v>
      </c>
    </row>
    <row r="1805" spans="2:4" x14ac:dyDescent="0.25">
      <c r="B1805" s="136">
        <v>44921</v>
      </c>
      <c r="C1805" s="137">
        <v>100</v>
      </c>
      <c r="D1805" s="138" t="s">
        <v>12324</v>
      </c>
    </row>
    <row r="1806" spans="2:4" x14ac:dyDescent="0.25">
      <c r="B1806" s="136">
        <v>44921</v>
      </c>
      <c r="C1806" s="137">
        <v>100</v>
      </c>
      <c r="D1806" s="138" t="s">
        <v>12096</v>
      </c>
    </row>
    <row r="1807" spans="2:4" x14ac:dyDescent="0.25">
      <c r="B1807" s="136">
        <v>44921</v>
      </c>
      <c r="C1807" s="137">
        <v>100</v>
      </c>
      <c r="D1807" s="138" t="s">
        <v>12247</v>
      </c>
    </row>
    <row r="1808" spans="2:4" x14ac:dyDescent="0.25">
      <c r="B1808" s="136">
        <v>44921</v>
      </c>
      <c r="C1808" s="137">
        <v>100</v>
      </c>
      <c r="D1808" s="138" t="s">
        <v>12325</v>
      </c>
    </row>
    <row r="1809" spans="2:4" x14ac:dyDescent="0.25">
      <c r="B1809" s="136">
        <v>44921</v>
      </c>
      <c r="C1809" s="137">
        <v>100</v>
      </c>
      <c r="D1809" s="138" t="s">
        <v>12247</v>
      </c>
    </row>
    <row r="1810" spans="2:4" x14ac:dyDescent="0.25">
      <c r="B1810" s="136">
        <v>44921</v>
      </c>
      <c r="C1810" s="137">
        <v>100</v>
      </c>
      <c r="D1810" s="138" t="s">
        <v>12086</v>
      </c>
    </row>
    <row r="1811" spans="2:4" x14ac:dyDescent="0.25">
      <c r="B1811" s="136">
        <v>44921</v>
      </c>
      <c r="C1811" s="137">
        <v>100</v>
      </c>
      <c r="D1811" s="138" t="s">
        <v>5436</v>
      </c>
    </row>
    <row r="1812" spans="2:4" x14ac:dyDescent="0.25">
      <c r="B1812" s="136">
        <v>44921</v>
      </c>
      <c r="C1812" s="137">
        <v>100</v>
      </c>
      <c r="D1812" s="138" t="s">
        <v>12326</v>
      </c>
    </row>
    <row r="1813" spans="2:4" x14ac:dyDescent="0.25">
      <c r="B1813" s="136">
        <v>44921</v>
      </c>
      <c r="C1813" s="137">
        <v>100</v>
      </c>
      <c r="D1813" s="138" t="s">
        <v>11297</v>
      </c>
    </row>
    <row r="1814" spans="2:4" x14ac:dyDescent="0.25">
      <c r="B1814" s="136">
        <v>44921</v>
      </c>
      <c r="C1814" s="137">
        <v>100</v>
      </c>
      <c r="D1814" s="138" t="s">
        <v>12251</v>
      </c>
    </row>
    <row r="1815" spans="2:4" x14ac:dyDescent="0.25">
      <c r="B1815" s="136">
        <v>44921</v>
      </c>
      <c r="C1815" s="137">
        <v>100</v>
      </c>
      <c r="D1815" s="138" t="s">
        <v>12327</v>
      </c>
    </row>
    <row r="1816" spans="2:4" x14ac:dyDescent="0.25">
      <c r="B1816" s="136">
        <v>44921</v>
      </c>
      <c r="C1816" s="137">
        <v>100</v>
      </c>
      <c r="D1816" s="138" t="s">
        <v>12250</v>
      </c>
    </row>
    <row r="1817" spans="2:4" x14ac:dyDescent="0.25">
      <c r="B1817" s="136">
        <v>44921</v>
      </c>
      <c r="C1817" s="137">
        <v>120</v>
      </c>
      <c r="D1817" s="138" t="s">
        <v>66</v>
      </c>
    </row>
    <row r="1818" spans="2:4" x14ac:dyDescent="0.25">
      <c r="B1818" s="136">
        <v>44921</v>
      </c>
      <c r="C1818" s="137">
        <v>121</v>
      </c>
      <c r="D1818" s="138" t="s">
        <v>58</v>
      </c>
    </row>
    <row r="1819" spans="2:4" x14ac:dyDescent="0.25">
      <c r="B1819" s="136">
        <v>44921</v>
      </c>
      <c r="C1819" s="137">
        <v>148</v>
      </c>
      <c r="D1819" s="138" t="s">
        <v>12328</v>
      </c>
    </row>
    <row r="1820" spans="2:4" x14ac:dyDescent="0.25">
      <c r="B1820" s="136">
        <v>44921</v>
      </c>
      <c r="C1820" s="137">
        <v>150</v>
      </c>
      <c r="D1820" s="138" t="s">
        <v>5458</v>
      </c>
    </row>
    <row r="1821" spans="2:4" x14ac:dyDescent="0.25">
      <c r="B1821" s="136">
        <v>44921</v>
      </c>
      <c r="C1821" s="137">
        <v>175</v>
      </c>
      <c r="D1821" s="138" t="s">
        <v>58</v>
      </c>
    </row>
    <row r="1822" spans="2:4" x14ac:dyDescent="0.25">
      <c r="B1822" s="136">
        <v>44921</v>
      </c>
      <c r="C1822" s="137">
        <v>200</v>
      </c>
      <c r="D1822" s="138" t="s">
        <v>11753</v>
      </c>
    </row>
    <row r="1823" spans="2:4" x14ac:dyDescent="0.25">
      <c r="B1823" s="136">
        <v>44921</v>
      </c>
      <c r="C1823" s="137">
        <v>200</v>
      </c>
      <c r="D1823" s="138" t="s">
        <v>11466</v>
      </c>
    </row>
    <row r="1824" spans="2:4" x14ac:dyDescent="0.25">
      <c r="B1824" s="136">
        <v>44921</v>
      </c>
      <c r="C1824" s="137">
        <v>200</v>
      </c>
      <c r="D1824" s="138" t="s">
        <v>12170</v>
      </c>
    </row>
    <row r="1825" spans="2:4" x14ac:dyDescent="0.25">
      <c r="B1825" s="136">
        <v>44921</v>
      </c>
      <c r="C1825" s="137">
        <v>230</v>
      </c>
      <c r="D1825" s="138" t="s">
        <v>5454</v>
      </c>
    </row>
    <row r="1826" spans="2:4" x14ac:dyDescent="0.25">
      <c r="B1826" s="136">
        <v>44921</v>
      </c>
      <c r="C1826" s="137">
        <v>239</v>
      </c>
      <c r="D1826" s="138" t="s">
        <v>5482</v>
      </c>
    </row>
    <row r="1827" spans="2:4" x14ac:dyDescent="0.25">
      <c r="B1827" s="136">
        <v>44921</v>
      </c>
      <c r="C1827" s="137">
        <v>287</v>
      </c>
      <c r="D1827" s="138" t="s">
        <v>5481</v>
      </c>
    </row>
    <row r="1828" spans="2:4" x14ac:dyDescent="0.25">
      <c r="B1828" s="136">
        <v>44921</v>
      </c>
      <c r="C1828" s="137">
        <v>300</v>
      </c>
      <c r="D1828" s="138" t="s">
        <v>12329</v>
      </c>
    </row>
    <row r="1829" spans="2:4" x14ac:dyDescent="0.25">
      <c r="B1829" s="136">
        <v>44921</v>
      </c>
      <c r="C1829" s="137">
        <v>300</v>
      </c>
      <c r="D1829" s="138" t="s">
        <v>12330</v>
      </c>
    </row>
    <row r="1830" spans="2:4" x14ac:dyDescent="0.25">
      <c r="B1830" s="136">
        <v>44921</v>
      </c>
      <c r="C1830" s="137">
        <v>300</v>
      </c>
      <c r="D1830" s="138" t="s">
        <v>12331</v>
      </c>
    </row>
    <row r="1831" spans="2:4" x14ac:dyDescent="0.25">
      <c r="B1831" s="136">
        <v>44921</v>
      </c>
      <c r="C1831" s="137">
        <v>300</v>
      </c>
      <c r="D1831" s="138" t="s">
        <v>12332</v>
      </c>
    </row>
    <row r="1832" spans="2:4" x14ac:dyDescent="0.25">
      <c r="B1832" s="136">
        <v>44921</v>
      </c>
      <c r="C1832" s="137">
        <v>300</v>
      </c>
      <c r="D1832" s="138" t="s">
        <v>5499</v>
      </c>
    </row>
    <row r="1833" spans="2:4" ht="25.5" x14ac:dyDescent="0.25">
      <c r="B1833" s="136">
        <v>44921</v>
      </c>
      <c r="C1833" s="137">
        <v>500</v>
      </c>
      <c r="D1833" s="138" t="s">
        <v>12333</v>
      </c>
    </row>
    <row r="1834" spans="2:4" x14ac:dyDescent="0.25">
      <c r="B1834" s="136">
        <v>44921</v>
      </c>
      <c r="C1834" s="137">
        <v>500</v>
      </c>
      <c r="D1834" s="138" t="s">
        <v>12334</v>
      </c>
    </row>
    <row r="1835" spans="2:4" x14ac:dyDescent="0.25">
      <c r="B1835" s="136">
        <v>44921</v>
      </c>
      <c r="C1835" s="137">
        <v>500</v>
      </c>
      <c r="D1835" s="138" t="s">
        <v>5499</v>
      </c>
    </row>
    <row r="1836" spans="2:4" x14ac:dyDescent="0.25">
      <c r="B1836" s="136">
        <v>44921</v>
      </c>
      <c r="C1836" s="137">
        <v>500</v>
      </c>
      <c r="D1836" s="138" t="s">
        <v>12221</v>
      </c>
    </row>
    <row r="1837" spans="2:4" x14ac:dyDescent="0.25">
      <c r="B1837" s="136">
        <v>44921</v>
      </c>
      <c r="C1837" s="137">
        <v>652.78</v>
      </c>
      <c r="D1837" s="138" t="s">
        <v>12335</v>
      </c>
    </row>
    <row r="1838" spans="2:4" x14ac:dyDescent="0.25">
      <c r="B1838" s="136">
        <v>44921</v>
      </c>
      <c r="C1838" s="137">
        <v>711</v>
      </c>
      <c r="D1838" s="138" t="s">
        <v>12336</v>
      </c>
    </row>
    <row r="1839" spans="2:4" x14ac:dyDescent="0.25">
      <c r="B1839" s="136">
        <v>44921</v>
      </c>
      <c r="C1839" s="137">
        <v>1000</v>
      </c>
      <c r="D1839" s="138" t="s">
        <v>12337</v>
      </c>
    </row>
    <row r="1840" spans="2:4" x14ac:dyDescent="0.25">
      <c r="B1840" s="136">
        <v>44921</v>
      </c>
      <c r="C1840" s="137">
        <v>1000</v>
      </c>
      <c r="D1840" s="138" t="s">
        <v>68</v>
      </c>
    </row>
    <row r="1841" spans="2:4" x14ac:dyDescent="0.25">
      <c r="B1841" s="136">
        <v>44921</v>
      </c>
      <c r="C1841" s="137">
        <v>1000</v>
      </c>
      <c r="D1841" s="138" t="s">
        <v>12338</v>
      </c>
    </row>
    <row r="1842" spans="2:4" x14ac:dyDescent="0.25">
      <c r="B1842" s="136">
        <v>44921</v>
      </c>
      <c r="C1842" s="137">
        <v>1000</v>
      </c>
      <c r="D1842" s="138" t="s">
        <v>12339</v>
      </c>
    </row>
    <row r="1843" spans="2:4" x14ac:dyDescent="0.25">
      <c r="B1843" s="136">
        <v>44921</v>
      </c>
      <c r="C1843" s="137">
        <v>1000</v>
      </c>
      <c r="D1843" s="138" t="s">
        <v>11841</v>
      </c>
    </row>
    <row r="1844" spans="2:4" x14ac:dyDescent="0.25">
      <c r="B1844" s="136">
        <v>44921</v>
      </c>
      <c r="C1844" s="137">
        <v>1000</v>
      </c>
      <c r="D1844" s="138" t="s">
        <v>12340</v>
      </c>
    </row>
    <row r="1845" spans="2:4" x14ac:dyDescent="0.25">
      <c r="B1845" s="136">
        <v>44921</v>
      </c>
      <c r="C1845" s="137">
        <v>1000</v>
      </c>
      <c r="D1845" s="138" t="s">
        <v>5501</v>
      </c>
    </row>
    <row r="1846" spans="2:4" x14ac:dyDescent="0.25">
      <c r="B1846" s="136">
        <v>44921</v>
      </c>
      <c r="C1846" s="137">
        <v>1369</v>
      </c>
      <c r="D1846" s="138" t="s">
        <v>5482</v>
      </c>
    </row>
    <row r="1847" spans="2:4" x14ac:dyDescent="0.25">
      <c r="B1847" s="136">
        <v>44921</v>
      </c>
      <c r="C1847" s="137">
        <v>1487</v>
      </c>
      <c r="D1847" s="138" t="s">
        <v>11493</v>
      </c>
    </row>
    <row r="1848" spans="2:4" x14ac:dyDescent="0.25">
      <c r="B1848" s="136">
        <v>44921</v>
      </c>
      <c r="C1848" s="137">
        <v>3000</v>
      </c>
      <c r="D1848" s="138" t="s">
        <v>2928</v>
      </c>
    </row>
    <row r="1849" spans="2:4" x14ac:dyDescent="0.25">
      <c r="B1849" s="136">
        <v>44921</v>
      </c>
      <c r="C1849" s="137">
        <v>3000</v>
      </c>
      <c r="D1849" s="138" t="s">
        <v>12341</v>
      </c>
    </row>
    <row r="1850" spans="2:4" x14ac:dyDescent="0.25">
      <c r="B1850" s="136">
        <v>44921</v>
      </c>
      <c r="C1850" s="137">
        <v>3000</v>
      </c>
      <c r="D1850" s="138" t="s">
        <v>4488</v>
      </c>
    </row>
    <row r="1851" spans="2:4" x14ac:dyDescent="0.25">
      <c r="B1851" s="136">
        <v>44921</v>
      </c>
      <c r="C1851" s="137">
        <v>5000</v>
      </c>
      <c r="D1851" s="138" t="s">
        <v>12342</v>
      </c>
    </row>
    <row r="1852" spans="2:4" x14ac:dyDescent="0.25">
      <c r="B1852" s="136">
        <v>44921</v>
      </c>
      <c r="C1852" s="137">
        <v>5000</v>
      </c>
      <c r="D1852" s="138" t="s">
        <v>12343</v>
      </c>
    </row>
    <row r="1853" spans="2:4" x14ac:dyDescent="0.25">
      <c r="B1853" s="136">
        <v>44921</v>
      </c>
      <c r="C1853" s="137">
        <v>10000</v>
      </c>
      <c r="D1853" s="138" t="s">
        <v>12344</v>
      </c>
    </row>
    <row r="1854" spans="2:4" x14ac:dyDescent="0.25">
      <c r="B1854" s="136">
        <v>44921</v>
      </c>
      <c r="C1854" s="137">
        <v>10000</v>
      </c>
      <c r="D1854" s="138" t="s">
        <v>12345</v>
      </c>
    </row>
    <row r="1855" spans="2:4" x14ac:dyDescent="0.25">
      <c r="B1855" s="136">
        <v>44921</v>
      </c>
      <c r="C1855" s="137">
        <v>10000</v>
      </c>
      <c r="D1855" s="138" t="s">
        <v>11302</v>
      </c>
    </row>
    <row r="1856" spans="2:4" x14ac:dyDescent="0.25">
      <c r="B1856" s="136">
        <v>44921</v>
      </c>
      <c r="C1856" s="137">
        <v>10000</v>
      </c>
      <c r="D1856" s="138" t="s">
        <v>512</v>
      </c>
    </row>
    <row r="1857" spans="2:4" x14ac:dyDescent="0.25">
      <c r="B1857" s="136">
        <v>44921</v>
      </c>
      <c r="C1857" s="137">
        <v>20000</v>
      </c>
      <c r="D1857" s="138" t="s">
        <v>5441</v>
      </c>
    </row>
    <row r="1858" spans="2:4" x14ac:dyDescent="0.25">
      <c r="B1858" s="136">
        <v>44921</v>
      </c>
      <c r="C1858" s="137">
        <v>30000</v>
      </c>
      <c r="D1858" s="138" t="s">
        <v>12346</v>
      </c>
    </row>
    <row r="1859" spans="2:4" x14ac:dyDescent="0.25">
      <c r="B1859" s="136">
        <v>44921</v>
      </c>
      <c r="C1859" s="137">
        <v>1.86</v>
      </c>
      <c r="D1859" s="138" t="s">
        <v>198</v>
      </c>
    </row>
    <row r="1860" spans="2:4" x14ac:dyDescent="0.25">
      <c r="B1860" s="136">
        <v>44921</v>
      </c>
      <c r="C1860" s="137">
        <v>4.51</v>
      </c>
      <c r="D1860" s="138" t="s">
        <v>198</v>
      </c>
    </row>
    <row r="1861" spans="2:4" x14ac:dyDescent="0.25">
      <c r="B1861" s="136">
        <v>44921</v>
      </c>
      <c r="C1861" s="137">
        <v>48.5</v>
      </c>
      <c r="D1861" s="138" t="s">
        <v>199</v>
      </c>
    </row>
    <row r="1862" spans="2:4" x14ac:dyDescent="0.25">
      <c r="B1862" s="136">
        <v>44921</v>
      </c>
      <c r="C1862" s="137">
        <v>48.5</v>
      </c>
      <c r="D1862" s="138" t="s">
        <v>199</v>
      </c>
    </row>
    <row r="1863" spans="2:4" x14ac:dyDescent="0.25">
      <c r="B1863" s="136">
        <v>44921</v>
      </c>
      <c r="C1863" s="137">
        <v>145.5</v>
      </c>
      <c r="D1863" s="138" t="s">
        <v>197</v>
      </c>
    </row>
    <row r="1864" spans="2:4" x14ac:dyDescent="0.25">
      <c r="B1864" s="136">
        <v>44921</v>
      </c>
      <c r="C1864" s="137">
        <v>242.5</v>
      </c>
      <c r="D1864" s="138" t="s">
        <v>199</v>
      </c>
    </row>
    <row r="1865" spans="2:4" x14ac:dyDescent="0.25">
      <c r="B1865" s="136">
        <v>44921</v>
      </c>
      <c r="C1865" s="137">
        <v>242.5</v>
      </c>
      <c r="D1865" s="138" t="s">
        <v>197</v>
      </c>
    </row>
    <row r="1866" spans="2:4" x14ac:dyDescent="0.25">
      <c r="B1866" s="136">
        <v>44922</v>
      </c>
      <c r="C1866" s="137">
        <v>10</v>
      </c>
      <c r="D1866" s="138" t="s">
        <v>12008</v>
      </c>
    </row>
    <row r="1867" spans="2:4" x14ac:dyDescent="0.25">
      <c r="B1867" s="136">
        <v>44922</v>
      </c>
      <c r="C1867" s="137">
        <v>10</v>
      </c>
      <c r="D1867" s="138" t="s">
        <v>12063</v>
      </c>
    </row>
    <row r="1868" spans="2:4" x14ac:dyDescent="0.25">
      <c r="B1868" s="136">
        <v>44922</v>
      </c>
      <c r="C1868" s="137">
        <v>1</v>
      </c>
      <c r="D1868" s="138" t="s">
        <v>12347</v>
      </c>
    </row>
    <row r="1869" spans="2:4" x14ac:dyDescent="0.25">
      <c r="B1869" s="136">
        <v>44922</v>
      </c>
      <c r="C1869" s="137">
        <v>1</v>
      </c>
      <c r="D1869" s="138" t="s">
        <v>12348</v>
      </c>
    </row>
    <row r="1870" spans="2:4" x14ac:dyDescent="0.25">
      <c r="B1870" s="136">
        <v>44922</v>
      </c>
      <c r="C1870" s="137">
        <v>1</v>
      </c>
      <c r="D1870" s="138" t="s">
        <v>12349</v>
      </c>
    </row>
    <row r="1871" spans="2:4" x14ac:dyDescent="0.25">
      <c r="B1871" s="136">
        <v>44922</v>
      </c>
      <c r="C1871" s="137">
        <v>1</v>
      </c>
      <c r="D1871" s="138" t="s">
        <v>12350</v>
      </c>
    </row>
    <row r="1872" spans="2:4" x14ac:dyDescent="0.25">
      <c r="B1872" s="136">
        <v>44922</v>
      </c>
      <c r="C1872" s="137">
        <v>1</v>
      </c>
      <c r="D1872" s="138" t="s">
        <v>12351</v>
      </c>
    </row>
    <row r="1873" spans="2:4" x14ac:dyDescent="0.25">
      <c r="B1873" s="136">
        <v>44922</v>
      </c>
      <c r="C1873" s="137">
        <v>1</v>
      </c>
      <c r="D1873" s="138" t="s">
        <v>12352</v>
      </c>
    </row>
    <row r="1874" spans="2:4" x14ac:dyDescent="0.25">
      <c r="B1874" s="136">
        <v>44922</v>
      </c>
      <c r="C1874" s="137">
        <v>1</v>
      </c>
      <c r="D1874" s="138" t="s">
        <v>12353</v>
      </c>
    </row>
    <row r="1875" spans="2:4" x14ac:dyDescent="0.25">
      <c r="B1875" s="136">
        <v>44922</v>
      </c>
      <c r="C1875" s="137">
        <v>5</v>
      </c>
      <c r="D1875" s="138" t="s">
        <v>12354</v>
      </c>
    </row>
    <row r="1876" spans="2:4" x14ac:dyDescent="0.25">
      <c r="B1876" s="136">
        <v>44922</v>
      </c>
      <c r="C1876" s="137">
        <v>5</v>
      </c>
      <c r="D1876" s="138" t="s">
        <v>12355</v>
      </c>
    </row>
    <row r="1877" spans="2:4" x14ac:dyDescent="0.25">
      <c r="B1877" s="136">
        <v>44922</v>
      </c>
      <c r="C1877" s="137">
        <v>10</v>
      </c>
      <c r="D1877" s="138" t="s">
        <v>12356</v>
      </c>
    </row>
    <row r="1878" spans="2:4" x14ac:dyDescent="0.25">
      <c r="B1878" s="136">
        <v>44922</v>
      </c>
      <c r="C1878" s="137">
        <v>10</v>
      </c>
      <c r="D1878" s="138" t="s">
        <v>12357</v>
      </c>
    </row>
    <row r="1879" spans="2:4" x14ac:dyDescent="0.25">
      <c r="B1879" s="136">
        <v>44922</v>
      </c>
      <c r="C1879" s="137">
        <v>10</v>
      </c>
      <c r="D1879" s="138" t="s">
        <v>12358</v>
      </c>
    </row>
    <row r="1880" spans="2:4" x14ac:dyDescent="0.25">
      <c r="B1880" s="136">
        <v>44922</v>
      </c>
      <c r="C1880" s="137">
        <v>10</v>
      </c>
      <c r="D1880" s="138" t="s">
        <v>12359</v>
      </c>
    </row>
    <row r="1881" spans="2:4" ht="25.5" x14ac:dyDescent="0.25">
      <c r="B1881" s="136">
        <v>44922</v>
      </c>
      <c r="C1881" s="137">
        <v>10</v>
      </c>
      <c r="D1881" s="138" t="s">
        <v>12360</v>
      </c>
    </row>
    <row r="1882" spans="2:4" x14ac:dyDescent="0.25">
      <c r="B1882" s="136">
        <v>44922</v>
      </c>
      <c r="C1882" s="137">
        <v>10</v>
      </c>
      <c r="D1882" s="138" t="s">
        <v>12361</v>
      </c>
    </row>
    <row r="1883" spans="2:4" x14ac:dyDescent="0.25">
      <c r="B1883" s="136">
        <v>44922</v>
      </c>
      <c r="C1883" s="137">
        <v>10</v>
      </c>
      <c r="D1883" s="138" t="s">
        <v>12362</v>
      </c>
    </row>
    <row r="1884" spans="2:4" x14ac:dyDescent="0.25">
      <c r="B1884" s="136">
        <v>44922</v>
      </c>
      <c r="C1884" s="137">
        <v>10</v>
      </c>
      <c r="D1884" s="138" t="s">
        <v>12363</v>
      </c>
    </row>
    <row r="1885" spans="2:4" x14ac:dyDescent="0.25">
      <c r="B1885" s="136">
        <v>44922</v>
      </c>
      <c r="C1885" s="137">
        <v>10</v>
      </c>
      <c r="D1885" s="138" t="s">
        <v>12364</v>
      </c>
    </row>
    <row r="1886" spans="2:4" x14ac:dyDescent="0.25">
      <c r="B1886" s="136">
        <v>44922</v>
      </c>
      <c r="C1886" s="137">
        <v>10</v>
      </c>
      <c r="D1886" s="138" t="s">
        <v>12365</v>
      </c>
    </row>
    <row r="1887" spans="2:4" x14ac:dyDescent="0.25">
      <c r="B1887" s="136">
        <v>44922</v>
      </c>
      <c r="C1887" s="137">
        <v>10</v>
      </c>
      <c r="D1887" s="138" t="s">
        <v>12366</v>
      </c>
    </row>
    <row r="1888" spans="2:4" x14ac:dyDescent="0.25">
      <c r="B1888" s="136">
        <v>44922</v>
      </c>
      <c r="C1888" s="137">
        <v>10</v>
      </c>
      <c r="D1888" s="138" t="s">
        <v>12367</v>
      </c>
    </row>
    <row r="1889" spans="2:4" x14ac:dyDescent="0.25">
      <c r="B1889" s="136">
        <v>44922</v>
      </c>
      <c r="C1889" s="137">
        <v>14</v>
      </c>
      <c r="D1889" s="138" t="s">
        <v>12368</v>
      </c>
    </row>
    <row r="1890" spans="2:4" x14ac:dyDescent="0.25">
      <c r="B1890" s="136">
        <v>44922</v>
      </c>
      <c r="C1890" s="137">
        <v>15</v>
      </c>
      <c r="D1890" s="138" t="s">
        <v>12369</v>
      </c>
    </row>
    <row r="1891" spans="2:4" x14ac:dyDescent="0.25">
      <c r="B1891" s="136">
        <v>44922</v>
      </c>
      <c r="C1891" s="137">
        <v>19.239999999999998</v>
      </c>
      <c r="D1891" s="138" t="s">
        <v>12370</v>
      </c>
    </row>
    <row r="1892" spans="2:4" x14ac:dyDescent="0.25">
      <c r="B1892" s="136">
        <v>44922</v>
      </c>
      <c r="C1892" s="137">
        <v>30</v>
      </c>
      <c r="D1892" s="138" t="s">
        <v>12371</v>
      </c>
    </row>
    <row r="1893" spans="2:4" x14ac:dyDescent="0.25">
      <c r="B1893" s="136">
        <v>44922</v>
      </c>
      <c r="C1893" s="137">
        <v>40</v>
      </c>
      <c r="D1893" s="138" t="s">
        <v>3965</v>
      </c>
    </row>
    <row r="1894" spans="2:4" x14ac:dyDescent="0.25">
      <c r="B1894" s="136">
        <v>44922</v>
      </c>
      <c r="C1894" s="137">
        <v>41.58</v>
      </c>
      <c r="D1894" s="138" t="s">
        <v>12372</v>
      </c>
    </row>
    <row r="1895" spans="2:4" x14ac:dyDescent="0.25">
      <c r="B1895" s="136">
        <v>44922</v>
      </c>
      <c r="C1895" s="137">
        <v>49</v>
      </c>
      <c r="D1895" s="138" t="s">
        <v>12373</v>
      </c>
    </row>
    <row r="1896" spans="2:4" x14ac:dyDescent="0.25">
      <c r="B1896" s="136">
        <v>44922</v>
      </c>
      <c r="C1896" s="137">
        <v>49.79</v>
      </c>
      <c r="D1896" s="138" t="s">
        <v>12374</v>
      </c>
    </row>
    <row r="1897" spans="2:4" x14ac:dyDescent="0.25">
      <c r="B1897" s="136">
        <v>44922</v>
      </c>
      <c r="C1897" s="137">
        <v>50</v>
      </c>
      <c r="D1897" s="138" t="s">
        <v>12375</v>
      </c>
    </row>
    <row r="1898" spans="2:4" x14ac:dyDescent="0.25">
      <c r="B1898" s="136">
        <v>44922</v>
      </c>
      <c r="C1898" s="137">
        <v>50</v>
      </c>
      <c r="D1898" s="138" t="s">
        <v>11700</v>
      </c>
    </row>
    <row r="1899" spans="2:4" x14ac:dyDescent="0.25">
      <c r="B1899" s="136">
        <v>44922</v>
      </c>
      <c r="C1899" s="137">
        <v>50</v>
      </c>
      <c r="D1899" s="138" t="s">
        <v>12376</v>
      </c>
    </row>
    <row r="1900" spans="2:4" x14ac:dyDescent="0.25">
      <c r="B1900" s="136">
        <v>44922</v>
      </c>
      <c r="C1900" s="137">
        <v>50</v>
      </c>
      <c r="D1900" s="138" t="s">
        <v>12377</v>
      </c>
    </row>
    <row r="1901" spans="2:4" x14ac:dyDescent="0.25">
      <c r="B1901" s="136">
        <v>44922</v>
      </c>
      <c r="C1901" s="137">
        <v>50</v>
      </c>
      <c r="D1901" s="138" t="s">
        <v>12378</v>
      </c>
    </row>
    <row r="1902" spans="2:4" x14ac:dyDescent="0.25">
      <c r="B1902" s="136">
        <v>44922</v>
      </c>
      <c r="C1902" s="137">
        <v>50</v>
      </c>
      <c r="D1902" s="138" t="s">
        <v>12379</v>
      </c>
    </row>
    <row r="1903" spans="2:4" x14ac:dyDescent="0.25">
      <c r="B1903" s="136">
        <v>44922</v>
      </c>
      <c r="C1903" s="137">
        <v>50</v>
      </c>
      <c r="D1903" s="138" t="s">
        <v>3438</v>
      </c>
    </row>
    <row r="1904" spans="2:4" x14ac:dyDescent="0.25">
      <c r="B1904" s="136">
        <v>44922</v>
      </c>
      <c r="C1904" s="137">
        <v>50</v>
      </c>
      <c r="D1904" s="138" t="s">
        <v>12380</v>
      </c>
    </row>
    <row r="1905" spans="2:4" x14ac:dyDescent="0.25">
      <c r="B1905" s="136">
        <v>44922</v>
      </c>
      <c r="C1905" s="137">
        <v>76.790000000000006</v>
      </c>
      <c r="D1905" s="138" t="s">
        <v>12381</v>
      </c>
    </row>
    <row r="1906" spans="2:4" x14ac:dyDescent="0.25">
      <c r="B1906" s="136">
        <v>44922</v>
      </c>
      <c r="C1906" s="137">
        <v>77</v>
      </c>
      <c r="D1906" s="138" t="s">
        <v>5458</v>
      </c>
    </row>
    <row r="1907" spans="2:4" x14ac:dyDescent="0.25">
      <c r="B1907" s="136">
        <v>44922</v>
      </c>
      <c r="C1907" s="137">
        <v>80</v>
      </c>
      <c r="D1907" s="138" t="s">
        <v>5474</v>
      </c>
    </row>
    <row r="1908" spans="2:4" x14ac:dyDescent="0.25">
      <c r="B1908" s="136">
        <v>44922</v>
      </c>
      <c r="C1908" s="137">
        <v>90</v>
      </c>
      <c r="D1908" s="138" t="s">
        <v>11342</v>
      </c>
    </row>
    <row r="1909" spans="2:4" x14ac:dyDescent="0.25">
      <c r="B1909" s="136">
        <v>44922</v>
      </c>
      <c r="C1909" s="137">
        <v>97.5</v>
      </c>
      <c r="D1909" s="138" t="s">
        <v>12382</v>
      </c>
    </row>
    <row r="1910" spans="2:4" x14ac:dyDescent="0.25">
      <c r="B1910" s="136">
        <v>44922</v>
      </c>
      <c r="C1910" s="137">
        <v>99</v>
      </c>
      <c r="D1910" s="138" t="s">
        <v>12383</v>
      </c>
    </row>
    <row r="1911" spans="2:4" x14ac:dyDescent="0.25">
      <c r="B1911" s="136">
        <v>44922</v>
      </c>
      <c r="C1911" s="137">
        <v>99</v>
      </c>
      <c r="D1911" s="138" t="s">
        <v>12384</v>
      </c>
    </row>
    <row r="1912" spans="2:4" x14ac:dyDescent="0.25">
      <c r="B1912" s="136">
        <v>44922</v>
      </c>
      <c r="C1912" s="137">
        <v>100</v>
      </c>
      <c r="D1912" s="138" t="s">
        <v>12385</v>
      </c>
    </row>
    <row r="1913" spans="2:4" x14ac:dyDescent="0.25">
      <c r="B1913" s="136">
        <v>44922</v>
      </c>
      <c r="C1913" s="137">
        <v>100</v>
      </c>
      <c r="D1913" s="138" t="s">
        <v>12386</v>
      </c>
    </row>
    <row r="1914" spans="2:4" x14ac:dyDescent="0.25">
      <c r="B1914" s="136">
        <v>44922</v>
      </c>
      <c r="C1914" s="137">
        <v>100</v>
      </c>
      <c r="D1914" s="138" t="s">
        <v>12387</v>
      </c>
    </row>
    <row r="1915" spans="2:4" x14ac:dyDescent="0.25">
      <c r="B1915" s="136">
        <v>44922</v>
      </c>
      <c r="C1915" s="137">
        <v>100</v>
      </c>
      <c r="D1915" s="138" t="s">
        <v>206</v>
      </c>
    </row>
    <row r="1916" spans="2:4" x14ac:dyDescent="0.25">
      <c r="B1916" s="136">
        <v>44922</v>
      </c>
      <c r="C1916" s="137">
        <v>100</v>
      </c>
      <c r="D1916" s="138" t="s">
        <v>12388</v>
      </c>
    </row>
    <row r="1917" spans="2:4" x14ac:dyDescent="0.25">
      <c r="B1917" s="136">
        <v>44922</v>
      </c>
      <c r="C1917" s="137">
        <v>100</v>
      </c>
      <c r="D1917" s="138" t="s">
        <v>12156</v>
      </c>
    </row>
    <row r="1918" spans="2:4" x14ac:dyDescent="0.25">
      <c r="B1918" s="136">
        <v>44922</v>
      </c>
      <c r="C1918" s="137">
        <v>100</v>
      </c>
      <c r="D1918" s="138" t="s">
        <v>5462</v>
      </c>
    </row>
    <row r="1919" spans="2:4" x14ac:dyDescent="0.25">
      <c r="B1919" s="136">
        <v>44922</v>
      </c>
      <c r="C1919" s="137">
        <v>100</v>
      </c>
      <c r="D1919" s="138" t="s">
        <v>12162</v>
      </c>
    </row>
    <row r="1920" spans="2:4" x14ac:dyDescent="0.25">
      <c r="B1920" s="136">
        <v>44922</v>
      </c>
      <c r="C1920" s="137">
        <v>100</v>
      </c>
      <c r="D1920" s="138" t="s">
        <v>12251</v>
      </c>
    </row>
    <row r="1921" spans="2:4" x14ac:dyDescent="0.25">
      <c r="B1921" s="136">
        <v>44922</v>
      </c>
      <c r="C1921" s="137">
        <v>100</v>
      </c>
      <c r="D1921" s="138" t="s">
        <v>12389</v>
      </c>
    </row>
    <row r="1922" spans="2:4" x14ac:dyDescent="0.25">
      <c r="B1922" s="136">
        <v>44922</v>
      </c>
      <c r="C1922" s="137">
        <v>100</v>
      </c>
      <c r="D1922" s="138" t="s">
        <v>12390</v>
      </c>
    </row>
    <row r="1923" spans="2:4" x14ac:dyDescent="0.25">
      <c r="B1923" s="136">
        <v>44922</v>
      </c>
      <c r="C1923" s="137">
        <v>100</v>
      </c>
      <c r="D1923" s="138" t="s">
        <v>12391</v>
      </c>
    </row>
    <row r="1924" spans="2:4" x14ac:dyDescent="0.25">
      <c r="B1924" s="136">
        <v>44922</v>
      </c>
      <c r="C1924" s="137">
        <v>100</v>
      </c>
      <c r="D1924" s="138" t="s">
        <v>12392</v>
      </c>
    </row>
    <row r="1925" spans="2:4" x14ac:dyDescent="0.25">
      <c r="B1925" s="136">
        <v>44922</v>
      </c>
      <c r="C1925" s="137">
        <v>100</v>
      </c>
      <c r="D1925" s="138" t="s">
        <v>12393</v>
      </c>
    </row>
    <row r="1926" spans="2:4" x14ac:dyDescent="0.25">
      <c r="B1926" s="136">
        <v>44922</v>
      </c>
      <c r="C1926" s="137">
        <v>100</v>
      </c>
      <c r="D1926" s="138" t="s">
        <v>12394</v>
      </c>
    </row>
    <row r="1927" spans="2:4" x14ac:dyDescent="0.25">
      <c r="B1927" s="136">
        <v>44922</v>
      </c>
      <c r="C1927" s="137">
        <v>100</v>
      </c>
      <c r="D1927" s="138" t="s">
        <v>12395</v>
      </c>
    </row>
    <row r="1928" spans="2:4" x14ac:dyDescent="0.25">
      <c r="B1928" s="136">
        <v>44922</v>
      </c>
      <c r="C1928" s="137">
        <v>100</v>
      </c>
      <c r="D1928" s="138" t="s">
        <v>12320</v>
      </c>
    </row>
    <row r="1929" spans="2:4" x14ac:dyDescent="0.25">
      <c r="B1929" s="136">
        <v>44922</v>
      </c>
      <c r="C1929" s="137">
        <v>100</v>
      </c>
      <c r="D1929" s="138" t="s">
        <v>12396</v>
      </c>
    </row>
    <row r="1930" spans="2:4" x14ac:dyDescent="0.25">
      <c r="B1930" s="136">
        <v>44922</v>
      </c>
      <c r="C1930" s="137">
        <v>100</v>
      </c>
      <c r="D1930" s="138" t="s">
        <v>12397</v>
      </c>
    </row>
    <row r="1931" spans="2:4" x14ac:dyDescent="0.25">
      <c r="B1931" s="136">
        <v>44922</v>
      </c>
      <c r="C1931" s="137">
        <v>100</v>
      </c>
      <c r="D1931" s="138" t="s">
        <v>12398</v>
      </c>
    </row>
    <row r="1932" spans="2:4" x14ac:dyDescent="0.25">
      <c r="B1932" s="136">
        <v>44922</v>
      </c>
      <c r="C1932" s="137">
        <v>100</v>
      </c>
      <c r="D1932" s="138" t="s">
        <v>12399</v>
      </c>
    </row>
    <row r="1933" spans="2:4" x14ac:dyDescent="0.25">
      <c r="B1933" s="136">
        <v>44922</v>
      </c>
      <c r="C1933" s="137">
        <v>100</v>
      </c>
      <c r="D1933" s="138" t="s">
        <v>12400</v>
      </c>
    </row>
    <row r="1934" spans="2:4" x14ac:dyDescent="0.25">
      <c r="B1934" s="136">
        <v>44922</v>
      </c>
      <c r="C1934" s="137">
        <v>100</v>
      </c>
      <c r="D1934" s="138" t="s">
        <v>12401</v>
      </c>
    </row>
    <row r="1935" spans="2:4" x14ac:dyDescent="0.25">
      <c r="B1935" s="136">
        <v>44922</v>
      </c>
      <c r="C1935" s="137">
        <v>100</v>
      </c>
      <c r="D1935" s="138" t="s">
        <v>12402</v>
      </c>
    </row>
    <row r="1936" spans="2:4" x14ac:dyDescent="0.25">
      <c r="B1936" s="136">
        <v>44922</v>
      </c>
      <c r="C1936" s="137">
        <v>105.25</v>
      </c>
      <c r="D1936" s="138" t="s">
        <v>12403</v>
      </c>
    </row>
    <row r="1937" spans="2:4" x14ac:dyDescent="0.25">
      <c r="B1937" s="136">
        <v>44922</v>
      </c>
      <c r="C1937" s="137">
        <v>110</v>
      </c>
      <c r="D1937" s="138" t="s">
        <v>12404</v>
      </c>
    </row>
    <row r="1938" spans="2:4" x14ac:dyDescent="0.25">
      <c r="B1938" s="136">
        <v>44922</v>
      </c>
      <c r="C1938" s="137">
        <v>110</v>
      </c>
      <c r="D1938" s="138" t="s">
        <v>3974</v>
      </c>
    </row>
    <row r="1939" spans="2:4" x14ac:dyDescent="0.25">
      <c r="B1939" s="136">
        <v>44922</v>
      </c>
      <c r="C1939" s="137">
        <v>110</v>
      </c>
      <c r="D1939" s="138" t="s">
        <v>63</v>
      </c>
    </row>
    <row r="1940" spans="2:4" x14ac:dyDescent="0.25">
      <c r="B1940" s="136">
        <v>44922</v>
      </c>
      <c r="C1940" s="137">
        <v>114.15</v>
      </c>
      <c r="D1940" s="138" t="s">
        <v>12405</v>
      </c>
    </row>
    <row r="1941" spans="2:4" x14ac:dyDescent="0.25">
      <c r="B1941" s="136">
        <v>44922</v>
      </c>
      <c r="C1941" s="137">
        <v>116</v>
      </c>
      <c r="D1941" s="138" t="s">
        <v>12406</v>
      </c>
    </row>
    <row r="1942" spans="2:4" x14ac:dyDescent="0.25">
      <c r="B1942" s="136">
        <v>44922</v>
      </c>
      <c r="C1942" s="137">
        <v>126.92</v>
      </c>
      <c r="D1942" s="138" t="s">
        <v>12407</v>
      </c>
    </row>
    <row r="1943" spans="2:4" x14ac:dyDescent="0.25">
      <c r="B1943" s="136">
        <v>44922</v>
      </c>
      <c r="C1943" s="137">
        <v>150</v>
      </c>
      <c r="D1943" s="138" t="s">
        <v>5514</v>
      </c>
    </row>
    <row r="1944" spans="2:4" x14ac:dyDescent="0.25">
      <c r="B1944" s="136">
        <v>44922</v>
      </c>
      <c r="C1944" s="137">
        <v>182</v>
      </c>
      <c r="D1944" s="138" t="s">
        <v>58</v>
      </c>
    </row>
    <row r="1945" spans="2:4" x14ac:dyDescent="0.25">
      <c r="B1945" s="136">
        <v>44922</v>
      </c>
      <c r="C1945" s="137">
        <v>200</v>
      </c>
      <c r="D1945" s="138" t="s">
        <v>11466</v>
      </c>
    </row>
    <row r="1946" spans="2:4" x14ac:dyDescent="0.25">
      <c r="B1946" s="136">
        <v>44922</v>
      </c>
      <c r="C1946" s="137">
        <v>200</v>
      </c>
      <c r="D1946" s="138" t="s">
        <v>12408</v>
      </c>
    </row>
    <row r="1947" spans="2:4" x14ac:dyDescent="0.25">
      <c r="B1947" s="136">
        <v>44922</v>
      </c>
      <c r="C1947" s="137">
        <v>200</v>
      </c>
      <c r="D1947" s="138" t="s">
        <v>11466</v>
      </c>
    </row>
    <row r="1948" spans="2:4" x14ac:dyDescent="0.25">
      <c r="B1948" s="136">
        <v>44922</v>
      </c>
      <c r="C1948" s="137">
        <v>200</v>
      </c>
      <c r="D1948" s="138" t="s">
        <v>3971</v>
      </c>
    </row>
    <row r="1949" spans="2:4" x14ac:dyDescent="0.25">
      <c r="B1949" s="136">
        <v>44922</v>
      </c>
      <c r="C1949" s="137">
        <v>201</v>
      </c>
      <c r="D1949" s="138" t="s">
        <v>12409</v>
      </c>
    </row>
    <row r="1950" spans="2:4" x14ac:dyDescent="0.25">
      <c r="B1950" s="136">
        <v>44922</v>
      </c>
      <c r="C1950" s="137">
        <v>203</v>
      </c>
      <c r="D1950" s="138" t="s">
        <v>58</v>
      </c>
    </row>
    <row r="1951" spans="2:4" x14ac:dyDescent="0.25">
      <c r="B1951" s="136">
        <v>44922</v>
      </c>
      <c r="C1951" s="137">
        <v>203</v>
      </c>
      <c r="D1951" s="138" t="s">
        <v>5457</v>
      </c>
    </row>
    <row r="1952" spans="2:4" x14ac:dyDescent="0.25">
      <c r="B1952" s="136">
        <v>44922</v>
      </c>
      <c r="C1952" s="137">
        <v>270</v>
      </c>
      <c r="D1952" s="138" t="s">
        <v>12410</v>
      </c>
    </row>
    <row r="1953" spans="2:4" x14ac:dyDescent="0.25">
      <c r="B1953" s="136">
        <v>44922</v>
      </c>
      <c r="C1953" s="137">
        <v>300</v>
      </c>
      <c r="D1953" s="138" t="s">
        <v>56</v>
      </c>
    </row>
    <row r="1954" spans="2:4" x14ac:dyDescent="0.25">
      <c r="B1954" s="136">
        <v>44922</v>
      </c>
      <c r="C1954" s="137">
        <v>495</v>
      </c>
      <c r="D1954" s="138" t="s">
        <v>3132</v>
      </c>
    </row>
    <row r="1955" spans="2:4" x14ac:dyDescent="0.25">
      <c r="B1955" s="136">
        <v>44922</v>
      </c>
      <c r="C1955" s="137">
        <v>500</v>
      </c>
      <c r="D1955" s="138" t="s">
        <v>12411</v>
      </c>
    </row>
    <row r="1956" spans="2:4" x14ac:dyDescent="0.25">
      <c r="B1956" s="136">
        <v>44922</v>
      </c>
      <c r="C1956" s="137">
        <v>690.35</v>
      </c>
      <c r="D1956" s="138" t="s">
        <v>12412</v>
      </c>
    </row>
    <row r="1957" spans="2:4" x14ac:dyDescent="0.25">
      <c r="B1957" s="136">
        <v>44922</v>
      </c>
      <c r="C1957" s="137">
        <v>816.99</v>
      </c>
      <c r="D1957" s="138" t="s">
        <v>12413</v>
      </c>
    </row>
    <row r="1958" spans="2:4" x14ac:dyDescent="0.25">
      <c r="B1958" s="136">
        <v>44922</v>
      </c>
      <c r="C1958" s="137">
        <v>1000</v>
      </c>
      <c r="D1958" s="138" t="s">
        <v>12414</v>
      </c>
    </row>
    <row r="1959" spans="2:4" x14ac:dyDescent="0.25">
      <c r="B1959" s="136">
        <v>44922</v>
      </c>
      <c r="C1959" s="137">
        <v>1000</v>
      </c>
      <c r="D1959" s="138" t="s">
        <v>12415</v>
      </c>
    </row>
    <row r="1960" spans="2:4" x14ac:dyDescent="0.25">
      <c r="B1960" s="136">
        <v>44922</v>
      </c>
      <c r="C1960" s="137">
        <v>2000</v>
      </c>
      <c r="D1960" s="138" t="s">
        <v>12416</v>
      </c>
    </row>
    <row r="1961" spans="2:4" x14ac:dyDescent="0.25">
      <c r="B1961" s="136">
        <v>44922</v>
      </c>
      <c r="C1961" s="137">
        <v>2000</v>
      </c>
      <c r="D1961" s="138" t="s">
        <v>12417</v>
      </c>
    </row>
    <row r="1962" spans="2:4" x14ac:dyDescent="0.25">
      <c r="B1962" s="136">
        <v>44922</v>
      </c>
      <c r="C1962" s="137">
        <v>3000</v>
      </c>
      <c r="D1962" s="138" t="s">
        <v>11565</v>
      </c>
    </row>
    <row r="1963" spans="2:4" x14ac:dyDescent="0.25">
      <c r="B1963" s="136">
        <v>44922</v>
      </c>
      <c r="C1963" s="137">
        <v>3500</v>
      </c>
      <c r="D1963" s="138" t="s">
        <v>5428</v>
      </c>
    </row>
    <row r="1964" spans="2:4" x14ac:dyDescent="0.25">
      <c r="B1964" s="136">
        <v>44922</v>
      </c>
      <c r="C1964" s="137">
        <v>5000</v>
      </c>
      <c r="D1964" s="138" t="s">
        <v>12418</v>
      </c>
    </row>
    <row r="1965" spans="2:4" x14ac:dyDescent="0.25">
      <c r="B1965" s="136">
        <v>44922</v>
      </c>
      <c r="C1965" s="137">
        <v>5000</v>
      </c>
      <c r="D1965" s="138" t="s">
        <v>57</v>
      </c>
    </row>
    <row r="1966" spans="2:4" x14ac:dyDescent="0.25">
      <c r="B1966" s="136">
        <v>44922</v>
      </c>
      <c r="C1966" s="137">
        <v>10000</v>
      </c>
      <c r="D1966" s="138" t="s">
        <v>12419</v>
      </c>
    </row>
    <row r="1967" spans="2:4" x14ac:dyDescent="0.25">
      <c r="B1967" s="136">
        <v>44922</v>
      </c>
      <c r="C1967" s="137">
        <v>20000</v>
      </c>
      <c r="D1967" s="138" t="s">
        <v>12420</v>
      </c>
    </row>
    <row r="1968" spans="2:4" x14ac:dyDescent="0.25">
      <c r="B1968" s="136">
        <v>44922</v>
      </c>
      <c r="C1968" s="137">
        <v>30000</v>
      </c>
      <c r="D1968" s="138" t="s">
        <v>62</v>
      </c>
    </row>
    <row r="1969" spans="2:4" x14ac:dyDescent="0.25">
      <c r="B1969" s="136">
        <v>44922</v>
      </c>
      <c r="C1969" s="137">
        <v>0.85</v>
      </c>
      <c r="D1969" s="138" t="s">
        <v>198</v>
      </c>
    </row>
    <row r="1970" spans="2:4" x14ac:dyDescent="0.25">
      <c r="B1970" s="136">
        <v>44922</v>
      </c>
      <c r="C1970" s="137">
        <v>48.5</v>
      </c>
      <c r="D1970" s="138" t="s">
        <v>199</v>
      </c>
    </row>
    <row r="1971" spans="2:4" x14ac:dyDescent="0.25">
      <c r="B1971" s="136">
        <v>44922</v>
      </c>
      <c r="C1971" s="137">
        <v>2910</v>
      </c>
      <c r="D1971" s="138" t="s">
        <v>197</v>
      </c>
    </row>
    <row r="1972" spans="2:4" x14ac:dyDescent="0.25">
      <c r="B1972" s="136">
        <v>44923</v>
      </c>
      <c r="C1972" s="137">
        <v>2507.4499999999998</v>
      </c>
      <c r="D1972" s="138" t="s">
        <v>12421</v>
      </c>
    </row>
    <row r="1973" spans="2:4" x14ac:dyDescent="0.25">
      <c r="B1973" s="136">
        <v>44923</v>
      </c>
      <c r="C1973" s="137">
        <v>0.21</v>
      </c>
      <c r="D1973" s="138" t="s">
        <v>12422</v>
      </c>
    </row>
    <row r="1974" spans="2:4" x14ac:dyDescent="0.25">
      <c r="B1974" s="136">
        <v>44923</v>
      </c>
      <c r="C1974" s="137">
        <v>0.6</v>
      </c>
      <c r="D1974" s="138" t="s">
        <v>12423</v>
      </c>
    </row>
    <row r="1975" spans="2:4" x14ac:dyDescent="0.25">
      <c r="B1975" s="136">
        <v>44923</v>
      </c>
      <c r="C1975" s="137">
        <v>0.91</v>
      </c>
      <c r="D1975" s="138" t="s">
        <v>12424</v>
      </c>
    </row>
    <row r="1976" spans="2:4" x14ac:dyDescent="0.25">
      <c r="B1976" s="136">
        <v>44923</v>
      </c>
      <c r="C1976" s="137">
        <v>0.94</v>
      </c>
      <c r="D1976" s="138" t="s">
        <v>12425</v>
      </c>
    </row>
    <row r="1977" spans="2:4" x14ac:dyDescent="0.25">
      <c r="B1977" s="136">
        <v>44923</v>
      </c>
      <c r="C1977" s="137">
        <v>1</v>
      </c>
      <c r="D1977" s="138" t="s">
        <v>12426</v>
      </c>
    </row>
    <row r="1978" spans="2:4" x14ac:dyDescent="0.25">
      <c r="B1978" s="136">
        <v>44923</v>
      </c>
      <c r="C1978" s="137">
        <v>1</v>
      </c>
      <c r="D1978" s="138" t="s">
        <v>12427</v>
      </c>
    </row>
    <row r="1979" spans="2:4" x14ac:dyDescent="0.25">
      <c r="B1979" s="136">
        <v>44923</v>
      </c>
      <c r="C1979" s="137">
        <v>1</v>
      </c>
      <c r="D1979" s="138" t="s">
        <v>12428</v>
      </c>
    </row>
    <row r="1980" spans="2:4" x14ac:dyDescent="0.25">
      <c r="B1980" s="136">
        <v>44923</v>
      </c>
      <c r="C1980" s="137">
        <v>1</v>
      </c>
      <c r="D1980" s="138" t="s">
        <v>12429</v>
      </c>
    </row>
    <row r="1981" spans="2:4" x14ac:dyDescent="0.25">
      <c r="B1981" s="136">
        <v>44923</v>
      </c>
      <c r="C1981" s="137">
        <v>1</v>
      </c>
      <c r="D1981" s="138" t="s">
        <v>12430</v>
      </c>
    </row>
    <row r="1982" spans="2:4" x14ac:dyDescent="0.25">
      <c r="B1982" s="136">
        <v>44923</v>
      </c>
      <c r="C1982" s="137">
        <v>1</v>
      </c>
      <c r="D1982" s="138" t="s">
        <v>12431</v>
      </c>
    </row>
    <row r="1983" spans="2:4" x14ac:dyDescent="0.25">
      <c r="B1983" s="136">
        <v>44923</v>
      </c>
      <c r="C1983" s="137">
        <v>1</v>
      </c>
      <c r="D1983" s="138" t="s">
        <v>12432</v>
      </c>
    </row>
    <row r="1984" spans="2:4" x14ac:dyDescent="0.25">
      <c r="B1984" s="136">
        <v>44923</v>
      </c>
      <c r="C1984" s="137">
        <v>1</v>
      </c>
      <c r="D1984" s="138" t="s">
        <v>12433</v>
      </c>
    </row>
    <row r="1985" spans="2:4" x14ac:dyDescent="0.25">
      <c r="B1985" s="136">
        <v>44923</v>
      </c>
      <c r="C1985" s="137">
        <v>1</v>
      </c>
      <c r="D1985" s="138" t="s">
        <v>12434</v>
      </c>
    </row>
    <row r="1986" spans="2:4" x14ac:dyDescent="0.25">
      <c r="B1986" s="136">
        <v>44923</v>
      </c>
      <c r="C1986" s="137">
        <v>1</v>
      </c>
      <c r="D1986" s="138" t="s">
        <v>3978</v>
      </c>
    </row>
    <row r="1987" spans="2:4" x14ac:dyDescent="0.25">
      <c r="B1987" s="136">
        <v>44923</v>
      </c>
      <c r="C1987" s="137">
        <v>1</v>
      </c>
      <c r="D1987" s="138" t="s">
        <v>12435</v>
      </c>
    </row>
    <row r="1988" spans="2:4" x14ac:dyDescent="0.25">
      <c r="B1988" s="136">
        <v>44923</v>
      </c>
      <c r="C1988" s="137">
        <v>1</v>
      </c>
      <c r="D1988" s="138" t="s">
        <v>12436</v>
      </c>
    </row>
    <row r="1989" spans="2:4" x14ac:dyDescent="0.25">
      <c r="B1989" s="136">
        <v>44923</v>
      </c>
      <c r="C1989" s="137">
        <v>1</v>
      </c>
      <c r="D1989" s="138" t="s">
        <v>12437</v>
      </c>
    </row>
    <row r="1990" spans="2:4" x14ac:dyDescent="0.25">
      <c r="B1990" s="136">
        <v>44923</v>
      </c>
      <c r="C1990" s="137">
        <v>1</v>
      </c>
      <c r="D1990" s="138" t="s">
        <v>12438</v>
      </c>
    </row>
    <row r="1991" spans="2:4" x14ac:dyDescent="0.25">
      <c r="B1991" s="136">
        <v>44923</v>
      </c>
      <c r="C1991" s="137">
        <v>1</v>
      </c>
      <c r="D1991" s="138" t="s">
        <v>12439</v>
      </c>
    </row>
    <row r="1992" spans="2:4" x14ac:dyDescent="0.25">
      <c r="B1992" s="136">
        <v>44923</v>
      </c>
      <c r="C1992" s="137">
        <v>1</v>
      </c>
      <c r="D1992" s="138" t="s">
        <v>12440</v>
      </c>
    </row>
    <row r="1993" spans="2:4" x14ac:dyDescent="0.25">
      <c r="B1993" s="136">
        <v>44923</v>
      </c>
      <c r="C1993" s="137">
        <v>1</v>
      </c>
      <c r="D1993" s="138" t="s">
        <v>12441</v>
      </c>
    </row>
    <row r="1994" spans="2:4" x14ac:dyDescent="0.25">
      <c r="B1994" s="136">
        <v>44923</v>
      </c>
      <c r="C1994" s="137">
        <v>1</v>
      </c>
      <c r="D1994" s="138" t="s">
        <v>12442</v>
      </c>
    </row>
    <row r="1995" spans="2:4" x14ac:dyDescent="0.25">
      <c r="B1995" s="136">
        <v>44923</v>
      </c>
      <c r="C1995" s="137">
        <v>1</v>
      </c>
      <c r="D1995" s="138" t="s">
        <v>12443</v>
      </c>
    </row>
    <row r="1996" spans="2:4" x14ac:dyDescent="0.25">
      <c r="B1996" s="136">
        <v>44923</v>
      </c>
      <c r="C1996" s="137">
        <v>1</v>
      </c>
      <c r="D1996" s="138" t="s">
        <v>12444</v>
      </c>
    </row>
    <row r="1997" spans="2:4" x14ac:dyDescent="0.25">
      <c r="B1997" s="136">
        <v>44923</v>
      </c>
      <c r="C1997" s="137">
        <v>1</v>
      </c>
      <c r="D1997" s="138" t="s">
        <v>12445</v>
      </c>
    </row>
    <row r="1998" spans="2:4" x14ac:dyDescent="0.25">
      <c r="B1998" s="136">
        <v>44923</v>
      </c>
      <c r="C1998" s="137">
        <v>6.7</v>
      </c>
      <c r="D1998" s="138" t="s">
        <v>11611</v>
      </c>
    </row>
    <row r="1999" spans="2:4" x14ac:dyDescent="0.25">
      <c r="B1999" s="136">
        <v>44923</v>
      </c>
      <c r="C1999" s="137">
        <v>9</v>
      </c>
      <c r="D1999" s="138" t="s">
        <v>12446</v>
      </c>
    </row>
    <row r="2000" spans="2:4" x14ac:dyDescent="0.25">
      <c r="B2000" s="136">
        <v>44923</v>
      </c>
      <c r="C2000" s="137">
        <v>9</v>
      </c>
      <c r="D2000" s="138" t="s">
        <v>12447</v>
      </c>
    </row>
    <row r="2001" spans="2:4" x14ac:dyDescent="0.25">
      <c r="B2001" s="136">
        <v>44923</v>
      </c>
      <c r="C2001" s="137">
        <v>9</v>
      </c>
      <c r="D2001" s="138" t="s">
        <v>12448</v>
      </c>
    </row>
    <row r="2002" spans="2:4" x14ac:dyDescent="0.25">
      <c r="B2002" s="136">
        <v>44923</v>
      </c>
      <c r="C2002" s="137">
        <v>9</v>
      </c>
      <c r="D2002" s="138" t="s">
        <v>12449</v>
      </c>
    </row>
    <row r="2003" spans="2:4" x14ac:dyDescent="0.25">
      <c r="B2003" s="136">
        <v>44923</v>
      </c>
      <c r="C2003" s="137">
        <v>9</v>
      </c>
      <c r="D2003" s="138" t="s">
        <v>12450</v>
      </c>
    </row>
    <row r="2004" spans="2:4" x14ac:dyDescent="0.25">
      <c r="B2004" s="136">
        <v>44923</v>
      </c>
      <c r="C2004" s="137">
        <v>9</v>
      </c>
      <c r="D2004" s="138" t="s">
        <v>12451</v>
      </c>
    </row>
    <row r="2005" spans="2:4" x14ac:dyDescent="0.25">
      <c r="B2005" s="136">
        <v>44923</v>
      </c>
      <c r="C2005" s="137">
        <v>10</v>
      </c>
      <c r="D2005" s="138" t="s">
        <v>12452</v>
      </c>
    </row>
    <row r="2006" spans="2:4" x14ac:dyDescent="0.25">
      <c r="B2006" s="136">
        <v>44923</v>
      </c>
      <c r="C2006" s="137">
        <v>10</v>
      </c>
      <c r="D2006" s="138" t="s">
        <v>12453</v>
      </c>
    </row>
    <row r="2007" spans="2:4" x14ac:dyDescent="0.25">
      <c r="B2007" s="136">
        <v>44923</v>
      </c>
      <c r="C2007" s="137">
        <v>10</v>
      </c>
      <c r="D2007" s="138" t="s">
        <v>12454</v>
      </c>
    </row>
    <row r="2008" spans="2:4" x14ac:dyDescent="0.25">
      <c r="B2008" s="136">
        <v>44923</v>
      </c>
      <c r="C2008" s="137">
        <v>10</v>
      </c>
      <c r="D2008" s="138" t="s">
        <v>12455</v>
      </c>
    </row>
    <row r="2009" spans="2:4" x14ac:dyDescent="0.25">
      <c r="B2009" s="136">
        <v>44923</v>
      </c>
      <c r="C2009" s="137">
        <v>10</v>
      </c>
      <c r="D2009" s="138" t="s">
        <v>12456</v>
      </c>
    </row>
    <row r="2010" spans="2:4" x14ac:dyDescent="0.25">
      <c r="B2010" s="136">
        <v>44923</v>
      </c>
      <c r="C2010" s="137">
        <v>10</v>
      </c>
      <c r="D2010" s="138" t="s">
        <v>12457</v>
      </c>
    </row>
    <row r="2011" spans="2:4" x14ac:dyDescent="0.25">
      <c r="B2011" s="136">
        <v>44923</v>
      </c>
      <c r="C2011" s="137">
        <v>10</v>
      </c>
      <c r="D2011" s="138" t="s">
        <v>12458</v>
      </c>
    </row>
    <row r="2012" spans="2:4" x14ac:dyDescent="0.25">
      <c r="B2012" s="136">
        <v>44923</v>
      </c>
      <c r="C2012" s="137">
        <v>10</v>
      </c>
      <c r="D2012" s="138" t="s">
        <v>12459</v>
      </c>
    </row>
    <row r="2013" spans="2:4" x14ac:dyDescent="0.25">
      <c r="B2013" s="136">
        <v>44923</v>
      </c>
      <c r="C2013" s="137">
        <v>10</v>
      </c>
      <c r="D2013" s="138" t="s">
        <v>12460</v>
      </c>
    </row>
    <row r="2014" spans="2:4" x14ac:dyDescent="0.25">
      <c r="B2014" s="136">
        <v>44923</v>
      </c>
      <c r="C2014" s="137">
        <v>10</v>
      </c>
      <c r="D2014" s="138" t="s">
        <v>12461</v>
      </c>
    </row>
    <row r="2015" spans="2:4" x14ac:dyDescent="0.25">
      <c r="B2015" s="136">
        <v>44923</v>
      </c>
      <c r="C2015" s="137">
        <v>13.85</v>
      </c>
      <c r="D2015" s="138" t="s">
        <v>12462</v>
      </c>
    </row>
    <row r="2016" spans="2:4" x14ac:dyDescent="0.25">
      <c r="B2016" s="136">
        <v>44923</v>
      </c>
      <c r="C2016" s="137">
        <v>14</v>
      </c>
      <c r="D2016" s="138" t="s">
        <v>12463</v>
      </c>
    </row>
    <row r="2017" spans="2:4" x14ac:dyDescent="0.25">
      <c r="B2017" s="136">
        <v>44923</v>
      </c>
      <c r="C2017" s="137">
        <v>14</v>
      </c>
      <c r="D2017" s="138" t="s">
        <v>12464</v>
      </c>
    </row>
    <row r="2018" spans="2:4" x14ac:dyDescent="0.25">
      <c r="B2018" s="136">
        <v>44923</v>
      </c>
      <c r="C2018" s="137">
        <v>19</v>
      </c>
      <c r="D2018" s="138" t="s">
        <v>12465</v>
      </c>
    </row>
    <row r="2019" spans="2:4" x14ac:dyDescent="0.25">
      <c r="B2019" s="136">
        <v>44923</v>
      </c>
      <c r="C2019" s="137">
        <v>20</v>
      </c>
      <c r="D2019" s="138" t="s">
        <v>12466</v>
      </c>
    </row>
    <row r="2020" spans="2:4" x14ac:dyDescent="0.25">
      <c r="B2020" s="136">
        <v>44923</v>
      </c>
      <c r="C2020" s="137">
        <v>30</v>
      </c>
      <c r="D2020" s="138" t="s">
        <v>12228</v>
      </c>
    </row>
    <row r="2021" spans="2:4" x14ac:dyDescent="0.25">
      <c r="B2021" s="136">
        <v>44923</v>
      </c>
      <c r="C2021" s="137">
        <v>35.549999999999997</v>
      </c>
      <c r="D2021" s="138" t="s">
        <v>12467</v>
      </c>
    </row>
    <row r="2022" spans="2:4" x14ac:dyDescent="0.25">
      <c r="B2022" s="136">
        <v>44923</v>
      </c>
      <c r="C2022" s="137">
        <v>50</v>
      </c>
      <c r="D2022" s="138" t="s">
        <v>12468</v>
      </c>
    </row>
    <row r="2023" spans="2:4" x14ac:dyDescent="0.25">
      <c r="B2023" s="136">
        <v>44923</v>
      </c>
      <c r="C2023" s="137">
        <v>50</v>
      </c>
      <c r="D2023" s="138" t="s">
        <v>12469</v>
      </c>
    </row>
    <row r="2024" spans="2:4" x14ac:dyDescent="0.25">
      <c r="B2024" s="136">
        <v>44923</v>
      </c>
      <c r="C2024" s="137">
        <v>50</v>
      </c>
      <c r="D2024" s="138" t="s">
        <v>12470</v>
      </c>
    </row>
    <row r="2025" spans="2:4" x14ac:dyDescent="0.25">
      <c r="B2025" s="136">
        <v>44923</v>
      </c>
      <c r="C2025" s="137">
        <v>50</v>
      </c>
      <c r="D2025" s="138" t="s">
        <v>12471</v>
      </c>
    </row>
    <row r="2026" spans="2:4" x14ac:dyDescent="0.25">
      <c r="B2026" s="136">
        <v>44923</v>
      </c>
      <c r="C2026" s="137">
        <v>50</v>
      </c>
      <c r="D2026" s="138" t="s">
        <v>12472</v>
      </c>
    </row>
    <row r="2027" spans="2:4" x14ac:dyDescent="0.25">
      <c r="B2027" s="136">
        <v>44923</v>
      </c>
      <c r="C2027" s="137">
        <v>50</v>
      </c>
      <c r="D2027" s="138" t="s">
        <v>12473</v>
      </c>
    </row>
    <row r="2028" spans="2:4" x14ac:dyDescent="0.25">
      <c r="B2028" s="136">
        <v>44923</v>
      </c>
      <c r="C2028" s="137">
        <v>50</v>
      </c>
      <c r="D2028" s="138" t="s">
        <v>12474</v>
      </c>
    </row>
    <row r="2029" spans="2:4" x14ac:dyDescent="0.25">
      <c r="B2029" s="136">
        <v>44923</v>
      </c>
      <c r="C2029" s="137">
        <v>50</v>
      </c>
      <c r="D2029" s="138" t="s">
        <v>3438</v>
      </c>
    </row>
    <row r="2030" spans="2:4" x14ac:dyDescent="0.25">
      <c r="B2030" s="136">
        <v>44923</v>
      </c>
      <c r="C2030" s="137">
        <v>50</v>
      </c>
      <c r="D2030" s="138" t="s">
        <v>12475</v>
      </c>
    </row>
    <row r="2031" spans="2:4" x14ac:dyDescent="0.25">
      <c r="B2031" s="136">
        <v>44923</v>
      </c>
      <c r="C2031" s="137">
        <v>72.56</v>
      </c>
      <c r="D2031" s="138" t="s">
        <v>12476</v>
      </c>
    </row>
    <row r="2032" spans="2:4" x14ac:dyDescent="0.25">
      <c r="B2032" s="136">
        <v>44923</v>
      </c>
      <c r="C2032" s="137">
        <v>100</v>
      </c>
      <c r="D2032" s="138" t="s">
        <v>12162</v>
      </c>
    </row>
    <row r="2033" spans="2:4" x14ac:dyDescent="0.25">
      <c r="B2033" s="136">
        <v>44923</v>
      </c>
      <c r="C2033" s="137">
        <v>100</v>
      </c>
      <c r="D2033" s="138" t="s">
        <v>12162</v>
      </c>
    </row>
    <row r="2034" spans="2:4" x14ac:dyDescent="0.25">
      <c r="B2034" s="136">
        <v>44923</v>
      </c>
      <c r="C2034" s="137">
        <v>100</v>
      </c>
      <c r="D2034" s="138" t="s">
        <v>12162</v>
      </c>
    </row>
    <row r="2035" spans="2:4" x14ac:dyDescent="0.25">
      <c r="B2035" s="136">
        <v>44923</v>
      </c>
      <c r="C2035" s="137">
        <v>100</v>
      </c>
      <c r="D2035" s="138" t="s">
        <v>12240</v>
      </c>
    </row>
    <row r="2036" spans="2:4" x14ac:dyDescent="0.25">
      <c r="B2036" s="136">
        <v>44923</v>
      </c>
      <c r="C2036" s="137">
        <v>100</v>
      </c>
      <c r="D2036" s="138" t="s">
        <v>12388</v>
      </c>
    </row>
    <row r="2037" spans="2:4" x14ac:dyDescent="0.25">
      <c r="B2037" s="136">
        <v>44923</v>
      </c>
      <c r="C2037" s="137">
        <v>100</v>
      </c>
      <c r="D2037" s="138" t="s">
        <v>12477</v>
      </c>
    </row>
    <row r="2038" spans="2:4" x14ac:dyDescent="0.25">
      <c r="B2038" s="136">
        <v>44923</v>
      </c>
      <c r="C2038" s="137">
        <v>100</v>
      </c>
      <c r="D2038" s="138" t="s">
        <v>12478</v>
      </c>
    </row>
    <row r="2039" spans="2:4" x14ac:dyDescent="0.25">
      <c r="B2039" s="136">
        <v>44923</v>
      </c>
      <c r="C2039" s="137">
        <v>100</v>
      </c>
      <c r="D2039" s="138" t="s">
        <v>12323</v>
      </c>
    </row>
    <row r="2040" spans="2:4" x14ac:dyDescent="0.25">
      <c r="B2040" s="136">
        <v>44923</v>
      </c>
      <c r="C2040" s="137">
        <v>100</v>
      </c>
      <c r="D2040" s="138" t="s">
        <v>12479</v>
      </c>
    </row>
    <row r="2041" spans="2:4" x14ac:dyDescent="0.25">
      <c r="B2041" s="136">
        <v>44923</v>
      </c>
      <c r="C2041" s="137">
        <v>100</v>
      </c>
      <c r="D2041" s="138" t="s">
        <v>11836</v>
      </c>
    </row>
    <row r="2042" spans="2:4" x14ac:dyDescent="0.25">
      <c r="B2042" s="136">
        <v>44923</v>
      </c>
      <c r="C2042" s="137">
        <v>100</v>
      </c>
      <c r="D2042" s="138" t="s">
        <v>12404</v>
      </c>
    </row>
    <row r="2043" spans="2:4" x14ac:dyDescent="0.25">
      <c r="B2043" s="136">
        <v>44923</v>
      </c>
      <c r="C2043" s="137">
        <v>100</v>
      </c>
      <c r="D2043" s="138" t="s">
        <v>12480</v>
      </c>
    </row>
    <row r="2044" spans="2:4" x14ac:dyDescent="0.25">
      <c r="B2044" s="136">
        <v>44923</v>
      </c>
      <c r="C2044" s="137">
        <v>100</v>
      </c>
      <c r="D2044" s="138" t="s">
        <v>5476</v>
      </c>
    </row>
    <row r="2045" spans="2:4" x14ac:dyDescent="0.25">
      <c r="B2045" s="136">
        <v>44923</v>
      </c>
      <c r="C2045" s="137">
        <v>100</v>
      </c>
      <c r="D2045" s="138" t="s">
        <v>12481</v>
      </c>
    </row>
    <row r="2046" spans="2:4" x14ac:dyDescent="0.25">
      <c r="B2046" s="136">
        <v>44923</v>
      </c>
      <c r="C2046" s="137">
        <v>100</v>
      </c>
      <c r="D2046" s="138" t="s">
        <v>12482</v>
      </c>
    </row>
    <row r="2047" spans="2:4" x14ac:dyDescent="0.25">
      <c r="B2047" s="136">
        <v>44923</v>
      </c>
      <c r="C2047" s="137">
        <v>100</v>
      </c>
      <c r="D2047" s="138" t="s">
        <v>12483</v>
      </c>
    </row>
    <row r="2048" spans="2:4" x14ac:dyDescent="0.25">
      <c r="B2048" s="136">
        <v>44923</v>
      </c>
      <c r="C2048" s="137">
        <v>100</v>
      </c>
      <c r="D2048" s="138" t="s">
        <v>12484</v>
      </c>
    </row>
    <row r="2049" spans="2:4" x14ac:dyDescent="0.25">
      <c r="B2049" s="136">
        <v>44923</v>
      </c>
      <c r="C2049" s="137">
        <v>100</v>
      </c>
      <c r="D2049" s="138" t="s">
        <v>12240</v>
      </c>
    </row>
    <row r="2050" spans="2:4" x14ac:dyDescent="0.25">
      <c r="B2050" s="136">
        <v>44923</v>
      </c>
      <c r="C2050" s="137">
        <v>107</v>
      </c>
      <c r="D2050" s="138" t="s">
        <v>58</v>
      </c>
    </row>
    <row r="2051" spans="2:4" x14ac:dyDescent="0.25">
      <c r="B2051" s="136">
        <v>44923</v>
      </c>
      <c r="C2051" s="137">
        <v>108</v>
      </c>
      <c r="D2051" s="138" t="s">
        <v>12485</v>
      </c>
    </row>
    <row r="2052" spans="2:4" x14ac:dyDescent="0.25">
      <c r="B2052" s="136">
        <v>44923</v>
      </c>
      <c r="C2052" s="137">
        <v>110</v>
      </c>
      <c r="D2052" s="138" t="s">
        <v>12086</v>
      </c>
    </row>
    <row r="2053" spans="2:4" x14ac:dyDescent="0.25">
      <c r="B2053" s="136">
        <v>44923</v>
      </c>
      <c r="C2053" s="137">
        <v>115</v>
      </c>
      <c r="D2053" s="138" t="s">
        <v>58</v>
      </c>
    </row>
    <row r="2054" spans="2:4" x14ac:dyDescent="0.25">
      <c r="B2054" s="136">
        <v>44923</v>
      </c>
      <c r="C2054" s="137">
        <v>118</v>
      </c>
      <c r="D2054" s="138" t="s">
        <v>12486</v>
      </c>
    </row>
    <row r="2055" spans="2:4" x14ac:dyDescent="0.25">
      <c r="B2055" s="136">
        <v>44923</v>
      </c>
      <c r="C2055" s="137">
        <v>125</v>
      </c>
      <c r="D2055" s="138" t="s">
        <v>12487</v>
      </c>
    </row>
    <row r="2056" spans="2:4" x14ac:dyDescent="0.25">
      <c r="B2056" s="136">
        <v>44923</v>
      </c>
      <c r="C2056" s="137">
        <v>150</v>
      </c>
      <c r="D2056" s="138" t="s">
        <v>12488</v>
      </c>
    </row>
    <row r="2057" spans="2:4" x14ac:dyDescent="0.25">
      <c r="B2057" s="136">
        <v>44923</v>
      </c>
      <c r="C2057" s="137">
        <v>200</v>
      </c>
      <c r="D2057" s="138" t="s">
        <v>11259</v>
      </c>
    </row>
    <row r="2058" spans="2:4" x14ac:dyDescent="0.25">
      <c r="B2058" s="136">
        <v>44923</v>
      </c>
      <c r="C2058" s="137">
        <v>200</v>
      </c>
      <c r="D2058" s="138" t="s">
        <v>12489</v>
      </c>
    </row>
    <row r="2059" spans="2:4" x14ac:dyDescent="0.25">
      <c r="B2059" s="136">
        <v>44923</v>
      </c>
      <c r="C2059" s="137">
        <v>200</v>
      </c>
      <c r="D2059" s="138" t="s">
        <v>206</v>
      </c>
    </row>
    <row r="2060" spans="2:4" x14ac:dyDescent="0.25">
      <c r="B2060" s="136">
        <v>44923</v>
      </c>
      <c r="C2060" s="137">
        <v>200</v>
      </c>
      <c r="D2060" s="138" t="s">
        <v>11640</v>
      </c>
    </row>
    <row r="2061" spans="2:4" x14ac:dyDescent="0.25">
      <c r="B2061" s="136">
        <v>44923</v>
      </c>
      <c r="C2061" s="137">
        <v>200</v>
      </c>
      <c r="D2061" s="138" t="s">
        <v>12490</v>
      </c>
    </row>
    <row r="2062" spans="2:4" x14ac:dyDescent="0.25">
      <c r="B2062" s="136">
        <v>44923</v>
      </c>
      <c r="C2062" s="137">
        <v>200</v>
      </c>
      <c r="D2062" s="138" t="s">
        <v>11513</v>
      </c>
    </row>
    <row r="2063" spans="2:4" x14ac:dyDescent="0.25">
      <c r="B2063" s="136">
        <v>44923</v>
      </c>
      <c r="C2063" s="137">
        <v>200</v>
      </c>
      <c r="D2063" s="138" t="s">
        <v>7888</v>
      </c>
    </row>
    <row r="2064" spans="2:4" x14ac:dyDescent="0.25">
      <c r="B2064" s="136">
        <v>44923</v>
      </c>
      <c r="C2064" s="137">
        <v>200</v>
      </c>
      <c r="D2064" s="138" t="s">
        <v>11466</v>
      </c>
    </row>
    <row r="2065" spans="2:4" x14ac:dyDescent="0.25">
      <c r="B2065" s="136">
        <v>44923</v>
      </c>
      <c r="C2065" s="137">
        <v>214</v>
      </c>
      <c r="D2065" s="138" t="s">
        <v>5429</v>
      </c>
    </row>
    <row r="2066" spans="2:4" x14ac:dyDescent="0.25">
      <c r="B2066" s="136">
        <v>44923</v>
      </c>
      <c r="C2066" s="137">
        <v>236</v>
      </c>
      <c r="D2066" s="138" t="s">
        <v>11527</v>
      </c>
    </row>
    <row r="2067" spans="2:4" x14ac:dyDescent="0.25">
      <c r="B2067" s="136">
        <v>44923</v>
      </c>
      <c r="C2067" s="137">
        <v>250</v>
      </c>
      <c r="D2067" s="138" t="s">
        <v>4474</v>
      </c>
    </row>
    <row r="2068" spans="2:4" x14ac:dyDescent="0.25">
      <c r="B2068" s="136">
        <v>44923</v>
      </c>
      <c r="C2068" s="137">
        <v>250</v>
      </c>
      <c r="D2068" s="138" t="s">
        <v>4494</v>
      </c>
    </row>
    <row r="2069" spans="2:4" x14ac:dyDescent="0.25">
      <c r="B2069" s="136">
        <v>44923</v>
      </c>
      <c r="C2069" s="137">
        <v>263</v>
      </c>
      <c r="D2069" s="138" t="s">
        <v>4475</v>
      </c>
    </row>
    <row r="2070" spans="2:4" x14ac:dyDescent="0.25">
      <c r="B2070" s="136">
        <v>44923</v>
      </c>
      <c r="C2070" s="137">
        <v>300</v>
      </c>
      <c r="D2070" s="138" t="s">
        <v>12491</v>
      </c>
    </row>
    <row r="2071" spans="2:4" x14ac:dyDescent="0.25">
      <c r="B2071" s="136">
        <v>44923</v>
      </c>
      <c r="C2071" s="137">
        <v>300</v>
      </c>
      <c r="D2071" s="138" t="s">
        <v>12492</v>
      </c>
    </row>
    <row r="2072" spans="2:4" x14ac:dyDescent="0.25">
      <c r="B2072" s="136">
        <v>44923</v>
      </c>
      <c r="C2072" s="137">
        <v>300</v>
      </c>
      <c r="D2072" s="138" t="s">
        <v>12493</v>
      </c>
    </row>
    <row r="2073" spans="2:4" x14ac:dyDescent="0.25">
      <c r="B2073" s="136">
        <v>44923</v>
      </c>
      <c r="C2073" s="137">
        <v>300</v>
      </c>
      <c r="D2073" s="138" t="s">
        <v>56</v>
      </c>
    </row>
    <row r="2074" spans="2:4" x14ac:dyDescent="0.25">
      <c r="B2074" s="136">
        <v>44923</v>
      </c>
      <c r="C2074" s="137">
        <v>300</v>
      </c>
      <c r="D2074" s="138" t="s">
        <v>12494</v>
      </c>
    </row>
    <row r="2075" spans="2:4" x14ac:dyDescent="0.25">
      <c r="B2075" s="136">
        <v>44923</v>
      </c>
      <c r="C2075" s="137">
        <v>300</v>
      </c>
      <c r="D2075" s="138" t="s">
        <v>12495</v>
      </c>
    </row>
    <row r="2076" spans="2:4" x14ac:dyDescent="0.25">
      <c r="B2076" s="136">
        <v>44923</v>
      </c>
      <c r="C2076" s="137">
        <v>300</v>
      </c>
      <c r="D2076" s="138" t="s">
        <v>12496</v>
      </c>
    </row>
    <row r="2077" spans="2:4" x14ac:dyDescent="0.25">
      <c r="B2077" s="136">
        <v>44923</v>
      </c>
      <c r="C2077" s="137">
        <v>500</v>
      </c>
      <c r="D2077" s="138" t="s">
        <v>12497</v>
      </c>
    </row>
    <row r="2078" spans="2:4" x14ac:dyDescent="0.25">
      <c r="B2078" s="136">
        <v>44923</v>
      </c>
      <c r="C2078" s="137">
        <v>500</v>
      </c>
      <c r="D2078" s="138" t="s">
        <v>12498</v>
      </c>
    </row>
    <row r="2079" spans="2:4" x14ac:dyDescent="0.25">
      <c r="B2079" s="136">
        <v>44923</v>
      </c>
      <c r="C2079" s="137">
        <v>500</v>
      </c>
      <c r="D2079" s="138" t="s">
        <v>12498</v>
      </c>
    </row>
    <row r="2080" spans="2:4" x14ac:dyDescent="0.25">
      <c r="B2080" s="136">
        <v>44923</v>
      </c>
      <c r="C2080" s="137">
        <v>500</v>
      </c>
      <c r="D2080" s="138" t="s">
        <v>3988</v>
      </c>
    </row>
    <row r="2081" spans="2:4" x14ac:dyDescent="0.25">
      <c r="B2081" s="136">
        <v>44923</v>
      </c>
      <c r="C2081" s="137">
        <v>500</v>
      </c>
      <c r="D2081" s="138" t="s">
        <v>2652</v>
      </c>
    </row>
    <row r="2082" spans="2:4" x14ac:dyDescent="0.25">
      <c r="B2082" s="136">
        <v>44923</v>
      </c>
      <c r="C2082" s="137">
        <v>542</v>
      </c>
      <c r="D2082" s="138" t="s">
        <v>5468</v>
      </c>
    </row>
    <row r="2083" spans="2:4" x14ac:dyDescent="0.25">
      <c r="B2083" s="136">
        <v>44923</v>
      </c>
      <c r="C2083" s="137">
        <v>584.04999999999995</v>
      </c>
      <c r="D2083" s="138" t="s">
        <v>12499</v>
      </c>
    </row>
    <row r="2084" spans="2:4" x14ac:dyDescent="0.25">
      <c r="B2084" s="136">
        <v>44923</v>
      </c>
      <c r="C2084" s="137">
        <v>610</v>
      </c>
      <c r="D2084" s="138" t="s">
        <v>5445</v>
      </c>
    </row>
    <row r="2085" spans="2:4" x14ac:dyDescent="0.25">
      <c r="B2085" s="136">
        <v>44923</v>
      </c>
      <c r="C2085" s="137">
        <v>1000</v>
      </c>
      <c r="D2085" s="138" t="s">
        <v>12500</v>
      </c>
    </row>
    <row r="2086" spans="2:4" x14ac:dyDescent="0.25">
      <c r="B2086" s="136">
        <v>44923</v>
      </c>
      <c r="C2086" s="137">
        <v>1000</v>
      </c>
      <c r="D2086" s="138" t="s">
        <v>11704</v>
      </c>
    </row>
    <row r="2087" spans="2:4" x14ac:dyDescent="0.25">
      <c r="B2087" s="136">
        <v>44923</v>
      </c>
      <c r="C2087" s="137">
        <v>1000</v>
      </c>
      <c r="D2087" s="138" t="s">
        <v>4478</v>
      </c>
    </row>
    <row r="2088" spans="2:4" x14ac:dyDescent="0.25">
      <c r="B2088" s="136">
        <v>44923</v>
      </c>
      <c r="C2088" s="137">
        <v>1010</v>
      </c>
      <c r="D2088" s="138" t="s">
        <v>12501</v>
      </c>
    </row>
    <row r="2089" spans="2:4" x14ac:dyDescent="0.25">
      <c r="B2089" s="136">
        <v>44923</v>
      </c>
      <c r="C2089" s="137">
        <v>1022</v>
      </c>
      <c r="D2089" s="138" t="s">
        <v>12502</v>
      </c>
    </row>
    <row r="2090" spans="2:4" x14ac:dyDescent="0.25">
      <c r="B2090" s="136">
        <v>44923</v>
      </c>
      <c r="C2090" s="137">
        <v>1500</v>
      </c>
      <c r="D2090" s="138" t="s">
        <v>12503</v>
      </c>
    </row>
    <row r="2091" spans="2:4" x14ac:dyDescent="0.25">
      <c r="B2091" s="136">
        <v>44923</v>
      </c>
      <c r="C2091" s="137">
        <v>1900</v>
      </c>
      <c r="D2091" s="138" t="s">
        <v>4478</v>
      </c>
    </row>
    <row r="2092" spans="2:4" x14ac:dyDescent="0.25">
      <c r="B2092" s="136">
        <v>44923</v>
      </c>
      <c r="C2092" s="137">
        <v>2000</v>
      </c>
      <c r="D2092" s="138" t="s">
        <v>12504</v>
      </c>
    </row>
    <row r="2093" spans="2:4" x14ac:dyDescent="0.25">
      <c r="B2093" s="136">
        <v>44923</v>
      </c>
      <c r="C2093" s="137">
        <v>2000</v>
      </c>
      <c r="D2093" s="138" t="s">
        <v>11517</v>
      </c>
    </row>
    <row r="2094" spans="2:4" x14ac:dyDescent="0.25">
      <c r="B2094" s="136">
        <v>44923</v>
      </c>
      <c r="C2094" s="137">
        <v>2000</v>
      </c>
      <c r="D2094" s="138" t="s">
        <v>12417</v>
      </c>
    </row>
    <row r="2095" spans="2:4" x14ac:dyDescent="0.25">
      <c r="B2095" s="136">
        <v>44923</v>
      </c>
      <c r="C2095" s="137">
        <v>2000</v>
      </c>
      <c r="D2095" s="138" t="s">
        <v>4478</v>
      </c>
    </row>
    <row r="2096" spans="2:4" x14ac:dyDescent="0.25">
      <c r="B2096" s="136">
        <v>44923</v>
      </c>
      <c r="C2096" s="137">
        <v>5000</v>
      </c>
      <c r="D2096" s="138" t="s">
        <v>12343</v>
      </c>
    </row>
    <row r="2097" spans="2:4" x14ac:dyDescent="0.25">
      <c r="B2097" s="136">
        <v>44923</v>
      </c>
      <c r="C2097" s="137">
        <v>15000</v>
      </c>
      <c r="D2097" s="138" t="s">
        <v>5484</v>
      </c>
    </row>
    <row r="2098" spans="2:4" x14ac:dyDescent="0.25">
      <c r="B2098" s="136">
        <v>44923</v>
      </c>
      <c r="C2098" s="137">
        <v>10</v>
      </c>
      <c r="D2098" s="138" t="s">
        <v>12505</v>
      </c>
    </row>
    <row r="2099" spans="2:4" x14ac:dyDescent="0.25">
      <c r="B2099" s="136">
        <v>44923</v>
      </c>
      <c r="C2099" s="137">
        <v>1.01</v>
      </c>
      <c r="D2099" s="138" t="s">
        <v>198</v>
      </c>
    </row>
    <row r="2100" spans="2:4" x14ac:dyDescent="0.25">
      <c r="B2100" s="136">
        <v>44923</v>
      </c>
      <c r="C2100" s="137">
        <v>48.5</v>
      </c>
      <c r="D2100" s="138" t="s">
        <v>199</v>
      </c>
    </row>
    <row r="2101" spans="2:4" x14ac:dyDescent="0.25">
      <c r="B2101" s="136">
        <v>44923</v>
      </c>
      <c r="C2101" s="137">
        <v>3977</v>
      </c>
      <c r="D2101" s="138" t="s">
        <v>197</v>
      </c>
    </row>
    <row r="2102" spans="2:4" x14ac:dyDescent="0.25">
      <c r="B2102" s="136">
        <v>44924</v>
      </c>
      <c r="C2102" s="137">
        <v>1</v>
      </c>
      <c r="D2102" s="138" t="s">
        <v>12506</v>
      </c>
    </row>
    <row r="2103" spans="2:4" x14ac:dyDescent="0.25">
      <c r="B2103" s="136">
        <v>44924</v>
      </c>
      <c r="C2103" s="137">
        <v>1</v>
      </c>
      <c r="D2103" s="138" t="s">
        <v>12507</v>
      </c>
    </row>
    <row r="2104" spans="2:4" x14ac:dyDescent="0.25">
      <c r="B2104" s="136">
        <v>44924</v>
      </c>
      <c r="C2104" s="137">
        <v>1</v>
      </c>
      <c r="D2104" s="138" t="s">
        <v>12508</v>
      </c>
    </row>
    <row r="2105" spans="2:4" x14ac:dyDescent="0.25">
      <c r="B2105" s="136">
        <v>44924</v>
      </c>
      <c r="C2105" s="137">
        <v>1</v>
      </c>
      <c r="D2105" s="138" t="s">
        <v>12509</v>
      </c>
    </row>
    <row r="2106" spans="2:4" x14ac:dyDescent="0.25">
      <c r="B2106" s="136">
        <v>44924</v>
      </c>
      <c r="C2106" s="137">
        <v>1</v>
      </c>
      <c r="D2106" s="138" t="s">
        <v>12510</v>
      </c>
    </row>
    <row r="2107" spans="2:4" x14ac:dyDescent="0.25">
      <c r="B2107" s="136">
        <v>44924</v>
      </c>
      <c r="C2107" s="137">
        <v>1</v>
      </c>
      <c r="D2107" s="138" t="s">
        <v>12511</v>
      </c>
    </row>
    <row r="2108" spans="2:4" x14ac:dyDescent="0.25">
      <c r="B2108" s="136">
        <v>44924</v>
      </c>
      <c r="C2108" s="137">
        <v>10</v>
      </c>
      <c r="D2108" s="138" t="s">
        <v>12512</v>
      </c>
    </row>
    <row r="2109" spans="2:4" x14ac:dyDescent="0.25">
      <c r="B2109" s="136">
        <v>44924</v>
      </c>
      <c r="C2109" s="137">
        <v>10</v>
      </c>
      <c r="D2109" s="138" t="s">
        <v>12513</v>
      </c>
    </row>
    <row r="2110" spans="2:4" x14ac:dyDescent="0.25">
      <c r="B2110" s="136">
        <v>44924</v>
      </c>
      <c r="C2110" s="137">
        <v>10</v>
      </c>
      <c r="D2110" s="138" t="s">
        <v>12514</v>
      </c>
    </row>
    <row r="2111" spans="2:4" x14ac:dyDescent="0.25">
      <c r="B2111" s="136">
        <v>44924</v>
      </c>
      <c r="C2111" s="137">
        <v>10</v>
      </c>
      <c r="D2111" s="138" t="s">
        <v>12515</v>
      </c>
    </row>
    <row r="2112" spans="2:4" x14ac:dyDescent="0.25">
      <c r="B2112" s="136">
        <v>44924</v>
      </c>
      <c r="C2112" s="137">
        <v>10</v>
      </c>
      <c r="D2112" s="138" t="s">
        <v>12516</v>
      </c>
    </row>
    <row r="2113" spans="2:4" x14ac:dyDescent="0.25">
      <c r="B2113" s="136">
        <v>44924</v>
      </c>
      <c r="C2113" s="137">
        <v>10</v>
      </c>
      <c r="D2113" s="138" t="s">
        <v>12517</v>
      </c>
    </row>
    <row r="2114" spans="2:4" x14ac:dyDescent="0.25">
      <c r="B2114" s="136">
        <v>44924</v>
      </c>
      <c r="C2114" s="137">
        <v>10</v>
      </c>
      <c r="D2114" s="138" t="s">
        <v>12518</v>
      </c>
    </row>
    <row r="2115" spans="2:4" x14ac:dyDescent="0.25">
      <c r="B2115" s="136">
        <v>44924</v>
      </c>
      <c r="C2115" s="137">
        <v>10</v>
      </c>
      <c r="D2115" s="138" t="s">
        <v>12519</v>
      </c>
    </row>
    <row r="2116" spans="2:4" x14ac:dyDescent="0.25">
      <c r="B2116" s="136">
        <v>44924</v>
      </c>
      <c r="C2116" s="137">
        <v>10</v>
      </c>
      <c r="D2116" s="138" t="s">
        <v>12520</v>
      </c>
    </row>
    <row r="2117" spans="2:4" x14ac:dyDescent="0.25">
      <c r="B2117" s="136">
        <v>44924</v>
      </c>
      <c r="C2117" s="137">
        <v>10</v>
      </c>
      <c r="D2117" s="138" t="s">
        <v>12521</v>
      </c>
    </row>
    <row r="2118" spans="2:4" x14ac:dyDescent="0.25">
      <c r="B2118" s="136">
        <v>44924</v>
      </c>
      <c r="C2118" s="137">
        <v>10</v>
      </c>
      <c r="D2118" s="138" t="s">
        <v>12522</v>
      </c>
    </row>
    <row r="2119" spans="2:4" x14ac:dyDescent="0.25">
      <c r="B2119" s="136">
        <v>44924</v>
      </c>
      <c r="C2119" s="137">
        <v>20</v>
      </c>
      <c r="D2119" s="138" t="s">
        <v>12523</v>
      </c>
    </row>
    <row r="2120" spans="2:4" x14ac:dyDescent="0.25">
      <c r="B2120" s="136">
        <v>44924</v>
      </c>
      <c r="C2120" s="137">
        <v>20</v>
      </c>
      <c r="D2120" s="138" t="s">
        <v>12524</v>
      </c>
    </row>
    <row r="2121" spans="2:4" x14ac:dyDescent="0.25">
      <c r="B2121" s="136">
        <v>44924</v>
      </c>
      <c r="C2121" s="137">
        <v>40</v>
      </c>
      <c r="D2121" s="138" t="s">
        <v>12525</v>
      </c>
    </row>
    <row r="2122" spans="2:4" x14ac:dyDescent="0.25">
      <c r="B2122" s="136">
        <v>44924</v>
      </c>
      <c r="C2122" s="137">
        <v>50</v>
      </c>
      <c r="D2122" s="138" t="s">
        <v>12526</v>
      </c>
    </row>
    <row r="2123" spans="2:4" x14ac:dyDescent="0.25">
      <c r="B2123" s="136">
        <v>44924</v>
      </c>
      <c r="C2123" s="137">
        <v>50</v>
      </c>
      <c r="D2123" s="138" t="s">
        <v>12527</v>
      </c>
    </row>
    <row r="2124" spans="2:4" x14ac:dyDescent="0.25">
      <c r="B2124" s="136">
        <v>44924</v>
      </c>
      <c r="C2124" s="137">
        <v>50</v>
      </c>
      <c r="D2124" s="138" t="s">
        <v>12528</v>
      </c>
    </row>
    <row r="2125" spans="2:4" x14ac:dyDescent="0.25">
      <c r="B2125" s="136">
        <v>44924</v>
      </c>
      <c r="C2125" s="137">
        <v>50</v>
      </c>
      <c r="D2125" s="138" t="s">
        <v>12529</v>
      </c>
    </row>
    <row r="2126" spans="2:4" x14ac:dyDescent="0.25">
      <c r="B2126" s="136">
        <v>44924</v>
      </c>
      <c r="C2126" s="137">
        <v>50</v>
      </c>
      <c r="D2126" s="138" t="s">
        <v>12530</v>
      </c>
    </row>
    <row r="2127" spans="2:4" x14ac:dyDescent="0.25">
      <c r="B2127" s="136">
        <v>44924</v>
      </c>
      <c r="C2127" s="137">
        <v>50</v>
      </c>
      <c r="D2127" s="138" t="s">
        <v>12531</v>
      </c>
    </row>
    <row r="2128" spans="2:4" x14ac:dyDescent="0.25">
      <c r="B2128" s="136">
        <v>44924</v>
      </c>
      <c r="C2128" s="137">
        <v>50</v>
      </c>
      <c r="D2128" s="138" t="s">
        <v>12532</v>
      </c>
    </row>
    <row r="2129" spans="2:4" x14ac:dyDescent="0.25">
      <c r="B2129" s="136">
        <v>44924</v>
      </c>
      <c r="C2129" s="137">
        <v>50</v>
      </c>
      <c r="D2129" s="138" t="s">
        <v>3438</v>
      </c>
    </row>
    <row r="2130" spans="2:4" x14ac:dyDescent="0.25">
      <c r="B2130" s="136">
        <v>44924</v>
      </c>
      <c r="C2130" s="137">
        <v>50.5</v>
      </c>
      <c r="D2130" s="138" t="s">
        <v>12533</v>
      </c>
    </row>
    <row r="2131" spans="2:4" x14ac:dyDescent="0.25">
      <c r="B2131" s="136">
        <v>44924</v>
      </c>
      <c r="C2131" s="137">
        <v>51.91</v>
      </c>
      <c r="D2131" s="138" t="s">
        <v>12534</v>
      </c>
    </row>
    <row r="2132" spans="2:4" x14ac:dyDescent="0.25">
      <c r="B2132" s="136">
        <v>44924</v>
      </c>
      <c r="C2132" s="137">
        <v>60</v>
      </c>
      <c r="D2132" s="138" t="s">
        <v>12535</v>
      </c>
    </row>
    <row r="2133" spans="2:4" x14ac:dyDescent="0.25">
      <c r="B2133" s="136">
        <v>44924</v>
      </c>
      <c r="C2133" s="137">
        <v>73</v>
      </c>
      <c r="D2133" s="138" t="s">
        <v>1965</v>
      </c>
    </row>
    <row r="2134" spans="2:4" x14ac:dyDescent="0.25">
      <c r="B2134" s="136">
        <v>44924</v>
      </c>
      <c r="C2134" s="137">
        <v>79</v>
      </c>
      <c r="D2134" s="138" t="s">
        <v>12536</v>
      </c>
    </row>
    <row r="2135" spans="2:4" x14ac:dyDescent="0.25">
      <c r="B2135" s="136">
        <v>44924</v>
      </c>
      <c r="C2135" s="137">
        <v>83</v>
      </c>
      <c r="D2135" s="138" t="s">
        <v>58</v>
      </c>
    </row>
    <row r="2136" spans="2:4" x14ac:dyDescent="0.25">
      <c r="B2136" s="136">
        <v>44924</v>
      </c>
      <c r="C2136" s="137">
        <v>99</v>
      </c>
      <c r="D2136" s="138" t="s">
        <v>12537</v>
      </c>
    </row>
    <row r="2137" spans="2:4" x14ac:dyDescent="0.25">
      <c r="B2137" s="136">
        <v>44924</v>
      </c>
      <c r="C2137" s="137">
        <v>100</v>
      </c>
      <c r="D2137" s="138" t="s">
        <v>11301</v>
      </c>
    </row>
    <row r="2138" spans="2:4" x14ac:dyDescent="0.25">
      <c r="B2138" s="136">
        <v>44924</v>
      </c>
      <c r="C2138" s="137">
        <v>100</v>
      </c>
      <c r="D2138" s="138" t="s">
        <v>12538</v>
      </c>
    </row>
    <row r="2139" spans="2:4" x14ac:dyDescent="0.25">
      <c r="B2139" s="136">
        <v>44924</v>
      </c>
      <c r="C2139" s="137">
        <v>100</v>
      </c>
      <c r="D2139" s="138" t="s">
        <v>12018</v>
      </c>
    </row>
    <row r="2140" spans="2:4" x14ac:dyDescent="0.25">
      <c r="B2140" s="136">
        <v>44924</v>
      </c>
      <c r="C2140" s="137">
        <v>100</v>
      </c>
      <c r="D2140" s="138" t="s">
        <v>12539</v>
      </c>
    </row>
    <row r="2141" spans="2:4" x14ac:dyDescent="0.25">
      <c r="B2141" s="136">
        <v>44924</v>
      </c>
      <c r="C2141" s="137">
        <v>100</v>
      </c>
      <c r="D2141" s="138" t="s">
        <v>12540</v>
      </c>
    </row>
    <row r="2142" spans="2:4" x14ac:dyDescent="0.25">
      <c r="B2142" s="136">
        <v>44924</v>
      </c>
      <c r="C2142" s="137">
        <v>100</v>
      </c>
      <c r="D2142" s="138" t="s">
        <v>12541</v>
      </c>
    </row>
    <row r="2143" spans="2:4" x14ac:dyDescent="0.25">
      <c r="B2143" s="136">
        <v>44924</v>
      </c>
      <c r="C2143" s="137">
        <v>100</v>
      </c>
      <c r="D2143" s="138" t="s">
        <v>12542</v>
      </c>
    </row>
    <row r="2144" spans="2:4" x14ac:dyDescent="0.25">
      <c r="B2144" s="136">
        <v>44924</v>
      </c>
      <c r="C2144" s="137">
        <v>100</v>
      </c>
      <c r="D2144" s="138" t="s">
        <v>12543</v>
      </c>
    </row>
    <row r="2145" spans="2:4" x14ac:dyDescent="0.25">
      <c r="B2145" s="136">
        <v>44924</v>
      </c>
      <c r="C2145" s="137">
        <v>100</v>
      </c>
      <c r="D2145" s="138" t="s">
        <v>12544</v>
      </c>
    </row>
    <row r="2146" spans="2:4" x14ac:dyDescent="0.25">
      <c r="B2146" s="136">
        <v>44924</v>
      </c>
      <c r="C2146" s="137">
        <v>100</v>
      </c>
      <c r="D2146" s="138" t="s">
        <v>12545</v>
      </c>
    </row>
    <row r="2147" spans="2:4" x14ac:dyDescent="0.25">
      <c r="B2147" s="136">
        <v>44924</v>
      </c>
      <c r="C2147" s="137">
        <v>100</v>
      </c>
      <c r="D2147" s="138" t="s">
        <v>12321</v>
      </c>
    </row>
    <row r="2148" spans="2:4" x14ac:dyDescent="0.25">
      <c r="B2148" s="136">
        <v>44924</v>
      </c>
      <c r="C2148" s="137">
        <v>100</v>
      </c>
      <c r="D2148" s="138" t="s">
        <v>12546</v>
      </c>
    </row>
    <row r="2149" spans="2:4" x14ac:dyDescent="0.25">
      <c r="B2149" s="136">
        <v>44924</v>
      </c>
      <c r="C2149" s="137">
        <v>100</v>
      </c>
      <c r="D2149" s="138" t="s">
        <v>12547</v>
      </c>
    </row>
    <row r="2150" spans="2:4" x14ac:dyDescent="0.25">
      <c r="B2150" s="136">
        <v>44924</v>
      </c>
      <c r="C2150" s="137">
        <v>100</v>
      </c>
      <c r="D2150" s="138" t="s">
        <v>12548</v>
      </c>
    </row>
    <row r="2151" spans="2:4" x14ac:dyDescent="0.25">
      <c r="B2151" s="136">
        <v>44924</v>
      </c>
      <c r="C2151" s="137">
        <v>100</v>
      </c>
      <c r="D2151" s="138" t="s">
        <v>12549</v>
      </c>
    </row>
    <row r="2152" spans="2:4" x14ac:dyDescent="0.25">
      <c r="B2152" s="136">
        <v>44924</v>
      </c>
      <c r="C2152" s="137">
        <v>100</v>
      </c>
      <c r="D2152" s="138" t="s">
        <v>12550</v>
      </c>
    </row>
    <row r="2153" spans="2:4" x14ac:dyDescent="0.25">
      <c r="B2153" s="136">
        <v>44924</v>
      </c>
      <c r="C2153" s="137">
        <v>100</v>
      </c>
      <c r="D2153" s="138" t="s">
        <v>2709</v>
      </c>
    </row>
    <row r="2154" spans="2:4" x14ac:dyDescent="0.25">
      <c r="B2154" s="136">
        <v>44924</v>
      </c>
      <c r="C2154" s="137">
        <v>100</v>
      </c>
      <c r="D2154" s="138" t="s">
        <v>12551</v>
      </c>
    </row>
    <row r="2155" spans="2:4" x14ac:dyDescent="0.25">
      <c r="B2155" s="136">
        <v>44924</v>
      </c>
      <c r="C2155" s="137">
        <v>100</v>
      </c>
      <c r="D2155" s="138" t="s">
        <v>12552</v>
      </c>
    </row>
    <row r="2156" spans="2:4" x14ac:dyDescent="0.25">
      <c r="B2156" s="136">
        <v>44924</v>
      </c>
      <c r="C2156" s="137">
        <v>100</v>
      </c>
      <c r="D2156" s="138" t="s">
        <v>12553</v>
      </c>
    </row>
    <row r="2157" spans="2:4" x14ac:dyDescent="0.25">
      <c r="B2157" s="136">
        <v>44924</v>
      </c>
      <c r="C2157" s="137">
        <v>100</v>
      </c>
      <c r="D2157" s="138" t="s">
        <v>12553</v>
      </c>
    </row>
    <row r="2158" spans="2:4" x14ac:dyDescent="0.25">
      <c r="B2158" s="136">
        <v>44924</v>
      </c>
      <c r="C2158" s="137">
        <v>100</v>
      </c>
      <c r="D2158" s="138" t="s">
        <v>12554</v>
      </c>
    </row>
    <row r="2159" spans="2:4" x14ac:dyDescent="0.25">
      <c r="B2159" s="136">
        <v>44924</v>
      </c>
      <c r="C2159" s="137">
        <v>100</v>
      </c>
      <c r="D2159" s="138" t="s">
        <v>12555</v>
      </c>
    </row>
    <row r="2160" spans="2:4" x14ac:dyDescent="0.25">
      <c r="B2160" s="136">
        <v>44924</v>
      </c>
      <c r="C2160" s="137">
        <v>100</v>
      </c>
      <c r="D2160" s="138" t="s">
        <v>12554</v>
      </c>
    </row>
    <row r="2161" spans="2:4" x14ac:dyDescent="0.25">
      <c r="B2161" s="136">
        <v>44924</v>
      </c>
      <c r="C2161" s="137">
        <v>100</v>
      </c>
      <c r="D2161" s="138" t="s">
        <v>12546</v>
      </c>
    </row>
    <row r="2162" spans="2:4" x14ac:dyDescent="0.25">
      <c r="B2162" s="136">
        <v>44924</v>
      </c>
      <c r="C2162" s="137">
        <v>100</v>
      </c>
      <c r="D2162" s="138" t="s">
        <v>12240</v>
      </c>
    </row>
    <row r="2163" spans="2:4" x14ac:dyDescent="0.25">
      <c r="B2163" s="136">
        <v>44924</v>
      </c>
      <c r="C2163" s="137">
        <v>100</v>
      </c>
      <c r="D2163" s="138" t="s">
        <v>12240</v>
      </c>
    </row>
    <row r="2164" spans="2:4" x14ac:dyDescent="0.25">
      <c r="B2164" s="136">
        <v>44924</v>
      </c>
      <c r="C2164" s="137">
        <v>100</v>
      </c>
      <c r="D2164" s="138" t="s">
        <v>12240</v>
      </c>
    </row>
    <row r="2165" spans="2:4" x14ac:dyDescent="0.25">
      <c r="B2165" s="136">
        <v>44924</v>
      </c>
      <c r="C2165" s="137">
        <v>100</v>
      </c>
      <c r="D2165" s="138" t="s">
        <v>12546</v>
      </c>
    </row>
    <row r="2166" spans="2:4" x14ac:dyDescent="0.25">
      <c r="B2166" s="136">
        <v>44924</v>
      </c>
      <c r="C2166" s="137">
        <v>100</v>
      </c>
      <c r="D2166" s="138" t="s">
        <v>12556</v>
      </c>
    </row>
    <row r="2167" spans="2:4" x14ac:dyDescent="0.25">
      <c r="B2167" s="136">
        <v>44924</v>
      </c>
      <c r="C2167" s="137">
        <v>100</v>
      </c>
      <c r="D2167" s="138" t="s">
        <v>12557</v>
      </c>
    </row>
    <row r="2168" spans="2:4" x14ac:dyDescent="0.25">
      <c r="B2168" s="136">
        <v>44924</v>
      </c>
      <c r="C2168" s="137">
        <v>100</v>
      </c>
      <c r="D2168" s="138" t="s">
        <v>12388</v>
      </c>
    </row>
    <row r="2169" spans="2:4" x14ac:dyDescent="0.25">
      <c r="B2169" s="136">
        <v>44924</v>
      </c>
      <c r="C2169" s="137">
        <v>100</v>
      </c>
      <c r="D2169" s="138" t="s">
        <v>12558</v>
      </c>
    </row>
    <row r="2170" spans="2:4" x14ac:dyDescent="0.25">
      <c r="B2170" s="136">
        <v>44924</v>
      </c>
      <c r="C2170" s="137">
        <v>100</v>
      </c>
      <c r="D2170" s="138" t="s">
        <v>12559</v>
      </c>
    </row>
    <row r="2171" spans="2:4" x14ac:dyDescent="0.25">
      <c r="B2171" s="136">
        <v>44924</v>
      </c>
      <c r="C2171" s="137">
        <v>100</v>
      </c>
      <c r="D2171" s="138" t="s">
        <v>12560</v>
      </c>
    </row>
    <row r="2172" spans="2:4" x14ac:dyDescent="0.25">
      <c r="B2172" s="136">
        <v>44924</v>
      </c>
      <c r="C2172" s="137">
        <v>101</v>
      </c>
      <c r="D2172" s="138" t="s">
        <v>12561</v>
      </c>
    </row>
    <row r="2173" spans="2:4" x14ac:dyDescent="0.25">
      <c r="B2173" s="136">
        <v>44924</v>
      </c>
      <c r="C2173" s="137">
        <v>110</v>
      </c>
      <c r="D2173" s="138" t="s">
        <v>63</v>
      </c>
    </row>
    <row r="2174" spans="2:4" x14ac:dyDescent="0.25">
      <c r="B2174" s="136">
        <v>44924</v>
      </c>
      <c r="C2174" s="137">
        <v>114</v>
      </c>
      <c r="D2174" s="138" t="s">
        <v>12562</v>
      </c>
    </row>
    <row r="2175" spans="2:4" x14ac:dyDescent="0.25">
      <c r="B2175" s="136">
        <v>44924</v>
      </c>
      <c r="C2175" s="137">
        <v>117</v>
      </c>
      <c r="D2175" s="138" t="s">
        <v>12563</v>
      </c>
    </row>
    <row r="2176" spans="2:4" x14ac:dyDescent="0.25">
      <c r="B2176" s="136">
        <v>44924</v>
      </c>
      <c r="C2176" s="137">
        <v>117</v>
      </c>
      <c r="D2176" s="138" t="s">
        <v>12564</v>
      </c>
    </row>
    <row r="2177" spans="2:4" x14ac:dyDescent="0.25">
      <c r="B2177" s="136">
        <v>44924</v>
      </c>
      <c r="C2177" s="137">
        <v>118</v>
      </c>
      <c r="D2177" s="138" t="s">
        <v>12565</v>
      </c>
    </row>
    <row r="2178" spans="2:4" x14ac:dyDescent="0.25">
      <c r="B2178" s="136">
        <v>44924</v>
      </c>
      <c r="C2178" s="137">
        <v>118</v>
      </c>
      <c r="D2178" s="138" t="s">
        <v>12566</v>
      </c>
    </row>
    <row r="2179" spans="2:4" x14ac:dyDescent="0.25">
      <c r="B2179" s="136">
        <v>44924</v>
      </c>
      <c r="C2179" s="137">
        <v>118</v>
      </c>
      <c r="D2179" s="138" t="s">
        <v>12567</v>
      </c>
    </row>
    <row r="2180" spans="2:4" x14ac:dyDescent="0.25">
      <c r="B2180" s="136">
        <v>44924</v>
      </c>
      <c r="C2180" s="137">
        <v>142</v>
      </c>
      <c r="D2180" s="138" t="s">
        <v>58</v>
      </c>
    </row>
    <row r="2181" spans="2:4" x14ac:dyDescent="0.25">
      <c r="B2181" s="136">
        <v>44924</v>
      </c>
      <c r="C2181" s="137">
        <v>163</v>
      </c>
      <c r="D2181" s="138" t="s">
        <v>12547</v>
      </c>
    </row>
    <row r="2182" spans="2:4" x14ac:dyDescent="0.25">
      <c r="B2182" s="136">
        <v>44924</v>
      </c>
      <c r="C2182" s="137">
        <v>181</v>
      </c>
      <c r="D2182" s="138" t="s">
        <v>12385</v>
      </c>
    </row>
    <row r="2183" spans="2:4" x14ac:dyDescent="0.25">
      <c r="B2183" s="136">
        <v>44924</v>
      </c>
      <c r="C2183" s="137">
        <v>199</v>
      </c>
      <c r="D2183" s="138" t="s">
        <v>12550</v>
      </c>
    </row>
    <row r="2184" spans="2:4" x14ac:dyDescent="0.25">
      <c r="B2184" s="136">
        <v>44924</v>
      </c>
      <c r="C2184" s="137">
        <v>200</v>
      </c>
      <c r="D2184" s="138" t="s">
        <v>11640</v>
      </c>
    </row>
    <row r="2185" spans="2:4" x14ac:dyDescent="0.25">
      <c r="B2185" s="136">
        <v>44924</v>
      </c>
      <c r="C2185" s="137">
        <v>200</v>
      </c>
      <c r="D2185" s="138" t="s">
        <v>12568</v>
      </c>
    </row>
    <row r="2186" spans="2:4" x14ac:dyDescent="0.25">
      <c r="B2186" s="136">
        <v>44924</v>
      </c>
      <c r="C2186" s="137">
        <v>200</v>
      </c>
      <c r="D2186" s="138" t="s">
        <v>12166</v>
      </c>
    </row>
    <row r="2187" spans="2:4" x14ac:dyDescent="0.25">
      <c r="B2187" s="136">
        <v>44924</v>
      </c>
      <c r="C2187" s="137">
        <v>204</v>
      </c>
      <c r="D2187" s="138" t="s">
        <v>5457</v>
      </c>
    </row>
    <row r="2188" spans="2:4" x14ac:dyDescent="0.25">
      <c r="B2188" s="136">
        <v>44924</v>
      </c>
      <c r="C2188" s="137">
        <v>233</v>
      </c>
      <c r="D2188" s="138" t="s">
        <v>5471</v>
      </c>
    </row>
    <row r="2189" spans="2:4" x14ac:dyDescent="0.25">
      <c r="B2189" s="136">
        <v>44924</v>
      </c>
      <c r="C2189" s="137">
        <v>241</v>
      </c>
      <c r="D2189" s="138" t="s">
        <v>5481</v>
      </c>
    </row>
    <row r="2190" spans="2:4" x14ac:dyDescent="0.25">
      <c r="B2190" s="136">
        <v>44924</v>
      </c>
      <c r="C2190" s="137">
        <v>241</v>
      </c>
      <c r="D2190" s="138" t="s">
        <v>11260</v>
      </c>
    </row>
    <row r="2191" spans="2:4" x14ac:dyDescent="0.25">
      <c r="B2191" s="136">
        <v>44924</v>
      </c>
      <c r="C2191" s="137">
        <v>254</v>
      </c>
      <c r="D2191" s="138" t="s">
        <v>5431</v>
      </c>
    </row>
    <row r="2192" spans="2:4" x14ac:dyDescent="0.25">
      <c r="B2192" s="136">
        <v>44924</v>
      </c>
      <c r="C2192" s="137">
        <v>259</v>
      </c>
      <c r="D2192" s="138" t="s">
        <v>5504</v>
      </c>
    </row>
    <row r="2193" spans="2:4" x14ac:dyDescent="0.25">
      <c r="B2193" s="136">
        <v>44924</v>
      </c>
      <c r="C2193" s="137">
        <v>289</v>
      </c>
      <c r="D2193" s="138" t="s">
        <v>12569</v>
      </c>
    </row>
    <row r="2194" spans="2:4" x14ac:dyDescent="0.25">
      <c r="B2194" s="136">
        <v>44924</v>
      </c>
      <c r="C2194" s="137">
        <v>289</v>
      </c>
      <c r="D2194" s="138" t="s">
        <v>3125</v>
      </c>
    </row>
    <row r="2195" spans="2:4" x14ac:dyDescent="0.25">
      <c r="B2195" s="136">
        <v>44924</v>
      </c>
      <c r="C2195" s="137">
        <v>298</v>
      </c>
      <c r="D2195" s="138" t="s">
        <v>11252</v>
      </c>
    </row>
    <row r="2196" spans="2:4" x14ac:dyDescent="0.25">
      <c r="B2196" s="136">
        <v>44924</v>
      </c>
      <c r="C2196" s="137">
        <v>298</v>
      </c>
      <c r="D2196" s="138" t="s">
        <v>3127</v>
      </c>
    </row>
    <row r="2197" spans="2:4" x14ac:dyDescent="0.25">
      <c r="B2197" s="136">
        <v>44924</v>
      </c>
      <c r="C2197" s="137">
        <v>300</v>
      </c>
      <c r="D2197" s="138" t="s">
        <v>12570</v>
      </c>
    </row>
    <row r="2198" spans="2:4" x14ac:dyDescent="0.25">
      <c r="B2198" s="136">
        <v>44924</v>
      </c>
      <c r="C2198" s="137">
        <v>300</v>
      </c>
      <c r="D2198" s="138" t="s">
        <v>12571</v>
      </c>
    </row>
    <row r="2199" spans="2:4" x14ac:dyDescent="0.25">
      <c r="B2199" s="136">
        <v>44924</v>
      </c>
      <c r="C2199" s="137">
        <v>300</v>
      </c>
      <c r="D2199" s="138" t="s">
        <v>12572</v>
      </c>
    </row>
    <row r="2200" spans="2:4" x14ac:dyDescent="0.25">
      <c r="B2200" s="136">
        <v>44924</v>
      </c>
      <c r="C2200" s="137">
        <v>300</v>
      </c>
      <c r="D2200" s="138" t="s">
        <v>12573</v>
      </c>
    </row>
    <row r="2201" spans="2:4" x14ac:dyDescent="0.25">
      <c r="B2201" s="136">
        <v>44924</v>
      </c>
      <c r="C2201" s="137">
        <v>300</v>
      </c>
      <c r="D2201" s="138" t="s">
        <v>12574</v>
      </c>
    </row>
    <row r="2202" spans="2:4" x14ac:dyDescent="0.25">
      <c r="B2202" s="136">
        <v>44924</v>
      </c>
      <c r="C2202" s="137">
        <v>300</v>
      </c>
      <c r="D2202" s="138" t="s">
        <v>12575</v>
      </c>
    </row>
    <row r="2203" spans="2:4" x14ac:dyDescent="0.25">
      <c r="B2203" s="136">
        <v>44924</v>
      </c>
      <c r="C2203" s="137">
        <v>500</v>
      </c>
      <c r="D2203" s="138" t="s">
        <v>5510</v>
      </c>
    </row>
    <row r="2204" spans="2:4" x14ac:dyDescent="0.25">
      <c r="B2204" s="136">
        <v>44924</v>
      </c>
      <c r="C2204" s="137">
        <v>500</v>
      </c>
      <c r="D2204" s="138" t="s">
        <v>12576</v>
      </c>
    </row>
    <row r="2205" spans="2:4" x14ac:dyDescent="0.25">
      <c r="B2205" s="136">
        <v>44924</v>
      </c>
      <c r="C2205" s="137">
        <v>500</v>
      </c>
      <c r="D2205" s="138" t="s">
        <v>12577</v>
      </c>
    </row>
    <row r="2206" spans="2:4" x14ac:dyDescent="0.25">
      <c r="B2206" s="136">
        <v>44924</v>
      </c>
      <c r="C2206" s="137">
        <v>500</v>
      </c>
      <c r="D2206" s="138" t="s">
        <v>206</v>
      </c>
    </row>
    <row r="2207" spans="2:4" x14ac:dyDescent="0.25">
      <c r="B2207" s="136">
        <v>44924</v>
      </c>
      <c r="C2207" s="137">
        <v>500</v>
      </c>
      <c r="D2207" s="138" t="s">
        <v>12578</v>
      </c>
    </row>
    <row r="2208" spans="2:4" x14ac:dyDescent="0.25">
      <c r="B2208" s="136">
        <v>44924</v>
      </c>
      <c r="C2208" s="137">
        <v>500</v>
      </c>
      <c r="D2208" s="138" t="s">
        <v>12036</v>
      </c>
    </row>
    <row r="2209" spans="2:4" x14ac:dyDescent="0.25">
      <c r="B2209" s="136">
        <v>44924</v>
      </c>
      <c r="C2209" s="137">
        <v>514.75</v>
      </c>
      <c r="D2209" s="138" t="s">
        <v>12579</v>
      </c>
    </row>
    <row r="2210" spans="2:4" x14ac:dyDescent="0.25">
      <c r="B2210" s="136">
        <v>44924</v>
      </c>
      <c r="C2210" s="137">
        <v>551</v>
      </c>
      <c r="D2210" s="138" t="s">
        <v>12580</v>
      </c>
    </row>
    <row r="2211" spans="2:4" x14ac:dyDescent="0.25">
      <c r="B2211" s="136">
        <v>44924</v>
      </c>
      <c r="C2211" s="137">
        <v>598.5</v>
      </c>
      <c r="D2211" s="138" t="s">
        <v>12581</v>
      </c>
    </row>
    <row r="2212" spans="2:4" x14ac:dyDescent="0.25">
      <c r="B2212" s="136">
        <v>44924</v>
      </c>
      <c r="C2212" s="137">
        <v>630</v>
      </c>
      <c r="D2212" s="138" t="s">
        <v>12249</v>
      </c>
    </row>
    <row r="2213" spans="2:4" x14ac:dyDescent="0.25">
      <c r="B2213" s="136">
        <v>44924</v>
      </c>
      <c r="C2213" s="137">
        <v>706.7</v>
      </c>
      <c r="D2213" s="138" t="s">
        <v>12582</v>
      </c>
    </row>
    <row r="2214" spans="2:4" x14ac:dyDescent="0.25">
      <c r="B2214" s="136">
        <v>44924</v>
      </c>
      <c r="C2214" s="137">
        <v>743.14</v>
      </c>
      <c r="D2214" s="138" t="s">
        <v>12583</v>
      </c>
    </row>
    <row r="2215" spans="2:4" x14ac:dyDescent="0.25">
      <c r="B2215" s="136">
        <v>44924</v>
      </c>
      <c r="C2215" s="137">
        <v>1000</v>
      </c>
      <c r="D2215" s="138" t="s">
        <v>12173</v>
      </c>
    </row>
    <row r="2216" spans="2:4" x14ac:dyDescent="0.25">
      <c r="B2216" s="136">
        <v>44924</v>
      </c>
      <c r="C2216" s="137">
        <v>1000</v>
      </c>
      <c r="D2216" s="138" t="s">
        <v>12584</v>
      </c>
    </row>
    <row r="2217" spans="2:4" x14ac:dyDescent="0.25">
      <c r="B2217" s="136">
        <v>44924</v>
      </c>
      <c r="C2217" s="137">
        <v>1000</v>
      </c>
      <c r="D2217" s="138" t="s">
        <v>12585</v>
      </c>
    </row>
    <row r="2218" spans="2:4" x14ac:dyDescent="0.25">
      <c r="B2218" s="136">
        <v>44924</v>
      </c>
      <c r="C2218" s="137">
        <v>1034</v>
      </c>
      <c r="D2218" s="138" t="s">
        <v>12586</v>
      </c>
    </row>
    <row r="2219" spans="2:4" x14ac:dyDescent="0.25">
      <c r="B2219" s="136">
        <v>44924</v>
      </c>
      <c r="C2219" s="137">
        <v>2000</v>
      </c>
      <c r="D2219" s="138" t="s">
        <v>3968</v>
      </c>
    </row>
    <row r="2220" spans="2:4" x14ac:dyDescent="0.25">
      <c r="B2220" s="136">
        <v>44924</v>
      </c>
      <c r="C2220" s="137">
        <v>2000</v>
      </c>
      <c r="D2220" s="138" t="s">
        <v>12417</v>
      </c>
    </row>
    <row r="2221" spans="2:4" x14ac:dyDescent="0.25">
      <c r="B2221" s="136">
        <v>44924</v>
      </c>
      <c r="C2221" s="137">
        <v>5000</v>
      </c>
      <c r="D2221" s="138" t="s">
        <v>12587</v>
      </c>
    </row>
    <row r="2222" spans="2:4" x14ac:dyDescent="0.25">
      <c r="B2222" s="136">
        <v>44924</v>
      </c>
      <c r="C2222" s="137">
        <v>2</v>
      </c>
      <c r="D2222" s="138" t="s">
        <v>198</v>
      </c>
    </row>
    <row r="2223" spans="2:4" x14ac:dyDescent="0.25">
      <c r="B2223" s="136">
        <v>44924</v>
      </c>
      <c r="C2223" s="137">
        <v>48.5</v>
      </c>
      <c r="D2223" s="138" t="s">
        <v>199</v>
      </c>
    </row>
    <row r="2224" spans="2:4" x14ac:dyDescent="0.25">
      <c r="B2224" s="136">
        <v>44924</v>
      </c>
      <c r="C2224" s="137">
        <v>2231</v>
      </c>
      <c r="D2224" s="138" t="s">
        <v>197</v>
      </c>
    </row>
    <row r="2225" spans="2:4" x14ac:dyDescent="0.25">
      <c r="B2225" s="136">
        <v>44925</v>
      </c>
      <c r="C2225" s="137">
        <v>0.04</v>
      </c>
      <c r="D2225" s="138" t="s">
        <v>12588</v>
      </c>
    </row>
    <row r="2226" spans="2:4" x14ac:dyDescent="0.25">
      <c r="B2226" s="136">
        <v>44925</v>
      </c>
      <c r="C2226" s="137">
        <v>0.26</v>
      </c>
      <c r="D2226" s="138" t="s">
        <v>12589</v>
      </c>
    </row>
    <row r="2227" spans="2:4" x14ac:dyDescent="0.25">
      <c r="B2227" s="136">
        <v>44925</v>
      </c>
      <c r="C2227" s="137">
        <v>1</v>
      </c>
      <c r="D2227" s="138" t="s">
        <v>12590</v>
      </c>
    </row>
    <row r="2228" spans="2:4" x14ac:dyDescent="0.25">
      <c r="B2228" s="136">
        <v>44925</v>
      </c>
      <c r="C2228" s="137">
        <v>1</v>
      </c>
      <c r="D2228" s="138" t="s">
        <v>12591</v>
      </c>
    </row>
    <row r="2229" spans="2:4" x14ac:dyDescent="0.25">
      <c r="B2229" s="136">
        <v>44925</v>
      </c>
      <c r="C2229" s="137">
        <v>1</v>
      </c>
      <c r="D2229" s="138" t="s">
        <v>12592</v>
      </c>
    </row>
    <row r="2230" spans="2:4" x14ac:dyDescent="0.25">
      <c r="B2230" s="136">
        <v>44925</v>
      </c>
      <c r="C2230" s="137">
        <v>1</v>
      </c>
      <c r="D2230" s="138" t="s">
        <v>12593</v>
      </c>
    </row>
    <row r="2231" spans="2:4" x14ac:dyDescent="0.25">
      <c r="B2231" s="136">
        <v>44925</v>
      </c>
      <c r="C2231" s="137">
        <v>1.01</v>
      </c>
      <c r="D2231" s="138" t="s">
        <v>12594</v>
      </c>
    </row>
    <row r="2232" spans="2:4" x14ac:dyDescent="0.25">
      <c r="B2232" s="136">
        <v>44925</v>
      </c>
      <c r="C2232" s="137">
        <v>9.9</v>
      </c>
      <c r="D2232" s="138" t="s">
        <v>12595</v>
      </c>
    </row>
    <row r="2233" spans="2:4" x14ac:dyDescent="0.25">
      <c r="B2233" s="136">
        <v>44925</v>
      </c>
      <c r="C2233" s="137">
        <v>10</v>
      </c>
      <c r="D2233" s="138" t="s">
        <v>12596</v>
      </c>
    </row>
    <row r="2234" spans="2:4" x14ac:dyDescent="0.25">
      <c r="B2234" s="136">
        <v>44925</v>
      </c>
      <c r="C2234" s="137">
        <v>10</v>
      </c>
      <c r="D2234" s="138" t="s">
        <v>12597</v>
      </c>
    </row>
    <row r="2235" spans="2:4" x14ac:dyDescent="0.25">
      <c r="B2235" s="136">
        <v>44925</v>
      </c>
      <c r="C2235" s="137">
        <v>10</v>
      </c>
      <c r="D2235" s="138" t="s">
        <v>12598</v>
      </c>
    </row>
    <row r="2236" spans="2:4" x14ac:dyDescent="0.25">
      <c r="B2236" s="136">
        <v>44925</v>
      </c>
      <c r="C2236" s="137">
        <v>10</v>
      </c>
      <c r="D2236" s="138" t="s">
        <v>12599</v>
      </c>
    </row>
    <row r="2237" spans="2:4" x14ac:dyDescent="0.25">
      <c r="B2237" s="136">
        <v>44925</v>
      </c>
      <c r="C2237" s="137">
        <v>20</v>
      </c>
      <c r="D2237" s="138" t="s">
        <v>12600</v>
      </c>
    </row>
    <row r="2238" spans="2:4" x14ac:dyDescent="0.25">
      <c r="B2238" s="136">
        <v>44925</v>
      </c>
      <c r="C2238" s="137">
        <v>34.299999999999997</v>
      </c>
      <c r="D2238" s="138" t="s">
        <v>12601</v>
      </c>
    </row>
    <row r="2239" spans="2:4" x14ac:dyDescent="0.25">
      <c r="B2239" s="136">
        <v>44925</v>
      </c>
      <c r="C2239" s="137">
        <v>37.43</v>
      </c>
      <c r="D2239" s="138" t="s">
        <v>12602</v>
      </c>
    </row>
    <row r="2240" spans="2:4" x14ac:dyDescent="0.25">
      <c r="B2240" s="136">
        <v>44925</v>
      </c>
      <c r="C2240" s="137">
        <v>38.5</v>
      </c>
      <c r="D2240" s="138" t="s">
        <v>12603</v>
      </c>
    </row>
    <row r="2241" spans="2:4" x14ac:dyDescent="0.25">
      <c r="B2241" s="136">
        <v>44925</v>
      </c>
      <c r="C2241" s="137">
        <v>40</v>
      </c>
      <c r="D2241" s="138" t="s">
        <v>12604</v>
      </c>
    </row>
    <row r="2242" spans="2:4" x14ac:dyDescent="0.25">
      <c r="B2242" s="136">
        <v>44925</v>
      </c>
      <c r="C2242" s="137">
        <v>40</v>
      </c>
      <c r="D2242" s="138" t="s">
        <v>12605</v>
      </c>
    </row>
    <row r="2243" spans="2:4" x14ac:dyDescent="0.25">
      <c r="B2243" s="136">
        <v>44925</v>
      </c>
      <c r="C2243" s="137">
        <v>41.24</v>
      </c>
      <c r="D2243" s="138" t="s">
        <v>12606</v>
      </c>
    </row>
    <row r="2244" spans="2:4" x14ac:dyDescent="0.25">
      <c r="B2244" s="136">
        <v>44925</v>
      </c>
      <c r="C2244" s="137">
        <v>50</v>
      </c>
      <c r="D2244" s="138" t="s">
        <v>3438</v>
      </c>
    </row>
    <row r="2245" spans="2:4" x14ac:dyDescent="0.25">
      <c r="B2245" s="136">
        <v>44925</v>
      </c>
      <c r="C2245" s="137">
        <v>50</v>
      </c>
      <c r="D2245" s="138" t="s">
        <v>12607</v>
      </c>
    </row>
    <row r="2246" spans="2:4" x14ac:dyDescent="0.25">
      <c r="B2246" s="136">
        <v>44925</v>
      </c>
      <c r="C2246" s="137">
        <v>50</v>
      </c>
      <c r="D2246" s="138" t="s">
        <v>12608</v>
      </c>
    </row>
    <row r="2247" spans="2:4" x14ac:dyDescent="0.25">
      <c r="B2247" s="136">
        <v>44925</v>
      </c>
      <c r="C2247" s="137">
        <v>50</v>
      </c>
      <c r="D2247" s="138" t="s">
        <v>12609</v>
      </c>
    </row>
    <row r="2248" spans="2:4" x14ac:dyDescent="0.25">
      <c r="B2248" s="136">
        <v>44925</v>
      </c>
      <c r="C2248" s="137">
        <v>55</v>
      </c>
      <c r="D2248" s="138" t="s">
        <v>5458</v>
      </c>
    </row>
    <row r="2249" spans="2:4" x14ac:dyDescent="0.25">
      <c r="B2249" s="136">
        <v>44925</v>
      </c>
      <c r="C2249" s="137">
        <v>73</v>
      </c>
      <c r="D2249" s="138" t="s">
        <v>12610</v>
      </c>
    </row>
    <row r="2250" spans="2:4" x14ac:dyDescent="0.25">
      <c r="B2250" s="136">
        <v>44925</v>
      </c>
      <c r="C2250" s="137">
        <v>75</v>
      </c>
      <c r="D2250" s="138" t="s">
        <v>1965</v>
      </c>
    </row>
    <row r="2251" spans="2:4" x14ac:dyDescent="0.25">
      <c r="B2251" s="136">
        <v>44925</v>
      </c>
      <c r="C2251" s="137">
        <v>78</v>
      </c>
      <c r="D2251" s="138" t="s">
        <v>12610</v>
      </c>
    </row>
    <row r="2252" spans="2:4" x14ac:dyDescent="0.25">
      <c r="B2252" s="136">
        <v>44925</v>
      </c>
      <c r="C2252" s="137">
        <v>79</v>
      </c>
      <c r="D2252" s="138" t="s">
        <v>12610</v>
      </c>
    </row>
    <row r="2253" spans="2:4" x14ac:dyDescent="0.25">
      <c r="B2253" s="136">
        <v>44925</v>
      </c>
      <c r="C2253" s="137">
        <v>85</v>
      </c>
      <c r="D2253" s="138" t="s">
        <v>12610</v>
      </c>
    </row>
    <row r="2254" spans="2:4" x14ac:dyDescent="0.25">
      <c r="B2254" s="136">
        <v>44925</v>
      </c>
      <c r="C2254" s="137">
        <v>86</v>
      </c>
      <c r="D2254" s="138" t="s">
        <v>12610</v>
      </c>
    </row>
    <row r="2255" spans="2:4" x14ac:dyDescent="0.25">
      <c r="B2255" s="136">
        <v>44925</v>
      </c>
      <c r="C2255" s="137">
        <v>88</v>
      </c>
      <c r="D2255" s="138" t="s">
        <v>12610</v>
      </c>
    </row>
    <row r="2256" spans="2:4" x14ac:dyDescent="0.25">
      <c r="B2256" s="136">
        <v>44925</v>
      </c>
      <c r="C2256" s="137">
        <v>99</v>
      </c>
      <c r="D2256" s="138" t="s">
        <v>12610</v>
      </c>
    </row>
    <row r="2257" spans="2:4" x14ac:dyDescent="0.25">
      <c r="B2257" s="136">
        <v>44925</v>
      </c>
      <c r="C2257" s="137">
        <v>100</v>
      </c>
      <c r="D2257" s="138" t="s">
        <v>4480</v>
      </c>
    </row>
    <row r="2258" spans="2:4" x14ac:dyDescent="0.25">
      <c r="B2258" s="136">
        <v>44925</v>
      </c>
      <c r="C2258" s="137">
        <v>100</v>
      </c>
      <c r="D2258" s="138" t="s">
        <v>12546</v>
      </c>
    </row>
    <row r="2259" spans="2:4" x14ac:dyDescent="0.25">
      <c r="B2259" s="136">
        <v>44925</v>
      </c>
      <c r="C2259" s="137">
        <v>100</v>
      </c>
      <c r="D2259" s="138" t="s">
        <v>12611</v>
      </c>
    </row>
    <row r="2260" spans="2:4" x14ac:dyDescent="0.25">
      <c r="B2260" s="136">
        <v>44925</v>
      </c>
      <c r="C2260" s="137">
        <v>100</v>
      </c>
      <c r="D2260" s="138" t="s">
        <v>12612</v>
      </c>
    </row>
    <row r="2261" spans="2:4" x14ac:dyDescent="0.25">
      <c r="B2261" s="136">
        <v>44925</v>
      </c>
      <c r="C2261" s="137">
        <v>100</v>
      </c>
      <c r="D2261" s="138" t="s">
        <v>12613</v>
      </c>
    </row>
    <row r="2262" spans="2:4" x14ac:dyDescent="0.25">
      <c r="B2262" s="136">
        <v>44925</v>
      </c>
      <c r="C2262" s="137">
        <v>100</v>
      </c>
      <c r="D2262" s="138" t="s">
        <v>12614</v>
      </c>
    </row>
    <row r="2263" spans="2:4" x14ac:dyDescent="0.25">
      <c r="B2263" s="136">
        <v>44925</v>
      </c>
      <c r="C2263" s="137">
        <v>100</v>
      </c>
      <c r="D2263" s="138" t="s">
        <v>12615</v>
      </c>
    </row>
    <row r="2264" spans="2:4" x14ac:dyDescent="0.25">
      <c r="B2264" s="136">
        <v>44925</v>
      </c>
      <c r="C2264" s="137">
        <v>100</v>
      </c>
      <c r="D2264" s="138" t="s">
        <v>12246</v>
      </c>
    </row>
    <row r="2265" spans="2:4" x14ac:dyDescent="0.25">
      <c r="B2265" s="136">
        <v>44925</v>
      </c>
      <c r="C2265" s="137">
        <v>100</v>
      </c>
      <c r="D2265" s="138" t="s">
        <v>12616</v>
      </c>
    </row>
    <row r="2266" spans="2:4" x14ac:dyDescent="0.25">
      <c r="B2266" s="136">
        <v>44925</v>
      </c>
      <c r="C2266" s="137">
        <v>100</v>
      </c>
      <c r="D2266" s="138" t="s">
        <v>12246</v>
      </c>
    </row>
    <row r="2267" spans="2:4" x14ac:dyDescent="0.25">
      <c r="B2267" s="136">
        <v>44925</v>
      </c>
      <c r="C2267" s="137">
        <v>101</v>
      </c>
      <c r="D2267" s="138" t="s">
        <v>12546</v>
      </c>
    </row>
    <row r="2268" spans="2:4" x14ac:dyDescent="0.25">
      <c r="B2268" s="136">
        <v>44925</v>
      </c>
      <c r="C2268" s="137">
        <v>110</v>
      </c>
      <c r="D2268" s="138" t="s">
        <v>12617</v>
      </c>
    </row>
    <row r="2269" spans="2:4" x14ac:dyDescent="0.25">
      <c r="B2269" s="136">
        <v>44925</v>
      </c>
      <c r="C2269" s="137">
        <v>110</v>
      </c>
      <c r="D2269" s="138" t="s">
        <v>12618</v>
      </c>
    </row>
    <row r="2270" spans="2:4" x14ac:dyDescent="0.25">
      <c r="B2270" s="136">
        <v>44925</v>
      </c>
      <c r="C2270" s="137">
        <v>110</v>
      </c>
      <c r="D2270" s="138" t="s">
        <v>12619</v>
      </c>
    </row>
    <row r="2271" spans="2:4" x14ac:dyDescent="0.25">
      <c r="B2271" s="136">
        <v>44925</v>
      </c>
      <c r="C2271" s="137">
        <v>113.5</v>
      </c>
      <c r="D2271" s="138" t="s">
        <v>12620</v>
      </c>
    </row>
    <row r="2272" spans="2:4" x14ac:dyDescent="0.25">
      <c r="B2272" s="136">
        <v>44925</v>
      </c>
      <c r="C2272" s="137">
        <v>118</v>
      </c>
      <c r="D2272" s="138" t="s">
        <v>12621</v>
      </c>
    </row>
    <row r="2273" spans="2:4" x14ac:dyDescent="0.25">
      <c r="B2273" s="136">
        <v>44925</v>
      </c>
      <c r="C2273" s="137">
        <v>155</v>
      </c>
      <c r="D2273" s="138" t="s">
        <v>12622</v>
      </c>
    </row>
    <row r="2274" spans="2:4" x14ac:dyDescent="0.25">
      <c r="B2274" s="136">
        <v>44925</v>
      </c>
      <c r="C2274" s="137">
        <v>184</v>
      </c>
      <c r="D2274" s="138" t="s">
        <v>58</v>
      </c>
    </row>
    <row r="2275" spans="2:4" x14ac:dyDescent="0.25">
      <c r="B2275" s="136">
        <v>44925</v>
      </c>
      <c r="C2275" s="137">
        <v>200</v>
      </c>
      <c r="D2275" s="138" t="s">
        <v>12249</v>
      </c>
    </row>
    <row r="2276" spans="2:4" x14ac:dyDescent="0.25">
      <c r="B2276" s="136">
        <v>44925</v>
      </c>
      <c r="C2276" s="137">
        <v>200</v>
      </c>
      <c r="D2276" s="138" t="s">
        <v>12623</v>
      </c>
    </row>
    <row r="2277" spans="2:4" x14ac:dyDescent="0.25">
      <c r="B2277" s="136">
        <v>44925</v>
      </c>
      <c r="C2277" s="137">
        <v>200</v>
      </c>
      <c r="D2277" s="138" t="s">
        <v>12323</v>
      </c>
    </row>
    <row r="2278" spans="2:4" x14ac:dyDescent="0.25">
      <c r="B2278" s="136">
        <v>44925</v>
      </c>
      <c r="C2278" s="137">
        <v>200</v>
      </c>
      <c r="D2278" s="138" t="s">
        <v>12624</v>
      </c>
    </row>
    <row r="2279" spans="2:4" x14ac:dyDescent="0.25">
      <c r="B2279" s="136">
        <v>44925</v>
      </c>
      <c r="C2279" s="137">
        <v>201</v>
      </c>
      <c r="D2279" s="138" t="s">
        <v>12625</v>
      </c>
    </row>
    <row r="2280" spans="2:4" x14ac:dyDescent="0.25">
      <c r="B2280" s="136">
        <v>44925</v>
      </c>
      <c r="C2280" s="137">
        <v>203</v>
      </c>
      <c r="D2280" s="138" t="s">
        <v>4484</v>
      </c>
    </row>
    <row r="2281" spans="2:4" x14ac:dyDescent="0.25">
      <c r="B2281" s="136">
        <v>44925</v>
      </c>
      <c r="C2281" s="137">
        <v>207</v>
      </c>
      <c r="D2281" s="138" t="s">
        <v>58</v>
      </c>
    </row>
    <row r="2282" spans="2:4" x14ac:dyDescent="0.25">
      <c r="B2282" s="136">
        <v>44925</v>
      </c>
      <c r="C2282" s="137">
        <v>218</v>
      </c>
      <c r="D2282" s="138" t="s">
        <v>5437</v>
      </c>
    </row>
    <row r="2283" spans="2:4" x14ac:dyDescent="0.25">
      <c r="B2283" s="136">
        <v>44925</v>
      </c>
      <c r="C2283" s="137">
        <v>236.8</v>
      </c>
      <c r="D2283" s="138" t="s">
        <v>12626</v>
      </c>
    </row>
    <row r="2284" spans="2:4" x14ac:dyDescent="0.25">
      <c r="B2284" s="136">
        <v>44925</v>
      </c>
      <c r="C2284" s="137">
        <v>241</v>
      </c>
      <c r="D2284" s="138" t="s">
        <v>11413</v>
      </c>
    </row>
    <row r="2285" spans="2:4" x14ac:dyDescent="0.25">
      <c r="B2285" s="136">
        <v>44925</v>
      </c>
      <c r="C2285" s="137">
        <v>268</v>
      </c>
      <c r="D2285" s="138" t="s">
        <v>5426</v>
      </c>
    </row>
    <row r="2286" spans="2:4" x14ac:dyDescent="0.25">
      <c r="B2286" s="136">
        <v>44925</v>
      </c>
      <c r="C2286" s="137">
        <v>269.33</v>
      </c>
      <c r="D2286" s="138" t="s">
        <v>12627</v>
      </c>
    </row>
    <row r="2287" spans="2:4" x14ac:dyDescent="0.25">
      <c r="B2287" s="136">
        <v>44925</v>
      </c>
      <c r="C2287" s="137">
        <v>300</v>
      </c>
      <c r="D2287" s="138" t="s">
        <v>56</v>
      </c>
    </row>
    <row r="2288" spans="2:4" x14ac:dyDescent="0.25">
      <c r="B2288" s="136">
        <v>44925</v>
      </c>
      <c r="C2288" s="137">
        <v>300</v>
      </c>
      <c r="D2288" s="138" t="s">
        <v>12628</v>
      </c>
    </row>
    <row r="2289" spans="2:4" x14ac:dyDescent="0.25">
      <c r="B2289" s="136">
        <v>44925</v>
      </c>
      <c r="C2289" s="137">
        <v>300</v>
      </c>
      <c r="D2289" s="138" t="s">
        <v>12491</v>
      </c>
    </row>
    <row r="2290" spans="2:4" x14ac:dyDescent="0.25">
      <c r="B2290" s="136">
        <v>44925</v>
      </c>
      <c r="C2290" s="137">
        <v>400</v>
      </c>
      <c r="D2290" s="138" t="s">
        <v>12629</v>
      </c>
    </row>
    <row r="2291" spans="2:4" x14ac:dyDescent="0.25">
      <c r="B2291" s="136">
        <v>44925</v>
      </c>
      <c r="C2291" s="137">
        <v>500</v>
      </c>
      <c r="D2291" s="138" t="s">
        <v>5432</v>
      </c>
    </row>
    <row r="2292" spans="2:4" x14ac:dyDescent="0.25">
      <c r="B2292" s="136">
        <v>44925</v>
      </c>
      <c r="C2292" s="137">
        <v>500</v>
      </c>
      <c r="D2292" s="138" t="s">
        <v>3969</v>
      </c>
    </row>
    <row r="2293" spans="2:4" x14ac:dyDescent="0.25">
      <c r="B2293" s="136">
        <v>44925</v>
      </c>
      <c r="C2293" s="137">
        <v>500</v>
      </c>
      <c r="D2293" s="138" t="s">
        <v>11640</v>
      </c>
    </row>
    <row r="2294" spans="2:4" x14ac:dyDescent="0.25">
      <c r="B2294" s="136">
        <v>44925</v>
      </c>
      <c r="C2294" s="137">
        <v>1000</v>
      </c>
      <c r="D2294" s="138" t="s">
        <v>12630</v>
      </c>
    </row>
    <row r="2295" spans="2:4" x14ac:dyDescent="0.25">
      <c r="B2295" s="136">
        <v>44925</v>
      </c>
      <c r="C2295" s="137">
        <v>1000</v>
      </c>
      <c r="D2295" s="138" t="s">
        <v>12173</v>
      </c>
    </row>
    <row r="2296" spans="2:4" x14ac:dyDescent="0.25">
      <c r="B2296" s="136">
        <v>44925</v>
      </c>
      <c r="C2296" s="137">
        <v>1000</v>
      </c>
      <c r="D2296" s="138" t="s">
        <v>12631</v>
      </c>
    </row>
    <row r="2297" spans="2:4" x14ac:dyDescent="0.25">
      <c r="B2297" s="136">
        <v>44925</v>
      </c>
      <c r="C2297" s="137">
        <v>1500</v>
      </c>
      <c r="D2297" s="138" t="s">
        <v>1793</v>
      </c>
    </row>
    <row r="2298" spans="2:4" x14ac:dyDescent="0.25">
      <c r="B2298" s="136">
        <v>44925</v>
      </c>
      <c r="C2298" s="137">
        <v>2000</v>
      </c>
      <c r="D2298" s="138" t="s">
        <v>5515</v>
      </c>
    </row>
    <row r="2299" spans="2:4" x14ac:dyDescent="0.25">
      <c r="B2299" s="136">
        <v>44925</v>
      </c>
      <c r="C2299" s="137">
        <v>2000</v>
      </c>
      <c r="D2299" s="138" t="s">
        <v>5463</v>
      </c>
    </row>
    <row r="2300" spans="2:4" x14ac:dyDescent="0.25">
      <c r="B2300" s="136">
        <v>44925</v>
      </c>
      <c r="C2300" s="137">
        <v>2625</v>
      </c>
      <c r="D2300" s="138" t="s">
        <v>5508</v>
      </c>
    </row>
    <row r="2301" spans="2:4" x14ac:dyDescent="0.25">
      <c r="B2301" s="136">
        <v>44925</v>
      </c>
      <c r="C2301" s="137">
        <v>2900</v>
      </c>
      <c r="D2301" s="138" t="s">
        <v>12632</v>
      </c>
    </row>
    <row r="2302" spans="2:4" x14ac:dyDescent="0.25">
      <c r="B2302" s="136">
        <v>44925</v>
      </c>
      <c r="C2302" s="137">
        <v>3000</v>
      </c>
      <c r="D2302" s="138" t="s">
        <v>3981</v>
      </c>
    </row>
    <row r="2303" spans="2:4" x14ac:dyDescent="0.25">
      <c r="B2303" s="136">
        <v>44925</v>
      </c>
      <c r="C2303" s="137">
        <v>3000</v>
      </c>
      <c r="D2303" s="138" t="s">
        <v>68</v>
      </c>
    </row>
    <row r="2304" spans="2:4" x14ac:dyDescent="0.25">
      <c r="B2304" s="136">
        <v>44925</v>
      </c>
      <c r="C2304" s="137">
        <v>3288.76</v>
      </c>
      <c r="D2304" s="138" t="s">
        <v>12633</v>
      </c>
    </row>
    <row r="2305" spans="2:4" x14ac:dyDescent="0.25">
      <c r="B2305" s="136">
        <v>44925</v>
      </c>
      <c r="C2305" s="137">
        <v>5000</v>
      </c>
      <c r="D2305" s="138" t="s">
        <v>12418</v>
      </c>
    </row>
    <row r="2306" spans="2:4" x14ac:dyDescent="0.25">
      <c r="B2306" s="136">
        <v>44925</v>
      </c>
      <c r="C2306" s="137">
        <v>5000</v>
      </c>
      <c r="D2306" s="138" t="s">
        <v>3996</v>
      </c>
    </row>
    <row r="2307" spans="2:4" x14ac:dyDescent="0.25">
      <c r="B2307" s="136">
        <v>44925</v>
      </c>
      <c r="C2307" s="137">
        <v>5000</v>
      </c>
      <c r="D2307" s="138" t="s">
        <v>4496</v>
      </c>
    </row>
    <row r="2308" spans="2:4" x14ac:dyDescent="0.25">
      <c r="B2308" s="136">
        <v>44925</v>
      </c>
      <c r="C2308" s="137">
        <v>5000</v>
      </c>
      <c r="D2308" s="138" t="s">
        <v>12634</v>
      </c>
    </row>
    <row r="2309" spans="2:4" x14ac:dyDescent="0.25">
      <c r="B2309" s="136">
        <v>44925</v>
      </c>
      <c r="C2309" s="137">
        <v>11400</v>
      </c>
      <c r="D2309" s="138" t="s">
        <v>69</v>
      </c>
    </row>
    <row r="2310" spans="2:4" x14ac:dyDescent="0.25">
      <c r="B2310" s="136">
        <v>44925</v>
      </c>
      <c r="C2310" s="137">
        <v>1.1200000000000001</v>
      </c>
      <c r="D2310" s="138" t="s">
        <v>198</v>
      </c>
    </row>
    <row r="2311" spans="2:4" x14ac:dyDescent="0.25">
      <c r="B2311" s="136">
        <v>44925</v>
      </c>
      <c r="C2311" s="137">
        <v>48.5</v>
      </c>
      <c r="D2311" s="138" t="s">
        <v>199</v>
      </c>
    </row>
    <row r="2312" spans="2:4" x14ac:dyDescent="0.25">
      <c r="B2312" s="136">
        <v>44925</v>
      </c>
      <c r="C2312" s="137">
        <v>194</v>
      </c>
      <c r="D2312" s="138" t="s">
        <v>198</v>
      </c>
    </row>
    <row r="2313" spans="2:4" x14ac:dyDescent="0.25">
      <c r="B2313" s="136">
        <v>44925</v>
      </c>
      <c r="C2313" s="137">
        <v>485</v>
      </c>
      <c r="D2313" s="138" t="s">
        <v>197</v>
      </c>
    </row>
    <row r="2314" spans="2:4" x14ac:dyDescent="0.25">
      <c r="B2314" s="136">
        <v>44926</v>
      </c>
      <c r="C2314" s="137">
        <v>5</v>
      </c>
      <c r="D2314" s="138" t="s">
        <v>5485</v>
      </c>
    </row>
    <row r="2315" spans="2:4" x14ac:dyDescent="0.25">
      <c r="B2315" s="136">
        <v>44926</v>
      </c>
      <c r="C2315" s="137">
        <v>50</v>
      </c>
      <c r="D2315" s="138" t="s">
        <v>12635</v>
      </c>
    </row>
    <row r="2316" spans="2:4" x14ac:dyDescent="0.25">
      <c r="B2316" s="136">
        <v>44926</v>
      </c>
      <c r="C2316" s="137">
        <v>184</v>
      </c>
      <c r="D2316" s="138" t="s">
        <v>58</v>
      </c>
    </row>
    <row r="2317" spans="2:4" x14ac:dyDescent="0.25">
      <c r="B2317" s="136">
        <v>44926</v>
      </c>
      <c r="C2317" s="137">
        <v>202</v>
      </c>
      <c r="D2317" s="138" t="s">
        <v>58</v>
      </c>
    </row>
    <row r="2318" spans="2:4" x14ac:dyDescent="0.25">
      <c r="B2318" s="136">
        <v>44926</v>
      </c>
      <c r="C2318" s="137">
        <v>300</v>
      </c>
      <c r="D2318" s="138" t="s">
        <v>206</v>
      </c>
    </row>
    <row r="2319" spans="2:4" x14ac:dyDescent="0.25">
      <c r="B2319" s="136">
        <v>44926</v>
      </c>
      <c r="C2319" s="137">
        <v>2000</v>
      </c>
      <c r="D2319" s="138" t="s">
        <v>3968</v>
      </c>
    </row>
    <row r="2320" spans="2:4" x14ac:dyDescent="0.25">
      <c r="B2320" s="136">
        <v>44926</v>
      </c>
      <c r="C2320" s="137">
        <v>10000</v>
      </c>
      <c r="D2320" s="138" t="s">
        <v>512</v>
      </c>
    </row>
    <row r="2321" spans="2:4" x14ac:dyDescent="0.25">
      <c r="B2321" s="136">
        <v>44926</v>
      </c>
      <c r="C2321" s="137">
        <v>50000</v>
      </c>
      <c r="D2321" s="138" t="s">
        <v>11314</v>
      </c>
    </row>
    <row r="2322" spans="2:4" x14ac:dyDescent="0.25">
      <c r="B2322" s="128" t="s">
        <v>14</v>
      </c>
      <c r="C2322" s="119">
        <f>SUM(C6:C2321)</f>
        <v>4839433.6600000011</v>
      </c>
      <c r="D2322" s="129"/>
    </row>
    <row r="2323" spans="2:4" x14ac:dyDescent="0.25">
      <c r="B2323" s="128" t="s">
        <v>2306</v>
      </c>
      <c r="C2323" s="119">
        <v>1360</v>
      </c>
      <c r="D2323" s="129"/>
    </row>
    <row r="2324" spans="2:4" x14ac:dyDescent="0.25">
      <c r="B2324" s="132"/>
      <c r="C2324" s="129"/>
      <c r="D2324" s="129"/>
    </row>
  </sheetData>
  <sheetProtection algorithmName="SHA-512" hashValue="dTzWFRbi5UQzkAZaV9CjOhxH4HaJ2SAbQvqrjdb4a5stsgwznln0647x+pve50XNNZ7s9vYIxNz3KZV3sDS20Q==" saltValue="bOZYImtv44D0c6X5eMGCa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2323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121"/>
  <sheetViews>
    <sheetView zoomScaleNormal="100" workbookViewId="0">
      <pane xSplit="1" ySplit="5" topLeftCell="B104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 x14ac:dyDescent="0.2">
      <c r="B1" s="40"/>
      <c r="C1" s="329" t="s">
        <v>12685</v>
      </c>
      <c r="D1" s="330"/>
    </row>
    <row r="2" spans="1:8" s="41" customFormat="1" ht="14.25" x14ac:dyDescent="0.2">
      <c r="B2" s="33" t="s">
        <v>2307</v>
      </c>
      <c r="C2" s="198">
        <f>C120-C121</f>
        <v>205999.18</v>
      </c>
      <c r="D2" s="46"/>
    </row>
    <row r="3" spans="1:8" x14ac:dyDescent="0.2">
      <c r="B3" s="42"/>
      <c r="C3" s="47"/>
      <c r="D3" s="48"/>
    </row>
    <row r="4" spans="1:8" s="43" customFormat="1" ht="20.25" customHeight="1" x14ac:dyDescent="0.2">
      <c r="A4" s="44"/>
      <c r="B4" s="332" t="s">
        <v>9</v>
      </c>
      <c r="C4" s="332"/>
      <c r="D4" s="332"/>
    </row>
    <row r="5" spans="1:8" s="49" customFormat="1" ht="36.6" customHeight="1" x14ac:dyDescent="0.25">
      <c r="B5" s="108" t="s">
        <v>2</v>
      </c>
      <c r="C5" s="50" t="s">
        <v>3</v>
      </c>
      <c r="D5" s="51" t="s">
        <v>12684</v>
      </c>
    </row>
    <row r="6" spans="1:8" ht="13.35" customHeight="1" x14ac:dyDescent="0.2">
      <c r="B6" s="242">
        <v>44896</v>
      </c>
      <c r="C6" s="204">
        <v>500</v>
      </c>
      <c r="D6" s="138" t="s">
        <v>5523</v>
      </c>
      <c r="H6" s="129"/>
    </row>
    <row r="7" spans="1:8" ht="15" x14ac:dyDescent="0.2">
      <c r="B7" s="242">
        <v>44896</v>
      </c>
      <c r="C7" s="204">
        <v>100</v>
      </c>
      <c r="D7" s="138" t="s">
        <v>5519</v>
      </c>
      <c r="H7" s="129"/>
    </row>
    <row r="8" spans="1:8" ht="15" x14ac:dyDescent="0.2">
      <c r="B8" s="242">
        <v>44896</v>
      </c>
      <c r="C8" s="204">
        <v>400</v>
      </c>
      <c r="D8" s="138" t="s">
        <v>5522</v>
      </c>
      <c r="H8" s="129"/>
    </row>
    <row r="9" spans="1:8" ht="15" x14ac:dyDescent="0.2">
      <c r="B9" s="242">
        <v>44896</v>
      </c>
      <c r="C9" s="204">
        <v>1000</v>
      </c>
      <c r="D9" s="138" t="s">
        <v>5524</v>
      </c>
      <c r="H9" s="129"/>
    </row>
    <row r="10" spans="1:8" ht="15" x14ac:dyDescent="0.2">
      <c r="B10" s="242">
        <v>44896</v>
      </c>
      <c r="C10" s="204">
        <v>80</v>
      </c>
      <c r="D10" s="138" t="s">
        <v>5520</v>
      </c>
      <c r="H10" s="129"/>
    </row>
    <row r="11" spans="1:8" s="129" customFormat="1" ht="15" x14ac:dyDescent="0.2">
      <c r="B11" s="242">
        <v>44896</v>
      </c>
      <c r="C11" s="204">
        <v>14.290000000000001</v>
      </c>
      <c r="D11" s="138" t="s">
        <v>5525</v>
      </c>
    </row>
    <row r="12" spans="1:8" s="129" customFormat="1" ht="15" x14ac:dyDescent="0.2">
      <c r="B12" s="242">
        <v>44896</v>
      </c>
      <c r="C12" s="204">
        <v>5.14</v>
      </c>
      <c r="D12" s="138" t="s">
        <v>5521</v>
      </c>
    </row>
    <row r="13" spans="1:8" s="129" customFormat="1" ht="15" x14ac:dyDescent="0.2">
      <c r="B13" s="242">
        <v>44896</v>
      </c>
      <c r="C13" s="204">
        <v>1000</v>
      </c>
      <c r="D13" s="138" t="s">
        <v>12637</v>
      </c>
    </row>
    <row r="14" spans="1:8" s="129" customFormat="1" ht="15" x14ac:dyDescent="0.2">
      <c r="B14" s="242">
        <v>44897</v>
      </c>
      <c r="C14" s="204">
        <v>2.2000000000000002</v>
      </c>
      <c r="D14" s="138" t="s">
        <v>5526</v>
      </c>
    </row>
    <row r="15" spans="1:8" s="129" customFormat="1" ht="15" x14ac:dyDescent="0.2">
      <c r="B15" s="242">
        <v>44897</v>
      </c>
      <c r="C15" s="204">
        <v>30</v>
      </c>
      <c r="D15" s="138" t="s">
        <v>5527</v>
      </c>
    </row>
    <row r="16" spans="1:8" s="129" customFormat="1" ht="15" x14ac:dyDescent="0.2">
      <c r="B16" s="242">
        <v>44897</v>
      </c>
      <c r="C16" s="204">
        <v>100</v>
      </c>
      <c r="D16" s="138" t="s">
        <v>12638</v>
      </c>
    </row>
    <row r="17" spans="2:4" s="129" customFormat="1" ht="15" x14ac:dyDescent="0.2">
      <c r="B17" s="242">
        <v>44898</v>
      </c>
      <c r="C17" s="204">
        <v>1333</v>
      </c>
      <c r="D17" s="138" t="s">
        <v>5529</v>
      </c>
    </row>
    <row r="18" spans="2:4" s="129" customFormat="1" ht="15" x14ac:dyDescent="0.2">
      <c r="B18" s="242">
        <v>44898</v>
      </c>
      <c r="C18" s="204">
        <v>1000</v>
      </c>
      <c r="D18" s="138" t="s">
        <v>5528</v>
      </c>
    </row>
    <row r="19" spans="2:4" s="129" customFormat="1" ht="15" x14ac:dyDescent="0.2">
      <c r="B19" s="242">
        <v>44900</v>
      </c>
      <c r="C19" s="204">
        <v>100</v>
      </c>
      <c r="D19" s="138" t="s">
        <v>5531</v>
      </c>
    </row>
    <row r="20" spans="2:4" s="129" customFormat="1" ht="15" x14ac:dyDescent="0.2">
      <c r="B20" s="242">
        <v>44900</v>
      </c>
      <c r="C20" s="204">
        <v>100</v>
      </c>
      <c r="D20" s="138" t="s">
        <v>5530</v>
      </c>
    </row>
    <row r="21" spans="2:4" s="129" customFormat="1" ht="15" x14ac:dyDescent="0.2">
      <c r="B21" s="242">
        <v>44900</v>
      </c>
      <c r="C21" s="204">
        <v>1000</v>
      </c>
      <c r="D21" s="138" t="s">
        <v>12639</v>
      </c>
    </row>
    <row r="22" spans="2:4" s="129" customFormat="1" ht="15" x14ac:dyDescent="0.2">
      <c r="B22" s="242">
        <v>44900</v>
      </c>
      <c r="C22" s="204">
        <v>10000</v>
      </c>
      <c r="D22" s="138" t="s">
        <v>12640</v>
      </c>
    </row>
    <row r="23" spans="2:4" s="129" customFormat="1" ht="15" x14ac:dyDescent="0.2">
      <c r="B23" s="242">
        <v>44901</v>
      </c>
      <c r="C23" s="204">
        <v>20</v>
      </c>
      <c r="D23" s="138" t="s">
        <v>5532</v>
      </c>
    </row>
    <row r="24" spans="2:4" s="129" customFormat="1" ht="15" x14ac:dyDescent="0.2">
      <c r="B24" s="242">
        <v>44901</v>
      </c>
      <c r="C24" s="204">
        <v>27</v>
      </c>
      <c r="D24" s="138" t="s">
        <v>5533</v>
      </c>
    </row>
    <row r="25" spans="2:4" s="129" customFormat="1" ht="15" x14ac:dyDescent="0.2">
      <c r="B25" s="242">
        <v>44901</v>
      </c>
      <c r="C25" s="204">
        <v>1500</v>
      </c>
      <c r="D25" s="138" t="s">
        <v>12637</v>
      </c>
    </row>
    <row r="26" spans="2:4" s="129" customFormat="1" ht="15" x14ac:dyDescent="0.2">
      <c r="B26" s="242">
        <v>44901</v>
      </c>
      <c r="C26" s="204">
        <v>20000</v>
      </c>
      <c r="D26" s="138" t="s">
        <v>12641</v>
      </c>
    </row>
    <row r="27" spans="2:4" s="129" customFormat="1" ht="15" x14ac:dyDescent="0.2">
      <c r="B27" s="242">
        <v>44902</v>
      </c>
      <c r="C27" s="204">
        <v>1001</v>
      </c>
      <c r="D27" s="138" t="s">
        <v>5535</v>
      </c>
    </row>
    <row r="28" spans="2:4" s="129" customFormat="1" ht="15" x14ac:dyDescent="0.2">
      <c r="B28" s="242">
        <v>44902</v>
      </c>
      <c r="C28" s="204">
        <v>25</v>
      </c>
      <c r="D28" s="138" t="s">
        <v>5534</v>
      </c>
    </row>
    <row r="29" spans="2:4" s="129" customFormat="1" ht="15" x14ac:dyDescent="0.2">
      <c r="B29" s="242">
        <v>44903</v>
      </c>
      <c r="C29" s="204">
        <v>100</v>
      </c>
      <c r="D29" s="138" t="s">
        <v>5536</v>
      </c>
    </row>
    <row r="30" spans="2:4" s="129" customFormat="1" ht="15" x14ac:dyDescent="0.2">
      <c r="B30" s="242">
        <v>44903</v>
      </c>
      <c r="C30" s="204">
        <v>40</v>
      </c>
      <c r="D30" s="138" t="s">
        <v>5538</v>
      </c>
    </row>
    <row r="31" spans="2:4" s="129" customFormat="1" ht="15" x14ac:dyDescent="0.2">
      <c r="B31" s="242">
        <v>44903</v>
      </c>
      <c r="C31" s="204">
        <v>3000</v>
      </c>
      <c r="D31" s="138" t="s">
        <v>12642</v>
      </c>
    </row>
    <row r="32" spans="2:4" s="129" customFormat="1" ht="15" x14ac:dyDescent="0.2">
      <c r="B32" s="242">
        <v>44904</v>
      </c>
      <c r="C32" s="204">
        <v>200</v>
      </c>
      <c r="D32" s="138" t="s">
        <v>5540</v>
      </c>
    </row>
    <row r="33" spans="2:4" s="129" customFormat="1" ht="15" x14ac:dyDescent="0.2">
      <c r="B33" s="242">
        <v>44904</v>
      </c>
      <c r="C33" s="204">
        <v>1000</v>
      </c>
      <c r="D33" s="138" t="s">
        <v>5541</v>
      </c>
    </row>
    <row r="34" spans="2:4" s="129" customFormat="1" ht="15" x14ac:dyDescent="0.2">
      <c r="B34" s="242">
        <v>44904</v>
      </c>
      <c r="C34" s="204">
        <v>50</v>
      </c>
      <c r="D34" s="138" t="s">
        <v>5539</v>
      </c>
    </row>
    <row r="35" spans="2:4" s="129" customFormat="1" ht="15" x14ac:dyDescent="0.2">
      <c r="B35" s="242">
        <v>44904</v>
      </c>
      <c r="C35" s="204">
        <v>22.75</v>
      </c>
      <c r="D35" s="138" t="s">
        <v>5537</v>
      </c>
    </row>
    <row r="36" spans="2:4" s="129" customFormat="1" ht="15" x14ac:dyDescent="0.2">
      <c r="B36" s="242">
        <v>44904</v>
      </c>
      <c r="C36" s="204">
        <v>10</v>
      </c>
      <c r="D36" s="138" t="s">
        <v>12643</v>
      </c>
    </row>
    <row r="37" spans="2:4" s="129" customFormat="1" ht="15" x14ac:dyDescent="0.2">
      <c r="B37" s="242">
        <v>44905</v>
      </c>
      <c r="C37" s="204">
        <v>10</v>
      </c>
      <c r="D37" s="138" t="s">
        <v>12644</v>
      </c>
    </row>
    <row r="38" spans="2:4" s="129" customFormat="1" ht="15" x14ac:dyDescent="0.2">
      <c r="B38" s="242">
        <v>44905</v>
      </c>
      <c r="C38" s="204">
        <v>10000</v>
      </c>
      <c r="D38" s="138" t="s">
        <v>12645</v>
      </c>
    </row>
    <row r="39" spans="2:4" s="129" customFormat="1" ht="15" x14ac:dyDescent="0.2">
      <c r="B39" s="242">
        <v>44906</v>
      </c>
      <c r="C39" s="204">
        <v>500</v>
      </c>
      <c r="D39" s="138" t="s">
        <v>5542</v>
      </c>
    </row>
    <row r="40" spans="2:4" s="129" customFormat="1" ht="15" x14ac:dyDescent="0.2">
      <c r="B40" s="242">
        <v>44906</v>
      </c>
      <c r="C40" s="204">
        <v>1000</v>
      </c>
      <c r="D40" s="138" t="s">
        <v>5545</v>
      </c>
    </row>
    <row r="41" spans="2:4" s="129" customFormat="1" ht="15" x14ac:dyDescent="0.2">
      <c r="B41" s="242">
        <v>44906</v>
      </c>
      <c r="C41" s="204">
        <v>40</v>
      </c>
      <c r="D41" s="138" t="s">
        <v>5543</v>
      </c>
    </row>
    <row r="42" spans="2:4" s="129" customFormat="1" ht="15" x14ac:dyDescent="0.2">
      <c r="B42" s="242">
        <v>44906</v>
      </c>
      <c r="C42" s="204">
        <v>5000</v>
      </c>
      <c r="D42" s="138" t="s">
        <v>12646</v>
      </c>
    </row>
    <row r="43" spans="2:4" s="129" customFormat="1" ht="15" x14ac:dyDescent="0.2">
      <c r="B43" s="242">
        <v>44907</v>
      </c>
      <c r="C43" s="204">
        <v>75</v>
      </c>
      <c r="D43" s="138" t="s">
        <v>5546</v>
      </c>
    </row>
    <row r="44" spans="2:4" s="129" customFormat="1" ht="15" x14ac:dyDescent="0.2">
      <c r="B44" s="242">
        <v>44907</v>
      </c>
      <c r="C44" s="204">
        <v>9.2000000000000011</v>
      </c>
      <c r="D44" s="138" t="s">
        <v>5544</v>
      </c>
    </row>
    <row r="45" spans="2:4" s="129" customFormat="1" ht="15" x14ac:dyDescent="0.2">
      <c r="B45" s="242">
        <v>44907</v>
      </c>
      <c r="C45" s="204">
        <v>10</v>
      </c>
      <c r="D45" s="138" t="s">
        <v>12647</v>
      </c>
    </row>
    <row r="46" spans="2:4" s="129" customFormat="1" ht="15" x14ac:dyDescent="0.2">
      <c r="B46" s="242">
        <v>44907</v>
      </c>
      <c r="C46" s="204">
        <v>10</v>
      </c>
      <c r="D46" s="138" t="s">
        <v>12643</v>
      </c>
    </row>
    <row r="47" spans="2:4" s="129" customFormat="1" ht="15" x14ac:dyDescent="0.2">
      <c r="B47" s="242">
        <v>44907</v>
      </c>
      <c r="C47" s="204">
        <v>10</v>
      </c>
      <c r="D47" s="138" t="s">
        <v>12647</v>
      </c>
    </row>
    <row r="48" spans="2:4" s="129" customFormat="1" ht="15" x14ac:dyDescent="0.2">
      <c r="B48" s="242">
        <v>44907</v>
      </c>
      <c r="C48" s="204">
        <v>10</v>
      </c>
      <c r="D48" s="138" t="s">
        <v>12647</v>
      </c>
    </row>
    <row r="49" spans="2:4" s="129" customFormat="1" ht="15" x14ac:dyDescent="0.2">
      <c r="B49" s="242">
        <v>44908</v>
      </c>
      <c r="C49" s="204">
        <v>20</v>
      </c>
      <c r="D49" s="138" t="s">
        <v>5547</v>
      </c>
    </row>
    <row r="50" spans="2:4" s="129" customFormat="1" ht="15" x14ac:dyDescent="0.2">
      <c r="B50" s="242">
        <v>44909</v>
      </c>
      <c r="C50" s="204">
        <v>100</v>
      </c>
      <c r="D50" s="138" t="s">
        <v>5549</v>
      </c>
    </row>
    <row r="51" spans="2:4" s="129" customFormat="1" ht="15" x14ac:dyDescent="0.2">
      <c r="B51" s="242">
        <v>44909</v>
      </c>
      <c r="C51" s="204">
        <v>10</v>
      </c>
      <c r="D51" s="138" t="s">
        <v>12648</v>
      </c>
    </row>
    <row r="52" spans="2:4" s="129" customFormat="1" ht="15" x14ac:dyDescent="0.2">
      <c r="B52" s="242">
        <v>44911</v>
      </c>
      <c r="C52" s="204">
        <v>700</v>
      </c>
      <c r="D52" s="138" t="s">
        <v>5551</v>
      </c>
    </row>
    <row r="53" spans="2:4" s="129" customFormat="1" ht="15" x14ac:dyDescent="0.2">
      <c r="B53" s="242">
        <v>44911</v>
      </c>
      <c r="C53" s="204">
        <v>100</v>
      </c>
      <c r="D53" s="138" t="s">
        <v>5555</v>
      </c>
    </row>
    <row r="54" spans="2:4" s="129" customFormat="1" ht="15" x14ac:dyDescent="0.2">
      <c r="B54" s="242">
        <v>44911</v>
      </c>
      <c r="C54" s="204">
        <v>114.22</v>
      </c>
      <c r="D54" s="138" t="s">
        <v>5550</v>
      </c>
    </row>
    <row r="55" spans="2:4" s="129" customFormat="1" ht="15" x14ac:dyDescent="0.2">
      <c r="B55" s="242">
        <v>44911</v>
      </c>
      <c r="C55" s="204">
        <v>6.0600000000000005</v>
      </c>
      <c r="D55" s="138" t="s">
        <v>5552</v>
      </c>
    </row>
    <row r="56" spans="2:4" s="129" customFormat="1" ht="15" x14ac:dyDescent="0.2">
      <c r="B56" s="242">
        <v>44911</v>
      </c>
      <c r="C56" s="204">
        <v>20</v>
      </c>
      <c r="D56" s="138" t="s">
        <v>5548</v>
      </c>
    </row>
    <row r="57" spans="2:4" s="129" customFormat="1" ht="15" x14ac:dyDescent="0.2">
      <c r="B57" s="242">
        <v>44912</v>
      </c>
      <c r="C57" s="204">
        <v>21</v>
      </c>
      <c r="D57" s="138" t="s">
        <v>5553</v>
      </c>
    </row>
    <row r="58" spans="2:4" s="129" customFormat="1" ht="15" x14ac:dyDescent="0.2">
      <c r="B58" s="242">
        <v>44913</v>
      </c>
      <c r="C58" s="204">
        <v>100</v>
      </c>
      <c r="D58" s="138" t="s">
        <v>5556</v>
      </c>
    </row>
    <row r="59" spans="2:4" s="129" customFormat="1" ht="15" x14ac:dyDescent="0.2">
      <c r="B59" s="242">
        <v>44915</v>
      </c>
      <c r="C59" s="204">
        <v>200</v>
      </c>
      <c r="D59" s="138" t="s">
        <v>5554</v>
      </c>
    </row>
    <row r="60" spans="2:4" s="129" customFormat="1" ht="15" x14ac:dyDescent="0.2">
      <c r="B60" s="242">
        <v>44915</v>
      </c>
      <c r="C60" s="204">
        <v>36.94</v>
      </c>
      <c r="D60" s="138" t="s">
        <v>5558</v>
      </c>
    </row>
    <row r="61" spans="2:4" s="129" customFormat="1" ht="15" x14ac:dyDescent="0.2">
      <c r="B61" s="242">
        <v>44915</v>
      </c>
      <c r="C61" s="204">
        <v>553.02</v>
      </c>
      <c r="D61" s="138" t="s">
        <v>5557</v>
      </c>
    </row>
    <row r="62" spans="2:4" s="129" customFormat="1" ht="15" x14ac:dyDescent="0.2">
      <c r="B62" s="242">
        <v>44916</v>
      </c>
      <c r="C62" s="204">
        <v>100</v>
      </c>
      <c r="D62" s="138" t="s">
        <v>5559</v>
      </c>
    </row>
    <row r="63" spans="2:4" s="129" customFormat="1" ht="15" x14ac:dyDescent="0.2">
      <c r="B63" s="242">
        <v>44916</v>
      </c>
      <c r="C63" s="204">
        <v>54</v>
      </c>
      <c r="D63" s="138" t="s">
        <v>5561</v>
      </c>
    </row>
    <row r="64" spans="2:4" s="129" customFormat="1" ht="15" x14ac:dyDescent="0.2">
      <c r="B64" s="242">
        <v>44916</v>
      </c>
      <c r="C64" s="204">
        <v>32</v>
      </c>
      <c r="D64" s="138" t="s">
        <v>5562</v>
      </c>
    </row>
    <row r="65" spans="2:4" s="129" customFormat="1" ht="15" x14ac:dyDescent="0.2">
      <c r="B65" s="242">
        <v>44916</v>
      </c>
      <c r="C65" s="204">
        <v>23</v>
      </c>
      <c r="D65" s="138" t="s">
        <v>5563</v>
      </c>
    </row>
    <row r="66" spans="2:4" s="129" customFormat="1" ht="15" x14ac:dyDescent="0.2">
      <c r="B66" s="242">
        <v>44916</v>
      </c>
      <c r="C66" s="204">
        <v>4.95</v>
      </c>
      <c r="D66" s="138" t="s">
        <v>5560</v>
      </c>
    </row>
    <row r="67" spans="2:4" s="129" customFormat="1" ht="15" x14ac:dyDescent="0.2">
      <c r="B67" s="242">
        <v>44916</v>
      </c>
      <c r="C67" s="204">
        <v>50</v>
      </c>
      <c r="D67" s="138" t="s">
        <v>5564</v>
      </c>
    </row>
    <row r="68" spans="2:4" s="129" customFormat="1" ht="15" x14ac:dyDescent="0.2">
      <c r="B68" s="242">
        <v>44916</v>
      </c>
      <c r="C68" s="204">
        <v>60.81</v>
      </c>
      <c r="D68" s="138" t="s">
        <v>5565</v>
      </c>
    </row>
    <row r="69" spans="2:4" s="129" customFormat="1" ht="15" x14ac:dyDescent="0.2">
      <c r="B69" s="242">
        <v>44916</v>
      </c>
      <c r="C69" s="204">
        <v>10</v>
      </c>
      <c r="D69" s="138" t="s">
        <v>12647</v>
      </c>
    </row>
    <row r="70" spans="2:4" s="129" customFormat="1" ht="15" x14ac:dyDescent="0.2">
      <c r="B70" s="242">
        <v>44917</v>
      </c>
      <c r="C70" s="204">
        <v>23</v>
      </c>
      <c r="D70" s="138" t="s">
        <v>5568</v>
      </c>
    </row>
    <row r="71" spans="2:4" s="129" customFormat="1" ht="15" x14ac:dyDescent="0.2">
      <c r="B71" s="242">
        <v>44917</v>
      </c>
      <c r="C71" s="204">
        <v>23</v>
      </c>
      <c r="D71" s="138" t="s">
        <v>5569</v>
      </c>
    </row>
    <row r="72" spans="2:4" s="129" customFormat="1" ht="15" x14ac:dyDescent="0.2">
      <c r="B72" s="242">
        <v>44917</v>
      </c>
      <c r="C72" s="204">
        <v>100</v>
      </c>
      <c r="D72" s="138" t="s">
        <v>5570</v>
      </c>
    </row>
    <row r="73" spans="2:4" s="129" customFormat="1" ht="15" x14ac:dyDescent="0.2">
      <c r="B73" s="242">
        <v>44917</v>
      </c>
      <c r="C73" s="204">
        <v>23</v>
      </c>
      <c r="D73" s="138" t="s">
        <v>5571</v>
      </c>
    </row>
    <row r="74" spans="2:4" s="129" customFormat="1" ht="15" x14ac:dyDescent="0.2">
      <c r="B74" s="242">
        <v>44917</v>
      </c>
      <c r="C74" s="204">
        <v>23</v>
      </c>
      <c r="D74" s="138" t="s">
        <v>5572</v>
      </c>
    </row>
    <row r="75" spans="2:4" s="129" customFormat="1" ht="15" x14ac:dyDescent="0.2">
      <c r="B75" s="242">
        <v>44917</v>
      </c>
      <c r="C75" s="204">
        <v>23</v>
      </c>
      <c r="D75" s="138" t="s">
        <v>5573</v>
      </c>
    </row>
    <row r="76" spans="2:4" s="129" customFormat="1" ht="15" x14ac:dyDescent="0.2">
      <c r="B76" s="242">
        <v>44917</v>
      </c>
      <c r="C76" s="204">
        <v>2.06</v>
      </c>
      <c r="D76" s="138" t="s">
        <v>5566</v>
      </c>
    </row>
    <row r="77" spans="2:4" s="129" customFormat="1" ht="15" x14ac:dyDescent="0.2">
      <c r="B77" s="242">
        <v>44917</v>
      </c>
      <c r="C77" s="204">
        <v>4.0999999999999996</v>
      </c>
      <c r="D77" s="138" t="s">
        <v>5567</v>
      </c>
    </row>
    <row r="78" spans="2:4" s="129" customFormat="1" ht="15" x14ac:dyDescent="0.2">
      <c r="B78" s="242">
        <v>44917</v>
      </c>
      <c r="C78" s="204">
        <v>20</v>
      </c>
      <c r="D78" s="138" t="s">
        <v>12649</v>
      </c>
    </row>
    <row r="79" spans="2:4" s="129" customFormat="1" ht="15" x14ac:dyDescent="0.2">
      <c r="B79" s="242">
        <v>44917</v>
      </c>
      <c r="C79" s="204">
        <v>10</v>
      </c>
      <c r="D79" s="138" t="s">
        <v>12650</v>
      </c>
    </row>
    <row r="80" spans="2:4" s="129" customFormat="1" ht="15" x14ac:dyDescent="0.2">
      <c r="B80" s="242">
        <v>44917</v>
      </c>
      <c r="C80" s="204">
        <v>10</v>
      </c>
      <c r="D80" s="138" t="s">
        <v>12650</v>
      </c>
    </row>
    <row r="81" spans="2:4" s="129" customFormat="1" ht="15" x14ac:dyDescent="0.2">
      <c r="B81" s="242">
        <v>44917</v>
      </c>
      <c r="C81" s="204">
        <v>10</v>
      </c>
      <c r="D81" s="138" t="s">
        <v>12650</v>
      </c>
    </row>
    <row r="82" spans="2:4" s="129" customFormat="1" ht="15" x14ac:dyDescent="0.2">
      <c r="B82" s="242">
        <v>44917</v>
      </c>
      <c r="C82" s="204">
        <v>10</v>
      </c>
      <c r="D82" s="138" t="s">
        <v>12650</v>
      </c>
    </row>
    <row r="83" spans="2:4" s="129" customFormat="1" ht="15" x14ac:dyDescent="0.2">
      <c r="B83" s="242">
        <v>44917</v>
      </c>
      <c r="C83" s="204">
        <v>14000</v>
      </c>
      <c r="D83" s="138" t="s">
        <v>12651</v>
      </c>
    </row>
    <row r="84" spans="2:4" s="129" customFormat="1" ht="15" x14ac:dyDescent="0.2">
      <c r="B84" s="242">
        <v>44918</v>
      </c>
      <c r="C84" s="204">
        <v>800</v>
      </c>
      <c r="D84" s="138" t="s">
        <v>12652</v>
      </c>
    </row>
    <row r="85" spans="2:4" s="129" customFormat="1" ht="15" x14ac:dyDescent="0.2">
      <c r="B85" s="242">
        <v>44918</v>
      </c>
      <c r="C85" s="204">
        <v>3</v>
      </c>
      <c r="D85" s="138" t="s">
        <v>12653</v>
      </c>
    </row>
    <row r="86" spans="2:4" s="129" customFormat="1" ht="15" x14ac:dyDescent="0.2">
      <c r="B86" s="242">
        <v>44918</v>
      </c>
      <c r="C86" s="204">
        <v>27</v>
      </c>
      <c r="D86" s="138" t="s">
        <v>12654</v>
      </c>
    </row>
    <row r="87" spans="2:4" s="129" customFormat="1" ht="15" x14ac:dyDescent="0.2">
      <c r="B87" s="242">
        <v>44918</v>
      </c>
      <c r="C87" s="204">
        <v>35.64</v>
      </c>
      <c r="D87" s="138" t="s">
        <v>12655</v>
      </c>
    </row>
    <row r="88" spans="2:4" s="129" customFormat="1" ht="15" x14ac:dyDescent="0.2">
      <c r="B88" s="242">
        <v>44919</v>
      </c>
      <c r="C88" s="204">
        <v>1000</v>
      </c>
      <c r="D88" s="138" t="s">
        <v>12656</v>
      </c>
    </row>
    <row r="89" spans="2:4" s="129" customFormat="1" ht="15" x14ac:dyDescent="0.2">
      <c r="B89" s="242">
        <v>44919</v>
      </c>
      <c r="C89" s="204">
        <v>500</v>
      </c>
      <c r="D89" s="138" t="s">
        <v>12657</v>
      </c>
    </row>
    <row r="90" spans="2:4" s="129" customFormat="1" ht="15" x14ac:dyDescent="0.2">
      <c r="B90" s="242">
        <v>44919</v>
      </c>
      <c r="C90" s="204">
        <v>5000</v>
      </c>
      <c r="D90" s="138" t="s">
        <v>12658</v>
      </c>
    </row>
    <row r="91" spans="2:4" s="129" customFormat="1" ht="15" x14ac:dyDescent="0.2">
      <c r="B91" s="242">
        <v>44919</v>
      </c>
      <c r="C91" s="204">
        <v>24.76</v>
      </c>
      <c r="D91" s="138" t="s">
        <v>12659</v>
      </c>
    </row>
    <row r="92" spans="2:4" s="129" customFormat="1" ht="15" x14ac:dyDescent="0.2">
      <c r="B92" s="242">
        <v>44920</v>
      </c>
      <c r="C92" s="204">
        <v>5000</v>
      </c>
      <c r="D92" s="138" t="s">
        <v>12660</v>
      </c>
    </row>
    <row r="93" spans="2:4" s="129" customFormat="1" ht="15" x14ac:dyDescent="0.2">
      <c r="B93" s="242">
        <v>44920</v>
      </c>
      <c r="C93" s="204">
        <v>10</v>
      </c>
      <c r="D93" s="138" t="s">
        <v>12661</v>
      </c>
    </row>
    <row r="94" spans="2:4" s="129" customFormat="1" ht="15" x14ac:dyDescent="0.2">
      <c r="B94" s="242">
        <v>44921</v>
      </c>
      <c r="C94" s="204">
        <v>500</v>
      </c>
      <c r="D94" s="138" t="s">
        <v>12662</v>
      </c>
    </row>
    <row r="95" spans="2:4" s="129" customFormat="1" ht="15" x14ac:dyDescent="0.2">
      <c r="B95" s="242">
        <v>44921</v>
      </c>
      <c r="C95" s="204">
        <v>68.41</v>
      </c>
      <c r="D95" s="138" t="s">
        <v>12663</v>
      </c>
    </row>
    <row r="96" spans="2:4" s="129" customFormat="1" ht="15" x14ac:dyDescent="0.2">
      <c r="B96" s="242">
        <v>44921</v>
      </c>
      <c r="C96" s="204">
        <v>100</v>
      </c>
      <c r="D96" s="138" t="s">
        <v>12664</v>
      </c>
    </row>
    <row r="97" spans="2:4" s="129" customFormat="1" ht="15" x14ac:dyDescent="0.2">
      <c r="B97" s="242">
        <v>44921</v>
      </c>
      <c r="C97" s="204">
        <v>5000</v>
      </c>
      <c r="D97" s="138" t="s">
        <v>12665</v>
      </c>
    </row>
    <row r="98" spans="2:4" s="129" customFormat="1" ht="15" x14ac:dyDescent="0.2">
      <c r="B98" s="242">
        <v>44922</v>
      </c>
      <c r="C98" s="204">
        <v>450</v>
      </c>
      <c r="D98" s="138" t="s">
        <v>12666</v>
      </c>
    </row>
    <row r="99" spans="2:4" s="129" customFormat="1" ht="15" x14ac:dyDescent="0.2">
      <c r="B99" s="242">
        <v>44922</v>
      </c>
      <c r="C99" s="204">
        <v>39.730000000000004</v>
      </c>
      <c r="D99" s="138" t="s">
        <v>12667</v>
      </c>
    </row>
    <row r="100" spans="2:4" s="129" customFormat="1" ht="15" x14ac:dyDescent="0.2">
      <c r="B100" s="242">
        <v>44922</v>
      </c>
      <c r="C100" s="204">
        <v>9.07</v>
      </c>
      <c r="D100" s="138" t="s">
        <v>12668</v>
      </c>
    </row>
    <row r="101" spans="2:4" s="129" customFormat="1" ht="15" x14ac:dyDescent="0.2">
      <c r="B101" s="242">
        <v>44922</v>
      </c>
      <c r="C101" s="204">
        <v>10000</v>
      </c>
      <c r="D101" s="138" t="s">
        <v>12669</v>
      </c>
    </row>
    <row r="102" spans="2:4" s="129" customFormat="1" ht="15" x14ac:dyDescent="0.2">
      <c r="B102" s="242">
        <v>44923</v>
      </c>
      <c r="C102" s="204">
        <v>3</v>
      </c>
      <c r="D102" s="138" t="s">
        <v>12670</v>
      </c>
    </row>
    <row r="103" spans="2:4" s="129" customFormat="1" ht="15" x14ac:dyDescent="0.2">
      <c r="B103" s="242">
        <v>44923</v>
      </c>
      <c r="C103" s="204">
        <v>100</v>
      </c>
      <c r="D103" s="138" t="s">
        <v>12671</v>
      </c>
    </row>
    <row r="104" spans="2:4" s="129" customFormat="1" ht="15" x14ac:dyDescent="0.2">
      <c r="B104" s="242">
        <v>44923</v>
      </c>
      <c r="C104" s="204">
        <v>10000</v>
      </c>
      <c r="D104" s="138" t="s">
        <v>12672</v>
      </c>
    </row>
    <row r="105" spans="2:4" s="129" customFormat="1" ht="15" x14ac:dyDescent="0.2">
      <c r="B105" s="242">
        <v>44924</v>
      </c>
      <c r="C105" s="204">
        <v>5000</v>
      </c>
      <c r="D105" s="138" t="s">
        <v>12673</v>
      </c>
    </row>
    <row r="106" spans="2:4" s="129" customFormat="1" ht="15" x14ac:dyDescent="0.2">
      <c r="B106" s="242">
        <v>44924</v>
      </c>
      <c r="C106" s="204">
        <v>100</v>
      </c>
      <c r="D106" s="138" t="s">
        <v>12674</v>
      </c>
    </row>
    <row r="107" spans="2:4" s="129" customFormat="1" ht="15" x14ac:dyDescent="0.2">
      <c r="B107" s="242">
        <v>44924</v>
      </c>
      <c r="C107" s="204">
        <v>2.2000000000000002</v>
      </c>
      <c r="D107" s="138" t="s">
        <v>12675</v>
      </c>
    </row>
    <row r="108" spans="2:4" s="129" customFormat="1" ht="15" x14ac:dyDescent="0.2">
      <c r="B108" s="242">
        <v>44924</v>
      </c>
      <c r="C108" s="204">
        <v>87</v>
      </c>
      <c r="D108" s="138" t="s">
        <v>12676</v>
      </c>
    </row>
    <row r="109" spans="2:4" s="129" customFormat="1" ht="15" x14ac:dyDescent="0.2">
      <c r="B109" s="242">
        <v>44924</v>
      </c>
      <c r="C109" s="204">
        <v>200</v>
      </c>
      <c r="D109" s="138" t="s">
        <v>12677</v>
      </c>
    </row>
    <row r="110" spans="2:4" s="129" customFormat="1" ht="15" x14ac:dyDescent="0.2">
      <c r="B110" s="242">
        <v>44924</v>
      </c>
      <c r="C110" s="204">
        <v>5000</v>
      </c>
      <c r="D110" s="138" t="s">
        <v>12646</v>
      </c>
    </row>
    <row r="111" spans="2:4" s="129" customFormat="1" ht="15" x14ac:dyDescent="0.2">
      <c r="B111" s="242">
        <v>44925</v>
      </c>
      <c r="C111" s="204">
        <v>100</v>
      </c>
      <c r="D111" s="138" t="s">
        <v>5751</v>
      </c>
    </row>
    <row r="112" spans="2:4" s="129" customFormat="1" ht="15" x14ac:dyDescent="0.2">
      <c r="B112" s="242">
        <v>44925</v>
      </c>
      <c r="C112" s="204">
        <v>19.63</v>
      </c>
      <c r="D112" s="138" t="s">
        <v>12678</v>
      </c>
    </row>
    <row r="113" spans="2:4" s="129" customFormat="1" ht="15" x14ac:dyDescent="0.2">
      <c r="B113" s="242">
        <v>44925</v>
      </c>
      <c r="C113" s="204">
        <v>20</v>
      </c>
      <c r="D113" s="138" t="s">
        <v>12679</v>
      </c>
    </row>
    <row r="114" spans="2:4" s="129" customFormat="1" ht="15" x14ac:dyDescent="0.2">
      <c r="B114" s="242">
        <v>44925</v>
      </c>
      <c r="C114" s="204">
        <v>200</v>
      </c>
      <c r="D114" s="138" t="s">
        <v>12677</v>
      </c>
    </row>
    <row r="115" spans="2:4" s="129" customFormat="1" ht="15" x14ac:dyDescent="0.2">
      <c r="B115" s="242">
        <v>44926</v>
      </c>
      <c r="C115" s="204">
        <v>1000</v>
      </c>
      <c r="D115" s="138" t="s">
        <v>12680</v>
      </c>
    </row>
    <row r="116" spans="2:4" s="129" customFormat="1" ht="15" x14ac:dyDescent="0.2">
      <c r="B116" s="242">
        <v>44926</v>
      </c>
      <c r="C116" s="204">
        <v>100</v>
      </c>
      <c r="D116" s="138" t="s">
        <v>12681</v>
      </c>
    </row>
    <row r="117" spans="2:4" s="129" customFormat="1" ht="15" x14ac:dyDescent="0.2">
      <c r="B117" s="242">
        <v>44926</v>
      </c>
      <c r="C117" s="204">
        <v>500</v>
      </c>
      <c r="D117" s="138" t="s">
        <v>12682</v>
      </c>
    </row>
    <row r="118" spans="2:4" s="129" customFormat="1" ht="15" x14ac:dyDescent="0.2">
      <c r="B118" s="242">
        <v>44926</v>
      </c>
      <c r="C118" s="204">
        <v>30000</v>
      </c>
      <c r="D118" s="138" t="s">
        <v>12683</v>
      </c>
    </row>
    <row r="119" spans="2:4" s="129" customFormat="1" ht="15" x14ac:dyDescent="0.2">
      <c r="B119" s="242">
        <v>44926</v>
      </c>
      <c r="C119" s="204">
        <v>50000</v>
      </c>
      <c r="D119" s="138" t="s">
        <v>12646</v>
      </c>
    </row>
    <row r="120" spans="2:4" x14ac:dyDescent="0.2">
      <c r="B120" s="206" t="s">
        <v>14</v>
      </c>
      <c r="C120" s="19">
        <f>SUM(C6:C119)</f>
        <v>208031.18</v>
      </c>
      <c r="D120" s="17"/>
    </row>
    <row r="121" spans="2:4" x14ac:dyDescent="0.2">
      <c r="B121" s="18" t="s">
        <v>2306</v>
      </c>
      <c r="C121" s="19">
        <v>2032</v>
      </c>
      <c r="D121" s="17"/>
    </row>
  </sheetData>
  <sheetProtection algorithmName="SHA-512" hashValue="mGUF8atfcnQTRWcSKoVTfeQ5nPC59BGmrwC7P03XwjA8h091TxlYF+5K5cTh+agkJUwb0l1HFpp3BFPHYkLTuQ==" saltValue="6xD2UknnMUPuH5kSPI00o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21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2135"/>
  <sheetViews>
    <sheetView workbookViewId="0">
      <pane xSplit="1" ySplit="4" topLeftCell="B212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5" customWidth="1"/>
    <col min="2" max="2" width="27.85546875" style="162" customWidth="1"/>
    <col min="3" max="3" width="27.5703125" style="163" customWidth="1"/>
    <col min="4" max="4" width="16.85546875" style="163" customWidth="1"/>
    <col min="5" max="5" width="21.42578125" style="163" customWidth="1"/>
    <col min="6" max="6" width="34.85546875" style="163" customWidth="1"/>
    <col min="7" max="16384" width="8.85546875" style="32"/>
  </cols>
  <sheetData>
    <row r="1" spans="1:85" s="56" customFormat="1" ht="48" customHeight="1" x14ac:dyDescent="0.2">
      <c r="A1" s="39"/>
      <c r="B1" s="160"/>
      <c r="C1" s="335" t="s">
        <v>12932</v>
      </c>
      <c r="D1" s="335"/>
      <c r="E1" s="335"/>
      <c r="F1" s="33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 x14ac:dyDescent="0.2">
      <c r="A2" s="15"/>
      <c r="B2" s="140" t="s">
        <v>2307</v>
      </c>
      <c r="C2" s="197">
        <f>D2134-D2135</f>
        <v>496220.71999999904</v>
      </c>
      <c r="D2" s="141"/>
      <c r="E2" s="141"/>
      <c r="F2" s="201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9" customFormat="1" ht="12.75" x14ac:dyDescent="0.2">
      <c r="A3" s="39"/>
      <c r="B3" s="161"/>
      <c r="C3" s="142"/>
      <c r="D3" s="142"/>
      <c r="E3" s="134"/>
      <c r="F3" s="134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 x14ac:dyDescent="0.2">
      <c r="A4" s="12"/>
      <c r="B4" s="118" t="s">
        <v>2</v>
      </c>
      <c r="C4" s="118" t="s">
        <v>10</v>
      </c>
      <c r="D4" s="119" t="s">
        <v>11</v>
      </c>
      <c r="E4" s="119" t="s">
        <v>12</v>
      </c>
      <c r="F4" s="118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7">
        <v>44896.000439814816</v>
      </c>
      <c r="C5" s="143">
        <v>1000</v>
      </c>
      <c r="D5" s="143">
        <v>930</v>
      </c>
      <c r="E5" s="143">
        <v>70</v>
      </c>
      <c r="F5" s="144" t="s">
        <v>1803</v>
      </c>
    </row>
    <row r="6" spans="1:85" x14ac:dyDescent="0.25">
      <c r="B6" s="187">
        <v>44896.040775462963</v>
      </c>
      <c r="C6" s="143">
        <v>50</v>
      </c>
      <c r="D6" s="143">
        <v>47.5</v>
      </c>
      <c r="E6" s="143">
        <v>2.5</v>
      </c>
      <c r="F6" s="144" t="s">
        <v>1753</v>
      </c>
    </row>
    <row r="7" spans="1:85" x14ac:dyDescent="0.25">
      <c r="B7" s="187">
        <v>44896.086354166669</v>
      </c>
      <c r="C7" s="143">
        <v>100</v>
      </c>
      <c r="D7" s="143">
        <v>93</v>
      </c>
      <c r="E7" s="143">
        <v>7</v>
      </c>
      <c r="F7" s="144" t="s">
        <v>852</v>
      </c>
    </row>
    <row r="8" spans="1:85" x14ac:dyDescent="0.25">
      <c r="B8" s="187">
        <v>44896.169849537036</v>
      </c>
      <c r="C8" s="143">
        <v>200</v>
      </c>
      <c r="D8" s="143">
        <v>190</v>
      </c>
      <c r="E8" s="143">
        <v>10</v>
      </c>
      <c r="F8" s="144" t="s">
        <v>2913</v>
      </c>
    </row>
    <row r="9" spans="1:85" x14ac:dyDescent="0.25">
      <c r="B9" s="187">
        <v>44896.197071759256</v>
      </c>
      <c r="C9" s="143">
        <v>50</v>
      </c>
      <c r="D9" s="143">
        <v>46</v>
      </c>
      <c r="E9" s="143">
        <v>4</v>
      </c>
      <c r="F9" s="144" t="s">
        <v>2504</v>
      </c>
    </row>
    <row r="10" spans="1:85" x14ac:dyDescent="0.25">
      <c r="B10" s="187">
        <v>44896.239918981482</v>
      </c>
      <c r="C10" s="143">
        <v>100</v>
      </c>
      <c r="D10" s="143">
        <v>92</v>
      </c>
      <c r="E10" s="143">
        <v>8</v>
      </c>
      <c r="F10" s="144" t="s">
        <v>918</v>
      </c>
    </row>
    <row r="11" spans="1:85" x14ac:dyDescent="0.25">
      <c r="B11" s="187">
        <v>44896.240231481483</v>
      </c>
      <c r="C11" s="143">
        <v>100</v>
      </c>
      <c r="D11" s="143">
        <v>95</v>
      </c>
      <c r="E11" s="143">
        <v>5</v>
      </c>
      <c r="F11" s="144" t="s">
        <v>529</v>
      </c>
    </row>
    <row r="12" spans="1:85" x14ac:dyDescent="0.25">
      <c r="B12" s="187">
        <v>44896.240266203706</v>
      </c>
      <c r="C12" s="143">
        <v>50</v>
      </c>
      <c r="D12" s="143">
        <v>47.5</v>
      </c>
      <c r="E12" s="143">
        <v>2.5</v>
      </c>
      <c r="F12" s="144" t="s">
        <v>7711</v>
      </c>
    </row>
    <row r="13" spans="1:85" x14ac:dyDescent="0.25">
      <c r="B13" s="187">
        <v>44896.272569444445</v>
      </c>
      <c r="C13" s="143">
        <v>100</v>
      </c>
      <c r="D13" s="143">
        <v>95</v>
      </c>
      <c r="E13" s="143">
        <v>5</v>
      </c>
      <c r="F13" s="144" t="s">
        <v>2763</v>
      </c>
    </row>
    <row r="14" spans="1:85" x14ac:dyDescent="0.25">
      <c r="B14" s="187">
        <v>44896.274895833332</v>
      </c>
      <c r="C14" s="143">
        <v>50</v>
      </c>
      <c r="D14" s="143">
        <v>46.5</v>
      </c>
      <c r="E14" s="143">
        <v>3.5</v>
      </c>
      <c r="F14" s="144" t="s">
        <v>358</v>
      </c>
    </row>
    <row r="15" spans="1:85" x14ac:dyDescent="0.25">
      <c r="B15" s="187">
        <v>44896.277638888889</v>
      </c>
      <c r="C15" s="143">
        <v>100</v>
      </c>
      <c r="D15" s="143">
        <v>93</v>
      </c>
      <c r="E15" s="143">
        <v>7</v>
      </c>
      <c r="F15" s="144" t="s">
        <v>473</v>
      </c>
    </row>
    <row r="16" spans="1:85" x14ac:dyDescent="0.25">
      <c r="B16" s="187">
        <v>44896.302673611113</v>
      </c>
      <c r="C16" s="143">
        <v>100</v>
      </c>
      <c r="D16" s="143">
        <v>94.05</v>
      </c>
      <c r="E16" s="143">
        <v>5.9500000000000028</v>
      </c>
      <c r="F16" s="144" t="s">
        <v>3655</v>
      </c>
    </row>
    <row r="17" spans="2:6" x14ac:dyDescent="0.25">
      <c r="B17" s="187">
        <v>44896.303472222222</v>
      </c>
      <c r="C17" s="143">
        <v>100</v>
      </c>
      <c r="D17" s="143">
        <v>94.05</v>
      </c>
      <c r="E17" s="143">
        <v>5.9500000000000028</v>
      </c>
      <c r="F17" s="144" t="s">
        <v>7664</v>
      </c>
    </row>
    <row r="18" spans="2:6" x14ac:dyDescent="0.25">
      <c r="B18" s="187">
        <v>44896.313171296293</v>
      </c>
      <c r="C18" s="143">
        <v>200</v>
      </c>
      <c r="D18" s="143">
        <v>190</v>
      </c>
      <c r="E18" s="143">
        <v>10</v>
      </c>
      <c r="F18" s="144" t="s">
        <v>528</v>
      </c>
    </row>
    <row r="19" spans="2:6" x14ac:dyDescent="0.25">
      <c r="B19" s="187">
        <v>44896.314513888887</v>
      </c>
      <c r="C19" s="143">
        <v>200</v>
      </c>
      <c r="D19" s="143">
        <v>190</v>
      </c>
      <c r="E19" s="143">
        <v>10</v>
      </c>
      <c r="F19" s="144" t="s">
        <v>528</v>
      </c>
    </row>
    <row r="20" spans="2:6" x14ac:dyDescent="0.25">
      <c r="B20" s="187">
        <v>44896.319050925929</v>
      </c>
      <c r="C20" s="143">
        <v>199</v>
      </c>
      <c r="D20" s="143">
        <v>183.08</v>
      </c>
      <c r="E20" s="143">
        <v>15.92</v>
      </c>
      <c r="F20" s="144" t="s">
        <v>1563</v>
      </c>
    </row>
    <row r="21" spans="2:6" x14ac:dyDescent="0.25">
      <c r="B21" s="187">
        <v>44896.327673611115</v>
      </c>
      <c r="C21" s="143">
        <v>100</v>
      </c>
      <c r="D21" s="143">
        <v>92</v>
      </c>
      <c r="E21" s="143">
        <v>8</v>
      </c>
      <c r="F21" s="144" t="s">
        <v>765</v>
      </c>
    </row>
    <row r="22" spans="2:6" x14ac:dyDescent="0.25">
      <c r="B22" s="187">
        <v>44896.335324074076</v>
      </c>
      <c r="C22" s="143">
        <v>100</v>
      </c>
      <c r="D22" s="143">
        <v>94.05</v>
      </c>
      <c r="E22" s="143">
        <v>5.9500000000000028</v>
      </c>
      <c r="F22" s="144" t="s">
        <v>109</v>
      </c>
    </row>
    <row r="23" spans="2:6" x14ac:dyDescent="0.25">
      <c r="B23" s="187">
        <v>44896.341990740744</v>
      </c>
      <c r="C23" s="143">
        <v>500</v>
      </c>
      <c r="D23" s="143">
        <v>475</v>
      </c>
      <c r="E23" s="143">
        <v>25</v>
      </c>
      <c r="F23" s="144" t="s">
        <v>12686</v>
      </c>
    </row>
    <row r="24" spans="2:6" x14ac:dyDescent="0.25">
      <c r="B24" s="187">
        <v>44896.344814814816</v>
      </c>
      <c r="C24" s="143">
        <v>100</v>
      </c>
      <c r="D24" s="143">
        <v>93</v>
      </c>
      <c r="E24" s="143">
        <v>7</v>
      </c>
      <c r="F24" s="144" t="s">
        <v>3242</v>
      </c>
    </row>
    <row r="25" spans="2:6" x14ac:dyDescent="0.25">
      <c r="B25" s="187">
        <v>44896.345046296294</v>
      </c>
      <c r="C25" s="143">
        <v>100</v>
      </c>
      <c r="D25" s="143">
        <v>95</v>
      </c>
      <c r="E25" s="143">
        <v>5</v>
      </c>
      <c r="F25" s="144" t="s">
        <v>5588</v>
      </c>
    </row>
    <row r="26" spans="2:6" x14ac:dyDescent="0.25">
      <c r="B26" s="187">
        <v>44896.345231481479</v>
      </c>
      <c r="C26" s="143">
        <v>50</v>
      </c>
      <c r="D26" s="143">
        <v>47.5</v>
      </c>
      <c r="E26" s="143">
        <v>2.5</v>
      </c>
      <c r="F26" s="144" t="s">
        <v>567</v>
      </c>
    </row>
    <row r="27" spans="2:6" x14ac:dyDescent="0.25">
      <c r="B27" s="187">
        <v>44896.349259259259</v>
      </c>
      <c r="C27" s="143">
        <v>300</v>
      </c>
      <c r="D27" s="143">
        <v>285</v>
      </c>
      <c r="E27" s="143">
        <v>15</v>
      </c>
      <c r="F27" s="144" t="s">
        <v>2874</v>
      </c>
    </row>
    <row r="28" spans="2:6" x14ac:dyDescent="0.25">
      <c r="B28" s="187">
        <v>44896.39640046296</v>
      </c>
      <c r="C28" s="143">
        <v>330</v>
      </c>
      <c r="D28" s="143">
        <v>303.60000000000002</v>
      </c>
      <c r="E28" s="143">
        <v>26.4</v>
      </c>
      <c r="F28" s="144" t="s">
        <v>5603</v>
      </c>
    </row>
    <row r="29" spans="2:6" x14ac:dyDescent="0.25">
      <c r="B29" s="187">
        <v>44896.400555555556</v>
      </c>
      <c r="C29" s="143">
        <v>100</v>
      </c>
      <c r="D29" s="143">
        <v>95</v>
      </c>
      <c r="E29" s="143">
        <v>5</v>
      </c>
      <c r="F29" s="144" t="s">
        <v>1819</v>
      </c>
    </row>
    <row r="30" spans="2:6" x14ac:dyDescent="0.25">
      <c r="B30" s="187">
        <v>44896.401122685187</v>
      </c>
      <c r="C30" s="143">
        <v>44</v>
      </c>
      <c r="D30" s="143">
        <v>40.479999999999997</v>
      </c>
      <c r="E30" s="143">
        <v>3.52</v>
      </c>
      <c r="F30" s="144" t="s">
        <v>2865</v>
      </c>
    </row>
    <row r="31" spans="2:6" x14ac:dyDescent="0.25">
      <c r="B31" s="187">
        <v>44896.401122685187</v>
      </c>
      <c r="C31" s="143">
        <v>38</v>
      </c>
      <c r="D31" s="143">
        <v>34.96</v>
      </c>
      <c r="E31" s="143">
        <v>3.04</v>
      </c>
      <c r="F31" s="144" t="s">
        <v>12687</v>
      </c>
    </row>
    <row r="32" spans="2:6" x14ac:dyDescent="0.25">
      <c r="B32" s="187">
        <v>44896.401134259257</v>
      </c>
      <c r="C32" s="143">
        <v>41</v>
      </c>
      <c r="D32" s="143">
        <v>37.72</v>
      </c>
      <c r="E32" s="143">
        <v>3.28</v>
      </c>
      <c r="F32" s="144" t="s">
        <v>6181</v>
      </c>
    </row>
    <row r="33" spans="2:6" x14ac:dyDescent="0.25">
      <c r="B33" s="187">
        <v>44896.401134259257</v>
      </c>
      <c r="C33" s="143">
        <v>10</v>
      </c>
      <c r="D33" s="143">
        <v>9.1999999999999993</v>
      </c>
      <c r="E33" s="143">
        <v>0.8</v>
      </c>
      <c r="F33" s="144" t="s">
        <v>12688</v>
      </c>
    </row>
    <row r="34" spans="2:6" x14ac:dyDescent="0.25">
      <c r="B34" s="187">
        <v>44896.401134259257</v>
      </c>
      <c r="C34" s="143">
        <v>45</v>
      </c>
      <c r="D34" s="143">
        <v>41.4</v>
      </c>
      <c r="E34" s="143">
        <v>3.6</v>
      </c>
      <c r="F34" s="144" t="s">
        <v>4814</v>
      </c>
    </row>
    <row r="35" spans="2:6" x14ac:dyDescent="0.25">
      <c r="B35" s="187">
        <v>44896.401134259257</v>
      </c>
      <c r="C35" s="143">
        <v>40</v>
      </c>
      <c r="D35" s="143">
        <v>36.799999999999997</v>
      </c>
      <c r="E35" s="143">
        <v>3.2</v>
      </c>
      <c r="F35" s="144" t="s">
        <v>5050</v>
      </c>
    </row>
    <row r="36" spans="2:6" x14ac:dyDescent="0.25">
      <c r="B36" s="187">
        <v>44896.401145833333</v>
      </c>
      <c r="C36" s="143">
        <v>39</v>
      </c>
      <c r="D36" s="143">
        <v>35.880000000000003</v>
      </c>
      <c r="E36" s="143">
        <v>3.12</v>
      </c>
      <c r="F36" s="144" t="s">
        <v>7495</v>
      </c>
    </row>
    <row r="37" spans="2:6" x14ac:dyDescent="0.25">
      <c r="B37" s="187">
        <v>44896.401145833333</v>
      </c>
      <c r="C37" s="143">
        <v>22</v>
      </c>
      <c r="D37" s="143">
        <v>20.239999999999998</v>
      </c>
      <c r="E37" s="143">
        <v>1.76</v>
      </c>
      <c r="F37" s="144" t="s">
        <v>6489</v>
      </c>
    </row>
    <row r="38" spans="2:6" x14ac:dyDescent="0.25">
      <c r="B38" s="187">
        <v>44896.401145833333</v>
      </c>
      <c r="C38" s="143">
        <v>42</v>
      </c>
      <c r="D38" s="143">
        <v>38.64</v>
      </c>
      <c r="E38" s="143">
        <v>3.36</v>
      </c>
      <c r="F38" s="144" t="s">
        <v>7606</v>
      </c>
    </row>
    <row r="39" spans="2:6" x14ac:dyDescent="0.25">
      <c r="B39" s="187">
        <v>44896.401145833333</v>
      </c>
      <c r="C39" s="143">
        <v>47</v>
      </c>
      <c r="D39" s="143">
        <v>43.24</v>
      </c>
      <c r="E39" s="143">
        <v>3.76</v>
      </c>
      <c r="F39" s="144" t="s">
        <v>4431</v>
      </c>
    </row>
    <row r="40" spans="2:6" x14ac:dyDescent="0.25">
      <c r="B40" s="187">
        <v>44896.401145833333</v>
      </c>
      <c r="C40" s="143">
        <v>43</v>
      </c>
      <c r="D40" s="143">
        <v>39.56</v>
      </c>
      <c r="E40" s="143">
        <v>3.44</v>
      </c>
      <c r="F40" s="144" t="s">
        <v>4579</v>
      </c>
    </row>
    <row r="41" spans="2:6" x14ac:dyDescent="0.25">
      <c r="B41" s="187">
        <v>44896.401145833333</v>
      </c>
      <c r="C41" s="143">
        <v>46</v>
      </c>
      <c r="D41" s="143">
        <v>42.32</v>
      </c>
      <c r="E41" s="143">
        <v>3.68</v>
      </c>
      <c r="F41" s="144" t="s">
        <v>4302</v>
      </c>
    </row>
    <row r="42" spans="2:6" x14ac:dyDescent="0.25">
      <c r="B42" s="187">
        <v>44896.404606481483</v>
      </c>
      <c r="C42" s="143">
        <v>10</v>
      </c>
      <c r="D42" s="143">
        <v>9.1999999999999993</v>
      </c>
      <c r="E42" s="143">
        <v>0.8</v>
      </c>
      <c r="F42" s="144" t="s">
        <v>12689</v>
      </c>
    </row>
    <row r="43" spans="2:6" x14ac:dyDescent="0.25">
      <c r="B43" s="187">
        <v>44896.404606481483</v>
      </c>
      <c r="C43" s="143">
        <v>10</v>
      </c>
      <c r="D43" s="143">
        <v>9.1999999999999993</v>
      </c>
      <c r="E43" s="143">
        <v>0.8</v>
      </c>
      <c r="F43" s="144" t="s">
        <v>12690</v>
      </c>
    </row>
    <row r="44" spans="2:6" x14ac:dyDescent="0.25">
      <c r="B44" s="187">
        <v>44896.404606481483</v>
      </c>
      <c r="C44" s="143">
        <v>10</v>
      </c>
      <c r="D44" s="143">
        <v>9.1999999999999993</v>
      </c>
      <c r="E44" s="143">
        <v>0.8</v>
      </c>
      <c r="F44" s="144" t="s">
        <v>12691</v>
      </c>
    </row>
    <row r="45" spans="2:6" x14ac:dyDescent="0.25">
      <c r="B45" s="187">
        <v>44896.404606481483</v>
      </c>
      <c r="C45" s="143">
        <v>10</v>
      </c>
      <c r="D45" s="143">
        <v>9.1999999999999993</v>
      </c>
      <c r="E45" s="143">
        <v>0.8</v>
      </c>
      <c r="F45" s="144" t="s">
        <v>12692</v>
      </c>
    </row>
    <row r="46" spans="2:6" x14ac:dyDescent="0.25">
      <c r="B46" s="187">
        <v>44896.404606481483</v>
      </c>
      <c r="C46" s="143">
        <v>10</v>
      </c>
      <c r="D46" s="143">
        <v>9.1999999999999993</v>
      </c>
      <c r="E46" s="143">
        <v>0.8</v>
      </c>
      <c r="F46" s="144" t="s">
        <v>12693</v>
      </c>
    </row>
    <row r="47" spans="2:6" x14ac:dyDescent="0.25">
      <c r="B47" s="187">
        <v>44896.404606481483</v>
      </c>
      <c r="C47" s="143">
        <v>10</v>
      </c>
      <c r="D47" s="143">
        <v>9.1999999999999993</v>
      </c>
      <c r="E47" s="143">
        <v>0.8</v>
      </c>
      <c r="F47" s="144" t="s">
        <v>12694</v>
      </c>
    </row>
    <row r="48" spans="2:6" x14ac:dyDescent="0.25">
      <c r="B48" s="187">
        <v>44896.404606481483</v>
      </c>
      <c r="C48" s="143">
        <v>10</v>
      </c>
      <c r="D48" s="143">
        <v>9.1999999999999993</v>
      </c>
      <c r="E48" s="143">
        <v>0.8</v>
      </c>
      <c r="F48" s="144" t="s">
        <v>2910</v>
      </c>
    </row>
    <row r="49" spans="2:6" x14ac:dyDescent="0.25">
      <c r="B49" s="187">
        <v>44896.404606481483</v>
      </c>
      <c r="C49" s="143">
        <v>10</v>
      </c>
      <c r="D49" s="143">
        <v>9.1999999999999993</v>
      </c>
      <c r="E49" s="143">
        <v>0.8</v>
      </c>
      <c r="F49" s="144" t="s">
        <v>1594</v>
      </c>
    </row>
    <row r="50" spans="2:6" x14ac:dyDescent="0.25">
      <c r="B50" s="187">
        <v>44896.404606481483</v>
      </c>
      <c r="C50" s="143">
        <v>10</v>
      </c>
      <c r="D50" s="143">
        <v>9.1999999999999993</v>
      </c>
      <c r="E50" s="143">
        <v>0.8</v>
      </c>
      <c r="F50" s="144" t="s">
        <v>7506</v>
      </c>
    </row>
    <row r="51" spans="2:6" x14ac:dyDescent="0.25">
      <c r="B51" s="187">
        <v>44896.404606481483</v>
      </c>
      <c r="C51" s="143">
        <v>10</v>
      </c>
      <c r="D51" s="143">
        <v>9.1999999999999993</v>
      </c>
      <c r="E51" s="143">
        <v>0.8</v>
      </c>
      <c r="F51" s="144" t="s">
        <v>3449</v>
      </c>
    </row>
    <row r="52" spans="2:6" x14ac:dyDescent="0.25">
      <c r="B52" s="187">
        <v>44896.404618055552</v>
      </c>
      <c r="C52" s="143">
        <v>10</v>
      </c>
      <c r="D52" s="143">
        <v>9.1999999999999993</v>
      </c>
      <c r="E52" s="143">
        <v>0.8</v>
      </c>
      <c r="F52" s="144" t="s">
        <v>12695</v>
      </c>
    </row>
    <row r="53" spans="2:6" x14ac:dyDescent="0.25">
      <c r="B53" s="187">
        <v>44896.404618055552</v>
      </c>
      <c r="C53" s="143">
        <v>10</v>
      </c>
      <c r="D53" s="143">
        <v>9.1999999999999993</v>
      </c>
      <c r="E53" s="143">
        <v>0.8</v>
      </c>
      <c r="F53" s="144" t="s">
        <v>303</v>
      </c>
    </row>
    <row r="54" spans="2:6" x14ac:dyDescent="0.25">
      <c r="B54" s="187">
        <v>44896.404618055552</v>
      </c>
      <c r="C54" s="143">
        <v>10</v>
      </c>
      <c r="D54" s="143">
        <v>9.1999999999999993</v>
      </c>
      <c r="E54" s="143">
        <v>0.8</v>
      </c>
      <c r="F54" s="144" t="s">
        <v>2291</v>
      </c>
    </row>
    <row r="55" spans="2:6" x14ac:dyDescent="0.25">
      <c r="B55" s="187">
        <v>44896.404618055552</v>
      </c>
      <c r="C55" s="143">
        <v>10</v>
      </c>
      <c r="D55" s="143">
        <v>9.1999999999999993</v>
      </c>
      <c r="E55" s="143">
        <v>0.8</v>
      </c>
      <c r="F55" s="144" t="s">
        <v>6235</v>
      </c>
    </row>
    <row r="56" spans="2:6" x14ac:dyDescent="0.25">
      <c r="B56" s="187">
        <v>44896.404618055552</v>
      </c>
      <c r="C56" s="143">
        <v>10</v>
      </c>
      <c r="D56" s="143">
        <v>9.1999999999999993</v>
      </c>
      <c r="E56" s="143">
        <v>0.8</v>
      </c>
      <c r="F56" s="144" t="s">
        <v>12696</v>
      </c>
    </row>
    <row r="57" spans="2:6" x14ac:dyDescent="0.25">
      <c r="B57" s="187">
        <v>44896.404618055552</v>
      </c>
      <c r="C57" s="143">
        <v>10</v>
      </c>
      <c r="D57" s="143">
        <v>9.1999999999999993</v>
      </c>
      <c r="E57" s="143">
        <v>0.8</v>
      </c>
      <c r="F57" s="144" t="s">
        <v>2694</v>
      </c>
    </row>
    <row r="58" spans="2:6" x14ac:dyDescent="0.25">
      <c r="B58" s="187">
        <v>44896.404618055552</v>
      </c>
      <c r="C58" s="143">
        <v>10</v>
      </c>
      <c r="D58" s="143">
        <v>9.1999999999999993</v>
      </c>
      <c r="E58" s="143">
        <v>0.8</v>
      </c>
      <c r="F58" s="144" t="s">
        <v>4685</v>
      </c>
    </row>
    <row r="59" spans="2:6" x14ac:dyDescent="0.25">
      <c r="B59" s="187">
        <v>44896.404618055552</v>
      </c>
      <c r="C59" s="143">
        <v>10</v>
      </c>
      <c r="D59" s="143">
        <v>9.1999999999999993</v>
      </c>
      <c r="E59" s="143">
        <v>0.8</v>
      </c>
      <c r="F59" s="144" t="s">
        <v>3261</v>
      </c>
    </row>
    <row r="60" spans="2:6" x14ac:dyDescent="0.25">
      <c r="B60" s="187">
        <v>44896.404618055552</v>
      </c>
      <c r="C60" s="143">
        <v>10</v>
      </c>
      <c r="D60" s="143">
        <v>9.1999999999999993</v>
      </c>
      <c r="E60" s="143">
        <v>0.8</v>
      </c>
      <c r="F60" s="144" t="s">
        <v>3161</v>
      </c>
    </row>
    <row r="61" spans="2:6" x14ac:dyDescent="0.25">
      <c r="B61" s="187">
        <v>44896.404618055552</v>
      </c>
      <c r="C61" s="143">
        <v>10</v>
      </c>
      <c r="D61" s="143">
        <v>9.1999999999999993</v>
      </c>
      <c r="E61" s="143">
        <v>0.8</v>
      </c>
      <c r="F61" s="144" t="s">
        <v>5296</v>
      </c>
    </row>
    <row r="62" spans="2:6" x14ac:dyDescent="0.25">
      <c r="B62" s="187">
        <v>44896.404618055552</v>
      </c>
      <c r="C62" s="143">
        <v>10</v>
      </c>
      <c r="D62" s="143">
        <v>9.1999999999999993</v>
      </c>
      <c r="E62" s="143">
        <v>0.8</v>
      </c>
      <c r="F62" s="144" t="s">
        <v>6332</v>
      </c>
    </row>
    <row r="63" spans="2:6" x14ac:dyDescent="0.25">
      <c r="B63" s="187">
        <v>44896.404618055552</v>
      </c>
      <c r="C63" s="143">
        <v>10</v>
      </c>
      <c r="D63" s="143">
        <v>9.1999999999999993</v>
      </c>
      <c r="E63" s="143">
        <v>0.8</v>
      </c>
      <c r="F63" s="144" t="s">
        <v>121</v>
      </c>
    </row>
    <row r="64" spans="2:6" x14ac:dyDescent="0.25">
      <c r="B64" s="187">
        <v>44896.404618055552</v>
      </c>
      <c r="C64" s="143">
        <v>10</v>
      </c>
      <c r="D64" s="143">
        <v>9.1999999999999993</v>
      </c>
      <c r="E64" s="143">
        <v>0.8</v>
      </c>
      <c r="F64" s="144" t="s">
        <v>1196</v>
      </c>
    </row>
    <row r="65" spans="2:6" x14ac:dyDescent="0.25">
      <c r="B65" s="187">
        <v>44896.404618055552</v>
      </c>
      <c r="C65" s="143">
        <v>10</v>
      </c>
      <c r="D65" s="143">
        <v>9.1999999999999993</v>
      </c>
      <c r="E65" s="143">
        <v>0.8</v>
      </c>
      <c r="F65" s="144" t="s">
        <v>7439</v>
      </c>
    </row>
    <row r="66" spans="2:6" x14ac:dyDescent="0.25">
      <c r="B66" s="187">
        <v>44896.404618055552</v>
      </c>
      <c r="C66" s="143">
        <v>10</v>
      </c>
      <c r="D66" s="143">
        <v>9.1999999999999993</v>
      </c>
      <c r="E66" s="143">
        <v>0.8</v>
      </c>
      <c r="F66" s="144" t="s">
        <v>2571</v>
      </c>
    </row>
    <row r="67" spans="2:6" x14ac:dyDescent="0.25">
      <c r="B67" s="187">
        <v>44896.404618055552</v>
      </c>
      <c r="C67" s="143">
        <v>10</v>
      </c>
      <c r="D67" s="143">
        <v>9.1999999999999993</v>
      </c>
      <c r="E67" s="143">
        <v>0.8</v>
      </c>
      <c r="F67" s="144" t="s">
        <v>4119</v>
      </c>
    </row>
    <row r="68" spans="2:6" x14ac:dyDescent="0.25">
      <c r="B68" s="187">
        <v>44896.404618055552</v>
      </c>
      <c r="C68" s="143">
        <v>10</v>
      </c>
      <c r="D68" s="143">
        <v>9.1999999999999993</v>
      </c>
      <c r="E68" s="143">
        <v>0.8</v>
      </c>
      <c r="F68" s="144" t="s">
        <v>12697</v>
      </c>
    </row>
    <row r="69" spans="2:6" x14ac:dyDescent="0.25">
      <c r="B69" s="187">
        <v>44896.404618055552</v>
      </c>
      <c r="C69" s="143">
        <v>10</v>
      </c>
      <c r="D69" s="143">
        <v>9.1999999999999993</v>
      </c>
      <c r="E69" s="143">
        <v>0.8</v>
      </c>
      <c r="F69" s="144" t="s">
        <v>6377</v>
      </c>
    </row>
    <row r="70" spans="2:6" x14ac:dyDescent="0.25">
      <c r="B70" s="187">
        <v>44896.404618055552</v>
      </c>
      <c r="C70" s="143">
        <v>10</v>
      </c>
      <c r="D70" s="143">
        <v>9.1999999999999993</v>
      </c>
      <c r="E70" s="143">
        <v>0.8</v>
      </c>
      <c r="F70" s="144" t="s">
        <v>309</v>
      </c>
    </row>
    <row r="71" spans="2:6" x14ac:dyDescent="0.25">
      <c r="B71" s="187">
        <v>44896.404618055552</v>
      </c>
      <c r="C71" s="143">
        <v>10</v>
      </c>
      <c r="D71" s="143">
        <v>9.1999999999999993</v>
      </c>
      <c r="E71" s="143">
        <v>0.8</v>
      </c>
      <c r="F71" s="144" t="s">
        <v>7453</v>
      </c>
    </row>
    <row r="72" spans="2:6" x14ac:dyDescent="0.25">
      <c r="B72" s="187">
        <v>44896.404618055552</v>
      </c>
      <c r="C72" s="143">
        <v>10</v>
      </c>
      <c r="D72" s="143">
        <v>9.1999999999999993</v>
      </c>
      <c r="E72" s="143">
        <v>0.8</v>
      </c>
      <c r="F72" s="144" t="s">
        <v>2533</v>
      </c>
    </row>
    <row r="73" spans="2:6" x14ac:dyDescent="0.25">
      <c r="B73" s="187">
        <v>44896.404618055552</v>
      </c>
      <c r="C73" s="143">
        <v>10</v>
      </c>
      <c r="D73" s="143">
        <v>9.1999999999999993</v>
      </c>
      <c r="E73" s="143">
        <v>0.8</v>
      </c>
      <c r="F73" s="144" t="s">
        <v>1941</v>
      </c>
    </row>
    <row r="74" spans="2:6" x14ac:dyDescent="0.25">
      <c r="B74" s="187">
        <v>44896.404618055552</v>
      </c>
      <c r="C74" s="143">
        <v>10</v>
      </c>
      <c r="D74" s="143">
        <v>9.1999999999999993</v>
      </c>
      <c r="E74" s="143">
        <v>0.8</v>
      </c>
      <c r="F74" s="144" t="s">
        <v>5622</v>
      </c>
    </row>
    <row r="75" spans="2:6" x14ac:dyDescent="0.25">
      <c r="B75" s="187">
        <v>44896.404618055552</v>
      </c>
      <c r="C75" s="143">
        <v>10</v>
      </c>
      <c r="D75" s="143">
        <v>9.1999999999999993</v>
      </c>
      <c r="E75" s="143">
        <v>0.8</v>
      </c>
      <c r="F75" s="144" t="s">
        <v>3400</v>
      </c>
    </row>
    <row r="76" spans="2:6" x14ac:dyDescent="0.25">
      <c r="B76" s="187">
        <v>44896.404618055552</v>
      </c>
      <c r="C76" s="143">
        <v>10</v>
      </c>
      <c r="D76" s="143">
        <v>9.1999999999999993</v>
      </c>
      <c r="E76" s="143">
        <v>0.8</v>
      </c>
      <c r="F76" s="144" t="s">
        <v>192</v>
      </c>
    </row>
    <row r="77" spans="2:6" x14ac:dyDescent="0.25">
      <c r="B77" s="187">
        <v>44896.404618055552</v>
      </c>
      <c r="C77" s="143">
        <v>10</v>
      </c>
      <c r="D77" s="143">
        <v>9.1999999999999993</v>
      </c>
      <c r="E77" s="143">
        <v>0.8</v>
      </c>
      <c r="F77" s="144" t="s">
        <v>6328</v>
      </c>
    </row>
    <row r="78" spans="2:6" x14ac:dyDescent="0.25">
      <c r="B78" s="187">
        <v>44896.404629629629</v>
      </c>
      <c r="C78" s="143">
        <v>10</v>
      </c>
      <c r="D78" s="143">
        <v>9.1999999999999993</v>
      </c>
      <c r="E78" s="143">
        <v>0.8</v>
      </c>
      <c r="F78" s="144" t="s">
        <v>4571</v>
      </c>
    </row>
    <row r="79" spans="2:6" x14ac:dyDescent="0.25">
      <c r="B79" s="187">
        <v>44896.404629629629</v>
      </c>
      <c r="C79" s="143">
        <v>10</v>
      </c>
      <c r="D79" s="143">
        <v>9.1999999999999993</v>
      </c>
      <c r="E79" s="143">
        <v>0.8</v>
      </c>
      <c r="F79" s="144" t="s">
        <v>1622</v>
      </c>
    </row>
    <row r="80" spans="2:6" x14ac:dyDescent="0.25">
      <c r="B80" s="187">
        <v>44896.404629629629</v>
      </c>
      <c r="C80" s="143">
        <v>10</v>
      </c>
      <c r="D80" s="143">
        <v>9.1999999999999993</v>
      </c>
      <c r="E80" s="143">
        <v>0.8</v>
      </c>
      <c r="F80" s="144" t="s">
        <v>12698</v>
      </c>
    </row>
    <row r="81" spans="2:6" x14ac:dyDescent="0.25">
      <c r="B81" s="187">
        <v>44896.404629629629</v>
      </c>
      <c r="C81" s="143">
        <v>10</v>
      </c>
      <c r="D81" s="143">
        <v>9.1999999999999993</v>
      </c>
      <c r="E81" s="143">
        <v>0.8</v>
      </c>
      <c r="F81" s="144" t="s">
        <v>1530</v>
      </c>
    </row>
    <row r="82" spans="2:6" x14ac:dyDescent="0.25">
      <c r="B82" s="187">
        <v>44896.404629629629</v>
      </c>
      <c r="C82" s="143">
        <v>10</v>
      </c>
      <c r="D82" s="143">
        <v>9.1999999999999993</v>
      </c>
      <c r="E82" s="143">
        <v>0.8</v>
      </c>
      <c r="F82" s="144" t="s">
        <v>4148</v>
      </c>
    </row>
    <row r="83" spans="2:6" x14ac:dyDescent="0.25">
      <c r="B83" s="187">
        <v>44896.404629629629</v>
      </c>
      <c r="C83" s="143">
        <v>10</v>
      </c>
      <c r="D83" s="143">
        <v>9.1999999999999993</v>
      </c>
      <c r="E83" s="143">
        <v>0.8</v>
      </c>
      <c r="F83" s="144" t="s">
        <v>12699</v>
      </c>
    </row>
    <row r="84" spans="2:6" x14ac:dyDescent="0.25">
      <c r="B84" s="187">
        <v>44896.404629629629</v>
      </c>
      <c r="C84" s="143">
        <v>10</v>
      </c>
      <c r="D84" s="143">
        <v>9.1999999999999993</v>
      </c>
      <c r="E84" s="143">
        <v>0.8</v>
      </c>
      <c r="F84" s="144" t="s">
        <v>12700</v>
      </c>
    </row>
    <row r="85" spans="2:6" x14ac:dyDescent="0.25">
      <c r="B85" s="187">
        <v>44896.404629629629</v>
      </c>
      <c r="C85" s="143">
        <v>10</v>
      </c>
      <c r="D85" s="143">
        <v>9.1999999999999993</v>
      </c>
      <c r="E85" s="143">
        <v>0.8</v>
      </c>
      <c r="F85" s="144" t="s">
        <v>12701</v>
      </c>
    </row>
    <row r="86" spans="2:6" x14ac:dyDescent="0.25">
      <c r="B86" s="187">
        <v>44896.404629629629</v>
      </c>
      <c r="C86" s="143">
        <v>10</v>
      </c>
      <c r="D86" s="143">
        <v>9.1999999999999993</v>
      </c>
      <c r="E86" s="143">
        <v>0.8</v>
      </c>
      <c r="F86" s="144" t="s">
        <v>12702</v>
      </c>
    </row>
    <row r="87" spans="2:6" x14ac:dyDescent="0.25">
      <c r="B87" s="187">
        <v>44896.404629629629</v>
      </c>
      <c r="C87" s="143">
        <v>10</v>
      </c>
      <c r="D87" s="143">
        <v>9.1999999999999993</v>
      </c>
      <c r="E87" s="143">
        <v>0.8</v>
      </c>
      <c r="F87" s="144" t="s">
        <v>2182</v>
      </c>
    </row>
    <row r="88" spans="2:6" x14ac:dyDescent="0.25">
      <c r="B88" s="187">
        <v>44896.404629629629</v>
      </c>
      <c r="C88" s="143">
        <v>10</v>
      </c>
      <c r="D88" s="143">
        <v>9.1999999999999993</v>
      </c>
      <c r="E88" s="143">
        <v>0.8</v>
      </c>
      <c r="F88" s="144" t="s">
        <v>7597</v>
      </c>
    </row>
    <row r="89" spans="2:6" x14ac:dyDescent="0.25">
      <c r="B89" s="187">
        <v>44896.404629629629</v>
      </c>
      <c r="C89" s="143">
        <v>10</v>
      </c>
      <c r="D89" s="143">
        <v>9.1999999999999993</v>
      </c>
      <c r="E89" s="143">
        <v>0.8</v>
      </c>
      <c r="F89" s="144" t="s">
        <v>7280</v>
      </c>
    </row>
    <row r="90" spans="2:6" x14ac:dyDescent="0.25">
      <c r="B90" s="187">
        <v>44896.404629629629</v>
      </c>
      <c r="C90" s="143">
        <v>10</v>
      </c>
      <c r="D90" s="143">
        <v>9.1999999999999993</v>
      </c>
      <c r="E90" s="143">
        <v>0.8</v>
      </c>
      <c r="F90" s="144" t="s">
        <v>109</v>
      </c>
    </row>
    <row r="91" spans="2:6" x14ac:dyDescent="0.25">
      <c r="B91" s="187">
        <v>44896.404629629629</v>
      </c>
      <c r="C91" s="143">
        <v>10</v>
      </c>
      <c r="D91" s="143">
        <v>9.1999999999999993</v>
      </c>
      <c r="E91" s="143">
        <v>0.8</v>
      </c>
      <c r="F91" s="144" t="s">
        <v>3673</v>
      </c>
    </row>
    <row r="92" spans="2:6" x14ac:dyDescent="0.25">
      <c r="B92" s="187">
        <v>44896.406944444447</v>
      </c>
      <c r="C92" s="143">
        <v>100</v>
      </c>
      <c r="D92" s="143">
        <v>95</v>
      </c>
      <c r="E92" s="143">
        <v>5</v>
      </c>
      <c r="F92" s="144" t="s">
        <v>4510</v>
      </c>
    </row>
    <row r="93" spans="2:6" x14ac:dyDescent="0.25">
      <c r="B93" s="187">
        <v>44896.408819444441</v>
      </c>
      <c r="C93" s="143">
        <v>100</v>
      </c>
      <c r="D93" s="143">
        <v>93</v>
      </c>
      <c r="E93" s="143">
        <v>7</v>
      </c>
      <c r="F93" s="144" t="s">
        <v>1287</v>
      </c>
    </row>
    <row r="94" spans="2:6" x14ac:dyDescent="0.25">
      <c r="B94" s="187">
        <v>44896.413657407407</v>
      </c>
      <c r="C94" s="143">
        <v>200</v>
      </c>
      <c r="D94" s="143">
        <v>190</v>
      </c>
      <c r="E94" s="143">
        <v>10</v>
      </c>
      <c r="F94" s="144" t="s">
        <v>800</v>
      </c>
    </row>
    <row r="95" spans="2:6" x14ac:dyDescent="0.25">
      <c r="B95" s="187">
        <v>44896.414826388886</v>
      </c>
      <c r="C95" s="143">
        <v>100</v>
      </c>
      <c r="D95" s="143">
        <v>92</v>
      </c>
      <c r="E95" s="143">
        <v>8</v>
      </c>
      <c r="F95" s="144" t="s">
        <v>280</v>
      </c>
    </row>
    <row r="96" spans="2:6" x14ac:dyDescent="0.25">
      <c r="B96" s="187">
        <v>44896.41846064815</v>
      </c>
      <c r="C96" s="143">
        <v>50</v>
      </c>
      <c r="D96" s="143">
        <v>46</v>
      </c>
      <c r="E96" s="143">
        <v>4</v>
      </c>
      <c r="F96" s="144" t="s">
        <v>875</v>
      </c>
    </row>
    <row r="97" spans="2:6" x14ac:dyDescent="0.25">
      <c r="B97" s="187">
        <v>44896.422002314815</v>
      </c>
      <c r="C97" s="143">
        <v>50</v>
      </c>
      <c r="D97" s="143">
        <v>46.5</v>
      </c>
      <c r="E97" s="143">
        <v>3.5</v>
      </c>
      <c r="F97" s="144" t="s">
        <v>3447</v>
      </c>
    </row>
    <row r="98" spans="2:6" x14ac:dyDescent="0.25">
      <c r="B98" s="187">
        <v>44896.422847222224</v>
      </c>
      <c r="C98" s="143">
        <v>150</v>
      </c>
      <c r="D98" s="143">
        <v>139.5</v>
      </c>
      <c r="E98" s="143">
        <v>10.5</v>
      </c>
      <c r="F98" s="144" t="s">
        <v>833</v>
      </c>
    </row>
    <row r="99" spans="2:6" x14ac:dyDescent="0.25">
      <c r="B99" s="187">
        <v>44896.429606481484</v>
      </c>
      <c r="C99" s="143">
        <v>100</v>
      </c>
      <c r="D99" s="143">
        <v>95</v>
      </c>
      <c r="E99" s="143">
        <v>5</v>
      </c>
      <c r="F99" s="144" t="s">
        <v>572</v>
      </c>
    </row>
    <row r="100" spans="2:6" x14ac:dyDescent="0.25">
      <c r="B100" s="187">
        <v>44896.435798611114</v>
      </c>
      <c r="C100" s="143">
        <v>200</v>
      </c>
      <c r="D100" s="143">
        <v>186</v>
      </c>
      <c r="E100" s="143">
        <v>14</v>
      </c>
      <c r="F100" s="144" t="s">
        <v>5995</v>
      </c>
    </row>
    <row r="101" spans="2:6" x14ac:dyDescent="0.25">
      <c r="B101" s="187">
        <v>44896.436493055553</v>
      </c>
      <c r="C101" s="143">
        <v>30</v>
      </c>
      <c r="D101" s="143">
        <v>27.9</v>
      </c>
      <c r="E101" s="143">
        <v>2.1000000000000014</v>
      </c>
      <c r="F101" s="144" t="s">
        <v>5648</v>
      </c>
    </row>
    <row r="102" spans="2:6" x14ac:dyDescent="0.25">
      <c r="B102" s="187">
        <v>44896.443993055553</v>
      </c>
      <c r="C102" s="143">
        <v>150</v>
      </c>
      <c r="D102" s="143">
        <v>142.5</v>
      </c>
      <c r="E102" s="143">
        <v>7.5</v>
      </c>
      <c r="F102" s="144" t="s">
        <v>6420</v>
      </c>
    </row>
    <row r="103" spans="2:6" x14ac:dyDescent="0.25">
      <c r="B103" s="187">
        <v>44896.459791666668</v>
      </c>
      <c r="C103" s="143">
        <v>50</v>
      </c>
      <c r="D103" s="143">
        <v>46</v>
      </c>
      <c r="E103" s="143">
        <v>4</v>
      </c>
      <c r="F103" s="144" t="s">
        <v>509</v>
      </c>
    </row>
    <row r="104" spans="2:6" x14ac:dyDescent="0.25">
      <c r="B104" s="187">
        <v>44896.475300925929</v>
      </c>
      <c r="C104" s="143">
        <v>200</v>
      </c>
      <c r="D104" s="143">
        <v>190</v>
      </c>
      <c r="E104" s="143">
        <v>10</v>
      </c>
      <c r="F104" s="144" t="s">
        <v>91</v>
      </c>
    </row>
    <row r="105" spans="2:6" x14ac:dyDescent="0.25">
      <c r="B105" s="187">
        <v>44896.495428240742</v>
      </c>
      <c r="C105" s="143">
        <v>100</v>
      </c>
      <c r="D105" s="143">
        <v>95</v>
      </c>
      <c r="E105" s="143">
        <v>5</v>
      </c>
      <c r="F105" s="144" t="s">
        <v>597</v>
      </c>
    </row>
    <row r="106" spans="2:6" x14ac:dyDescent="0.25">
      <c r="B106" s="187">
        <v>44896.497708333336</v>
      </c>
      <c r="C106" s="143">
        <v>200</v>
      </c>
      <c r="D106" s="143">
        <v>184</v>
      </c>
      <c r="E106" s="143">
        <v>16</v>
      </c>
      <c r="F106" s="144" t="s">
        <v>862</v>
      </c>
    </row>
    <row r="107" spans="2:6" x14ac:dyDescent="0.25">
      <c r="B107" s="187">
        <v>44896.51289351852</v>
      </c>
      <c r="C107" s="143">
        <v>50</v>
      </c>
      <c r="D107" s="143">
        <v>47.5</v>
      </c>
      <c r="E107" s="143">
        <v>2.5</v>
      </c>
      <c r="F107" s="144" t="s">
        <v>514</v>
      </c>
    </row>
    <row r="108" spans="2:6" x14ac:dyDescent="0.25">
      <c r="B108" s="187">
        <v>44896.515520833331</v>
      </c>
      <c r="C108" s="143">
        <v>100</v>
      </c>
      <c r="D108" s="143">
        <v>95</v>
      </c>
      <c r="E108" s="143">
        <v>5</v>
      </c>
      <c r="F108" s="144" t="s">
        <v>6347</v>
      </c>
    </row>
    <row r="109" spans="2:6" x14ac:dyDescent="0.25">
      <c r="B109" s="187">
        <v>44896.540763888886</v>
      </c>
      <c r="C109" s="143">
        <v>50</v>
      </c>
      <c r="D109" s="143">
        <v>47.5</v>
      </c>
      <c r="E109" s="143">
        <v>2.5</v>
      </c>
      <c r="F109" s="144" t="s">
        <v>514</v>
      </c>
    </row>
    <row r="110" spans="2:6" x14ac:dyDescent="0.25">
      <c r="B110" s="187">
        <v>44896.546967592592</v>
      </c>
      <c r="C110" s="143">
        <v>100</v>
      </c>
      <c r="D110" s="143">
        <v>94.05</v>
      </c>
      <c r="E110" s="143">
        <v>5.9500000000000028</v>
      </c>
      <c r="F110" s="144" t="s">
        <v>1183</v>
      </c>
    </row>
    <row r="111" spans="2:6" x14ac:dyDescent="0.25">
      <c r="B111" s="187">
        <v>44896.555844907409</v>
      </c>
      <c r="C111" s="143">
        <v>100</v>
      </c>
      <c r="D111" s="143">
        <v>95</v>
      </c>
      <c r="E111" s="143">
        <v>5</v>
      </c>
      <c r="F111" s="144" t="s">
        <v>3085</v>
      </c>
    </row>
    <row r="112" spans="2:6" x14ac:dyDescent="0.25">
      <c r="B112" s="187">
        <v>44896.582071759258</v>
      </c>
      <c r="C112" s="143">
        <v>100</v>
      </c>
      <c r="D112" s="143">
        <v>95</v>
      </c>
      <c r="E112" s="143">
        <v>5</v>
      </c>
      <c r="F112" s="144" t="s">
        <v>3146</v>
      </c>
    </row>
    <row r="113" spans="2:6" x14ac:dyDescent="0.25">
      <c r="B113" s="187">
        <v>44896.582708333335</v>
      </c>
      <c r="C113" s="143">
        <v>550</v>
      </c>
      <c r="D113" s="143">
        <v>522.5</v>
      </c>
      <c r="E113" s="143">
        <v>27.5</v>
      </c>
      <c r="F113" s="144" t="s">
        <v>1976</v>
      </c>
    </row>
    <row r="114" spans="2:6" x14ac:dyDescent="0.25">
      <c r="B114" s="187">
        <v>44896.589259259257</v>
      </c>
      <c r="C114" s="143">
        <v>300</v>
      </c>
      <c r="D114" s="143">
        <v>285</v>
      </c>
      <c r="E114" s="143">
        <v>15</v>
      </c>
      <c r="F114" s="144" t="s">
        <v>1820</v>
      </c>
    </row>
    <row r="115" spans="2:6" x14ac:dyDescent="0.25">
      <c r="B115" s="187">
        <v>44896.632696759261</v>
      </c>
      <c r="C115" s="143">
        <v>500</v>
      </c>
      <c r="D115" s="143">
        <v>475</v>
      </c>
      <c r="E115" s="143">
        <v>25</v>
      </c>
      <c r="F115" s="144" t="s">
        <v>335</v>
      </c>
    </row>
    <row r="116" spans="2:6" x14ac:dyDescent="0.25">
      <c r="B116" s="187">
        <v>44896.639131944445</v>
      </c>
      <c r="C116" s="143">
        <v>75</v>
      </c>
      <c r="D116" s="143">
        <v>69.75</v>
      </c>
      <c r="E116" s="143">
        <v>5.25</v>
      </c>
      <c r="F116" s="144" t="s">
        <v>444</v>
      </c>
    </row>
    <row r="117" spans="2:6" x14ac:dyDescent="0.25">
      <c r="B117" s="187">
        <v>44896.658703703702</v>
      </c>
      <c r="C117" s="143">
        <v>30</v>
      </c>
      <c r="D117" s="143">
        <v>27.9</v>
      </c>
      <c r="E117" s="143">
        <v>2.1000000000000014</v>
      </c>
      <c r="F117" s="144" t="s">
        <v>556</v>
      </c>
    </row>
    <row r="118" spans="2:6" x14ac:dyDescent="0.25">
      <c r="B118" s="187">
        <v>44896.663530092592</v>
      </c>
      <c r="C118" s="143">
        <v>75</v>
      </c>
      <c r="D118" s="143">
        <v>71.25</v>
      </c>
      <c r="E118" s="143">
        <v>3.75</v>
      </c>
      <c r="F118" s="144" t="s">
        <v>464</v>
      </c>
    </row>
    <row r="119" spans="2:6" x14ac:dyDescent="0.25">
      <c r="B119" s="187">
        <v>44896.669571759259</v>
      </c>
      <c r="C119" s="143">
        <v>50</v>
      </c>
      <c r="D119" s="143">
        <v>47.5</v>
      </c>
      <c r="E119" s="143">
        <v>2.5</v>
      </c>
      <c r="F119" s="144" t="s">
        <v>4832</v>
      </c>
    </row>
    <row r="120" spans="2:6" x14ac:dyDescent="0.25">
      <c r="B120" s="187">
        <v>44896.681620370371</v>
      </c>
      <c r="C120" s="143">
        <v>30</v>
      </c>
      <c r="D120" s="143">
        <v>28.21</v>
      </c>
      <c r="E120" s="143">
        <v>1.7899999999999991</v>
      </c>
      <c r="F120" s="144" t="s">
        <v>553</v>
      </c>
    </row>
    <row r="121" spans="2:6" x14ac:dyDescent="0.25">
      <c r="B121" s="187">
        <v>44896.682303240741</v>
      </c>
      <c r="C121" s="143">
        <v>150</v>
      </c>
      <c r="D121" s="143">
        <v>142.5</v>
      </c>
      <c r="E121" s="143">
        <v>7.5</v>
      </c>
      <c r="F121" s="144" t="s">
        <v>409</v>
      </c>
    </row>
    <row r="122" spans="2:6" x14ac:dyDescent="0.25">
      <c r="B122" s="187">
        <v>44896.698125000003</v>
      </c>
      <c r="C122" s="143">
        <v>100</v>
      </c>
      <c r="D122" s="143">
        <v>95</v>
      </c>
      <c r="E122" s="143">
        <v>5</v>
      </c>
      <c r="F122" s="144" t="s">
        <v>5658</v>
      </c>
    </row>
    <row r="123" spans="2:6" x14ac:dyDescent="0.25">
      <c r="B123" s="187">
        <v>44896.70244212963</v>
      </c>
      <c r="C123" s="143">
        <v>100</v>
      </c>
      <c r="D123" s="143">
        <v>95</v>
      </c>
      <c r="E123" s="143">
        <v>5</v>
      </c>
      <c r="F123" s="144" t="s">
        <v>4000</v>
      </c>
    </row>
    <row r="124" spans="2:6" x14ac:dyDescent="0.25">
      <c r="B124" s="187">
        <v>44896.703900462962</v>
      </c>
      <c r="C124" s="143">
        <v>50</v>
      </c>
      <c r="D124" s="143">
        <v>47.5</v>
      </c>
      <c r="E124" s="143">
        <v>2.5</v>
      </c>
      <c r="F124" s="144" t="s">
        <v>550</v>
      </c>
    </row>
    <row r="125" spans="2:6" x14ac:dyDescent="0.25">
      <c r="B125" s="187">
        <v>44896.712175925924</v>
      </c>
      <c r="C125" s="143">
        <v>300</v>
      </c>
      <c r="D125" s="143">
        <v>285</v>
      </c>
      <c r="E125" s="143">
        <v>15</v>
      </c>
      <c r="F125" s="144" t="s">
        <v>1166</v>
      </c>
    </row>
    <row r="126" spans="2:6" x14ac:dyDescent="0.25">
      <c r="B126" s="187">
        <v>44896.726759259262</v>
      </c>
      <c r="C126" s="143">
        <v>50</v>
      </c>
      <c r="D126" s="143">
        <v>46</v>
      </c>
      <c r="E126" s="143">
        <v>4</v>
      </c>
      <c r="F126" s="144" t="s">
        <v>2857</v>
      </c>
    </row>
    <row r="127" spans="2:6" x14ac:dyDescent="0.25">
      <c r="B127" s="187">
        <v>44896.731134259258</v>
      </c>
      <c r="C127" s="143">
        <v>34</v>
      </c>
      <c r="D127" s="143">
        <v>31.28</v>
      </c>
      <c r="E127" s="143">
        <v>2.72</v>
      </c>
      <c r="F127" s="144" t="s">
        <v>664</v>
      </c>
    </row>
    <row r="128" spans="2:6" x14ac:dyDescent="0.25">
      <c r="B128" s="187">
        <v>44896.73877314815</v>
      </c>
      <c r="C128" s="143">
        <v>150</v>
      </c>
      <c r="D128" s="143">
        <v>142.5</v>
      </c>
      <c r="E128" s="143">
        <v>7.5</v>
      </c>
      <c r="F128" s="144" t="s">
        <v>3139</v>
      </c>
    </row>
    <row r="129" spans="2:6" x14ac:dyDescent="0.25">
      <c r="B129" s="187">
        <v>44896.739791666667</v>
      </c>
      <c r="C129" s="143">
        <v>100</v>
      </c>
      <c r="D129" s="143">
        <v>95</v>
      </c>
      <c r="E129" s="143">
        <v>5</v>
      </c>
      <c r="F129" s="144" t="s">
        <v>12703</v>
      </c>
    </row>
    <row r="130" spans="2:6" x14ac:dyDescent="0.25">
      <c r="B130" s="187">
        <v>44896.745185185187</v>
      </c>
      <c r="C130" s="143">
        <v>100</v>
      </c>
      <c r="D130" s="143">
        <v>93</v>
      </c>
      <c r="E130" s="143">
        <v>7</v>
      </c>
      <c r="F130" s="144" t="s">
        <v>839</v>
      </c>
    </row>
    <row r="131" spans="2:6" x14ac:dyDescent="0.25">
      <c r="B131" s="187">
        <v>44896.745810185188</v>
      </c>
      <c r="C131" s="143">
        <v>300</v>
      </c>
      <c r="D131" s="143">
        <v>279</v>
      </c>
      <c r="E131" s="143">
        <v>21</v>
      </c>
      <c r="F131" s="144" t="s">
        <v>525</v>
      </c>
    </row>
    <row r="132" spans="2:6" x14ac:dyDescent="0.25">
      <c r="B132" s="187">
        <v>44896.749456018515</v>
      </c>
      <c r="C132" s="143">
        <v>1000</v>
      </c>
      <c r="D132" s="143">
        <v>950</v>
      </c>
      <c r="E132" s="143">
        <v>50</v>
      </c>
      <c r="F132" s="144" t="s">
        <v>2975</v>
      </c>
    </row>
    <row r="133" spans="2:6" x14ac:dyDescent="0.25">
      <c r="B133" s="187">
        <v>44896.76803240741</v>
      </c>
      <c r="C133" s="143">
        <v>100</v>
      </c>
      <c r="D133" s="143">
        <v>95</v>
      </c>
      <c r="E133" s="143">
        <v>5</v>
      </c>
      <c r="F133" s="144" t="s">
        <v>2628</v>
      </c>
    </row>
    <row r="134" spans="2:6" x14ac:dyDescent="0.25">
      <c r="B134" s="187">
        <v>44896.788969907408</v>
      </c>
      <c r="C134" s="143">
        <v>100</v>
      </c>
      <c r="D134" s="143">
        <v>92</v>
      </c>
      <c r="E134" s="143">
        <v>8</v>
      </c>
      <c r="F134" s="144" t="s">
        <v>5582</v>
      </c>
    </row>
    <row r="135" spans="2:6" x14ac:dyDescent="0.25">
      <c r="B135" s="187">
        <v>44896.810254629629</v>
      </c>
      <c r="C135" s="143">
        <v>50</v>
      </c>
      <c r="D135" s="143">
        <v>47.5</v>
      </c>
      <c r="E135" s="143">
        <v>2.5</v>
      </c>
      <c r="F135" s="144" t="s">
        <v>3553</v>
      </c>
    </row>
    <row r="136" spans="2:6" x14ac:dyDescent="0.25">
      <c r="B136" s="187">
        <v>44896.81045138889</v>
      </c>
      <c r="C136" s="143">
        <v>100</v>
      </c>
      <c r="D136" s="143">
        <v>95</v>
      </c>
      <c r="E136" s="143">
        <v>5</v>
      </c>
      <c r="F136" s="144" t="s">
        <v>3479</v>
      </c>
    </row>
    <row r="137" spans="2:6" x14ac:dyDescent="0.25">
      <c r="B137" s="187">
        <v>44896.810694444444</v>
      </c>
      <c r="C137" s="143">
        <v>100</v>
      </c>
      <c r="D137" s="143">
        <v>92</v>
      </c>
      <c r="E137" s="143">
        <v>8</v>
      </c>
      <c r="F137" s="144" t="s">
        <v>12704</v>
      </c>
    </row>
    <row r="138" spans="2:6" x14ac:dyDescent="0.25">
      <c r="B138" s="187">
        <v>44896.810891203706</v>
      </c>
      <c r="C138" s="143">
        <v>50</v>
      </c>
      <c r="D138" s="143">
        <v>47.5</v>
      </c>
      <c r="E138" s="143">
        <v>2.5</v>
      </c>
      <c r="F138" s="144" t="s">
        <v>694</v>
      </c>
    </row>
    <row r="139" spans="2:6" x14ac:dyDescent="0.25">
      <c r="B139" s="187">
        <v>44896.815451388888</v>
      </c>
      <c r="C139" s="143">
        <v>25</v>
      </c>
      <c r="D139" s="143">
        <v>23</v>
      </c>
      <c r="E139" s="143">
        <v>2</v>
      </c>
      <c r="F139" s="144" t="s">
        <v>885</v>
      </c>
    </row>
    <row r="140" spans="2:6" x14ac:dyDescent="0.25">
      <c r="B140" s="187">
        <v>44896.815717592595</v>
      </c>
      <c r="C140" s="143">
        <v>300</v>
      </c>
      <c r="D140" s="143">
        <v>279</v>
      </c>
      <c r="E140" s="143">
        <v>21</v>
      </c>
      <c r="F140" s="144" t="s">
        <v>745</v>
      </c>
    </row>
    <row r="141" spans="2:6" x14ac:dyDescent="0.25">
      <c r="B141" s="187">
        <v>44896.816087962965</v>
      </c>
      <c r="C141" s="143">
        <v>500</v>
      </c>
      <c r="D141" s="143">
        <v>465</v>
      </c>
      <c r="E141" s="143">
        <v>35</v>
      </c>
      <c r="F141" s="144" t="s">
        <v>12705</v>
      </c>
    </row>
    <row r="142" spans="2:6" x14ac:dyDescent="0.25">
      <c r="B142" s="187">
        <v>44896.821655092594</v>
      </c>
      <c r="C142" s="143">
        <v>100</v>
      </c>
      <c r="D142" s="143">
        <v>93</v>
      </c>
      <c r="E142" s="143">
        <v>7</v>
      </c>
      <c r="F142" s="144" t="s">
        <v>1686</v>
      </c>
    </row>
    <row r="143" spans="2:6" x14ac:dyDescent="0.25">
      <c r="B143" s="187">
        <v>44896.911793981482</v>
      </c>
      <c r="C143" s="143">
        <v>50</v>
      </c>
      <c r="D143" s="143">
        <v>46</v>
      </c>
      <c r="E143" s="143">
        <v>4</v>
      </c>
      <c r="F143" s="144" t="s">
        <v>866</v>
      </c>
    </row>
    <row r="144" spans="2:6" x14ac:dyDescent="0.25">
      <c r="B144" s="187">
        <v>44896.923275462963</v>
      </c>
      <c r="C144" s="143">
        <v>100</v>
      </c>
      <c r="D144" s="143">
        <v>92</v>
      </c>
      <c r="E144" s="143">
        <v>8</v>
      </c>
      <c r="F144" s="144" t="s">
        <v>5585</v>
      </c>
    </row>
    <row r="145" spans="2:6" x14ac:dyDescent="0.25">
      <c r="B145" s="187">
        <v>44896.925000000003</v>
      </c>
      <c r="C145" s="143">
        <v>300</v>
      </c>
      <c r="D145" s="143">
        <v>282.14999999999998</v>
      </c>
      <c r="E145" s="143">
        <v>17.850000000000023</v>
      </c>
      <c r="F145" s="144" t="s">
        <v>3913</v>
      </c>
    </row>
    <row r="146" spans="2:6" x14ac:dyDescent="0.25">
      <c r="B146" s="187">
        <v>44896.982002314813</v>
      </c>
      <c r="C146" s="143">
        <v>300</v>
      </c>
      <c r="D146" s="143">
        <v>285</v>
      </c>
      <c r="E146" s="143">
        <v>15</v>
      </c>
      <c r="F146" s="144" t="s">
        <v>679</v>
      </c>
    </row>
    <row r="147" spans="2:6" x14ac:dyDescent="0.25">
      <c r="B147" s="187">
        <v>44896.983506944445</v>
      </c>
      <c r="C147" s="143">
        <v>210</v>
      </c>
      <c r="D147" s="143">
        <v>199.5</v>
      </c>
      <c r="E147" s="143">
        <v>10.5</v>
      </c>
      <c r="F147" s="144" t="s">
        <v>541</v>
      </c>
    </row>
    <row r="148" spans="2:6" x14ac:dyDescent="0.25">
      <c r="B148" s="187">
        <v>44897.043935185182</v>
      </c>
      <c r="C148" s="143">
        <v>24</v>
      </c>
      <c r="D148" s="143">
        <v>22.8</v>
      </c>
      <c r="E148" s="143">
        <v>1.1999999999999993</v>
      </c>
      <c r="F148" s="144" t="s">
        <v>1334</v>
      </c>
    </row>
    <row r="149" spans="2:6" x14ac:dyDescent="0.25">
      <c r="B149" s="187">
        <v>44897.098541666666</v>
      </c>
      <c r="C149" s="143">
        <v>50</v>
      </c>
      <c r="D149" s="143">
        <v>47.5</v>
      </c>
      <c r="E149" s="143">
        <v>2.5</v>
      </c>
      <c r="F149" s="144" t="s">
        <v>1753</v>
      </c>
    </row>
    <row r="150" spans="2:6" x14ac:dyDescent="0.25">
      <c r="B150" s="187">
        <v>44897.241365740738</v>
      </c>
      <c r="C150" s="143">
        <v>10</v>
      </c>
      <c r="D150" s="143">
        <v>9.5</v>
      </c>
      <c r="E150" s="143">
        <v>0.5</v>
      </c>
      <c r="F150" s="144" t="s">
        <v>2763</v>
      </c>
    </row>
    <row r="151" spans="2:6" x14ac:dyDescent="0.25">
      <c r="B151" s="187">
        <v>44897.241643518515</v>
      </c>
      <c r="C151" s="143">
        <v>100</v>
      </c>
      <c r="D151" s="143">
        <v>95</v>
      </c>
      <c r="E151" s="143">
        <v>5</v>
      </c>
      <c r="F151" s="144" t="s">
        <v>2763</v>
      </c>
    </row>
    <row r="152" spans="2:6" x14ac:dyDescent="0.25">
      <c r="B152" s="187">
        <v>44897.247696759259</v>
      </c>
      <c r="C152" s="143">
        <v>200</v>
      </c>
      <c r="D152" s="143">
        <v>190</v>
      </c>
      <c r="E152" s="143">
        <v>10</v>
      </c>
      <c r="F152" s="144" t="s">
        <v>1946</v>
      </c>
    </row>
    <row r="153" spans="2:6" x14ac:dyDescent="0.25">
      <c r="B153" s="187">
        <v>44897.257534722223</v>
      </c>
      <c r="C153" s="143">
        <v>100</v>
      </c>
      <c r="D153" s="143">
        <v>95</v>
      </c>
      <c r="E153" s="143">
        <v>5</v>
      </c>
      <c r="F153" s="144" t="s">
        <v>529</v>
      </c>
    </row>
    <row r="154" spans="2:6" x14ac:dyDescent="0.25">
      <c r="B154" s="187">
        <v>44897.292685185188</v>
      </c>
      <c r="C154" s="143">
        <v>200</v>
      </c>
      <c r="D154" s="143">
        <v>186</v>
      </c>
      <c r="E154" s="143">
        <v>14</v>
      </c>
      <c r="F154" s="144" t="s">
        <v>6001</v>
      </c>
    </row>
    <row r="155" spans="2:6" x14ac:dyDescent="0.25">
      <c r="B155" s="187">
        <v>44897.308159722219</v>
      </c>
      <c r="C155" s="143">
        <v>300</v>
      </c>
      <c r="D155" s="143">
        <v>285</v>
      </c>
      <c r="E155" s="143">
        <v>15</v>
      </c>
      <c r="F155" s="144" t="s">
        <v>528</v>
      </c>
    </row>
    <row r="156" spans="2:6" x14ac:dyDescent="0.25">
      <c r="B156" s="187">
        <v>44897.32640046296</v>
      </c>
      <c r="C156" s="143">
        <v>800</v>
      </c>
      <c r="D156" s="143">
        <v>760</v>
      </c>
      <c r="E156" s="143">
        <v>40</v>
      </c>
      <c r="F156" s="144" t="s">
        <v>3399</v>
      </c>
    </row>
    <row r="157" spans="2:6" x14ac:dyDescent="0.25">
      <c r="B157" s="187">
        <v>44897.346817129626</v>
      </c>
      <c r="C157" s="143">
        <v>100</v>
      </c>
      <c r="D157" s="143">
        <v>95</v>
      </c>
      <c r="E157" s="143">
        <v>5</v>
      </c>
      <c r="F157" s="144" t="s">
        <v>6006</v>
      </c>
    </row>
    <row r="158" spans="2:6" x14ac:dyDescent="0.25">
      <c r="B158" s="187">
        <v>44897.375798611109</v>
      </c>
      <c r="C158" s="143">
        <v>100</v>
      </c>
      <c r="D158" s="143">
        <v>95</v>
      </c>
      <c r="E158" s="143">
        <v>5</v>
      </c>
      <c r="F158" s="144" t="s">
        <v>2538</v>
      </c>
    </row>
    <row r="159" spans="2:6" x14ac:dyDescent="0.25">
      <c r="B159" s="187">
        <v>44897.38380787037</v>
      </c>
      <c r="C159" s="143">
        <v>500</v>
      </c>
      <c r="D159" s="143">
        <v>475</v>
      </c>
      <c r="E159" s="143">
        <v>25</v>
      </c>
      <c r="F159" s="144" t="s">
        <v>4010</v>
      </c>
    </row>
    <row r="160" spans="2:6" x14ac:dyDescent="0.25">
      <c r="B160" s="187">
        <v>44897.386504629627</v>
      </c>
      <c r="C160" s="143">
        <v>300</v>
      </c>
      <c r="D160" s="143">
        <v>279</v>
      </c>
      <c r="E160" s="143">
        <v>21</v>
      </c>
      <c r="F160" s="144" t="s">
        <v>600</v>
      </c>
    </row>
    <row r="161" spans="2:6" x14ac:dyDescent="0.25">
      <c r="B161" s="187">
        <v>44897.40556712963</v>
      </c>
      <c r="C161" s="143">
        <v>100</v>
      </c>
      <c r="D161" s="143">
        <v>95</v>
      </c>
      <c r="E161" s="143">
        <v>5</v>
      </c>
      <c r="F161" s="144" t="s">
        <v>3094</v>
      </c>
    </row>
    <row r="162" spans="2:6" x14ac:dyDescent="0.25">
      <c r="B162" s="187">
        <v>44897.410567129627</v>
      </c>
      <c r="C162" s="143">
        <v>1000</v>
      </c>
      <c r="D162" s="143">
        <v>920</v>
      </c>
      <c r="E162" s="143">
        <v>80</v>
      </c>
      <c r="F162" s="144" t="s">
        <v>3141</v>
      </c>
    </row>
    <row r="163" spans="2:6" x14ac:dyDescent="0.25">
      <c r="B163" s="187">
        <v>44897.441990740743</v>
      </c>
      <c r="C163" s="143">
        <v>30</v>
      </c>
      <c r="D163" s="143">
        <v>28.5</v>
      </c>
      <c r="E163" s="143">
        <v>1.5</v>
      </c>
      <c r="F163" s="144" t="s">
        <v>599</v>
      </c>
    </row>
    <row r="164" spans="2:6" x14ac:dyDescent="0.25">
      <c r="B164" s="187">
        <v>44897.442685185182</v>
      </c>
      <c r="C164" s="143">
        <v>200</v>
      </c>
      <c r="D164" s="143">
        <v>184</v>
      </c>
      <c r="E164" s="143">
        <v>16</v>
      </c>
      <c r="F164" s="144" t="s">
        <v>2647</v>
      </c>
    </row>
    <row r="165" spans="2:6" x14ac:dyDescent="0.25">
      <c r="B165" s="187">
        <v>44897.44390046296</v>
      </c>
      <c r="C165" s="143">
        <v>200</v>
      </c>
      <c r="D165" s="143">
        <v>190</v>
      </c>
      <c r="E165" s="143">
        <v>10</v>
      </c>
      <c r="F165" s="144" t="s">
        <v>12706</v>
      </c>
    </row>
    <row r="166" spans="2:6" x14ac:dyDescent="0.25">
      <c r="B166" s="187">
        <v>44897.446747685186</v>
      </c>
      <c r="C166" s="143">
        <v>100</v>
      </c>
      <c r="D166" s="143">
        <v>95</v>
      </c>
      <c r="E166" s="143">
        <v>5</v>
      </c>
      <c r="F166" s="144" t="s">
        <v>4539</v>
      </c>
    </row>
    <row r="167" spans="2:6" x14ac:dyDescent="0.25">
      <c r="B167" s="187">
        <v>44897.462604166663</v>
      </c>
      <c r="C167" s="143">
        <v>50</v>
      </c>
      <c r="D167" s="143">
        <v>46</v>
      </c>
      <c r="E167" s="143">
        <v>4</v>
      </c>
      <c r="F167" s="144" t="s">
        <v>853</v>
      </c>
    </row>
    <row r="168" spans="2:6" x14ac:dyDescent="0.25">
      <c r="B168" s="187">
        <v>44897.507615740738</v>
      </c>
      <c r="C168" s="143">
        <v>50</v>
      </c>
      <c r="D168" s="143">
        <v>47.5</v>
      </c>
      <c r="E168" s="143">
        <v>2.5</v>
      </c>
      <c r="F168" s="144" t="s">
        <v>514</v>
      </c>
    </row>
    <row r="169" spans="2:6" x14ac:dyDescent="0.25">
      <c r="B169" s="187">
        <v>44897.55846064815</v>
      </c>
      <c r="C169" s="143">
        <v>100</v>
      </c>
      <c r="D169" s="143">
        <v>93</v>
      </c>
      <c r="E169" s="143">
        <v>7</v>
      </c>
      <c r="F169" s="144" t="s">
        <v>4002</v>
      </c>
    </row>
    <row r="170" spans="2:6" x14ac:dyDescent="0.25">
      <c r="B170" s="187">
        <v>44897.558541666665</v>
      </c>
      <c r="C170" s="143">
        <v>100</v>
      </c>
      <c r="D170" s="143">
        <v>93</v>
      </c>
      <c r="E170" s="143">
        <v>7</v>
      </c>
      <c r="F170" s="144" t="s">
        <v>2655</v>
      </c>
    </row>
    <row r="171" spans="2:6" x14ac:dyDescent="0.25">
      <c r="B171" s="187">
        <v>44897.558541666665</v>
      </c>
      <c r="C171" s="143">
        <v>100</v>
      </c>
      <c r="D171" s="143">
        <v>93</v>
      </c>
      <c r="E171" s="143">
        <v>7</v>
      </c>
      <c r="F171" s="144" t="s">
        <v>3321</v>
      </c>
    </row>
    <row r="172" spans="2:6" x14ac:dyDescent="0.25">
      <c r="B172" s="187">
        <v>44897.558622685188</v>
      </c>
      <c r="C172" s="143">
        <v>50</v>
      </c>
      <c r="D172" s="143">
        <v>46.5</v>
      </c>
      <c r="E172" s="143">
        <v>3.5</v>
      </c>
      <c r="F172" s="144" t="s">
        <v>4004</v>
      </c>
    </row>
    <row r="173" spans="2:6" x14ac:dyDescent="0.25">
      <c r="B173" s="187">
        <v>44897.558668981481</v>
      </c>
      <c r="C173" s="143">
        <v>100</v>
      </c>
      <c r="D173" s="143">
        <v>93</v>
      </c>
      <c r="E173" s="143">
        <v>7</v>
      </c>
      <c r="F173" s="144" t="s">
        <v>3907</v>
      </c>
    </row>
    <row r="174" spans="2:6" x14ac:dyDescent="0.25">
      <c r="B174" s="187">
        <v>44897.558738425927</v>
      </c>
      <c r="C174" s="143">
        <v>50</v>
      </c>
      <c r="D174" s="143">
        <v>47.5</v>
      </c>
      <c r="E174" s="143">
        <v>2.5</v>
      </c>
      <c r="F174" s="144" t="s">
        <v>4006</v>
      </c>
    </row>
    <row r="175" spans="2:6" x14ac:dyDescent="0.25">
      <c r="B175" s="187">
        <v>44897.558738425927</v>
      </c>
      <c r="C175" s="143">
        <v>200</v>
      </c>
      <c r="D175" s="143">
        <v>186</v>
      </c>
      <c r="E175" s="143">
        <v>14</v>
      </c>
      <c r="F175" s="144" t="s">
        <v>3079</v>
      </c>
    </row>
    <row r="176" spans="2:6" x14ac:dyDescent="0.25">
      <c r="B176" s="187">
        <v>44897.558912037035</v>
      </c>
      <c r="C176" s="143">
        <v>200</v>
      </c>
      <c r="D176" s="143">
        <v>186</v>
      </c>
      <c r="E176" s="143">
        <v>14</v>
      </c>
      <c r="F176" s="144" t="s">
        <v>3486</v>
      </c>
    </row>
    <row r="177" spans="2:6" x14ac:dyDescent="0.25">
      <c r="B177" s="187">
        <v>44897.559004629627</v>
      </c>
      <c r="C177" s="143">
        <v>100</v>
      </c>
      <c r="D177" s="143">
        <v>93</v>
      </c>
      <c r="E177" s="143">
        <v>7</v>
      </c>
      <c r="F177" s="144" t="s">
        <v>90</v>
      </c>
    </row>
    <row r="178" spans="2:6" x14ac:dyDescent="0.25">
      <c r="B178" s="187">
        <v>44897.559340277781</v>
      </c>
      <c r="C178" s="143">
        <v>50</v>
      </c>
      <c r="D178" s="143">
        <v>47.5</v>
      </c>
      <c r="E178" s="143">
        <v>2.5</v>
      </c>
      <c r="F178" s="144" t="s">
        <v>552</v>
      </c>
    </row>
    <row r="179" spans="2:6" x14ac:dyDescent="0.25">
      <c r="B179" s="187">
        <v>44897.559606481482</v>
      </c>
      <c r="C179" s="143">
        <v>300</v>
      </c>
      <c r="D179" s="143">
        <v>285</v>
      </c>
      <c r="E179" s="143">
        <v>15</v>
      </c>
      <c r="F179" s="144" t="s">
        <v>2661</v>
      </c>
    </row>
    <row r="180" spans="2:6" x14ac:dyDescent="0.25">
      <c r="B180" s="187">
        <v>44897.55982638889</v>
      </c>
      <c r="C180" s="143">
        <v>200</v>
      </c>
      <c r="D180" s="143">
        <v>186</v>
      </c>
      <c r="E180" s="143">
        <v>14</v>
      </c>
      <c r="F180" s="144" t="s">
        <v>4005</v>
      </c>
    </row>
    <row r="181" spans="2:6" x14ac:dyDescent="0.25">
      <c r="B181" s="187">
        <v>44897.559861111113</v>
      </c>
      <c r="C181" s="143">
        <v>100</v>
      </c>
      <c r="D181" s="143">
        <v>93</v>
      </c>
      <c r="E181" s="143">
        <v>7</v>
      </c>
      <c r="F181" s="144" t="s">
        <v>3644</v>
      </c>
    </row>
    <row r="182" spans="2:6" x14ac:dyDescent="0.25">
      <c r="B182" s="187">
        <v>44897.564097222225</v>
      </c>
      <c r="C182" s="143">
        <v>50</v>
      </c>
      <c r="D182" s="143">
        <v>46.5</v>
      </c>
      <c r="E182" s="143">
        <v>3.5</v>
      </c>
      <c r="F182" s="144" t="s">
        <v>4688</v>
      </c>
    </row>
    <row r="183" spans="2:6" x14ac:dyDescent="0.25">
      <c r="B183" s="187">
        <v>44897.566863425927</v>
      </c>
      <c r="C183" s="143">
        <v>300</v>
      </c>
      <c r="D183" s="143">
        <v>285</v>
      </c>
      <c r="E183" s="143">
        <v>15</v>
      </c>
      <c r="F183" s="144" t="s">
        <v>12707</v>
      </c>
    </row>
    <row r="184" spans="2:6" x14ac:dyDescent="0.25">
      <c r="B184" s="187">
        <v>44897.571238425924</v>
      </c>
      <c r="C184" s="143">
        <v>100</v>
      </c>
      <c r="D184" s="143">
        <v>93</v>
      </c>
      <c r="E184" s="143">
        <v>7</v>
      </c>
      <c r="F184" s="144" t="s">
        <v>4507</v>
      </c>
    </row>
    <row r="185" spans="2:6" x14ac:dyDescent="0.25">
      <c r="B185" s="187">
        <v>44897.573831018519</v>
      </c>
      <c r="C185" s="143">
        <v>150</v>
      </c>
      <c r="D185" s="143">
        <v>142.5</v>
      </c>
      <c r="E185" s="143">
        <v>7.5</v>
      </c>
      <c r="F185" s="144" t="s">
        <v>4508</v>
      </c>
    </row>
    <row r="186" spans="2:6" x14ac:dyDescent="0.25">
      <c r="B186" s="187">
        <v>44897.57739583333</v>
      </c>
      <c r="C186" s="143">
        <v>200</v>
      </c>
      <c r="D186" s="143">
        <v>190</v>
      </c>
      <c r="E186" s="143">
        <v>10</v>
      </c>
      <c r="F186" s="144" t="s">
        <v>362</v>
      </c>
    </row>
    <row r="187" spans="2:6" x14ac:dyDescent="0.25">
      <c r="B187" s="187">
        <v>44897.579571759263</v>
      </c>
      <c r="C187" s="143">
        <v>30</v>
      </c>
      <c r="D187" s="143">
        <v>27.9</v>
      </c>
      <c r="E187" s="143">
        <v>2.1000000000000014</v>
      </c>
      <c r="F187" s="144" t="s">
        <v>832</v>
      </c>
    </row>
    <row r="188" spans="2:6" x14ac:dyDescent="0.25">
      <c r="B188" s="187">
        <v>44897.579571759263</v>
      </c>
      <c r="C188" s="143">
        <v>50</v>
      </c>
      <c r="D188" s="143">
        <v>46.5</v>
      </c>
      <c r="E188" s="143">
        <v>3.5</v>
      </c>
      <c r="F188" s="144" t="s">
        <v>1968</v>
      </c>
    </row>
    <row r="189" spans="2:6" x14ac:dyDescent="0.25">
      <c r="B189" s="187">
        <v>44897.580625000002</v>
      </c>
      <c r="C189" s="143">
        <v>100</v>
      </c>
      <c r="D189" s="143">
        <v>93</v>
      </c>
      <c r="E189" s="143">
        <v>7</v>
      </c>
      <c r="F189" s="144" t="s">
        <v>816</v>
      </c>
    </row>
    <row r="190" spans="2:6" x14ac:dyDescent="0.25">
      <c r="B190" s="187">
        <v>44897.580625000002</v>
      </c>
      <c r="C190" s="143">
        <v>200</v>
      </c>
      <c r="D190" s="143">
        <v>186</v>
      </c>
      <c r="E190" s="143">
        <v>14</v>
      </c>
      <c r="F190" s="144" t="s">
        <v>12708</v>
      </c>
    </row>
    <row r="191" spans="2:6" x14ac:dyDescent="0.25">
      <c r="B191" s="187">
        <v>44897.583668981482</v>
      </c>
      <c r="C191" s="143">
        <v>300</v>
      </c>
      <c r="D191" s="143">
        <v>279</v>
      </c>
      <c r="E191" s="143">
        <v>21</v>
      </c>
      <c r="F191" s="144" t="s">
        <v>3626</v>
      </c>
    </row>
    <row r="192" spans="2:6" x14ac:dyDescent="0.25">
      <c r="B192" s="187">
        <v>44897.58388888889</v>
      </c>
      <c r="C192" s="143">
        <v>30</v>
      </c>
      <c r="D192" s="143">
        <v>28.5</v>
      </c>
      <c r="E192" s="143">
        <v>1.5</v>
      </c>
      <c r="F192" s="144" t="s">
        <v>6214</v>
      </c>
    </row>
    <row r="193" spans="2:6" x14ac:dyDescent="0.25">
      <c r="B193" s="187">
        <v>44897.585902777777</v>
      </c>
      <c r="C193" s="143">
        <v>50</v>
      </c>
      <c r="D193" s="143">
        <v>47.5</v>
      </c>
      <c r="E193" s="143">
        <v>2.5</v>
      </c>
      <c r="F193" s="144" t="s">
        <v>12709</v>
      </c>
    </row>
    <row r="194" spans="2:6" x14ac:dyDescent="0.25">
      <c r="B194" s="187">
        <v>44897.585902777777</v>
      </c>
      <c r="C194" s="143">
        <v>100</v>
      </c>
      <c r="D194" s="143">
        <v>95</v>
      </c>
      <c r="E194" s="143">
        <v>5</v>
      </c>
      <c r="F194" s="144" t="s">
        <v>12710</v>
      </c>
    </row>
    <row r="195" spans="2:6" x14ac:dyDescent="0.25">
      <c r="B195" s="187">
        <v>44897.586435185185</v>
      </c>
      <c r="C195" s="143">
        <v>100</v>
      </c>
      <c r="D195" s="143">
        <v>93</v>
      </c>
      <c r="E195" s="143">
        <v>7</v>
      </c>
      <c r="F195" s="144" t="s">
        <v>1513</v>
      </c>
    </row>
    <row r="196" spans="2:6" x14ac:dyDescent="0.25">
      <c r="B196" s="187">
        <v>44897.589398148149</v>
      </c>
      <c r="C196" s="143">
        <v>750</v>
      </c>
      <c r="D196" s="143">
        <v>712.5</v>
      </c>
      <c r="E196" s="143">
        <v>37.5</v>
      </c>
      <c r="F196" s="144" t="s">
        <v>2173</v>
      </c>
    </row>
    <row r="197" spans="2:6" x14ac:dyDescent="0.25">
      <c r="B197" s="187">
        <v>44897.591423611113</v>
      </c>
      <c r="C197" s="143">
        <v>100</v>
      </c>
      <c r="D197" s="143">
        <v>93</v>
      </c>
      <c r="E197" s="143">
        <v>7</v>
      </c>
      <c r="F197" s="144" t="s">
        <v>3629</v>
      </c>
    </row>
    <row r="198" spans="2:6" x14ac:dyDescent="0.25">
      <c r="B198" s="187">
        <v>44897.59207175926</v>
      </c>
      <c r="C198" s="143">
        <v>10</v>
      </c>
      <c r="D198" s="143">
        <v>9.3000000000000007</v>
      </c>
      <c r="E198" s="143">
        <v>0.69999999999999929</v>
      </c>
      <c r="F198" s="144" t="s">
        <v>125</v>
      </c>
    </row>
    <row r="199" spans="2:6" x14ac:dyDescent="0.25">
      <c r="B199" s="187">
        <v>44897.594189814816</v>
      </c>
      <c r="C199" s="143">
        <v>30</v>
      </c>
      <c r="D199" s="143">
        <v>27.9</v>
      </c>
      <c r="E199" s="143">
        <v>2.1000000000000014</v>
      </c>
      <c r="F199" s="144" t="s">
        <v>3517</v>
      </c>
    </row>
    <row r="200" spans="2:6" x14ac:dyDescent="0.25">
      <c r="B200" s="187">
        <v>44897.598483796297</v>
      </c>
      <c r="C200" s="143">
        <v>100</v>
      </c>
      <c r="D200" s="143">
        <v>95</v>
      </c>
      <c r="E200" s="143">
        <v>5</v>
      </c>
      <c r="F200" s="144" t="s">
        <v>727</v>
      </c>
    </row>
    <row r="201" spans="2:6" x14ac:dyDescent="0.25">
      <c r="B201" s="187">
        <v>44897.599305555559</v>
      </c>
      <c r="C201" s="143">
        <v>300</v>
      </c>
      <c r="D201" s="143">
        <v>285</v>
      </c>
      <c r="E201" s="143">
        <v>15</v>
      </c>
      <c r="F201" s="144" t="s">
        <v>553</v>
      </c>
    </row>
    <row r="202" spans="2:6" x14ac:dyDescent="0.25">
      <c r="B202" s="187">
        <v>44897.600787037038</v>
      </c>
      <c r="C202" s="143">
        <v>100</v>
      </c>
      <c r="D202" s="143">
        <v>93</v>
      </c>
      <c r="E202" s="143">
        <v>7</v>
      </c>
      <c r="F202" s="144" t="s">
        <v>5211</v>
      </c>
    </row>
    <row r="203" spans="2:6" x14ac:dyDescent="0.25">
      <c r="B203" s="187">
        <v>44897.600787037038</v>
      </c>
      <c r="C203" s="143">
        <v>100</v>
      </c>
      <c r="D203" s="143">
        <v>93</v>
      </c>
      <c r="E203" s="143">
        <v>7</v>
      </c>
      <c r="F203" s="144" t="s">
        <v>4003</v>
      </c>
    </row>
    <row r="204" spans="2:6" x14ac:dyDescent="0.25">
      <c r="B204" s="187">
        <v>44897.6018287037</v>
      </c>
      <c r="C204" s="143">
        <v>200</v>
      </c>
      <c r="D204" s="143">
        <v>186</v>
      </c>
      <c r="E204" s="143">
        <v>14</v>
      </c>
      <c r="F204" s="144" t="s">
        <v>91</v>
      </c>
    </row>
    <row r="205" spans="2:6" x14ac:dyDescent="0.25">
      <c r="B205" s="187">
        <v>44897.612743055557</v>
      </c>
      <c r="C205" s="143">
        <v>200</v>
      </c>
      <c r="D205" s="143">
        <v>190</v>
      </c>
      <c r="E205" s="143">
        <v>10</v>
      </c>
      <c r="F205" s="144" t="s">
        <v>2887</v>
      </c>
    </row>
    <row r="206" spans="2:6" x14ac:dyDescent="0.25">
      <c r="B206" s="187">
        <v>44897.626076388886</v>
      </c>
      <c r="C206" s="143">
        <v>100</v>
      </c>
      <c r="D206" s="143">
        <v>95</v>
      </c>
      <c r="E206" s="143">
        <v>5</v>
      </c>
      <c r="F206" s="144" t="s">
        <v>687</v>
      </c>
    </row>
    <row r="207" spans="2:6" x14ac:dyDescent="0.25">
      <c r="B207" s="187">
        <v>44897.627025462964</v>
      </c>
      <c r="C207" s="143">
        <v>100</v>
      </c>
      <c r="D207" s="143">
        <v>95</v>
      </c>
      <c r="E207" s="143">
        <v>5</v>
      </c>
      <c r="F207" s="144" t="s">
        <v>2865</v>
      </c>
    </row>
    <row r="208" spans="2:6" x14ac:dyDescent="0.25">
      <c r="B208" s="187">
        <v>44897.633020833331</v>
      </c>
      <c r="C208" s="143">
        <v>300</v>
      </c>
      <c r="D208" s="143">
        <v>285</v>
      </c>
      <c r="E208" s="143">
        <v>15</v>
      </c>
      <c r="F208" s="144" t="s">
        <v>2654</v>
      </c>
    </row>
    <row r="209" spans="2:6" x14ac:dyDescent="0.25">
      <c r="B209" s="187">
        <v>44897.634328703702</v>
      </c>
      <c r="C209" s="143">
        <v>10</v>
      </c>
      <c r="D209" s="143">
        <v>9.3000000000000007</v>
      </c>
      <c r="E209" s="143">
        <v>0.69999999999999929</v>
      </c>
      <c r="F209" s="144" t="s">
        <v>12711</v>
      </c>
    </row>
    <row r="210" spans="2:6" x14ac:dyDescent="0.25">
      <c r="B210" s="187">
        <v>44897.638032407405</v>
      </c>
      <c r="C210" s="143">
        <v>1000</v>
      </c>
      <c r="D210" s="143">
        <v>950</v>
      </c>
      <c r="E210" s="143">
        <v>50</v>
      </c>
      <c r="F210" s="144" t="s">
        <v>3358</v>
      </c>
    </row>
    <row r="211" spans="2:6" x14ac:dyDescent="0.25">
      <c r="B211" s="187">
        <v>44897.639050925929</v>
      </c>
      <c r="C211" s="143">
        <v>100</v>
      </c>
      <c r="D211" s="143">
        <v>93</v>
      </c>
      <c r="E211" s="143">
        <v>7</v>
      </c>
      <c r="F211" s="144" t="s">
        <v>268</v>
      </c>
    </row>
    <row r="212" spans="2:6" x14ac:dyDescent="0.25">
      <c r="B212" s="187">
        <v>44897.640324074076</v>
      </c>
      <c r="C212" s="143">
        <v>10</v>
      </c>
      <c r="D212" s="143">
        <v>9.3000000000000007</v>
      </c>
      <c r="E212" s="143">
        <v>0.69999999999999929</v>
      </c>
      <c r="F212" s="144" t="s">
        <v>5605</v>
      </c>
    </row>
    <row r="213" spans="2:6" x14ac:dyDescent="0.25">
      <c r="B213" s="187">
        <v>44897.661273148151</v>
      </c>
      <c r="C213" s="143">
        <v>50</v>
      </c>
      <c r="D213" s="143">
        <v>46</v>
      </c>
      <c r="E213" s="143">
        <v>4</v>
      </c>
      <c r="F213" s="144" t="s">
        <v>919</v>
      </c>
    </row>
    <row r="214" spans="2:6" x14ac:dyDescent="0.25">
      <c r="B214" s="187">
        <v>44897.670173611114</v>
      </c>
      <c r="C214" s="143">
        <v>100</v>
      </c>
      <c r="D214" s="143">
        <v>95</v>
      </c>
      <c r="E214" s="143">
        <v>5</v>
      </c>
      <c r="F214" s="144" t="s">
        <v>1444</v>
      </c>
    </row>
    <row r="215" spans="2:6" x14ac:dyDescent="0.25">
      <c r="B215" s="187">
        <v>44897.674664351849</v>
      </c>
      <c r="C215" s="143">
        <v>100</v>
      </c>
      <c r="D215" s="143">
        <v>95</v>
      </c>
      <c r="E215" s="143">
        <v>5</v>
      </c>
      <c r="F215" s="144" t="s">
        <v>7614</v>
      </c>
    </row>
    <row r="216" spans="2:6" x14ac:dyDescent="0.25">
      <c r="B216" s="187">
        <v>44897.692997685182</v>
      </c>
      <c r="C216" s="143">
        <v>30</v>
      </c>
      <c r="D216" s="143">
        <v>27.6</v>
      </c>
      <c r="E216" s="143">
        <v>2.4</v>
      </c>
      <c r="F216" s="144" t="s">
        <v>12712</v>
      </c>
    </row>
    <row r="217" spans="2:6" x14ac:dyDescent="0.25">
      <c r="B217" s="187">
        <v>44897.71365740741</v>
      </c>
      <c r="C217" s="143">
        <v>100</v>
      </c>
      <c r="D217" s="143">
        <v>95</v>
      </c>
      <c r="E217" s="143">
        <v>5</v>
      </c>
      <c r="F217" s="144" t="s">
        <v>5223</v>
      </c>
    </row>
    <row r="218" spans="2:6" x14ac:dyDescent="0.25">
      <c r="B218" s="187">
        <v>44897.730856481481</v>
      </c>
      <c r="C218" s="143">
        <v>300</v>
      </c>
      <c r="D218" s="143">
        <v>276</v>
      </c>
      <c r="E218" s="143">
        <v>24</v>
      </c>
      <c r="F218" s="144" t="s">
        <v>2284</v>
      </c>
    </row>
    <row r="219" spans="2:6" x14ac:dyDescent="0.25">
      <c r="B219" s="187">
        <v>44897.761261574073</v>
      </c>
      <c r="C219" s="143">
        <v>300</v>
      </c>
      <c r="D219" s="143">
        <v>285</v>
      </c>
      <c r="E219" s="143">
        <v>15</v>
      </c>
      <c r="F219" s="144" t="s">
        <v>1098</v>
      </c>
    </row>
    <row r="220" spans="2:6" x14ac:dyDescent="0.25">
      <c r="B220" s="187">
        <v>44897.762141203704</v>
      </c>
      <c r="C220" s="143">
        <v>1900</v>
      </c>
      <c r="D220" s="143">
        <v>1805</v>
      </c>
      <c r="E220" s="143">
        <v>95</v>
      </c>
      <c r="F220" s="144" t="s">
        <v>1978</v>
      </c>
    </row>
    <row r="221" spans="2:6" x14ac:dyDescent="0.25">
      <c r="B221" s="187">
        <v>44897.808078703703</v>
      </c>
      <c r="C221" s="143">
        <v>500</v>
      </c>
      <c r="D221" s="143">
        <v>465</v>
      </c>
      <c r="E221" s="143">
        <v>35</v>
      </c>
      <c r="F221" s="144" t="s">
        <v>573</v>
      </c>
    </row>
    <row r="222" spans="2:6" x14ac:dyDescent="0.25">
      <c r="B222" s="187">
        <v>44897.809976851851</v>
      </c>
      <c r="C222" s="143">
        <v>50</v>
      </c>
      <c r="D222" s="143">
        <v>47.5</v>
      </c>
      <c r="E222" s="143">
        <v>2.5</v>
      </c>
      <c r="F222" s="144" t="s">
        <v>12713</v>
      </c>
    </row>
    <row r="223" spans="2:6" x14ac:dyDescent="0.25">
      <c r="B223" s="187">
        <v>44897.813275462962</v>
      </c>
      <c r="C223" s="143">
        <v>100</v>
      </c>
      <c r="D223" s="143">
        <v>92</v>
      </c>
      <c r="E223" s="143">
        <v>8</v>
      </c>
      <c r="F223" s="144" t="s">
        <v>872</v>
      </c>
    </row>
    <row r="224" spans="2:6" x14ac:dyDescent="0.25">
      <c r="B224" s="187">
        <v>44897.835196759261</v>
      </c>
      <c r="C224" s="143">
        <v>50</v>
      </c>
      <c r="D224" s="143">
        <v>46</v>
      </c>
      <c r="E224" s="143">
        <v>4</v>
      </c>
      <c r="F224" s="144" t="s">
        <v>2727</v>
      </c>
    </row>
    <row r="225" spans="2:6" x14ac:dyDescent="0.25">
      <c r="B225" s="187">
        <v>44897.870104166665</v>
      </c>
      <c r="C225" s="143">
        <v>100</v>
      </c>
      <c r="D225" s="143">
        <v>93</v>
      </c>
      <c r="E225" s="143">
        <v>7</v>
      </c>
      <c r="F225" s="144" t="s">
        <v>4925</v>
      </c>
    </row>
    <row r="226" spans="2:6" x14ac:dyDescent="0.25">
      <c r="B226" s="187">
        <v>44897.895509259259</v>
      </c>
      <c r="C226" s="143">
        <v>150</v>
      </c>
      <c r="D226" s="143">
        <v>138</v>
      </c>
      <c r="E226" s="143">
        <v>12</v>
      </c>
      <c r="F226" s="144" t="s">
        <v>1558</v>
      </c>
    </row>
    <row r="227" spans="2:6" x14ac:dyDescent="0.25">
      <c r="B227" s="187">
        <v>44897.89912037037</v>
      </c>
      <c r="C227" s="143">
        <v>150</v>
      </c>
      <c r="D227" s="143">
        <v>138</v>
      </c>
      <c r="E227" s="143">
        <v>12</v>
      </c>
      <c r="F227" s="144" t="s">
        <v>1558</v>
      </c>
    </row>
    <row r="228" spans="2:6" x14ac:dyDescent="0.25">
      <c r="B228" s="187">
        <v>44897.901064814818</v>
      </c>
      <c r="C228" s="143">
        <v>10000</v>
      </c>
      <c r="D228" s="143">
        <v>9500</v>
      </c>
      <c r="E228" s="143">
        <v>500</v>
      </c>
      <c r="F228" s="144" t="s">
        <v>12714</v>
      </c>
    </row>
    <row r="229" spans="2:6" x14ac:dyDescent="0.25">
      <c r="B229" s="187">
        <v>44897.908333333333</v>
      </c>
      <c r="C229" s="143">
        <v>400</v>
      </c>
      <c r="D229" s="143">
        <v>380</v>
      </c>
      <c r="E229" s="143">
        <v>20</v>
      </c>
      <c r="F229" s="144" t="s">
        <v>214</v>
      </c>
    </row>
    <row r="230" spans="2:6" x14ac:dyDescent="0.25">
      <c r="B230" s="187">
        <v>44897.91333333333</v>
      </c>
      <c r="C230" s="143">
        <v>300</v>
      </c>
      <c r="D230" s="143">
        <v>276</v>
      </c>
      <c r="E230" s="143">
        <v>24</v>
      </c>
      <c r="F230" s="144" t="s">
        <v>549</v>
      </c>
    </row>
    <row r="231" spans="2:6" x14ac:dyDescent="0.25">
      <c r="B231" s="187">
        <v>44897.91443287037</v>
      </c>
      <c r="C231" s="143">
        <v>100</v>
      </c>
      <c r="D231" s="143">
        <v>92</v>
      </c>
      <c r="E231" s="143">
        <v>8</v>
      </c>
      <c r="F231" s="144" t="s">
        <v>855</v>
      </c>
    </row>
    <row r="232" spans="2:6" x14ac:dyDescent="0.25">
      <c r="B232" s="187">
        <v>44897.930185185185</v>
      </c>
      <c r="C232" s="143">
        <v>20</v>
      </c>
      <c r="D232" s="143">
        <v>19</v>
      </c>
      <c r="E232" s="143">
        <v>1</v>
      </c>
      <c r="F232" s="144" t="s">
        <v>4135</v>
      </c>
    </row>
    <row r="233" spans="2:6" x14ac:dyDescent="0.25">
      <c r="B233" s="187">
        <v>44897.952534722222</v>
      </c>
      <c r="C233" s="143">
        <v>21</v>
      </c>
      <c r="D233" s="143">
        <v>19.32</v>
      </c>
      <c r="E233" s="143">
        <v>1.68</v>
      </c>
      <c r="F233" s="144" t="s">
        <v>5307</v>
      </c>
    </row>
    <row r="234" spans="2:6" x14ac:dyDescent="0.25">
      <c r="B234" s="187">
        <v>44897.991319444445</v>
      </c>
      <c r="C234" s="143">
        <v>100</v>
      </c>
      <c r="D234" s="143">
        <v>92</v>
      </c>
      <c r="E234" s="143">
        <v>8</v>
      </c>
      <c r="F234" s="144" t="s">
        <v>258</v>
      </c>
    </row>
    <row r="235" spans="2:6" x14ac:dyDescent="0.25">
      <c r="B235" s="187">
        <v>44897.99454861111</v>
      </c>
      <c r="C235" s="143">
        <v>200</v>
      </c>
      <c r="D235" s="143">
        <v>184</v>
      </c>
      <c r="E235" s="143">
        <v>16</v>
      </c>
      <c r="F235" s="144" t="s">
        <v>1681</v>
      </c>
    </row>
    <row r="236" spans="2:6" x14ac:dyDescent="0.25">
      <c r="B236" s="187">
        <v>44898.009942129633</v>
      </c>
      <c r="C236" s="143">
        <v>64</v>
      </c>
      <c r="D236" s="143">
        <v>60.8</v>
      </c>
      <c r="E236" s="143">
        <v>3.2000000000000028</v>
      </c>
      <c r="F236" s="144" t="s">
        <v>1334</v>
      </c>
    </row>
    <row r="237" spans="2:6" x14ac:dyDescent="0.25">
      <c r="B237" s="187">
        <v>44898.092106481483</v>
      </c>
      <c r="C237" s="143">
        <v>50</v>
      </c>
      <c r="D237" s="143">
        <v>47.5</v>
      </c>
      <c r="E237" s="143">
        <v>2.5</v>
      </c>
      <c r="F237" s="144" t="s">
        <v>1753</v>
      </c>
    </row>
    <row r="238" spans="2:6" x14ac:dyDescent="0.25">
      <c r="B238" s="187">
        <v>44898.144444444442</v>
      </c>
      <c r="C238" s="143">
        <v>300</v>
      </c>
      <c r="D238" s="143">
        <v>285</v>
      </c>
      <c r="E238" s="143">
        <v>15</v>
      </c>
      <c r="F238" s="144" t="s">
        <v>12715</v>
      </c>
    </row>
    <row r="239" spans="2:6" x14ac:dyDescent="0.25">
      <c r="B239" s="187">
        <v>44898.269317129627</v>
      </c>
      <c r="C239" s="143">
        <v>70</v>
      </c>
      <c r="D239" s="143">
        <v>64.400000000000006</v>
      </c>
      <c r="E239" s="143">
        <v>5.6</v>
      </c>
      <c r="F239" s="144" t="s">
        <v>1969</v>
      </c>
    </row>
    <row r="240" spans="2:6" x14ac:dyDescent="0.25">
      <c r="B240" s="187">
        <v>44898.286469907405</v>
      </c>
      <c r="C240" s="143">
        <v>100</v>
      </c>
      <c r="D240" s="143">
        <v>95</v>
      </c>
      <c r="E240" s="143">
        <v>5</v>
      </c>
      <c r="F240" s="144" t="s">
        <v>2763</v>
      </c>
    </row>
    <row r="241" spans="2:6" x14ac:dyDescent="0.25">
      <c r="B241" s="187">
        <v>44898.349212962959</v>
      </c>
      <c r="C241" s="143">
        <v>46</v>
      </c>
      <c r="D241" s="143">
        <v>42.32</v>
      </c>
      <c r="E241" s="143">
        <v>3.68</v>
      </c>
      <c r="F241" s="144" t="s">
        <v>5307</v>
      </c>
    </row>
    <row r="242" spans="2:6" x14ac:dyDescent="0.25">
      <c r="B242" s="187">
        <v>44898.35255787037</v>
      </c>
      <c r="C242" s="143">
        <v>500</v>
      </c>
      <c r="D242" s="143">
        <v>475</v>
      </c>
      <c r="E242" s="143">
        <v>25</v>
      </c>
      <c r="F242" s="144" t="s">
        <v>528</v>
      </c>
    </row>
    <row r="243" spans="2:6" x14ac:dyDescent="0.25">
      <c r="B243" s="187">
        <v>44898.371689814812</v>
      </c>
      <c r="C243" s="143">
        <v>45</v>
      </c>
      <c r="D243" s="143">
        <v>41.4</v>
      </c>
      <c r="E243" s="143">
        <v>3.6</v>
      </c>
      <c r="F243" s="144" t="s">
        <v>1757</v>
      </c>
    </row>
    <row r="244" spans="2:6" x14ac:dyDescent="0.25">
      <c r="B244" s="187">
        <v>44898.385370370372</v>
      </c>
      <c r="C244" s="143">
        <v>500</v>
      </c>
      <c r="D244" s="143">
        <v>475</v>
      </c>
      <c r="E244" s="143">
        <v>25</v>
      </c>
      <c r="F244" s="144" t="s">
        <v>1326</v>
      </c>
    </row>
    <row r="245" spans="2:6" x14ac:dyDescent="0.25">
      <c r="B245" s="187">
        <v>44898.411076388889</v>
      </c>
      <c r="C245" s="143">
        <v>1000</v>
      </c>
      <c r="D245" s="143">
        <v>950</v>
      </c>
      <c r="E245" s="143">
        <v>50</v>
      </c>
      <c r="F245" s="144" t="s">
        <v>12716</v>
      </c>
    </row>
    <row r="246" spans="2:6" x14ac:dyDescent="0.25">
      <c r="B246" s="187">
        <v>44898.428217592591</v>
      </c>
      <c r="C246" s="143">
        <v>100</v>
      </c>
      <c r="D246" s="143">
        <v>95</v>
      </c>
      <c r="E246" s="143">
        <v>5</v>
      </c>
      <c r="F246" s="144" t="s">
        <v>507</v>
      </c>
    </row>
    <row r="247" spans="2:6" x14ac:dyDescent="0.25">
      <c r="B247" s="187">
        <v>44898.487245370372</v>
      </c>
      <c r="C247" s="143">
        <v>30</v>
      </c>
      <c r="D247" s="143">
        <v>27.9</v>
      </c>
      <c r="E247" s="143">
        <v>2.1000000000000014</v>
      </c>
      <c r="F247" s="144" t="s">
        <v>556</v>
      </c>
    </row>
    <row r="248" spans="2:6" x14ac:dyDescent="0.25">
      <c r="B248" s="187">
        <v>44898.48778935185</v>
      </c>
      <c r="C248" s="143">
        <v>5000</v>
      </c>
      <c r="D248" s="143">
        <v>4750</v>
      </c>
      <c r="E248" s="143">
        <v>250</v>
      </c>
      <c r="F248" s="144" t="s">
        <v>823</v>
      </c>
    </row>
    <row r="249" spans="2:6" x14ac:dyDescent="0.25">
      <c r="B249" s="187">
        <v>44898.502893518518</v>
      </c>
      <c r="C249" s="143">
        <v>50</v>
      </c>
      <c r="D249" s="143">
        <v>47.5</v>
      </c>
      <c r="E249" s="143">
        <v>2.5</v>
      </c>
      <c r="F249" s="144" t="s">
        <v>4116</v>
      </c>
    </row>
    <row r="250" spans="2:6" x14ac:dyDescent="0.25">
      <c r="B250" s="187">
        <v>44898.509837962964</v>
      </c>
      <c r="C250" s="143">
        <v>50</v>
      </c>
      <c r="D250" s="143">
        <v>47.5</v>
      </c>
      <c r="E250" s="143">
        <v>2.5</v>
      </c>
      <c r="F250" s="144" t="s">
        <v>514</v>
      </c>
    </row>
    <row r="251" spans="2:6" x14ac:dyDescent="0.25">
      <c r="B251" s="187">
        <v>44898.52789351852</v>
      </c>
      <c r="C251" s="143">
        <v>150</v>
      </c>
      <c r="D251" s="143">
        <v>142.5</v>
      </c>
      <c r="E251" s="143">
        <v>7.5</v>
      </c>
      <c r="F251" s="144" t="s">
        <v>12717</v>
      </c>
    </row>
    <row r="252" spans="2:6" x14ac:dyDescent="0.25">
      <c r="B252" s="187">
        <v>44898.552546296298</v>
      </c>
      <c r="C252" s="143">
        <v>500</v>
      </c>
      <c r="D252" s="143">
        <v>465</v>
      </c>
      <c r="E252" s="143">
        <v>35</v>
      </c>
      <c r="F252" s="144" t="s">
        <v>1611</v>
      </c>
    </row>
    <row r="253" spans="2:6" x14ac:dyDescent="0.25">
      <c r="B253" s="187">
        <v>44898.558333333334</v>
      </c>
      <c r="C253" s="143">
        <v>75</v>
      </c>
      <c r="D253" s="143">
        <v>69</v>
      </c>
      <c r="E253" s="143">
        <v>6</v>
      </c>
      <c r="F253" s="144" t="s">
        <v>860</v>
      </c>
    </row>
    <row r="254" spans="2:6" x14ac:dyDescent="0.25">
      <c r="B254" s="187">
        <v>44898.568437499998</v>
      </c>
      <c r="C254" s="143">
        <v>100</v>
      </c>
      <c r="D254" s="143">
        <v>93</v>
      </c>
      <c r="E254" s="143">
        <v>7</v>
      </c>
      <c r="F254" s="144" t="s">
        <v>473</v>
      </c>
    </row>
    <row r="255" spans="2:6" x14ac:dyDescent="0.25">
      <c r="B255" s="187">
        <v>44898.573842592596</v>
      </c>
      <c r="C255" s="143">
        <v>100</v>
      </c>
      <c r="D255" s="143">
        <v>92</v>
      </c>
      <c r="E255" s="143">
        <v>8</v>
      </c>
      <c r="F255" s="144" t="s">
        <v>3363</v>
      </c>
    </row>
    <row r="256" spans="2:6" x14ac:dyDescent="0.25">
      <c r="B256" s="187">
        <v>44898.578379629631</v>
      </c>
      <c r="C256" s="143">
        <v>1000</v>
      </c>
      <c r="D256" s="143">
        <v>920</v>
      </c>
      <c r="E256" s="143">
        <v>80</v>
      </c>
      <c r="F256" s="144" t="s">
        <v>1169</v>
      </c>
    </row>
    <row r="257" spans="2:6" x14ac:dyDescent="0.25">
      <c r="B257" s="187">
        <v>44898.596666666665</v>
      </c>
      <c r="C257" s="143">
        <v>50</v>
      </c>
      <c r="D257" s="143">
        <v>46.5</v>
      </c>
      <c r="E257" s="143">
        <v>3.5</v>
      </c>
      <c r="F257" s="144" t="s">
        <v>12718</v>
      </c>
    </row>
    <row r="258" spans="2:6" x14ac:dyDescent="0.25">
      <c r="B258" s="187">
        <v>44898.61787037037</v>
      </c>
      <c r="C258" s="143">
        <v>1000</v>
      </c>
      <c r="D258" s="143">
        <v>920</v>
      </c>
      <c r="E258" s="143">
        <v>80</v>
      </c>
      <c r="F258" s="144" t="s">
        <v>3141</v>
      </c>
    </row>
    <row r="259" spans="2:6" x14ac:dyDescent="0.25">
      <c r="B259" s="187">
        <v>44898.645729166667</v>
      </c>
      <c r="C259" s="143">
        <v>500</v>
      </c>
      <c r="D259" s="143">
        <v>475</v>
      </c>
      <c r="E259" s="143">
        <v>25</v>
      </c>
      <c r="F259" s="144" t="s">
        <v>583</v>
      </c>
    </row>
    <row r="260" spans="2:6" x14ac:dyDescent="0.25">
      <c r="B260" s="187">
        <v>44898.650104166663</v>
      </c>
      <c r="C260" s="143">
        <v>850</v>
      </c>
      <c r="D260" s="143">
        <v>807.5</v>
      </c>
      <c r="E260" s="143">
        <v>42.5</v>
      </c>
      <c r="F260" s="144" t="s">
        <v>2660</v>
      </c>
    </row>
    <row r="261" spans="2:6" x14ac:dyDescent="0.25">
      <c r="B261" s="187">
        <v>44898.670682870368</v>
      </c>
      <c r="C261" s="143">
        <v>200</v>
      </c>
      <c r="D261" s="143">
        <v>190</v>
      </c>
      <c r="E261" s="143">
        <v>10</v>
      </c>
      <c r="F261" s="144" t="s">
        <v>12719</v>
      </c>
    </row>
    <row r="262" spans="2:6" x14ac:dyDescent="0.25">
      <c r="B262" s="187">
        <v>44898.677685185183</v>
      </c>
      <c r="C262" s="143">
        <v>300</v>
      </c>
      <c r="D262" s="143">
        <v>285</v>
      </c>
      <c r="E262" s="143">
        <v>15</v>
      </c>
      <c r="F262" s="144" t="s">
        <v>12720</v>
      </c>
    </row>
    <row r="263" spans="2:6" x14ac:dyDescent="0.25">
      <c r="B263" s="187">
        <v>44898.680497685185</v>
      </c>
      <c r="C263" s="143">
        <v>300</v>
      </c>
      <c r="D263" s="143">
        <v>285</v>
      </c>
      <c r="E263" s="143">
        <v>15</v>
      </c>
      <c r="F263" s="144" t="s">
        <v>12720</v>
      </c>
    </row>
    <row r="264" spans="2:6" x14ac:dyDescent="0.25">
      <c r="B264" s="187">
        <v>44898.719178240739</v>
      </c>
      <c r="C264" s="143">
        <v>300</v>
      </c>
      <c r="D264" s="143">
        <v>279</v>
      </c>
      <c r="E264" s="143">
        <v>21</v>
      </c>
      <c r="F264" s="144" t="s">
        <v>204</v>
      </c>
    </row>
    <row r="265" spans="2:6" x14ac:dyDescent="0.25">
      <c r="B265" s="187">
        <v>44898.721631944441</v>
      </c>
      <c r="C265" s="143">
        <v>300</v>
      </c>
      <c r="D265" s="143">
        <v>279</v>
      </c>
      <c r="E265" s="143">
        <v>21</v>
      </c>
      <c r="F265" s="144" t="s">
        <v>4962</v>
      </c>
    </row>
    <row r="266" spans="2:6" x14ac:dyDescent="0.25">
      <c r="B266" s="187">
        <v>44898.725034722222</v>
      </c>
      <c r="C266" s="143">
        <v>320</v>
      </c>
      <c r="D266" s="143">
        <v>304</v>
      </c>
      <c r="E266" s="143">
        <v>16</v>
      </c>
      <c r="F266" s="144" t="s">
        <v>3997</v>
      </c>
    </row>
    <row r="267" spans="2:6" x14ac:dyDescent="0.25">
      <c r="B267" s="187">
        <v>44898.732025462959</v>
      </c>
      <c r="C267" s="143">
        <v>300</v>
      </c>
      <c r="D267" s="143">
        <v>285</v>
      </c>
      <c r="E267" s="143">
        <v>15</v>
      </c>
      <c r="F267" s="144" t="s">
        <v>431</v>
      </c>
    </row>
    <row r="268" spans="2:6" x14ac:dyDescent="0.25">
      <c r="B268" s="187">
        <v>44898.739606481482</v>
      </c>
      <c r="C268" s="143">
        <v>350</v>
      </c>
      <c r="D268" s="143">
        <v>325.5</v>
      </c>
      <c r="E268" s="143">
        <v>24.5</v>
      </c>
      <c r="F268" s="144" t="s">
        <v>519</v>
      </c>
    </row>
    <row r="269" spans="2:6" x14ac:dyDescent="0.25">
      <c r="B269" s="187">
        <v>44898.745381944442</v>
      </c>
      <c r="C269" s="143">
        <v>300</v>
      </c>
      <c r="D269" s="143">
        <v>285</v>
      </c>
      <c r="E269" s="143">
        <v>15</v>
      </c>
      <c r="F269" s="144" t="s">
        <v>4160</v>
      </c>
    </row>
    <row r="270" spans="2:6" x14ac:dyDescent="0.25">
      <c r="B270" s="187">
        <v>44898.750011574077</v>
      </c>
      <c r="C270" s="143">
        <v>1000</v>
      </c>
      <c r="D270" s="143">
        <v>950</v>
      </c>
      <c r="E270" s="143">
        <v>50</v>
      </c>
      <c r="F270" s="144" t="s">
        <v>5067</v>
      </c>
    </row>
    <row r="271" spans="2:6" x14ac:dyDescent="0.25">
      <c r="B271" s="187">
        <v>44898.760370370372</v>
      </c>
      <c r="C271" s="143">
        <v>200</v>
      </c>
      <c r="D271" s="143">
        <v>188.1</v>
      </c>
      <c r="E271" s="143">
        <v>11.900000000000006</v>
      </c>
      <c r="F271" s="144" t="s">
        <v>2234</v>
      </c>
    </row>
    <row r="272" spans="2:6" x14ac:dyDescent="0.25">
      <c r="B272" s="187">
        <v>44898.790254629632</v>
      </c>
      <c r="C272" s="143">
        <v>100</v>
      </c>
      <c r="D272" s="143">
        <v>95</v>
      </c>
      <c r="E272" s="143">
        <v>5</v>
      </c>
      <c r="F272" s="144" t="s">
        <v>3907</v>
      </c>
    </row>
    <row r="273" spans="2:6" x14ac:dyDescent="0.25">
      <c r="B273" s="187">
        <v>44898.828136574077</v>
      </c>
      <c r="C273" s="143">
        <v>100</v>
      </c>
      <c r="D273" s="143">
        <v>93</v>
      </c>
      <c r="E273" s="143">
        <v>7</v>
      </c>
      <c r="F273" s="144" t="s">
        <v>3461</v>
      </c>
    </row>
    <row r="274" spans="2:6" x14ac:dyDescent="0.25">
      <c r="B274" s="187">
        <v>44898.830949074072</v>
      </c>
      <c r="C274" s="143">
        <v>100</v>
      </c>
      <c r="D274" s="143">
        <v>95</v>
      </c>
      <c r="E274" s="143">
        <v>5</v>
      </c>
      <c r="F274" s="144" t="s">
        <v>7714</v>
      </c>
    </row>
    <row r="275" spans="2:6" x14ac:dyDescent="0.25">
      <c r="B275" s="187">
        <v>44898.833518518521</v>
      </c>
      <c r="C275" s="143">
        <v>100</v>
      </c>
      <c r="D275" s="143">
        <v>92</v>
      </c>
      <c r="E275" s="143">
        <v>8</v>
      </c>
      <c r="F275" s="144" t="s">
        <v>280</v>
      </c>
    </row>
    <row r="276" spans="2:6" x14ac:dyDescent="0.25">
      <c r="B276" s="187">
        <v>44898.870474537034</v>
      </c>
      <c r="C276" s="143">
        <v>100</v>
      </c>
      <c r="D276" s="143">
        <v>95</v>
      </c>
      <c r="E276" s="143">
        <v>5</v>
      </c>
      <c r="F276" s="144" t="s">
        <v>12721</v>
      </c>
    </row>
    <row r="277" spans="2:6" x14ac:dyDescent="0.25">
      <c r="B277" s="187">
        <v>44898.980439814812</v>
      </c>
      <c r="C277" s="143">
        <v>100</v>
      </c>
      <c r="D277" s="143">
        <v>95</v>
      </c>
      <c r="E277" s="143">
        <v>5</v>
      </c>
      <c r="F277" s="144" t="s">
        <v>543</v>
      </c>
    </row>
    <row r="278" spans="2:6" x14ac:dyDescent="0.25">
      <c r="B278" s="187">
        <v>44899.106226851851</v>
      </c>
      <c r="C278" s="143">
        <v>50</v>
      </c>
      <c r="D278" s="143">
        <v>47.5</v>
      </c>
      <c r="E278" s="143">
        <v>2.5</v>
      </c>
      <c r="F278" s="144" t="s">
        <v>1753</v>
      </c>
    </row>
    <row r="279" spans="2:6" x14ac:dyDescent="0.25">
      <c r="B279" s="187">
        <v>44899.13890046296</v>
      </c>
      <c r="C279" s="143">
        <v>250</v>
      </c>
      <c r="D279" s="143">
        <v>237.5</v>
      </c>
      <c r="E279" s="143">
        <v>12.5</v>
      </c>
      <c r="F279" s="144" t="s">
        <v>397</v>
      </c>
    </row>
    <row r="280" spans="2:6" x14ac:dyDescent="0.25">
      <c r="B280" s="187">
        <v>44899.268518518518</v>
      </c>
      <c r="C280" s="143">
        <v>100</v>
      </c>
      <c r="D280" s="143">
        <v>95</v>
      </c>
      <c r="E280" s="143">
        <v>5</v>
      </c>
      <c r="F280" s="144" t="s">
        <v>1327</v>
      </c>
    </row>
    <row r="281" spans="2:6" x14ac:dyDescent="0.25">
      <c r="B281" s="187">
        <v>44899.289861111109</v>
      </c>
      <c r="C281" s="143">
        <v>300</v>
      </c>
      <c r="D281" s="143">
        <v>285</v>
      </c>
      <c r="E281" s="143">
        <v>15</v>
      </c>
      <c r="F281" s="144" t="s">
        <v>571</v>
      </c>
    </row>
    <row r="282" spans="2:6" x14ac:dyDescent="0.25">
      <c r="B282" s="187">
        <v>44899.340162037035</v>
      </c>
      <c r="C282" s="143">
        <v>10</v>
      </c>
      <c r="D282" s="143">
        <v>9.1999999999999993</v>
      </c>
      <c r="E282" s="143">
        <v>0.8</v>
      </c>
      <c r="F282" s="144" t="s">
        <v>263</v>
      </c>
    </row>
    <row r="283" spans="2:6" x14ac:dyDescent="0.25">
      <c r="B283" s="187">
        <v>44899.353321759256</v>
      </c>
      <c r="C283" s="143">
        <v>100</v>
      </c>
      <c r="D283" s="143">
        <v>95</v>
      </c>
      <c r="E283" s="143">
        <v>5</v>
      </c>
      <c r="F283" s="144" t="s">
        <v>5669</v>
      </c>
    </row>
    <row r="284" spans="2:6" x14ac:dyDescent="0.25">
      <c r="B284" s="187">
        <v>44899.360243055555</v>
      </c>
      <c r="C284" s="143">
        <v>100</v>
      </c>
      <c r="D284" s="143">
        <v>95</v>
      </c>
      <c r="E284" s="143">
        <v>5</v>
      </c>
      <c r="F284" s="144" t="s">
        <v>2763</v>
      </c>
    </row>
    <row r="285" spans="2:6" x14ac:dyDescent="0.25">
      <c r="B285" s="187">
        <v>44899.384895833333</v>
      </c>
      <c r="C285" s="143">
        <v>100</v>
      </c>
      <c r="D285" s="143">
        <v>93</v>
      </c>
      <c r="E285" s="143">
        <v>7</v>
      </c>
      <c r="F285" s="144" t="s">
        <v>3142</v>
      </c>
    </row>
    <row r="286" spans="2:6" x14ac:dyDescent="0.25">
      <c r="B286" s="187">
        <v>44899.406736111108</v>
      </c>
      <c r="C286" s="143">
        <v>500</v>
      </c>
      <c r="D286" s="143">
        <v>475</v>
      </c>
      <c r="E286" s="143">
        <v>25</v>
      </c>
      <c r="F286" s="144" t="s">
        <v>4526</v>
      </c>
    </row>
    <row r="287" spans="2:6" x14ac:dyDescent="0.25">
      <c r="B287" s="187">
        <v>44899.437951388885</v>
      </c>
      <c r="C287" s="143">
        <v>100</v>
      </c>
      <c r="D287" s="143">
        <v>95</v>
      </c>
      <c r="E287" s="143">
        <v>5</v>
      </c>
      <c r="F287" s="144" t="s">
        <v>529</v>
      </c>
    </row>
    <row r="288" spans="2:6" x14ac:dyDescent="0.25">
      <c r="B288" s="187">
        <v>44899.465752314813</v>
      </c>
      <c r="C288" s="143">
        <v>150</v>
      </c>
      <c r="D288" s="143">
        <v>142.5</v>
      </c>
      <c r="E288" s="143">
        <v>7.5</v>
      </c>
      <c r="F288" s="144" t="s">
        <v>12722</v>
      </c>
    </row>
    <row r="289" spans="2:6" x14ac:dyDescent="0.25">
      <c r="B289" s="187">
        <v>44899.486944444441</v>
      </c>
      <c r="C289" s="143">
        <v>3</v>
      </c>
      <c r="D289" s="143">
        <v>2.85</v>
      </c>
      <c r="E289" s="143">
        <v>0.14999999999999991</v>
      </c>
      <c r="F289" s="144" t="s">
        <v>518</v>
      </c>
    </row>
    <row r="290" spans="2:6" x14ac:dyDescent="0.25">
      <c r="B290" s="187">
        <v>44899.492569444446</v>
      </c>
      <c r="C290" s="143">
        <v>100</v>
      </c>
      <c r="D290" s="143">
        <v>95</v>
      </c>
      <c r="E290" s="143">
        <v>5</v>
      </c>
      <c r="F290" s="144" t="s">
        <v>2712</v>
      </c>
    </row>
    <row r="291" spans="2:6" x14ac:dyDescent="0.25">
      <c r="B291" s="187">
        <v>44899.509791666664</v>
      </c>
      <c r="C291" s="143">
        <v>300</v>
      </c>
      <c r="D291" s="143">
        <v>279</v>
      </c>
      <c r="E291" s="143">
        <v>21</v>
      </c>
      <c r="F291" s="144" t="s">
        <v>5640</v>
      </c>
    </row>
    <row r="292" spans="2:6" x14ac:dyDescent="0.25">
      <c r="B292" s="187">
        <v>44899.510104166664</v>
      </c>
      <c r="C292" s="143">
        <v>300</v>
      </c>
      <c r="D292" s="143">
        <v>279</v>
      </c>
      <c r="E292" s="143">
        <v>21</v>
      </c>
      <c r="F292" s="144" t="s">
        <v>5640</v>
      </c>
    </row>
    <row r="293" spans="2:6" x14ac:dyDescent="0.25">
      <c r="B293" s="187">
        <v>44899.510439814818</v>
      </c>
      <c r="C293" s="143">
        <v>300</v>
      </c>
      <c r="D293" s="143">
        <v>279</v>
      </c>
      <c r="E293" s="143">
        <v>21</v>
      </c>
      <c r="F293" s="144" t="s">
        <v>5640</v>
      </c>
    </row>
    <row r="294" spans="2:6" x14ac:dyDescent="0.25">
      <c r="B294" s="187">
        <v>44899.512974537036</v>
      </c>
      <c r="C294" s="143">
        <v>600</v>
      </c>
      <c r="D294" s="143">
        <v>558</v>
      </c>
      <c r="E294" s="143">
        <v>42</v>
      </c>
      <c r="F294" s="144" t="s">
        <v>5640</v>
      </c>
    </row>
    <row r="295" spans="2:6" x14ac:dyDescent="0.25">
      <c r="B295" s="187">
        <v>44899.513969907406</v>
      </c>
      <c r="C295" s="143">
        <v>300</v>
      </c>
      <c r="D295" s="143">
        <v>279</v>
      </c>
      <c r="E295" s="143">
        <v>21</v>
      </c>
      <c r="F295" s="144" t="s">
        <v>5640</v>
      </c>
    </row>
    <row r="296" spans="2:6" x14ac:dyDescent="0.25">
      <c r="B296" s="187">
        <v>44899.514351851853</v>
      </c>
      <c r="C296" s="143">
        <v>900</v>
      </c>
      <c r="D296" s="143">
        <v>837</v>
      </c>
      <c r="E296" s="143">
        <v>63</v>
      </c>
      <c r="F296" s="144" t="s">
        <v>5640</v>
      </c>
    </row>
    <row r="297" spans="2:6" x14ac:dyDescent="0.25">
      <c r="B297" s="187">
        <v>44899.515405092592</v>
      </c>
      <c r="C297" s="143">
        <v>900</v>
      </c>
      <c r="D297" s="143">
        <v>837</v>
      </c>
      <c r="E297" s="143">
        <v>63</v>
      </c>
      <c r="F297" s="144" t="s">
        <v>5640</v>
      </c>
    </row>
    <row r="298" spans="2:6" x14ac:dyDescent="0.25">
      <c r="B298" s="187">
        <v>44899.525185185186</v>
      </c>
      <c r="C298" s="143">
        <v>700</v>
      </c>
      <c r="D298" s="143">
        <v>665</v>
      </c>
      <c r="E298" s="143">
        <v>35</v>
      </c>
      <c r="F298" s="144" t="s">
        <v>4854</v>
      </c>
    </row>
    <row r="299" spans="2:6" x14ac:dyDescent="0.25">
      <c r="B299" s="187">
        <v>44899.525243055556</v>
      </c>
      <c r="C299" s="143">
        <v>1500</v>
      </c>
      <c r="D299" s="143">
        <v>1425</v>
      </c>
      <c r="E299" s="143">
        <v>75</v>
      </c>
      <c r="F299" s="144" t="s">
        <v>820</v>
      </c>
    </row>
    <row r="300" spans="2:6" x14ac:dyDescent="0.25">
      <c r="B300" s="187">
        <v>44899.526921296296</v>
      </c>
      <c r="C300" s="143">
        <v>200</v>
      </c>
      <c r="D300" s="143">
        <v>190</v>
      </c>
      <c r="E300" s="143">
        <v>10</v>
      </c>
      <c r="F300" s="144" t="s">
        <v>648</v>
      </c>
    </row>
    <row r="301" spans="2:6" x14ac:dyDescent="0.25">
      <c r="B301" s="187">
        <v>44899.547719907408</v>
      </c>
      <c r="C301" s="143">
        <v>500</v>
      </c>
      <c r="D301" s="143">
        <v>475</v>
      </c>
      <c r="E301" s="143">
        <v>25</v>
      </c>
      <c r="F301" s="144" t="s">
        <v>12723</v>
      </c>
    </row>
    <row r="302" spans="2:6" x14ac:dyDescent="0.25">
      <c r="B302" s="187">
        <v>44899.548657407409</v>
      </c>
      <c r="C302" s="143">
        <v>900</v>
      </c>
      <c r="D302" s="143">
        <v>837</v>
      </c>
      <c r="E302" s="143">
        <v>63</v>
      </c>
      <c r="F302" s="144" t="s">
        <v>5640</v>
      </c>
    </row>
    <row r="303" spans="2:6" x14ac:dyDescent="0.25">
      <c r="B303" s="187">
        <v>44899.550266203703</v>
      </c>
      <c r="C303" s="143">
        <v>500</v>
      </c>
      <c r="D303" s="143">
        <v>460</v>
      </c>
      <c r="E303" s="143">
        <v>40</v>
      </c>
      <c r="F303" s="144" t="s">
        <v>860</v>
      </c>
    </row>
    <row r="304" spans="2:6" x14ac:dyDescent="0.25">
      <c r="B304" s="187">
        <v>44899.604050925926</v>
      </c>
      <c r="C304" s="143">
        <v>50</v>
      </c>
      <c r="D304" s="143">
        <v>46.5</v>
      </c>
      <c r="E304" s="143">
        <v>3.5</v>
      </c>
      <c r="F304" s="144" t="s">
        <v>774</v>
      </c>
    </row>
    <row r="305" spans="2:6" x14ac:dyDescent="0.25">
      <c r="B305" s="187">
        <v>44899.619351851848</v>
      </c>
      <c r="C305" s="143">
        <v>50</v>
      </c>
      <c r="D305" s="143">
        <v>47.5</v>
      </c>
      <c r="E305" s="143">
        <v>2.5</v>
      </c>
      <c r="F305" s="144" t="s">
        <v>514</v>
      </c>
    </row>
    <row r="306" spans="2:6" x14ac:dyDescent="0.25">
      <c r="B306" s="187">
        <v>44899.634710648148</v>
      </c>
      <c r="C306" s="143">
        <v>100</v>
      </c>
      <c r="D306" s="143">
        <v>95</v>
      </c>
      <c r="E306" s="143">
        <v>5</v>
      </c>
      <c r="F306" s="144" t="s">
        <v>7614</v>
      </c>
    </row>
    <row r="307" spans="2:6" x14ac:dyDescent="0.25">
      <c r="B307" s="187">
        <v>44899.641585648147</v>
      </c>
      <c r="C307" s="143">
        <v>50</v>
      </c>
      <c r="D307" s="143">
        <v>47.5</v>
      </c>
      <c r="E307" s="143">
        <v>2.5</v>
      </c>
      <c r="F307" s="144" t="s">
        <v>514</v>
      </c>
    </row>
    <row r="308" spans="2:6" x14ac:dyDescent="0.25">
      <c r="B308" s="187">
        <v>44899.645208333335</v>
      </c>
      <c r="C308" s="143">
        <v>300</v>
      </c>
      <c r="D308" s="143">
        <v>285</v>
      </c>
      <c r="E308" s="143">
        <v>15</v>
      </c>
      <c r="F308" s="144" t="s">
        <v>2845</v>
      </c>
    </row>
    <row r="309" spans="2:6" x14ac:dyDescent="0.25">
      <c r="B309" s="187">
        <v>44899.672627314816</v>
      </c>
      <c r="C309" s="143">
        <v>150</v>
      </c>
      <c r="D309" s="143">
        <v>139.5</v>
      </c>
      <c r="E309" s="143">
        <v>10.5</v>
      </c>
      <c r="F309" s="144" t="s">
        <v>12724</v>
      </c>
    </row>
    <row r="310" spans="2:6" x14ac:dyDescent="0.25">
      <c r="B310" s="187">
        <v>44899.674849537034</v>
      </c>
      <c r="C310" s="143">
        <v>300</v>
      </c>
      <c r="D310" s="143">
        <v>279</v>
      </c>
      <c r="E310" s="143">
        <v>21</v>
      </c>
      <c r="F310" s="144" t="s">
        <v>1068</v>
      </c>
    </row>
    <row r="311" spans="2:6" x14ac:dyDescent="0.25">
      <c r="B311" s="187">
        <v>44899.675173611111</v>
      </c>
      <c r="C311" s="143">
        <v>130</v>
      </c>
      <c r="D311" s="143">
        <v>123.5</v>
      </c>
      <c r="E311" s="143">
        <v>6.5</v>
      </c>
      <c r="F311" s="144" t="s">
        <v>6253</v>
      </c>
    </row>
    <row r="312" spans="2:6" x14ac:dyDescent="0.25">
      <c r="B312" s="187">
        <v>44899.694814814815</v>
      </c>
      <c r="C312" s="143">
        <v>20</v>
      </c>
      <c r="D312" s="143">
        <v>19</v>
      </c>
      <c r="E312" s="143">
        <v>1</v>
      </c>
      <c r="F312" s="144" t="s">
        <v>2985</v>
      </c>
    </row>
    <row r="313" spans="2:6" x14ac:dyDescent="0.25">
      <c r="B313" s="187">
        <v>44899.709699074076</v>
      </c>
      <c r="C313" s="143">
        <v>100</v>
      </c>
      <c r="D313" s="143">
        <v>93</v>
      </c>
      <c r="E313" s="143">
        <v>7</v>
      </c>
      <c r="F313" s="144" t="s">
        <v>1605</v>
      </c>
    </row>
    <row r="314" spans="2:6" x14ac:dyDescent="0.25">
      <c r="B314" s="187">
        <v>44899.715057870373</v>
      </c>
      <c r="C314" s="143">
        <v>50</v>
      </c>
      <c r="D314" s="143">
        <v>47.5</v>
      </c>
      <c r="E314" s="143">
        <v>2.5</v>
      </c>
      <c r="F314" s="144" t="s">
        <v>514</v>
      </c>
    </row>
    <row r="315" spans="2:6" x14ac:dyDescent="0.25">
      <c r="B315" s="187">
        <v>44899.723738425928</v>
      </c>
      <c r="C315" s="143">
        <v>100</v>
      </c>
      <c r="D315" s="143">
        <v>95</v>
      </c>
      <c r="E315" s="143">
        <v>5</v>
      </c>
      <c r="F315" s="144" t="s">
        <v>724</v>
      </c>
    </row>
    <row r="316" spans="2:6" x14ac:dyDescent="0.25">
      <c r="B316" s="187">
        <v>44899.767962962964</v>
      </c>
      <c r="C316" s="143">
        <v>100</v>
      </c>
      <c r="D316" s="143">
        <v>95</v>
      </c>
      <c r="E316" s="143">
        <v>5</v>
      </c>
      <c r="F316" s="144" t="s">
        <v>663</v>
      </c>
    </row>
    <row r="317" spans="2:6" x14ac:dyDescent="0.25">
      <c r="B317" s="187">
        <v>44899.786863425928</v>
      </c>
      <c r="C317" s="143">
        <v>50</v>
      </c>
      <c r="D317" s="143">
        <v>46</v>
      </c>
      <c r="E317" s="143">
        <v>4</v>
      </c>
      <c r="F317" s="144" t="s">
        <v>3637</v>
      </c>
    </row>
    <row r="318" spans="2:6" x14ac:dyDescent="0.25">
      <c r="B318" s="187">
        <v>44899.804930555554</v>
      </c>
      <c r="C318" s="143">
        <v>100</v>
      </c>
      <c r="D318" s="143">
        <v>95</v>
      </c>
      <c r="E318" s="143">
        <v>5</v>
      </c>
      <c r="F318" s="144" t="s">
        <v>792</v>
      </c>
    </row>
    <row r="319" spans="2:6" x14ac:dyDescent="0.25">
      <c r="B319" s="187">
        <v>44899.812569444446</v>
      </c>
      <c r="C319" s="143">
        <v>450</v>
      </c>
      <c r="D319" s="143">
        <v>427.5</v>
      </c>
      <c r="E319" s="143">
        <v>22.5</v>
      </c>
      <c r="F319" s="144" t="s">
        <v>3619</v>
      </c>
    </row>
    <row r="320" spans="2:6" x14ac:dyDescent="0.25">
      <c r="B320" s="187">
        <v>44899.81486111111</v>
      </c>
      <c r="C320" s="143">
        <v>200</v>
      </c>
      <c r="D320" s="143">
        <v>184</v>
      </c>
      <c r="E320" s="143">
        <v>16</v>
      </c>
      <c r="F320" s="144" t="s">
        <v>1920</v>
      </c>
    </row>
    <row r="321" spans="2:6" x14ac:dyDescent="0.25">
      <c r="B321" s="187">
        <v>44899.82708333333</v>
      </c>
      <c r="C321" s="143">
        <v>200</v>
      </c>
      <c r="D321" s="143">
        <v>190</v>
      </c>
      <c r="E321" s="143">
        <v>10</v>
      </c>
      <c r="F321" s="144" t="s">
        <v>3593</v>
      </c>
    </row>
    <row r="322" spans="2:6" x14ac:dyDescent="0.25">
      <c r="B322" s="187">
        <v>44899.846782407411</v>
      </c>
      <c r="C322" s="143">
        <v>70</v>
      </c>
      <c r="D322" s="143">
        <v>66.5</v>
      </c>
      <c r="E322" s="143">
        <v>3.5</v>
      </c>
      <c r="F322" s="144" t="s">
        <v>2591</v>
      </c>
    </row>
    <row r="323" spans="2:6" x14ac:dyDescent="0.25">
      <c r="B323" s="187">
        <v>44899.864861111113</v>
      </c>
      <c r="C323" s="143">
        <v>100</v>
      </c>
      <c r="D323" s="143">
        <v>95</v>
      </c>
      <c r="E323" s="143">
        <v>5</v>
      </c>
      <c r="F323" s="144" t="s">
        <v>5706</v>
      </c>
    </row>
    <row r="324" spans="2:6" x14ac:dyDescent="0.25">
      <c r="B324" s="187">
        <v>44899.86990740741</v>
      </c>
      <c r="C324" s="143">
        <v>100</v>
      </c>
      <c r="D324" s="143">
        <v>95</v>
      </c>
      <c r="E324" s="143">
        <v>5</v>
      </c>
      <c r="F324" s="144" t="s">
        <v>12725</v>
      </c>
    </row>
    <row r="325" spans="2:6" x14ac:dyDescent="0.25">
      <c r="B325" s="187">
        <v>44899.874398148146</v>
      </c>
      <c r="C325" s="143">
        <v>100</v>
      </c>
      <c r="D325" s="143">
        <v>92</v>
      </c>
      <c r="E325" s="143">
        <v>8</v>
      </c>
      <c r="F325" s="144" t="s">
        <v>1570</v>
      </c>
    </row>
    <row r="326" spans="2:6" x14ac:dyDescent="0.25">
      <c r="B326" s="187">
        <v>44899.914560185185</v>
      </c>
      <c r="C326" s="143">
        <v>100</v>
      </c>
      <c r="D326" s="143">
        <v>92</v>
      </c>
      <c r="E326" s="143">
        <v>8</v>
      </c>
      <c r="F326" s="144" t="s">
        <v>2535</v>
      </c>
    </row>
    <row r="327" spans="2:6" x14ac:dyDescent="0.25">
      <c r="B327" s="187">
        <v>44899.934317129628</v>
      </c>
      <c r="C327" s="143">
        <v>200</v>
      </c>
      <c r="D327" s="143">
        <v>190</v>
      </c>
      <c r="E327" s="143">
        <v>10</v>
      </c>
      <c r="F327" s="144" t="s">
        <v>935</v>
      </c>
    </row>
    <row r="328" spans="2:6" x14ac:dyDescent="0.25">
      <c r="B328" s="187">
        <v>44899.945543981485</v>
      </c>
      <c r="C328" s="143">
        <v>1000</v>
      </c>
      <c r="D328" s="143">
        <v>950</v>
      </c>
      <c r="E328" s="143">
        <v>50</v>
      </c>
      <c r="F328" s="144" t="s">
        <v>1172</v>
      </c>
    </row>
    <row r="329" spans="2:6" x14ac:dyDescent="0.25">
      <c r="B329" s="187">
        <v>44899.996574074074</v>
      </c>
      <c r="C329" s="143">
        <v>210</v>
      </c>
      <c r="D329" s="143">
        <v>199.5</v>
      </c>
      <c r="E329" s="143">
        <v>10.5</v>
      </c>
      <c r="F329" s="144" t="s">
        <v>541</v>
      </c>
    </row>
    <row r="330" spans="2:6" x14ac:dyDescent="0.25">
      <c r="B330" s="187">
        <v>44900.016944444447</v>
      </c>
      <c r="C330" s="143">
        <v>100</v>
      </c>
      <c r="D330" s="143">
        <v>92</v>
      </c>
      <c r="E330" s="143">
        <v>8</v>
      </c>
      <c r="F330" s="144" t="s">
        <v>540</v>
      </c>
    </row>
    <row r="331" spans="2:6" x14ac:dyDescent="0.25">
      <c r="B331" s="187">
        <v>44900.025775462964</v>
      </c>
      <c r="C331" s="143">
        <v>50</v>
      </c>
      <c r="D331" s="143">
        <v>47.5</v>
      </c>
      <c r="E331" s="143">
        <v>2.5</v>
      </c>
      <c r="F331" s="144" t="s">
        <v>1753</v>
      </c>
    </row>
    <row r="332" spans="2:6" x14ac:dyDescent="0.25">
      <c r="B332" s="187">
        <v>44900.060208333336</v>
      </c>
      <c r="C332" s="143">
        <v>64</v>
      </c>
      <c r="D332" s="143">
        <v>60.8</v>
      </c>
      <c r="E332" s="143">
        <v>3.2000000000000028</v>
      </c>
      <c r="F332" s="144" t="s">
        <v>1334</v>
      </c>
    </row>
    <row r="333" spans="2:6" x14ac:dyDescent="0.25">
      <c r="B333" s="187">
        <v>44900.150613425925</v>
      </c>
      <c r="C333" s="143">
        <v>180</v>
      </c>
      <c r="D333" s="143">
        <v>165.6</v>
      </c>
      <c r="E333" s="143">
        <v>14.4</v>
      </c>
      <c r="F333" s="144" t="s">
        <v>12726</v>
      </c>
    </row>
    <row r="334" spans="2:6" x14ac:dyDescent="0.25">
      <c r="B334" s="187">
        <v>44900.23201388889</v>
      </c>
      <c r="C334" s="143">
        <v>400</v>
      </c>
      <c r="D334" s="143">
        <v>368</v>
      </c>
      <c r="E334" s="143">
        <v>32</v>
      </c>
      <c r="F334" s="144" t="s">
        <v>12727</v>
      </c>
    </row>
    <row r="335" spans="2:6" x14ac:dyDescent="0.25">
      <c r="B335" s="187">
        <v>44900.268113425926</v>
      </c>
      <c r="C335" s="143">
        <v>100</v>
      </c>
      <c r="D335" s="143">
        <v>95</v>
      </c>
      <c r="E335" s="143">
        <v>5</v>
      </c>
      <c r="F335" s="144" t="s">
        <v>2763</v>
      </c>
    </row>
    <row r="336" spans="2:6" x14ac:dyDescent="0.25">
      <c r="B336" s="187">
        <v>44900.279270833336</v>
      </c>
      <c r="C336" s="143">
        <v>100</v>
      </c>
      <c r="D336" s="143">
        <v>95</v>
      </c>
      <c r="E336" s="143">
        <v>5</v>
      </c>
      <c r="F336" s="144" t="s">
        <v>5669</v>
      </c>
    </row>
    <row r="337" spans="2:6" x14ac:dyDescent="0.25">
      <c r="B337" s="187">
        <v>44900.302557870367</v>
      </c>
      <c r="C337" s="143">
        <v>100</v>
      </c>
      <c r="D337" s="143">
        <v>93</v>
      </c>
      <c r="E337" s="143">
        <v>7</v>
      </c>
      <c r="F337" s="144" t="s">
        <v>473</v>
      </c>
    </row>
    <row r="338" spans="2:6" x14ac:dyDescent="0.25">
      <c r="B338" s="187">
        <v>44900.311782407407</v>
      </c>
      <c r="C338" s="143">
        <v>21</v>
      </c>
      <c r="D338" s="143">
        <v>19.32</v>
      </c>
      <c r="E338" s="143">
        <v>1.68</v>
      </c>
      <c r="F338" s="144" t="s">
        <v>5307</v>
      </c>
    </row>
    <row r="339" spans="2:6" x14ac:dyDescent="0.25">
      <c r="B339" s="187">
        <v>44900.329918981479</v>
      </c>
      <c r="C339" s="143">
        <v>12</v>
      </c>
      <c r="D339" s="143">
        <v>11.04</v>
      </c>
      <c r="E339" s="143">
        <v>0.96</v>
      </c>
      <c r="F339" s="144" t="s">
        <v>5307</v>
      </c>
    </row>
    <row r="340" spans="2:6" x14ac:dyDescent="0.25">
      <c r="B340" s="187">
        <v>44900.335775462961</v>
      </c>
      <c r="C340" s="143">
        <v>100</v>
      </c>
      <c r="D340" s="143">
        <v>95</v>
      </c>
      <c r="E340" s="143">
        <v>5</v>
      </c>
      <c r="F340" s="144" t="s">
        <v>3407</v>
      </c>
    </row>
    <row r="341" spans="2:6" x14ac:dyDescent="0.25">
      <c r="B341" s="187">
        <v>44900.342881944445</v>
      </c>
      <c r="C341" s="143">
        <v>100</v>
      </c>
      <c r="D341" s="143">
        <v>92</v>
      </c>
      <c r="E341" s="143">
        <v>8</v>
      </c>
      <c r="F341" s="144" t="s">
        <v>3531</v>
      </c>
    </row>
    <row r="342" spans="2:6" x14ac:dyDescent="0.25">
      <c r="B342" s="187">
        <v>44900.375821759262</v>
      </c>
      <c r="C342" s="143">
        <v>50</v>
      </c>
      <c r="D342" s="143">
        <v>46.5</v>
      </c>
      <c r="E342" s="143">
        <v>3.5</v>
      </c>
      <c r="F342" s="144" t="s">
        <v>5648</v>
      </c>
    </row>
    <row r="343" spans="2:6" x14ac:dyDescent="0.25">
      <c r="B343" s="187">
        <v>44900.376319444447</v>
      </c>
      <c r="C343" s="143">
        <v>150</v>
      </c>
      <c r="D343" s="143">
        <v>142.5</v>
      </c>
      <c r="E343" s="143">
        <v>7.5</v>
      </c>
      <c r="F343" s="144" t="s">
        <v>12728</v>
      </c>
    </row>
    <row r="344" spans="2:6" x14ac:dyDescent="0.25">
      <c r="B344" s="187">
        <v>44900.382870370369</v>
      </c>
      <c r="C344" s="143">
        <v>500</v>
      </c>
      <c r="D344" s="143">
        <v>460</v>
      </c>
      <c r="E344" s="143">
        <v>40</v>
      </c>
      <c r="F344" s="144" t="s">
        <v>4525</v>
      </c>
    </row>
    <row r="345" spans="2:6" x14ac:dyDescent="0.25">
      <c r="B345" s="187">
        <v>44900.384687500002</v>
      </c>
      <c r="C345" s="143">
        <v>50</v>
      </c>
      <c r="D345" s="143">
        <v>46</v>
      </c>
      <c r="E345" s="143">
        <v>4</v>
      </c>
      <c r="F345" s="144" t="s">
        <v>855</v>
      </c>
    </row>
    <row r="346" spans="2:6" x14ac:dyDescent="0.25">
      <c r="B346" s="187">
        <v>44900.393460648149</v>
      </c>
      <c r="C346" s="143">
        <v>34</v>
      </c>
      <c r="D346" s="143">
        <v>31.28</v>
      </c>
      <c r="E346" s="143">
        <v>2.72</v>
      </c>
      <c r="F346" s="144" t="s">
        <v>664</v>
      </c>
    </row>
    <row r="347" spans="2:6" x14ac:dyDescent="0.25">
      <c r="B347" s="187">
        <v>44900.409039351849</v>
      </c>
      <c r="C347" s="143">
        <v>50</v>
      </c>
      <c r="D347" s="143">
        <v>46</v>
      </c>
      <c r="E347" s="143">
        <v>4</v>
      </c>
      <c r="F347" s="144" t="s">
        <v>509</v>
      </c>
    </row>
    <row r="348" spans="2:6" x14ac:dyDescent="0.25">
      <c r="B348" s="187">
        <v>44900.44462962963</v>
      </c>
      <c r="C348" s="143">
        <v>1000</v>
      </c>
      <c r="D348" s="143">
        <v>940.5</v>
      </c>
      <c r="E348" s="143">
        <v>59.5</v>
      </c>
      <c r="F348" s="144" t="s">
        <v>12729</v>
      </c>
    </row>
    <row r="349" spans="2:6" x14ac:dyDescent="0.25">
      <c r="B349" s="187">
        <v>44900.456712962965</v>
      </c>
      <c r="C349" s="143">
        <v>50</v>
      </c>
      <c r="D349" s="143">
        <v>46.5</v>
      </c>
      <c r="E349" s="143">
        <v>3.5</v>
      </c>
      <c r="F349" s="144" t="s">
        <v>530</v>
      </c>
    </row>
    <row r="350" spans="2:6" x14ac:dyDescent="0.25">
      <c r="B350" s="187">
        <v>44900.509895833333</v>
      </c>
      <c r="C350" s="143">
        <v>50</v>
      </c>
      <c r="D350" s="143">
        <v>47.5</v>
      </c>
      <c r="E350" s="143">
        <v>2.5</v>
      </c>
      <c r="F350" s="144" t="s">
        <v>574</v>
      </c>
    </row>
    <row r="351" spans="2:6" x14ac:dyDescent="0.25">
      <c r="B351" s="187">
        <v>44900.524131944447</v>
      </c>
      <c r="C351" s="143">
        <v>100</v>
      </c>
      <c r="D351" s="143">
        <v>93</v>
      </c>
      <c r="E351" s="143">
        <v>7</v>
      </c>
      <c r="F351" s="144" t="s">
        <v>523</v>
      </c>
    </row>
    <row r="352" spans="2:6" x14ac:dyDescent="0.25">
      <c r="B352" s="187">
        <v>44900.52853009259</v>
      </c>
      <c r="C352" s="143">
        <v>100</v>
      </c>
      <c r="D352" s="143">
        <v>92</v>
      </c>
      <c r="E352" s="143">
        <v>8</v>
      </c>
      <c r="F352" s="144" t="s">
        <v>3340</v>
      </c>
    </row>
    <row r="353" spans="2:6" x14ac:dyDescent="0.25">
      <c r="B353" s="187">
        <v>44900.568310185183</v>
      </c>
      <c r="C353" s="143">
        <v>200</v>
      </c>
      <c r="D353" s="143">
        <v>190</v>
      </c>
      <c r="E353" s="143">
        <v>10</v>
      </c>
      <c r="F353" s="144" t="s">
        <v>1098</v>
      </c>
    </row>
    <row r="354" spans="2:6" x14ac:dyDescent="0.25">
      <c r="B354" s="187">
        <v>44900.59103009259</v>
      </c>
      <c r="C354" s="143">
        <v>50</v>
      </c>
      <c r="D354" s="143">
        <v>46.5</v>
      </c>
      <c r="E354" s="143">
        <v>3.5</v>
      </c>
      <c r="F354" s="144" t="s">
        <v>1972</v>
      </c>
    </row>
    <row r="355" spans="2:6" x14ac:dyDescent="0.25">
      <c r="B355" s="187">
        <v>44900.59611111111</v>
      </c>
      <c r="C355" s="143">
        <v>300</v>
      </c>
      <c r="D355" s="143">
        <v>285</v>
      </c>
      <c r="E355" s="143">
        <v>15</v>
      </c>
      <c r="F355" s="144" t="s">
        <v>528</v>
      </c>
    </row>
    <row r="356" spans="2:6" x14ac:dyDescent="0.25">
      <c r="B356" s="187">
        <v>44900.611574074072</v>
      </c>
      <c r="C356" s="143">
        <v>100</v>
      </c>
      <c r="D356" s="143">
        <v>92</v>
      </c>
      <c r="E356" s="143">
        <v>8</v>
      </c>
      <c r="F356" s="144" t="s">
        <v>280</v>
      </c>
    </row>
    <row r="357" spans="2:6" x14ac:dyDescent="0.25">
      <c r="B357" s="187">
        <v>44900.635833333334</v>
      </c>
      <c r="C357" s="143">
        <v>1</v>
      </c>
      <c r="D357" s="143">
        <v>0.95</v>
      </c>
      <c r="E357" s="143">
        <v>5.0000000000000044E-2</v>
      </c>
      <c r="F357" s="144" t="s">
        <v>5583</v>
      </c>
    </row>
    <row r="358" spans="2:6" x14ac:dyDescent="0.25">
      <c r="B358" s="187">
        <v>44900.652754629627</v>
      </c>
      <c r="C358" s="143">
        <v>100</v>
      </c>
      <c r="D358" s="143">
        <v>95</v>
      </c>
      <c r="E358" s="143">
        <v>5</v>
      </c>
      <c r="F358" s="144" t="s">
        <v>682</v>
      </c>
    </row>
    <row r="359" spans="2:6" x14ac:dyDescent="0.25">
      <c r="B359" s="187">
        <v>44900.660011574073</v>
      </c>
      <c r="C359" s="143">
        <v>100</v>
      </c>
      <c r="D359" s="143">
        <v>95</v>
      </c>
      <c r="E359" s="143">
        <v>5</v>
      </c>
      <c r="F359" s="144" t="s">
        <v>4548</v>
      </c>
    </row>
    <row r="360" spans="2:6" x14ac:dyDescent="0.25">
      <c r="B360" s="187">
        <v>44900.716145833336</v>
      </c>
      <c r="C360" s="143">
        <v>1000</v>
      </c>
      <c r="D360" s="143">
        <v>950</v>
      </c>
      <c r="E360" s="143">
        <v>50</v>
      </c>
      <c r="F360" s="144" t="s">
        <v>3673</v>
      </c>
    </row>
    <row r="361" spans="2:6" x14ac:dyDescent="0.25">
      <c r="B361" s="187">
        <v>44900.740219907406</v>
      </c>
      <c r="C361" s="143">
        <v>50</v>
      </c>
      <c r="D361" s="143">
        <v>47.5</v>
      </c>
      <c r="E361" s="143">
        <v>2.5</v>
      </c>
      <c r="F361" s="144" t="s">
        <v>12730</v>
      </c>
    </row>
    <row r="362" spans="2:6" x14ac:dyDescent="0.25">
      <c r="B362" s="187">
        <v>44900.745219907411</v>
      </c>
      <c r="C362" s="143">
        <v>300</v>
      </c>
      <c r="D362" s="143">
        <v>285</v>
      </c>
      <c r="E362" s="143">
        <v>15</v>
      </c>
      <c r="F362" s="144" t="s">
        <v>12731</v>
      </c>
    </row>
    <row r="363" spans="2:6" x14ac:dyDescent="0.25">
      <c r="B363" s="187">
        <v>44900.762094907404</v>
      </c>
      <c r="C363" s="143">
        <v>20</v>
      </c>
      <c r="D363" s="143">
        <v>18.399999999999999</v>
      </c>
      <c r="E363" s="143">
        <v>1.6</v>
      </c>
      <c r="F363" s="144" t="s">
        <v>6277</v>
      </c>
    </row>
    <row r="364" spans="2:6" x14ac:dyDescent="0.25">
      <c r="B364" s="187">
        <v>44900.785474537035</v>
      </c>
      <c r="C364" s="143">
        <v>100</v>
      </c>
      <c r="D364" s="143">
        <v>95</v>
      </c>
      <c r="E364" s="143">
        <v>5</v>
      </c>
      <c r="F364" s="144" t="s">
        <v>591</v>
      </c>
    </row>
    <row r="365" spans="2:6" x14ac:dyDescent="0.25">
      <c r="B365" s="187">
        <v>44900.79146990741</v>
      </c>
      <c r="C365" s="143">
        <v>30</v>
      </c>
      <c r="D365" s="143">
        <v>28.5</v>
      </c>
      <c r="E365" s="143">
        <v>1.5</v>
      </c>
      <c r="F365" s="144" t="s">
        <v>684</v>
      </c>
    </row>
    <row r="366" spans="2:6" x14ac:dyDescent="0.25">
      <c r="B366" s="187">
        <v>44900.795046296298</v>
      </c>
      <c r="C366" s="143">
        <v>50</v>
      </c>
      <c r="D366" s="143">
        <v>47.5</v>
      </c>
      <c r="E366" s="143">
        <v>2.5</v>
      </c>
      <c r="F366" s="144" t="s">
        <v>642</v>
      </c>
    </row>
    <row r="367" spans="2:6" x14ac:dyDescent="0.25">
      <c r="B367" s="187">
        <v>44900.805300925924</v>
      </c>
      <c r="C367" s="143">
        <v>10</v>
      </c>
      <c r="D367" s="143">
        <v>9.1999999999999993</v>
      </c>
      <c r="E367" s="143">
        <v>0.8</v>
      </c>
      <c r="F367" s="144" t="s">
        <v>3449</v>
      </c>
    </row>
    <row r="368" spans="2:6" x14ac:dyDescent="0.25">
      <c r="B368" s="187">
        <v>44900.814849537041</v>
      </c>
      <c r="C368" s="143">
        <v>200</v>
      </c>
      <c r="D368" s="143">
        <v>190</v>
      </c>
      <c r="E368" s="143">
        <v>10</v>
      </c>
      <c r="F368" s="144" t="s">
        <v>6179</v>
      </c>
    </row>
    <row r="369" spans="2:6" x14ac:dyDescent="0.25">
      <c r="B369" s="187">
        <v>44900.833090277774</v>
      </c>
      <c r="C369" s="143">
        <v>100</v>
      </c>
      <c r="D369" s="143">
        <v>93</v>
      </c>
      <c r="E369" s="143">
        <v>7</v>
      </c>
      <c r="F369" s="144" t="s">
        <v>190</v>
      </c>
    </row>
    <row r="370" spans="2:6" x14ac:dyDescent="0.25">
      <c r="B370" s="187">
        <v>44900.83326388889</v>
      </c>
      <c r="C370" s="143">
        <v>94</v>
      </c>
      <c r="D370" s="143">
        <v>87.42</v>
      </c>
      <c r="E370" s="143">
        <v>6.5799999999999983</v>
      </c>
      <c r="F370" s="144" t="s">
        <v>12732</v>
      </c>
    </row>
    <row r="371" spans="2:6" x14ac:dyDescent="0.25">
      <c r="B371" s="187">
        <v>44900.838125000002</v>
      </c>
      <c r="C371" s="143">
        <v>100</v>
      </c>
      <c r="D371" s="143">
        <v>95</v>
      </c>
      <c r="E371" s="143">
        <v>5</v>
      </c>
      <c r="F371" s="144" t="s">
        <v>4518</v>
      </c>
    </row>
    <row r="372" spans="2:6" x14ac:dyDescent="0.25">
      <c r="B372" s="187">
        <v>44900.857152777775</v>
      </c>
      <c r="C372" s="143">
        <v>500</v>
      </c>
      <c r="D372" s="143">
        <v>460</v>
      </c>
      <c r="E372" s="143">
        <v>40</v>
      </c>
      <c r="F372" s="144" t="s">
        <v>6013</v>
      </c>
    </row>
    <row r="373" spans="2:6" x14ac:dyDescent="0.25">
      <c r="B373" s="187">
        <v>44900.877002314817</v>
      </c>
      <c r="C373" s="143">
        <v>30</v>
      </c>
      <c r="D373" s="143">
        <v>27.9</v>
      </c>
      <c r="E373" s="143">
        <v>2.1000000000000014</v>
      </c>
      <c r="F373" s="144" t="s">
        <v>556</v>
      </c>
    </row>
    <row r="374" spans="2:6" x14ac:dyDescent="0.25">
      <c r="B374" s="187">
        <v>44900.904131944444</v>
      </c>
      <c r="C374" s="143">
        <v>500</v>
      </c>
      <c r="D374" s="143">
        <v>460</v>
      </c>
      <c r="E374" s="143">
        <v>40</v>
      </c>
      <c r="F374" s="144" t="s">
        <v>3141</v>
      </c>
    </row>
    <row r="375" spans="2:6" x14ac:dyDescent="0.25">
      <c r="B375" s="187">
        <v>44900.904826388891</v>
      </c>
      <c r="C375" s="143">
        <v>2500</v>
      </c>
      <c r="D375" s="143">
        <v>2325</v>
      </c>
      <c r="E375" s="143">
        <v>175</v>
      </c>
      <c r="F375" s="144" t="s">
        <v>836</v>
      </c>
    </row>
    <row r="376" spans="2:6" x14ac:dyDescent="0.25">
      <c r="B376" s="187">
        <v>44900.909201388888</v>
      </c>
      <c r="C376" s="143">
        <v>100</v>
      </c>
      <c r="D376" s="143">
        <v>95</v>
      </c>
      <c r="E376" s="143">
        <v>5</v>
      </c>
      <c r="F376" s="144" t="s">
        <v>7478</v>
      </c>
    </row>
    <row r="377" spans="2:6" x14ac:dyDescent="0.25">
      <c r="B377" s="187">
        <v>44900.91777777778</v>
      </c>
      <c r="C377" s="143">
        <v>200</v>
      </c>
      <c r="D377" s="143">
        <v>190</v>
      </c>
      <c r="E377" s="143">
        <v>10</v>
      </c>
      <c r="F377" s="144" t="s">
        <v>12733</v>
      </c>
    </row>
    <row r="378" spans="2:6" x14ac:dyDescent="0.25">
      <c r="B378" s="187">
        <v>44900.931643518517</v>
      </c>
      <c r="C378" s="143">
        <v>50</v>
      </c>
      <c r="D378" s="143">
        <v>46</v>
      </c>
      <c r="E378" s="143">
        <v>4</v>
      </c>
      <c r="F378" s="144" t="s">
        <v>4921</v>
      </c>
    </row>
    <row r="379" spans="2:6" x14ac:dyDescent="0.25">
      <c r="B379" s="187">
        <v>44900.956655092596</v>
      </c>
      <c r="C379" s="143">
        <v>50</v>
      </c>
      <c r="D379" s="143">
        <v>46</v>
      </c>
      <c r="E379" s="143">
        <v>4</v>
      </c>
      <c r="F379" s="144" t="s">
        <v>912</v>
      </c>
    </row>
    <row r="380" spans="2:6" x14ac:dyDescent="0.25">
      <c r="B380" s="187">
        <v>44900.966261574074</v>
      </c>
      <c r="C380" s="143">
        <v>400</v>
      </c>
      <c r="D380" s="143">
        <v>368</v>
      </c>
      <c r="E380" s="143">
        <v>32</v>
      </c>
      <c r="F380" s="144" t="s">
        <v>2284</v>
      </c>
    </row>
    <row r="381" spans="2:6" x14ac:dyDescent="0.25">
      <c r="B381" s="187">
        <v>44900.976064814815</v>
      </c>
      <c r="C381" s="143">
        <v>30</v>
      </c>
      <c r="D381" s="143">
        <v>28.5</v>
      </c>
      <c r="E381" s="143">
        <v>1.5</v>
      </c>
      <c r="F381" s="144" t="s">
        <v>12725</v>
      </c>
    </row>
    <row r="382" spans="2:6" x14ac:dyDescent="0.25">
      <c r="B382" s="187">
        <v>44901.01390046296</v>
      </c>
      <c r="C382" s="143">
        <v>500</v>
      </c>
      <c r="D382" s="143">
        <v>475</v>
      </c>
      <c r="E382" s="143">
        <v>25</v>
      </c>
      <c r="F382" s="144" t="s">
        <v>4027</v>
      </c>
    </row>
    <row r="383" spans="2:6" x14ac:dyDescent="0.25">
      <c r="B383" s="187">
        <v>44901.041168981479</v>
      </c>
      <c r="C383" s="143">
        <v>50</v>
      </c>
      <c r="D383" s="143">
        <v>47.5</v>
      </c>
      <c r="E383" s="143">
        <v>2.5</v>
      </c>
      <c r="F383" s="144" t="s">
        <v>1753</v>
      </c>
    </row>
    <row r="384" spans="2:6" x14ac:dyDescent="0.25">
      <c r="B384" s="187">
        <v>44901.215821759259</v>
      </c>
      <c r="C384" s="143">
        <v>100</v>
      </c>
      <c r="D384" s="143">
        <v>95</v>
      </c>
      <c r="E384" s="143">
        <v>5</v>
      </c>
      <c r="F384" s="144" t="s">
        <v>529</v>
      </c>
    </row>
    <row r="385" spans="2:6" x14ac:dyDescent="0.25">
      <c r="B385" s="187">
        <v>44901.23400462963</v>
      </c>
      <c r="C385" s="143">
        <v>100</v>
      </c>
      <c r="D385" s="143">
        <v>92</v>
      </c>
      <c r="E385" s="143">
        <v>8</v>
      </c>
      <c r="F385" s="144" t="s">
        <v>869</v>
      </c>
    </row>
    <row r="386" spans="2:6" x14ac:dyDescent="0.25">
      <c r="B386" s="187">
        <v>44901.247881944444</v>
      </c>
      <c r="C386" s="143">
        <v>100</v>
      </c>
      <c r="D386" s="143">
        <v>95</v>
      </c>
      <c r="E386" s="143">
        <v>5</v>
      </c>
      <c r="F386" s="144" t="s">
        <v>2763</v>
      </c>
    </row>
    <row r="387" spans="2:6" x14ac:dyDescent="0.25">
      <c r="B387" s="187">
        <v>44901.24962962963</v>
      </c>
      <c r="C387" s="143">
        <v>100</v>
      </c>
      <c r="D387" s="143">
        <v>95</v>
      </c>
      <c r="E387" s="143">
        <v>5</v>
      </c>
      <c r="F387" s="144" t="s">
        <v>5669</v>
      </c>
    </row>
    <row r="388" spans="2:6" x14ac:dyDescent="0.25">
      <c r="B388" s="187">
        <v>44901.301087962966</v>
      </c>
      <c r="C388" s="143">
        <v>500</v>
      </c>
      <c r="D388" s="143">
        <v>475</v>
      </c>
      <c r="E388" s="143">
        <v>25</v>
      </c>
      <c r="F388" s="144" t="s">
        <v>1994</v>
      </c>
    </row>
    <row r="389" spans="2:6" x14ac:dyDescent="0.25">
      <c r="B389" s="187">
        <v>44901.345266203702</v>
      </c>
      <c r="C389" s="143">
        <v>3000</v>
      </c>
      <c r="D389" s="143">
        <v>2850</v>
      </c>
      <c r="E389" s="143">
        <v>150</v>
      </c>
      <c r="F389" s="144" t="s">
        <v>3557</v>
      </c>
    </row>
    <row r="390" spans="2:6" x14ac:dyDescent="0.25">
      <c r="B390" s="187">
        <v>44901.360266203701</v>
      </c>
      <c r="C390" s="143">
        <v>100</v>
      </c>
      <c r="D390" s="143">
        <v>95</v>
      </c>
      <c r="E390" s="143">
        <v>5</v>
      </c>
      <c r="F390" s="144" t="s">
        <v>447</v>
      </c>
    </row>
    <row r="391" spans="2:6" x14ac:dyDescent="0.25">
      <c r="B391" s="187">
        <v>44901.372083333335</v>
      </c>
      <c r="C391" s="143">
        <v>40</v>
      </c>
      <c r="D391" s="143">
        <v>38</v>
      </c>
      <c r="E391" s="143">
        <v>2</v>
      </c>
      <c r="F391" s="144" t="s">
        <v>5625</v>
      </c>
    </row>
    <row r="392" spans="2:6" x14ac:dyDescent="0.25">
      <c r="B392" s="187">
        <v>44901.428043981483</v>
      </c>
      <c r="C392" s="143">
        <v>100</v>
      </c>
      <c r="D392" s="143">
        <v>92</v>
      </c>
      <c r="E392" s="143">
        <v>8</v>
      </c>
      <c r="F392" s="144" t="s">
        <v>4110</v>
      </c>
    </row>
    <row r="393" spans="2:6" x14ac:dyDescent="0.25">
      <c r="B393" s="187">
        <v>44901.452847222223</v>
      </c>
      <c r="C393" s="143">
        <v>250</v>
      </c>
      <c r="D393" s="143">
        <v>232.5</v>
      </c>
      <c r="E393" s="143">
        <v>17.5</v>
      </c>
      <c r="F393" s="144" t="s">
        <v>435</v>
      </c>
    </row>
    <row r="394" spans="2:6" x14ac:dyDescent="0.25">
      <c r="B394" s="187">
        <v>44901.455069444448</v>
      </c>
      <c r="C394" s="143">
        <v>1000</v>
      </c>
      <c r="D394" s="143">
        <v>950</v>
      </c>
      <c r="E394" s="143">
        <v>50</v>
      </c>
      <c r="F394" s="144" t="s">
        <v>510</v>
      </c>
    </row>
    <row r="395" spans="2:6" x14ac:dyDescent="0.25">
      <c r="B395" s="187">
        <v>44901.473425925928</v>
      </c>
      <c r="C395" s="143">
        <v>50</v>
      </c>
      <c r="D395" s="143">
        <v>47.5</v>
      </c>
      <c r="E395" s="143">
        <v>2.5</v>
      </c>
      <c r="F395" s="144" t="s">
        <v>514</v>
      </c>
    </row>
    <row r="396" spans="2:6" x14ac:dyDescent="0.25">
      <c r="B396" s="187">
        <v>44901.486319444448</v>
      </c>
      <c r="C396" s="143">
        <v>200</v>
      </c>
      <c r="D396" s="143">
        <v>190</v>
      </c>
      <c r="E396" s="143">
        <v>10</v>
      </c>
      <c r="F396" s="144" t="s">
        <v>528</v>
      </c>
    </row>
    <row r="397" spans="2:6" x14ac:dyDescent="0.25">
      <c r="B397" s="187">
        <v>44901.568877314814</v>
      </c>
      <c r="C397" s="143">
        <v>350</v>
      </c>
      <c r="D397" s="143">
        <v>325.5</v>
      </c>
      <c r="E397" s="143">
        <v>24.5</v>
      </c>
      <c r="F397" s="144" t="s">
        <v>519</v>
      </c>
    </row>
    <row r="398" spans="2:6" x14ac:dyDescent="0.25">
      <c r="B398" s="187">
        <v>44901.578912037039</v>
      </c>
      <c r="C398" s="143">
        <v>50</v>
      </c>
      <c r="D398" s="143">
        <v>46.5</v>
      </c>
      <c r="E398" s="143">
        <v>3.5</v>
      </c>
      <c r="F398" s="144" t="s">
        <v>7248</v>
      </c>
    </row>
    <row r="399" spans="2:6" x14ac:dyDescent="0.25">
      <c r="B399" s="187">
        <v>44901.580775462964</v>
      </c>
      <c r="C399" s="143">
        <v>200</v>
      </c>
      <c r="D399" s="143">
        <v>190</v>
      </c>
      <c r="E399" s="143">
        <v>10</v>
      </c>
      <c r="F399" s="144" t="s">
        <v>3519</v>
      </c>
    </row>
    <row r="400" spans="2:6" x14ac:dyDescent="0.25">
      <c r="B400" s="187">
        <v>44901.592280092591</v>
      </c>
      <c r="C400" s="143">
        <v>30</v>
      </c>
      <c r="D400" s="143">
        <v>28.5</v>
      </c>
      <c r="E400" s="143">
        <v>1.5</v>
      </c>
      <c r="F400" s="144" t="s">
        <v>12725</v>
      </c>
    </row>
    <row r="401" spans="2:6" x14ac:dyDescent="0.25">
      <c r="B401" s="187">
        <v>44901.634247685186</v>
      </c>
      <c r="C401" s="143">
        <v>100</v>
      </c>
      <c r="D401" s="143">
        <v>95</v>
      </c>
      <c r="E401" s="143">
        <v>5</v>
      </c>
      <c r="F401" s="144" t="s">
        <v>2271</v>
      </c>
    </row>
    <row r="402" spans="2:6" x14ac:dyDescent="0.25">
      <c r="B402" s="187">
        <v>44901.681527777779</v>
      </c>
      <c r="C402" s="143">
        <v>100</v>
      </c>
      <c r="D402" s="143">
        <v>95</v>
      </c>
      <c r="E402" s="143">
        <v>5</v>
      </c>
      <c r="F402" s="144" t="s">
        <v>589</v>
      </c>
    </row>
    <row r="403" spans="2:6" x14ac:dyDescent="0.25">
      <c r="B403" s="187">
        <v>44901.683981481481</v>
      </c>
      <c r="C403" s="143">
        <v>50</v>
      </c>
      <c r="D403" s="143">
        <v>47.5</v>
      </c>
      <c r="E403" s="143">
        <v>2.5</v>
      </c>
      <c r="F403" s="144" t="s">
        <v>2878</v>
      </c>
    </row>
    <row r="404" spans="2:6" x14ac:dyDescent="0.25">
      <c r="B404" s="187">
        <v>44901.68953703704</v>
      </c>
      <c r="C404" s="143">
        <v>100</v>
      </c>
      <c r="D404" s="143">
        <v>95</v>
      </c>
      <c r="E404" s="143">
        <v>5</v>
      </c>
      <c r="F404" s="144" t="s">
        <v>569</v>
      </c>
    </row>
    <row r="405" spans="2:6" x14ac:dyDescent="0.25">
      <c r="B405" s="187">
        <v>44901.692407407405</v>
      </c>
      <c r="C405" s="143">
        <v>200</v>
      </c>
      <c r="D405" s="143">
        <v>190</v>
      </c>
      <c r="E405" s="143">
        <v>10</v>
      </c>
      <c r="F405" s="144" t="s">
        <v>1098</v>
      </c>
    </row>
    <row r="406" spans="2:6" x14ac:dyDescent="0.25">
      <c r="B406" s="187">
        <v>44901.692962962959</v>
      </c>
      <c r="C406" s="143">
        <v>150</v>
      </c>
      <c r="D406" s="143">
        <v>139.5</v>
      </c>
      <c r="E406" s="143">
        <v>10.5</v>
      </c>
      <c r="F406" s="144" t="s">
        <v>3313</v>
      </c>
    </row>
    <row r="407" spans="2:6" x14ac:dyDescent="0.25">
      <c r="B407" s="187">
        <v>44901.700659722221</v>
      </c>
      <c r="C407" s="143">
        <v>792</v>
      </c>
      <c r="D407" s="143">
        <v>736.56</v>
      </c>
      <c r="E407" s="143">
        <v>55.440000000000055</v>
      </c>
      <c r="F407" s="144" t="s">
        <v>12734</v>
      </c>
    </row>
    <row r="408" spans="2:6" x14ac:dyDescent="0.25">
      <c r="B408" s="187">
        <v>44901.731956018521</v>
      </c>
      <c r="C408" s="143">
        <v>300</v>
      </c>
      <c r="D408" s="143">
        <v>285</v>
      </c>
      <c r="E408" s="143">
        <v>15</v>
      </c>
      <c r="F408" s="144" t="s">
        <v>12735</v>
      </c>
    </row>
    <row r="409" spans="2:6" x14ac:dyDescent="0.25">
      <c r="B409" s="187">
        <v>44901.761238425926</v>
      </c>
      <c r="C409" s="143">
        <v>300</v>
      </c>
      <c r="D409" s="143">
        <v>285</v>
      </c>
      <c r="E409" s="143">
        <v>15</v>
      </c>
      <c r="F409" s="144" t="s">
        <v>5659</v>
      </c>
    </row>
    <row r="410" spans="2:6" x14ac:dyDescent="0.25">
      <c r="B410" s="187">
        <v>44901.765879629631</v>
      </c>
      <c r="C410" s="143">
        <v>100</v>
      </c>
      <c r="D410" s="143">
        <v>94.05</v>
      </c>
      <c r="E410" s="143">
        <v>5.9500000000000028</v>
      </c>
      <c r="F410" s="144" t="s">
        <v>152</v>
      </c>
    </row>
    <row r="411" spans="2:6" x14ac:dyDescent="0.25">
      <c r="B411" s="187">
        <v>44901.776446759257</v>
      </c>
      <c r="C411" s="143">
        <v>100</v>
      </c>
      <c r="D411" s="143">
        <v>92</v>
      </c>
      <c r="E411" s="143">
        <v>8</v>
      </c>
      <c r="F411" s="144" t="s">
        <v>893</v>
      </c>
    </row>
    <row r="412" spans="2:6" x14ac:dyDescent="0.25">
      <c r="B412" s="187">
        <v>44901.780023148145</v>
      </c>
      <c r="C412" s="143">
        <v>1000</v>
      </c>
      <c r="D412" s="143">
        <v>930</v>
      </c>
      <c r="E412" s="143">
        <v>70</v>
      </c>
      <c r="F412" s="144" t="s">
        <v>2123</v>
      </c>
    </row>
    <row r="413" spans="2:6" x14ac:dyDescent="0.25">
      <c r="B413" s="187">
        <v>44901.787372685183</v>
      </c>
      <c r="C413" s="143">
        <v>800</v>
      </c>
      <c r="D413" s="143">
        <v>760</v>
      </c>
      <c r="E413" s="143">
        <v>40</v>
      </c>
      <c r="F413" s="144" t="s">
        <v>3140</v>
      </c>
    </row>
    <row r="414" spans="2:6" x14ac:dyDescent="0.25">
      <c r="B414" s="187">
        <v>44901.805532407408</v>
      </c>
      <c r="C414" s="143">
        <v>300</v>
      </c>
      <c r="D414" s="143">
        <v>285</v>
      </c>
      <c r="E414" s="143">
        <v>15</v>
      </c>
      <c r="F414" s="144" t="s">
        <v>12736</v>
      </c>
    </row>
    <row r="415" spans="2:6" x14ac:dyDescent="0.25">
      <c r="B415" s="187">
        <v>44901.814745370371</v>
      </c>
      <c r="C415" s="143">
        <v>100</v>
      </c>
      <c r="D415" s="143">
        <v>95</v>
      </c>
      <c r="E415" s="143">
        <v>5</v>
      </c>
      <c r="F415" s="144" t="s">
        <v>5310</v>
      </c>
    </row>
    <row r="416" spans="2:6" x14ac:dyDescent="0.25">
      <c r="B416" s="187">
        <v>44901.827916666669</v>
      </c>
      <c r="C416" s="143">
        <v>100</v>
      </c>
      <c r="D416" s="143">
        <v>95</v>
      </c>
      <c r="E416" s="143">
        <v>5</v>
      </c>
      <c r="F416" s="144" t="s">
        <v>3162</v>
      </c>
    </row>
    <row r="417" spans="2:6" x14ac:dyDescent="0.25">
      <c r="B417" s="187">
        <v>44901.846539351849</v>
      </c>
      <c r="C417" s="143">
        <v>25</v>
      </c>
      <c r="D417" s="143">
        <v>23</v>
      </c>
      <c r="E417" s="143">
        <v>2</v>
      </c>
      <c r="F417" s="144" t="s">
        <v>1731</v>
      </c>
    </row>
    <row r="418" spans="2:6" x14ac:dyDescent="0.25">
      <c r="B418" s="187">
        <v>44901.84783564815</v>
      </c>
      <c r="C418" s="143">
        <v>100</v>
      </c>
      <c r="D418" s="143">
        <v>95</v>
      </c>
      <c r="E418" s="143">
        <v>5</v>
      </c>
      <c r="F418" s="144" t="s">
        <v>12737</v>
      </c>
    </row>
    <row r="419" spans="2:6" x14ac:dyDescent="0.25">
      <c r="B419" s="187">
        <v>44901.850636574076</v>
      </c>
      <c r="C419" s="143">
        <v>100</v>
      </c>
      <c r="D419" s="143">
        <v>95</v>
      </c>
      <c r="E419" s="143">
        <v>5</v>
      </c>
      <c r="F419" s="144" t="s">
        <v>3142</v>
      </c>
    </row>
    <row r="420" spans="2:6" x14ac:dyDescent="0.25">
      <c r="B420" s="187">
        <v>44901.870046296295</v>
      </c>
      <c r="C420" s="143">
        <v>100</v>
      </c>
      <c r="D420" s="143">
        <v>93</v>
      </c>
      <c r="E420" s="143">
        <v>7</v>
      </c>
      <c r="F420" s="144" t="s">
        <v>12738</v>
      </c>
    </row>
    <row r="421" spans="2:6" x14ac:dyDescent="0.25">
      <c r="B421" s="187">
        <v>44901.872349537036</v>
      </c>
      <c r="C421" s="143">
        <v>300</v>
      </c>
      <c r="D421" s="143">
        <v>276</v>
      </c>
      <c r="E421" s="143">
        <v>24</v>
      </c>
      <c r="F421" s="144" t="s">
        <v>2284</v>
      </c>
    </row>
    <row r="422" spans="2:6" x14ac:dyDescent="0.25">
      <c r="B422" s="187">
        <v>44901.940324074072</v>
      </c>
      <c r="C422" s="143">
        <v>33</v>
      </c>
      <c r="D422" s="143">
        <v>30.36</v>
      </c>
      <c r="E422" s="143">
        <v>2.64</v>
      </c>
      <c r="F422" s="144" t="s">
        <v>664</v>
      </c>
    </row>
    <row r="423" spans="2:6" x14ac:dyDescent="0.25">
      <c r="B423" s="187">
        <v>44901.958993055552</v>
      </c>
      <c r="C423" s="143">
        <v>200</v>
      </c>
      <c r="D423" s="143">
        <v>184</v>
      </c>
      <c r="E423" s="143">
        <v>16</v>
      </c>
      <c r="F423" s="144" t="s">
        <v>12739</v>
      </c>
    </row>
    <row r="424" spans="2:6" x14ac:dyDescent="0.25">
      <c r="B424" s="187">
        <v>44902.032569444447</v>
      </c>
      <c r="C424" s="143">
        <v>50</v>
      </c>
      <c r="D424" s="143">
        <v>47.5</v>
      </c>
      <c r="E424" s="143">
        <v>2.5</v>
      </c>
      <c r="F424" s="144" t="s">
        <v>1753</v>
      </c>
    </row>
    <row r="425" spans="2:6" x14ac:dyDescent="0.25">
      <c r="B425" s="187">
        <v>44902.144467592596</v>
      </c>
      <c r="C425" s="143">
        <v>24</v>
      </c>
      <c r="D425" s="143">
        <v>22.8</v>
      </c>
      <c r="E425" s="143">
        <v>1.1999999999999993</v>
      </c>
      <c r="F425" s="144" t="s">
        <v>1334</v>
      </c>
    </row>
    <row r="426" spans="2:6" x14ac:dyDescent="0.25">
      <c r="B426" s="187">
        <v>44902.230405092596</v>
      </c>
      <c r="C426" s="143">
        <v>100</v>
      </c>
      <c r="D426" s="143">
        <v>95</v>
      </c>
      <c r="E426" s="143">
        <v>5</v>
      </c>
      <c r="F426" s="144" t="s">
        <v>529</v>
      </c>
    </row>
    <row r="427" spans="2:6" x14ac:dyDescent="0.25">
      <c r="B427" s="187">
        <v>44902.302557870367</v>
      </c>
      <c r="C427" s="143">
        <v>1000</v>
      </c>
      <c r="D427" s="143">
        <v>950</v>
      </c>
      <c r="E427" s="143">
        <v>50</v>
      </c>
      <c r="F427" s="144" t="s">
        <v>2842</v>
      </c>
    </row>
    <row r="428" spans="2:6" x14ac:dyDescent="0.25">
      <c r="B428" s="187">
        <v>44902.304861111108</v>
      </c>
      <c r="C428" s="143">
        <v>100</v>
      </c>
      <c r="D428" s="143">
        <v>95</v>
      </c>
      <c r="E428" s="143">
        <v>5</v>
      </c>
      <c r="F428" s="144" t="s">
        <v>2763</v>
      </c>
    </row>
    <row r="429" spans="2:6" x14ac:dyDescent="0.25">
      <c r="B429" s="187">
        <v>44902.314768518518</v>
      </c>
      <c r="C429" s="143">
        <v>300</v>
      </c>
      <c r="D429" s="143">
        <v>285</v>
      </c>
      <c r="E429" s="143">
        <v>15</v>
      </c>
      <c r="F429" s="144" t="s">
        <v>528</v>
      </c>
    </row>
    <row r="430" spans="2:6" x14ac:dyDescent="0.25">
      <c r="B430" s="187">
        <v>44902.317060185182</v>
      </c>
      <c r="C430" s="143">
        <v>100</v>
      </c>
      <c r="D430" s="143">
        <v>95</v>
      </c>
      <c r="E430" s="143">
        <v>5</v>
      </c>
      <c r="F430" s="144" t="s">
        <v>5669</v>
      </c>
    </row>
    <row r="431" spans="2:6" x14ac:dyDescent="0.25">
      <c r="B431" s="187">
        <v>44902.327627314815</v>
      </c>
      <c r="C431" s="143">
        <v>10</v>
      </c>
      <c r="D431" s="143">
        <v>9.1999999999999993</v>
      </c>
      <c r="E431" s="143">
        <v>0.8</v>
      </c>
      <c r="F431" s="144" t="s">
        <v>263</v>
      </c>
    </row>
    <row r="432" spans="2:6" x14ac:dyDescent="0.25">
      <c r="B432" s="187">
        <v>44902.337905092594</v>
      </c>
      <c r="C432" s="143">
        <v>105</v>
      </c>
      <c r="D432" s="143">
        <v>99.75</v>
      </c>
      <c r="E432" s="143">
        <v>5.25</v>
      </c>
      <c r="F432" s="144" t="s">
        <v>4539</v>
      </c>
    </row>
    <row r="433" spans="2:6" x14ac:dyDescent="0.25">
      <c r="B433" s="187">
        <v>44902.369166666664</v>
      </c>
      <c r="C433" s="143">
        <v>200</v>
      </c>
      <c r="D433" s="143">
        <v>190</v>
      </c>
      <c r="E433" s="143">
        <v>10</v>
      </c>
      <c r="F433" s="144" t="s">
        <v>4968</v>
      </c>
    </row>
    <row r="434" spans="2:6" x14ac:dyDescent="0.25">
      <c r="B434" s="187">
        <v>44902.374120370368</v>
      </c>
      <c r="C434" s="143">
        <v>30</v>
      </c>
      <c r="D434" s="143">
        <v>27.9</v>
      </c>
      <c r="E434" s="143">
        <v>2.1000000000000014</v>
      </c>
      <c r="F434" s="144" t="s">
        <v>5648</v>
      </c>
    </row>
    <row r="435" spans="2:6" x14ac:dyDescent="0.25">
      <c r="B435" s="187">
        <v>44902.38890046296</v>
      </c>
      <c r="C435" s="143">
        <v>400</v>
      </c>
      <c r="D435" s="143">
        <v>380</v>
      </c>
      <c r="E435" s="143">
        <v>20</v>
      </c>
      <c r="F435" s="144" t="s">
        <v>214</v>
      </c>
    </row>
    <row r="436" spans="2:6" x14ac:dyDescent="0.25">
      <c r="B436" s="187">
        <v>44902.430555555555</v>
      </c>
      <c r="C436" s="143">
        <v>1000</v>
      </c>
      <c r="D436" s="143">
        <v>950</v>
      </c>
      <c r="E436" s="143">
        <v>50</v>
      </c>
      <c r="F436" s="144" t="s">
        <v>535</v>
      </c>
    </row>
    <row r="437" spans="2:6" x14ac:dyDescent="0.25">
      <c r="B437" s="187">
        <v>44902.430844907409</v>
      </c>
      <c r="C437" s="143">
        <v>200</v>
      </c>
      <c r="D437" s="143">
        <v>190</v>
      </c>
      <c r="E437" s="143">
        <v>10</v>
      </c>
      <c r="F437" s="144" t="s">
        <v>12706</v>
      </c>
    </row>
    <row r="438" spans="2:6" x14ac:dyDescent="0.25">
      <c r="B438" s="187">
        <v>44902.436979166669</v>
      </c>
      <c r="C438" s="143">
        <v>100</v>
      </c>
      <c r="D438" s="143">
        <v>95</v>
      </c>
      <c r="E438" s="143">
        <v>5</v>
      </c>
      <c r="F438" s="144" t="s">
        <v>682</v>
      </c>
    </row>
    <row r="439" spans="2:6" x14ac:dyDescent="0.25">
      <c r="B439" s="187">
        <v>44902.437094907407</v>
      </c>
      <c r="C439" s="143">
        <v>100</v>
      </c>
      <c r="D439" s="143">
        <v>95</v>
      </c>
      <c r="E439" s="143">
        <v>5</v>
      </c>
      <c r="F439" s="144" t="s">
        <v>682</v>
      </c>
    </row>
    <row r="440" spans="2:6" x14ac:dyDescent="0.25">
      <c r="B440" s="187">
        <v>44902.449872685182</v>
      </c>
      <c r="C440" s="143">
        <v>300</v>
      </c>
      <c r="D440" s="143">
        <v>285</v>
      </c>
      <c r="E440" s="143">
        <v>15</v>
      </c>
      <c r="F440" s="144" t="s">
        <v>1971</v>
      </c>
    </row>
    <row r="441" spans="2:6" x14ac:dyDescent="0.25">
      <c r="B441" s="187">
        <v>44902.493310185186</v>
      </c>
      <c r="C441" s="143">
        <v>30</v>
      </c>
      <c r="D441" s="143">
        <v>28.5</v>
      </c>
      <c r="E441" s="143">
        <v>1.5</v>
      </c>
      <c r="F441" s="144" t="s">
        <v>599</v>
      </c>
    </row>
    <row r="442" spans="2:6" x14ac:dyDescent="0.25">
      <c r="B442" s="187">
        <v>44902.498935185184</v>
      </c>
      <c r="C442" s="143">
        <v>200</v>
      </c>
      <c r="D442" s="143">
        <v>186</v>
      </c>
      <c r="E442" s="143">
        <v>14</v>
      </c>
      <c r="F442" s="144" t="s">
        <v>4870</v>
      </c>
    </row>
    <row r="443" spans="2:6" x14ac:dyDescent="0.25">
      <c r="B443" s="187">
        <v>44902.536585648151</v>
      </c>
      <c r="C443" s="143">
        <v>50</v>
      </c>
      <c r="D443" s="143">
        <v>47.5</v>
      </c>
      <c r="E443" s="143">
        <v>2.5</v>
      </c>
      <c r="F443" s="144" t="s">
        <v>514</v>
      </c>
    </row>
    <row r="444" spans="2:6" x14ac:dyDescent="0.25">
      <c r="B444" s="187">
        <v>44902.558622685188</v>
      </c>
      <c r="C444" s="143">
        <v>500</v>
      </c>
      <c r="D444" s="143">
        <v>465</v>
      </c>
      <c r="E444" s="143">
        <v>35</v>
      </c>
      <c r="F444" s="144" t="s">
        <v>831</v>
      </c>
    </row>
    <row r="445" spans="2:6" x14ac:dyDescent="0.25">
      <c r="B445" s="187">
        <v>44902.560358796298</v>
      </c>
      <c r="C445" s="143">
        <v>39</v>
      </c>
      <c r="D445" s="143">
        <v>35.880000000000003</v>
      </c>
      <c r="E445" s="143">
        <v>3.12</v>
      </c>
      <c r="F445" s="144" t="s">
        <v>5058</v>
      </c>
    </row>
    <row r="446" spans="2:6" x14ac:dyDescent="0.25">
      <c r="B446" s="187">
        <v>44902.56527777778</v>
      </c>
      <c r="C446" s="143">
        <v>2500</v>
      </c>
      <c r="D446" s="143">
        <v>2325</v>
      </c>
      <c r="E446" s="143">
        <v>175</v>
      </c>
      <c r="F446" s="144" t="s">
        <v>1561</v>
      </c>
    </row>
    <row r="447" spans="2:6" x14ac:dyDescent="0.25">
      <c r="B447" s="187">
        <v>44902.577905092592</v>
      </c>
      <c r="C447" s="143">
        <v>100</v>
      </c>
      <c r="D447" s="143">
        <v>95</v>
      </c>
      <c r="E447" s="143">
        <v>5</v>
      </c>
      <c r="F447" s="144" t="s">
        <v>1605</v>
      </c>
    </row>
    <row r="448" spans="2:6" x14ac:dyDescent="0.25">
      <c r="B448" s="187">
        <v>44902.595231481479</v>
      </c>
      <c r="C448" s="143">
        <v>50</v>
      </c>
      <c r="D448" s="143">
        <v>47.5</v>
      </c>
      <c r="E448" s="143">
        <v>2.5</v>
      </c>
      <c r="F448" s="144" t="s">
        <v>514</v>
      </c>
    </row>
    <row r="449" spans="2:6" x14ac:dyDescent="0.25">
      <c r="B449" s="187">
        <v>44902.658229166664</v>
      </c>
      <c r="C449" s="143">
        <v>50</v>
      </c>
      <c r="D449" s="143">
        <v>46</v>
      </c>
      <c r="E449" s="143">
        <v>4</v>
      </c>
      <c r="F449" s="144" t="s">
        <v>509</v>
      </c>
    </row>
    <row r="450" spans="2:6" x14ac:dyDescent="0.25">
      <c r="B450" s="187">
        <v>44902.661666666667</v>
      </c>
      <c r="C450" s="143">
        <v>560</v>
      </c>
      <c r="D450" s="143">
        <v>532</v>
      </c>
      <c r="E450" s="143">
        <v>28</v>
      </c>
      <c r="F450" s="144" t="s">
        <v>12740</v>
      </c>
    </row>
    <row r="451" spans="2:6" x14ac:dyDescent="0.25">
      <c r="B451" s="187">
        <v>44902.681527777779</v>
      </c>
      <c r="C451" s="143">
        <v>3000</v>
      </c>
      <c r="D451" s="143">
        <v>2850</v>
      </c>
      <c r="E451" s="143">
        <v>150</v>
      </c>
      <c r="F451" s="144" t="s">
        <v>12740</v>
      </c>
    </row>
    <row r="452" spans="2:6" x14ac:dyDescent="0.25">
      <c r="B452" s="187">
        <v>44902.684155092589</v>
      </c>
      <c r="C452" s="143">
        <v>100</v>
      </c>
      <c r="D452" s="143">
        <v>95</v>
      </c>
      <c r="E452" s="143">
        <v>5</v>
      </c>
      <c r="F452" s="144" t="s">
        <v>2160</v>
      </c>
    </row>
    <row r="453" spans="2:6" x14ac:dyDescent="0.25">
      <c r="B453" s="187">
        <v>44902.721597222226</v>
      </c>
      <c r="C453" s="143">
        <v>100</v>
      </c>
      <c r="D453" s="143">
        <v>95</v>
      </c>
      <c r="E453" s="143">
        <v>5</v>
      </c>
      <c r="F453" s="144" t="s">
        <v>322</v>
      </c>
    </row>
    <row r="454" spans="2:6" x14ac:dyDescent="0.25">
      <c r="B454" s="187">
        <v>44902.726481481484</v>
      </c>
      <c r="C454" s="143">
        <v>100</v>
      </c>
      <c r="D454" s="143">
        <v>92</v>
      </c>
      <c r="E454" s="143">
        <v>8</v>
      </c>
      <c r="F454" s="144" t="s">
        <v>1568</v>
      </c>
    </row>
    <row r="455" spans="2:6" x14ac:dyDescent="0.25">
      <c r="B455" s="187">
        <v>44902.737916666665</v>
      </c>
      <c r="C455" s="143">
        <v>300</v>
      </c>
      <c r="D455" s="143">
        <v>285</v>
      </c>
      <c r="E455" s="143">
        <v>15</v>
      </c>
      <c r="F455" s="144" t="s">
        <v>2802</v>
      </c>
    </row>
    <row r="456" spans="2:6" x14ac:dyDescent="0.25">
      <c r="B456" s="187">
        <v>44902.7419212963</v>
      </c>
      <c r="C456" s="143">
        <v>200</v>
      </c>
      <c r="D456" s="143">
        <v>186</v>
      </c>
      <c r="E456" s="143">
        <v>14</v>
      </c>
      <c r="F456" s="144" t="s">
        <v>594</v>
      </c>
    </row>
    <row r="457" spans="2:6" x14ac:dyDescent="0.25">
      <c r="B457" s="187">
        <v>44902.745671296296</v>
      </c>
      <c r="C457" s="143">
        <v>75</v>
      </c>
      <c r="D457" s="143">
        <v>71.25</v>
      </c>
      <c r="E457" s="143">
        <v>3.75</v>
      </c>
      <c r="F457" s="144" t="s">
        <v>1035</v>
      </c>
    </row>
    <row r="458" spans="2:6" x14ac:dyDescent="0.25">
      <c r="B458" s="187">
        <v>44902.754328703704</v>
      </c>
      <c r="C458" s="143">
        <v>1000</v>
      </c>
      <c r="D458" s="143">
        <v>950</v>
      </c>
      <c r="E458" s="143">
        <v>50</v>
      </c>
      <c r="F458" s="144" t="s">
        <v>524</v>
      </c>
    </row>
    <row r="459" spans="2:6" x14ac:dyDescent="0.25">
      <c r="B459" s="187">
        <v>44902.785520833335</v>
      </c>
      <c r="C459" s="143">
        <v>75</v>
      </c>
      <c r="D459" s="143">
        <v>71.25</v>
      </c>
      <c r="E459" s="143">
        <v>3.75</v>
      </c>
      <c r="F459" s="144" t="s">
        <v>849</v>
      </c>
    </row>
    <row r="460" spans="2:6" x14ac:dyDescent="0.25">
      <c r="B460" s="187">
        <v>44902.794861111113</v>
      </c>
      <c r="C460" s="143">
        <v>100</v>
      </c>
      <c r="D460" s="143">
        <v>95</v>
      </c>
      <c r="E460" s="143">
        <v>5</v>
      </c>
      <c r="F460" s="144" t="s">
        <v>3451</v>
      </c>
    </row>
    <row r="461" spans="2:6" x14ac:dyDescent="0.25">
      <c r="B461" s="187">
        <v>44902.806493055556</v>
      </c>
      <c r="C461" s="143">
        <v>500</v>
      </c>
      <c r="D461" s="143">
        <v>475</v>
      </c>
      <c r="E461" s="143">
        <v>25</v>
      </c>
      <c r="F461" s="144" t="s">
        <v>5599</v>
      </c>
    </row>
    <row r="462" spans="2:6" x14ac:dyDescent="0.25">
      <c r="B462" s="187">
        <v>44902.808622685188</v>
      </c>
      <c r="C462" s="143">
        <v>1000</v>
      </c>
      <c r="D462" s="143">
        <v>950</v>
      </c>
      <c r="E462" s="143">
        <v>50</v>
      </c>
      <c r="F462" s="144" t="s">
        <v>5714</v>
      </c>
    </row>
    <row r="463" spans="2:6" x14ac:dyDescent="0.25">
      <c r="B463" s="187">
        <v>44902.811226851853</v>
      </c>
      <c r="C463" s="143">
        <v>100</v>
      </c>
      <c r="D463" s="143">
        <v>92.05</v>
      </c>
      <c r="E463" s="143">
        <v>7.9500000000000028</v>
      </c>
      <c r="F463" s="144" t="s">
        <v>12741</v>
      </c>
    </row>
    <row r="464" spans="2:6" x14ac:dyDescent="0.25">
      <c r="B464" s="187">
        <v>44902.819872685184</v>
      </c>
      <c r="C464" s="143">
        <v>75</v>
      </c>
      <c r="D464" s="143">
        <v>69.75</v>
      </c>
      <c r="E464" s="143">
        <v>5.25</v>
      </c>
      <c r="F464" s="144" t="s">
        <v>444</v>
      </c>
    </row>
    <row r="465" spans="2:6" x14ac:dyDescent="0.25">
      <c r="B465" s="187">
        <v>44902.822094907409</v>
      </c>
      <c r="C465" s="143">
        <v>90</v>
      </c>
      <c r="D465" s="143">
        <v>85.5</v>
      </c>
      <c r="E465" s="143">
        <v>4.5</v>
      </c>
      <c r="F465" s="144" t="s">
        <v>12742</v>
      </c>
    </row>
    <row r="466" spans="2:6" x14ac:dyDescent="0.25">
      <c r="B466" s="187">
        <v>44902.859976851854</v>
      </c>
      <c r="C466" s="143">
        <v>100</v>
      </c>
      <c r="D466" s="143">
        <v>94.05</v>
      </c>
      <c r="E466" s="143">
        <v>5.9500000000000028</v>
      </c>
      <c r="F466" s="144" t="s">
        <v>1183</v>
      </c>
    </row>
    <row r="467" spans="2:6" x14ac:dyDescent="0.25">
      <c r="B467" s="187">
        <v>44902.871620370373</v>
      </c>
      <c r="C467" s="143">
        <v>100</v>
      </c>
      <c r="D467" s="143">
        <v>93</v>
      </c>
      <c r="E467" s="143">
        <v>7</v>
      </c>
      <c r="F467" s="144" t="s">
        <v>6034</v>
      </c>
    </row>
    <row r="468" spans="2:6" x14ac:dyDescent="0.25">
      <c r="B468" s="187">
        <v>44902.89234953704</v>
      </c>
      <c r="C468" s="143">
        <v>100</v>
      </c>
      <c r="D468" s="143">
        <v>95</v>
      </c>
      <c r="E468" s="143">
        <v>5</v>
      </c>
      <c r="F468" s="144" t="s">
        <v>46</v>
      </c>
    </row>
    <row r="469" spans="2:6" x14ac:dyDescent="0.25">
      <c r="B469" s="187">
        <v>44902.907835648148</v>
      </c>
      <c r="C469" s="143">
        <v>150</v>
      </c>
      <c r="D469" s="143">
        <v>138</v>
      </c>
      <c r="E469" s="143">
        <v>12</v>
      </c>
      <c r="F469" s="144" t="s">
        <v>5733</v>
      </c>
    </row>
    <row r="470" spans="2:6" x14ac:dyDescent="0.25">
      <c r="B470" s="187">
        <v>44902.915659722225</v>
      </c>
      <c r="C470" s="143">
        <v>300</v>
      </c>
      <c r="D470" s="143">
        <v>276</v>
      </c>
      <c r="E470" s="143">
        <v>24</v>
      </c>
      <c r="F470" s="144" t="s">
        <v>2284</v>
      </c>
    </row>
    <row r="471" spans="2:6" x14ac:dyDescent="0.25">
      <c r="B471" s="187">
        <v>44902.917453703703</v>
      </c>
      <c r="C471" s="143">
        <v>111</v>
      </c>
      <c r="D471" s="143">
        <v>105.45</v>
      </c>
      <c r="E471" s="143">
        <v>5.5499999999999972</v>
      </c>
      <c r="F471" s="144" t="s">
        <v>578</v>
      </c>
    </row>
    <row r="472" spans="2:6" x14ac:dyDescent="0.25">
      <c r="B472" s="187">
        <v>44902.926886574074</v>
      </c>
      <c r="C472" s="143">
        <v>100</v>
      </c>
      <c r="D472" s="143">
        <v>95</v>
      </c>
      <c r="E472" s="143">
        <v>5</v>
      </c>
      <c r="F472" s="144" t="s">
        <v>5645</v>
      </c>
    </row>
    <row r="473" spans="2:6" x14ac:dyDescent="0.25">
      <c r="B473" s="187">
        <v>44902.995428240742</v>
      </c>
      <c r="C473" s="143">
        <v>210</v>
      </c>
      <c r="D473" s="143">
        <v>199.5</v>
      </c>
      <c r="E473" s="143">
        <v>10.5</v>
      </c>
      <c r="F473" s="144" t="s">
        <v>541</v>
      </c>
    </row>
    <row r="474" spans="2:6" x14ac:dyDescent="0.25">
      <c r="B474" s="187">
        <v>44903.043240740742</v>
      </c>
      <c r="C474" s="143">
        <v>50</v>
      </c>
      <c r="D474" s="143">
        <v>47.5</v>
      </c>
      <c r="E474" s="143">
        <v>2.5</v>
      </c>
      <c r="F474" s="144" t="s">
        <v>1753</v>
      </c>
    </row>
    <row r="475" spans="2:6" x14ac:dyDescent="0.25">
      <c r="B475" s="187">
        <v>44903.055138888885</v>
      </c>
      <c r="C475" s="143">
        <v>300</v>
      </c>
      <c r="D475" s="143">
        <v>279</v>
      </c>
      <c r="E475" s="143">
        <v>21</v>
      </c>
      <c r="F475" s="144" t="s">
        <v>467</v>
      </c>
    </row>
    <row r="476" spans="2:6" x14ac:dyDescent="0.25">
      <c r="B476" s="187">
        <v>44903.069513888891</v>
      </c>
      <c r="C476" s="143">
        <v>24</v>
      </c>
      <c r="D476" s="143">
        <v>22.8</v>
      </c>
      <c r="E476" s="143">
        <v>1.1999999999999993</v>
      </c>
      <c r="F476" s="144" t="s">
        <v>1334</v>
      </c>
    </row>
    <row r="477" spans="2:6" x14ac:dyDescent="0.25">
      <c r="B477" s="187">
        <v>44903.227523148147</v>
      </c>
      <c r="C477" s="143">
        <v>100</v>
      </c>
      <c r="D477" s="143">
        <v>95</v>
      </c>
      <c r="E477" s="143">
        <v>5</v>
      </c>
      <c r="F477" s="144" t="s">
        <v>529</v>
      </c>
    </row>
    <row r="478" spans="2:6" x14ac:dyDescent="0.25">
      <c r="B478" s="187">
        <v>44903.229363425926</v>
      </c>
      <c r="C478" s="143">
        <v>100</v>
      </c>
      <c r="D478" s="143">
        <v>95</v>
      </c>
      <c r="E478" s="143">
        <v>5</v>
      </c>
      <c r="F478" s="144" t="s">
        <v>2763</v>
      </c>
    </row>
    <row r="479" spans="2:6" x14ac:dyDescent="0.25">
      <c r="B479" s="187">
        <v>44903.240960648145</v>
      </c>
      <c r="C479" s="143">
        <v>10</v>
      </c>
      <c r="D479" s="143">
        <v>9.1999999999999993</v>
      </c>
      <c r="E479" s="143">
        <v>0.8</v>
      </c>
      <c r="F479" s="144" t="s">
        <v>2560</v>
      </c>
    </row>
    <row r="480" spans="2:6" x14ac:dyDescent="0.25">
      <c r="B480" s="187">
        <v>44903.302106481482</v>
      </c>
      <c r="C480" s="143">
        <v>100</v>
      </c>
      <c r="D480" s="143">
        <v>93</v>
      </c>
      <c r="E480" s="143">
        <v>7</v>
      </c>
      <c r="F480" s="144" t="s">
        <v>473</v>
      </c>
    </row>
    <row r="481" spans="2:6" x14ac:dyDescent="0.25">
      <c r="B481" s="187">
        <v>44903.311898148146</v>
      </c>
      <c r="C481" s="143">
        <v>300</v>
      </c>
      <c r="D481" s="143">
        <v>285</v>
      </c>
      <c r="E481" s="143">
        <v>15</v>
      </c>
      <c r="F481" s="144" t="s">
        <v>528</v>
      </c>
    </row>
    <row r="482" spans="2:6" x14ac:dyDescent="0.25">
      <c r="B482" s="187">
        <v>44903.32640046296</v>
      </c>
      <c r="C482" s="143">
        <v>100</v>
      </c>
      <c r="D482" s="143">
        <v>92</v>
      </c>
      <c r="E482" s="143">
        <v>8</v>
      </c>
      <c r="F482" s="144" t="s">
        <v>5587</v>
      </c>
    </row>
    <row r="483" spans="2:6" x14ac:dyDescent="0.25">
      <c r="B483" s="187">
        <v>44903.336967592593</v>
      </c>
      <c r="C483" s="143">
        <v>100</v>
      </c>
      <c r="D483" s="143">
        <v>92</v>
      </c>
      <c r="E483" s="143">
        <v>8</v>
      </c>
      <c r="F483" s="144" t="s">
        <v>1563</v>
      </c>
    </row>
    <row r="484" spans="2:6" x14ac:dyDescent="0.25">
      <c r="B484" s="187">
        <v>44903.341909722221</v>
      </c>
      <c r="C484" s="143">
        <v>100</v>
      </c>
      <c r="D484" s="143">
        <v>95</v>
      </c>
      <c r="E484" s="143">
        <v>5</v>
      </c>
      <c r="F484" s="144" t="s">
        <v>567</v>
      </c>
    </row>
    <row r="485" spans="2:6" x14ac:dyDescent="0.25">
      <c r="B485" s="187">
        <v>44903.346724537034</v>
      </c>
      <c r="C485" s="143">
        <v>100</v>
      </c>
      <c r="D485" s="143">
        <v>95</v>
      </c>
      <c r="E485" s="143">
        <v>5</v>
      </c>
      <c r="F485" s="144" t="s">
        <v>2628</v>
      </c>
    </row>
    <row r="486" spans="2:6" x14ac:dyDescent="0.25">
      <c r="B486" s="187">
        <v>44903.371261574073</v>
      </c>
      <c r="C486" s="143">
        <v>200</v>
      </c>
      <c r="D486" s="143">
        <v>190</v>
      </c>
      <c r="E486" s="143">
        <v>10</v>
      </c>
      <c r="F486" s="144" t="s">
        <v>91</v>
      </c>
    </row>
    <row r="487" spans="2:6" x14ac:dyDescent="0.25">
      <c r="B487" s="187">
        <v>44903.376400462963</v>
      </c>
      <c r="C487" s="143">
        <v>100</v>
      </c>
      <c r="D487" s="143">
        <v>95</v>
      </c>
      <c r="E487" s="143">
        <v>5</v>
      </c>
      <c r="F487" s="144" t="s">
        <v>366</v>
      </c>
    </row>
    <row r="488" spans="2:6" x14ac:dyDescent="0.25">
      <c r="B488" s="187">
        <v>44903.39166666667</v>
      </c>
      <c r="C488" s="143">
        <v>200</v>
      </c>
      <c r="D488" s="143">
        <v>190</v>
      </c>
      <c r="E488" s="143">
        <v>10</v>
      </c>
      <c r="F488" s="144" t="s">
        <v>4393</v>
      </c>
    </row>
    <row r="489" spans="2:6" x14ac:dyDescent="0.25">
      <c r="B489" s="187">
        <v>44903.404467592591</v>
      </c>
      <c r="C489" s="143">
        <v>250</v>
      </c>
      <c r="D489" s="143">
        <v>230</v>
      </c>
      <c r="E489" s="143">
        <v>20</v>
      </c>
      <c r="F489" s="144" t="s">
        <v>1558</v>
      </c>
    </row>
    <row r="490" spans="2:6" x14ac:dyDescent="0.25">
      <c r="B490" s="187">
        <v>44903.405486111114</v>
      </c>
      <c r="C490" s="143">
        <v>100</v>
      </c>
      <c r="D490" s="143">
        <v>95</v>
      </c>
      <c r="E490" s="143">
        <v>5</v>
      </c>
      <c r="F490" s="144" t="s">
        <v>4523</v>
      </c>
    </row>
    <row r="491" spans="2:6" x14ac:dyDescent="0.25">
      <c r="B491" s="187">
        <v>44903.409745370373</v>
      </c>
      <c r="C491" s="143">
        <v>100</v>
      </c>
      <c r="D491" s="143">
        <v>92</v>
      </c>
      <c r="E491" s="143">
        <v>8</v>
      </c>
      <c r="F491" s="144" t="s">
        <v>280</v>
      </c>
    </row>
    <row r="492" spans="2:6" x14ac:dyDescent="0.25">
      <c r="B492" s="187">
        <v>44903.40997685185</v>
      </c>
      <c r="C492" s="143">
        <v>100</v>
      </c>
      <c r="D492" s="143">
        <v>93</v>
      </c>
      <c r="E492" s="143">
        <v>7</v>
      </c>
      <c r="F492" s="144" t="s">
        <v>687</v>
      </c>
    </row>
    <row r="493" spans="2:6" x14ac:dyDescent="0.25">
      <c r="B493" s="187">
        <v>44903.425300925926</v>
      </c>
      <c r="C493" s="143">
        <v>50</v>
      </c>
      <c r="D493" s="143">
        <v>46.5</v>
      </c>
      <c r="E493" s="143">
        <v>3.5</v>
      </c>
      <c r="F493" s="144" t="s">
        <v>4017</v>
      </c>
    </row>
    <row r="494" spans="2:6" x14ac:dyDescent="0.25">
      <c r="B494" s="187">
        <v>44903.432546296295</v>
      </c>
      <c r="C494" s="143">
        <v>300</v>
      </c>
      <c r="D494" s="143">
        <v>285</v>
      </c>
      <c r="E494" s="143">
        <v>15</v>
      </c>
      <c r="F494" s="144" t="s">
        <v>1801</v>
      </c>
    </row>
    <row r="495" spans="2:6" x14ac:dyDescent="0.25">
      <c r="B495" s="187">
        <v>44903.434386574074</v>
      </c>
      <c r="C495" s="143">
        <v>250</v>
      </c>
      <c r="D495" s="143">
        <v>237.5</v>
      </c>
      <c r="E495" s="143">
        <v>12.5</v>
      </c>
      <c r="F495" s="144" t="s">
        <v>3176</v>
      </c>
    </row>
    <row r="496" spans="2:6" x14ac:dyDescent="0.25">
      <c r="B496" s="187">
        <v>44903.439780092594</v>
      </c>
      <c r="C496" s="143">
        <v>100</v>
      </c>
      <c r="D496" s="143">
        <v>93</v>
      </c>
      <c r="E496" s="143">
        <v>7</v>
      </c>
      <c r="F496" s="144" t="s">
        <v>685</v>
      </c>
    </row>
    <row r="497" spans="2:6" x14ac:dyDescent="0.25">
      <c r="B497" s="187">
        <v>44903.445625</v>
      </c>
      <c r="C497" s="143">
        <v>10</v>
      </c>
      <c r="D497" s="143">
        <v>9.3000000000000007</v>
      </c>
      <c r="E497" s="143">
        <v>0.69999999999999929</v>
      </c>
      <c r="F497" s="144" t="s">
        <v>12709</v>
      </c>
    </row>
    <row r="498" spans="2:6" x14ac:dyDescent="0.25">
      <c r="B498" s="187">
        <v>44903.452430555553</v>
      </c>
      <c r="C498" s="143">
        <v>200</v>
      </c>
      <c r="D498" s="143">
        <v>184</v>
      </c>
      <c r="E498" s="143">
        <v>16</v>
      </c>
      <c r="F498" s="144" t="s">
        <v>368</v>
      </c>
    </row>
    <row r="499" spans="2:6" x14ac:dyDescent="0.25">
      <c r="B499" s="187">
        <v>44903.453252314815</v>
      </c>
      <c r="C499" s="143">
        <v>1000</v>
      </c>
      <c r="D499" s="143">
        <v>950</v>
      </c>
      <c r="E499" s="143">
        <v>50</v>
      </c>
      <c r="F499" s="144" t="s">
        <v>3483</v>
      </c>
    </row>
    <row r="500" spans="2:6" x14ac:dyDescent="0.25">
      <c r="B500" s="187">
        <v>44903.453576388885</v>
      </c>
      <c r="C500" s="143">
        <v>200</v>
      </c>
      <c r="D500" s="143">
        <v>190</v>
      </c>
      <c r="E500" s="143">
        <v>10</v>
      </c>
      <c r="F500" s="144" t="s">
        <v>5604</v>
      </c>
    </row>
    <row r="501" spans="2:6" x14ac:dyDescent="0.25">
      <c r="B501" s="187">
        <v>44903.471631944441</v>
      </c>
      <c r="C501" s="143">
        <v>30</v>
      </c>
      <c r="D501" s="143">
        <v>27.9</v>
      </c>
      <c r="E501" s="143">
        <v>2.1000000000000014</v>
      </c>
      <c r="F501" s="144" t="s">
        <v>556</v>
      </c>
    </row>
    <row r="502" spans="2:6" x14ac:dyDescent="0.25">
      <c r="B502" s="187">
        <v>44903.480752314812</v>
      </c>
      <c r="C502" s="143">
        <v>200</v>
      </c>
      <c r="D502" s="143">
        <v>184</v>
      </c>
      <c r="E502" s="143">
        <v>16</v>
      </c>
      <c r="F502" s="144" t="s">
        <v>862</v>
      </c>
    </row>
    <row r="503" spans="2:6" x14ac:dyDescent="0.25">
      <c r="B503" s="187">
        <v>44903.494259259256</v>
      </c>
      <c r="C503" s="143">
        <v>300</v>
      </c>
      <c r="D503" s="143">
        <v>279</v>
      </c>
      <c r="E503" s="143">
        <v>21</v>
      </c>
      <c r="F503" s="144" t="s">
        <v>80</v>
      </c>
    </row>
    <row r="504" spans="2:6" x14ac:dyDescent="0.25">
      <c r="B504" s="187">
        <v>44903.513854166667</v>
      </c>
      <c r="C504" s="143">
        <v>50</v>
      </c>
      <c r="D504" s="143">
        <v>47.02</v>
      </c>
      <c r="E504" s="143">
        <v>2.9799999999999969</v>
      </c>
      <c r="F504" s="144" t="s">
        <v>12743</v>
      </c>
    </row>
    <row r="505" spans="2:6" x14ac:dyDescent="0.25">
      <c r="B505" s="187">
        <v>44903.517291666663</v>
      </c>
      <c r="C505" s="143">
        <v>50</v>
      </c>
      <c r="D505" s="143">
        <v>46.5</v>
      </c>
      <c r="E505" s="143">
        <v>3.5</v>
      </c>
      <c r="F505" s="144" t="s">
        <v>399</v>
      </c>
    </row>
    <row r="506" spans="2:6" x14ac:dyDescent="0.25">
      <c r="B506" s="187">
        <v>44903.534317129626</v>
      </c>
      <c r="C506" s="143">
        <v>50</v>
      </c>
      <c r="D506" s="143">
        <v>47.5</v>
      </c>
      <c r="E506" s="143">
        <v>2.5</v>
      </c>
      <c r="F506" s="144" t="s">
        <v>514</v>
      </c>
    </row>
    <row r="507" spans="2:6" x14ac:dyDescent="0.25">
      <c r="B507" s="187">
        <v>44903.537905092591</v>
      </c>
      <c r="C507" s="143">
        <v>150</v>
      </c>
      <c r="D507" s="143">
        <v>142.5</v>
      </c>
      <c r="E507" s="143">
        <v>7.5</v>
      </c>
      <c r="F507" s="144" t="s">
        <v>536</v>
      </c>
    </row>
    <row r="508" spans="2:6" x14ac:dyDescent="0.25">
      <c r="B508" s="187">
        <v>44903.541331018518</v>
      </c>
      <c r="C508" s="143">
        <v>150</v>
      </c>
      <c r="D508" s="143">
        <v>142.5</v>
      </c>
      <c r="E508" s="143">
        <v>7.5</v>
      </c>
      <c r="F508" s="144" t="s">
        <v>821</v>
      </c>
    </row>
    <row r="509" spans="2:6" x14ac:dyDescent="0.25">
      <c r="B509" s="187">
        <v>44903.544317129628</v>
      </c>
      <c r="C509" s="143">
        <v>300</v>
      </c>
      <c r="D509" s="143">
        <v>279</v>
      </c>
      <c r="E509" s="143">
        <v>21</v>
      </c>
      <c r="F509" s="144" t="s">
        <v>2933</v>
      </c>
    </row>
    <row r="510" spans="2:6" x14ac:dyDescent="0.25">
      <c r="B510" s="187">
        <v>44903.544999999998</v>
      </c>
      <c r="C510" s="143">
        <v>250</v>
      </c>
      <c r="D510" s="143">
        <v>232.5</v>
      </c>
      <c r="E510" s="143">
        <v>17.5</v>
      </c>
      <c r="F510" s="144" t="s">
        <v>1643</v>
      </c>
    </row>
    <row r="511" spans="2:6" x14ac:dyDescent="0.25">
      <c r="B511" s="187">
        <v>44903.545810185184</v>
      </c>
      <c r="C511" s="143">
        <v>50</v>
      </c>
      <c r="D511" s="143">
        <v>46</v>
      </c>
      <c r="E511" s="143">
        <v>4</v>
      </c>
      <c r="F511" s="144" t="s">
        <v>875</v>
      </c>
    </row>
    <row r="512" spans="2:6" x14ac:dyDescent="0.25">
      <c r="B512" s="187">
        <v>44903.565752314818</v>
      </c>
      <c r="C512" s="143">
        <v>45</v>
      </c>
      <c r="D512" s="143">
        <v>42.75</v>
      </c>
      <c r="E512" s="143">
        <v>2.25</v>
      </c>
      <c r="F512" s="144" t="s">
        <v>2281</v>
      </c>
    </row>
    <row r="513" spans="2:6" x14ac:dyDescent="0.25">
      <c r="B513" s="187">
        <v>44903.569074074076</v>
      </c>
      <c r="C513" s="143">
        <v>500</v>
      </c>
      <c r="D513" s="143">
        <v>460</v>
      </c>
      <c r="E513" s="143">
        <v>40</v>
      </c>
      <c r="F513" s="144" t="s">
        <v>3141</v>
      </c>
    </row>
    <row r="514" spans="2:6" x14ac:dyDescent="0.25">
      <c r="B514" s="187">
        <v>44903.581226851849</v>
      </c>
      <c r="C514" s="143">
        <v>300</v>
      </c>
      <c r="D514" s="143">
        <v>285</v>
      </c>
      <c r="E514" s="143">
        <v>15</v>
      </c>
      <c r="F514" s="144" t="s">
        <v>7331</v>
      </c>
    </row>
    <row r="515" spans="2:6" x14ac:dyDescent="0.25">
      <c r="B515" s="187">
        <v>44903.582939814813</v>
      </c>
      <c r="C515" s="143">
        <v>100</v>
      </c>
      <c r="D515" s="143">
        <v>95</v>
      </c>
      <c r="E515" s="143">
        <v>5</v>
      </c>
      <c r="F515" s="144" t="s">
        <v>1096</v>
      </c>
    </row>
    <row r="516" spans="2:6" x14ac:dyDescent="0.25">
      <c r="B516" s="187">
        <v>44903.590624999997</v>
      </c>
      <c r="C516" s="143">
        <v>200</v>
      </c>
      <c r="D516" s="143">
        <v>190</v>
      </c>
      <c r="E516" s="143">
        <v>10</v>
      </c>
      <c r="F516" s="144" t="s">
        <v>539</v>
      </c>
    </row>
    <row r="517" spans="2:6" x14ac:dyDescent="0.25">
      <c r="B517" s="187">
        <v>44903.597175925926</v>
      </c>
      <c r="C517" s="143">
        <v>140</v>
      </c>
      <c r="D517" s="143">
        <v>133</v>
      </c>
      <c r="E517" s="143">
        <v>7</v>
      </c>
      <c r="F517" s="144" t="s">
        <v>5248</v>
      </c>
    </row>
    <row r="518" spans="2:6" x14ac:dyDescent="0.25">
      <c r="B518" s="187">
        <v>44903.607349537036</v>
      </c>
      <c r="C518" s="143">
        <v>500</v>
      </c>
      <c r="D518" s="143">
        <v>475</v>
      </c>
      <c r="E518" s="143">
        <v>25</v>
      </c>
      <c r="F518" s="144" t="s">
        <v>3146</v>
      </c>
    </row>
    <row r="519" spans="2:6" x14ac:dyDescent="0.25">
      <c r="B519" s="187">
        <v>44903.60833333333</v>
      </c>
      <c r="C519" s="143">
        <v>100</v>
      </c>
      <c r="D519" s="143">
        <v>95</v>
      </c>
      <c r="E519" s="143">
        <v>5</v>
      </c>
      <c r="F519" s="144" t="s">
        <v>687</v>
      </c>
    </row>
    <row r="520" spans="2:6" x14ac:dyDescent="0.25">
      <c r="B520" s="187">
        <v>44903.62228009259</v>
      </c>
      <c r="C520" s="143">
        <v>100</v>
      </c>
      <c r="D520" s="143">
        <v>94.05</v>
      </c>
      <c r="E520" s="143">
        <v>5.9500000000000028</v>
      </c>
      <c r="F520" s="144" t="s">
        <v>458</v>
      </c>
    </row>
    <row r="521" spans="2:6" x14ac:dyDescent="0.25">
      <c r="B521" s="187">
        <v>44903.64099537037</v>
      </c>
      <c r="C521" s="143">
        <v>100</v>
      </c>
      <c r="D521" s="143">
        <v>95</v>
      </c>
      <c r="E521" s="143">
        <v>5</v>
      </c>
      <c r="F521" s="144" t="s">
        <v>572</v>
      </c>
    </row>
    <row r="522" spans="2:6" x14ac:dyDescent="0.25">
      <c r="B522" s="187">
        <v>44903.663402777776</v>
      </c>
      <c r="C522" s="143">
        <v>200</v>
      </c>
      <c r="D522" s="143">
        <v>186</v>
      </c>
      <c r="E522" s="143">
        <v>14</v>
      </c>
      <c r="F522" s="144" t="s">
        <v>6001</v>
      </c>
    </row>
    <row r="523" spans="2:6" x14ac:dyDescent="0.25">
      <c r="B523" s="187">
        <v>44903.674930555557</v>
      </c>
      <c r="C523" s="143">
        <v>500</v>
      </c>
      <c r="D523" s="143">
        <v>475</v>
      </c>
      <c r="E523" s="143">
        <v>25</v>
      </c>
      <c r="F523" s="144" t="s">
        <v>12744</v>
      </c>
    </row>
    <row r="524" spans="2:6" x14ac:dyDescent="0.25">
      <c r="B524" s="187">
        <v>44903.693680555552</v>
      </c>
      <c r="C524" s="143">
        <v>50</v>
      </c>
      <c r="D524" s="143">
        <v>46.5</v>
      </c>
      <c r="E524" s="143">
        <v>3.5</v>
      </c>
      <c r="F524" s="144" t="s">
        <v>358</v>
      </c>
    </row>
    <row r="525" spans="2:6" x14ac:dyDescent="0.25">
      <c r="B525" s="187">
        <v>44903.715428240743</v>
      </c>
      <c r="C525" s="143">
        <v>150</v>
      </c>
      <c r="D525" s="143">
        <v>139.5</v>
      </c>
      <c r="E525" s="143">
        <v>10.5</v>
      </c>
      <c r="F525" s="144" t="s">
        <v>6304</v>
      </c>
    </row>
    <row r="526" spans="2:6" x14ac:dyDescent="0.25">
      <c r="B526" s="187">
        <v>44903.717928240738</v>
      </c>
      <c r="C526" s="143">
        <v>50</v>
      </c>
      <c r="D526" s="143">
        <v>47.5</v>
      </c>
      <c r="E526" s="143">
        <v>2.5</v>
      </c>
      <c r="F526" s="144" t="s">
        <v>3536</v>
      </c>
    </row>
    <row r="527" spans="2:6" x14ac:dyDescent="0.25">
      <c r="B527" s="187">
        <v>44903.720752314817</v>
      </c>
      <c r="C527" s="143">
        <v>100</v>
      </c>
      <c r="D527" s="143">
        <v>92</v>
      </c>
      <c r="E527" s="143">
        <v>8</v>
      </c>
      <c r="F527" s="144" t="s">
        <v>4778</v>
      </c>
    </row>
    <row r="528" spans="2:6" x14ac:dyDescent="0.25">
      <c r="B528" s="187">
        <v>44903.729513888888</v>
      </c>
      <c r="C528" s="143">
        <v>53</v>
      </c>
      <c r="D528" s="143">
        <v>50.35</v>
      </c>
      <c r="E528" s="143">
        <v>2.6499999999999986</v>
      </c>
      <c r="F528" s="144" t="s">
        <v>12725</v>
      </c>
    </row>
    <row r="529" spans="2:6" x14ac:dyDescent="0.25">
      <c r="B529" s="187">
        <v>44903.733784722222</v>
      </c>
      <c r="C529" s="143">
        <v>300</v>
      </c>
      <c r="D529" s="143">
        <v>276</v>
      </c>
      <c r="E529" s="143">
        <v>24</v>
      </c>
      <c r="F529" s="144" t="s">
        <v>4584</v>
      </c>
    </row>
    <row r="530" spans="2:6" x14ac:dyDescent="0.25">
      <c r="B530" s="187">
        <v>44903.743321759262</v>
      </c>
      <c r="C530" s="143">
        <v>100</v>
      </c>
      <c r="D530" s="143">
        <v>95</v>
      </c>
      <c r="E530" s="143">
        <v>5</v>
      </c>
      <c r="F530" s="144" t="s">
        <v>5604</v>
      </c>
    </row>
    <row r="531" spans="2:6" x14ac:dyDescent="0.25">
      <c r="B531" s="187">
        <v>44903.789201388892</v>
      </c>
      <c r="C531" s="143">
        <v>300</v>
      </c>
      <c r="D531" s="143">
        <v>285</v>
      </c>
      <c r="E531" s="143">
        <v>15</v>
      </c>
      <c r="F531" s="144" t="s">
        <v>3450</v>
      </c>
    </row>
    <row r="532" spans="2:6" x14ac:dyDescent="0.25">
      <c r="B532" s="187">
        <v>44903.80027777778</v>
      </c>
      <c r="C532" s="143">
        <v>100</v>
      </c>
      <c r="D532" s="143">
        <v>95</v>
      </c>
      <c r="E532" s="143">
        <v>5</v>
      </c>
      <c r="F532" s="144" t="s">
        <v>12745</v>
      </c>
    </row>
    <row r="533" spans="2:6" x14ac:dyDescent="0.25">
      <c r="B533" s="187">
        <v>44903.802777777775</v>
      </c>
      <c r="C533" s="143">
        <v>500</v>
      </c>
      <c r="D533" s="143">
        <v>475</v>
      </c>
      <c r="E533" s="143">
        <v>25</v>
      </c>
      <c r="F533" s="144" t="s">
        <v>12740</v>
      </c>
    </row>
    <row r="534" spans="2:6" x14ac:dyDescent="0.25">
      <c r="B534" s="187">
        <v>44903.809525462966</v>
      </c>
      <c r="C534" s="143">
        <v>50</v>
      </c>
      <c r="D534" s="143">
        <v>46</v>
      </c>
      <c r="E534" s="143">
        <v>4</v>
      </c>
      <c r="F534" s="144" t="s">
        <v>12746</v>
      </c>
    </row>
    <row r="535" spans="2:6" x14ac:dyDescent="0.25">
      <c r="B535" s="187">
        <v>44903.814502314817</v>
      </c>
      <c r="C535" s="143">
        <v>40</v>
      </c>
      <c r="D535" s="143">
        <v>36.799999999999997</v>
      </c>
      <c r="E535" s="143">
        <v>3.2</v>
      </c>
      <c r="F535" s="144" t="s">
        <v>12747</v>
      </c>
    </row>
    <row r="536" spans="2:6" x14ac:dyDescent="0.25">
      <c r="B536" s="187">
        <v>44903.819328703707</v>
      </c>
      <c r="C536" s="143">
        <v>50</v>
      </c>
      <c r="D536" s="143">
        <v>46</v>
      </c>
      <c r="E536" s="143">
        <v>4</v>
      </c>
      <c r="F536" s="144" t="s">
        <v>12746</v>
      </c>
    </row>
    <row r="537" spans="2:6" x14ac:dyDescent="0.25">
      <c r="B537" s="187">
        <v>44903.819618055553</v>
      </c>
      <c r="C537" s="143">
        <v>2500</v>
      </c>
      <c r="D537" s="143">
        <v>2375</v>
      </c>
      <c r="E537" s="143">
        <v>125</v>
      </c>
      <c r="F537" s="144" t="s">
        <v>12740</v>
      </c>
    </row>
    <row r="538" spans="2:6" x14ac:dyDescent="0.25">
      <c r="B538" s="187">
        <v>44903.843715277777</v>
      </c>
      <c r="C538" s="143">
        <v>100</v>
      </c>
      <c r="D538" s="143">
        <v>95</v>
      </c>
      <c r="E538" s="143">
        <v>5</v>
      </c>
      <c r="F538" s="144" t="s">
        <v>7242</v>
      </c>
    </row>
    <row r="539" spans="2:6" x14ac:dyDescent="0.25">
      <c r="B539" s="187">
        <v>44903.845150462963</v>
      </c>
      <c r="C539" s="143">
        <v>300</v>
      </c>
      <c r="D539" s="143">
        <v>276</v>
      </c>
      <c r="E539" s="143">
        <v>24</v>
      </c>
      <c r="F539" s="144" t="s">
        <v>7325</v>
      </c>
    </row>
    <row r="540" spans="2:6" x14ac:dyDescent="0.25">
      <c r="B540" s="187">
        <v>44903.847777777781</v>
      </c>
      <c r="C540" s="143">
        <v>200</v>
      </c>
      <c r="D540" s="143">
        <v>184</v>
      </c>
      <c r="E540" s="143">
        <v>16</v>
      </c>
      <c r="F540" s="144" t="s">
        <v>1778</v>
      </c>
    </row>
    <row r="541" spans="2:6" x14ac:dyDescent="0.25">
      <c r="B541" s="187">
        <v>44903.848333333335</v>
      </c>
      <c r="C541" s="143">
        <v>500</v>
      </c>
      <c r="D541" s="143">
        <v>465</v>
      </c>
      <c r="E541" s="143">
        <v>35</v>
      </c>
      <c r="F541" s="144" t="s">
        <v>12748</v>
      </c>
    </row>
    <row r="542" spans="2:6" x14ac:dyDescent="0.25">
      <c r="B542" s="187">
        <v>44903.848807870374</v>
      </c>
      <c r="C542" s="143">
        <v>100</v>
      </c>
      <c r="D542" s="143">
        <v>95</v>
      </c>
      <c r="E542" s="143">
        <v>5</v>
      </c>
      <c r="F542" s="144" t="s">
        <v>7621</v>
      </c>
    </row>
    <row r="543" spans="2:6" x14ac:dyDescent="0.25">
      <c r="B543" s="187">
        <v>44903.886979166666</v>
      </c>
      <c r="C543" s="143">
        <v>100</v>
      </c>
      <c r="D543" s="143">
        <v>95</v>
      </c>
      <c r="E543" s="143">
        <v>5</v>
      </c>
      <c r="F543" s="144" t="s">
        <v>2897</v>
      </c>
    </row>
    <row r="544" spans="2:6" x14ac:dyDescent="0.25">
      <c r="B544" s="187">
        <v>44903.912233796298</v>
      </c>
      <c r="C544" s="143">
        <v>300</v>
      </c>
      <c r="D544" s="143">
        <v>279</v>
      </c>
      <c r="E544" s="143">
        <v>21</v>
      </c>
      <c r="F544" s="144" t="s">
        <v>879</v>
      </c>
    </row>
    <row r="545" spans="2:6" x14ac:dyDescent="0.25">
      <c r="B545" s="187">
        <v>44903.947245370371</v>
      </c>
      <c r="C545" s="143">
        <v>300</v>
      </c>
      <c r="D545" s="143">
        <v>285</v>
      </c>
      <c r="E545" s="143">
        <v>15</v>
      </c>
      <c r="F545" s="144" t="s">
        <v>641</v>
      </c>
    </row>
    <row r="546" spans="2:6" x14ac:dyDescent="0.25">
      <c r="B546" s="187">
        <v>44903.956111111111</v>
      </c>
      <c r="C546" s="143">
        <v>100</v>
      </c>
      <c r="D546" s="143">
        <v>93</v>
      </c>
      <c r="E546" s="143">
        <v>7</v>
      </c>
      <c r="F546" s="144" t="s">
        <v>5592</v>
      </c>
    </row>
    <row r="547" spans="2:6" x14ac:dyDescent="0.25">
      <c r="B547" s="187">
        <v>44904.042453703703</v>
      </c>
      <c r="C547" s="143">
        <v>50</v>
      </c>
      <c r="D547" s="143">
        <v>47.5</v>
      </c>
      <c r="E547" s="143">
        <v>2.5</v>
      </c>
      <c r="F547" s="144" t="s">
        <v>1753</v>
      </c>
    </row>
    <row r="548" spans="2:6" x14ac:dyDescent="0.25">
      <c r="B548" s="187">
        <v>44904.18109953704</v>
      </c>
      <c r="C548" s="143">
        <v>300</v>
      </c>
      <c r="D548" s="143">
        <v>285</v>
      </c>
      <c r="E548" s="143">
        <v>15</v>
      </c>
      <c r="F548" s="144" t="s">
        <v>1166</v>
      </c>
    </row>
    <row r="549" spans="2:6" x14ac:dyDescent="0.25">
      <c r="B549" s="187">
        <v>44904.203090277777</v>
      </c>
      <c r="C549" s="143">
        <v>100</v>
      </c>
      <c r="D549" s="143">
        <v>95</v>
      </c>
      <c r="E549" s="143">
        <v>5</v>
      </c>
      <c r="F549" s="144" t="s">
        <v>3153</v>
      </c>
    </row>
    <row r="550" spans="2:6" x14ac:dyDescent="0.25">
      <c r="B550" s="187">
        <v>44904.204571759263</v>
      </c>
      <c r="C550" s="143">
        <v>995</v>
      </c>
      <c r="D550" s="143">
        <v>915.4</v>
      </c>
      <c r="E550" s="143">
        <v>79.599999999999994</v>
      </c>
      <c r="F550" s="144" t="s">
        <v>5607</v>
      </c>
    </row>
    <row r="551" spans="2:6" x14ac:dyDescent="0.25">
      <c r="B551" s="187">
        <v>44904.221331018518</v>
      </c>
      <c r="C551" s="143">
        <v>100</v>
      </c>
      <c r="D551" s="143">
        <v>95</v>
      </c>
      <c r="E551" s="143">
        <v>5</v>
      </c>
      <c r="F551" s="144" t="s">
        <v>529</v>
      </c>
    </row>
    <row r="552" spans="2:6" x14ac:dyDescent="0.25">
      <c r="B552" s="187">
        <v>44904.290011574078</v>
      </c>
      <c r="C552" s="143">
        <v>200</v>
      </c>
      <c r="D552" s="143">
        <v>184</v>
      </c>
      <c r="E552" s="143">
        <v>16</v>
      </c>
      <c r="F552" s="144" t="s">
        <v>6045</v>
      </c>
    </row>
    <row r="553" spans="2:6" x14ac:dyDescent="0.25">
      <c r="B553" s="187">
        <v>44904.304016203707</v>
      </c>
      <c r="C553" s="143">
        <v>400</v>
      </c>
      <c r="D553" s="143">
        <v>380</v>
      </c>
      <c r="E553" s="143">
        <v>20</v>
      </c>
      <c r="F553" s="144" t="s">
        <v>528</v>
      </c>
    </row>
    <row r="554" spans="2:6" x14ac:dyDescent="0.25">
      <c r="B554" s="187">
        <v>44904.315046296295</v>
      </c>
      <c r="C554" s="143">
        <v>200</v>
      </c>
      <c r="D554" s="143">
        <v>190</v>
      </c>
      <c r="E554" s="143">
        <v>10</v>
      </c>
      <c r="F554" s="144" t="s">
        <v>3375</v>
      </c>
    </row>
    <row r="555" spans="2:6" x14ac:dyDescent="0.25">
      <c r="B555" s="187">
        <v>44904.324293981481</v>
      </c>
      <c r="C555" s="143">
        <v>100</v>
      </c>
      <c r="D555" s="143">
        <v>95</v>
      </c>
      <c r="E555" s="143">
        <v>5</v>
      </c>
      <c r="F555" s="144" t="s">
        <v>2763</v>
      </c>
    </row>
    <row r="556" spans="2:6" x14ac:dyDescent="0.25">
      <c r="B556" s="187">
        <v>44904.328483796293</v>
      </c>
      <c r="C556" s="143">
        <v>500</v>
      </c>
      <c r="D556" s="143">
        <v>475</v>
      </c>
      <c r="E556" s="143">
        <v>25</v>
      </c>
      <c r="F556" s="144" t="s">
        <v>4389</v>
      </c>
    </row>
    <row r="557" spans="2:6" x14ac:dyDescent="0.25">
      <c r="B557" s="187">
        <v>44904.355231481481</v>
      </c>
      <c r="C557" s="143">
        <v>150</v>
      </c>
      <c r="D557" s="143">
        <v>138</v>
      </c>
      <c r="E557" s="143">
        <v>12</v>
      </c>
      <c r="F557" s="144" t="s">
        <v>549</v>
      </c>
    </row>
    <row r="558" spans="2:6" x14ac:dyDescent="0.25">
      <c r="B558" s="187">
        <v>44904.360277777778</v>
      </c>
      <c r="C558" s="143">
        <v>100</v>
      </c>
      <c r="D558" s="143">
        <v>94.05</v>
      </c>
      <c r="E558" s="143">
        <v>5.9500000000000028</v>
      </c>
      <c r="F558" s="144" t="s">
        <v>109</v>
      </c>
    </row>
    <row r="559" spans="2:6" x14ac:dyDescent="0.25">
      <c r="B559" s="187">
        <v>44904.37296296296</v>
      </c>
      <c r="C559" s="143">
        <v>50</v>
      </c>
      <c r="D559" s="143">
        <v>47.5</v>
      </c>
      <c r="E559" s="143">
        <v>2.5</v>
      </c>
      <c r="F559" s="144" t="s">
        <v>322</v>
      </c>
    </row>
    <row r="560" spans="2:6" x14ac:dyDescent="0.25">
      <c r="B560" s="187">
        <v>44904.413738425923</v>
      </c>
      <c r="C560" s="143">
        <v>25</v>
      </c>
      <c r="D560" s="143">
        <v>23.75</v>
      </c>
      <c r="E560" s="143">
        <v>1.25</v>
      </c>
      <c r="F560" s="144" t="s">
        <v>845</v>
      </c>
    </row>
    <row r="561" spans="2:6" x14ac:dyDescent="0.25">
      <c r="B561" s="187">
        <v>44904.416134259256</v>
      </c>
      <c r="C561" s="143">
        <v>300</v>
      </c>
      <c r="D561" s="143">
        <v>285</v>
      </c>
      <c r="E561" s="143">
        <v>15</v>
      </c>
      <c r="F561" s="144" t="s">
        <v>110</v>
      </c>
    </row>
    <row r="562" spans="2:6" x14ac:dyDescent="0.25">
      <c r="B562" s="187">
        <v>44904.430138888885</v>
      </c>
      <c r="C562" s="143">
        <v>100</v>
      </c>
      <c r="D562" s="143">
        <v>95</v>
      </c>
      <c r="E562" s="143">
        <v>5</v>
      </c>
      <c r="F562" s="144" t="s">
        <v>6242</v>
      </c>
    </row>
    <row r="563" spans="2:6" x14ac:dyDescent="0.25">
      <c r="B563" s="187">
        <v>44904.435555555552</v>
      </c>
      <c r="C563" s="143">
        <v>50</v>
      </c>
      <c r="D563" s="143">
        <v>47.5</v>
      </c>
      <c r="E563" s="143">
        <v>2.5</v>
      </c>
      <c r="F563" s="144" t="s">
        <v>514</v>
      </c>
    </row>
    <row r="564" spans="2:6" x14ac:dyDescent="0.25">
      <c r="B564" s="187">
        <v>44904.439976851849</v>
      </c>
      <c r="C564" s="143">
        <v>500</v>
      </c>
      <c r="D564" s="143">
        <v>475</v>
      </c>
      <c r="E564" s="143">
        <v>25</v>
      </c>
      <c r="F564" s="144" t="s">
        <v>666</v>
      </c>
    </row>
    <row r="565" spans="2:6" x14ac:dyDescent="0.25">
      <c r="B565" s="187">
        <v>44904.443090277775</v>
      </c>
      <c r="C565" s="143">
        <v>50</v>
      </c>
      <c r="D565" s="143">
        <v>46</v>
      </c>
      <c r="E565" s="143">
        <v>4</v>
      </c>
      <c r="F565" s="144" t="s">
        <v>509</v>
      </c>
    </row>
    <row r="566" spans="2:6" x14ac:dyDescent="0.25">
      <c r="B566" s="187">
        <v>44904.452002314814</v>
      </c>
      <c r="C566" s="143">
        <v>50</v>
      </c>
      <c r="D566" s="143">
        <v>47.5</v>
      </c>
      <c r="E566" s="143">
        <v>2.5</v>
      </c>
      <c r="F566" s="144" t="s">
        <v>1818</v>
      </c>
    </row>
    <row r="567" spans="2:6" x14ac:dyDescent="0.25">
      <c r="B567" s="187">
        <v>44904.453298611108</v>
      </c>
      <c r="C567" s="143">
        <v>500</v>
      </c>
      <c r="D567" s="143">
        <v>475</v>
      </c>
      <c r="E567" s="143">
        <v>25</v>
      </c>
      <c r="F567" s="144" t="s">
        <v>788</v>
      </c>
    </row>
    <row r="568" spans="2:6" x14ac:dyDescent="0.25">
      <c r="B568" s="187">
        <v>44904.478622685187</v>
      </c>
      <c r="C568" s="143">
        <v>200</v>
      </c>
      <c r="D568" s="143">
        <v>190</v>
      </c>
      <c r="E568" s="143">
        <v>10</v>
      </c>
      <c r="F568" s="144" t="s">
        <v>682</v>
      </c>
    </row>
    <row r="569" spans="2:6" x14ac:dyDescent="0.25">
      <c r="B569" s="187">
        <v>44904.486168981479</v>
      </c>
      <c r="C569" s="143">
        <v>100</v>
      </c>
      <c r="D569" s="143">
        <v>92</v>
      </c>
      <c r="E569" s="143">
        <v>8</v>
      </c>
      <c r="F569" s="144" t="s">
        <v>280</v>
      </c>
    </row>
    <row r="570" spans="2:6" x14ac:dyDescent="0.25">
      <c r="B570" s="187">
        <v>44904.518912037034</v>
      </c>
      <c r="C570" s="143">
        <v>210</v>
      </c>
      <c r="D570" s="143">
        <v>199.5</v>
      </c>
      <c r="E570" s="143">
        <v>10.5</v>
      </c>
      <c r="F570" s="144" t="s">
        <v>12749</v>
      </c>
    </row>
    <row r="571" spans="2:6" x14ac:dyDescent="0.25">
      <c r="B571" s="187">
        <v>44904.527928240743</v>
      </c>
      <c r="C571" s="143">
        <v>400</v>
      </c>
      <c r="D571" s="143">
        <v>380</v>
      </c>
      <c r="E571" s="143">
        <v>20</v>
      </c>
      <c r="F571" s="144" t="s">
        <v>337</v>
      </c>
    </row>
    <row r="572" spans="2:6" x14ac:dyDescent="0.25">
      <c r="B572" s="187">
        <v>44904.538171296299</v>
      </c>
      <c r="C572" s="143">
        <v>50</v>
      </c>
      <c r="D572" s="143">
        <v>47.5</v>
      </c>
      <c r="E572" s="143">
        <v>2.5</v>
      </c>
      <c r="F572" s="144" t="s">
        <v>4538</v>
      </c>
    </row>
    <row r="573" spans="2:6" x14ac:dyDescent="0.25">
      <c r="B573" s="187">
        <v>44904.539201388892</v>
      </c>
      <c r="C573" s="143">
        <v>150</v>
      </c>
      <c r="D573" s="143">
        <v>138</v>
      </c>
      <c r="E573" s="143">
        <v>12</v>
      </c>
      <c r="F573" s="144" t="s">
        <v>549</v>
      </c>
    </row>
    <row r="574" spans="2:6" x14ac:dyDescent="0.25">
      <c r="B574" s="187">
        <v>44904.546550925923</v>
      </c>
      <c r="C574" s="143">
        <v>300</v>
      </c>
      <c r="D574" s="143">
        <v>285</v>
      </c>
      <c r="E574" s="143">
        <v>15</v>
      </c>
      <c r="F574" s="144" t="s">
        <v>803</v>
      </c>
    </row>
    <row r="575" spans="2:6" x14ac:dyDescent="0.25">
      <c r="B575" s="187">
        <v>44904.591168981482</v>
      </c>
      <c r="C575" s="143">
        <v>300</v>
      </c>
      <c r="D575" s="143">
        <v>285</v>
      </c>
      <c r="E575" s="143">
        <v>15</v>
      </c>
      <c r="F575" s="144" t="s">
        <v>3453</v>
      </c>
    </row>
    <row r="576" spans="2:6" x14ac:dyDescent="0.25">
      <c r="B576" s="187">
        <v>44904.598067129627</v>
      </c>
      <c r="C576" s="143">
        <v>50</v>
      </c>
      <c r="D576" s="143">
        <v>47.5</v>
      </c>
      <c r="E576" s="143">
        <v>2.5</v>
      </c>
      <c r="F576" s="144" t="s">
        <v>1215</v>
      </c>
    </row>
    <row r="577" spans="2:6" x14ac:dyDescent="0.25">
      <c r="B577" s="187">
        <v>44904.615497685183</v>
      </c>
      <c r="C577" s="143">
        <v>100</v>
      </c>
      <c r="D577" s="143">
        <v>95</v>
      </c>
      <c r="E577" s="143">
        <v>5</v>
      </c>
      <c r="F577" s="144" t="s">
        <v>2983</v>
      </c>
    </row>
    <row r="578" spans="2:6" x14ac:dyDescent="0.25">
      <c r="B578" s="187">
        <v>44904.616168981483</v>
      </c>
      <c r="C578" s="143">
        <v>300</v>
      </c>
      <c r="D578" s="143">
        <v>285</v>
      </c>
      <c r="E578" s="143">
        <v>15</v>
      </c>
      <c r="F578" s="144" t="s">
        <v>1349</v>
      </c>
    </row>
    <row r="579" spans="2:6" x14ac:dyDescent="0.25">
      <c r="B579" s="187">
        <v>44904.617604166669</v>
      </c>
      <c r="C579" s="143">
        <v>100</v>
      </c>
      <c r="D579" s="143">
        <v>95</v>
      </c>
      <c r="E579" s="143">
        <v>5</v>
      </c>
      <c r="F579" s="144" t="s">
        <v>1981</v>
      </c>
    </row>
    <row r="580" spans="2:6" x14ac:dyDescent="0.25">
      <c r="B580" s="187">
        <v>44904.623310185183</v>
      </c>
      <c r="C580" s="143">
        <v>500</v>
      </c>
      <c r="D580" s="143">
        <v>475</v>
      </c>
      <c r="E580" s="143">
        <v>25</v>
      </c>
      <c r="F580" s="144" t="s">
        <v>12750</v>
      </c>
    </row>
    <row r="581" spans="2:6" x14ac:dyDescent="0.25">
      <c r="B581" s="187">
        <v>44904.626689814817</v>
      </c>
      <c r="C581" s="143">
        <v>100</v>
      </c>
      <c r="D581" s="143">
        <v>95</v>
      </c>
      <c r="E581" s="143">
        <v>5</v>
      </c>
      <c r="F581" s="144" t="s">
        <v>2502</v>
      </c>
    </row>
    <row r="582" spans="2:6" x14ac:dyDescent="0.25">
      <c r="B582" s="187">
        <v>44904.629965277774</v>
      </c>
      <c r="C582" s="143">
        <v>600</v>
      </c>
      <c r="D582" s="143">
        <v>552.29999999999995</v>
      </c>
      <c r="E582" s="143">
        <v>47.700000000000045</v>
      </c>
      <c r="F582" s="144" t="s">
        <v>4716</v>
      </c>
    </row>
    <row r="583" spans="2:6" x14ac:dyDescent="0.25">
      <c r="B583" s="187">
        <v>44904.660787037035</v>
      </c>
      <c r="C583" s="143">
        <v>300</v>
      </c>
      <c r="D583" s="143">
        <v>285</v>
      </c>
      <c r="E583" s="143">
        <v>15</v>
      </c>
      <c r="F583" s="144" t="s">
        <v>4533</v>
      </c>
    </row>
    <row r="584" spans="2:6" x14ac:dyDescent="0.25">
      <c r="B584" s="187">
        <v>44904.660937499997</v>
      </c>
      <c r="C584" s="143">
        <v>100</v>
      </c>
      <c r="D584" s="143">
        <v>93</v>
      </c>
      <c r="E584" s="143">
        <v>7</v>
      </c>
      <c r="F584" s="144" t="s">
        <v>5639</v>
      </c>
    </row>
    <row r="585" spans="2:6" x14ac:dyDescent="0.25">
      <c r="B585" s="187">
        <v>44904.662361111114</v>
      </c>
      <c r="C585" s="143">
        <v>100</v>
      </c>
      <c r="D585" s="143">
        <v>95</v>
      </c>
      <c r="E585" s="143">
        <v>5</v>
      </c>
      <c r="F585" s="144" t="s">
        <v>5575</v>
      </c>
    </row>
    <row r="586" spans="2:6" x14ac:dyDescent="0.25">
      <c r="B586" s="187">
        <v>44904.664594907408</v>
      </c>
      <c r="C586" s="143">
        <v>300</v>
      </c>
      <c r="D586" s="143">
        <v>285</v>
      </c>
      <c r="E586" s="143">
        <v>15</v>
      </c>
      <c r="F586" s="144" t="s">
        <v>12751</v>
      </c>
    </row>
    <row r="587" spans="2:6" x14ac:dyDescent="0.25">
      <c r="B587" s="187">
        <v>44904.667916666665</v>
      </c>
      <c r="C587" s="143">
        <v>100</v>
      </c>
      <c r="D587" s="143">
        <v>95</v>
      </c>
      <c r="E587" s="143">
        <v>5</v>
      </c>
      <c r="F587" s="144" t="s">
        <v>4530</v>
      </c>
    </row>
    <row r="588" spans="2:6" x14ac:dyDescent="0.25">
      <c r="B588" s="187">
        <v>44904.670798611114</v>
      </c>
      <c r="C588" s="143">
        <v>200</v>
      </c>
      <c r="D588" s="143">
        <v>190</v>
      </c>
      <c r="E588" s="143">
        <v>10</v>
      </c>
      <c r="F588" s="144" t="s">
        <v>3399</v>
      </c>
    </row>
    <row r="589" spans="2:6" x14ac:dyDescent="0.25">
      <c r="B589" s="187">
        <v>44904.673032407409</v>
      </c>
      <c r="C589" s="143">
        <v>300</v>
      </c>
      <c r="D589" s="143">
        <v>285</v>
      </c>
      <c r="E589" s="143">
        <v>15</v>
      </c>
      <c r="F589" s="144" t="s">
        <v>2714</v>
      </c>
    </row>
    <row r="590" spans="2:6" x14ac:dyDescent="0.25">
      <c r="B590" s="187">
        <v>44904.710219907407</v>
      </c>
      <c r="C590" s="143">
        <v>500</v>
      </c>
      <c r="D590" s="143">
        <v>475</v>
      </c>
      <c r="E590" s="143">
        <v>25</v>
      </c>
      <c r="F590" s="144" t="s">
        <v>214</v>
      </c>
    </row>
    <row r="591" spans="2:6" x14ac:dyDescent="0.25">
      <c r="B591" s="187">
        <v>44904.756076388891</v>
      </c>
      <c r="C591" s="143">
        <v>500</v>
      </c>
      <c r="D591" s="143">
        <v>475</v>
      </c>
      <c r="E591" s="143">
        <v>25</v>
      </c>
      <c r="F591" s="144" t="s">
        <v>3138</v>
      </c>
    </row>
    <row r="592" spans="2:6" x14ac:dyDescent="0.25">
      <c r="B592" s="187">
        <v>44904.756631944445</v>
      </c>
      <c r="C592" s="143">
        <v>27</v>
      </c>
      <c r="D592" s="143">
        <v>25.65</v>
      </c>
      <c r="E592" s="143">
        <v>1.3500000000000014</v>
      </c>
      <c r="F592" s="144" t="s">
        <v>643</v>
      </c>
    </row>
    <row r="593" spans="2:6" x14ac:dyDescent="0.25">
      <c r="B593" s="187">
        <v>44904.765636574077</v>
      </c>
      <c r="C593" s="143">
        <v>200</v>
      </c>
      <c r="D593" s="143">
        <v>184</v>
      </c>
      <c r="E593" s="143">
        <v>16</v>
      </c>
      <c r="F593" s="144" t="s">
        <v>4906</v>
      </c>
    </row>
    <row r="594" spans="2:6" x14ac:dyDescent="0.25">
      <c r="B594" s="187">
        <v>44904.807870370372</v>
      </c>
      <c r="C594" s="143">
        <v>100</v>
      </c>
      <c r="D594" s="143">
        <v>92</v>
      </c>
      <c r="E594" s="143">
        <v>8</v>
      </c>
      <c r="F594" s="144" t="s">
        <v>2859</v>
      </c>
    </row>
    <row r="595" spans="2:6" x14ac:dyDescent="0.25">
      <c r="B595" s="187">
        <v>44904.811238425929</v>
      </c>
      <c r="C595" s="143">
        <v>1000</v>
      </c>
      <c r="D595" s="143">
        <v>950</v>
      </c>
      <c r="E595" s="143">
        <v>50</v>
      </c>
      <c r="F595" s="144" t="s">
        <v>3153</v>
      </c>
    </row>
    <row r="596" spans="2:6" x14ac:dyDescent="0.25">
      <c r="B596" s="187">
        <v>44904.81386574074</v>
      </c>
      <c r="C596" s="143">
        <v>100</v>
      </c>
      <c r="D596" s="143">
        <v>95</v>
      </c>
      <c r="E596" s="143">
        <v>5</v>
      </c>
      <c r="F596" s="144" t="s">
        <v>1067</v>
      </c>
    </row>
    <row r="597" spans="2:6" x14ac:dyDescent="0.25">
      <c r="B597" s="187">
        <v>44904.814479166664</v>
      </c>
      <c r="C597" s="143">
        <v>300</v>
      </c>
      <c r="D597" s="143">
        <v>285</v>
      </c>
      <c r="E597" s="143">
        <v>15</v>
      </c>
      <c r="F597" s="144" t="s">
        <v>1575</v>
      </c>
    </row>
    <row r="598" spans="2:6" x14ac:dyDescent="0.25">
      <c r="B598" s="187">
        <v>44904.833877314813</v>
      </c>
      <c r="C598" s="143">
        <v>100</v>
      </c>
      <c r="D598" s="143">
        <v>95</v>
      </c>
      <c r="E598" s="143">
        <v>5</v>
      </c>
      <c r="F598" s="144" t="s">
        <v>6155</v>
      </c>
    </row>
    <row r="599" spans="2:6" x14ac:dyDescent="0.25">
      <c r="B599" s="187">
        <v>44904.837627314817</v>
      </c>
      <c r="C599" s="143">
        <v>250</v>
      </c>
      <c r="D599" s="143">
        <v>230</v>
      </c>
      <c r="E599" s="143">
        <v>20</v>
      </c>
      <c r="F599" s="144" t="s">
        <v>3644</v>
      </c>
    </row>
    <row r="600" spans="2:6" x14ac:dyDescent="0.25">
      <c r="B600" s="187">
        <v>44904.849537037036</v>
      </c>
      <c r="C600" s="143">
        <v>300</v>
      </c>
      <c r="D600" s="143">
        <v>285</v>
      </c>
      <c r="E600" s="143">
        <v>15</v>
      </c>
      <c r="F600" s="144" t="s">
        <v>2654</v>
      </c>
    </row>
    <row r="601" spans="2:6" x14ac:dyDescent="0.25">
      <c r="B601" s="187">
        <v>44904.854756944442</v>
      </c>
      <c r="C601" s="143">
        <v>100</v>
      </c>
      <c r="D601" s="143">
        <v>95</v>
      </c>
      <c r="E601" s="143">
        <v>5</v>
      </c>
      <c r="F601" s="144" t="s">
        <v>12752</v>
      </c>
    </row>
    <row r="602" spans="2:6" x14ac:dyDescent="0.25">
      <c r="B602" s="187">
        <v>44904.864652777775</v>
      </c>
      <c r="C602" s="143">
        <v>150</v>
      </c>
      <c r="D602" s="143">
        <v>139.5</v>
      </c>
      <c r="E602" s="143">
        <v>10.5</v>
      </c>
      <c r="F602" s="144" t="s">
        <v>1518</v>
      </c>
    </row>
    <row r="603" spans="2:6" x14ac:dyDescent="0.25">
      <c r="B603" s="187">
        <v>44904.871053240742</v>
      </c>
      <c r="C603" s="143">
        <v>200</v>
      </c>
      <c r="D603" s="143">
        <v>190</v>
      </c>
      <c r="E603" s="143">
        <v>10</v>
      </c>
      <c r="F603" s="144" t="s">
        <v>12753</v>
      </c>
    </row>
    <row r="604" spans="2:6" x14ac:dyDescent="0.25">
      <c r="B604" s="187">
        <v>44904.915486111109</v>
      </c>
      <c r="C604" s="143">
        <v>100</v>
      </c>
      <c r="D604" s="143">
        <v>95</v>
      </c>
      <c r="E604" s="143">
        <v>5</v>
      </c>
      <c r="F604" s="144" t="s">
        <v>12754</v>
      </c>
    </row>
    <row r="605" spans="2:6" x14ac:dyDescent="0.25">
      <c r="B605" s="187">
        <v>44904.918900462966</v>
      </c>
      <c r="C605" s="143">
        <v>100</v>
      </c>
      <c r="D605" s="143">
        <v>95</v>
      </c>
      <c r="E605" s="143">
        <v>5</v>
      </c>
      <c r="F605" s="144" t="s">
        <v>6107</v>
      </c>
    </row>
    <row r="606" spans="2:6" x14ac:dyDescent="0.25">
      <c r="B606" s="187">
        <v>44904.9219212963</v>
      </c>
      <c r="C606" s="143">
        <v>100</v>
      </c>
      <c r="D606" s="143">
        <v>92</v>
      </c>
      <c r="E606" s="143">
        <v>8</v>
      </c>
      <c r="F606" s="144" t="s">
        <v>12755</v>
      </c>
    </row>
    <row r="607" spans="2:6" x14ac:dyDescent="0.25">
      <c r="B607" s="187">
        <v>44904.939895833333</v>
      </c>
      <c r="C607" s="143">
        <v>10</v>
      </c>
      <c r="D607" s="143">
        <v>9.1999999999999993</v>
      </c>
      <c r="E607" s="143">
        <v>0.8</v>
      </c>
      <c r="F607" s="144" t="s">
        <v>3449</v>
      </c>
    </row>
    <row r="608" spans="2:6" x14ac:dyDescent="0.25">
      <c r="B608" s="187">
        <v>44904.950069444443</v>
      </c>
      <c r="C608" s="143">
        <v>100</v>
      </c>
      <c r="D608" s="143">
        <v>92</v>
      </c>
      <c r="E608" s="143">
        <v>8</v>
      </c>
      <c r="F608" s="144" t="s">
        <v>244</v>
      </c>
    </row>
    <row r="609" spans="2:6" x14ac:dyDescent="0.25">
      <c r="B609" s="187">
        <v>44904.965856481482</v>
      </c>
      <c r="C609" s="143">
        <v>300</v>
      </c>
      <c r="D609" s="143">
        <v>285</v>
      </c>
      <c r="E609" s="143">
        <v>15</v>
      </c>
      <c r="F609" s="144" t="s">
        <v>4204</v>
      </c>
    </row>
    <row r="610" spans="2:6" x14ac:dyDescent="0.25">
      <c r="B610" s="187">
        <v>44905.015127314815</v>
      </c>
      <c r="C610" s="143">
        <v>300</v>
      </c>
      <c r="D610" s="143">
        <v>285</v>
      </c>
      <c r="E610" s="143">
        <v>15</v>
      </c>
      <c r="F610" s="144" t="s">
        <v>7354</v>
      </c>
    </row>
    <row r="611" spans="2:6" x14ac:dyDescent="0.25">
      <c r="B611" s="187">
        <v>44905.027974537035</v>
      </c>
      <c r="C611" s="143">
        <v>10</v>
      </c>
      <c r="D611" s="143">
        <v>9.3000000000000007</v>
      </c>
      <c r="E611" s="143">
        <v>0.69999999999999929</v>
      </c>
      <c r="F611" s="144" t="s">
        <v>12756</v>
      </c>
    </row>
    <row r="612" spans="2:6" x14ac:dyDescent="0.25">
      <c r="B612" s="187">
        <v>44905.102361111109</v>
      </c>
      <c r="C612" s="143">
        <v>500</v>
      </c>
      <c r="D612" s="143">
        <v>475</v>
      </c>
      <c r="E612" s="143">
        <v>25</v>
      </c>
      <c r="F612" s="144" t="s">
        <v>1326</v>
      </c>
    </row>
    <row r="613" spans="2:6" x14ac:dyDescent="0.25">
      <c r="B613" s="187">
        <v>44905.118958333333</v>
      </c>
      <c r="C613" s="143">
        <v>64</v>
      </c>
      <c r="D613" s="143">
        <v>60.8</v>
      </c>
      <c r="E613" s="143">
        <v>3.2000000000000028</v>
      </c>
      <c r="F613" s="144" t="s">
        <v>1334</v>
      </c>
    </row>
    <row r="614" spans="2:6" x14ac:dyDescent="0.25">
      <c r="B614" s="187">
        <v>44905.161990740744</v>
      </c>
      <c r="C614" s="143">
        <v>50</v>
      </c>
      <c r="D614" s="143">
        <v>47.5</v>
      </c>
      <c r="E614" s="143">
        <v>2.5</v>
      </c>
      <c r="F614" s="144" t="s">
        <v>1753</v>
      </c>
    </row>
    <row r="615" spans="2:6" x14ac:dyDescent="0.25">
      <c r="B615" s="187">
        <v>44905.230706018519</v>
      </c>
      <c r="C615" s="143">
        <v>100</v>
      </c>
      <c r="D615" s="143">
        <v>95</v>
      </c>
      <c r="E615" s="143">
        <v>5</v>
      </c>
      <c r="F615" s="144" t="s">
        <v>529</v>
      </c>
    </row>
    <row r="616" spans="2:6" x14ac:dyDescent="0.25">
      <c r="B616" s="187">
        <v>44905.302916666667</v>
      </c>
      <c r="C616" s="143">
        <v>100</v>
      </c>
      <c r="D616" s="143">
        <v>93</v>
      </c>
      <c r="E616" s="143">
        <v>7</v>
      </c>
      <c r="F616" s="144" t="s">
        <v>3142</v>
      </c>
    </row>
    <row r="617" spans="2:6" x14ac:dyDescent="0.25">
      <c r="B617" s="187">
        <v>44905.334131944444</v>
      </c>
      <c r="C617" s="143">
        <v>100</v>
      </c>
      <c r="D617" s="143">
        <v>95</v>
      </c>
      <c r="E617" s="143">
        <v>5</v>
      </c>
      <c r="F617" s="144" t="s">
        <v>2763</v>
      </c>
    </row>
    <row r="618" spans="2:6" x14ac:dyDescent="0.25">
      <c r="B618" s="187">
        <v>44905.363159722219</v>
      </c>
      <c r="C618" s="143">
        <v>1000</v>
      </c>
      <c r="D618" s="143">
        <v>950</v>
      </c>
      <c r="E618" s="143">
        <v>50</v>
      </c>
      <c r="F618" s="144" t="s">
        <v>571</v>
      </c>
    </row>
    <row r="619" spans="2:6" x14ac:dyDescent="0.25">
      <c r="B619" s="187">
        <v>44905.364861111113</v>
      </c>
      <c r="C619" s="143">
        <v>100</v>
      </c>
      <c r="D619" s="143">
        <v>95</v>
      </c>
      <c r="E619" s="143">
        <v>5</v>
      </c>
      <c r="F619" s="144" t="s">
        <v>5669</v>
      </c>
    </row>
    <row r="620" spans="2:6" x14ac:dyDescent="0.25">
      <c r="B620" s="187">
        <v>44905.391192129631</v>
      </c>
      <c r="C620" s="143">
        <v>100</v>
      </c>
      <c r="D620" s="143">
        <v>93</v>
      </c>
      <c r="E620" s="143">
        <v>7</v>
      </c>
      <c r="F620" s="144" t="s">
        <v>772</v>
      </c>
    </row>
    <row r="621" spans="2:6" x14ac:dyDescent="0.25">
      <c r="B621" s="187">
        <v>44905.392708333333</v>
      </c>
      <c r="C621" s="143">
        <v>10</v>
      </c>
      <c r="D621" s="143">
        <v>9.3000000000000007</v>
      </c>
      <c r="E621" s="143">
        <v>0.69999999999999929</v>
      </c>
      <c r="F621" s="144" t="s">
        <v>12757</v>
      </c>
    </row>
    <row r="622" spans="2:6" x14ac:dyDescent="0.25">
      <c r="B622" s="187">
        <v>44905.401180555556</v>
      </c>
      <c r="C622" s="143">
        <v>1520</v>
      </c>
      <c r="D622" s="143">
        <v>1444</v>
      </c>
      <c r="E622" s="143">
        <v>76</v>
      </c>
      <c r="F622" s="144" t="s">
        <v>1054</v>
      </c>
    </row>
    <row r="623" spans="2:6" x14ac:dyDescent="0.25">
      <c r="B623" s="187">
        <v>44905.437476851854</v>
      </c>
      <c r="C623" s="143">
        <v>100</v>
      </c>
      <c r="D623" s="143">
        <v>95</v>
      </c>
      <c r="E623" s="143">
        <v>5</v>
      </c>
      <c r="F623" s="144" t="s">
        <v>12758</v>
      </c>
    </row>
    <row r="624" spans="2:6" x14ac:dyDescent="0.25">
      <c r="B624" s="187">
        <v>44905.44767361111</v>
      </c>
      <c r="C624" s="143">
        <v>150</v>
      </c>
      <c r="D624" s="143">
        <v>139.5</v>
      </c>
      <c r="E624" s="143">
        <v>10.5</v>
      </c>
      <c r="F624" s="144" t="s">
        <v>7295</v>
      </c>
    </row>
    <row r="625" spans="2:6" x14ac:dyDescent="0.25">
      <c r="B625" s="187">
        <v>44905.462731481479</v>
      </c>
      <c r="C625" s="143">
        <v>300</v>
      </c>
      <c r="D625" s="143">
        <v>276</v>
      </c>
      <c r="E625" s="143">
        <v>24</v>
      </c>
      <c r="F625" s="144" t="s">
        <v>105</v>
      </c>
    </row>
    <row r="626" spans="2:6" x14ac:dyDescent="0.25">
      <c r="B626" s="187">
        <v>44905.469027777777</v>
      </c>
      <c r="C626" s="143">
        <v>75</v>
      </c>
      <c r="D626" s="143">
        <v>69</v>
      </c>
      <c r="E626" s="143">
        <v>6</v>
      </c>
      <c r="F626" s="144" t="s">
        <v>854</v>
      </c>
    </row>
    <row r="627" spans="2:6" x14ac:dyDescent="0.25">
      <c r="B627" s="187">
        <v>44905.474756944444</v>
      </c>
      <c r="C627" s="143">
        <v>1000</v>
      </c>
      <c r="D627" s="143">
        <v>950</v>
      </c>
      <c r="E627" s="143">
        <v>50</v>
      </c>
      <c r="F627" s="144" t="s">
        <v>781</v>
      </c>
    </row>
    <row r="628" spans="2:6" x14ac:dyDescent="0.25">
      <c r="B628" s="187">
        <v>44905.479618055557</v>
      </c>
      <c r="C628" s="143">
        <v>500</v>
      </c>
      <c r="D628" s="143">
        <v>475</v>
      </c>
      <c r="E628" s="143">
        <v>25</v>
      </c>
      <c r="F628" s="144" t="s">
        <v>781</v>
      </c>
    </row>
    <row r="629" spans="2:6" x14ac:dyDescent="0.25">
      <c r="B629" s="187">
        <v>44905.496180555558</v>
      </c>
      <c r="C629" s="143">
        <v>233</v>
      </c>
      <c r="D629" s="143">
        <v>216.69</v>
      </c>
      <c r="E629" s="143">
        <v>16.310000000000002</v>
      </c>
      <c r="F629" s="144" t="s">
        <v>5596</v>
      </c>
    </row>
    <row r="630" spans="2:6" x14ac:dyDescent="0.25">
      <c r="B630" s="187">
        <v>44905.501712962963</v>
      </c>
      <c r="C630" s="143">
        <v>10</v>
      </c>
      <c r="D630" s="143">
        <v>9.3000000000000007</v>
      </c>
      <c r="E630" s="143">
        <v>0.69999999999999929</v>
      </c>
      <c r="F630" s="144" t="s">
        <v>12713</v>
      </c>
    </row>
    <row r="631" spans="2:6" x14ac:dyDescent="0.25">
      <c r="B631" s="187">
        <v>44905.501712962963</v>
      </c>
      <c r="C631" s="143">
        <v>10</v>
      </c>
      <c r="D631" s="143">
        <v>9.3000000000000007</v>
      </c>
      <c r="E631" s="143">
        <v>0.69999999999999929</v>
      </c>
      <c r="F631" s="144" t="s">
        <v>12756</v>
      </c>
    </row>
    <row r="632" spans="2:6" x14ac:dyDescent="0.25">
      <c r="B632" s="187">
        <v>44905.501712962963</v>
      </c>
      <c r="C632" s="143">
        <v>10</v>
      </c>
      <c r="D632" s="143">
        <v>9.3000000000000007</v>
      </c>
      <c r="E632" s="143">
        <v>0.69999999999999929</v>
      </c>
      <c r="F632" s="144" t="s">
        <v>125</v>
      </c>
    </row>
    <row r="633" spans="2:6" x14ac:dyDescent="0.25">
      <c r="B633" s="187">
        <v>44905.501712962963</v>
      </c>
      <c r="C633" s="143">
        <v>10</v>
      </c>
      <c r="D633" s="143">
        <v>9.3000000000000007</v>
      </c>
      <c r="E633" s="143">
        <v>0.69999999999999929</v>
      </c>
      <c r="F633" s="144" t="s">
        <v>2755</v>
      </c>
    </row>
    <row r="634" spans="2:6" x14ac:dyDescent="0.25">
      <c r="B634" s="187">
        <v>44905.501712962963</v>
      </c>
      <c r="C634" s="143">
        <v>10</v>
      </c>
      <c r="D634" s="143">
        <v>9.3000000000000007</v>
      </c>
      <c r="E634" s="143">
        <v>0.69999999999999929</v>
      </c>
      <c r="F634" s="144" t="s">
        <v>4191</v>
      </c>
    </row>
    <row r="635" spans="2:6" x14ac:dyDescent="0.25">
      <c r="B635" s="187">
        <v>44905.501712962963</v>
      </c>
      <c r="C635" s="143">
        <v>10</v>
      </c>
      <c r="D635" s="143">
        <v>9.3000000000000007</v>
      </c>
      <c r="E635" s="143">
        <v>0.69999999999999929</v>
      </c>
      <c r="F635" s="144" t="s">
        <v>5257</v>
      </c>
    </row>
    <row r="636" spans="2:6" x14ac:dyDescent="0.25">
      <c r="B636" s="187">
        <v>44905.501712962963</v>
      </c>
      <c r="C636" s="143">
        <v>10</v>
      </c>
      <c r="D636" s="143">
        <v>9.3000000000000007</v>
      </c>
      <c r="E636" s="143">
        <v>0.69999999999999929</v>
      </c>
      <c r="F636" s="144" t="s">
        <v>2778</v>
      </c>
    </row>
    <row r="637" spans="2:6" x14ac:dyDescent="0.25">
      <c r="B637" s="187">
        <v>44905.501712962963</v>
      </c>
      <c r="C637" s="143">
        <v>10</v>
      </c>
      <c r="D637" s="143">
        <v>9.3000000000000007</v>
      </c>
      <c r="E637" s="143">
        <v>0.69999999999999929</v>
      </c>
      <c r="F637" s="144" t="s">
        <v>12759</v>
      </c>
    </row>
    <row r="638" spans="2:6" x14ac:dyDescent="0.25">
      <c r="B638" s="187">
        <v>44905.501712962963</v>
      </c>
      <c r="C638" s="143">
        <v>10</v>
      </c>
      <c r="D638" s="143">
        <v>9.3000000000000007</v>
      </c>
      <c r="E638" s="143">
        <v>0.69999999999999929</v>
      </c>
      <c r="F638" s="144" t="s">
        <v>3463</v>
      </c>
    </row>
    <row r="639" spans="2:6" x14ac:dyDescent="0.25">
      <c r="B639" s="187">
        <v>44905.50172453704</v>
      </c>
      <c r="C639" s="143">
        <v>10</v>
      </c>
      <c r="D639" s="143">
        <v>9.3000000000000007</v>
      </c>
      <c r="E639" s="143">
        <v>0.69999999999999929</v>
      </c>
      <c r="F639" s="144" t="s">
        <v>6093</v>
      </c>
    </row>
    <row r="640" spans="2:6" x14ac:dyDescent="0.25">
      <c r="B640" s="187">
        <v>44905.50172453704</v>
      </c>
      <c r="C640" s="143">
        <v>10</v>
      </c>
      <c r="D640" s="143">
        <v>9.3000000000000007</v>
      </c>
      <c r="E640" s="143">
        <v>0.69999999999999929</v>
      </c>
      <c r="F640" s="144" t="s">
        <v>12760</v>
      </c>
    </row>
    <row r="641" spans="2:6" x14ac:dyDescent="0.25">
      <c r="B641" s="187">
        <v>44905.50172453704</v>
      </c>
      <c r="C641" s="143">
        <v>10</v>
      </c>
      <c r="D641" s="143">
        <v>9.3000000000000007</v>
      </c>
      <c r="E641" s="143">
        <v>0.69999999999999929</v>
      </c>
      <c r="F641" s="144" t="s">
        <v>703</v>
      </c>
    </row>
    <row r="642" spans="2:6" x14ac:dyDescent="0.25">
      <c r="B642" s="187">
        <v>44905.50172453704</v>
      </c>
      <c r="C642" s="143">
        <v>10</v>
      </c>
      <c r="D642" s="143">
        <v>9.3000000000000007</v>
      </c>
      <c r="E642" s="143">
        <v>0.69999999999999929</v>
      </c>
      <c r="F642" s="144" t="s">
        <v>78</v>
      </c>
    </row>
    <row r="643" spans="2:6" x14ac:dyDescent="0.25">
      <c r="B643" s="187">
        <v>44905.50172453704</v>
      </c>
      <c r="C643" s="143">
        <v>10</v>
      </c>
      <c r="D643" s="143">
        <v>9.3000000000000007</v>
      </c>
      <c r="E643" s="143">
        <v>0.69999999999999929</v>
      </c>
      <c r="F643" s="144" t="s">
        <v>6445</v>
      </c>
    </row>
    <row r="644" spans="2:6" x14ac:dyDescent="0.25">
      <c r="B644" s="187">
        <v>44905.50172453704</v>
      </c>
      <c r="C644" s="143">
        <v>10</v>
      </c>
      <c r="D644" s="143">
        <v>9.3000000000000007</v>
      </c>
      <c r="E644" s="143">
        <v>0.69999999999999929</v>
      </c>
      <c r="F644" s="144" t="s">
        <v>1175</v>
      </c>
    </row>
    <row r="645" spans="2:6" x14ac:dyDescent="0.25">
      <c r="B645" s="187">
        <v>44905.50172453704</v>
      </c>
      <c r="C645" s="143">
        <v>10</v>
      </c>
      <c r="D645" s="143">
        <v>9.3000000000000007</v>
      </c>
      <c r="E645" s="143">
        <v>0.69999999999999929</v>
      </c>
      <c r="F645" s="144" t="s">
        <v>2258</v>
      </c>
    </row>
    <row r="646" spans="2:6" x14ac:dyDescent="0.25">
      <c r="B646" s="187">
        <v>44905.50172453704</v>
      </c>
      <c r="C646" s="143">
        <v>10</v>
      </c>
      <c r="D646" s="143">
        <v>9.3000000000000007</v>
      </c>
      <c r="E646" s="143">
        <v>0.69999999999999929</v>
      </c>
      <c r="F646" s="144" t="s">
        <v>2817</v>
      </c>
    </row>
    <row r="647" spans="2:6" x14ac:dyDescent="0.25">
      <c r="B647" s="187">
        <v>44905.50172453704</v>
      </c>
      <c r="C647" s="143">
        <v>10</v>
      </c>
      <c r="D647" s="143">
        <v>9.3000000000000007</v>
      </c>
      <c r="E647" s="143">
        <v>0.69999999999999929</v>
      </c>
      <c r="F647" s="144" t="s">
        <v>3347</v>
      </c>
    </row>
    <row r="648" spans="2:6" x14ac:dyDescent="0.25">
      <c r="B648" s="187">
        <v>44905.50172453704</v>
      </c>
      <c r="C648" s="143">
        <v>10</v>
      </c>
      <c r="D648" s="143">
        <v>9.3000000000000007</v>
      </c>
      <c r="E648" s="143">
        <v>0.69999999999999929</v>
      </c>
      <c r="F648" s="144" t="s">
        <v>3582</v>
      </c>
    </row>
    <row r="649" spans="2:6" x14ac:dyDescent="0.25">
      <c r="B649" s="187">
        <v>44905.50172453704</v>
      </c>
      <c r="C649" s="143">
        <v>10</v>
      </c>
      <c r="D649" s="143">
        <v>9.3000000000000007</v>
      </c>
      <c r="E649" s="143">
        <v>0.69999999999999929</v>
      </c>
      <c r="F649" s="144" t="s">
        <v>12761</v>
      </c>
    </row>
    <row r="650" spans="2:6" x14ac:dyDescent="0.25">
      <c r="B650" s="187">
        <v>44905.501736111109</v>
      </c>
      <c r="C650" s="143">
        <v>10</v>
      </c>
      <c r="D650" s="143">
        <v>9.3000000000000007</v>
      </c>
      <c r="E650" s="143">
        <v>0.69999999999999929</v>
      </c>
      <c r="F650" s="144" t="s">
        <v>998</v>
      </c>
    </row>
    <row r="651" spans="2:6" x14ac:dyDescent="0.25">
      <c r="B651" s="187">
        <v>44905.501736111109</v>
      </c>
      <c r="C651" s="143">
        <v>10</v>
      </c>
      <c r="D651" s="143">
        <v>9.3000000000000007</v>
      </c>
      <c r="E651" s="143">
        <v>0.69999999999999929</v>
      </c>
      <c r="F651" s="144" t="s">
        <v>12762</v>
      </c>
    </row>
    <row r="652" spans="2:6" x14ac:dyDescent="0.25">
      <c r="B652" s="187">
        <v>44905.501736111109</v>
      </c>
      <c r="C652" s="143">
        <v>10</v>
      </c>
      <c r="D652" s="143">
        <v>9.3000000000000007</v>
      </c>
      <c r="E652" s="143">
        <v>0.69999999999999929</v>
      </c>
      <c r="F652" s="144" t="s">
        <v>12763</v>
      </c>
    </row>
    <row r="653" spans="2:6" x14ac:dyDescent="0.25">
      <c r="B653" s="187">
        <v>44905.501736111109</v>
      </c>
      <c r="C653" s="143">
        <v>10</v>
      </c>
      <c r="D653" s="143">
        <v>9.3000000000000007</v>
      </c>
      <c r="E653" s="143">
        <v>0.69999999999999929</v>
      </c>
      <c r="F653" s="144" t="s">
        <v>3185</v>
      </c>
    </row>
    <row r="654" spans="2:6" x14ac:dyDescent="0.25">
      <c r="B654" s="187">
        <v>44905.501736111109</v>
      </c>
      <c r="C654" s="143">
        <v>10</v>
      </c>
      <c r="D654" s="143">
        <v>9.3000000000000007</v>
      </c>
      <c r="E654" s="143">
        <v>0.69999999999999929</v>
      </c>
      <c r="F654" s="144" t="s">
        <v>5295</v>
      </c>
    </row>
    <row r="655" spans="2:6" x14ac:dyDescent="0.25">
      <c r="B655" s="187">
        <v>44905.501736111109</v>
      </c>
      <c r="C655" s="143">
        <v>10</v>
      </c>
      <c r="D655" s="143">
        <v>9.3000000000000007</v>
      </c>
      <c r="E655" s="143">
        <v>0.69999999999999929</v>
      </c>
      <c r="F655" s="144" t="s">
        <v>3624</v>
      </c>
    </row>
    <row r="656" spans="2:6" x14ac:dyDescent="0.25">
      <c r="B656" s="187">
        <v>44905.501736111109</v>
      </c>
      <c r="C656" s="143">
        <v>10</v>
      </c>
      <c r="D656" s="143">
        <v>9.3000000000000007</v>
      </c>
      <c r="E656" s="143">
        <v>0.69999999999999929</v>
      </c>
      <c r="F656" s="144" t="s">
        <v>12764</v>
      </c>
    </row>
    <row r="657" spans="2:6" x14ac:dyDescent="0.25">
      <c r="B657" s="187">
        <v>44905.501747685186</v>
      </c>
      <c r="C657" s="143">
        <v>10</v>
      </c>
      <c r="D657" s="143">
        <v>9.3000000000000007</v>
      </c>
      <c r="E657" s="143">
        <v>0.69999999999999929</v>
      </c>
      <c r="F657" s="144" t="s">
        <v>12765</v>
      </c>
    </row>
    <row r="658" spans="2:6" x14ac:dyDescent="0.25">
      <c r="B658" s="187">
        <v>44905.501747685186</v>
      </c>
      <c r="C658" s="143">
        <v>10</v>
      </c>
      <c r="D658" s="143">
        <v>9.3000000000000007</v>
      </c>
      <c r="E658" s="143">
        <v>0.69999999999999929</v>
      </c>
      <c r="F658" s="144" t="s">
        <v>12766</v>
      </c>
    </row>
    <row r="659" spans="2:6" x14ac:dyDescent="0.25">
      <c r="B659" s="187">
        <v>44905.501747685186</v>
      </c>
      <c r="C659" s="143">
        <v>10</v>
      </c>
      <c r="D659" s="143">
        <v>9.3000000000000007</v>
      </c>
      <c r="E659" s="143">
        <v>0.69999999999999929</v>
      </c>
      <c r="F659" s="144" t="s">
        <v>12767</v>
      </c>
    </row>
    <row r="660" spans="2:6" x14ac:dyDescent="0.25">
      <c r="B660" s="187">
        <v>44905.527986111112</v>
      </c>
      <c r="C660" s="143">
        <v>50</v>
      </c>
      <c r="D660" s="143">
        <v>47.5</v>
      </c>
      <c r="E660" s="143">
        <v>2.5</v>
      </c>
      <c r="F660" s="144" t="s">
        <v>12768</v>
      </c>
    </row>
    <row r="661" spans="2:6" x14ac:dyDescent="0.25">
      <c r="B661" s="187">
        <v>44905.541944444441</v>
      </c>
      <c r="C661" s="143">
        <v>1000</v>
      </c>
      <c r="D661" s="143">
        <v>920</v>
      </c>
      <c r="E661" s="143">
        <v>80</v>
      </c>
      <c r="F661" s="144" t="s">
        <v>4579</v>
      </c>
    </row>
    <row r="662" spans="2:6" x14ac:dyDescent="0.25">
      <c r="B662" s="187">
        <v>44905.562928240739</v>
      </c>
      <c r="C662" s="143">
        <v>50</v>
      </c>
      <c r="D662" s="143">
        <v>47.5</v>
      </c>
      <c r="E662" s="143">
        <v>2.5</v>
      </c>
      <c r="F662" s="144" t="s">
        <v>814</v>
      </c>
    </row>
    <row r="663" spans="2:6" x14ac:dyDescent="0.25">
      <c r="B663" s="187">
        <v>44905.567314814813</v>
      </c>
      <c r="C663" s="143">
        <v>100</v>
      </c>
      <c r="D663" s="143">
        <v>92</v>
      </c>
      <c r="E663" s="143">
        <v>8</v>
      </c>
      <c r="F663" s="144" t="s">
        <v>1467</v>
      </c>
    </row>
    <row r="664" spans="2:6" x14ac:dyDescent="0.25">
      <c r="B664" s="187">
        <v>44905.574421296296</v>
      </c>
      <c r="C664" s="143">
        <v>300</v>
      </c>
      <c r="D664" s="143">
        <v>285</v>
      </c>
      <c r="E664" s="143">
        <v>15</v>
      </c>
      <c r="F664" s="144" t="s">
        <v>5214</v>
      </c>
    </row>
    <row r="665" spans="2:6" x14ac:dyDescent="0.25">
      <c r="B665" s="187">
        <v>44905.581342592595</v>
      </c>
      <c r="C665" s="143">
        <v>50</v>
      </c>
      <c r="D665" s="143">
        <v>47.5</v>
      </c>
      <c r="E665" s="143">
        <v>2.5</v>
      </c>
      <c r="F665" s="144" t="s">
        <v>514</v>
      </c>
    </row>
    <row r="666" spans="2:6" x14ac:dyDescent="0.25">
      <c r="B666" s="187">
        <v>44905.592407407406</v>
      </c>
      <c r="C666" s="143">
        <v>50</v>
      </c>
      <c r="D666" s="143">
        <v>47.5</v>
      </c>
      <c r="E666" s="143">
        <v>2.5</v>
      </c>
      <c r="F666" s="144" t="s">
        <v>514</v>
      </c>
    </row>
    <row r="667" spans="2:6" x14ac:dyDescent="0.25">
      <c r="B667" s="187">
        <v>44905.598229166666</v>
      </c>
      <c r="C667" s="143">
        <v>400</v>
      </c>
      <c r="D667" s="143">
        <v>380</v>
      </c>
      <c r="E667" s="143">
        <v>20</v>
      </c>
      <c r="F667" s="144" t="s">
        <v>1985</v>
      </c>
    </row>
    <row r="668" spans="2:6" x14ac:dyDescent="0.25">
      <c r="B668" s="187">
        <v>44905.598541666666</v>
      </c>
      <c r="C668" s="143">
        <v>1000</v>
      </c>
      <c r="D668" s="143">
        <v>950</v>
      </c>
      <c r="E668" s="143">
        <v>50</v>
      </c>
      <c r="F668" s="144" t="s">
        <v>3566</v>
      </c>
    </row>
    <row r="669" spans="2:6" x14ac:dyDescent="0.25">
      <c r="B669" s="187">
        <v>44905.604398148149</v>
      </c>
      <c r="C669" s="143">
        <v>30</v>
      </c>
      <c r="D669" s="143">
        <v>27.9</v>
      </c>
      <c r="E669" s="143">
        <v>2.1000000000000014</v>
      </c>
      <c r="F669" s="144" t="s">
        <v>564</v>
      </c>
    </row>
    <row r="670" spans="2:6" x14ac:dyDescent="0.25">
      <c r="B670" s="187">
        <v>44905.618275462963</v>
      </c>
      <c r="C670" s="143">
        <v>500</v>
      </c>
      <c r="D670" s="143">
        <v>475</v>
      </c>
      <c r="E670" s="143">
        <v>25</v>
      </c>
      <c r="F670" s="144" t="s">
        <v>780</v>
      </c>
    </row>
    <row r="671" spans="2:6" x14ac:dyDescent="0.25">
      <c r="B671" s="187">
        <v>44905.629976851851</v>
      </c>
      <c r="C671" s="143">
        <v>100</v>
      </c>
      <c r="D671" s="143">
        <v>93</v>
      </c>
      <c r="E671" s="143">
        <v>7</v>
      </c>
      <c r="F671" s="144" t="s">
        <v>473</v>
      </c>
    </row>
    <row r="672" spans="2:6" x14ac:dyDescent="0.25">
      <c r="B672" s="187">
        <v>44905.629988425928</v>
      </c>
      <c r="C672" s="143">
        <v>100</v>
      </c>
      <c r="D672" s="143">
        <v>92</v>
      </c>
      <c r="E672" s="143">
        <v>8</v>
      </c>
      <c r="F672" s="144" t="s">
        <v>4009</v>
      </c>
    </row>
    <row r="673" spans="2:6" x14ac:dyDescent="0.25">
      <c r="B673" s="187">
        <v>44905.643506944441</v>
      </c>
      <c r="C673" s="143">
        <v>1000</v>
      </c>
      <c r="D673" s="143">
        <v>950</v>
      </c>
      <c r="E673" s="143">
        <v>50</v>
      </c>
      <c r="F673" s="144" t="s">
        <v>128</v>
      </c>
    </row>
    <row r="674" spans="2:6" x14ac:dyDescent="0.25">
      <c r="B674" s="187">
        <v>44905.649872685186</v>
      </c>
      <c r="C674" s="143">
        <v>50</v>
      </c>
      <c r="D674" s="143">
        <v>47.5</v>
      </c>
      <c r="E674" s="143">
        <v>2.5</v>
      </c>
      <c r="F674" s="144" t="s">
        <v>2878</v>
      </c>
    </row>
    <row r="675" spans="2:6" x14ac:dyDescent="0.25">
      <c r="B675" s="187">
        <v>44905.656053240738</v>
      </c>
      <c r="C675" s="143">
        <v>100</v>
      </c>
      <c r="D675" s="143">
        <v>95</v>
      </c>
      <c r="E675" s="143">
        <v>5</v>
      </c>
      <c r="F675" s="144" t="s">
        <v>12769</v>
      </c>
    </row>
    <row r="676" spans="2:6" x14ac:dyDescent="0.25">
      <c r="B676" s="187">
        <v>44905.675775462965</v>
      </c>
      <c r="C676" s="143">
        <v>200</v>
      </c>
      <c r="D676" s="143">
        <v>190</v>
      </c>
      <c r="E676" s="143">
        <v>10</v>
      </c>
      <c r="F676" s="144" t="s">
        <v>901</v>
      </c>
    </row>
    <row r="677" spans="2:6" x14ac:dyDescent="0.25">
      <c r="B677" s="187">
        <v>44905.683749999997</v>
      </c>
      <c r="C677" s="143">
        <v>100</v>
      </c>
      <c r="D677" s="143">
        <v>95</v>
      </c>
      <c r="E677" s="143">
        <v>5</v>
      </c>
      <c r="F677" s="144" t="s">
        <v>3286</v>
      </c>
    </row>
    <row r="678" spans="2:6" x14ac:dyDescent="0.25">
      <c r="B678" s="187">
        <v>44905.691481481481</v>
      </c>
      <c r="C678" s="143">
        <v>50</v>
      </c>
      <c r="D678" s="143">
        <v>47.5</v>
      </c>
      <c r="E678" s="143">
        <v>2.5</v>
      </c>
      <c r="F678" s="144" t="s">
        <v>1979</v>
      </c>
    </row>
    <row r="679" spans="2:6" x14ac:dyDescent="0.25">
      <c r="B679" s="187">
        <v>44905.701412037037</v>
      </c>
      <c r="C679" s="143">
        <v>200</v>
      </c>
      <c r="D679" s="143">
        <v>190</v>
      </c>
      <c r="E679" s="143">
        <v>10</v>
      </c>
      <c r="F679" s="144" t="s">
        <v>6482</v>
      </c>
    </row>
    <row r="680" spans="2:6" x14ac:dyDescent="0.25">
      <c r="B680" s="187">
        <v>44905.719953703701</v>
      </c>
      <c r="C680" s="143">
        <v>100</v>
      </c>
      <c r="D680" s="143">
        <v>92</v>
      </c>
      <c r="E680" s="143">
        <v>8</v>
      </c>
      <c r="F680" s="144" t="s">
        <v>855</v>
      </c>
    </row>
    <row r="681" spans="2:6" x14ac:dyDescent="0.25">
      <c r="B681" s="187">
        <v>44905.737118055556</v>
      </c>
      <c r="C681" s="143">
        <v>300</v>
      </c>
      <c r="D681" s="143">
        <v>276</v>
      </c>
      <c r="E681" s="143">
        <v>24</v>
      </c>
      <c r="F681" s="144" t="s">
        <v>2284</v>
      </c>
    </row>
    <row r="682" spans="2:6" x14ac:dyDescent="0.25">
      <c r="B682" s="187">
        <v>44905.742013888892</v>
      </c>
      <c r="C682" s="143">
        <v>300</v>
      </c>
      <c r="D682" s="143">
        <v>279</v>
      </c>
      <c r="E682" s="143">
        <v>21</v>
      </c>
      <c r="F682" s="144" t="s">
        <v>835</v>
      </c>
    </row>
    <row r="683" spans="2:6" x14ac:dyDescent="0.25">
      <c r="B683" s="187">
        <v>44905.759270833332</v>
      </c>
      <c r="C683" s="143">
        <v>100</v>
      </c>
      <c r="D683" s="143">
        <v>95</v>
      </c>
      <c r="E683" s="143">
        <v>5</v>
      </c>
      <c r="F683" s="144" t="s">
        <v>2814</v>
      </c>
    </row>
    <row r="684" spans="2:6" x14ac:dyDescent="0.25">
      <c r="B684" s="187">
        <v>44905.766539351855</v>
      </c>
      <c r="C684" s="143">
        <v>50</v>
      </c>
      <c r="D684" s="143">
        <v>47.5</v>
      </c>
      <c r="E684" s="143">
        <v>2.5</v>
      </c>
      <c r="F684" s="144" t="s">
        <v>12770</v>
      </c>
    </row>
    <row r="685" spans="2:6" x14ac:dyDescent="0.25">
      <c r="B685" s="187">
        <v>44905.769444444442</v>
      </c>
      <c r="C685" s="143">
        <v>300</v>
      </c>
      <c r="D685" s="143">
        <v>285</v>
      </c>
      <c r="E685" s="143">
        <v>15</v>
      </c>
      <c r="F685" s="144" t="s">
        <v>12771</v>
      </c>
    </row>
    <row r="686" spans="2:6" x14ac:dyDescent="0.25">
      <c r="B686" s="187">
        <v>44905.770960648151</v>
      </c>
      <c r="C686" s="143">
        <v>50</v>
      </c>
      <c r="D686" s="143">
        <v>47.5</v>
      </c>
      <c r="E686" s="143">
        <v>2.5</v>
      </c>
      <c r="F686" s="144" t="s">
        <v>514</v>
      </c>
    </row>
    <row r="687" spans="2:6" x14ac:dyDescent="0.25">
      <c r="B687" s="187">
        <v>44905.777824074074</v>
      </c>
      <c r="C687" s="143">
        <v>100</v>
      </c>
      <c r="D687" s="143">
        <v>95</v>
      </c>
      <c r="E687" s="143">
        <v>5</v>
      </c>
      <c r="F687" s="144" t="s">
        <v>4261</v>
      </c>
    </row>
    <row r="688" spans="2:6" x14ac:dyDescent="0.25">
      <c r="B688" s="187">
        <v>44905.780277777776</v>
      </c>
      <c r="C688" s="143">
        <v>300</v>
      </c>
      <c r="D688" s="143">
        <v>285</v>
      </c>
      <c r="E688" s="143">
        <v>15</v>
      </c>
      <c r="F688" s="144" t="s">
        <v>2749</v>
      </c>
    </row>
    <row r="689" spans="2:6" x14ac:dyDescent="0.25">
      <c r="B689" s="187">
        <v>44905.781331018516</v>
      </c>
      <c r="C689" s="143">
        <v>100</v>
      </c>
      <c r="D689" s="143">
        <v>95</v>
      </c>
      <c r="E689" s="143">
        <v>5</v>
      </c>
      <c r="F689" s="144" t="s">
        <v>12772</v>
      </c>
    </row>
    <row r="690" spans="2:6" x14ac:dyDescent="0.25">
      <c r="B690" s="187">
        <v>44905.793807870374</v>
      </c>
      <c r="C690" s="143">
        <v>100</v>
      </c>
      <c r="D690" s="143">
        <v>95</v>
      </c>
      <c r="E690" s="143">
        <v>5</v>
      </c>
      <c r="F690" s="144" t="s">
        <v>1700</v>
      </c>
    </row>
    <row r="691" spans="2:6" x14ac:dyDescent="0.25">
      <c r="B691" s="187">
        <v>44905.793958333335</v>
      </c>
      <c r="C691" s="143">
        <v>50</v>
      </c>
      <c r="D691" s="143">
        <v>47.5</v>
      </c>
      <c r="E691" s="143">
        <v>2.5</v>
      </c>
      <c r="F691" s="144" t="s">
        <v>4414</v>
      </c>
    </row>
    <row r="692" spans="2:6" x14ac:dyDescent="0.25">
      <c r="B692" s="187">
        <v>44905.798113425924</v>
      </c>
      <c r="C692" s="143">
        <v>100</v>
      </c>
      <c r="D692" s="143">
        <v>95</v>
      </c>
      <c r="E692" s="143">
        <v>5</v>
      </c>
      <c r="F692" s="144" t="s">
        <v>4610</v>
      </c>
    </row>
    <row r="693" spans="2:6" x14ac:dyDescent="0.25">
      <c r="B693" s="187">
        <v>44905.807800925926</v>
      </c>
      <c r="C693" s="143">
        <v>300</v>
      </c>
      <c r="D693" s="143">
        <v>285</v>
      </c>
      <c r="E693" s="143">
        <v>15</v>
      </c>
      <c r="F693" s="144" t="s">
        <v>290</v>
      </c>
    </row>
    <row r="694" spans="2:6" x14ac:dyDescent="0.25">
      <c r="B694" s="187">
        <v>44905.821481481478</v>
      </c>
      <c r="C694" s="143">
        <v>300</v>
      </c>
      <c r="D694" s="143">
        <v>285</v>
      </c>
      <c r="E694" s="143">
        <v>15</v>
      </c>
      <c r="F694" s="144" t="s">
        <v>2747</v>
      </c>
    </row>
    <row r="695" spans="2:6" x14ac:dyDescent="0.25">
      <c r="B695" s="187">
        <v>44905.840543981481</v>
      </c>
      <c r="C695" s="143">
        <v>100</v>
      </c>
      <c r="D695" s="143">
        <v>95</v>
      </c>
      <c r="E695" s="143">
        <v>5</v>
      </c>
      <c r="F695" s="144" t="s">
        <v>548</v>
      </c>
    </row>
    <row r="696" spans="2:6" x14ac:dyDescent="0.25">
      <c r="B696" s="187">
        <v>44905.841238425928</v>
      </c>
      <c r="C696" s="143">
        <v>100</v>
      </c>
      <c r="D696" s="143">
        <v>95</v>
      </c>
      <c r="E696" s="143">
        <v>5</v>
      </c>
      <c r="F696" s="144" t="s">
        <v>1408</v>
      </c>
    </row>
    <row r="697" spans="2:6" x14ac:dyDescent="0.25">
      <c r="B697" s="187">
        <v>44905.842650462961</v>
      </c>
      <c r="C697" s="143">
        <v>100</v>
      </c>
      <c r="D697" s="143">
        <v>95</v>
      </c>
      <c r="E697" s="143">
        <v>5</v>
      </c>
      <c r="F697" s="144" t="s">
        <v>12773</v>
      </c>
    </row>
    <row r="698" spans="2:6" x14ac:dyDescent="0.25">
      <c r="B698" s="187">
        <v>44905.850231481483</v>
      </c>
      <c r="C698" s="143">
        <v>100</v>
      </c>
      <c r="D698" s="143">
        <v>93</v>
      </c>
      <c r="E698" s="143">
        <v>7</v>
      </c>
      <c r="F698" s="144" t="s">
        <v>1635</v>
      </c>
    </row>
    <row r="699" spans="2:6" x14ac:dyDescent="0.25">
      <c r="B699" s="187">
        <v>44905.850694444445</v>
      </c>
      <c r="C699" s="143">
        <v>300</v>
      </c>
      <c r="D699" s="143">
        <v>285</v>
      </c>
      <c r="E699" s="143">
        <v>15</v>
      </c>
      <c r="F699" s="144" t="s">
        <v>986</v>
      </c>
    </row>
    <row r="700" spans="2:6" x14ac:dyDescent="0.25">
      <c r="B700" s="187">
        <v>44905.853263888886</v>
      </c>
      <c r="C700" s="143">
        <v>50</v>
      </c>
      <c r="D700" s="143">
        <v>47.5</v>
      </c>
      <c r="E700" s="143">
        <v>2.5</v>
      </c>
      <c r="F700" s="144" t="s">
        <v>12774</v>
      </c>
    </row>
    <row r="701" spans="2:6" x14ac:dyDescent="0.25">
      <c r="B701" s="187">
        <v>44905.863275462965</v>
      </c>
      <c r="C701" s="143">
        <v>300</v>
      </c>
      <c r="D701" s="143">
        <v>285</v>
      </c>
      <c r="E701" s="143">
        <v>15</v>
      </c>
      <c r="F701" s="144" t="s">
        <v>1454</v>
      </c>
    </row>
    <row r="702" spans="2:6" x14ac:dyDescent="0.25">
      <c r="B702" s="187">
        <v>44905.863888888889</v>
      </c>
      <c r="C702" s="143">
        <v>100</v>
      </c>
      <c r="D702" s="143">
        <v>95</v>
      </c>
      <c r="E702" s="143">
        <v>5</v>
      </c>
      <c r="F702" s="144" t="s">
        <v>5063</v>
      </c>
    </row>
    <row r="703" spans="2:6" x14ac:dyDescent="0.25">
      <c r="B703" s="187">
        <v>44905.863946759258</v>
      </c>
      <c r="C703" s="143">
        <v>300</v>
      </c>
      <c r="D703" s="143">
        <v>285</v>
      </c>
      <c r="E703" s="143">
        <v>15</v>
      </c>
      <c r="F703" s="144" t="s">
        <v>5301</v>
      </c>
    </row>
    <row r="704" spans="2:6" x14ac:dyDescent="0.25">
      <c r="B704" s="187">
        <v>44905.864259259259</v>
      </c>
      <c r="C704" s="143">
        <v>200</v>
      </c>
      <c r="D704" s="143">
        <v>190</v>
      </c>
      <c r="E704" s="143">
        <v>10</v>
      </c>
      <c r="F704" s="144" t="s">
        <v>12775</v>
      </c>
    </row>
    <row r="705" spans="2:6" x14ac:dyDescent="0.25">
      <c r="B705" s="187">
        <v>44905.864664351851</v>
      </c>
      <c r="C705" s="143">
        <v>300</v>
      </c>
      <c r="D705" s="143">
        <v>279</v>
      </c>
      <c r="E705" s="143">
        <v>21</v>
      </c>
      <c r="F705" s="144" t="s">
        <v>12776</v>
      </c>
    </row>
    <row r="706" spans="2:6" x14ac:dyDescent="0.25">
      <c r="B706" s="187">
        <v>44905.864699074074</v>
      </c>
      <c r="C706" s="143">
        <v>300</v>
      </c>
      <c r="D706" s="143">
        <v>285</v>
      </c>
      <c r="E706" s="143">
        <v>15</v>
      </c>
      <c r="F706" s="144" t="s">
        <v>12777</v>
      </c>
    </row>
    <row r="707" spans="2:6" x14ac:dyDescent="0.25">
      <c r="B707" s="187">
        <v>44905.864976851852</v>
      </c>
      <c r="C707" s="143">
        <v>300</v>
      </c>
      <c r="D707" s="143">
        <v>279</v>
      </c>
      <c r="E707" s="143">
        <v>21</v>
      </c>
      <c r="F707" s="144" t="s">
        <v>3644</v>
      </c>
    </row>
    <row r="708" spans="2:6" x14ac:dyDescent="0.25">
      <c r="B708" s="187">
        <v>44905.865787037037</v>
      </c>
      <c r="C708" s="143">
        <v>300</v>
      </c>
      <c r="D708" s="143">
        <v>276</v>
      </c>
      <c r="E708" s="143">
        <v>24</v>
      </c>
      <c r="F708" s="144" t="s">
        <v>3668</v>
      </c>
    </row>
    <row r="709" spans="2:6" x14ac:dyDescent="0.25">
      <c r="B709" s="187">
        <v>44905.866296296299</v>
      </c>
      <c r="C709" s="143">
        <v>200</v>
      </c>
      <c r="D709" s="143">
        <v>190</v>
      </c>
      <c r="E709" s="143">
        <v>10</v>
      </c>
      <c r="F709" s="144" t="s">
        <v>12778</v>
      </c>
    </row>
    <row r="710" spans="2:6" x14ac:dyDescent="0.25">
      <c r="B710" s="187">
        <v>44905.867708333331</v>
      </c>
      <c r="C710" s="143">
        <v>100</v>
      </c>
      <c r="D710" s="143">
        <v>92</v>
      </c>
      <c r="E710" s="143">
        <v>8</v>
      </c>
      <c r="F710" s="144" t="s">
        <v>4673</v>
      </c>
    </row>
    <row r="711" spans="2:6" x14ac:dyDescent="0.25">
      <c r="B711" s="187">
        <v>44905.873460648145</v>
      </c>
      <c r="C711" s="143">
        <v>300</v>
      </c>
      <c r="D711" s="143">
        <v>279</v>
      </c>
      <c r="E711" s="143">
        <v>21</v>
      </c>
      <c r="F711" s="144" t="s">
        <v>2656</v>
      </c>
    </row>
    <row r="712" spans="2:6" x14ac:dyDescent="0.25">
      <c r="B712" s="187">
        <v>44905.874583333331</v>
      </c>
      <c r="C712" s="143">
        <v>50</v>
      </c>
      <c r="D712" s="143">
        <v>46.5</v>
      </c>
      <c r="E712" s="143">
        <v>3.5</v>
      </c>
      <c r="F712" s="144" t="s">
        <v>4959</v>
      </c>
    </row>
    <row r="713" spans="2:6" x14ac:dyDescent="0.25">
      <c r="B713" s="187">
        <v>44905.877395833333</v>
      </c>
      <c r="C713" s="143">
        <v>200</v>
      </c>
      <c r="D713" s="143">
        <v>190</v>
      </c>
      <c r="E713" s="143">
        <v>10</v>
      </c>
      <c r="F713" s="144" t="s">
        <v>4529</v>
      </c>
    </row>
    <row r="714" spans="2:6" x14ac:dyDescent="0.25">
      <c r="B714" s="187">
        <v>44905.897013888891</v>
      </c>
      <c r="C714" s="143">
        <v>150</v>
      </c>
      <c r="D714" s="143">
        <v>142.5</v>
      </c>
      <c r="E714" s="143">
        <v>7.5</v>
      </c>
      <c r="F714" s="144" t="s">
        <v>216</v>
      </c>
    </row>
    <row r="715" spans="2:6" x14ac:dyDescent="0.25">
      <c r="B715" s="187">
        <v>44905.898958333331</v>
      </c>
      <c r="C715" s="143">
        <v>50</v>
      </c>
      <c r="D715" s="143">
        <v>47.5</v>
      </c>
      <c r="E715" s="143">
        <v>2.5</v>
      </c>
      <c r="F715" s="144" t="s">
        <v>12779</v>
      </c>
    </row>
    <row r="716" spans="2:6" x14ac:dyDescent="0.25">
      <c r="B716" s="187">
        <v>44905.903078703705</v>
      </c>
      <c r="C716" s="143">
        <v>100</v>
      </c>
      <c r="D716" s="143">
        <v>92</v>
      </c>
      <c r="E716" s="143">
        <v>8</v>
      </c>
      <c r="F716" s="144" t="s">
        <v>4147</v>
      </c>
    </row>
    <row r="717" spans="2:6" x14ac:dyDescent="0.25">
      <c r="B717" s="187">
        <v>44905.915752314817</v>
      </c>
      <c r="C717" s="143">
        <v>10</v>
      </c>
      <c r="D717" s="143">
        <v>9.3000000000000007</v>
      </c>
      <c r="E717" s="143">
        <v>0.69999999999999929</v>
      </c>
      <c r="F717" s="144" t="s">
        <v>7642</v>
      </c>
    </row>
    <row r="718" spans="2:6" x14ac:dyDescent="0.25">
      <c r="B718" s="187">
        <v>44905.915752314817</v>
      </c>
      <c r="C718" s="143">
        <v>10</v>
      </c>
      <c r="D718" s="143">
        <v>9.3000000000000007</v>
      </c>
      <c r="E718" s="143">
        <v>0.69999999999999929</v>
      </c>
      <c r="F718" s="144" t="s">
        <v>12780</v>
      </c>
    </row>
    <row r="719" spans="2:6" x14ac:dyDescent="0.25">
      <c r="B719" s="187">
        <v>44905.915752314817</v>
      </c>
      <c r="C719" s="143">
        <v>10</v>
      </c>
      <c r="D719" s="143">
        <v>9.3000000000000007</v>
      </c>
      <c r="E719" s="143">
        <v>0.69999999999999929</v>
      </c>
      <c r="F719" s="144" t="s">
        <v>4549</v>
      </c>
    </row>
    <row r="720" spans="2:6" x14ac:dyDescent="0.25">
      <c r="B720" s="187">
        <v>44905.915752314817</v>
      </c>
      <c r="C720" s="143">
        <v>10</v>
      </c>
      <c r="D720" s="143">
        <v>9.3000000000000007</v>
      </c>
      <c r="E720" s="143">
        <v>0.69999999999999929</v>
      </c>
      <c r="F720" s="144" t="s">
        <v>5670</v>
      </c>
    </row>
    <row r="721" spans="2:6" x14ac:dyDescent="0.25">
      <c r="B721" s="187">
        <v>44905.915763888886</v>
      </c>
      <c r="C721" s="143">
        <v>10</v>
      </c>
      <c r="D721" s="143">
        <v>9.3000000000000007</v>
      </c>
      <c r="E721" s="143">
        <v>0.69999999999999929</v>
      </c>
      <c r="F721" s="144" t="s">
        <v>12781</v>
      </c>
    </row>
    <row r="722" spans="2:6" x14ac:dyDescent="0.25">
      <c r="B722" s="187">
        <v>44905.915763888886</v>
      </c>
      <c r="C722" s="143">
        <v>10</v>
      </c>
      <c r="D722" s="143">
        <v>9.3000000000000007</v>
      </c>
      <c r="E722" s="143">
        <v>0.69999999999999929</v>
      </c>
      <c r="F722" s="144" t="s">
        <v>6094</v>
      </c>
    </row>
    <row r="723" spans="2:6" x14ac:dyDescent="0.25">
      <c r="B723" s="187">
        <v>44905.915763888886</v>
      </c>
      <c r="C723" s="143">
        <v>10</v>
      </c>
      <c r="D723" s="143">
        <v>9.3000000000000007</v>
      </c>
      <c r="E723" s="143">
        <v>0.69999999999999929</v>
      </c>
      <c r="F723" s="144" t="s">
        <v>4682</v>
      </c>
    </row>
    <row r="724" spans="2:6" x14ac:dyDescent="0.25">
      <c r="B724" s="187">
        <v>44905.915763888886</v>
      </c>
      <c r="C724" s="143">
        <v>10</v>
      </c>
      <c r="D724" s="143">
        <v>9.3000000000000007</v>
      </c>
      <c r="E724" s="143">
        <v>0.69999999999999929</v>
      </c>
      <c r="F724" s="144" t="s">
        <v>12782</v>
      </c>
    </row>
    <row r="725" spans="2:6" x14ac:dyDescent="0.25">
      <c r="B725" s="187">
        <v>44905.915763888886</v>
      </c>
      <c r="C725" s="143">
        <v>10</v>
      </c>
      <c r="D725" s="143">
        <v>9.3000000000000007</v>
      </c>
      <c r="E725" s="143">
        <v>0.69999999999999929</v>
      </c>
      <c r="F725" s="144" t="s">
        <v>2601</v>
      </c>
    </row>
    <row r="726" spans="2:6" x14ac:dyDescent="0.25">
      <c r="B726" s="187">
        <v>44905.915763888886</v>
      </c>
      <c r="C726" s="143">
        <v>10</v>
      </c>
      <c r="D726" s="143">
        <v>9.3000000000000007</v>
      </c>
      <c r="E726" s="143">
        <v>0.69999999999999929</v>
      </c>
      <c r="F726" s="144" t="s">
        <v>7446</v>
      </c>
    </row>
    <row r="727" spans="2:6" x14ac:dyDescent="0.25">
      <c r="B727" s="187">
        <v>44905.915763888886</v>
      </c>
      <c r="C727" s="143">
        <v>10</v>
      </c>
      <c r="D727" s="143">
        <v>9.3000000000000007</v>
      </c>
      <c r="E727" s="143">
        <v>0.69999999999999929</v>
      </c>
      <c r="F727" s="144" t="s">
        <v>12783</v>
      </c>
    </row>
    <row r="728" spans="2:6" x14ac:dyDescent="0.25">
      <c r="B728" s="187">
        <v>44905.915763888886</v>
      </c>
      <c r="C728" s="143">
        <v>10</v>
      </c>
      <c r="D728" s="143">
        <v>9.3000000000000007</v>
      </c>
      <c r="E728" s="143">
        <v>0.69999999999999929</v>
      </c>
      <c r="F728" s="144" t="s">
        <v>3658</v>
      </c>
    </row>
    <row r="729" spans="2:6" x14ac:dyDescent="0.25">
      <c r="B729" s="187">
        <v>44905.915763888886</v>
      </c>
      <c r="C729" s="143">
        <v>10</v>
      </c>
      <c r="D729" s="143">
        <v>9.3000000000000007</v>
      </c>
      <c r="E729" s="143">
        <v>0.69999999999999929</v>
      </c>
      <c r="F729" s="144" t="s">
        <v>12784</v>
      </c>
    </row>
    <row r="730" spans="2:6" x14ac:dyDescent="0.25">
      <c r="B730" s="187">
        <v>44905.915763888886</v>
      </c>
      <c r="C730" s="143">
        <v>10</v>
      </c>
      <c r="D730" s="143">
        <v>9.3000000000000007</v>
      </c>
      <c r="E730" s="143">
        <v>0.69999999999999929</v>
      </c>
      <c r="F730" s="144" t="s">
        <v>7482</v>
      </c>
    </row>
    <row r="731" spans="2:6" x14ac:dyDescent="0.25">
      <c r="B731" s="187">
        <v>44905.915763888886</v>
      </c>
      <c r="C731" s="143">
        <v>10</v>
      </c>
      <c r="D731" s="143">
        <v>9.3000000000000007</v>
      </c>
      <c r="E731" s="143">
        <v>0.69999999999999929</v>
      </c>
      <c r="F731" s="144" t="s">
        <v>12785</v>
      </c>
    </row>
    <row r="732" spans="2:6" x14ac:dyDescent="0.25">
      <c r="B732" s="187">
        <v>44905.915775462963</v>
      </c>
      <c r="C732" s="143">
        <v>10</v>
      </c>
      <c r="D732" s="143">
        <v>9.3000000000000007</v>
      </c>
      <c r="E732" s="143">
        <v>0.69999999999999929</v>
      </c>
      <c r="F732" s="144" t="s">
        <v>12786</v>
      </c>
    </row>
    <row r="733" spans="2:6" x14ac:dyDescent="0.25">
      <c r="B733" s="187">
        <v>44905.915775462963</v>
      </c>
      <c r="C733" s="143">
        <v>10</v>
      </c>
      <c r="D733" s="143">
        <v>9.3000000000000007</v>
      </c>
      <c r="E733" s="143">
        <v>0.69999999999999929</v>
      </c>
      <c r="F733" s="144" t="s">
        <v>5276</v>
      </c>
    </row>
    <row r="734" spans="2:6" x14ac:dyDescent="0.25">
      <c r="B734" s="187">
        <v>44905.915775462963</v>
      </c>
      <c r="C734" s="143">
        <v>10</v>
      </c>
      <c r="D734" s="143">
        <v>9.3000000000000007</v>
      </c>
      <c r="E734" s="143">
        <v>0.69999999999999929</v>
      </c>
      <c r="F734" s="144" t="s">
        <v>226</v>
      </c>
    </row>
    <row r="735" spans="2:6" x14ac:dyDescent="0.25">
      <c r="B735" s="187">
        <v>44905.915775462963</v>
      </c>
      <c r="C735" s="143">
        <v>10</v>
      </c>
      <c r="D735" s="143">
        <v>9.3000000000000007</v>
      </c>
      <c r="E735" s="143">
        <v>0.69999999999999929</v>
      </c>
      <c r="F735" s="144" t="s">
        <v>12787</v>
      </c>
    </row>
    <row r="736" spans="2:6" x14ac:dyDescent="0.25">
      <c r="B736" s="187">
        <v>44905.915775462963</v>
      </c>
      <c r="C736" s="143">
        <v>10</v>
      </c>
      <c r="D736" s="143">
        <v>9.3000000000000007</v>
      </c>
      <c r="E736" s="143">
        <v>0.69999999999999929</v>
      </c>
      <c r="F736" s="144" t="s">
        <v>4260</v>
      </c>
    </row>
    <row r="737" spans="2:6" x14ac:dyDescent="0.25">
      <c r="B737" s="187">
        <v>44905.915775462963</v>
      </c>
      <c r="C737" s="143">
        <v>10</v>
      </c>
      <c r="D737" s="143">
        <v>9.3000000000000007</v>
      </c>
      <c r="E737" s="143">
        <v>0.69999999999999929</v>
      </c>
      <c r="F737" s="144" t="s">
        <v>12788</v>
      </c>
    </row>
    <row r="738" spans="2:6" x14ac:dyDescent="0.25">
      <c r="B738" s="187">
        <v>44905.915775462963</v>
      </c>
      <c r="C738" s="143">
        <v>10</v>
      </c>
      <c r="D738" s="143">
        <v>9.3000000000000007</v>
      </c>
      <c r="E738" s="143">
        <v>0.69999999999999929</v>
      </c>
      <c r="F738" s="144" t="s">
        <v>12789</v>
      </c>
    </row>
    <row r="739" spans="2:6" x14ac:dyDescent="0.25">
      <c r="B739" s="187">
        <v>44905.91578703704</v>
      </c>
      <c r="C739" s="143">
        <v>10</v>
      </c>
      <c r="D739" s="143">
        <v>9.3000000000000007</v>
      </c>
      <c r="E739" s="143">
        <v>0.69999999999999929</v>
      </c>
      <c r="F739" s="144" t="s">
        <v>799</v>
      </c>
    </row>
    <row r="740" spans="2:6" x14ac:dyDescent="0.25">
      <c r="B740" s="187">
        <v>44905.91578703704</v>
      </c>
      <c r="C740" s="143">
        <v>10</v>
      </c>
      <c r="D740" s="143">
        <v>9.3000000000000007</v>
      </c>
      <c r="E740" s="143">
        <v>0.69999999999999929</v>
      </c>
      <c r="F740" s="144" t="s">
        <v>1978</v>
      </c>
    </row>
    <row r="741" spans="2:6" x14ac:dyDescent="0.25">
      <c r="B741" s="187">
        <v>44905.91578703704</v>
      </c>
      <c r="C741" s="143">
        <v>10</v>
      </c>
      <c r="D741" s="143">
        <v>9.3000000000000007</v>
      </c>
      <c r="E741" s="143">
        <v>0.69999999999999929</v>
      </c>
      <c r="F741" s="144" t="s">
        <v>7481</v>
      </c>
    </row>
    <row r="742" spans="2:6" x14ac:dyDescent="0.25">
      <c r="B742" s="187">
        <v>44905.91578703704</v>
      </c>
      <c r="C742" s="143">
        <v>10</v>
      </c>
      <c r="D742" s="143">
        <v>9.3000000000000007</v>
      </c>
      <c r="E742" s="143">
        <v>0.69999999999999929</v>
      </c>
      <c r="F742" s="144" t="s">
        <v>2713</v>
      </c>
    </row>
    <row r="743" spans="2:6" x14ac:dyDescent="0.25">
      <c r="B743" s="187">
        <v>44905.91578703704</v>
      </c>
      <c r="C743" s="143">
        <v>10</v>
      </c>
      <c r="D743" s="143">
        <v>9.3000000000000007</v>
      </c>
      <c r="E743" s="143">
        <v>0.69999999999999929</v>
      </c>
      <c r="F743" s="144" t="s">
        <v>276</v>
      </c>
    </row>
    <row r="744" spans="2:6" x14ac:dyDescent="0.25">
      <c r="B744" s="187">
        <v>44905.91578703704</v>
      </c>
      <c r="C744" s="143">
        <v>10</v>
      </c>
      <c r="D744" s="143">
        <v>9.3000000000000007</v>
      </c>
      <c r="E744" s="143">
        <v>0.69999999999999929</v>
      </c>
      <c r="F744" s="144" t="s">
        <v>273</v>
      </c>
    </row>
    <row r="745" spans="2:6" x14ac:dyDescent="0.25">
      <c r="B745" s="187">
        <v>44905.915798611109</v>
      </c>
      <c r="C745" s="143">
        <v>10</v>
      </c>
      <c r="D745" s="143">
        <v>9.3000000000000007</v>
      </c>
      <c r="E745" s="143">
        <v>0.69999999999999929</v>
      </c>
      <c r="F745" s="144" t="s">
        <v>6404</v>
      </c>
    </row>
    <row r="746" spans="2:6" x14ac:dyDescent="0.25">
      <c r="B746" s="187">
        <v>44905.915798611109</v>
      </c>
      <c r="C746" s="143">
        <v>10</v>
      </c>
      <c r="D746" s="143">
        <v>9.3000000000000007</v>
      </c>
      <c r="E746" s="143">
        <v>0.69999999999999929</v>
      </c>
      <c r="F746" s="144" t="s">
        <v>1803</v>
      </c>
    </row>
    <row r="747" spans="2:6" x14ac:dyDescent="0.25">
      <c r="B747" s="187">
        <v>44905.921759259261</v>
      </c>
      <c r="C747" s="143">
        <v>50</v>
      </c>
      <c r="D747" s="143">
        <v>46.5</v>
      </c>
      <c r="E747" s="143">
        <v>3.5</v>
      </c>
      <c r="F747" s="144" t="s">
        <v>12790</v>
      </c>
    </row>
    <row r="748" spans="2:6" x14ac:dyDescent="0.25">
      <c r="B748" s="187">
        <v>44905.932384259257</v>
      </c>
      <c r="C748" s="143">
        <v>50</v>
      </c>
      <c r="D748" s="143">
        <v>47.5</v>
      </c>
      <c r="E748" s="143">
        <v>2.5</v>
      </c>
      <c r="F748" s="144" t="s">
        <v>2715</v>
      </c>
    </row>
    <row r="749" spans="2:6" x14ac:dyDescent="0.25">
      <c r="B749" s="187">
        <v>44905.948159722226</v>
      </c>
      <c r="C749" s="143">
        <v>10</v>
      </c>
      <c r="D749" s="143">
        <v>9.3000000000000007</v>
      </c>
      <c r="E749" s="143">
        <v>0.69999999999999929</v>
      </c>
      <c r="F749" s="144" t="s">
        <v>7570</v>
      </c>
    </row>
    <row r="750" spans="2:6" x14ac:dyDescent="0.25">
      <c r="B750" s="187">
        <v>44905.948159722226</v>
      </c>
      <c r="C750" s="143">
        <v>10</v>
      </c>
      <c r="D750" s="143">
        <v>9.3000000000000007</v>
      </c>
      <c r="E750" s="143">
        <v>0.69999999999999929</v>
      </c>
      <c r="F750" s="144" t="s">
        <v>2160</v>
      </c>
    </row>
    <row r="751" spans="2:6" x14ac:dyDescent="0.25">
      <c r="B751" s="187">
        <v>44905.948159722226</v>
      </c>
      <c r="C751" s="143">
        <v>10</v>
      </c>
      <c r="D751" s="143">
        <v>9.3000000000000007</v>
      </c>
      <c r="E751" s="143">
        <v>0.69999999999999929</v>
      </c>
      <c r="F751" s="144" t="s">
        <v>2235</v>
      </c>
    </row>
    <row r="752" spans="2:6" x14ac:dyDescent="0.25">
      <c r="B752" s="187">
        <v>44905.948159722226</v>
      </c>
      <c r="C752" s="143">
        <v>10</v>
      </c>
      <c r="D752" s="143">
        <v>9.3000000000000007</v>
      </c>
      <c r="E752" s="143">
        <v>0.69999999999999929</v>
      </c>
      <c r="F752" s="144" t="s">
        <v>4811</v>
      </c>
    </row>
    <row r="753" spans="2:6" x14ac:dyDescent="0.25">
      <c r="B753" s="187">
        <v>44905.948159722226</v>
      </c>
      <c r="C753" s="143">
        <v>10</v>
      </c>
      <c r="D753" s="143">
        <v>9.3000000000000007</v>
      </c>
      <c r="E753" s="143">
        <v>0.69999999999999929</v>
      </c>
      <c r="F753" s="144" t="s">
        <v>3224</v>
      </c>
    </row>
    <row r="754" spans="2:6" x14ac:dyDescent="0.25">
      <c r="B754" s="187">
        <v>44905.948159722226</v>
      </c>
      <c r="C754" s="143">
        <v>10</v>
      </c>
      <c r="D754" s="143">
        <v>9.3000000000000007</v>
      </c>
      <c r="E754" s="143">
        <v>0.69999999999999929</v>
      </c>
      <c r="F754" s="144" t="s">
        <v>5682</v>
      </c>
    </row>
    <row r="755" spans="2:6" x14ac:dyDescent="0.25">
      <c r="B755" s="187">
        <v>44905.948159722226</v>
      </c>
      <c r="C755" s="143">
        <v>10</v>
      </c>
      <c r="D755" s="143">
        <v>9.3000000000000007</v>
      </c>
      <c r="E755" s="143">
        <v>0.69999999999999929</v>
      </c>
      <c r="F755" s="144" t="s">
        <v>12791</v>
      </c>
    </row>
    <row r="756" spans="2:6" x14ac:dyDescent="0.25">
      <c r="B756" s="187">
        <v>44905.948159722226</v>
      </c>
      <c r="C756" s="143">
        <v>10</v>
      </c>
      <c r="D756" s="143">
        <v>9.3000000000000007</v>
      </c>
      <c r="E756" s="143">
        <v>0.69999999999999929</v>
      </c>
      <c r="F756" s="144" t="s">
        <v>1419</v>
      </c>
    </row>
    <row r="757" spans="2:6" x14ac:dyDescent="0.25">
      <c r="B757" s="187">
        <v>44905.948159722226</v>
      </c>
      <c r="C757" s="143">
        <v>10</v>
      </c>
      <c r="D757" s="143">
        <v>9.3000000000000007</v>
      </c>
      <c r="E757" s="143">
        <v>0.69999999999999929</v>
      </c>
      <c r="F757" s="144" t="s">
        <v>12792</v>
      </c>
    </row>
    <row r="758" spans="2:6" x14ac:dyDescent="0.25">
      <c r="B758" s="187">
        <v>44905.948159722226</v>
      </c>
      <c r="C758" s="143">
        <v>10</v>
      </c>
      <c r="D758" s="143">
        <v>9.3000000000000007</v>
      </c>
      <c r="E758" s="143">
        <v>0.69999999999999929</v>
      </c>
      <c r="F758" s="144" t="s">
        <v>12793</v>
      </c>
    </row>
    <row r="759" spans="2:6" x14ac:dyDescent="0.25">
      <c r="B759" s="187">
        <v>44905.948171296295</v>
      </c>
      <c r="C759" s="143">
        <v>10</v>
      </c>
      <c r="D759" s="143">
        <v>9.3000000000000007</v>
      </c>
      <c r="E759" s="143">
        <v>0.69999999999999929</v>
      </c>
      <c r="F759" s="144" t="s">
        <v>1740</v>
      </c>
    </row>
    <row r="760" spans="2:6" x14ac:dyDescent="0.25">
      <c r="B760" s="187">
        <v>44905.948171296295</v>
      </c>
      <c r="C760" s="143">
        <v>10</v>
      </c>
      <c r="D760" s="143">
        <v>9.3000000000000007</v>
      </c>
      <c r="E760" s="143">
        <v>0.69999999999999929</v>
      </c>
      <c r="F760" s="144" t="s">
        <v>12794</v>
      </c>
    </row>
    <row r="761" spans="2:6" x14ac:dyDescent="0.25">
      <c r="B761" s="187">
        <v>44905.948171296295</v>
      </c>
      <c r="C761" s="143">
        <v>10</v>
      </c>
      <c r="D761" s="143">
        <v>9.3000000000000007</v>
      </c>
      <c r="E761" s="143">
        <v>0.69999999999999929</v>
      </c>
      <c r="F761" s="144" t="s">
        <v>5273</v>
      </c>
    </row>
    <row r="762" spans="2:6" x14ac:dyDescent="0.25">
      <c r="B762" s="187">
        <v>44905.948171296295</v>
      </c>
      <c r="C762" s="143">
        <v>10</v>
      </c>
      <c r="D762" s="143">
        <v>9.3000000000000007</v>
      </c>
      <c r="E762" s="143">
        <v>0.69999999999999929</v>
      </c>
      <c r="F762" s="144" t="s">
        <v>736</v>
      </c>
    </row>
    <row r="763" spans="2:6" x14ac:dyDescent="0.25">
      <c r="B763" s="187">
        <v>44905.948171296295</v>
      </c>
      <c r="C763" s="143">
        <v>10</v>
      </c>
      <c r="D763" s="143">
        <v>9.3000000000000007</v>
      </c>
      <c r="E763" s="143">
        <v>0.69999999999999929</v>
      </c>
      <c r="F763" s="144" t="s">
        <v>1366</v>
      </c>
    </row>
    <row r="764" spans="2:6" x14ac:dyDescent="0.25">
      <c r="B764" s="187">
        <v>44905.948171296295</v>
      </c>
      <c r="C764" s="143">
        <v>10</v>
      </c>
      <c r="D764" s="143">
        <v>9.3000000000000007</v>
      </c>
      <c r="E764" s="143">
        <v>0.69999999999999929</v>
      </c>
      <c r="F764" s="144" t="s">
        <v>4257</v>
      </c>
    </row>
    <row r="765" spans="2:6" x14ac:dyDescent="0.25">
      <c r="B765" s="187">
        <v>44905.948171296295</v>
      </c>
      <c r="C765" s="143">
        <v>10</v>
      </c>
      <c r="D765" s="143">
        <v>9.3000000000000007</v>
      </c>
      <c r="E765" s="143">
        <v>0.69999999999999929</v>
      </c>
      <c r="F765" s="144" t="s">
        <v>294</v>
      </c>
    </row>
    <row r="766" spans="2:6" x14ac:dyDescent="0.25">
      <c r="B766" s="187">
        <v>44905.948171296295</v>
      </c>
      <c r="C766" s="143">
        <v>10</v>
      </c>
      <c r="D766" s="143">
        <v>9.3000000000000007</v>
      </c>
      <c r="E766" s="143">
        <v>0.69999999999999929</v>
      </c>
      <c r="F766" s="144" t="s">
        <v>7354</v>
      </c>
    </row>
    <row r="767" spans="2:6" x14ac:dyDescent="0.25">
      <c r="B767" s="187">
        <v>44905.948171296295</v>
      </c>
      <c r="C767" s="143">
        <v>10</v>
      </c>
      <c r="D767" s="143">
        <v>9.3000000000000007</v>
      </c>
      <c r="E767" s="143">
        <v>0.69999999999999929</v>
      </c>
      <c r="F767" s="144" t="s">
        <v>12795</v>
      </c>
    </row>
    <row r="768" spans="2:6" x14ac:dyDescent="0.25">
      <c r="B768" s="187">
        <v>44905.948182870372</v>
      </c>
      <c r="C768" s="143">
        <v>10</v>
      </c>
      <c r="D768" s="143">
        <v>9.3000000000000007</v>
      </c>
      <c r="E768" s="143">
        <v>0.69999999999999929</v>
      </c>
      <c r="F768" s="144" t="s">
        <v>6216</v>
      </c>
    </row>
    <row r="769" spans="2:6" x14ac:dyDescent="0.25">
      <c r="B769" s="187">
        <v>44905.948182870372</v>
      </c>
      <c r="C769" s="143">
        <v>10</v>
      </c>
      <c r="D769" s="143">
        <v>9.3000000000000007</v>
      </c>
      <c r="E769" s="143">
        <v>0.69999999999999929</v>
      </c>
      <c r="F769" s="144" t="s">
        <v>476</v>
      </c>
    </row>
    <row r="770" spans="2:6" x14ac:dyDescent="0.25">
      <c r="B770" s="187">
        <v>44905.948182870372</v>
      </c>
      <c r="C770" s="143">
        <v>10</v>
      </c>
      <c r="D770" s="143">
        <v>9.3000000000000007</v>
      </c>
      <c r="E770" s="143">
        <v>0.69999999999999929</v>
      </c>
      <c r="F770" s="144" t="s">
        <v>181</v>
      </c>
    </row>
    <row r="771" spans="2:6" x14ac:dyDescent="0.25">
      <c r="B771" s="187">
        <v>44905.948182870372</v>
      </c>
      <c r="C771" s="143">
        <v>10</v>
      </c>
      <c r="D771" s="143">
        <v>9.3000000000000007</v>
      </c>
      <c r="E771" s="143">
        <v>0.69999999999999929</v>
      </c>
      <c r="F771" s="144" t="s">
        <v>12796</v>
      </c>
    </row>
    <row r="772" spans="2:6" x14ac:dyDescent="0.25">
      <c r="B772" s="187">
        <v>44905.948182870372</v>
      </c>
      <c r="C772" s="143">
        <v>10</v>
      </c>
      <c r="D772" s="143">
        <v>9.3000000000000007</v>
      </c>
      <c r="E772" s="143">
        <v>0.69999999999999929</v>
      </c>
      <c r="F772" s="144" t="s">
        <v>3670</v>
      </c>
    </row>
    <row r="773" spans="2:6" x14ac:dyDescent="0.25">
      <c r="B773" s="187">
        <v>44905.948182870372</v>
      </c>
      <c r="C773" s="143">
        <v>10</v>
      </c>
      <c r="D773" s="143">
        <v>9.3000000000000007</v>
      </c>
      <c r="E773" s="143">
        <v>0.69999999999999929</v>
      </c>
      <c r="F773" s="144" t="s">
        <v>12797</v>
      </c>
    </row>
    <row r="774" spans="2:6" x14ac:dyDescent="0.25">
      <c r="B774" s="187">
        <v>44905.950706018521</v>
      </c>
      <c r="C774" s="143">
        <v>10</v>
      </c>
      <c r="D774" s="143">
        <v>9.3000000000000007</v>
      </c>
      <c r="E774" s="143">
        <v>0.69999999999999929</v>
      </c>
      <c r="F774" s="144" t="s">
        <v>5763</v>
      </c>
    </row>
    <row r="775" spans="2:6" x14ac:dyDescent="0.25">
      <c r="B775" s="187">
        <v>44905.952604166669</v>
      </c>
      <c r="C775" s="143">
        <v>50</v>
      </c>
      <c r="D775" s="143">
        <v>47.5</v>
      </c>
      <c r="E775" s="143">
        <v>2.5</v>
      </c>
      <c r="F775" s="144" t="s">
        <v>808</v>
      </c>
    </row>
    <row r="776" spans="2:6" x14ac:dyDescent="0.25">
      <c r="B776" s="187">
        <v>44905.962233796294</v>
      </c>
      <c r="C776" s="143">
        <v>50</v>
      </c>
      <c r="D776" s="143">
        <v>47.5</v>
      </c>
      <c r="E776" s="143">
        <v>2.5</v>
      </c>
      <c r="F776" s="144" t="s">
        <v>387</v>
      </c>
    </row>
    <row r="777" spans="2:6" x14ac:dyDescent="0.25">
      <c r="B777" s="187">
        <v>44905.976736111108</v>
      </c>
      <c r="C777" s="143">
        <v>400</v>
      </c>
      <c r="D777" s="143">
        <v>380</v>
      </c>
      <c r="E777" s="143">
        <v>20</v>
      </c>
      <c r="F777" s="144" t="s">
        <v>528</v>
      </c>
    </row>
    <row r="778" spans="2:6" x14ac:dyDescent="0.25">
      <c r="B778" s="187">
        <v>44906.023518518516</v>
      </c>
      <c r="C778" s="143">
        <v>150</v>
      </c>
      <c r="D778" s="143">
        <v>138</v>
      </c>
      <c r="E778" s="143">
        <v>12</v>
      </c>
      <c r="F778" s="144" t="s">
        <v>549</v>
      </c>
    </row>
    <row r="779" spans="2:6" x14ac:dyDescent="0.25">
      <c r="B779" s="187">
        <v>44906.116539351853</v>
      </c>
      <c r="C779" s="143">
        <v>50</v>
      </c>
      <c r="D779" s="143">
        <v>47.5</v>
      </c>
      <c r="E779" s="143">
        <v>2.5</v>
      </c>
      <c r="F779" s="144" t="s">
        <v>1753</v>
      </c>
    </row>
    <row r="780" spans="2:6" x14ac:dyDescent="0.25">
      <c r="B780" s="187">
        <v>44906.143900462965</v>
      </c>
      <c r="C780" s="143">
        <v>380</v>
      </c>
      <c r="D780" s="143">
        <v>353.4</v>
      </c>
      <c r="E780" s="143">
        <v>26.600000000000023</v>
      </c>
      <c r="F780" s="144" t="s">
        <v>519</v>
      </c>
    </row>
    <row r="781" spans="2:6" x14ac:dyDescent="0.25">
      <c r="B781" s="187">
        <v>44906.153703703705</v>
      </c>
      <c r="C781" s="143">
        <v>300</v>
      </c>
      <c r="D781" s="143">
        <v>285</v>
      </c>
      <c r="E781" s="143">
        <v>15</v>
      </c>
      <c r="F781" s="144" t="s">
        <v>4587</v>
      </c>
    </row>
    <row r="782" spans="2:6" x14ac:dyDescent="0.25">
      <c r="B782" s="187">
        <v>44906.230243055557</v>
      </c>
      <c r="C782" s="143">
        <v>30</v>
      </c>
      <c r="D782" s="143">
        <v>28.5</v>
      </c>
      <c r="E782" s="143">
        <v>1.5</v>
      </c>
      <c r="F782" s="144" t="s">
        <v>12725</v>
      </c>
    </row>
    <row r="783" spans="2:6" x14ac:dyDescent="0.25">
      <c r="B783" s="187">
        <v>44906.254849537036</v>
      </c>
      <c r="C783" s="143">
        <v>50</v>
      </c>
      <c r="D783" s="143">
        <v>47.5</v>
      </c>
      <c r="E783" s="143">
        <v>2.5</v>
      </c>
      <c r="F783" s="144" t="s">
        <v>12798</v>
      </c>
    </row>
    <row r="784" spans="2:6" x14ac:dyDescent="0.25">
      <c r="B784" s="187">
        <v>44906.322824074072</v>
      </c>
      <c r="C784" s="143">
        <v>200</v>
      </c>
      <c r="D784" s="143">
        <v>190</v>
      </c>
      <c r="E784" s="143">
        <v>10</v>
      </c>
      <c r="F784" s="144" t="s">
        <v>1970</v>
      </c>
    </row>
    <row r="785" spans="2:6" x14ac:dyDescent="0.25">
      <c r="B785" s="187">
        <v>44906.32607638889</v>
      </c>
      <c r="C785" s="143">
        <v>100</v>
      </c>
      <c r="D785" s="143">
        <v>95</v>
      </c>
      <c r="E785" s="143">
        <v>5</v>
      </c>
      <c r="F785" s="144" t="s">
        <v>2763</v>
      </c>
    </row>
    <row r="786" spans="2:6" x14ac:dyDescent="0.25">
      <c r="B786" s="187">
        <v>44906.369710648149</v>
      </c>
      <c r="C786" s="143">
        <v>100</v>
      </c>
      <c r="D786" s="143">
        <v>95</v>
      </c>
      <c r="E786" s="143">
        <v>5</v>
      </c>
      <c r="F786" s="144" t="s">
        <v>5669</v>
      </c>
    </row>
    <row r="787" spans="2:6" x14ac:dyDescent="0.25">
      <c r="B787" s="187">
        <v>44906.370046296295</v>
      </c>
      <c r="C787" s="143">
        <v>100</v>
      </c>
      <c r="D787" s="143">
        <v>95</v>
      </c>
      <c r="E787" s="143">
        <v>5</v>
      </c>
      <c r="F787" s="144" t="s">
        <v>2250</v>
      </c>
    </row>
    <row r="788" spans="2:6" x14ac:dyDescent="0.25">
      <c r="B788" s="187">
        <v>44906.370289351849</v>
      </c>
      <c r="C788" s="143">
        <v>100</v>
      </c>
      <c r="D788" s="143">
        <v>95</v>
      </c>
      <c r="E788" s="143">
        <v>5</v>
      </c>
      <c r="F788" s="144" t="s">
        <v>2250</v>
      </c>
    </row>
    <row r="789" spans="2:6" x14ac:dyDescent="0.25">
      <c r="B789" s="187">
        <v>44906.37060185185</v>
      </c>
      <c r="C789" s="143">
        <v>80</v>
      </c>
      <c r="D789" s="143">
        <v>76</v>
      </c>
      <c r="E789" s="143">
        <v>4</v>
      </c>
      <c r="F789" s="144" t="s">
        <v>2250</v>
      </c>
    </row>
    <row r="790" spans="2:6" x14ac:dyDescent="0.25">
      <c r="B790" s="187">
        <v>44906.380381944444</v>
      </c>
      <c r="C790" s="143">
        <v>300</v>
      </c>
      <c r="D790" s="143">
        <v>285</v>
      </c>
      <c r="E790" s="143">
        <v>15</v>
      </c>
      <c r="F790" s="144" t="s">
        <v>12799</v>
      </c>
    </row>
    <row r="791" spans="2:6" x14ac:dyDescent="0.25">
      <c r="B791" s="187">
        <v>44906.405347222222</v>
      </c>
      <c r="C791" s="143">
        <v>200</v>
      </c>
      <c r="D791" s="143">
        <v>184</v>
      </c>
      <c r="E791" s="143">
        <v>16</v>
      </c>
      <c r="F791" s="144" t="s">
        <v>4681</v>
      </c>
    </row>
    <row r="792" spans="2:6" x14ac:dyDescent="0.25">
      <c r="B792" s="187">
        <v>44906.418020833335</v>
      </c>
      <c r="C792" s="143">
        <v>100</v>
      </c>
      <c r="D792" s="143">
        <v>93</v>
      </c>
      <c r="E792" s="143">
        <v>7</v>
      </c>
      <c r="F792" s="144" t="s">
        <v>573</v>
      </c>
    </row>
    <row r="793" spans="2:6" x14ac:dyDescent="0.25">
      <c r="B793" s="187">
        <v>44906.430509259262</v>
      </c>
      <c r="C793" s="143">
        <v>100</v>
      </c>
      <c r="D793" s="143">
        <v>92</v>
      </c>
      <c r="E793" s="143">
        <v>8</v>
      </c>
      <c r="F793" s="144" t="s">
        <v>4512</v>
      </c>
    </row>
    <row r="794" spans="2:6" x14ac:dyDescent="0.25">
      <c r="B794" s="187">
        <v>44906.44159722222</v>
      </c>
      <c r="C794" s="143">
        <v>10</v>
      </c>
      <c r="D794" s="143">
        <v>9.5</v>
      </c>
      <c r="E794" s="143">
        <v>0.5</v>
      </c>
      <c r="F794" s="144" t="s">
        <v>12800</v>
      </c>
    </row>
    <row r="795" spans="2:6" x14ac:dyDescent="0.25">
      <c r="B795" s="187">
        <v>44906.445856481485</v>
      </c>
      <c r="C795" s="143">
        <v>200</v>
      </c>
      <c r="D795" s="143">
        <v>190</v>
      </c>
      <c r="E795" s="143">
        <v>10</v>
      </c>
      <c r="F795" s="144" t="s">
        <v>811</v>
      </c>
    </row>
    <row r="796" spans="2:6" x14ac:dyDescent="0.25">
      <c r="B796" s="187">
        <v>44906.466087962966</v>
      </c>
      <c r="C796" s="143">
        <v>25</v>
      </c>
      <c r="D796" s="143">
        <v>23</v>
      </c>
      <c r="E796" s="143">
        <v>2</v>
      </c>
      <c r="F796" s="144" t="s">
        <v>5062</v>
      </c>
    </row>
    <row r="797" spans="2:6" x14ac:dyDescent="0.25">
      <c r="B797" s="187">
        <v>44906.469409722224</v>
      </c>
      <c r="C797" s="143">
        <v>300</v>
      </c>
      <c r="D797" s="143">
        <v>285</v>
      </c>
      <c r="E797" s="143">
        <v>15</v>
      </c>
      <c r="F797" s="144" t="s">
        <v>122</v>
      </c>
    </row>
    <row r="798" spans="2:6" x14ac:dyDescent="0.25">
      <c r="B798" s="187">
        <v>44906.471250000002</v>
      </c>
      <c r="C798" s="143">
        <v>50</v>
      </c>
      <c r="D798" s="143">
        <v>47.5</v>
      </c>
      <c r="E798" s="143">
        <v>2.5</v>
      </c>
      <c r="F798" s="144" t="s">
        <v>514</v>
      </c>
    </row>
    <row r="799" spans="2:6" x14ac:dyDescent="0.25">
      <c r="B799" s="187">
        <v>44906.492592592593</v>
      </c>
      <c r="C799" s="143">
        <v>500</v>
      </c>
      <c r="D799" s="143">
        <v>460</v>
      </c>
      <c r="E799" s="143">
        <v>40</v>
      </c>
      <c r="F799" s="144" t="s">
        <v>2906</v>
      </c>
    </row>
    <row r="800" spans="2:6" x14ac:dyDescent="0.25">
      <c r="B800" s="187">
        <v>44906.501539351855</v>
      </c>
      <c r="C800" s="143">
        <v>1000</v>
      </c>
      <c r="D800" s="143">
        <v>950</v>
      </c>
      <c r="E800" s="143">
        <v>50</v>
      </c>
      <c r="F800" s="144" t="s">
        <v>12801</v>
      </c>
    </row>
    <row r="801" spans="2:6" x14ac:dyDescent="0.25">
      <c r="B801" s="187">
        <v>44906.515150462961</v>
      </c>
      <c r="C801" s="143">
        <v>50</v>
      </c>
      <c r="D801" s="143">
        <v>47.5</v>
      </c>
      <c r="E801" s="143">
        <v>2.5</v>
      </c>
      <c r="F801" s="144" t="s">
        <v>514</v>
      </c>
    </row>
    <row r="802" spans="2:6" x14ac:dyDescent="0.25">
      <c r="B802" s="187">
        <v>44906.521006944444</v>
      </c>
      <c r="C802" s="143">
        <v>50</v>
      </c>
      <c r="D802" s="143">
        <v>47.5</v>
      </c>
      <c r="E802" s="143">
        <v>2.5</v>
      </c>
      <c r="F802" s="144" t="s">
        <v>12802</v>
      </c>
    </row>
    <row r="803" spans="2:6" x14ac:dyDescent="0.25">
      <c r="B803" s="187">
        <v>44906.530081018522</v>
      </c>
      <c r="C803" s="143">
        <v>350</v>
      </c>
      <c r="D803" s="143">
        <v>332.5</v>
      </c>
      <c r="E803" s="143">
        <v>17.5</v>
      </c>
      <c r="F803" s="144" t="s">
        <v>12803</v>
      </c>
    </row>
    <row r="804" spans="2:6" x14ac:dyDescent="0.25">
      <c r="B804" s="187">
        <v>44906.533078703702</v>
      </c>
      <c r="C804" s="143">
        <v>150</v>
      </c>
      <c r="D804" s="143">
        <v>142.5</v>
      </c>
      <c r="E804" s="143">
        <v>7.5</v>
      </c>
      <c r="F804" s="144" t="s">
        <v>12803</v>
      </c>
    </row>
    <row r="805" spans="2:6" x14ac:dyDescent="0.25">
      <c r="B805" s="187">
        <v>44906.542500000003</v>
      </c>
      <c r="C805" s="143">
        <v>1800</v>
      </c>
      <c r="D805" s="143">
        <v>1710</v>
      </c>
      <c r="E805" s="143">
        <v>90</v>
      </c>
      <c r="F805" s="144" t="s">
        <v>2872</v>
      </c>
    </row>
    <row r="806" spans="2:6" x14ac:dyDescent="0.25">
      <c r="B806" s="187">
        <v>44906.556400462963</v>
      </c>
      <c r="C806" s="143">
        <v>1000</v>
      </c>
      <c r="D806" s="143">
        <v>920.5</v>
      </c>
      <c r="E806" s="143">
        <v>79.5</v>
      </c>
      <c r="F806" s="144" t="s">
        <v>12804</v>
      </c>
    </row>
    <row r="807" spans="2:6" x14ac:dyDescent="0.25">
      <c r="B807" s="187">
        <v>44906.566446759258</v>
      </c>
      <c r="C807" s="143">
        <v>300</v>
      </c>
      <c r="D807" s="143">
        <v>276</v>
      </c>
      <c r="E807" s="143">
        <v>24</v>
      </c>
      <c r="F807" s="144" t="s">
        <v>4506</v>
      </c>
    </row>
    <row r="808" spans="2:6" x14ac:dyDescent="0.25">
      <c r="B808" s="187">
        <v>44906.571250000001</v>
      </c>
      <c r="C808" s="143">
        <v>100</v>
      </c>
      <c r="D808" s="143">
        <v>93</v>
      </c>
      <c r="E808" s="143">
        <v>7</v>
      </c>
      <c r="F808" s="144" t="s">
        <v>6129</v>
      </c>
    </row>
    <row r="809" spans="2:6" x14ac:dyDescent="0.25">
      <c r="B809" s="187">
        <v>44906.592627314814</v>
      </c>
      <c r="C809" s="143">
        <v>1000</v>
      </c>
      <c r="D809" s="143">
        <v>930</v>
      </c>
      <c r="E809" s="143">
        <v>70</v>
      </c>
      <c r="F809" s="144" t="s">
        <v>12805</v>
      </c>
    </row>
    <row r="810" spans="2:6" x14ac:dyDescent="0.25">
      <c r="B810" s="187">
        <v>44906.604016203702</v>
      </c>
      <c r="C810" s="143">
        <v>60</v>
      </c>
      <c r="D810" s="143">
        <v>55.2</v>
      </c>
      <c r="E810" s="143">
        <v>4.8</v>
      </c>
      <c r="F810" s="144" t="s">
        <v>3037</v>
      </c>
    </row>
    <row r="811" spans="2:6" x14ac:dyDescent="0.25">
      <c r="B811" s="187">
        <v>44906.604733796295</v>
      </c>
      <c r="C811" s="143">
        <v>200</v>
      </c>
      <c r="D811" s="143">
        <v>190</v>
      </c>
      <c r="E811" s="143">
        <v>10</v>
      </c>
      <c r="F811" s="144" t="s">
        <v>593</v>
      </c>
    </row>
    <row r="812" spans="2:6" x14ac:dyDescent="0.25">
      <c r="B812" s="187">
        <v>44906.629641203705</v>
      </c>
      <c r="C812" s="143">
        <v>100</v>
      </c>
      <c r="D812" s="143">
        <v>95</v>
      </c>
      <c r="E812" s="143">
        <v>5</v>
      </c>
      <c r="F812" s="144" t="s">
        <v>514</v>
      </c>
    </row>
    <row r="813" spans="2:6" x14ac:dyDescent="0.25">
      <c r="B813" s="187">
        <v>44906.655138888891</v>
      </c>
      <c r="C813" s="143">
        <v>100</v>
      </c>
      <c r="D813" s="143">
        <v>92</v>
      </c>
      <c r="E813" s="143">
        <v>8</v>
      </c>
      <c r="F813" s="144" t="s">
        <v>864</v>
      </c>
    </row>
    <row r="814" spans="2:6" x14ac:dyDescent="0.25">
      <c r="B814" s="187">
        <v>44906.656423611108</v>
      </c>
      <c r="C814" s="143">
        <v>1500</v>
      </c>
      <c r="D814" s="143">
        <v>1425</v>
      </c>
      <c r="E814" s="143">
        <v>75</v>
      </c>
      <c r="F814" s="144" t="s">
        <v>1098</v>
      </c>
    </row>
    <row r="815" spans="2:6" x14ac:dyDescent="0.25">
      <c r="B815" s="187">
        <v>44906.666192129633</v>
      </c>
      <c r="C815" s="143">
        <v>100</v>
      </c>
      <c r="D815" s="143">
        <v>95</v>
      </c>
      <c r="E815" s="143">
        <v>5</v>
      </c>
      <c r="F815" s="144" t="s">
        <v>3461</v>
      </c>
    </row>
    <row r="816" spans="2:6" x14ac:dyDescent="0.25">
      <c r="B816" s="187">
        <v>44906.685520833336</v>
      </c>
      <c r="C816" s="143">
        <v>100</v>
      </c>
      <c r="D816" s="143">
        <v>95</v>
      </c>
      <c r="E816" s="143">
        <v>5</v>
      </c>
      <c r="F816" s="144" t="s">
        <v>12806</v>
      </c>
    </row>
    <row r="817" spans="2:6" x14ac:dyDescent="0.25">
      <c r="B817" s="187">
        <v>44906.688159722224</v>
      </c>
      <c r="C817" s="143">
        <v>200</v>
      </c>
      <c r="D817" s="143">
        <v>186</v>
      </c>
      <c r="E817" s="143">
        <v>14</v>
      </c>
      <c r="F817" s="144" t="s">
        <v>2724</v>
      </c>
    </row>
    <row r="818" spans="2:6" x14ac:dyDescent="0.25">
      <c r="B818" s="187">
        <v>44906.691099537034</v>
      </c>
      <c r="C818" s="143">
        <v>300</v>
      </c>
      <c r="D818" s="143">
        <v>285</v>
      </c>
      <c r="E818" s="143">
        <v>15</v>
      </c>
      <c r="F818" s="144" t="s">
        <v>4515</v>
      </c>
    </row>
    <row r="819" spans="2:6" x14ac:dyDescent="0.25">
      <c r="B819" s="187">
        <v>44906.698784722219</v>
      </c>
      <c r="C819" s="143">
        <v>100</v>
      </c>
      <c r="D819" s="143">
        <v>95</v>
      </c>
      <c r="E819" s="143">
        <v>5</v>
      </c>
      <c r="F819" s="144" t="s">
        <v>801</v>
      </c>
    </row>
    <row r="820" spans="2:6" x14ac:dyDescent="0.25">
      <c r="B820" s="187">
        <v>44906.70207175926</v>
      </c>
      <c r="C820" s="143">
        <v>20</v>
      </c>
      <c r="D820" s="143">
        <v>18.399999999999999</v>
      </c>
      <c r="E820" s="143">
        <v>1.6</v>
      </c>
      <c r="F820" s="144" t="s">
        <v>861</v>
      </c>
    </row>
    <row r="821" spans="2:6" x14ac:dyDescent="0.25">
      <c r="B821" s="187">
        <v>44906.729664351849</v>
      </c>
      <c r="C821" s="143">
        <v>300</v>
      </c>
      <c r="D821" s="143">
        <v>276</v>
      </c>
      <c r="E821" s="143">
        <v>24</v>
      </c>
      <c r="F821" s="144" t="s">
        <v>4009</v>
      </c>
    </row>
    <row r="822" spans="2:6" x14ac:dyDescent="0.25">
      <c r="B822" s="187">
        <v>44906.752997685187</v>
      </c>
      <c r="C822" s="143">
        <v>1000</v>
      </c>
      <c r="D822" s="143">
        <v>920</v>
      </c>
      <c r="E822" s="143">
        <v>80</v>
      </c>
      <c r="F822" s="144" t="s">
        <v>1863</v>
      </c>
    </row>
    <row r="823" spans="2:6" x14ac:dyDescent="0.25">
      <c r="B823" s="187">
        <v>44906.774780092594</v>
      </c>
      <c r="C823" s="143">
        <v>100</v>
      </c>
      <c r="D823" s="143">
        <v>92</v>
      </c>
      <c r="E823" s="143">
        <v>8</v>
      </c>
      <c r="F823" s="144" t="s">
        <v>885</v>
      </c>
    </row>
    <row r="824" spans="2:6" x14ac:dyDescent="0.25">
      <c r="B824" s="187">
        <v>44906.779537037037</v>
      </c>
      <c r="C824" s="143">
        <v>100</v>
      </c>
      <c r="D824" s="143">
        <v>92</v>
      </c>
      <c r="E824" s="143">
        <v>8</v>
      </c>
      <c r="F824" s="144" t="s">
        <v>5602</v>
      </c>
    </row>
    <row r="825" spans="2:6" x14ac:dyDescent="0.25">
      <c r="B825" s="187">
        <v>44906.794224537036</v>
      </c>
      <c r="C825" s="143">
        <v>2300</v>
      </c>
      <c r="D825" s="143">
        <v>2139</v>
      </c>
      <c r="E825" s="143">
        <v>161</v>
      </c>
      <c r="F825" s="144" t="s">
        <v>4891</v>
      </c>
    </row>
    <row r="826" spans="2:6" x14ac:dyDescent="0.25">
      <c r="B826" s="187">
        <v>44906.803819444445</v>
      </c>
      <c r="C826" s="143">
        <v>300</v>
      </c>
      <c r="D826" s="143">
        <v>285</v>
      </c>
      <c r="E826" s="143">
        <v>15</v>
      </c>
      <c r="F826" s="144" t="s">
        <v>4015</v>
      </c>
    </row>
    <row r="827" spans="2:6" x14ac:dyDescent="0.25">
      <c r="B827" s="187">
        <v>44906.812002314815</v>
      </c>
      <c r="C827" s="143">
        <v>100</v>
      </c>
      <c r="D827" s="143">
        <v>92</v>
      </c>
      <c r="E827" s="143">
        <v>8</v>
      </c>
      <c r="F827" s="144" t="s">
        <v>12807</v>
      </c>
    </row>
    <row r="828" spans="2:6" x14ac:dyDescent="0.25">
      <c r="B828" s="187">
        <v>44906.837037037039</v>
      </c>
      <c r="C828" s="143">
        <v>200</v>
      </c>
      <c r="D828" s="143">
        <v>190</v>
      </c>
      <c r="E828" s="143">
        <v>10</v>
      </c>
      <c r="F828" s="144" t="s">
        <v>12808</v>
      </c>
    </row>
    <row r="829" spans="2:6" x14ac:dyDescent="0.25">
      <c r="B829" s="187">
        <v>44906.838680555556</v>
      </c>
      <c r="C829" s="143">
        <v>700</v>
      </c>
      <c r="D829" s="143">
        <v>665</v>
      </c>
      <c r="E829" s="143">
        <v>35</v>
      </c>
      <c r="F829" s="144" t="s">
        <v>41</v>
      </c>
    </row>
    <row r="830" spans="2:6" x14ac:dyDescent="0.25">
      <c r="B830" s="187">
        <v>44906.840613425928</v>
      </c>
      <c r="C830" s="143">
        <v>350</v>
      </c>
      <c r="D830" s="143">
        <v>325.5</v>
      </c>
      <c r="E830" s="143">
        <v>24.5</v>
      </c>
      <c r="F830" s="144" t="s">
        <v>5064</v>
      </c>
    </row>
    <row r="831" spans="2:6" x14ac:dyDescent="0.25">
      <c r="B831" s="187">
        <v>44906.842499999999</v>
      </c>
      <c r="C831" s="143">
        <v>300</v>
      </c>
      <c r="D831" s="143">
        <v>276</v>
      </c>
      <c r="E831" s="143">
        <v>24</v>
      </c>
      <c r="F831" s="144" t="s">
        <v>281</v>
      </c>
    </row>
    <row r="832" spans="2:6" x14ac:dyDescent="0.25">
      <c r="B832" s="187">
        <v>44906.848993055559</v>
      </c>
      <c r="C832" s="143">
        <v>500</v>
      </c>
      <c r="D832" s="143">
        <v>475</v>
      </c>
      <c r="E832" s="143">
        <v>25</v>
      </c>
      <c r="F832" s="144" t="s">
        <v>3448</v>
      </c>
    </row>
    <row r="833" spans="2:6" x14ac:dyDescent="0.25">
      <c r="B833" s="187">
        <v>44906.853715277779</v>
      </c>
      <c r="C833" s="143">
        <v>150</v>
      </c>
      <c r="D833" s="143">
        <v>138</v>
      </c>
      <c r="E833" s="143">
        <v>12</v>
      </c>
      <c r="F833" s="144" t="s">
        <v>949</v>
      </c>
    </row>
    <row r="834" spans="2:6" x14ac:dyDescent="0.25">
      <c r="B834" s="187">
        <v>44906.854131944441</v>
      </c>
      <c r="C834" s="143">
        <v>500</v>
      </c>
      <c r="D834" s="143">
        <v>465</v>
      </c>
      <c r="E834" s="143">
        <v>35</v>
      </c>
      <c r="F834" s="144" t="s">
        <v>5338</v>
      </c>
    </row>
    <row r="835" spans="2:6" x14ac:dyDescent="0.25">
      <c r="B835" s="187">
        <v>44906.857453703706</v>
      </c>
      <c r="C835" s="143">
        <v>100</v>
      </c>
      <c r="D835" s="143">
        <v>92</v>
      </c>
      <c r="E835" s="143">
        <v>8</v>
      </c>
      <c r="F835" s="144" t="s">
        <v>5737</v>
      </c>
    </row>
    <row r="836" spans="2:6" x14ac:dyDescent="0.25">
      <c r="B836" s="187">
        <v>44906.870972222219</v>
      </c>
      <c r="C836" s="143">
        <v>100</v>
      </c>
      <c r="D836" s="143">
        <v>92</v>
      </c>
      <c r="E836" s="143">
        <v>8</v>
      </c>
      <c r="F836" s="144" t="s">
        <v>280</v>
      </c>
    </row>
    <row r="837" spans="2:6" x14ac:dyDescent="0.25">
      <c r="B837" s="187">
        <v>44906.893831018519</v>
      </c>
      <c r="C837" s="143">
        <v>50</v>
      </c>
      <c r="D837" s="143">
        <v>47.5</v>
      </c>
      <c r="E837" s="143">
        <v>2.5</v>
      </c>
      <c r="F837" s="144" t="s">
        <v>6296</v>
      </c>
    </row>
    <row r="838" spans="2:6" x14ac:dyDescent="0.25">
      <c r="B838" s="187">
        <v>44906.89435185185</v>
      </c>
      <c r="C838" s="143">
        <v>200</v>
      </c>
      <c r="D838" s="143">
        <v>190</v>
      </c>
      <c r="E838" s="143">
        <v>10</v>
      </c>
      <c r="F838" s="144" t="s">
        <v>544</v>
      </c>
    </row>
    <row r="839" spans="2:6" x14ac:dyDescent="0.25">
      <c r="B839" s="187">
        <v>44906.894409722219</v>
      </c>
      <c r="C839" s="143">
        <v>100</v>
      </c>
      <c r="D839" s="143">
        <v>95</v>
      </c>
      <c r="E839" s="143">
        <v>5</v>
      </c>
      <c r="F839" s="144" t="s">
        <v>5676</v>
      </c>
    </row>
    <row r="840" spans="2:6" x14ac:dyDescent="0.25">
      <c r="B840" s="187">
        <v>44906.894861111112</v>
      </c>
      <c r="C840" s="143">
        <v>100</v>
      </c>
      <c r="D840" s="143">
        <v>95</v>
      </c>
      <c r="E840" s="143">
        <v>5</v>
      </c>
      <c r="F840" s="144" t="s">
        <v>3677</v>
      </c>
    </row>
    <row r="841" spans="2:6" x14ac:dyDescent="0.25">
      <c r="B841" s="187">
        <v>44906.894872685189</v>
      </c>
      <c r="C841" s="143">
        <v>200</v>
      </c>
      <c r="D841" s="143">
        <v>190</v>
      </c>
      <c r="E841" s="143">
        <v>10</v>
      </c>
      <c r="F841" s="144" t="s">
        <v>2176</v>
      </c>
    </row>
    <row r="842" spans="2:6" x14ac:dyDescent="0.25">
      <c r="B842" s="187">
        <v>44906.895185185182</v>
      </c>
      <c r="C842" s="143">
        <v>150</v>
      </c>
      <c r="D842" s="143">
        <v>142.5</v>
      </c>
      <c r="E842" s="143">
        <v>7.5</v>
      </c>
      <c r="F842" s="144" t="s">
        <v>6175</v>
      </c>
    </row>
    <row r="843" spans="2:6" x14ac:dyDescent="0.25">
      <c r="B843" s="187">
        <v>44906.895358796297</v>
      </c>
      <c r="C843" s="143">
        <v>100</v>
      </c>
      <c r="D843" s="143">
        <v>92</v>
      </c>
      <c r="E843" s="143">
        <v>8</v>
      </c>
      <c r="F843" s="144" t="s">
        <v>871</v>
      </c>
    </row>
    <row r="844" spans="2:6" x14ac:dyDescent="0.25">
      <c r="B844" s="187">
        <v>44906.895474537036</v>
      </c>
      <c r="C844" s="143">
        <v>100</v>
      </c>
      <c r="D844" s="143">
        <v>92</v>
      </c>
      <c r="E844" s="143">
        <v>8</v>
      </c>
      <c r="F844" s="144" t="s">
        <v>12809</v>
      </c>
    </row>
    <row r="845" spans="2:6" x14ac:dyDescent="0.25">
      <c r="B845" s="187">
        <v>44906.899791666663</v>
      </c>
      <c r="C845" s="143">
        <v>100</v>
      </c>
      <c r="D845" s="143">
        <v>95</v>
      </c>
      <c r="E845" s="143">
        <v>5</v>
      </c>
      <c r="F845" s="144" t="s">
        <v>3874</v>
      </c>
    </row>
    <row r="846" spans="2:6" x14ac:dyDescent="0.25">
      <c r="B846" s="187">
        <v>44906.906076388892</v>
      </c>
      <c r="C846" s="143">
        <v>100</v>
      </c>
      <c r="D846" s="143">
        <v>92</v>
      </c>
      <c r="E846" s="143">
        <v>8</v>
      </c>
      <c r="F846" s="144" t="s">
        <v>5668</v>
      </c>
    </row>
    <row r="847" spans="2:6" x14ac:dyDescent="0.25">
      <c r="B847" s="187">
        <v>44906.907731481479</v>
      </c>
      <c r="C847" s="143">
        <v>400</v>
      </c>
      <c r="D847" s="143">
        <v>380</v>
      </c>
      <c r="E847" s="143">
        <v>20</v>
      </c>
      <c r="F847" s="144" t="s">
        <v>2658</v>
      </c>
    </row>
    <row r="848" spans="2:6" x14ac:dyDescent="0.25">
      <c r="B848" s="187">
        <v>44906.909872685188</v>
      </c>
      <c r="C848" s="143">
        <v>50</v>
      </c>
      <c r="D848" s="143">
        <v>47.5</v>
      </c>
      <c r="E848" s="143">
        <v>2.5</v>
      </c>
      <c r="F848" s="144" t="s">
        <v>917</v>
      </c>
    </row>
    <row r="849" spans="1:6" x14ac:dyDescent="0.25">
      <c r="B849" s="187">
        <v>44906.912256944444</v>
      </c>
      <c r="C849" s="143">
        <v>300</v>
      </c>
      <c r="D849" s="143">
        <v>276</v>
      </c>
      <c r="E849" s="143">
        <v>24</v>
      </c>
      <c r="F849" s="144" t="s">
        <v>1490</v>
      </c>
    </row>
    <row r="850" spans="1:6" x14ac:dyDescent="0.25">
      <c r="B850" s="187">
        <v>44906.913622685184</v>
      </c>
      <c r="C850" s="143">
        <v>200</v>
      </c>
      <c r="D850" s="143">
        <v>190</v>
      </c>
      <c r="E850" s="143">
        <v>10</v>
      </c>
      <c r="F850" s="144" t="s">
        <v>4940</v>
      </c>
    </row>
    <row r="851" spans="1:6" s="125" customFormat="1" x14ac:dyDescent="0.25">
      <c r="A851" s="139"/>
      <c r="B851" s="187">
        <v>44906.93949074074</v>
      </c>
      <c r="C851" s="143">
        <v>500</v>
      </c>
      <c r="D851" s="143">
        <v>475</v>
      </c>
      <c r="E851" s="143">
        <v>25</v>
      </c>
      <c r="F851" s="144" t="s">
        <v>120</v>
      </c>
    </row>
    <row r="852" spans="1:6" s="125" customFormat="1" x14ac:dyDescent="0.25">
      <c r="A852" s="139"/>
      <c r="B852" s="187">
        <v>44906.944861111115</v>
      </c>
      <c r="C852" s="143">
        <v>500</v>
      </c>
      <c r="D852" s="143">
        <v>475</v>
      </c>
      <c r="E852" s="143">
        <v>25</v>
      </c>
      <c r="F852" s="144" t="s">
        <v>640</v>
      </c>
    </row>
    <row r="853" spans="1:6" s="125" customFormat="1" x14ac:dyDescent="0.25">
      <c r="A853" s="139"/>
      <c r="B853" s="187">
        <v>44906.959143518521</v>
      </c>
      <c r="C853" s="143">
        <v>500</v>
      </c>
      <c r="D853" s="143">
        <v>465</v>
      </c>
      <c r="E853" s="143">
        <v>35</v>
      </c>
      <c r="F853" s="144" t="s">
        <v>1668</v>
      </c>
    </row>
    <row r="854" spans="1:6" s="125" customFormat="1" x14ac:dyDescent="0.25">
      <c r="A854" s="139"/>
      <c r="B854" s="187">
        <v>44906.980787037035</v>
      </c>
      <c r="C854" s="143">
        <v>60</v>
      </c>
      <c r="D854" s="143">
        <v>57</v>
      </c>
      <c r="E854" s="143">
        <v>3</v>
      </c>
      <c r="F854" s="144" t="s">
        <v>541</v>
      </c>
    </row>
    <row r="855" spans="1:6" s="125" customFormat="1" x14ac:dyDescent="0.25">
      <c r="A855" s="139"/>
      <c r="B855" s="187">
        <v>44906.98128472222</v>
      </c>
      <c r="C855" s="143">
        <v>100</v>
      </c>
      <c r="D855" s="143">
        <v>92</v>
      </c>
      <c r="E855" s="143">
        <v>8</v>
      </c>
      <c r="F855" s="144" t="s">
        <v>2535</v>
      </c>
    </row>
    <row r="856" spans="1:6" s="125" customFormat="1" x14ac:dyDescent="0.25">
      <c r="A856" s="139"/>
      <c r="B856" s="187">
        <v>44906.997453703705</v>
      </c>
      <c r="C856" s="143">
        <v>100</v>
      </c>
      <c r="D856" s="143">
        <v>93</v>
      </c>
      <c r="E856" s="143">
        <v>7</v>
      </c>
      <c r="F856" s="144" t="s">
        <v>573</v>
      </c>
    </row>
    <row r="857" spans="1:6" s="125" customFormat="1" x14ac:dyDescent="0.25">
      <c r="A857" s="139"/>
      <c r="B857" s="187">
        <v>44907.022013888891</v>
      </c>
      <c r="C857" s="143">
        <v>25</v>
      </c>
      <c r="D857" s="143">
        <v>23.75</v>
      </c>
      <c r="E857" s="143">
        <v>1.25</v>
      </c>
      <c r="F857" s="144" t="s">
        <v>3381</v>
      </c>
    </row>
    <row r="858" spans="1:6" s="125" customFormat="1" x14ac:dyDescent="0.25">
      <c r="A858" s="139"/>
      <c r="B858" s="187">
        <v>44907.133958333332</v>
      </c>
      <c r="C858" s="143">
        <v>50</v>
      </c>
      <c r="D858" s="143">
        <v>47.5</v>
      </c>
      <c r="E858" s="143">
        <v>2.5</v>
      </c>
      <c r="F858" s="144" t="s">
        <v>1753</v>
      </c>
    </row>
    <row r="859" spans="1:6" s="125" customFormat="1" x14ac:dyDescent="0.25">
      <c r="A859" s="139"/>
      <c r="B859" s="187">
        <v>44907.168379629627</v>
      </c>
      <c r="C859" s="143">
        <v>40</v>
      </c>
      <c r="D859" s="143">
        <v>37.200000000000003</v>
      </c>
      <c r="E859" s="143">
        <v>2.7999999999999972</v>
      </c>
      <c r="F859" s="144" t="s">
        <v>129</v>
      </c>
    </row>
    <row r="860" spans="1:6" s="125" customFormat="1" x14ac:dyDescent="0.25">
      <c r="A860" s="139"/>
      <c r="B860" s="187">
        <v>44907.170914351853</v>
      </c>
      <c r="C860" s="143">
        <v>150</v>
      </c>
      <c r="D860" s="143">
        <v>142.5</v>
      </c>
      <c r="E860" s="143">
        <v>7.5</v>
      </c>
      <c r="F860" s="144" t="s">
        <v>7528</v>
      </c>
    </row>
    <row r="861" spans="1:6" s="125" customFormat="1" x14ac:dyDescent="0.25">
      <c r="A861" s="139"/>
      <c r="B861" s="187">
        <v>44907.178576388891</v>
      </c>
      <c r="C861" s="143">
        <v>100</v>
      </c>
      <c r="D861" s="143">
        <v>95</v>
      </c>
      <c r="E861" s="143">
        <v>5</v>
      </c>
      <c r="F861" s="144" t="s">
        <v>2250</v>
      </c>
    </row>
    <row r="862" spans="1:6" s="125" customFormat="1" x14ac:dyDescent="0.25">
      <c r="A862" s="139"/>
      <c r="B862" s="187">
        <v>44907.178865740738</v>
      </c>
      <c r="C862" s="143">
        <v>100</v>
      </c>
      <c r="D862" s="143">
        <v>95</v>
      </c>
      <c r="E862" s="143">
        <v>5</v>
      </c>
      <c r="F862" s="144" t="s">
        <v>2250</v>
      </c>
    </row>
    <row r="863" spans="1:6" s="125" customFormat="1" x14ac:dyDescent="0.25">
      <c r="A863" s="139"/>
      <c r="B863" s="187">
        <v>44907.179039351853</v>
      </c>
      <c r="C863" s="143">
        <v>120</v>
      </c>
      <c r="D863" s="143">
        <v>114</v>
      </c>
      <c r="E863" s="143">
        <v>6</v>
      </c>
      <c r="F863" s="144" t="s">
        <v>2250</v>
      </c>
    </row>
    <row r="864" spans="1:6" s="125" customFormat="1" x14ac:dyDescent="0.25">
      <c r="A864" s="139"/>
      <c r="B864" s="187">
        <v>44907.218472222223</v>
      </c>
      <c r="C864" s="143">
        <v>100</v>
      </c>
      <c r="D864" s="143">
        <v>95</v>
      </c>
      <c r="E864" s="143">
        <v>5</v>
      </c>
      <c r="F864" s="144" t="s">
        <v>12810</v>
      </c>
    </row>
    <row r="865" spans="1:6" s="125" customFormat="1" x14ac:dyDescent="0.25">
      <c r="A865" s="139"/>
      <c r="B865" s="187">
        <v>44907.233113425929</v>
      </c>
      <c r="C865" s="143">
        <v>200</v>
      </c>
      <c r="D865" s="143">
        <v>190</v>
      </c>
      <c r="E865" s="143">
        <v>10</v>
      </c>
      <c r="F865" s="144" t="s">
        <v>4378</v>
      </c>
    </row>
    <row r="866" spans="1:6" s="125" customFormat="1" x14ac:dyDescent="0.25">
      <c r="A866" s="139"/>
      <c r="B866" s="187">
        <v>44907.235659722224</v>
      </c>
      <c r="C866" s="143">
        <v>100</v>
      </c>
      <c r="D866" s="143">
        <v>95</v>
      </c>
      <c r="E866" s="143">
        <v>5</v>
      </c>
      <c r="F866" s="144" t="s">
        <v>529</v>
      </c>
    </row>
    <row r="867" spans="1:6" s="125" customFormat="1" x14ac:dyDescent="0.25">
      <c r="A867" s="139"/>
      <c r="B867" s="187">
        <v>44907.241689814815</v>
      </c>
      <c r="C867" s="143">
        <v>100</v>
      </c>
      <c r="D867" s="143">
        <v>95</v>
      </c>
      <c r="E867" s="143">
        <v>5</v>
      </c>
      <c r="F867" s="144" t="s">
        <v>5669</v>
      </c>
    </row>
    <row r="868" spans="1:6" s="125" customFormat="1" x14ac:dyDescent="0.25">
      <c r="A868" s="139"/>
      <c r="B868" s="187">
        <v>44907.248182870368</v>
      </c>
      <c r="C868" s="143">
        <v>50</v>
      </c>
      <c r="D868" s="143">
        <v>46</v>
      </c>
      <c r="E868" s="143">
        <v>4</v>
      </c>
      <c r="F868" s="144" t="s">
        <v>7341</v>
      </c>
    </row>
    <row r="869" spans="1:6" s="125" customFormat="1" x14ac:dyDescent="0.25">
      <c r="A869" s="139"/>
      <c r="B869" s="187">
        <v>44907.256574074076</v>
      </c>
      <c r="C869" s="143">
        <v>100</v>
      </c>
      <c r="D869" s="143">
        <v>95</v>
      </c>
      <c r="E869" s="143">
        <v>5</v>
      </c>
      <c r="F869" s="144" t="s">
        <v>782</v>
      </c>
    </row>
    <row r="870" spans="1:6" s="125" customFormat="1" x14ac:dyDescent="0.25">
      <c r="A870" s="139"/>
      <c r="B870" s="187">
        <v>44907.259293981479</v>
      </c>
      <c r="C870" s="143">
        <v>100</v>
      </c>
      <c r="D870" s="143">
        <v>93</v>
      </c>
      <c r="E870" s="143">
        <v>7</v>
      </c>
      <c r="F870" s="144" t="s">
        <v>1967</v>
      </c>
    </row>
    <row r="871" spans="1:6" s="125" customFormat="1" x14ac:dyDescent="0.25">
      <c r="A871" s="139"/>
      <c r="B871" s="187">
        <v>44907.271331018521</v>
      </c>
      <c r="C871" s="143">
        <v>100</v>
      </c>
      <c r="D871" s="143">
        <v>93</v>
      </c>
      <c r="E871" s="143">
        <v>7</v>
      </c>
      <c r="F871" s="144" t="s">
        <v>473</v>
      </c>
    </row>
    <row r="872" spans="1:6" s="125" customFormat="1" x14ac:dyDescent="0.25">
      <c r="A872" s="139"/>
      <c r="B872" s="187">
        <v>44907.30541666667</v>
      </c>
      <c r="C872" s="143">
        <v>50</v>
      </c>
      <c r="D872" s="143">
        <v>46</v>
      </c>
      <c r="E872" s="143">
        <v>4</v>
      </c>
      <c r="F872" s="144" t="s">
        <v>873</v>
      </c>
    </row>
    <row r="873" spans="1:6" s="125" customFormat="1" x14ac:dyDescent="0.25">
      <c r="A873" s="139"/>
      <c r="B873" s="187">
        <v>44907.314062500001</v>
      </c>
      <c r="C873" s="143">
        <v>200</v>
      </c>
      <c r="D873" s="143">
        <v>190</v>
      </c>
      <c r="E873" s="143">
        <v>10</v>
      </c>
      <c r="F873" s="144" t="s">
        <v>1970</v>
      </c>
    </row>
    <row r="874" spans="1:6" s="125" customFormat="1" x14ac:dyDescent="0.25">
      <c r="A874" s="139"/>
      <c r="B874" s="187">
        <v>44907.376851851855</v>
      </c>
      <c r="C874" s="143">
        <v>400</v>
      </c>
      <c r="D874" s="143">
        <v>380</v>
      </c>
      <c r="E874" s="143">
        <v>20</v>
      </c>
      <c r="F874" s="144" t="s">
        <v>528</v>
      </c>
    </row>
    <row r="875" spans="1:6" s="125" customFormat="1" x14ac:dyDescent="0.25">
      <c r="A875" s="139"/>
      <c r="B875" s="187">
        <v>44907.399606481478</v>
      </c>
      <c r="C875" s="143">
        <v>50</v>
      </c>
      <c r="D875" s="143">
        <v>47.5</v>
      </c>
      <c r="E875" s="143">
        <v>2.5</v>
      </c>
      <c r="F875" s="144" t="s">
        <v>682</v>
      </c>
    </row>
    <row r="876" spans="1:6" s="125" customFormat="1" x14ac:dyDescent="0.25">
      <c r="A876" s="139"/>
      <c r="B876" s="187">
        <v>44907.411041666666</v>
      </c>
      <c r="C876" s="143">
        <v>66</v>
      </c>
      <c r="D876" s="143">
        <v>62.7</v>
      </c>
      <c r="E876" s="143">
        <v>3.2999999999999972</v>
      </c>
      <c r="F876" s="144" t="s">
        <v>5625</v>
      </c>
    </row>
    <row r="877" spans="1:6" s="125" customFormat="1" x14ac:dyDescent="0.25">
      <c r="A877" s="139"/>
      <c r="B877" s="187">
        <v>44907.421817129631</v>
      </c>
      <c r="C877" s="143">
        <v>100</v>
      </c>
      <c r="D877" s="143">
        <v>95</v>
      </c>
      <c r="E877" s="143">
        <v>5</v>
      </c>
      <c r="F877" s="144" t="s">
        <v>4542</v>
      </c>
    </row>
    <row r="878" spans="1:6" s="125" customFormat="1" x14ac:dyDescent="0.25">
      <c r="A878" s="139"/>
      <c r="B878" s="187">
        <v>44907.436828703707</v>
      </c>
      <c r="C878" s="143">
        <v>50</v>
      </c>
      <c r="D878" s="143">
        <v>46</v>
      </c>
      <c r="E878" s="143">
        <v>4</v>
      </c>
      <c r="F878" s="144" t="s">
        <v>509</v>
      </c>
    </row>
    <row r="879" spans="1:6" s="125" customFormat="1" x14ac:dyDescent="0.25">
      <c r="A879" s="139"/>
      <c r="B879" s="187">
        <v>44907.4455787037</v>
      </c>
      <c r="C879" s="143">
        <v>100</v>
      </c>
      <c r="D879" s="143">
        <v>95</v>
      </c>
      <c r="E879" s="143">
        <v>5</v>
      </c>
      <c r="F879" s="144" t="s">
        <v>2763</v>
      </c>
    </row>
    <row r="880" spans="1:6" s="125" customFormat="1" x14ac:dyDescent="0.25">
      <c r="A880" s="139"/>
      <c r="B880" s="187">
        <v>44907.493888888886</v>
      </c>
      <c r="C880" s="143">
        <v>50</v>
      </c>
      <c r="D880" s="143">
        <v>47.5</v>
      </c>
      <c r="E880" s="143">
        <v>2.5</v>
      </c>
      <c r="F880" s="144" t="s">
        <v>2488</v>
      </c>
    </row>
    <row r="881" spans="1:6" s="125" customFormat="1" x14ac:dyDescent="0.25">
      <c r="A881" s="139"/>
      <c r="B881" s="187">
        <v>44907.512511574074</v>
      </c>
      <c r="C881" s="143">
        <v>100</v>
      </c>
      <c r="D881" s="143">
        <v>95</v>
      </c>
      <c r="E881" s="143">
        <v>5</v>
      </c>
      <c r="F881" s="144" t="s">
        <v>569</v>
      </c>
    </row>
    <row r="882" spans="1:6" s="125" customFormat="1" x14ac:dyDescent="0.25">
      <c r="A882" s="139"/>
      <c r="B882" s="187">
        <v>44907.515150462961</v>
      </c>
      <c r="C882" s="143">
        <v>100</v>
      </c>
      <c r="D882" s="143">
        <v>95</v>
      </c>
      <c r="E882" s="143">
        <v>5</v>
      </c>
      <c r="F882" s="144" t="s">
        <v>6365</v>
      </c>
    </row>
    <row r="883" spans="1:6" s="125" customFormat="1" x14ac:dyDescent="0.25">
      <c r="A883" s="139"/>
      <c r="B883" s="187">
        <v>44907.516782407409</v>
      </c>
      <c r="C883" s="143">
        <v>100</v>
      </c>
      <c r="D883" s="143">
        <v>93</v>
      </c>
      <c r="E883" s="143">
        <v>7</v>
      </c>
      <c r="F883" s="144" t="s">
        <v>668</v>
      </c>
    </row>
    <row r="884" spans="1:6" s="125" customFormat="1" x14ac:dyDescent="0.25">
      <c r="A884" s="139"/>
      <c r="B884" s="187">
        <v>44907.522372685184</v>
      </c>
      <c r="C884" s="143">
        <v>100</v>
      </c>
      <c r="D884" s="143">
        <v>95</v>
      </c>
      <c r="E884" s="143">
        <v>5</v>
      </c>
      <c r="F884" s="144" t="s">
        <v>2957</v>
      </c>
    </row>
    <row r="885" spans="1:6" s="125" customFormat="1" x14ac:dyDescent="0.25">
      <c r="A885" s="139"/>
      <c r="B885" s="187">
        <v>44907.526423611111</v>
      </c>
      <c r="C885" s="143">
        <v>50</v>
      </c>
      <c r="D885" s="143">
        <v>47.5</v>
      </c>
      <c r="E885" s="143">
        <v>2.5</v>
      </c>
      <c r="F885" s="144" t="s">
        <v>514</v>
      </c>
    </row>
    <row r="886" spans="1:6" s="125" customFormat="1" x14ac:dyDescent="0.25">
      <c r="A886" s="139"/>
      <c r="B886" s="187">
        <v>44907.533680555556</v>
      </c>
      <c r="C886" s="143">
        <v>150</v>
      </c>
      <c r="D886" s="143">
        <v>138</v>
      </c>
      <c r="E886" s="143">
        <v>12</v>
      </c>
      <c r="F886" s="144" t="s">
        <v>860</v>
      </c>
    </row>
    <row r="887" spans="1:6" s="125" customFormat="1" x14ac:dyDescent="0.25">
      <c r="A887" s="139"/>
      <c r="B887" s="187">
        <v>44907.547222222223</v>
      </c>
      <c r="C887" s="143">
        <v>30</v>
      </c>
      <c r="D887" s="143">
        <v>28.5</v>
      </c>
      <c r="E887" s="143">
        <v>1.5</v>
      </c>
      <c r="F887" s="144" t="s">
        <v>12800</v>
      </c>
    </row>
    <row r="888" spans="1:6" s="125" customFormat="1" x14ac:dyDescent="0.25">
      <c r="A888" s="139"/>
      <c r="B888" s="187">
        <v>44907.560439814813</v>
      </c>
      <c r="C888" s="143">
        <v>100</v>
      </c>
      <c r="D888" s="143">
        <v>95</v>
      </c>
      <c r="E888" s="143">
        <v>5</v>
      </c>
      <c r="F888" s="144" t="s">
        <v>1980</v>
      </c>
    </row>
    <row r="889" spans="1:6" s="125" customFormat="1" x14ac:dyDescent="0.25">
      <c r="A889" s="139"/>
      <c r="B889" s="187">
        <v>44907.565416666665</v>
      </c>
      <c r="C889" s="143">
        <v>200</v>
      </c>
      <c r="D889" s="143">
        <v>190</v>
      </c>
      <c r="E889" s="143">
        <v>10</v>
      </c>
      <c r="F889" s="144" t="s">
        <v>4531</v>
      </c>
    </row>
    <row r="890" spans="1:6" s="125" customFormat="1" x14ac:dyDescent="0.25">
      <c r="A890" s="139"/>
      <c r="B890" s="187">
        <v>44907.569756944446</v>
      </c>
      <c r="C890" s="143">
        <v>150</v>
      </c>
      <c r="D890" s="143">
        <v>142.5</v>
      </c>
      <c r="E890" s="143">
        <v>7.5</v>
      </c>
      <c r="F890" s="144" t="s">
        <v>4539</v>
      </c>
    </row>
    <row r="891" spans="1:6" s="125" customFormat="1" x14ac:dyDescent="0.25">
      <c r="A891" s="139"/>
      <c r="B891" s="187">
        <v>44907.607187499998</v>
      </c>
      <c r="C891" s="143">
        <v>500</v>
      </c>
      <c r="D891" s="143">
        <v>465</v>
      </c>
      <c r="E891" s="143">
        <v>35</v>
      </c>
      <c r="F891" s="144" t="s">
        <v>1491</v>
      </c>
    </row>
    <row r="892" spans="1:6" s="125" customFormat="1" x14ac:dyDescent="0.25">
      <c r="A892" s="139"/>
      <c r="B892" s="187">
        <v>44907.624166666668</v>
      </c>
      <c r="C892" s="143">
        <v>30</v>
      </c>
      <c r="D892" s="143">
        <v>27.9</v>
      </c>
      <c r="E892" s="143">
        <v>2.1000000000000014</v>
      </c>
      <c r="F892" s="144" t="s">
        <v>556</v>
      </c>
    </row>
    <row r="893" spans="1:6" s="125" customFormat="1" x14ac:dyDescent="0.25">
      <c r="A893" s="139"/>
      <c r="B893" s="187">
        <v>44907.670081018521</v>
      </c>
      <c r="C893" s="143">
        <v>30</v>
      </c>
      <c r="D893" s="143">
        <v>27.9</v>
      </c>
      <c r="E893" s="143">
        <v>2.1000000000000014</v>
      </c>
      <c r="F893" s="144" t="s">
        <v>530</v>
      </c>
    </row>
    <row r="894" spans="1:6" s="125" customFormat="1" x14ac:dyDescent="0.25">
      <c r="A894" s="139"/>
      <c r="B894" s="187">
        <v>44907.676226851851</v>
      </c>
      <c r="C894" s="143">
        <v>3</v>
      </c>
      <c r="D894" s="143">
        <v>2.85</v>
      </c>
      <c r="E894" s="143">
        <v>0.14999999999999991</v>
      </c>
      <c r="F894" s="144" t="s">
        <v>518</v>
      </c>
    </row>
    <row r="895" spans="1:6" s="125" customFormat="1" x14ac:dyDescent="0.25">
      <c r="A895" s="139"/>
      <c r="B895" s="187">
        <v>44907.687569444446</v>
      </c>
      <c r="C895" s="143">
        <v>500</v>
      </c>
      <c r="D895" s="143">
        <v>460</v>
      </c>
      <c r="E895" s="143">
        <v>40</v>
      </c>
      <c r="F895" s="144" t="s">
        <v>3141</v>
      </c>
    </row>
    <row r="896" spans="1:6" s="125" customFormat="1" x14ac:dyDescent="0.25">
      <c r="A896" s="139"/>
      <c r="B896" s="187">
        <v>44907.694374999999</v>
      </c>
      <c r="C896" s="143">
        <v>300</v>
      </c>
      <c r="D896" s="143">
        <v>285</v>
      </c>
      <c r="E896" s="143">
        <v>15</v>
      </c>
      <c r="F896" s="144" t="s">
        <v>110</v>
      </c>
    </row>
    <row r="897" spans="1:6" s="125" customFormat="1" x14ac:dyDescent="0.25">
      <c r="A897" s="139"/>
      <c r="B897" s="187">
        <v>44907.707858796297</v>
      </c>
      <c r="C897" s="143">
        <v>33</v>
      </c>
      <c r="D897" s="143">
        <v>31.35</v>
      </c>
      <c r="E897" s="143">
        <v>1.6499999999999986</v>
      </c>
      <c r="F897" s="144" t="s">
        <v>5625</v>
      </c>
    </row>
    <row r="898" spans="1:6" s="125" customFormat="1" x14ac:dyDescent="0.25">
      <c r="A898" s="139"/>
      <c r="B898" s="187">
        <v>44907.71733796296</v>
      </c>
      <c r="C898" s="143">
        <v>100</v>
      </c>
      <c r="D898" s="143">
        <v>92</v>
      </c>
      <c r="E898" s="143">
        <v>8</v>
      </c>
      <c r="F898" s="144" t="s">
        <v>5039</v>
      </c>
    </row>
    <row r="899" spans="1:6" s="125" customFormat="1" x14ac:dyDescent="0.25">
      <c r="A899" s="139"/>
      <c r="B899" s="187">
        <v>44907.718831018516</v>
      </c>
      <c r="C899" s="143">
        <v>100</v>
      </c>
      <c r="D899" s="143">
        <v>92</v>
      </c>
      <c r="E899" s="143">
        <v>8</v>
      </c>
      <c r="F899" s="144" t="s">
        <v>3592</v>
      </c>
    </row>
    <row r="900" spans="1:6" s="125" customFormat="1" x14ac:dyDescent="0.25">
      <c r="A900" s="139"/>
      <c r="B900" s="187">
        <v>44907.759571759256</v>
      </c>
      <c r="C900" s="143">
        <v>100</v>
      </c>
      <c r="D900" s="143">
        <v>93</v>
      </c>
      <c r="E900" s="143">
        <v>7</v>
      </c>
      <c r="F900" s="144" t="s">
        <v>573</v>
      </c>
    </row>
    <row r="901" spans="1:6" s="125" customFormat="1" x14ac:dyDescent="0.25">
      <c r="A901" s="139"/>
      <c r="B901" s="187">
        <v>44907.76290509259</v>
      </c>
      <c r="C901" s="143">
        <v>50</v>
      </c>
      <c r="D901" s="143">
        <v>47.5</v>
      </c>
      <c r="E901" s="143">
        <v>2.5</v>
      </c>
      <c r="F901" s="144" t="s">
        <v>2194</v>
      </c>
    </row>
    <row r="902" spans="1:6" s="125" customFormat="1" x14ac:dyDescent="0.25">
      <c r="A902" s="139"/>
      <c r="B902" s="187">
        <v>44907.816840277781</v>
      </c>
      <c r="C902" s="143">
        <v>100</v>
      </c>
      <c r="D902" s="143">
        <v>92.05</v>
      </c>
      <c r="E902" s="143">
        <v>7.9500000000000028</v>
      </c>
      <c r="F902" s="144" t="s">
        <v>12811</v>
      </c>
    </row>
    <row r="903" spans="1:6" s="125" customFormat="1" x14ac:dyDescent="0.25">
      <c r="A903" s="139"/>
      <c r="B903" s="187">
        <v>44907.833912037036</v>
      </c>
      <c r="C903" s="143">
        <v>200</v>
      </c>
      <c r="D903" s="143">
        <v>186</v>
      </c>
      <c r="E903" s="143">
        <v>14</v>
      </c>
      <c r="F903" s="144" t="s">
        <v>573</v>
      </c>
    </row>
    <row r="904" spans="1:6" s="125" customFormat="1" x14ac:dyDescent="0.25">
      <c r="A904" s="139"/>
      <c r="B904" s="187">
        <v>44907.834976851853</v>
      </c>
      <c r="C904" s="143">
        <v>50</v>
      </c>
      <c r="D904" s="143">
        <v>46.02</v>
      </c>
      <c r="E904" s="143">
        <v>3.9799999999999969</v>
      </c>
      <c r="F904" s="144" t="s">
        <v>6459</v>
      </c>
    </row>
    <row r="905" spans="1:6" s="125" customFormat="1" x14ac:dyDescent="0.25">
      <c r="A905" s="139"/>
      <c r="B905" s="187">
        <v>44907.836076388892</v>
      </c>
      <c r="C905" s="143">
        <v>5000</v>
      </c>
      <c r="D905" s="143">
        <v>4750</v>
      </c>
      <c r="E905" s="143">
        <v>250</v>
      </c>
      <c r="F905" s="144" t="s">
        <v>4114</v>
      </c>
    </row>
    <row r="906" spans="1:6" s="125" customFormat="1" x14ac:dyDescent="0.25">
      <c r="A906" s="139"/>
      <c r="B906" s="187">
        <v>44907.840520833335</v>
      </c>
      <c r="C906" s="143">
        <v>50</v>
      </c>
      <c r="D906" s="143">
        <v>47.5</v>
      </c>
      <c r="E906" s="143">
        <v>2.5</v>
      </c>
      <c r="F906" s="144" t="s">
        <v>4939</v>
      </c>
    </row>
    <row r="907" spans="1:6" s="125" customFormat="1" x14ac:dyDescent="0.25">
      <c r="A907" s="139"/>
      <c r="B907" s="187">
        <v>44907.853009259263</v>
      </c>
      <c r="C907" s="143">
        <v>24</v>
      </c>
      <c r="D907" s="143">
        <v>22.8</v>
      </c>
      <c r="E907" s="143">
        <v>1.1999999999999993</v>
      </c>
      <c r="F907" s="144" t="s">
        <v>1334</v>
      </c>
    </row>
    <row r="908" spans="1:6" s="125" customFormat="1" x14ac:dyDescent="0.25">
      <c r="A908" s="139"/>
      <c r="B908" s="187">
        <v>44907.871979166666</v>
      </c>
      <c r="C908" s="143">
        <v>300</v>
      </c>
      <c r="D908" s="143">
        <v>285</v>
      </c>
      <c r="E908" s="143">
        <v>15</v>
      </c>
      <c r="F908" s="144" t="s">
        <v>215</v>
      </c>
    </row>
    <row r="909" spans="1:6" s="125" customFormat="1" x14ac:dyDescent="0.25">
      <c r="A909" s="139"/>
      <c r="B909" s="187">
        <v>44907.89916666667</v>
      </c>
      <c r="C909" s="143">
        <v>10</v>
      </c>
      <c r="D909" s="143">
        <v>9.3000000000000007</v>
      </c>
      <c r="E909" s="143">
        <v>0.69999999999999929</v>
      </c>
      <c r="F909" s="144" t="s">
        <v>6352</v>
      </c>
    </row>
    <row r="910" spans="1:6" s="125" customFormat="1" x14ac:dyDescent="0.25">
      <c r="A910" s="139"/>
      <c r="B910" s="187">
        <v>44907.89949074074</v>
      </c>
      <c r="C910" s="143">
        <v>2000</v>
      </c>
      <c r="D910" s="143">
        <v>1900</v>
      </c>
      <c r="E910" s="143">
        <v>100</v>
      </c>
      <c r="F910" s="144" t="s">
        <v>3339</v>
      </c>
    </row>
    <row r="911" spans="1:6" s="125" customFormat="1" x14ac:dyDescent="0.25">
      <c r="A911" s="139"/>
      <c r="B911" s="187">
        <v>44907.910358796296</v>
      </c>
      <c r="C911" s="143">
        <v>100</v>
      </c>
      <c r="D911" s="143">
        <v>92</v>
      </c>
      <c r="E911" s="143">
        <v>8</v>
      </c>
      <c r="F911" s="144" t="s">
        <v>1014</v>
      </c>
    </row>
    <row r="912" spans="1:6" s="125" customFormat="1" x14ac:dyDescent="0.25">
      <c r="A912" s="139"/>
      <c r="B912" s="187">
        <v>44907.914039351854</v>
      </c>
      <c r="C912" s="143">
        <v>500</v>
      </c>
      <c r="D912" s="143">
        <v>460</v>
      </c>
      <c r="E912" s="143">
        <v>40</v>
      </c>
      <c r="F912" s="144" t="s">
        <v>5054</v>
      </c>
    </row>
    <row r="913" spans="1:6" s="125" customFormat="1" x14ac:dyDescent="0.25">
      <c r="A913" s="139"/>
      <c r="B913" s="187">
        <v>44907.93309027778</v>
      </c>
      <c r="C913" s="143">
        <v>100</v>
      </c>
      <c r="D913" s="143">
        <v>95</v>
      </c>
      <c r="E913" s="143">
        <v>5</v>
      </c>
      <c r="F913" s="144" t="s">
        <v>2548</v>
      </c>
    </row>
    <row r="914" spans="1:6" s="125" customFormat="1" x14ac:dyDescent="0.25">
      <c r="A914" s="139"/>
      <c r="B914" s="187">
        <v>44907.966157407405</v>
      </c>
      <c r="C914" s="143">
        <v>100</v>
      </c>
      <c r="D914" s="143">
        <v>92</v>
      </c>
      <c r="E914" s="143">
        <v>8</v>
      </c>
      <c r="F914" s="144" t="s">
        <v>540</v>
      </c>
    </row>
    <row r="915" spans="1:6" s="125" customFormat="1" x14ac:dyDescent="0.25">
      <c r="A915" s="139"/>
      <c r="B915" s="187">
        <v>44908.016319444447</v>
      </c>
      <c r="C915" s="143">
        <v>30</v>
      </c>
      <c r="D915" s="143">
        <v>28.5</v>
      </c>
      <c r="E915" s="143">
        <v>1.5</v>
      </c>
      <c r="F915" s="144" t="s">
        <v>3381</v>
      </c>
    </row>
    <row r="916" spans="1:6" s="125" customFormat="1" x14ac:dyDescent="0.25">
      <c r="A916" s="139"/>
      <c r="B916" s="187">
        <v>44908.097025462965</v>
      </c>
      <c r="C916" s="143">
        <v>50</v>
      </c>
      <c r="D916" s="143">
        <v>47.5</v>
      </c>
      <c r="E916" s="143">
        <v>2.5</v>
      </c>
      <c r="F916" s="144" t="s">
        <v>1753</v>
      </c>
    </row>
    <row r="917" spans="1:6" s="125" customFormat="1" x14ac:dyDescent="0.25">
      <c r="A917" s="139"/>
      <c r="B917" s="187">
        <v>44908.175034722219</v>
      </c>
      <c r="C917" s="143">
        <v>100</v>
      </c>
      <c r="D917" s="143">
        <v>95</v>
      </c>
      <c r="E917" s="143">
        <v>5</v>
      </c>
      <c r="F917" s="144" t="s">
        <v>2720</v>
      </c>
    </row>
    <row r="918" spans="1:6" s="125" customFormat="1" x14ac:dyDescent="0.25">
      <c r="A918" s="139"/>
      <c r="B918" s="187">
        <v>44908.185787037037</v>
      </c>
      <c r="C918" s="143">
        <v>100</v>
      </c>
      <c r="D918" s="143">
        <v>95</v>
      </c>
      <c r="E918" s="143">
        <v>5</v>
      </c>
      <c r="F918" s="144" t="s">
        <v>2720</v>
      </c>
    </row>
    <row r="919" spans="1:6" s="125" customFormat="1" x14ac:dyDescent="0.25">
      <c r="A919" s="139"/>
      <c r="B919" s="187">
        <v>44908.202453703707</v>
      </c>
      <c r="C919" s="143">
        <v>100</v>
      </c>
      <c r="D919" s="143">
        <v>93</v>
      </c>
      <c r="E919" s="143">
        <v>7</v>
      </c>
      <c r="F919" s="144" t="s">
        <v>6457</v>
      </c>
    </row>
    <row r="920" spans="1:6" s="125" customFormat="1" x14ac:dyDescent="0.25">
      <c r="A920" s="139"/>
      <c r="B920" s="187">
        <v>44908.224398148152</v>
      </c>
      <c r="C920" s="143">
        <v>100</v>
      </c>
      <c r="D920" s="143">
        <v>95</v>
      </c>
      <c r="E920" s="143">
        <v>5</v>
      </c>
      <c r="F920" s="144" t="s">
        <v>2763</v>
      </c>
    </row>
    <row r="921" spans="1:6" s="125" customFormat="1" x14ac:dyDescent="0.25">
      <c r="A921" s="139"/>
      <c r="B921" s="187">
        <v>44908.232060185182</v>
      </c>
      <c r="C921" s="143">
        <v>100</v>
      </c>
      <c r="D921" s="143">
        <v>95</v>
      </c>
      <c r="E921" s="143">
        <v>5</v>
      </c>
      <c r="F921" s="144" t="s">
        <v>529</v>
      </c>
    </row>
    <row r="922" spans="1:6" s="125" customFormat="1" x14ac:dyDescent="0.25">
      <c r="A922" s="139"/>
      <c r="B922" s="187">
        <v>44908.258032407408</v>
      </c>
      <c r="C922" s="143">
        <v>1000</v>
      </c>
      <c r="D922" s="143">
        <v>950</v>
      </c>
      <c r="E922" s="143">
        <v>50</v>
      </c>
      <c r="F922" s="144" t="s">
        <v>4001</v>
      </c>
    </row>
    <row r="923" spans="1:6" s="125" customFormat="1" x14ac:dyDescent="0.25">
      <c r="A923" s="139"/>
      <c r="B923" s="187">
        <v>44908.294571759259</v>
      </c>
      <c r="C923" s="143">
        <v>64</v>
      </c>
      <c r="D923" s="143">
        <v>58.88</v>
      </c>
      <c r="E923" s="143">
        <v>5.12</v>
      </c>
      <c r="F923" s="144" t="s">
        <v>5307</v>
      </c>
    </row>
    <row r="924" spans="1:6" s="125" customFormat="1" x14ac:dyDescent="0.25">
      <c r="A924" s="139"/>
      <c r="B924" s="187">
        <v>44908.29724537037</v>
      </c>
      <c r="C924" s="143">
        <v>300</v>
      </c>
      <c r="D924" s="143">
        <v>285</v>
      </c>
      <c r="E924" s="143">
        <v>15</v>
      </c>
      <c r="F924" s="144" t="s">
        <v>528</v>
      </c>
    </row>
    <row r="925" spans="1:6" s="125" customFormat="1" x14ac:dyDescent="0.25">
      <c r="A925" s="139"/>
      <c r="B925" s="187">
        <v>44908.312511574077</v>
      </c>
      <c r="C925" s="143">
        <v>21</v>
      </c>
      <c r="D925" s="143">
        <v>19.32</v>
      </c>
      <c r="E925" s="143">
        <v>1.68</v>
      </c>
      <c r="F925" s="144" t="s">
        <v>5307</v>
      </c>
    </row>
    <row r="926" spans="1:6" s="125" customFormat="1" x14ac:dyDescent="0.25">
      <c r="A926" s="139"/>
      <c r="B926" s="187">
        <v>44908.32744212963</v>
      </c>
      <c r="C926" s="143">
        <v>50</v>
      </c>
      <c r="D926" s="143">
        <v>46</v>
      </c>
      <c r="E926" s="143">
        <v>4</v>
      </c>
      <c r="F926" s="144" t="s">
        <v>873</v>
      </c>
    </row>
    <row r="927" spans="1:6" s="125" customFormat="1" x14ac:dyDescent="0.25">
      <c r="A927" s="139"/>
      <c r="B927" s="187">
        <v>44908.338553240741</v>
      </c>
      <c r="C927" s="143">
        <v>100</v>
      </c>
      <c r="D927" s="143">
        <v>95</v>
      </c>
      <c r="E927" s="143">
        <v>5</v>
      </c>
      <c r="F927" s="144" t="s">
        <v>5669</v>
      </c>
    </row>
    <row r="928" spans="1:6" s="125" customFormat="1" x14ac:dyDescent="0.25">
      <c r="A928" s="139"/>
      <c r="B928" s="187">
        <v>44908.350104166668</v>
      </c>
      <c r="C928" s="143">
        <v>100</v>
      </c>
      <c r="D928" s="143">
        <v>95</v>
      </c>
      <c r="E928" s="143">
        <v>5</v>
      </c>
      <c r="F928" s="144" t="s">
        <v>2250</v>
      </c>
    </row>
    <row r="929" spans="1:6" s="125" customFormat="1" x14ac:dyDescent="0.25">
      <c r="A929" s="139"/>
      <c r="B929" s="187">
        <v>44908.350312499999</v>
      </c>
      <c r="C929" s="143">
        <v>100</v>
      </c>
      <c r="D929" s="143">
        <v>95</v>
      </c>
      <c r="E929" s="143">
        <v>5</v>
      </c>
      <c r="F929" s="144" t="s">
        <v>2250</v>
      </c>
    </row>
    <row r="930" spans="1:6" s="125" customFormat="1" x14ac:dyDescent="0.25">
      <c r="A930" s="139"/>
      <c r="B930" s="187">
        <v>44908.350636574076</v>
      </c>
      <c r="C930" s="143">
        <v>50</v>
      </c>
      <c r="D930" s="143">
        <v>47.5</v>
      </c>
      <c r="E930" s="143">
        <v>2.5</v>
      </c>
      <c r="F930" s="144" t="s">
        <v>514</v>
      </c>
    </row>
    <row r="931" spans="1:6" s="125" customFormat="1" x14ac:dyDescent="0.25">
      <c r="A931" s="139"/>
      <c r="B931" s="187">
        <v>44908.350682870368</v>
      </c>
      <c r="C931" s="143">
        <v>95</v>
      </c>
      <c r="D931" s="143">
        <v>90.25</v>
      </c>
      <c r="E931" s="143">
        <v>4.75</v>
      </c>
      <c r="F931" s="144" t="s">
        <v>2250</v>
      </c>
    </row>
    <row r="932" spans="1:6" s="125" customFormat="1" x14ac:dyDescent="0.25">
      <c r="A932" s="139"/>
      <c r="B932" s="187">
        <v>44908.385023148148</v>
      </c>
      <c r="C932" s="143">
        <v>100</v>
      </c>
      <c r="D932" s="143">
        <v>92</v>
      </c>
      <c r="E932" s="143">
        <v>8</v>
      </c>
      <c r="F932" s="144" t="s">
        <v>1804</v>
      </c>
    </row>
    <row r="933" spans="1:6" s="125" customFormat="1" x14ac:dyDescent="0.25">
      <c r="A933" s="139"/>
      <c r="B933" s="187">
        <v>44908.389247685183</v>
      </c>
      <c r="C933" s="143">
        <v>200</v>
      </c>
      <c r="D933" s="143">
        <v>190</v>
      </c>
      <c r="E933" s="143">
        <v>10</v>
      </c>
      <c r="F933" s="144" t="s">
        <v>1970</v>
      </c>
    </row>
    <row r="934" spans="1:6" s="125" customFormat="1" x14ac:dyDescent="0.25">
      <c r="A934" s="139"/>
      <c r="B934" s="187">
        <v>44908.397627314815</v>
      </c>
      <c r="C934" s="143">
        <v>200</v>
      </c>
      <c r="D934" s="143">
        <v>190</v>
      </c>
      <c r="E934" s="143">
        <v>10</v>
      </c>
      <c r="F934" s="144" t="s">
        <v>2995</v>
      </c>
    </row>
    <row r="935" spans="1:6" s="125" customFormat="1" x14ac:dyDescent="0.25">
      <c r="A935" s="139"/>
      <c r="B935" s="187">
        <v>44908.410324074073</v>
      </c>
      <c r="C935" s="143">
        <v>30</v>
      </c>
      <c r="D935" s="143">
        <v>28.5</v>
      </c>
      <c r="E935" s="143">
        <v>1.5</v>
      </c>
      <c r="F935" s="144" t="s">
        <v>7577</v>
      </c>
    </row>
    <row r="936" spans="1:6" s="125" customFormat="1" x14ac:dyDescent="0.25">
      <c r="A936" s="139"/>
      <c r="B936" s="187">
        <v>44908.423703703702</v>
      </c>
      <c r="C936" s="143">
        <v>30</v>
      </c>
      <c r="D936" s="143">
        <v>27.9</v>
      </c>
      <c r="E936" s="143">
        <v>2.1000000000000014</v>
      </c>
      <c r="F936" s="144" t="s">
        <v>5648</v>
      </c>
    </row>
    <row r="937" spans="1:6" s="125" customFormat="1" x14ac:dyDescent="0.25">
      <c r="A937" s="139"/>
      <c r="B937" s="187">
        <v>44908.426192129627</v>
      </c>
      <c r="C937" s="143">
        <v>1000</v>
      </c>
      <c r="D937" s="143">
        <v>950</v>
      </c>
      <c r="E937" s="143">
        <v>50</v>
      </c>
      <c r="F937" s="144" t="s">
        <v>6286</v>
      </c>
    </row>
    <row r="938" spans="1:6" s="125" customFormat="1" x14ac:dyDescent="0.25">
      <c r="A938" s="139"/>
      <c r="B938" s="187">
        <v>44908.426539351851</v>
      </c>
      <c r="C938" s="143">
        <v>30</v>
      </c>
      <c r="D938" s="143">
        <v>28.5</v>
      </c>
      <c r="E938" s="143">
        <v>1.5</v>
      </c>
      <c r="F938" s="144" t="s">
        <v>599</v>
      </c>
    </row>
    <row r="939" spans="1:6" s="125" customFormat="1" x14ac:dyDescent="0.25">
      <c r="A939" s="139"/>
      <c r="B939" s="187">
        <v>44908.430219907408</v>
      </c>
      <c r="C939" s="143">
        <v>100</v>
      </c>
      <c r="D939" s="143">
        <v>93</v>
      </c>
      <c r="E939" s="143">
        <v>7</v>
      </c>
      <c r="F939" s="144" t="s">
        <v>7378</v>
      </c>
    </row>
    <row r="940" spans="1:6" s="125" customFormat="1" x14ac:dyDescent="0.25">
      <c r="A940" s="139"/>
      <c r="B940" s="187">
        <v>44908.456620370373</v>
      </c>
      <c r="C940" s="143">
        <v>100</v>
      </c>
      <c r="D940" s="143">
        <v>95</v>
      </c>
      <c r="E940" s="143">
        <v>5</v>
      </c>
      <c r="F940" s="144" t="s">
        <v>557</v>
      </c>
    </row>
    <row r="941" spans="1:6" s="125" customFormat="1" x14ac:dyDescent="0.25">
      <c r="A941" s="139"/>
      <c r="B941" s="187">
        <v>44908.456875000003</v>
      </c>
      <c r="C941" s="143">
        <v>100</v>
      </c>
      <c r="D941" s="143">
        <v>95</v>
      </c>
      <c r="E941" s="143">
        <v>5</v>
      </c>
      <c r="F941" s="144" t="s">
        <v>557</v>
      </c>
    </row>
    <row r="942" spans="1:6" s="125" customFormat="1" x14ac:dyDescent="0.25">
      <c r="A942" s="139"/>
      <c r="B942" s="187">
        <v>44908.47824074074</v>
      </c>
      <c r="C942" s="143">
        <v>300</v>
      </c>
      <c r="D942" s="143">
        <v>285</v>
      </c>
      <c r="E942" s="143">
        <v>15</v>
      </c>
      <c r="F942" s="144" t="s">
        <v>12812</v>
      </c>
    </row>
    <row r="943" spans="1:6" s="125" customFormat="1" x14ac:dyDescent="0.25">
      <c r="A943" s="139"/>
      <c r="B943" s="187">
        <v>44908.480439814812</v>
      </c>
      <c r="C943" s="143">
        <v>100</v>
      </c>
      <c r="D943" s="143">
        <v>95</v>
      </c>
      <c r="E943" s="143">
        <v>5</v>
      </c>
      <c r="F943" s="144" t="s">
        <v>674</v>
      </c>
    </row>
    <row r="944" spans="1:6" s="125" customFormat="1" x14ac:dyDescent="0.25">
      <c r="A944" s="139"/>
      <c r="B944" s="187">
        <v>44908.496168981481</v>
      </c>
      <c r="C944" s="143">
        <v>100</v>
      </c>
      <c r="D944" s="143">
        <v>92</v>
      </c>
      <c r="E944" s="143">
        <v>8</v>
      </c>
      <c r="F944" s="144" t="s">
        <v>872</v>
      </c>
    </row>
    <row r="945" spans="1:6" s="125" customFormat="1" x14ac:dyDescent="0.25">
      <c r="A945" s="139"/>
      <c r="B945" s="187">
        <v>44908.521180555559</v>
      </c>
      <c r="C945" s="143">
        <v>500</v>
      </c>
      <c r="D945" s="143">
        <v>475</v>
      </c>
      <c r="E945" s="143">
        <v>25</v>
      </c>
      <c r="F945" s="144" t="s">
        <v>1866</v>
      </c>
    </row>
    <row r="946" spans="1:6" s="125" customFormat="1" x14ac:dyDescent="0.25">
      <c r="A946" s="139"/>
      <c r="B946" s="187">
        <v>44908.528634259259</v>
      </c>
      <c r="C946" s="143">
        <v>200</v>
      </c>
      <c r="D946" s="143">
        <v>190</v>
      </c>
      <c r="E946" s="143">
        <v>10</v>
      </c>
      <c r="F946" s="144" t="s">
        <v>5604</v>
      </c>
    </row>
    <row r="947" spans="1:6" s="125" customFormat="1" x14ac:dyDescent="0.25">
      <c r="A947" s="139"/>
      <c r="B947" s="187">
        <v>44908.533946759257</v>
      </c>
      <c r="C947" s="143">
        <v>100</v>
      </c>
      <c r="D947" s="143">
        <v>95</v>
      </c>
      <c r="E947" s="143">
        <v>5</v>
      </c>
      <c r="F947" s="144" t="s">
        <v>377</v>
      </c>
    </row>
    <row r="948" spans="1:6" s="125" customFormat="1" x14ac:dyDescent="0.25">
      <c r="A948" s="139"/>
      <c r="B948" s="187">
        <v>44908.540497685186</v>
      </c>
      <c r="C948" s="143">
        <v>100</v>
      </c>
      <c r="D948" s="143">
        <v>95</v>
      </c>
      <c r="E948" s="143">
        <v>5</v>
      </c>
      <c r="F948" s="144" t="s">
        <v>3386</v>
      </c>
    </row>
    <row r="949" spans="1:6" s="125" customFormat="1" x14ac:dyDescent="0.25">
      <c r="A949" s="139"/>
      <c r="B949" s="187">
        <v>44908.57267361111</v>
      </c>
      <c r="C949" s="143">
        <v>200</v>
      </c>
      <c r="D949" s="143">
        <v>184</v>
      </c>
      <c r="E949" s="143">
        <v>16</v>
      </c>
      <c r="F949" s="144" t="s">
        <v>12813</v>
      </c>
    </row>
    <row r="950" spans="1:6" s="125" customFormat="1" x14ac:dyDescent="0.25">
      <c r="A950" s="139"/>
      <c r="B950" s="187">
        <v>44908.574907407405</v>
      </c>
      <c r="C950" s="143">
        <v>500</v>
      </c>
      <c r="D950" s="143">
        <v>465</v>
      </c>
      <c r="E950" s="143">
        <v>35</v>
      </c>
      <c r="F950" s="144" t="s">
        <v>1075</v>
      </c>
    </row>
    <row r="951" spans="1:6" s="125" customFormat="1" x14ac:dyDescent="0.25">
      <c r="A951" s="139"/>
      <c r="B951" s="187">
        <v>44908.576111111113</v>
      </c>
      <c r="C951" s="143">
        <v>50</v>
      </c>
      <c r="D951" s="143">
        <v>47.5</v>
      </c>
      <c r="E951" s="143">
        <v>2.5</v>
      </c>
      <c r="F951" s="144" t="s">
        <v>514</v>
      </c>
    </row>
    <row r="952" spans="1:6" s="125" customFormat="1" x14ac:dyDescent="0.25">
      <c r="A952" s="139"/>
      <c r="B952" s="187">
        <v>44908.579108796293</v>
      </c>
      <c r="C952" s="143">
        <v>100</v>
      </c>
      <c r="D952" s="143">
        <v>92.05</v>
      </c>
      <c r="E952" s="143">
        <v>7.9500000000000028</v>
      </c>
      <c r="F952" s="144" t="s">
        <v>6039</v>
      </c>
    </row>
    <row r="953" spans="1:6" s="125" customFormat="1" x14ac:dyDescent="0.25">
      <c r="A953" s="139"/>
      <c r="B953" s="187">
        <v>44908.580439814818</v>
      </c>
      <c r="C953" s="143">
        <v>100</v>
      </c>
      <c r="D953" s="143">
        <v>95</v>
      </c>
      <c r="E953" s="143">
        <v>5</v>
      </c>
      <c r="F953" s="144" t="s">
        <v>2271</v>
      </c>
    </row>
    <row r="954" spans="1:6" s="125" customFormat="1" x14ac:dyDescent="0.25">
      <c r="A954" s="139"/>
      <c r="B954" s="187">
        <v>44908.603981481479</v>
      </c>
      <c r="C954" s="143">
        <v>100</v>
      </c>
      <c r="D954" s="143">
        <v>92</v>
      </c>
      <c r="E954" s="143">
        <v>8</v>
      </c>
      <c r="F954" s="144" t="s">
        <v>12814</v>
      </c>
    </row>
    <row r="955" spans="1:6" s="125" customFormat="1" x14ac:dyDescent="0.25">
      <c r="A955" s="139"/>
      <c r="B955" s="187">
        <v>44908.621527777781</v>
      </c>
      <c r="C955" s="143">
        <v>100</v>
      </c>
      <c r="D955" s="143">
        <v>93</v>
      </c>
      <c r="E955" s="143">
        <v>7</v>
      </c>
      <c r="F955" s="144" t="s">
        <v>5595</v>
      </c>
    </row>
    <row r="956" spans="1:6" s="125" customFormat="1" x14ac:dyDescent="0.25">
      <c r="A956" s="139"/>
      <c r="B956" s="187">
        <v>44908.625914351855</v>
      </c>
      <c r="C956" s="143">
        <v>500</v>
      </c>
      <c r="D956" s="143">
        <v>470.25</v>
      </c>
      <c r="E956" s="143">
        <v>29.75</v>
      </c>
      <c r="F956" s="144" t="s">
        <v>6321</v>
      </c>
    </row>
    <row r="957" spans="1:6" s="125" customFormat="1" x14ac:dyDescent="0.25">
      <c r="A957" s="139"/>
      <c r="B957" s="187">
        <v>44908.64571759259</v>
      </c>
      <c r="C957" s="143">
        <v>10</v>
      </c>
      <c r="D957" s="143">
        <v>9.1999999999999993</v>
      </c>
      <c r="E957" s="143">
        <v>0.8</v>
      </c>
      <c r="F957" s="144" t="s">
        <v>3449</v>
      </c>
    </row>
    <row r="958" spans="1:6" s="125" customFormat="1" x14ac:dyDescent="0.25">
      <c r="A958" s="139"/>
      <c r="B958" s="187">
        <v>44908.655358796299</v>
      </c>
      <c r="C958" s="143">
        <v>50</v>
      </c>
      <c r="D958" s="143">
        <v>47.5</v>
      </c>
      <c r="E958" s="143">
        <v>2.5</v>
      </c>
      <c r="F958" s="144" t="s">
        <v>5979</v>
      </c>
    </row>
    <row r="959" spans="1:6" s="125" customFormat="1" x14ac:dyDescent="0.25">
      <c r="A959" s="139"/>
      <c r="B959" s="187">
        <v>44908.694097222222</v>
      </c>
      <c r="C959" s="143">
        <v>300</v>
      </c>
      <c r="D959" s="143">
        <v>276</v>
      </c>
      <c r="E959" s="143">
        <v>24</v>
      </c>
      <c r="F959" s="144" t="s">
        <v>2896</v>
      </c>
    </row>
    <row r="960" spans="1:6" s="125" customFormat="1" x14ac:dyDescent="0.25">
      <c r="A960" s="139"/>
      <c r="B960" s="187">
        <v>44908.708182870374</v>
      </c>
      <c r="C960" s="143">
        <v>200</v>
      </c>
      <c r="D960" s="143">
        <v>186</v>
      </c>
      <c r="E960" s="143">
        <v>14</v>
      </c>
      <c r="F960" s="144" t="s">
        <v>1786</v>
      </c>
    </row>
    <row r="961" spans="1:6" s="125" customFormat="1" x14ac:dyDescent="0.25">
      <c r="A961" s="139"/>
      <c r="B961" s="187">
        <v>44908.716354166667</v>
      </c>
      <c r="C961" s="143">
        <v>300</v>
      </c>
      <c r="D961" s="143">
        <v>285</v>
      </c>
      <c r="E961" s="143">
        <v>15</v>
      </c>
      <c r="F961" s="144" t="s">
        <v>3681</v>
      </c>
    </row>
    <row r="962" spans="1:6" s="125" customFormat="1" x14ac:dyDescent="0.25">
      <c r="A962" s="139"/>
      <c r="B962" s="187">
        <v>44908.735462962963</v>
      </c>
      <c r="C962" s="143">
        <v>50</v>
      </c>
      <c r="D962" s="143">
        <v>47.5</v>
      </c>
      <c r="E962" s="143">
        <v>2.5</v>
      </c>
      <c r="F962" s="144" t="s">
        <v>663</v>
      </c>
    </row>
    <row r="963" spans="1:6" s="125" customFormat="1" x14ac:dyDescent="0.25">
      <c r="A963" s="139"/>
      <c r="B963" s="187">
        <v>44908.74255787037</v>
      </c>
      <c r="C963" s="143">
        <v>100</v>
      </c>
      <c r="D963" s="143">
        <v>93</v>
      </c>
      <c r="E963" s="143">
        <v>7</v>
      </c>
      <c r="F963" s="144" t="s">
        <v>1110</v>
      </c>
    </row>
    <row r="964" spans="1:6" s="125" customFormat="1" x14ac:dyDescent="0.25">
      <c r="A964" s="139"/>
      <c r="B964" s="187">
        <v>44908.752696759257</v>
      </c>
      <c r="C964" s="143">
        <v>100</v>
      </c>
      <c r="D964" s="143">
        <v>95</v>
      </c>
      <c r="E964" s="143">
        <v>5</v>
      </c>
      <c r="F964" s="144" t="s">
        <v>7403</v>
      </c>
    </row>
    <row r="965" spans="1:6" s="125" customFormat="1" x14ac:dyDescent="0.25">
      <c r="A965" s="139"/>
      <c r="B965" s="187">
        <v>44908.756388888891</v>
      </c>
      <c r="C965" s="143">
        <v>90</v>
      </c>
      <c r="D965" s="143">
        <v>85.5</v>
      </c>
      <c r="E965" s="143">
        <v>4.5</v>
      </c>
      <c r="F965" s="144" t="s">
        <v>360</v>
      </c>
    </row>
    <row r="966" spans="1:6" s="125" customFormat="1" x14ac:dyDescent="0.25">
      <c r="A966" s="139"/>
      <c r="B966" s="187">
        <v>44908.769375000003</v>
      </c>
      <c r="C966" s="143">
        <v>50</v>
      </c>
      <c r="D966" s="143">
        <v>47.5</v>
      </c>
      <c r="E966" s="143">
        <v>2.5</v>
      </c>
      <c r="F966" s="144" t="s">
        <v>2774</v>
      </c>
    </row>
    <row r="967" spans="1:6" s="125" customFormat="1" x14ac:dyDescent="0.25">
      <c r="A967" s="139"/>
      <c r="B967" s="187">
        <v>44908.770555555559</v>
      </c>
      <c r="C967" s="143">
        <v>500</v>
      </c>
      <c r="D967" s="143">
        <v>465</v>
      </c>
      <c r="E967" s="143">
        <v>35</v>
      </c>
      <c r="F967" s="144" t="s">
        <v>12705</v>
      </c>
    </row>
    <row r="968" spans="1:6" s="125" customFormat="1" x14ac:dyDescent="0.25">
      <c r="A968" s="139"/>
      <c r="B968" s="187">
        <v>44908.774641203701</v>
      </c>
      <c r="C968" s="143">
        <v>200</v>
      </c>
      <c r="D968" s="143">
        <v>190</v>
      </c>
      <c r="E968" s="143">
        <v>10</v>
      </c>
      <c r="F968" s="144" t="s">
        <v>6236</v>
      </c>
    </row>
    <row r="969" spans="1:6" s="125" customFormat="1" x14ac:dyDescent="0.25">
      <c r="A969" s="139"/>
      <c r="B969" s="187">
        <v>44908.781817129631</v>
      </c>
      <c r="C969" s="143">
        <v>200</v>
      </c>
      <c r="D969" s="143">
        <v>190</v>
      </c>
      <c r="E969" s="143">
        <v>10</v>
      </c>
      <c r="F969" s="144" t="s">
        <v>12815</v>
      </c>
    </row>
    <row r="970" spans="1:6" s="125" customFormat="1" x14ac:dyDescent="0.25">
      <c r="A970" s="139"/>
      <c r="B970" s="187">
        <v>44908.806956018518</v>
      </c>
      <c r="C970" s="143">
        <v>100</v>
      </c>
      <c r="D970" s="143">
        <v>95</v>
      </c>
      <c r="E970" s="143">
        <v>5</v>
      </c>
      <c r="F970" s="144" t="s">
        <v>571</v>
      </c>
    </row>
    <row r="971" spans="1:6" s="125" customFormat="1" x14ac:dyDescent="0.25">
      <c r="A971" s="139"/>
      <c r="B971" s="187">
        <v>44908.811655092592</v>
      </c>
      <c r="C971" s="143">
        <v>200</v>
      </c>
      <c r="D971" s="143">
        <v>190</v>
      </c>
      <c r="E971" s="143">
        <v>10</v>
      </c>
      <c r="F971" s="144" t="s">
        <v>1970</v>
      </c>
    </row>
    <row r="972" spans="1:6" s="125" customFormat="1" x14ac:dyDescent="0.25">
      <c r="A972" s="139"/>
      <c r="B972" s="187">
        <v>44908.818148148152</v>
      </c>
      <c r="C972" s="143">
        <v>30</v>
      </c>
      <c r="D972" s="143">
        <v>27.9</v>
      </c>
      <c r="E972" s="143">
        <v>2.1000000000000014</v>
      </c>
      <c r="F972" s="144" t="s">
        <v>637</v>
      </c>
    </row>
    <row r="973" spans="1:6" s="125" customFormat="1" x14ac:dyDescent="0.25">
      <c r="A973" s="139"/>
      <c r="B973" s="187">
        <v>44908.81894675926</v>
      </c>
      <c r="C973" s="143">
        <v>300</v>
      </c>
      <c r="D973" s="143">
        <v>282.14999999999998</v>
      </c>
      <c r="E973" s="143">
        <v>17.850000000000023</v>
      </c>
      <c r="F973" s="144" t="s">
        <v>12816</v>
      </c>
    </row>
    <row r="974" spans="1:6" s="125" customFormat="1" x14ac:dyDescent="0.25">
      <c r="A974" s="139"/>
      <c r="B974" s="187">
        <v>44908.820752314816</v>
      </c>
      <c r="C974" s="143">
        <v>50</v>
      </c>
      <c r="D974" s="143">
        <v>46</v>
      </c>
      <c r="E974" s="143">
        <v>4</v>
      </c>
      <c r="F974" s="144" t="s">
        <v>2699</v>
      </c>
    </row>
    <row r="975" spans="1:6" s="125" customFormat="1" x14ac:dyDescent="0.25">
      <c r="A975" s="139"/>
      <c r="B975" s="187">
        <v>44908.830567129633</v>
      </c>
      <c r="C975" s="143">
        <v>1200</v>
      </c>
      <c r="D975" s="143">
        <v>1140</v>
      </c>
      <c r="E975" s="143">
        <v>60</v>
      </c>
      <c r="F975" s="144" t="s">
        <v>2660</v>
      </c>
    </row>
    <row r="976" spans="1:6" s="125" customFormat="1" x14ac:dyDescent="0.25">
      <c r="A976" s="139"/>
      <c r="B976" s="187">
        <v>44908.842361111114</v>
      </c>
      <c r="C976" s="143">
        <v>100</v>
      </c>
      <c r="D976" s="143">
        <v>95</v>
      </c>
      <c r="E976" s="143">
        <v>5</v>
      </c>
      <c r="F976" s="144" t="s">
        <v>566</v>
      </c>
    </row>
    <row r="977" spans="1:6" s="125" customFormat="1" x14ac:dyDescent="0.25">
      <c r="A977" s="139"/>
      <c r="B977" s="187">
        <v>44908.852453703701</v>
      </c>
      <c r="C977" s="143">
        <v>100</v>
      </c>
      <c r="D977" s="143">
        <v>95</v>
      </c>
      <c r="E977" s="143">
        <v>5</v>
      </c>
      <c r="F977" s="144" t="s">
        <v>12817</v>
      </c>
    </row>
    <row r="978" spans="1:6" s="125" customFormat="1" x14ac:dyDescent="0.25">
      <c r="A978" s="139"/>
      <c r="B978" s="187">
        <v>44908.857187499998</v>
      </c>
      <c r="C978" s="143">
        <v>50</v>
      </c>
      <c r="D978" s="143">
        <v>47.5</v>
      </c>
      <c r="E978" s="143">
        <v>2.5</v>
      </c>
      <c r="F978" s="144" t="s">
        <v>12818</v>
      </c>
    </row>
    <row r="979" spans="1:6" s="125" customFormat="1" x14ac:dyDescent="0.25">
      <c r="A979" s="139"/>
      <c r="B979" s="187">
        <v>44908.859884259262</v>
      </c>
      <c r="C979" s="143">
        <v>50</v>
      </c>
      <c r="D979" s="143">
        <v>47.5</v>
      </c>
      <c r="E979" s="143">
        <v>2.5</v>
      </c>
      <c r="F979" s="144" t="s">
        <v>322</v>
      </c>
    </row>
    <row r="980" spans="1:6" s="125" customFormat="1" x14ac:dyDescent="0.25">
      <c r="A980" s="139"/>
      <c r="B980" s="187">
        <v>44908.86451388889</v>
      </c>
      <c r="C980" s="143">
        <v>100</v>
      </c>
      <c r="D980" s="143">
        <v>95</v>
      </c>
      <c r="E980" s="143">
        <v>5</v>
      </c>
      <c r="F980" s="144" t="s">
        <v>947</v>
      </c>
    </row>
    <row r="981" spans="1:6" s="125" customFormat="1" x14ac:dyDescent="0.25">
      <c r="A981" s="139"/>
      <c r="B981" s="187">
        <v>44908.870833333334</v>
      </c>
      <c r="C981" s="143">
        <v>100</v>
      </c>
      <c r="D981" s="143">
        <v>95</v>
      </c>
      <c r="E981" s="143">
        <v>5</v>
      </c>
      <c r="F981" s="144" t="s">
        <v>825</v>
      </c>
    </row>
    <row r="982" spans="1:6" s="125" customFormat="1" x14ac:dyDescent="0.25">
      <c r="A982" s="139"/>
      <c r="B982" s="187">
        <v>44908.890717592592</v>
      </c>
      <c r="C982" s="143">
        <v>68</v>
      </c>
      <c r="D982" s="143">
        <v>64.599999999999994</v>
      </c>
      <c r="E982" s="143">
        <v>3.4000000000000057</v>
      </c>
      <c r="F982" s="144" t="s">
        <v>5625</v>
      </c>
    </row>
    <row r="983" spans="1:6" s="125" customFormat="1" x14ac:dyDescent="0.25">
      <c r="A983" s="139"/>
      <c r="B983" s="187">
        <v>44908.904143518521</v>
      </c>
      <c r="C983" s="143">
        <v>100</v>
      </c>
      <c r="D983" s="143">
        <v>93</v>
      </c>
      <c r="E983" s="143">
        <v>7</v>
      </c>
      <c r="F983" s="144" t="s">
        <v>1799</v>
      </c>
    </row>
    <row r="984" spans="1:6" s="125" customFormat="1" x14ac:dyDescent="0.25">
      <c r="A984" s="139"/>
      <c r="B984" s="187">
        <v>44908.910520833335</v>
      </c>
      <c r="C984" s="143">
        <v>30</v>
      </c>
      <c r="D984" s="143">
        <v>27.6</v>
      </c>
      <c r="E984" s="143">
        <v>2.4</v>
      </c>
      <c r="F984" s="144" t="s">
        <v>5985</v>
      </c>
    </row>
    <row r="985" spans="1:6" s="125" customFormat="1" x14ac:dyDescent="0.25">
      <c r="A985" s="139"/>
      <c r="B985" s="187">
        <v>44908.953252314815</v>
      </c>
      <c r="C985" s="143">
        <v>300</v>
      </c>
      <c r="D985" s="143">
        <v>276</v>
      </c>
      <c r="E985" s="143">
        <v>24</v>
      </c>
      <c r="F985" s="144" t="s">
        <v>2284</v>
      </c>
    </row>
    <row r="986" spans="1:6" s="125" customFormat="1" x14ac:dyDescent="0.25">
      <c r="A986" s="139"/>
      <c r="B986" s="187">
        <v>44908.95412037037</v>
      </c>
      <c r="C986" s="143">
        <v>200</v>
      </c>
      <c r="D986" s="143">
        <v>190</v>
      </c>
      <c r="E986" s="143">
        <v>10</v>
      </c>
      <c r="F986" s="144" t="s">
        <v>427</v>
      </c>
    </row>
    <row r="987" spans="1:6" s="125" customFormat="1" x14ac:dyDescent="0.25">
      <c r="A987" s="139"/>
      <c r="B987" s="187">
        <v>44908.998773148145</v>
      </c>
      <c r="C987" s="143">
        <v>25</v>
      </c>
      <c r="D987" s="143">
        <v>23.75</v>
      </c>
      <c r="E987" s="143">
        <v>1.25</v>
      </c>
      <c r="F987" s="144" t="s">
        <v>3381</v>
      </c>
    </row>
    <row r="988" spans="1:6" s="125" customFormat="1" x14ac:dyDescent="0.25">
      <c r="A988" s="139"/>
      <c r="B988" s="187">
        <v>44909.057743055557</v>
      </c>
      <c r="C988" s="143">
        <v>50</v>
      </c>
      <c r="D988" s="143">
        <v>47.5</v>
      </c>
      <c r="E988" s="143">
        <v>2.5</v>
      </c>
      <c r="F988" s="144" t="s">
        <v>1753</v>
      </c>
    </row>
    <row r="989" spans="1:6" s="125" customFormat="1" x14ac:dyDescent="0.25">
      <c r="A989" s="139"/>
      <c r="B989" s="187">
        <v>44909.058587962965</v>
      </c>
      <c r="C989" s="143">
        <v>300</v>
      </c>
      <c r="D989" s="143">
        <v>276</v>
      </c>
      <c r="E989" s="143">
        <v>24</v>
      </c>
      <c r="F989" s="144" t="s">
        <v>549</v>
      </c>
    </row>
    <row r="990" spans="1:6" s="125" customFormat="1" x14ac:dyDescent="0.25">
      <c r="A990" s="139"/>
      <c r="B990" s="187">
        <v>44909.13685185185</v>
      </c>
      <c r="C990" s="143">
        <v>24</v>
      </c>
      <c r="D990" s="143">
        <v>22.8</v>
      </c>
      <c r="E990" s="143">
        <v>1.1999999999999993</v>
      </c>
      <c r="F990" s="144" t="s">
        <v>1334</v>
      </c>
    </row>
    <row r="991" spans="1:6" s="125" customFormat="1" x14ac:dyDescent="0.25">
      <c r="A991" s="139"/>
      <c r="B991" s="187">
        <v>44909.159699074073</v>
      </c>
      <c r="C991" s="143">
        <v>100</v>
      </c>
      <c r="D991" s="143">
        <v>95</v>
      </c>
      <c r="E991" s="143">
        <v>5</v>
      </c>
      <c r="F991" s="144" t="s">
        <v>5281</v>
      </c>
    </row>
    <row r="992" spans="1:6" s="125" customFormat="1" x14ac:dyDescent="0.25">
      <c r="A992" s="139"/>
      <c r="B992" s="187">
        <v>44909.248055555552</v>
      </c>
      <c r="C992" s="143">
        <v>100</v>
      </c>
      <c r="D992" s="143">
        <v>95</v>
      </c>
      <c r="E992" s="143">
        <v>5</v>
      </c>
      <c r="F992" s="144" t="s">
        <v>2763</v>
      </c>
    </row>
    <row r="993" spans="1:6" s="125" customFormat="1" x14ac:dyDescent="0.25">
      <c r="A993" s="139"/>
      <c r="B993" s="187">
        <v>44909.283310185187</v>
      </c>
      <c r="C993" s="143">
        <v>100</v>
      </c>
      <c r="D993" s="143">
        <v>93</v>
      </c>
      <c r="E993" s="143">
        <v>7</v>
      </c>
      <c r="F993" s="144" t="s">
        <v>473</v>
      </c>
    </row>
    <row r="994" spans="1:6" s="125" customFormat="1" x14ac:dyDescent="0.25">
      <c r="A994" s="139"/>
      <c r="B994" s="187">
        <v>44909.288182870368</v>
      </c>
      <c r="C994" s="143">
        <v>100</v>
      </c>
      <c r="D994" s="143">
        <v>95</v>
      </c>
      <c r="E994" s="143">
        <v>5</v>
      </c>
      <c r="F994" s="144" t="s">
        <v>529</v>
      </c>
    </row>
    <row r="995" spans="1:6" s="125" customFormat="1" x14ac:dyDescent="0.25">
      <c r="A995" s="139"/>
      <c r="B995" s="187">
        <v>44909.307615740741</v>
      </c>
      <c r="C995" s="143">
        <v>400</v>
      </c>
      <c r="D995" s="143">
        <v>380</v>
      </c>
      <c r="E995" s="143">
        <v>20</v>
      </c>
      <c r="F995" s="144" t="s">
        <v>528</v>
      </c>
    </row>
    <row r="996" spans="1:6" s="125" customFormat="1" x14ac:dyDescent="0.25">
      <c r="A996" s="139"/>
      <c r="B996" s="187">
        <v>44909.327280092592</v>
      </c>
      <c r="C996" s="143">
        <v>50</v>
      </c>
      <c r="D996" s="143">
        <v>46</v>
      </c>
      <c r="E996" s="143">
        <v>4</v>
      </c>
      <c r="F996" s="144" t="s">
        <v>873</v>
      </c>
    </row>
    <row r="997" spans="1:6" s="125" customFormat="1" x14ac:dyDescent="0.25">
      <c r="A997" s="139"/>
      <c r="B997" s="187">
        <v>44909.32885416667</v>
      </c>
      <c r="C997" s="143">
        <v>1000</v>
      </c>
      <c r="D997" s="143">
        <v>950</v>
      </c>
      <c r="E997" s="143">
        <v>50</v>
      </c>
      <c r="F997" s="144" t="s">
        <v>5925</v>
      </c>
    </row>
    <row r="998" spans="1:6" s="125" customFormat="1" x14ac:dyDescent="0.25">
      <c r="A998" s="139"/>
      <c r="B998" s="187">
        <v>44909.331493055557</v>
      </c>
      <c r="C998" s="143">
        <v>10</v>
      </c>
      <c r="D998" s="143">
        <v>9.1999999999999993</v>
      </c>
      <c r="E998" s="143">
        <v>0.8</v>
      </c>
      <c r="F998" s="144" t="s">
        <v>263</v>
      </c>
    </row>
    <row r="999" spans="1:6" s="125" customFormat="1" x14ac:dyDescent="0.25">
      <c r="A999" s="139"/>
      <c r="B999" s="187">
        <v>44909.348622685182</v>
      </c>
      <c r="C999" s="143">
        <v>200</v>
      </c>
      <c r="D999" s="143">
        <v>188.1</v>
      </c>
      <c r="E999" s="143">
        <v>11.900000000000006</v>
      </c>
      <c r="F999" s="144" t="s">
        <v>6048</v>
      </c>
    </row>
    <row r="1000" spans="1:6" s="125" customFormat="1" x14ac:dyDescent="0.25">
      <c r="A1000" s="139"/>
      <c r="B1000" s="187">
        <v>44909.354328703703</v>
      </c>
      <c r="C1000" s="143">
        <v>300</v>
      </c>
      <c r="D1000" s="143">
        <v>285</v>
      </c>
      <c r="E1000" s="143">
        <v>15</v>
      </c>
      <c r="F1000" s="144" t="s">
        <v>12819</v>
      </c>
    </row>
    <row r="1001" spans="1:6" s="125" customFormat="1" x14ac:dyDescent="0.25">
      <c r="A1001" s="139"/>
      <c r="B1001" s="187">
        <v>44909.379826388889</v>
      </c>
      <c r="C1001" s="143">
        <v>10</v>
      </c>
      <c r="D1001" s="143">
        <v>9.3000000000000007</v>
      </c>
      <c r="E1001" s="143">
        <v>0.69999999999999929</v>
      </c>
      <c r="F1001" s="144" t="s">
        <v>12711</v>
      </c>
    </row>
    <row r="1002" spans="1:6" s="125" customFormat="1" x14ac:dyDescent="0.25">
      <c r="A1002" s="139"/>
      <c r="B1002" s="187">
        <v>44909.385775462964</v>
      </c>
      <c r="C1002" s="143">
        <v>150</v>
      </c>
      <c r="D1002" s="143">
        <v>142.5</v>
      </c>
      <c r="E1002" s="143">
        <v>7.5</v>
      </c>
      <c r="F1002" s="144" t="s">
        <v>4518</v>
      </c>
    </row>
    <row r="1003" spans="1:6" s="125" customFormat="1" x14ac:dyDescent="0.25">
      <c r="A1003" s="139"/>
      <c r="B1003" s="187">
        <v>44909.390057870369</v>
      </c>
      <c r="C1003" s="143">
        <v>100</v>
      </c>
      <c r="D1003" s="143">
        <v>95</v>
      </c>
      <c r="E1003" s="143">
        <v>5</v>
      </c>
      <c r="F1003" s="144" t="s">
        <v>3314</v>
      </c>
    </row>
    <row r="1004" spans="1:6" s="125" customFormat="1" x14ac:dyDescent="0.25">
      <c r="A1004" s="139"/>
      <c r="B1004" s="187">
        <v>44909.397499999999</v>
      </c>
      <c r="C1004" s="143">
        <v>10</v>
      </c>
      <c r="D1004" s="143">
        <v>9.3000000000000007</v>
      </c>
      <c r="E1004" s="143">
        <v>0.69999999999999929</v>
      </c>
      <c r="F1004" s="144" t="s">
        <v>4876</v>
      </c>
    </row>
    <row r="1005" spans="1:6" s="125" customFormat="1" x14ac:dyDescent="0.25">
      <c r="A1005" s="139"/>
      <c r="B1005" s="187">
        <v>44909.397499999999</v>
      </c>
      <c r="C1005" s="143">
        <v>10</v>
      </c>
      <c r="D1005" s="143">
        <v>9.3000000000000007</v>
      </c>
      <c r="E1005" s="143">
        <v>0.69999999999999929</v>
      </c>
      <c r="F1005" s="144" t="s">
        <v>6289</v>
      </c>
    </row>
    <row r="1006" spans="1:6" s="125" customFormat="1" x14ac:dyDescent="0.25">
      <c r="A1006" s="139"/>
      <c r="B1006" s="187">
        <v>44909.397511574076</v>
      </c>
      <c r="C1006" s="143">
        <v>10</v>
      </c>
      <c r="D1006" s="143">
        <v>9.3000000000000007</v>
      </c>
      <c r="E1006" s="143">
        <v>0.69999999999999929</v>
      </c>
      <c r="F1006" s="144" t="s">
        <v>2957</v>
      </c>
    </row>
    <row r="1007" spans="1:6" s="125" customFormat="1" x14ac:dyDescent="0.25">
      <c r="A1007" s="139"/>
      <c r="B1007" s="187">
        <v>44909.403055555558</v>
      </c>
      <c r="C1007" s="143">
        <v>100</v>
      </c>
      <c r="D1007" s="143">
        <v>95</v>
      </c>
      <c r="E1007" s="143">
        <v>5</v>
      </c>
      <c r="F1007" s="144" t="s">
        <v>774</v>
      </c>
    </row>
    <row r="1008" spans="1:6" s="125" customFormat="1" x14ac:dyDescent="0.25">
      <c r="A1008" s="139"/>
      <c r="B1008" s="187">
        <v>44909.429675925923</v>
      </c>
      <c r="C1008" s="143">
        <v>300</v>
      </c>
      <c r="D1008" s="143">
        <v>276</v>
      </c>
      <c r="E1008" s="143">
        <v>24</v>
      </c>
      <c r="F1008" s="144" t="s">
        <v>1558</v>
      </c>
    </row>
    <row r="1009" spans="1:6" s="125" customFormat="1" x14ac:dyDescent="0.25">
      <c r="A1009" s="139"/>
      <c r="B1009" s="187">
        <v>44909.437488425923</v>
      </c>
      <c r="C1009" s="143">
        <v>1000</v>
      </c>
      <c r="D1009" s="143">
        <v>950</v>
      </c>
      <c r="E1009" s="143">
        <v>50</v>
      </c>
      <c r="F1009" s="144" t="s">
        <v>2586</v>
      </c>
    </row>
    <row r="1010" spans="1:6" s="125" customFormat="1" x14ac:dyDescent="0.25">
      <c r="A1010" s="139"/>
      <c r="B1010" s="187">
        <v>44909.445706018516</v>
      </c>
      <c r="C1010" s="143">
        <v>100</v>
      </c>
      <c r="D1010" s="143">
        <v>95</v>
      </c>
      <c r="E1010" s="143">
        <v>5</v>
      </c>
      <c r="F1010" s="144" t="s">
        <v>716</v>
      </c>
    </row>
    <row r="1011" spans="1:6" s="125" customFormat="1" x14ac:dyDescent="0.25">
      <c r="A1011" s="139"/>
      <c r="B1011" s="187">
        <v>44909.466736111113</v>
      </c>
      <c r="C1011" s="143">
        <v>100</v>
      </c>
      <c r="D1011" s="143">
        <v>94.05</v>
      </c>
      <c r="E1011" s="143">
        <v>5.9500000000000028</v>
      </c>
      <c r="F1011" s="144" t="s">
        <v>3069</v>
      </c>
    </row>
    <row r="1012" spans="1:6" s="125" customFormat="1" x14ac:dyDescent="0.25">
      <c r="A1012" s="139"/>
      <c r="B1012" s="187">
        <v>44909.489756944444</v>
      </c>
      <c r="C1012" s="143">
        <v>100</v>
      </c>
      <c r="D1012" s="143">
        <v>95</v>
      </c>
      <c r="E1012" s="143">
        <v>5</v>
      </c>
      <c r="F1012" s="144" t="s">
        <v>5574</v>
      </c>
    </row>
    <row r="1013" spans="1:6" s="125" customFormat="1" x14ac:dyDescent="0.25">
      <c r="A1013" s="139"/>
      <c r="B1013" s="187">
        <v>44909.505624999998</v>
      </c>
      <c r="C1013" s="143">
        <v>100</v>
      </c>
      <c r="D1013" s="143">
        <v>95</v>
      </c>
      <c r="E1013" s="143">
        <v>5</v>
      </c>
      <c r="F1013" s="144" t="s">
        <v>1396</v>
      </c>
    </row>
    <row r="1014" spans="1:6" s="125" customFormat="1" x14ac:dyDescent="0.25">
      <c r="A1014" s="139"/>
      <c r="B1014" s="187">
        <v>44909.516261574077</v>
      </c>
      <c r="C1014" s="143">
        <v>50</v>
      </c>
      <c r="D1014" s="143">
        <v>47.5</v>
      </c>
      <c r="E1014" s="143">
        <v>2.5</v>
      </c>
      <c r="F1014" s="144" t="s">
        <v>514</v>
      </c>
    </row>
    <row r="1015" spans="1:6" s="125" customFormat="1" x14ac:dyDescent="0.25">
      <c r="A1015" s="139"/>
      <c r="B1015" s="187">
        <v>44909.531099537038</v>
      </c>
      <c r="C1015" s="143">
        <v>50</v>
      </c>
      <c r="D1015" s="143">
        <v>47.5</v>
      </c>
      <c r="E1015" s="143">
        <v>2.5</v>
      </c>
      <c r="F1015" s="144" t="s">
        <v>574</v>
      </c>
    </row>
    <row r="1016" spans="1:6" s="125" customFormat="1" x14ac:dyDescent="0.25">
      <c r="A1016" s="139"/>
      <c r="B1016" s="187">
        <v>44909.532835648148</v>
      </c>
      <c r="C1016" s="143">
        <v>100</v>
      </c>
      <c r="D1016" s="143">
        <v>95</v>
      </c>
      <c r="E1016" s="143">
        <v>5</v>
      </c>
      <c r="F1016" s="144" t="s">
        <v>1605</v>
      </c>
    </row>
    <row r="1017" spans="1:6" s="125" customFormat="1" x14ac:dyDescent="0.25">
      <c r="A1017" s="139"/>
      <c r="B1017" s="187">
        <v>44909.547731481478</v>
      </c>
      <c r="C1017" s="143">
        <v>100</v>
      </c>
      <c r="D1017" s="143">
        <v>95</v>
      </c>
      <c r="E1017" s="143">
        <v>5</v>
      </c>
      <c r="F1017" s="144" t="s">
        <v>1336</v>
      </c>
    </row>
    <row r="1018" spans="1:6" s="125" customFormat="1" x14ac:dyDescent="0.25">
      <c r="A1018" s="139"/>
      <c r="B1018" s="187">
        <v>44909.550844907404</v>
      </c>
      <c r="C1018" s="143">
        <v>50</v>
      </c>
      <c r="D1018" s="143">
        <v>47.5</v>
      </c>
      <c r="E1018" s="143">
        <v>2.5</v>
      </c>
      <c r="F1018" s="144" t="s">
        <v>514</v>
      </c>
    </row>
    <row r="1019" spans="1:6" s="125" customFormat="1" x14ac:dyDescent="0.25">
      <c r="A1019" s="139"/>
      <c r="B1019" s="187">
        <v>44909.568287037036</v>
      </c>
      <c r="C1019" s="143">
        <v>100</v>
      </c>
      <c r="D1019" s="143">
        <v>95</v>
      </c>
      <c r="E1019" s="143">
        <v>5</v>
      </c>
      <c r="F1019" s="144" t="s">
        <v>447</v>
      </c>
    </row>
    <row r="1020" spans="1:6" s="125" customFormat="1" x14ac:dyDescent="0.25">
      <c r="A1020" s="139"/>
      <c r="B1020" s="187">
        <v>44909.569363425922</v>
      </c>
      <c r="C1020" s="143">
        <v>600</v>
      </c>
      <c r="D1020" s="143">
        <v>552</v>
      </c>
      <c r="E1020" s="143">
        <v>48</v>
      </c>
      <c r="F1020" s="144" t="s">
        <v>144</v>
      </c>
    </row>
    <row r="1021" spans="1:6" s="125" customFormat="1" x14ac:dyDescent="0.25">
      <c r="A1021" s="139"/>
      <c r="B1021" s="187">
        <v>44909.614895833336</v>
      </c>
      <c r="C1021" s="143">
        <v>90</v>
      </c>
      <c r="D1021" s="143">
        <v>82.84</v>
      </c>
      <c r="E1021" s="143">
        <v>7.1599999999999966</v>
      </c>
      <c r="F1021" s="144" t="s">
        <v>12820</v>
      </c>
    </row>
    <row r="1022" spans="1:6" s="125" customFormat="1" x14ac:dyDescent="0.25">
      <c r="A1022" s="139"/>
      <c r="B1022" s="187">
        <v>44909.62939814815</v>
      </c>
      <c r="C1022" s="143">
        <v>50</v>
      </c>
      <c r="D1022" s="143">
        <v>46.5</v>
      </c>
      <c r="E1022" s="143">
        <v>3.5</v>
      </c>
      <c r="F1022" s="144" t="s">
        <v>3447</v>
      </c>
    </row>
    <row r="1023" spans="1:6" s="125" customFormat="1" x14ac:dyDescent="0.25">
      <c r="A1023" s="139"/>
      <c r="B1023" s="187">
        <v>44909.634432870371</v>
      </c>
      <c r="C1023" s="143">
        <v>300</v>
      </c>
      <c r="D1023" s="143">
        <v>285</v>
      </c>
      <c r="E1023" s="143">
        <v>15</v>
      </c>
      <c r="F1023" s="144" t="s">
        <v>168</v>
      </c>
    </row>
    <row r="1024" spans="1:6" s="125" customFormat="1" x14ac:dyDescent="0.25">
      <c r="A1024" s="139"/>
      <c r="B1024" s="187">
        <v>44909.651180555556</v>
      </c>
      <c r="C1024" s="143">
        <v>700</v>
      </c>
      <c r="D1024" s="143">
        <v>665</v>
      </c>
      <c r="E1024" s="143">
        <v>35</v>
      </c>
      <c r="F1024" s="144" t="s">
        <v>4012</v>
      </c>
    </row>
    <row r="1025" spans="1:6" s="125" customFormat="1" x14ac:dyDescent="0.25">
      <c r="A1025" s="139"/>
      <c r="B1025" s="187">
        <v>44909.67287037037</v>
      </c>
      <c r="C1025" s="143">
        <v>300</v>
      </c>
      <c r="D1025" s="143">
        <v>285</v>
      </c>
      <c r="E1025" s="143">
        <v>15</v>
      </c>
      <c r="F1025" s="144" t="s">
        <v>12821</v>
      </c>
    </row>
    <row r="1026" spans="1:6" s="125" customFormat="1" x14ac:dyDescent="0.25">
      <c r="A1026" s="139"/>
      <c r="B1026" s="187">
        <v>44909.688090277778</v>
      </c>
      <c r="C1026" s="143">
        <v>100</v>
      </c>
      <c r="D1026" s="143">
        <v>92</v>
      </c>
      <c r="E1026" s="143">
        <v>8</v>
      </c>
      <c r="F1026" s="144" t="s">
        <v>1920</v>
      </c>
    </row>
    <row r="1027" spans="1:6" s="125" customFormat="1" x14ac:dyDescent="0.25">
      <c r="A1027" s="139"/>
      <c r="B1027" s="187">
        <v>44909.819085648145</v>
      </c>
      <c r="C1027" s="143">
        <v>100</v>
      </c>
      <c r="D1027" s="143">
        <v>93</v>
      </c>
      <c r="E1027" s="143">
        <v>7</v>
      </c>
      <c r="F1027" s="144" t="s">
        <v>2612</v>
      </c>
    </row>
    <row r="1028" spans="1:6" s="125" customFormat="1" x14ac:dyDescent="0.25">
      <c r="A1028" s="139"/>
      <c r="B1028" s="187">
        <v>44909.819837962961</v>
      </c>
      <c r="C1028" s="143">
        <v>30</v>
      </c>
      <c r="D1028" s="143">
        <v>27.9</v>
      </c>
      <c r="E1028" s="143">
        <v>2.1000000000000014</v>
      </c>
      <c r="F1028" s="144" t="s">
        <v>556</v>
      </c>
    </row>
    <row r="1029" spans="1:6" s="125" customFormat="1" x14ac:dyDescent="0.25">
      <c r="A1029" s="139"/>
      <c r="B1029" s="187">
        <v>44909.832199074073</v>
      </c>
      <c r="C1029" s="143">
        <v>100</v>
      </c>
      <c r="D1029" s="143">
        <v>95</v>
      </c>
      <c r="E1029" s="143">
        <v>5</v>
      </c>
      <c r="F1029" s="144" t="s">
        <v>663</v>
      </c>
    </row>
    <row r="1030" spans="1:6" s="125" customFormat="1" x14ac:dyDescent="0.25">
      <c r="A1030" s="139"/>
      <c r="B1030" s="187">
        <v>44909.840046296296</v>
      </c>
      <c r="C1030" s="143">
        <v>50</v>
      </c>
      <c r="D1030" s="143">
        <v>46</v>
      </c>
      <c r="E1030" s="143">
        <v>4</v>
      </c>
      <c r="F1030" s="144" t="s">
        <v>509</v>
      </c>
    </row>
    <row r="1031" spans="1:6" s="125" customFormat="1" x14ac:dyDescent="0.25">
      <c r="A1031" s="139"/>
      <c r="B1031" s="187">
        <v>44909.86383101852</v>
      </c>
      <c r="C1031" s="143">
        <v>100</v>
      </c>
      <c r="D1031" s="143">
        <v>93</v>
      </c>
      <c r="E1031" s="143">
        <v>7</v>
      </c>
      <c r="F1031" s="144" t="s">
        <v>1110</v>
      </c>
    </row>
    <row r="1032" spans="1:6" s="125" customFormat="1" x14ac:dyDescent="0.25">
      <c r="A1032" s="139"/>
      <c r="B1032" s="187">
        <v>44909.869201388887</v>
      </c>
      <c r="C1032" s="143">
        <v>500</v>
      </c>
      <c r="D1032" s="143">
        <v>470.25</v>
      </c>
      <c r="E1032" s="143">
        <v>29.75</v>
      </c>
      <c r="F1032" s="144" t="s">
        <v>437</v>
      </c>
    </row>
    <row r="1033" spans="1:6" s="125" customFormat="1" x14ac:dyDescent="0.25">
      <c r="A1033" s="139"/>
      <c r="B1033" s="187">
        <v>44909.897175925929</v>
      </c>
      <c r="C1033" s="143">
        <v>33</v>
      </c>
      <c r="D1033" s="143">
        <v>30.36</v>
      </c>
      <c r="E1033" s="143">
        <v>2.64</v>
      </c>
      <c r="F1033" s="144" t="s">
        <v>4099</v>
      </c>
    </row>
    <row r="1034" spans="1:6" s="125" customFormat="1" x14ac:dyDescent="0.25">
      <c r="A1034" s="139"/>
      <c r="B1034" s="187">
        <v>44909.89947916667</v>
      </c>
      <c r="C1034" s="143">
        <v>300</v>
      </c>
      <c r="D1034" s="143">
        <v>285</v>
      </c>
      <c r="E1034" s="143">
        <v>15</v>
      </c>
      <c r="F1034" s="144" t="s">
        <v>214</v>
      </c>
    </row>
    <row r="1035" spans="1:6" s="125" customFormat="1" x14ac:dyDescent="0.25">
      <c r="A1035" s="139"/>
      <c r="B1035" s="187">
        <v>44909.902465277781</v>
      </c>
      <c r="C1035" s="143">
        <v>200</v>
      </c>
      <c r="D1035" s="143">
        <v>190</v>
      </c>
      <c r="E1035" s="143">
        <v>10</v>
      </c>
      <c r="F1035" s="144" t="s">
        <v>4010</v>
      </c>
    </row>
    <row r="1036" spans="1:6" s="125" customFormat="1" x14ac:dyDescent="0.25">
      <c r="A1036" s="139"/>
      <c r="B1036" s="187">
        <v>44909.903437499997</v>
      </c>
      <c r="C1036" s="143">
        <v>75</v>
      </c>
      <c r="D1036" s="143">
        <v>69.75</v>
      </c>
      <c r="E1036" s="143">
        <v>5.25</v>
      </c>
      <c r="F1036" s="144" t="s">
        <v>444</v>
      </c>
    </row>
    <row r="1037" spans="1:6" s="125" customFormat="1" x14ac:dyDescent="0.25">
      <c r="A1037" s="139"/>
      <c r="B1037" s="187">
        <v>44909.905405092592</v>
      </c>
      <c r="C1037" s="143">
        <v>100</v>
      </c>
      <c r="D1037" s="143">
        <v>95</v>
      </c>
      <c r="E1037" s="143">
        <v>5</v>
      </c>
      <c r="F1037" s="144" t="s">
        <v>522</v>
      </c>
    </row>
    <row r="1038" spans="1:6" s="125" customFormat="1" x14ac:dyDescent="0.25">
      <c r="A1038" s="139"/>
      <c r="B1038" s="187">
        <v>44909.916516203702</v>
      </c>
      <c r="C1038" s="143">
        <v>200</v>
      </c>
      <c r="D1038" s="143">
        <v>184.1</v>
      </c>
      <c r="E1038" s="143">
        <v>15.900000000000006</v>
      </c>
      <c r="F1038" s="144" t="s">
        <v>12822</v>
      </c>
    </row>
    <row r="1039" spans="1:6" s="125" customFormat="1" x14ac:dyDescent="0.25">
      <c r="A1039" s="139"/>
      <c r="B1039" s="187">
        <v>44909.942442129628</v>
      </c>
      <c r="C1039" s="143">
        <v>300</v>
      </c>
      <c r="D1039" s="143">
        <v>285</v>
      </c>
      <c r="E1039" s="143">
        <v>15</v>
      </c>
      <c r="F1039" s="144" t="s">
        <v>3566</v>
      </c>
    </row>
    <row r="1040" spans="1:6" s="125" customFormat="1" x14ac:dyDescent="0.25">
      <c r="A1040" s="139"/>
      <c r="B1040" s="187">
        <v>44909.956192129626</v>
      </c>
      <c r="C1040" s="143">
        <v>500</v>
      </c>
      <c r="D1040" s="143">
        <v>465</v>
      </c>
      <c r="E1040" s="143">
        <v>35</v>
      </c>
      <c r="F1040" s="144" t="s">
        <v>12823</v>
      </c>
    </row>
    <row r="1041" spans="1:6" s="125" customFormat="1" x14ac:dyDescent="0.25">
      <c r="A1041" s="139"/>
      <c r="B1041" s="187">
        <v>44909.976284722223</v>
      </c>
      <c r="C1041" s="143">
        <v>25</v>
      </c>
      <c r="D1041" s="143">
        <v>23.75</v>
      </c>
      <c r="E1041" s="143">
        <v>1.25</v>
      </c>
      <c r="F1041" s="144" t="s">
        <v>3381</v>
      </c>
    </row>
    <row r="1042" spans="1:6" s="125" customFormat="1" x14ac:dyDescent="0.25">
      <c r="A1042" s="139"/>
      <c r="B1042" s="187">
        <v>44909.982025462959</v>
      </c>
      <c r="C1042" s="143">
        <v>100</v>
      </c>
      <c r="D1042" s="143">
        <v>95</v>
      </c>
      <c r="E1042" s="143">
        <v>5</v>
      </c>
      <c r="F1042" s="144" t="s">
        <v>538</v>
      </c>
    </row>
    <row r="1043" spans="1:6" s="125" customFormat="1" x14ac:dyDescent="0.25">
      <c r="A1043" s="139"/>
      <c r="B1043" s="187">
        <v>44909.982824074075</v>
      </c>
      <c r="C1043" s="143">
        <v>200</v>
      </c>
      <c r="D1043" s="143">
        <v>190</v>
      </c>
      <c r="E1043" s="143">
        <v>10</v>
      </c>
      <c r="F1043" s="144" t="s">
        <v>5970</v>
      </c>
    </row>
    <row r="1044" spans="1:6" s="125" customFormat="1" x14ac:dyDescent="0.25">
      <c r="A1044" s="139"/>
      <c r="B1044" s="187">
        <v>44910.073009259257</v>
      </c>
      <c r="C1044" s="143">
        <v>50</v>
      </c>
      <c r="D1044" s="143">
        <v>47.5</v>
      </c>
      <c r="E1044" s="143">
        <v>2.5</v>
      </c>
      <c r="F1044" s="144" t="s">
        <v>1753</v>
      </c>
    </row>
    <row r="1045" spans="1:6" s="125" customFormat="1" x14ac:dyDescent="0.25">
      <c r="A1045" s="139"/>
      <c r="B1045" s="187">
        <v>44910.140208333331</v>
      </c>
      <c r="C1045" s="143">
        <v>50</v>
      </c>
      <c r="D1045" s="143">
        <v>46</v>
      </c>
      <c r="E1045" s="143">
        <v>4</v>
      </c>
      <c r="F1045" s="144" t="s">
        <v>875</v>
      </c>
    </row>
    <row r="1046" spans="1:6" s="125" customFormat="1" x14ac:dyDescent="0.25">
      <c r="A1046" s="139"/>
      <c r="B1046" s="187">
        <v>44910.240752314814</v>
      </c>
      <c r="C1046" s="143">
        <v>100</v>
      </c>
      <c r="D1046" s="143">
        <v>95</v>
      </c>
      <c r="E1046" s="143">
        <v>5</v>
      </c>
      <c r="F1046" s="144" t="s">
        <v>529</v>
      </c>
    </row>
    <row r="1047" spans="1:6" s="125" customFormat="1" x14ac:dyDescent="0.25">
      <c r="A1047" s="139"/>
      <c r="B1047" s="187">
        <v>44910.267546296294</v>
      </c>
      <c r="C1047" s="143">
        <v>100</v>
      </c>
      <c r="D1047" s="143">
        <v>95</v>
      </c>
      <c r="E1047" s="143">
        <v>5</v>
      </c>
      <c r="F1047" s="144" t="s">
        <v>6073</v>
      </c>
    </row>
    <row r="1048" spans="1:6" s="125" customFormat="1" x14ac:dyDescent="0.25">
      <c r="A1048" s="139"/>
      <c r="B1048" s="187">
        <v>44910.27003472222</v>
      </c>
      <c r="C1048" s="143">
        <v>100</v>
      </c>
      <c r="D1048" s="143">
        <v>95</v>
      </c>
      <c r="E1048" s="143">
        <v>5</v>
      </c>
      <c r="F1048" s="144" t="s">
        <v>2763</v>
      </c>
    </row>
    <row r="1049" spans="1:6" s="125" customFormat="1" x14ac:dyDescent="0.25">
      <c r="A1049" s="139"/>
      <c r="B1049" s="187">
        <v>44910.30746527778</v>
      </c>
      <c r="C1049" s="143">
        <v>50</v>
      </c>
      <c r="D1049" s="143">
        <v>46</v>
      </c>
      <c r="E1049" s="143">
        <v>4</v>
      </c>
      <c r="F1049" s="144" t="s">
        <v>873</v>
      </c>
    </row>
    <row r="1050" spans="1:6" s="125" customFormat="1" x14ac:dyDescent="0.25">
      <c r="A1050" s="139"/>
      <c r="B1050" s="187">
        <v>44910.314270833333</v>
      </c>
      <c r="C1050" s="143">
        <v>300</v>
      </c>
      <c r="D1050" s="143">
        <v>285</v>
      </c>
      <c r="E1050" s="143">
        <v>15</v>
      </c>
      <c r="F1050" s="144" t="s">
        <v>528</v>
      </c>
    </row>
    <row r="1051" spans="1:6" s="125" customFormat="1" x14ac:dyDescent="0.25">
      <c r="A1051" s="139"/>
      <c r="B1051" s="187">
        <v>44910.31962962963</v>
      </c>
      <c r="C1051" s="143">
        <v>100</v>
      </c>
      <c r="D1051" s="143">
        <v>94.05</v>
      </c>
      <c r="E1051" s="143">
        <v>5.9500000000000028</v>
      </c>
      <c r="F1051" s="144" t="s">
        <v>109</v>
      </c>
    </row>
    <row r="1052" spans="1:6" s="125" customFormat="1" x14ac:dyDescent="0.25">
      <c r="A1052" s="139"/>
      <c r="B1052" s="187">
        <v>44910.336828703701</v>
      </c>
      <c r="C1052" s="143">
        <v>75</v>
      </c>
      <c r="D1052" s="143">
        <v>71.25</v>
      </c>
      <c r="E1052" s="143">
        <v>3.75</v>
      </c>
      <c r="F1052" s="144" t="s">
        <v>567</v>
      </c>
    </row>
    <row r="1053" spans="1:6" s="125" customFormat="1" x14ac:dyDescent="0.25">
      <c r="A1053" s="139"/>
      <c r="B1053" s="187">
        <v>44910.342893518522</v>
      </c>
      <c r="C1053" s="143">
        <v>200</v>
      </c>
      <c r="D1053" s="143">
        <v>184</v>
      </c>
      <c r="E1053" s="143">
        <v>16</v>
      </c>
      <c r="F1053" s="144" t="s">
        <v>5039</v>
      </c>
    </row>
    <row r="1054" spans="1:6" s="125" customFormat="1" x14ac:dyDescent="0.25">
      <c r="A1054" s="139"/>
      <c r="B1054" s="187">
        <v>44910.35628472222</v>
      </c>
      <c r="C1054" s="143">
        <v>10</v>
      </c>
      <c r="D1054" s="143">
        <v>9.1999999999999993</v>
      </c>
      <c r="E1054" s="143">
        <v>0.8</v>
      </c>
      <c r="F1054" s="144" t="s">
        <v>2560</v>
      </c>
    </row>
    <row r="1055" spans="1:6" s="125" customFormat="1" x14ac:dyDescent="0.25">
      <c r="A1055" s="139"/>
      <c r="B1055" s="187">
        <v>44910.369872685187</v>
      </c>
      <c r="C1055" s="143">
        <v>50</v>
      </c>
      <c r="D1055" s="143">
        <v>47.02</v>
      </c>
      <c r="E1055" s="143">
        <v>2.9799999999999969</v>
      </c>
      <c r="F1055" s="144" t="s">
        <v>458</v>
      </c>
    </row>
    <row r="1056" spans="1:6" s="125" customFormat="1" x14ac:dyDescent="0.25">
      <c r="A1056" s="139"/>
      <c r="B1056" s="187">
        <v>44910.391574074078</v>
      </c>
      <c r="C1056" s="143">
        <v>200</v>
      </c>
      <c r="D1056" s="143">
        <v>190</v>
      </c>
      <c r="E1056" s="143">
        <v>10</v>
      </c>
      <c r="F1056" s="144" t="s">
        <v>110</v>
      </c>
    </row>
    <row r="1057" spans="1:6" s="125" customFormat="1" x14ac:dyDescent="0.25">
      <c r="A1057" s="139"/>
      <c r="B1057" s="187">
        <v>44910.393113425926</v>
      </c>
      <c r="C1057" s="143">
        <v>75</v>
      </c>
      <c r="D1057" s="143">
        <v>69</v>
      </c>
      <c r="E1057" s="143">
        <v>6</v>
      </c>
      <c r="F1057" s="144" t="s">
        <v>860</v>
      </c>
    </row>
    <row r="1058" spans="1:6" s="125" customFormat="1" x14ac:dyDescent="0.25">
      <c r="A1058" s="139"/>
      <c r="B1058" s="187">
        <v>44910.417233796295</v>
      </c>
      <c r="C1058" s="143">
        <v>1000</v>
      </c>
      <c r="D1058" s="143">
        <v>950</v>
      </c>
      <c r="E1058" s="143">
        <v>50</v>
      </c>
      <c r="F1058" s="144" t="s">
        <v>7298</v>
      </c>
    </row>
    <row r="1059" spans="1:6" s="125" customFormat="1" x14ac:dyDescent="0.25">
      <c r="A1059" s="139"/>
      <c r="B1059" s="187">
        <v>44910.456284722219</v>
      </c>
      <c r="C1059" s="143">
        <v>100</v>
      </c>
      <c r="D1059" s="143">
        <v>94.05</v>
      </c>
      <c r="E1059" s="143">
        <v>5.9500000000000028</v>
      </c>
      <c r="F1059" s="144" t="s">
        <v>1183</v>
      </c>
    </row>
    <row r="1060" spans="1:6" s="125" customFormat="1" x14ac:dyDescent="0.25">
      <c r="A1060" s="139"/>
      <c r="B1060" s="187">
        <v>44910.476261574076</v>
      </c>
      <c r="C1060" s="143">
        <v>300</v>
      </c>
      <c r="D1060" s="143">
        <v>285</v>
      </c>
      <c r="E1060" s="143">
        <v>15</v>
      </c>
      <c r="F1060" s="144" t="s">
        <v>255</v>
      </c>
    </row>
    <row r="1061" spans="1:6" s="125" customFormat="1" x14ac:dyDescent="0.25">
      <c r="A1061" s="139"/>
      <c r="B1061" s="187">
        <v>44910.481388888889</v>
      </c>
      <c r="C1061" s="143">
        <v>100</v>
      </c>
      <c r="D1061" s="143">
        <v>93</v>
      </c>
      <c r="E1061" s="143">
        <v>7</v>
      </c>
      <c r="F1061" s="144" t="s">
        <v>12824</v>
      </c>
    </row>
    <row r="1062" spans="1:6" s="125" customFormat="1" x14ac:dyDescent="0.25">
      <c r="A1062" s="139"/>
      <c r="B1062" s="187">
        <v>44910.492013888892</v>
      </c>
      <c r="C1062" s="143">
        <v>50</v>
      </c>
      <c r="D1062" s="143">
        <v>47.5</v>
      </c>
      <c r="E1062" s="143">
        <v>2.5</v>
      </c>
      <c r="F1062" s="144" t="s">
        <v>5350</v>
      </c>
    </row>
    <row r="1063" spans="1:6" s="125" customFormat="1" x14ac:dyDescent="0.25">
      <c r="A1063" s="139"/>
      <c r="B1063" s="187">
        <v>44910.495462962965</v>
      </c>
      <c r="C1063" s="143">
        <v>100</v>
      </c>
      <c r="D1063" s="143">
        <v>92</v>
      </c>
      <c r="E1063" s="143">
        <v>8</v>
      </c>
      <c r="F1063" s="144" t="s">
        <v>3363</v>
      </c>
    </row>
    <row r="1064" spans="1:6" s="125" customFormat="1" x14ac:dyDescent="0.25">
      <c r="A1064" s="139"/>
      <c r="B1064" s="187">
        <v>44910.501099537039</v>
      </c>
      <c r="C1064" s="143">
        <v>150</v>
      </c>
      <c r="D1064" s="143">
        <v>142.5</v>
      </c>
      <c r="E1064" s="143">
        <v>7.5</v>
      </c>
      <c r="F1064" s="144" t="s">
        <v>12825</v>
      </c>
    </row>
    <row r="1065" spans="1:6" s="125" customFormat="1" x14ac:dyDescent="0.25">
      <c r="A1065" s="139"/>
      <c r="B1065" s="187">
        <v>44910.503368055557</v>
      </c>
      <c r="C1065" s="143">
        <v>45</v>
      </c>
      <c r="D1065" s="143">
        <v>42.75</v>
      </c>
      <c r="E1065" s="143">
        <v>2.25</v>
      </c>
      <c r="F1065" s="144" t="s">
        <v>2879</v>
      </c>
    </row>
    <row r="1066" spans="1:6" s="125" customFormat="1" x14ac:dyDescent="0.25">
      <c r="A1066" s="139"/>
      <c r="B1066" s="187">
        <v>44910.515381944446</v>
      </c>
      <c r="C1066" s="143">
        <v>10</v>
      </c>
      <c r="D1066" s="143">
        <v>9.3000000000000007</v>
      </c>
      <c r="E1066" s="143">
        <v>0.69999999999999929</v>
      </c>
      <c r="F1066" s="144" t="s">
        <v>5605</v>
      </c>
    </row>
    <row r="1067" spans="1:6" s="125" customFormat="1" x14ac:dyDescent="0.25">
      <c r="A1067" s="139"/>
      <c r="B1067" s="187">
        <v>44910.524699074071</v>
      </c>
      <c r="C1067" s="143">
        <v>200</v>
      </c>
      <c r="D1067" s="143">
        <v>190</v>
      </c>
      <c r="E1067" s="143">
        <v>10</v>
      </c>
      <c r="F1067" s="144" t="s">
        <v>1263</v>
      </c>
    </row>
    <row r="1068" spans="1:6" s="125" customFormat="1" x14ac:dyDescent="0.25">
      <c r="A1068" s="139"/>
      <c r="B1068" s="187">
        <v>44910.529189814813</v>
      </c>
      <c r="C1068" s="143">
        <v>200</v>
      </c>
      <c r="D1068" s="143">
        <v>190</v>
      </c>
      <c r="E1068" s="143">
        <v>10</v>
      </c>
      <c r="F1068" s="144" t="s">
        <v>4129</v>
      </c>
    </row>
    <row r="1069" spans="1:6" s="125" customFormat="1" x14ac:dyDescent="0.25">
      <c r="A1069" s="139"/>
      <c r="B1069" s="187">
        <v>44910.533391203702</v>
      </c>
      <c r="C1069" s="143">
        <v>50</v>
      </c>
      <c r="D1069" s="143">
        <v>47.5</v>
      </c>
      <c r="E1069" s="143">
        <v>2.5</v>
      </c>
      <c r="F1069" s="144" t="s">
        <v>514</v>
      </c>
    </row>
    <row r="1070" spans="1:6" s="125" customFormat="1" x14ac:dyDescent="0.25">
      <c r="A1070" s="139"/>
      <c r="B1070" s="187">
        <v>44910.539837962962</v>
      </c>
      <c r="C1070" s="143">
        <v>1000</v>
      </c>
      <c r="D1070" s="143">
        <v>950</v>
      </c>
      <c r="E1070" s="143">
        <v>50</v>
      </c>
      <c r="F1070" s="144" t="s">
        <v>12826</v>
      </c>
    </row>
    <row r="1071" spans="1:6" s="125" customFormat="1" x14ac:dyDescent="0.25">
      <c r="A1071" s="139"/>
      <c r="B1071" s="187">
        <v>44910.558611111112</v>
      </c>
      <c r="C1071" s="143">
        <v>300</v>
      </c>
      <c r="D1071" s="143">
        <v>285</v>
      </c>
      <c r="E1071" s="143">
        <v>15</v>
      </c>
      <c r="F1071" s="144" t="s">
        <v>5972</v>
      </c>
    </row>
    <row r="1072" spans="1:6" s="125" customFormat="1" x14ac:dyDescent="0.25">
      <c r="A1072" s="139"/>
      <c r="B1072" s="187">
        <v>44910.559814814813</v>
      </c>
      <c r="C1072" s="143">
        <v>200</v>
      </c>
      <c r="D1072" s="143">
        <v>184</v>
      </c>
      <c r="E1072" s="143">
        <v>16</v>
      </c>
      <c r="F1072" s="144" t="s">
        <v>862</v>
      </c>
    </row>
    <row r="1073" spans="1:6" s="125" customFormat="1" x14ac:dyDescent="0.25">
      <c r="A1073" s="139"/>
      <c r="B1073" s="187">
        <v>44910.564050925925</v>
      </c>
      <c r="C1073" s="143">
        <v>50</v>
      </c>
      <c r="D1073" s="143">
        <v>46.5</v>
      </c>
      <c r="E1073" s="143">
        <v>3.5</v>
      </c>
      <c r="F1073" s="144" t="s">
        <v>358</v>
      </c>
    </row>
    <row r="1074" spans="1:6" s="125" customFormat="1" x14ac:dyDescent="0.25">
      <c r="A1074" s="139"/>
      <c r="B1074" s="187">
        <v>44910.570590277777</v>
      </c>
      <c r="C1074" s="143">
        <v>50</v>
      </c>
      <c r="D1074" s="143">
        <v>47.5</v>
      </c>
      <c r="E1074" s="143">
        <v>2.5</v>
      </c>
      <c r="F1074" s="144" t="s">
        <v>717</v>
      </c>
    </row>
    <row r="1075" spans="1:6" s="125" customFormat="1" x14ac:dyDescent="0.25">
      <c r="A1075" s="139"/>
      <c r="B1075" s="187">
        <v>44910.580069444448</v>
      </c>
      <c r="C1075" s="143">
        <v>260</v>
      </c>
      <c r="D1075" s="143">
        <v>239.2</v>
      </c>
      <c r="E1075" s="143">
        <v>20.8</v>
      </c>
      <c r="F1075" s="144" t="s">
        <v>2724</v>
      </c>
    </row>
    <row r="1076" spans="1:6" s="125" customFormat="1" x14ac:dyDescent="0.25">
      <c r="A1076" s="139"/>
      <c r="B1076" s="187">
        <v>44910.582708333335</v>
      </c>
      <c r="C1076" s="143">
        <v>210</v>
      </c>
      <c r="D1076" s="143">
        <v>199.5</v>
      </c>
      <c r="E1076" s="143">
        <v>10.5</v>
      </c>
      <c r="F1076" s="144" t="s">
        <v>12749</v>
      </c>
    </row>
    <row r="1077" spans="1:6" s="125" customFormat="1" x14ac:dyDescent="0.25">
      <c r="A1077" s="139"/>
      <c r="B1077" s="187">
        <v>44910.588252314818</v>
      </c>
      <c r="C1077" s="143">
        <v>500</v>
      </c>
      <c r="D1077" s="143">
        <v>475</v>
      </c>
      <c r="E1077" s="143">
        <v>25</v>
      </c>
      <c r="F1077" s="144" t="s">
        <v>3907</v>
      </c>
    </row>
    <row r="1078" spans="1:6" s="125" customFormat="1" x14ac:dyDescent="0.25">
      <c r="A1078" s="139"/>
      <c r="B1078" s="187">
        <v>44910.609837962962</v>
      </c>
      <c r="C1078" s="143">
        <v>50</v>
      </c>
      <c r="D1078" s="143">
        <v>47.5</v>
      </c>
      <c r="E1078" s="143">
        <v>2.5</v>
      </c>
      <c r="F1078" s="144" t="s">
        <v>514</v>
      </c>
    </row>
    <row r="1079" spans="1:6" s="125" customFormat="1" x14ac:dyDescent="0.25">
      <c r="A1079" s="139"/>
      <c r="B1079" s="187">
        <v>44910.611064814817</v>
      </c>
      <c r="C1079" s="143">
        <v>100</v>
      </c>
      <c r="D1079" s="143">
        <v>95</v>
      </c>
      <c r="E1079" s="143">
        <v>5</v>
      </c>
      <c r="F1079" s="144" t="s">
        <v>2628</v>
      </c>
    </row>
    <row r="1080" spans="1:6" s="125" customFormat="1" x14ac:dyDescent="0.25">
      <c r="A1080" s="139"/>
      <c r="B1080" s="187">
        <v>44910.628020833334</v>
      </c>
      <c r="C1080" s="143">
        <v>200</v>
      </c>
      <c r="D1080" s="143">
        <v>186</v>
      </c>
      <c r="E1080" s="143">
        <v>14</v>
      </c>
      <c r="F1080" s="144" t="s">
        <v>367</v>
      </c>
    </row>
    <row r="1081" spans="1:6" s="125" customFormat="1" x14ac:dyDescent="0.25">
      <c r="A1081" s="139"/>
      <c r="B1081" s="187">
        <v>44910.6408912037</v>
      </c>
      <c r="C1081" s="143">
        <v>100</v>
      </c>
      <c r="D1081" s="143">
        <v>95</v>
      </c>
      <c r="E1081" s="143">
        <v>5</v>
      </c>
      <c r="F1081" s="144" t="s">
        <v>7216</v>
      </c>
    </row>
    <row r="1082" spans="1:6" s="125" customFormat="1" x14ac:dyDescent="0.25">
      <c r="A1082" s="139"/>
      <c r="B1082" s="187">
        <v>44910.642905092594</v>
      </c>
      <c r="C1082" s="143">
        <v>400</v>
      </c>
      <c r="D1082" s="143">
        <v>368</v>
      </c>
      <c r="E1082" s="143">
        <v>32</v>
      </c>
      <c r="F1082" s="144" t="s">
        <v>479</v>
      </c>
    </row>
    <row r="1083" spans="1:6" s="125" customFormat="1" x14ac:dyDescent="0.25">
      <c r="A1083" s="139"/>
      <c r="B1083" s="187">
        <v>44910.654710648145</v>
      </c>
      <c r="C1083" s="143">
        <v>100</v>
      </c>
      <c r="D1083" s="143">
        <v>95</v>
      </c>
      <c r="E1083" s="143">
        <v>5</v>
      </c>
      <c r="F1083" s="144" t="s">
        <v>575</v>
      </c>
    </row>
    <row r="1084" spans="1:6" s="125" customFormat="1" x14ac:dyDescent="0.25">
      <c r="A1084" s="139"/>
      <c r="B1084" s="187">
        <v>44910.67633101852</v>
      </c>
      <c r="C1084" s="143">
        <v>150</v>
      </c>
      <c r="D1084" s="143">
        <v>142.5</v>
      </c>
      <c r="E1084" s="143">
        <v>7.5</v>
      </c>
      <c r="F1084" s="144" t="s">
        <v>12827</v>
      </c>
    </row>
    <row r="1085" spans="1:6" s="125" customFormat="1" x14ac:dyDescent="0.25">
      <c r="A1085" s="139"/>
      <c r="B1085" s="187">
        <v>44910.688032407408</v>
      </c>
      <c r="C1085" s="143">
        <v>275</v>
      </c>
      <c r="D1085" s="143">
        <v>261.25</v>
      </c>
      <c r="E1085" s="143">
        <v>13.75</v>
      </c>
      <c r="F1085" s="144" t="s">
        <v>422</v>
      </c>
    </row>
    <row r="1086" spans="1:6" s="125" customFormat="1" x14ac:dyDescent="0.25">
      <c r="A1086" s="139"/>
      <c r="B1086" s="187">
        <v>44910.696539351855</v>
      </c>
      <c r="C1086" s="143">
        <v>3</v>
      </c>
      <c r="D1086" s="143">
        <v>2.85</v>
      </c>
      <c r="E1086" s="143">
        <v>0.14999999999999991</v>
      </c>
      <c r="F1086" s="144" t="s">
        <v>12828</v>
      </c>
    </row>
    <row r="1087" spans="1:6" s="125" customFormat="1" x14ac:dyDescent="0.25">
      <c r="A1087" s="139"/>
      <c r="B1087" s="187">
        <v>44910.69866898148</v>
      </c>
      <c r="C1087" s="143">
        <v>25</v>
      </c>
      <c r="D1087" s="143">
        <v>23.75</v>
      </c>
      <c r="E1087" s="143">
        <v>1.25</v>
      </c>
      <c r="F1087" s="144" t="s">
        <v>12828</v>
      </c>
    </row>
    <row r="1088" spans="1:6" s="125" customFormat="1" x14ac:dyDescent="0.25">
      <c r="A1088" s="139"/>
      <c r="B1088" s="187">
        <v>44910.715312499997</v>
      </c>
      <c r="C1088" s="143">
        <v>100</v>
      </c>
      <c r="D1088" s="143">
        <v>95</v>
      </c>
      <c r="E1088" s="143">
        <v>5</v>
      </c>
      <c r="F1088" s="144" t="s">
        <v>4020</v>
      </c>
    </row>
    <row r="1089" spans="1:6" s="125" customFormat="1" x14ac:dyDescent="0.25">
      <c r="A1089" s="139"/>
      <c r="B1089" s="187">
        <v>44910.734629629631</v>
      </c>
      <c r="C1089" s="143">
        <v>200</v>
      </c>
      <c r="D1089" s="143">
        <v>186</v>
      </c>
      <c r="E1089" s="143">
        <v>14</v>
      </c>
      <c r="F1089" s="144" t="s">
        <v>6001</v>
      </c>
    </row>
    <row r="1090" spans="1:6" s="125" customFormat="1" x14ac:dyDescent="0.25">
      <c r="A1090" s="139"/>
      <c r="B1090" s="187">
        <v>44910.754560185182</v>
      </c>
      <c r="C1090" s="143">
        <v>500</v>
      </c>
      <c r="D1090" s="143">
        <v>465</v>
      </c>
      <c r="E1090" s="143">
        <v>35</v>
      </c>
      <c r="F1090" s="144" t="s">
        <v>3047</v>
      </c>
    </row>
    <row r="1091" spans="1:6" s="125" customFormat="1" x14ac:dyDescent="0.25">
      <c r="A1091" s="139"/>
      <c r="B1091" s="187">
        <v>44910.771643518521</v>
      </c>
      <c r="C1091" s="143">
        <v>100</v>
      </c>
      <c r="D1091" s="143">
        <v>95</v>
      </c>
      <c r="E1091" s="143">
        <v>5</v>
      </c>
      <c r="F1091" s="144" t="s">
        <v>2868</v>
      </c>
    </row>
    <row r="1092" spans="1:6" s="125" customFormat="1" x14ac:dyDescent="0.25">
      <c r="A1092" s="139"/>
      <c r="B1092" s="187">
        <v>44910.779953703706</v>
      </c>
      <c r="C1092" s="143">
        <v>50</v>
      </c>
      <c r="D1092" s="143">
        <v>46</v>
      </c>
      <c r="E1092" s="143">
        <v>4</v>
      </c>
      <c r="F1092" s="144" t="s">
        <v>866</v>
      </c>
    </row>
    <row r="1093" spans="1:6" s="125" customFormat="1" x14ac:dyDescent="0.25">
      <c r="A1093" s="139"/>
      <c r="B1093" s="187">
        <v>44910.780381944445</v>
      </c>
      <c r="C1093" s="143">
        <v>630</v>
      </c>
      <c r="D1093" s="143">
        <v>579.6</v>
      </c>
      <c r="E1093" s="143">
        <v>50.4</v>
      </c>
      <c r="F1093" s="144" t="s">
        <v>1092</v>
      </c>
    </row>
    <row r="1094" spans="1:6" s="125" customFormat="1" x14ac:dyDescent="0.25">
      <c r="A1094" s="139"/>
      <c r="B1094" s="187">
        <v>44910.782881944448</v>
      </c>
      <c r="C1094" s="143">
        <v>1000</v>
      </c>
      <c r="D1094" s="143">
        <v>950</v>
      </c>
      <c r="E1094" s="143">
        <v>50</v>
      </c>
      <c r="F1094" s="144" t="s">
        <v>696</v>
      </c>
    </row>
    <row r="1095" spans="1:6" s="125" customFormat="1" x14ac:dyDescent="0.25">
      <c r="A1095" s="139"/>
      <c r="B1095" s="187">
        <v>44910.787743055553</v>
      </c>
      <c r="C1095" s="143">
        <v>300</v>
      </c>
      <c r="D1095" s="143">
        <v>276</v>
      </c>
      <c r="E1095" s="143">
        <v>24</v>
      </c>
      <c r="F1095" s="144" t="s">
        <v>4008</v>
      </c>
    </row>
    <row r="1096" spans="1:6" s="125" customFormat="1" x14ac:dyDescent="0.25">
      <c r="A1096" s="139"/>
      <c r="B1096" s="187">
        <v>44910.796701388892</v>
      </c>
      <c r="C1096" s="143">
        <v>30</v>
      </c>
      <c r="D1096" s="143">
        <v>27.9</v>
      </c>
      <c r="E1096" s="143">
        <v>2.1000000000000014</v>
      </c>
      <c r="F1096" s="144" t="s">
        <v>556</v>
      </c>
    </row>
    <row r="1097" spans="1:6" s="125" customFormat="1" x14ac:dyDescent="0.25">
      <c r="A1097" s="139"/>
      <c r="B1097" s="187">
        <v>44910.808425925927</v>
      </c>
      <c r="C1097" s="143">
        <v>300</v>
      </c>
      <c r="D1097" s="143">
        <v>279</v>
      </c>
      <c r="E1097" s="143">
        <v>21</v>
      </c>
      <c r="F1097" s="144" t="s">
        <v>2123</v>
      </c>
    </row>
    <row r="1098" spans="1:6" s="125" customFormat="1" x14ac:dyDescent="0.25">
      <c r="A1098" s="139"/>
      <c r="B1098" s="187">
        <v>44910.808634259258</v>
      </c>
      <c r="C1098" s="143">
        <v>300</v>
      </c>
      <c r="D1098" s="143">
        <v>285</v>
      </c>
      <c r="E1098" s="143">
        <v>15</v>
      </c>
      <c r="F1098" s="144" t="s">
        <v>5576</v>
      </c>
    </row>
    <row r="1099" spans="1:6" s="125" customFormat="1" x14ac:dyDescent="0.25">
      <c r="A1099" s="139"/>
      <c r="B1099" s="187">
        <v>44910.812291666669</v>
      </c>
      <c r="C1099" s="143">
        <v>150</v>
      </c>
      <c r="D1099" s="143">
        <v>142.5</v>
      </c>
      <c r="E1099" s="143">
        <v>7.5</v>
      </c>
      <c r="F1099" s="144" t="s">
        <v>12829</v>
      </c>
    </row>
    <row r="1100" spans="1:6" s="125" customFormat="1" x14ac:dyDescent="0.25">
      <c r="A1100" s="139"/>
      <c r="B1100" s="187">
        <v>44910.813287037039</v>
      </c>
      <c r="C1100" s="143">
        <v>2042</v>
      </c>
      <c r="D1100" s="143">
        <v>1939.9</v>
      </c>
      <c r="E1100" s="143">
        <v>102.09999999999991</v>
      </c>
      <c r="F1100" s="144" t="s">
        <v>827</v>
      </c>
    </row>
    <row r="1101" spans="1:6" s="125" customFormat="1" x14ac:dyDescent="0.25">
      <c r="A1101" s="139"/>
      <c r="B1101" s="187">
        <v>44910.833958333336</v>
      </c>
      <c r="C1101" s="143">
        <v>50</v>
      </c>
      <c r="D1101" s="143">
        <v>47.5</v>
      </c>
      <c r="E1101" s="143">
        <v>2.5</v>
      </c>
      <c r="F1101" s="144" t="s">
        <v>314</v>
      </c>
    </row>
    <row r="1102" spans="1:6" s="125" customFormat="1" x14ac:dyDescent="0.25">
      <c r="A1102" s="139"/>
      <c r="B1102" s="187">
        <v>44910.835520833331</v>
      </c>
      <c r="C1102" s="143">
        <v>100</v>
      </c>
      <c r="D1102" s="143">
        <v>93</v>
      </c>
      <c r="E1102" s="143">
        <v>7</v>
      </c>
      <c r="F1102" s="144" t="s">
        <v>5621</v>
      </c>
    </row>
    <row r="1103" spans="1:6" s="125" customFormat="1" x14ac:dyDescent="0.25">
      <c r="A1103" s="139"/>
      <c r="B1103" s="187">
        <v>44910.837453703702</v>
      </c>
      <c r="C1103" s="143">
        <v>260</v>
      </c>
      <c r="D1103" s="143">
        <v>247</v>
      </c>
      <c r="E1103" s="143">
        <v>13</v>
      </c>
      <c r="F1103" s="144" t="s">
        <v>3997</v>
      </c>
    </row>
    <row r="1104" spans="1:6" s="125" customFormat="1" x14ac:dyDescent="0.25">
      <c r="A1104" s="139"/>
      <c r="B1104" s="187">
        <v>44910.84611111111</v>
      </c>
      <c r="C1104" s="143">
        <v>50</v>
      </c>
      <c r="D1104" s="143">
        <v>47.5</v>
      </c>
      <c r="E1104" s="143">
        <v>2.5</v>
      </c>
      <c r="F1104" s="144" t="s">
        <v>1847</v>
      </c>
    </row>
    <row r="1105" spans="1:6" s="125" customFormat="1" x14ac:dyDescent="0.25">
      <c r="A1105" s="139"/>
      <c r="B1105" s="187">
        <v>44910.84652777778</v>
      </c>
      <c r="C1105" s="143">
        <v>500</v>
      </c>
      <c r="D1105" s="143">
        <v>475</v>
      </c>
      <c r="E1105" s="143">
        <v>25</v>
      </c>
      <c r="F1105" s="144" t="s">
        <v>33</v>
      </c>
    </row>
    <row r="1106" spans="1:6" s="125" customFormat="1" x14ac:dyDescent="0.25">
      <c r="A1106" s="139"/>
      <c r="B1106" s="187">
        <v>44910.852881944447</v>
      </c>
      <c r="C1106" s="143">
        <v>50</v>
      </c>
      <c r="D1106" s="143">
        <v>47.5</v>
      </c>
      <c r="E1106" s="143">
        <v>2.5</v>
      </c>
      <c r="F1106" s="144" t="s">
        <v>1065</v>
      </c>
    </row>
    <row r="1107" spans="1:6" s="125" customFormat="1" x14ac:dyDescent="0.25">
      <c r="A1107" s="139"/>
      <c r="B1107" s="187">
        <v>44910.859398148146</v>
      </c>
      <c r="C1107" s="143">
        <v>1000</v>
      </c>
      <c r="D1107" s="143">
        <v>950</v>
      </c>
      <c r="E1107" s="143">
        <v>50</v>
      </c>
      <c r="F1107" s="144" t="s">
        <v>171</v>
      </c>
    </row>
    <row r="1108" spans="1:6" s="125" customFormat="1" x14ac:dyDescent="0.25">
      <c r="A1108" s="139"/>
      <c r="B1108" s="187">
        <v>44910.870208333334</v>
      </c>
      <c r="C1108" s="143">
        <v>300</v>
      </c>
      <c r="D1108" s="143">
        <v>279</v>
      </c>
      <c r="E1108" s="143">
        <v>21</v>
      </c>
      <c r="F1108" s="144" t="s">
        <v>1594</v>
      </c>
    </row>
    <row r="1109" spans="1:6" s="125" customFormat="1" x14ac:dyDescent="0.25">
      <c r="A1109" s="139"/>
      <c r="B1109" s="187">
        <v>44910.889363425929</v>
      </c>
      <c r="C1109" s="143">
        <v>100</v>
      </c>
      <c r="D1109" s="143">
        <v>92</v>
      </c>
      <c r="E1109" s="143">
        <v>8</v>
      </c>
      <c r="F1109" s="144" t="s">
        <v>5615</v>
      </c>
    </row>
    <row r="1110" spans="1:6" s="125" customFormat="1" x14ac:dyDescent="0.25">
      <c r="A1110" s="139"/>
      <c r="B1110" s="187">
        <v>44910.895092592589</v>
      </c>
      <c r="C1110" s="143">
        <v>200</v>
      </c>
      <c r="D1110" s="143">
        <v>190</v>
      </c>
      <c r="E1110" s="143">
        <v>10</v>
      </c>
      <c r="F1110" s="144" t="s">
        <v>4323</v>
      </c>
    </row>
    <row r="1111" spans="1:6" s="125" customFormat="1" x14ac:dyDescent="0.25">
      <c r="A1111" s="139"/>
      <c r="B1111" s="187">
        <v>44910.901574074072</v>
      </c>
      <c r="C1111" s="143">
        <v>50</v>
      </c>
      <c r="D1111" s="143">
        <v>46.5</v>
      </c>
      <c r="E1111" s="143">
        <v>3.5</v>
      </c>
      <c r="F1111" s="144" t="s">
        <v>3681</v>
      </c>
    </row>
    <row r="1112" spans="1:6" s="125" customFormat="1" x14ac:dyDescent="0.25">
      <c r="A1112" s="139"/>
      <c r="B1112" s="187">
        <v>44910.903344907405</v>
      </c>
      <c r="C1112" s="143">
        <v>50</v>
      </c>
      <c r="D1112" s="143">
        <v>47.5</v>
      </c>
      <c r="E1112" s="143">
        <v>2.5</v>
      </c>
      <c r="F1112" s="144" t="s">
        <v>4842</v>
      </c>
    </row>
    <row r="1113" spans="1:6" s="125" customFormat="1" x14ac:dyDescent="0.25">
      <c r="A1113" s="139"/>
      <c r="B1113" s="187">
        <v>44910.903449074074</v>
      </c>
      <c r="C1113" s="143">
        <v>300</v>
      </c>
      <c r="D1113" s="143">
        <v>285</v>
      </c>
      <c r="E1113" s="143">
        <v>15</v>
      </c>
      <c r="F1113" s="144" t="s">
        <v>598</v>
      </c>
    </row>
    <row r="1114" spans="1:6" s="125" customFormat="1" x14ac:dyDescent="0.25">
      <c r="A1114" s="139"/>
      <c r="B1114" s="187">
        <v>44910.905995370369</v>
      </c>
      <c r="C1114" s="143">
        <v>120</v>
      </c>
      <c r="D1114" s="143">
        <v>110.4</v>
      </c>
      <c r="E1114" s="143">
        <v>9.6</v>
      </c>
      <c r="F1114" s="144" t="s">
        <v>5001</v>
      </c>
    </row>
    <row r="1115" spans="1:6" s="125" customFormat="1" x14ac:dyDescent="0.25">
      <c r="A1115" s="139"/>
      <c r="B1115" s="187">
        <v>44910.997175925928</v>
      </c>
      <c r="C1115" s="143">
        <v>500</v>
      </c>
      <c r="D1115" s="143">
        <v>460</v>
      </c>
      <c r="E1115" s="143">
        <v>40</v>
      </c>
      <c r="F1115" s="144" t="s">
        <v>4019</v>
      </c>
    </row>
    <row r="1116" spans="1:6" s="125" customFormat="1" x14ac:dyDescent="0.25">
      <c r="A1116" s="139"/>
      <c r="B1116" s="187">
        <v>44911.013159722221</v>
      </c>
      <c r="C1116" s="143">
        <v>100</v>
      </c>
      <c r="D1116" s="143">
        <v>95</v>
      </c>
      <c r="E1116" s="143">
        <v>5</v>
      </c>
      <c r="F1116" s="144" t="s">
        <v>1090</v>
      </c>
    </row>
    <row r="1117" spans="1:6" s="125" customFormat="1" x14ac:dyDescent="0.25">
      <c r="A1117" s="139"/>
      <c r="B1117" s="187">
        <v>44911.015393518515</v>
      </c>
      <c r="C1117" s="143">
        <v>300</v>
      </c>
      <c r="D1117" s="143">
        <v>279</v>
      </c>
      <c r="E1117" s="143">
        <v>21</v>
      </c>
      <c r="F1117" s="144" t="s">
        <v>2656</v>
      </c>
    </row>
    <row r="1118" spans="1:6" s="125" customFormat="1" x14ac:dyDescent="0.25">
      <c r="A1118" s="139"/>
      <c r="B1118" s="187">
        <v>44911.051377314812</v>
      </c>
      <c r="C1118" s="143">
        <v>50</v>
      </c>
      <c r="D1118" s="143">
        <v>47.5</v>
      </c>
      <c r="E1118" s="143">
        <v>2.5</v>
      </c>
      <c r="F1118" s="144" t="s">
        <v>1753</v>
      </c>
    </row>
    <row r="1119" spans="1:6" s="125" customFormat="1" x14ac:dyDescent="0.25">
      <c r="A1119" s="139"/>
      <c r="B1119" s="187">
        <v>44911.177673611113</v>
      </c>
      <c r="C1119" s="143">
        <v>25</v>
      </c>
      <c r="D1119" s="143">
        <v>23.75</v>
      </c>
      <c r="E1119" s="143">
        <v>1.25</v>
      </c>
      <c r="F1119" s="144" t="s">
        <v>2902</v>
      </c>
    </row>
    <row r="1120" spans="1:6" s="125" customFormat="1" x14ac:dyDescent="0.25">
      <c r="A1120" s="139"/>
      <c r="B1120" s="187">
        <v>44911.205694444441</v>
      </c>
      <c r="C1120" s="143">
        <v>100</v>
      </c>
      <c r="D1120" s="143">
        <v>95</v>
      </c>
      <c r="E1120" s="143">
        <v>5</v>
      </c>
      <c r="F1120" s="144" t="s">
        <v>5623</v>
      </c>
    </row>
    <row r="1121" spans="1:6" s="125" customFormat="1" x14ac:dyDescent="0.25">
      <c r="A1121" s="139"/>
      <c r="B1121" s="187">
        <v>44911.229884259257</v>
      </c>
      <c r="C1121" s="143">
        <v>100</v>
      </c>
      <c r="D1121" s="143">
        <v>95</v>
      </c>
      <c r="E1121" s="143">
        <v>5</v>
      </c>
      <c r="F1121" s="144" t="s">
        <v>529</v>
      </c>
    </row>
    <row r="1122" spans="1:6" s="125" customFormat="1" x14ac:dyDescent="0.25">
      <c r="A1122" s="139"/>
      <c r="B1122" s="187">
        <v>44911.263680555552</v>
      </c>
      <c r="C1122" s="143">
        <v>50</v>
      </c>
      <c r="D1122" s="143">
        <v>46</v>
      </c>
      <c r="E1122" s="143">
        <v>4</v>
      </c>
      <c r="F1122" s="144" t="s">
        <v>509</v>
      </c>
    </row>
    <row r="1123" spans="1:6" s="125" customFormat="1" x14ac:dyDescent="0.25">
      <c r="A1123" s="139"/>
      <c r="B1123" s="187">
        <v>44911.266539351855</v>
      </c>
      <c r="C1123" s="143">
        <v>100</v>
      </c>
      <c r="D1123" s="143">
        <v>95</v>
      </c>
      <c r="E1123" s="143">
        <v>5</v>
      </c>
      <c r="F1123" s="144" t="s">
        <v>2763</v>
      </c>
    </row>
    <row r="1124" spans="1:6" s="125" customFormat="1" x14ac:dyDescent="0.25">
      <c r="A1124" s="139"/>
      <c r="B1124" s="187">
        <v>44911.302627314813</v>
      </c>
      <c r="C1124" s="143">
        <v>200</v>
      </c>
      <c r="D1124" s="143">
        <v>190</v>
      </c>
      <c r="E1124" s="143">
        <v>10</v>
      </c>
      <c r="F1124" s="144" t="s">
        <v>3085</v>
      </c>
    </row>
    <row r="1125" spans="1:6" s="125" customFormat="1" x14ac:dyDescent="0.25">
      <c r="A1125" s="139"/>
      <c r="B1125" s="187">
        <v>44911.305092592593</v>
      </c>
      <c r="C1125" s="143">
        <v>100</v>
      </c>
      <c r="D1125" s="143">
        <v>93</v>
      </c>
      <c r="E1125" s="143">
        <v>7</v>
      </c>
      <c r="F1125" s="144" t="s">
        <v>473</v>
      </c>
    </row>
    <row r="1126" spans="1:6" s="125" customFormat="1" x14ac:dyDescent="0.25">
      <c r="A1126" s="139"/>
      <c r="B1126" s="187">
        <v>44911.305532407408</v>
      </c>
      <c r="C1126" s="143">
        <v>150</v>
      </c>
      <c r="D1126" s="143">
        <v>142.5</v>
      </c>
      <c r="E1126" s="143">
        <v>7.5</v>
      </c>
      <c r="F1126" s="144" t="s">
        <v>2897</v>
      </c>
    </row>
    <row r="1127" spans="1:6" s="125" customFormat="1" x14ac:dyDescent="0.25">
      <c r="A1127" s="139"/>
      <c r="B1127" s="187">
        <v>44911.310659722221</v>
      </c>
      <c r="C1127" s="143">
        <v>300</v>
      </c>
      <c r="D1127" s="143">
        <v>285</v>
      </c>
      <c r="E1127" s="143">
        <v>15</v>
      </c>
      <c r="F1127" s="144" t="s">
        <v>12830</v>
      </c>
    </row>
    <row r="1128" spans="1:6" s="125" customFormat="1" x14ac:dyDescent="0.25">
      <c r="A1128" s="139"/>
      <c r="B1128" s="187">
        <v>44911.328587962962</v>
      </c>
      <c r="C1128" s="143">
        <v>300</v>
      </c>
      <c r="D1128" s="143">
        <v>285</v>
      </c>
      <c r="E1128" s="143">
        <v>15</v>
      </c>
      <c r="F1128" s="144" t="s">
        <v>528</v>
      </c>
    </row>
    <row r="1129" spans="1:6" s="125" customFormat="1" x14ac:dyDescent="0.25">
      <c r="A1129" s="139"/>
      <c r="B1129" s="187">
        <v>44911.330092592594</v>
      </c>
      <c r="C1129" s="143">
        <v>50</v>
      </c>
      <c r="D1129" s="143">
        <v>46</v>
      </c>
      <c r="E1129" s="143">
        <v>4</v>
      </c>
      <c r="F1129" s="144" t="s">
        <v>873</v>
      </c>
    </row>
    <row r="1130" spans="1:6" s="125" customFormat="1" x14ac:dyDescent="0.25">
      <c r="A1130" s="139"/>
      <c r="B1130" s="187">
        <v>44911.334155092591</v>
      </c>
      <c r="C1130" s="143">
        <v>10</v>
      </c>
      <c r="D1130" s="143">
        <v>9.1999999999999993</v>
      </c>
      <c r="E1130" s="143">
        <v>0.8</v>
      </c>
      <c r="F1130" s="144" t="s">
        <v>263</v>
      </c>
    </row>
    <row r="1131" spans="1:6" s="125" customFormat="1" x14ac:dyDescent="0.25">
      <c r="A1131" s="139"/>
      <c r="B1131" s="187">
        <v>44911.343414351853</v>
      </c>
      <c r="C1131" s="143">
        <v>100</v>
      </c>
      <c r="D1131" s="143">
        <v>93</v>
      </c>
      <c r="E1131" s="143">
        <v>7</v>
      </c>
      <c r="F1131" s="144" t="s">
        <v>3999</v>
      </c>
    </row>
    <row r="1132" spans="1:6" s="125" customFormat="1" x14ac:dyDescent="0.25">
      <c r="A1132" s="139"/>
      <c r="B1132" s="187">
        <v>44911.412951388891</v>
      </c>
      <c r="C1132" s="143">
        <v>100</v>
      </c>
      <c r="D1132" s="143">
        <v>95</v>
      </c>
      <c r="E1132" s="143">
        <v>5</v>
      </c>
      <c r="F1132" s="144" t="s">
        <v>5604</v>
      </c>
    </row>
    <row r="1133" spans="1:6" s="125" customFormat="1" x14ac:dyDescent="0.25">
      <c r="A1133" s="139"/>
      <c r="B1133" s="187">
        <v>44911.424317129633</v>
      </c>
      <c r="C1133" s="143">
        <v>100</v>
      </c>
      <c r="D1133" s="143">
        <v>92</v>
      </c>
      <c r="E1133" s="143">
        <v>8</v>
      </c>
      <c r="F1133" s="144" t="s">
        <v>2271</v>
      </c>
    </row>
    <row r="1134" spans="1:6" s="125" customFormat="1" x14ac:dyDescent="0.25">
      <c r="A1134" s="139"/>
      <c r="B1134" s="187">
        <v>44911.424479166664</v>
      </c>
      <c r="C1134" s="143">
        <v>200</v>
      </c>
      <c r="D1134" s="143">
        <v>186</v>
      </c>
      <c r="E1134" s="143">
        <v>14</v>
      </c>
      <c r="F1134" s="144" t="s">
        <v>5008</v>
      </c>
    </row>
    <row r="1135" spans="1:6" s="125" customFormat="1" x14ac:dyDescent="0.25">
      <c r="A1135" s="139"/>
      <c r="B1135" s="187">
        <v>44911.425821759258</v>
      </c>
      <c r="C1135" s="143">
        <v>100</v>
      </c>
      <c r="D1135" s="143">
        <v>92</v>
      </c>
      <c r="E1135" s="143">
        <v>8</v>
      </c>
      <c r="F1135" s="144" t="s">
        <v>280</v>
      </c>
    </row>
    <row r="1136" spans="1:6" s="125" customFormat="1" x14ac:dyDescent="0.25">
      <c r="A1136" s="139"/>
      <c r="B1136" s="187">
        <v>44911.43304398148</v>
      </c>
      <c r="C1136" s="143">
        <v>100</v>
      </c>
      <c r="D1136" s="143">
        <v>95</v>
      </c>
      <c r="E1136" s="143">
        <v>5</v>
      </c>
      <c r="F1136" s="144" t="s">
        <v>548</v>
      </c>
    </row>
    <row r="1137" spans="1:6" s="125" customFormat="1" x14ac:dyDescent="0.25">
      <c r="A1137" s="139"/>
      <c r="B1137" s="187">
        <v>44911.437372685185</v>
      </c>
      <c r="C1137" s="143">
        <v>500</v>
      </c>
      <c r="D1137" s="143">
        <v>475</v>
      </c>
      <c r="E1137" s="143">
        <v>25</v>
      </c>
      <c r="F1137" s="144" t="s">
        <v>3088</v>
      </c>
    </row>
    <row r="1138" spans="1:6" s="125" customFormat="1" x14ac:dyDescent="0.25">
      <c r="A1138" s="139"/>
      <c r="B1138" s="187">
        <v>44911.459201388891</v>
      </c>
      <c r="C1138" s="143">
        <v>300</v>
      </c>
      <c r="D1138" s="143">
        <v>285</v>
      </c>
      <c r="E1138" s="143">
        <v>15</v>
      </c>
      <c r="F1138" s="144" t="s">
        <v>553</v>
      </c>
    </row>
    <row r="1139" spans="1:6" s="125" customFormat="1" x14ac:dyDescent="0.25">
      <c r="A1139" s="139"/>
      <c r="B1139" s="187">
        <v>44911.467442129629</v>
      </c>
      <c r="C1139" s="143">
        <v>200</v>
      </c>
      <c r="D1139" s="143">
        <v>186</v>
      </c>
      <c r="E1139" s="143">
        <v>14</v>
      </c>
      <c r="F1139" s="144" t="s">
        <v>4535</v>
      </c>
    </row>
    <row r="1140" spans="1:6" s="125" customFormat="1" x14ac:dyDescent="0.25">
      <c r="A1140" s="139"/>
      <c r="B1140" s="187">
        <v>44911.479085648149</v>
      </c>
      <c r="C1140" s="143">
        <v>200</v>
      </c>
      <c r="D1140" s="143">
        <v>184</v>
      </c>
      <c r="E1140" s="143">
        <v>16</v>
      </c>
      <c r="F1140" s="144" t="s">
        <v>5658</v>
      </c>
    </row>
    <row r="1141" spans="1:6" s="125" customFormat="1" x14ac:dyDescent="0.25">
      <c r="A1141" s="139"/>
      <c r="B1141" s="187">
        <v>44911.490787037037</v>
      </c>
      <c r="C1141" s="143">
        <v>50</v>
      </c>
      <c r="D1141" s="143">
        <v>47.5</v>
      </c>
      <c r="E1141" s="143">
        <v>2.5</v>
      </c>
      <c r="F1141" s="144" t="s">
        <v>514</v>
      </c>
    </row>
    <row r="1142" spans="1:6" s="125" customFormat="1" x14ac:dyDescent="0.25">
      <c r="A1142" s="139"/>
      <c r="B1142" s="187">
        <v>44911.500034722223</v>
      </c>
      <c r="C1142" s="143">
        <v>700</v>
      </c>
      <c r="D1142" s="143">
        <v>665</v>
      </c>
      <c r="E1142" s="143">
        <v>35</v>
      </c>
      <c r="F1142" s="144" t="s">
        <v>214</v>
      </c>
    </row>
    <row r="1143" spans="1:6" s="125" customFormat="1" x14ac:dyDescent="0.25">
      <c r="A1143" s="139"/>
      <c r="B1143" s="187">
        <v>44911.502129629633</v>
      </c>
      <c r="C1143" s="143">
        <v>50</v>
      </c>
      <c r="D1143" s="143">
        <v>46.5</v>
      </c>
      <c r="E1143" s="143">
        <v>3.5</v>
      </c>
      <c r="F1143" s="144" t="s">
        <v>1132</v>
      </c>
    </row>
    <row r="1144" spans="1:6" s="125" customFormat="1" x14ac:dyDescent="0.25">
      <c r="A1144" s="139"/>
      <c r="B1144" s="187">
        <v>44911.523402777777</v>
      </c>
      <c r="C1144" s="143">
        <v>13</v>
      </c>
      <c r="D1144" s="143">
        <v>12.35</v>
      </c>
      <c r="E1144" s="143">
        <v>0.65000000000000036</v>
      </c>
      <c r="F1144" s="144" t="s">
        <v>1519</v>
      </c>
    </row>
    <row r="1145" spans="1:6" s="125" customFormat="1" x14ac:dyDescent="0.25">
      <c r="A1145" s="139"/>
      <c r="B1145" s="187">
        <v>44911.526226851849</v>
      </c>
      <c r="C1145" s="143">
        <v>30</v>
      </c>
      <c r="D1145" s="143">
        <v>28.5</v>
      </c>
      <c r="E1145" s="143">
        <v>1.5</v>
      </c>
      <c r="F1145" s="144" t="s">
        <v>1845</v>
      </c>
    </row>
    <row r="1146" spans="1:6" s="125" customFormat="1" x14ac:dyDescent="0.25">
      <c r="A1146" s="139"/>
      <c r="B1146" s="187">
        <v>44911.541886574072</v>
      </c>
      <c r="C1146" s="143">
        <v>400</v>
      </c>
      <c r="D1146" s="143">
        <v>372</v>
      </c>
      <c r="E1146" s="143">
        <v>28</v>
      </c>
      <c r="F1146" s="144" t="s">
        <v>573</v>
      </c>
    </row>
    <row r="1147" spans="1:6" s="125" customFormat="1" x14ac:dyDescent="0.25">
      <c r="A1147" s="139"/>
      <c r="B1147" s="187">
        <v>44911.55127314815</v>
      </c>
      <c r="C1147" s="143">
        <v>500</v>
      </c>
      <c r="D1147" s="143">
        <v>465</v>
      </c>
      <c r="E1147" s="143">
        <v>35</v>
      </c>
      <c r="F1147" s="144" t="s">
        <v>1573</v>
      </c>
    </row>
    <row r="1148" spans="1:6" s="125" customFormat="1" x14ac:dyDescent="0.25">
      <c r="A1148" s="139"/>
      <c r="B1148" s="187">
        <v>44911.56391203704</v>
      </c>
      <c r="C1148" s="143">
        <v>75</v>
      </c>
      <c r="D1148" s="143">
        <v>69</v>
      </c>
      <c r="E1148" s="143">
        <v>6</v>
      </c>
      <c r="F1148" s="144" t="s">
        <v>860</v>
      </c>
    </row>
    <row r="1149" spans="1:6" s="125" customFormat="1" x14ac:dyDescent="0.25">
      <c r="A1149" s="139"/>
      <c r="B1149" s="187">
        <v>44911.591134259259</v>
      </c>
      <c r="C1149" s="143">
        <v>100</v>
      </c>
      <c r="D1149" s="143">
        <v>95</v>
      </c>
      <c r="E1149" s="143">
        <v>5</v>
      </c>
      <c r="F1149" s="144" t="s">
        <v>4927</v>
      </c>
    </row>
    <row r="1150" spans="1:6" s="125" customFormat="1" x14ac:dyDescent="0.25">
      <c r="A1150" s="139"/>
      <c r="B1150" s="187">
        <v>44911.595648148148</v>
      </c>
      <c r="C1150" s="143">
        <v>50</v>
      </c>
      <c r="D1150" s="143">
        <v>47.5</v>
      </c>
      <c r="E1150" s="143">
        <v>2.5</v>
      </c>
      <c r="F1150" s="144" t="s">
        <v>514</v>
      </c>
    </row>
    <row r="1151" spans="1:6" s="125" customFormat="1" x14ac:dyDescent="0.25">
      <c r="A1151" s="139"/>
      <c r="B1151" s="187">
        <v>44911.61105324074</v>
      </c>
      <c r="C1151" s="143">
        <v>30</v>
      </c>
      <c r="D1151" s="143">
        <v>27.9</v>
      </c>
      <c r="E1151" s="143">
        <v>2.1000000000000014</v>
      </c>
      <c r="F1151" s="144" t="s">
        <v>5648</v>
      </c>
    </row>
    <row r="1152" spans="1:6" s="125" customFormat="1" x14ac:dyDescent="0.25">
      <c r="A1152" s="139"/>
      <c r="B1152" s="187">
        <v>44911.615185185183</v>
      </c>
      <c r="C1152" s="143">
        <v>100</v>
      </c>
      <c r="D1152" s="143">
        <v>92</v>
      </c>
      <c r="E1152" s="143">
        <v>8</v>
      </c>
      <c r="F1152" s="144" t="s">
        <v>412</v>
      </c>
    </row>
    <row r="1153" spans="1:6" s="125" customFormat="1" x14ac:dyDescent="0.25">
      <c r="A1153" s="139"/>
      <c r="B1153" s="187">
        <v>44911.616481481484</v>
      </c>
      <c r="C1153" s="143">
        <v>300</v>
      </c>
      <c r="D1153" s="143">
        <v>276</v>
      </c>
      <c r="E1153" s="143">
        <v>24</v>
      </c>
      <c r="F1153" s="144" t="s">
        <v>2284</v>
      </c>
    </row>
    <row r="1154" spans="1:6" s="125" customFormat="1" x14ac:dyDescent="0.25">
      <c r="A1154" s="139"/>
      <c r="B1154" s="187">
        <v>44911.622187499997</v>
      </c>
      <c r="C1154" s="143">
        <v>500</v>
      </c>
      <c r="D1154" s="143">
        <v>475</v>
      </c>
      <c r="E1154" s="143">
        <v>25</v>
      </c>
      <c r="F1154" s="144" t="s">
        <v>793</v>
      </c>
    </row>
    <row r="1155" spans="1:6" s="125" customFormat="1" x14ac:dyDescent="0.25">
      <c r="A1155" s="139"/>
      <c r="B1155" s="187">
        <v>44911.655694444446</v>
      </c>
      <c r="C1155" s="143">
        <v>100</v>
      </c>
      <c r="D1155" s="143">
        <v>95</v>
      </c>
      <c r="E1155" s="143">
        <v>5</v>
      </c>
      <c r="F1155" s="144" t="s">
        <v>4680</v>
      </c>
    </row>
    <row r="1156" spans="1:6" s="125" customFormat="1" x14ac:dyDescent="0.25">
      <c r="A1156" s="139"/>
      <c r="B1156" s="187">
        <v>44911.661446759259</v>
      </c>
      <c r="C1156" s="143">
        <v>50</v>
      </c>
      <c r="D1156" s="143">
        <v>47.5</v>
      </c>
      <c r="E1156" s="143">
        <v>2.5</v>
      </c>
      <c r="F1156" s="144" t="s">
        <v>514</v>
      </c>
    </row>
    <row r="1157" spans="1:6" s="125" customFormat="1" x14ac:dyDescent="0.25">
      <c r="A1157" s="139"/>
      <c r="B1157" s="187">
        <v>44911.668819444443</v>
      </c>
      <c r="C1157" s="143">
        <v>100</v>
      </c>
      <c r="D1157" s="143">
        <v>92</v>
      </c>
      <c r="E1157" s="143">
        <v>8</v>
      </c>
      <c r="F1157" s="144" t="s">
        <v>3360</v>
      </c>
    </row>
    <row r="1158" spans="1:6" s="125" customFormat="1" x14ac:dyDescent="0.25">
      <c r="A1158" s="139"/>
      <c r="B1158" s="187">
        <v>44911.694282407407</v>
      </c>
      <c r="C1158" s="143">
        <v>100</v>
      </c>
      <c r="D1158" s="143">
        <v>92.05</v>
      </c>
      <c r="E1158" s="143">
        <v>7.9500000000000028</v>
      </c>
      <c r="F1158" s="144" t="s">
        <v>2867</v>
      </c>
    </row>
    <row r="1159" spans="1:6" s="125" customFormat="1" x14ac:dyDescent="0.25">
      <c r="A1159" s="139"/>
      <c r="B1159" s="187">
        <v>44911.721145833333</v>
      </c>
      <c r="C1159" s="143">
        <v>500</v>
      </c>
      <c r="D1159" s="143">
        <v>475</v>
      </c>
      <c r="E1159" s="143">
        <v>25</v>
      </c>
      <c r="F1159" s="144" t="s">
        <v>828</v>
      </c>
    </row>
    <row r="1160" spans="1:6" s="125" customFormat="1" x14ac:dyDescent="0.25">
      <c r="A1160" s="139"/>
      <c r="B1160" s="187">
        <v>44911.742986111109</v>
      </c>
      <c r="C1160" s="143">
        <v>50</v>
      </c>
      <c r="D1160" s="143">
        <v>47.5</v>
      </c>
      <c r="E1160" s="143">
        <v>2.5</v>
      </c>
      <c r="F1160" s="144" t="s">
        <v>514</v>
      </c>
    </row>
    <row r="1161" spans="1:6" s="125" customFormat="1" x14ac:dyDescent="0.25">
      <c r="A1161" s="139"/>
      <c r="B1161" s="187">
        <v>44911.76048611111</v>
      </c>
      <c r="C1161" s="143">
        <v>1</v>
      </c>
      <c r="D1161" s="143">
        <v>0.94</v>
      </c>
      <c r="E1161" s="143">
        <v>6.0000000000000053E-2</v>
      </c>
      <c r="F1161" s="144" t="s">
        <v>1176</v>
      </c>
    </row>
    <row r="1162" spans="1:6" s="125" customFormat="1" x14ac:dyDescent="0.25">
      <c r="A1162" s="139"/>
      <c r="B1162" s="187">
        <v>44911.761701388888</v>
      </c>
      <c r="C1162" s="143">
        <v>1000</v>
      </c>
      <c r="D1162" s="143">
        <v>940.5</v>
      </c>
      <c r="E1162" s="143">
        <v>59.5</v>
      </c>
      <c r="F1162" s="144" t="s">
        <v>1176</v>
      </c>
    </row>
    <row r="1163" spans="1:6" s="125" customFormat="1" x14ac:dyDescent="0.25">
      <c r="A1163" s="139"/>
      <c r="B1163" s="187">
        <v>44911.762488425928</v>
      </c>
      <c r="C1163" s="143">
        <v>300</v>
      </c>
      <c r="D1163" s="143">
        <v>285</v>
      </c>
      <c r="E1163" s="143">
        <v>15</v>
      </c>
      <c r="F1163" s="144" t="s">
        <v>2654</v>
      </c>
    </row>
    <row r="1164" spans="1:6" s="125" customFormat="1" x14ac:dyDescent="0.25">
      <c r="A1164" s="139"/>
      <c r="B1164" s="187">
        <v>44911.770266203705</v>
      </c>
      <c r="C1164" s="143">
        <v>300</v>
      </c>
      <c r="D1164" s="143">
        <v>276</v>
      </c>
      <c r="E1164" s="143">
        <v>24</v>
      </c>
      <c r="F1164" s="144" t="s">
        <v>12831</v>
      </c>
    </row>
    <row r="1165" spans="1:6" s="125" customFormat="1" x14ac:dyDescent="0.25">
      <c r="A1165" s="139"/>
      <c r="B1165" s="187">
        <v>44911.770844907405</v>
      </c>
      <c r="C1165" s="143">
        <v>1200</v>
      </c>
      <c r="D1165" s="143">
        <v>1104</v>
      </c>
      <c r="E1165" s="143">
        <v>96</v>
      </c>
      <c r="F1165" s="144" t="s">
        <v>12831</v>
      </c>
    </row>
    <row r="1166" spans="1:6" s="125" customFormat="1" x14ac:dyDescent="0.25">
      <c r="A1166" s="139"/>
      <c r="B1166" s="187">
        <v>44911.807546296295</v>
      </c>
      <c r="C1166" s="143">
        <v>100</v>
      </c>
      <c r="D1166" s="143">
        <v>95</v>
      </c>
      <c r="E1166" s="143">
        <v>5</v>
      </c>
      <c r="F1166" s="144" t="s">
        <v>5604</v>
      </c>
    </row>
    <row r="1167" spans="1:6" s="125" customFormat="1" x14ac:dyDescent="0.25">
      <c r="A1167" s="139"/>
      <c r="B1167" s="187">
        <v>44911.809953703705</v>
      </c>
      <c r="C1167" s="143">
        <v>150</v>
      </c>
      <c r="D1167" s="143">
        <v>138</v>
      </c>
      <c r="E1167" s="143">
        <v>12</v>
      </c>
      <c r="F1167" s="144" t="s">
        <v>549</v>
      </c>
    </row>
    <row r="1168" spans="1:6" s="125" customFormat="1" x14ac:dyDescent="0.25">
      <c r="A1168" s="139"/>
      <c r="B1168" s="187">
        <v>44911.812025462961</v>
      </c>
      <c r="C1168" s="143">
        <v>100</v>
      </c>
      <c r="D1168" s="143">
        <v>92</v>
      </c>
      <c r="E1168" s="143">
        <v>8</v>
      </c>
      <c r="F1168" s="144" t="s">
        <v>907</v>
      </c>
    </row>
    <row r="1169" spans="1:6" s="125" customFormat="1" x14ac:dyDescent="0.25">
      <c r="A1169" s="139"/>
      <c r="B1169" s="187">
        <v>44911.825983796298</v>
      </c>
      <c r="C1169" s="143">
        <v>300</v>
      </c>
      <c r="D1169" s="143">
        <v>276</v>
      </c>
      <c r="E1169" s="143">
        <v>24</v>
      </c>
      <c r="F1169" s="144" t="s">
        <v>3892</v>
      </c>
    </row>
    <row r="1170" spans="1:6" s="125" customFormat="1" x14ac:dyDescent="0.25">
      <c r="A1170" s="139"/>
      <c r="B1170" s="187">
        <v>44911.830381944441</v>
      </c>
      <c r="C1170" s="143">
        <v>700</v>
      </c>
      <c r="D1170" s="143">
        <v>651</v>
      </c>
      <c r="E1170" s="143">
        <v>49</v>
      </c>
      <c r="F1170" s="144" t="s">
        <v>4039</v>
      </c>
    </row>
    <row r="1171" spans="1:6" s="125" customFormat="1" x14ac:dyDescent="0.25">
      <c r="A1171" s="139"/>
      <c r="B1171" s="187">
        <v>44911.892106481479</v>
      </c>
      <c r="C1171" s="143">
        <v>30</v>
      </c>
      <c r="D1171" s="143">
        <v>27.9</v>
      </c>
      <c r="E1171" s="143">
        <v>2.1000000000000014</v>
      </c>
      <c r="F1171" s="144" t="s">
        <v>556</v>
      </c>
    </row>
    <row r="1172" spans="1:6" s="125" customFormat="1" x14ac:dyDescent="0.25">
      <c r="A1172" s="139"/>
      <c r="B1172" s="187">
        <v>44911.906041666669</v>
      </c>
      <c r="C1172" s="143">
        <v>100</v>
      </c>
      <c r="D1172" s="143">
        <v>95</v>
      </c>
      <c r="E1172" s="143">
        <v>5</v>
      </c>
      <c r="F1172" s="144" t="s">
        <v>496</v>
      </c>
    </row>
    <row r="1173" spans="1:6" s="125" customFormat="1" x14ac:dyDescent="0.25">
      <c r="A1173" s="139"/>
      <c r="B1173" s="187">
        <v>44911.921122685184</v>
      </c>
      <c r="C1173" s="143">
        <v>150</v>
      </c>
      <c r="D1173" s="143">
        <v>138</v>
      </c>
      <c r="E1173" s="143">
        <v>12</v>
      </c>
      <c r="F1173" s="144" t="s">
        <v>1267</v>
      </c>
    </row>
    <row r="1174" spans="1:6" s="125" customFormat="1" x14ac:dyDescent="0.25">
      <c r="A1174" s="139"/>
      <c r="B1174" s="187">
        <v>44911.933113425926</v>
      </c>
      <c r="C1174" s="143">
        <v>50</v>
      </c>
      <c r="D1174" s="143">
        <v>47.5</v>
      </c>
      <c r="E1174" s="143">
        <v>2.5</v>
      </c>
      <c r="F1174" s="144" t="s">
        <v>12832</v>
      </c>
    </row>
    <row r="1175" spans="1:6" s="125" customFormat="1" x14ac:dyDescent="0.25">
      <c r="A1175" s="139"/>
      <c r="B1175" s="187">
        <v>44911.946377314816</v>
      </c>
      <c r="C1175" s="143">
        <v>100</v>
      </c>
      <c r="D1175" s="143">
        <v>92</v>
      </c>
      <c r="E1175" s="143">
        <v>8</v>
      </c>
      <c r="F1175" s="144" t="s">
        <v>12833</v>
      </c>
    </row>
    <row r="1176" spans="1:6" s="125" customFormat="1" x14ac:dyDescent="0.25">
      <c r="A1176" s="139"/>
      <c r="B1176" s="187">
        <v>44911.976087962961</v>
      </c>
      <c r="C1176" s="143">
        <v>100</v>
      </c>
      <c r="D1176" s="143">
        <v>95</v>
      </c>
      <c r="E1176" s="143">
        <v>5</v>
      </c>
      <c r="F1176" s="144" t="s">
        <v>637</v>
      </c>
    </row>
    <row r="1177" spans="1:6" s="125" customFormat="1" x14ac:dyDescent="0.25">
      <c r="A1177" s="139"/>
      <c r="B1177" s="187">
        <v>44912.043275462966</v>
      </c>
      <c r="C1177" s="143">
        <v>20</v>
      </c>
      <c r="D1177" s="143">
        <v>19</v>
      </c>
      <c r="E1177" s="143">
        <v>1</v>
      </c>
      <c r="F1177" s="144" t="s">
        <v>3381</v>
      </c>
    </row>
    <row r="1178" spans="1:6" s="125" customFormat="1" x14ac:dyDescent="0.25">
      <c r="A1178" s="139"/>
      <c r="B1178" s="187">
        <v>44912.191643518519</v>
      </c>
      <c r="C1178" s="143">
        <v>40</v>
      </c>
      <c r="D1178" s="143">
        <v>37.200000000000003</v>
      </c>
      <c r="E1178" s="143">
        <v>2.7999999999999972</v>
      </c>
      <c r="F1178" s="144" t="s">
        <v>129</v>
      </c>
    </row>
    <row r="1179" spans="1:6" s="125" customFormat="1" x14ac:dyDescent="0.25">
      <c r="A1179" s="139"/>
      <c r="B1179" s="187">
        <v>44912.250219907408</v>
      </c>
      <c r="C1179" s="143">
        <v>100</v>
      </c>
      <c r="D1179" s="143">
        <v>95</v>
      </c>
      <c r="E1179" s="143">
        <v>5</v>
      </c>
      <c r="F1179" s="144" t="s">
        <v>529</v>
      </c>
    </row>
    <row r="1180" spans="1:6" s="125" customFormat="1" x14ac:dyDescent="0.25">
      <c r="A1180" s="139"/>
      <c r="B1180" s="187">
        <v>44912.274224537039</v>
      </c>
      <c r="C1180" s="143">
        <v>100</v>
      </c>
      <c r="D1180" s="143">
        <v>95</v>
      </c>
      <c r="E1180" s="143">
        <v>5</v>
      </c>
      <c r="F1180" s="144" t="s">
        <v>2763</v>
      </c>
    </row>
    <row r="1181" spans="1:6" s="125" customFormat="1" x14ac:dyDescent="0.25">
      <c r="A1181" s="139"/>
      <c r="B1181" s="187">
        <v>44912.326979166668</v>
      </c>
      <c r="C1181" s="143">
        <v>400</v>
      </c>
      <c r="D1181" s="143">
        <v>380</v>
      </c>
      <c r="E1181" s="143">
        <v>20</v>
      </c>
      <c r="F1181" s="144" t="s">
        <v>528</v>
      </c>
    </row>
    <row r="1182" spans="1:6" s="125" customFormat="1" x14ac:dyDescent="0.25">
      <c r="A1182" s="139"/>
      <c r="B1182" s="187">
        <v>44912.409004629626</v>
      </c>
      <c r="C1182" s="143">
        <v>1000</v>
      </c>
      <c r="D1182" s="143">
        <v>950</v>
      </c>
      <c r="E1182" s="143">
        <v>50</v>
      </c>
      <c r="F1182" s="144" t="s">
        <v>2660</v>
      </c>
    </row>
    <row r="1183" spans="1:6" s="125" customFormat="1" x14ac:dyDescent="0.25">
      <c r="A1183" s="139"/>
      <c r="B1183" s="187">
        <v>44912.412928240738</v>
      </c>
      <c r="C1183" s="143">
        <v>300</v>
      </c>
      <c r="D1183" s="143">
        <v>285</v>
      </c>
      <c r="E1183" s="143">
        <v>15</v>
      </c>
      <c r="F1183" s="144" t="s">
        <v>3456</v>
      </c>
    </row>
    <row r="1184" spans="1:6" s="125" customFormat="1" x14ac:dyDescent="0.25">
      <c r="A1184" s="139"/>
      <c r="B1184" s="187">
        <v>44912.417916666665</v>
      </c>
      <c r="C1184" s="143">
        <v>350</v>
      </c>
      <c r="D1184" s="143">
        <v>325.5</v>
      </c>
      <c r="E1184" s="143">
        <v>24.5</v>
      </c>
      <c r="F1184" s="144" t="s">
        <v>5579</v>
      </c>
    </row>
    <row r="1185" spans="1:6" s="125" customFormat="1" x14ac:dyDescent="0.25">
      <c r="A1185" s="139"/>
      <c r="B1185" s="187">
        <v>44912.438634259262</v>
      </c>
      <c r="C1185" s="143">
        <v>100</v>
      </c>
      <c r="D1185" s="143">
        <v>93</v>
      </c>
      <c r="E1185" s="143">
        <v>7</v>
      </c>
      <c r="F1185" s="144" t="s">
        <v>631</v>
      </c>
    </row>
    <row r="1186" spans="1:6" s="125" customFormat="1" x14ac:dyDescent="0.25">
      <c r="A1186" s="139"/>
      <c r="B1186" s="187">
        <v>44912.459768518522</v>
      </c>
      <c r="C1186" s="143">
        <v>50</v>
      </c>
      <c r="D1186" s="143">
        <v>47.5</v>
      </c>
      <c r="E1186" s="143">
        <v>2.5</v>
      </c>
      <c r="F1186" s="144" t="s">
        <v>514</v>
      </c>
    </row>
    <row r="1187" spans="1:6" s="125" customFormat="1" x14ac:dyDescent="0.25">
      <c r="A1187" s="139"/>
      <c r="B1187" s="187">
        <v>44912.497916666667</v>
      </c>
      <c r="C1187" s="143">
        <v>100</v>
      </c>
      <c r="D1187" s="143">
        <v>92</v>
      </c>
      <c r="E1187" s="143">
        <v>8</v>
      </c>
      <c r="F1187" s="144" t="s">
        <v>280</v>
      </c>
    </row>
    <row r="1188" spans="1:6" s="125" customFormat="1" x14ac:dyDescent="0.25">
      <c r="A1188" s="139"/>
      <c r="B1188" s="187">
        <v>44912.518449074072</v>
      </c>
      <c r="C1188" s="143">
        <v>250</v>
      </c>
      <c r="D1188" s="143">
        <v>232.5</v>
      </c>
      <c r="E1188" s="143">
        <v>17.5</v>
      </c>
      <c r="F1188" s="144" t="s">
        <v>12834</v>
      </c>
    </row>
    <row r="1189" spans="1:6" s="125" customFormat="1" x14ac:dyDescent="0.25">
      <c r="A1189" s="139"/>
      <c r="B1189" s="187">
        <v>44912.523263888892</v>
      </c>
      <c r="C1189" s="143">
        <v>100</v>
      </c>
      <c r="D1189" s="143">
        <v>93</v>
      </c>
      <c r="E1189" s="143">
        <v>7</v>
      </c>
      <c r="F1189" s="144" t="s">
        <v>595</v>
      </c>
    </row>
    <row r="1190" spans="1:6" s="125" customFormat="1" x14ac:dyDescent="0.25">
      <c r="A1190" s="139"/>
      <c r="B1190" s="187">
        <v>44912.543078703704</v>
      </c>
      <c r="C1190" s="143">
        <v>650</v>
      </c>
      <c r="D1190" s="143">
        <v>598.32000000000005</v>
      </c>
      <c r="E1190" s="143">
        <v>51.67999999999995</v>
      </c>
      <c r="F1190" s="144" t="s">
        <v>1372</v>
      </c>
    </row>
    <row r="1191" spans="1:6" s="125" customFormat="1" x14ac:dyDescent="0.25">
      <c r="A1191" s="139"/>
      <c r="B1191" s="187">
        <v>44912.544571759259</v>
      </c>
      <c r="C1191" s="143">
        <v>50</v>
      </c>
      <c r="D1191" s="143">
        <v>47.5</v>
      </c>
      <c r="E1191" s="143">
        <v>2.5</v>
      </c>
      <c r="F1191" s="144" t="s">
        <v>514</v>
      </c>
    </row>
    <row r="1192" spans="1:6" s="125" customFormat="1" x14ac:dyDescent="0.25">
      <c r="A1192" s="139"/>
      <c r="B1192" s="187">
        <v>44912.558611111112</v>
      </c>
      <c r="C1192" s="143">
        <v>300</v>
      </c>
      <c r="D1192" s="143">
        <v>285</v>
      </c>
      <c r="E1192" s="143">
        <v>15</v>
      </c>
      <c r="F1192" s="144" t="s">
        <v>2559</v>
      </c>
    </row>
    <row r="1193" spans="1:6" s="125" customFormat="1" x14ac:dyDescent="0.25">
      <c r="A1193" s="139"/>
      <c r="B1193" s="187">
        <v>44912.567962962959</v>
      </c>
      <c r="C1193" s="143">
        <v>50</v>
      </c>
      <c r="D1193" s="143">
        <v>47.5</v>
      </c>
      <c r="E1193" s="143">
        <v>2.5</v>
      </c>
      <c r="F1193" s="144" t="s">
        <v>12835</v>
      </c>
    </row>
    <row r="1194" spans="1:6" s="125" customFormat="1" x14ac:dyDescent="0.25">
      <c r="A1194" s="139"/>
      <c r="B1194" s="187">
        <v>44912.584976851853</v>
      </c>
      <c r="C1194" s="143">
        <v>300</v>
      </c>
      <c r="D1194" s="143">
        <v>279</v>
      </c>
      <c r="E1194" s="143">
        <v>21</v>
      </c>
      <c r="F1194" s="144" t="s">
        <v>12836</v>
      </c>
    </row>
    <row r="1195" spans="1:6" s="125" customFormat="1" x14ac:dyDescent="0.25">
      <c r="A1195" s="139"/>
      <c r="B1195" s="187">
        <v>44912.601724537039</v>
      </c>
      <c r="C1195" s="143">
        <v>50</v>
      </c>
      <c r="D1195" s="143">
        <v>47.5</v>
      </c>
      <c r="E1195" s="143">
        <v>2.5</v>
      </c>
      <c r="F1195" s="144" t="s">
        <v>1753</v>
      </c>
    </row>
    <row r="1196" spans="1:6" s="125" customFormat="1" x14ac:dyDescent="0.25">
      <c r="A1196" s="139"/>
      <c r="B1196" s="187">
        <v>44912.614178240743</v>
      </c>
      <c r="C1196" s="143">
        <v>100</v>
      </c>
      <c r="D1196" s="143">
        <v>92</v>
      </c>
      <c r="E1196" s="143">
        <v>8</v>
      </c>
      <c r="F1196" s="144" t="s">
        <v>412</v>
      </c>
    </row>
    <row r="1197" spans="1:6" s="125" customFormat="1" x14ac:dyDescent="0.25">
      <c r="A1197" s="139"/>
      <c r="B1197" s="187">
        <v>44912.620127314818</v>
      </c>
      <c r="C1197" s="143">
        <v>200</v>
      </c>
      <c r="D1197" s="143">
        <v>190</v>
      </c>
      <c r="E1197" s="143">
        <v>10</v>
      </c>
      <c r="F1197" s="144" t="s">
        <v>4537</v>
      </c>
    </row>
    <row r="1198" spans="1:6" s="125" customFormat="1" x14ac:dyDescent="0.25">
      <c r="A1198" s="139"/>
      <c r="B1198" s="187">
        <v>44912.621782407405</v>
      </c>
      <c r="C1198" s="143">
        <v>100</v>
      </c>
      <c r="D1198" s="143">
        <v>95</v>
      </c>
      <c r="E1198" s="143">
        <v>5</v>
      </c>
      <c r="F1198" s="144" t="s">
        <v>2891</v>
      </c>
    </row>
    <row r="1199" spans="1:6" s="125" customFormat="1" x14ac:dyDescent="0.25">
      <c r="A1199" s="139"/>
      <c r="B1199" s="187">
        <v>44912.634745370371</v>
      </c>
      <c r="C1199" s="143">
        <v>50</v>
      </c>
      <c r="D1199" s="143">
        <v>47.5</v>
      </c>
      <c r="E1199" s="143">
        <v>2.5</v>
      </c>
      <c r="F1199" s="144" t="s">
        <v>514</v>
      </c>
    </row>
    <row r="1200" spans="1:6" s="125" customFormat="1" x14ac:dyDescent="0.25">
      <c r="A1200" s="139"/>
      <c r="B1200" s="187">
        <v>44912.640324074076</v>
      </c>
      <c r="C1200" s="143">
        <v>1000</v>
      </c>
      <c r="D1200" s="143">
        <v>950</v>
      </c>
      <c r="E1200" s="143">
        <v>50</v>
      </c>
      <c r="F1200" s="144" t="s">
        <v>886</v>
      </c>
    </row>
    <row r="1201" spans="1:6" s="125" customFormat="1" x14ac:dyDescent="0.25">
      <c r="A1201" s="139"/>
      <c r="B1201" s="187">
        <v>44912.694236111114</v>
      </c>
      <c r="C1201" s="143">
        <v>200</v>
      </c>
      <c r="D1201" s="143">
        <v>190</v>
      </c>
      <c r="E1201" s="143">
        <v>10</v>
      </c>
      <c r="F1201" s="144" t="s">
        <v>12837</v>
      </c>
    </row>
    <row r="1202" spans="1:6" s="125" customFormat="1" x14ac:dyDescent="0.25">
      <c r="A1202" s="139"/>
      <c r="B1202" s="187">
        <v>44912.708171296297</v>
      </c>
      <c r="C1202" s="143">
        <v>100</v>
      </c>
      <c r="D1202" s="143">
        <v>95</v>
      </c>
      <c r="E1202" s="143">
        <v>5</v>
      </c>
      <c r="F1202" s="144" t="s">
        <v>1437</v>
      </c>
    </row>
    <row r="1203" spans="1:6" s="125" customFormat="1" x14ac:dyDescent="0.25">
      <c r="A1203" s="139"/>
      <c r="B1203" s="187">
        <v>44912.727129629631</v>
      </c>
      <c r="C1203" s="143">
        <v>100</v>
      </c>
      <c r="D1203" s="143">
        <v>95</v>
      </c>
      <c r="E1203" s="143">
        <v>5</v>
      </c>
      <c r="F1203" s="144" t="s">
        <v>80</v>
      </c>
    </row>
    <row r="1204" spans="1:6" s="125" customFormat="1" x14ac:dyDescent="0.25">
      <c r="A1204" s="139"/>
      <c r="B1204" s="187">
        <v>44912.731435185182</v>
      </c>
      <c r="C1204" s="143">
        <v>100</v>
      </c>
      <c r="D1204" s="143">
        <v>95</v>
      </c>
      <c r="E1204" s="143">
        <v>5</v>
      </c>
      <c r="F1204" s="144" t="s">
        <v>6263</v>
      </c>
    </row>
    <row r="1205" spans="1:6" s="125" customFormat="1" x14ac:dyDescent="0.25">
      <c r="A1205" s="139"/>
      <c r="B1205" s="187">
        <v>44912.755810185183</v>
      </c>
      <c r="C1205" s="143">
        <v>100</v>
      </c>
      <c r="D1205" s="143">
        <v>95</v>
      </c>
      <c r="E1205" s="143">
        <v>5</v>
      </c>
      <c r="F1205" s="144" t="s">
        <v>545</v>
      </c>
    </row>
    <row r="1206" spans="1:6" s="125" customFormat="1" x14ac:dyDescent="0.25">
      <c r="A1206" s="139"/>
      <c r="B1206" s="187">
        <v>44912.765567129631</v>
      </c>
      <c r="C1206" s="143">
        <v>100</v>
      </c>
      <c r="D1206" s="143">
        <v>95</v>
      </c>
      <c r="E1206" s="143">
        <v>5</v>
      </c>
      <c r="F1206" s="144" t="s">
        <v>12838</v>
      </c>
    </row>
    <row r="1207" spans="1:6" s="125" customFormat="1" x14ac:dyDescent="0.25">
      <c r="A1207" s="139"/>
      <c r="B1207" s="187">
        <v>44912.770879629628</v>
      </c>
      <c r="C1207" s="143">
        <v>100</v>
      </c>
      <c r="D1207" s="143">
        <v>95</v>
      </c>
      <c r="E1207" s="143">
        <v>5</v>
      </c>
      <c r="F1207" s="144" t="s">
        <v>5579</v>
      </c>
    </row>
    <row r="1208" spans="1:6" s="125" customFormat="1" x14ac:dyDescent="0.25">
      <c r="A1208" s="139"/>
      <c r="B1208" s="187">
        <v>44912.783368055556</v>
      </c>
      <c r="C1208" s="143">
        <v>100</v>
      </c>
      <c r="D1208" s="143">
        <v>95</v>
      </c>
      <c r="E1208" s="143">
        <v>5</v>
      </c>
      <c r="F1208" s="144" t="s">
        <v>7256</v>
      </c>
    </row>
    <row r="1209" spans="1:6" s="125" customFormat="1" x14ac:dyDescent="0.25">
      <c r="A1209" s="139"/>
      <c r="B1209" s="187">
        <v>44912.787164351852</v>
      </c>
      <c r="C1209" s="143">
        <v>50</v>
      </c>
      <c r="D1209" s="143">
        <v>47.5</v>
      </c>
      <c r="E1209" s="143">
        <v>2.5</v>
      </c>
      <c r="F1209" s="144" t="s">
        <v>4538</v>
      </c>
    </row>
    <row r="1210" spans="1:6" s="125" customFormat="1" x14ac:dyDescent="0.25">
      <c r="A1210" s="139"/>
      <c r="B1210" s="187">
        <v>44912.791435185187</v>
      </c>
      <c r="C1210" s="143">
        <v>300</v>
      </c>
      <c r="D1210" s="143">
        <v>276</v>
      </c>
      <c r="E1210" s="143">
        <v>24</v>
      </c>
      <c r="F1210" s="144" t="s">
        <v>6460</v>
      </c>
    </row>
    <row r="1211" spans="1:6" s="125" customFormat="1" x14ac:dyDescent="0.25">
      <c r="A1211" s="139"/>
      <c r="B1211" s="187">
        <v>44912.792245370372</v>
      </c>
      <c r="C1211" s="143">
        <v>500</v>
      </c>
      <c r="D1211" s="143">
        <v>475</v>
      </c>
      <c r="E1211" s="143">
        <v>25</v>
      </c>
      <c r="F1211" s="144" t="s">
        <v>409</v>
      </c>
    </row>
    <row r="1212" spans="1:6" s="125" customFormat="1" x14ac:dyDescent="0.25">
      <c r="A1212" s="139"/>
      <c r="B1212" s="187">
        <v>44912.808854166666</v>
      </c>
      <c r="C1212" s="143">
        <v>300</v>
      </c>
      <c r="D1212" s="143">
        <v>279</v>
      </c>
      <c r="E1212" s="143">
        <v>21</v>
      </c>
      <c r="F1212" s="144" t="s">
        <v>1561</v>
      </c>
    </row>
    <row r="1213" spans="1:6" s="125" customFormat="1" x14ac:dyDescent="0.25">
      <c r="A1213" s="139"/>
      <c r="B1213" s="187">
        <v>44912.813368055555</v>
      </c>
      <c r="C1213" s="143">
        <v>150</v>
      </c>
      <c r="D1213" s="143">
        <v>142.5</v>
      </c>
      <c r="E1213" s="143">
        <v>7.5</v>
      </c>
      <c r="F1213" s="144" t="s">
        <v>546</v>
      </c>
    </row>
    <row r="1214" spans="1:6" s="125" customFormat="1" x14ac:dyDescent="0.25">
      <c r="A1214" s="139"/>
      <c r="B1214" s="187">
        <v>44912.814131944448</v>
      </c>
      <c r="C1214" s="143">
        <v>100</v>
      </c>
      <c r="D1214" s="143">
        <v>95</v>
      </c>
      <c r="E1214" s="143">
        <v>5</v>
      </c>
      <c r="F1214" s="144" t="s">
        <v>4006</v>
      </c>
    </row>
    <row r="1215" spans="1:6" s="125" customFormat="1" x14ac:dyDescent="0.25">
      <c r="A1215" s="139"/>
      <c r="B1215" s="187">
        <v>44912.836018518516</v>
      </c>
      <c r="C1215" s="143">
        <v>100</v>
      </c>
      <c r="D1215" s="143">
        <v>95</v>
      </c>
      <c r="E1215" s="143">
        <v>5</v>
      </c>
      <c r="F1215" s="144" t="s">
        <v>543</v>
      </c>
    </row>
    <row r="1216" spans="1:6" s="125" customFormat="1" x14ac:dyDescent="0.25">
      <c r="A1216" s="139"/>
      <c r="B1216" s="187">
        <v>44912.837453703702</v>
      </c>
      <c r="C1216" s="143">
        <v>100</v>
      </c>
      <c r="D1216" s="143">
        <v>95</v>
      </c>
      <c r="E1216" s="143">
        <v>5</v>
      </c>
      <c r="F1216" s="144" t="s">
        <v>4393</v>
      </c>
    </row>
    <row r="1217" spans="1:6" s="125" customFormat="1" x14ac:dyDescent="0.25">
      <c r="A1217" s="139"/>
      <c r="B1217" s="187">
        <v>44912.848854166667</v>
      </c>
      <c r="C1217" s="143">
        <v>100</v>
      </c>
      <c r="D1217" s="143">
        <v>95</v>
      </c>
      <c r="E1217" s="143">
        <v>5</v>
      </c>
      <c r="F1217" s="144" t="s">
        <v>4518</v>
      </c>
    </row>
    <row r="1218" spans="1:6" s="125" customFormat="1" x14ac:dyDescent="0.25">
      <c r="A1218" s="139"/>
      <c r="B1218" s="187">
        <v>44912.861458333333</v>
      </c>
      <c r="C1218" s="143">
        <v>3000</v>
      </c>
      <c r="D1218" s="143">
        <v>2850</v>
      </c>
      <c r="E1218" s="143">
        <v>150</v>
      </c>
      <c r="F1218" s="144" t="s">
        <v>786</v>
      </c>
    </row>
    <row r="1219" spans="1:6" s="125" customFormat="1" x14ac:dyDescent="0.25">
      <c r="A1219" s="139"/>
      <c r="B1219" s="187">
        <v>44912.872847222221</v>
      </c>
      <c r="C1219" s="143">
        <v>100</v>
      </c>
      <c r="D1219" s="143">
        <v>95</v>
      </c>
      <c r="E1219" s="143">
        <v>5</v>
      </c>
      <c r="F1219" s="144" t="s">
        <v>2841</v>
      </c>
    </row>
    <row r="1220" spans="1:6" s="125" customFormat="1" x14ac:dyDescent="0.25">
      <c r="A1220" s="139"/>
      <c r="B1220" s="187">
        <v>44912.873043981483</v>
      </c>
      <c r="C1220" s="143">
        <v>20</v>
      </c>
      <c r="D1220" s="143">
        <v>19</v>
      </c>
      <c r="E1220" s="143">
        <v>1</v>
      </c>
      <c r="F1220" s="144" t="s">
        <v>2829</v>
      </c>
    </row>
    <row r="1221" spans="1:6" s="125" customFormat="1" x14ac:dyDescent="0.25">
      <c r="A1221" s="139"/>
      <c r="B1221" s="187">
        <v>44912.87332175926</v>
      </c>
      <c r="C1221" s="143">
        <v>500</v>
      </c>
      <c r="D1221" s="143">
        <v>460</v>
      </c>
      <c r="E1221" s="143">
        <v>40</v>
      </c>
      <c r="F1221" s="144" t="s">
        <v>4541</v>
      </c>
    </row>
    <row r="1222" spans="1:6" s="125" customFormat="1" x14ac:dyDescent="0.25">
      <c r="A1222" s="139"/>
      <c r="B1222" s="187">
        <v>44912.883391203701</v>
      </c>
      <c r="C1222" s="143">
        <v>100</v>
      </c>
      <c r="D1222" s="143">
        <v>95</v>
      </c>
      <c r="E1222" s="143">
        <v>5</v>
      </c>
      <c r="F1222" s="144" t="s">
        <v>12839</v>
      </c>
    </row>
    <row r="1223" spans="1:6" s="125" customFormat="1" x14ac:dyDescent="0.25">
      <c r="A1223" s="139"/>
      <c r="B1223" s="187">
        <v>44912.888877314814</v>
      </c>
      <c r="C1223" s="143">
        <v>20</v>
      </c>
      <c r="D1223" s="143">
        <v>18.399999999999999</v>
      </c>
      <c r="E1223" s="143">
        <v>1.6</v>
      </c>
      <c r="F1223" s="144" t="s">
        <v>1714</v>
      </c>
    </row>
    <row r="1224" spans="1:6" s="125" customFormat="1" x14ac:dyDescent="0.25">
      <c r="A1224" s="139"/>
      <c r="B1224" s="187">
        <v>44912.891400462962</v>
      </c>
      <c r="C1224" s="143">
        <v>150</v>
      </c>
      <c r="D1224" s="143">
        <v>142.5</v>
      </c>
      <c r="E1224" s="143">
        <v>7.5</v>
      </c>
      <c r="F1224" s="144" t="s">
        <v>546</v>
      </c>
    </row>
    <row r="1225" spans="1:6" s="125" customFormat="1" x14ac:dyDescent="0.25">
      <c r="A1225" s="139"/>
      <c r="B1225" s="187">
        <v>44912.893483796295</v>
      </c>
      <c r="C1225" s="143">
        <v>100</v>
      </c>
      <c r="D1225" s="143">
        <v>92</v>
      </c>
      <c r="E1225" s="143">
        <v>8</v>
      </c>
      <c r="F1225" s="144" t="s">
        <v>1714</v>
      </c>
    </row>
    <row r="1226" spans="1:6" s="125" customFormat="1" x14ac:dyDescent="0.25">
      <c r="A1226" s="139"/>
      <c r="B1226" s="187">
        <v>44912.903553240743</v>
      </c>
      <c r="C1226" s="143">
        <v>50</v>
      </c>
      <c r="D1226" s="143">
        <v>46</v>
      </c>
      <c r="E1226" s="143">
        <v>4</v>
      </c>
      <c r="F1226" s="144" t="s">
        <v>5683</v>
      </c>
    </row>
    <row r="1227" spans="1:6" s="125" customFormat="1" x14ac:dyDescent="0.25">
      <c r="A1227" s="139"/>
      <c r="B1227" s="187">
        <v>44912.903807870367</v>
      </c>
      <c r="C1227" s="143">
        <v>150</v>
      </c>
      <c r="D1227" s="143">
        <v>142.5</v>
      </c>
      <c r="E1227" s="143">
        <v>7.5</v>
      </c>
      <c r="F1227" s="144" t="s">
        <v>546</v>
      </c>
    </row>
    <row r="1228" spans="1:6" s="125" customFormat="1" x14ac:dyDescent="0.25">
      <c r="A1228" s="139"/>
      <c r="B1228" s="187">
        <v>44912.953125</v>
      </c>
      <c r="C1228" s="143">
        <v>150</v>
      </c>
      <c r="D1228" s="143">
        <v>142.5</v>
      </c>
      <c r="E1228" s="143">
        <v>7.5</v>
      </c>
      <c r="F1228" s="144" t="s">
        <v>546</v>
      </c>
    </row>
    <row r="1229" spans="1:6" s="125" customFormat="1" x14ac:dyDescent="0.25">
      <c r="A1229" s="139"/>
      <c r="B1229" s="187">
        <v>44912.953298611108</v>
      </c>
      <c r="C1229" s="143">
        <v>250</v>
      </c>
      <c r="D1229" s="143">
        <v>230</v>
      </c>
      <c r="E1229" s="143">
        <v>20</v>
      </c>
      <c r="F1229" s="144" t="s">
        <v>6062</v>
      </c>
    </row>
    <row r="1230" spans="1:6" s="125" customFormat="1" x14ac:dyDescent="0.25">
      <c r="A1230" s="139"/>
      <c r="B1230" s="187">
        <v>44912.955428240741</v>
      </c>
      <c r="C1230" s="143">
        <v>210</v>
      </c>
      <c r="D1230" s="143">
        <v>199.5</v>
      </c>
      <c r="E1230" s="143">
        <v>10.5</v>
      </c>
      <c r="F1230" s="144" t="s">
        <v>541</v>
      </c>
    </row>
    <row r="1231" spans="1:6" s="125" customFormat="1" x14ac:dyDescent="0.25">
      <c r="A1231" s="139"/>
      <c r="B1231" s="187">
        <v>44912.982430555552</v>
      </c>
      <c r="C1231" s="143">
        <v>300</v>
      </c>
      <c r="D1231" s="143">
        <v>279</v>
      </c>
      <c r="E1231" s="143">
        <v>21</v>
      </c>
      <c r="F1231" s="144" t="s">
        <v>12840</v>
      </c>
    </row>
    <row r="1232" spans="1:6" s="125" customFormat="1" x14ac:dyDescent="0.25">
      <c r="A1232" s="139"/>
      <c r="B1232" s="187">
        <v>44912.982673611114</v>
      </c>
      <c r="C1232" s="143">
        <v>30</v>
      </c>
      <c r="D1232" s="143">
        <v>28.5</v>
      </c>
      <c r="E1232" s="143">
        <v>1.5</v>
      </c>
      <c r="F1232" s="144" t="s">
        <v>12748</v>
      </c>
    </row>
    <row r="1233" spans="1:6" s="125" customFormat="1" x14ac:dyDescent="0.25">
      <c r="A1233" s="139"/>
      <c r="B1233" s="187">
        <v>44912.998831018522</v>
      </c>
      <c r="C1233" s="143">
        <v>25</v>
      </c>
      <c r="D1233" s="143">
        <v>23.75</v>
      </c>
      <c r="E1233" s="143">
        <v>1.25</v>
      </c>
      <c r="F1233" s="144" t="s">
        <v>3381</v>
      </c>
    </row>
    <row r="1234" spans="1:6" s="125" customFormat="1" x14ac:dyDescent="0.25">
      <c r="A1234" s="139"/>
      <c r="B1234" s="187">
        <v>44913.134085648147</v>
      </c>
      <c r="C1234" s="143">
        <v>64</v>
      </c>
      <c r="D1234" s="143">
        <v>60.8</v>
      </c>
      <c r="E1234" s="143">
        <v>3.2000000000000028</v>
      </c>
      <c r="F1234" s="144" t="s">
        <v>1334</v>
      </c>
    </row>
    <row r="1235" spans="1:6" s="125" customFormat="1" x14ac:dyDescent="0.25">
      <c r="A1235" s="139"/>
      <c r="B1235" s="187">
        <v>44913.176898148151</v>
      </c>
      <c r="C1235" s="143">
        <v>50</v>
      </c>
      <c r="D1235" s="143">
        <v>47.5</v>
      </c>
      <c r="E1235" s="143">
        <v>2.5</v>
      </c>
      <c r="F1235" s="144" t="s">
        <v>1753</v>
      </c>
    </row>
    <row r="1236" spans="1:6" s="125" customFormat="1" x14ac:dyDescent="0.25">
      <c r="A1236" s="139"/>
      <c r="B1236" s="187">
        <v>44913.233402777776</v>
      </c>
      <c r="C1236" s="143">
        <v>100</v>
      </c>
      <c r="D1236" s="143">
        <v>95</v>
      </c>
      <c r="E1236" s="143">
        <v>5</v>
      </c>
      <c r="F1236" s="144" t="s">
        <v>2763</v>
      </c>
    </row>
    <row r="1237" spans="1:6" s="125" customFormat="1" x14ac:dyDescent="0.25">
      <c r="A1237" s="139"/>
      <c r="B1237" s="187">
        <v>44913.266574074078</v>
      </c>
      <c r="C1237" s="143">
        <v>100</v>
      </c>
      <c r="D1237" s="143">
        <v>95</v>
      </c>
      <c r="E1237" s="143">
        <v>5</v>
      </c>
      <c r="F1237" s="144" t="s">
        <v>4323</v>
      </c>
    </row>
    <row r="1238" spans="1:6" s="125" customFormat="1" x14ac:dyDescent="0.25">
      <c r="A1238" s="139"/>
      <c r="B1238" s="187">
        <v>44913.339756944442</v>
      </c>
      <c r="C1238" s="143">
        <v>100</v>
      </c>
      <c r="D1238" s="143">
        <v>95</v>
      </c>
      <c r="E1238" s="143">
        <v>5</v>
      </c>
      <c r="F1238" s="144" t="s">
        <v>675</v>
      </c>
    </row>
    <row r="1239" spans="1:6" s="125" customFormat="1" x14ac:dyDescent="0.25">
      <c r="A1239" s="139"/>
      <c r="B1239" s="187">
        <v>44913.342905092592</v>
      </c>
      <c r="C1239" s="143">
        <v>100</v>
      </c>
      <c r="D1239" s="143">
        <v>95</v>
      </c>
      <c r="E1239" s="143">
        <v>5</v>
      </c>
      <c r="F1239" s="144" t="s">
        <v>529</v>
      </c>
    </row>
    <row r="1240" spans="1:6" s="125" customFormat="1" x14ac:dyDescent="0.25">
      <c r="A1240" s="139"/>
      <c r="B1240" s="187">
        <v>44913.370891203704</v>
      </c>
      <c r="C1240" s="143">
        <v>100</v>
      </c>
      <c r="D1240" s="143">
        <v>93</v>
      </c>
      <c r="E1240" s="143">
        <v>7</v>
      </c>
      <c r="F1240" s="144" t="s">
        <v>4513</v>
      </c>
    </row>
    <row r="1241" spans="1:6" s="125" customFormat="1" x14ac:dyDescent="0.25">
      <c r="A1241" s="139"/>
      <c r="B1241" s="187">
        <v>44913.385798611111</v>
      </c>
      <c r="C1241" s="143">
        <v>100</v>
      </c>
      <c r="D1241" s="143">
        <v>95</v>
      </c>
      <c r="E1241" s="143">
        <v>5</v>
      </c>
      <c r="F1241" s="144" t="s">
        <v>4534</v>
      </c>
    </row>
    <row r="1242" spans="1:6" s="125" customFormat="1" x14ac:dyDescent="0.25">
      <c r="A1242" s="139"/>
      <c r="B1242" s="187">
        <v>44913.403495370374</v>
      </c>
      <c r="C1242" s="143">
        <v>500</v>
      </c>
      <c r="D1242" s="143">
        <v>475</v>
      </c>
      <c r="E1242" s="143">
        <v>25</v>
      </c>
      <c r="F1242" s="144" t="s">
        <v>6173</v>
      </c>
    </row>
    <row r="1243" spans="1:6" s="125" customFormat="1" x14ac:dyDescent="0.25">
      <c r="A1243" s="139"/>
      <c r="B1243" s="187">
        <v>44913.424756944441</v>
      </c>
      <c r="C1243" s="143">
        <v>100</v>
      </c>
      <c r="D1243" s="143">
        <v>95</v>
      </c>
      <c r="E1243" s="143">
        <v>5</v>
      </c>
      <c r="F1243" s="144" t="s">
        <v>5632</v>
      </c>
    </row>
    <row r="1244" spans="1:6" s="125" customFormat="1" x14ac:dyDescent="0.25">
      <c r="A1244" s="139"/>
      <c r="B1244" s="187">
        <v>44913.426446759258</v>
      </c>
      <c r="C1244" s="143">
        <v>50</v>
      </c>
      <c r="D1244" s="143">
        <v>46.5</v>
      </c>
      <c r="E1244" s="143">
        <v>3.5</v>
      </c>
      <c r="F1244" s="144" t="s">
        <v>12841</v>
      </c>
    </row>
    <row r="1245" spans="1:6" s="125" customFormat="1" x14ac:dyDescent="0.25">
      <c r="A1245" s="139"/>
      <c r="B1245" s="187">
        <v>44913.431909722225</v>
      </c>
      <c r="C1245" s="143">
        <v>150</v>
      </c>
      <c r="D1245" s="143">
        <v>142.5</v>
      </c>
      <c r="E1245" s="143">
        <v>7.5</v>
      </c>
      <c r="F1245" s="144" t="s">
        <v>12697</v>
      </c>
    </row>
    <row r="1246" spans="1:6" s="125" customFormat="1" x14ac:dyDescent="0.25">
      <c r="A1246" s="139"/>
      <c r="B1246" s="187">
        <v>44913.433587962965</v>
      </c>
      <c r="C1246" s="143">
        <v>250</v>
      </c>
      <c r="D1246" s="143">
        <v>230</v>
      </c>
      <c r="E1246" s="143">
        <v>20</v>
      </c>
      <c r="F1246" s="144" t="s">
        <v>4956</v>
      </c>
    </row>
    <row r="1247" spans="1:6" s="125" customFormat="1" x14ac:dyDescent="0.25">
      <c r="A1247" s="139"/>
      <c r="B1247" s="187">
        <v>44913.439953703702</v>
      </c>
      <c r="C1247" s="143">
        <v>500</v>
      </c>
      <c r="D1247" s="143">
        <v>475</v>
      </c>
      <c r="E1247" s="143">
        <v>25</v>
      </c>
      <c r="F1247" s="144" t="s">
        <v>673</v>
      </c>
    </row>
    <row r="1248" spans="1:6" s="125" customFormat="1" x14ac:dyDescent="0.25">
      <c r="A1248" s="139"/>
      <c r="B1248" s="187">
        <v>44913.475104166668</v>
      </c>
      <c r="C1248" s="143">
        <v>50</v>
      </c>
      <c r="D1248" s="143">
        <v>47.5</v>
      </c>
      <c r="E1248" s="143">
        <v>2.5</v>
      </c>
      <c r="F1248" s="144" t="s">
        <v>514</v>
      </c>
    </row>
    <row r="1249" spans="1:6" s="125" customFormat="1" x14ac:dyDescent="0.25">
      <c r="A1249" s="139"/>
      <c r="B1249" s="187">
        <v>44913.49795138889</v>
      </c>
      <c r="C1249" s="143">
        <v>10</v>
      </c>
      <c r="D1249" s="143">
        <v>9.1999999999999993</v>
      </c>
      <c r="E1249" s="143">
        <v>0.8</v>
      </c>
      <c r="F1249" s="144" t="s">
        <v>263</v>
      </c>
    </row>
    <row r="1250" spans="1:6" s="125" customFormat="1" x14ac:dyDescent="0.25">
      <c r="A1250" s="139"/>
      <c r="B1250" s="187">
        <v>44913.499039351853</v>
      </c>
      <c r="C1250" s="143">
        <v>1000</v>
      </c>
      <c r="D1250" s="143">
        <v>950</v>
      </c>
      <c r="E1250" s="143">
        <v>50</v>
      </c>
      <c r="F1250" s="144" t="s">
        <v>7273</v>
      </c>
    </row>
    <row r="1251" spans="1:6" s="125" customFormat="1" x14ac:dyDescent="0.25">
      <c r="A1251" s="139"/>
      <c r="B1251" s="187">
        <v>44913.505798611113</v>
      </c>
      <c r="C1251" s="143">
        <v>1000</v>
      </c>
      <c r="D1251" s="143">
        <v>920</v>
      </c>
      <c r="E1251" s="143">
        <v>80</v>
      </c>
      <c r="F1251" s="144" t="s">
        <v>1923</v>
      </c>
    </row>
    <row r="1252" spans="1:6" s="125" customFormat="1" x14ac:dyDescent="0.25">
      <c r="A1252" s="139"/>
      <c r="B1252" s="187">
        <v>44913.513564814813</v>
      </c>
      <c r="C1252" s="143">
        <v>200</v>
      </c>
      <c r="D1252" s="143">
        <v>186</v>
      </c>
      <c r="E1252" s="143">
        <v>14</v>
      </c>
      <c r="F1252" s="144" t="s">
        <v>2623</v>
      </c>
    </row>
    <row r="1253" spans="1:6" s="125" customFormat="1" x14ac:dyDescent="0.25">
      <c r="A1253" s="139"/>
      <c r="B1253" s="187">
        <v>44913.549375000002</v>
      </c>
      <c r="C1253" s="143">
        <v>3</v>
      </c>
      <c r="D1253" s="143">
        <v>2.85</v>
      </c>
      <c r="E1253" s="143">
        <v>0.14999999999999991</v>
      </c>
      <c r="F1253" s="144" t="s">
        <v>518</v>
      </c>
    </row>
    <row r="1254" spans="1:6" s="125" customFormat="1" x14ac:dyDescent="0.25">
      <c r="A1254" s="139"/>
      <c r="B1254" s="187">
        <v>44913.560925925929</v>
      </c>
      <c r="C1254" s="143">
        <v>1000</v>
      </c>
      <c r="D1254" s="143">
        <v>930</v>
      </c>
      <c r="E1254" s="143">
        <v>70</v>
      </c>
      <c r="F1254" s="144" t="s">
        <v>602</v>
      </c>
    </row>
    <row r="1255" spans="1:6" s="125" customFormat="1" x14ac:dyDescent="0.25">
      <c r="A1255" s="139"/>
      <c r="B1255" s="187">
        <v>44913.567326388889</v>
      </c>
      <c r="C1255" s="143">
        <v>300</v>
      </c>
      <c r="D1255" s="143">
        <v>279</v>
      </c>
      <c r="E1255" s="143">
        <v>21</v>
      </c>
      <c r="F1255" s="144" t="s">
        <v>4962</v>
      </c>
    </row>
    <row r="1256" spans="1:6" s="125" customFormat="1" x14ac:dyDescent="0.25">
      <c r="A1256" s="139"/>
      <c r="B1256" s="187">
        <v>44913.58556712963</v>
      </c>
      <c r="C1256" s="143">
        <v>50</v>
      </c>
      <c r="D1256" s="143">
        <v>46.5</v>
      </c>
      <c r="E1256" s="143">
        <v>3.5</v>
      </c>
      <c r="F1256" s="144" t="s">
        <v>3086</v>
      </c>
    </row>
    <row r="1257" spans="1:6" s="125" customFormat="1" x14ac:dyDescent="0.25">
      <c r="A1257" s="139"/>
      <c r="B1257" s="187">
        <v>44913.594097222223</v>
      </c>
      <c r="C1257" s="143">
        <v>100</v>
      </c>
      <c r="D1257" s="143">
        <v>93</v>
      </c>
      <c r="E1257" s="143">
        <v>7</v>
      </c>
      <c r="F1257" s="144" t="s">
        <v>6423</v>
      </c>
    </row>
    <row r="1258" spans="1:6" s="125" customFormat="1" x14ac:dyDescent="0.25">
      <c r="A1258" s="139"/>
      <c r="B1258" s="187">
        <v>44913.606990740744</v>
      </c>
      <c r="C1258" s="143">
        <v>200</v>
      </c>
      <c r="D1258" s="143">
        <v>190</v>
      </c>
      <c r="E1258" s="143">
        <v>10</v>
      </c>
      <c r="F1258" s="144" t="s">
        <v>12821</v>
      </c>
    </row>
    <row r="1259" spans="1:6" s="125" customFormat="1" x14ac:dyDescent="0.25">
      <c r="A1259" s="139"/>
      <c r="B1259" s="187">
        <v>44913.620694444442</v>
      </c>
      <c r="C1259" s="143">
        <v>100</v>
      </c>
      <c r="D1259" s="143">
        <v>92</v>
      </c>
      <c r="E1259" s="143">
        <v>8</v>
      </c>
      <c r="F1259" s="144" t="s">
        <v>280</v>
      </c>
    </row>
    <row r="1260" spans="1:6" s="125" customFormat="1" x14ac:dyDescent="0.25">
      <c r="A1260" s="139"/>
      <c r="B1260" s="187">
        <v>44913.674363425926</v>
      </c>
      <c r="C1260" s="143">
        <v>150</v>
      </c>
      <c r="D1260" s="143">
        <v>138</v>
      </c>
      <c r="E1260" s="143">
        <v>12</v>
      </c>
      <c r="F1260" s="144" t="s">
        <v>202</v>
      </c>
    </row>
    <row r="1261" spans="1:6" s="125" customFormat="1" x14ac:dyDescent="0.25">
      <c r="A1261" s="139"/>
      <c r="B1261" s="187">
        <v>44913.681956018518</v>
      </c>
      <c r="C1261" s="143">
        <v>50</v>
      </c>
      <c r="D1261" s="143">
        <v>47.5</v>
      </c>
      <c r="E1261" s="143">
        <v>2.5</v>
      </c>
      <c r="F1261" s="144" t="s">
        <v>514</v>
      </c>
    </row>
    <row r="1262" spans="1:6" s="125" customFormat="1" x14ac:dyDescent="0.25">
      <c r="A1262" s="139"/>
      <c r="B1262" s="187">
        <v>44913.735254629632</v>
      </c>
      <c r="C1262" s="143">
        <v>100</v>
      </c>
      <c r="D1262" s="143">
        <v>95</v>
      </c>
      <c r="E1262" s="143">
        <v>5</v>
      </c>
      <c r="F1262" s="144" t="s">
        <v>3155</v>
      </c>
    </row>
    <row r="1263" spans="1:6" s="125" customFormat="1" x14ac:dyDescent="0.25">
      <c r="A1263" s="139"/>
      <c r="B1263" s="187">
        <v>44913.751250000001</v>
      </c>
      <c r="C1263" s="143">
        <v>50</v>
      </c>
      <c r="D1263" s="143">
        <v>47.5</v>
      </c>
      <c r="E1263" s="143">
        <v>2.5</v>
      </c>
      <c r="F1263" s="144" t="s">
        <v>514</v>
      </c>
    </row>
    <row r="1264" spans="1:6" s="125" customFormat="1" x14ac:dyDescent="0.25">
      <c r="A1264" s="139"/>
      <c r="B1264" s="187">
        <v>44913.771087962959</v>
      </c>
      <c r="C1264" s="143">
        <v>500</v>
      </c>
      <c r="D1264" s="143">
        <v>475</v>
      </c>
      <c r="E1264" s="143">
        <v>25</v>
      </c>
      <c r="F1264" s="144" t="s">
        <v>4743</v>
      </c>
    </row>
    <row r="1265" spans="1:6" s="125" customFormat="1" x14ac:dyDescent="0.25">
      <c r="A1265" s="139"/>
      <c r="B1265" s="187">
        <v>44913.780868055554</v>
      </c>
      <c r="C1265" s="143">
        <v>100</v>
      </c>
      <c r="D1265" s="143">
        <v>95</v>
      </c>
      <c r="E1265" s="143">
        <v>5</v>
      </c>
      <c r="F1265" s="144" t="s">
        <v>7528</v>
      </c>
    </row>
    <row r="1266" spans="1:6" s="125" customFormat="1" x14ac:dyDescent="0.25">
      <c r="A1266" s="139"/>
      <c r="B1266" s="187">
        <v>44913.804293981484</v>
      </c>
      <c r="C1266" s="143">
        <v>300</v>
      </c>
      <c r="D1266" s="143">
        <v>276</v>
      </c>
      <c r="E1266" s="143">
        <v>24</v>
      </c>
      <c r="F1266" s="144" t="s">
        <v>12842</v>
      </c>
    </row>
    <row r="1267" spans="1:6" s="125" customFormat="1" x14ac:dyDescent="0.25">
      <c r="A1267" s="139"/>
      <c r="B1267" s="187">
        <v>44913.820717592593</v>
      </c>
      <c r="C1267" s="143">
        <v>20</v>
      </c>
      <c r="D1267" s="143">
        <v>18.399999999999999</v>
      </c>
      <c r="E1267" s="143">
        <v>1.6</v>
      </c>
      <c r="F1267" s="144" t="s">
        <v>12843</v>
      </c>
    </row>
    <row r="1268" spans="1:6" s="125" customFormat="1" x14ac:dyDescent="0.25">
      <c r="A1268" s="139"/>
      <c r="B1268" s="187">
        <v>44913.840902777774</v>
      </c>
      <c r="C1268" s="143">
        <v>200</v>
      </c>
      <c r="D1268" s="143">
        <v>190</v>
      </c>
      <c r="E1268" s="143">
        <v>10</v>
      </c>
      <c r="F1268" s="144" t="s">
        <v>5580</v>
      </c>
    </row>
    <row r="1269" spans="1:6" s="125" customFormat="1" x14ac:dyDescent="0.25">
      <c r="A1269" s="139"/>
      <c r="B1269" s="187">
        <v>44913.843807870369</v>
      </c>
      <c r="C1269" s="143">
        <v>500</v>
      </c>
      <c r="D1269" s="143">
        <v>475</v>
      </c>
      <c r="E1269" s="143">
        <v>25</v>
      </c>
      <c r="F1269" s="144" t="s">
        <v>6476</v>
      </c>
    </row>
    <row r="1270" spans="1:6" s="125" customFormat="1" x14ac:dyDescent="0.25">
      <c r="A1270" s="139"/>
      <c r="B1270" s="187">
        <v>44913.85733796296</v>
      </c>
      <c r="C1270" s="143">
        <v>500</v>
      </c>
      <c r="D1270" s="143">
        <v>460</v>
      </c>
      <c r="E1270" s="143">
        <v>40</v>
      </c>
      <c r="F1270" s="144" t="s">
        <v>1636</v>
      </c>
    </row>
    <row r="1271" spans="1:6" s="125" customFormat="1" x14ac:dyDescent="0.25">
      <c r="A1271" s="139"/>
      <c r="B1271" s="187">
        <v>44913.858344907407</v>
      </c>
      <c r="C1271" s="143">
        <v>1000</v>
      </c>
      <c r="D1271" s="143">
        <v>950</v>
      </c>
      <c r="E1271" s="143">
        <v>50</v>
      </c>
      <c r="F1271" s="144" t="s">
        <v>12844</v>
      </c>
    </row>
    <row r="1272" spans="1:6" s="125" customFormat="1" x14ac:dyDescent="0.25">
      <c r="A1272" s="139"/>
      <c r="B1272" s="187">
        <v>44913.859282407408</v>
      </c>
      <c r="C1272" s="143">
        <v>25</v>
      </c>
      <c r="D1272" s="143">
        <v>23.75</v>
      </c>
      <c r="E1272" s="143">
        <v>1.25</v>
      </c>
      <c r="F1272" s="144" t="s">
        <v>400</v>
      </c>
    </row>
    <row r="1273" spans="1:6" s="125" customFormat="1" x14ac:dyDescent="0.25">
      <c r="A1273" s="139"/>
      <c r="B1273" s="187">
        <v>44913.86173611111</v>
      </c>
      <c r="C1273" s="143">
        <v>200</v>
      </c>
      <c r="D1273" s="143">
        <v>188.1</v>
      </c>
      <c r="E1273" s="143">
        <v>11.900000000000006</v>
      </c>
      <c r="F1273" s="144" t="s">
        <v>404</v>
      </c>
    </row>
    <row r="1274" spans="1:6" s="125" customFormat="1" x14ac:dyDescent="0.25">
      <c r="A1274" s="139"/>
      <c r="B1274" s="187">
        <v>44913.862523148149</v>
      </c>
      <c r="C1274" s="143">
        <v>300</v>
      </c>
      <c r="D1274" s="143">
        <v>285</v>
      </c>
      <c r="E1274" s="143">
        <v>15</v>
      </c>
      <c r="F1274" s="144" t="s">
        <v>5018</v>
      </c>
    </row>
    <row r="1275" spans="1:6" s="125" customFormat="1" x14ac:dyDescent="0.25">
      <c r="A1275" s="139"/>
      <c r="B1275" s="187">
        <v>44913.864074074074</v>
      </c>
      <c r="C1275" s="143">
        <v>100</v>
      </c>
      <c r="D1275" s="143">
        <v>95</v>
      </c>
      <c r="E1275" s="143">
        <v>5</v>
      </c>
      <c r="F1275" s="144" t="s">
        <v>5636</v>
      </c>
    </row>
    <row r="1276" spans="1:6" s="125" customFormat="1" x14ac:dyDescent="0.25">
      <c r="A1276" s="139"/>
      <c r="B1276" s="187">
        <v>44913.879907407405</v>
      </c>
      <c r="C1276" s="143">
        <v>200</v>
      </c>
      <c r="D1276" s="143">
        <v>184</v>
      </c>
      <c r="E1276" s="143">
        <v>16</v>
      </c>
      <c r="F1276" s="144" t="s">
        <v>3457</v>
      </c>
    </row>
    <row r="1277" spans="1:6" s="125" customFormat="1" x14ac:dyDescent="0.25">
      <c r="A1277" s="139"/>
      <c r="B1277" s="187">
        <v>44913.885914351849</v>
      </c>
      <c r="C1277" s="143">
        <v>33</v>
      </c>
      <c r="D1277" s="143">
        <v>30.36</v>
      </c>
      <c r="E1277" s="143">
        <v>2.64</v>
      </c>
      <c r="F1277" s="144" t="s">
        <v>12845</v>
      </c>
    </row>
    <row r="1278" spans="1:6" s="125" customFormat="1" x14ac:dyDescent="0.25">
      <c r="A1278" s="139"/>
      <c r="B1278" s="187">
        <v>44913.901087962964</v>
      </c>
      <c r="C1278" s="143">
        <v>220</v>
      </c>
      <c r="D1278" s="143">
        <v>209</v>
      </c>
      <c r="E1278" s="143">
        <v>11</v>
      </c>
      <c r="F1278" s="144" t="s">
        <v>12846</v>
      </c>
    </row>
    <row r="1279" spans="1:6" s="125" customFormat="1" x14ac:dyDescent="0.25">
      <c r="A1279" s="139"/>
      <c r="B1279" s="187">
        <v>44913.901400462964</v>
      </c>
      <c r="C1279" s="143">
        <v>80</v>
      </c>
      <c r="D1279" s="143">
        <v>73.599999999999994</v>
      </c>
      <c r="E1279" s="143">
        <v>6.4</v>
      </c>
      <c r="F1279" s="144" t="s">
        <v>6143</v>
      </c>
    </row>
    <row r="1280" spans="1:6" s="125" customFormat="1" x14ac:dyDescent="0.25">
      <c r="A1280" s="139"/>
      <c r="B1280" s="187">
        <v>44913.90247685185</v>
      </c>
      <c r="C1280" s="143">
        <v>50</v>
      </c>
      <c r="D1280" s="143">
        <v>47.5</v>
      </c>
      <c r="E1280" s="143">
        <v>2.5</v>
      </c>
      <c r="F1280" s="144" t="s">
        <v>12847</v>
      </c>
    </row>
    <row r="1281" spans="1:6" s="125" customFormat="1" x14ac:dyDescent="0.25">
      <c r="A1281" s="139"/>
      <c r="B1281" s="187">
        <v>44913.902928240743</v>
      </c>
      <c r="C1281" s="143">
        <v>50</v>
      </c>
      <c r="D1281" s="143">
        <v>47.5</v>
      </c>
      <c r="E1281" s="143">
        <v>2.5</v>
      </c>
      <c r="F1281" s="144" t="s">
        <v>4999</v>
      </c>
    </row>
    <row r="1282" spans="1:6" s="125" customFormat="1" x14ac:dyDescent="0.25">
      <c r="A1282" s="139"/>
      <c r="B1282" s="187">
        <v>44913.902939814812</v>
      </c>
      <c r="C1282" s="143">
        <v>100</v>
      </c>
      <c r="D1282" s="143">
        <v>92</v>
      </c>
      <c r="E1282" s="143">
        <v>8</v>
      </c>
      <c r="F1282" s="144" t="s">
        <v>42</v>
      </c>
    </row>
    <row r="1283" spans="1:6" s="125" customFormat="1" x14ac:dyDescent="0.25">
      <c r="A1283" s="139"/>
      <c r="B1283" s="187">
        <v>44913.902974537035</v>
      </c>
      <c r="C1283" s="143">
        <v>200</v>
      </c>
      <c r="D1283" s="143">
        <v>190</v>
      </c>
      <c r="E1283" s="143">
        <v>10</v>
      </c>
      <c r="F1283" s="144" t="s">
        <v>12848</v>
      </c>
    </row>
    <row r="1284" spans="1:6" s="125" customFormat="1" x14ac:dyDescent="0.25">
      <c r="A1284" s="139"/>
      <c r="B1284" s="187">
        <v>44913.907777777778</v>
      </c>
      <c r="C1284" s="143">
        <v>50</v>
      </c>
      <c r="D1284" s="143">
        <v>47.5</v>
      </c>
      <c r="E1284" s="143">
        <v>2.5</v>
      </c>
      <c r="F1284" s="144" t="s">
        <v>12849</v>
      </c>
    </row>
    <row r="1285" spans="1:6" s="125" customFormat="1" x14ac:dyDescent="0.25">
      <c r="A1285" s="139"/>
      <c r="B1285" s="187">
        <v>44913.90792824074</v>
      </c>
      <c r="C1285" s="143">
        <v>100</v>
      </c>
      <c r="D1285" s="143">
        <v>92</v>
      </c>
      <c r="E1285" s="143">
        <v>8</v>
      </c>
      <c r="F1285" s="144" t="s">
        <v>2535</v>
      </c>
    </row>
    <row r="1286" spans="1:6" s="125" customFormat="1" x14ac:dyDescent="0.25">
      <c r="A1286" s="139"/>
      <c r="B1286" s="187">
        <v>44913.912361111114</v>
      </c>
      <c r="C1286" s="143">
        <v>100</v>
      </c>
      <c r="D1286" s="143">
        <v>92</v>
      </c>
      <c r="E1286" s="143">
        <v>8</v>
      </c>
      <c r="F1286" s="144" t="s">
        <v>855</v>
      </c>
    </row>
    <row r="1287" spans="1:6" s="125" customFormat="1" x14ac:dyDescent="0.25">
      <c r="A1287" s="139"/>
      <c r="B1287" s="187">
        <v>44913.92628472222</v>
      </c>
      <c r="C1287" s="143">
        <v>100</v>
      </c>
      <c r="D1287" s="143">
        <v>92</v>
      </c>
      <c r="E1287" s="143">
        <v>8</v>
      </c>
      <c r="F1287" s="144" t="s">
        <v>2551</v>
      </c>
    </row>
    <row r="1288" spans="1:6" s="125" customFormat="1" x14ac:dyDescent="0.25">
      <c r="A1288" s="139"/>
      <c r="B1288" s="187">
        <v>44913.926493055558</v>
      </c>
      <c r="C1288" s="143">
        <v>100</v>
      </c>
      <c r="D1288" s="143">
        <v>93</v>
      </c>
      <c r="E1288" s="143">
        <v>7</v>
      </c>
      <c r="F1288" s="144" t="s">
        <v>12850</v>
      </c>
    </row>
    <row r="1289" spans="1:6" s="125" customFormat="1" x14ac:dyDescent="0.25">
      <c r="A1289" s="139"/>
      <c r="B1289" s="187">
        <v>44913.926932870374</v>
      </c>
      <c r="C1289" s="143">
        <v>50</v>
      </c>
      <c r="D1289" s="143">
        <v>47.5</v>
      </c>
      <c r="E1289" s="143">
        <v>2.5</v>
      </c>
      <c r="F1289" s="144" t="s">
        <v>6070</v>
      </c>
    </row>
    <row r="1290" spans="1:6" s="125" customFormat="1" x14ac:dyDescent="0.25">
      <c r="A1290" s="139"/>
      <c r="B1290" s="187">
        <v>44913.92728009259</v>
      </c>
      <c r="C1290" s="143">
        <v>50</v>
      </c>
      <c r="D1290" s="143">
        <v>47.5</v>
      </c>
      <c r="E1290" s="143">
        <v>2.5</v>
      </c>
      <c r="F1290" s="144" t="s">
        <v>2647</v>
      </c>
    </row>
    <row r="1291" spans="1:6" s="125" customFormat="1" x14ac:dyDescent="0.25">
      <c r="A1291" s="139"/>
      <c r="B1291" s="187">
        <v>44913.932719907411</v>
      </c>
      <c r="C1291" s="143">
        <v>100</v>
      </c>
      <c r="D1291" s="143">
        <v>92</v>
      </c>
      <c r="E1291" s="143">
        <v>8</v>
      </c>
      <c r="F1291" s="144" t="s">
        <v>12851</v>
      </c>
    </row>
    <row r="1292" spans="1:6" s="125" customFormat="1" x14ac:dyDescent="0.25">
      <c r="A1292" s="139"/>
      <c r="B1292" s="187">
        <v>44914.032847222225</v>
      </c>
      <c r="C1292" s="143">
        <v>25</v>
      </c>
      <c r="D1292" s="143">
        <v>23.75</v>
      </c>
      <c r="E1292" s="143">
        <v>1.25</v>
      </c>
      <c r="F1292" s="144" t="s">
        <v>3381</v>
      </c>
    </row>
    <row r="1293" spans="1:6" s="125" customFormat="1" x14ac:dyDescent="0.25">
      <c r="A1293" s="139"/>
      <c r="B1293" s="187">
        <v>44914.044641203705</v>
      </c>
      <c r="C1293" s="143">
        <v>50</v>
      </c>
      <c r="D1293" s="143">
        <v>46.5</v>
      </c>
      <c r="E1293" s="143">
        <v>3.5</v>
      </c>
      <c r="F1293" s="144" t="s">
        <v>503</v>
      </c>
    </row>
    <row r="1294" spans="1:6" s="125" customFormat="1" x14ac:dyDescent="0.25">
      <c r="A1294" s="139"/>
      <c r="B1294" s="187">
        <v>44914.053900462961</v>
      </c>
      <c r="C1294" s="143">
        <v>50</v>
      </c>
      <c r="D1294" s="143">
        <v>47.5</v>
      </c>
      <c r="E1294" s="143">
        <v>2.5</v>
      </c>
      <c r="F1294" s="144" t="s">
        <v>1753</v>
      </c>
    </row>
    <row r="1295" spans="1:6" s="125" customFormat="1" x14ac:dyDescent="0.25">
      <c r="A1295" s="139"/>
      <c r="B1295" s="187">
        <v>44914.064259259256</v>
      </c>
      <c r="C1295" s="143">
        <v>230</v>
      </c>
      <c r="D1295" s="143">
        <v>213.9</v>
      </c>
      <c r="E1295" s="143">
        <v>16.099999999999994</v>
      </c>
      <c r="F1295" s="144" t="s">
        <v>6146</v>
      </c>
    </row>
    <row r="1296" spans="1:6" s="125" customFormat="1" x14ac:dyDescent="0.25">
      <c r="A1296" s="139"/>
      <c r="B1296" s="187">
        <v>44914.106550925928</v>
      </c>
      <c r="C1296" s="143">
        <v>100</v>
      </c>
      <c r="D1296" s="143">
        <v>93</v>
      </c>
      <c r="E1296" s="143">
        <v>7</v>
      </c>
      <c r="F1296" s="144" t="s">
        <v>1270</v>
      </c>
    </row>
    <row r="1297" spans="1:6" s="125" customFormat="1" x14ac:dyDescent="0.25">
      <c r="A1297" s="139"/>
      <c r="B1297" s="187">
        <v>44914.230069444442</v>
      </c>
      <c r="C1297" s="143">
        <v>100</v>
      </c>
      <c r="D1297" s="143">
        <v>95</v>
      </c>
      <c r="E1297" s="143">
        <v>5</v>
      </c>
      <c r="F1297" s="144" t="s">
        <v>2763</v>
      </c>
    </row>
    <row r="1298" spans="1:6" s="125" customFormat="1" x14ac:dyDescent="0.25">
      <c r="A1298" s="139"/>
      <c r="B1298" s="187">
        <v>44914.232094907406</v>
      </c>
      <c r="C1298" s="143">
        <v>100</v>
      </c>
      <c r="D1298" s="143">
        <v>95</v>
      </c>
      <c r="E1298" s="143">
        <v>5</v>
      </c>
      <c r="F1298" s="144" t="s">
        <v>529</v>
      </c>
    </row>
    <row r="1299" spans="1:6" s="125" customFormat="1" x14ac:dyDescent="0.25">
      <c r="A1299" s="139"/>
      <c r="B1299" s="187">
        <v>44914.255590277775</v>
      </c>
      <c r="C1299" s="143">
        <v>1000</v>
      </c>
      <c r="D1299" s="143">
        <v>920</v>
      </c>
      <c r="E1299" s="143">
        <v>80</v>
      </c>
      <c r="F1299" s="144" t="s">
        <v>3340</v>
      </c>
    </row>
    <row r="1300" spans="1:6" s="125" customFormat="1" x14ac:dyDescent="0.25">
      <c r="A1300" s="139"/>
      <c r="B1300" s="187">
        <v>44914.262743055559</v>
      </c>
      <c r="C1300" s="143">
        <v>100</v>
      </c>
      <c r="D1300" s="143">
        <v>95</v>
      </c>
      <c r="E1300" s="143">
        <v>5</v>
      </c>
      <c r="F1300" s="144" t="s">
        <v>5669</v>
      </c>
    </row>
    <row r="1301" spans="1:6" s="125" customFormat="1" x14ac:dyDescent="0.25">
      <c r="A1301" s="139"/>
      <c r="B1301" s="187">
        <v>44914.286319444444</v>
      </c>
      <c r="C1301" s="143">
        <v>300</v>
      </c>
      <c r="D1301" s="143">
        <v>285</v>
      </c>
      <c r="E1301" s="143">
        <v>15</v>
      </c>
      <c r="F1301" s="144" t="s">
        <v>12852</v>
      </c>
    </row>
    <row r="1302" spans="1:6" s="125" customFormat="1" x14ac:dyDescent="0.25">
      <c r="A1302" s="139"/>
      <c r="B1302" s="187">
        <v>44914.296134259261</v>
      </c>
      <c r="C1302" s="143">
        <v>380</v>
      </c>
      <c r="D1302" s="143">
        <v>349.6</v>
      </c>
      <c r="E1302" s="143">
        <v>30.4</v>
      </c>
      <c r="F1302" s="144" t="s">
        <v>12853</v>
      </c>
    </row>
    <row r="1303" spans="1:6" s="125" customFormat="1" x14ac:dyDescent="0.25">
      <c r="A1303" s="139"/>
      <c r="B1303" s="187">
        <v>44914.309675925928</v>
      </c>
      <c r="C1303" s="143">
        <v>500</v>
      </c>
      <c r="D1303" s="143">
        <v>475</v>
      </c>
      <c r="E1303" s="143">
        <v>25</v>
      </c>
      <c r="F1303" s="144" t="s">
        <v>3257</v>
      </c>
    </row>
    <row r="1304" spans="1:6" s="125" customFormat="1" x14ac:dyDescent="0.25">
      <c r="A1304" s="139"/>
      <c r="B1304" s="187">
        <v>44914.318831018521</v>
      </c>
      <c r="C1304" s="143">
        <v>300</v>
      </c>
      <c r="D1304" s="143">
        <v>285</v>
      </c>
      <c r="E1304" s="143">
        <v>15</v>
      </c>
      <c r="F1304" s="144" t="s">
        <v>528</v>
      </c>
    </row>
    <row r="1305" spans="1:6" s="125" customFormat="1" x14ac:dyDescent="0.25">
      <c r="A1305" s="139"/>
      <c r="B1305" s="187">
        <v>44914.327627314815</v>
      </c>
      <c r="C1305" s="143">
        <v>50</v>
      </c>
      <c r="D1305" s="143">
        <v>46</v>
      </c>
      <c r="E1305" s="143">
        <v>4</v>
      </c>
      <c r="F1305" s="144" t="s">
        <v>873</v>
      </c>
    </row>
    <row r="1306" spans="1:6" s="125" customFormat="1" x14ac:dyDescent="0.25">
      <c r="A1306" s="139"/>
      <c r="B1306" s="187">
        <v>44914.352118055554</v>
      </c>
      <c r="C1306" s="143">
        <v>200</v>
      </c>
      <c r="D1306" s="143">
        <v>190</v>
      </c>
      <c r="E1306" s="143">
        <v>10</v>
      </c>
      <c r="F1306" s="144" t="s">
        <v>2913</v>
      </c>
    </row>
    <row r="1307" spans="1:6" s="125" customFormat="1" x14ac:dyDescent="0.25">
      <c r="A1307" s="139"/>
      <c r="B1307" s="187">
        <v>44914.353807870371</v>
      </c>
      <c r="C1307" s="143">
        <v>250</v>
      </c>
      <c r="D1307" s="143">
        <v>237.5</v>
      </c>
      <c r="E1307" s="143">
        <v>12.5</v>
      </c>
      <c r="F1307" s="144" t="s">
        <v>2721</v>
      </c>
    </row>
    <row r="1308" spans="1:6" s="125" customFormat="1" x14ac:dyDescent="0.25">
      <c r="A1308" s="139"/>
      <c r="B1308" s="187">
        <v>44914.354409722226</v>
      </c>
      <c r="C1308" s="143">
        <v>300</v>
      </c>
      <c r="D1308" s="143">
        <v>285</v>
      </c>
      <c r="E1308" s="143">
        <v>15</v>
      </c>
      <c r="F1308" s="144" t="s">
        <v>214</v>
      </c>
    </row>
    <row r="1309" spans="1:6" s="125" customFormat="1" x14ac:dyDescent="0.25">
      <c r="A1309" s="139"/>
      <c r="B1309" s="187">
        <v>44914.36346064815</v>
      </c>
      <c r="C1309" s="143">
        <v>100</v>
      </c>
      <c r="D1309" s="143">
        <v>93</v>
      </c>
      <c r="E1309" s="143">
        <v>7</v>
      </c>
      <c r="F1309" s="144" t="s">
        <v>671</v>
      </c>
    </row>
    <row r="1310" spans="1:6" s="125" customFormat="1" x14ac:dyDescent="0.25">
      <c r="A1310" s="139"/>
      <c r="B1310" s="187">
        <v>44914.385138888887</v>
      </c>
      <c r="C1310" s="143">
        <v>30</v>
      </c>
      <c r="D1310" s="143">
        <v>27.9</v>
      </c>
      <c r="E1310" s="143">
        <v>2.1000000000000014</v>
      </c>
      <c r="F1310" s="144" t="s">
        <v>5648</v>
      </c>
    </row>
    <row r="1311" spans="1:6" s="125" customFormat="1" x14ac:dyDescent="0.25">
      <c r="A1311" s="139"/>
      <c r="B1311" s="187">
        <v>44914.42287037037</v>
      </c>
      <c r="C1311" s="143">
        <v>50</v>
      </c>
      <c r="D1311" s="143">
        <v>46</v>
      </c>
      <c r="E1311" s="143">
        <v>4</v>
      </c>
      <c r="F1311" s="144" t="s">
        <v>509</v>
      </c>
    </row>
    <row r="1312" spans="1:6" s="125" customFormat="1" x14ac:dyDescent="0.25">
      <c r="A1312" s="139"/>
      <c r="B1312" s="187">
        <v>44914.428611111114</v>
      </c>
      <c r="C1312" s="143">
        <v>100</v>
      </c>
      <c r="D1312" s="143">
        <v>93</v>
      </c>
      <c r="E1312" s="143">
        <v>7</v>
      </c>
      <c r="F1312" s="144" t="s">
        <v>268</v>
      </c>
    </row>
    <row r="1313" spans="1:6" s="125" customFormat="1" x14ac:dyDescent="0.25">
      <c r="A1313" s="139"/>
      <c r="B1313" s="187">
        <v>44914.443912037037</v>
      </c>
      <c r="C1313" s="143">
        <v>50</v>
      </c>
      <c r="D1313" s="143">
        <v>47.5</v>
      </c>
      <c r="E1313" s="143">
        <v>2.5</v>
      </c>
      <c r="F1313" s="144" t="s">
        <v>682</v>
      </c>
    </row>
    <row r="1314" spans="1:6" s="125" customFormat="1" x14ac:dyDescent="0.25">
      <c r="A1314" s="139"/>
      <c r="B1314" s="187">
        <v>44914.446215277778</v>
      </c>
      <c r="C1314" s="143">
        <v>100</v>
      </c>
      <c r="D1314" s="143">
        <v>93</v>
      </c>
      <c r="E1314" s="143">
        <v>7</v>
      </c>
      <c r="F1314" s="144" t="s">
        <v>4227</v>
      </c>
    </row>
    <row r="1315" spans="1:6" s="125" customFormat="1" x14ac:dyDescent="0.25">
      <c r="A1315" s="139"/>
      <c r="B1315" s="187">
        <v>44914.483391203707</v>
      </c>
      <c r="C1315" s="143">
        <v>50</v>
      </c>
      <c r="D1315" s="143">
        <v>47.5</v>
      </c>
      <c r="E1315" s="143">
        <v>2.5</v>
      </c>
      <c r="F1315" s="144" t="s">
        <v>514</v>
      </c>
    </row>
    <row r="1316" spans="1:6" s="125" customFormat="1" x14ac:dyDescent="0.25">
      <c r="A1316" s="139"/>
      <c r="B1316" s="187">
        <v>44914.490312499998</v>
      </c>
      <c r="C1316" s="143">
        <v>1000</v>
      </c>
      <c r="D1316" s="143">
        <v>950</v>
      </c>
      <c r="E1316" s="143">
        <v>50</v>
      </c>
      <c r="F1316" s="144" t="s">
        <v>6453</v>
      </c>
    </row>
    <row r="1317" spans="1:6" s="125" customFormat="1" x14ac:dyDescent="0.25">
      <c r="A1317" s="139"/>
      <c r="B1317" s="187">
        <v>44914.496087962965</v>
      </c>
      <c r="C1317" s="143">
        <v>35</v>
      </c>
      <c r="D1317" s="143">
        <v>32.200000000000003</v>
      </c>
      <c r="E1317" s="143">
        <v>2.8</v>
      </c>
      <c r="F1317" s="144" t="s">
        <v>263</v>
      </c>
    </row>
    <row r="1318" spans="1:6" s="125" customFormat="1" x14ac:dyDescent="0.25">
      <c r="A1318" s="139"/>
      <c r="B1318" s="187">
        <v>44914.514664351853</v>
      </c>
      <c r="C1318" s="143">
        <v>500</v>
      </c>
      <c r="D1318" s="143">
        <v>465</v>
      </c>
      <c r="E1318" s="143">
        <v>35</v>
      </c>
      <c r="F1318" s="144" t="s">
        <v>573</v>
      </c>
    </row>
    <row r="1319" spans="1:6" s="125" customFormat="1" x14ac:dyDescent="0.25">
      <c r="A1319" s="139"/>
      <c r="B1319" s="187">
        <v>44914.528784722221</v>
      </c>
      <c r="C1319" s="143">
        <v>300</v>
      </c>
      <c r="D1319" s="143">
        <v>285</v>
      </c>
      <c r="E1319" s="143">
        <v>15</v>
      </c>
      <c r="F1319" s="144" t="s">
        <v>821</v>
      </c>
    </row>
    <row r="1320" spans="1:6" s="125" customFormat="1" x14ac:dyDescent="0.25">
      <c r="A1320" s="139"/>
      <c r="B1320" s="187">
        <v>44914.535011574073</v>
      </c>
      <c r="C1320" s="143">
        <v>500</v>
      </c>
      <c r="D1320" s="143">
        <v>465</v>
      </c>
      <c r="E1320" s="143">
        <v>35</v>
      </c>
      <c r="F1320" s="144" t="s">
        <v>525</v>
      </c>
    </row>
    <row r="1321" spans="1:6" s="125" customFormat="1" x14ac:dyDescent="0.25">
      <c r="A1321" s="139"/>
      <c r="B1321" s="187">
        <v>44914.591678240744</v>
      </c>
      <c r="C1321" s="143">
        <v>1</v>
      </c>
      <c r="D1321" s="143">
        <v>0.95</v>
      </c>
      <c r="E1321" s="143">
        <v>5.0000000000000044E-2</v>
      </c>
      <c r="F1321" s="144" t="s">
        <v>7693</v>
      </c>
    </row>
    <row r="1322" spans="1:6" s="125" customFormat="1" x14ac:dyDescent="0.25">
      <c r="A1322" s="139"/>
      <c r="B1322" s="187">
        <v>44914.604212962964</v>
      </c>
      <c r="C1322" s="143">
        <v>100</v>
      </c>
      <c r="D1322" s="143">
        <v>93</v>
      </c>
      <c r="E1322" s="143">
        <v>7</v>
      </c>
      <c r="F1322" s="144" t="s">
        <v>523</v>
      </c>
    </row>
    <row r="1323" spans="1:6" s="125" customFormat="1" x14ac:dyDescent="0.25">
      <c r="A1323" s="139"/>
      <c r="B1323" s="187">
        <v>44914.632893518516</v>
      </c>
      <c r="C1323" s="143">
        <v>100</v>
      </c>
      <c r="D1323" s="143">
        <v>95</v>
      </c>
      <c r="E1323" s="143">
        <v>5</v>
      </c>
      <c r="F1323" s="144" t="s">
        <v>648</v>
      </c>
    </row>
    <row r="1324" spans="1:6" s="125" customFormat="1" x14ac:dyDescent="0.25">
      <c r="A1324" s="139"/>
      <c r="B1324" s="187">
        <v>44914.641504629632</v>
      </c>
      <c r="C1324" s="143">
        <v>100</v>
      </c>
      <c r="D1324" s="143">
        <v>92</v>
      </c>
      <c r="E1324" s="143">
        <v>8</v>
      </c>
      <c r="F1324" s="144" t="s">
        <v>412</v>
      </c>
    </row>
    <row r="1325" spans="1:6" s="125" customFormat="1" x14ac:dyDescent="0.25">
      <c r="A1325" s="139"/>
      <c r="B1325" s="187">
        <v>44914.665393518517</v>
      </c>
      <c r="C1325" s="143">
        <v>500</v>
      </c>
      <c r="D1325" s="143">
        <v>465</v>
      </c>
      <c r="E1325" s="143">
        <v>35</v>
      </c>
      <c r="F1325" s="144" t="s">
        <v>12854</v>
      </c>
    </row>
    <row r="1326" spans="1:6" s="125" customFormat="1" x14ac:dyDescent="0.25">
      <c r="A1326" s="139"/>
      <c r="B1326" s="187">
        <v>44914.668206018519</v>
      </c>
      <c r="C1326" s="143">
        <v>100</v>
      </c>
      <c r="D1326" s="143">
        <v>95</v>
      </c>
      <c r="E1326" s="143">
        <v>5</v>
      </c>
      <c r="F1326" s="144" t="s">
        <v>12835</v>
      </c>
    </row>
    <row r="1327" spans="1:6" s="125" customFormat="1" x14ac:dyDescent="0.25">
      <c r="A1327" s="139"/>
      <c r="B1327" s="187">
        <v>44914.668229166666</v>
      </c>
      <c r="C1327" s="143">
        <v>100</v>
      </c>
      <c r="D1327" s="143">
        <v>92.05</v>
      </c>
      <c r="E1327" s="143">
        <v>7.9500000000000028</v>
      </c>
      <c r="F1327" s="144" t="s">
        <v>2867</v>
      </c>
    </row>
    <row r="1328" spans="1:6" s="125" customFormat="1" x14ac:dyDescent="0.25">
      <c r="A1328" s="139"/>
      <c r="B1328" s="187">
        <v>44914.698761574073</v>
      </c>
      <c r="C1328" s="143">
        <v>50</v>
      </c>
      <c r="D1328" s="143">
        <v>47.5</v>
      </c>
      <c r="E1328" s="143">
        <v>2.5</v>
      </c>
      <c r="F1328" s="144" t="s">
        <v>5617</v>
      </c>
    </row>
    <row r="1329" spans="1:6" s="125" customFormat="1" x14ac:dyDescent="0.25">
      <c r="A1329" s="139"/>
      <c r="B1329" s="187">
        <v>44914.709328703706</v>
      </c>
      <c r="C1329" s="143">
        <v>300</v>
      </c>
      <c r="D1329" s="143">
        <v>285</v>
      </c>
      <c r="E1329" s="143">
        <v>15</v>
      </c>
      <c r="F1329" s="144" t="s">
        <v>4023</v>
      </c>
    </row>
    <row r="1330" spans="1:6" s="125" customFormat="1" x14ac:dyDescent="0.25">
      <c r="A1330" s="139"/>
      <c r="B1330" s="187">
        <v>44914.728263888886</v>
      </c>
      <c r="C1330" s="143">
        <v>300</v>
      </c>
      <c r="D1330" s="143">
        <v>285</v>
      </c>
      <c r="E1330" s="143">
        <v>15</v>
      </c>
      <c r="F1330" s="144" t="s">
        <v>659</v>
      </c>
    </row>
    <row r="1331" spans="1:6" s="125" customFormat="1" x14ac:dyDescent="0.25">
      <c r="A1331" s="139"/>
      <c r="B1331" s="187">
        <v>44914.734375</v>
      </c>
      <c r="C1331" s="143">
        <v>50</v>
      </c>
      <c r="D1331" s="143">
        <v>47.5</v>
      </c>
      <c r="E1331" s="143">
        <v>2.5</v>
      </c>
      <c r="F1331" s="144" t="s">
        <v>642</v>
      </c>
    </row>
    <row r="1332" spans="1:6" s="125" customFormat="1" x14ac:dyDescent="0.25">
      <c r="A1332" s="139"/>
      <c r="B1332" s="187">
        <v>44914.778055555558</v>
      </c>
      <c r="C1332" s="143">
        <v>100</v>
      </c>
      <c r="D1332" s="143">
        <v>95</v>
      </c>
      <c r="E1332" s="143">
        <v>5</v>
      </c>
      <c r="F1332" s="144" t="s">
        <v>2298</v>
      </c>
    </row>
    <row r="1333" spans="1:6" s="125" customFormat="1" x14ac:dyDescent="0.25">
      <c r="A1333" s="139"/>
      <c r="B1333" s="187">
        <v>44914.803414351853</v>
      </c>
      <c r="C1333" s="143">
        <v>50</v>
      </c>
      <c r="D1333" s="143">
        <v>46.5</v>
      </c>
      <c r="E1333" s="143">
        <v>3.5</v>
      </c>
      <c r="F1333" s="144" t="s">
        <v>12855</v>
      </c>
    </row>
    <row r="1334" spans="1:6" s="125" customFormat="1" x14ac:dyDescent="0.25">
      <c r="A1334" s="139"/>
      <c r="B1334" s="187">
        <v>44914.81490740741</v>
      </c>
      <c r="C1334" s="143">
        <v>50</v>
      </c>
      <c r="D1334" s="143">
        <v>46</v>
      </c>
      <c r="E1334" s="143">
        <v>4</v>
      </c>
      <c r="F1334" s="144" t="s">
        <v>1056</v>
      </c>
    </row>
    <row r="1335" spans="1:6" s="125" customFormat="1" x14ac:dyDescent="0.25">
      <c r="A1335" s="139"/>
      <c r="B1335" s="187">
        <v>44914.825208333335</v>
      </c>
      <c r="C1335" s="143">
        <v>400</v>
      </c>
      <c r="D1335" s="143">
        <v>372</v>
      </c>
      <c r="E1335" s="143">
        <v>28</v>
      </c>
      <c r="F1335" s="144" t="s">
        <v>573</v>
      </c>
    </row>
    <row r="1336" spans="1:6" s="125" customFormat="1" x14ac:dyDescent="0.25">
      <c r="A1336" s="139"/>
      <c r="B1336" s="187">
        <v>44914.848726851851</v>
      </c>
      <c r="C1336" s="143">
        <v>111</v>
      </c>
      <c r="D1336" s="143">
        <v>105.45</v>
      </c>
      <c r="E1336" s="143">
        <v>5.5499999999999972</v>
      </c>
      <c r="F1336" s="144" t="s">
        <v>578</v>
      </c>
    </row>
    <row r="1337" spans="1:6" s="125" customFormat="1" x14ac:dyDescent="0.25">
      <c r="A1337" s="139"/>
      <c r="B1337" s="187">
        <v>44914.885752314818</v>
      </c>
      <c r="C1337" s="143">
        <v>300</v>
      </c>
      <c r="D1337" s="143">
        <v>285</v>
      </c>
      <c r="E1337" s="143">
        <v>15</v>
      </c>
      <c r="F1337" s="144" t="s">
        <v>3511</v>
      </c>
    </row>
    <row r="1338" spans="1:6" s="125" customFormat="1" x14ac:dyDescent="0.25">
      <c r="A1338" s="139"/>
      <c r="B1338" s="187">
        <v>44914.918587962966</v>
      </c>
      <c r="C1338" s="143">
        <v>150</v>
      </c>
      <c r="D1338" s="143">
        <v>142.5</v>
      </c>
      <c r="E1338" s="143">
        <v>7.5</v>
      </c>
      <c r="F1338" s="144" t="s">
        <v>1970</v>
      </c>
    </row>
    <row r="1339" spans="1:6" s="125" customFormat="1" x14ac:dyDescent="0.25">
      <c r="A1339" s="139"/>
      <c r="B1339" s="187">
        <v>44914.929328703707</v>
      </c>
      <c r="C1339" s="143">
        <v>6000</v>
      </c>
      <c r="D1339" s="143">
        <v>5700</v>
      </c>
      <c r="E1339" s="143">
        <v>300</v>
      </c>
      <c r="F1339" s="144" t="s">
        <v>4114</v>
      </c>
    </row>
    <row r="1340" spans="1:6" s="125" customFormat="1" x14ac:dyDescent="0.25">
      <c r="A1340" s="139"/>
      <c r="B1340" s="187">
        <v>44914.967141203706</v>
      </c>
      <c r="C1340" s="143">
        <v>1000</v>
      </c>
      <c r="D1340" s="143">
        <v>930</v>
      </c>
      <c r="E1340" s="143">
        <v>70</v>
      </c>
      <c r="F1340" s="144" t="s">
        <v>1735</v>
      </c>
    </row>
    <row r="1341" spans="1:6" s="125" customFormat="1" x14ac:dyDescent="0.25">
      <c r="A1341" s="139"/>
      <c r="B1341" s="187">
        <v>44914.970509259256</v>
      </c>
      <c r="C1341" s="143">
        <v>100</v>
      </c>
      <c r="D1341" s="143">
        <v>92</v>
      </c>
      <c r="E1341" s="143">
        <v>8</v>
      </c>
      <c r="F1341" s="144" t="s">
        <v>913</v>
      </c>
    </row>
    <row r="1342" spans="1:6" s="125" customFormat="1" x14ac:dyDescent="0.25">
      <c r="A1342" s="139"/>
      <c r="B1342" s="187">
        <v>44914.974374999998</v>
      </c>
      <c r="C1342" s="143">
        <v>18</v>
      </c>
      <c r="D1342" s="143">
        <v>16.559999999999999</v>
      </c>
      <c r="E1342" s="143">
        <v>1.44</v>
      </c>
      <c r="F1342" s="144" t="s">
        <v>664</v>
      </c>
    </row>
    <row r="1343" spans="1:6" s="125" customFormat="1" x14ac:dyDescent="0.25">
      <c r="A1343" s="139"/>
      <c r="B1343" s="187">
        <v>44914.983634259261</v>
      </c>
      <c r="C1343" s="143">
        <v>100</v>
      </c>
      <c r="D1343" s="143">
        <v>95</v>
      </c>
      <c r="E1343" s="143">
        <v>5</v>
      </c>
      <c r="F1343" s="144" t="s">
        <v>3459</v>
      </c>
    </row>
    <row r="1344" spans="1:6" s="125" customFormat="1" x14ac:dyDescent="0.25">
      <c r="A1344" s="139"/>
      <c r="B1344" s="187">
        <v>44914.994386574072</v>
      </c>
      <c r="C1344" s="143">
        <v>500</v>
      </c>
      <c r="D1344" s="143">
        <v>465</v>
      </c>
      <c r="E1344" s="143">
        <v>35</v>
      </c>
      <c r="F1344" s="144" t="s">
        <v>819</v>
      </c>
    </row>
    <row r="1345" spans="1:6" s="125" customFormat="1" x14ac:dyDescent="0.25">
      <c r="A1345" s="139"/>
      <c r="B1345" s="187">
        <v>44915.083611111113</v>
      </c>
      <c r="C1345" s="143">
        <v>24</v>
      </c>
      <c r="D1345" s="143">
        <v>22.8</v>
      </c>
      <c r="E1345" s="143">
        <v>1.1999999999999993</v>
      </c>
      <c r="F1345" s="144" t="s">
        <v>1334</v>
      </c>
    </row>
    <row r="1346" spans="1:6" s="125" customFormat="1" x14ac:dyDescent="0.25">
      <c r="A1346" s="139"/>
      <c r="B1346" s="187">
        <v>44915.119826388887</v>
      </c>
      <c r="C1346" s="143">
        <v>200</v>
      </c>
      <c r="D1346" s="143">
        <v>184</v>
      </c>
      <c r="E1346" s="143">
        <v>16</v>
      </c>
      <c r="F1346" s="144" t="s">
        <v>2821</v>
      </c>
    </row>
    <row r="1347" spans="1:6" s="125" customFormat="1" x14ac:dyDescent="0.25">
      <c r="A1347" s="139"/>
      <c r="B1347" s="187">
        <v>44915.142025462963</v>
      </c>
      <c r="C1347" s="143">
        <v>50</v>
      </c>
      <c r="D1347" s="143">
        <v>47.5</v>
      </c>
      <c r="E1347" s="143">
        <v>2.5</v>
      </c>
      <c r="F1347" s="144" t="s">
        <v>1753</v>
      </c>
    </row>
    <row r="1348" spans="1:6" s="125" customFormat="1" x14ac:dyDescent="0.25">
      <c r="A1348" s="139"/>
      <c r="B1348" s="187">
        <v>44915.220358796294</v>
      </c>
      <c r="C1348" s="143">
        <v>100</v>
      </c>
      <c r="D1348" s="143">
        <v>95</v>
      </c>
      <c r="E1348" s="143">
        <v>5</v>
      </c>
      <c r="F1348" s="144" t="s">
        <v>2763</v>
      </c>
    </row>
    <row r="1349" spans="1:6" s="125" customFormat="1" x14ac:dyDescent="0.25">
      <c r="A1349" s="139"/>
      <c r="B1349" s="187">
        <v>44915.309756944444</v>
      </c>
      <c r="C1349" s="143">
        <v>300</v>
      </c>
      <c r="D1349" s="143">
        <v>285</v>
      </c>
      <c r="E1349" s="143">
        <v>15</v>
      </c>
      <c r="F1349" s="144" t="s">
        <v>528</v>
      </c>
    </row>
    <row r="1350" spans="1:6" s="125" customFormat="1" x14ac:dyDescent="0.25">
      <c r="A1350" s="139"/>
      <c r="B1350" s="187">
        <v>44915.330706018518</v>
      </c>
      <c r="C1350" s="143">
        <v>100</v>
      </c>
      <c r="D1350" s="143">
        <v>92</v>
      </c>
      <c r="E1350" s="143">
        <v>8</v>
      </c>
      <c r="F1350" s="144" t="s">
        <v>1563</v>
      </c>
    </row>
    <row r="1351" spans="1:6" s="125" customFormat="1" x14ac:dyDescent="0.25">
      <c r="A1351" s="139"/>
      <c r="B1351" s="187">
        <v>44915.368773148148</v>
      </c>
      <c r="C1351" s="143">
        <v>100</v>
      </c>
      <c r="D1351" s="143">
        <v>95</v>
      </c>
      <c r="E1351" s="143">
        <v>5</v>
      </c>
      <c r="F1351" s="144" t="s">
        <v>5669</v>
      </c>
    </row>
    <row r="1352" spans="1:6" s="125" customFormat="1" x14ac:dyDescent="0.25">
      <c r="A1352" s="139"/>
      <c r="B1352" s="187">
        <v>44915.386041666665</v>
      </c>
      <c r="C1352" s="143">
        <v>50</v>
      </c>
      <c r="D1352" s="143">
        <v>46</v>
      </c>
      <c r="E1352" s="143">
        <v>4</v>
      </c>
      <c r="F1352" s="144" t="s">
        <v>912</v>
      </c>
    </row>
    <row r="1353" spans="1:6" s="125" customFormat="1" x14ac:dyDescent="0.25">
      <c r="A1353" s="139"/>
      <c r="B1353" s="187">
        <v>44915.412534722222</v>
      </c>
      <c r="C1353" s="143">
        <v>200</v>
      </c>
      <c r="D1353" s="143">
        <v>190</v>
      </c>
      <c r="E1353" s="143">
        <v>10</v>
      </c>
      <c r="F1353" s="144" t="s">
        <v>12856</v>
      </c>
    </row>
    <row r="1354" spans="1:6" s="125" customFormat="1" x14ac:dyDescent="0.25">
      <c r="A1354" s="139"/>
      <c r="B1354" s="187">
        <v>44915.427488425928</v>
      </c>
      <c r="C1354" s="143">
        <v>250</v>
      </c>
      <c r="D1354" s="143">
        <v>230</v>
      </c>
      <c r="E1354" s="143">
        <v>20</v>
      </c>
      <c r="F1354" s="144" t="s">
        <v>1558</v>
      </c>
    </row>
    <row r="1355" spans="1:6" s="125" customFormat="1" x14ac:dyDescent="0.25">
      <c r="A1355" s="139"/>
      <c r="B1355" s="187">
        <v>44915.440532407411</v>
      </c>
      <c r="C1355" s="143">
        <v>50</v>
      </c>
      <c r="D1355" s="143">
        <v>47.5</v>
      </c>
      <c r="E1355" s="143">
        <v>2.5</v>
      </c>
      <c r="F1355" s="144" t="s">
        <v>574</v>
      </c>
    </row>
    <row r="1356" spans="1:6" s="125" customFormat="1" x14ac:dyDescent="0.25">
      <c r="A1356" s="139"/>
      <c r="B1356" s="187">
        <v>44915.449895833335</v>
      </c>
      <c r="C1356" s="143">
        <v>500</v>
      </c>
      <c r="D1356" s="143">
        <v>475</v>
      </c>
      <c r="E1356" s="143">
        <v>25</v>
      </c>
      <c r="F1356" s="144" t="s">
        <v>598</v>
      </c>
    </row>
    <row r="1357" spans="1:6" s="125" customFormat="1" x14ac:dyDescent="0.25">
      <c r="A1357" s="139"/>
      <c r="B1357" s="187">
        <v>44915.450208333335</v>
      </c>
      <c r="C1357" s="143">
        <v>500</v>
      </c>
      <c r="D1357" s="143">
        <v>475</v>
      </c>
      <c r="E1357" s="143">
        <v>25</v>
      </c>
      <c r="F1357" s="144" t="s">
        <v>598</v>
      </c>
    </row>
    <row r="1358" spans="1:6" s="125" customFormat="1" x14ac:dyDescent="0.25">
      <c r="A1358" s="139"/>
      <c r="B1358" s="187">
        <v>44915.450520833336</v>
      </c>
      <c r="C1358" s="143">
        <v>25</v>
      </c>
      <c r="D1358" s="143">
        <v>23</v>
      </c>
      <c r="E1358" s="143">
        <v>2</v>
      </c>
      <c r="F1358" s="144" t="s">
        <v>263</v>
      </c>
    </row>
    <row r="1359" spans="1:6" s="125" customFormat="1" x14ac:dyDescent="0.25">
      <c r="A1359" s="139"/>
      <c r="B1359" s="187">
        <v>44915.456932870373</v>
      </c>
      <c r="C1359" s="143">
        <v>100</v>
      </c>
      <c r="D1359" s="143">
        <v>95</v>
      </c>
      <c r="E1359" s="143">
        <v>5</v>
      </c>
      <c r="F1359" s="144" t="s">
        <v>645</v>
      </c>
    </row>
    <row r="1360" spans="1:6" s="125" customFormat="1" x14ac:dyDescent="0.25">
      <c r="A1360" s="139"/>
      <c r="B1360" s="187">
        <v>44915.46565972222</v>
      </c>
      <c r="C1360" s="143">
        <v>500</v>
      </c>
      <c r="D1360" s="143">
        <v>475</v>
      </c>
      <c r="E1360" s="143">
        <v>25</v>
      </c>
      <c r="F1360" s="144" t="s">
        <v>4194</v>
      </c>
    </row>
    <row r="1361" spans="1:6" s="125" customFormat="1" x14ac:dyDescent="0.25">
      <c r="A1361" s="139"/>
      <c r="B1361" s="187">
        <v>44915.483217592591</v>
      </c>
      <c r="C1361" s="143">
        <v>100</v>
      </c>
      <c r="D1361" s="143">
        <v>95</v>
      </c>
      <c r="E1361" s="143">
        <v>5</v>
      </c>
      <c r="F1361" s="144" t="s">
        <v>5580</v>
      </c>
    </row>
    <row r="1362" spans="1:6" s="125" customFormat="1" x14ac:dyDescent="0.25">
      <c r="A1362" s="139"/>
      <c r="B1362" s="187">
        <v>44915.484386574077</v>
      </c>
      <c r="C1362" s="143">
        <v>50</v>
      </c>
      <c r="D1362" s="143">
        <v>47.5</v>
      </c>
      <c r="E1362" s="143">
        <v>2.5</v>
      </c>
      <c r="F1362" s="144" t="s">
        <v>514</v>
      </c>
    </row>
    <row r="1363" spans="1:6" s="125" customFormat="1" x14ac:dyDescent="0.25">
      <c r="A1363" s="139"/>
      <c r="B1363" s="187">
        <v>44915.484988425924</v>
      </c>
      <c r="C1363" s="143">
        <v>300</v>
      </c>
      <c r="D1363" s="143">
        <v>279</v>
      </c>
      <c r="E1363" s="143">
        <v>21</v>
      </c>
      <c r="F1363" s="144" t="s">
        <v>2298</v>
      </c>
    </row>
    <row r="1364" spans="1:6" s="125" customFormat="1" x14ac:dyDescent="0.25">
      <c r="A1364" s="139"/>
      <c r="B1364" s="187">
        <v>44915.485729166663</v>
      </c>
      <c r="C1364" s="143">
        <v>100</v>
      </c>
      <c r="D1364" s="143">
        <v>92</v>
      </c>
      <c r="E1364" s="143">
        <v>8</v>
      </c>
      <c r="F1364" s="144" t="s">
        <v>818</v>
      </c>
    </row>
    <row r="1365" spans="1:6" s="125" customFormat="1" x14ac:dyDescent="0.25">
      <c r="A1365" s="139"/>
      <c r="B1365" s="187">
        <v>44915.492118055554</v>
      </c>
      <c r="C1365" s="143">
        <v>100</v>
      </c>
      <c r="D1365" s="143">
        <v>92</v>
      </c>
      <c r="E1365" s="143">
        <v>8</v>
      </c>
      <c r="F1365" s="144" t="s">
        <v>280</v>
      </c>
    </row>
    <row r="1366" spans="1:6" s="125" customFormat="1" x14ac:dyDescent="0.25">
      <c r="A1366" s="139"/>
      <c r="B1366" s="187">
        <v>44915.509513888886</v>
      </c>
      <c r="C1366" s="143">
        <v>300</v>
      </c>
      <c r="D1366" s="143">
        <v>279</v>
      </c>
      <c r="E1366" s="143">
        <v>21</v>
      </c>
      <c r="F1366" s="144" t="s">
        <v>128</v>
      </c>
    </row>
    <row r="1367" spans="1:6" s="125" customFormat="1" x14ac:dyDescent="0.25">
      <c r="A1367" s="139"/>
      <c r="B1367" s="187">
        <v>44915.509513888886</v>
      </c>
      <c r="C1367" s="143">
        <v>500</v>
      </c>
      <c r="D1367" s="143">
        <v>460</v>
      </c>
      <c r="E1367" s="143">
        <v>40</v>
      </c>
      <c r="F1367" s="144" t="s">
        <v>4610</v>
      </c>
    </row>
    <row r="1368" spans="1:6" s="125" customFormat="1" x14ac:dyDescent="0.25">
      <c r="A1368" s="139"/>
      <c r="B1368" s="187">
        <v>44915.515104166669</v>
      </c>
      <c r="C1368" s="143">
        <v>300</v>
      </c>
      <c r="D1368" s="143">
        <v>276</v>
      </c>
      <c r="E1368" s="143">
        <v>24</v>
      </c>
      <c r="F1368" s="144" t="s">
        <v>5658</v>
      </c>
    </row>
    <row r="1369" spans="1:6" s="125" customFormat="1" x14ac:dyDescent="0.25">
      <c r="A1369" s="139"/>
      <c r="B1369" s="187">
        <v>44915.526041666664</v>
      </c>
      <c r="C1369" s="143">
        <v>50</v>
      </c>
      <c r="D1369" s="143">
        <v>47.5</v>
      </c>
      <c r="E1369" s="143">
        <v>2.5</v>
      </c>
      <c r="F1369" s="144" t="s">
        <v>514</v>
      </c>
    </row>
    <row r="1370" spans="1:6" s="125" customFormat="1" x14ac:dyDescent="0.25">
      <c r="A1370" s="139"/>
      <c r="B1370" s="187">
        <v>44915.528344907405</v>
      </c>
      <c r="C1370" s="143">
        <v>20</v>
      </c>
      <c r="D1370" s="143">
        <v>18.399999999999999</v>
      </c>
      <c r="E1370" s="143">
        <v>1.6</v>
      </c>
      <c r="F1370" s="144" t="s">
        <v>106</v>
      </c>
    </row>
    <row r="1371" spans="1:6" s="125" customFormat="1" x14ac:dyDescent="0.25">
      <c r="A1371" s="139"/>
      <c r="B1371" s="187">
        <v>44915.532129629632</v>
      </c>
      <c r="C1371" s="143">
        <v>1000</v>
      </c>
      <c r="D1371" s="143">
        <v>930</v>
      </c>
      <c r="E1371" s="143">
        <v>70</v>
      </c>
      <c r="F1371" s="144" t="s">
        <v>2203</v>
      </c>
    </row>
    <row r="1372" spans="1:6" s="125" customFormat="1" x14ac:dyDescent="0.25">
      <c r="A1372" s="139"/>
      <c r="B1372" s="187">
        <v>44915.560381944444</v>
      </c>
      <c r="C1372" s="143">
        <v>25</v>
      </c>
      <c r="D1372" s="143">
        <v>23.25</v>
      </c>
      <c r="E1372" s="143">
        <v>1.75</v>
      </c>
      <c r="F1372" s="144" t="s">
        <v>12857</v>
      </c>
    </row>
    <row r="1373" spans="1:6" s="125" customFormat="1" x14ac:dyDescent="0.25">
      <c r="A1373" s="139"/>
      <c r="B1373" s="187">
        <v>44915.561099537037</v>
      </c>
      <c r="C1373" s="143">
        <v>1000</v>
      </c>
      <c r="D1373" s="143">
        <v>950</v>
      </c>
      <c r="E1373" s="143">
        <v>50</v>
      </c>
      <c r="F1373" s="144" t="s">
        <v>649</v>
      </c>
    </row>
    <row r="1374" spans="1:6" s="125" customFormat="1" x14ac:dyDescent="0.25">
      <c r="A1374" s="139"/>
      <c r="B1374" s="187">
        <v>44915.568935185183</v>
      </c>
      <c r="C1374" s="143">
        <v>100</v>
      </c>
      <c r="D1374" s="143">
        <v>95</v>
      </c>
      <c r="E1374" s="143">
        <v>5</v>
      </c>
      <c r="F1374" s="144" t="s">
        <v>1822</v>
      </c>
    </row>
    <row r="1375" spans="1:6" s="125" customFormat="1" x14ac:dyDescent="0.25">
      <c r="A1375" s="139"/>
      <c r="B1375" s="187">
        <v>44915.576516203706</v>
      </c>
      <c r="C1375" s="143">
        <v>500</v>
      </c>
      <c r="D1375" s="143">
        <v>475</v>
      </c>
      <c r="E1375" s="143">
        <v>25</v>
      </c>
      <c r="F1375" s="144" t="s">
        <v>2636</v>
      </c>
    </row>
    <row r="1376" spans="1:6" s="125" customFormat="1" x14ac:dyDescent="0.25">
      <c r="A1376" s="139"/>
      <c r="B1376" s="187">
        <v>44915.578344907408</v>
      </c>
      <c r="C1376" s="143">
        <v>500</v>
      </c>
      <c r="D1376" s="143">
        <v>475</v>
      </c>
      <c r="E1376" s="143">
        <v>25</v>
      </c>
      <c r="F1376" s="144" t="s">
        <v>5578</v>
      </c>
    </row>
    <row r="1377" spans="1:6" s="125" customFormat="1" x14ac:dyDescent="0.25">
      <c r="A1377" s="139"/>
      <c r="B1377" s="187">
        <v>44915.592951388891</v>
      </c>
      <c r="C1377" s="143">
        <v>100</v>
      </c>
      <c r="D1377" s="143">
        <v>95</v>
      </c>
      <c r="E1377" s="143">
        <v>5</v>
      </c>
      <c r="F1377" s="144" t="s">
        <v>604</v>
      </c>
    </row>
    <row r="1378" spans="1:6" s="125" customFormat="1" x14ac:dyDescent="0.25">
      <c r="A1378" s="139"/>
      <c r="B1378" s="187">
        <v>44915.597048611111</v>
      </c>
      <c r="C1378" s="143">
        <v>250</v>
      </c>
      <c r="D1378" s="143">
        <v>230</v>
      </c>
      <c r="E1378" s="143">
        <v>20</v>
      </c>
      <c r="F1378" s="144" t="s">
        <v>847</v>
      </c>
    </row>
    <row r="1379" spans="1:6" s="125" customFormat="1" x14ac:dyDescent="0.25">
      <c r="A1379" s="139"/>
      <c r="B1379" s="187">
        <v>44915.634340277778</v>
      </c>
      <c r="C1379" s="143">
        <v>1430</v>
      </c>
      <c r="D1379" s="143">
        <v>1358.5</v>
      </c>
      <c r="E1379" s="143">
        <v>71.5</v>
      </c>
      <c r="F1379" s="144" t="s">
        <v>655</v>
      </c>
    </row>
    <row r="1380" spans="1:6" s="125" customFormat="1" x14ac:dyDescent="0.25">
      <c r="A1380" s="139"/>
      <c r="B1380" s="187">
        <v>44915.637939814813</v>
      </c>
      <c r="C1380" s="143">
        <v>600</v>
      </c>
      <c r="D1380" s="143">
        <v>570</v>
      </c>
      <c r="E1380" s="143">
        <v>30</v>
      </c>
      <c r="F1380" s="144" t="s">
        <v>214</v>
      </c>
    </row>
    <row r="1381" spans="1:6" s="125" customFormat="1" x14ac:dyDescent="0.25">
      <c r="A1381" s="139"/>
      <c r="B1381" s="187">
        <v>44915.639733796299</v>
      </c>
      <c r="C1381" s="143">
        <v>100</v>
      </c>
      <c r="D1381" s="143">
        <v>95</v>
      </c>
      <c r="E1381" s="143">
        <v>5</v>
      </c>
      <c r="F1381" s="144" t="s">
        <v>1147</v>
      </c>
    </row>
    <row r="1382" spans="1:6" s="125" customFormat="1" x14ac:dyDescent="0.25">
      <c r="A1382" s="139"/>
      <c r="B1382" s="187">
        <v>44915.702187499999</v>
      </c>
      <c r="C1382" s="143">
        <v>100</v>
      </c>
      <c r="D1382" s="143">
        <v>93</v>
      </c>
      <c r="E1382" s="143">
        <v>7</v>
      </c>
      <c r="F1382" s="144" t="s">
        <v>473</v>
      </c>
    </row>
    <row r="1383" spans="1:6" s="125" customFormat="1" x14ac:dyDescent="0.25">
      <c r="A1383" s="139"/>
      <c r="B1383" s="187">
        <v>44915.707488425927</v>
      </c>
      <c r="C1383" s="143">
        <v>300</v>
      </c>
      <c r="D1383" s="143">
        <v>276</v>
      </c>
      <c r="E1383" s="143">
        <v>24</v>
      </c>
      <c r="F1383" s="144" t="s">
        <v>2284</v>
      </c>
    </row>
    <row r="1384" spans="1:6" s="125" customFormat="1" x14ac:dyDescent="0.25">
      <c r="A1384" s="139"/>
      <c r="B1384" s="187">
        <v>44915.768229166664</v>
      </c>
      <c r="C1384" s="143">
        <v>100</v>
      </c>
      <c r="D1384" s="143">
        <v>92</v>
      </c>
      <c r="E1384" s="143">
        <v>8</v>
      </c>
      <c r="F1384" s="144" t="s">
        <v>1267</v>
      </c>
    </row>
    <row r="1385" spans="1:6" s="125" customFormat="1" x14ac:dyDescent="0.25">
      <c r="A1385" s="139"/>
      <c r="B1385" s="187">
        <v>44915.796076388891</v>
      </c>
      <c r="C1385" s="143">
        <v>100</v>
      </c>
      <c r="D1385" s="143">
        <v>95</v>
      </c>
      <c r="E1385" s="143">
        <v>5</v>
      </c>
      <c r="F1385" s="144" t="s">
        <v>2271</v>
      </c>
    </row>
    <row r="1386" spans="1:6" s="125" customFormat="1" x14ac:dyDescent="0.25">
      <c r="A1386" s="139"/>
      <c r="B1386" s="187">
        <v>44915.807372685187</v>
      </c>
      <c r="C1386" s="143">
        <v>200</v>
      </c>
      <c r="D1386" s="143">
        <v>190</v>
      </c>
      <c r="E1386" s="143">
        <v>10</v>
      </c>
      <c r="F1386" s="144" t="s">
        <v>774</v>
      </c>
    </row>
    <row r="1387" spans="1:6" s="125" customFormat="1" x14ac:dyDescent="0.25">
      <c r="A1387" s="139"/>
      <c r="B1387" s="187">
        <v>44915.816180555557</v>
      </c>
      <c r="C1387" s="143">
        <v>200</v>
      </c>
      <c r="D1387" s="143">
        <v>190</v>
      </c>
      <c r="E1387" s="143">
        <v>10</v>
      </c>
      <c r="F1387" s="144" t="s">
        <v>4415</v>
      </c>
    </row>
    <row r="1388" spans="1:6" s="125" customFormat="1" x14ac:dyDescent="0.25">
      <c r="A1388" s="139"/>
      <c r="B1388" s="187">
        <v>44915.823229166665</v>
      </c>
      <c r="C1388" s="143">
        <v>5000</v>
      </c>
      <c r="D1388" s="143">
        <v>4602.5</v>
      </c>
      <c r="E1388" s="143">
        <v>397.5</v>
      </c>
      <c r="F1388" s="144" t="s">
        <v>1323</v>
      </c>
    </row>
    <row r="1389" spans="1:6" s="125" customFormat="1" x14ac:dyDescent="0.25">
      <c r="A1389" s="139"/>
      <c r="B1389" s="187">
        <v>44915.854837962965</v>
      </c>
      <c r="C1389" s="143">
        <v>100</v>
      </c>
      <c r="D1389" s="143">
        <v>94.05</v>
      </c>
      <c r="E1389" s="143">
        <v>5.9500000000000028</v>
      </c>
      <c r="F1389" s="144" t="s">
        <v>2159</v>
      </c>
    </row>
    <row r="1390" spans="1:6" s="125" customFormat="1" x14ac:dyDescent="0.25">
      <c r="A1390" s="139"/>
      <c r="B1390" s="187">
        <v>44915.87703703704</v>
      </c>
      <c r="C1390" s="143">
        <v>100</v>
      </c>
      <c r="D1390" s="143">
        <v>95</v>
      </c>
      <c r="E1390" s="143">
        <v>5</v>
      </c>
      <c r="F1390" s="144" t="s">
        <v>5670</v>
      </c>
    </row>
    <row r="1391" spans="1:6" s="125" customFormat="1" x14ac:dyDescent="0.25">
      <c r="A1391" s="139"/>
      <c r="B1391" s="187">
        <v>44915.879178240742</v>
      </c>
      <c r="C1391" s="143">
        <v>100</v>
      </c>
      <c r="D1391" s="143">
        <v>93</v>
      </c>
      <c r="E1391" s="143">
        <v>7</v>
      </c>
      <c r="F1391" s="144" t="s">
        <v>4520</v>
      </c>
    </row>
    <row r="1392" spans="1:6" s="125" customFormat="1" x14ac:dyDescent="0.25">
      <c r="A1392" s="139"/>
      <c r="B1392" s="187">
        <v>44915.889293981483</v>
      </c>
      <c r="C1392" s="143">
        <v>50</v>
      </c>
      <c r="D1392" s="143">
        <v>47.5</v>
      </c>
      <c r="E1392" s="143">
        <v>2.5</v>
      </c>
      <c r="F1392" s="144" t="s">
        <v>4929</v>
      </c>
    </row>
    <row r="1393" spans="1:6" s="125" customFormat="1" x14ac:dyDescent="0.25">
      <c r="A1393" s="139"/>
      <c r="B1393" s="187">
        <v>44915.892395833333</v>
      </c>
      <c r="C1393" s="143">
        <v>100</v>
      </c>
      <c r="D1393" s="143">
        <v>93</v>
      </c>
      <c r="E1393" s="143">
        <v>7</v>
      </c>
      <c r="F1393" s="144" t="s">
        <v>190</v>
      </c>
    </row>
    <row r="1394" spans="1:6" s="125" customFormat="1" x14ac:dyDescent="0.25">
      <c r="A1394" s="139"/>
      <c r="B1394" s="187">
        <v>44915.900914351849</v>
      </c>
      <c r="C1394" s="143">
        <v>500</v>
      </c>
      <c r="D1394" s="143">
        <v>475</v>
      </c>
      <c r="E1394" s="143">
        <v>25</v>
      </c>
      <c r="F1394" s="144" t="s">
        <v>583</v>
      </c>
    </row>
    <row r="1395" spans="1:6" s="125" customFormat="1" x14ac:dyDescent="0.25">
      <c r="A1395" s="139"/>
      <c r="B1395" s="187">
        <v>44915.909988425927</v>
      </c>
      <c r="C1395" s="143">
        <v>500</v>
      </c>
      <c r="D1395" s="143">
        <v>465</v>
      </c>
      <c r="E1395" s="143">
        <v>35</v>
      </c>
      <c r="F1395" s="144" t="s">
        <v>111</v>
      </c>
    </row>
    <row r="1396" spans="1:6" s="125" customFormat="1" x14ac:dyDescent="0.25">
      <c r="A1396" s="139"/>
      <c r="B1396" s="187">
        <v>44915.910601851851</v>
      </c>
      <c r="C1396" s="143">
        <v>2000</v>
      </c>
      <c r="D1396" s="143">
        <v>1900</v>
      </c>
      <c r="E1396" s="143">
        <v>100</v>
      </c>
      <c r="F1396" s="144" t="s">
        <v>90</v>
      </c>
    </row>
    <row r="1397" spans="1:6" s="125" customFormat="1" x14ac:dyDescent="0.25">
      <c r="A1397" s="139"/>
      <c r="B1397" s="187">
        <v>44915.940486111111</v>
      </c>
      <c r="C1397" s="143">
        <v>500</v>
      </c>
      <c r="D1397" s="143">
        <v>475</v>
      </c>
      <c r="E1397" s="143">
        <v>25</v>
      </c>
      <c r="F1397" s="144" t="s">
        <v>4526</v>
      </c>
    </row>
    <row r="1398" spans="1:6" s="125" customFormat="1" x14ac:dyDescent="0.25">
      <c r="A1398" s="139"/>
      <c r="B1398" s="187">
        <v>44915.958009259259</v>
      </c>
      <c r="C1398" s="143">
        <v>300</v>
      </c>
      <c r="D1398" s="143">
        <v>279</v>
      </c>
      <c r="E1398" s="143">
        <v>21</v>
      </c>
      <c r="F1398" s="144" t="s">
        <v>879</v>
      </c>
    </row>
    <row r="1399" spans="1:6" s="125" customFormat="1" x14ac:dyDescent="0.25">
      <c r="A1399" s="139"/>
      <c r="B1399" s="187">
        <v>44915.961238425924</v>
      </c>
      <c r="C1399" s="143">
        <v>150</v>
      </c>
      <c r="D1399" s="143">
        <v>142.5</v>
      </c>
      <c r="E1399" s="143">
        <v>7.5</v>
      </c>
      <c r="F1399" s="144" t="s">
        <v>202</v>
      </c>
    </row>
    <row r="1400" spans="1:6" s="125" customFormat="1" x14ac:dyDescent="0.25">
      <c r="A1400" s="139"/>
      <c r="B1400" s="187">
        <v>44916.000462962962</v>
      </c>
      <c r="C1400" s="143">
        <v>25</v>
      </c>
      <c r="D1400" s="143">
        <v>23.75</v>
      </c>
      <c r="E1400" s="143">
        <v>1.25</v>
      </c>
      <c r="F1400" s="144" t="s">
        <v>618</v>
      </c>
    </row>
    <row r="1401" spans="1:6" s="125" customFormat="1" x14ac:dyDescent="0.25">
      <c r="A1401" s="139"/>
      <c r="B1401" s="187">
        <v>44916.14472222222</v>
      </c>
      <c r="C1401" s="143">
        <v>300</v>
      </c>
      <c r="D1401" s="143">
        <v>285</v>
      </c>
      <c r="E1401" s="143">
        <v>15</v>
      </c>
      <c r="F1401" s="144" t="s">
        <v>12858</v>
      </c>
    </row>
    <row r="1402" spans="1:6" s="125" customFormat="1" x14ac:dyDescent="0.25">
      <c r="A1402" s="139"/>
      <c r="B1402" s="187">
        <v>44916.175034722219</v>
      </c>
      <c r="C1402" s="143">
        <v>100</v>
      </c>
      <c r="D1402" s="143">
        <v>93</v>
      </c>
      <c r="E1402" s="143">
        <v>7</v>
      </c>
      <c r="F1402" s="144" t="s">
        <v>1430</v>
      </c>
    </row>
    <row r="1403" spans="1:6" s="125" customFormat="1" x14ac:dyDescent="0.25">
      <c r="A1403" s="139"/>
      <c r="B1403" s="187">
        <v>44916.222951388889</v>
      </c>
      <c r="C1403" s="143">
        <v>100</v>
      </c>
      <c r="D1403" s="143">
        <v>95</v>
      </c>
      <c r="E1403" s="143">
        <v>5</v>
      </c>
      <c r="F1403" s="144" t="s">
        <v>2763</v>
      </c>
    </row>
    <row r="1404" spans="1:6" s="125" customFormat="1" x14ac:dyDescent="0.25">
      <c r="A1404" s="139"/>
      <c r="B1404" s="187">
        <v>44916.225115740737</v>
      </c>
      <c r="C1404" s="143">
        <v>100</v>
      </c>
      <c r="D1404" s="143">
        <v>92</v>
      </c>
      <c r="E1404" s="143">
        <v>8</v>
      </c>
      <c r="F1404" s="144" t="s">
        <v>6143</v>
      </c>
    </row>
    <row r="1405" spans="1:6" s="125" customFormat="1" x14ac:dyDescent="0.25">
      <c r="A1405" s="139"/>
      <c r="B1405" s="187">
        <v>44916.247256944444</v>
      </c>
      <c r="C1405" s="143">
        <v>100</v>
      </c>
      <c r="D1405" s="143">
        <v>93</v>
      </c>
      <c r="E1405" s="143">
        <v>7</v>
      </c>
      <c r="F1405" s="144" t="s">
        <v>5630</v>
      </c>
    </row>
    <row r="1406" spans="1:6" s="125" customFormat="1" x14ac:dyDescent="0.25">
      <c r="A1406" s="139"/>
      <c r="B1406" s="187">
        <v>44916.252858796295</v>
      </c>
      <c r="C1406" s="143">
        <v>50</v>
      </c>
      <c r="D1406" s="143">
        <v>47.5</v>
      </c>
      <c r="E1406" s="143">
        <v>2.5</v>
      </c>
      <c r="F1406" s="144" t="s">
        <v>1753</v>
      </c>
    </row>
    <row r="1407" spans="1:6" s="125" customFormat="1" x14ac:dyDescent="0.25">
      <c r="A1407" s="139"/>
      <c r="B1407" s="187">
        <v>44916.281875000001</v>
      </c>
      <c r="C1407" s="143">
        <v>100</v>
      </c>
      <c r="D1407" s="143">
        <v>95</v>
      </c>
      <c r="E1407" s="143">
        <v>5</v>
      </c>
      <c r="F1407" s="144" t="s">
        <v>529</v>
      </c>
    </row>
    <row r="1408" spans="1:6" s="125" customFormat="1" x14ac:dyDescent="0.25">
      <c r="A1408" s="139"/>
      <c r="B1408" s="187">
        <v>44916.285960648151</v>
      </c>
      <c r="C1408" s="143">
        <v>100</v>
      </c>
      <c r="D1408" s="143">
        <v>93</v>
      </c>
      <c r="E1408" s="143">
        <v>7</v>
      </c>
      <c r="F1408" s="144" t="s">
        <v>6332</v>
      </c>
    </row>
    <row r="1409" spans="1:6" s="125" customFormat="1" x14ac:dyDescent="0.25">
      <c r="A1409" s="139"/>
      <c r="B1409" s="187">
        <v>44916.290162037039</v>
      </c>
      <c r="C1409" s="143">
        <v>100</v>
      </c>
      <c r="D1409" s="143">
        <v>92</v>
      </c>
      <c r="E1409" s="143">
        <v>8</v>
      </c>
      <c r="F1409" s="144" t="s">
        <v>12859</v>
      </c>
    </row>
    <row r="1410" spans="1:6" s="125" customFormat="1" x14ac:dyDescent="0.25">
      <c r="A1410" s="139"/>
      <c r="B1410" s="187">
        <v>44916.290462962963</v>
      </c>
      <c r="C1410" s="143">
        <v>100</v>
      </c>
      <c r="D1410" s="143">
        <v>95</v>
      </c>
      <c r="E1410" s="143">
        <v>5</v>
      </c>
      <c r="F1410" s="144" t="s">
        <v>6226</v>
      </c>
    </row>
    <row r="1411" spans="1:6" s="125" customFormat="1" x14ac:dyDescent="0.25">
      <c r="A1411" s="139"/>
      <c r="B1411" s="187">
        <v>44916.290578703702</v>
      </c>
      <c r="C1411" s="143">
        <v>150</v>
      </c>
      <c r="D1411" s="143">
        <v>139.5</v>
      </c>
      <c r="E1411" s="143">
        <v>10.5</v>
      </c>
      <c r="F1411" s="144" t="s">
        <v>12860</v>
      </c>
    </row>
    <row r="1412" spans="1:6" s="125" customFormat="1" x14ac:dyDescent="0.25">
      <c r="A1412" s="139"/>
      <c r="B1412" s="187">
        <v>44916.311527777776</v>
      </c>
      <c r="C1412" s="143">
        <v>400</v>
      </c>
      <c r="D1412" s="143">
        <v>380</v>
      </c>
      <c r="E1412" s="143">
        <v>20</v>
      </c>
      <c r="F1412" s="144" t="s">
        <v>528</v>
      </c>
    </row>
    <row r="1413" spans="1:6" s="125" customFormat="1" x14ac:dyDescent="0.25">
      <c r="A1413" s="139"/>
      <c r="B1413" s="187">
        <v>44916.331331018519</v>
      </c>
      <c r="C1413" s="143">
        <v>100</v>
      </c>
      <c r="D1413" s="143">
        <v>95</v>
      </c>
      <c r="E1413" s="143">
        <v>5</v>
      </c>
      <c r="F1413" s="144" t="s">
        <v>12861</v>
      </c>
    </row>
    <row r="1414" spans="1:6" s="125" customFormat="1" x14ac:dyDescent="0.25">
      <c r="A1414" s="139"/>
      <c r="B1414" s="187">
        <v>44916.333391203705</v>
      </c>
      <c r="C1414" s="143">
        <v>100</v>
      </c>
      <c r="D1414" s="143">
        <v>92</v>
      </c>
      <c r="E1414" s="143">
        <v>8</v>
      </c>
      <c r="F1414" s="144" t="s">
        <v>12862</v>
      </c>
    </row>
    <row r="1415" spans="1:6" s="125" customFormat="1" x14ac:dyDescent="0.25">
      <c r="A1415" s="139"/>
      <c r="B1415" s="187">
        <v>44916.333831018521</v>
      </c>
      <c r="C1415" s="143">
        <v>30</v>
      </c>
      <c r="D1415" s="143">
        <v>27.9</v>
      </c>
      <c r="E1415" s="143">
        <v>2.1000000000000014</v>
      </c>
      <c r="F1415" s="144" t="s">
        <v>5648</v>
      </c>
    </row>
    <row r="1416" spans="1:6" s="125" customFormat="1" x14ac:dyDescent="0.25">
      <c r="A1416" s="139"/>
      <c r="B1416" s="187">
        <v>44916.336527777778</v>
      </c>
      <c r="C1416" s="143">
        <v>150</v>
      </c>
      <c r="D1416" s="143">
        <v>138</v>
      </c>
      <c r="E1416" s="143">
        <v>12</v>
      </c>
      <c r="F1416" s="144" t="s">
        <v>263</v>
      </c>
    </row>
    <row r="1417" spans="1:6" s="125" customFormat="1" x14ac:dyDescent="0.25">
      <c r="A1417" s="139"/>
      <c r="B1417" s="187">
        <v>44916.340428240743</v>
      </c>
      <c r="C1417" s="143">
        <v>100</v>
      </c>
      <c r="D1417" s="143">
        <v>95</v>
      </c>
      <c r="E1417" s="143">
        <v>5</v>
      </c>
      <c r="F1417" s="144" t="s">
        <v>12722</v>
      </c>
    </row>
    <row r="1418" spans="1:6" s="125" customFormat="1" x14ac:dyDescent="0.25">
      <c r="A1418" s="139"/>
      <c r="B1418" s="187">
        <v>44916.348622685182</v>
      </c>
      <c r="C1418" s="143">
        <v>1000</v>
      </c>
      <c r="D1418" s="143">
        <v>950</v>
      </c>
      <c r="E1418" s="143">
        <v>50</v>
      </c>
      <c r="F1418" s="144" t="s">
        <v>1155</v>
      </c>
    </row>
    <row r="1419" spans="1:6" s="125" customFormat="1" x14ac:dyDescent="0.25">
      <c r="A1419" s="139"/>
      <c r="B1419" s="187">
        <v>44916.353113425925</v>
      </c>
      <c r="C1419" s="143">
        <v>100</v>
      </c>
      <c r="D1419" s="143">
        <v>95</v>
      </c>
      <c r="E1419" s="143">
        <v>5</v>
      </c>
      <c r="F1419" s="144" t="s">
        <v>5744</v>
      </c>
    </row>
    <row r="1420" spans="1:6" s="125" customFormat="1" x14ac:dyDescent="0.25">
      <c r="A1420" s="139"/>
      <c r="B1420" s="187">
        <v>44916.369699074072</v>
      </c>
      <c r="C1420" s="143">
        <v>100</v>
      </c>
      <c r="D1420" s="143">
        <v>95</v>
      </c>
      <c r="E1420" s="143">
        <v>5</v>
      </c>
      <c r="F1420" s="144" t="s">
        <v>12863</v>
      </c>
    </row>
    <row r="1421" spans="1:6" s="125" customFormat="1" x14ac:dyDescent="0.25">
      <c r="A1421" s="139"/>
      <c r="B1421" s="187">
        <v>44916.373541666668</v>
      </c>
      <c r="C1421" s="143">
        <v>500</v>
      </c>
      <c r="D1421" s="143">
        <v>460</v>
      </c>
      <c r="E1421" s="143">
        <v>40</v>
      </c>
      <c r="F1421" s="144" t="s">
        <v>4280</v>
      </c>
    </row>
    <row r="1422" spans="1:6" s="125" customFormat="1" x14ac:dyDescent="0.25">
      <c r="A1422" s="139"/>
      <c r="B1422" s="187">
        <v>44916.380694444444</v>
      </c>
      <c r="C1422" s="143">
        <v>27</v>
      </c>
      <c r="D1422" s="143">
        <v>25.65</v>
      </c>
      <c r="E1422" s="143">
        <v>1.3500000000000014</v>
      </c>
      <c r="F1422" s="144" t="s">
        <v>643</v>
      </c>
    </row>
    <row r="1423" spans="1:6" s="125" customFormat="1" x14ac:dyDescent="0.25">
      <c r="A1423" s="139"/>
      <c r="B1423" s="187">
        <v>44916.392199074071</v>
      </c>
      <c r="C1423" s="143">
        <v>92</v>
      </c>
      <c r="D1423" s="143">
        <v>87.4</v>
      </c>
      <c r="E1423" s="143">
        <v>4.5999999999999943</v>
      </c>
      <c r="F1423" s="144" t="s">
        <v>3532</v>
      </c>
    </row>
    <row r="1424" spans="1:6" s="125" customFormat="1" x14ac:dyDescent="0.25">
      <c r="A1424" s="139"/>
      <c r="B1424" s="187">
        <v>44916.396307870367</v>
      </c>
      <c r="C1424" s="143">
        <v>50</v>
      </c>
      <c r="D1424" s="143">
        <v>46</v>
      </c>
      <c r="E1424" s="143">
        <v>4</v>
      </c>
      <c r="F1424" s="144" t="s">
        <v>509</v>
      </c>
    </row>
    <row r="1425" spans="1:6" s="125" customFormat="1" x14ac:dyDescent="0.25">
      <c r="A1425" s="139"/>
      <c r="B1425" s="187">
        <v>44916.425949074073</v>
      </c>
      <c r="C1425" s="143">
        <v>100</v>
      </c>
      <c r="D1425" s="143">
        <v>95</v>
      </c>
      <c r="E1425" s="143">
        <v>5</v>
      </c>
      <c r="F1425" s="144" t="s">
        <v>447</v>
      </c>
    </row>
    <row r="1426" spans="1:6" s="125" customFormat="1" x14ac:dyDescent="0.25">
      <c r="A1426" s="139"/>
      <c r="B1426" s="187">
        <v>44916.431655092594</v>
      </c>
      <c r="C1426" s="143">
        <v>100</v>
      </c>
      <c r="D1426" s="143">
        <v>92</v>
      </c>
      <c r="E1426" s="143">
        <v>8</v>
      </c>
      <c r="F1426" s="144" t="s">
        <v>872</v>
      </c>
    </row>
    <row r="1427" spans="1:6" s="125" customFormat="1" x14ac:dyDescent="0.25">
      <c r="A1427" s="139"/>
      <c r="B1427" s="187">
        <v>44916.447060185186</v>
      </c>
      <c r="C1427" s="143">
        <v>200</v>
      </c>
      <c r="D1427" s="143">
        <v>184</v>
      </c>
      <c r="E1427" s="143">
        <v>16</v>
      </c>
      <c r="F1427" s="144" t="s">
        <v>479</v>
      </c>
    </row>
    <row r="1428" spans="1:6" s="125" customFormat="1" x14ac:dyDescent="0.25">
      <c r="A1428" s="139"/>
      <c r="B1428" s="187">
        <v>44916.469386574077</v>
      </c>
      <c r="C1428" s="143">
        <v>200</v>
      </c>
      <c r="D1428" s="143">
        <v>190</v>
      </c>
      <c r="E1428" s="143">
        <v>10</v>
      </c>
      <c r="F1428" s="144" t="s">
        <v>5604</v>
      </c>
    </row>
    <row r="1429" spans="1:6" s="125" customFormat="1" x14ac:dyDescent="0.25">
      <c r="A1429" s="139"/>
      <c r="B1429" s="187">
        <v>44916.474641203706</v>
      </c>
      <c r="C1429" s="143">
        <v>1000</v>
      </c>
      <c r="D1429" s="143">
        <v>950</v>
      </c>
      <c r="E1429" s="143">
        <v>50</v>
      </c>
      <c r="F1429" s="144" t="s">
        <v>2606</v>
      </c>
    </row>
    <row r="1430" spans="1:6" s="125" customFormat="1" x14ac:dyDescent="0.25">
      <c r="A1430" s="139"/>
      <c r="B1430" s="187">
        <v>44916.489745370367</v>
      </c>
      <c r="C1430" s="143">
        <v>150</v>
      </c>
      <c r="D1430" s="143">
        <v>142.5</v>
      </c>
      <c r="E1430" s="143">
        <v>7.5</v>
      </c>
      <c r="F1430" s="144" t="s">
        <v>12864</v>
      </c>
    </row>
    <row r="1431" spans="1:6" s="125" customFormat="1" x14ac:dyDescent="0.25">
      <c r="A1431" s="139"/>
      <c r="B1431" s="187">
        <v>44916.497685185182</v>
      </c>
      <c r="C1431" s="143">
        <v>500</v>
      </c>
      <c r="D1431" s="143">
        <v>475</v>
      </c>
      <c r="E1431" s="143">
        <v>25</v>
      </c>
      <c r="F1431" s="144" t="s">
        <v>563</v>
      </c>
    </row>
    <row r="1432" spans="1:6" s="125" customFormat="1" x14ac:dyDescent="0.25">
      <c r="A1432" s="139"/>
      <c r="B1432" s="187">
        <v>44916.506550925929</v>
      </c>
      <c r="C1432" s="143">
        <v>380</v>
      </c>
      <c r="D1432" s="143">
        <v>353.4</v>
      </c>
      <c r="E1432" s="143">
        <v>26.600000000000023</v>
      </c>
      <c r="F1432" s="144" t="s">
        <v>519</v>
      </c>
    </row>
    <row r="1433" spans="1:6" s="125" customFormat="1" x14ac:dyDescent="0.25">
      <c r="A1433" s="139"/>
      <c r="B1433" s="187">
        <v>44916.52070601852</v>
      </c>
      <c r="C1433" s="143">
        <v>100</v>
      </c>
      <c r="D1433" s="143">
        <v>95</v>
      </c>
      <c r="E1433" s="143">
        <v>5</v>
      </c>
      <c r="F1433" s="144" t="s">
        <v>536</v>
      </c>
    </row>
    <row r="1434" spans="1:6" s="125" customFormat="1" x14ac:dyDescent="0.25">
      <c r="A1434" s="139"/>
      <c r="B1434" s="187">
        <v>44916.530543981484</v>
      </c>
      <c r="C1434" s="143">
        <v>500</v>
      </c>
      <c r="D1434" s="143">
        <v>475</v>
      </c>
      <c r="E1434" s="143">
        <v>25</v>
      </c>
      <c r="F1434" s="144" t="s">
        <v>214</v>
      </c>
    </row>
    <row r="1435" spans="1:6" s="125" customFormat="1" x14ac:dyDescent="0.25">
      <c r="A1435" s="139"/>
      <c r="B1435" s="187">
        <v>44916.566655092596</v>
      </c>
      <c r="C1435" s="143">
        <v>75</v>
      </c>
      <c r="D1435" s="143">
        <v>69</v>
      </c>
      <c r="E1435" s="143">
        <v>6</v>
      </c>
      <c r="F1435" s="144" t="s">
        <v>860</v>
      </c>
    </row>
    <row r="1436" spans="1:6" s="125" customFormat="1" x14ac:dyDescent="0.25">
      <c r="A1436" s="139"/>
      <c r="B1436" s="187">
        <v>44916.626863425925</v>
      </c>
      <c r="C1436" s="143">
        <v>100</v>
      </c>
      <c r="D1436" s="143">
        <v>95</v>
      </c>
      <c r="E1436" s="143">
        <v>5</v>
      </c>
      <c r="F1436" s="144" t="s">
        <v>2544</v>
      </c>
    </row>
    <row r="1437" spans="1:6" s="125" customFormat="1" x14ac:dyDescent="0.25">
      <c r="A1437" s="139"/>
      <c r="B1437" s="187">
        <v>44916.64135416667</v>
      </c>
      <c r="C1437" s="143">
        <v>100</v>
      </c>
      <c r="D1437" s="143">
        <v>93</v>
      </c>
      <c r="E1437" s="143">
        <v>7</v>
      </c>
      <c r="F1437" s="144" t="s">
        <v>635</v>
      </c>
    </row>
    <row r="1438" spans="1:6" s="125" customFormat="1" x14ac:dyDescent="0.25">
      <c r="A1438" s="139"/>
      <c r="B1438" s="187">
        <v>44916.656377314815</v>
      </c>
      <c r="C1438" s="143">
        <v>500</v>
      </c>
      <c r="D1438" s="143">
        <v>475</v>
      </c>
      <c r="E1438" s="143">
        <v>25</v>
      </c>
      <c r="F1438" s="144" t="s">
        <v>5627</v>
      </c>
    </row>
    <row r="1439" spans="1:6" s="125" customFormat="1" x14ac:dyDescent="0.25">
      <c r="A1439" s="139"/>
      <c r="B1439" s="187">
        <v>44916.657407407409</v>
      </c>
      <c r="C1439" s="143">
        <v>500</v>
      </c>
      <c r="D1439" s="143">
        <v>475</v>
      </c>
      <c r="E1439" s="143">
        <v>25</v>
      </c>
      <c r="F1439" s="144" t="s">
        <v>4028</v>
      </c>
    </row>
    <row r="1440" spans="1:6" s="125" customFormat="1" x14ac:dyDescent="0.25">
      <c r="A1440" s="139"/>
      <c r="B1440" s="187">
        <v>44916.664398148147</v>
      </c>
      <c r="C1440" s="143">
        <v>100</v>
      </c>
      <c r="D1440" s="143">
        <v>95</v>
      </c>
      <c r="E1440" s="143">
        <v>5</v>
      </c>
      <c r="F1440" s="144" t="s">
        <v>1605</v>
      </c>
    </row>
    <row r="1441" spans="1:6" s="125" customFormat="1" x14ac:dyDescent="0.25">
      <c r="A1441" s="139"/>
      <c r="B1441" s="187">
        <v>44916.689340277779</v>
      </c>
      <c r="C1441" s="143">
        <v>100</v>
      </c>
      <c r="D1441" s="143">
        <v>94.05</v>
      </c>
      <c r="E1441" s="143">
        <v>5.9500000000000028</v>
      </c>
      <c r="F1441" s="144" t="s">
        <v>1183</v>
      </c>
    </row>
    <row r="1442" spans="1:6" s="125" customFormat="1" x14ac:dyDescent="0.25">
      <c r="A1442" s="139"/>
      <c r="B1442" s="187">
        <v>44916.689444444448</v>
      </c>
      <c r="C1442" s="143">
        <v>1000</v>
      </c>
      <c r="D1442" s="143">
        <v>920</v>
      </c>
      <c r="E1442" s="143">
        <v>80</v>
      </c>
      <c r="F1442" s="144" t="s">
        <v>3141</v>
      </c>
    </row>
    <row r="1443" spans="1:6" s="125" customFormat="1" x14ac:dyDescent="0.25">
      <c r="A1443" s="139"/>
      <c r="B1443" s="187">
        <v>44916.729618055557</v>
      </c>
      <c r="C1443" s="143">
        <v>1000</v>
      </c>
      <c r="D1443" s="143">
        <v>950</v>
      </c>
      <c r="E1443" s="143">
        <v>50</v>
      </c>
      <c r="F1443" s="144" t="s">
        <v>2721</v>
      </c>
    </row>
    <row r="1444" spans="1:6" s="125" customFormat="1" x14ac:dyDescent="0.25">
      <c r="A1444" s="139"/>
      <c r="B1444" s="187">
        <v>44916.756111111114</v>
      </c>
      <c r="C1444" s="143">
        <v>50</v>
      </c>
      <c r="D1444" s="143">
        <v>47.5</v>
      </c>
      <c r="E1444" s="143">
        <v>2.5</v>
      </c>
      <c r="F1444" s="144" t="s">
        <v>12865</v>
      </c>
    </row>
    <row r="1445" spans="1:6" s="125" customFormat="1" x14ac:dyDescent="0.25">
      <c r="A1445" s="139"/>
      <c r="B1445" s="187">
        <v>44916.760868055557</v>
      </c>
      <c r="C1445" s="143">
        <v>12</v>
      </c>
      <c r="D1445" s="143">
        <v>11.04</v>
      </c>
      <c r="E1445" s="143">
        <v>0.96</v>
      </c>
      <c r="F1445" s="144" t="s">
        <v>5307</v>
      </c>
    </row>
    <row r="1446" spans="1:6" s="125" customFormat="1" x14ac:dyDescent="0.25">
      <c r="A1446" s="139"/>
      <c r="B1446" s="187">
        <v>44916.765034722222</v>
      </c>
      <c r="C1446" s="143">
        <v>75</v>
      </c>
      <c r="D1446" s="143">
        <v>69.75</v>
      </c>
      <c r="E1446" s="143">
        <v>5.25</v>
      </c>
      <c r="F1446" s="144" t="s">
        <v>444</v>
      </c>
    </row>
    <row r="1447" spans="1:6" s="125" customFormat="1" x14ac:dyDescent="0.25">
      <c r="A1447" s="139"/>
      <c r="B1447" s="187">
        <v>44916.765381944446</v>
      </c>
      <c r="C1447" s="143">
        <v>150</v>
      </c>
      <c r="D1447" s="143">
        <v>138</v>
      </c>
      <c r="E1447" s="143">
        <v>12</v>
      </c>
      <c r="F1447" s="144" t="s">
        <v>263</v>
      </c>
    </row>
    <row r="1448" spans="1:6" s="125" customFormat="1" x14ac:dyDescent="0.25">
      <c r="A1448" s="139"/>
      <c r="B1448" s="187">
        <v>44916.778252314813</v>
      </c>
      <c r="C1448" s="143">
        <v>1000</v>
      </c>
      <c r="D1448" s="143">
        <v>920</v>
      </c>
      <c r="E1448" s="143">
        <v>80</v>
      </c>
      <c r="F1448" s="144" t="s">
        <v>4541</v>
      </c>
    </row>
    <row r="1449" spans="1:6" s="125" customFormat="1" x14ac:dyDescent="0.25">
      <c r="A1449" s="139"/>
      <c r="B1449" s="187">
        <v>44916.778356481482</v>
      </c>
      <c r="C1449" s="143">
        <v>50</v>
      </c>
      <c r="D1449" s="143">
        <v>46</v>
      </c>
      <c r="E1449" s="143">
        <v>4</v>
      </c>
      <c r="F1449" s="144" t="s">
        <v>4148</v>
      </c>
    </row>
    <row r="1450" spans="1:6" s="125" customFormat="1" x14ac:dyDescent="0.25">
      <c r="A1450" s="139"/>
      <c r="B1450" s="187">
        <v>44916.832106481481</v>
      </c>
      <c r="C1450" s="143">
        <v>500</v>
      </c>
      <c r="D1450" s="143">
        <v>475</v>
      </c>
      <c r="E1450" s="143">
        <v>25</v>
      </c>
      <c r="F1450" s="144" t="s">
        <v>4208</v>
      </c>
    </row>
    <row r="1451" spans="1:6" s="125" customFormat="1" x14ac:dyDescent="0.25">
      <c r="A1451" s="139"/>
      <c r="B1451" s="187">
        <v>44916.897129629629</v>
      </c>
      <c r="C1451" s="143">
        <v>300</v>
      </c>
      <c r="D1451" s="143">
        <v>276</v>
      </c>
      <c r="E1451" s="143">
        <v>24</v>
      </c>
      <c r="F1451" s="144" t="s">
        <v>1558</v>
      </c>
    </row>
    <row r="1452" spans="1:6" s="125" customFormat="1" x14ac:dyDescent="0.25">
      <c r="A1452" s="139"/>
      <c r="B1452" s="187">
        <v>44916.913275462961</v>
      </c>
      <c r="C1452" s="143">
        <v>100</v>
      </c>
      <c r="D1452" s="143">
        <v>95</v>
      </c>
      <c r="E1452" s="143">
        <v>5</v>
      </c>
      <c r="F1452" s="144" t="s">
        <v>12849</v>
      </c>
    </row>
    <row r="1453" spans="1:6" s="125" customFormat="1" x14ac:dyDescent="0.25">
      <c r="A1453" s="139"/>
      <c r="B1453" s="187">
        <v>44916.93917824074</v>
      </c>
      <c r="C1453" s="143">
        <v>100</v>
      </c>
      <c r="D1453" s="143">
        <v>95</v>
      </c>
      <c r="E1453" s="143">
        <v>5</v>
      </c>
      <c r="F1453" s="144" t="s">
        <v>4187</v>
      </c>
    </row>
    <row r="1454" spans="1:6" s="125" customFormat="1" x14ac:dyDescent="0.25">
      <c r="A1454" s="139"/>
      <c r="B1454" s="187">
        <v>44916.947013888886</v>
      </c>
      <c r="C1454" s="143">
        <v>100</v>
      </c>
      <c r="D1454" s="143">
        <v>92</v>
      </c>
      <c r="E1454" s="143">
        <v>8</v>
      </c>
      <c r="F1454" s="144" t="s">
        <v>12866</v>
      </c>
    </row>
    <row r="1455" spans="1:6" s="125" customFormat="1" x14ac:dyDescent="0.25">
      <c r="A1455" s="139"/>
      <c r="B1455" s="187">
        <v>44916.959861111114</v>
      </c>
      <c r="C1455" s="143">
        <v>50</v>
      </c>
      <c r="D1455" s="143">
        <v>47.5</v>
      </c>
      <c r="E1455" s="143">
        <v>2.5</v>
      </c>
      <c r="F1455" s="144" t="s">
        <v>3381</v>
      </c>
    </row>
    <row r="1456" spans="1:6" s="125" customFormat="1" x14ac:dyDescent="0.25">
      <c r="A1456" s="139"/>
      <c r="B1456" s="187">
        <v>44916.983935185184</v>
      </c>
      <c r="C1456" s="143">
        <v>1000</v>
      </c>
      <c r="D1456" s="143">
        <v>920</v>
      </c>
      <c r="E1456" s="143">
        <v>80</v>
      </c>
      <c r="F1456" s="144" t="s">
        <v>914</v>
      </c>
    </row>
    <row r="1457" spans="1:6" s="125" customFormat="1" x14ac:dyDescent="0.25">
      <c r="A1457" s="139"/>
      <c r="B1457" s="187">
        <v>44917.051631944443</v>
      </c>
      <c r="C1457" s="143">
        <v>50</v>
      </c>
      <c r="D1457" s="143">
        <v>47.5</v>
      </c>
      <c r="E1457" s="143">
        <v>2.5</v>
      </c>
      <c r="F1457" s="144" t="s">
        <v>1753</v>
      </c>
    </row>
    <row r="1458" spans="1:6" s="125" customFormat="1" x14ac:dyDescent="0.25">
      <c r="A1458" s="139"/>
      <c r="B1458" s="187">
        <v>44917.161296296297</v>
      </c>
      <c r="C1458" s="143">
        <v>50</v>
      </c>
      <c r="D1458" s="143">
        <v>46</v>
      </c>
      <c r="E1458" s="143">
        <v>4</v>
      </c>
      <c r="F1458" s="144" t="s">
        <v>875</v>
      </c>
    </row>
    <row r="1459" spans="1:6" s="125" customFormat="1" x14ac:dyDescent="0.25">
      <c r="A1459" s="139"/>
      <c r="B1459" s="187">
        <v>44917.163495370369</v>
      </c>
      <c r="C1459" s="143">
        <v>50</v>
      </c>
      <c r="D1459" s="143">
        <v>46.5</v>
      </c>
      <c r="E1459" s="143">
        <v>3.5</v>
      </c>
      <c r="F1459" s="144" t="s">
        <v>12867</v>
      </c>
    </row>
    <row r="1460" spans="1:6" s="125" customFormat="1" x14ac:dyDescent="0.25">
      <c r="A1460" s="139"/>
      <c r="B1460" s="187">
        <v>44917.166643518518</v>
      </c>
      <c r="C1460" s="143">
        <v>10</v>
      </c>
      <c r="D1460" s="143">
        <v>9.1999999999999993</v>
      </c>
      <c r="E1460" s="143">
        <v>0.8</v>
      </c>
      <c r="F1460" s="144" t="s">
        <v>5952</v>
      </c>
    </row>
    <row r="1461" spans="1:6" s="125" customFormat="1" x14ac:dyDescent="0.25">
      <c r="A1461" s="139"/>
      <c r="B1461" s="187">
        <v>44917.17863425926</v>
      </c>
      <c r="C1461" s="143">
        <v>100</v>
      </c>
      <c r="D1461" s="143">
        <v>92</v>
      </c>
      <c r="E1461" s="143">
        <v>8</v>
      </c>
      <c r="F1461" s="144" t="s">
        <v>12793</v>
      </c>
    </row>
    <row r="1462" spans="1:6" s="125" customFormat="1" x14ac:dyDescent="0.25">
      <c r="A1462" s="139"/>
      <c r="B1462" s="187">
        <v>44917.18990740741</v>
      </c>
      <c r="C1462" s="143">
        <v>20</v>
      </c>
      <c r="D1462" s="143">
        <v>18.399999999999999</v>
      </c>
      <c r="E1462" s="143">
        <v>1.6</v>
      </c>
      <c r="F1462" s="144" t="s">
        <v>2560</v>
      </c>
    </row>
    <row r="1463" spans="1:6" s="125" customFormat="1" x14ac:dyDescent="0.25">
      <c r="A1463" s="139"/>
      <c r="B1463" s="187">
        <v>44917.22179398148</v>
      </c>
      <c r="C1463" s="143">
        <v>100</v>
      </c>
      <c r="D1463" s="143">
        <v>92</v>
      </c>
      <c r="E1463" s="143">
        <v>8</v>
      </c>
      <c r="F1463" s="144" t="s">
        <v>2821</v>
      </c>
    </row>
    <row r="1464" spans="1:6" s="125" customFormat="1" x14ac:dyDescent="0.25">
      <c r="A1464" s="139"/>
      <c r="B1464" s="187">
        <v>44917.233969907407</v>
      </c>
      <c r="C1464" s="143">
        <v>100</v>
      </c>
      <c r="D1464" s="143">
        <v>92</v>
      </c>
      <c r="E1464" s="143">
        <v>8</v>
      </c>
      <c r="F1464" s="144" t="s">
        <v>869</v>
      </c>
    </row>
    <row r="1465" spans="1:6" s="125" customFormat="1" x14ac:dyDescent="0.25">
      <c r="A1465" s="139"/>
      <c r="B1465" s="187">
        <v>44917.241712962961</v>
      </c>
      <c r="C1465" s="143">
        <v>40</v>
      </c>
      <c r="D1465" s="143">
        <v>37.200000000000003</v>
      </c>
      <c r="E1465" s="143">
        <v>2.7999999999999972</v>
      </c>
      <c r="F1465" s="144" t="s">
        <v>129</v>
      </c>
    </row>
    <row r="1466" spans="1:6" s="125" customFormat="1" x14ac:dyDescent="0.25">
      <c r="A1466" s="139"/>
      <c r="B1466" s="187">
        <v>44917.257523148146</v>
      </c>
      <c r="C1466" s="143">
        <v>100</v>
      </c>
      <c r="D1466" s="143">
        <v>95</v>
      </c>
      <c r="E1466" s="143">
        <v>5</v>
      </c>
      <c r="F1466" s="144" t="s">
        <v>2763</v>
      </c>
    </row>
    <row r="1467" spans="1:6" s="125" customFormat="1" x14ac:dyDescent="0.25">
      <c r="A1467" s="139"/>
      <c r="B1467" s="187">
        <v>44917.262604166666</v>
      </c>
      <c r="C1467" s="143">
        <v>100</v>
      </c>
      <c r="D1467" s="143">
        <v>95</v>
      </c>
      <c r="E1467" s="143">
        <v>5</v>
      </c>
      <c r="F1467" s="144" t="s">
        <v>572</v>
      </c>
    </row>
    <row r="1468" spans="1:6" s="125" customFormat="1" x14ac:dyDescent="0.25">
      <c r="A1468" s="139"/>
      <c r="B1468" s="187">
        <v>44917.272673611114</v>
      </c>
      <c r="C1468" s="143">
        <v>100</v>
      </c>
      <c r="D1468" s="143">
        <v>95</v>
      </c>
      <c r="E1468" s="143">
        <v>5</v>
      </c>
      <c r="F1468" s="144" t="s">
        <v>5669</v>
      </c>
    </row>
    <row r="1469" spans="1:6" s="125" customFormat="1" x14ac:dyDescent="0.25">
      <c r="A1469" s="139"/>
      <c r="B1469" s="187">
        <v>44917.274756944447</v>
      </c>
      <c r="C1469" s="143">
        <v>20</v>
      </c>
      <c r="D1469" s="143">
        <v>19</v>
      </c>
      <c r="E1469" s="143">
        <v>1</v>
      </c>
      <c r="F1469" s="144" t="s">
        <v>4536</v>
      </c>
    </row>
    <row r="1470" spans="1:6" s="125" customFormat="1" x14ac:dyDescent="0.25">
      <c r="A1470" s="139"/>
      <c r="B1470" s="187">
        <v>44917.29105324074</v>
      </c>
      <c r="C1470" s="143">
        <v>100</v>
      </c>
      <c r="D1470" s="143">
        <v>93</v>
      </c>
      <c r="E1470" s="143">
        <v>7</v>
      </c>
      <c r="F1470" s="144" t="s">
        <v>473</v>
      </c>
    </row>
    <row r="1471" spans="1:6" s="125" customFormat="1" x14ac:dyDescent="0.25">
      <c r="A1471" s="139"/>
      <c r="B1471" s="187">
        <v>44917.295358796298</v>
      </c>
      <c r="C1471" s="143">
        <v>250</v>
      </c>
      <c r="D1471" s="143">
        <v>237.5</v>
      </c>
      <c r="E1471" s="143">
        <v>12.5</v>
      </c>
      <c r="F1471" s="144" t="s">
        <v>1891</v>
      </c>
    </row>
    <row r="1472" spans="1:6" s="125" customFormat="1" x14ac:dyDescent="0.25">
      <c r="A1472" s="139"/>
      <c r="B1472" s="187">
        <v>44917.295856481483</v>
      </c>
      <c r="C1472" s="143">
        <v>100</v>
      </c>
      <c r="D1472" s="143">
        <v>95</v>
      </c>
      <c r="E1472" s="143">
        <v>5</v>
      </c>
      <c r="F1472" s="144" t="s">
        <v>12868</v>
      </c>
    </row>
    <row r="1473" spans="1:6" s="125" customFormat="1" x14ac:dyDescent="0.25">
      <c r="A1473" s="139"/>
      <c r="B1473" s="187">
        <v>44917.298657407409</v>
      </c>
      <c r="C1473" s="143">
        <v>300</v>
      </c>
      <c r="D1473" s="143">
        <v>285</v>
      </c>
      <c r="E1473" s="143">
        <v>15</v>
      </c>
      <c r="F1473" s="144" t="s">
        <v>528</v>
      </c>
    </row>
    <row r="1474" spans="1:6" s="125" customFormat="1" x14ac:dyDescent="0.25">
      <c r="A1474" s="139"/>
      <c r="B1474" s="187">
        <v>44917.308842592596</v>
      </c>
      <c r="C1474" s="143">
        <v>100</v>
      </c>
      <c r="D1474" s="143">
        <v>95</v>
      </c>
      <c r="E1474" s="143">
        <v>5</v>
      </c>
      <c r="F1474" s="144" t="s">
        <v>529</v>
      </c>
    </row>
    <row r="1475" spans="1:6" s="125" customFormat="1" x14ac:dyDescent="0.25">
      <c r="A1475" s="139"/>
      <c r="B1475" s="187">
        <v>44917.319398148145</v>
      </c>
      <c r="C1475" s="143">
        <v>100</v>
      </c>
      <c r="D1475" s="143">
        <v>95</v>
      </c>
      <c r="E1475" s="143">
        <v>5</v>
      </c>
      <c r="F1475" s="144" t="s">
        <v>4097</v>
      </c>
    </row>
    <row r="1476" spans="1:6" s="125" customFormat="1" x14ac:dyDescent="0.25">
      <c r="A1476" s="139"/>
      <c r="B1476" s="187">
        <v>44917.336319444446</v>
      </c>
      <c r="C1476" s="143">
        <v>500</v>
      </c>
      <c r="D1476" s="143">
        <v>465</v>
      </c>
      <c r="E1476" s="143">
        <v>35</v>
      </c>
      <c r="F1476" s="144" t="s">
        <v>1980</v>
      </c>
    </row>
    <row r="1477" spans="1:6" s="125" customFormat="1" x14ac:dyDescent="0.25">
      <c r="A1477" s="139"/>
      <c r="B1477" s="187">
        <v>44917.346747685187</v>
      </c>
      <c r="C1477" s="143">
        <v>300</v>
      </c>
      <c r="D1477" s="143">
        <v>285</v>
      </c>
      <c r="E1477" s="143">
        <v>15</v>
      </c>
      <c r="F1477" s="144" t="s">
        <v>728</v>
      </c>
    </row>
    <row r="1478" spans="1:6" s="125" customFormat="1" x14ac:dyDescent="0.25">
      <c r="A1478" s="139"/>
      <c r="B1478" s="187">
        <v>44917.372523148151</v>
      </c>
      <c r="C1478" s="143">
        <v>900</v>
      </c>
      <c r="D1478" s="143">
        <v>855</v>
      </c>
      <c r="E1478" s="143">
        <v>45</v>
      </c>
      <c r="F1478" s="144" t="s">
        <v>5719</v>
      </c>
    </row>
    <row r="1479" spans="1:6" s="125" customFormat="1" x14ac:dyDescent="0.25">
      <c r="A1479" s="139"/>
      <c r="B1479" s="187">
        <v>44917.374571759261</v>
      </c>
      <c r="C1479" s="143">
        <v>50</v>
      </c>
      <c r="D1479" s="143">
        <v>46</v>
      </c>
      <c r="E1479" s="143">
        <v>4</v>
      </c>
      <c r="F1479" s="144" t="s">
        <v>6058</v>
      </c>
    </row>
    <row r="1480" spans="1:6" s="125" customFormat="1" x14ac:dyDescent="0.25">
      <c r="A1480" s="139"/>
      <c r="B1480" s="187">
        <v>44917.398842592593</v>
      </c>
      <c r="C1480" s="143">
        <v>50</v>
      </c>
      <c r="D1480" s="143">
        <v>46</v>
      </c>
      <c r="E1480" s="143">
        <v>4</v>
      </c>
      <c r="F1480" s="144" t="s">
        <v>509</v>
      </c>
    </row>
    <row r="1481" spans="1:6" s="125" customFormat="1" x14ac:dyDescent="0.25">
      <c r="A1481" s="139"/>
      <c r="B1481" s="187">
        <v>44917.40079861111</v>
      </c>
      <c r="C1481" s="143">
        <v>100</v>
      </c>
      <c r="D1481" s="143">
        <v>95</v>
      </c>
      <c r="E1481" s="143">
        <v>5</v>
      </c>
      <c r="F1481" s="144" t="s">
        <v>5604</v>
      </c>
    </row>
    <row r="1482" spans="1:6" s="125" customFormat="1" x14ac:dyDescent="0.25">
      <c r="A1482" s="139"/>
      <c r="B1482" s="187">
        <v>44917.401261574072</v>
      </c>
      <c r="C1482" s="143">
        <v>100</v>
      </c>
      <c r="D1482" s="143">
        <v>93</v>
      </c>
      <c r="E1482" s="143">
        <v>7</v>
      </c>
      <c r="F1482" s="144" t="s">
        <v>687</v>
      </c>
    </row>
    <row r="1483" spans="1:6" s="125" customFormat="1" x14ac:dyDescent="0.25">
      <c r="A1483" s="139"/>
      <c r="B1483" s="187">
        <v>44917.404282407406</v>
      </c>
      <c r="C1483" s="143">
        <v>50</v>
      </c>
      <c r="D1483" s="143">
        <v>46.5</v>
      </c>
      <c r="E1483" s="143">
        <v>3.5</v>
      </c>
      <c r="F1483" s="144" t="s">
        <v>4017</v>
      </c>
    </row>
    <row r="1484" spans="1:6" s="125" customFormat="1" x14ac:dyDescent="0.25">
      <c r="A1484" s="139"/>
      <c r="B1484" s="187">
        <v>44917.404432870368</v>
      </c>
      <c r="C1484" s="143">
        <v>30</v>
      </c>
      <c r="D1484" s="143">
        <v>28.5</v>
      </c>
      <c r="E1484" s="143">
        <v>1.5</v>
      </c>
      <c r="F1484" s="144" t="s">
        <v>12869</v>
      </c>
    </row>
    <row r="1485" spans="1:6" s="125" customFormat="1" x14ac:dyDescent="0.25">
      <c r="A1485" s="139"/>
      <c r="B1485" s="187">
        <v>44917.418449074074</v>
      </c>
      <c r="C1485" s="143">
        <v>50</v>
      </c>
      <c r="D1485" s="143">
        <v>47.5</v>
      </c>
      <c r="E1485" s="143">
        <v>2.5</v>
      </c>
      <c r="F1485" s="144" t="s">
        <v>514</v>
      </c>
    </row>
    <row r="1486" spans="1:6" s="125" customFormat="1" x14ac:dyDescent="0.25">
      <c r="A1486" s="139"/>
      <c r="B1486" s="187">
        <v>44917.422673611109</v>
      </c>
      <c r="C1486" s="143">
        <v>50</v>
      </c>
      <c r="D1486" s="143">
        <v>47.5</v>
      </c>
      <c r="E1486" s="143">
        <v>2.5</v>
      </c>
      <c r="F1486" s="144" t="s">
        <v>514</v>
      </c>
    </row>
    <row r="1487" spans="1:6" s="125" customFormat="1" x14ac:dyDescent="0.25">
      <c r="A1487" s="139"/>
      <c r="B1487" s="187">
        <v>44917.424444444441</v>
      </c>
      <c r="C1487" s="143">
        <v>200</v>
      </c>
      <c r="D1487" s="143">
        <v>186</v>
      </c>
      <c r="E1487" s="143">
        <v>14</v>
      </c>
      <c r="F1487" s="144" t="s">
        <v>740</v>
      </c>
    </row>
    <row r="1488" spans="1:6" s="125" customFormat="1" x14ac:dyDescent="0.25">
      <c r="A1488" s="139"/>
      <c r="B1488" s="187">
        <v>44917.434872685182</v>
      </c>
      <c r="C1488" s="143">
        <v>1000</v>
      </c>
      <c r="D1488" s="143">
        <v>950</v>
      </c>
      <c r="E1488" s="143">
        <v>50</v>
      </c>
      <c r="F1488" s="144" t="s">
        <v>535</v>
      </c>
    </row>
    <row r="1489" spans="1:6" s="125" customFormat="1" x14ac:dyDescent="0.25">
      <c r="A1489" s="139"/>
      <c r="B1489" s="187">
        <v>44917.44767361111</v>
      </c>
      <c r="C1489" s="143">
        <v>100</v>
      </c>
      <c r="D1489" s="143">
        <v>92</v>
      </c>
      <c r="E1489" s="143">
        <v>8</v>
      </c>
      <c r="F1489" s="144" t="s">
        <v>6013</v>
      </c>
    </row>
    <row r="1490" spans="1:6" s="125" customFormat="1" x14ac:dyDescent="0.25">
      <c r="A1490" s="139"/>
      <c r="B1490" s="187">
        <v>44917.452592592592</v>
      </c>
      <c r="C1490" s="143">
        <v>10</v>
      </c>
      <c r="D1490" s="143">
        <v>9.1999999999999993</v>
      </c>
      <c r="E1490" s="143">
        <v>0.8</v>
      </c>
      <c r="F1490" s="144" t="s">
        <v>263</v>
      </c>
    </row>
    <row r="1491" spans="1:6" s="125" customFormat="1" x14ac:dyDescent="0.25">
      <c r="A1491" s="139"/>
      <c r="B1491" s="187">
        <v>44917.455416666664</v>
      </c>
      <c r="C1491" s="143">
        <v>45</v>
      </c>
      <c r="D1491" s="143">
        <v>42.75</v>
      </c>
      <c r="E1491" s="143">
        <v>2.25</v>
      </c>
      <c r="F1491" s="144" t="s">
        <v>2879</v>
      </c>
    </row>
    <row r="1492" spans="1:6" s="125" customFormat="1" x14ac:dyDescent="0.25">
      <c r="A1492" s="139"/>
      <c r="B1492" s="187">
        <v>44917.456886574073</v>
      </c>
      <c r="C1492" s="143">
        <v>75</v>
      </c>
      <c r="D1492" s="143">
        <v>71.25</v>
      </c>
      <c r="E1492" s="143">
        <v>3.75</v>
      </c>
      <c r="F1492" s="144" t="s">
        <v>567</v>
      </c>
    </row>
    <row r="1493" spans="1:6" s="125" customFormat="1" x14ac:dyDescent="0.25">
      <c r="A1493" s="139"/>
      <c r="B1493" s="187">
        <v>44917.46199074074</v>
      </c>
      <c r="C1493" s="143">
        <v>200</v>
      </c>
      <c r="D1493" s="143">
        <v>190</v>
      </c>
      <c r="E1493" s="143">
        <v>10</v>
      </c>
      <c r="F1493" s="144" t="s">
        <v>12870</v>
      </c>
    </row>
    <row r="1494" spans="1:6" s="125" customFormat="1" x14ac:dyDescent="0.25">
      <c r="A1494" s="139"/>
      <c r="B1494" s="187">
        <v>44917.478194444448</v>
      </c>
      <c r="C1494" s="143">
        <v>50</v>
      </c>
      <c r="D1494" s="143">
        <v>46</v>
      </c>
      <c r="E1494" s="143">
        <v>4</v>
      </c>
      <c r="F1494" s="144" t="s">
        <v>866</v>
      </c>
    </row>
    <row r="1495" spans="1:6" s="125" customFormat="1" x14ac:dyDescent="0.25">
      <c r="A1495" s="139"/>
      <c r="B1495" s="187">
        <v>44917.486562500002</v>
      </c>
      <c r="C1495" s="143">
        <v>100</v>
      </c>
      <c r="D1495" s="143">
        <v>92</v>
      </c>
      <c r="E1495" s="143">
        <v>8</v>
      </c>
      <c r="F1495" s="144" t="s">
        <v>885</v>
      </c>
    </row>
    <row r="1496" spans="1:6" s="125" customFormat="1" x14ac:dyDescent="0.25">
      <c r="A1496" s="139"/>
      <c r="B1496" s="187">
        <v>44917.49664351852</v>
      </c>
      <c r="C1496" s="143">
        <v>10000</v>
      </c>
      <c r="D1496" s="143">
        <v>9200</v>
      </c>
      <c r="E1496" s="143">
        <v>800</v>
      </c>
      <c r="F1496" s="144" t="s">
        <v>2506</v>
      </c>
    </row>
    <row r="1497" spans="1:6" s="125" customFormat="1" x14ac:dyDescent="0.25">
      <c r="A1497" s="139"/>
      <c r="B1497" s="187">
        <v>44917.527766203704</v>
      </c>
      <c r="C1497" s="143">
        <v>400</v>
      </c>
      <c r="D1497" s="143">
        <v>380</v>
      </c>
      <c r="E1497" s="143">
        <v>20</v>
      </c>
      <c r="F1497" s="144" t="s">
        <v>5712</v>
      </c>
    </row>
    <row r="1498" spans="1:6" s="125" customFormat="1" x14ac:dyDescent="0.25">
      <c r="A1498" s="139"/>
      <c r="B1498" s="187">
        <v>44917.548819444448</v>
      </c>
      <c r="C1498" s="143">
        <v>100</v>
      </c>
      <c r="D1498" s="143">
        <v>95</v>
      </c>
      <c r="E1498" s="143">
        <v>5</v>
      </c>
      <c r="F1498" s="144" t="s">
        <v>724</v>
      </c>
    </row>
    <row r="1499" spans="1:6" s="125" customFormat="1" x14ac:dyDescent="0.25">
      <c r="A1499" s="139"/>
      <c r="B1499" s="187">
        <v>44917.577465277776</v>
      </c>
      <c r="C1499" s="143">
        <v>100</v>
      </c>
      <c r="D1499" s="143">
        <v>92</v>
      </c>
      <c r="E1499" s="143">
        <v>8</v>
      </c>
      <c r="F1499" s="144" t="s">
        <v>2857</v>
      </c>
    </row>
    <row r="1500" spans="1:6" s="125" customFormat="1" x14ac:dyDescent="0.25">
      <c r="A1500" s="139"/>
      <c r="B1500" s="187">
        <v>44917.610729166663</v>
      </c>
      <c r="C1500" s="143">
        <v>300</v>
      </c>
      <c r="D1500" s="143">
        <v>276</v>
      </c>
      <c r="E1500" s="143">
        <v>24</v>
      </c>
      <c r="F1500" s="144" t="s">
        <v>2284</v>
      </c>
    </row>
    <row r="1501" spans="1:6" s="125" customFormat="1" x14ac:dyDescent="0.25">
      <c r="A1501" s="139"/>
      <c r="B1501" s="187">
        <v>44917.610995370371</v>
      </c>
      <c r="C1501" s="143">
        <v>50</v>
      </c>
      <c r="D1501" s="143">
        <v>47.5</v>
      </c>
      <c r="E1501" s="143">
        <v>2.5</v>
      </c>
      <c r="F1501" s="144" t="s">
        <v>229</v>
      </c>
    </row>
    <row r="1502" spans="1:6" s="125" customFormat="1" x14ac:dyDescent="0.25">
      <c r="A1502" s="139"/>
      <c r="B1502" s="187">
        <v>44917.612708333334</v>
      </c>
      <c r="C1502" s="143">
        <v>100</v>
      </c>
      <c r="D1502" s="143">
        <v>92</v>
      </c>
      <c r="E1502" s="143">
        <v>8</v>
      </c>
      <c r="F1502" s="144" t="s">
        <v>280</v>
      </c>
    </row>
    <row r="1503" spans="1:6" s="125" customFormat="1" x14ac:dyDescent="0.25">
      <c r="A1503" s="139"/>
      <c r="B1503" s="187">
        <v>44917.665081018517</v>
      </c>
      <c r="C1503" s="143">
        <v>100</v>
      </c>
      <c r="D1503" s="143">
        <v>92</v>
      </c>
      <c r="E1503" s="143">
        <v>8</v>
      </c>
      <c r="F1503" s="144" t="s">
        <v>3511</v>
      </c>
    </row>
    <row r="1504" spans="1:6" s="125" customFormat="1" x14ac:dyDescent="0.25">
      <c r="A1504" s="139"/>
      <c r="B1504" s="187">
        <v>44917.687824074077</v>
      </c>
      <c r="C1504" s="143">
        <v>100</v>
      </c>
      <c r="D1504" s="143">
        <v>92</v>
      </c>
      <c r="E1504" s="143">
        <v>8</v>
      </c>
      <c r="F1504" s="144" t="s">
        <v>540</v>
      </c>
    </row>
    <row r="1505" spans="1:6" s="125" customFormat="1" x14ac:dyDescent="0.25">
      <c r="A1505" s="139"/>
      <c r="B1505" s="187">
        <v>44917.692013888889</v>
      </c>
      <c r="C1505" s="143">
        <v>50</v>
      </c>
      <c r="D1505" s="143">
        <v>47.5</v>
      </c>
      <c r="E1505" s="143">
        <v>2.5</v>
      </c>
      <c r="F1505" s="144" t="s">
        <v>12871</v>
      </c>
    </row>
    <row r="1506" spans="1:6" s="125" customFormat="1" x14ac:dyDescent="0.25">
      <c r="A1506" s="139"/>
      <c r="B1506" s="187">
        <v>44917.70108796296</v>
      </c>
      <c r="C1506" s="143">
        <v>100</v>
      </c>
      <c r="D1506" s="143">
        <v>93</v>
      </c>
      <c r="E1506" s="143">
        <v>7</v>
      </c>
      <c r="F1506" s="144" t="s">
        <v>2858</v>
      </c>
    </row>
    <row r="1507" spans="1:6" s="125" customFormat="1" x14ac:dyDescent="0.25">
      <c r="A1507" s="139"/>
      <c r="B1507" s="187">
        <v>44917.702662037038</v>
      </c>
      <c r="C1507" s="143">
        <v>100</v>
      </c>
      <c r="D1507" s="143">
        <v>95</v>
      </c>
      <c r="E1507" s="143">
        <v>5</v>
      </c>
      <c r="F1507" s="144" t="s">
        <v>4518</v>
      </c>
    </row>
    <row r="1508" spans="1:6" s="125" customFormat="1" x14ac:dyDescent="0.25">
      <c r="A1508" s="139"/>
      <c r="B1508" s="187">
        <v>44917.705023148148</v>
      </c>
      <c r="C1508" s="143">
        <v>100</v>
      </c>
      <c r="D1508" s="143">
        <v>94.05</v>
      </c>
      <c r="E1508" s="143">
        <v>5.9500000000000028</v>
      </c>
      <c r="F1508" s="144" t="s">
        <v>5663</v>
      </c>
    </row>
    <row r="1509" spans="1:6" s="125" customFormat="1" x14ac:dyDescent="0.25">
      <c r="A1509" s="139"/>
      <c r="B1509" s="187">
        <v>44917.711481481485</v>
      </c>
      <c r="C1509" s="143">
        <v>50</v>
      </c>
      <c r="D1509" s="143">
        <v>46.5</v>
      </c>
      <c r="E1509" s="143">
        <v>3.5</v>
      </c>
      <c r="F1509" s="144" t="s">
        <v>358</v>
      </c>
    </row>
    <row r="1510" spans="1:6" s="125" customFormat="1" x14ac:dyDescent="0.25">
      <c r="A1510" s="139"/>
      <c r="B1510" s="187">
        <v>44917.722071759257</v>
      </c>
      <c r="C1510" s="143">
        <v>200</v>
      </c>
      <c r="D1510" s="143">
        <v>186</v>
      </c>
      <c r="E1510" s="143">
        <v>14</v>
      </c>
      <c r="F1510" s="144" t="s">
        <v>6001</v>
      </c>
    </row>
    <row r="1511" spans="1:6" s="125" customFormat="1" x14ac:dyDescent="0.25">
      <c r="A1511" s="139"/>
      <c r="B1511" s="187">
        <v>44917.725312499999</v>
      </c>
      <c r="C1511" s="143">
        <v>200</v>
      </c>
      <c r="D1511" s="143">
        <v>190</v>
      </c>
      <c r="E1511" s="143">
        <v>10</v>
      </c>
      <c r="F1511" s="144" t="s">
        <v>2887</v>
      </c>
    </row>
    <row r="1512" spans="1:6" s="125" customFormat="1" x14ac:dyDescent="0.25">
      <c r="A1512" s="139"/>
      <c r="B1512" s="187">
        <v>44917.742812500001</v>
      </c>
      <c r="C1512" s="143">
        <v>300</v>
      </c>
      <c r="D1512" s="143">
        <v>285</v>
      </c>
      <c r="E1512" s="143">
        <v>15</v>
      </c>
      <c r="F1512" s="144" t="s">
        <v>3574</v>
      </c>
    </row>
    <row r="1513" spans="1:6" s="125" customFormat="1" x14ac:dyDescent="0.25">
      <c r="A1513" s="139"/>
      <c r="B1513" s="187">
        <v>44917.755891203706</v>
      </c>
      <c r="C1513" s="143">
        <v>500</v>
      </c>
      <c r="D1513" s="143">
        <v>460.25</v>
      </c>
      <c r="E1513" s="143">
        <v>39.75</v>
      </c>
      <c r="F1513" s="144" t="s">
        <v>12872</v>
      </c>
    </row>
    <row r="1514" spans="1:6" s="125" customFormat="1" x14ac:dyDescent="0.25">
      <c r="A1514" s="139"/>
      <c r="B1514" s="187">
        <v>44917.764722222222</v>
      </c>
      <c r="C1514" s="143">
        <v>30</v>
      </c>
      <c r="D1514" s="143">
        <v>27.9</v>
      </c>
      <c r="E1514" s="143">
        <v>2.1000000000000014</v>
      </c>
      <c r="F1514" s="144" t="s">
        <v>2164</v>
      </c>
    </row>
    <row r="1515" spans="1:6" s="125" customFormat="1" x14ac:dyDescent="0.25">
      <c r="A1515" s="139"/>
      <c r="B1515" s="187">
        <v>44917.766701388886</v>
      </c>
      <c r="C1515" s="143">
        <v>100</v>
      </c>
      <c r="D1515" s="143">
        <v>93</v>
      </c>
      <c r="E1515" s="143">
        <v>7</v>
      </c>
      <c r="F1515" s="144" t="s">
        <v>6403</v>
      </c>
    </row>
    <row r="1516" spans="1:6" s="125" customFormat="1" x14ac:dyDescent="0.25">
      <c r="A1516" s="139"/>
      <c r="B1516" s="187">
        <v>44917.775740740741</v>
      </c>
      <c r="C1516" s="143">
        <v>30</v>
      </c>
      <c r="D1516" s="143">
        <v>27.9</v>
      </c>
      <c r="E1516" s="143">
        <v>2.1000000000000014</v>
      </c>
      <c r="F1516" s="144" t="s">
        <v>556</v>
      </c>
    </row>
    <row r="1517" spans="1:6" s="125" customFormat="1" x14ac:dyDescent="0.25">
      <c r="A1517" s="139"/>
      <c r="B1517" s="187">
        <v>44917.803483796299</v>
      </c>
      <c r="C1517" s="143">
        <v>150</v>
      </c>
      <c r="D1517" s="143">
        <v>142.5</v>
      </c>
      <c r="E1517" s="143">
        <v>7.5</v>
      </c>
      <c r="F1517" s="144" t="s">
        <v>2897</v>
      </c>
    </row>
    <row r="1518" spans="1:6" s="125" customFormat="1" x14ac:dyDescent="0.25">
      <c r="A1518" s="139"/>
      <c r="B1518" s="187">
        <v>44917.815208333333</v>
      </c>
      <c r="C1518" s="143">
        <v>100</v>
      </c>
      <c r="D1518" s="143">
        <v>95</v>
      </c>
      <c r="E1518" s="143">
        <v>5</v>
      </c>
      <c r="F1518" s="144" t="s">
        <v>4929</v>
      </c>
    </row>
    <row r="1519" spans="1:6" s="125" customFormat="1" x14ac:dyDescent="0.25">
      <c r="A1519" s="139"/>
      <c r="B1519" s="187">
        <v>44917.815451388888</v>
      </c>
      <c r="C1519" s="143">
        <v>150</v>
      </c>
      <c r="D1519" s="143">
        <v>142.5</v>
      </c>
      <c r="E1519" s="143">
        <v>7.5</v>
      </c>
      <c r="F1519" s="144" t="s">
        <v>7341</v>
      </c>
    </row>
    <row r="1520" spans="1:6" s="125" customFormat="1" x14ac:dyDescent="0.25">
      <c r="A1520" s="139"/>
      <c r="B1520" s="187">
        <v>44917.831469907411</v>
      </c>
      <c r="C1520" s="143">
        <v>75</v>
      </c>
      <c r="D1520" s="143">
        <v>69.75</v>
      </c>
      <c r="E1520" s="143">
        <v>5.25</v>
      </c>
      <c r="F1520" s="144" t="s">
        <v>444</v>
      </c>
    </row>
    <row r="1521" spans="1:6" s="125" customFormat="1" x14ac:dyDescent="0.25">
      <c r="A1521" s="139"/>
      <c r="B1521" s="187">
        <v>44917.834456018521</v>
      </c>
      <c r="C1521" s="143">
        <v>200</v>
      </c>
      <c r="D1521" s="143">
        <v>184</v>
      </c>
      <c r="E1521" s="143">
        <v>16</v>
      </c>
      <c r="F1521" s="144" t="s">
        <v>862</v>
      </c>
    </row>
    <row r="1522" spans="1:6" s="125" customFormat="1" x14ac:dyDescent="0.25">
      <c r="A1522" s="139"/>
      <c r="B1522" s="187">
        <v>44917.840717592589</v>
      </c>
      <c r="C1522" s="143">
        <v>200</v>
      </c>
      <c r="D1522" s="143">
        <v>190</v>
      </c>
      <c r="E1522" s="143">
        <v>10</v>
      </c>
      <c r="F1522" s="144" t="s">
        <v>766</v>
      </c>
    </row>
    <row r="1523" spans="1:6" s="125" customFormat="1" x14ac:dyDescent="0.25">
      <c r="A1523" s="139"/>
      <c r="B1523" s="187">
        <v>44917.850034722222</v>
      </c>
      <c r="C1523" s="143">
        <v>200</v>
      </c>
      <c r="D1523" s="143">
        <v>186</v>
      </c>
      <c r="E1523" s="143">
        <v>14</v>
      </c>
      <c r="F1523" s="144" t="s">
        <v>647</v>
      </c>
    </row>
    <row r="1524" spans="1:6" s="125" customFormat="1" x14ac:dyDescent="0.25">
      <c r="A1524" s="139"/>
      <c r="B1524" s="187">
        <v>44917.878750000003</v>
      </c>
      <c r="C1524" s="143">
        <v>100</v>
      </c>
      <c r="D1524" s="143">
        <v>95</v>
      </c>
      <c r="E1524" s="143">
        <v>5</v>
      </c>
      <c r="F1524" s="144" t="s">
        <v>2628</v>
      </c>
    </row>
    <row r="1525" spans="1:6" s="125" customFormat="1" x14ac:dyDescent="0.25">
      <c r="A1525" s="139"/>
      <c r="B1525" s="187">
        <v>44917.884965277779</v>
      </c>
      <c r="C1525" s="143">
        <v>100</v>
      </c>
      <c r="D1525" s="143">
        <v>95</v>
      </c>
      <c r="E1525" s="143">
        <v>5</v>
      </c>
      <c r="F1525" s="144" t="s">
        <v>2802</v>
      </c>
    </row>
    <row r="1526" spans="1:6" s="125" customFormat="1" x14ac:dyDescent="0.25">
      <c r="A1526" s="139"/>
      <c r="B1526" s="187">
        <v>44917.927731481483</v>
      </c>
      <c r="C1526" s="143">
        <v>100</v>
      </c>
      <c r="D1526" s="143">
        <v>95</v>
      </c>
      <c r="E1526" s="143">
        <v>5</v>
      </c>
      <c r="F1526" s="144" t="s">
        <v>4822</v>
      </c>
    </row>
    <row r="1527" spans="1:6" s="125" customFormat="1" x14ac:dyDescent="0.25">
      <c r="A1527" s="139"/>
      <c r="B1527" s="187">
        <v>44917.938067129631</v>
      </c>
      <c r="C1527" s="143">
        <v>500</v>
      </c>
      <c r="D1527" s="143">
        <v>460</v>
      </c>
      <c r="E1527" s="143">
        <v>40</v>
      </c>
      <c r="F1527" s="144" t="s">
        <v>743</v>
      </c>
    </row>
    <row r="1528" spans="1:6" s="125" customFormat="1" x14ac:dyDescent="0.25">
      <c r="A1528" s="139"/>
      <c r="B1528" s="187">
        <v>44917.950590277775</v>
      </c>
      <c r="C1528" s="143">
        <v>20</v>
      </c>
      <c r="D1528" s="143">
        <v>18.600000000000001</v>
      </c>
      <c r="E1528" s="143">
        <v>1.3999999999999986</v>
      </c>
      <c r="F1528" s="144" t="s">
        <v>798</v>
      </c>
    </row>
    <row r="1529" spans="1:6" s="125" customFormat="1" x14ac:dyDescent="0.25">
      <c r="A1529" s="139"/>
      <c r="B1529" s="187">
        <v>44917.98746527778</v>
      </c>
      <c r="C1529" s="143">
        <v>100</v>
      </c>
      <c r="D1529" s="143">
        <v>93</v>
      </c>
      <c r="E1529" s="143">
        <v>7</v>
      </c>
      <c r="F1529" s="144" t="s">
        <v>1519</v>
      </c>
    </row>
    <row r="1530" spans="1:6" s="125" customFormat="1" x14ac:dyDescent="0.25">
      <c r="A1530" s="139"/>
      <c r="B1530" s="187">
        <v>44917.992708333331</v>
      </c>
      <c r="C1530" s="143">
        <v>145</v>
      </c>
      <c r="D1530" s="143">
        <v>134.85</v>
      </c>
      <c r="E1530" s="143">
        <v>10.150000000000006</v>
      </c>
      <c r="F1530" s="144" t="s">
        <v>1519</v>
      </c>
    </row>
    <row r="1531" spans="1:6" s="125" customFormat="1" x14ac:dyDescent="0.25">
      <c r="A1531" s="139"/>
      <c r="B1531" s="187">
        <v>44918.006805555553</v>
      </c>
      <c r="C1531" s="143">
        <v>300</v>
      </c>
      <c r="D1531" s="143">
        <v>285</v>
      </c>
      <c r="E1531" s="143">
        <v>15</v>
      </c>
      <c r="F1531" s="144" t="s">
        <v>625</v>
      </c>
    </row>
    <row r="1532" spans="1:6" s="125" customFormat="1" x14ac:dyDescent="0.25">
      <c r="A1532" s="139"/>
      <c r="B1532" s="187">
        <v>44918.139224537037</v>
      </c>
      <c r="C1532" s="143">
        <v>100</v>
      </c>
      <c r="D1532" s="143">
        <v>95</v>
      </c>
      <c r="E1532" s="143">
        <v>5</v>
      </c>
      <c r="F1532" s="144" t="s">
        <v>7620</v>
      </c>
    </row>
    <row r="1533" spans="1:6" s="125" customFormat="1" x14ac:dyDescent="0.25">
      <c r="A1533" s="139"/>
      <c r="B1533" s="187">
        <v>44918.216747685183</v>
      </c>
      <c r="C1533" s="143">
        <v>100</v>
      </c>
      <c r="D1533" s="143">
        <v>95</v>
      </c>
      <c r="E1533" s="143">
        <v>5</v>
      </c>
      <c r="F1533" s="144" t="s">
        <v>2763</v>
      </c>
    </row>
    <row r="1534" spans="1:6" s="125" customFormat="1" x14ac:dyDescent="0.25">
      <c r="A1534" s="139"/>
      <c r="B1534" s="187">
        <v>44918.222719907404</v>
      </c>
      <c r="C1534" s="143">
        <v>100</v>
      </c>
      <c r="D1534" s="143">
        <v>95</v>
      </c>
      <c r="E1534" s="143">
        <v>5</v>
      </c>
      <c r="F1534" s="144" t="s">
        <v>529</v>
      </c>
    </row>
    <row r="1535" spans="1:6" s="125" customFormat="1" x14ac:dyDescent="0.25">
      <c r="A1535" s="139"/>
      <c r="B1535" s="187">
        <v>44918.243784722225</v>
      </c>
      <c r="C1535" s="143">
        <v>100</v>
      </c>
      <c r="D1535" s="143">
        <v>95</v>
      </c>
      <c r="E1535" s="143">
        <v>5</v>
      </c>
      <c r="F1535" s="144" t="s">
        <v>3250</v>
      </c>
    </row>
    <row r="1536" spans="1:6" s="125" customFormat="1" x14ac:dyDescent="0.25">
      <c r="A1536" s="139"/>
      <c r="B1536" s="187">
        <v>44918.251620370371</v>
      </c>
      <c r="C1536" s="143">
        <v>64</v>
      </c>
      <c r="D1536" s="143">
        <v>58.88</v>
      </c>
      <c r="E1536" s="143">
        <v>5.12</v>
      </c>
      <c r="F1536" s="144" t="s">
        <v>5307</v>
      </c>
    </row>
    <row r="1537" spans="1:6" s="125" customFormat="1" x14ac:dyDescent="0.25">
      <c r="A1537" s="139"/>
      <c r="B1537" s="187">
        <v>44918.267418981479</v>
      </c>
      <c r="C1537" s="143">
        <v>21</v>
      </c>
      <c r="D1537" s="143">
        <v>19.32</v>
      </c>
      <c r="E1537" s="143">
        <v>1.68</v>
      </c>
      <c r="F1537" s="144" t="s">
        <v>5307</v>
      </c>
    </row>
    <row r="1538" spans="1:6" s="125" customFormat="1" x14ac:dyDescent="0.25">
      <c r="A1538" s="139"/>
      <c r="B1538" s="187">
        <v>44918.304386574076</v>
      </c>
      <c r="C1538" s="143">
        <v>100</v>
      </c>
      <c r="D1538" s="143">
        <v>93</v>
      </c>
      <c r="E1538" s="143">
        <v>7</v>
      </c>
      <c r="F1538" s="144" t="s">
        <v>473</v>
      </c>
    </row>
    <row r="1539" spans="1:6" s="125" customFormat="1" x14ac:dyDescent="0.25">
      <c r="A1539" s="139"/>
      <c r="B1539" s="187">
        <v>44918.307372685187</v>
      </c>
      <c r="C1539" s="143">
        <v>300</v>
      </c>
      <c r="D1539" s="143">
        <v>285</v>
      </c>
      <c r="E1539" s="143">
        <v>15</v>
      </c>
      <c r="F1539" s="144" t="s">
        <v>571</v>
      </c>
    </row>
    <row r="1540" spans="1:6" s="125" customFormat="1" x14ac:dyDescent="0.25">
      <c r="A1540" s="139"/>
      <c r="B1540" s="187">
        <v>44918.344212962962</v>
      </c>
      <c r="C1540" s="143">
        <v>100</v>
      </c>
      <c r="D1540" s="143">
        <v>92</v>
      </c>
      <c r="E1540" s="143">
        <v>8</v>
      </c>
      <c r="F1540" s="144" t="s">
        <v>1804</v>
      </c>
    </row>
    <row r="1541" spans="1:6" s="125" customFormat="1" x14ac:dyDescent="0.25">
      <c r="A1541" s="139"/>
      <c r="B1541" s="187">
        <v>44918.346145833333</v>
      </c>
      <c r="C1541" s="143">
        <v>100</v>
      </c>
      <c r="D1541" s="143">
        <v>92</v>
      </c>
      <c r="E1541" s="143">
        <v>8</v>
      </c>
      <c r="F1541" s="144" t="s">
        <v>1804</v>
      </c>
    </row>
    <row r="1542" spans="1:6" s="125" customFormat="1" x14ac:dyDescent="0.25">
      <c r="A1542" s="139"/>
      <c r="B1542" s="187">
        <v>44918.371504629627</v>
      </c>
      <c r="C1542" s="143">
        <v>100</v>
      </c>
      <c r="D1542" s="143">
        <v>94.05</v>
      </c>
      <c r="E1542" s="143">
        <v>5.9500000000000028</v>
      </c>
      <c r="F1542" s="144" t="s">
        <v>5654</v>
      </c>
    </row>
    <row r="1543" spans="1:6" s="125" customFormat="1" x14ac:dyDescent="0.25">
      <c r="A1543" s="139"/>
      <c r="B1543" s="187">
        <v>44918.393645833334</v>
      </c>
      <c r="C1543" s="143">
        <v>50</v>
      </c>
      <c r="D1543" s="143">
        <v>47.5</v>
      </c>
      <c r="E1543" s="143">
        <v>2.5</v>
      </c>
      <c r="F1543" s="144" t="s">
        <v>1753</v>
      </c>
    </row>
    <row r="1544" spans="1:6" s="125" customFormat="1" x14ac:dyDescent="0.25">
      <c r="A1544" s="139"/>
      <c r="B1544" s="187">
        <v>44918.41207175926</v>
      </c>
      <c r="C1544" s="143">
        <v>50</v>
      </c>
      <c r="D1544" s="143">
        <v>47.5</v>
      </c>
      <c r="E1544" s="143">
        <v>2.5</v>
      </c>
      <c r="F1544" s="144" t="s">
        <v>322</v>
      </c>
    </row>
    <row r="1545" spans="1:6" s="125" customFormat="1" x14ac:dyDescent="0.25">
      <c r="A1545" s="139"/>
      <c r="B1545" s="187">
        <v>44918.418182870373</v>
      </c>
      <c r="C1545" s="143">
        <v>30</v>
      </c>
      <c r="D1545" s="143">
        <v>28.5</v>
      </c>
      <c r="E1545" s="143">
        <v>1.5</v>
      </c>
      <c r="F1545" s="144" t="s">
        <v>599</v>
      </c>
    </row>
    <row r="1546" spans="1:6" s="125" customFormat="1" x14ac:dyDescent="0.25">
      <c r="A1546" s="139"/>
      <c r="B1546" s="187">
        <v>44918.4378125</v>
      </c>
      <c r="C1546" s="143">
        <v>100</v>
      </c>
      <c r="D1546" s="143">
        <v>95</v>
      </c>
      <c r="E1546" s="143">
        <v>5</v>
      </c>
      <c r="F1546" s="144" t="s">
        <v>548</v>
      </c>
    </row>
    <row r="1547" spans="1:6" s="125" customFormat="1" x14ac:dyDescent="0.25">
      <c r="A1547" s="139"/>
      <c r="B1547" s="187">
        <v>44918.445057870369</v>
      </c>
      <c r="C1547" s="143">
        <v>80</v>
      </c>
      <c r="D1547" s="143">
        <v>76</v>
      </c>
      <c r="E1547" s="143">
        <v>4</v>
      </c>
      <c r="F1547" s="144" t="s">
        <v>911</v>
      </c>
    </row>
    <row r="1548" spans="1:6" s="125" customFormat="1" x14ac:dyDescent="0.25">
      <c r="A1548" s="139"/>
      <c r="B1548" s="187">
        <v>44918.473773148151</v>
      </c>
      <c r="C1548" s="143">
        <v>100</v>
      </c>
      <c r="D1548" s="143">
        <v>93</v>
      </c>
      <c r="E1548" s="143">
        <v>7</v>
      </c>
      <c r="F1548" s="144" t="s">
        <v>530</v>
      </c>
    </row>
    <row r="1549" spans="1:6" s="125" customFormat="1" x14ac:dyDescent="0.25">
      <c r="A1549" s="139"/>
      <c r="B1549" s="187">
        <v>44918.4765162037</v>
      </c>
      <c r="C1549" s="143">
        <v>100</v>
      </c>
      <c r="D1549" s="143">
        <v>93</v>
      </c>
      <c r="E1549" s="143">
        <v>7</v>
      </c>
      <c r="F1549" s="144" t="s">
        <v>2580</v>
      </c>
    </row>
    <row r="1550" spans="1:6" s="125" customFormat="1" x14ac:dyDescent="0.25">
      <c r="A1550" s="139"/>
      <c r="B1550" s="187">
        <v>44918.486168981479</v>
      </c>
      <c r="C1550" s="143">
        <v>30</v>
      </c>
      <c r="D1550" s="143">
        <v>27.9</v>
      </c>
      <c r="E1550" s="143">
        <v>2.1000000000000014</v>
      </c>
      <c r="F1550" s="144" t="s">
        <v>556</v>
      </c>
    </row>
    <row r="1551" spans="1:6" s="125" customFormat="1" x14ac:dyDescent="0.25">
      <c r="A1551" s="139"/>
      <c r="B1551" s="187">
        <v>44918.498668981483</v>
      </c>
      <c r="C1551" s="143">
        <v>100</v>
      </c>
      <c r="D1551" s="143">
        <v>92</v>
      </c>
      <c r="E1551" s="143">
        <v>8</v>
      </c>
      <c r="F1551" s="144" t="s">
        <v>1267</v>
      </c>
    </row>
    <row r="1552" spans="1:6" s="125" customFormat="1" x14ac:dyDescent="0.25">
      <c r="A1552" s="139"/>
      <c r="B1552" s="187">
        <v>44918.508715277778</v>
      </c>
      <c r="C1552" s="143">
        <v>100</v>
      </c>
      <c r="D1552" s="143">
        <v>95</v>
      </c>
      <c r="E1552" s="143">
        <v>5</v>
      </c>
      <c r="F1552" s="144" t="s">
        <v>569</v>
      </c>
    </row>
    <row r="1553" spans="1:6" s="125" customFormat="1" x14ac:dyDescent="0.25">
      <c r="A1553" s="139"/>
      <c r="B1553" s="187">
        <v>44918.527800925927</v>
      </c>
      <c r="C1553" s="143">
        <v>200</v>
      </c>
      <c r="D1553" s="143">
        <v>190</v>
      </c>
      <c r="E1553" s="143">
        <v>10</v>
      </c>
      <c r="F1553" s="144" t="s">
        <v>12873</v>
      </c>
    </row>
    <row r="1554" spans="1:6" s="125" customFormat="1" x14ac:dyDescent="0.25">
      <c r="A1554" s="139"/>
      <c r="B1554" s="187">
        <v>44918.545856481483</v>
      </c>
      <c r="C1554" s="143">
        <v>10</v>
      </c>
      <c r="D1554" s="143">
        <v>9.1999999999999993</v>
      </c>
      <c r="E1554" s="143">
        <v>0.8</v>
      </c>
      <c r="F1554" s="144" t="s">
        <v>3449</v>
      </c>
    </row>
    <row r="1555" spans="1:6" s="125" customFormat="1" x14ac:dyDescent="0.25">
      <c r="A1555" s="139"/>
      <c r="B1555" s="187">
        <v>44918.547939814816</v>
      </c>
      <c r="C1555" s="143">
        <v>300</v>
      </c>
      <c r="D1555" s="143">
        <v>285</v>
      </c>
      <c r="E1555" s="143">
        <v>15</v>
      </c>
      <c r="F1555" s="144" t="s">
        <v>2654</v>
      </c>
    </row>
    <row r="1556" spans="1:6" s="125" customFormat="1" x14ac:dyDescent="0.25">
      <c r="A1556" s="139"/>
      <c r="B1556" s="187">
        <v>44918.572916666664</v>
      </c>
      <c r="C1556" s="143">
        <v>300</v>
      </c>
      <c r="D1556" s="143">
        <v>285</v>
      </c>
      <c r="E1556" s="143">
        <v>15</v>
      </c>
      <c r="F1556" s="144" t="s">
        <v>528</v>
      </c>
    </row>
    <row r="1557" spans="1:6" s="125" customFormat="1" x14ac:dyDescent="0.25">
      <c r="A1557" s="139"/>
      <c r="B1557" s="187">
        <v>44918.591284722221</v>
      </c>
      <c r="C1557" s="143">
        <v>200</v>
      </c>
      <c r="D1557" s="143">
        <v>190</v>
      </c>
      <c r="E1557" s="143">
        <v>10</v>
      </c>
      <c r="F1557" s="144" t="s">
        <v>3574</v>
      </c>
    </row>
    <row r="1558" spans="1:6" s="125" customFormat="1" x14ac:dyDescent="0.25">
      <c r="A1558" s="139"/>
      <c r="B1558" s="187">
        <v>44918.593541666669</v>
      </c>
      <c r="C1558" s="143">
        <v>100</v>
      </c>
      <c r="D1558" s="143">
        <v>95</v>
      </c>
      <c r="E1558" s="143">
        <v>5</v>
      </c>
      <c r="F1558" s="144" t="s">
        <v>614</v>
      </c>
    </row>
    <row r="1559" spans="1:6" s="125" customFormat="1" x14ac:dyDescent="0.25">
      <c r="A1559" s="139"/>
      <c r="B1559" s="187">
        <v>44918.649178240739</v>
      </c>
      <c r="C1559" s="143">
        <v>100</v>
      </c>
      <c r="D1559" s="143">
        <v>94.05</v>
      </c>
      <c r="E1559" s="143">
        <v>5.9500000000000028</v>
      </c>
      <c r="F1559" s="144" t="s">
        <v>109</v>
      </c>
    </row>
    <row r="1560" spans="1:6" s="125" customFormat="1" x14ac:dyDescent="0.25">
      <c r="A1560" s="139"/>
      <c r="B1560" s="187">
        <v>44918.656087962961</v>
      </c>
      <c r="C1560" s="143">
        <v>50</v>
      </c>
      <c r="D1560" s="143">
        <v>46.5</v>
      </c>
      <c r="E1560" s="143">
        <v>3.5</v>
      </c>
      <c r="F1560" s="144" t="s">
        <v>1132</v>
      </c>
    </row>
    <row r="1561" spans="1:6" s="125" customFormat="1" x14ac:dyDescent="0.25">
      <c r="A1561" s="139"/>
      <c r="B1561" s="187">
        <v>44918.681296296294</v>
      </c>
      <c r="C1561" s="143">
        <v>50</v>
      </c>
      <c r="D1561" s="143">
        <v>47.5</v>
      </c>
      <c r="E1561" s="143">
        <v>2.5</v>
      </c>
      <c r="F1561" s="144" t="s">
        <v>3151</v>
      </c>
    </row>
    <row r="1562" spans="1:6" s="125" customFormat="1" x14ac:dyDescent="0.25">
      <c r="A1562" s="139"/>
      <c r="B1562" s="187">
        <v>44918.687476851854</v>
      </c>
      <c r="C1562" s="143">
        <v>300</v>
      </c>
      <c r="D1562" s="143">
        <v>285</v>
      </c>
      <c r="E1562" s="143">
        <v>15</v>
      </c>
      <c r="F1562" s="144" t="s">
        <v>2899</v>
      </c>
    </row>
    <row r="1563" spans="1:6" s="125" customFormat="1" x14ac:dyDescent="0.25">
      <c r="A1563" s="139"/>
      <c r="B1563" s="187">
        <v>44918.689687500002</v>
      </c>
      <c r="C1563" s="143">
        <v>300</v>
      </c>
      <c r="D1563" s="143">
        <v>285</v>
      </c>
      <c r="E1563" s="143">
        <v>15</v>
      </c>
      <c r="F1563" s="144" t="s">
        <v>2899</v>
      </c>
    </row>
    <row r="1564" spans="1:6" s="125" customFormat="1" x14ac:dyDescent="0.25">
      <c r="A1564" s="139"/>
      <c r="B1564" s="187">
        <v>44918.692499999997</v>
      </c>
      <c r="C1564" s="143">
        <v>100</v>
      </c>
      <c r="D1564" s="143">
        <v>93</v>
      </c>
      <c r="E1564" s="143">
        <v>7</v>
      </c>
      <c r="F1564" s="144" t="s">
        <v>6206</v>
      </c>
    </row>
    <row r="1565" spans="1:6" s="125" customFormat="1" x14ac:dyDescent="0.25">
      <c r="A1565" s="139"/>
      <c r="B1565" s="187">
        <v>44918.709606481483</v>
      </c>
      <c r="C1565" s="143">
        <v>50</v>
      </c>
      <c r="D1565" s="143">
        <v>47.5</v>
      </c>
      <c r="E1565" s="143">
        <v>2.5</v>
      </c>
      <c r="F1565" s="144" t="s">
        <v>514</v>
      </c>
    </row>
    <row r="1566" spans="1:6" s="125" customFormat="1" x14ac:dyDescent="0.25">
      <c r="A1566" s="139"/>
      <c r="B1566" s="187">
        <v>44918.725474537037</v>
      </c>
      <c r="C1566" s="143">
        <v>27</v>
      </c>
      <c r="D1566" s="143">
        <v>25.65</v>
      </c>
      <c r="E1566" s="143">
        <v>1.3500000000000014</v>
      </c>
      <c r="F1566" s="144" t="s">
        <v>643</v>
      </c>
    </row>
    <row r="1567" spans="1:6" s="125" customFormat="1" x14ac:dyDescent="0.25">
      <c r="A1567" s="139"/>
      <c r="B1567" s="187">
        <v>44918.736701388887</v>
      </c>
      <c r="C1567" s="143">
        <v>200</v>
      </c>
      <c r="D1567" s="143">
        <v>190</v>
      </c>
      <c r="E1567" s="143">
        <v>10</v>
      </c>
      <c r="F1567" s="144" t="s">
        <v>539</v>
      </c>
    </row>
    <row r="1568" spans="1:6" s="125" customFormat="1" x14ac:dyDescent="0.25">
      <c r="A1568" s="139"/>
      <c r="B1568" s="187">
        <v>44918.736759259256</v>
      </c>
      <c r="C1568" s="143">
        <v>100</v>
      </c>
      <c r="D1568" s="143">
        <v>95</v>
      </c>
      <c r="E1568" s="143">
        <v>5</v>
      </c>
      <c r="F1568" s="144" t="s">
        <v>5604</v>
      </c>
    </row>
    <row r="1569" spans="1:6" s="125" customFormat="1" x14ac:dyDescent="0.25">
      <c r="A1569" s="139"/>
      <c r="B1569" s="187">
        <v>44918.746446759258</v>
      </c>
      <c r="C1569" s="143">
        <v>50</v>
      </c>
      <c r="D1569" s="143">
        <v>47.5</v>
      </c>
      <c r="E1569" s="143">
        <v>2.5</v>
      </c>
      <c r="F1569" s="144" t="s">
        <v>514</v>
      </c>
    </row>
    <row r="1570" spans="1:6" s="125" customFormat="1" x14ac:dyDescent="0.25">
      <c r="A1570" s="139"/>
      <c r="B1570" s="187">
        <v>44918.758564814816</v>
      </c>
      <c r="C1570" s="143">
        <v>1000</v>
      </c>
      <c r="D1570" s="143">
        <v>930</v>
      </c>
      <c r="E1570" s="143">
        <v>70</v>
      </c>
      <c r="F1570" s="144" t="s">
        <v>12874</v>
      </c>
    </row>
    <row r="1571" spans="1:6" s="125" customFormat="1" x14ac:dyDescent="0.25">
      <c r="A1571" s="139"/>
      <c r="B1571" s="187">
        <v>44918.760057870371</v>
      </c>
      <c r="C1571" s="143">
        <v>1000</v>
      </c>
      <c r="D1571" s="143">
        <v>930</v>
      </c>
      <c r="E1571" s="143">
        <v>70</v>
      </c>
      <c r="F1571" s="144" t="s">
        <v>12875</v>
      </c>
    </row>
    <row r="1572" spans="1:6" s="125" customFormat="1" x14ac:dyDescent="0.25">
      <c r="A1572" s="139"/>
      <c r="B1572" s="187">
        <v>44918.763761574075</v>
      </c>
      <c r="C1572" s="143">
        <v>100</v>
      </c>
      <c r="D1572" s="143">
        <v>93</v>
      </c>
      <c r="E1572" s="143">
        <v>7</v>
      </c>
      <c r="F1572" s="144" t="s">
        <v>1110</v>
      </c>
    </row>
    <row r="1573" spans="1:6" s="125" customFormat="1" x14ac:dyDescent="0.25">
      <c r="A1573" s="139"/>
      <c r="B1573" s="187">
        <v>44918.807141203702</v>
      </c>
      <c r="C1573" s="143">
        <v>100</v>
      </c>
      <c r="D1573" s="143">
        <v>95</v>
      </c>
      <c r="E1573" s="143">
        <v>5</v>
      </c>
      <c r="F1573" s="144" t="s">
        <v>5223</v>
      </c>
    </row>
    <row r="1574" spans="1:6" s="125" customFormat="1" x14ac:dyDescent="0.25">
      <c r="A1574" s="139"/>
      <c r="B1574" s="187">
        <v>44918.813217592593</v>
      </c>
      <c r="C1574" s="143">
        <v>2500</v>
      </c>
      <c r="D1574" s="143">
        <v>2301.25</v>
      </c>
      <c r="E1574" s="143">
        <v>198.75</v>
      </c>
      <c r="F1574" s="144" t="s">
        <v>1372</v>
      </c>
    </row>
    <row r="1575" spans="1:6" s="125" customFormat="1" x14ac:dyDescent="0.25">
      <c r="A1575" s="139"/>
      <c r="B1575" s="187">
        <v>44918.831423611111</v>
      </c>
      <c r="C1575" s="143">
        <v>1500</v>
      </c>
      <c r="D1575" s="143">
        <v>1425</v>
      </c>
      <c r="E1575" s="143">
        <v>75</v>
      </c>
      <c r="F1575" s="144" t="s">
        <v>4024</v>
      </c>
    </row>
    <row r="1576" spans="1:6" s="125" customFormat="1" x14ac:dyDescent="0.25">
      <c r="A1576" s="139"/>
      <c r="B1576" s="187">
        <v>44918.836030092592</v>
      </c>
      <c r="C1576" s="143">
        <v>200</v>
      </c>
      <c r="D1576" s="143">
        <v>190</v>
      </c>
      <c r="E1576" s="143">
        <v>10</v>
      </c>
      <c r="F1576" s="144" t="s">
        <v>110</v>
      </c>
    </row>
    <row r="1577" spans="1:6" s="125" customFormat="1" x14ac:dyDescent="0.25">
      <c r="A1577" s="139"/>
      <c r="B1577" s="187">
        <v>44918.860671296294</v>
      </c>
      <c r="C1577" s="143">
        <v>300</v>
      </c>
      <c r="D1577" s="143">
        <v>279</v>
      </c>
      <c r="E1577" s="143">
        <v>21</v>
      </c>
      <c r="F1577" s="144" t="s">
        <v>3313</v>
      </c>
    </row>
    <row r="1578" spans="1:6" s="125" customFormat="1" x14ac:dyDescent="0.25">
      <c r="A1578" s="139"/>
      <c r="B1578" s="187">
        <v>44918.861192129632</v>
      </c>
      <c r="C1578" s="143">
        <v>50</v>
      </c>
      <c r="D1578" s="143">
        <v>47.5</v>
      </c>
      <c r="E1578" s="143">
        <v>2.5</v>
      </c>
      <c r="F1578" s="144" t="s">
        <v>1711</v>
      </c>
    </row>
    <row r="1579" spans="1:6" s="125" customFormat="1" x14ac:dyDescent="0.25">
      <c r="A1579" s="139"/>
      <c r="B1579" s="187">
        <v>44918.878518518519</v>
      </c>
      <c r="C1579" s="143">
        <v>1000</v>
      </c>
      <c r="D1579" s="143">
        <v>940.5</v>
      </c>
      <c r="E1579" s="143">
        <v>59.5</v>
      </c>
      <c r="F1579" s="144" t="s">
        <v>5752</v>
      </c>
    </row>
    <row r="1580" spans="1:6" s="125" customFormat="1" x14ac:dyDescent="0.25">
      <c r="A1580" s="139"/>
      <c r="B1580" s="187">
        <v>44918.89329861111</v>
      </c>
      <c r="C1580" s="143">
        <v>300</v>
      </c>
      <c r="D1580" s="143">
        <v>285</v>
      </c>
      <c r="E1580" s="143">
        <v>15</v>
      </c>
      <c r="F1580" s="144" t="s">
        <v>12876</v>
      </c>
    </row>
    <row r="1581" spans="1:6" s="125" customFormat="1" x14ac:dyDescent="0.25">
      <c r="A1581" s="139"/>
      <c r="B1581" s="187">
        <v>44918.898622685185</v>
      </c>
      <c r="C1581" s="143">
        <v>10</v>
      </c>
      <c r="D1581" s="143">
        <v>9.3000000000000007</v>
      </c>
      <c r="E1581" s="143">
        <v>0.69999999999999929</v>
      </c>
      <c r="F1581" s="144" t="s">
        <v>12877</v>
      </c>
    </row>
    <row r="1582" spans="1:6" s="125" customFormat="1" x14ac:dyDescent="0.25">
      <c r="A1582" s="139"/>
      <c r="B1582" s="187">
        <v>44918.898657407408</v>
      </c>
      <c r="C1582" s="143">
        <v>10</v>
      </c>
      <c r="D1582" s="143">
        <v>9.3000000000000007</v>
      </c>
      <c r="E1582" s="143">
        <v>0.69999999999999929</v>
      </c>
      <c r="F1582" s="144" t="s">
        <v>6432</v>
      </c>
    </row>
    <row r="1583" spans="1:6" s="125" customFormat="1" x14ac:dyDescent="0.25">
      <c r="A1583" s="139"/>
      <c r="B1583" s="187">
        <v>44918.90148148148</v>
      </c>
      <c r="C1583" s="143">
        <v>30</v>
      </c>
      <c r="D1583" s="143">
        <v>28.5</v>
      </c>
      <c r="E1583" s="143">
        <v>1.5</v>
      </c>
      <c r="F1583" s="144" t="s">
        <v>763</v>
      </c>
    </row>
    <row r="1584" spans="1:6" s="125" customFormat="1" x14ac:dyDescent="0.25">
      <c r="A1584" s="139"/>
      <c r="B1584" s="187">
        <v>44918.944548611114</v>
      </c>
      <c r="C1584" s="143">
        <v>300</v>
      </c>
      <c r="D1584" s="143">
        <v>285</v>
      </c>
      <c r="E1584" s="143">
        <v>15</v>
      </c>
      <c r="F1584" s="144" t="s">
        <v>3634</v>
      </c>
    </row>
    <row r="1585" spans="1:6" s="125" customFormat="1" x14ac:dyDescent="0.25">
      <c r="A1585" s="139"/>
      <c r="B1585" s="187">
        <v>44918.985821759263</v>
      </c>
      <c r="C1585" s="143">
        <v>50</v>
      </c>
      <c r="D1585" s="143">
        <v>47.5</v>
      </c>
      <c r="E1585" s="143">
        <v>2.5</v>
      </c>
      <c r="F1585" s="144" t="s">
        <v>12878</v>
      </c>
    </row>
    <row r="1586" spans="1:6" s="125" customFormat="1" x14ac:dyDescent="0.25">
      <c r="A1586" s="139"/>
      <c r="B1586" s="187">
        <v>44918.987673611111</v>
      </c>
      <c r="C1586" s="143">
        <v>150</v>
      </c>
      <c r="D1586" s="143">
        <v>142.5</v>
      </c>
      <c r="E1586" s="143">
        <v>7.5</v>
      </c>
      <c r="F1586" s="144" t="s">
        <v>12697</v>
      </c>
    </row>
    <row r="1587" spans="1:6" s="125" customFormat="1" x14ac:dyDescent="0.25">
      <c r="A1587" s="139"/>
      <c r="B1587" s="187">
        <v>44918.988703703704</v>
      </c>
      <c r="C1587" s="143">
        <v>100</v>
      </c>
      <c r="D1587" s="143">
        <v>93</v>
      </c>
      <c r="E1587" s="143">
        <v>7</v>
      </c>
      <c r="F1587" s="144" t="s">
        <v>1543</v>
      </c>
    </row>
    <row r="1588" spans="1:6" s="125" customFormat="1" x14ac:dyDescent="0.25">
      <c r="A1588" s="139"/>
      <c r="B1588" s="187">
        <v>44919.12263888889</v>
      </c>
      <c r="C1588" s="143">
        <v>1000</v>
      </c>
      <c r="D1588" s="143">
        <v>950</v>
      </c>
      <c r="E1588" s="143">
        <v>50</v>
      </c>
      <c r="F1588" s="144" t="s">
        <v>340</v>
      </c>
    </row>
    <row r="1589" spans="1:6" s="125" customFormat="1" x14ac:dyDescent="0.25">
      <c r="A1589" s="139"/>
      <c r="B1589" s="187">
        <v>44919.228831018518</v>
      </c>
      <c r="C1589" s="143">
        <v>100</v>
      </c>
      <c r="D1589" s="143">
        <v>95</v>
      </c>
      <c r="E1589" s="143">
        <v>5</v>
      </c>
      <c r="F1589" s="144" t="s">
        <v>3634</v>
      </c>
    </row>
    <row r="1590" spans="1:6" s="125" customFormat="1" x14ac:dyDescent="0.25">
      <c r="A1590" s="139"/>
      <c r="B1590" s="187">
        <v>44919.322824074072</v>
      </c>
      <c r="C1590" s="143">
        <v>100</v>
      </c>
      <c r="D1590" s="143">
        <v>95</v>
      </c>
      <c r="E1590" s="143">
        <v>5</v>
      </c>
      <c r="F1590" s="144" t="s">
        <v>3634</v>
      </c>
    </row>
    <row r="1591" spans="1:6" s="125" customFormat="1" x14ac:dyDescent="0.25">
      <c r="A1591" s="139"/>
      <c r="B1591" s="187">
        <v>44919.327962962961</v>
      </c>
      <c r="C1591" s="143">
        <v>400</v>
      </c>
      <c r="D1591" s="143">
        <v>380</v>
      </c>
      <c r="E1591" s="143">
        <v>20</v>
      </c>
      <c r="F1591" s="144" t="s">
        <v>528</v>
      </c>
    </row>
    <row r="1592" spans="1:6" s="125" customFormat="1" x14ac:dyDescent="0.25">
      <c r="A1592" s="139"/>
      <c r="B1592" s="187">
        <v>44919.354710648149</v>
      </c>
      <c r="C1592" s="143">
        <v>100</v>
      </c>
      <c r="D1592" s="143">
        <v>95</v>
      </c>
      <c r="E1592" s="143">
        <v>5</v>
      </c>
      <c r="F1592" s="144" t="s">
        <v>5669</v>
      </c>
    </row>
    <row r="1593" spans="1:6" s="125" customFormat="1" x14ac:dyDescent="0.25">
      <c r="A1593" s="139"/>
      <c r="B1593" s="187">
        <v>44919.371180555558</v>
      </c>
      <c r="C1593" s="143">
        <v>300</v>
      </c>
      <c r="D1593" s="143">
        <v>285</v>
      </c>
      <c r="E1593" s="143">
        <v>15</v>
      </c>
      <c r="F1593" s="144" t="s">
        <v>12879</v>
      </c>
    </row>
    <row r="1594" spans="1:6" s="125" customFormat="1" x14ac:dyDescent="0.25">
      <c r="A1594" s="139"/>
      <c r="B1594" s="187">
        <v>44919.37164351852</v>
      </c>
      <c r="C1594" s="143">
        <v>150</v>
      </c>
      <c r="D1594" s="143">
        <v>139.5</v>
      </c>
      <c r="E1594" s="143">
        <v>10.5</v>
      </c>
      <c r="F1594" s="144" t="s">
        <v>7502</v>
      </c>
    </row>
    <row r="1595" spans="1:6" s="125" customFormat="1" x14ac:dyDescent="0.25">
      <c r="A1595" s="139"/>
      <c r="B1595" s="187">
        <v>44919.381273148145</v>
      </c>
      <c r="C1595" s="143">
        <v>150</v>
      </c>
      <c r="D1595" s="143">
        <v>142.5</v>
      </c>
      <c r="E1595" s="143">
        <v>7.5</v>
      </c>
      <c r="F1595" s="144" t="s">
        <v>538</v>
      </c>
    </row>
    <row r="1596" spans="1:6" s="125" customFormat="1" x14ac:dyDescent="0.25">
      <c r="A1596" s="139"/>
      <c r="B1596" s="187">
        <v>44919.413900462961</v>
      </c>
      <c r="C1596" s="143">
        <v>500</v>
      </c>
      <c r="D1596" s="143">
        <v>475</v>
      </c>
      <c r="E1596" s="143">
        <v>25</v>
      </c>
      <c r="F1596" s="144" t="s">
        <v>2587</v>
      </c>
    </row>
    <row r="1597" spans="1:6" s="125" customFormat="1" x14ac:dyDescent="0.25">
      <c r="A1597" s="139"/>
      <c r="B1597" s="187">
        <v>44919.435787037037</v>
      </c>
      <c r="C1597" s="143">
        <v>100</v>
      </c>
      <c r="D1597" s="143">
        <v>95</v>
      </c>
      <c r="E1597" s="143">
        <v>5</v>
      </c>
      <c r="F1597" s="144" t="s">
        <v>5604</v>
      </c>
    </row>
    <row r="1598" spans="1:6" s="125" customFormat="1" x14ac:dyDescent="0.25">
      <c r="A1598" s="139"/>
      <c r="B1598" s="187">
        <v>44919.435856481483</v>
      </c>
      <c r="C1598" s="143">
        <v>500</v>
      </c>
      <c r="D1598" s="143">
        <v>475</v>
      </c>
      <c r="E1598" s="143">
        <v>25</v>
      </c>
      <c r="F1598" s="144" t="s">
        <v>12880</v>
      </c>
    </row>
    <row r="1599" spans="1:6" s="125" customFormat="1" x14ac:dyDescent="0.25">
      <c r="A1599" s="139"/>
      <c r="B1599" s="187">
        <v>44919.439699074072</v>
      </c>
      <c r="C1599" s="143">
        <v>500</v>
      </c>
      <c r="D1599" s="143">
        <v>460</v>
      </c>
      <c r="E1599" s="143">
        <v>40</v>
      </c>
      <c r="F1599" s="144" t="s">
        <v>88</v>
      </c>
    </row>
    <row r="1600" spans="1:6" s="125" customFormat="1" x14ac:dyDescent="0.25">
      <c r="A1600" s="139"/>
      <c r="B1600" s="187">
        <v>44919.441377314812</v>
      </c>
      <c r="C1600" s="143">
        <v>500</v>
      </c>
      <c r="D1600" s="143">
        <v>475</v>
      </c>
      <c r="E1600" s="143">
        <v>25</v>
      </c>
      <c r="F1600" s="144" t="s">
        <v>461</v>
      </c>
    </row>
    <row r="1601" spans="1:6" s="125" customFormat="1" x14ac:dyDescent="0.25">
      <c r="A1601" s="139"/>
      <c r="B1601" s="187">
        <v>44919.445555555554</v>
      </c>
      <c r="C1601" s="143">
        <v>100</v>
      </c>
      <c r="D1601" s="143">
        <v>95</v>
      </c>
      <c r="E1601" s="143">
        <v>5</v>
      </c>
      <c r="F1601" s="144" t="s">
        <v>529</v>
      </c>
    </row>
    <row r="1602" spans="1:6" s="125" customFormat="1" x14ac:dyDescent="0.25">
      <c r="A1602" s="139"/>
      <c r="B1602" s="187">
        <v>44919.456759259258</v>
      </c>
      <c r="C1602" s="143">
        <v>500</v>
      </c>
      <c r="D1602" s="143">
        <v>475</v>
      </c>
      <c r="E1602" s="143">
        <v>25</v>
      </c>
      <c r="F1602" s="144" t="s">
        <v>214</v>
      </c>
    </row>
    <row r="1603" spans="1:6" s="125" customFormat="1" x14ac:dyDescent="0.25">
      <c r="A1603" s="139"/>
      <c r="B1603" s="187">
        <v>44919.47016203704</v>
      </c>
      <c r="C1603" s="143">
        <v>1500</v>
      </c>
      <c r="D1603" s="143">
        <v>1425</v>
      </c>
      <c r="E1603" s="143">
        <v>75</v>
      </c>
      <c r="F1603" s="144" t="s">
        <v>627</v>
      </c>
    </row>
    <row r="1604" spans="1:6" s="125" customFormat="1" x14ac:dyDescent="0.25">
      <c r="A1604" s="139"/>
      <c r="B1604" s="187">
        <v>44919.480787037035</v>
      </c>
      <c r="C1604" s="143">
        <v>50</v>
      </c>
      <c r="D1604" s="143">
        <v>47.5</v>
      </c>
      <c r="E1604" s="143">
        <v>2.5</v>
      </c>
      <c r="F1604" s="144" t="s">
        <v>514</v>
      </c>
    </row>
    <row r="1605" spans="1:6" s="125" customFormat="1" x14ac:dyDescent="0.25">
      <c r="A1605" s="139"/>
      <c r="B1605" s="187">
        <v>44919.513738425929</v>
      </c>
      <c r="C1605" s="143">
        <v>100</v>
      </c>
      <c r="D1605" s="143">
        <v>95</v>
      </c>
      <c r="E1605" s="143">
        <v>5</v>
      </c>
      <c r="F1605" s="144" t="s">
        <v>846</v>
      </c>
    </row>
    <row r="1606" spans="1:6" s="125" customFormat="1" x14ac:dyDescent="0.25">
      <c r="A1606" s="139"/>
      <c r="B1606" s="187">
        <v>44919.522546296299</v>
      </c>
      <c r="C1606" s="143">
        <v>100</v>
      </c>
      <c r="D1606" s="143">
        <v>95</v>
      </c>
      <c r="E1606" s="143">
        <v>5</v>
      </c>
      <c r="F1606" s="144" t="s">
        <v>2763</v>
      </c>
    </row>
    <row r="1607" spans="1:6" s="125" customFormat="1" x14ac:dyDescent="0.25">
      <c r="A1607" s="139"/>
      <c r="B1607" s="187">
        <v>44919.528634259259</v>
      </c>
      <c r="C1607" s="143">
        <v>50</v>
      </c>
      <c r="D1607" s="143">
        <v>47.5</v>
      </c>
      <c r="E1607" s="143">
        <v>2.5</v>
      </c>
      <c r="F1607" s="144" t="s">
        <v>514</v>
      </c>
    </row>
    <row r="1608" spans="1:6" s="125" customFormat="1" x14ac:dyDescent="0.25">
      <c r="A1608" s="139"/>
      <c r="B1608" s="187">
        <v>44919.539583333331</v>
      </c>
      <c r="C1608" s="143">
        <v>50</v>
      </c>
      <c r="D1608" s="143">
        <v>47.5</v>
      </c>
      <c r="E1608" s="143">
        <v>2.5</v>
      </c>
      <c r="F1608" s="144" t="s">
        <v>1753</v>
      </c>
    </row>
    <row r="1609" spans="1:6" s="125" customFormat="1" x14ac:dyDescent="0.25">
      <c r="A1609" s="139"/>
      <c r="B1609" s="187">
        <v>44919.547071759262</v>
      </c>
      <c r="C1609" s="143">
        <v>50</v>
      </c>
      <c r="D1609" s="143">
        <v>47.5</v>
      </c>
      <c r="E1609" s="143">
        <v>2.5</v>
      </c>
      <c r="F1609" s="144" t="s">
        <v>514</v>
      </c>
    </row>
    <row r="1610" spans="1:6" s="125" customFormat="1" x14ac:dyDescent="0.25">
      <c r="A1610" s="139"/>
      <c r="B1610" s="187">
        <v>44919.568136574075</v>
      </c>
      <c r="C1610" s="143">
        <v>150</v>
      </c>
      <c r="D1610" s="143">
        <v>141.07</v>
      </c>
      <c r="E1610" s="143">
        <v>8.9300000000000068</v>
      </c>
      <c r="F1610" s="144" t="s">
        <v>3676</v>
      </c>
    </row>
    <row r="1611" spans="1:6" s="125" customFormat="1" x14ac:dyDescent="0.25">
      <c r="A1611" s="139"/>
      <c r="B1611" s="187">
        <v>44919.583831018521</v>
      </c>
      <c r="C1611" s="143">
        <v>500</v>
      </c>
      <c r="D1611" s="143">
        <v>470.25</v>
      </c>
      <c r="E1611" s="143">
        <v>29.75</v>
      </c>
      <c r="F1611" s="144" t="s">
        <v>12881</v>
      </c>
    </row>
    <row r="1612" spans="1:6" s="125" customFormat="1" x14ac:dyDescent="0.25">
      <c r="A1612" s="139"/>
      <c r="B1612" s="187">
        <v>44919.618310185186</v>
      </c>
      <c r="C1612" s="143">
        <v>500</v>
      </c>
      <c r="D1612" s="143">
        <v>460</v>
      </c>
      <c r="E1612" s="143">
        <v>40</v>
      </c>
      <c r="F1612" s="144" t="s">
        <v>1149</v>
      </c>
    </row>
    <row r="1613" spans="1:6" s="125" customFormat="1" x14ac:dyDescent="0.25">
      <c r="A1613" s="139"/>
      <c r="B1613" s="187">
        <v>44919.64099537037</v>
      </c>
      <c r="C1613" s="143">
        <v>100</v>
      </c>
      <c r="D1613" s="143">
        <v>95</v>
      </c>
      <c r="E1613" s="143">
        <v>5</v>
      </c>
      <c r="F1613" s="144" t="s">
        <v>569</v>
      </c>
    </row>
    <row r="1614" spans="1:6" s="125" customFormat="1" x14ac:dyDescent="0.25">
      <c r="A1614" s="139"/>
      <c r="B1614" s="187">
        <v>44919.694861111115</v>
      </c>
      <c r="C1614" s="143">
        <v>200</v>
      </c>
      <c r="D1614" s="143">
        <v>190</v>
      </c>
      <c r="E1614" s="143">
        <v>10</v>
      </c>
      <c r="F1614" s="144" t="s">
        <v>12882</v>
      </c>
    </row>
    <row r="1615" spans="1:6" s="125" customFormat="1" x14ac:dyDescent="0.25">
      <c r="A1615" s="139"/>
      <c r="B1615" s="187">
        <v>44919.712187500001</v>
      </c>
      <c r="C1615" s="143">
        <v>200</v>
      </c>
      <c r="D1615" s="143">
        <v>190</v>
      </c>
      <c r="E1615" s="143">
        <v>10</v>
      </c>
      <c r="F1615" s="144" t="s">
        <v>1046</v>
      </c>
    </row>
    <row r="1616" spans="1:6" s="125" customFormat="1" x14ac:dyDescent="0.25">
      <c r="A1616" s="139"/>
      <c r="B1616" s="187">
        <v>44919.726412037038</v>
      </c>
      <c r="C1616" s="143">
        <v>50</v>
      </c>
      <c r="D1616" s="143">
        <v>46.5</v>
      </c>
      <c r="E1616" s="143">
        <v>3.5</v>
      </c>
      <c r="F1616" s="144" t="s">
        <v>3445</v>
      </c>
    </row>
    <row r="1617" spans="1:6" s="125" customFormat="1" x14ac:dyDescent="0.25">
      <c r="A1617" s="139"/>
      <c r="B1617" s="187">
        <v>44919.734444444446</v>
      </c>
      <c r="C1617" s="143">
        <v>50</v>
      </c>
      <c r="D1617" s="143">
        <v>47.5</v>
      </c>
      <c r="E1617" s="143">
        <v>2.5</v>
      </c>
      <c r="F1617" s="144" t="s">
        <v>12883</v>
      </c>
    </row>
    <row r="1618" spans="1:6" s="125" customFormat="1" x14ac:dyDescent="0.25">
      <c r="A1618" s="139"/>
      <c r="B1618" s="187">
        <v>44919.759965277779</v>
      </c>
      <c r="C1618" s="143">
        <v>350</v>
      </c>
      <c r="D1618" s="143">
        <v>325.5</v>
      </c>
      <c r="E1618" s="143">
        <v>24.5</v>
      </c>
      <c r="F1618" s="144" t="s">
        <v>1271</v>
      </c>
    </row>
    <row r="1619" spans="1:6" s="125" customFormat="1" x14ac:dyDescent="0.25">
      <c r="A1619" s="139"/>
      <c r="B1619" s="187">
        <v>44919.759976851848</v>
      </c>
      <c r="C1619" s="143">
        <v>50</v>
      </c>
      <c r="D1619" s="143">
        <v>47.5</v>
      </c>
      <c r="E1619" s="143">
        <v>2.5</v>
      </c>
      <c r="F1619" s="144" t="s">
        <v>219</v>
      </c>
    </row>
    <row r="1620" spans="1:6" s="125" customFormat="1" x14ac:dyDescent="0.25">
      <c r="A1620" s="139"/>
      <c r="B1620" s="187">
        <v>44919.793761574074</v>
      </c>
      <c r="C1620" s="143">
        <v>400</v>
      </c>
      <c r="D1620" s="143">
        <v>380</v>
      </c>
      <c r="E1620" s="143">
        <v>20</v>
      </c>
      <c r="F1620" s="144" t="s">
        <v>1098</v>
      </c>
    </row>
    <row r="1621" spans="1:6" s="125" customFormat="1" x14ac:dyDescent="0.25">
      <c r="A1621" s="139"/>
      <c r="B1621" s="187">
        <v>44919.825266203705</v>
      </c>
      <c r="C1621" s="143">
        <v>100</v>
      </c>
      <c r="D1621" s="143">
        <v>92</v>
      </c>
      <c r="E1621" s="143">
        <v>8</v>
      </c>
      <c r="F1621" s="144" t="s">
        <v>6013</v>
      </c>
    </row>
    <row r="1622" spans="1:6" s="125" customFormat="1" x14ac:dyDescent="0.25">
      <c r="A1622" s="139"/>
      <c r="B1622" s="187">
        <v>44919.825462962966</v>
      </c>
      <c r="C1622" s="143">
        <v>1000</v>
      </c>
      <c r="D1622" s="143">
        <v>930</v>
      </c>
      <c r="E1622" s="143">
        <v>70</v>
      </c>
      <c r="F1622" s="144" t="s">
        <v>12884</v>
      </c>
    </row>
    <row r="1623" spans="1:6" s="125" customFormat="1" x14ac:dyDescent="0.25">
      <c r="A1623" s="139"/>
      <c r="B1623" s="187">
        <v>44919.826041666667</v>
      </c>
      <c r="C1623" s="143">
        <v>300</v>
      </c>
      <c r="D1623" s="143">
        <v>285</v>
      </c>
      <c r="E1623" s="143">
        <v>15</v>
      </c>
      <c r="F1623" s="144" t="s">
        <v>12779</v>
      </c>
    </row>
    <row r="1624" spans="1:6" s="125" customFormat="1" x14ac:dyDescent="0.25">
      <c r="A1624" s="139"/>
      <c r="B1624" s="187">
        <v>44919.829270833332</v>
      </c>
      <c r="C1624" s="143">
        <v>9000</v>
      </c>
      <c r="D1624" s="143">
        <v>8370</v>
      </c>
      <c r="E1624" s="143">
        <v>630</v>
      </c>
      <c r="F1624" s="144" t="s">
        <v>12884</v>
      </c>
    </row>
    <row r="1625" spans="1:6" s="125" customFormat="1" x14ac:dyDescent="0.25">
      <c r="A1625" s="139"/>
      <c r="B1625" s="187">
        <v>44919.837418981479</v>
      </c>
      <c r="C1625" s="143">
        <v>100</v>
      </c>
      <c r="D1625" s="143">
        <v>95</v>
      </c>
      <c r="E1625" s="143">
        <v>5</v>
      </c>
      <c r="F1625" s="144" t="s">
        <v>796</v>
      </c>
    </row>
    <row r="1626" spans="1:6" s="125" customFormat="1" x14ac:dyDescent="0.25">
      <c r="A1626" s="139"/>
      <c r="B1626" s="187">
        <v>44919.838773148149</v>
      </c>
      <c r="C1626" s="143">
        <v>400</v>
      </c>
      <c r="D1626" s="143">
        <v>380</v>
      </c>
      <c r="E1626" s="143">
        <v>20</v>
      </c>
      <c r="F1626" s="144" t="s">
        <v>796</v>
      </c>
    </row>
    <row r="1627" spans="1:6" s="125" customFormat="1" x14ac:dyDescent="0.25">
      <c r="A1627" s="139"/>
      <c r="B1627" s="187">
        <v>44919.850127314814</v>
      </c>
      <c r="C1627" s="143">
        <v>300</v>
      </c>
      <c r="D1627" s="143">
        <v>285</v>
      </c>
      <c r="E1627" s="143">
        <v>15</v>
      </c>
      <c r="F1627" s="144" t="s">
        <v>2559</v>
      </c>
    </row>
    <row r="1628" spans="1:6" s="125" customFormat="1" x14ac:dyDescent="0.25">
      <c r="A1628" s="139"/>
      <c r="B1628" s="187">
        <v>44919.868252314816</v>
      </c>
      <c r="C1628" s="143">
        <v>50</v>
      </c>
      <c r="D1628" s="143">
        <v>46.5</v>
      </c>
      <c r="E1628" s="143">
        <v>3.5</v>
      </c>
      <c r="F1628" s="144" t="s">
        <v>4267</v>
      </c>
    </row>
    <row r="1629" spans="1:6" s="125" customFormat="1" x14ac:dyDescent="0.25">
      <c r="A1629" s="139"/>
      <c r="B1629" s="187">
        <v>44919.872395833336</v>
      </c>
      <c r="C1629" s="143">
        <v>30</v>
      </c>
      <c r="D1629" s="143">
        <v>28.5</v>
      </c>
      <c r="E1629" s="143">
        <v>1.5</v>
      </c>
      <c r="F1629" s="144" t="s">
        <v>4297</v>
      </c>
    </row>
    <row r="1630" spans="1:6" s="125" customFormat="1" x14ac:dyDescent="0.25">
      <c r="A1630" s="139"/>
      <c r="B1630" s="187">
        <v>44919.872835648152</v>
      </c>
      <c r="C1630" s="143">
        <v>100</v>
      </c>
      <c r="D1630" s="143">
        <v>95</v>
      </c>
      <c r="E1630" s="143">
        <v>5</v>
      </c>
      <c r="F1630" s="144" t="s">
        <v>5249</v>
      </c>
    </row>
    <row r="1631" spans="1:6" s="125" customFormat="1" x14ac:dyDescent="0.25">
      <c r="A1631" s="139"/>
      <c r="B1631" s="187">
        <v>44919.87327546296</v>
      </c>
      <c r="C1631" s="143">
        <v>50</v>
      </c>
      <c r="D1631" s="143">
        <v>47.5</v>
      </c>
      <c r="E1631" s="143">
        <v>2.5</v>
      </c>
      <c r="F1631" s="144" t="s">
        <v>1490</v>
      </c>
    </row>
    <row r="1632" spans="1:6" s="125" customFormat="1" x14ac:dyDescent="0.25">
      <c r="A1632" s="139"/>
      <c r="B1632" s="187">
        <v>44919.873333333337</v>
      </c>
      <c r="C1632" s="143">
        <v>300</v>
      </c>
      <c r="D1632" s="143">
        <v>276</v>
      </c>
      <c r="E1632" s="143">
        <v>24</v>
      </c>
      <c r="F1632" s="144" t="s">
        <v>3668</v>
      </c>
    </row>
    <row r="1633" spans="1:6" s="125" customFormat="1" x14ac:dyDescent="0.25">
      <c r="A1633" s="139"/>
      <c r="B1633" s="187">
        <v>44919.873657407406</v>
      </c>
      <c r="C1633" s="143">
        <v>100</v>
      </c>
      <c r="D1633" s="143">
        <v>95</v>
      </c>
      <c r="E1633" s="143">
        <v>5</v>
      </c>
      <c r="F1633" s="144" t="s">
        <v>3561</v>
      </c>
    </row>
    <row r="1634" spans="1:6" s="125" customFormat="1" x14ac:dyDescent="0.25">
      <c r="A1634" s="139"/>
      <c r="B1634" s="187">
        <v>44919.873726851853</v>
      </c>
      <c r="C1634" s="143">
        <v>200</v>
      </c>
      <c r="D1634" s="143">
        <v>190</v>
      </c>
      <c r="E1634" s="143">
        <v>10</v>
      </c>
      <c r="F1634" s="144" t="s">
        <v>1955</v>
      </c>
    </row>
    <row r="1635" spans="1:6" s="125" customFormat="1" x14ac:dyDescent="0.25">
      <c r="A1635" s="139"/>
      <c r="B1635" s="187">
        <v>44919.873831018522</v>
      </c>
      <c r="C1635" s="143">
        <v>100</v>
      </c>
      <c r="D1635" s="143">
        <v>92</v>
      </c>
      <c r="E1635" s="143">
        <v>8</v>
      </c>
      <c r="F1635" s="144" t="s">
        <v>1371</v>
      </c>
    </row>
    <row r="1636" spans="1:6" s="125" customFormat="1" x14ac:dyDescent="0.25">
      <c r="A1636" s="139"/>
      <c r="B1636" s="187">
        <v>44919.874340277776</v>
      </c>
      <c r="C1636" s="143">
        <v>100</v>
      </c>
      <c r="D1636" s="143">
        <v>95</v>
      </c>
      <c r="E1636" s="143">
        <v>5</v>
      </c>
      <c r="F1636" s="144" t="s">
        <v>1303</v>
      </c>
    </row>
    <row r="1637" spans="1:6" s="125" customFormat="1" x14ac:dyDescent="0.25">
      <c r="A1637" s="139"/>
      <c r="B1637" s="187">
        <v>44919.882708333331</v>
      </c>
      <c r="C1637" s="143">
        <v>300</v>
      </c>
      <c r="D1637" s="143">
        <v>279</v>
      </c>
      <c r="E1637" s="143">
        <v>21</v>
      </c>
      <c r="F1637" s="144" t="s">
        <v>12885</v>
      </c>
    </row>
    <row r="1638" spans="1:6" s="125" customFormat="1" x14ac:dyDescent="0.25">
      <c r="A1638" s="139"/>
      <c r="B1638" s="187">
        <v>44919.89167824074</v>
      </c>
      <c r="C1638" s="143">
        <v>50</v>
      </c>
      <c r="D1638" s="143">
        <v>47.5</v>
      </c>
      <c r="E1638" s="143">
        <v>2.5</v>
      </c>
      <c r="F1638" s="144" t="s">
        <v>543</v>
      </c>
    </row>
    <row r="1639" spans="1:6" s="125" customFormat="1" x14ac:dyDescent="0.25">
      <c r="A1639" s="139"/>
      <c r="B1639" s="187">
        <v>44919.892094907409</v>
      </c>
      <c r="C1639" s="143">
        <v>1000</v>
      </c>
      <c r="D1639" s="143">
        <v>950</v>
      </c>
      <c r="E1639" s="143">
        <v>50</v>
      </c>
      <c r="F1639" s="144" t="s">
        <v>3460</v>
      </c>
    </row>
    <row r="1640" spans="1:6" s="125" customFormat="1" x14ac:dyDescent="0.25">
      <c r="A1640" s="139"/>
      <c r="B1640" s="187">
        <v>44919.925219907411</v>
      </c>
      <c r="C1640" s="143">
        <v>200</v>
      </c>
      <c r="D1640" s="143">
        <v>190</v>
      </c>
      <c r="E1640" s="143">
        <v>10</v>
      </c>
      <c r="F1640" s="144" t="s">
        <v>3644</v>
      </c>
    </row>
    <row r="1641" spans="1:6" s="125" customFormat="1" x14ac:dyDescent="0.25">
      <c r="A1641" s="139"/>
      <c r="B1641" s="187">
        <v>44919.925497685188</v>
      </c>
      <c r="C1641" s="143">
        <v>100</v>
      </c>
      <c r="D1641" s="143">
        <v>92</v>
      </c>
      <c r="E1641" s="143">
        <v>8</v>
      </c>
      <c r="F1641" s="144" t="s">
        <v>4887</v>
      </c>
    </row>
    <row r="1642" spans="1:6" s="125" customFormat="1" x14ac:dyDescent="0.25">
      <c r="A1642" s="139"/>
      <c r="B1642" s="187">
        <v>44919.937210648146</v>
      </c>
      <c r="C1642" s="143">
        <v>100</v>
      </c>
      <c r="D1642" s="143">
        <v>93</v>
      </c>
      <c r="E1642" s="143">
        <v>7</v>
      </c>
      <c r="F1642" s="144" t="s">
        <v>5653</v>
      </c>
    </row>
    <row r="1643" spans="1:6" s="125" customFormat="1" x14ac:dyDescent="0.25">
      <c r="A1643" s="139"/>
      <c r="B1643" s="187">
        <v>44919.965289351851</v>
      </c>
      <c r="C1643" s="143">
        <v>600</v>
      </c>
      <c r="D1643" s="143">
        <v>552</v>
      </c>
      <c r="E1643" s="143">
        <v>48</v>
      </c>
      <c r="F1643" s="144" t="s">
        <v>7564</v>
      </c>
    </row>
    <row r="1644" spans="1:6" s="125" customFormat="1" x14ac:dyDescent="0.25">
      <c r="A1644" s="139"/>
      <c r="B1644" s="187">
        <v>44919.971886574072</v>
      </c>
      <c r="C1644" s="143">
        <v>2000</v>
      </c>
      <c r="D1644" s="143">
        <v>1840</v>
      </c>
      <c r="E1644" s="143">
        <v>160</v>
      </c>
      <c r="F1644" s="144" t="s">
        <v>2515</v>
      </c>
    </row>
    <row r="1645" spans="1:6" s="125" customFormat="1" x14ac:dyDescent="0.25">
      <c r="A1645" s="139"/>
      <c r="B1645" s="187">
        <v>44919.991053240738</v>
      </c>
      <c r="C1645" s="143">
        <v>270</v>
      </c>
      <c r="D1645" s="143">
        <v>256.5</v>
      </c>
      <c r="E1645" s="143">
        <v>13.5</v>
      </c>
      <c r="F1645" s="144" t="s">
        <v>541</v>
      </c>
    </row>
    <row r="1646" spans="1:6" s="125" customFormat="1" x14ac:dyDescent="0.25">
      <c r="A1646" s="139"/>
      <c r="B1646" s="187">
        <v>44919.998483796298</v>
      </c>
      <c r="C1646" s="143">
        <v>700</v>
      </c>
      <c r="D1646" s="143">
        <v>665</v>
      </c>
      <c r="E1646" s="143">
        <v>35</v>
      </c>
      <c r="F1646" s="144" t="s">
        <v>4519</v>
      </c>
    </row>
    <row r="1647" spans="1:6" s="125" customFormat="1" x14ac:dyDescent="0.25">
      <c r="A1647" s="139"/>
      <c r="B1647" s="187">
        <v>44920.023182870369</v>
      </c>
      <c r="C1647" s="143">
        <v>400</v>
      </c>
      <c r="D1647" s="143">
        <v>380</v>
      </c>
      <c r="E1647" s="143">
        <v>20</v>
      </c>
      <c r="F1647" s="144" t="s">
        <v>6430</v>
      </c>
    </row>
    <row r="1648" spans="1:6" s="125" customFormat="1" x14ac:dyDescent="0.25">
      <c r="A1648" s="139"/>
      <c r="B1648" s="187">
        <v>44920.071643518517</v>
      </c>
      <c r="C1648" s="143">
        <v>64</v>
      </c>
      <c r="D1648" s="143">
        <v>60.8</v>
      </c>
      <c r="E1648" s="143">
        <v>3.2000000000000028</v>
      </c>
      <c r="F1648" s="144" t="s">
        <v>1334</v>
      </c>
    </row>
    <row r="1649" spans="1:6" s="125" customFormat="1" x14ac:dyDescent="0.25">
      <c r="A1649" s="139"/>
      <c r="B1649" s="187">
        <v>44920.11109953704</v>
      </c>
      <c r="C1649" s="143">
        <v>50</v>
      </c>
      <c r="D1649" s="143">
        <v>47.5</v>
      </c>
      <c r="E1649" s="143">
        <v>2.5</v>
      </c>
      <c r="F1649" s="144" t="s">
        <v>1753</v>
      </c>
    </row>
    <row r="1650" spans="1:6" s="125" customFormat="1" x14ac:dyDescent="0.25">
      <c r="A1650" s="139"/>
      <c r="B1650" s="187">
        <v>44920.226041666669</v>
      </c>
      <c r="C1650" s="143">
        <v>500</v>
      </c>
      <c r="D1650" s="143">
        <v>465</v>
      </c>
      <c r="E1650" s="143">
        <v>35</v>
      </c>
      <c r="F1650" s="144" t="s">
        <v>4955</v>
      </c>
    </row>
    <row r="1651" spans="1:6" s="125" customFormat="1" x14ac:dyDescent="0.25">
      <c r="A1651" s="139"/>
      <c r="B1651" s="187">
        <v>44920.281064814815</v>
      </c>
      <c r="C1651" s="143">
        <v>300</v>
      </c>
      <c r="D1651" s="143">
        <v>285</v>
      </c>
      <c r="E1651" s="143">
        <v>15</v>
      </c>
      <c r="F1651" s="144" t="s">
        <v>1779</v>
      </c>
    </row>
    <row r="1652" spans="1:6" s="125" customFormat="1" x14ac:dyDescent="0.25">
      <c r="A1652" s="139"/>
      <c r="B1652" s="187">
        <v>44920.283078703702</v>
      </c>
      <c r="C1652" s="143">
        <v>100</v>
      </c>
      <c r="D1652" s="143">
        <v>95</v>
      </c>
      <c r="E1652" s="143">
        <v>5</v>
      </c>
      <c r="F1652" s="144" t="s">
        <v>1779</v>
      </c>
    </row>
    <row r="1653" spans="1:6" s="125" customFormat="1" x14ac:dyDescent="0.25">
      <c r="A1653" s="139"/>
      <c r="B1653" s="187">
        <v>44920.335810185185</v>
      </c>
      <c r="C1653" s="143">
        <v>10</v>
      </c>
      <c r="D1653" s="143">
        <v>9.1999999999999993</v>
      </c>
      <c r="E1653" s="143">
        <v>0.8</v>
      </c>
      <c r="F1653" s="144" t="s">
        <v>263</v>
      </c>
    </row>
    <row r="1654" spans="1:6" s="125" customFormat="1" x14ac:dyDescent="0.25">
      <c r="A1654" s="139"/>
      <c r="B1654" s="187">
        <v>44920.340208333335</v>
      </c>
      <c r="C1654" s="143">
        <v>50</v>
      </c>
      <c r="D1654" s="143">
        <v>47.5</v>
      </c>
      <c r="E1654" s="143">
        <v>2.5</v>
      </c>
      <c r="F1654" s="144" t="s">
        <v>12886</v>
      </c>
    </row>
    <row r="1655" spans="1:6" s="125" customFormat="1" x14ac:dyDescent="0.25">
      <c r="A1655" s="139"/>
      <c r="B1655" s="187">
        <v>44920.349039351851</v>
      </c>
      <c r="C1655" s="143">
        <v>200</v>
      </c>
      <c r="D1655" s="143">
        <v>184</v>
      </c>
      <c r="E1655" s="143">
        <v>16</v>
      </c>
      <c r="F1655" s="144" t="s">
        <v>906</v>
      </c>
    </row>
    <row r="1656" spans="1:6" s="125" customFormat="1" x14ac:dyDescent="0.25">
      <c r="A1656" s="139"/>
      <c r="B1656" s="187">
        <v>44920.370717592596</v>
      </c>
      <c r="C1656" s="143">
        <v>100</v>
      </c>
      <c r="D1656" s="143">
        <v>95</v>
      </c>
      <c r="E1656" s="143">
        <v>5</v>
      </c>
      <c r="F1656" s="144" t="s">
        <v>2763</v>
      </c>
    </row>
    <row r="1657" spans="1:6" s="125" customFormat="1" x14ac:dyDescent="0.25">
      <c r="A1657" s="139"/>
      <c r="B1657" s="187">
        <v>44920.37259259259</v>
      </c>
      <c r="C1657" s="143">
        <v>300</v>
      </c>
      <c r="D1657" s="143">
        <v>285</v>
      </c>
      <c r="E1657" s="143">
        <v>15</v>
      </c>
      <c r="F1657" s="144" t="s">
        <v>1572</v>
      </c>
    </row>
    <row r="1658" spans="1:6" s="125" customFormat="1" x14ac:dyDescent="0.25">
      <c r="A1658" s="139"/>
      <c r="B1658" s="187">
        <v>44920.397650462961</v>
      </c>
      <c r="C1658" s="143">
        <v>30</v>
      </c>
      <c r="D1658" s="143">
        <v>28.5</v>
      </c>
      <c r="E1658" s="143">
        <v>1.5</v>
      </c>
      <c r="F1658" s="144" t="s">
        <v>6118</v>
      </c>
    </row>
    <row r="1659" spans="1:6" s="125" customFormat="1" x14ac:dyDescent="0.25">
      <c r="A1659" s="139"/>
      <c r="B1659" s="187">
        <v>44920.404432870368</v>
      </c>
      <c r="C1659" s="143">
        <v>100</v>
      </c>
      <c r="D1659" s="143">
        <v>93</v>
      </c>
      <c r="E1659" s="143">
        <v>7</v>
      </c>
      <c r="F1659" s="144" t="s">
        <v>12887</v>
      </c>
    </row>
    <row r="1660" spans="1:6" s="125" customFormat="1" x14ac:dyDescent="0.25">
      <c r="A1660" s="139"/>
      <c r="B1660" s="187">
        <v>44920.432881944442</v>
      </c>
      <c r="C1660" s="143">
        <v>300</v>
      </c>
      <c r="D1660" s="143">
        <v>276</v>
      </c>
      <c r="E1660" s="143">
        <v>24</v>
      </c>
      <c r="F1660" s="144" t="s">
        <v>2189</v>
      </c>
    </row>
    <row r="1661" spans="1:6" s="125" customFormat="1" x14ac:dyDescent="0.25">
      <c r="A1661" s="139"/>
      <c r="B1661" s="187">
        <v>44920.435856481483</v>
      </c>
      <c r="C1661" s="143">
        <v>3000</v>
      </c>
      <c r="D1661" s="143">
        <v>2760</v>
      </c>
      <c r="E1661" s="143">
        <v>240</v>
      </c>
      <c r="F1661" s="144" t="s">
        <v>920</v>
      </c>
    </row>
    <row r="1662" spans="1:6" s="125" customFormat="1" x14ac:dyDescent="0.25">
      <c r="A1662" s="139"/>
      <c r="B1662" s="187">
        <v>44920.438287037039</v>
      </c>
      <c r="C1662" s="143">
        <v>100</v>
      </c>
      <c r="D1662" s="143">
        <v>95</v>
      </c>
      <c r="E1662" s="143">
        <v>5</v>
      </c>
      <c r="F1662" s="144" t="s">
        <v>529</v>
      </c>
    </row>
    <row r="1663" spans="1:6" s="125" customFormat="1" x14ac:dyDescent="0.25">
      <c r="A1663" s="139"/>
      <c r="B1663" s="187">
        <v>44920.443391203706</v>
      </c>
      <c r="C1663" s="143">
        <v>400</v>
      </c>
      <c r="D1663" s="143">
        <v>380</v>
      </c>
      <c r="E1663" s="143">
        <v>20</v>
      </c>
      <c r="F1663" s="144" t="s">
        <v>1054</v>
      </c>
    </row>
    <row r="1664" spans="1:6" s="125" customFormat="1" x14ac:dyDescent="0.25">
      <c r="A1664" s="139"/>
      <c r="B1664" s="187">
        <v>44920.476817129631</v>
      </c>
      <c r="C1664" s="143">
        <v>100</v>
      </c>
      <c r="D1664" s="143">
        <v>92</v>
      </c>
      <c r="E1664" s="143">
        <v>8</v>
      </c>
      <c r="F1664" s="144" t="s">
        <v>280</v>
      </c>
    </row>
    <row r="1665" spans="1:6" s="125" customFormat="1" x14ac:dyDescent="0.25">
      <c r="A1665" s="139"/>
      <c r="B1665" s="187">
        <v>44920.477673611109</v>
      </c>
      <c r="C1665" s="143">
        <v>300</v>
      </c>
      <c r="D1665" s="143">
        <v>276</v>
      </c>
      <c r="E1665" s="143">
        <v>24</v>
      </c>
      <c r="F1665" s="144" t="s">
        <v>1558</v>
      </c>
    </row>
    <row r="1666" spans="1:6" s="125" customFormat="1" x14ac:dyDescent="0.25">
      <c r="A1666" s="139"/>
      <c r="B1666" s="187">
        <v>44920.502175925925</v>
      </c>
      <c r="C1666" s="143">
        <v>100</v>
      </c>
      <c r="D1666" s="143">
        <v>93</v>
      </c>
      <c r="E1666" s="143">
        <v>7</v>
      </c>
      <c r="F1666" s="144" t="s">
        <v>5344</v>
      </c>
    </row>
    <row r="1667" spans="1:6" s="125" customFormat="1" x14ac:dyDescent="0.25">
      <c r="A1667" s="139"/>
      <c r="B1667" s="187">
        <v>44920.509351851855</v>
      </c>
      <c r="C1667" s="143">
        <v>50</v>
      </c>
      <c r="D1667" s="143">
        <v>47.5</v>
      </c>
      <c r="E1667" s="143">
        <v>2.5</v>
      </c>
      <c r="F1667" s="144" t="s">
        <v>514</v>
      </c>
    </row>
    <row r="1668" spans="1:6" s="125" customFormat="1" x14ac:dyDescent="0.25">
      <c r="A1668" s="139"/>
      <c r="B1668" s="187">
        <v>44920.519675925927</v>
      </c>
      <c r="C1668" s="143">
        <v>400</v>
      </c>
      <c r="D1668" s="143">
        <v>372</v>
      </c>
      <c r="E1668" s="143">
        <v>28</v>
      </c>
      <c r="F1668" s="144" t="s">
        <v>573</v>
      </c>
    </row>
    <row r="1669" spans="1:6" s="125" customFormat="1" x14ac:dyDescent="0.25">
      <c r="A1669" s="139"/>
      <c r="B1669" s="187">
        <v>44920.546307870369</v>
      </c>
      <c r="C1669" s="143">
        <v>100</v>
      </c>
      <c r="D1669" s="143">
        <v>95</v>
      </c>
      <c r="E1669" s="143">
        <v>5</v>
      </c>
      <c r="F1669" s="144" t="s">
        <v>113</v>
      </c>
    </row>
    <row r="1670" spans="1:6" s="125" customFormat="1" x14ac:dyDescent="0.25">
      <c r="A1670" s="139"/>
      <c r="B1670" s="187">
        <v>44920.625104166669</v>
      </c>
      <c r="C1670" s="143">
        <v>200</v>
      </c>
      <c r="D1670" s="143">
        <v>190</v>
      </c>
      <c r="E1670" s="143">
        <v>10</v>
      </c>
      <c r="F1670" s="144" t="s">
        <v>4030</v>
      </c>
    </row>
    <row r="1671" spans="1:6" s="125" customFormat="1" x14ac:dyDescent="0.25">
      <c r="A1671" s="139"/>
      <c r="B1671" s="187">
        <v>44920.642500000002</v>
      </c>
      <c r="C1671" s="143">
        <v>100</v>
      </c>
      <c r="D1671" s="143">
        <v>95</v>
      </c>
      <c r="E1671" s="143">
        <v>5</v>
      </c>
      <c r="F1671" s="144" t="s">
        <v>6190</v>
      </c>
    </row>
    <row r="1672" spans="1:6" s="125" customFormat="1" x14ac:dyDescent="0.25">
      <c r="A1672" s="139"/>
      <c r="B1672" s="187">
        <v>44920.646550925929</v>
      </c>
      <c r="C1672" s="143">
        <v>50</v>
      </c>
      <c r="D1672" s="143">
        <v>47.5</v>
      </c>
      <c r="E1672" s="143">
        <v>2.5</v>
      </c>
      <c r="F1672" s="144" t="s">
        <v>514</v>
      </c>
    </row>
    <row r="1673" spans="1:6" s="125" customFormat="1" x14ac:dyDescent="0.25">
      <c r="A1673" s="139"/>
      <c r="B1673" s="187">
        <v>44920.649375000001</v>
      </c>
      <c r="C1673" s="143">
        <v>100</v>
      </c>
      <c r="D1673" s="143">
        <v>95</v>
      </c>
      <c r="E1673" s="143">
        <v>5</v>
      </c>
      <c r="F1673" s="144" t="s">
        <v>5269</v>
      </c>
    </row>
    <row r="1674" spans="1:6" s="125" customFormat="1" x14ac:dyDescent="0.25">
      <c r="A1674" s="139"/>
      <c r="B1674" s="187">
        <v>44920.677129629628</v>
      </c>
      <c r="C1674" s="143">
        <v>100</v>
      </c>
      <c r="D1674" s="143">
        <v>93</v>
      </c>
      <c r="E1674" s="143">
        <v>7</v>
      </c>
      <c r="F1674" s="144" t="s">
        <v>5352</v>
      </c>
    </row>
    <row r="1675" spans="1:6" s="125" customFormat="1" x14ac:dyDescent="0.25">
      <c r="A1675" s="139"/>
      <c r="B1675" s="187">
        <v>44920.683078703703</v>
      </c>
      <c r="C1675" s="143">
        <v>200</v>
      </c>
      <c r="D1675" s="143">
        <v>190</v>
      </c>
      <c r="E1675" s="143">
        <v>10</v>
      </c>
      <c r="F1675" s="144" t="s">
        <v>1955</v>
      </c>
    </row>
    <row r="1676" spans="1:6" s="125" customFormat="1" x14ac:dyDescent="0.25">
      <c r="A1676" s="139"/>
      <c r="B1676" s="187">
        <v>44920.719826388886</v>
      </c>
      <c r="C1676" s="143">
        <v>100</v>
      </c>
      <c r="D1676" s="143">
        <v>92</v>
      </c>
      <c r="E1676" s="143">
        <v>8</v>
      </c>
      <c r="F1676" s="144" t="s">
        <v>2141</v>
      </c>
    </row>
    <row r="1677" spans="1:6" s="125" customFormat="1" x14ac:dyDescent="0.25">
      <c r="A1677" s="139"/>
      <c r="B1677" s="187">
        <v>44920.725671296299</v>
      </c>
      <c r="C1677" s="143">
        <v>50</v>
      </c>
      <c r="D1677" s="143">
        <v>46</v>
      </c>
      <c r="E1677" s="143">
        <v>4</v>
      </c>
      <c r="F1677" s="144" t="s">
        <v>885</v>
      </c>
    </row>
    <row r="1678" spans="1:6" s="125" customFormat="1" x14ac:dyDescent="0.25">
      <c r="A1678" s="139"/>
      <c r="B1678" s="187">
        <v>44920.733854166669</v>
      </c>
      <c r="C1678" s="143">
        <v>600</v>
      </c>
      <c r="D1678" s="143">
        <v>552</v>
      </c>
      <c r="E1678" s="143">
        <v>48</v>
      </c>
      <c r="F1678" s="144" t="s">
        <v>904</v>
      </c>
    </row>
    <row r="1679" spans="1:6" s="125" customFormat="1" x14ac:dyDescent="0.25">
      <c r="A1679" s="139"/>
      <c r="B1679" s="187">
        <v>44920.734976851854</v>
      </c>
      <c r="C1679" s="143">
        <v>50</v>
      </c>
      <c r="D1679" s="143">
        <v>47.5</v>
      </c>
      <c r="E1679" s="143">
        <v>2.5</v>
      </c>
      <c r="F1679" s="144" t="s">
        <v>12888</v>
      </c>
    </row>
    <row r="1680" spans="1:6" s="125" customFormat="1" x14ac:dyDescent="0.25">
      <c r="A1680" s="139"/>
      <c r="B1680" s="187">
        <v>44920.747291666667</v>
      </c>
      <c r="C1680" s="143">
        <v>100</v>
      </c>
      <c r="D1680" s="143">
        <v>95</v>
      </c>
      <c r="E1680" s="143">
        <v>5</v>
      </c>
      <c r="F1680" s="144" t="s">
        <v>2663</v>
      </c>
    </row>
    <row r="1681" spans="1:6" s="125" customFormat="1" x14ac:dyDescent="0.25">
      <c r="A1681" s="139"/>
      <c r="B1681" s="187">
        <v>44920.753287037034</v>
      </c>
      <c r="C1681" s="143">
        <v>99</v>
      </c>
      <c r="D1681" s="143">
        <v>91.08</v>
      </c>
      <c r="E1681" s="143">
        <v>7.92</v>
      </c>
      <c r="F1681" s="144" t="s">
        <v>664</v>
      </c>
    </row>
    <row r="1682" spans="1:6" s="125" customFormat="1" x14ac:dyDescent="0.25">
      <c r="A1682" s="139"/>
      <c r="B1682" s="187">
        <v>44920.764236111114</v>
      </c>
      <c r="C1682" s="143">
        <v>500</v>
      </c>
      <c r="D1682" s="143">
        <v>460</v>
      </c>
      <c r="E1682" s="143">
        <v>40</v>
      </c>
      <c r="F1682" s="144" t="s">
        <v>685</v>
      </c>
    </row>
    <row r="1683" spans="1:6" s="125" customFormat="1" x14ac:dyDescent="0.25">
      <c r="A1683" s="139"/>
      <c r="B1683" s="187">
        <v>44920.764432870368</v>
      </c>
      <c r="C1683" s="143">
        <v>100</v>
      </c>
      <c r="D1683" s="143">
        <v>92</v>
      </c>
      <c r="E1683" s="143">
        <v>8</v>
      </c>
      <c r="F1683" s="144" t="s">
        <v>3322</v>
      </c>
    </row>
    <row r="1684" spans="1:6" s="125" customFormat="1" x14ac:dyDescent="0.25">
      <c r="A1684" s="139"/>
      <c r="B1684" s="187">
        <v>44920.767638888887</v>
      </c>
      <c r="C1684" s="143">
        <v>13</v>
      </c>
      <c r="D1684" s="143">
        <v>11.96</v>
      </c>
      <c r="E1684" s="143">
        <v>1.04</v>
      </c>
      <c r="F1684" s="144" t="s">
        <v>4011</v>
      </c>
    </row>
    <row r="1685" spans="1:6" s="125" customFormat="1" x14ac:dyDescent="0.25">
      <c r="A1685" s="139"/>
      <c r="B1685" s="187">
        <v>44920.780717592592</v>
      </c>
      <c r="C1685" s="143">
        <v>500</v>
      </c>
      <c r="D1685" s="143">
        <v>475</v>
      </c>
      <c r="E1685" s="143">
        <v>25</v>
      </c>
      <c r="F1685" s="144" t="s">
        <v>4211</v>
      </c>
    </row>
    <row r="1686" spans="1:6" s="125" customFormat="1" x14ac:dyDescent="0.25">
      <c r="A1686" s="139"/>
      <c r="B1686" s="187">
        <v>44920.785960648151</v>
      </c>
      <c r="C1686" s="143">
        <v>100</v>
      </c>
      <c r="D1686" s="143">
        <v>95</v>
      </c>
      <c r="E1686" s="143">
        <v>5</v>
      </c>
      <c r="F1686" s="144" t="s">
        <v>6054</v>
      </c>
    </row>
    <row r="1687" spans="1:6" s="125" customFormat="1" x14ac:dyDescent="0.25">
      <c r="A1687" s="139"/>
      <c r="B1687" s="187">
        <v>44920.801342592589</v>
      </c>
      <c r="C1687" s="143">
        <v>50</v>
      </c>
      <c r="D1687" s="143">
        <v>46</v>
      </c>
      <c r="E1687" s="143">
        <v>4</v>
      </c>
      <c r="F1687" s="144" t="s">
        <v>6149</v>
      </c>
    </row>
    <row r="1688" spans="1:6" s="125" customFormat="1" x14ac:dyDescent="0.25">
      <c r="A1688" s="139"/>
      <c r="B1688" s="187">
        <v>44920.806388888886</v>
      </c>
      <c r="C1688" s="143">
        <v>200</v>
      </c>
      <c r="D1688" s="143">
        <v>190</v>
      </c>
      <c r="E1688" s="143">
        <v>10</v>
      </c>
      <c r="F1688" s="144" t="s">
        <v>12889</v>
      </c>
    </row>
    <row r="1689" spans="1:6" s="125" customFormat="1" x14ac:dyDescent="0.25">
      <c r="A1689" s="139"/>
      <c r="B1689" s="187">
        <v>44920.850810185184</v>
      </c>
      <c r="C1689" s="143">
        <v>100</v>
      </c>
      <c r="D1689" s="143">
        <v>95</v>
      </c>
      <c r="E1689" s="143">
        <v>5</v>
      </c>
      <c r="F1689" s="144" t="s">
        <v>12890</v>
      </c>
    </row>
    <row r="1690" spans="1:6" s="125" customFormat="1" x14ac:dyDescent="0.25">
      <c r="A1690" s="139"/>
      <c r="B1690" s="187">
        <v>44920.852800925924</v>
      </c>
      <c r="C1690" s="143">
        <v>300</v>
      </c>
      <c r="D1690" s="143">
        <v>276</v>
      </c>
      <c r="E1690" s="143">
        <v>24</v>
      </c>
      <c r="F1690" s="144" t="s">
        <v>12891</v>
      </c>
    </row>
    <row r="1691" spans="1:6" s="125" customFormat="1" x14ac:dyDescent="0.25">
      <c r="A1691" s="139"/>
      <c r="B1691" s="187">
        <v>44920.861516203702</v>
      </c>
      <c r="C1691" s="143">
        <v>520</v>
      </c>
      <c r="D1691" s="143">
        <v>494</v>
      </c>
      <c r="E1691" s="143">
        <v>26</v>
      </c>
      <c r="F1691" s="144" t="s">
        <v>3261</v>
      </c>
    </row>
    <row r="1692" spans="1:6" s="125" customFormat="1" x14ac:dyDescent="0.25">
      <c r="A1692" s="139"/>
      <c r="B1692" s="187">
        <v>44920.945370370369</v>
      </c>
      <c r="C1692" s="143">
        <v>300</v>
      </c>
      <c r="D1692" s="143">
        <v>279</v>
      </c>
      <c r="E1692" s="143">
        <v>21</v>
      </c>
      <c r="F1692" s="144" t="s">
        <v>4689</v>
      </c>
    </row>
    <row r="1693" spans="1:6" s="125" customFormat="1" x14ac:dyDescent="0.25">
      <c r="A1693" s="139"/>
      <c r="B1693" s="187">
        <v>44920.999131944445</v>
      </c>
      <c r="C1693" s="143">
        <v>100</v>
      </c>
      <c r="D1693" s="143">
        <v>92</v>
      </c>
      <c r="E1693" s="143">
        <v>8</v>
      </c>
      <c r="F1693" s="144" t="s">
        <v>264</v>
      </c>
    </row>
    <row r="1694" spans="1:6" s="125" customFormat="1" x14ac:dyDescent="0.25">
      <c r="A1694" s="139"/>
      <c r="B1694" s="187">
        <v>44921.053981481484</v>
      </c>
      <c r="C1694" s="143">
        <v>50</v>
      </c>
      <c r="D1694" s="143">
        <v>47.5</v>
      </c>
      <c r="E1694" s="143">
        <v>2.5</v>
      </c>
      <c r="F1694" s="144" t="s">
        <v>1753</v>
      </c>
    </row>
    <row r="1695" spans="1:6" s="125" customFormat="1" x14ac:dyDescent="0.25">
      <c r="A1695" s="139"/>
      <c r="B1695" s="187">
        <v>44921.237592592595</v>
      </c>
      <c r="C1695" s="143">
        <v>100</v>
      </c>
      <c r="D1695" s="143">
        <v>95</v>
      </c>
      <c r="E1695" s="143">
        <v>5</v>
      </c>
      <c r="F1695" s="144" t="s">
        <v>529</v>
      </c>
    </row>
    <row r="1696" spans="1:6" s="125" customFormat="1" x14ac:dyDescent="0.25">
      <c r="A1696" s="139"/>
      <c r="B1696" s="187">
        <v>44921.25172453704</v>
      </c>
      <c r="C1696" s="143">
        <v>100</v>
      </c>
      <c r="D1696" s="143">
        <v>92</v>
      </c>
      <c r="E1696" s="143">
        <v>8</v>
      </c>
      <c r="F1696" s="144" t="s">
        <v>2535</v>
      </c>
    </row>
    <row r="1697" spans="1:6" s="125" customFormat="1" x14ac:dyDescent="0.25">
      <c r="A1697" s="139"/>
      <c r="B1697" s="187">
        <v>44921.267847222225</v>
      </c>
      <c r="C1697" s="143">
        <v>100</v>
      </c>
      <c r="D1697" s="143">
        <v>95</v>
      </c>
      <c r="E1697" s="143">
        <v>5</v>
      </c>
      <c r="F1697" s="144" t="s">
        <v>2763</v>
      </c>
    </row>
    <row r="1698" spans="1:6" s="125" customFormat="1" x14ac:dyDescent="0.25">
      <c r="A1698" s="139"/>
      <c r="B1698" s="187">
        <v>44921.305046296293</v>
      </c>
      <c r="C1698" s="143">
        <v>300</v>
      </c>
      <c r="D1698" s="143">
        <v>285</v>
      </c>
      <c r="E1698" s="143">
        <v>15</v>
      </c>
      <c r="F1698" s="144" t="s">
        <v>528</v>
      </c>
    </row>
    <row r="1699" spans="1:6" s="125" customFormat="1" x14ac:dyDescent="0.25">
      <c r="A1699" s="139"/>
      <c r="B1699" s="187">
        <v>44921.308217592596</v>
      </c>
      <c r="C1699" s="143">
        <v>50</v>
      </c>
      <c r="D1699" s="143">
        <v>46.5</v>
      </c>
      <c r="E1699" s="143">
        <v>3.5</v>
      </c>
      <c r="F1699" s="144" t="s">
        <v>473</v>
      </c>
    </row>
    <row r="1700" spans="1:6" s="125" customFormat="1" x14ac:dyDescent="0.25">
      <c r="A1700" s="139"/>
      <c r="B1700" s="187">
        <v>44921.324895833335</v>
      </c>
      <c r="C1700" s="143">
        <v>100</v>
      </c>
      <c r="D1700" s="143">
        <v>95</v>
      </c>
      <c r="E1700" s="143">
        <v>5</v>
      </c>
      <c r="F1700" s="144" t="s">
        <v>5669</v>
      </c>
    </row>
    <row r="1701" spans="1:6" s="125" customFormat="1" x14ac:dyDescent="0.25">
      <c r="A1701" s="139"/>
      <c r="B1701" s="187">
        <v>44921.339305555557</v>
      </c>
      <c r="C1701" s="143">
        <v>50</v>
      </c>
      <c r="D1701" s="143">
        <v>46</v>
      </c>
      <c r="E1701" s="143">
        <v>4</v>
      </c>
      <c r="F1701" s="144" t="s">
        <v>509</v>
      </c>
    </row>
    <row r="1702" spans="1:6" s="125" customFormat="1" x14ac:dyDescent="0.25">
      <c r="A1702" s="139"/>
      <c r="B1702" s="187">
        <v>44921.352685185186</v>
      </c>
      <c r="C1702" s="143">
        <v>1000</v>
      </c>
      <c r="D1702" s="143">
        <v>950</v>
      </c>
      <c r="E1702" s="143">
        <v>50</v>
      </c>
      <c r="F1702" s="144" t="s">
        <v>1079</v>
      </c>
    </row>
    <row r="1703" spans="1:6" s="125" customFormat="1" x14ac:dyDescent="0.25">
      <c r="A1703" s="139"/>
      <c r="B1703" s="187">
        <v>44921.357199074075</v>
      </c>
      <c r="C1703" s="143">
        <v>500</v>
      </c>
      <c r="D1703" s="143">
        <v>475</v>
      </c>
      <c r="E1703" s="143">
        <v>25</v>
      </c>
      <c r="F1703" s="144" t="s">
        <v>1798</v>
      </c>
    </row>
    <row r="1704" spans="1:6" s="125" customFormat="1" x14ac:dyDescent="0.25">
      <c r="A1704" s="139"/>
      <c r="B1704" s="187">
        <v>44921.360277777778</v>
      </c>
      <c r="C1704" s="143">
        <v>1000</v>
      </c>
      <c r="D1704" s="143">
        <v>950</v>
      </c>
      <c r="E1704" s="143">
        <v>50</v>
      </c>
      <c r="F1704" s="144" t="s">
        <v>7572</v>
      </c>
    </row>
    <row r="1705" spans="1:6" s="125" customFormat="1" x14ac:dyDescent="0.25">
      <c r="A1705" s="139"/>
      <c r="B1705" s="187">
        <v>44921.365555555552</v>
      </c>
      <c r="C1705" s="143">
        <v>100</v>
      </c>
      <c r="D1705" s="143">
        <v>95</v>
      </c>
      <c r="E1705" s="143">
        <v>5</v>
      </c>
      <c r="F1705" s="144" t="s">
        <v>6420</v>
      </c>
    </row>
    <row r="1706" spans="1:6" s="125" customFormat="1" x14ac:dyDescent="0.25">
      <c r="A1706" s="139"/>
      <c r="B1706" s="187">
        <v>44921.379317129627</v>
      </c>
      <c r="C1706" s="143">
        <v>30</v>
      </c>
      <c r="D1706" s="143">
        <v>27.9</v>
      </c>
      <c r="E1706" s="143">
        <v>2.1000000000000014</v>
      </c>
      <c r="F1706" s="144" t="s">
        <v>5648</v>
      </c>
    </row>
    <row r="1707" spans="1:6" s="125" customFormat="1" x14ac:dyDescent="0.25">
      <c r="A1707" s="139"/>
      <c r="B1707" s="187">
        <v>44921.38548611111</v>
      </c>
      <c r="C1707" s="143">
        <v>300</v>
      </c>
      <c r="D1707" s="143">
        <v>285</v>
      </c>
      <c r="E1707" s="143">
        <v>15</v>
      </c>
      <c r="F1707" s="144" t="s">
        <v>110</v>
      </c>
    </row>
    <row r="1708" spans="1:6" s="125" customFormat="1" x14ac:dyDescent="0.25">
      <c r="A1708" s="139"/>
      <c r="B1708" s="187">
        <v>44921.387152777781</v>
      </c>
      <c r="C1708" s="143">
        <v>500</v>
      </c>
      <c r="D1708" s="143">
        <v>475</v>
      </c>
      <c r="E1708" s="143">
        <v>25</v>
      </c>
      <c r="F1708" s="144" t="s">
        <v>5631</v>
      </c>
    </row>
    <row r="1709" spans="1:6" s="125" customFormat="1" x14ac:dyDescent="0.25">
      <c r="A1709" s="139"/>
      <c r="B1709" s="187">
        <v>44921.397650462961</v>
      </c>
      <c r="C1709" s="143">
        <v>300</v>
      </c>
      <c r="D1709" s="143">
        <v>285</v>
      </c>
      <c r="E1709" s="143">
        <v>15</v>
      </c>
      <c r="F1709" s="144" t="s">
        <v>2618</v>
      </c>
    </row>
    <row r="1710" spans="1:6" s="125" customFormat="1" x14ac:dyDescent="0.25">
      <c r="A1710" s="139"/>
      <c r="B1710" s="187">
        <v>44921.400740740741</v>
      </c>
      <c r="C1710" s="143">
        <v>300</v>
      </c>
      <c r="D1710" s="143">
        <v>279</v>
      </c>
      <c r="E1710" s="143">
        <v>21</v>
      </c>
      <c r="F1710" s="144" t="s">
        <v>12892</v>
      </c>
    </row>
    <row r="1711" spans="1:6" s="125" customFormat="1" x14ac:dyDescent="0.25">
      <c r="A1711" s="139"/>
      <c r="B1711" s="187">
        <v>44921.401435185187</v>
      </c>
      <c r="C1711" s="143">
        <v>100</v>
      </c>
      <c r="D1711" s="143">
        <v>95</v>
      </c>
      <c r="E1711" s="143">
        <v>5</v>
      </c>
      <c r="F1711" s="144" t="s">
        <v>2868</v>
      </c>
    </row>
    <row r="1712" spans="1:6" s="125" customFormat="1" x14ac:dyDescent="0.25">
      <c r="A1712" s="139"/>
      <c r="B1712" s="187">
        <v>44921.40388888889</v>
      </c>
      <c r="C1712" s="143">
        <v>300</v>
      </c>
      <c r="D1712" s="143">
        <v>285</v>
      </c>
      <c r="E1712" s="143">
        <v>15</v>
      </c>
      <c r="F1712" s="144" t="s">
        <v>7578</v>
      </c>
    </row>
    <row r="1713" spans="1:6" s="125" customFormat="1" x14ac:dyDescent="0.25">
      <c r="A1713" s="139"/>
      <c r="B1713" s="187">
        <v>44921.422743055555</v>
      </c>
      <c r="C1713" s="143">
        <v>500</v>
      </c>
      <c r="D1713" s="143">
        <v>465</v>
      </c>
      <c r="E1713" s="143">
        <v>35</v>
      </c>
      <c r="F1713" s="144" t="s">
        <v>2191</v>
      </c>
    </row>
    <row r="1714" spans="1:6" s="125" customFormat="1" x14ac:dyDescent="0.25">
      <c r="A1714" s="139"/>
      <c r="B1714" s="187">
        <v>44921.470937500002</v>
      </c>
      <c r="C1714" s="143">
        <v>300</v>
      </c>
      <c r="D1714" s="143">
        <v>285</v>
      </c>
      <c r="E1714" s="143">
        <v>15</v>
      </c>
      <c r="F1714" s="144" t="s">
        <v>6268</v>
      </c>
    </row>
    <row r="1715" spans="1:6" s="125" customFormat="1" x14ac:dyDescent="0.25">
      <c r="A1715" s="139"/>
      <c r="B1715" s="187">
        <v>44921.471875000003</v>
      </c>
      <c r="C1715" s="143">
        <v>500</v>
      </c>
      <c r="D1715" s="143">
        <v>475</v>
      </c>
      <c r="E1715" s="143">
        <v>25</v>
      </c>
      <c r="F1715" s="144" t="s">
        <v>5671</v>
      </c>
    </row>
    <row r="1716" spans="1:6" s="125" customFormat="1" x14ac:dyDescent="0.25">
      <c r="A1716" s="139"/>
      <c r="B1716" s="187">
        <v>44921.49454861111</v>
      </c>
      <c r="C1716" s="143">
        <v>100</v>
      </c>
      <c r="D1716" s="143">
        <v>92</v>
      </c>
      <c r="E1716" s="143">
        <v>8</v>
      </c>
      <c r="F1716" s="144" t="s">
        <v>916</v>
      </c>
    </row>
    <row r="1717" spans="1:6" s="125" customFormat="1" x14ac:dyDescent="0.25">
      <c r="A1717" s="139"/>
      <c r="B1717" s="187">
        <v>44921.499085648145</v>
      </c>
      <c r="C1717" s="143">
        <v>50</v>
      </c>
      <c r="D1717" s="143">
        <v>47.5</v>
      </c>
      <c r="E1717" s="143">
        <v>2.5</v>
      </c>
      <c r="F1717" s="144" t="s">
        <v>682</v>
      </c>
    </row>
    <row r="1718" spans="1:6" s="125" customFormat="1" x14ac:dyDescent="0.25">
      <c r="A1718" s="139"/>
      <c r="B1718" s="187">
        <v>44921.523194444446</v>
      </c>
      <c r="C1718" s="143">
        <v>3000</v>
      </c>
      <c r="D1718" s="143">
        <v>2760</v>
      </c>
      <c r="E1718" s="143">
        <v>240</v>
      </c>
      <c r="F1718" s="144" t="s">
        <v>12893</v>
      </c>
    </row>
    <row r="1719" spans="1:6" s="125" customFormat="1" x14ac:dyDescent="0.25">
      <c r="A1719" s="139"/>
      <c r="B1719" s="187">
        <v>44921.54142361111</v>
      </c>
      <c r="C1719" s="143">
        <v>400</v>
      </c>
      <c r="D1719" s="143">
        <v>380</v>
      </c>
      <c r="E1719" s="143">
        <v>20</v>
      </c>
      <c r="F1719" s="144" t="s">
        <v>214</v>
      </c>
    </row>
    <row r="1720" spans="1:6" s="125" customFormat="1" x14ac:dyDescent="0.25">
      <c r="A1720" s="139"/>
      <c r="B1720" s="187">
        <v>44921.55332175926</v>
      </c>
      <c r="C1720" s="143">
        <v>1000</v>
      </c>
      <c r="D1720" s="143">
        <v>950</v>
      </c>
      <c r="E1720" s="143">
        <v>50</v>
      </c>
      <c r="F1720" s="144" t="s">
        <v>1326</v>
      </c>
    </row>
    <row r="1721" spans="1:6" s="125" customFormat="1" x14ac:dyDescent="0.25">
      <c r="A1721" s="139"/>
      <c r="B1721" s="187">
        <v>44921.573564814818</v>
      </c>
      <c r="C1721" s="143">
        <v>500</v>
      </c>
      <c r="D1721" s="143">
        <v>465</v>
      </c>
      <c r="E1721" s="143">
        <v>35</v>
      </c>
      <c r="F1721" s="144" t="s">
        <v>831</v>
      </c>
    </row>
    <row r="1722" spans="1:6" s="125" customFormat="1" x14ac:dyDescent="0.25">
      <c r="A1722" s="139"/>
      <c r="B1722" s="187">
        <v>44921.573750000003</v>
      </c>
      <c r="C1722" s="143">
        <v>50</v>
      </c>
      <c r="D1722" s="143">
        <v>47.02</v>
      </c>
      <c r="E1722" s="143">
        <v>2.9799999999999969</v>
      </c>
      <c r="F1722" s="144" t="s">
        <v>12743</v>
      </c>
    </row>
    <row r="1723" spans="1:6" s="125" customFormat="1" x14ac:dyDescent="0.25">
      <c r="A1723" s="139"/>
      <c r="B1723" s="187">
        <v>44921.574363425927</v>
      </c>
      <c r="C1723" s="143">
        <v>50</v>
      </c>
      <c r="D1723" s="143">
        <v>47.5</v>
      </c>
      <c r="E1723" s="143">
        <v>2.5</v>
      </c>
      <c r="F1723" s="144" t="s">
        <v>514</v>
      </c>
    </row>
    <row r="1724" spans="1:6" s="125" customFormat="1" x14ac:dyDescent="0.25">
      <c r="A1724" s="139"/>
      <c r="B1724" s="187">
        <v>44921.574606481481</v>
      </c>
      <c r="C1724" s="143">
        <v>300</v>
      </c>
      <c r="D1724" s="143">
        <v>285</v>
      </c>
      <c r="E1724" s="143">
        <v>15</v>
      </c>
      <c r="F1724" s="144" t="s">
        <v>1971</v>
      </c>
    </row>
    <row r="1725" spans="1:6" s="125" customFormat="1" x14ac:dyDescent="0.25">
      <c r="A1725" s="139"/>
      <c r="B1725" s="187">
        <v>44921.598344907405</v>
      </c>
      <c r="C1725" s="143">
        <v>150</v>
      </c>
      <c r="D1725" s="143">
        <v>142.5</v>
      </c>
      <c r="E1725" s="143">
        <v>7.5</v>
      </c>
      <c r="F1725" s="144" t="s">
        <v>546</v>
      </c>
    </row>
    <row r="1726" spans="1:6" s="125" customFormat="1" x14ac:dyDescent="0.25">
      <c r="A1726" s="139"/>
      <c r="B1726" s="187">
        <v>44921.624039351853</v>
      </c>
      <c r="C1726" s="143">
        <v>800</v>
      </c>
      <c r="D1726" s="143">
        <v>736</v>
      </c>
      <c r="E1726" s="143">
        <v>64</v>
      </c>
      <c r="F1726" s="144" t="s">
        <v>2976</v>
      </c>
    </row>
    <row r="1727" spans="1:6" s="125" customFormat="1" x14ac:dyDescent="0.25">
      <c r="A1727" s="139"/>
      <c r="B1727" s="187">
        <v>44921.646412037036</v>
      </c>
      <c r="C1727" s="143">
        <v>500</v>
      </c>
      <c r="D1727" s="143">
        <v>460</v>
      </c>
      <c r="E1727" s="143">
        <v>40</v>
      </c>
      <c r="F1727" s="144" t="s">
        <v>4610</v>
      </c>
    </row>
    <row r="1728" spans="1:6" s="125" customFormat="1" x14ac:dyDescent="0.25">
      <c r="A1728" s="139"/>
      <c r="B1728" s="187">
        <v>44921.654791666668</v>
      </c>
      <c r="C1728" s="143">
        <v>150</v>
      </c>
      <c r="D1728" s="143">
        <v>142.5</v>
      </c>
      <c r="E1728" s="143">
        <v>7.5</v>
      </c>
      <c r="F1728" s="144" t="s">
        <v>267</v>
      </c>
    </row>
    <row r="1729" spans="1:6" s="125" customFormat="1" x14ac:dyDescent="0.25">
      <c r="A1729" s="139"/>
      <c r="B1729" s="187">
        <v>44921.671851851854</v>
      </c>
      <c r="C1729" s="143">
        <v>300</v>
      </c>
      <c r="D1729" s="143">
        <v>279</v>
      </c>
      <c r="E1729" s="143">
        <v>21</v>
      </c>
      <c r="F1729" s="144" t="s">
        <v>3305</v>
      </c>
    </row>
    <row r="1730" spans="1:6" s="125" customFormat="1" x14ac:dyDescent="0.25">
      <c r="A1730" s="139"/>
      <c r="B1730" s="187">
        <v>44921.674768518518</v>
      </c>
      <c r="C1730" s="143">
        <v>150</v>
      </c>
      <c r="D1730" s="143">
        <v>142.5</v>
      </c>
      <c r="E1730" s="143">
        <v>7.5</v>
      </c>
      <c r="F1730" s="144" t="s">
        <v>2119</v>
      </c>
    </row>
    <row r="1731" spans="1:6" s="125" customFormat="1" x14ac:dyDescent="0.25">
      <c r="A1731" s="139"/>
      <c r="B1731" s="187">
        <v>44921.696099537039</v>
      </c>
      <c r="C1731" s="143">
        <v>100</v>
      </c>
      <c r="D1731" s="143">
        <v>95</v>
      </c>
      <c r="E1731" s="143">
        <v>5</v>
      </c>
      <c r="F1731" s="144" t="s">
        <v>1067</v>
      </c>
    </row>
    <row r="1732" spans="1:6" s="125" customFormat="1" x14ac:dyDescent="0.25">
      <c r="A1732" s="139"/>
      <c r="B1732" s="187">
        <v>44921.723622685182</v>
      </c>
      <c r="C1732" s="143">
        <v>300</v>
      </c>
      <c r="D1732" s="143">
        <v>285</v>
      </c>
      <c r="E1732" s="143">
        <v>15</v>
      </c>
      <c r="F1732" s="144" t="s">
        <v>5313</v>
      </c>
    </row>
    <row r="1733" spans="1:6" s="125" customFormat="1" x14ac:dyDescent="0.25">
      <c r="A1733" s="139"/>
      <c r="B1733" s="187">
        <v>44921.730474537035</v>
      </c>
      <c r="C1733" s="143">
        <v>33</v>
      </c>
      <c r="D1733" s="143">
        <v>31.35</v>
      </c>
      <c r="E1733" s="143">
        <v>1.6499999999999986</v>
      </c>
      <c r="F1733" s="144" t="s">
        <v>5625</v>
      </c>
    </row>
    <row r="1734" spans="1:6" s="125" customFormat="1" x14ac:dyDescent="0.25">
      <c r="A1734" s="139"/>
      <c r="B1734" s="187">
        <v>44921.737349537034</v>
      </c>
      <c r="C1734" s="143">
        <v>30</v>
      </c>
      <c r="D1734" s="143">
        <v>27.6</v>
      </c>
      <c r="E1734" s="143">
        <v>2.4</v>
      </c>
      <c r="F1734" s="144" t="s">
        <v>3368</v>
      </c>
    </row>
    <row r="1735" spans="1:6" s="125" customFormat="1" x14ac:dyDescent="0.25">
      <c r="A1735" s="139"/>
      <c r="B1735" s="187">
        <v>44921.764837962961</v>
      </c>
      <c r="C1735" s="143">
        <v>100</v>
      </c>
      <c r="D1735" s="143">
        <v>95</v>
      </c>
      <c r="E1735" s="143">
        <v>5</v>
      </c>
      <c r="F1735" s="144" t="s">
        <v>5604</v>
      </c>
    </row>
    <row r="1736" spans="1:6" s="125" customFormat="1" x14ac:dyDescent="0.25">
      <c r="A1736" s="139"/>
      <c r="B1736" s="187">
        <v>44921.767858796295</v>
      </c>
      <c r="C1736" s="143">
        <v>100</v>
      </c>
      <c r="D1736" s="143">
        <v>93</v>
      </c>
      <c r="E1736" s="143">
        <v>7</v>
      </c>
      <c r="F1736" s="144" t="s">
        <v>506</v>
      </c>
    </row>
    <row r="1737" spans="1:6" s="125" customFormat="1" x14ac:dyDescent="0.25">
      <c r="A1737" s="139"/>
      <c r="B1737" s="187">
        <v>44921.77412037037</v>
      </c>
      <c r="C1737" s="143">
        <v>250</v>
      </c>
      <c r="D1737" s="143">
        <v>237.5</v>
      </c>
      <c r="E1737" s="143">
        <v>12.5</v>
      </c>
      <c r="F1737" s="144" t="s">
        <v>91</v>
      </c>
    </row>
    <row r="1738" spans="1:6" s="125" customFormat="1" x14ac:dyDescent="0.25">
      <c r="A1738" s="139"/>
      <c r="B1738" s="187">
        <v>44921.788287037038</v>
      </c>
      <c r="C1738" s="143">
        <v>100</v>
      </c>
      <c r="D1738" s="143">
        <v>93</v>
      </c>
      <c r="E1738" s="143">
        <v>7</v>
      </c>
      <c r="F1738" s="144" t="s">
        <v>523</v>
      </c>
    </row>
    <row r="1739" spans="1:6" s="125" customFormat="1" x14ac:dyDescent="0.25">
      <c r="A1739" s="139"/>
      <c r="B1739" s="187">
        <v>44921.799560185187</v>
      </c>
      <c r="C1739" s="143">
        <v>1000</v>
      </c>
      <c r="D1739" s="143">
        <v>930</v>
      </c>
      <c r="E1739" s="143">
        <v>70</v>
      </c>
      <c r="F1739" s="144" t="s">
        <v>2123</v>
      </c>
    </row>
    <row r="1740" spans="1:6" s="125" customFormat="1" x14ac:dyDescent="0.25">
      <c r="A1740" s="139"/>
      <c r="B1740" s="187">
        <v>44921.811793981484</v>
      </c>
      <c r="C1740" s="143">
        <v>300</v>
      </c>
      <c r="D1740" s="143">
        <v>285</v>
      </c>
      <c r="E1740" s="143">
        <v>15</v>
      </c>
      <c r="F1740" s="144" t="s">
        <v>3293</v>
      </c>
    </row>
    <row r="1741" spans="1:6" s="125" customFormat="1" x14ac:dyDescent="0.25">
      <c r="A1741" s="139"/>
      <c r="B1741" s="187">
        <v>44921.811851851853</v>
      </c>
      <c r="C1741" s="143">
        <v>100</v>
      </c>
      <c r="D1741" s="143">
        <v>95</v>
      </c>
      <c r="E1741" s="143">
        <v>5</v>
      </c>
      <c r="F1741" s="144" t="s">
        <v>6111</v>
      </c>
    </row>
    <row r="1742" spans="1:6" s="125" customFormat="1" x14ac:dyDescent="0.25">
      <c r="A1742" s="139"/>
      <c r="B1742" s="187">
        <v>44921.829837962963</v>
      </c>
      <c r="C1742" s="143">
        <v>500</v>
      </c>
      <c r="D1742" s="143">
        <v>475</v>
      </c>
      <c r="E1742" s="143">
        <v>25</v>
      </c>
      <c r="F1742" s="144" t="s">
        <v>1098</v>
      </c>
    </row>
    <row r="1743" spans="1:6" s="125" customFormat="1" x14ac:dyDescent="0.25">
      <c r="A1743" s="139"/>
      <c r="B1743" s="187">
        <v>44921.918796296297</v>
      </c>
      <c r="C1743" s="143">
        <v>100</v>
      </c>
      <c r="D1743" s="143">
        <v>92</v>
      </c>
      <c r="E1743" s="143">
        <v>8</v>
      </c>
      <c r="F1743" s="144" t="s">
        <v>858</v>
      </c>
    </row>
    <row r="1744" spans="1:6" s="125" customFormat="1" x14ac:dyDescent="0.25">
      <c r="A1744" s="139"/>
      <c r="B1744" s="187">
        <v>44921.939085648148</v>
      </c>
      <c r="C1744" s="143">
        <v>100</v>
      </c>
      <c r="D1744" s="143">
        <v>92</v>
      </c>
      <c r="E1744" s="143">
        <v>8</v>
      </c>
      <c r="F1744" s="144" t="s">
        <v>871</v>
      </c>
    </row>
    <row r="1745" spans="1:6" s="125" customFormat="1" x14ac:dyDescent="0.25">
      <c r="A1745" s="139"/>
      <c r="B1745" s="187">
        <v>44921.95517361111</v>
      </c>
      <c r="C1745" s="143">
        <v>250</v>
      </c>
      <c r="D1745" s="143">
        <v>237.5</v>
      </c>
      <c r="E1745" s="143">
        <v>12.5</v>
      </c>
      <c r="F1745" s="144" t="s">
        <v>2889</v>
      </c>
    </row>
    <row r="1746" spans="1:6" s="125" customFormat="1" x14ac:dyDescent="0.25">
      <c r="A1746" s="139"/>
      <c r="B1746" s="187">
        <v>44922.001886574071</v>
      </c>
      <c r="C1746" s="143">
        <v>100</v>
      </c>
      <c r="D1746" s="143">
        <v>95</v>
      </c>
      <c r="E1746" s="143">
        <v>5</v>
      </c>
      <c r="F1746" s="144" t="s">
        <v>12894</v>
      </c>
    </row>
    <row r="1747" spans="1:6" s="125" customFormat="1" x14ac:dyDescent="0.25">
      <c r="A1747" s="139"/>
      <c r="B1747" s="187">
        <v>44922.069236111114</v>
      </c>
      <c r="C1747" s="143">
        <v>200</v>
      </c>
      <c r="D1747" s="143">
        <v>190</v>
      </c>
      <c r="E1747" s="143">
        <v>10</v>
      </c>
      <c r="F1747" s="144" t="s">
        <v>2913</v>
      </c>
    </row>
    <row r="1748" spans="1:6" s="125" customFormat="1" x14ac:dyDescent="0.25">
      <c r="A1748" s="139"/>
      <c r="B1748" s="187">
        <v>44922.124259259261</v>
      </c>
      <c r="C1748" s="143">
        <v>50</v>
      </c>
      <c r="D1748" s="143">
        <v>47.5</v>
      </c>
      <c r="E1748" s="143">
        <v>2.5</v>
      </c>
      <c r="F1748" s="144" t="s">
        <v>1753</v>
      </c>
    </row>
    <row r="1749" spans="1:6" s="125" customFormat="1" x14ac:dyDescent="0.25">
      <c r="A1749" s="139"/>
      <c r="B1749" s="187">
        <v>44922.222569444442</v>
      </c>
      <c r="C1749" s="143">
        <v>300</v>
      </c>
      <c r="D1749" s="143">
        <v>285</v>
      </c>
      <c r="E1749" s="143">
        <v>15</v>
      </c>
      <c r="F1749" s="144" t="s">
        <v>6455</v>
      </c>
    </row>
    <row r="1750" spans="1:6" s="125" customFormat="1" x14ac:dyDescent="0.25">
      <c r="A1750" s="139"/>
      <c r="B1750" s="187">
        <v>44922.23027777778</v>
      </c>
      <c r="C1750" s="143">
        <v>100</v>
      </c>
      <c r="D1750" s="143">
        <v>95</v>
      </c>
      <c r="E1750" s="143">
        <v>5</v>
      </c>
      <c r="F1750" s="144" t="s">
        <v>529</v>
      </c>
    </row>
    <row r="1751" spans="1:6" s="125" customFormat="1" x14ac:dyDescent="0.25">
      <c r="A1751" s="139"/>
      <c r="B1751" s="187">
        <v>44922.261504629627</v>
      </c>
      <c r="C1751" s="143">
        <v>80</v>
      </c>
      <c r="D1751" s="143">
        <v>76</v>
      </c>
      <c r="E1751" s="143">
        <v>4</v>
      </c>
      <c r="F1751" s="144" t="s">
        <v>837</v>
      </c>
    </row>
    <row r="1752" spans="1:6" s="125" customFormat="1" x14ac:dyDescent="0.25">
      <c r="A1752" s="139"/>
      <c r="B1752" s="187">
        <v>44922.265960648147</v>
      </c>
      <c r="C1752" s="143">
        <v>500</v>
      </c>
      <c r="D1752" s="143">
        <v>460.25</v>
      </c>
      <c r="E1752" s="143">
        <v>39.75</v>
      </c>
      <c r="F1752" s="144" t="s">
        <v>5320</v>
      </c>
    </row>
    <row r="1753" spans="1:6" s="125" customFormat="1" x14ac:dyDescent="0.25">
      <c r="A1753" s="139"/>
      <c r="B1753" s="187">
        <v>44922.29184027778</v>
      </c>
      <c r="C1753" s="143">
        <v>100</v>
      </c>
      <c r="D1753" s="143">
        <v>95</v>
      </c>
      <c r="E1753" s="143">
        <v>5</v>
      </c>
      <c r="F1753" s="144" t="s">
        <v>2763</v>
      </c>
    </row>
    <row r="1754" spans="1:6" s="125" customFormat="1" x14ac:dyDescent="0.25">
      <c r="A1754" s="139"/>
      <c r="B1754" s="187">
        <v>44922.303460648145</v>
      </c>
      <c r="C1754" s="143">
        <v>100</v>
      </c>
      <c r="D1754" s="143">
        <v>93</v>
      </c>
      <c r="E1754" s="143">
        <v>7</v>
      </c>
      <c r="F1754" s="144" t="s">
        <v>473</v>
      </c>
    </row>
    <row r="1755" spans="1:6" s="125" customFormat="1" x14ac:dyDescent="0.25">
      <c r="A1755" s="139"/>
      <c r="B1755" s="187">
        <v>44922.323125000003</v>
      </c>
      <c r="C1755" s="143">
        <v>300</v>
      </c>
      <c r="D1755" s="143">
        <v>285</v>
      </c>
      <c r="E1755" s="143">
        <v>15</v>
      </c>
      <c r="F1755" s="144" t="s">
        <v>528</v>
      </c>
    </row>
    <row r="1756" spans="1:6" s="125" customFormat="1" x14ac:dyDescent="0.25">
      <c r="A1756" s="139"/>
      <c r="B1756" s="187">
        <v>44922.349247685182</v>
      </c>
      <c r="C1756" s="143">
        <v>150</v>
      </c>
      <c r="D1756" s="143">
        <v>142.5</v>
      </c>
      <c r="E1756" s="143">
        <v>7.5</v>
      </c>
      <c r="F1756" s="144" t="s">
        <v>557</v>
      </c>
    </row>
    <row r="1757" spans="1:6" s="125" customFormat="1" x14ac:dyDescent="0.25">
      <c r="A1757" s="139"/>
      <c r="B1757" s="187">
        <v>44922.349398148152</v>
      </c>
      <c r="C1757" s="143">
        <v>100</v>
      </c>
      <c r="D1757" s="143">
        <v>95</v>
      </c>
      <c r="E1757" s="143">
        <v>5</v>
      </c>
      <c r="F1757" s="144" t="s">
        <v>557</v>
      </c>
    </row>
    <row r="1758" spans="1:6" s="125" customFormat="1" x14ac:dyDescent="0.25">
      <c r="A1758" s="139"/>
      <c r="B1758" s="187">
        <v>44922.378807870373</v>
      </c>
      <c r="C1758" s="143">
        <v>43</v>
      </c>
      <c r="D1758" s="143">
        <v>39.56</v>
      </c>
      <c r="E1758" s="143">
        <v>3.44</v>
      </c>
      <c r="F1758" s="144" t="s">
        <v>919</v>
      </c>
    </row>
    <row r="1759" spans="1:6" s="125" customFormat="1" x14ac:dyDescent="0.25">
      <c r="A1759" s="139"/>
      <c r="B1759" s="187">
        <v>44922.379363425927</v>
      </c>
      <c r="C1759" s="143">
        <v>30</v>
      </c>
      <c r="D1759" s="143">
        <v>28.5</v>
      </c>
      <c r="E1759" s="143">
        <v>1.5</v>
      </c>
      <c r="F1759" s="144" t="s">
        <v>599</v>
      </c>
    </row>
    <row r="1760" spans="1:6" s="125" customFormat="1" x14ac:dyDescent="0.25">
      <c r="A1760" s="139"/>
      <c r="B1760" s="187">
        <v>44922.381990740738</v>
      </c>
      <c r="C1760" s="143">
        <v>300</v>
      </c>
      <c r="D1760" s="143">
        <v>285</v>
      </c>
      <c r="E1760" s="143">
        <v>15</v>
      </c>
      <c r="F1760" s="144" t="s">
        <v>214</v>
      </c>
    </row>
    <row r="1761" spans="1:6" s="125" customFormat="1" x14ac:dyDescent="0.25">
      <c r="A1761" s="139"/>
      <c r="B1761" s="187">
        <v>44922.423321759263</v>
      </c>
      <c r="C1761" s="143">
        <v>100</v>
      </c>
      <c r="D1761" s="143">
        <v>95</v>
      </c>
      <c r="E1761" s="143">
        <v>5</v>
      </c>
      <c r="F1761" s="144" t="s">
        <v>5604</v>
      </c>
    </row>
    <row r="1762" spans="1:6" s="125" customFormat="1" x14ac:dyDescent="0.25">
      <c r="A1762" s="139"/>
      <c r="B1762" s="187">
        <v>44922.427488425928</v>
      </c>
      <c r="C1762" s="143">
        <v>100</v>
      </c>
      <c r="D1762" s="143">
        <v>95</v>
      </c>
      <c r="E1762" s="143">
        <v>5</v>
      </c>
      <c r="F1762" s="144" t="s">
        <v>366</v>
      </c>
    </row>
    <row r="1763" spans="1:6" s="125" customFormat="1" x14ac:dyDescent="0.25">
      <c r="A1763" s="139"/>
      <c r="B1763" s="187">
        <v>44922.429305555554</v>
      </c>
      <c r="C1763" s="143">
        <v>100</v>
      </c>
      <c r="D1763" s="143">
        <v>95</v>
      </c>
      <c r="E1763" s="143">
        <v>5</v>
      </c>
      <c r="F1763" s="144" t="s">
        <v>536</v>
      </c>
    </row>
    <row r="1764" spans="1:6" s="125" customFormat="1" x14ac:dyDescent="0.25">
      <c r="A1764" s="139"/>
      <c r="B1764" s="187">
        <v>44922.434155092589</v>
      </c>
      <c r="C1764" s="143">
        <v>200</v>
      </c>
      <c r="D1764" s="143">
        <v>190</v>
      </c>
      <c r="E1764" s="143">
        <v>10</v>
      </c>
      <c r="F1764" s="144" t="s">
        <v>12895</v>
      </c>
    </row>
    <row r="1765" spans="1:6" s="125" customFormat="1" x14ac:dyDescent="0.25">
      <c r="A1765" s="139"/>
      <c r="B1765" s="187">
        <v>44922.435613425929</v>
      </c>
      <c r="C1765" s="143">
        <v>150</v>
      </c>
      <c r="D1765" s="143">
        <v>142.5</v>
      </c>
      <c r="E1765" s="143">
        <v>7.5</v>
      </c>
      <c r="F1765" s="144" t="s">
        <v>1590</v>
      </c>
    </row>
    <row r="1766" spans="1:6" s="125" customFormat="1" x14ac:dyDescent="0.25">
      <c r="A1766" s="139"/>
      <c r="B1766" s="187">
        <v>44922.437094907407</v>
      </c>
      <c r="C1766" s="143">
        <v>1400</v>
      </c>
      <c r="D1766" s="143">
        <v>1330</v>
      </c>
      <c r="E1766" s="143">
        <v>70</v>
      </c>
      <c r="F1766" s="144" t="s">
        <v>2872</v>
      </c>
    </row>
    <row r="1767" spans="1:6" s="125" customFormat="1" x14ac:dyDescent="0.25">
      <c r="A1767" s="139"/>
      <c r="B1767" s="187">
        <v>44922.456655092596</v>
      </c>
      <c r="C1767" s="143">
        <v>100</v>
      </c>
      <c r="D1767" s="143">
        <v>95</v>
      </c>
      <c r="E1767" s="143">
        <v>5</v>
      </c>
      <c r="F1767" s="144" t="s">
        <v>597</v>
      </c>
    </row>
    <row r="1768" spans="1:6" s="125" customFormat="1" x14ac:dyDescent="0.25">
      <c r="A1768" s="139"/>
      <c r="B1768" s="187">
        <v>44922.466874999998</v>
      </c>
      <c r="C1768" s="143">
        <v>500</v>
      </c>
      <c r="D1768" s="143">
        <v>475</v>
      </c>
      <c r="E1768" s="143">
        <v>25</v>
      </c>
      <c r="F1768" s="144" t="s">
        <v>598</v>
      </c>
    </row>
    <row r="1769" spans="1:6" s="125" customFormat="1" x14ac:dyDescent="0.25">
      <c r="A1769" s="139"/>
      <c r="B1769" s="187">
        <v>44922.473020833335</v>
      </c>
      <c r="C1769" s="143">
        <v>50</v>
      </c>
      <c r="D1769" s="143">
        <v>47.5</v>
      </c>
      <c r="E1769" s="143">
        <v>2.5</v>
      </c>
      <c r="F1769" s="144" t="s">
        <v>12896</v>
      </c>
    </row>
    <row r="1770" spans="1:6" s="125" customFormat="1" x14ac:dyDescent="0.25">
      <c r="A1770" s="139"/>
      <c r="B1770" s="187">
        <v>44922.477349537039</v>
      </c>
      <c r="C1770" s="143">
        <v>200</v>
      </c>
      <c r="D1770" s="143">
        <v>184</v>
      </c>
      <c r="E1770" s="143">
        <v>16</v>
      </c>
      <c r="F1770" s="144" t="s">
        <v>7279</v>
      </c>
    </row>
    <row r="1771" spans="1:6" s="125" customFormat="1" x14ac:dyDescent="0.25">
      <c r="A1771" s="139"/>
      <c r="B1771" s="187">
        <v>44922.505219907405</v>
      </c>
      <c r="C1771" s="143">
        <v>500</v>
      </c>
      <c r="D1771" s="143">
        <v>475</v>
      </c>
      <c r="E1771" s="143">
        <v>25</v>
      </c>
      <c r="F1771" s="144" t="s">
        <v>378</v>
      </c>
    </row>
    <row r="1772" spans="1:6" s="125" customFormat="1" x14ac:dyDescent="0.25">
      <c r="A1772" s="139"/>
      <c r="B1772" s="187">
        <v>44922.510995370372</v>
      </c>
      <c r="C1772" s="143">
        <v>300</v>
      </c>
      <c r="D1772" s="143">
        <v>279</v>
      </c>
      <c r="E1772" s="143">
        <v>21</v>
      </c>
      <c r="F1772" s="144" t="s">
        <v>1890</v>
      </c>
    </row>
    <row r="1773" spans="1:6" s="125" customFormat="1" x14ac:dyDescent="0.25">
      <c r="A1773" s="139"/>
      <c r="B1773" s="187">
        <v>44922.511412037034</v>
      </c>
      <c r="C1773" s="143">
        <v>30</v>
      </c>
      <c r="D1773" s="143">
        <v>27.9</v>
      </c>
      <c r="E1773" s="143">
        <v>2.1000000000000014</v>
      </c>
      <c r="F1773" s="144" t="s">
        <v>3000</v>
      </c>
    </row>
    <row r="1774" spans="1:6" s="125" customFormat="1" x14ac:dyDescent="0.25">
      <c r="A1774" s="139"/>
      <c r="B1774" s="187">
        <v>44922.514282407406</v>
      </c>
      <c r="C1774" s="143">
        <v>70</v>
      </c>
      <c r="D1774" s="143">
        <v>66.5</v>
      </c>
      <c r="E1774" s="143">
        <v>3.5</v>
      </c>
      <c r="F1774" s="144" t="s">
        <v>1809</v>
      </c>
    </row>
    <row r="1775" spans="1:6" s="125" customFormat="1" x14ac:dyDescent="0.25">
      <c r="A1775" s="139"/>
      <c r="B1775" s="187">
        <v>44922.518842592595</v>
      </c>
      <c r="C1775" s="143">
        <v>100</v>
      </c>
      <c r="D1775" s="143">
        <v>93</v>
      </c>
      <c r="E1775" s="143">
        <v>7</v>
      </c>
      <c r="F1775" s="144" t="s">
        <v>5719</v>
      </c>
    </row>
    <row r="1776" spans="1:6" s="125" customFormat="1" x14ac:dyDescent="0.25">
      <c r="A1776" s="139"/>
      <c r="B1776" s="187">
        <v>44922.520497685182</v>
      </c>
      <c r="C1776" s="143">
        <v>100</v>
      </c>
      <c r="D1776" s="143">
        <v>95</v>
      </c>
      <c r="E1776" s="143">
        <v>5</v>
      </c>
      <c r="F1776" s="144" t="s">
        <v>674</v>
      </c>
    </row>
    <row r="1777" spans="1:6" s="125" customFormat="1" x14ac:dyDescent="0.25">
      <c r="A1777" s="139"/>
      <c r="B1777" s="187">
        <v>44922.529398148145</v>
      </c>
      <c r="C1777" s="143">
        <v>5000</v>
      </c>
      <c r="D1777" s="143">
        <v>4750</v>
      </c>
      <c r="E1777" s="143">
        <v>250</v>
      </c>
      <c r="F1777" s="144" t="s">
        <v>12897</v>
      </c>
    </row>
    <row r="1778" spans="1:6" s="125" customFormat="1" x14ac:dyDescent="0.25">
      <c r="A1778" s="139"/>
      <c r="B1778" s="187">
        <v>44922.533368055556</v>
      </c>
      <c r="C1778" s="143">
        <v>300</v>
      </c>
      <c r="D1778" s="143">
        <v>285</v>
      </c>
      <c r="E1778" s="143">
        <v>15</v>
      </c>
      <c r="F1778" s="144" t="s">
        <v>12898</v>
      </c>
    </row>
    <row r="1779" spans="1:6" s="125" customFormat="1" x14ac:dyDescent="0.25">
      <c r="A1779" s="139"/>
      <c r="B1779" s="187">
        <v>44922.53670138889</v>
      </c>
      <c r="C1779" s="143">
        <v>1000</v>
      </c>
      <c r="D1779" s="143">
        <v>920</v>
      </c>
      <c r="E1779" s="143">
        <v>80</v>
      </c>
      <c r="F1779" s="144" t="s">
        <v>5620</v>
      </c>
    </row>
    <row r="1780" spans="1:6" s="125" customFormat="1" x14ac:dyDescent="0.25">
      <c r="A1780" s="139"/>
      <c r="B1780" s="187">
        <v>44922.542615740742</v>
      </c>
      <c r="C1780" s="143">
        <v>100</v>
      </c>
      <c r="D1780" s="143">
        <v>95</v>
      </c>
      <c r="E1780" s="143">
        <v>5</v>
      </c>
      <c r="F1780" s="144" t="s">
        <v>569</v>
      </c>
    </row>
    <row r="1781" spans="1:6" s="125" customFormat="1" x14ac:dyDescent="0.25">
      <c r="A1781" s="139"/>
      <c r="B1781" s="187">
        <v>44922.556909722225</v>
      </c>
      <c r="C1781" s="143">
        <v>3</v>
      </c>
      <c r="D1781" s="143">
        <v>2.85</v>
      </c>
      <c r="E1781" s="143">
        <v>0.14999999999999991</v>
      </c>
      <c r="F1781" s="144" t="s">
        <v>518</v>
      </c>
    </row>
    <row r="1782" spans="1:6" s="125" customFormat="1" x14ac:dyDescent="0.25">
      <c r="A1782" s="139"/>
      <c r="B1782" s="187">
        <v>44922.58079861111</v>
      </c>
      <c r="C1782" s="143">
        <v>300</v>
      </c>
      <c r="D1782" s="143">
        <v>276</v>
      </c>
      <c r="E1782" s="143">
        <v>24</v>
      </c>
      <c r="F1782" s="144" t="s">
        <v>12899</v>
      </c>
    </row>
    <row r="1783" spans="1:6" s="125" customFormat="1" x14ac:dyDescent="0.25">
      <c r="A1783" s="139"/>
      <c r="B1783" s="187">
        <v>44922.586851851855</v>
      </c>
      <c r="C1783" s="143">
        <v>150</v>
      </c>
      <c r="D1783" s="143">
        <v>138</v>
      </c>
      <c r="E1783" s="143">
        <v>12</v>
      </c>
      <c r="F1783" s="144" t="s">
        <v>3037</v>
      </c>
    </row>
    <row r="1784" spans="1:6" s="125" customFormat="1" x14ac:dyDescent="0.25">
      <c r="A1784" s="139"/>
      <c r="B1784" s="187">
        <v>44922.606423611112</v>
      </c>
      <c r="C1784" s="143">
        <v>100</v>
      </c>
      <c r="D1784" s="143">
        <v>92</v>
      </c>
      <c r="E1784" s="143">
        <v>8</v>
      </c>
      <c r="F1784" s="144" t="s">
        <v>280</v>
      </c>
    </row>
    <row r="1785" spans="1:6" s="125" customFormat="1" x14ac:dyDescent="0.25">
      <c r="A1785" s="139"/>
      <c r="B1785" s="187">
        <v>44922.609675925924</v>
      </c>
      <c r="C1785" s="143">
        <v>400</v>
      </c>
      <c r="D1785" s="143">
        <v>372</v>
      </c>
      <c r="E1785" s="143">
        <v>28</v>
      </c>
      <c r="F1785" s="144" t="s">
        <v>12900</v>
      </c>
    </row>
    <row r="1786" spans="1:6" s="125" customFormat="1" x14ac:dyDescent="0.25">
      <c r="A1786" s="139"/>
      <c r="B1786" s="187">
        <v>44922.610023148147</v>
      </c>
      <c r="C1786" s="143">
        <v>30</v>
      </c>
      <c r="D1786" s="143">
        <v>28.5</v>
      </c>
      <c r="E1786" s="143">
        <v>1.5</v>
      </c>
      <c r="F1786" s="144" t="s">
        <v>4135</v>
      </c>
    </row>
    <row r="1787" spans="1:6" s="125" customFormat="1" x14ac:dyDescent="0.25">
      <c r="A1787" s="139"/>
      <c r="B1787" s="187">
        <v>44922.619780092595</v>
      </c>
      <c r="C1787" s="143">
        <v>200</v>
      </c>
      <c r="D1787" s="143">
        <v>190</v>
      </c>
      <c r="E1787" s="143">
        <v>10</v>
      </c>
      <c r="F1787" s="144" t="s">
        <v>4393</v>
      </c>
    </row>
    <row r="1788" spans="1:6" s="125" customFormat="1" x14ac:dyDescent="0.25">
      <c r="A1788" s="139"/>
      <c r="B1788" s="187">
        <v>44922.623194444444</v>
      </c>
      <c r="C1788" s="143">
        <v>200</v>
      </c>
      <c r="D1788" s="143">
        <v>190</v>
      </c>
      <c r="E1788" s="143">
        <v>10</v>
      </c>
      <c r="F1788" s="144" t="s">
        <v>12901</v>
      </c>
    </row>
    <row r="1789" spans="1:6" s="125" customFormat="1" x14ac:dyDescent="0.25">
      <c r="A1789" s="139"/>
      <c r="B1789" s="187">
        <v>44922.631562499999</v>
      </c>
      <c r="C1789" s="143">
        <v>50</v>
      </c>
      <c r="D1789" s="143">
        <v>47.5</v>
      </c>
      <c r="E1789" s="143">
        <v>2.5</v>
      </c>
      <c r="F1789" s="144" t="s">
        <v>12902</v>
      </c>
    </row>
    <row r="1790" spans="1:6" s="125" customFormat="1" x14ac:dyDescent="0.25">
      <c r="A1790" s="139"/>
      <c r="B1790" s="187">
        <v>44922.648148148146</v>
      </c>
      <c r="C1790" s="143">
        <v>300</v>
      </c>
      <c r="D1790" s="143">
        <v>279</v>
      </c>
      <c r="E1790" s="143">
        <v>21</v>
      </c>
      <c r="F1790" s="144" t="s">
        <v>519</v>
      </c>
    </row>
    <row r="1791" spans="1:6" s="125" customFormat="1" x14ac:dyDescent="0.25">
      <c r="A1791" s="139"/>
      <c r="B1791" s="187">
        <v>44922.651192129626</v>
      </c>
      <c r="C1791" s="143">
        <v>300</v>
      </c>
      <c r="D1791" s="143">
        <v>276</v>
      </c>
      <c r="E1791" s="143">
        <v>24</v>
      </c>
      <c r="F1791" s="144" t="s">
        <v>12903</v>
      </c>
    </row>
    <row r="1792" spans="1:6" s="125" customFormat="1" x14ac:dyDescent="0.25">
      <c r="A1792" s="139"/>
      <c r="B1792" s="187">
        <v>44922.654421296298</v>
      </c>
      <c r="C1792" s="143">
        <v>33</v>
      </c>
      <c r="D1792" s="143">
        <v>31.35</v>
      </c>
      <c r="E1792" s="143">
        <v>1.6499999999999986</v>
      </c>
      <c r="F1792" s="144" t="s">
        <v>5625</v>
      </c>
    </row>
    <row r="1793" spans="1:6" s="125" customFormat="1" x14ac:dyDescent="0.25">
      <c r="A1793" s="139"/>
      <c r="B1793" s="187">
        <v>44922.655509259261</v>
      </c>
      <c r="C1793" s="143">
        <v>100</v>
      </c>
      <c r="D1793" s="143">
        <v>95</v>
      </c>
      <c r="E1793" s="143">
        <v>5</v>
      </c>
      <c r="F1793" s="144" t="s">
        <v>6080</v>
      </c>
    </row>
    <row r="1794" spans="1:6" s="125" customFormat="1" x14ac:dyDescent="0.25">
      <c r="A1794" s="139"/>
      <c r="B1794" s="187">
        <v>44922.66034722222</v>
      </c>
      <c r="C1794" s="143">
        <v>200</v>
      </c>
      <c r="D1794" s="143">
        <v>184</v>
      </c>
      <c r="E1794" s="143">
        <v>16</v>
      </c>
      <c r="F1794" s="144" t="s">
        <v>856</v>
      </c>
    </row>
    <row r="1795" spans="1:6" s="125" customFormat="1" x14ac:dyDescent="0.25">
      <c r="A1795" s="139"/>
      <c r="B1795" s="187">
        <v>44922.660636574074</v>
      </c>
      <c r="C1795" s="143">
        <v>1000</v>
      </c>
      <c r="D1795" s="143">
        <v>950</v>
      </c>
      <c r="E1795" s="143">
        <v>50</v>
      </c>
      <c r="F1795" s="144" t="s">
        <v>4154</v>
      </c>
    </row>
    <row r="1796" spans="1:6" s="125" customFormat="1" x14ac:dyDescent="0.25">
      <c r="A1796" s="139"/>
      <c r="B1796" s="187">
        <v>44922.669039351851</v>
      </c>
      <c r="C1796" s="143">
        <v>4000</v>
      </c>
      <c r="D1796" s="143">
        <v>3680</v>
      </c>
      <c r="E1796" s="143">
        <v>320</v>
      </c>
      <c r="F1796" s="144" t="s">
        <v>3144</v>
      </c>
    </row>
    <row r="1797" spans="1:6" s="125" customFormat="1" x14ac:dyDescent="0.25">
      <c r="A1797" s="139"/>
      <c r="B1797" s="187">
        <v>44922.683819444443</v>
      </c>
      <c r="C1797" s="143">
        <v>100</v>
      </c>
      <c r="D1797" s="143">
        <v>93</v>
      </c>
      <c r="E1797" s="143">
        <v>7</v>
      </c>
      <c r="F1797" s="144" t="s">
        <v>573</v>
      </c>
    </row>
    <row r="1798" spans="1:6" s="125" customFormat="1" x14ac:dyDescent="0.25">
      <c r="A1798" s="139"/>
      <c r="B1798" s="187">
        <v>44922.687986111108</v>
      </c>
      <c r="C1798" s="143">
        <v>200</v>
      </c>
      <c r="D1798" s="143">
        <v>184</v>
      </c>
      <c r="E1798" s="143">
        <v>16</v>
      </c>
      <c r="F1798" s="144" t="s">
        <v>12776</v>
      </c>
    </row>
    <row r="1799" spans="1:6" s="125" customFormat="1" x14ac:dyDescent="0.25">
      <c r="A1799" s="139"/>
      <c r="B1799" s="187">
        <v>44922.688136574077</v>
      </c>
      <c r="C1799" s="143">
        <v>500</v>
      </c>
      <c r="D1799" s="143">
        <v>475</v>
      </c>
      <c r="E1799" s="143">
        <v>25</v>
      </c>
      <c r="F1799" s="144" t="s">
        <v>2209</v>
      </c>
    </row>
    <row r="1800" spans="1:6" s="125" customFormat="1" x14ac:dyDescent="0.25">
      <c r="A1800" s="139"/>
      <c r="B1800" s="187">
        <v>44922.689166666663</v>
      </c>
      <c r="C1800" s="143">
        <v>10</v>
      </c>
      <c r="D1800" s="143">
        <v>9.5</v>
      </c>
      <c r="E1800" s="143">
        <v>0.5</v>
      </c>
      <c r="F1800" s="144" t="s">
        <v>12904</v>
      </c>
    </row>
    <row r="1801" spans="1:6" s="125" customFormat="1" x14ac:dyDescent="0.25">
      <c r="A1801" s="139"/>
      <c r="B1801" s="187">
        <v>44922.716828703706</v>
      </c>
      <c r="C1801" s="143">
        <v>100</v>
      </c>
      <c r="D1801" s="143">
        <v>95</v>
      </c>
      <c r="E1801" s="143">
        <v>5</v>
      </c>
      <c r="F1801" s="144" t="s">
        <v>1215</v>
      </c>
    </row>
    <row r="1802" spans="1:6" s="125" customFormat="1" x14ac:dyDescent="0.25">
      <c r="A1802" s="139"/>
      <c r="B1802" s="187">
        <v>44922.733206018522</v>
      </c>
      <c r="C1802" s="143">
        <v>50</v>
      </c>
      <c r="D1802" s="143">
        <v>47.5</v>
      </c>
      <c r="E1802" s="143">
        <v>2.5</v>
      </c>
      <c r="F1802" s="144" t="s">
        <v>12905</v>
      </c>
    </row>
    <row r="1803" spans="1:6" s="125" customFormat="1" x14ac:dyDescent="0.25">
      <c r="A1803" s="139"/>
      <c r="B1803" s="187">
        <v>44922.753101851849</v>
      </c>
      <c r="C1803" s="143">
        <v>50</v>
      </c>
      <c r="D1803" s="143">
        <v>47.5</v>
      </c>
      <c r="E1803" s="143">
        <v>2.5</v>
      </c>
      <c r="F1803" s="144" t="s">
        <v>12725</v>
      </c>
    </row>
    <row r="1804" spans="1:6" s="125" customFormat="1" x14ac:dyDescent="0.25">
      <c r="A1804" s="139"/>
      <c r="B1804" s="187">
        <v>44922.75508101852</v>
      </c>
      <c r="C1804" s="143">
        <v>50</v>
      </c>
      <c r="D1804" s="143">
        <v>46</v>
      </c>
      <c r="E1804" s="143">
        <v>4</v>
      </c>
      <c r="F1804" s="144" t="s">
        <v>4642</v>
      </c>
    </row>
    <row r="1805" spans="1:6" s="125" customFormat="1" x14ac:dyDescent="0.25">
      <c r="A1805" s="139"/>
      <c r="B1805" s="187">
        <v>44922.76666666667</v>
      </c>
      <c r="C1805" s="143">
        <v>300</v>
      </c>
      <c r="D1805" s="143">
        <v>285</v>
      </c>
      <c r="E1805" s="143">
        <v>15</v>
      </c>
      <c r="F1805" s="144" t="s">
        <v>12906</v>
      </c>
    </row>
    <row r="1806" spans="1:6" s="125" customFormat="1" x14ac:dyDescent="0.25">
      <c r="A1806" s="139"/>
      <c r="B1806" s="187">
        <v>44922.76771990741</v>
      </c>
      <c r="C1806" s="143">
        <v>300</v>
      </c>
      <c r="D1806" s="143">
        <v>276</v>
      </c>
      <c r="E1806" s="143">
        <v>24</v>
      </c>
      <c r="F1806" s="144" t="s">
        <v>373</v>
      </c>
    </row>
    <row r="1807" spans="1:6" s="125" customFormat="1" x14ac:dyDescent="0.25">
      <c r="A1807" s="139"/>
      <c r="B1807" s="187">
        <v>44922.768483796295</v>
      </c>
      <c r="C1807" s="143">
        <v>100</v>
      </c>
      <c r="D1807" s="143">
        <v>95</v>
      </c>
      <c r="E1807" s="143">
        <v>5</v>
      </c>
      <c r="F1807" s="144" t="s">
        <v>566</v>
      </c>
    </row>
    <row r="1808" spans="1:6" s="125" customFormat="1" x14ac:dyDescent="0.25">
      <c r="A1808" s="139"/>
      <c r="B1808" s="187">
        <v>44922.784444444442</v>
      </c>
      <c r="C1808" s="143">
        <v>100</v>
      </c>
      <c r="D1808" s="143">
        <v>92</v>
      </c>
      <c r="E1808" s="143">
        <v>8</v>
      </c>
      <c r="F1808" s="144" t="s">
        <v>2821</v>
      </c>
    </row>
    <row r="1809" spans="1:6" s="125" customFormat="1" x14ac:dyDescent="0.25">
      <c r="A1809" s="139"/>
      <c r="B1809" s="187">
        <v>44922.790405092594</v>
      </c>
      <c r="C1809" s="143">
        <v>300</v>
      </c>
      <c r="D1809" s="143">
        <v>279</v>
      </c>
      <c r="E1809" s="143">
        <v>21</v>
      </c>
      <c r="F1809" s="144" t="s">
        <v>2994</v>
      </c>
    </row>
    <row r="1810" spans="1:6" s="125" customFormat="1" x14ac:dyDescent="0.25">
      <c r="A1810" s="139"/>
      <c r="B1810" s="187">
        <v>44922.820891203701</v>
      </c>
      <c r="C1810" s="143">
        <v>100</v>
      </c>
      <c r="D1810" s="143">
        <v>95</v>
      </c>
      <c r="E1810" s="143">
        <v>5</v>
      </c>
      <c r="F1810" s="144" t="s">
        <v>1550</v>
      </c>
    </row>
    <row r="1811" spans="1:6" s="125" customFormat="1" x14ac:dyDescent="0.25">
      <c r="A1811" s="139"/>
      <c r="B1811" s="187">
        <v>44922.829259259262</v>
      </c>
      <c r="C1811" s="143">
        <v>700</v>
      </c>
      <c r="D1811" s="143">
        <v>644</v>
      </c>
      <c r="E1811" s="143">
        <v>56</v>
      </c>
      <c r="F1811" s="144" t="s">
        <v>3520</v>
      </c>
    </row>
    <row r="1812" spans="1:6" s="125" customFormat="1" x14ac:dyDescent="0.25">
      <c r="A1812" s="139"/>
      <c r="B1812" s="187">
        <v>44922.831099537034</v>
      </c>
      <c r="C1812" s="143">
        <v>100</v>
      </c>
      <c r="D1812" s="143">
        <v>93</v>
      </c>
      <c r="E1812" s="143">
        <v>7</v>
      </c>
      <c r="F1812" s="144" t="s">
        <v>573</v>
      </c>
    </row>
    <row r="1813" spans="1:6" s="125" customFormat="1" x14ac:dyDescent="0.25">
      <c r="A1813" s="139"/>
      <c r="B1813" s="187">
        <v>44922.856793981482</v>
      </c>
      <c r="C1813" s="143">
        <v>1000</v>
      </c>
      <c r="D1813" s="143">
        <v>950</v>
      </c>
      <c r="E1813" s="143">
        <v>50</v>
      </c>
      <c r="F1813" s="144" t="s">
        <v>3998</v>
      </c>
    </row>
    <row r="1814" spans="1:6" s="125" customFormat="1" x14ac:dyDescent="0.25">
      <c r="A1814" s="139"/>
      <c r="B1814" s="187">
        <v>44922.859120370369</v>
      </c>
      <c r="C1814" s="143">
        <v>150</v>
      </c>
      <c r="D1814" s="143">
        <v>139.5</v>
      </c>
      <c r="E1814" s="143">
        <v>10.5</v>
      </c>
      <c r="F1814" s="144" t="s">
        <v>1558</v>
      </c>
    </row>
    <row r="1815" spans="1:6" s="125" customFormat="1" x14ac:dyDescent="0.25">
      <c r="A1815" s="139"/>
      <c r="B1815" s="187">
        <v>44922.864664351851</v>
      </c>
      <c r="C1815" s="143">
        <v>1000</v>
      </c>
      <c r="D1815" s="143">
        <v>950</v>
      </c>
      <c r="E1815" s="143">
        <v>50</v>
      </c>
      <c r="F1815" s="144" t="s">
        <v>12721</v>
      </c>
    </row>
    <row r="1816" spans="1:6" s="125" customFormat="1" x14ac:dyDescent="0.25">
      <c r="A1816" s="139"/>
      <c r="B1816" s="187">
        <v>44922.887037037035</v>
      </c>
      <c r="C1816" s="143">
        <v>1000</v>
      </c>
      <c r="D1816" s="143">
        <v>950</v>
      </c>
      <c r="E1816" s="143">
        <v>50</v>
      </c>
      <c r="F1816" s="144" t="s">
        <v>5657</v>
      </c>
    </row>
    <row r="1817" spans="1:6" s="125" customFormat="1" x14ac:dyDescent="0.25">
      <c r="A1817" s="139"/>
      <c r="B1817" s="187">
        <v>44922.888437499998</v>
      </c>
      <c r="C1817" s="143">
        <v>1000</v>
      </c>
      <c r="D1817" s="143">
        <v>920</v>
      </c>
      <c r="E1817" s="143">
        <v>80</v>
      </c>
      <c r="F1817" s="144" t="s">
        <v>581</v>
      </c>
    </row>
    <row r="1818" spans="1:6" s="125" customFormat="1" x14ac:dyDescent="0.25">
      <c r="A1818" s="139"/>
      <c r="B1818" s="187">
        <v>44922.889027777775</v>
      </c>
      <c r="C1818" s="143">
        <v>75</v>
      </c>
      <c r="D1818" s="143">
        <v>69.75</v>
      </c>
      <c r="E1818" s="143">
        <v>5.25</v>
      </c>
      <c r="F1818" s="144" t="s">
        <v>444</v>
      </c>
    </row>
    <row r="1819" spans="1:6" s="125" customFormat="1" x14ac:dyDescent="0.25">
      <c r="A1819" s="139"/>
      <c r="B1819" s="187">
        <v>44922.897002314814</v>
      </c>
      <c r="C1819" s="143">
        <v>300</v>
      </c>
      <c r="D1819" s="143">
        <v>279</v>
      </c>
      <c r="E1819" s="143">
        <v>21</v>
      </c>
      <c r="F1819" s="144" t="s">
        <v>12907</v>
      </c>
    </row>
    <row r="1820" spans="1:6" s="125" customFormat="1" x14ac:dyDescent="0.25">
      <c r="A1820" s="139"/>
      <c r="B1820" s="187">
        <v>44922.941574074073</v>
      </c>
      <c r="C1820" s="143">
        <v>50</v>
      </c>
      <c r="D1820" s="143">
        <v>47.5</v>
      </c>
      <c r="E1820" s="143">
        <v>2.5</v>
      </c>
      <c r="F1820" s="144" t="s">
        <v>642</v>
      </c>
    </row>
    <row r="1821" spans="1:6" s="125" customFormat="1" x14ac:dyDescent="0.25">
      <c r="A1821" s="139"/>
      <c r="B1821" s="187">
        <v>44922.965671296297</v>
      </c>
      <c r="C1821" s="143">
        <v>2500</v>
      </c>
      <c r="D1821" s="143">
        <v>2375</v>
      </c>
      <c r="E1821" s="143">
        <v>125</v>
      </c>
      <c r="F1821" s="144" t="s">
        <v>217</v>
      </c>
    </row>
    <row r="1822" spans="1:6" s="125" customFormat="1" x14ac:dyDescent="0.25">
      <c r="A1822" s="139"/>
      <c r="B1822" s="187">
        <v>44922.988321759258</v>
      </c>
      <c r="C1822" s="143">
        <v>24</v>
      </c>
      <c r="D1822" s="143">
        <v>22.8</v>
      </c>
      <c r="E1822" s="143">
        <v>1.1999999999999993</v>
      </c>
      <c r="F1822" s="144" t="s">
        <v>1334</v>
      </c>
    </row>
    <row r="1823" spans="1:6" s="125" customFormat="1" x14ac:dyDescent="0.25">
      <c r="A1823" s="139"/>
      <c r="B1823" s="187">
        <v>44922.990069444444</v>
      </c>
      <c r="C1823" s="143">
        <v>270</v>
      </c>
      <c r="D1823" s="143">
        <v>256.5</v>
      </c>
      <c r="E1823" s="143">
        <v>13.5</v>
      </c>
      <c r="F1823" s="144" t="s">
        <v>541</v>
      </c>
    </row>
    <row r="1824" spans="1:6" s="125" customFormat="1" x14ac:dyDescent="0.25">
      <c r="A1824" s="139"/>
      <c r="B1824" s="187">
        <v>44922.998969907407</v>
      </c>
      <c r="C1824" s="143">
        <v>300</v>
      </c>
      <c r="D1824" s="143">
        <v>285</v>
      </c>
      <c r="E1824" s="143">
        <v>15</v>
      </c>
      <c r="F1824" s="144" t="s">
        <v>2130</v>
      </c>
    </row>
    <row r="1825" spans="1:6" s="125" customFormat="1" x14ac:dyDescent="0.25">
      <c r="A1825" s="139"/>
      <c r="B1825" s="187">
        <v>44923.102673611109</v>
      </c>
      <c r="C1825" s="143">
        <v>100</v>
      </c>
      <c r="D1825" s="143">
        <v>95</v>
      </c>
      <c r="E1825" s="143">
        <v>5</v>
      </c>
      <c r="F1825" s="144" t="s">
        <v>1450</v>
      </c>
    </row>
    <row r="1826" spans="1:6" s="125" customFormat="1" x14ac:dyDescent="0.25">
      <c r="A1826" s="139"/>
      <c r="B1826" s="187">
        <v>44923.114293981482</v>
      </c>
      <c r="C1826" s="143">
        <v>100</v>
      </c>
      <c r="D1826" s="143">
        <v>93</v>
      </c>
      <c r="E1826" s="143">
        <v>7</v>
      </c>
      <c r="F1826" s="144" t="s">
        <v>12908</v>
      </c>
    </row>
    <row r="1827" spans="1:6" s="125" customFormat="1" x14ac:dyDescent="0.25">
      <c r="A1827" s="139"/>
      <c r="B1827" s="187">
        <v>44923.182557870372</v>
      </c>
      <c r="C1827" s="143">
        <v>50</v>
      </c>
      <c r="D1827" s="143">
        <v>47.5</v>
      </c>
      <c r="E1827" s="143">
        <v>2.5</v>
      </c>
      <c r="F1827" s="144" t="s">
        <v>1753</v>
      </c>
    </row>
    <row r="1828" spans="1:6" s="125" customFormat="1" x14ac:dyDescent="0.25">
      <c r="A1828" s="139"/>
      <c r="B1828" s="187">
        <v>44923.225358796299</v>
      </c>
      <c r="C1828" s="143">
        <v>100</v>
      </c>
      <c r="D1828" s="143">
        <v>95</v>
      </c>
      <c r="E1828" s="143">
        <v>5</v>
      </c>
      <c r="F1828" s="144" t="s">
        <v>2763</v>
      </c>
    </row>
    <row r="1829" spans="1:6" s="125" customFormat="1" x14ac:dyDescent="0.25">
      <c r="A1829" s="139"/>
      <c r="B1829" s="187">
        <v>44923.227476851855</v>
      </c>
      <c r="C1829" s="143">
        <v>100</v>
      </c>
      <c r="D1829" s="143">
        <v>95</v>
      </c>
      <c r="E1829" s="143">
        <v>5</v>
      </c>
      <c r="F1829" s="144" t="s">
        <v>5669</v>
      </c>
    </row>
    <row r="1830" spans="1:6" s="125" customFormat="1" x14ac:dyDescent="0.25">
      <c r="A1830" s="139"/>
      <c r="B1830" s="187">
        <v>44923.233634259261</v>
      </c>
      <c r="C1830" s="143">
        <v>100</v>
      </c>
      <c r="D1830" s="143">
        <v>95</v>
      </c>
      <c r="E1830" s="143">
        <v>5</v>
      </c>
      <c r="F1830" s="144" t="s">
        <v>529</v>
      </c>
    </row>
    <row r="1831" spans="1:6" s="125" customFormat="1" x14ac:dyDescent="0.25">
      <c r="A1831" s="139"/>
      <c r="B1831" s="187">
        <v>44923.237118055556</v>
      </c>
      <c r="C1831" s="143">
        <v>200</v>
      </c>
      <c r="D1831" s="143">
        <v>184</v>
      </c>
      <c r="E1831" s="143">
        <v>16</v>
      </c>
      <c r="F1831" s="144" t="s">
        <v>837</v>
      </c>
    </row>
    <row r="1832" spans="1:6" s="125" customFormat="1" x14ac:dyDescent="0.25">
      <c r="A1832" s="139"/>
      <c r="B1832" s="187">
        <v>44923.309155092589</v>
      </c>
      <c r="C1832" s="143">
        <v>50</v>
      </c>
      <c r="D1832" s="143">
        <v>46</v>
      </c>
      <c r="E1832" s="143">
        <v>4</v>
      </c>
      <c r="F1832" s="144" t="s">
        <v>509</v>
      </c>
    </row>
    <row r="1833" spans="1:6" s="125" customFormat="1" x14ac:dyDescent="0.25">
      <c r="A1833" s="139"/>
      <c r="B1833" s="187">
        <v>44923.316203703704</v>
      </c>
      <c r="C1833" s="143">
        <v>700</v>
      </c>
      <c r="D1833" s="143">
        <v>644</v>
      </c>
      <c r="E1833" s="143">
        <v>56</v>
      </c>
      <c r="F1833" s="144" t="s">
        <v>1781</v>
      </c>
    </row>
    <row r="1834" spans="1:6" s="125" customFormat="1" x14ac:dyDescent="0.25">
      <c r="A1834" s="139"/>
      <c r="B1834" s="187">
        <v>44923.316423611112</v>
      </c>
      <c r="C1834" s="143">
        <v>100</v>
      </c>
      <c r="D1834" s="143">
        <v>92</v>
      </c>
      <c r="E1834" s="143">
        <v>8</v>
      </c>
      <c r="F1834" s="144" t="s">
        <v>5759</v>
      </c>
    </row>
    <row r="1835" spans="1:6" s="125" customFormat="1" x14ac:dyDescent="0.25">
      <c r="A1835" s="139"/>
      <c r="B1835" s="187">
        <v>44923.402754629627</v>
      </c>
      <c r="C1835" s="143">
        <v>750</v>
      </c>
      <c r="D1835" s="143">
        <v>712.5</v>
      </c>
      <c r="E1835" s="143">
        <v>37.5</v>
      </c>
      <c r="F1835" s="144" t="s">
        <v>2173</v>
      </c>
    </row>
    <row r="1836" spans="1:6" s="125" customFormat="1" x14ac:dyDescent="0.25">
      <c r="A1836" s="139"/>
      <c r="B1836" s="187">
        <v>44923.410439814812</v>
      </c>
      <c r="C1836" s="143">
        <v>200</v>
      </c>
      <c r="D1836" s="143">
        <v>186</v>
      </c>
      <c r="E1836" s="143">
        <v>14</v>
      </c>
      <c r="F1836" s="144" t="s">
        <v>12909</v>
      </c>
    </row>
    <row r="1837" spans="1:6" s="125" customFormat="1" x14ac:dyDescent="0.25">
      <c r="A1837" s="139"/>
      <c r="B1837" s="187">
        <v>44923.46234953704</v>
      </c>
      <c r="C1837" s="143">
        <v>50</v>
      </c>
      <c r="D1837" s="143">
        <v>46.5</v>
      </c>
      <c r="E1837" s="143">
        <v>3.5</v>
      </c>
      <c r="F1837" s="144" t="s">
        <v>12910</v>
      </c>
    </row>
    <row r="1838" spans="1:6" s="125" customFormat="1" x14ac:dyDescent="0.25">
      <c r="A1838" s="139"/>
      <c r="B1838" s="187">
        <v>44923.477430555555</v>
      </c>
      <c r="C1838" s="143">
        <v>100</v>
      </c>
      <c r="D1838" s="143">
        <v>95</v>
      </c>
      <c r="E1838" s="143">
        <v>5</v>
      </c>
      <c r="F1838" s="144" t="s">
        <v>1969</v>
      </c>
    </row>
    <row r="1839" spans="1:6" s="125" customFormat="1" x14ac:dyDescent="0.25">
      <c r="A1839" s="139"/>
      <c r="B1839" s="187">
        <v>44923.492361111108</v>
      </c>
      <c r="C1839" s="143">
        <v>75</v>
      </c>
      <c r="D1839" s="143">
        <v>69</v>
      </c>
      <c r="E1839" s="143">
        <v>6</v>
      </c>
      <c r="F1839" s="144" t="s">
        <v>860</v>
      </c>
    </row>
    <row r="1840" spans="1:6" s="125" customFormat="1" x14ac:dyDescent="0.25">
      <c r="A1840" s="139"/>
      <c r="B1840" s="187">
        <v>44923.495486111111</v>
      </c>
      <c r="C1840" s="143">
        <v>500</v>
      </c>
      <c r="D1840" s="143">
        <v>465</v>
      </c>
      <c r="E1840" s="143">
        <v>35</v>
      </c>
      <c r="F1840" s="144" t="s">
        <v>111</v>
      </c>
    </row>
    <row r="1841" spans="1:6" s="125" customFormat="1" x14ac:dyDescent="0.25">
      <c r="A1841" s="139"/>
      <c r="B1841" s="187">
        <v>44923.528298611112</v>
      </c>
      <c r="C1841" s="143">
        <v>100</v>
      </c>
      <c r="D1841" s="143">
        <v>95</v>
      </c>
      <c r="E1841" s="143">
        <v>5</v>
      </c>
      <c r="F1841" s="144" t="s">
        <v>514</v>
      </c>
    </row>
    <row r="1842" spans="1:6" s="125" customFormat="1" x14ac:dyDescent="0.25">
      <c r="A1842" s="139"/>
      <c r="B1842" s="187">
        <v>44923.531817129631</v>
      </c>
      <c r="C1842" s="143">
        <v>100</v>
      </c>
      <c r="D1842" s="143">
        <v>95</v>
      </c>
      <c r="E1842" s="143">
        <v>5</v>
      </c>
      <c r="F1842" s="144" t="s">
        <v>4094</v>
      </c>
    </row>
    <row r="1843" spans="1:6" s="125" customFormat="1" x14ac:dyDescent="0.25">
      <c r="A1843" s="139"/>
      <c r="B1843" s="187">
        <v>44923.534317129626</v>
      </c>
      <c r="C1843" s="143">
        <v>100</v>
      </c>
      <c r="D1843" s="143">
        <v>95</v>
      </c>
      <c r="E1843" s="143">
        <v>5</v>
      </c>
      <c r="F1843" s="144" t="s">
        <v>1605</v>
      </c>
    </row>
    <row r="1844" spans="1:6" s="125" customFormat="1" x14ac:dyDescent="0.25">
      <c r="A1844" s="139"/>
      <c r="B1844" s="187">
        <v>44923.539652777778</v>
      </c>
      <c r="C1844" s="143">
        <v>500</v>
      </c>
      <c r="D1844" s="143">
        <v>465</v>
      </c>
      <c r="E1844" s="143">
        <v>35</v>
      </c>
      <c r="F1844" s="144" t="s">
        <v>7526</v>
      </c>
    </row>
    <row r="1845" spans="1:6" s="125" customFormat="1" x14ac:dyDescent="0.25">
      <c r="A1845" s="139"/>
      <c r="B1845" s="187">
        <v>44923.541805555556</v>
      </c>
      <c r="C1845" s="143">
        <v>300</v>
      </c>
      <c r="D1845" s="143">
        <v>285</v>
      </c>
      <c r="E1845" s="143">
        <v>15</v>
      </c>
      <c r="F1845" s="144" t="s">
        <v>12911</v>
      </c>
    </row>
    <row r="1846" spans="1:6" s="125" customFormat="1" x14ac:dyDescent="0.25">
      <c r="A1846" s="139"/>
      <c r="B1846" s="187">
        <v>44923.543437499997</v>
      </c>
      <c r="C1846" s="143">
        <v>50</v>
      </c>
      <c r="D1846" s="143">
        <v>47.5</v>
      </c>
      <c r="E1846" s="143">
        <v>2.5</v>
      </c>
      <c r="F1846" s="144" t="s">
        <v>12904</v>
      </c>
    </row>
    <row r="1847" spans="1:6" s="125" customFormat="1" x14ac:dyDescent="0.25">
      <c r="A1847" s="139"/>
      <c r="B1847" s="187">
        <v>44923.555</v>
      </c>
      <c r="C1847" s="143">
        <v>100</v>
      </c>
      <c r="D1847" s="143">
        <v>95</v>
      </c>
      <c r="E1847" s="143">
        <v>5</v>
      </c>
      <c r="F1847" s="144" t="s">
        <v>5784</v>
      </c>
    </row>
    <row r="1848" spans="1:6" s="125" customFormat="1" x14ac:dyDescent="0.25">
      <c r="A1848" s="139"/>
      <c r="B1848" s="187">
        <v>44923.55541666667</v>
      </c>
      <c r="C1848" s="143">
        <v>100</v>
      </c>
      <c r="D1848" s="143">
        <v>92</v>
      </c>
      <c r="E1848" s="143">
        <v>8</v>
      </c>
      <c r="F1848" s="144" t="s">
        <v>280</v>
      </c>
    </row>
    <row r="1849" spans="1:6" s="125" customFormat="1" x14ac:dyDescent="0.25">
      <c r="A1849" s="139"/>
      <c r="B1849" s="187">
        <v>44923.562789351854</v>
      </c>
      <c r="C1849" s="143">
        <v>700</v>
      </c>
      <c r="D1849" s="143">
        <v>665</v>
      </c>
      <c r="E1849" s="143">
        <v>35</v>
      </c>
      <c r="F1849" s="144" t="s">
        <v>4012</v>
      </c>
    </row>
    <row r="1850" spans="1:6" s="125" customFormat="1" x14ac:dyDescent="0.25">
      <c r="A1850" s="139"/>
      <c r="B1850" s="187">
        <v>44923.56417824074</v>
      </c>
      <c r="C1850" s="143">
        <v>1000</v>
      </c>
      <c r="D1850" s="143">
        <v>950</v>
      </c>
      <c r="E1850" s="143">
        <v>50</v>
      </c>
      <c r="F1850" s="144" t="s">
        <v>4854</v>
      </c>
    </row>
    <row r="1851" spans="1:6" s="125" customFormat="1" x14ac:dyDescent="0.25">
      <c r="A1851" s="139"/>
      <c r="B1851" s="187">
        <v>44923.571053240739</v>
      </c>
      <c r="C1851" s="143">
        <v>200</v>
      </c>
      <c r="D1851" s="143">
        <v>190</v>
      </c>
      <c r="E1851" s="143">
        <v>10</v>
      </c>
      <c r="F1851" s="144" t="s">
        <v>362</v>
      </c>
    </row>
    <row r="1852" spans="1:6" s="125" customFormat="1" x14ac:dyDescent="0.25">
      <c r="A1852" s="139"/>
      <c r="B1852" s="187">
        <v>44923.573483796295</v>
      </c>
      <c r="C1852" s="143">
        <v>100</v>
      </c>
      <c r="D1852" s="143">
        <v>92</v>
      </c>
      <c r="E1852" s="143">
        <v>8</v>
      </c>
      <c r="F1852" s="144" t="s">
        <v>4552</v>
      </c>
    </row>
    <row r="1853" spans="1:6" s="125" customFormat="1" x14ac:dyDescent="0.25">
      <c r="A1853" s="139"/>
      <c r="B1853" s="187">
        <v>44923.574016203704</v>
      </c>
      <c r="C1853" s="143">
        <v>1000</v>
      </c>
      <c r="D1853" s="143">
        <v>950</v>
      </c>
      <c r="E1853" s="143">
        <v>50</v>
      </c>
      <c r="F1853" s="144" t="s">
        <v>428</v>
      </c>
    </row>
    <row r="1854" spans="1:6" s="125" customFormat="1" x14ac:dyDescent="0.25">
      <c r="A1854" s="139"/>
      <c r="B1854" s="187">
        <v>44923.576493055552</v>
      </c>
      <c r="C1854" s="143">
        <v>50</v>
      </c>
      <c r="D1854" s="143">
        <v>47.5</v>
      </c>
      <c r="E1854" s="143">
        <v>2.5</v>
      </c>
      <c r="F1854" s="144" t="s">
        <v>514</v>
      </c>
    </row>
    <row r="1855" spans="1:6" s="125" customFormat="1" x14ac:dyDescent="0.25">
      <c r="A1855" s="139"/>
      <c r="B1855" s="187">
        <v>44923.594872685186</v>
      </c>
      <c r="C1855" s="143">
        <v>50</v>
      </c>
      <c r="D1855" s="143">
        <v>47.5</v>
      </c>
      <c r="E1855" s="143">
        <v>2.5</v>
      </c>
      <c r="F1855" s="144" t="s">
        <v>4929</v>
      </c>
    </row>
    <row r="1856" spans="1:6" s="125" customFormat="1" x14ac:dyDescent="0.25">
      <c r="A1856" s="139"/>
      <c r="B1856" s="187">
        <v>44923.614594907405</v>
      </c>
      <c r="C1856" s="143">
        <v>100</v>
      </c>
      <c r="D1856" s="143">
        <v>95</v>
      </c>
      <c r="E1856" s="143">
        <v>5</v>
      </c>
      <c r="F1856" s="144" t="s">
        <v>3461</v>
      </c>
    </row>
    <row r="1857" spans="1:6" s="125" customFormat="1" x14ac:dyDescent="0.25">
      <c r="A1857" s="139"/>
      <c r="B1857" s="187">
        <v>44923.645844907405</v>
      </c>
      <c r="C1857" s="143">
        <v>100</v>
      </c>
      <c r="D1857" s="143">
        <v>95</v>
      </c>
      <c r="E1857" s="143">
        <v>5</v>
      </c>
      <c r="F1857" s="144" t="s">
        <v>601</v>
      </c>
    </row>
    <row r="1858" spans="1:6" s="125" customFormat="1" x14ac:dyDescent="0.25">
      <c r="A1858" s="139"/>
      <c r="B1858" s="187">
        <v>44923.668252314812</v>
      </c>
      <c r="C1858" s="143">
        <v>150</v>
      </c>
      <c r="D1858" s="143">
        <v>139.5</v>
      </c>
      <c r="E1858" s="143">
        <v>10.5</v>
      </c>
      <c r="F1858" s="144" t="s">
        <v>1518</v>
      </c>
    </row>
    <row r="1859" spans="1:6" s="125" customFormat="1" x14ac:dyDescent="0.25">
      <c r="A1859" s="139"/>
      <c r="B1859" s="187">
        <v>44923.688773148147</v>
      </c>
      <c r="C1859" s="143">
        <v>1000</v>
      </c>
      <c r="D1859" s="143">
        <v>950</v>
      </c>
      <c r="E1859" s="143">
        <v>50</v>
      </c>
      <c r="F1859" s="144" t="s">
        <v>2842</v>
      </c>
    </row>
    <row r="1860" spans="1:6" s="125" customFormat="1" x14ac:dyDescent="0.25">
      <c r="A1860" s="139"/>
      <c r="B1860" s="187">
        <v>44923.724108796298</v>
      </c>
      <c r="C1860" s="143">
        <v>150</v>
      </c>
      <c r="D1860" s="143">
        <v>142.5</v>
      </c>
      <c r="E1860" s="143">
        <v>7.5</v>
      </c>
      <c r="F1860" s="144" t="s">
        <v>546</v>
      </c>
    </row>
    <row r="1861" spans="1:6" s="125" customFormat="1" x14ac:dyDescent="0.25">
      <c r="A1861" s="139"/>
      <c r="B1861" s="187">
        <v>44923.727812500001</v>
      </c>
      <c r="C1861" s="143">
        <v>500</v>
      </c>
      <c r="D1861" s="143">
        <v>475</v>
      </c>
      <c r="E1861" s="143">
        <v>25</v>
      </c>
      <c r="F1861" s="144" t="s">
        <v>3450</v>
      </c>
    </row>
    <row r="1862" spans="1:6" s="125" customFormat="1" x14ac:dyDescent="0.25">
      <c r="A1862" s="139"/>
      <c r="B1862" s="187">
        <v>44923.737233796295</v>
      </c>
      <c r="C1862" s="143">
        <v>500</v>
      </c>
      <c r="D1862" s="143">
        <v>460</v>
      </c>
      <c r="E1862" s="143">
        <v>40</v>
      </c>
      <c r="F1862" s="144" t="s">
        <v>4525</v>
      </c>
    </row>
    <row r="1863" spans="1:6" s="125" customFormat="1" x14ac:dyDescent="0.25">
      <c r="A1863" s="139"/>
      <c r="B1863" s="187">
        <v>44923.753148148149</v>
      </c>
      <c r="C1863" s="143">
        <v>100</v>
      </c>
      <c r="D1863" s="143">
        <v>92</v>
      </c>
      <c r="E1863" s="143">
        <v>8</v>
      </c>
      <c r="F1863" s="144" t="s">
        <v>397</v>
      </c>
    </row>
    <row r="1864" spans="1:6" s="125" customFormat="1" x14ac:dyDescent="0.25">
      <c r="A1864" s="139"/>
      <c r="B1864" s="187">
        <v>44923.756678240738</v>
      </c>
      <c r="C1864" s="143">
        <v>200</v>
      </c>
      <c r="D1864" s="143">
        <v>190</v>
      </c>
      <c r="E1864" s="143">
        <v>10</v>
      </c>
      <c r="F1864" s="144" t="s">
        <v>5248</v>
      </c>
    </row>
    <row r="1865" spans="1:6" s="125" customFormat="1" x14ac:dyDescent="0.25">
      <c r="A1865" s="139"/>
      <c r="B1865" s="187">
        <v>44923.762094907404</v>
      </c>
      <c r="C1865" s="143">
        <v>1000</v>
      </c>
      <c r="D1865" s="143">
        <v>950</v>
      </c>
      <c r="E1865" s="143">
        <v>50</v>
      </c>
      <c r="F1865" s="144" t="s">
        <v>1857</v>
      </c>
    </row>
    <row r="1866" spans="1:6" s="125" customFormat="1" x14ac:dyDescent="0.25">
      <c r="A1866" s="139"/>
      <c r="B1866" s="187">
        <v>44923.803761574076</v>
      </c>
      <c r="C1866" s="143">
        <v>200</v>
      </c>
      <c r="D1866" s="143">
        <v>190</v>
      </c>
      <c r="E1866" s="143">
        <v>10</v>
      </c>
      <c r="F1866" s="144" t="s">
        <v>4393</v>
      </c>
    </row>
    <row r="1867" spans="1:6" s="125" customFormat="1" x14ac:dyDescent="0.25">
      <c r="A1867" s="139"/>
      <c r="B1867" s="187">
        <v>44923.809062499997</v>
      </c>
      <c r="C1867" s="143">
        <v>100</v>
      </c>
      <c r="D1867" s="143">
        <v>94.05</v>
      </c>
      <c r="E1867" s="143">
        <v>5.9500000000000028</v>
      </c>
      <c r="F1867" s="144" t="s">
        <v>109</v>
      </c>
    </row>
    <row r="1868" spans="1:6" s="125" customFormat="1" x14ac:dyDescent="0.25">
      <c r="A1868" s="139"/>
      <c r="B1868" s="187">
        <v>44923.812673611108</v>
      </c>
      <c r="C1868" s="143">
        <v>300</v>
      </c>
      <c r="D1868" s="143">
        <v>276</v>
      </c>
      <c r="E1868" s="143">
        <v>24</v>
      </c>
      <c r="F1868" s="144" t="s">
        <v>12912</v>
      </c>
    </row>
    <row r="1869" spans="1:6" s="125" customFormat="1" x14ac:dyDescent="0.25">
      <c r="A1869" s="139"/>
      <c r="B1869" s="187">
        <v>44923.822696759256</v>
      </c>
      <c r="C1869" s="143">
        <v>1000</v>
      </c>
      <c r="D1869" s="143">
        <v>930</v>
      </c>
      <c r="E1869" s="143">
        <v>70</v>
      </c>
      <c r="F1869" s="144" t="s">
        <v>2875</v>
      </c>
    </row>
    <row r="1870" spans="1:6" s="125" customFormat="1" x14ac:dyDescent="0.25">
      <c r="A1870" s="139"/>
      <c r="B1870" s="187">
        <v>44923.828194444446</v>
      </c>
      <c r="C1870" s="143">
        <v>400</v>
      </c>
      <c r="D1870" s="143">
        <v>372</v>
      </c>
      <c r="E1870" s="143">
        <v>28</v>
      </c>
      <c r="F1870" s="144" t="s">
        <v>1667</v>
      </c>
    </row>
    <row r="1871" spans="1:6" s="125" customFormat="1" x14ac:dyDescent="0.25">
      <c r="A1871" s="139"/>
      <c r="B1871" s="187">
        <v>44923.831678240742</v>
      </c>
      <c r="C1871" s="143">
        <v>50</v>
      </c>
      <c r="D1871" s="143">
        <v>46</v>
      </c>
      <c r="E1871" s="143">
        <v>4</v>
      </c>
      <c r="F1871" s="144" t="s">
        <v>912</v>
      </c>
    </row>
    <row r="1872" spans="1:6" s="125" customFormat="1" x14ac:dyDescent="0.25">
      <c r="A1872" s="139"/>
      <c r="B1872" s="187">
        <v>44923.832881944443</v>
      </c>
      <c r="C1872" s="143">
        <v>100</v>
      </c>
      <c r="D1872" s="143">
        <v>95</v>
      </c>
      <c r="E1872" s="143">
        <v>5</v>
      </c>
      <c r="F1872" s="144" t="s">
        <v>2875</v>
      </c>
    </row>
    <row r="1873" spans="1:6" s="125" customFormat="1" x14ac:dyDescent="0.25">
      <c r="A1873" s="139"/>
      <c r="B1873" s="187">
        <v>44923.83792824074</v>
      </c>
      <c r="C1873" s="143">
        <v>50</v>
      </c>
      <c r="D1873" s="143">
        <v>47.5</v>
      </c>
      <c r="E1873" s="143">
        <v>2.5</v>
      </c>
      <c r="F1873" s="144" t="s">
        <v>2610</v>
      </c>
    </row>
    <row r="1874" spans="1:6" s="125" customFormat="1" x14ac:dyDescent="0.25">
      <c r="A1874" s="139"/>
      <c r="B1874" s="187">
        <v>44923.841574074075</v>
      </c>
      <c r="C1874" s="143">
        <v>100</v>
      </c>
      <c r="D1874" s="143">
        <v>92</v>
      </c>
      <c r="E1874" s="143">
        <v>8</v>
      </c>
      <c r="F1874" s="144" t="s">
        <v>5602</v>
      </c>
    </row>
    <row r="1875" spans="1:6" s="125" customFormat="1" x14ac:dyDescent="0.25">
      <c r="A1875" s="139"/>
      <c r="B1875" s="187">
        <v>44923.842060185183</v>
      </c>
      <c r="C1875" s="143">
        <v>200</v>
      </c>
      <c r="D1875" s="143">
        <v>190</v>
      </c>
      <c r="E1875" s="143">
        <v>10</v>
      </c>
      <c r="F1875" s="144" t="s">
        <v>4894</v>
      </c>
    </row>
    <row r="1876" spans="1:6" s="125" customFormat="1" x14ac:dyDescent="0.25">
      <c r="A1876" s="139"/>
      <c r="B1876" s="187">
        <v>44923.856111111112</v>
      </c>
      <c r="C1876" s="143">
        <v>500</v>
      </c>
      <c r="D1876" s="143">
        <v>475</v>
      </c>
      <c r="E1876" s="143">
        <v>25</v>
      </c>
      <c r="F1876" s="144" t="s">
        <v>12913</v>
      </c>
    </row>
    <row r="1877" spans="1:6" s="125" customFormat="1" x14ac:dyDescent="0.25">
      <c r="A1877" s="139"/>
      <c r="B1877" s="187">
        <v>44923.903935185182</v>
      </c>
      <c r="C1877" s="143">
        <v>1000</v>
      </c>
      <c r="D1877" s="143">
        <v>920</v>
      </c>
      <c r="E1877" s="143">
        <v>80</v>
      </c>
      <c r="F1877" s="144" t="s">
        <v>3144</v>
      </c>
    </row>
    <row r="1878" spans="1:6" s="125" customFormat="1" x14ac:dyDescent="0.25">
      <c r="A1878" s="139"/>
      <c r="B1878" s="187">
        <v>44923.904976851853</v>
      </c>
      <c r="C1878" s="143">
        <v>300</v>
      </c>
      <c r="D1878" s="143">
        <v>279</v>
      </c>
      <c r="E1878" s="143">
        <v>21</v>
      </c>
      <c r="F1878" s="144" t="s">
        <v>204</v>
      </c>
    </row>
    <row r="1879" spans="1:6" s="125" customFormat="1" x14ac:dyDescent="0.25">
      <c r="A1879" s="139"/>
      <c r="B1879" s="187">
        <v>44923.912361111114</v>
      </c>
      <c r="C1879" s="143">
        <v>20</v>
      </c>
      <c r="D1879" s="143">
        <v>18.600000000000001</v>
      </c>
      <c r="E1879" s="143">
        <v>1.3999999999999986</v>
      </c>
      <c r="F1879" s="144" t="s">
        <v>3071</v>
      </c>
    </row>
    <row r="1880" spans="1:6" s="125" customFormat="1" x14ac:dyDescent="0.25">
      <c r="A1880" s="139"/>
      <c r="B1880" s="187">
        <v>44923.932557870372</v>
      </c>
      <c r="C1880" s="143">
        <v>200</v>
      </c>
      <c r="D1880" s="143">
        <v>186</v>
      </c>
      <c r="E1880" s="143">
        <v>14</v>
      </c>
      <c r="F1880" s="144" t="s">
        <v>12840</v>
      </c>
    </row>
    <row r="1881" spans="1:6" s="125" customFormat="1" x14ac:dyDescent="0.25">
      <c r="A1881" s="139"/>
      <c r="B1881" s="187">
        <v>44923.9372337963</v>
      </c>
      <c r="C1881" s="143">
        <v>500</v>
      </c>
      <c r="D1881" s="143">
        <v>475</v>
      </c>
      <c r="E1881" s="143">
        <v>25</v>
      </c>
      <c r="F1881" s="144" t="s">
        <v>4389</v>
      </c>
    </row>
    <row r="1882" spans="1:6" s="125" customFormat="1" x14ac:dyDescent="0.25">
      <c r="A1882" s="139"/>
      <c r="B1882" s="187">
        <v>44923.956226851849</v>
      </c>
      <c r="C1882" s="143">
        <v>200</v>
      </c>
      <c r="D1882" s="143">
        <v>190</v>
      </c>
      <c r="E1882" s="143">
        <v>10</v>
      </c>
      <c r="F1882" s="144" t="s">
        <v>1098</v>
      </c>
    </row>
    <row r="1883" spans="1:6" s="125" customFormat="1" x14ac:dyDescent="0.25">
      <c r="A1883" s="139"/>
      <c r="B1883" s="187">
        <v>44923.972442129627</v>
      </c>
      <c r="C1883" s="143">
        <v>24</v>
      </c>
      <c r="D1883" s="143">
        <v>22.8</v>
      </c>
      <c r="E1883" s="143">
        <v>1.1999999999999993</v>
      </c>
      <c r="F1883" s="144" t="s">
        <v>1334</v>
      </c>
    </row>
    <row r="1884" spans="1:6" s="125" customFormat="1" x14ac:dyDescent="0.25">
      <c r="A1884" s="139"/>
      <c r="B1884" s="187">
        <v>44924.03765046296</v>
      </c>
      <c r="C1884" s="143">
        <v>300</v>
      </c>
      <c r="D1884" s="143">
        <v>285</v>
      </c>
      <c r="E1884" s="143">
        <v>15</v>
      </c>
      <c r="F1884" s="144" t="s">
        <v>1801</v>
      </c>
    </row>
    <row r="1885" spans="1:6" s="125" customFormat="1" x14ac:dyDescent="0.25">
      <c r="A1885" s="139"/>
      <c r="B1885" s="187">
        <v>44924.059386574074</v>
      </c>
      <c r="C1885" s="143">
        <v>50</v>
      </c>
      <c r="D1885" s="143">
        <v>47.5</v>
      </c>
      <c r="E1885" s="143">
        <v>2.5</v>
      </c>
      <c r="F1885" s="144" t="s">
        <v>1753</v>
      </c>
    </row>
    <row r="1886" spans="1:6" s="125" customFormat="1" x14ac:dyDescent="0.25">
      <c r="A1886" s="139"/>
      <c r="B1886" s="187">
        <v>44924.06045138889</v>
      </c>
      <c r="C1886" s="143">
        <v>400</v>
      </c>
      <c r="D1886" s="143">
        <v>372</v>
      </c>
      <c r="E1886" s="143">
        <v>28</v>
      </c>
      <c r="F1886" s="144" t="s">
        <v>3073</v>
      </c>
    </row>
    <row r="1887" spans="1:6" s="125" customFormat="1" x14ac:dyDescent="0.25">
      <c r="A1887" s="139"/>
      <c r="B1887" s="187">
        <v>44924.063576388886</v>
      </c>
      <c r="C1887" s="143">
        <v>100</v>
      </c>
      <c r="D1887" s="143">
        <v>95</v>
      </c>
      <c r="E1887" s="143">
        <v>5</v>
      </c>
      <c r="F1887" s="144" t="s">
        <v>3298</v>
      </c>
    </row>
    <row r="1888" spans="1:6" s="125" customFormat="1" x14ac:dyDescent="0.25">
      <c r="A1888" s="139"/>
      <c r="B1888" s="187">
        <v>44924.067870370367</v>
      </c>
      <c r="C1888" s="143">
        <v>50</v>
      </c>
      <c r="D1888" s="143">
        <v>46.5</v>
      </c>
      <c r="E1888" s="143">
        <v>3.5</v>
      </c>
      <c r="F1888" s="144" t="s">
        <v>503</v>
      </c>
    </row>
    <row r="1889" spans="1:6" s="125" customFormat="1" x14ac:dyDescent="0.25">
      <c r="A1889" s="139"/>
      <c r="B1889" s="187">
        <v>44924.127384259256</v>
      </c>
      <c r="C1889" s="143">
        <v>100</v>
      </c>
      <c r="D1889" s="143">
        <v>92</v>
      </c>
      <c r="E1889" s="143">
        <v>8</v>
      </c>
      <c r="F1889" s="144" t="s">
        <v>2857</v>
      </c>
    </row>
    <row r="1890" spans="1:6" s="125" customFormat="1" x14ac:dyDescent="0.25">
      <c r="A1890" s="139"/>
      <c r="B1890" s="187">
        <v>44924.140231481484</v>
      </c>
      <c r="C1890" s="143">
        <v>100</v>
      </c>
      <c r="D1890" s="143">
        <v>95</v>
      </c>
      <c r="E1890" s="143">
        <v>5</v>
      </c>
      <c r="F1890" s="144" t="s">
        <v>559</v>
      </c>
    </row>
    <row r="1891" spans="1:6" s="125" customFormat="1" x14ac:dyDescent="0.25">
      <c r="A1891" s="139"/>
      <c r="B1891" s="187">
        <v>44924.247893518521</v>
      </c>
      <c r="C1891" s="143">
        <v>100</v>
      </c>
      <c r="D1891" s="143">
        <v>95</v>
      </c>
      <c r="E1891" s="143">
        <v>5</v>
      </c>
      <c r="F1891" s="144" t="s">
        <v>2763</v>
      </c>
    </row>
    <row r="1892" spans="1:6" s="125" customFormat="1" x14ac:dyDescent="0.25">
      <c r="A1892" s="139"/>
      <c r="B1892" s="187">
        <v>44924.249050925922</v>
      </c>
      <c r="C1892" s="143">
        <v>100</v>
      </c>
      <c r="D1892" s="143">
        <v>95</v>
      </c>
      <c r="E1892" s="143">
        <v>5</v>
      </c>
      <c r="F1892" s="144" t="s">
        <v>529</v>
      </c>
    </row>
    <row r="1893" spans="1:6" s="125" customFormat="1" x14ac:dyDescent="0.25">
      <c r="A1893" s="139"/>
      <c r="B1893" s="187">
        <v>44924.258819444447</v>
      </c>
      <c r="C1893" s="143">
        <v>500</v>
      </c>
      <c r="D1893" s="143">
        <v>465</v>
      </c>
      <c r="E1893" s="143">
        <v>35</v>
      </c>
      <c r="F1893" s="144" t="s">
        <v>1980</v>
      </c>
    </row>
    <row r="1894" spans="1:6" s="125" customFormat="1" x14ac:dyDescent="0.25">
      <c r="A1894" s="139"/>
      <c r="B1894" s="187">
        <v>44924.274131944447</v>
      </c>
      <c r="C1894" s="143">
        <v>100</v>
      </c>
      <c r="D1894" s="143">
        <v>95</v>
      </c>
      <c r="E1894" s="143">
        <v>5</v>
      </c>
      <c r="F1894" s="144" t="s">
        <v>557</v>
      </c>
    </row>
    <row r="1895" spans="1:6" s="125" customFormat="1" x14ac:dyDescent="0.25">
      <c r="A1895" s="139"/>
      <c r="B1895" s="187">
        <v>44924.27449074074</v>
      </c>
      <c r="C1895" s="143">
        <v>100</v>
      </c>
      <c r="D1895" s="143">
        <v>95</v>
      </c>
      <c r="E1895" s="143">
        <v>5</v>
      </c>
      <c r="F1895" s="144" t="s">
        <v>557</v>
      </c>
    </row>
    <row r="1896" spans="1:6" s="125" customFormat="1" x14ac:dyDescent="0.25">
      <c r="A1896" s="139"/>
      <c r="B1896" s="187">
        <v>44924.282094907408</v>
      </c>
      <c r="C1896" s="143">
        <v>150</v>
      </c>
      <c r="D1896" s="143">
        <v>138</v>
      </c>
      <c r="E1896" s="143">
        <v>12</v>
      </c>
      <c r="F1896" s="144" t="s">
        <v>549</v>
      </c>
    </row>
    <row r="1897" spans="1:6" s="125" customFormat="1" x14ac:dyDescent="0.25">
      <c r="A1897" s="139"/>
      <c r="B1897" s="187">
        <v>44924.297164351854</v>
      </c>
      <c r="C1897" s="143">
        <v>500</v>
      </c>
      <c r="D1897" s="143">
        <v>465</v>
      </c>
      <c r="E1897" s="143">
        <v>35</v>
      </c>
      <c r="F1897" s="144" t="s">
        <v>2191</v>
      </c>
    </row>
    <row r="1898" spans="1:6" s="125" customFormat="1" x14ac:dyDescent="0.25">
      <c r="A1898" s="139"/>
      <c r="B1898" s="187">
        <v>44924.309872685182</v>
      </c>
      <c r="C1898" s="143">
        <v>100</v>
      </c>
      <c r="D1898" s="143">
        <v>93</v>
      </c>
      <c r="E1898" s="143">
        <v>7</v>
      </c>
      <c r="F1898" s="144" t="s">
        <v>473</v>
      </c>
    </row>
    <row r="1899" spans="1:6" s="125" customFormat="1" x14ac:dyDescent="0.25">
      <c r="A1899" s="139"/>
      <c r="B1899" s="187">
        <v>44924.315312500003</v>
      </c>
      <c r="C1899" s="143">
        <v>200</v>
      </c>
      <c r="D1899" s="143">
        <v>190</v>
      </c>
      <c r="E1899" s="143">
        <v>10</v>
      </c>
      <c r="F1899" s="144" t="s">
        <v>567</v>
      </c>
    </row>
    <row r="1900" spans="1:6" s="125" customFormat="1" x14ac:dyDescent="0.25">
      <c r="A1900" s="139"/>
      <c r="B1900" s="187">
        <v>44924.315486111111</v>
      </c>
      <c r="C1900" s="143">
        <v>500</v>
      </c>
      <c r="D1900" s="143">
        <v>475</v>
      </c>
      <c r="E1900" s="143">
        <v>25</v>
      </c>
      <c r="F1900" s="144" t="s">
        <v>528</v>
      </c>
    </row>
    <row r="1901" spans="1:6" s="125" customFormat="1" x14ac:dyDescent="0.25">
      <c r="A1901" s="139"/>
      <c r="B1901" s="187">
        <v>44924.32271990741</v>
      </c>
      <c r="C1901" s="143">
        <v>50</v>
      </c>
      <c r="D1901" s="143">
        <v>46.5</v>
      </c>
      <c r="E1901" s="143">
        <v>3.5</v>
      </c>
      <c r="F1901" s="144" t="s">
        <v>1972</v>
      </c>
    </row>
    <row r="1902" spans="1:6" s="125" customFormat="1" x14ac:dyDescent="0.25">
      <c r="A1902" s="139"/>
      <c r="B1902" s="187">
        <v>44924.323784722219</v>
      </c>
      <c r="C1902" s="143">
        <v>500</v>
      </c>
      <c r="D1902" s="143">
        <v>475</v>
      </c>
      <c r="E1902" s="143">
        <v>25</v>
      </c>
      <c r="F1902" s="144" t="s">
        <v>4027</v>
      </c>
    </row>
    <row r="1903" spans="1:6" s="125" customFormat="1" x14ac:dyDescent="0.25">
      <c r="A1903" s="139"/>
      <c r="B1903" s="187">
        <v>44924.327256944445</v>
      </c>
      <c r="C1903" s="143">
        <v>200</v>
      </c>
      <c r="D1903" s="143">
        <v>190</v>
      </c>
      <c r="E1903" s="143">
        <v>10</v>
      </c>
      <c r="F1903" s="144" t="s">
        <v>91</v>
      </c>
    </row>
    <row r="1904" spans="1:6" s="125" customFormat="1" x14ac:dyDescent="0.25">
      <c r="A1904" s="139"/>
      <c r="B1904" s="187">
        <v>44924.335509259261</v>
      </c>
      <c r="C1904" s="143">
        <v>100</v>
      </c>
      <c r="D1904" s="143">
        <v>92</v>
      </c>
      <c r="E1904" s="143">
        <v>8</v>
      </c>
      <c r="F1904" s="144" t="s">
        <v>12914</v>
      </c>
    </row>
    <row r="1905" spans="1:6" s="125" customFormat="1" x14ac:dyDescent="0.25">
      <c r="A1905" s="139"/>
      <c r="B1905" s="187">
        <v>44924.33761574074</v>
      </c>
      <c r="C1905" s="143">
        <v>100</v>
      </c>
      <c r="D1905" s="143">
        <v>93</v>
      </c>
      <c r="E1905" s="143">
        <v>7</v>
      </c>
      <c r="F1905" s="144" t="s">
        <v>2211</v>
      </c>
    </row>
    <row r="1906" spans="1:6" s="125" customFormat="1" x14ac:dyDescent="0.25">
      <c r="A1906" s="139"/>
      <c r="B1906" s="187">
        <v>44924.345694444448</v>
      </c>
      <c r="C1906" s="143">
        <v>1000</v>
      </c>
      <c r="D1906" s="143">
        <v>950</v>
      </c>
      <c r="E1906" s="143">
        <v>50</v>
      </c>
      <c r="F1906" s="144" t="s">
        <v>4215</v>
      </c>
    </row>
    <row r="1907" spans="1:6" s="125" customFormat="1" x14ac:dyDescent="0.25">
      <c r="A1907" s="139"/>
      <c r="B1907" s="187">
        <v>44924.355810185189</v>
      </c>
      <c r="C1907" s="143">
        <v>1000</v>
      </c>
      <c r="D1907" s="143">
        <v>920</v>
      </c>
      <c r="E1907" s="143">
        <v>80</v>
      </c>
      <c r="F1907" s="144" t="s">
        <v>3101</v>
      </c>
    </row>
    <row r="1908" spans="1:6" s="125" customFormat="1" x14ac:dyDescent="0.25">
      <c r="A1908" s="139"/>
      <c r="B1908" s="187">
        <v>44924.358229166668</v>
      </c>
      <c r="C1908" s="143">
        <v>250</v>
      </c>
      <c r="D1908" s="143">
        <v>230</v>
      </c>
      <c r="E1908" s="143">
        <v>20</v>
      </c>
      <c r="F1908" s="144" t="s">
        <v>5039</v>
      </c>
    </row>
    <row r="1909" spans="1:6" s="125" customFormat="1" x14ac:dyDescent="0.25">
      <c r="A1909" s="139"/>
      <c r="B1909" s="187">
        <v>44924.359201388892</v>
      </c>
      <c r="C1909" s="143">
        <v>100</v>
      </c>
      <c r="D1909" s="143">
        <v>95</v>
      </c>
      <c r="E1909" s="143">
        <v>5</v>
      </c>
      <c r="F1909" s="144" t="s">
        <v>5669</v>
      </c>
    </row>
    <row r="1910" spans="1:6" s="125" customFormat="1" x14ac:dyDescent="0.25">
      <c r="A1910" s="139"/>
      <c r="B1910" s="187">
        <v>44924.363391203704</v>
      </c>
      <c r="C1910" s="143">
        <v>50</v>
      </c>
      <c r="D1910" s="143">
        <v>46</v>
      </c>
      <c r="E1910" s="143">
        <v>4</v>
      </c>
      <c r="F1910" s="144" t="s">
        <v>875</v>
      </c>
    </row>
    <row r="1911" spans="1:6" s="125" customFormat="1" x14ac:dyDescent="0.25">
      <c r="A1911" s="139"/>
      <c r="B1911" s="187">
        <v>44924.368020833332</v>
      </c>
      <c r="C1911" s="143">
        <v>350</v>
      </c>
      <c r="D1911" s="143">
        <v>332.5</v>
      </c>
      <c r="E1911" s="143">
        <v>17.5</v>
      </c>
      <c r="F1911" s="144" t="s">
        <v>214</v>
      </c>
    </row>
    <row r="1912" spans="1:6" s="125" customFormat="1" x14ac:dyDescent="0.25">
      <c r="A1912" s="139"/>
      <c r="B1912" s="187">
        <v>44924.38082175926</v>
      </c>
      <c r="C1912" s="143">
        <v>100</v>
      </c>
      <c r="D1912" s="143">
        <v>92</v>
      </c>
      <c r="E1912" s="143">
        <v>8</v>
      </c>
      <c r="F1912" s="144" t="s">
        <v>1804</v>
      </c>
    </row>
    <row r="1913" spans="1:6" s="125" customFormat="1" x14ac:dyDescent="0.25">
      <c r="A1913" s="139"/>
      <c r="B1913" s="187">
        <v>44924.382349537038</v>
      </c>
      <c r="C1913" s="143">
        <v>20</v>
      </c>
      <c r="D1913" s="143">
        <v>18.399999999999999</v>
      </c>
      <c r="E1913" s="143">
        <v>1.6</v>
      </c>
      <c r="F1913" s="144" t="s">
        <v>2560</v>
      </c>
    </row>
    <row r="1914" spans="1:6" s="125" customFormat="1" x14ac:dyDescent="0.25">
      <c r="A1914" s="139"/>
      <c r="B1914" s="187">
        <v>44924.385370370372</v>
      </c>
      <c r="C1914" s="143">
        <v>200</v>
      </c>
      <c r="D1914" s="143">
        <v>186</v>
      </c>
      <c r="E1914" s="143">
        <v>14</v>
      </c>
      <c r="F1914" s="144" t="s">
        <v>740</v>
      </c>
    </row>
    <row r="1915" spans="1:6" s="125" customFormat="1" x14ac:dyDescent="0.25">
      <c r="A1915" s="139"/>
      <c r="B1915" s="187">
        <v>44924.402986111112</v>
      </c>
      <c r="C1915" s="143">
        <v>100</v>
      </c>
      <c r="D1915" s="143">
        <v>95</v>
      </c>
      <c r="E1915" s="143">
        <v>5</v>
      </c>
      <c r="F1915" s="144" t="s">
        <v>572</v>
      </c>
    </row>
    <row r="1916" spans="1:6" s="125" customFormat="1" x14ac:dyDescent="0.25">
      <c r="A1916" s="139"/>
      <c r="B1916" s="187">
        <v>44924.419270833336</v>
      </c>
      <c r="C1916" s="143">
        <v>200</v>
      </c>
      <c r="D1916" s="143">
        <v>190</v>
      </c>
      <c r="E1916" s="143">
        <v>10</v>
      </c>
      <c r="F1916" s="144" t="s">
        <v>12915</v>
      </c>
    </row>
    <row r="1917" spans="1:6" s="125" customFormat="1" x14ac:dyDescent="0.25">
      <c r="A1917" s="139"/>
      <c r="B1917" s="187">
        <v>44924.422083333331</v>
      </c>
      <c r="C1917" s="143">
        <v>100</v>
      </c>
      <c r="D1917" s="143">
        <v>92</v>
      </c>
      <c r="E1917" s="143">
        <v>8</v>
      </c>
      <c r="F1917" s="144" t="s">
        <v>6058</v>
      </c>
    </row>
    <row r="1918" spans="1:6" s="125" customFormat="1" x14ac:dyDescent="0.25">
      <c r="A1918" s="139"/>
      <c r="B1918" s="187">
        <v>44924.423391203702</v>
      </c>
      <c r="C1918" s="143">
        <v>50</v>
      </c>
      <c r="D1918" s="143">
        <v>47.5</v>
      </c>
      <c r="E1918" s="143">
        <v>2.5</v>
      </c>
      <c r="F1918" s="144" t="s">
        <v>552</v>
      </c>
    </row>
    <row r="1919" spans="1:6" s="125" customFormat="1" x14ac:dyDescent="0.25">
      <c r="A1919" s="139"/>
      <c r="B1919" s="187">
        <v>44924.431608796294</v>
      </c>
      <c r="C1919" s="143">
        <v>50</v>
      </c>
      <c r="D1919" s="143">
        <v>47.5</v>
      </c>
      <c r="E1919" s="143">
        <v>2.5</v>
      </c>
      <c r="F1919" s="144" t="s">
        <v>4375</v>
      </c>
    </row>
    <row r="1920" spans="1:6" s="125" customFormat="1" x14ac:dyDescent="0.25">
      <c r="A1920" s="139"/>
      <c r="B1920" s="187">
        <v>44924.447662037041</v>
      </c>
      <c r="C1920" s="143">
        <v>150</v>
      </c>
      <c r="D1920" s="143">
        <v>139.5</v>
      </c>
      <c r="E1920" s="143">
        <v>10.5</v>
      </c>
      <c r="F1920" s="144" t="s">
        <v>3156</v>
      </c>
    </row>
    <row r="1921" spans="1:6" s="125" customFormat="1" x14ac:dyDescent="0.25">
      <c r="A1921" s="139"/>
      <c r="B1921" s="187">
        <v>44924.457592592589</v>
      </c>
      <c r="C1921" s="143">
        <v>100</v>
      </c>
      <c r="D1921" s="143">
        <v>95</v>
      </c>
      <c r="E1921" s="143">
        <v>5</v>
      </c>
      <c r="F1921" s="144" t="s">
        <v>4098</v>
      </c>
    </row>
    <row r="1922" spans="1:6" s="125" customFormat="1" x14ac:dyDescent="0.25">
      <c r="A1922" s="139"/>
      <c r="B1922" s="187">
        <v>44924.458379629628</v>
      </c>
      <c r="C1922" s="143">
        <v>2000</v>
      </c>
      <c r="D1922" s="143">
        <v>1840</v>
      </c>
      <c r="E1922" s="143">
        <v>160</v>
      </c>
      <c r="F1922" s="144" t="s">
        <v>2719</v>
      </c>
    </row>
    <row r="1923" spans="1:6" s="125" customFormat="1" x14ac:dyDescent="0.25">
      <c r="A1923" s="139"/>
      <c r="B1923" s="187">
        <v>44924.460787037038</v>
      </c>
      <c r="C1923" s="143">
        <v>3700</v>
      </c>
      <c r="D1923" s="143">
        <v>3515</v>
      </c>
      <c r="E1923" s="143">
        <v>185</v>
      </c>
      <c r="F1923" s="144" t="s">
        <v>5978</v>
      </c>
    </row>
    <row r="1924" spans="1:6" s="125" customFormat="1" x14ac:dyDescent="0.25">
      <c r="A1924" s="139"/>
      <c r="B1924" s="187">
        <v>44924.480057870373</v>
      </c>
      <c r="C1924" s="143">
        <v>200</v>
      </c>
      <c r="D1924" s="143">
        <v>186</v>
      </c>
      <c r="E1924" s="143">
        <v>14</v>
      </c>
      <c r="F1924" s="144" t="s">
        <v>3313</v>
      </c>
    </row>
    <row r="1925" spans="1:6" s="125" customFormat="1" x14ac:dyDescent="0.25">
      <c r="A1925" s="139"/>
      <c r="B1925" s="187">
        <v>44924.486388888887</v>
      </c>
      <c r="C1925" s="143">
        <v>50</v>
      </c>
      <c r="D1925" s="143">
        <v>47.5</v>
      </c>
      <c r="E1925" s="143">
        <v>2.5</v>
      </c>
      <c r="F1925" s="144" t="s">
        <v>514</v>
      </c>
    </row>
    <row r="1926" spans="1:6" s="125" customFormat="1" x14ac:dyDescent="0.25">
      <c r="A1926" s="139"/>
      <c r="B1926" s="187">
        <v>44924.494583333333</v>
      </c>
      <c r="C1926" s="143">
        <v>150</v>
      </c>
      <c r="D1926" s="143">
        <v>139.5</v>
      </c>
      <c r="E1926" s="143">
        <v>10.5</v>
      </c>
      <c r="F1926" s="144" t="s">
        <v>833</v>
      </c>
    </row>
    <row r="1927" spans="1:6" s="125" customFormat="1" x14ac:dyDescent="0.25">
      <c r="A1927" s="139"/>
      <c r="B1927" s="187">
        <v>44924.494675925926</v>
      </c>
      <c r="C1927" s="143">
        <v>500</v>
      </c>
      <c r="D1927" s="143">
        <v>475</v>
      </c>
      <c r="E1927" s="143">
        <v>25</v>
      </c>
      <c r="F1927" s="144" t="s">
        <v>793</v>
      </c>
    </row>
    <row r="1928" spans="1:6" s="125" customFormat="1" x14ac:dyDescent="0.25">
      <c r="A1928" s="139"/>
      <c r="B1928" s="187">
        <v>44924.49790509259</v>
      </c>
      <c r="C1928" s="143">
        <v>100</v>
      </c>
      <c r="D1928" s="143">
        <v>92</v>
      </c>
      <c r="E1928" s="143">
        <v>8</v>
      </c>
      <c r="F1928" s="144" t="s">
        <v>12916</v>
      </c>
    </row>
    <row r="1929" spans="1:6" s="125" customFormat="1" x14ac:dyDescent="0.25">
      <c r="A1929" s="139"/>
      <c r="B1929" s="187">
        <v>44924.509745370371</v>
      </c>
      <c r="C1929" s="143">
        <v>150</v>
      </c>
      <c r="D1929" s="143">
        <v>142.5</v>
      </c>
      <c r="E1929" s="143">
        <v>7.5</v>
      </c>
      <c r="F1929" s="144" t="s">
        <v>546</v>
      </c>
    </row>
    <row r="1930" spans="1:6" s="125" customFormat="1" x14ac:dyDescent="0.25">
      <c r="A1930" s="139"/>
      <c r="B1930" s="187">
        <v>44924.532997685186</v>
      </c>
      <c r="C1930" s="143">
        <v>10</v>
      </c>
      <c r="D1930" s="143">
        <v>9.3000000000000007</v>
      </c>
      <c r="E1930" s="143">
        <v>0.69999999999999929</v>
      </c>
      <c r="F1930" s="144" t="s">
        <v>12711</v>
      </c>
    </row>
    <row r="1931" spans="1:6" s="125" customFormat="1" x14ac:dyDescent="0.25">
      <c r="A1931" s="139"/>
      <c r="B1931" s="187">
        <v>44924.536539351851</v>
      </c>
      <c r="C1931" s="143">
        <v>200</v>
      </c>
      <c r="D1931" s="143">
        <v>184</v>
      </c>
      <c r="E1931" s="143">
        <v>16</v>
      </c>
      <c r="F1931" s="144" t="s">
        <v>862</v>
      </c>
    </row>
    <row r="1932" spans="1:6" s="125" customFormat="1" x14ac:dyDescent="0.25">
      <c r="A1932" s="139"/>
      <c r="B1932" s="187">
        <v>44924.546539351853</v>
      </c>
      <c r="C1932" s="143">
        <v>100</v>
      </c>
      <c r="D1932" s="143">
        <v>95</v>
      </c>
      <c r="E1932" s="143">
        <v>5</v>
      </c>
      <c r="F1932" s="144" t="s">
        <v>514</v>
      </c>
    </row>
    <row r="1933" spans="1:6" s="125" customFormat="1" x14ac:dyDescent="0.25">
      <c r="A1933" s="139"/>
      <c r="B1933" s="187">
        <v>44924.546909722223</v>
      </c>
      <c r="C1933" s="143">
        <v>300</v>
      </c>
      <c r="D1933" s="143">
        <v>276</v>
      </c>
      <c r="E1933" s="143">
        <v>24</v>
      </c>
      <c r="F1933" s="144" t="s">
        <v>4257</v>
      </c>
    </row>
    <row r="1934" spans="1:6" s="125" customFormat="1" x14ac:dyDescent="0.25">
      <c r="A1934" s="139"/>
      <c r="B1934" s="187">
        <v>44924.547118055554</v>
      </c>
      <c r="C1934" s="143">
        <v>50</v>
      </c>
      <c r="D1934" s="143">
        <v>46</v>
      </c>
      <c r="E1934" s="143">
        <v>4</v>
      </c>
      <c r="F1934" s="144" t="s">
        <v>1313</v>
      </c>
    </row>
    <row r="1935" spans="1:6" s="125" customFormat="1" x14ac:dyDescent="0.25">
      <c r="A1935" s="139"/>
      <c r="B1935" s="187">
        <v>44924.550983796296</v>
      </c>
      <c r="C1935" s="143">
        <v>200</v>
      </c>
      <c r="D1935" s="143">
        <v>190</v>
      </c>
      <c r="E1935" s="143">
        <v>10</v>
      </c>
      <c r="F1935" s="144" t="s">
        <v>4303</v>
      </c>
    </row>
    <row r="1936" spans="1:6" s="125" customFormat="1" x14ac:dyDescent="0.25">
      <c r="A1936" s="139"/>
      <c r="B1936" s="187">
        <v>44924.55127314815</v>
      </c>
      <c r="C1936" s="143">
        <v>200</v>
      </c>
      <c r="D1936" s="143">
        <v>190</v>
      </c>
      <c r="E1936" s="143">
        <v>10</v>
      </c>
      <c r="F1936" s="144" t="s">
        <v>604</v>
      </c>
    </row>
    <row r="1937" spans="1:6" s="125" customFormat="1" x14ac:dyDescent="0.25">
      <c r="A1937" s="139"/>
      <c r="B1937" s="187">
        <v>44924.554131944446</v>
      </c>
      <c r="C1937" s="143">
        <v>150</v>
      </c>
      <c r="D1937" s="143">
        <v>142.5</v>
      </c>
      <c r="E1937" s="143">
        <v>7.5</v>
      </c>
      <c r="F1937" s="144" t="s">
        <v>447</v>
      </c>
    </row>
    <row r="1938" spans="1:6" s="125" customFormat="1" x14ac:dyDescent="0.25">
      <c r="A1938" s="139"/>
      <c r="B1938" s="187">
        <v>44924.561481481483</v>
      </c>
      <c r="C1938" s="143">
        <v>1000</v>
      </c>
      <c r="D1938" s="143">
        <v>950</v>
      </c>
      <c r="E1938" s="143">
        <v>50</v>
      </c>
      <c r="F1938" s="144" t="s">
        <v>571</v>
      </c>
    </row>
    <row r="1939" spans="1:6" s="125" customFormat="1" x14ac:dyDescent="0.25">
      <c r="A1939" s="139"/>
      <c r="B1939" s="187">
        <v>44924.561597222222</v>
      </c>
      <c r="C1939" s="143">
        <v>100</v>
      </c>
      <c r="D1939" s="143">
        <v>93</v>
      </c>
      <c r="E1939" s="143">
        <v>7</v>
      </c>
      <c r="F1939" s="144" t="s">
        <v>5594</v>
      </c>
    </row>
    <row r="1940" spans="1:6" s="125" customFormat="1" x14ac:dyDescent="0.25">
      <c r="A1940" s="139"/>
      <c r="B1940" s="187">
        <v>44924.583402777775</v>
      </c>
      <c r="C1940" s="143">
        <v>500</v>
      </c>
      <c r="D1940" s="143">
        <v>475</v>
      </c>
      <c r="E1940" s="143">
        <v>25</v>
      </c>
      <c r="F1940" s="144" t="s">
        <v>2120</v>
      </c>
    </row>
    <row r="1941" spans="1:6" s="125" customFormat="1" x14ac:dyDescent="0.25">
      <c r="A1941" s="139"/>
      <c r="B1941" s="187">
        <v>44924.589675925927</v>
      </c>
      <c r="C1941" s="143">
        <v>100</v>
      </c>
      <c r="D1941" s="143">
        <v>95</v>
      </c>
      <c r="E1941" s="143">
        <v>5</v>
      </c>
      <c r="F1941" s="144" t="s">
        <v>642</v>
      </c>
    </row>
    <row r="1942" spans="1:6" s="125" customFormat="1" x14ac:dyDescent="0.25">
      <c r="A1942" s="139"/>
      <c r="B1942" s="187">
        <v>44924.589768518519</v>
      </c>
      <c r="C1942" s="143">
        <v>50</v>
      </c>
      <c r="D1942" s="143">
        <v>47.5</v>
      </c>
      <c r="E1942" s="143">
        <v>2.5</v>
      </c>
      <c r="F1942" s="144" t="s">
        <v>574</v>
      </c>
    </row>
    <row r="1943" spans="1:6" s="125" customFormat="1" x14ac:dyDescent="0.25">
      <c r="A1943" s="139"/>
      <c r="B1943" s="187">
        <v>44924.596250000002</v>
      </c>
      <c r="C1943" s="143">
        <v>150</v>
      </c>
      <c r="D1943" s="143">
        <v>142.5</v>
      </c>
      <c r="E1943" s="143">
        <v>7.5</v>
      </c>
      <c r="F1943" s="144" t="s">
        <v>120</v>
      </c>
    </row>
    <row r="1944" spans="1:6" s="125" customFormat="1" x14ac:dyDescent="0.25">
      <c r="A1944" s="139"/>
      <c r="B1944" s="187">
        <v>44924.597974537035</v>
      </c>
      <c r="C1944" s="143">
        <v>500</v>
      </c>
      <c r="D1944" s="143">
        <v>460</v>
      </c>
      <c r="E1944" s="143">
        <v>40</v>
      </c>
      <c r="F1944" s="144" t="s">
        <v>549</v>
      </c>
    </row>
    <row r="1945" spans="1:6" s="125" customFormat="1" x14ac:dyDescent="0.25">
      <c r="A1945" s="139"/>
      <c r="B1945" s="187">
        <v>44924.604375000003</v>
      </c>
      <c r="C1945" s="143">
        <v>200</v>
      </c>
      <c r="D1945" s="143">
        <v>186</v>
      </c>
      <c r="E1945" s="143">
        <v>14</v>
      </c>
      <c r="F1945" s="144" t="s">
        <v>4516</v>
      </c>
    </row>
    <row r="1946" spans="1:6" s="125" customFormat="1" x14ac:dyDescent="0.25">
      <c r="A1946" s="139"/>
      <c r="B1946" s="187">
        <v>44924.608900462961</v>
      </c>
      <c r="C1946" s="143">
        <v>200</v>
      </c>
      <c r="D1946" s="143">
        <v>190</v>
      </c>
      <c r="E1946" s="143">
        <v>10</v>
      </c>
      <c r="F1946" s="144" t="s">
        <v>2250</v>
      </c>
    </row>
    <row r="1947" spans="1:6" s="125" customFormat="1" x14ac:dyDescent="0.25">
      <c r="A1947" s="139"/>
      <c r="B1947" s="187">
        <v>44924.618425925924</v>
      </c>
      <c r="C1947" s="143">
        <v>50</v>
      </c>
      <c r="D1947" s="143">
        <v>46</v>
      </c>
      <c r="E1947" s="143">
        <v>4</v>
      </c>
      <c r="F1947" s="144" t="s">
        <v>873</v>
      </c>
    </row>
    <row r="1948" spans="1:6" s="125" customFormat="1" x14ac:dyDescent="0.25">
      <c r="A1948" s="139"/>
      <c r="B1948" s="187">
        <v>44924.631747685184</v>
      </c>
      <c r="C1948" s="143">
        <v>50</v>
      </c>
      <c r="D1948" s="143">
        <v>47.5</v>
      </c>
      <c r="E1948" s="143">
        <v>2.5</v>
      </c>
      <c r="F1948" s="144" t="s">
        <v>514</v>
      </c>
    </row>
    <row r="1949" spans="1:6" s="125" customFormat="1" x14ac:dyDescent="0.25">
      <c r="A1949" s="139"/>
      <c r="B1949" s="187">
        <v>44924.634016203701</v>
      </c>
      <c r="C1949" s="143">
        <v>150</v>
      </c>
      <c r="D1949" s="143">
        <v>138</v>
      </c>
      <c r="E1949" s="143">
        <v>12</v>
      </c>
      <c r="F1949" s="144" t="s">
        <v>549</v>
      </c>
    </row>
    <row r="1950" spans="1:6" s="125" customFormat="1" x14ac:dyDescent="0.25">
      <c r="A1950" s="139"/>
      <c r="B1950" s="187">
        <v>44924.63853009259</v>
      </c>
      <c r="C1950" s="143">
        <v>100</v>
      </c>
      <c r="D1950" s="143">
        <v>92</v>
      </c>
      <c r="E1950" s="143">
        <v>8</v>
      </c>
      <c r="F1950" s="144" t="s">
        <v>12917</v>
      </c>
    </row>
    <row r="1951" spans="1:6" s="125" customFormat="1" x14ac:dyDescent="0.25">
      <c r="A1951" s="139"/>
      <c r="B1951" s="187">
        <v>44924.649733796294</v>
      </c>
      <c r="C1951" s="143">
        <v>100</v>
      </c>
      <c r="D1951" s="143">
        <v>95</v>
      </c>
      <c r="E1951" s="143">
        <v>5</v>
      </c>
      <c r="F1951" s="144" t="s">
        <v>2496</v>
      </c>
    </row>
    <row r="1952" spans="1:6" s="125" customFormat="1" x14ac:dyDescent="0.25">
      <c r="A1952" s="139"/>
      <c r="B1952" s="187">
        <v>44924.663622685184</v>
      </c>
      <c r="C1952" s="143">
        <v>100</v>
      </c>
      <c r="D1952" s="143">
        <v>95</v>
      </c>
      <c r="E1952" s="143">
        <v>5</v>
      </c>
      <c r="F1952" s="144" t="s">
        <v>2628</v>
      </c>
    </row>
    <row r="1953" spans="1:6" s="125" customFormat="1" x14ac:dyDescent="0.25">
      <c r="A1953" s="139"/>
      <c r="B1953" s="187">
        <v>44924.664178240739</v>
      </c>
      <c r="C1953" s="143">
        <v>50</v>
      </c>
      <c r="D1953" s="143">
        <v>46.5</v>
      </c>
      <c r="E1953" s="143">
        <v>3.5</v>
      </c>
      <c r="F1953" s="144" t="s">
        <v>4013</v>
      </c>
    </row>
    <row r="1954" spans="1:6" s="125" customFormat="1" x14ac:dyDescent="0.25">
      <c r="A1954" s="139"/>
      <c r="B1954" s="187">
        <v>44924.667164351849</v>
      </c>
      <c r="C1954" s="143">
        <v>200</v>
      </c>
      <c r="D1954" s="143">
        <v>184</v>
      </c>
      <c r="E1954" s="143">
        <v>16</v>
      </c>
      <c r="F1954" s="144" t="s">
        <v>6140</v>
      </c>
    </row>
    <row r="1955" spans="1:6" s="125" customFormat="1" x14ac:dyDescent="0.25">
      <c r="A1955" s="139"/>
      <c r="B1955" s="187">
        <v>44924.676145833335</v>
      </c>
      <c r="C1955" s="143">
        <v>200</v>
      </c>
      <c r="D1955" s="143">
        <v>186</v>
      </c>
      <c r="E1955" s="143">
        <v>14</v>
      </c>
      <c r="F1955" s="144" t="s">
        <v>6001</v>
      </c>
    </row>
    <row r="1956" spans="1:6" s="125" customFormat="1" x14ac:dyDescent="0.25">
      <c r="A1956" s="139"/>
      <c r="B1956" s="187">
        <v>44924.69017361111</v>
      </c>
      <c r="C1956" s="143">
        <v>50</v>
      </c>
      <c r="D1956" s="143">
        <v>46</v>
      </c>
      <c r="E1956" s="143">
        <v>4</v>
      </c>
      <c r="F1956" s="144" t="s">
        <v>3589</v>
      </c>
    </row>
    <row r="1957" spans="1:6" s="125" customFormat="1" x14ac:dyDescent="0.25">
      <c r="A1957" s="139"/>
      <c r="B1957" s="187">
        <v>44924.708599537036</v>
      </c>
      <c r="C1957" s="143">
        <v>1000</v>
      </c>
      <c r="D1957" s="143">
        <v>950</v>
      </c>
      <c r="E1957" s="143">
        <v>50</v>
      </c>
      <c r="F1957" s="144" t="s">
        <v>853</v>
      </c>
    </row>
    <row r="1958" spans="1:6" s="125" customFormat="1" x14ac:dyDescent="0.25">
      <c r="A1958" s="139"/>
      <c r="B1958" s="187">
        <v>44924.742349537039</v>
      </c>
      <c r="C1958" s="143">
        <v>200</v>
      </c>
      <c r="D1958" s="143">
        <v>190</v>
      </c>
      <c r="E1958" s="143">
        <v>10</v>
      </c>
      <c r="F1958" s="144" t="s">
        <v>3331</v>
      </c>
    </row>
    <row r="1959" spans="1:6" s="125" customFormat="1" x14ac:dyDescent="0.25">
      <c r="A1959" s="139"/>
      <c r="B1959" s="187">
        <v>44924.746365740742</v>
      </c>
      <c r="C1959" s="143">
        <v>100</v>
      </c>
      <c r="D1959" s="143">
        <v>93</v>
      </c>
      <c r="E1959" s="143">
        <v>7</v>
      </c>
      <c r="F1959" s="144" t="s">
        <v>503</v>
      </c>
    </row>
    <row r="1960" spans="1:6" s="125" customFormat="1" x14ac:dyDescent="0.25">
      <c r="A1960" s="139"/>
      <c r="B1960" s="187">
        <v>44924.746712962966</v>
      </c>
      <c r="C1960" s="143">
        <v>100</v>
      </c>
      <c r="D1960" s="143">
        <v>92</v>
      </c>
      <c r="E1960" s="143">
        <v>8</v>
      </c>
      <c r="F1960" s="144" t="s">
        <v>3171</v>
      </c>
    </row>
    <row r="1961" spans="1:6" s="125" customFormat="1" x14ac:dyDescent="0.25">
      <c r="A1961" s="139"/>
      <c r="B1961" s="187">
        <v>44924.761041666665</v>
      </c>
      <c r="C1961" s="143">
        <v>500</v>
      </c>
      <c r="D1961" s="143">
        <v>460.25</v>
      </c>
      <c r="E1961" s="143">
        <v>39.75</v>
      </c>
      <c r="F1961" s="144" t="s">
        <v>1372</v>
      </c>
    </row>
    <row r="1962" spans="1:6" s="125" customFormat="1" x14ac:dyDescent="0.25">
      <c r="A1962" s="139"/>
      <c r="B1962" s="187">
        <v>44924.764988425923</v>
      </c>
      <c r="C1962" s="143">
        <v>200</v>
      </c>
      <c r="D1962" s="143">
        <v>190</v>
      </c>
      <c r="E1962" s="143">
        <v>10</v>
      </c>
      <c r="F1962" s="144" t="s">
        <v>539</v>
      </c>
    </row>
    <row r="1963" spans="1:6" s="125" customFormat="1" x14ac:dyDescent="0.25">
      <c r="A1963" s="139"/>
      <c r="B1963" s="187">
        <v>44924.78</v>
      </c>
      <c r="C1963" s="143">
        <v>50</v>
      </c>
      <c r="D1963" s="143">
        <v>46.5</v>
      </c>
      <c r="E1963" s="143">
        <v>3.5</v>
      </c>
      <c r="F1963" s="144" t="s">
        <v>787</v>
      </c>
    </row>
    <row r="1964" spans="1:6" s="125" customFormat="1" x14ac:dyDescent="0.25">
      <c r="A1964" s="139"/>
      <c r="B1964" s="187">
        <v>44924.782812500001</v>
      </c>
      <c r="C1964" s="143">
        <v>250</v>
      </c>
      <c r="D1964" s="143">
        <v>232.5</v>
      </c>
      <c r="E1964" s="143">
        <v>17.5</v>
      </c>
      <c r="F1964" s="144" t="s">
        <v>1643</v>
      </c>
    </row>
    <row r="1965" spans="1:6" s="125" customFormat="1" x14ac:dyDescent="0.25">
      <c r="A1965" s="139"/>
      <c r="B1965" s="187">
        <v>44924.787592592591</v>
      </c>
      <c r="C1965" s="143">
        <v>1000</v>
      </c>
      <c r="D1965" s="143">
        <v>950</v>
      </c>
      <c r="E1965" s="143">
        <v>50</v>
      </c>
      <c r="F1965" s="144" t="s">
        <v>3566</v>
      </c>
    </row>
    <row r="1966" spans="1:6" s="125" customFormat="1" x14ac:dyDescent="0.25">
      <c r="A1966" s="139"/>
      <c r="B1966" s="187">
        <v>44924.794502314813</v>
      </c>
      <c r="C1966" s="143">
        <v>50</v>
      </c>
      <c r="D1966" s="143">
        <v>46</v>
      </c>
      <c r="E1966" s="143">
        <v>4</v>
      </c>
      <c r="F1966" s="144" t="s">
        <v>866</v>
      </c>
    </row>
    <row r="1967" spans="1:6" s="125" customFormat="1" x14ac:dyDescent="0.25">
      <c r="A1967" s="139"/>
      <c r="B1967" s="187">
        <v>44924.800486111111</v>
      </c>
      <c r="C1967" s="143">
        <v>100</v>
      </c>
      <c r="D1967" s="143">
        <v>92</v>
      </c>
      <c r="E1967" s="143">
        <v>8</v>
      </c>
      <c r="F1967" s="144" t="s">
        <v>3592</v>
      </c>
    </row>
    <row r="1968" spans="1:6" s="125" customFormat="1" x14ac:dyDescent="0.25">
      <c r="A1968" s="139"/>
      <c r="B1968" s="187">
        <v>44924.804548611108</v>
      </c>
      <c r="C1968" s="143">
        <v>5000</v>
      </c>
      <c r="D1968" s="143">
        <v>4750</v>
      </c>
      <c r="E1968" s="143">
        <v>250</v>
      </c>
      <c r="F1968" s="144" t="s">
        <v>823</v>
      </c>
    </row>
    <row r="1969" spans="1:6" s="125" customFormat="1" x14ac:dyDescent="0.25">
      <c r="A1969" s="139"/>
      <c r="B1969" s="187">
        <v>44924.809259259258</v>
      </c>
      <c r="C1969" s="143">
        <v>1000</v>
      </c>
      <c r="D1969" s="143">
        <v>930</v>
      </c>
      <c r="E1969" s="143">
        <v>70</v>
      </c>
      <c r="F1969" s="144" t="s">
        <v>2123</v>
      </c>
    </row>
    <row r="1970" spans="1:6" s="125" customFormat="1" x14ac:dyDescent="0.25">
      <c r="A1970" s="139"/>
      <c r="B1970" s="187">
        <v>44924.810289351852</v>
      </c>
      <c r="C1970" s="143">
        <v>100</v>
      </c>
      <c r="D1970" s="143">
        <v>93</v>
      </c>
      <c r="E1970" s="143">
        <v>7</v>
      </c>
      <c r="F1970" s="144" t="s">
        <v>7241</v>
      </c>
    </row>
    <row r="1971" spans="1:6" s="125" customFormat="1" x14ac:dyDescent="0.25">
      <c r="A1971" s="139"/>
      <c r="B1971" s="187">
        <v>44924.816331018519</v>
      </c>
      <c r="C1971" s="143">
        <v>50</v>
      </c>
      <c r="D1971" s="143">
        <v>46.5</v>
      </c>
      <c r="E1971" s="143">
        <v>3.5</v>
      </c>
      <c r="F1971" s="144" t="s">
        <v>358</v>
      </c>
    </row>
    <row r="1972" spans="1:6" s="125" customFormat="1" x14ac:dyDescent="0.25">
      <c r="A1972" s="139"/>
      <c r="B1972" s="187">
        <v>44924.826249999998</v>
      </c>
      <c r="C1972" s="143">
        <v>50</v>
      </c>
      <c r="D1972" s="143">
        <v>47.5</v>
      </c>
      <c r="E1972" s="143">
        <v>2.5</v>
      </c>
      <c r="F1972" s="144" t="s">
        <v>12918</v>
      </c>
    </row>
    <row r="1973" spans="1:6" s="125" customFormat="1" x14ac:dyDescent="0.25">
      <c r="A1973" s="139"/>
      <c r="B1973" s="187">
        <v>44924.826504629629</v>
      </c>
      <c r="C1973" s="143">
        <v>1000</v>
      </c>
      <c r="D1973" s="143">
        <v>950</v>
      </c>
      <c r="E1973" s="143">
        <v>50</v>
      </c>
      <c r="F1973" s="144" t="s">
        <v>886</v>
      </c>
    </row>
    <row r="1974" spans="1:6" s="125" customFormat="1" x14ac:dyDescent="0.25">
      <c r="A1974" s="139"/>
      <c r="B1974" s="187">
        <v>44924.839907407404</v>
      </c>
      <c r="C1974" s="143">
        <v>3000</v>
      </c>
      <c r="D1974" s="143">
        <v>2790</v>
      </c>
      <c r="E1974" s="143">
        <v>210</v>
      </c>
      <c r="F1974" s="144" t="s">
        <v>1350</v>
      </c>
    </row>
    <row r="1975" spans="1:6" s="125" customFormat="1" x14ac:dyDescent="0.25">
      <c r="A1975" s="139"/>
      <c r="B1975" s="187">
        <v>44924.846215277779</v>
      </c>
      <c r="C1975" s="143">
        <v>100</v>
      </c>
      <c r="D1975" s="143">
        <v>92</v>
      </c>
      <c r="E1975" s="143">
        <v>8</v>
      </c>
      <c r="F1975" s="144" t="s">
        <v>1233</v>
      </c>
    </row>
    <row r="1976" spans="1:6" s="125" customFormat="1" x14ac:dyDescent="0.25">
      <c r="A1976" s="139"/>
      <c r="B1976" s="187">
        <v>44924.847303240742</v>
      </c>
      <c r="C1976" s="143">
        <v>500</v>
      </c>
      <c r="D1976" s="143">
        <v>465</v>
      </c>
      <c r="E1976" s="143">
        <v>35</v>
      </c>
      <c r="F1976" s="144" t="s">
        <v>12919</v>
      </c>
    </row>
    <row r="1977" spans="1:6" s="125" customFormat="1" x14ac:dyDescent="0.25">
      <c r="A1977" s="139"/>
      <c r="B1977" s="187">
        <v>44924.85392361111</v>
      </c>
      <c r="C1977" s="143">
        <v>500</v>
      </c>
      <c r="D1977" s="143">
        <v>475</v>
      </c>
      <c r="E1977" s="143">
        <v>25</v>
      </c>
      <c r="F1977" s="144" t="s">
        <v>3138</v>
      </c>
    </row>
    <row r="1978" spans="1:6" s="125" customFormat="1" x14ac:dyDescent="0.25">
      <c r="A1978" s="139"/>
      <c r="B1978" s="187">
        <v>44924.863275462965</v>
      </c>
      <c r="C1978" s="143">
        <v>300</v>
      </c>
      <c r="D1978" s="143">
        <v>285</v>
      </c>
      <c r="E1978" s="143">
        <v>15</v>
      </c>
      <c r="F1978" s="144" t="s">
        <v>215</v>
      </c>
    </row>
    <row r="1979" spans="1:6" s="125" customFormat="1" x14ac:dyDescent="0.25">
      <c r="A1979" s="139"/>
      <c r="B1979" s="187">
        <v>44924.864085648151</v>
      </c>
      <c r="C1979" s="143">
        <v>150</v>
      </c>
      <c r="D1979" s="143">
        <v>142.5</v>
      </c>
      <c r="E1979" s="143">
        <v>7.5</v>
      </c>
      <c r="F1979" s="144" t="s">
        <v>2897</v>
      </c>
    </row>
    <row r="1980" spans="1:6" s="125" customFormat="1" x14ac:dyDescent="0.25">
      <c r="A1980" s="139"/>
      <c r="B1980" s="187">
        <v>44924.867812500001</v>
      </c>
      <c r="C1980" s="143">
        <v>150</v>
      </c>
      <c r="D1980" s="143">
        <v>142.5</v>
      </c>
      <c r="E1980" s="143">
        <v>7.5</v>
      </c>
      <c r="F1980" s="144" t="s">
        <v>593</v>
      </c>
    </row>
    <row r="1981" spans="1:6" s="125" customFormat="1" x14ac:dyDescent="0.25">
      <c r="A1981" s="139"/>
      <c r="B1981" s="187">
        <v>44924.871087962965</v>
      </c>
      <c r="C1981" s="143">
        <v>30</v>
      </c>
      <c r="D1981" s="143">
        <v>28.5</v>
      </c>
      <c r="E1981" s="143">
        <v>1.5</v>
      </c>
      <c r="F1981" s="144" t="s">
        <v>2689</v>
      </c>
    </row>
    <row r="1982" spans="1:6" s="125" customFormat="1" x14ac:dyDescent="0.25">
      <c r="A1982" s="139"/>
      <c r="B1982" s="187">
        <v>44924.874502314815</v>
      </c>
      <c r="C1982" s="143">
        <v>300</v>
      </c>
      <c r="D1982" s="143">
        <v>285</v>
      </c>
      <c r="E1982" s="143">
        <v>15</v>
      </c>
      <c r="F1982" s="144" t="s">
        <v>641</v>
      </c>
    </row>
    <row r="1983" spans="1:6" s="125" customFormat="1" x14ac:dyDescent="0.25">
      <c r="A1983" s="139"/>
      <c r="B1983" s="187">
        <v>44924.887037037035</v>
      </c>
      <c r="C1983" s="143">
        <v>200</v>
      </c>
      <c r="D1983" s="143">
        <v>186</v>
      </c>
      <c r="E1983" s="143">
        <v>14</v>
      </c>
      <c r="F1983" s="144" t="s">
        <v>5298</v>
      </c>
    </row>
    <row r="1984" spans="1:6" s="125" customFormat="1" x14ac:dyDescent="0.25">
      <c r="A1984" s="139"/>
      <c r="B1984" s="187">
        <v>44924.896122685182</v>
      </c>
      <c r="C1984" s="143">
        <v>210</v>
      </c>
      <c r="D1984" s="143">
        <v>195.3</v>
      </c>
      <c r="E1984" s="143">
        <v>14.699999999999989</v>
      </c>
      <c r="F1984" s="144" t="s">
        <v>5703</v>
      </c>
    </row>
    <row r="1985" spans="1:6" s="125" customFormat="1" x14ac:dyDescent="0.25">
      <c r="A1985" s="139"/>
      <c r="B1985" s="187">
        <v>44924.901770833334</v>
      </c>
      <c r="C1985" s="143">
        <v>150</v>
      </c>
      <c r="D1985" s="143">
        <v>142.5</v>
      </c>
      <c r="E1985" s="143">
        <v>7.5</v>
      </c>
      <c r="F1985" s="144" t="s">
        <v>3571</v>
      </c>
    </row>
    <row r="1986" spans="1:6" s="125" customFormat="1" x14ac:dyDescent="0.25">
      <c r="A1986" s="139"/>
      <c r="B1986" s="187">
        <v>44924.911585648151</v>
      </c>
      <c r="C1986" s="143">
        <v>500</v>
      </c>
      <c r="D1986" s="143">
        <v>475</v>
      </c>
      <c r="E1986" s="143">
        <v>25</v>
      </c>
      <c r="F1986" s="144" t="s">
        <v>7485</v>
      </c>
    </row>
    <row r="1987" spans="1:6" s="125" customFormat="1" x14ac:dyDescent="0.25">
      <c r="A1987" s="139"/>
      <c r="B1987" s="187">
        <v>44924.91715277778</v>
      </c>
      <c r="C1987" s="143">
        <v>300</v>
      </c>
      <c r="D1987" s="143">
        <v>276</v>
      </c>
      <c r="E1987" s="143">
        <v>24</v>
      </c>
      <c r="F1987" s="144" t="s">
        <v>12920</v>
      </c>
    </row>
    <row r="1988" spans="1:6" s="125" customFormat="1" x14ac:dyDescent="0.25">
      <c r="A1988" s="139"/>
      <c r="B1988" s="187">
        <v>44924.921064814815</v>
      </c>
      <c r="C1988" s="143">
        <v>200</v>
      </c>
      <c r="D1988" s="143">
        <v>184</v>
      </c>
      <c r="E1988" s="143">
        <v>16</v>
      </c>
      <c r="F1988" s="144" t="s">
        <v>7252</v>
      </c>
    </row>
    <row r="1989" spans="1:6" s="125" customFormat="1" x14ac:dyDescent="0.25">
      <c r="A1989" s="139"/>
      <c r="B1989" s="187">
        <v>44924.959976851853</v>
      </c>
      <c r="C1989" s="143">
        <v>100</v>
      </c>
      <c r="D1989" s="143">
        <v>95</v>
      </c>
      <c r="E1989" s="143">
        <v>5</v>
      </c>
      <c r="F1989" s="144" t="s">
        <v>12703</v>
      </c>
    </row>
    <row r="1990" spans="1:6" s="125" customFormat="1" x14ac:dyDescent="0.25">
      <c r="A1990" s="139"/>
      <c r="B1990" s="187">
        <v>44925.04415509259</v>
      </c>
      <c r="C1990" s="143">
        <v>500</v>
      </c>
      <c r="D1990" s="143">
        <v>475</v>
      </c>
      <c r="E1990" s="143">
        <v>25</v>
      </c>
      <c r="F1990" s="144" t="s">
        <v>821</v>
      </c>
    </row>
    <row r="1991" spans="1:6" s="125" customFormat="1" x14ac:dyDescent="0.25">
      <c r="A1991" s="139"/>
      <c r="B1991" s="187">
        <v>44925.097314814811</v>
      </c>
      <c r="C1991" s="143">
        <v>50</v>
      </c>
      <c r="D1991" s="143">
        <v>47.5</v>
      </c>
      <c r="E1991" s="143">
        <v>2.5</v>
      </c>
      <c r="F1991" s="144" t="s">
        <v>1753</v>
      </c>
    </row>
    <row r="1992" spans="1:6" s="125" customFormat="1" x14ac:dyDescent="0.25">
      <c r="A1992" s="139"/>
      <c r="B1992" s="187">
        <v>44925.141805555555</v>
      </c>
      <c r="C1992" s="143">
        <v>100</v>
      </c>
      <c r="D1992" s="143">
        <v>92</v>
      </c>
      <c r="E1992" s="143">
        <v>8</v>
      </c>
      <c r="F1992" s="144" t="s">
        <v>1563</v>
      </c>
    </row>
    <row r="1993" spans="1:6" s="125" customFormat="1" x14ac:dyDescent="0.25">
      <c r="A1993" s="139"/>
      <c r="B1993" s="187">
        <v>44925.159953703704</v>
      </c>
      <c r="C1993" s="143">
        <v>100</v>
      </c>
      <c r="D1993" s="143">
        <v>95</v>
      </c>
      <c r="E1993" s="143">
        <v>5</v>
      </c>
      <c r="F1993" s="144" t="s">
        <v>716</v>
      </c>
    </row>
    <row r="1994" spans="1:6" s="125" customFormat="1" x14ac:dyDescent="0.25">
      <c r="A1994" s="139"/>
      <c r="B1994" s="187">
        <v>44925.170613425929</v>
      </c>
      <c r="C1994" s="143">
        <v>10</v>
      </c>
      <c r="D1994" s="143">
        <v>9.1999999999999993</v>
      </c>
      <c r="E1994" s="143">
        <v>0.8</v>
      </c>
      <c r="F1994" s="144" t="s">
        <v>5289</v>
      </c>
    </row>
    <row r="1995" spans="1:6" s="125" customFormat="1" x14ac:dyDescent="0.25">
      <c r="A1995" s="139"/>
      <c r="B1995" s="187">
        <v>44925.223483796297</v>
      </c>
      <c r="C1995" s="143">
        <v>100</v>
      </c>
      <c r="D1995" s="143">
        <v>95</v>
      </c>
      <c r="E1995" s="143">
        <v>5</v>
      </c>
      <c r="F1995" s="144" t="s">
        <v>529</v>
      </c>
    </row>
    <row r="1996" spans="1:6" s="125" customFormat="1" x14ac:dyDescent="0.25">
      <c r="A1996" s="139"/>
      <c r="B1996" s="187">
        <v>44925.244386574072</v>
      </c>
      <c r="C1996" s="143">
        <v>75</v>
      </c>
      <c r="D1996" s="143">
        <v>69</v>
      </c>
      <c r="E1996" s="143">
        <v>6</v>
      </c>
      <c r="F1996" s="144" t="s">
        <v>860</v>
      </c>
    </row>
    <row r="1997" spans="1:6" s="125" customFormat="1" x14ac:dyDescent="0.25">
      <c r="A1997" s="139"/>
      <c r="B1997" s="187">
        <v>44925.289039351854</v>
      </c>
      <c r="C1997" s="143">
        <v>450</v>
      </c>
      <c r="D1997" s="143">
        <v>427.5</v>
      </c>
      <c r="E1997" s="143">
        <v>22.5</v>
      </c>
      <c r="F1997" s="144" t="s">
        <v>381</v>
      </c>
    </row>
    <row r="1998" spans="1:6" s="125" customFormat="1" x14ac:dyDescent="0.25">
      <c r="A1998" s="139"/>
      <c r="B1998" s="187">
        <v>44925.304131944446</v>
      </c>
      <c r="C1998" s="143">
        <v>400</v>
      </c>
      <c r="D1998" s="143">
        <v>380</v>
      </c>
      <c r="E1998" s="143">
        <v>20</v>
      </c>
      <c r="F1998" s="144" t="s">
        <v>528</v>
      </c>
    </row>
    <row r="1999" spans="1:6" s="125" customFormat="1" x14ac:dyDescent="0.25">
      <c r="A1999" s="139"/>
      <c r="B1999" s="187">
        <v>44925.310706018521</v>
      </c>
      <c r="C1999" s="143">
        <v>55</v>
      </c>
      <c r="D1999" s="143">
        <v>50.6</v>
      </c>
      <c r="E1999" s="143">
        <v>4.4000000000000004</v>
      </c>
      <c r="F1999" s="144" t="s">
        <v>3924</v>
      </c>
    </row>
    <row r="2000" spans="1:6" s="125" customFormat="1" x14ac:dyDescent="0.25">
      <c r="A2000" s="139"/>
      <c r="B2000" s="187">
        <v>44925.321226851855</v>
      </c>
      <c r="C2000" s="143">
        <v>300</v>
      </c>
      <c r="D2000" s="143">
        <v>279</v>
      </c>
      <c r="E2000" s="143">
        <v>21</v>
      </c>
      <c r="F2000" s="144" t="s">
        <v>1774</v>
      </c>
    </row>
    <row r="2001" spans="1:6" s="125" customFormat="1" x14ac:dyDescent="0.25">
      <c r="A2001" s="139"/>
      <c r="B2001" s="187">
        <v>44925.324050925927</v>
      </c>
      <c r="C2001" s="143">
        <v>100</v>
      </c>
      <c r="D2001" s="143">
        <v>95</v>
      </c>
      <c r="E2001" s="143">
        <v>5</v>
      </c>
      <c r="F2001" s="144" t="s">
        <v>2763</v>
      </c>
    </row>
    <row r="2002" spans="1:6" s="125" customFormat="1" x14ac:dyDescent="0.25">
      <c r="A2002" s="139"/>
      <c r="B2002" s="187">
        <v>44925.325601851851</v>
      </c>
      <c r="C2002" s="143">
        <v>500</v>
      </c>
      <c r="D2002" s="143">
        <v>475</v>
      </c>
      <c r="E2002" s="143">
        <v>25</v>
      </c>
      <c r="F2002" s="144" t="s">
        <v>2866</v>
      </c>
    </row>
    <row r="2003" spans="1:6" s="125" customFormat="1" x14ac:dyDescent="0.25">
      <c r="A2003" s="139"/>
      <c r="B2003" s="187">
        <v>44925.332060185188</v>
      </c>
      <c r="C2003" s="143">
        <v>50</v>
      </c>
      <c r="D2003" s="143">
        <v>46</v>
      </c>
      <c r="E2003" s="143">
        <v>4</v>
      </c>
      <c r="F2003" s="144" t="s">
        <v>873</v>
      </c>
    </row>
    <row r="2004" spans="1:6" s="125" customFormat="1" x14ac:dyDescent="0.25">
      <c r="A2004" s="139"/>
      <c r="B2004" s="187">
        <v>44925.341574074075</v>
      </c>
      <c r="C2004" s="143">
        <v>100</v>
      </c>
      <c r="D2004" s="143">
        <v>93</v>
      </c>
      <c r="E2004" s="143">
        <v>7</v>
      </c>
      <c r="F2004" s="144" t="s">
        <v>5639</v>
      </c>
    </row>
    <row r="2005" spans="1:6" s="125" customFormat="1" x14ac:dyDescent="0.25">
      <c r="A2005" s="139"/>
      <c r="B2005" s="187">
        <v>44925.366689814815</v>
      </c>
      <c r="C2005" s="143">
        <v>50</v>
      </c>
      <c r="D2005" s="143">
        <v>46</v>
      </c>
      <c r="E2005" s="143">
        <v>4</v>
      </c>
      <c r="F2005" s="144" t="s">
        <v>509</v>
      </c>
    </row>
    <row r="2006" spans="1:6" s="125" customFormat="1" x14ac:dyDescent="0.25">
      <c r="A2006" s="139"/>
      <c r="B2006" s="187">
        <v>44925.373078703706</v>
      </c>
      <c r="C2006" s="143">
        <v>100</v>
      </c>
      <c r="D2006" s="143">
        <v>95</v>
      </c>
      <c r="E2006" s="143">
        <v>5</v>
      </c>
      <c r="F2006" s="144" t="s">
        <v>5669</v>
      </c>
    </row>
    <row r="2007" spans="1:6" s="125" customFormat="1" x14ac:dyDescent="0.25">
      <c r="A2007" s="139"/>
      <c r="B2007" s="187">
        <v>44925.379791666666</v>
      </c>
      <c r="C2007" s="143">
        <v>100</v>
      </c>
      <c r="D2007" s="143">
        <v>92</v>
      </c>
      <c r="E2007" s="143">
        <v>8</v>
      </c>
      <c r="F2007" s="144" t="s">
        <v>280</v>
      </c>
    </row>
    <row r="2008" spans="1:6" s="125" customFormat="1" x14ac:dyDescent="0.25">
      <c r="A2008" s="139"/>
      <c r="B2008" s="187">
        <v>44925.388773148145</v>
      </c>
      <c r="C2008" s="143">
        <v>300</v>
      </c>
      <c r="D2008" s="143">
        <v>285</v>
      </c>
      <c r="E2008" s="143">
        <v>15</v>
      </c>
      <c r="F2008" s="144" t="s">
        <v>682</v>
      </c>
    </row>
    <row r="2009" spans="1:6" s="125" customFormat="1" x14ac:dyDescent="0.25">
      <c r="A2009" s="139"/>
      <c r="B2009" s="187">
        <v>44925.402488425927</v>
      </c>
      <c r="C2009" s="143">
        <v>209</v>
      </c>
      <c r="D2009" s="143">
        <v>192.28</v>
      </c>
      <c r="E2009" s="143">
        <v>16.72</v>
      </c>
      <c r="F2009" s="144" t="s">
        <v>855</v>
      </c>
    </row>
    <row r="2010" spans="1:6" s="125" customFormat="1" x14ac:dyDescent="0.25">
      <c r="A2010" s="139"/>
      <c r="B2010" s="187">
        <v>44925.407789351855</v>
      </c>
      <c r="C2010" s="143">
        <v>1000</v>
      </c>
      <c r="D2010" s="143">
        <v>950</v>
      </c>
      <c r="E2010" s="143">
        <v>50</v>
      </c>
      <c r="F2010" s="144" t="s">
        <v>2660</v>
      </c>
    </row>
    <row r="2011" spans="1:6" s="125" customFormat="1" x14ac:dyDescent="0.25">
      <c r="A2011" s="139"/>
      <c r="B2011" s="187">
        <v>44925.432881944442</v>
      </c>
      <c r="C2011" s="143">
        <v>100</v>
      </c>
      <c r="D2011" s="143">
        <v>95</v>
      </c>
      <c r="E2011" s="143">
        <v>5</v>
      </c>
      <c r="F2011" s="144" t="s">
        <v>548</v>
      </c>
    </row>
    <row r="2012" spans="1:6" s="125" customFormat="1" x14ac:dyDescent="0.25">
      <c r="A2012" s="139"/>
      <c r="B2012" s="187">
        <v>44925.455347222225</v>
      </c>
      <c r="C2012" s="143">
        <v>300</v>
      </c>
      <c r="D2012" s="143">
        <v>285</v>
      </c>
      <c r="E2012" s="143">
        <v>15</v>
      </c>
      <c r="F2012" s="144" t="s">
        <v>1166</v>
      </c>
    </row>
    <row r="2013" spans="1:6" s="125" customFormat="1" x14ac:dyDescent="0.25">
      <c r="A2013" s="139"/>
      <c r="B2013" s="187">
        <v>44925.460844907408</v>
      </c>
      <c r="C2013" s="143">
        <v>2000</v>
      </c>
      <c r="D2013" s="143">
        <v>1900</v>
      </c>
      <c r="E2013" s="143">
        <v>100</v>
      </c>
      <c r="F2013" s="144" t="s">
        <v>3483</v>
      </c>
    </row>
    <row r="2014" spans="1:6" s="125" customFormat="1" x14ac:dyDescent="0.25">
      <c r="A2014" s="139"/>
      <c r="B2014" s="187">
        <v>44925.465624999997</v>
      </c>
      <c r="C2014" s="143">
        <v>300</v>
      </c>
      <c r="D2014" s="143">
        <v>285</v>
      </c>
      <c r="E2014" s="143">
        <v>15</v>
      </c>
      <c r="F2014" s="144" t="s">
        <v>803</v>
      </c>
    </row>
    <row r="2015" spans="1:6" s="125" customFormat="1" x14ac:dyDescent="0.25">
      <c r="A2015" s="139"/>
      <c r="B2015" s="187">
        <v>44925.472037037034</v>
      </c>
      <c r="C2015" s="143">
        <v>1000</v>
      </c>
      <c r="D2015" s="143">
        <v>950</v>
      </c>
      <c r="E2015" s="143">
        <v>50</v>
      </c>
      <c r="F2015" s="144" t="s">
        <v>4517</v>
      </c>
    </row>
    <row r="2016" spans="1:6" s="125" customFormat="1" x14ac:dyDescent="0.25">
      <c r="A2016" s="139"/>
      <c r="B2016" s="187">
        <v>44925.490266203706</v>
      </c>
      <c r="C2016" s="143">
        <v>100</v>
      </c>
      <c r="D2016" s="143">
        <v>95</v>
      </c>
      <c r="E2016" s="143">
        <v>5</v>
      </c>
      <c r="F2016" s="144" t="s">
        <v>569</v>
      </c>
    </row>
    <row r="2017" spans="1:6" s="125" customFormat="1" x14ac:dyDescent="0.25">
      <c r="A2017" s="139"/>
      <c r="B2017" s="187">
        <v>44925.507187499999</v>
      </c>
      <c r="C2017" s="143">
        <v>200</v>
      </c>
      <c r="D2017" s="143">
        <v>186</v>
      </c>
      <c r="E2017" s="143">
        <v>14</v>
      </c>
      <c r="F2017" s="144" t="s">
        <v>5635</v>
      </c>
    </row>
    <row r="2018" spans="1:6" s="125" customFormat="1" x14ac:dyDescent="0.25">
      <c r="A2018" s="139"/>
      <c r="B2018" s="187">
        <v>44925.510752314818</v>
      </c>
      <c r="C2018" s="143">
        <v>5000</v>
      </c>
      <c r="D2018" s="143">
        <v>4600</v>
      </c>
      <c r="E2018" s="143">
        <v>400</v>
      </c>
      <c r="F2018" s="144" t="s">
        <v>5953</v>
      </c>
    </row>
    <row r="2019" spans="1:6" s="125" customFormat="1" x14ac:dyDescent="0.25">
      <c r="A2019" s="139"/>
      <c r="B2019" s="187">
        <v>44925.519930555558</v>
      </c>
      <c r="C2019" s="143">
        <v>50</v>
      </c>
      <c r="D2019" s="143">
        <v>47.5</v>
      </c>
      <c r="E2019" s="143">
        <v>2.5</v>
      </c>
      <c r="F2019" s="144" t="s">
        <v>514</v>
      </c>
    </row>
    <row r="2020" spans="1:6" s="125" customFormat="1" x14ac:dyDescent="0.25">
      <c r="A2020" s="139"/>
      <c r="B2020" s="187">
        <v>44925.527233796296</v>
      </c>
      <c r="C2020" s="143">
        <v>100</v>
      </c>
      <c r="D2020" s="143">
        <v>95</v>
      </c>
      <c r="E2020" s="143">
        <v>5</v>
      </c>
      <c r="F2020" s="144" t="s">
        <v>1215</v>
      </c>
    </row>
    <row r="2021" spans="1:6" s="125" customFormat="1" x14ac:dyDescent="0.25">
      <c r="A2021" s="139"/>
      <c r="B2021" s="187">
        <v>44925.527615740742</v>
      </c>
      <c r="C2021" s="143">
        <v>600</v>
      </c>
      <c r="D2021" s="143">
        <v>570</v>
      </c>
      <c r="E2021" s="143">
        <v>30</v>
      </c>
      <c r="F2021" s="144" t="s">
        <v>537</v>
      </c>
    </row>
    <row r="2022" spans="1:6" s="125" customFormat="1" x14ac:dyDescent="0.25">
      <c r="A2022" s="139"/>
      <c r="B2022" s="187">
        <v>44925.541412037041</v>
      </c>
      <c r="C2022" s="143">
        <v>300</v>
      </c>
      <c r="D2022" s="143">
        <v>285</v>
      </c>
      <c r="E2022" s="143">
        <v>15</v>
      </c>
      <c r="F2022" s="144" t="s">
        <v>417</v>
      </c>
    </row>
    <row r="2023" spans="1:6" s="125" customFormat="1" x14ac:dyDescent="0.25">
      <c r="A2023" s="139"/>
      <c r="B2023" s="187">
        <v>44925.551759259259</v>
      </c>
      <c r="C2023" s="143">
        <v>100</v>
      </c>
      <c r="D2023" s="143">
        <v>95</v>
      </c>
      <c r="E2023" s="143">
        <v>5</v>
      </c>
      <c r="F2023" s="144" t="s">
        <v>447</v>
      </c>
    </row>
    <row r="2024" spans="1:6" s="125" customFormat="1" x14ac:dyDescent="0.25">
      <c r="A2024" s="139"/>
      <c r="B2024" s="187">
        <v>44925.575671296298</v>
      </c>
      <c r="C2024" s="143">
        <v>500</v>
      </c>
      <c r="D2024" s="143">
        <v>465</v>
      </c>
      <c r="E2024" s="143">
        <v>35</v>
      </c>
      <c r="F2024" s="144" t="s">
        <v>1611</v>
      </c>
    </row>
    <row r="2025" spans="1:6" s="125" customFormat="1" x14ac:dyDescent="0.25">
      <c r="A2025" s="139"/>
      <c r="B2025" s="187">
        <v>44925.582789351851</v>
      </c>
      <c r="C2025" s="143">
        <v>288</v>
      </c>
      <c r="D2025" s="143">
        <v>273.60000000000002</v>
      </c>
      <c r="E2025" s="143">
        <v>14.399999999999977</v>
      </c>
      <c r="F2025" s="144" t="s">
        <v>1224</v>
      </c>
    </row>
    <row r="2026" spans="1:6" s="125" customFormat="1" x14ac:dyDescent="0.25">
      <c r="A2026" s="139"/>
      <c r="B2026" s="187">
        <v>44925.585833333331</v>
      </c>
      <c r="C2026" s="143">
        <v>300</v>
      </c>
      <c r="D2026" s="143">
        <v>285</v>
      </c>
      <c r="E2026" s="143">
        <v>15</v>
      </c>
      <c r="F2026" s="144" t="s">
        <v>2654</v>
      </c>
    </row>
    <row r="2027" spans="1:6" s="125" customFormat="1" x14ac:dyDescent="0.25">
      <c r="A2027" s="139"/>
      <c r="B2027" s="187">
        <v>44925.586967592593</v>
      </c>
      <c r="C2027" s="143">
        <v>100</v>
      </c>
      <c r="D2027" s="143">
        <v>95</v>
      </c>
      <c r="E2027" s="143">
        <v>5</v>
      </c>
      <c r="F2027" s="144" t="s">
        <v>4546</v>
      </c>
    </row>
    <row r="2028" spans="1:6" s="125" customFormat="1" x14ac:dyDescent="0.25">
      <c r="A2028" s="139"/>
      <c r="B2028" s="187">
        <v>44925.598078703704</v>
      </c>
      <c r="C2028" s="143">
        <v>10000</v>
      </c>
      <c r="D2028" s="143">
        <v>9200</v>
      </c>
      <c r="E2028" s="143">
        <v>800</v>
      </c>
      <c r="F2028" s="144" t="s">
        <v>12921</v>
      </c>
    </row>
    <row r="2029" spans="1:6" s="125" customFormat="1" x14ac:dyDescent="0.25">
      <c r="A2029" s="139"/>
      <c r="B2029" s="187">
        <v>44925.621747685182</v>
      </c>
      <c r="C2029" s="143">
        <v>100</v>
      </c>
      <c r="D2029" s="143">
        <v>95</v>
      </c>
      <c r="E2029" s="143">
        <v>5</v>
      </c>
      <c r="F2029" s="144" t="s">
        <v>3085</v>
      </c>
    </row>
    <row r="2030" spans="1:6" s="125" customFormat="1" x14ac:dyDescent="0.25">
      <c r="A2030" s="139"/>
      <c r="B2030" s="187">
        <v>44925.62394675926</v>
      </c>
      <c r="C2030" s="143">
        <v>100</v>
      </c>
      <c r="D2030" s="143">
        <v>92</v>
      </c>
      <c r="E2030" s="143">
        <v>8</v>
      </c>
      <c r="F2030" s="144" t="s">
        <v>5582</v>
      </c>
    </row>
    <row r="2031" spans="1:6" s="125" customFormat="1" x14ac:dyDescent="0.25">
      <c r="A2031" s="139"/>
      <c r="B2031" s="187">
        <v>44925.653043981481</v>
      </c>
      <c r="C2031" s="143">
        <v>300</v>
      </c>
      <c r="D2031" s="143">
        <v>285</v>
      </c>
      <c r="E2031" s="143">
        <v>15</v>
      </c>
      <c r="F2031" s="144" t="s">
        <v>5773</v>
      </c>
    </row>
    <row r="2032" spans="1:6" s="125" customFormat="1" x14ac:dyDescent="0.25">
      <c r="A2032" s="139"/>
      <c r="B2032" s="187">
        <v>44925.653935185182</v>
      </c>
      <c r="C2032" s="143">
        <v>50</v>
      </c>
      <c r="D2032" s="143">
        <v>47.5</v>
      </c>
      <c r="E2032" s="143">
        <v>2.5</v>
      </c>
      <c r="F2032" s="144" t="s">
        <v>514</v>
      </c>
    </row>
    <row r="2033" spans="1:6" s="125" customFormat="1" x14ac:dyDescent="0.25">
      <c r="A2033" s="139"/>
      <c r="B2033" s="187">
        <v>44925.663090277776</v>
      </c>
      <c r="C2033" s="143">
        <v>100</v>
      </c>
      <c r="D2033" s="143">
        <v>95</v>
      </c>
      <c r="E2033" s="143">
        <v>5</v>
      </c>
      <c r="F2033" s="144" t="s">
        <v>3094</v>
      </c>
    </row>
    <row r="2034" spans="1:6" s="125" customFormat="1" x14ac:dyDescent="0.25">
      <c r="A2034" s="139"/>
      <c r="B2034" s="187">
        <v>44925.694131944445</v>
      </c>
      <c r="C2034" s="143">
        <v>100</v>
      </c>
      <c r="D2034" s="143">
        <v>95</v>
      </c>
      <c r="E2034" s="143">
        <v>5</v>
      </c>
      <c r="F2034" s="144" t="s">
        <v>6505</v>
      </c>
    </row>
    <row r="2035" spans="1:6" s="125" customFormat="1" x14ac:dyDescent="0.25">
      <c r="A2035" s="139"/>
      <c r="B2035" s="187">
        <v>44925.70516203704</v>
      </c>
      <c r="C2035" s="143">
        <v>100</v>
      </c>
      <c r="D2035" s="143">
        <v>95</v>
      </c>
      <c r="E2035" s="143">
        <v>5</v>
      </c>
      <c r="F2035" s="144" t="s">
        <v>7711</v>
      </c>
    </row>
    <row r="2036" spans="1:6" s="125" customFormat="1" x14ac:dyDescent="0.25">
      <c r="A2036" s="139"/>
      <c r="B2036" s="187">
        <v>44925.705277777779</v>
      </c>
      <c r="C2036" s="143">
        <v>1000</v>
      </c>
      <c r="D2036" s="143">
        <v>920.5</v>
      </c>
      <c r="E2036" s="143">
        <v>79.5</v>
      </c>
      <c r="F2036" s="144" t="s">
        <v>4877</v>
      </c>
    </row>
    <row r="2037" spans="1:6" s="125" customFormat="1" x14ac:dyDescent="0.25">
      <c r="A2037" s="139"/>
      <c r="B2037" s="187">
        <v>44925.708622685182</v>
      </c>
      <c r="C2037" s="143">
        <v>500</v>
      </c>
      <c r="D2037" s="143">
        <v>460.25</v>
      </c>
      <c r="E2037" s="143">
        <v>39.75</v>
      </c>
      <c r="F2037" s="144" t="s">
        <v>951</v>
      </c>
    </row>
    <row r="2038" spans="1:6" s="125" customFormat="1" x14ac:dyDescent="0.25">
      <c r="A2038" s="139"/>
      <c r="B2038" s="187">
        <v>44925.711724537039</v>
      </c>
      <c r="C2038" s="143">
        <v>500</v>
      </c>
      <c r="D2038" s="143">
        <v>475</v>
      </c>
      <c r="E2038" s="143">
        <v>25</v>
      </c>
      <c r="F2038" s="144" t="s">
        <v>3399</v>
      </c>
    </row>
    <row r="2039" spans="1:6" s="125" customFormat="1" x14ac:dyDescent="0.25">
      <c r="A2039" s="139"/>
      <c r="B2039" s="187">
        <v>44925.72519675926</v>
      </c>
      <c r="C2039" s="143">
        <v>300</v>
      </c>
      <c r="D2039" s="143">
        <v>276</v>
      </c>
      <c r="E2039" s="143">
        <v>24</v>
      </c>
      <c r="F2039" s="144" t="s">
        <v>6056</v>
      </c>
    </row>
    <row r="2040" spans="1:6" s="125" customFormat="1" x14ac:dyDescent="0.25">
      <c r="A2040" s="139"/>
      <c r="B2040" s="187">
        <v>44925.739189814813</v>
      </c>
      <c r="C2040" s="143">
        <v>100</v>
      </c>
      <c r="D2040" s="143">
        <v>93</v>
      </c>
      <c r="E2040" s="143">
        <v>7</v>
      </c>
      <c r="F2040" s="144" t="s">
        <v>2582</v>
      </c>
    </row>
    <row r="2041" spans="1:6" s="125" customFormat="1" x14ac:dyDescent="0.25">
      <c r="A2041" s="139"/>
      <c r="B2041" s="187">
        <v>44925.740208333336</v>
      </c>
      <c r="C2041" s="143">
        <v>1000</v>
      </c>
      <c r="D2041" s="143">
        <v>950</v>
      </c>
      <c r="E2041" s="143">
        <v>50</v>
      </c>
      <c r="F2041" s="144" t="s">
        <v>3138</v>
      </c>
    </row>
    <row r="2042" spans="1:6" s="125" customFormat="1" x14ac:dyDescent="0.25">
      <c r="A2042" s="139"/>
      <c r="B2042" s="187">
        <v>44925.745787037034</v>
      </c>
      <c r="C2042" s="143">
        <v>60</v>
      </c>
      <c r="D2042" s="143">
        <v>55.8</v>
      </c>
      <c r="E2042" s="143">
        <v>4.2000000000000028</v>
      </c>
      <c r="F2042" s="144" t="s">
        <v>3086</v>
      </c>
    </row>
    <row r="2043" spans="1:6" s="125" customFormat="1" x14ac:dyDescent="0.25">
      <c r="A2043" s="139"/>
      <c r="B2043" s="187">
        <v>44925.757870370369</v>
      </c>
      <c r="C2043" s="143">
        <v>500</v>
      </c>
      <c r="D2043" s="143">
        <v>460</v>
      </c>
      <c r="E2043" s="143">
        <v>40</v>
      </c>
      <c r="F2043" s="144" t="s">
        <v>4906</v>
      </c>
    </row>
    <row r="2044" spans="1:6" s="125" customFormat="1" x14ac:dyDescent="0.25">
      <c r="A2044" s="139"/>
      <c r="B2044" s="187">
        <v>44925.785219907404</v>
      </c>
      <c r="C2044" s="143">
        <v>150</v>
      </c>
      <c r="D2044" s="143">
        <v>142.5</v>
      </c>
      <c r="E2044" s="143">
        <v>7.5</v>
      </c>
      <c r="F2044" s="144" t="s">
        <v>5768</v>
      </c>
    </row>
    <row r="2045" spans="1:6" s="125" customFormat="1" x14ac:dyDescent="0.25">
      <c r="A2045" s="139"/>
      <c r="B2045" s="187">
        <v>44925.785231481481</v>
      </c>
      <c r="C2045" s="143">
        <v>200</v>
      </c>
      <c r="D2045" s="143">
        <v>190</v>
      </c>
      <c r="E2045" s="143">
        <v>10</v>
      </c>
      <c r="F2045" s="144" t="s">
        <v>6025</v>
      </c>
    </row>
    <row r="2046" spans="1:6" s="125" customFormat="1" x14ac:dyDescent="0.25">
      <c r="A2046" s="139"/>
      <c r="B2046" s="187">
        <v>44925.81354166667</v>
      </c>
      <c r="C2046" s="143">
        <v>300</v>
      </c>
      <c r="D2046" s="143">
        <v>285</v>
      </c>
      <c r="E2046" s="143">
        <v>15</v>
      </c>
      <c r="F2046" s="144" t="s">
        <v>12697</v>
      </c>
    </row>
    <row r="2047" spans="1:6" s="125" customFormat="1" x14ac:dyDescent="0.25">
      <c r="A2047" s="139"/>
      <c r="B2047" s="187">
        <v>44925.817812499998</v>
      </c>
      <c r="C2047" s="143">
        <v>100</v>
      </c>
      <c r="D2047" s="143">
        <v>95</v>
      </c>
      <c r="E2047" s="143">
        <v>5</v>
      </c>
      <c r="F2047" s="144" t="s">
        <v>12922</v>
      </c>
    </row>
    <row r="2048" spans="1:6" s="125" customFormat="1" x14ac:dyDescent="0.25">
      <c r="A2048" s="139"/>
      <c r="B2048" s="187">
        <v>44925.840636574074</v>
      </c>
      <c r="C2048" s="143">
        <v>300</v>
      </c>
      <c r="D2048" s="143">
        <v>279</v>
      </c>
      <c r="E2048" s="143">
        <v>21</v>
      </c>
      <c r="F2048" s="144" t="s">
        <v>2123</v>
      </c>
    </row>
    <row r="2049" spans="1:6" s="125" customFormat="1" x14ac:dyDescent="0.25">
      <c r="A2049" s="139"/>
      <c r="B2049" s="187">
        <v>44925.84642361111</v>
      </c>
      <c r="C2049" s="143">
        <v>1000</v>
      </c>
      <c r="D2049" s="143">
        <v>920</v>
      </c>
      <c r="E2049" s="143">
        <v>80</v>
      </c>
      <c r="F2049" s="144" t="s">
        <v>5607</v>
      </c>
    </row>
    <row r="2050" spans="1:6" s="125" customFormat="1" x14ac:dyDescent="0.25">
      <c r="A2050" s="139"/>
      <c r="B2050" s="187">
        <v>44925.859583333331</v>
      </c>
      <c r="C2050" s="143">
        <v>100</v>
      </c>
      <c r="D2050" s="143">
        <v>92</v>
      </c>
      <c r="E2050" s="143">
        <v>8</v>
      </c>
      <c r="F2050" s="144" t="s">
        <v>867</v>
      </c>
    </row>
    <row r="2051" spans="1:6" s="125" customFormat="1" x14ac:dyDescent="0.25">
      <c r="A2051" s="139"/>
      <c r="B2051" s="187">
        <v>44925.872777777775</v>
      </c>
      <c r="C2051" s="143">
        <v>75</v>
      </c>
      <c r="D2051" s="143">
        <v>69.75</v>
      </c>
      <c r="E2051" s="143">
        <v>5.25</v>
      </c>
      <c r="F2051" s="144" t="s">
        <v>444</v>
      </c>
    </row>
    <row r="2052" spans="1:6" s="125" customFormat="1" x14ac:dyDescent="0.25">
      <c r="A2052" s="139"/>
      <c r="B2052" s="187">
        <v>44925.874479166669</v>
      </c>
      <c r="C2052" s="143">
        <v>300</v>
      </c>
      <c r="D2052" s="143">
        <v>285</v>
      </c>
      <c r="E2052" s="143">
        <v>15</v>
      </c>
      <c r="F2052" s="144" t="s">
        <v>679</v>
      </c>
    </row>
    <row r="2053" spans="1:6" s="125" customFormat="1" x14ac:dyDescent="0.25">
      <c r="A2053" s="139"/>
      <c r="B2053" s="187">
        <v>44925.884201388886</v>
      </c>
      <c r="C2053" s="143">
        <v>100</v>
      </c>
      <c r="D2053" s="143">
        <v>93</v>
      </c>
      <c r="E2053" s="143">
        <v>7</v>
      </c>
      <c r="F2053" s="144" t="s">
        <v>671</v>
      </c>
    </row>
    <row r="2054" spans="1:6" s="125" customFormat="1" x14ac:dyDescent="0.25">
      <c r="A2054" s="139"/>
      <c r="B2054" s="187">
        <v>44925.910671296297</v>
      </c>
      <c r="C2054" s="143">
        <v>1500</v>
      </c>
      <c r="D2054" s="143">
        <v>1425</v>
      </c>
      <c r="E2054" s="143">
        <v>75</v>
      </c>
      <c r="F2054" s="144" t="s">
        <v>12923</v>
      </c>
    </row>
    <row r="2055" spans="1:6" s="125" customFormat="1" x14ac:dyDescent="0.25">
      <c r="A2055" s="139"/>
      <c r="B2055" s="187">
        <v>44925.922812500001</v>
      </c>
      <c r="C2055" s="143">
        <v>1000</v>
      </c>
      <c r="D2055" s="143">
        <v>950</v>
      </c>
      <c r="E2055" s="143">
        <v>50</v>
      </c>
      <c r="F2055" s="144" t="s">
        <v>781</v>
      </c>
    </row>
    <row r="2056" spans="1:6" s="125" customFormat="1" x14ac:dyDescent="0.25">
      <c r="A2056" s="139"/>
      <c r="B2056" s="187">
        <v>44925.927847222221</v>
      </c>
      <c r="C2056" s="143">
        <v>480</v>
      </c>
      <c r="D2056" s="143">
        <v>441.6</v>
      </c>
      <c r="E2056" s="143">
        <v>38.4</v>
      </c>
      <c r="F2056" s="144" t="s">
        <v>1781</v>
      </c>
    </row>
    <row r="2057" spans="1:6" s="125" customFormat="1" x14ac:dyDescent="0.25">
      <c r="A2057" s="139"/>
      <c r="B2057" s="187">
        <v>44925.928460648145</v>
      </c>
      <c r="C2057" s="143">
        <v>100</v>
      </c>
      <c r="D2057" s="143">
        <v>95</v>
      </c>
      <c r="E2057" s="143">
        <v>5</v>
      </c>
      <c r="F2057" s="144" t="s">
        <v>2514</v>
      </c>
    </row>
    <row r="2058" spans="1:6" s="125" customFormat="1" x14ac:dyDescent="0.25">
      <c r="A2058" s="139"/>
      <c r="B2058" s="187">
        <v>44925.946770833332</v>
      </c>
      <c r="C2058" s="143">
        <v>170</v>
      </c>
      <c r="D2058" s="143">
        <v>161.5</v>
      </c>
      <c r="E2058" s="143">
        <v>8.5</v>
      </c>
      <c r="F2058" s="144" t="s">
        <v>2571</v>
      </c>
    </row>
    <row r="2059" spans="1:6" s="125" customFormat="1" x14ac:dyDescent="0.25">
      <c r="A2059" s="139"/>
      <c r="B2059" s="187">
        <v>44926.058078703703</v>
      </c>
      <c r="C2059" s="143">
        <v>24</v>
      </c>
      <c r="D2059" s="143">
        <v>22.8</v>
      </c>
      <c r="E2059" s="143">
        <v>1.1999999999999993</v>
      </c>
      <c r="F2059" s="144" t="s">
        <v>1334</v>
      </c>
    </row>
    <row r="2060" spans="1:6" s="125" customFormat="1" x14ac:dyDescent="0.25">
      <c r="A2060" s="139"/>
      <c r="B2060" s="187">
        <v>44926.058877314812</v>
      </c>
      <c r="C2060" s="143">
        <v>101</v>
      </c>
      <c r="D2060" s="143">
        <v>95.95</v>
      </c>
      <c r="E2060" s="143">
        <v>5.0499999999999972</v>
      </c>
      <c r="F2060" s="144" t="s">
        <v>4506</v>
      </c>
    </row>
    <row r="2061" spans="1:6" s="125" customFormat="1" x14ac:dyDescent="0.25">
      <c r="A2061" s="139"/>
      <c r="B2061" s="187">
        <v>44926.083634259259</v>
      </c>
      <c r="C2061" s="143">
        <v>500</v>
      </c>
      <c r="D2061" s="143">
        <v>460</v>
      </c>
      <c r="E2061" s="143">
        <v>40</v>
      </c>
      <c r="F2061" s="144" t="s">
        <v>2647</v>
      </c>
    </row>
    <row r="2062" spans="1:6" s="125" customFormat="1" x14ac:dyDescent="0.25">
      <c r="A2062" s="139"/>
      <c r="B2062" s="187">
        <v>44926.084444444445</v>
      </c>
      <c r="C2062" s="143">
        <v>300</v>
      </c>
      <c r="D2062" s="143">
        <v>279</v>
      </c>
      <c r="E2062" s="143">
        <v>21</v>
      </c>
      <c r="F2062" s="144" t="s">
        <v>2298</v>
      </c>
    </row>
    <row r="2063" spans="1:6" s="125" customFormat="1" x14ac:dyDescent="0.25">
      <c r="A2063" s="139"/>
      <c r="B2063" s="187">
        <v>44926.108831018515</v>
      </c>
      <c r="C2063" s="143">
        <v>100</v>
      </c>
      <c r="D2063" s="143">
        <v>95</v>
      </c>
      <c r="E2063" s="143">
        <v>5</v>
      </c>
      <c r="F2063" s="144" t="s">
        <v>2983</v>
      </c>
    </row>
    <row r="2064" spans="1:6" s="125" customFormat="1" x14ac:dyDescent="0.25">
      <c r="A2064" s="139"/>
      <c r="B2064" s="187">
        <v>44926.122708333336</v>
      </c>
      <c r="C2064" s="143">
        <v>150</v>
      </c>
      <c r="D2064" s="143">
        <v>142.5</v>
      </c>
      <c r="E2064" s="143">
        <v>7.5</v>
      </c>
      <c r="F2064" s="144" t="s">
        <v>126</v>
      </c>
    </row>
    <row r="2065" spans="1:6" s="125" customFormat="1" x14ac:dyDescent="0.25">
      <c r="A2065" s="139"/>
      <c r="B2065" s="187">
        <v>44926.143645833334</v>
      </c>
      <c r="C2065" s="143">
        <v>100</v>
      </c>
      <c r="D2065" s="143">
        <v>92</v>
      </c>
      <c r="E2065" s="143">
        <v>8</v>
      </c>
      <c r="F2065" s="144" t="s">
        <v>244</v>
      </c>
    </row>
    <row r="2066" spans="1:6" s="125" customFormat="1" x14ac:dyDescent="0.25">
      <c r="A2066" s="139"/>
      <c r="B2066" s="187">
        <v>44926.163668981484</v>
      </c>
      <c r="C2066" s="143">
        <v>50</v>
      </c>
      <c r="D2066" s="143">
        <v>47.5</v>
      </c>
      <c r="E2066" s="143">
        <v>2.5</v>
      </c>
      <c r="F2066" s="144" t="s">
        <v>1753</v>
      </c>
    </row>
    <row r="2067" spans="1:6" s="125" customFormat="1" x14ac:dyDescent="0.25">
      <c r="A2067" s="139"/>
      <c r="B2067" s="187">
        <v>44926.291481481479</v>
      </c>
      <c r="C2067" s="143">
        <v>2000</v>
      </c>
      <c r="D2067" s="143">
        <v>1900</v>
      </c>
      <c r="E2067" s="143">
        <v>100</v>
      </c>
      <c r="F2067" s="144" t="s">
        <v>820</v>
      </c>
    </row>
    <row r="2068" spans="1:6" s="125" customFormat="1" x14ac:dyDescent="0.25">
      <c r="A2068" s="139"/>
      <c r="B2068" s="187">
        <v>44926.301898148151</v>
      </c>
      <c r="C2068" s="143">
        <v>100</v>
      </c>
      <c r="D2068" s="143">
        <v>93</v>
      </c>
      <c r="E2068" s="143">
        <v>7</v>
      </c>
      <c r="F2068" s="144" t="s">
        <v>473</v>
      </c>
    </row>
    <row r="2069" spans="1:6" s="125" customFormat="1" x14ac:dyDescent="0.25">
      <c r="A2069" s="139"/>
      <c r="B2069" s="187">
        <v>44926.30667824074</v>
      </c>
      <c r="C2069" s="143">
        <v>100</v>
      </c>
      <c r="D2069" s="143">
        <v>95</v>
      </c>
      <c r="E2069" s="143">
        <v>5</v>
      </c>
      <c r="F2069" s="144" t="s">
        <v>2763</v>
      </c>
    </row>
    <row r="2070" spans="1:6" s="125" customFormat="1" x14ac:dyDescent="0.25">
      <c r="A2070" s="139"/>
      <c r="B2070" s="187">
        <v>44926.327847222223</v>
      </c>
      <c r="C2070" s="143">
        <v>50</v>
      </c>
      <c r="D2070" s="143">
        <v>46</v>
      </c>
      <c r="E2070" s="143">
        <v>4</v>
      </c>
      <c r="F2070" s="144" t="s">
        <v>861</v>
      </c>
    </row>
    <row r="2071" spans="1:6" s="125" customFormat="1" x14ac:dyDescent="0.25">
      <c r="A2071" s="139"/>
      <c r="B2071" s="187">
        <v>44926.335150462961</v>
      </c>
      <c r="C2071" s="143">
        <v>20</v>
      </c>
      <c r="D2071" s="143">
        <v>18.399999999999999</v>
      </c>
      <c r="E2071" s="143">
        <v>1.6</v>
      </c>
      <c r="F2071" s="144" t="s">
        <v>106</v>
      </c>
    </row>
    <row r="2072" spans="1:6" s="125" customFormat="1" x14ac:dyDescent="0.25">
      <c r="A2072" s="139"/>
      <c r="B2072" s="187">
        <v>44926.336331018516</v>
      </c>
      <c r="C2072" s="143">
        <v>100</v>
      </c>
      <c r="D2072" s="143">
        <v>95</v>
      </c>
      <c r="E2072" s="143">
        <v>5</v>
      </c>
      <c r="F2072" s="144" t="s">
        <v>529</v>
      </c>
    </row>
    <row r="2073" spans="1:6" s="125" customFormat="1" x14ac:dyDescent="0.25">
      <c r="A2073" s="139"/>
      <c r="B2073" s="187">
        <v>44926.338321759256</v>
      </c>
      <c r="C2073" s="143">
        <v>500</v>
      </c>
      <c r="D2073" s="143">
        <v>475</v>
      </c>
      <c r="E2073" s="143">
        <v>25</v>
      </c>
      <c r="F2073" s="144" t="s">
        <v>4066</v>
      </c>
    </row>
    <row r="2074" spans="1:6" s="125" customFormat="1" x14ac:dyDescent="0.25">
      <c r="A2074" s="139"/>
      <c r="B2074" s="187">
        <v>44926.339837962965</v>
      </c>
      <c r="C2074" s="143">
        <v>50</v>
      </c>
      <c r="D2074" s="143">
        <v>47.5</v>
      </c>
      <c r="E2074" s="143">
        <v>2.5</v>
      </c>
      <c r="F2074" s="144" t="s">
        <v>12924</v>
      </c>
    </row>
    <row r="2075" spans="1:6" s="125" customFormat="1" x14ac:dyDescent="0.25">
      <c r="A2075" s="139"/>
      <c r="B2075" s="187">
        <v>44926.382094907407</v>
      </c>
      <c r="C2075" s="143">
        <v>100</v>
      </c>
      <c r="D2075" s="143">
        <v>92</v>
      </c>
      <c r="E2075" s="143">
        <v>8</v>
      </c>
      <c r="F2075" s="144" t="s">
        <v>3453</v>
      </c>
    </row>
    <row r="2076" spans="1:6" s="125" customFormat="1" x14ac:dyDescent="0.25">
      <c r="A2076" s="139"/>
      <c r="B2076" s="187">
        <v>44926.391388888886</v>
      </c>
      <c r="C2076" s="143">
        <v>50</v>
      </c>
      <c r="D2076" s="143">
        <v>46</v>
      </c>
      <c r="E2076" s="143">
        <v>4</v>
      </c>
      <c r="F2076" s="144" t="s">
        <v>509</v>
      </c>
    </row>
    <row r="2077" spans="1:6" s="125" customFormat="1" x14ac:dyDescent="0.25">
      <c r="A2077" s="139"/>
      <c r="B2077" s="187">
        <v>44926.40829861111</v>
      </c>
      <c r="C2077" s="143">
        <v>50</v>
      </c>
      <c r="D2077" s="143">
        <v>46.5</v>
      </c>
      <c r="E2077" s="143">
        <v>3.5</v>
      </c>
      <c r="F2077" s="144" t="s">
        <v>1132</v>
      </c>
    </row>
    <row r="2078" spans="1:6" s="125" customFormat="1" x14ac:dyDescent="0.25">
      <c r="A2078" s="139"/>
      <c r="B2078" s="187">
        <v>44926.416030092594</v>
      </c>
      <c r="C2078" s="143">
        <v>30</v>
      </c>
      <c r="D2078" s="143">
        <v>28.5</v>
      </c>
      <c r="E2078" s="143">
        <v>1.5</v>
      </c>
      <c r="F2078" s="144" t="s">
        <v>599</v>
      </c>
    </row>
    <row r="2079" spans="1:6" s="125" customFormat="1" x14ac:dyDescent="0.25">
      <c r="A2079" s="139"/>
      <c r="B2079" s="187">
        <v>44926.435833333337</v>
      </c>
      <c r="C2079" s="143">
        <v>5000</v>
      </c>
      <c r="D2079" s="143">
        <v>4650</v>
      </c>
      <c r="E2079" s="143">
        <v>350</v>
      </c>
      <c r="F2079" s="144" t="s">
        <v>1323</v>
      </c>
    </row>
    <row r="2080" spans="1:6" s="125" customFormat="1" x14ac:dyDescent="0.25">
      <c r="A2080" s="139"/>
      <c r="B2080" s="187">
        <v>44926.45648148148</v>
      </c>
      <c r="C2080" s="143">
        <v>500</v>
      </c>
      <c r="D2080" s="143">
        <v>475</v>
      </c>
      <c r="E2080" s="143">
        <v>25</v>
      </c>
      <c r="F2080" s="144" t="s">
        <v>3399</v>
      </c>
    </row>
    <row r="2081" spans="1:6" s="125" customFormat="1" x14ac:dyDescent="0.25">
      <c r="A2081" s="139"/>
      <c r="B2081" s="187">
        <v>44926.460300925923</v>
      </c>
      <c r="C2081" s="143">
        <v>50</v>
      </c>
      <c r="D2081" s="143">
        <v>46</v>
      </c>
      <c r="E2081" s="143">
        <v>4</v>
      </c>
      <c r="F2081" s="144" t="s">
        <v>912</v>
      </c>
    </row>
    <row r="2082" spans="1:6" s="125" customFormat="1" x14ac:dyDescent="0.25">
      <c r="A2082" s="139"/>
      <c r="B2082" s="187">
        <v>44926.463541666664</v>
      </c>
      <c r="C2082" s="143">
        <v>500</v>
      </c>
      <c r="D2082" s="143">
        <v>460</v>
      </c>
      <c r="E2082" s="143">
        <v>40</v>
      </c>
      <c r="F2082" s="144" t="s">
        <v>479</v>
      </c>
    </row>
    <row r="2083" spans="1:6" s="125" customFormat="1" x14ac:dyDescent="0.25">
      <c r="A2083" s="139"/>
      <c r="B2083" s="187">
        <v>44926.470277777778</v>
      </c>
      <c r="C2083" s="143">
        <v>100</v>
      </c>
      <c r="D2083" s="143">
        <v>92</v>
      </c>
      <c r="E2083" s="143">
        <v>8</v>
      </c>
      <c r="F2083" s="144" t="s">
        <v>818</v>
      </c>
    </row>
    <row r="2084" spans="1:6" s="125" customFormat="1" x14ac:dyDescent="0.25">
      <c r="A2084" s="139"/>
      <c r="B2084" s="187">
        <v>44926.497673611113</v>
      </c>
      <c r="C2084" s="143">
        <v>200</v>
      </c>
      <c r="D2084" s="143">
        <v>190</v>
      </c>
      <c r="E2084" s="143">
        <v>10</v>
      </c>
      <c r="F2084" s="144" t="s">
        <v>5786</v>
      </c>
    </row>
    <row r="2085" spans="1:6" s="125" customFormat="1" x14ac:dyDescent="0.25">
      <c r="A2085" s="139"/>
      <c r="B2085" s="187">
        <v>44926.502511574072</v>
      </c>
      <c r="C2085" s="143">
        <v>2500</v>
      </c>
      <c r="D2085" s="143">
        <v>2325</v>
      </c>
      <c r="E2085" s="143">
        <v>175</v>
      </c>
      <c r="F2085" s="144" t="s">
        <v>836</v>
      </c>
    </row>
    <row r="2086" spans="1:6" s="125" customFormat="1" x14ac:dyDescent="0.25">
      <c r="A2086" s="139"/>
      <c r="B2086" s="187">
        <v>44926.504131944443</v>
      </c>
      <c r="C2086" s="143">
        <v>10</v>
      </c>
      <c r="D2086" s="143">
        <v>9.1999999999999993</v>
      </c>
      <c r="E2086" s="143">
        <v>0.8</v>
      </c>
      <c r="F2086" s="144" t="s">
        <v>263</v>
      </c>
    </row>
    <row r="2087" spans="1:6" s="125" customFormat="1" x14ac:dyDescent="0.25">
      <c r="A2087" s="139"/>
      <c r="B2087" s="187">
        <v>44926.507569444446</v>
      </c>
      <c r="C2087" s="143">
        <v>100</v>
      </c>
      <c r="D2087" s="143">
        <v>95</v>
      </c>
      <c r="E2087" s="143">
        <v>5</v>
      </c>
      <c r="F2087" s="144" t="s">
        <v>507</v>
      </c>
    </row>
    <row r="2088" spans="1:6" s="125" customFormat="1" x14ac:dyDescent="0.25">
      <c r="A2088" s="139"/>
      <c r="B2088" s="187">
        <v>44926.524062500001</v>
      </c>
      <c r="C2088" s="143">
        <v>500</v>
      </c>
      <c r="D2088" s="143">
        <v>475</v>
      </c>
      <c r="E2088" s="143">
        <v>25</v>
      </c>
      <c r="F2088" s="144" t="s">
        <v>130</v>
      </c>
    </row>
    <row r="2089" spans="1:6" s="125" customFormat="1" x14ac:dyDescent="0.25">
      <c r="A2089" s="139"/>
      <c r="B2089" s="187">
        <v>44926.539687500001</v>
      </c>
      <c r="C2089" s="143">
        <v>500</v>
      </c>
      <c r="D2089" s="143">
        <v>460</v>
      </c>
      <c r="E2089" s="143">
        <v>40</v>
      </c>
      <c r="F2089" s="144" t="s">
        <v>5750</v>
      </c>
    </row>
    <row r="2090" spans="1:6" s="125" customFormat="1" x14ac:dyDescent="0.25">
      <c r="A2090" s="139"/>
      <c r="B2090" s="187">
        <v>44926.546759259261</v>
      </c>
      <c r="C2090" s="143">
        <v>1000</v>
      </c>
      <c r="D2090" s="143">
        <v>950</v>
      </c>
      <c r="E2090" s="143">
        <v>50</v>
      </c>
      <c r="F2090" s="144" t="s">
        <v>5666</v>
      </c>
    </row>
    <row r="2091" spans="1:6" s="125" customFormat="1" x14ac:dyDescent="0.25">
      <c r="A2091" s="139"/>
      <c r="B2091" s="187">
        <v>44926.565023148149</v>
      </c>
      <c r="C2091" s="143">
        <v>1000</v>
      </c>
      <c r="D2091" s="143">
        <v>920</v>
      </c>
      <c r="E2091" s="143">
        <v>80</v>
      </c>
      <c r="F2091" s="144" t="s">
        <v>5655</v>
      </c>
    </row>
    <row r="2092" spans="1:6" s="125" customFormat="1" x14ac:dyDescent="0.25">
      <c r="A2092" s="139"/>
      <c r="B2092" s="187">
        <v>44926.57440972222</v>
      </c>
      <c r="C2092" s="143">
        <v>145</v>
      </c>
      <c r="D2092" s="143">
        <v>137.75</v>
      </c>
      <c r="E2092" s="143">
        <v>7.25</v>
      </c>
      <c r="F2092" s="144" t="s">
        <v>4518</v>
      </c>
    </row>
    <row r="2093" spans="1:6" s="125" customFormat="1" x14ac:dyDescent="0.25">
      <c r="A2093" s="139"/>
      <c r="B2093" s="187">
        <v>44926.588773148149</v>
      </c>
      <c r="C2093" s="143">
        <v>500</v>
      </c>
      <c r="D2093" s="143">
        <v>475</v>
      </c>
      <c r="E2093" s="143">
        <v>25</v>
      </c>
      <c r="F2093" s="144" t="s">
        <v>4526</v>
      </c>
    </row>
    <row r="2094" spans="1:6" s="125" customFormat="1" x14ac:dyDescent="0.25">
      <c r="A2094" s="139"/>
      <c r="B2094" s="187">
        <v>44926.605844907404</v>
      </c>
      <c r="C2094" s="143">
        <v>150</v>
      </c>
      <c r="D2094" s="143">
        <v>138</v>
      </c>
      <c r="E2094" s="143">
        <v>12</v>
      </c>
      <c r="F2094" s="144" t="s">
        <v>549</v>
      </c>
    </row>
    <row r="2095" spans="1:6" s="125" customFormat="1" x14ac:dyDescent="0.25">
      <c r="A2095" s="139"/>
      <c r="B2095" s="187">
        <v>44926.607638888891</v>
      </c>
      <c r="C2095" s="143">
        <v>300</v>
      </c>
      <c r="D2095" s="143">
        <v>285</v>
      </c>
      <c r="E2095" s="143">
        <v>15</v>
      </c>
      <c r="F2095" s="144" t="s">
        <v>1548</v>
      </c>
    </row>
    <row r="2096" spans="1:6" s="125" customFormat="1" x14ac:dyDescent="0.25">
      <c r="A2096" s="139"/>
      <c r="B2096" s="187">
        <v>44926.620405092595</v>
      </c>
      <c r="C2096" s="143">
        <v>200</v>
      </c>
      <c r="D2096" s="143">
        <v>190</v>
      </c>
      <c r="E2096" s="143">
        <v>10</v>
      </c>
      <c r="F2096" s="144" t="s">
        <v>351</v>
      </c>
    </row>
    <row r="2097" spans="1:6" s="125" customFormat="1" x14ac:dyDescent="0.25">
      <c r="A2097" s="139"/>
      <c r="B2097" s="187">
        <v>44926.627905092595</v>
      </c>
      <c r="C2097" s="143">
        <v>200</v>
      </c>
      <c r="D2097" s="143">
        <v>190</v>
      </c>
      <c r="E2097" s="143">
        <v>10</v>
      </c>
      <c r="F2097" s="144" t="s">
        <v>4879</v>
      </c>
    </row>
    <row r="2098" spans="1:6" s="125" customFormat="1" x14ac:dyDescent="0.25">
      <c r="A2098" s="139"/>
      <c r="B2098" s="187">
        <v>44926.628495370373</v>
      </c>
      <c r="C2098" s="143">
        <v>1000</v>
      </c>
      <c r="D2098" s="143">
        <v>950</v>
      </c>
      <c r="E2098" s="143">
        <v>50</v>
      </c>
      <c r="F2098" s="144" t="s">
        <v>562</v>
      </c>
    </row>
    <row r="2099" spans="1:6" s="125" customFormat="1" x14ac:dyDescent="0.25">
      <c r="A2099" s="139"/>
      <c r="B2099" s="187">
        <v>44926.632962962962</v>
      </c>
      <c r="C2099" s="143">
        <v>500</v>
      </c>
      <c r="D2099" s="143">
        <v>475</v>
      </c>
      <c r="E2099" s="143">
        <v>25</v>
      </c>
      <c r="F2099" s="144" t="s">
        <v>5604</v>
      </c>
    </row>
    <row r="2100" spans="1:6" s="125" customFormat="1" x14ac:dyDescent="0.25">
      <c r="A2100" s="139"/>
      <c r="B2100" s="187">
        <v>44926.648217592592</v>
      </c>
      <c r="C2100" s="143">
        <v>250</v>
      </c>
      <c r="D2100" s="143">
        <v>230</v>
      </c>
      <c r="E2100" s="143">
        <v>20</v>
      </c>
      <c r="F2100" s="144" t="s">
        <v>801</v>
      </c>
    </row>
    <row r="2101" spans="1:6" s="125" customFormat="1" x14ac:dyDescent="0.25">
      <c r="A2101" s="139"/>
      <c r="B2101" s="187">
        <v>44926.657372685186</v>
      </c>
      <c r="C2101" s="143">
        <v>1500</v>
      </c>
      <c r="D2101" s="143">
        <v>1425</v>
      </c>
      <c r="E2101" s="143">
        <v>75</v>
      </c>
      <c r="F2101" s="144" t="s">
        <v>7515</v>
      </c>
    </row>
    <row r="2102" spans="1:6" s="125" customFormat="1" x14ac:dyDescent="0.25">
      <c r="A2102" s="139"/>
      <c r="B2102" s="187">
        <v>44926.667349537034</v>
      </c>
      <c r="C2102" s="143">
        <v>200</v>
      </c>
      <c r="D2102" s="143">
        <v>190</v>
      </c>
      <c r="E2102" s="143">
        <v>10</v>
      </c>
      <c r="F2102" s="144" t="s">
        <v>522</v>
      </c>
    </row>
    <row r="2103" spans="1:6" s="125" customFormat="1" x14ac:dyDescent="0.25">
      <c r="A2103" s="139"/>
      <c r="B2103" s="187">
        <v>44926.675138888888</v>
      </c>
      <c r="C2103" s="143">
        <v>150</v>
      </c>
      <c r="D2103" s="143">
        <v>139.5</v>
      </c>
      <c r="E2103" s="143">
        <v>10.5</v>
      </c>
      <c r="F2103" s="144" t="s">
        <v>3313</v>
      </c>
    </row>
    <row r="2104" spans="1:6" s="125" customFormat="1" x14ac:dyDescent="0.25">
      <c r="A2104" s="139"/>
      <c r="B2104" s="187">
        <v>44926.677430555559</v>
      </c>
      <c r="C2104" s="143">
        <v>150</v>
      </c>
      <c r="D2104" s="143">
        <v>142.5</v>
      </c>
      <c r="E2104" s="143">
        <v>7.5</v>
      </c>
      <c r="F2104" s="144" t="s">
        <v>514</v>
      </c>
    </row>
    <row r="2105" spans="1:6" s="125" customFormat="1" x14ac:dyDescent="0.25">
      <c r="A2105" s="139"/>
      <c r="B2105" s="187">
        <v>44926.677546296298</v>
      </c>
      <c r="C2105" s="143">
        <v>100</v>
      </c>
      <c r="D2105" s="143">
        <v>95</v>
      </c>
      <c r="E2105" s="143">
        <v>5</v>
      </c>
      <c r="F2105" s="144" t="s">
        <v>12925</v>
      </c>
    </row>
    <row r="2106" spans="1:6" s="125" customFormat="1" x14ac:dyDescent="0.25">
      <c r="A2106" s="139"/>
      <c r="B2106" s="187">
        <v>44926.678518518522</v>
      </c>
      <c r="C2106" s="143">
        <v>100</v>
      </c>
      <c r="D2106" s="143">
        <v>92</v>
      </c>
      <c r="E2106" s="143">
        <v>8</v>
      </c>
      <c r="F2106" s="144" t="s">
        <v>872</v>
      </c>
    </row>
    <row r="2107" spans="1:6" s="125" customFormat="1" x14ac:dyDescent="0.25">
      <c r="A2107" s="139"/>
      <c r="B2107" s="187">
        <v>44926.679664351854</v>
      </c>
      <c r="C2107" s="143">
        <v>100</v>
      </c>
      <c r="D2107" s="143">
        <v>92</v>
      </c>
      <c r="E2107" s="143">
        <v>8</v>
      </c>
      <c r="F2107" s="144" t="s">
        <v>412</v>
      </c>
    </row>
    <row r="2108" spans="1:6" s="125" customFormat="1" x14ac:dyDescent="0.25">
      <c r="A2108" s="139"/>
      <c r="B2108" s="187">
        <v>44926.681539351855</v>
      </c>
      <c r="C2108" s="143">
        <v>200</v>
      </c>
      <c r="D2108" s="143">
        <v>190</v>
      </c>
      <c r="E2108" s="143">
        <v>10</v>
      </c>
      <c r="F2108" s="144" t="s">
        <v>12926</v>
      </c>
    </row>
    <row r="2109" spans="1:6" s="125" customFormat="1" x14ac:dyDescent="0.25">
      <c r="A2109" s="139"/>
      <c r="B2109" s="187">
        <v>44926.720879629633</v>
      </c>
      <c r="C2109" s="143">
        <v>150</v>
      </c>
      <c r="D2109" s="143">
        <v>138</v>
      </c>
      <c r="E2109" s="143">
        <v>12</v>
      </c>
      <c r="F2109" s="144" t="s">
        <v>549</v>
      </c>
    </row>
    <row r="2110" spans="1:6" s="125" customFormat="1" x14ac:dyDescent="0.25">
      <c r="A2110" s="139"/>
      <c r="B2110" s="187">
        <v>44926.73709490741</v>
      </c>
      <c r="C2110" s="143">
        <v>200</v>
      </c>
      <c r="D2110" s="143">
        <v>190</v>
      </c>
      <c r="E2110" s="143">
        <v>10</v>
      </c>
      <c r="F2110" s="144" t="s">
        <v>12927</v>
      </c>
    </row>
    <row r="2111" spans="1:6" s="125" customFormat="1" x14ac:dyDescent="0.25">
      <c r="A2111" s="139"/>
      <c r="B2111" s="187">
        <v>44926.74728009259</v>
      </c>
      <c r="C2111" s="143">
        <v>200</v>
      </c>
      <c r="D2111" s="143">
        <v>190</v>
      </c>
      <c r="E2111" s="143">
        <v>10</v>
      </c>
      <c r="F2111" s="144" t="s">
        <v>663</v>
      </c>
    </row>
    <row r="2112" spans="1:6" s="125" customFormat="1" x14ac:dyDescent="0.25">
      <c r="A2112" s="139"/>
      <c r="B2112" s="187">
        <v>44926.755231481482</v>
      </c>
      <c r="C2112" s="143">
        <v>500</v>
      </c>
      <c r="D2112" s="143">
        <v>475</v>
      </c>
      <c r="E2112" s="143">
        <v>25</v>
      </c>
      <c r="F2112" s="144" t="s">
        <v>110</v>
      </c>
    </row>
    <row r="2113" spans="1:6" s="125" customFormat="1" x14ac:dyDescent="0.25">
      <c r="A2113" s="139"/>
      <c r="B2113" s="187">
        <v>44926.755428240744</v>
      </c>
      <c r="C2113" s="143">
        <v>500</v>
      </c>
      <c r="D2113" s="143">
        <v>460.25</v>
      </c>
      <c r="E2113" s="143">
        <v>39.75</v>
      </c>
      <c r="F2113" s="144" t="s">
        <v>1372</v>
      </c>
    </row>
    <row r="2114" spans="1:6" s="125" customFormat="1" x14ac:dyDescent="0.25">
      <c r="A2114" s="139"/>
      <c r="B2114" s="187">
        <v>44926.772592592592</v>
      </c>
      <c r="C2114" s="143">
        <v>100</v>
      </c>
      <c r="D2114" s="143">
        <v>95</v>
      </c>
      <c r="E2114" s="143">
        <v>5</v>
      </c>
      <c r="F2114" s="144" t="s">
        <v>1090</v>
      </c>
    </row>
    <row r="2115" spans="1:6" s="125" customFormat="1" x14ac:dyDescent="0.25">
      <c r="A2115" s="139"/>
      <c r="B2115" s="187">
        <v>44926.780474537038</v>
      </c>
      <c r="C2115" s="143">
        <v>150</v>
      </c>
      <c r="D2115" s="143">
        <v>142.5</v>
      </c>
      <c r="E2115" s="143">
        <v>7.5</v>
      </c>
      <c r="F2115" s="144" t="s">
        <v>12928</v>
      </c>
    </row>
    <row r="2116" spans="1:6" s="125" customFormat="1" x14ac:dyDescent="0.25">
      <c r="A2116" s="139"/>
      <c r="B2116" s="187">
        <v>44926.800578703704</v>
      </c>
      <c r="C2116" s="143">
        <v>100</v>
      </c>
      <c r="D2116" s="143">
        <v>92</v>
      </c>
      <c r="E2116" s="143">
        <v>8</v>
      </c>
      <c r="F2116" s="144" t="s">
        <v>5615</v>
      </c>
    </row>
    <row r="2117" spans="1:6" s="125" customFormat="1" x14ac:dyDescent="0.25">
      <c r="A2117" s="139"/>
      <c r="B2117" s="187">
        <v>44926.813668981478</v>
      </c>
      <c r="C2117" s="143">
        <v>100</v>
      </c>
      <c r="D2117" s="143">
        <v>92</v>
      </c>
      <c r="E2117" s="143">
        <v>8</v>
      </c>
      <c r="F2117" s="144" t="s">
        <v>4862</v>
      </c>
    </row>
    <row r="2118" spans="1:6" s="125" customFormat="1" x14ac:dyDescent="0.25">
      <c r="A2118" s="139"/>
      <c r="B2118" s="187">
        <v>44926.81758101852</v>
      </c>
      <c r="C2118" s="143">
        <v>100</v>
      </c>
      <c r="D2118" s="143">
        <v>95</v>
      </c>
      <c r="E2118" s="143">
        <v>5</v>
      </c>
      <c r="F2118" s="144" t="s">
        <v>322</v>
      </c>
    </row>
    <row r="2119" spans="1:6" s="125" customFormat="1" x14ac:dyDescent="0.25">
      <c r="A2119" s="139"/>
      <c r="B2119" s="187">
        <v>44926.838622685187</v>
      </c>
      <c r="C2119" s="143">
        <v>25</v>
      </c>
      <c r="D2119" s="143">
        <v>23.75</v>
      </c>
      <c r="E2119" s="143">
        <v>1.25</v>
      </c>
      <c r="F2119" s="144" t="s">
        <v>845</v>
      </c>
    </row>
    <row r="2120" spans="1:6" s="125" customFormat="1" x14ac:dyDescent="0.25">
      <c r="A2120" s="139"/>
      <c r="B2120" s="187">
        <v>44926.842407407406</v>
      </c>
      <c r="C2120" s="143">
        <v>100</v>
      </c>
      <c r="D2120" s="143">
        <v>95</v>
      </c>
      <c r="E2120" s="143">
        <v>5</v>
      </c>
      <c r="F2120" s="144" t="s">
        <v>588</v>
      </c>
    </row>
    <row r="2121" spans="1:6" s="125" customFormat="1" x14ac:dyDescent="0.25">
      <c r="A2121" s="139"/>
      <c r="B2121" s="187">
        <v>44926.852152777778</v>
      </c>
      <c r="C2121" s="143">
        <v>100</v>
      </c>
      <c r="D2121" s="143">
        <v>92</v>
      </c>
      <c r="E2121" s="143">
        <v>8</v>
      </c>
      <c r="F2121" s="144" t="s">
        <v>12929</v>
      </c>
    </row>
    <row r="2122" spans="1:6" s="125" customFormat="1" x14ac:dyDescent="0.25">
      <c r="A2122" s="139"/>
      <c r="B2122" s="187">
        <v>44926.861712962964</v>
      </c>
      <c r="C2122" s="143">
        <v>100</v>
      </c>
      <c r="D2122" s="143">
        <v>95</v>
      </c>
      <c r="E2122" s="143">
        <v>5</v>
      </c>
      <c r="F2122" s="144" t="s">
        <v>12849</v>
      </c>
    </row>
    <row r="2123" spans="1:6" s="125" customFormat="1" x14ac:dyDescent="0.25">
      <c r="A2123" s="139"/>
      <c r="B2123" s="187">
        <v>44926.872037037036</v>
      </c>
      <c r="C2123" s="143">
        <v>50</v>
      </c>
      <c r="D2123" s="143">
        <v>47.5</v>
      </c>
      <c r="E2123" s="143">
        <v>2.5</v>
      </c>
      <c r="F2123" s="144" t="s">
        <v>2878</v>
      </c>
    </row>
    <row r="2124" spans="1:6" s="125" customFormat="1" x14ac:dyDescent="0.25">
      <c r="A2124" s="139"/>
      <c r="B2124" s="187">
        <v>44926.874606481484</v>
      </c>
      <c r="C2124" s="143">
        <v>70</v>
      </c>
      <c r="D2124" s="143">
        <v>66.5</v>
      </c>
      <c r="E2124" s="143">
        <v>3.5</v>
      </c>
      <c r="F2124" s="144" t="s">
        <v>543</v>
      </c>
    </row>
    <row r="2125" spans="1:6" s="125" customFormat="1" x14ac:dyDescent="0.25">
      <c r="A2125" s="139"/>
      <c r="B2125" s="187">
        <v>44926.8749537037</v>
      </c>
      <c r="C2125" s="143">
        <v>650</v>
      </c>
      <c r="D2125" s="143">
        <v>617.5</v>
      </c>
      <c r="E2125" s="143">
        <v>32.5</v>
      </c>
      <c r="F2125" s="144" t="s">
        <v>3997</v>
      </c>
    </row>
    <row r="2126" spans="1:6" s="125" customFormat="1" x14ac:dyDescent="0.25">
      <c r="A2126" s="139"/>
      <c r="B2126" s="187">
        <v>44926.879606481481</v>
      </c>
      <c r="C2126" s="143">
        <v>500</v>
      </c>
      <c r="D2126" s="143">
        <v>475</v>
      </c>
      <c r="E2126" s="143">
        <v>25</v>
      </c>
      <c r="F2126" s="144" t="s">
        <v>4307</v>
      </c>
    </row>
    <row r="2127" spans="1:6" s="125" customFormat="1" x14ac:dyDescent="0.25">
      <c r="A2127" s="139"/>
      <c r="B2127" s="187">
        <v>44926.893969907411</v>
      </c>
      <c r="C2127" s="143">
        <v>1000</v>
      </c>
      <c r="D2127" s="143">
        <v>920</v>
      </c>
      <c r="E2127" s="143">
        <v>80</v>
      </c>
      <c r="F2127" s="144" t="s">
        <v>1377</v>
      </c>
    </row>
    <row r="2128" spans="1:6" s="125" customFormat="1" x14ac:dyDescent="0.25">
      <c r="A2128" s="139"/>
      <c r="B2128" s="187">
        <v>44926.908182870371</v>
      </c>
      <c r="C2128" s="143">
        <v>1000</v>
      </c>
      <c r="D2128" s="143">
        <v>950</v>
      </c>
      <c r="E2128" s="143">
        <v>50</v>
      </c>
      <c r="F2128" s="144" t="s">
        <v>12930</v>
      </c>
    </row>
    <row r="2129" spans="1:6" s="125" customFormat="1" x14ac:dyDescent="0.25">
      <c r="A2129" s="139"/>
      <c r="B2129" s="187">
        <v>44926.921354166669</v>
      </c>
      <c r="C2129" s="143">
        <v>1000</v>
      </c>
      <c r="D2129" s="143">
        <v>920</v>
      </c>
      <c r="E2129" s="143">
        <v>80</v>
      </c>
      <c r="F2129" s="144" t="s">
        <v>3340</v>
      </c>
    </row>
    <row r="2130" spans="1:6" s="125" customFormat="1" x14ac:dyDescent="0.25">
      <c r="A2130" s="139"/>
      <c r="B2130" s="187">
        <v>44926.922800925924</v>
      </c>
      <c r="C2130" s="143">
        <v>100</v>
      </c>
      <c r="D2130" s="143">
        <v>95</v>
      </c>
      <c r="E2130" s="143">
        <v>5</v>
      </c>
      <c r="F2130" s="144" t="s">
        <v>1970</v>
      </c>
    </row>
    <row r="2131" spans="1:6" s="125" customFormat="1" x14ac:dyDescent="0.25">
      <c r="A2131" s="139"/>
      <c r="B2131" s="187">
        <v>44926.959537037037</v>
      </c>
      <c r="C2131" s="143">
        <v>100</v>
      </c>
      <c r="D2131" s="143">
        <v>95</v>
      </c>
      <c r="E2131" s="143">
        <v>5</v>
      </c>
      <c r="F2131" s="144" t="s">
        <v>7614</v>
      </c>
    </row>
    <row r="2132" spans="1:6" s="125" customFormat="1" x14ac:dyDescent="0.25">
      <c r="A2132" s="139"/>
      <c r="B2132" s="187">
        <v>44926.965810185182</v>
      </c>
      <c r="C2132" s="143">
        <v>100</v>
      </c>
      <c r="D2132" s="143">
        <v>95</v>
      </c>
      <c r="E2132" s="143">
        <v>5</v>
      </c>
      <c r="F2132" s="144" t="s">
        <v>12931</v>
      </c>
    </row>
    <row r="2133" spans="1:6" s="125" customFormat="1" x14ac:dyDescent="0.25">
      <c r="A2133" s="139"/>
      <c r="B2133" s="187">
        <v>44926.991828703707</v>
      </c>
      <c r="C2133" s="143">
        <v>150</v>
      </c>
      <c r="D2133" s="143">
        <v>138</v>
      </c>
      <c r="E2133" s="143">
        <v>12</v>
      </c>
      <c r="F2133" s="144" t="s">
        <v>203</v>
      </c>
    </row>
    <row r="2134" spans="1:6" x14ac:dyDescent="0.25">
      <c r="B2134" s="118" t="s">
        <v>14</v>
      </c>
      <c r="C2134" s="145">
        <f>SUM(C5:C2133)</f>
        <v>568699</v>
      </c>
      <c r="D2134" s="145">
        <f>SUM(D5:D2133)</f>
        <v>534183.99999999907</v>
      </c>
      <c r="E2134" s="145">
        <f>SUM(E5:E2133)</f>
        <v>34515.000000000065</v>
      </c>
      <c r="F2134" s="146"/>
    </row>
    <row r="2135" spans="1:6" ht="15" customHeight="1" x14ac:dyDescent="0.25">
      <c r="B2135" s="333" t="s">
        <v>15</v>
      </c>
      <c r="C2135" s="334"/>
      <c r="D2135" s="145">
        <v>37963.279999999999</v>
      </c>
      <c r="E2135" s="139"/>
      <c r="F2135" s="146"/>
    </row>
  </sheetData>
  <sheetProtection algorithmName="SHA-512" hashValue="14/dKKMqffhLNob/WpzwEmbmduy6MI1lAdbWgy0n0xdoWNnLeQbR1zY9/gB0DHGYgEK+PO3blItisycmsl0aQg==" saltValue="pH0WEsxE1lo0HQ7OXa03H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135" xr:uid="{00000000-0009-0000-0000-000008000000}"/>
  <mergeCells count="2">
    <mergeCell ref="B2135:C2135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530"/>
  <sheetViews>
    <sheetView zoomScaleNormal="100" workbookViewId="0">
      <pane xSplit="1" ySplit="4" topLeftCell="B251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3" customWidth="1"/>
    <col min="3" max="3" width="20.140625" style="74" customWidth="1"/>
    <col min="4" max="4" width="15.42578125" style="74" customWidth="1"/>
    <col min="5" max="5" width="16.42578125" style="60" customWidth="1"/>
    <col min="6" max="6" width="16.42578125" style="74" customWidth="1"/>
    <col min="7" max="7" width="33.140625" style="75" customWidth="1"/>
    <col min="8" max="8" width="28.42578125" style="60" customWidth="1"/>
    <col min="9" max="9" width="15.42578125" style="60" customWidth="1"/>
    <col min="10" max="16384" width="8.85546875" style="32"/>
  </cols>
  <sheetData>
    <row r="1" spans="1:97" ht="45.75" customHeight="1" x14ac:dyDescent="0.25">
      <c r="B1" s="2"/>
      <c r="C1" s="320" t="s">
        <v>13192</v>
      </c>
      <c r="D1" s="320"/>
      <c r="E1" s="320"/>
      <c r="F1" s="320"/>
      <c r="G1" s="320"/>
      <c r="H1" s="320"/>
      <c r="I1" s="32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0" customFormat="1" ht="14.25" x14ac:dyDescent="0.2">
      <c r="A2" s="5"/>
      <c r="B2" s="61" t="s">
        <v>2307</v>
      </c>
      <c r="C2" s="197">
        <f>E2529</f>
        <v>8564024.3400000017</v>
      </c>
      <c r="D2" s="336"/>
      <c r="E2" s="336"/>
      <c r="F2" s="336"/>
      <c r="G2" s="336"/>
      <c r="H2" s="336"/>
      <c r="I2" s="337"/>
    </row>
    <row r="3" spans="1:97" s="5" customFormat="1" ht="14.25" x14ac:dyDescent="0.2">
      <c r="A3" s="1"/>
      <c r="B3" s="62"/>
      <c r="C3" s="63"/>
      <c r="D3" s="64"/>
      <c r="E3" s="1"/>
      <c r="F3" s="21"/>
      <c r="G3" s="21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4" t="s">
        <v>16</v>
      </c>
      <c r="C4" s="34" t="s">
        <v>17</v>
      </c>
      <c r="D4" s="34" t="s">
        <v>10</v>
      </c>
      <c r="E4" s="14" t="s">
        <v>11</v>
      </c>
      <c r="F4" s="14" t="s">
        <v>12</v>
      </c>
      <c r="G4" s="65" t="s">
        <v>0</v>
      </c>
      <c r="H4" s="34" t="s">
        <v>13</v>
      </c>
      <c r="I4" s="34" t="s">
        <v>18</v>
      </c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</row>
    <row r="5" spans="1:97" x14ac:dyDescent="0.25">
      <c r="B5" s="66">
        <v>44894.987268518518</v>
      </c>
      <c r="C5" s="67">
        <v>44896</v>
      </c>
      <c r="D5" s="68">
        <v>1000</v>
      </c>
      <c r="E5" s="68">
        <v>975</v>
      </c>
      <c r="F5" s="68">
        <v>25</v>
      </c>
      <c r="G5" s="186" t="s">
        <v>5713</v>
      </c>
      <c r="H5" s="69" t="s">
        <v>12933</v>
      </c>
      <c r="I5" s="69">
        <v>169123844</v>
      </c>
      <c r="J5" s="125"/>
    </row>
    <row r="6" spans="1:97" x14ac:dyDescent="0.25">
      <c r="B6" s="66">
        <v>44895.24454861111</v>
      </c>
      <c r="C6" s="67">
        <v>44896</v>
      </c>
      <c r="D6" s="68">
        <v>200</v>
      </c>
      <c r="E6" s="68">
        <v>195</v>
      </c>
      <c r="F6" s="68">
        <v>5</v>
      </c>
      <c r="G6" s="186" t="s">
        <v>5713</v>
      </c>
      <c r="H6" s="69" t="s">
        <v>1938</v>
      </c>
      <c r="I6" s="69">
        <v>169160390</v>
      </c>
      <c r="J6" s="125"/>
    </row>
    <row r="7" spans="1:97" x14ac:dyDescent="0.25">
      <c r="B7" s="66">
        <v>44895.26771990741</v>
      </c>
      <c r="C7" s="67">
        <v>44896</v>
      </c>
      <c r="D7" s="68">
        <v>207</v>
      </c>
      <c r="E7" s="68">
        <v>201.82</v>
      </c>
      <c r="F7" s="68">
        <v>5.18</v>
      </c>
      <c r="G7" s="186" t="s">
        <v>4593</v>
      </c>
      <c r="H7" s="69" t="s">
        <v>4955</v>
      </c>
      <c r="I7" s="69">
        <v>169168262</v>
      </c>
      <c r="J7" s="125"/>
    </row>
    <row r="8" spans="1:97" x14ac:dyDescent="0.25">
      <c r="B8" s="66">
        <v>44895.282071759262</v>
      </c>
      <c r="C8" s="67">
        <v>44896</v>
      </c>
      <c r="D8" s="68">
        <v>500</v>
      </c>
      <c r="E8" s="68">
        <v>487.5</v>
      </c>
      <c r="F8" s="68">
        <v>12.5</v>
      </c>
      <c r="G8" s="186" t="s">
        <v>5713</v>
      </c>
      <c r="H8" s="69" t="s">
        <v>4540</v>
      </c>
      <c r="I8" s="69">
        <v>169171768</v>
      </c>
      <c r="J8" s="125"/>
    </row>
    <row r="9" spans="1:97" x14ac:dyDescent="0.25">
      <c r="B9" s="66">
        <v>44895.322268518517</v>
      </c>
      <c r="C9" s="67">
        <v>44896</v>
      </c>
      <c r="D9" s="68">
        <v>4000</v>
      </c>
      <c r="E9" s="68">
        <v>3900</v>
      </c>
      <c r="F9" s="68">
        <v>100</v>
      </c>
      <c r="G9" s="186" t="s">
        <v>5713</v>
      </c>
      <c r="H9" s="69" t="s">
        <v>12934</v>
      </c>
      <c r="I9" s="69">
        <v>169187472</v>
      </c>
      <c r="J9" s="125"/>
    </row>
    <row r="10" spans="1:97" x14ac:dyDescent="0.25">
      <c r="B10" s="66">
        <v>44895.348749999997</v>
      </c>
      <c r="C10" s="67">
        <v>44896</v>
      </c>
      <c r="D10" s="68">
        <v>300</v>
      </c>
      <c r="E10" s="68">
        <v>292.5</v>
      </c>
      <c r="F10" s="68">
        <v>7.5</v>
      </c>
      <c r="G10" s="186" t="s">
        <v>5713</v>
      </c>
      <c r="H10" s="69" t="s">
        <v>3476</v>
      </c>
      <c r="I10" s="69">
        <v>169193624</v>
      </c>
      <c r="J10" s="125"/>
    </row>
    <row r="11" spans="1:97" x14ac:dyDescent="0.25">
      <c r="B11" s="66">
        <v>44895.355995370373</v>
      </c>
      <c r="C11" s="67">
        <v>44896</v>
      </c>
      <c r="D11" s="68">
        <v>5000</v>
      </c>
      <c r="E11" s="68">
        <v>4875</v>
      </c>
      <c r="F11" s="68">
        <v>125</v>
      </c>
      <c r="G11" s="186" t="s">
        <v>5713</v>
      </c>
      <c r="H11" s="69" t="s">
        <v>5018</v>
      </c>
      <c r="I11" s="69">
        <v>169196758</v>
      </c>
      <c r="J11" s="125"/>
    </row>
    <row r="12" spans="1:97" x14ac:dyDescent="0.25">
      <c r="B12" s="66">
        <v>44895.359363425923</v>
      </c>
      <c r="C12" s="67">
        <v>44896</v>
      </c>
      <c r="D12" s="68">
        <v>100</v>
      </c>
      <c r="E12" s="68">
        <v>97.5</v>
      </c>
      <c r="F12" s="68">
        <v>2.5</v>
      </c>
      <c r="G12" s="186" t="s">
        <v>4593</v>
      </c>
      <c r="H12" s="69" t="s">
        <v>97</v>
      </c>
      <c r="I12" s="69">
        <v>169198168</v>
      </c>
      <c r="J12" s="125"/>
    </row>
    <row r="13" spans="1:97" x14ac:dyDescent="0.25">
      <c r="B13" s="66">
        <v>44895.374467592592</v>
      </c>
      <c r="C13" s="67">
        <v>44896</v>
      </c>
      <c r="D13" s="68">
        <v>100</v>
      </c>
      <c r="E13" s="68">
        <v>97.5</v>
      </c>
      <c r="F13" s="68">
        <v>2.5</v>
      </c>
      <c r="G13" s="186" t="s">
        <v>5713</v>
      </c>
      <c r="H13" s="69" t="s">
        <v>12935</v>
      </c>
      <c r="I13" s="69">
        <v>169204096</v>
      </c>
      <c r="J13" s="125"/>
    </row>
    <row r="14" spans="1:97" x14ac:dyDescent="0.25">
      <c r="B14" s="66">
        <v>44895.382384259261</v>
      </c>
      <c r="C14" s="67">
        <v>44896</v>
      </c>
      <c r="D14" s="68">
        <v>50</v>
      </c>
      <c r="E14" s="68">
        <v>48.75</v>
      </c>
      <c r="F14" s="68">
        <v>1.25</v>
      </c>
      <c r="G14" s="186" t="s">
        <v>5713</v>
      </c>
      <c r="H14" s="69" t="s">
        <v>4651</v>
      </c>
      <c r="I14" s="69">
        <v>169209218</v>
      </c>
      <c r="J14" s="125"/>
    </row>
    <row r="15" spans="1:97" x14ac:dyDescent="0.25">
      <c r="B15" s="66">
        <v>44895.404664351852</v>
      </c>
      <c r="C15" s="67">
        <v>44896</v>
      </c>
      <c r="D15" s="68">
        <v>100000</v>
      </c>
      <c r="E15" s="68">
        <v>97500</v>
      </c>
      <c r="F15" s="68">
        <v>2500</v>
      </c>
      <c r="G15" s="186" t="s">
        <v>4593</v>
      </c>
      <c r="H15" s="69" t="s">
        <v>3678</v>
      </c>
      <c r="I15" s="69">
        <v>169226162</v>
      </c>
      <c r="J15" s="125"/>
    </row>
    <row r="16" spans="1:97" x14ac:dyDescent="0.25">
      <c r="B16" s="66">
        <v>44895.418981481482</v>
      </c>
      <c r="C16" s="67">
        <v>44896</v>
      </c>
      <c r="D16" s="68">
        <v>200</v>
      </c>
      <c r="E16" s="68">
        <v>195</v>
      </c>
      <c r="F16" s="68">
        <v>5</v>
      </c>
      <c r="G16" s="186" t="s">
        <v>5713</v>
      </c>
      <c r="H16" s="69" t="s">
        <v>7611</v>
      </c>
      <c r="I16" s="69">
        <v>169237118</v>
      </c>
      <c r="J16" s="125"/>
    </row>
    <row r="17" spans="2:9" x14ac:dyDescent="0.25">
      <c r="B17" s="66">
        <v>44895.431203703702</v>
      </c>
      <c r="C17" s="67">
        <v>44896</v>
      </c>
      <c r="D17" s="68">
        <v>500</v>
      </c>
      <c r="E17" s="68">
        <v>487.5</v>
      </c>
      <c r="F17" s="68">
        <v>12.5</v>
      </c>
      <c r="G17" s="186" t="s">
        <v>5713</v>
      </c>
      <c r="H17" s="69" t="s">
        <v>467</v>
      </c>
      <c r="I17" s="69">
        <v>169243072</v>
      </c>
    </row>
    <row r="18" spans="2:9" x14ac:dyDescent="0.25">
      <c r="B18" s="66">
        <v>44895.435543981483</v>
      </c>
      <c r="C18" s="67">
        <v>44896</v>
      </c>
      <c r="D18" s="68">
        <v>1000</v>
      </c>
      <c r="E18" s="68">
        <v>975</v>
      </c>
      <c r="F18" s="68">
        <v>25</v>
      </c>
      <c r="G18" s="186" t="s">
        <v>5778</v>
      </c>
      <c r="H18" s="69" t="s">
        <v>3299</v>
      </c>
      <c r="I18" s="69">
        <v>169245838</v>
      </c>
    </row>
    <row r="19" spans="2:9" x14ac:dyDescent="0.25">
      <c r="B19" s="66">
        <v>44895.437037037038</v>
      </c>
      <c r="C19" s="67">
        <v>44896</v>
      </c>
      <c r="D19" s="68">
        <v>500</v>
      </c>
      <c r="E19" s="68">
        <v>487.5</v>
      </c>
      <c r="F19" s="68">
        <v>12.5</v>
      </c>
      <c r="G19" s="186" t="s">
        <v>5713</v>
      </c>
      <c r="H19" s="69" t="s">
        <v>3299</v>
      </c>
      <c r="I19" s="69">
        <v>169246982</v>
      </c>
    </row>
    <row r="20" spans="2:9" x14ac:dyDescent="0.25">
      <c r="B20" s="66">
        <v>44895.445462962962</v>
      </c>
      <c r="C20" s="67">
        <v>44896</v>
      </c>
      <c r="D20" s="68">
        <v>50</v>
      </c>
      <c r="E20" s="68">
        <v>48.75</v>
      </c>
      <c r="F20" s="68">
        <v>1.25</v>
      </c>
      <c r="G20" s="186" t="s">
        <v>5779</v>
      </c>
      <c r="H20" s="69" t="s">
        <v>4199</v>
      </c>
      <c r="I20" s="69">
        <v>169252766</v>
      </c>
    </row>
    <row r="21" spans="2:9" x14ac:dyDescent="0.25">
      <c r="B21" s="66">
        <v>44895.446979166663</v>
      </c>
      <c r="C21" s="67">
        <v>44896</v>
      </c>
      <c r="D21" s="68">
        <v>50</v>
      </c>
      <c r="E21" s="68">
        <v>48.75</v>
      </c>
      <c r="F21" s="68">
        <v>1.25</v>
      </c>
      <c r="G21" s="186" t="s">
        <v>5778</v>
      </c>
      <c r="H21" s="69" t="s">
        <v>4199</v>
      </c>
      <c r="I21" s="69">
        <v>169253716</v>
      </c>
    </row>
    <row r="22" spans="2:9" x14ac:dyDescent="0.25">
      <c r="B22" s="66">
        <v>44895.456967592596</v>
      </c>
      <c r="C22" s="67">
        <v>44896</v>
      </c>
      <c r="D22" s="68">
        <v>250</v>
      </c>
      <c r="E22" s="68">
        <v>243.75</v>
      </c>
      <c r="F22" s="68">
        <v>6.25</v>
      </c>
      <c r="G22" s="186" t="s">
        <v>5713</v>
      </c>
      <c r="H22" s="69" t="s">
        <v>371</v>
      </c>
      <c r="I22" s="69">
        <v>169259858</v>
      </c>
    </row>
    <row r="23" spans="2:9" x14ac:dyDescent="0.25">
      <c r="B23" s="66">
        <v>44895.476122685184</v>
      </c>
      <c r="C23" s="67">
        <v>44896</v>
      </c>
      <c r="D23" s="68">
        <v>100</v>
      </c>
      <c r="E23" s="68">
        <v>97.5</v>
      </c>
      <c r="F23" s="68">
        <v>2.5</v>
      </c>
      <c r="G23" s="186" t="s">
        <v>5782</v>
      </c>
      <c r="H23" s="69" t="s">
        <v>5723</v>
      </c>
      <c r="I23" s="69">
        <v>169269916</v>
      </c>
    </row>
    <row r="24" spans="2:9" x14ac:dyDescent="0.25">
      <c r="B24" s="66">
        <v>44895.484178240738</v>
      </c>
      <c r="C24" s="67">
        <v>44896</v>
      </c>
      <c r="D24" s="68">
        <v>6000</v>
      </c>
      <c r="E24" s="68">
        <v>5850</v>
      </c>
      <c r="F24" s="68">
        <v>150</v>
      </c>
      <c r="G24" s="186" t="s">
        <v>5713</v>
      </c>
      <c r="H24" s="69" t="s">
        <v>608</v>
      </c>
      <c r="I24" s="69">
        <v>169274358</v>
      </c>
    </row>
    <row r="25" spans="2:9" x14ac:dyDescent="0.25">
      <c r="B25" s="66">
        <v>44895.501377314817</v>
      </c>
      <c r="C25" s="67">
        <v>44896</v>
      </c>
      <c r="D25" s="68">
        <v>100</v>
      </c>
      <c r="E25" s="68">
        <v>97.5</v>
      </c>
      <c r="F25" s="68">
        <v>2.5</v>
      </c>
      <c r="G25" s="186" t="s">
        <v>5713</v>
      </c>
      <c r="H25" s="69" t="s">
        <v>3650</v>
      </c>
      <c r="I25" s="69">
        <v>169282610</v>
      </c>
    </row>
    <row r="26" spans="2:9" x14ac:dyDescent="0.25">
      <c r="B26" s="66">
        <v>44895.501539351855</v>
      </c>
      <c r="C26" s="67">
        <v>44896</v>
      </c>
      <c r="D26" s="68">
        <v>5000</v>
      </c>
      <c r="E26" s="68">
        <v>4875</v>
      </c>
      <c r="F26" s="68">
        <v>125</v>
      </c>
      <c r="G26" s="186" t="s">
        <v>5713</v>
      </c>
      <c r="H26" s="69" t="s">
        <v>337</v>
      </c>
      <c r="I26" s="69">
        <v>169282672</v>
      </c>
    </row>
    <row r="27" spans="2:9" x14ac:dyDescent="0.25">
      <c r="B27" s="66">
        <v>44895.512349537035</v>
      </c>
      <c r="C27" s="67">
        <v>44896</v>
      </c>
      <c r="D27" s="68">
        <v>500</v>
      </c>
      <c r="E27" s="68">
        <v>487.5</v>
      </c>
      <c r="F27" s="68">
        <v>12.5</v>
      </c>
      <c r="G27" s="186" t="s">
        <v>4075</v>
      </c>
      <c r="H27" s="69" t="s">
        <v>5771</v>
      </c>
      <c r="I27" s="69">
        <v>169288348</v>
      </c>
    </row>
    <row r="28" spans="2:9" x14ac:dyDescent="0.25">
      <c r="B28" s="66">
        <v>44895.515682870369</v>
      </c>
      <c r="C28" s="67">
        <v>44896</v>
      </c>
      <c r="D28" s="68">
        <v>300</v>
      </c>
      <c r="E28" s="68">
        <v>292.5</v>
      </c>
      <c r="F28" s="68">
        <v>7.5</v>
      </c>
      <c r="G28" s="186" t="s">
        <v>5782</v>
      </c>
      <c r="H28" s="69" t="s">
        <v>42</v>
      </c>
      <c r="I28" s="69">
        <v>169290196</v>
      </c>
    </row>
    <row r="29" spans="2:9" x14ac:dyDescent="0.25">
      <c r="B29" s="66">
        <v>44895.516840277778</v>
      </c>
      <c r="C29" s="67">
        <v>44896</v>
      </c>
      <c r="D29" s="68">
        <v>300</v>
      </c>
      <c r="E29" s="68">
        <v>292.5</v>
      </c>
      <c r="F29" s="68">
        <v>7.5</v>
      </c>
      <c r="G29" s="186" t="s">
        <v>5778</v>
      </c>
      <c r="H29" s="69" t="s">
        <v>42</v>
      </c>
      <c r="I29" s="69">
        <v>169290796</v>
      </c>
    </row>
    <row r="30" spans="2:9" x14ac:dyDescent="0.25">
      <c r="B30" s="66">
        <v>44895.517905092594</v>
      </c>
      <c r="C30" s="67">
        <v>44896</v>
      </c>
      <c r="D30" s="68">
        <v>300</v>
      </c>
      <c r="E30" s="68">
        <v>292.5</v>
      </c>
      <c r="F30" s="68">
        <v>7.5</v>
      </c>
      <c r="G30" s="186" t="s">
        <v>5713</v>
      </c>
      <c r="H30" s="69" t="s">
        <v>42</v>
      </c>
      <c r="I30" s="69">
        <v>169291268</v>
      </c>
    </row>
    <row r="31" spans="2:9" x14ac:dyDescent="0.25">
      <c r="B31" s="66">
        <v>44895.520925925928</v>
      </c>
      <c r="C31" s="67">
        <v>44896</v>
      </c>
      <c r="D31" s="68">
        <v>1000</v>
      </c>
      <c r="E31" s="68">
        <v>975</v>
      </c>
      <c r="F31" s="68">
        <v>25</v>
      </c>
      <c r="G31" s="186" t="s">
        <v>5778</v>
      </c>
      <c r="H31" s="69" t="s">
        <v>234</v>
      </c>
      <c r="I31" s="69">
        <v>169292234</v>
      </c>
    </row>
    <row r="32" spans="2:9" x14ac:dyDescent="0.25">
      <c r="B32" s="66">
        <v>44895.526331018518</v>
      </c>
      <c r="C32" s="67">
        <v>44896</v>
      </c>
      <c r="D32" s="68">
        <v>2000</v>
      </c>
      <c r="E32" s="68">
        <v>1950</v>
      </c>
      <c r="F32" s="68">
        <v>50</v>
      </c>
      <c r="G32" s="186" t="s">
        <v>5779</v>
      </c>
      <c r="H32" s="69" t="s">
        <v>2993</v>
      </c>
      <c r="I32" s="69">
        <v>169294198</v>
      </c>
    </row>
    <row r="33" spans="2:9" x14ac:dyDescent="0.25">
      <c r="B33" s="66">
        <v>44895.527777777781</v>
      </c>
      <c r="C33" s="67">
        <v>44896</v>
      </c>
      <c r="D33" s="68">
        <v>2000</v>
      </c>
      <c r="E33" s="68">
        <v>1950</v>
      </c>
      <c r="F33" s="68">
        <v>50</v>
      </c>
      <c r="G33" s="186" t="s">
        <v>5778</v>
      </c>
      <c r="H33" s="69" t="s">
        <v>2993</v>
      </c>
      <c r="I33" s="69">
        <v>169294796</v>
      </c>
    </row>
    <row r="34" spans="2:9" x14ac:dyDescent="0.25">
      <c r="B34" s="66">
        <v>44895.530439814815</v>
      </c>
      <c r="C34" s="67">
        <v>44896</v>
      </c>
      <c r="D34" s="68">
        <v>1900</v>
      </c>
      <c r="E34" s="68">
        <v>1852.5</v>
      </c>
      <c r="F34" s="68">
        <v>47.5</v>
      </c>
      <c r="G34" s="186" t="s">
        <v>5713</v>
      </c>
      <c r="H34" s="69" t="s">
        <v>2778</v>
      </c>
      <c r="I34" s="69">
        <v>169295798</v>
      </c>
    </row>
    <row r="35" spans="2:9" x14ac:dyDescent="0.25">
      <c r="B35" s="66">
        <v>44895.559918981482</v>
      </c>
      <c r="C35" s="67">
        <v>44896</v>
      </c>
      <c r="D35" s="68">
        <v>1000</v>
      </c>
      <c r="E35" s="68">
        <v>975</v>
      </c>
      <c r="F35" s="68">
        <v>25</v>
      </c>
      <c r="G35" s="186" t="s">
        <v>5778</v>
      </c>
      <c r="H35" s="69" t="s">
        <v>4041</v>
      </c>
      <c r="I35" s="69">
        <v>169306826</v>
      </c>
    </row>
    <row r="36" spans="2:9" x14ac:dyDescent="0.25">
      <c r="B36" s="66">
        <v>44895.561342592591</v>
      </c>
      <c r="C36" s="67">
        <v>44896</v>
      </c>
      <c r="D36" s="68">
        <v>1000</v>
      </c>
      <c r="E36" s="68">
        <v>975</v>
      </c>
      <c r="F36" s="68">
        <v>25</v>
      </c>
      <c r="G36" s="186" t="s">
        <v>5779</v>
      </c>
      <c r="H36" s="69" t="s">
        <v>4041</v>
      </c>
      <c r="I36" s="69">
        <v>169307314</v>
      </c>
    </row>
    <row r="37" spans="2:9" x14ac:dyDescent="0.25">
      <c r="B37" s="66">
        <v>44895.564409722225</v>
      </c>
      <c r="C37" s="67">
        <v>44896</v>
      </c>
      <c r="D37" s="68">
        <v>5000</v>
      </c>
      <c r="E37" s="68">
        <v>4875</v>
      </c>
      <c r="F37" s="68">
        <v>125</v>
      </c>
      <c r="G37" s="186" t="s">
        <v>4075</v>
      </c>
      <c r="H37" s="69" t="s">
        <v>337</v>
      </c>
      <c r="I37" s="69">
        <v>169308472</v>
      </c>
    </row>
    <row r="38" spans="2:9" x14ac:dyDescent="0.25">
      <c r="B38" s="66">
        <v>44895.569594907407</v>
      </c>
      <c r="C38" s="67">
        <v>44896</v>
      </c>
      <c r="D38" s="68">
        <v>1000</v>
      </c>
      <c r="E38" s="68">
        <v>975</v>
      </c>
      <c r="F38" s="68">
        <v>25</v>
      </c>
      <c r="G38" s="186" t="s">
        <v>5713</v>
      </c>
      <c r="H38" s="69" t="s">
        <v>3303</v>
      </c>
      <c r="I38" s="69">
        <v>169310288</v>
      </c>
    </row>
    <row r="39" spans="2:9" x14ac:dyDescent="0.25">
      <c r="B39" s="66">
        <v>44895.575243055559</v>
      </c>
      <c r="C39" s="67">
        <v>44896</v>
      </c>
      <c r="D39" s="68">
        <v>1000</v>
      </c>
      <c r="E39" s="68">
        <v>975</v>
      </c>
      <c r="F39" s="68">
        <v>25</v>
      </c>
      <c r="G39" s="186" t="s">
        <v>5779</v>
      </c>
      <c r="H39" s="69" t="s">
        <v>972</v>
      </c>
      <c r="I39" s="69">
        <v>169312402</v>
      </c>
    </row>
    <row r="40" spans="2:9" x14ac:dyDescent="0.25">
      <c r="B40" s="66">
        <v>44895.617407407408</v>
      </c>
      <c r="C40" s="67">
        <v>44896</v>
      </c>
      <c r="D40" s="68">
        <v>8000</v>
      </c>
      <c r="E40" s="68">
        <v>7800</v>
      </c>
      <c r="F40" s="68">
        <v>200</v>
      </c>
      <c r="G40" s="186" t="s">
        <v>5713</v>
      </c>
      <c r="H40" s="69" t="s">
        <v>952</v>
      </c>
      <c r="I40" s="69">
        <v>169327874</v>
      </c>
    </row>
    <row r="41" spans="2:9" x14ac:dyDescent="0.25">
      <c r="B41" s="66">
        <v>44895.620694444442</v>
      </c>
      <c r="C41" s="67">
        <v>44896</v>
      </c>
      <c r="D41" s="68">
        <v>1000</v>
      </c>
      <c r="E41" s="68">
        <v>975</v>
      </c>
      <c r="F41" s="68">
        <v>25</v>
      </c>
      <c r="G41" s="186" t="s">
        <v>5779</v>
      </c>
      <c r="H41" s="69" t="s">
        <v>4664</v>
      </c>
      <c r="I41" s="69">
        <v>169329078</v>
      </c>
    </row>
    <row r="42" spans="2:9" x14ac:dyDescent="0.25">
      <c r="B42" s="66">
        <v>44895.620879629627</v>
      </c>
      <c r="C42" s="67">
        <v>44896</v>
      </c>
      <c r="D42" s="68">
        <v>500</v>
      </c>
      <c r="E42" s="68">
        <v>487.5</v>
      </c>
      <c r="F42" s="68">
        <v>12.5</v>
      </c>
      <c r="G42" s="186" t="s">
        <v>4075</v>
      </c>
      <c r="H42" s="69" t="s">
        <v>6060</v>
      </c>
      <c r="I42" s="69">
        <v>169329114</v>
      </c>
    </row>
    <row r="43" spans="2:9" x14ac:dyDescent="0.25">
      <c r="B43" s="66">
        <v>44895.632534722223</v>
      </c>
      <c r="C43" s="67">
        <v>44896</v>
      </c>
      <c r="D43" s="68">
        <v>1000</v>
      </c>
      <c r="E43" s="68">
        <v>975</v>
      </c>
      <c r="F43" s="68">
        <v>25</v>
      </c>
      <c r="G43" s="186" t="s">
        <v>5713</v>
      </c>
      <c r="H43" s="69" t="s">
        <v>12936</v>
      </c>
      <c r="I43" s="69">
        <v>169333098</v>
      </c>
    </row>
    <row r="44" spans="2:9" x14ac:dyDescent="0.25">
      <c r="B44" s="66">
        <v>44895.633587962962</v>
      </c>
      <c r="C44" s="67">
        <v>44896</v>
      </c>
      <c r="D44" s="68">
        <v>4000</v>
      </c>
      <c r="E44" s="68">
        <v>3900</v>
      </c>
      <c r="F44" s="68">
        <v>100</v>
      </c>
      <c r="G44" s="186" t="s">
        <v>5778</v>
      </c>
      <c r="H44" s="69" t="s">
        <v>667</v>
      </c>
      <c r="I44" s="69">
        <v>169333422</v>
      </c>
    </row>
    <row r="45" spans="2:9" x14ac:dyDescent="0.25">
      <c r="B45" s="66">
        <v>44895.633761574078</v>
      </c>
      <c r="C45" s="67">
        <v>44896</v>
      </c>
      <c r="D45" s="68">
        <v>10000</v>
      </c>
      <c r="E45" s="68">
        <v>9750</v>
      </c>
      <c r="F45" s="68">
        <v>250</v>
      </c>
      <c r="G45" s="186" t="s">
        <v>5713</v>
      </c>
      <c r="H45" s="69" t="s">
        <v>12937</v>
      </c>
      <c r="I45" s="69">
        <v>169333524</v>
      </c>
    </row>
    <row r="46" spans="2:9" x14ac:dyDescent="0.25">
      <c r="B46" s="66">
        <v>44895.641504629632</v>
      </c>
      <c r="C46" s="67">
        <v>44896</v>
      </c>
      <c r="D46" s="68">
        <v>1000</v>
      </c>
      <c r="E46" s="68">
        <v>975</v>
      </c>
      <c r="F46" s="68">
        <v>25</v>
      </c>
      <c r="G46" s="186" t="s">
        <v>5778</v>
      </c>
      <c r="H46" s="69" t="s">
        <v>1729</v>
      </c>
      <c r="I46" s="69">
        <v>169336098</v>
      </c>
    </row>
    <row r="47" spans="2:9" x14ac:dyDescent="0.25">
      <c r="B47" s="66">
        <v>44895.643900462965</v>
      </c>
      <c r="C47" s="67">
        <v>44896</v>
      </c>
      <c r="D47" s="68">
        <v>500</v>
      </c>
      <c r="E47" s="68">
        <v>487.5</v>
      </c>
      <c r="F47" s="68">
        <v>12.5</v>
      </c>
      <c r="G47" s="186" t="s">
        <v>5778</v>
      </c>
      <c r="H47" s="69" t="s">
        <v>427</v>
      </c>
      <c r="I47" s="69">
        <v>169336994</v>
      </c>
    </row>
    <row r="48" spans="2:9" x14ac:dyDescent="0.25">
      <c r="B48" s="66">
        <v>44895.646215277775</v>
      </c>
      <c r="C48" s="67">
        <v>44896</v>
      </c>
      <c r="D48" s="68">
        <v>500</v>
      </c>
      <c r="E48" s="68">
        <v>487.5</v>
      </c>
      <c r="F48" s="68">
        <v>12.5</v>
      </c>
      <c r="G48" s="186" t="s">
        <v>5713</v>
      </c>
      <c r="H48" s="69" t="s">
        <v>427</v>
      </c>
      <c r="I48" s="69">
        <v>169337902</v>
      </c>
    </row>
    <row r="49" spans="2:9" x14ac:dyDescent="0.25">
      <c r="B49" s="66">
        <v>44895.674027777779</v>
      </c>
      <c r="C49" s="67">
        <v>44896</v>
      </c>
      <c r="D49" s="68">
        <v>1000</v>
      </c>
      <c r="E49" s="68">
        <v>975</v>
      </c>
      <c r="F49" s="68">
        <v>25</v>
      </c>
      <c r="G49" s="186" t="s">
        <v>5713</v>
      </c>
      <c r="H49" s="69" t="s">
        <v>7322</v>
      </c>
      <c r="I49" s="69">
        <v>169348510</v>
      </c>
    </row>
    <row r="50" spans="2:9" x14ac:dyDescent="0.25">
      <c r="B50" s="66">
        <v>44895.675925925927</v>
      </c>
      <c r="C50" s="67">
        <v>44896</v>
      </c>
      <c r="D50" s="68">
        <v>1000</v>
      </c>
      <c r="E50" s="68">
        <v>975</v>
      </c>
      <c r="F50" s="68">
        <v>25</v>
      </c>
      <c r="G50" s="186" t="s">
        <v>5778</v>
      </c>
      <c r="H50" s="69" t="s">
        <v>2732</v>
      </c>
      <c r="I50" s="69">
        <v>169349202</v>
      </c>
    </row>
    <row r="51" spans="2:9" x14ac:dyDescent="0.25">
      <c r="B51" s="66">
        <v>44895.704930555556</v>
      </c>
      <c r="C51" s="67">
        <v>44896</v>
      </c>
      <c r="D51" s="68">
        <v>1500</v>
      </c>
      <c r="E51" s="68">
        <v>1462.5</v>
      </c>
      <c r="F51" s="68">
        <v>37.5</v>
      </c>
      <c r="G51" s="186" t="s">
        <v>5779</v>
      </c>
      <c r="H51" s="69" t="s">
        <v>470</v>
      </c>
      <c r="I51" s="69">
        <v>169359338</v>
      </c>
    </row>
    <row r="52" spans="2:9" x14ac:dyDescent="0.25">
      <c r="B52" s="66">
        <v>44895.715833333335</v>
      </c>
      <c r="C52" s="67">
        <v>44896</v>
      </c>
      <c r="D52" s="68">
        <v>500</v>
      </c>
      <c r="E52" s="68">
        <v>487.5</v>
      </c>
      <c r="F52" s="68">
        <v>12.5</v>
      </c>
      <c r="G52" s="186" t="s">
        <v>5779</v>
      </c>
      <c r="H52" s="69" t="s">
        <v>925</v>
      </c>
      <c r="I52" s="69">
        <v>169363034</v>
      </c>
    </row>
    <row r="53" spans="2:9" x14ac:dyDescent="0.25">
      <c r="B53" s="66">
        <v>44895.730439814812</v>
      </c>
      <c r="C53" s="67">
        <v>44896</v>
      </c>
      <c r="D53" s="68">
        <v>500</v>
      </c>
      <c r="E53" s="68">
        <v>487.5</v>
      </c>
      <c r="F53" s="68">
        <v>12.5</v>
      </c>
      <c r="G53" s="186" t="s">
        <v>5713</v>
      </c>
      <c r="H53" s="69" t="s">
        <v>5679</v>
      </c>
      <c r="I53" s="69">
        <v>169368004</v>
      </c>
    </row>
    <row r="54" spans="2:9" x14ac:dyDescent="0.25">
      <c r="B54" s="66">
        <v>44895.732187499998</v>
      </c>
      <c r="C54" s="67">
        <v>44896</v>
      </c>
      <c r="D54" s="68">
        <v>200</v>
      </c>
      <c r="E54" s="68">
        <v>195</v>
      </c>
      <c r="F54" s="68">
        <v>5</v>
      </c>
      <c r="G54" s="186" t="s">
        <v>5779</v>
      </c>
      <c r="H54" s="69" t="s">
        <v>2592</v>
      </c>
      <c r="I54" s="69">
        <v>169368620</v>
      </c>
    </row>
    <row r="55" spans="2:9" x14ac:dyDescent="0.25">
      <c r="B55" s="66">
        <v>44895.75335648148</v>
      </c>
      <c r="C55" s="67">
        <v>44896</v>
      </c>
      <c r="D55" s="68">
        <v>300</v>
      </c>
      <c r="E55" s="68">
        <v>292.5</v>
      </c>
      <c r="F55" s="68">
        <v>7.5</v>
      </c>
      <c r="G55" s="186" t="s">
        <v>5713</v>
      </c>
      <c r="H55" s="69" t="s">
        <v>5678</v>
      </c>
      <c r="I55" s="69">
        <v>169376270</v>
      </c>
    </row>
    <row r="56" spans="2:9" x14ac:dyDescent="0.25">
      <c r="B56" s="66">
        <v>44895.770486111112</v>
      </c>
      <c r="C56" s="67">
        <v>44896</v>
      </c>
      <c r="D56" s="68">
        <v>2100</v>
      </c>
      <c r="E56" s="68">
        <v>2047.5</v>
      </c>
      <c r="F56" s="68">
        <v>52.5</v>
      </c>
      <c r="G56" s="186" t="s">
        <v>5713</v>
      </c>
      <c r="H56" s="69" t="s">
        <v>5746</v>
      </c>
      <c r="I56" s="69">
        <v>169381870</v>
      </c>
    </row>
    <row r="57" spans="2:9" x14ac:dyDescent="0.25">
      <c r="B57" s="66">
        <v>44895.796157407407</v>
      </c>
      <c r="C57" s="67">
        <v>44896</v>
      </c>
      <c r="D57" s="68">
        <v>1000</v>
      </c>
      <c r="E57" s="68">
        <v>975</v>
      </c>
      <c r="F57" s="68">
        <v>25</v>
      </c>
      <c r="G57" s="186" t="s">
        <v>5713</v>
      </c>
      <c r="H57" s="69" t="s">
        <v>6132</v>
      </c>
      <c r="I57" s="69">
        <v>169390356</v>
      </c>
    </row>
    <row r="58" spans="2:9" x14ac:dyDescent="0.25">
      <c r="B58" s="66">
        <v>44895.815092592595</v>
      </c>
      <c r="C58" s="67">
        <v>44896</v>
      </c>
      <c r="D58" s="68">
        <v>1000</v>
      </c>
      <c r="E58" s="68">
        <v>975</v>
      </c>
      <c r="F58" s="68">
        <v>25</v>
      </c>
      <c r="G58" s="186" t="s">
        <v>5713</v>
      </c>
      <c r="H58" s="69" t="s">
        <v>4395</v>
      </c>
      <c r="I58" s="69">
        <v>169396322</v>
      </c>
    </row>
    <row r="59" spans="2:9" x14ac:dyDescent="0.25">
      <c r="B59" s="66">
        <v>44895.84783564815</v>
      </c>
      <c r="C59" s="67">
        <v>44896</v>
      </c>
      <c r="D59" s="68">
        <v>2000</v>
      </c>
      <c r="E59" s="68">
        <v>1950</v>
      </c>
      <c r="F59" s="68">
        <v>50</v>
      </c>
      <c r="G59" s="186" t="s">
        <v>5778</v>
      </c>
      <c r="H59" s="69" t="s">
        <v>4787</v>
      </c>
      <c r="I59" s="69">
        <v>169405910</v>
      </c>
    </row>
    <row r="60" spans="2:9" x14ac:dyDescent="0.25">
      <c r="B60" s="66">
        <v>44895.848009259258</v>
      </c>
      <c r="C60" s="67">
        <v>44896</v>
      </c>
      <c r="D60" s="68">
        <v>10000</v>
      </c>
      <c r="E60" s="68">
        <v>9750</v>
      </c>
      <c r="F60" s="68">
        <v>250</v>
      </c>
      <c r="G60" s="186" t="s">
        <v>5713</v>
      </c>
      <c r="H60" s="69" t="s">
        <v>12938</v>
      </c>
      <c r="I60" s="69">
        <v>169405952</v>
      </c>
    </row>
    <row r="61" spans="2:9" x14ac:dyDescent="0.25">
      <c r="B61" s="66">
        <v>44895.853194444448</v>
      </c>
      <c r="C61" s="67">
        <v>44896</v>
      </c>
      <c r="D61" s="68">
        <v>1000</v>
      </c>
      <c r="E61" s="68">
        <v>975</v>
      </c>
      <c r="F61" s="68">
        <v>25</v>
      </c>
      <c r="G61" s="186" t="s">
        <v>4593</v>
      </c>
      <c r="H61" s="69" t="s">
        <v>1039</v>
      </c>
      <c r="I61" s="69">
        <v>169407360</v>
      </c>
    </row>
    <row r="62" spans="2:9" x14ac:dyDescent="0.25">
      <c r="B62" s="66">
        <v>44895.854201388887</v>
      </c>
      <c r="C62" s="67">
        <v>44896</v>
      </c>
      <c r="D62" s="68">
        <v>1000</v>
      </c>
      <c r="E62" s="68">
        <v>975</v>
      </c>
      <c r="F62" s="68">
        <v>25</v>
      </c>
      <c r="G62" s="186" t="s">
        <v>5779</v>
      </c>
      <c r="H62" s="69" t="s">
        <v>1039</v>
      </c>
      <c r="I62" s="69">
        <v>169407618</v>
      </c>
    </row>
    <row r="63" spans="2:9" x14ac:dyDescent="0.25">
      <c r="B63" s="66">
        <v>44895.855300925927</v>
      </c>
      <c r="C63" s="67">
        <v>44896</v>
      </c>
      <c r="D63" s="68">
        <v>1000</v>
      </c>
      <c r="E63" s="68">
        <v>975</v>
      </c>
      <c r="F63" s="68">
        <v>25</v>
      </c>
      <c r="G63" s="186" t="s">
        <v>5713</v>
      </c>
      <c r="H63" s="69" t="s">
        <v>1039</v>
      </c>
      <c r="I63" s="69">
        <v>169407942</v>
      </c>
    </row>
    <row r="64" spans="2:9" x14ac:dyDescent="0.25">
      <c r="B64" s="66">
        <v>44895.879050925927</v>
      </c>
      <c r="C64" s="67">
        <v>44896</v>
      </c>
      <c r="D64" s="68">
        <v>5000</v>
      </c>
      <c r="E64" s="68">
        <v>4875</v>
      </c>
      <c r="F64" s="68">
        <v>125</v>
      </c>
      <c r="G64" s="186" t="s">
        <v>5713</v>
      </c>
      <c r="H64" s="69" t="s">
        <v>2767</v>
      </c>
      <c r="I64" s="69">
        <v>169414364</v>
      </c>
    </row>
    <row r="65" spans="2:9" x14ac:dyDescent="0.25">
      <c r="B65" s="66">
        <v>44895.892824074072</v>
      </c>
      <c r="C65" s="67">
        <v>44896</v>
      </c>
      <c r="D65" s="68">
        <v>300</v>
      </c>
      <c r="E65" s="68">
        <v>292.5</v>
      </c>
      <c r="F65" s="68">
        <v>7.5</v>
      </c>
      <c r="G65" s="186" t="s">
        <v>5713</v>
      </c>
      <c r="H65" s="69" t="s">
        <v>2499</v>
      </c>
      <c r="I65" s="69">
        <v>169418058</v>
      </c>
    </row>
    <row r="66" spans="2:9" x14ac:dyDescent="0.25">
      <c r="B66" s="66">
        <v>44895.902581018519</v>
      </c>
      <c r="C66" s="67">
        <v>44896</v>
      </c>
      <c r="D66" s="68">
        <v>500</v>
      </c>
      <c r="E66" s="68">
        <v>487.5</v>
      </c>
      <c r="F66" s="68">
        <v>12.5</v>
      </c>
      <c r="G66" s="186" t="s">
        <v>5782</v>
      </c>
      <c r="H66" s="69" t="s">
        <v>12939</v>
      </c>
      <c r="I66" s="69">
        <v>169420626</v>
      </c>
    </row>
    <row r="67" spans="2:9" x14ac:dyDescent="0.25">
      <c r="B67" s="66">
        <v>44895.919374999998</v>
      </c>
      <c r="C67" s="67">
        <v>44896</v>
      </c>
      <c r="D67" s="68">
        <v>3000</v>
      </c>
      <c r="E67" s="68">
        <v>2925</v>
      </c>
      <c r="F67" s="68">
        <v>75</v>
      </c>
      <c r="G67" s="186" t="s">
        <v>5778</v>
      </c>
      <c r="H67" s="69" t="s">
        <v>4601</v>
      </c>
      <c r="I67" s="69">
        <v>169425000</v>
      </c>
    </row>
    <row r="68" spans="2:9" x14ac:dyDescent="0.25">
      <c r="B68" s="66">
        <v>44895.952835648146</v>
      </c>
      <c r="C68" s="67">
        <v>44896</v>
      </c>
      <c r="D68" s="68">
        <v>5000</v>
      </c>
      <c r="E68" s="68">
        <v>4875</v>
      </c>
      <c r="F68" s="68">
        <v>125</v>
      </c>
      <c r="G68" s="186" t="s">
        <v>5713</v>
      </c>
      <c r="H68" s="69" t="s">
        <v>417</v>
      </c>
      <c r="I68" s="69">
        <v>169433768</v>
      </c>
    </row>
    <row r="69" spans="2:9" x14ac:dyDescent="0.25">
      <c r="B69" s="66">
        <v>44895.957141203704</v>
      </c>
      <c r="C69" s="67">
        <v>44896</v>
      </c>
      <c r="D69" s="68">
        <v>200</v>
      </c>
      <c r="E69" s="68">
        <v>195</v>
      </c>
      <c r="F69" s="68">
        <v>5</v>
      </c>
      <c r="G69" s="186" t="s">
        <v>5778</v>
      </c>
      <c r="H69" s="69" t="s">
        <v>12940</v>
      </c>
      <c r="I69" s="69">
        <v>169434880</v>
      </c>
    </row>
    <row r="70" spans="2:9" x14ac:dyDescent="0.25">
      <c r="B70" s="66">
        <v>44895.960763888892</v>
      </c>
      <c r="C70" s="67">
        <v>44897</v>
      </c>
      <c r="D70" s="68">
        <v>100</v>
      </c>
      <c r="E70" s="68">
        <v>97.5</v>
      </c>
      <c r="F70" s="68">
        <v>2.5</v>
      </c>
      <c r="G70" s="186" t="s">
        <v>5713</v>
      </c>
      <c r="H70" s="69" t="s">
        <v>6477</v>
      </c>
      <c r="I70" s="69">
        <v>169435898</v>
      </c>
    </row>
    <row r="71" spans="2:9" x14ac:dyDescent="0.25">
      <c r="B71" s="66">
        <v>44895.967835648145</v>
      </c>
      <c r="C71" s="67">
        <v>44897</v>
      </c>
      <c r="D71" s="68">
        <v>7000</v>
      </c>
      <c r="E71" s="68">
        <v>6825</v>
      </c>
      <c r="F71" s="68">
        <v>175</v>
      </c>
      <c r="G71" s="186" t="s">
        <v>5778</v>
      </c>
      <c r="H71" s="69" t="s">
        <v>968</v>
      </c>
      <c r="I71" s="69">
        <v>169437522</v>
      </c>
    </row>
    <row r="72" spans="2:9" x14ac:dyDescent="0.25">
      <c r="B72" s="66">
        <v>44895.972280092596</v>
      </c>
      <c r="C72" s="67">
        <v>44897</v>
      </c>
      <c r="D72" s="68">
        <v>500</v>
      </c>
      <c r="E72" s="68">
        <v>487.5</v>
      </c>
      <c r="F72" s="68">
        <v>12.5</v>
      </c>
      <c r="G72" s="186" t="s">
        <v>5782</v>
      </c>
      <c r="H72" s="69" t="s">
        <v>12941</v>
      </c>
      <c r="I72" s="69">
        <v>169438604</v>
      </c>
    </row>
    <row r="73" spans="2:9" x14ac:dyDescent="0.25">
      <c r="B73" s="66">
        <v>44895.972662037035</v>
      </c>
      <c r="C73" s="67">
        <v>44897</v>
      </c>
      <c r="D73" s="68">
        <v>4000</v>
      </c>
      <c r="E73" s="68">
        <v>3900</v>
      </c>
      <c r="F73" s="68">
        <v>100</v>
      </c>
      <c r="G73" s="186" t="s">
        <v>5779</v>
      </c>
      <c r="H73" s="69" t="s">
        <v>12942</v>
      </c>
      <c r="I73" s="69">
        <v>169438714</v>
      </c>
    </row>
    <row r="74" spans="2:9" x14ac:dyDescent="0.25">
      <c r="B74" s="66">
        <v>44895.976875</v>
      </c>
      <c r="C74" s="67">
        <v>44897</v>
      </c>
      <c r="D74" s="68">
        <v>500</v>
      </c>
      <c r="E74" s="68">
        <v>487.5</v>
      </c>
      <c r="F74" s="68">
        <v>12.5</v>
      </c>
      <c r="G74" s="186" t="s">
        <v>5778</v>
      </c>
      <c r="H74" s="69" t="s">
        <v>5757</v>
      </c>
      <c r="I74" s="69">
        <v>169439756</v>
      </c>
    </row>
    <row r="75" spans="2:9" x14ac:dyDescent="0.25">
      <c r="B75" s="66">
        <v>44895.987500000003</v>
      </c>
      <c r="C75" s="67">
        <v>44897</v>
      </c>
      <c r="D75" s="68">
        <v>150000</v>
      </c>
      <c r="E75" s="68">
        <v>146250</v>
      </c>
      <c r="F75" s="68">
        <v>3750</v>
      </c>
      <c r="G75" s="186" t="s">
        <v>5778</v>
      </c>
      <c r="H75" s="69" t="s">
        <v>3098</v>
      </c>
      <c r="I75" s="69">
        <v>169442418</v>
      </c>
    </row>
    <row r="76" spans="2:9" x14ac:dyDescent="0.25">
      <c r="B76" s="66">
        <v>44896.019143518519</v>
      </c>
      <c r="C76" s="67">
        <v>44897</v>
      </c>
      <c r="D76" s="68">
        <v>100</v>
      </c>
      <c r="E76" s="68">
        <v>97.5</v>
      </c>
      <c r="F76" s="68">
        <v>2.5</v>
      </c>
      <c r="G76" s="186" t="s">
        <v>5778</v>
      </c>
      <c r="H76" s="69" t="s">
        <v>83</v>
      </c>
      <c r="I76" s="69">
        <v>169450852</v>
      </c>
    </row>
    <row r="77" spans="2:9" x14ac:dyDescent="0.25">
      <c r="B77" s="66">
        <v>44896.032372685186</v>
      </c>
      <c r="C77" s="67">
        <v>44897</v>
      </c>
      <c r="D77" s="68">
        <v>2000</v>
      </c>
      <c r="E77" s="68">
        <v>1950</v>
      </c>
      <c r="F77" s="68">
        <v>50</v>
      </c>
      <c r="G77" s="186" t="s">
        <v>5713</v>
      </c>
      <c r="H77" s="69" t="s">
        <v>1729</v>
      </c>
      <c r="I77" s="69">
        <v>169453916</v>
      </c>
    </row>
    <row r="78" spans="2:9" x14ac:dyDescent="0.25">
      <c r="B78" s="66">
        <v>44896.072152777779</v>
      </c>
      <c r="C78" s="67">
        <v>44897</v>
      </c>
      <c r="D78" s="68">
        <v>1000</v>
      </c>
      <c r="E78" s="68">
        <v>975</v>
      </c>
      <c r="F78" s="68">
        <v>25</v>
      </c>
      <c r="G78" s="186" t="s">
        <v>5713</v>
      </c>
      <c r="H78" s="69" t="s">
        <v>677</v>
      </c>
      <c r="I78" s="69">
        <v>169460074</v>
      </c>
    </row>
    <row r="79" spans="2:9" x14ac:dyDescent="0.25">
      <c r="B79" s="66">
        <v>44896.076064814813</v>
      </c>
      <c r="C79" s="67">
        <v>44897</v>
      </c>
      <c r="D79" s="68">
        <v>1000</v>
      </c>
      <c r="E79" s="68">
        <v>975</v>
      </c>
      <c r="F79" s="68">
        <v>25</v>
      </c>
      <c r="G79" s="186" t="s">
        <v>4593</v>
      </c>
      <c r="H79" s="69" t="s">
        <v>677</v>
      </c>
      <c r="I79" s="69">
        <v>169460754</v>
      </c>
    </row>
    <row r="80" spans="2:9" x14ac:dyDescent="0.25">
      <c r="B80" s="66">
        <v>44896.084733796299</v>
      </c>
      <c r="C80" s="67">
        <v>44897</v>
      </c>
      <c r="D80" s="68">
        <v>2000</v>
      </c>
      <c r="E80" s="68">
        <v>1950</v>
      </c>
      <c r="F80" s="68">
        <v>50</v>
      </c>
      <c r="G80" s="186" t="s">
        <v>4593</v>
      </c>
      <c r="H80" s="69" t="s">
        <v>900</v>
      </c>
      <c r="I80" s="69">
        <v>169462390</v>
      </c>
    </row>
    <row r="81" spans="2:9" x14ac:dyDescent="0.25">
      <c r="B81" s="66">
        <v>44896.158680555556</v>
      </c>
      <c r="C81" s="67">
        <v>44897</v>
      </c>
      <c r="D81" s="68">
        <v>500</v>
      </c>
      <c r="E81" s="68">
        <v>487.5</v>
      </c>
      <c r="F81" s="68">
        <v>12.5</v>
      </c>
      <c r="G81" s="186" t="s">
        <v>5713</v>
      </c>
      <c r="H81" s="69" t="s">
        <v>6370</v>
      </c>
      <c r="I81" s="69">
        <v>169480102</v>
      </c>
    </row>
    <row r="82" spans="2:9" x14ac:dyDescent="0.25">
      <c r="B82" s="66">
        <v>44896.17627314815</v>
      </c>
      <c r="C82" s="67">
        <v>44897</v>
      </c>
      <c r="D82" s="68">
        <v>1000</v>
      </c>
      <c r="E82" s="68">
        <v>975</v>
      </c>
      <c r="F82" s="68">
        <v>25</v>
      </c>
      <c r="G82" s="186" t="s">
        <v>5782</v>
      </c>
      <c r="H82" s="69" t="s">
        <v>12943</v>
      </c>
      <c r="I82" s="69">
        <v>169485250</v>
      </c>
    </row>
    <row r="83" spans="2:9" x14ac:dyDescent="0.25">
      <c r="B83" s="66">
        <v>44896.185729166667</v>
      </c>
      <c r="C83" s="67">
        <v>44897</v>
      </c>
      <c r="D83" s="68">
        <v>1000</v>
      </c>
      <c r="E83" s="68">
        <v>975</v>
      </c>
      <c r="F83" s="68">
        <v>25</v>
      </c>
      <c r="G83" s="186" t="s">
        <v>5713</v>
      </c>
      <c r="H83" s="69" t="s">
        <v>3100</v>
      </c>
      <c r="I83" s="69">
        <v>169487608</v>
      </c>
    </row>
    <row r="84" spans="2:9" x14ac:dyDescent="0.25">
      <c r="B84" s="66">
        <v>44896.365034722221</v>
      </c>
      <c r="C84" s="67">
        <v>44897</v>
      </c>
      <c r="D84" s="68">
        <v>15</v>
      </c>
      <c r="E84" s="68">
        <v>14.62</v>
      </c>
      <c r="F84" s="68">
        <v>0.38</v>
      </c>
      <c r="G84" s="186" t="s">
        <v>4593</v>
      </c>
      <c r="H84" s="69" t="s">
        <v>3223</v>
      </c>
      <c r="I84" s="69">
        <v>169547166</v>
      </c>
    </row>
    <row r="85" spans="2:9" x14ac:dyDescent="0.25">
      <c r="B85" s="66">
        <v>44896.367268518516</v>
      </c>
      <c r="C85" s="67">
        <v>44897</v>
      </c>
      <c r="D85" s="68">
        <v>650</v>
      </c>
      <c r="E85" s="68">
        <v>633.75</v>
      </c>
      <c r="F85" s="68">
        <v>16.25</v>
      </c>
      <c r="G85" s="186" t="s">
        <v>5713</v>
      </c>
      <c r="H85" s="69" t="s">
        <v>6023</v>
      </c>
      <c r="I85" s="69">
        <v>169547800</v>
      </c>
    </row>
    <row r="86" spans="2:9" x14ac:dyDescent="0.25">
      <c r="B86" s="66">
        <v>44896.368495370371</v>
      </c>
      <c r="C86" s="67">
        <v>44897</v>
      </c>
      <c r="D86" s="68">
        <v>2000</v>
      </c>
      <c r="E86" s="68">
        <v>1950</v>
      </c>
      <c r="F86" s="68">
        <v>50</v>
      </c>
      <c r="G86" s="186" t="s">
        <v>5713</v>
      </c>
      <c r="H86" s="69" t="s">
        <v>4157</v>
      </c>
      <c r="I86" s="69">
        <v>169548148</v>
      </c>
    </row>
    <row r="87" spans="2:9" x14ac:dyDescent="0.25">
      <c r="B87" s="66">
        <v>44896.370439814818</v>
      </c>
      <c r="C87" s="67">
        <v>44897</v>
      </c>
      <c r="D87" s="68">
        <v>10</v>
      </c>
      <c r="E87" s="68">
        <v>9.75</v>
      </c>
      <c r="F87" s="68">
        <v>0.25</v>
      </c>
      <c r="G87" s="186" t="s">
        <v>5713</v>
      </c>
      <c r="H87" s="69" t="s">
        <v>3319</v>
      </c>
      <c r="I87" s="69">
        <v>169548690</v>
      </c>
    </row>
    <row r="88" spans="2:9" x14ac:dyDescent="0.25">
      <c r="B88" s="66">
        <v>44896.372013888889</v>
      </c>
      <c r="C88" s="67">
        <v>44897</v>
      </c>
      <c r="D88" s="68">
        <v>13</v>
      </c>
      <c r="E88" s="68">
        <v>12.67</v>
      </c>
      <c r="F88" s="68">
        <v>0.33</v>
      </c>
      <c r="G88" s="186" t="s">
        <v>4075</v>
      </c>
      <c r="H88" s="69" t="s">
        <v>3319</v>
      </c>
      <c r="I88" s="69">
        <v>169549458</v>
      </c>
    </row>
    <row r="89" spans="2:9" x14ac:dyDescent="0.25">
      <c r="B89" s="66">
        <v>44896.375196759262</v>
      </c>
      <c r="C89" s="67">
        <v>44897</v>
      </c>
      <c r="D89" s="68">
        <v>1000</v>
      </c>
      <c r="E89" s="68">
        <v>975</v>
      </c>
      <c r="F89" s="68">
        <v>25</v>
      </c>
      <c r="G89" s="186" t="s">
        <v>5713</v>
      </c>
      <c r="H89" s="69" t="s">
        <v>12944</v>
      </c>
      <c r="I89" s="69">
        <v>169550482</v>
      </c>
    </row>
    <row r="90" spans="2:9" x14ac:dyDescent="0.25">
      <c r="B90" s="66">
        <v>44896.378310185188</v>
      </c>
      <c r="C90" s="67">
        <v>44897</v>
      </c>
      <c r="D90" s="68">
        <v>250</v>
      </c>
      <c r="E90" s="68">
        <v>243.75</v>
      </c>
      <c r="F90" s="68">
        <v>6.25</v>
      </c>
      <c r="G90" s="186" t="s">
        <v>5713</v>
      </c>
      <c r="H90" s="69" t="s">
        <v>12945</v>
      </c>
      <c r="I90" s="69">
        <v>169551448</v>
      </c>
    </row>
    <row r="91" spans="2:9" x14ac:dyDescent="0.25">
      <c r="B91" s="66">
        <v>44896.379664351851</v>
      </c>
      <c r="C91" s="67">
        <v>44897</v>
      </c>
      <c r="D91" s="68">
        <v>5000</v>
      </c>
      <c r="E91" s="68">
        <v>4875</v>
      </c>
      <c r="F91" s="68">
        <v>125</v>
      </c>
      <c r="G91" s="186" t="s">
        <v>5779</v>
      </c>
      <c r="H91" s="69" t="s">
        <v>923</v>
      </c>
      <c r="I91" s="69">
        <v>169551854</v>
      </c>
    </row>
    <row r="92" spans="2:9" x14ac:dyDescent="0.25">
      <c r="B92" s="66">
        <v>44896.382418981484</v>
      </c>
      <c r="C92" s="67">
        <v>44897</v>
      </c>
      <c r="D92" s="68">
        <v>500</v>
      </c>
      <c r="E92" s="68">
        <v>487.5</v>
      </c>
      <c r="F92" s="68">
        <v>12.5</v>
      </c>
      <c r="G92" s="186" t="s">
        <v>5779</v>
      </c>
      <c r="H92" s="69" t="s">
        <v>1205</v>
      </c>
      <c r="I92" s="69">
        <v>169552700</v>
      </c>
    </row>
    <row r="93" spans="2:9" x14ac:dyDescent="0.25">
      <c r="B93" s="66">
        <v>44896.398310185185</v>
      </c>
      <c r="C93" s="67">
        <v>44897</v>
      </c>
      <c r="D93" s="68">
        <v>3000</v>
      </c>
      <c r="E93" s="68">
        <v>2925</v>
      </c>
      <c r="F93" s="68">
        <v>75</v>
      </c>
      <c r="G93" s="186" t="s">
        <v>5713</v>
      </c>
      <c r="H93" s="69" t="s">
        <v>2181</v>
      </c>
      <c r="I93" s="69">
        <v>169557626</v>
      </c>
    </row>
    <row r="94" spans="2:9" x14ac:dyDescent="0.25">
      <c r="B94" s="66">
        <v>44896.398680555554</v>
      </c>
      <c r="C94" s="67">
        <v>44897</v>
      </c>
      <c r="D94" s="68">
        <v>50</v>
      </c>
      <c r="E94" s="68">
        <v>48.75</v>
      </c>
      <c r="F94" s="68">
        <v>1.25</v>
      </c>
      <c r="G94" s="186" t="s">
        <v>5779</v>
      </c>
      <c r="H94" s="69" t="s">
        <v>7537</v>
      </c>
      <c r="I94" s="69">
        <v>169557758</v>
      </c>
    </row>
    <row r="95" spans="2:9" x14ac:dyDescent="0.25">
      <c r="B95" s="66">
        <v>44896.401284722226</v>
      </c>
      <c r="C95" s="67">
        <v>44897</v>
      </c>
      <c r="D95" s="68">
        <v>505</v>
      </c>
      <c r="E95" s="68">
        <v>492.37</v>
      </c>
      <c r="F95" s="68">
        <v>12.63</v>
      </c>
      <c r="G95" s="186" t="s">
        <v>5713</v>
      </c>
      <c r="H95" s="69" t="s">
        <v>3467</v>
      </c>
      <c r="I95" s="69">
        <v>169558704</v>
      </c>
    </row>
    <row r="96" spans="2:9" x14ac:dyDescent="0.25">
      <c r="B96" s="66">
        <v>44896.41646990741</v>
      </c>
      <c r="C96" s="67">
        <v>44897</v>
      </c>
      <c r="D96" s="68">
        <v>1000</v>
      </c>
      <c r="E96" s="68">
        <v>975</v>
      </c>
      <c r="F96" s="68">
        <v>25</v>
      </c>
      <c r="G96" s="186" t="s">
        <v>5782</v>
      </c>
      <c r="H96" s="69" t="s">
        <v>493</v>
      </c>
      <c r="I96" s="69">
        <v>169563798</v>
      </c>
    </row>
    <row r="97" spans="2:9" x14ac:dyDescent="0.25">
      <c r="B97" s="66">
        <v>44896.425833333335</v>
      </c>
      <c r="C97" s="67">
        <v>44897</v>
      </c>
      <c r="D97" s="68">
        <v>5000</v>
      </c>
      <c r="E97" s="68">
        <v>4875</v>
      </c>
      <c r="F97" s="68">
        <v>125</v>
      </c>
      <c r="G97" s="186" t="s">
        <v>5713</v>
      </c>
      <c r="H97" s="69" t="s">
        <v>12946</v>
      </c>
      <c r="I97" s="69">
        <v>169566918</v>
      </c>
    </row>
    <row r="98" spans="2:9" x14ac:dyDescent="0.25">
      <c r="B98" s="66">
        <v>44896.428194444445</v>
      </c>
      <c r="C98" s="67">
        <v>44897</v>
      </c>
      <c r="D98" s="68">
        <v>2500</v>
      </c>
      <c r="E98" s="68">
        <v>2437.5</v>
      </c>
      <c r="F98" s="68">
        <v>62.5</v>
      </c>
      <c r="G98" s="186" t="s">
        <v>4076</v>
      </c>
      <c r="H98" s="69" t="s">
        <v>2797</v>
      </c>
      <c r="I98" s="69">
        <v>169567722</v>
      </c>
    </row>
    <row r="99" spans="2:9" x14ac:dyDescent="0.25">
      <c r="B99" s="66">
        <v>44896.436805555553</v>
      </c>
      <c r="C99" s="67">
        <v>44897</v>
      </c>
      <c r="D99" s="68">
        <v>50</v>
      </c>
      <c r="E99" s="68">
        <v>48.75</v>
      </c>
      <c r="F99" s="68">
        <v>1.25</v>
      </c>
      <c r="G99" s="186" t="s">
        <v>5779</v>
      </c>
      <c r="H99" s="69" t="s">
        <v>5698</v>
      </c>
      <c r="I99" s="69">
        <v>169570692</v>
      </c>
    </row>
    <row r="100" spans="2:9" x14ac:dyDescent="0.25">
      <c r="B100" s="66">
        <v>44896.448252314818</v>
      </c>
      <c r="C100" s="67">
        <v>44897</v>
      </c>
      <c r="D100" s="68">
        <v>5000</v>
      </c>
      <c r="E100" s="68">
        <v>4875</v>
      </c>
      <c r="F100" s="68">
        <v>125</v>
      </c>
      <c r="G100" s="186" t="s">
        <v>4075</v>
      </c>
      <c r="H100" s="69" t="s">
        <v>1465</v>
      </c>
      <c r="I100" s="69">
        <v>169574972</v>
      </c>
    </row>
    <row r="101" spans="2:9" x14ac:dyDescent="0.25">
      <c r="B101" s="66">
        <v>44896.453831018516</v>
      </c>
      <c r="C101" s="67">
        <v>44897</v>
      </c>
      <c r="D101" s="68">
        <v>3420</v>
      </c>
      <c r="E101" s="68">
        <v>3334.5</v>
      </c>
      <c r="F101" s="68">
        <v>85.5</v>
      </c>
      <c r="G101" s="186" t="s">
        <v>5713</v>
      </c>
      <c r="H101" s="69" t="s">
        <v>624</v>
      </c>
      <c r="I101" s="69">
        <v>169577300</v>
      </c>
    </row>
    <row r="102" spans="2:9" x14ac:dyDescent="0.25">
      <c r="B102" s="66">
        <v>44896.465810185182</v>
      </c>
      <c r="C102" s="67">
        <v>44897</v>
      </c>
      <c r="D102" s="68">
        <v>3000</v>
      </c>
      <c r="E102" s="68">
        <v>2925</v>
      </c>
      <c r="F102" s="68">
        <v>75</v>
      </c>
      <c r="G102" s="186" t="s">
        <v>4593</v>
      </c>
      <c r="H102" s="69" t="s">
        <v>3329</v>
      </c>
      <c r="I102" s="69">
        <v>169582076</v>
      </c>
    </row>
    <row r="103" spans="2:9" x14ac:dyDescent="0.25">
      <c r="B103" s="66">
        <v>44896.472928240742</v>
      </c>
      <c r="C103" s="67">
        <v>44897</v>
      </c>
      <c r="D103" s="68">
        <v>2000</v>
      </c>
      <c r="E103" s="68">
        <v>1950</v>
      </c>
      <c r="F103" s="68">
        <v>50</v>
      </c>
      <c r="G103" s="186" t="s">
        <v>5782</v>
      </c>
      <c r="H103" s="69" t="s">
        <v>184</v>
      </c>
      <c r="I103" s="69">
        <v>169584670</v>
      </c>
    </row>
    <row r="104" spans="2:9" x14ac:dyDescent="0.25">
      <c r="B104" s="66">
        <v>44896.475706018522</v>
      </c>
      <c r="C104" s="67">
        <v>44897</v>
      </c>
      <c r="D104" s="68">
        <v>200</v>
      </c>
      <c r="E104" s="68">
        <v>195</v>
      </c>
      <c r="F104" s="68">
        <v>5</v>
      </c>
      <c r="G104" s="186" t="s">
        <v>5713</v>
      </c>
      <c r="H104" s="69" t="s">
        <v>12947</v>
      </c>
      <c r="I104" s="69">
        <v>169585666</v>
      </c>
    </row>
    <row r="105" spans="2:9" x14ac:dyDescent="0.25">
      <c r="B105" s="66">
        <v>44896.478148148148</v>
      </c>
      <c r="C105" s="67">
        <v>44897</v>
      </c>
      <c r="D105" s="68">
        <v>5000</v>
      </c>
      <c r="E105" s="68">
        <v>4875</v>
      </c>
      <c r="F105" s="68">
        <v>125</v>
      </c>
      <c r="G105" s="186" t="s">
        <v>5713</v>
      </c>
      <c r="H105" s="69" t="s">
        <v>608</v>
      </c>
      <c r="I105" s="69">
        <v>169586652</v>
      </c>
    </row>
    <row r="106" spans="2:9" x14ac:dyDescent="0.25">
      <c r="B106" s="66">
        <v>44896.481759259259</v>
      </c>
      <c r="C106" s="67">
        <v>44897</v>
      </c>
      <c r="D106" s="68">
        <v>200</v>
      </c>
      <c r="E106" s="68">
        <v>195</v>
      </c>
      <c r="F106" s="68">
        <v>5</v>
      </c>
      <c r="G106" s="186" t="s">
        <v>5782</v>
      </c>
      <c r="H106" s="69" t="s">
        <v>12947</v>
      </c>
      <c r="I106" s="69">
        <v>169587994</v>
      </c>
    </row>
    <row r="107" spans="2:9" x14ac:dyDescent="0.25">
      <c r="B107" s="66">
        <v>44896.483229166668</v>
      </c>
      <c r="C107" s="67">
        <v>44897</v>
      </c>
      <c r="D107" s="68">
        <v>2000</v>
      </c>
      <c r="E107" s="68">
        <v>1950</v>
      </c>
      <c r="F107" s="68">
        <v>50</v>
      </c>
      <c r="G107" s="186" t="s">
        <v>5713</v>
      </c>
      <c r="H107" s="69" t="s">
        <v>12948</v>
      </c>
      <c r="I107" s="69">
        <v>169588518</v>
      </c>
    </row>
    <row r="108" spans="2:9" x14ac:dyDescent="0.25">
      <c r="B108" s="66">
        <v>44896.489583333336</v>
      </c>
      <c r="C108" s="67">
        <v>44897</v>
      </c>
      <c r="D108" s="68">
        <v>100</v>
      </c>
      <c r="E108" s="68">
        <v>97.5</v>
      </c>
      <c r="F108" s="68">
        <v>2.5</v>
      </c>
      <c r="G108" s="186" t="s">
        <v>5782</v>
      </c>
      <c r="H108" s="69" t="s">
        <v>3161</v>
      </c>
      <c r="I108" s="69">
        <v>169590724</v>
      </c>
    </row>
    <row r="109" spans="2:9" x14ac:dyDescent="0.25">
      <c r="B109" s="66">
        <v>44896.491111111114</v>
      </c>
      <c r="C109" s="67">
        <v>44897</v>
      </c>
      <c r="D109" s="68">
        <v>1706</v>
      </c>
      <c r="E109" s="68">
        <v>1663.35</v>
      </c>
      <c r="F109" s="68">
        <v>42.65</v>
      </c>
      <c r="G109" s="186" t="s">
        <v>5713</v>
      </c>
      <c r="H109" s="69" t="s">
        <v>1685</v>
      </c>
      <c r="I109" s="69">
        <v>169591276</v>
      </c>
    </row>
    <row r="110" spans="2:9" x14ac:dyDescent="0.25">
      <c r="B110" s="66">
        <v>44896.49560185185</v>
      </c>
      <c r="C110" s="67">
        <v>44897</v>
      </c>
      <c r="D110" s="68">
        <v>100</v>
      </c>
      <c r="E110" s="68">
        <v>97.5</v>
      </c>
      <c r="F110" s="68">
        <v>2.5</v>
      </c>
      <c r="G110" s="186" t="s">
        <v>5779</v>
      </c>
      <c r="H110" s="69" t="s">
        <v>554</v>
      </c>
      <c r="I110" s="69">
        <v>169592994</v>
      </c>
    </row>
    <row r="111" spans="2:9" x14ac:dyDescent="0.25">
      <c r="B111" s="66">
        <v>44896.496342592596</v>
      </c>
      <c r="C111" s="67">
        <v>44897</v>
      </c>
      <c r="D111" s="68">
        <v>400</v>
      </c>
      <c r="E111" s="68">
        <v>390</v>
      </c>
      <c r="F111" s="68">
        <v>10</v>
      </c>
      <c r="G111" s="186" t="s">
        <v>5713</v>
      </c>
      <c r="H111" s="69" t="s">
        <v>2487</v>
      </c>
      <c r="I111" s="69">
        <v>169593270</v>
      </c>
    </row>
    <row r="112" spans="2:9" x14ac:dyDescent="0.25">
      <c r="B112" s="66">
        <v>44896.498460648145</v>
      </c>
      <c r="C112" s="67">
        <v>44897</v>
      </c>
      <c r="D112" s="68">
        <v>400</v>
      </c>
      <c r="E112" s="68">
        <v>390</v>
      </c>
      <c r="F112" s="68">
        <v>10</v>
      </c>
      <c r="G112" s="186" t="s">
        <v>4593</v>
      </c>
      <c r="H112" s="69" t="s">
        <v>2487</v>
      </c>
      <c r="I112" s="69">
        <v>169594072</v>
      </c>
    </row>
    <row r="113" spans="2:9" x14ac:dyDescent="0.25">
      <c r="B113" s="66">
        <v>44896.537511574075</v>
      </c>
      <c r="C113" s="67">
        <v>44897</v>
      </c>
      <c r="D113" s="68">
        <v>400</v>
      </c>
      <c r="E113" s="68">
        <v>390</v>
      </c>
      <c r="F113" s="68">
        <v>10</v>
      </c>
      <c r="G113" s="186" t="s">
        <v>5782</v>
      </c>
      <c r="H113" s="69" t="s">
        <v>3656</v>
      </c>
      <c r="I113" s="69">
        <v>169609044</v>
      </c>
    </row>
    <row r="114" spans="2:9" x14ac:dyDescent="0.25">
      <c r="B114" s="66">
        <v>44896.539178240739</v>
      </c>
      <c r="C114" s="67">
        <v>44897</v>
      </c>
      <c r="D114" s="68">
        <v>500</v>
      </c>
      <c r="E114" s="68">
        <v>487.5</v>
      </c>
      <c r="F114" s="68">
        <v>12.5</v>
      </c>
      <c r="G114" s="186" t="s">
        <v>5779</v>
      </c>
      <c r="H114" s="69" t="s">
        <v>3656</v>
      </c>
      <c r="I114" s="69">
        <v>169609612</v>
      </c>
    </row>
    <row r="115" spans="2:9" x14ac:dyDescent="0.25">
      <c r="B115" s="66">
        <v>44896.54011574074</v>
      </c>
      <c r="C115" s="67">
        <v>44897</v>
      </c>
      <c r="D115" s="68">
        <v>1000</v>
      </c>
      <c r="E115" s="68">
        <v>975</v>
      </c>
      <c r="F115" s="68">
        <v>25</v>
      </c>
      <c r="G115" s="186" t="s">
        <v>4075</v>
      </c>
      <c r="H115" s="69" t="s">
        <v>1826</v>
      </c>
      <c r="I115" s="69">
        <v>169609910</v>
      </c>
    </row>
    <row r="116" spans="2:9" x14ac:dyDescent="0.25">
      <c r="B116" s="66">
        <v>44896.552048611113</v>
      </c>
      <c r="C116" s="67">
        <v>44897</v>
      </c>
      <c r="D116" s="68">
        <v>18000</v>
      </c>
      <c r="E116" s="68">
        <v>17550</v>
      </c>
      <c r="F116" s="68">
        <v>450</v>
      </c>
      <c r="G116" s="186" t="s">
        <v>4076</v>
      </c>
      <c r="H116" s="69" t="s">
        <v>1004</v>
      </c>
      <c r="I116" s="69">
        <v>169613632</v>
      </c>
    </row>
    <row r="117" spans="2:9" x14ac:dyDescent="0.25">
      <c r="B117" s="66">
        <v>44896.552708333336</v>
      </c>
      <c r="C117" s="67">
        <v>44897</v>
      </c>
      <c r="D117" s="68">
        <v>18000</v>
      </c>
      <c r="E117" s="68">
        <v>17550</v>
      </c>
      <c r="F117" s="68">
        <v>450</v>
      </c>
      <c r="G117" s="186" t="s">
        <v>5779</v>
      </c>
      <c r="H117" s="69" t="s">
        <v>1004</v>
      </c>
      <c r="I117" s="69">
        <v>169613830</v>
      </c>
    </row>
    <row r="118" spans="2:9" x14ac:dyDescent="0.25">
      <c r="B118" s="66">
        <v>44896.553402777776</v>
      </c>
      <c r="C118" s="67">
        <v>44897</v>
      </c>
      <c r="D118" s="68">
        <v>18000</v>
      </c>
      <c r="E118" s="68">
        <v>17550</v>
      </c>
      <c r="F118" s="68">
        <v>450</v>
      </c>
      <c r="G118" s="186" t="s">
        <v>5782</v>
      </c>
      <c r="H118" s="69" t="s">
        <v>1004</v>
      </c>
      <c r="I118" s="69">
        <v>169614066</v>
      </c>
    </row>
    <row r="119" spans="2:9" x14ac:dyDescent="0.25">
      <c r="B119" s="66">
        <v>44896.554178240738</v>
      </c>
      <c r="C119" s="67">
        <v>44897</v>
      </c>
      <c r="D119" s="68">
        <v>18000</v>
      </c>
      <c r="E119" s="68">
        <v>17550</v>
      </c>
      <c r="F119" s="68">
        <v>450</v>
      </c>
      <c r="G119" s="186" t="s">
        <v>4593</v>
      </c>
      <c r="H119" s="69" t="s">
        <v>1004</v>
      </c>
      <c r="I119" s="69">
        <v>169614336</v>
      </c>
    </row>
    <row r="120" spans="2:9" x14ac:dyDescent="0.25">
      <c r="B120" s="66">
        <v>44896.554803240739</v>
      </c>
      <c r="C120" s="67">
        <v>44897</v>
      </c>
      <c r="D120" s="68">
        <v>18000</v>
      </c>
      <c r="E120" s="68">
        <v>17550</v>
      </c>
      <c r="F120" s="68">
        <v>450</v>
      </c>
      <c r="G120" s="186" t="s">
        <v>4075</v>
      </c>
      <c r="H120" s="69" t="s">
        <v>1004</v>
      </c>
      <c r="I120" s="69">
        <v>169614510</v>
      </c>
    </row>
    <row r="121" spans="2:9" x14ac:dyDescent="0.25">
      <c r="B121" s="66">
        <v>44896.566678240742</v>
      </c>
      <c r="C121" s="67">
        <v>44897</v>
      </c>
      <c r="D121" s="68">
        <v>200</v>
      </c>
      <c r="E121" s="68">
        <v>195</v>
      </c>
      <c r="F121" s="68">
        <v>5</v>
      </c>
      <c r="G121" s="186" t="s">
        <v>5782</v>
      </c>
      <c r="H121" s="69" t="s">
        <v>483</v>
      </c>
      <c r="I121" s="69">
        <v>169618374</v>
      </c>
    </row>
    <row r="122" spans="2:9" x14ac:dyDescent="0.25">
      <c r="B122" s="66">
        <v>44896.581250000003</v>
      </c>
      <c r="C122" s="67">
        <v>44897</v>
      </c>
      <c r="D122" s="68">
        <v>2000</v>
      </c>
      <c r="E122" s="68">
        <v>1950</v>
      </c>
      <c r="F122" s="68">
        <v>50</v>
      </c>
      <c r="G122" s="186" t="s">
        <v>5779</v>
      </c>
      <c r="H122" s="69" t="s">
        <v>4598</v>
      </c>
      <c r="I122" s="69">
        <v>169623434</v>
      </c>
    </row>
    <row r="123" spans="2:9" x14ac:dyDescent="0.25">
      <c r="B123" s="66">
        <v>44896.587083333332</v>
      </c>
      <c r="C123" s="67">
        <v>44897</v>
      </c>
      <c r="D123" s="68">
        <v>100</v>
      </c>
      <c r="E123" s="68">
        <v>97.5</v>
      </c>
      <c r="F123" s="68">
        <v>2.5</v>
      </c>
      <c r="G123" s="186" t="s">
        <v>4075</v>
      </c>
      <c r="H123" s="69" t="s">
        <v>5064</v>
      </c>
      <c r="I123" s="69">
        <v>169625316</v>
      </c>
    </row>
    <row r="124" spans="2:9" x14ac:dyDescent="0.25">
      <c r="B124" s="66">
        <v>44896.588182870371</v>
      </c>
      <c r="C124" s="67">
        <v>44897</v>
      </c>
      <c r="D124" s="68">
        <v>100</v>
      </c>
      <c r="E124" s="68">
        <v>97.5</v>
      </c>
      <c r="F124" s="68">
        <v>2.5</v>
      </c>
      <c r="G124" s="186" t="s">
        <v>4593</v>
      </c>
      <c r="H124" s="69" t="s">
        <v>5064</v>
      </c>
      <c r="I124" s="69">
        <v>169625696</v>
      </c>
    </row>
    <row r="125" spans="2:9" x14ac:dyDescent="0.25">
      <c r="B125" s="66">
        <v>44896.593969907408</v>
      </c>
      <c r="C125" s="67">
        <v>44897</v>
      </c>
      <c r="D125" s="68">
        <v>23884</v>
      </c>
      <c r="E125" s="68">
        <v>23286.9</v>
      </c>
      <c r="F125" s="68">
        <v>597.1</v>
      </c>
      <c r="G125" s="186" t="s">
        <v>5782</v>
      </c>
      <c r="H125" s="69" t="s">
        <v>1824</v>
      </c>
      <c r="I125" s="69">
        <v>169627786</v>
      </c>
    </row>
    <row r="126" spans="2:9" x14ac:dyDescent="0.25">
      <c r="B126" s="66">
        <v>44896.602719907409</v>
      </c>
      <c r="C126" s="67">
        <v>44897</v>
      </c>
      <c r="D126" s="68">
        <v>200</v>
      </c>
      <c r="E126" s="68">
        <v>195</v>
      </c>
      <c r="F126" s="68">
        <v>5</v>
      </c>
      <c r="G126" s="186" t="s">
        <v>4075</v>
      </c>
      <c r="H126" s="69" t="s">
        <v>12949</v>
      </c>
      <c r="I126" s="69">
        <v>169630772</v>
      </c>
    </row>
    <row r="127" spans="2:9" x14ac:dyDescent="0.25">
      <c r="B127" s="66">
        <v>44896.609618055554</v>
      </c>
      <c r="C127" s="67">
        <v>44897</v>
      </c>
      <c r="D127" s="68">
        <v>100</v>
      </c>
      <c r="E127" s="68">
        <v>97.5</v>
      </c>
      <c r="F127" s="68">
        <v>2.5</v>
      </c>
      <c r="G127" s="186" t="s">
        <v>5779</v>
      </c>
      <c r="H127" s="69" t="s">
        <v>967</v>
      </c>
      <c r="I127" s="69">
        <v>169633092</v>
      </c>
    </row>
    <row r="128" spans="2:9" x14ac:dyDescent="0.25">
      <c r="B128" s="66">
        <v>44896.619826388887</v>
      </c>
      <c r="C128" s="67">
        <v>44897</v>
      </c>
      <c r="D128" s="68">
        <v>82</v>
      </c>
      <c r="E128" s="68">
        <v>79.95</v>
      </c>
      <c r="F128" s="68">
        <v>2.0499999999999998</v>
      </c>
      <c r="G128" s="186" t="s">
        <v>4076</v>
      </c>
      <c r="H128" s="69" t="s">
        <v>972</v>
      </c>
      <c r="I128" s="69">
        <v>169636568</v>
      </c>
    </row>
    <row r="129" spans="2:9" x14ac:dyDescent="0.25">
      <c r="B129" s="66">
        <v>44896.634050925924</v>
      </c>
      <c r="C129" s="67">
        <v>44897</v>
      </c>
      <c r="D129" s="68">
        <v>100</v>
      </c>
      <c r="E129" s="68">
        <v>97.5</v>
      </c>
      <c r="F129" s="68">
        <v>2.5</v>
      </c>
      <c r="G129" s="186" t="s">
        <v>5779</v>
      </c>
      <c r="H129" s="69" t="s">
        <v>5693</v>
      </c>
      <c r="I129" s="69">
        <v>169641266</v>
      </c>
    </row>
    <row r="130" spans="2:9" x14ac:dyDescent="0.25">
      <c r="B130" s="66">
        <v>44896.646238425928</v>
      </c>
      <c r="C130" s="67">
        <v>44897</v>
      </c>
      <c r="D130" s="68">
        <v>100</v>
      </c>
      <c r="E130" s="68">
        <v>97.5</v>
      </c>
      <c r="F130" s="68">
        <v>2.5</v>
      </c>
      <c r="G130" s="186" t="s">
        <v>5782</v>
      </c>
      <c r="H130" s="69" t="s">
        <v>5693</v>
      </c>
      <c r="I130" s="69">
        <v>169645676</v>
      </c>
    </row>
    <row r="131" spans="2:9" x14ac:dyDescent="0.25">
      <c r="B131" s="66">
        <v>44896.65152777778</v>
      </c>
      <c r="C131" s="67">
        <v>44897</v>
      </c>
      <c r="D131" s="68">
        <v>16</v>
      </c>
      <c r="E131" s="68">
        <v>15.6</v>
      </c>
      <c r="F131" s="68">
        <v>0.4</v>
      </c>
      <c r="G131" s="186" t="s">
        <v>5782</v>
      </c>
      <c r="H131" s="69" t="s">
        <v>3319</v>
      </c>
      <c r="I131" s="69">
        <v>169647558</v>
      </c>
    </row>
    <row r="132" spans="2:9" x14ac:dyDescent="0.25">
      <c r="B132" s="66">
        <v>44896.684201388889</v>
      </c>
      <c r="C132" s="67">
        <v>44897</v>
      </c>
      <c r="D132" s="68">
        <v>1000</v>
      </c>
      <c r="E132" s="68">
        <v>975</v>
      </c>
      <c r="F132" s="68">
        <v>25</v>
      </c>
      <c r="G132" s="186" t="s">
        <v>5713</v>
      </c>
      <c r="H132" s="69" t="s">
        <v>7664</v>
      </c>
      <c r="I132" s="69">
        <v>169659318</v>
      </c>
    </row>
    <row r="133" spans="2:9" x14ac:dyDescent="0.25">
      <c r="B133" s="66">
        <v>44896.704386574071</v>
      </c>
      <c r="C133" s="67">
        <v>44897</v>
      </c>
      <c r="D133" s="68">
        <v>1000</v>
      </c>
      <c r="E133" s="68">
        <v>975</v>
      </c>
      <c r="F133" s="68">
        <v>25</v>
      </c>
      <c r="G133" s="186" t="s">
        <v>4076</v>
      </c>
      <c r="H133" s="69" t="s">
        <v>1053</v>
      </c>
      <c r="I133" s="69">
        <v>169665842</v>
      </c>
    </row>
    <row r="134" spans="2:9" x14ac:dyDescent="0.25">
      <c r="B134" s="66">
        <v>44896.707962962966</v>
      </c>
      <c r="C134" s="67">
        <v>44897</v>
      </c>
      <c r="D134" s="68">
        <v>10000</v>
      </c>
      <c r="E134" s="68">
        <v>9750</v>
      </c>
      <c r="F134" s="68">
        <v>250</v>
      </c>
      <c r="G134" s="186" t="s">
        <v>5713</v>
      </c>
      <c r="H134" s="69" t="s">
        <v>4889</v>
      </c>
      <c r="I134" s="69">
        <v>169667010</v>
      </c>
    </row>
    <row r="135" spans="2:9" x14ac:dyDescent="0.25">
      <c r="B135" s="66">
        <v>44896.709374999999</v>
      </c>
      <c r="C135" s="67">
        <v>44897</v>
      </c>
      <c r="D135" s="68">
        <v>7000</v>
      </c>
      <c r="E135" s="68">
        <v>6825</v>
      </c>
      <c r="F135" s="68">
        <v>175</v>
      </c>
      <c r="G135" s="186" t="s">
        <v>4075</v>
      </c>
      <c r="H135" s="69" t="s">
        <v>4889</v>
      </c>
      <c r="I135" s="69">
        <v>169667452</v>
      </c>
    </row>
    <row r="136" spans="2:9" x14ac:dyDescent="0.25">
      <c r="B136" s="66">
        <v>44896.711006944446</v>
      </c>
      <c r="C136" s="67">
        <v>44897</v>
      </c>
      <c r="D136" s="68">
        <v>10000</v>
      </c>
      <c r="E136" s="68">
        <v>9750</v>
      </c>
      <c r="F136" s="68">
        <v>250</v>
      </c>
      <c r="G136" s="186" t="s">
        <v>5782</v>
      </c>
      <c r="H136" s="69" t="s">
        <v>4889</v>
      </c>
      <c r="I136" s="69">
        <v>169667966</v>
      </c>
    </row>
    <row r="137" spans="2:9" x14ac:dyDescent="0.25">
      <c r="B137" s="66">
        <v>44896.712083333332</v>
      </c>
      <c r="C137" s="67">
        <v>44897</v>
      </c>
      <c r="D137" s="68">
        <v>7000</v>
      </c>
      <c r="E137" s="68">
        <v>6825</v>
      </c>
      <c r="F137" s="68">
        <v>175</v>
      </c>
      <c r="G137" s="186" t="s">
        <v>4593</v>
      </c>
      <c r="H137" s="69" t="s">
        <v>4889</v>
      </c>
      <c r="I137" s="69">
        <v>169668298</v>
      </c>
    </row>
    <row r="138" spans="2:9" x14ac:dyDescent="0.25">
      <c r="B138" s="66">
        <v>44896.731956018521</v>
      </c>
      <c r="C138" s="67">
        <v>44897</v>
      </c>
      <c r="D138" s="68">
        <v>761</v>
      </c>
      <c r="E138" s="68">
        <v>741.97</v>
      </c>
      <c r="F138" s="68">
        <v>19.03</v>
      </c>
      <c r="G138" s="186" t="s">
        <v>5713</v>
      </c>
      <c r="H138" s="69" t="s">
        <v>5598</v>
      </c>
      <c r="I138" s="69">
        <v>169675072</v>
      </c>
    </row>
    <row r="139" spans="2:9" x14ac:dyDescent="0.25">
      <c r="B139" s="66">
        <v>44896.743275462963</v>
      </c>
      <c r="C139" s="67">
        <v>44897</v>
      </c>
      <c r="D139" s="68">
        <v>5000</v>
      </c>
      <c r="E139" s="68">
        <v>4875</v>
      </c>
      <c r="F139" s="68">
        <v>125</v>
      </c>
      <c r="G139" s="186" t="s">
        <v>4593</v>
      </c>
      <c r="H139" s="69" t="s">
        <v>12950</v>
      </c>
      <c r="I139" s="69">
        <v>169678756</v>
      </c>
    </row>
    <row r="140" spans="2:9" x14ac:dyDescent="0.25">
      <c r="B140" s="66">
        <v>44896.759942129633</v>
      </c>
      <c r="C140" s="67">
        <v>44897</v>
      </c>
      <c r="D140" s="68">
        <v>150</v>
      </c>
      <c r="E140" s="68">
        <v>146.25</v>
      </c>
      <c r="F140" s="68">
        <v>3.75</v>
      </c>
      <c r="G140" s="186" t="s">
        <v>5782</v>
      </c>
      <c r="H140" s="69" t="s">
        <v>5928</v>
      </c>
      <c r="I140" s="69">
        <v>169684320</v>
      </c>
    </row>
    <row r="141" spans="2:9" x14ac:dyDescent="0.25">
      <c r="B141" s="66">
        <v>44896.76394675926</v>
      </c>
      <c r="C141" s="67">
        <v>44897</v>
      </c>
      <c r="D141" s="68">
        <v>300</v>
      </c>
      <c r="E141" s="68">
        <v>292.5</v>
      </c>
      <c r="F141" s="68">
        <v>7.5</v>
      </c>
      <c r="G141" s="186" t="s">
        <v>5779</v>
      </c>
      <c r="H141" s="69" t="s">
        <v>12951</v>
      </c>
      <c r="I141" s="69">
        <v>169685842</v>
      </c>
    </row>
    <row r="142" spans="2:9" x14ac:dyDescent="0.25">
      <c r="B142" s="66">
        <v>44896.765324074076</v>
      </c>
      <c r="C142" s="67">
        <v>44897</v>
      </c>
      <c r="D142" s="68">
        <v>300</v>
      </c>
      <c r="E142" s="68">
        <v>292.5</v>
      </c>
      <c r="F142" s="68">
        <v>7.5</v>
      </c>
      <c r="G142" s="186" t="s">
        <v>5778</v>
      </c>
      <c r="H142" s="69" t="s">
        <v>12951</v>
      </c>
      <c r="I142" s="69">
        <v>169686252</v>
      </c>
    </row>
    <row r="143" spans="2:9" x14ac:dyDescent="0.25">
      <c r="B143" s="66">
        <v>44896.773136574076</v>
      </c>
      <c r="C143" s="67">
        <v>44897</v>
      </c>
      <c r="D143" s="68">
        <v>1000</v>
      </c>
      <c r="E143" s="68">
        <v>975</v>
      </c>
      <c r="F143" s="68">
        <v>25</v>
      </c>
      <c r="G143" s="186" t="s">
        <v>5782</v>
      </c>
      <c r="H143" s="69" t="s">
        <v>2956</v>
      </c>
      <c r="I143" s="69">
        <v>169688800</v>
      </c>
    </row>
    <row r="144" spans="2:9" x14ac:dyDescent="0.25">
      <c r="B144" s="66">
        <v>44896.781608796293</v>
      </c>
      <c r="C144" s="67">
        <v>44897</v>
      </c>
      <c r="D144" s="68">
        <v>500</v>
      </c>
      <c r="E144" s="68">
        <v>487.5</v>
      </c>
      <c r="F144" s="68">
        <v>12.5</v>
      </c>
      <c r="G144" s="186" t="s">
        <v>5778</v>
      </c>
      <c r="H144" s="69" t="s">
        <v>2506</v>
      </c>
      <c r="I144" s="69">
        <v>169691390</v>
      </c>
    </row>
    <row r="145" spans="2:9" x14ac:dyDescent="0.25">
      <c r="B145" s="66">
        <v>44896.788032407407</v>
      </c>
      <c r="C145" s="67">
        <v>44897</v>
      </c>
      <c r="D145" s="68">
        <v>3600</v>
      </c>
      <c r="E145" s="68">
        <v>3510</v>
      </c>
      <c r="F145" s="68">
        <v>90</v>
      </c>
      <c r="G145" s="186" t="s">
        <v>5779</v>
      </c>
      <c r="H145" s="69" t="s">
        <v>4590</v>
      </c>
      <c r="I145" s="69">
        <v>169693446</v>
      </c>
    </row>
    <row r="146" spans="2:9" x14ac:dyDescent="0.25">
      <c r="B146" s="66">
        <v>44896.79074074074</v>
      </c>
      <c r="C146" s="67">
        <v>44897</v>
      </c>
      <c r="D146" s="68">
        <v>1000</v>
      </c>
      <c r="E146" s="68">
        <v>975</v>
      </c>
      <c r="F146" s="68">
        <v>25</v>
      </c>
      <c r="G146" s="186" t="s">
        <v>5779</v>
      </c>
      <c r="H146" s="69" t="s">
        <v>3912</v>
      </c>
      <c r="I146" s="69">
        <v>169694316</v>
      </c>
    </row>
    <row r="147" spans="2:9" x14ac:dyDescent="0.25">
      <c r="B147" s="66">
        <v>44896.791898148149</v>
      </c>
      <c r="C147" s="67">
        <v>44897</v>
      </c>
      <c r="D147" s="68">
        <v>300</v>
      </c>
      <c r="E147" s="68">
        <v>292.5</v>
      </c>
      <c r="F147" s="68">
        <v>7.5</v>
      </c>
      <c r="G147" s="186" t="s">
        <v>5782</v>
      </c>
      <c r="H147" s="69" t="s">
        <v>5737</v>
      </c>
      <c r="I147" s="69">
        <v>169694626</v>
      </c>
    </row>
    <row r="148" spans="2:9" x14ac:dyDescent="0.25">
      <c r="B148" s="66">
        <v>44896.803032407406</v>
      </c>
      <c r="C148" s="67">
        <v>44897</v>
      </c>
      <c r="D148" s="68">
        <v>2000</v>
      </c>
      <c r="E148" s="68">
        <v>1950</v>
      </c>
      <c r="F148" s="68">
        <v>50</v>
      </c>
      <c r="G148" s="186" t="s">
        <v>4075</v>
      </c>
      <c r="H148" s="69" t="s">
        <v>991</v>
      </c>
      <c r="I148" s="69">
        <v>169697800</v>
      </c>
    </row>
    <row r="149" spans="2:9" x14ac:dyDescent="0.25">
      <c r="B149" s="66">
        <v>44896.812881944446</v>
      </c>
      <c r="C149" s="67">
        <v>44897</v>
      </c>
      <c r="D149" s="68">
        <v>16000</v>
      </c>
      <c r="E149" s="68">
        <v>15600</v>
      </c>
      <c r="F149" s="68">
        <v>400</v>
      </c>
      <c r="G149" s="186" t="s">
        <v>5713</v>
      </c>
      <c r="H149" s="69" t="s">
        <v>3535</v>
      </c>
      <c r="I149" s="69">
        <v>169700700</v>
      </c>
    </row>
    <row r="150" spans="2:9" x14ac:dyDescent="0.25">
      <c r="B150" s="66">
        <v>44896.815335648149</v>
      </c>
      <c r="C150" s="67">
        <v>44897</v>
      </c>
      <c r="D150" s="68">
        <v>3000</v>
      </c>
      <c r="E150" s="68">
        <v>2925</v>
      </c>
      <c r="F150" s="68">
        <v>75</v>
      </c>
      <c r="G150" s="186" t="s">
        <v>5713</v>
      </c>
      <c r="H150" s="69" t="s">
        <v>5705</v>
      </c>
      <c r="I150" s="69">
        <v>169701436</v>
      </c>
    </row>
    <row r="151" spans="2:9" x14ac:dyDescent="0.25">
      <c r="B151" s="66">
        <v>44896.83148148148</v>
      </c>
      <c r="C151" s="67">
        <v>44897</v>
      </c>
      <c r="D151" s="68">
        <v>1000</v>
      </c>
      <c r="E151" s="68">
        <v>975</v>
      </c>
      <c r="F151" s="68">
        <v>25</v>
      </c>
      <c r="G151" s="186" t="s">
        <v>5782</v>
      </c>
      <c r="H151" s="69" t="s">
        <v>358</v>
      </c>
      <c r="I151" s="69">
        <v>169706414</v>
      </c>
    </row>
    <row r="152" spans="2:9" x14ac:dyDescent="0.25">
      <c r="B152" s="66">
        <v>44896.838171296295</v>
      </c>
      <c r="C152" s="67">
        <v>44897</v>
      </c>
      <c r="D152" s="68">
        <v>100</v>
      </c>
      <c r="E152" s="68">
        <v>97.5</v>
      </c>
      <c r="F152" s="68">
        <v>2.5</v>
      </c>
      <c r="G152" s="186" t="s">
        <v>5779</v>
      </c>
      <c r="H152" s="69" t="s">
        <v>5308</v>
      </c>
      <c r="I152" s="69">
        <v>169708394</v>
      </c>
    </row>
    <row r="153" spans="2:9" x14ac:dyDescent="0.25">
      <c r="B153" s="66">
        <v>44896.870775462965</v>
      </c>
      <c r="C153" s="67">
        <v>44897</v>
      </c>
      <c r="D153" s="68">
        <v>100</v>
      </c>
      <c r="E153" s="68">
        <v>97.5</v>
      </c>
      <c r="F153" s="68">
        <v>2.5</v>
      </c>
      <c r="G153" s="186" t="s">
        <v>12953</v>
      </c>
      <c r="H153" s="69" t="s">
        <v>4641</v>
      </c>
      <c r="I153" s="69">
        <v>169717982</v>
      </c>
    </row>
    <row r="154" spans="2:9" x14ac:dyDescent="0.25">
      <c r="B154" s="66">
        <v>44896.870937500003</v>
      </c>
      <c r="C154" s="67">
        <v>44897</v>
      </c>
      <c r="D154" s="68">
        <v>1000</v>
      </c>
      <c r="E154" s="68">
        <v>975</v>
      </c>
      <c r="F154" s="68">
        <v>25</v>
      </c>
      <c r="G154" s="186" t="s">
        <v>12952</v>
      </c>
      <c r="H154" s="69" t="s">
        <v>3603</v>
      </c>
      <c r="I154" s="69">
        <v>169718020</v>
      </c>
    </row>
    <row r="155" spans="2:9" x14ac:dyDescent="0.25">
      <c r="B155" s="66">
        <v>44896.89</v>
      </c>
      <c r="C155" s="67">
        <v>44897</v>
      </c>
      <c r="D155" s="68">
        <v>300</v>
      </c>
      <c r="E155" s="68">
        <v>292.5</v>
      </c>
      <c r="F155" s="68">
        <v>7.5</v>
      </c>
      <c r="G155" s="186" t="s">
        <v>5779</v>
      </c>
      <c r="H155" s="69" t="s">
        <v>4183</v>
      </c>
      <c r="I155" s="69">
        <v>169723254</v>
      </c>
    </row>
    <row r="156" spans="2:9" x14ac:dyDescent="0.25">
      <c r="B156" s="66">
        <v>44896.905752314815</v>
      </c>
      <c r="C156" s="67">
        <v>44897</v>
      </c>
      <c r="D156" s="68">
        <v>50</v>
      </c>
      <c r="E156" s="68">
        <v>48.75</v>
      </c>
      <c r="F156" s="68">
        <v>1.25</v>
      </c>
      <c r="G156" s="186" t="s">
        <v>5782</v>
      </c>
      <c r="H156" s="69" t="s">
        <v>3319</v>
      </c>
      <c r="I156" s="69">
        <v>169727258</v>
      </c>
    </row>
    <row r="157" spans="2:9" x14ac:dyDescent="0.25">
      <c r="B157" s="66">
        <v>44896.908900462964</v>
      </c>
      <c r="C157" s="67">
        <v>44897</v>
      </c>
      <c r="D157" s="68">
        <v>100</v>
      </c>
      <c r="E157" s="68">
        <v>97.5</v>
      </c>
      <c r="F157" s="68">
        <v>2.5</v>
      </c>
      <c r="G157" s="186" t="s">
        <v>12953</v>
      </c>
      <c r="H157" s="69" t="s">
        <v>4928</v>
      </c>
      <c r="I157" s="69">
        <v>169728068</v>
      </c>
    </row>
    <row r="158" spans="2:9" x14ac:dyDescent="0.25">
      <c r="B158" s="66">
        <v>44896.910138888888</v>
      </c>
      <c r="C158" s="67">
        <v>44897</v>
      </c>
      <c r="D158" s="68">
        <v>100</v>
      </c>
      <c r="E158" s="68">
        <v>97.5</v>
      </c>
      <c r="F158" s="68">
        <v>2.5</v>
      </c>
      <c r="G158" s="186" t="s">
        <v>12952</v>
      </c>
      <c r="H158" s="69" t="s">
        <v>4928</v>
      </c>
      <c r="I158" s="69">
        <v>169728366</v>
      </c>
    </row>
    <row r="159" spans="2:9" x14ac:dyDescent="0.25">
      <c r="B159" s="66">
        <v>44896.911261574074</v>
      </c>
      <c r="C159" s="67">
        <v>44897</v>
      </c>
      <c r="D159" s="68">
        <v>100</v>
      </c>
      <c r="E159" s="68">
        <v>97.5</v>
      </c>
      <c r="F159" s="68">
        <v>2.5</v>
      </c>
      <c r="G159" s="186" t="s">
        <v>5779</v>
      </c>
      <c r="H159" s="69" t="s">
        <v>4928</v>
      </c>
      <c r="I159" s="69">
        <v>169728588</v>
      </c>
    </row>
    <row r="160" spans="2:9" x14ac:dyDescent="0.25">
      <c r="B160" s="66">
        <v>44896.911446759259</v>
      </c>
      <c r="C160" s="67">
        <v>44897</v>
      </c>
      <c r="D160" s="68">
        <v>100</v>
      </c>
      <c r="E160" s="68">
        <v>97.5</v>
      </c>
      <c r="F160" s="68">
        <v>2.5</v>
      </c>
      <c r="G160" s="186" t="s">
        <v>4076</v>
      </c>
      <c r="H160" s="69" t="s">
        <v>1772</v>
      </c>
      <c r="I160" s="69">
        <v>169728658</v>
      </c>
    </row>
    <row r="161" spans="2:9" x14ac:dyDescent="0.25">
      <c r="B161" s="66">
        <v>44896.927407407406</v>
      </c>
      <c r="C161" s="67">
        <v>44897</v>
      </c>
      <c r="D161" s="68">
        <v>300</v>
      </c>
      <c r="E161" s="68">
        <v>292.5</v>
      </c>
      <c r="F161" s="68">
        <v>7.5</v>
      </c>
      <c r="G161" s="186" t="s">
        <v>5782</v>
      </c>
      <c r="H161" s="69" t="s">
        <v>4958</v>
      </c>
      <c r="I161" s="69">
        <v>169732842</v>
      </c>
    </row>
    <row r="162" spans="2:9" x14ac:dyDescent="0.25">
      <c r="B162" s="66">
        <v>44896.930844907409</v>
      </c>
      <c r="C162" s="67">
        <v>44897</v>
      </c>
      <c r="D162" s="68">
        <v>1000</v>
      </c>
      <c r="E162" s="68">
        <v>975</v>
      </c>
      <c r="F162" s="68">
        <v>25</v>
      </c>
      <c r="G162" s="186" t="s">
        <v>12953</v>
      </c>
      <c r="H162" s="69" t="s">
        <v>605</v>
      </c>
      <c r="I162" s="69">
        <v>169733728</v>
      </c>
    </row>
    <row r="163" spans="2:9" x14ac:dyDescent="0.25">
      <c r="B163" s="66">
        <v>44896.93241898148</v>
      </c>
      <c r="C163" s="67">
        <v>44897</v>
      </c>
      <c r="D163" s="68">
        <v>1000</v>
      </c>
      <c r="E163" s="68">
        <v>975</v>
      </c>
      <c r="F163" s="68">
        <v>25</v>
      </c>
      <c r="G163" s="186" t="s">
        <v>12953</v>
      </c>
      <c r="H163" s="69" t="s">
        <v>1010</v>
      </c>
      <c r="I163" s="69">
        <v>169734204</v>
      </c>
    </row>
    <row r="164" spans="2:9" x14ac:dyDescent="0.25">
      <c r="B164" s="66">
        <v>44896.940844907411</v>
      </c>
      <c r="C164" s="67">
        <v>44897</v>
      </c>
      <c r="D164" s="68">
        <v>100</v>
      </c>
      <c r="E164" s="68">
        <v>97.5</v>
      </c>
      <c r="F164" s="68">
        <v>2.5</v>
      </c>
      <c r="G164" s="186" t="s">
        <v>5782</v>
      </c>
      <c r="H164" s="69" t="s">
        <v>3319</v>
      </c>
      <c r="I164" s="69">
        <v>169736462</v>
      </c>
    </row>
    <row r="165" spans="2:9" x14ac:dyDescent="0.25">
      <c r="B165" s="66">
        <v>44896.943020833336</v>
      </c>
      <c r="C165" s="67">
        <v>44897</v>
      </c>
      <c r="D165" s="68">
        <v>100</v>
      </c>
      <c r="E165" s="68">
        <v>97.5</v>
      </c>
      <c r="F165" s="68">
        <v>2.5</v>
      </c>
      <c r="G165" s="186" t="s">
        <v>5782</v>
      </c>
      <c r="H165" s="69" t="s">
        <v>3319</v>
      </c>
      <c r="I165" s="69">
        <v>169736984</v>
      </c>
    </row>
    <row r="166" spans="2:9" x14ac:dyDescent="0.25">
      <c r="B166" s="66">
        <v>44896.946712962963</v>
      </c>
      <c r="C166" s="67">
        <v>44897</v>
      </c>
      <c r="D166" s="68">
        <v>200</v>
      </c>
      <c r="E166" s="68">
        <v>195</v>
      </c>
      <c r="F166" s="68">
        <v>5</v>
      </c>
      <c r="G166" s="186" t="s">
        <v>5782</v>
      </c>
      <c r="H166" s="69" t="s">
        <v>3319</v>
      </c>
      <c r="I166" s="69">
        <v>169737850</v>
      </c>
    </row>
    <row r="167" spans="2:9" x14ac:dyDescent="0.25">
      <c r="B167" s="66">
        <v>44896.958009259259</v>
      </c>
      <c r="C167" s="67">
        <v>44898</v>
      </c>
      <c r="D167" s="68">
        <v>1000</v>
      </c>
      <c r="E167" s="68">
        <v>975</v>
      </c>
      <c r="F167" s="68">
        <v>25</v>
      </c>
      <c r="G167" s="186" t="s">
        <v>4075</v>
      </c>
      <c r="H167" s="69" t="s">
        <v>7467</v>
      </c>
      <c r="I167" s="69">
        <v>169740668</v>
      </c>
    </row>
    <row r="168" spans="2:9" x14ac:dyDescent="0.25">
      <c r="B168" s="66">
        <v>44897.076099537036</v>
      </c>
      <c r="C168" s="67">
        <v>44898</v>
      </c>
      <c r="D168" s="68">
        <v>500</v>
      </c>
      <c r="E168" s="68">
        <v>487.5</v>
      </c>
      <c r="F168" s="68">
        <v>12.5</v>
      </c>
      <c r="G168" s="186" t="s">
        <v>12953</v>
      </c>
      <c r="H168" s="69" t="s">
        <v>12954</v>
      </c>
      <c r="I168" s="69">
        <v>169762500</v>
      </c>
    </row>
    <row r="169" spans="2:9" x14ac:dyDescent="0.25">
      <c r="B169" s="66">
        <v>44897.076932870368</v>
      </c>
      <c r="C169" s="67">
        <v>44898</v>
      </c>
      <c r="D169" s="68">
        <v>500</v>
      </c>
      <c r="E169" s="68">
        <v>487.5</v>
      </c>
      <c r="F169" s="68">
        <v>12.5</v>
      </c>
      <c r="G169" s="186" t="s">
        <v>12952</v>
      </c>
      <c r="H169" s="69" t="s">
        <v>12954</v>
      </c>
      <c r="I169" s="69">
        <v>169762602</v>
      </c>
    </row>
    <row r="170" spans="2:9" x14ac:dyDescent="0.25">
      <c r="B170" s="66">
        <v>44897.090555555558</v>
      </c>
      <c r="C170" s="67">
        <v>44898</v>
      </c>
      <c r="D170" s="68">
        <v>5000</v>
      </c>
      <c r="E170" s="68">
        <v>4875</v>
      </c>
      <c r="F170" s="68">
        <v>125</v>
      </c>
      <c r="G170" s="186" t="s">
        <v>12953</v>
      </c>
      <c r="H170" s="69" t="s">
        <v>5683</v>
      </c>
      <c r="I170" s="69">
        <v>169764496</v>
      </c>
    </row>
    <row r="171" spans="2:9" x14ac:dyDescent="0.25">
      <c r="B171" s="66">
        <v>44897.107187499998</v>
      </c>
      <c r="C171" s="67">
        <v>44898</v>
      </c>
      <c r="D171" s="68">
        <v>1000</v>
      </c>
      <c r="E171" s="68">
        <v>975</v>
      </c>
      <c r="F171" s="68">
        <v>25</v>
      </c>
      <c r="G171" s="186" t="s">
        <v>12953</v>
      </c>
      <c r="H171" s="69" t="s">
        <v>4034</v>
      </c>
      <c r="I171" s="69">
        <v>169766514</v>
      </c>
    </row>
    <row r="172" spans="2:9" x14ac:dyDescent="0.25">
      <c r="B172" s="66">
        <v>44897.128194444442</v>
      </c>
      <c r="C172" s="67">
        <v>44898</v>
      </c>
      <c r="D172" s="68">
        <v>1000</v>
      </c>
      <c r="E172" s="68">
        <v>975</v>
      </c>
      <c r="F172" s="68">
        <v>25</v>
      </c>
      <c r="G172" s="186" t="s">
        <v>12953</v>
      </c>
      <c r="H172" s="69" t="s">
        <v>711</v>
      </c>
      <c r="I172" s="69">
        <v>169770364</v>
      </c>
    </row>
    <row r="173" spans="2:9" x14ac:dyDescent="0.25">
      <c r="B173" s="66">
        <v>44897.132743055554</v>
      </c>
      <c r="C173" s="67">
        <v>44898</v>
      </c>
      <c r="D173" s="68">
        <v>200</v>
      </c>
      <c r="E173" s="68">
        <v>195</v>
      </c>
      <c r="F173" s="68">
        <v>5</v>
      </c>
      <c r="G173" s="186" t="s">
        <v>12953</v>
      </c>
      <c r="H173" s="69" t="s">
        <v>1600</v>
      </c>
      <c r="I173" s="69">
        <v>169772432</v>
      </c>
    </row>
    <row r="174" spans="2:9" x14ac:dyDescent="0.25">
      <c r="B174" s="66">
        <v>44897.255023148151</v>
      </c>
      <c r="C174" s="67">
        <v>44898</v>
      </c>
      <c r="D174" s="68">
        <v>500</v>
      </c>
      <c r="E174" s="68">
        <v>487.5</v>
      </c>
      <c r="F174" s="68">
        <v>12.5</v>
      </c>
      <c r="G174" s="186" t="s">
        <v>12953</v>
      </c>
      <c r="H174" s="69" t="s">
        <v>270</v>
      </c>
      <c r="I174" s="69">
        <v>169799922</v>
      </c>
    </row>
    <row r="175" spans="2:9" x14ac:dyDescent="0.25">
      <c r="B175" s="66">
        <v>44897.306145833332</v>
      </c>
      <c r="C175" s="67">
        <v>44898</v>
      </c>
      <c r="D175" s="68">
        <v>1000</v>
      </c>
      <c r="E175" s="68">
        <v>975</v>
      </c>
      <c r="F175" s="68">
        <v>25</v>
      </c>
      <c r="G175" s="186" t="s">
        <v>12953</v>
      </c>
      <c r="H175" s="69" t="s">
        <v>1011</v>
      </c>
      <c r="I175" s="69">
        <v>169813738</v>
      </c>
    </row>
    <row r="176" spans="2:9" x14ac:dyDescent="0.25">
      <c r="B176" s="66">
        <v>44897.320810185185</v>
      </c>
      <c r="C176" s="67">
        <v>44898</v>
      </c>
      <c r="D176" s="68">
        <v>75</v>
      </c>
      <c r="E176" s="68">
        <v>73.12</v>
      </c>
      <c r="F176" s="68">
        <v>1.88</v>
      </c>
      <c r="G176" s="186" t="s">
        <v>5782</v>
      </c>
      <c r="H176" s="69" t="s">
        <v>2847</v>
      </c>
      <c r="I176" s="69">
        <v>169817308</v>
      </c>
    </row>
    <row r="177" spans="2:9" x14ac:dyDescent="0.25">
      <c r="B177" s="66">
        <v>44897.327060185184</v>
      </c>
      <c r="C177" s="67">
        <v>44898</v>
      </c>
      <c r="D177" s="68">
        <v>80</v>
      </c>
      <c r="E177" s="68">
        <v>78</v>
      </c>
      <c r="F177" s="68">
        <v>2</v>
      </c>
      <c r="G177" s="186" t="s">
        <v>4593</v>
      </c>
      <c r="H177" s="69" t="s">
        <v>2847</v>
      </c>
      <c r="I177" s="69">
        <v>169818922</v>
      </c>
    </row>
    <row r="178" spans="2:9" x14ac:dyDescent="0.25">
      <c r="B178" s="66">
        <v>44897.387569444443</v>
      </c>
      <c r="C178" s="67">
        <v>44898</v>
      </c>
      <c r="D178" s="68">
        <v>500</v>
      </c>
      <c r="E178" s="68">
        <v>487.5</v>
      </c>
      <c r="F178" s="68">
        <v>12.5</v>
      </c>
      <c r="G178" s="186" t="s">
        <v>12953</v>
      </c>
      <c r="H178" s="69" t="s">
        <v>4416</v>
      </c>
      <c r="I178" s="69">
        <v>169835068</v>
      </c>
    </row>
    <row r="179" spans="2:9" x14ac:dyDescent="0.25">
      <c r="B179" s="66">
        <v>44897.407164351855</v>
      </c>
      <c r="C179" s="67">
        <v>44898</v>
      </c>
      <c r="D179" s="68">
        <v>50</v>
      </c>
      <c r="E179" s="68">
        <v>48.75</v>
      </c>
      <c r="F179" s="68">
        <v>1.25</v>
      </c>
      <c r="G179" s="186" t="s">
        <v>12953</v>
      </c>
      <c r="H179" s="69" t="s">
        <v>4651</v>
      </c>
      <c r="I179" s="69">
        <v>169840882</v>
      </c>
    </row>
    <row r="180" spans="2:9" x14ac:dyDescent="0.25">
      <c r="B180" s="66">
        <v>44897.425092592595</v>
      </c>
      <c r="C180" s="67">
        <v>44898</v>
      </c>
      <c r="D180" s="68">
        <v>83</v>
      </c>
      <c r="E180" s="68">
        <v>80.92</v>
      </c>
      <c r="F180" s="68">
        <v>2.08</v>
      </c>
      <c r="G180" s="186" t="s">
        <v>4076</v>
      </c>
      <c r="H180" s="69" t="s">
        <v>972</v>
      </c>
      <c r="I180" s="69">
        <v>169846712</v>
      </c>
    </row>
    <row r="181" spans="2:9" x14ac:dyDescent="0.25">
      <c r="B181" s="66">
        <v>44897.428587962961</v>
      </c>
      <c r="C181" s="67">
        <v>44898</v>
      </c>
      <c r="D181" s="68">
        <v>3000</v>
      </c>
      <c r="E181" s="68">
        <v>2925</v>
      </c>
      <c r="F181" s="68">
        <v>75</v>
      </c>
      <c r="G181" s="186" t="s">
        <v>12953</v>
      </c>
      <c r="H181" s="69" t="s">
        <v>961</v>
      </c>
      <c r="I181" s="69">
        <v>169847850</v>
      </c>
    </row>
    <row r="182" spans="2:9" x14ac:dyDescent="0.25">
      <c r="B182" s="66">
        <v>44897.440868055557</v>
      </c>
      <c r="C182" s="67">
        <v>44898</v>
      </c>
      <c r="D182" s="68">
        <v>1200</v>
      </c>
      <c r="E182" s="68">
        <v>1170</v>
      </c>
      <c r="F182" s="68">
        <v>30</v>
      </c>
      <c r="G182" s="186" t="s">
        <v>4075</v>
      </c>
      <c r="H182" s="69" t="s">
        <v>274</v>
      </c>
      <c r="I182" s="69">
        <v>169851902</v>
      </c>
    </row>
    <row r="183" spans="2:9" x14ac:dyDescent="0.25">
      <c r="B183" s="66">
        <v>44897.450509259259</v>
      </c>
      <c r="C183" s="67">
        <v>44897</v>
      </c>
      <c r="D183" s="68">
        <v>1500</v>
      </c>
      <c r="E183" s="68">
        <v>1447.5</v>
      </c>
      <c r="F183" s="68">
        <v>52.5</v>
      </c>
      <c r="G183" s="186" t="s">
        <v>12953</v>
      </c>
      <c r="H183" s="69" t="s">
        <v>5699</v>
      </c>
      <c r="I183" s="69">
        <v>169855208</v>
      </c>
    </row>
    <row r="184" spans="2:9" x14ac:dyDescent="0.25">
      <c r="B184" s="66">
        <v>44897.453923611109</v>
      </c>
      <c r="C184" s="67">
        <v>44898</v>
      </c>
      <c r="D184" s="68">
        <v>1000</v>
      </c>
      <c r="E184" s="68">
        <v>975</v>
      </c>
      <c r="F184" s="68">
        <v>25</v>
      </c>
      <c r="G184" s="186" t="s">
        <v>12952</v>
      </c>
      <c r="H184" s="69" t="s">
        <v>12955</v>
      </c>
      <c r="I184" s="69">
        <v>169856270</v>
      </c>
    </row>
    <row r="185" spans="2:9" x14ac:dyDescent="0.25">
      <c r="B185" s="66">
        <v>44897.45416666667</v>
      </c>
      <c r="C185" s="67">
        <v>44898</v>
      </c>
      <c r="D185" s="68">
        <v>1000</v>
      </c>
      <c r="E185" s="68">
        <v>975</v>
      </c>
      <c r="F185" s="68">
        <v>25</v>
      </c>
      <c r="G185" s="186" t="s">
        <v>12952</v>
      </c>
      <c r="H185" s="69" t="s">
        <v>12956</v>
      </c>
      <c r="I185" s="69">
        <v>169856334</v>
      </c>
    </row>
    <row r="186" spans="2:9" x14ac:dyDescent="0.25">
      <c r="B186" s="66">
        <v>44897.455092592594</v>
      </c>
      <c r="C186" s="67">
        <v>44898</v>
      </c>
      <c r="D186" s="68">
        <v>50</v>
      </c>
      <c r="E186" s="68">
        <v>48.75</v>
      </c>
      <c r="F186" s="68">
        <v>1.25</v>
      </c>
      <c r="G186" s="186" t="s">
        <v>12952</v>
      </c>
      <c r="H186" s="69" t="s">
        <v>810</v>
      </c>
      <c r="I186" s="69">
        <v>169856640</v>
      </c>
    </row>
    <row r="187" spans="2:9" x14ac:dyDescent="0.25">
      <c r="B187" s="66">
        <v>44897.470231481479</v>
      </c>
      <c r="C187" s="67">
        <v>44898</v>
      </c>
      <c r="D187" s="68">
        <v>1000</v>
      </c>
      <c r="E187" s="68">
        <v>975</v>
      </c>
      <c r="F187" s="68">
        <v>25</v>
      </c>
      <c r="G187" s="186" t="s">
        <v>4593</v>
      </c>
      <c r="H187" s="69" t="s">
        <v>12957</v>
      </c>
      <c r="I187" s="69">
        <v>169861926</v>
      </c>
    </row>
    <row r="188" spans="2:9" x14ac:dyDescent="0.25">
      <c r="B188" s="66">
        <v>44897.474594907406</v>
      </c>
      <c r="C188" s="67">
        <v>44898</v>
      </c>
      <c r="D188" s="68">
        <v>5000</v>
      </c>
      <c r="E188" s="68">
        <v>4875</v>
      </c>
      <c r="F188" s="68">
        <v>125</v>
      </c>
      <c r="G188" s="186" t="s">
        <v>12953</v>
      </c>
      <c r="H188" s="69" t="s">
        <v>12958</v>
      </c>
      <c r="I188" s="69">
        <v>169863388</v>
      </c>
    </row>
    <row r="189" spans="2:9" x14ac:dyDescent="0.25">
      <c r="B189" s="66">
        <v>44897.484826388885</v>
      </c>
      <c r="C189" s="67">
        <v>44898</v>
      </c>
      <c r="D189" s="68">
        <v>1000</v>
      </c>
      <c r="E189" s="68">
        <v>975</v>
      </c>
      <c r="F189" s="68">
        <v>25</v>
      </c>
      <c r="G189" s="186" t="s">
        <v>4075</v>
      </c>
      <c r="H189" s="69" t="s">
        <v>1038</v>
      </c>
      <c r="I189" s="69">
        <v>169866792</v>
      </c>
    </row>
    <row r="190" spans="2:9" x14ac:dyDescent="0.25">
      <c r="B190" s="66">
        <v>44897.497361111113</v>
      </c>
      <c r="C190" s="67">
        <v>44898</v>
      </c>
      <c r="D190" s="68">
        <v>5000</v>
      </c>
      <c r="E190" s="68">
        <v>4875</v>
      </c>
      <c r="F190" s="68">
        <v>125</v>
      </c>
      <c r="G190" s="186" t="s">
        <v>12952</v>
      </c>
      <c r="H190" s="69" t="s">
        <v>2972</v>
      </c>
      <c r="I190" s="69">
        <v>169871346</v>
      </c>
    </row>
    <row r="191" spans="2:9" x14ac:dyDescent="0.25">
      <c r="B191" s="66">
        <v>44897.528993055559</v>
      </c>
      <c r="C191" s="67">
        <v>44898</v>
      </c>
      <c r="D191" s="68">
        <v>5</v>
      </c>
      <c r="E191" s="68">
        <v>4.87</v>
      </c>
      <c r="F191" s="68">
        <v>0.13</v>
      </c>
      <c r="G191" s="186" t="s">
        <v>12953</v>
      </c>
      <c r="H191" s="69" t="s">
        <v>2621</v>
      </c>
      <c r="I191" s="69">
        <v>169884036</v>
      </c>
    </row>
    <row r="192" spans="2:9" x14ac:dyDescent="0.25">
      <c r="B192" s="66">
        <v>44897.534930555557</v>
      </c>
      <c r="C192" s="67">
        <v>44898</v>
      </c>
      <c r="D192" s="68">
        <v>300</v>
      </c>
      <c r="E192" s="68">
        <v>292.5</v>
      </c>
      <c r="F192" s="68">
        <v>7.5</v>
      </c>
      <c r="G192" s="186" t="s">
        <v>4075</v>
      </c>
      <c r="H192" s="69" t="s">
        <v>3025</v>
      </c>
      <c r="I192" s="69">
        <v>169886436</v>
      </c>
    </row>
    <row r="193" spans="2:9" x14ac:dyDescent="0.25">
      <c r="B193" s="66">
        <v>44897.551377314812</v>
      </c>
      <c r="C193" s="67">
        <v>44898</v>
      </c>
      <c r="D193" s="68">
        <v>500</v>
      </c>
      <c r="E193" s="68">
        <v>487.5</v>
      </c>
      <c r="F193" s="68">
        <v>12.5</v>
      </c>
      <c r="G193" s="186" t="s">
        <v>4593</v>
      </c>
      <c r="H193" s="69" t="s">
        <v>2644</v>
      </c>
      <c r="I193" s="69">
        <v>169892316</v>
      </c>
    </row>
    <row r="194" spans="2:9" x14ac:dyDescent="0.25">
      <c r="B194" s="66">
        <v>44897.552870370368</v>
      </c>
      <c r="C194" s="67">
        <v>44898</v>
      </c>
      <c r="D194" s="68">
        <v>500</v>
      </c>
      <c r="E194" s="68">
        <v>487.5</v>
      </c>
      <c r="F194" s="68">
        <v>12.5</v>
      </c>
      <c r="G194" s="186" t="s">
        <v>12953</v>
      </c>
      <c r="H194" s="69" t="s">
        <v>2644</v>
      </c>
      <c r="I194" s="69">
        <v>169892840</v>
      </c>
    </row>
    <row r="195" spans="2:9" x14ac:dyDescent="0.25">
      <c r="B195" s="66">
        <v>44897.562997685185</v>
      </c>
      <c r="C195" s="67">
        <v>44898</v>
      </c>
      <c r="D195" s="68">
        <v>8000</v>
      </c>
      <c r="E195" s="68">
        <v>7800</v>
      </c>
      <c r="F195" s="68">
        <v>200</v>
      </c>
      <c r="G195" s="186" t="s">
        <v>12953</v>
      </c>
      <c r="H195" s="69" t="s">
        <v>608</v>
      </c>
      <c r="I195" s="69">
        <v>169896444</v>
      </c>
    </row>
    <row r="196" spans="2:9" x14ac:dyDescent="0.25">
      <c r="B196" s="66">
        <v>44897.563622685186</v>
      </c>
      <c r="C196" s="67">
        <v>44898</v>
      </c>
      <c r="D196" s="68">
        <v>3000</v>
      </c>
      <c r="E196" s="68">
        <v>2925</v>
      </c>
      <c r="F196" s="68">
        <v>75</v>
      </c>
      <c r="G196" s="186" t="s">
        <v>5782</v>
      </c>
      <c r="H196" s="69" t="s">
        <v>12959</v>
      </c>
      <c r="I196" s="69">
        <v>169896684</v>
      </c>
    </row>
    <row r="197" spans="2:9" x14ac:dyDescent="0.25">
      <c r="B197" s="66">
        <v>44897.566122685188</v>
      </c>
      <c r="C197" s="67">
        <v>44898</v>
      </c>
      <c r="D197" s="68">
        <v>500</v>
      </c>
      <c r="E197" s="68">
        <v>487.5</v>
      </c>
      <c r="F197" s="68">
        <v>12.5</v>
      </c>
      <c r="G197" s="186" t="s">
        <v>12952</v>
      </c>
      <c r="H197" s="69" t="s">
        <v>761</v>
      </c>
      <c r="I197" s="69">
        <v>169897458</v>
      </c>
    </row>
    <row r="198" spans="2:9" x14ac:dyDescent="0.25">
      <c r="B198" s="66">
        <v>44897.569849537038</v>
      </c>
      <c r="C198" s="67">
        <v>44898</v>
      </c>
      <c r="D198" s="68">
        <v>84</v>
      </c>
      <c r="E198" s="68">
        <v>81.900000000000006</v>
      </c>
      <c r="F198" s="68">
        <v>2.1</v>
      </c>
      <c r="G198" s="186" t="s">
        <v>4076</v>
      </c>
      <c r="H198" s="69" t="s">
        <v>972</v>
      </c>
      <c r="I198" s="69">
        <v>169898864</v>
      </c>
    </row>
    <row r="199" spans="2:9" x14ac:dyDescent="0.25">
      <c r="B199" s="66">
        <v>44897.616770833331</v>
      </c>
      <c r="C199" s="67">
        <v>44898</v>
      </c>
      <c r="D199" s="68">
        <v>1900</v>
      </c>
      <c r="E199" s="68">
        <v>1852.5</v>
      </c>
      <c r="F199" s="68">
        <v>47.5</v>
      </c>
      <c r="G199" s="186" t="s">
        <v>12952</v>
      </c>
      <c r="H199" s="69" t="s">
        <v>5240</v>
      </c>
      <c r="I199" s="69">
        <v>169914838</v>
      </c>
    </row>
    <row r="200" spans="2:9" x14ac:dyDescent="0.25">
      <c r="B200" s="66">
        <v>44897.619791666664</v>
      </c>
      <c r="C200" s="67">
        <v>44898</v>
      </c>
      <c r="D200" s="68">
        <v>2000</v>
      </c>
      <c r="E200" s="68">
        <v>1950</v>
      </c>
      <c r="F200" s="68">
        <v>50</v>
      </c>
      <c r="G200" s="186" t="s">
        <v>4076</v>
      </c>
      <c r="H200" s="69" t="s">
        <v>4199</v>
      </c>
      <c r="I200" s="69">
        <v>169915902</v>
      </c>
    </row>
    <row r="201" spans="2:9" x14ac:dyDescent="0.25">
      <c r="B201" s="66">
        <v>44897.620625000003</v>
      </c>
      <c r="C201" s="67">
        <v>44898</v>
      </c>
      <c r="D201" s="68">
        <v>5000</v>
      </c>
      <c r="E201" s="68">
        <v>4875</v>
      </c>
      <c r="F201" s="68">
        <v>125</v>
      </c>
      <c r="G201" s="186" t="s">
        <v>12952</v>
      </c>
      <c r="H201" s="69" t="s">
        <v>2998</v>
      </c>
      <c r="I201" s="69">
        <v>169916198</v>
      </c>
    </row>
    <row r="202" spans="2:9" x14ac:dyDescent="0.25">
      <c r="B202" s="66">
        <v>44897.637812499997</v>
      </c>
      <c r="C202" s="67">
        <v>44898</v>
      </c>
      <c r="D202" s="68">
        <v>500</v>
      </c>
      <c r="E202" s="68">
        <v>487.5</v>
      </c>
      <c r="F202" s="68">
        <v>12.5</v>
      </c>
      <c r="G202" s="186" t="s">
        <v>12953</v>
      </c>
      <c r="H202" s="69" t="s">
        <v>3464</v>
      </c>
      <c r="I202" s="69">
        <v>169922928</v>
      </c>
    </row>
    <row r="203" spans="2:9" x14ac:dyDescent="0.25">
      <c r="B203" s="66">
        <v>44897.643333333333</v>
      </c>
      <c r="C203" s="67">
        <v>44898</v>
      </c>
      <c r="D203" s="68">
        <v>500</v>
      </c>
      <c r="E203" s="68">
        <v>487.5</v>
      </c>
      <c r="F203" s="68">
        <v>12.5</v>
      </c>
      <c r="G203" s="186" t="s">
        <v>12953</v>
      </c>
      <c r="H203" s="69" t="s">
        <v>544</v>
      </c>
      <c r="I203" s="69">
        <v>169924800</v>
      </c>
    </row>
    <row r="204" spans="2:9" x14ac:dyDescent="0.25">
      <c r="B204" s="66">
        <v>44897.644108796296</v>
      </c>
      <c r="C204" s="67">
        <v>44898</v>
      </c>
      <c r="D204" s="68">
        <v>500</v>
      </c>
      <c r="E204" s="68">
        <v>487.5</v>
      </c>
      <c r="F204" s="68">
        <v>12.5</v>
      </c>
      <c r="G204" s="186" t="s">
        <v>4075</v>
      </c>
      <c r="H204" s="69" t="s">
        <v>544</v>
      </c>
      <c r="I204" s="69">
        <v>169925114</v>
      </c>
    </row>
    <row r="205" spans="2:9" x14ac:dyDescent="0.25">
      <c r="B205" s="66">
        <v>44897.644756944443</v>
      </c>
      <c r="C205" s="67">
        <v>44898</v>
      </c>
      <c r="D205" s="68">
        <v>500</v>
      </c>
      <c r="E205" s="68">
        <v>487.5</v>
      </c>
      <c r="F205" s="68">
        <v>12.5</v>
      </c>
      <c r="G205" s="186" t="s">
        <v>12952</v>
      </c>
      <c r="H205" s="69" t="s">
        <v>544</v>
      </c>
      <c r="I205" s="69">
        <v>169925344</v>
      </c>
    </row>
    <row r="206" spans="2:9" x14ac:dyDescent="0.25">
      <c r="B206" s="66">
        <v>44897.645486111112</v>
      </c>
      <c r="C206" s="67">
        <v>44898</v>
      </c>
      <c r="D206" s="68">
        <v>500</v>
      </c>
      <c r="E206" s="68">
        <v>487.5</v>
      </c>
      <c r="F206" s="68">
        <v>12.5</v>
      </c>
      <c r="G206" s="186" t="s">
        <v>4593</v>
      </c>
      <c r="H206" s="69" t="s">
        <v>544</v>
      </c>
      <c r="I206" s="69">
        <v>169925596</v>
      </c>
    </row>
    <row r="207" spans="2:9" x14ac:dyDescent="0.25">
      <c r="B207" s="66">
        <v>44897.646168981482</v>
      </c>
      <c r="C207" s="67">
        <v>44898</v>
      </c>
      <c r="D207" s="68">
        <v>500</v>
      </c>
      <c r="E207" s="68">
        <v>487.5</v>
      </c>
      <c r="F207" s="68">
        <v>12.5</v>
      </c>
      <c r="G207" s="186" t="s">
        <v>5782</v>
      </c>
      <c r="H207" s="69" t="s">
        <v>544</v>
      </c>
      <c r="I207" s="69">
        <v>169925778</v>
      </c>
    </row>
    <row r="208" spans="2:9" x14ac:dyDescent="0.25">
      <c r="B208" s="66">
        <v>44897.647002314814</v>
      </c>
      <c r="C208" s="67">
        <v>44898</v>
      </c>
      <c r="D208" s="68">
        <v>500</v>
      </c>
      <c r="E208" s="68">
        <v>487.5</v>
      </c>
      <c r="F208" s="68">
        <v>12.5</v>
      </c>
      <c r="G208" s="186" t="s">
        <v>5779</v>
      </c>
      <c r="H208" s="69" t="s">
        <v>544</v>
      </c>
      <c r="I208" s="69">
        <v>169926030</v>
      </c>
    </row>
    <row r="209" spans="2:9" x14ac:dyDescent="0.25">
      <c r="B209" s="66">
        <v>44897.647280092591</v>
      </c>
      <c r="C209" s="67">
        <v>44898</v>
      </c>
      <c r="D209" s="68">
        <v>700</v>
      </c>
      <c r="E209" s="68">
        <v>682.5</v>
      </c>
      <c r="F209" s="68">
        <v>17.5</v>
      </c>
      <c r="G209" s="186" t="s">
        <v>12952</v>
      </c>
      <c r="H209" s="69" t="s">
        <v>979</v>
      </c>
      <c r="I209" s="69">
        <v>169926118</v>
      </c>
    </row>
    <row r="210" spans="2:9" x14ac:dyDescent="0.25">
      <c r="B210" s="66">
        <v>44897.647604166668</v>
      </c>
      <c r="C210" s="67">
        <v>44898</v>
      </c>
      <c r="D210" s="68">
        <v>500</v>
      </c>
      <c r="E210" s="68">
        <v>487.5</v>
      </c>
      <c r="F210" s="68">
        <v>12.5</v>
      </c>
      <c r="G210" s="186" t="s">
        <v>4076</v>
      </c>
      <c r="H210" s="69" t="s">
        <v>544</v>
      </c>
      <c r="I210" s="69">
        <v>169926238</v>
      </c>
    </row>
    <row r="211" spans="2:9" x14ac:dyDescent="0.25">
      <c r="B211" s="66">
        <v>44897.651817129627</v>
      </c>
      <c r="C211" s="67">
        <v>44898</v>
      </c>
      <c r="D211" s="68">
        <v>1000</v>
      </c>
      <c r="E211" s="68">
        <v>975</v>
      </c>
      <c r="F211" s="68">
        <v>25</v>
      </c>
      <c r="G211" s="186" t="s">
        <v>12953</v>
      </c>
      <c r="H211" s="69" t="s">
        <v>4949</v>
      </c>
      <c r="I211" s="69">
        <v>169927748</v>
      </c>
    </row>
    <row r="212" spans="2:9" x14ac:dyDescent="0.25">
      <c r="B212" s="66">
        <v>44897.666689814818</v>
      </c>
      <c r="C212" s="67">
        <v>44898</v>
      </c>
      <c r="D212" s="68">
        <v>1500</v>
      </c>
      <c r="E212" s="68">
        <v>1462.5</v>
      </c>
      <c r="F212" s="68">
        <v>37.5</v>
      </c>
      <c r="G212" s="186" t="s">
        <v>12953</v>
      </c>
      <c r="H212" s="69" t="s">
        <v>1012</v>
      </c>
      <c r="I212" s="69">
        <v>169932752</v>
      </c>
    </row>
    <row r="213" spans="2:9" x14ac:dyDescent="0.25">
      <c r="B213" s="66">
        <v>44897.67863425926</v>
      </c>
      <c r="C213" s="67">
        <v>44898</v>
      </c>
      <c r="D213" s="68">
        <v>100</v>
      </c>
      <c r="E213" s="68">
        <v>97.5</v>
      </c>
      <c r="F213" s="68">
        <v>2.5</v>
      </c>
      <c r="G213" s="186" t="s">
        <v>12952</v>
      </c>
      <c r="H213" s="69" t="s">
        <v>554</v>
      </c>
      <c r="I213" s="69">
        <v>169936736</v>
      </c>
    </row>
    <row r="214" spans="2:9" x14ac:dyDescent="0.25">
      <c r="B214" s="66">
        <v>44897.690567129626</v>
      </c>
      <c r="C214" s="67">
        <v>44898</v>
      </c>
      <c r="D214" s="68">
        <v>100</v>
      </c>
      <c r="E214" s="68">
        <v>97.5</v>
      </c>
      <c r="F214" s="68">
        <v>2.5</v>
      </c>
      <c r="G214" s="186" t="s">
        <v>12953</v>
      </c>
      <c r="H214" s="69" t="s">
        <v>334</v>
      </c>
      <c r="I214" s="69">
        <v>169940704</v>
      </c>
    </row>
    <row r="215" spans="2:9" x14ac:dyDescent="0.25">
      <c r="B215" s="66">
        <v>44897.691840277781</v>
      </c>
      <c r="C215" s="67">
        <v>44898</v>
      </c>
      <c r="D215" s="68">
        <v>100</v>
      </c>
      <c r="E215" s="68">
        <v>97.5</v>
      </c>
      <c r="F215" s="68">
        <v>2.5</v>
      </c>
      <c r="G215" s="186" t="s">
        <v>12952</v>
      </c>
      <c r="H215" s="69" t="s">
        <v>334</v>
      </c>
      <c r="I215" s="69">
        <v>169941108</v>
      </c>
    </row>
    <row r="216" spans="2:9" x14ac:dyDescent="0.25">
      <c r="B216" s="66">
        <v>44897.698946759258</v>
      </c>
      <c r="C216" s="67">
        <v>44898</v>
      </c>
      <c r="D216" s="68">
        <v>1000</v>
      </c>
      <c r="E216" s="68">
        <v>975</v>
      </c>
      <c r="F216" s="68">
        <v>25</v>
      </c>
      <c r="G216" s="186" t="s">
        <v>12953</v>
      </c>
      <c r="H216" s="69" t="s">
        <v>12960</v>
      </c>
      <c r="I216" s="69">
        <v>169943490</v>
      </c>
    </row>
    <row r="217" spans="2:9" x14ac:dyDescent="0.25">
      <c r="B217" s="66">
        <v>44897.702187499999</v>
      </c>
      <c r="C217" s="67">
        <v>44898</v>
      </c>
      <c r="D217" s="68">
        <v>2000</v>
      </c>
      <c r="E217" s="68">
        <v>1950</v>
      </c>
      <c r="F217" s="68">
        <v>50</v>
      </c>
      <c r="G217" s="186" t="s">
        <v>12952</v>
      </c>
      <c r="H217" s="69" t="s">
        <v>96</v>
      </c>
      <c r="I217" s="69">
        <v>169944576</v>
      </c>
    </row>
    <row r="218" spans="2:9" x14ac:dyDescent="0.25">
      <c r="B218" s="66">
        <v>44897.728113425925</v>
      </c>
      <c r="C218" s="67">
        <v>44898</v>
      </c>
      <c r="D218" s="68">
        <v>200</v>
      </c>
      <c r="E218" s="68">
        <v>195</v>
      </c>
      <c r="F218" s="68">
        <v>5</v>
      </c>
      <c r="G218" s="186" t="s">
        <v>4593</v>
      </c>
      <c r="H218" s="69" t="s">
        <v>3315</v>
      </c>
      <c r="I218" s="69">
        <v>169952518</v>
      </c>
    </row>
    <row r="219" spans="2:9" x14ac:dyDescent="0.25">
      <c r="B219" s="66">
        <v>44897.731006944443</v>
      </c>
      <c r="C219" s="67">
        <v>44898</v>
      </c>
      <c r="D219" s="68">
        <v>3450</v>
      </c>
      <c r="E219" s="68">
        <v>3363.75</v>
      </c>
      <c r="F219" s="68">
        <v>86.25</v>
      </c>
      <c r="G219" s="186" t="s">
        <v>12952</v>
      </c>
      <c r="H219" s="69" t="s">
        <v>965</v>
      </c>
      <c r="I219" s="69">
        <v>169953520</v>
      </c>
    </row>
    <row r="220" spans="2:9" x14ac:dyDescent="0.25">
      <c r="B220" s="66">
        <v>44897.737673611111</v>
      </c>
      <c r="C220" s="67">
        <v>44898</v>
      </c>
      <c r="D220" s="68">
        <v>3000</v>
      </c>
      <c r="E220" s="68">
        <v>2925</v>
      </c>
      <c r="F220" s="68">
        <v>75</v>
      </c>
      <c r="G220" s="186" t="s">
        <v>4075</v>
      </c>
      <c r="H220" s="69" t="s">
        <v>656</v>
      </c>
      <c r="I220" s="69">
        <v>169955750</v>
      </c>
    </row>
    <row r="221" spans="2:9" x14ac:dyDescent="0.25">
      <c r="B221" s="66">
        <v>44897.740914351853</v>
      </c>
      <c r="C221" s="67">
        <v>44898</v>
      </c>
      <c r="D221" s="68">
        <v>50</v>
      </c>
      <c r="E221" s="68">
        <v>48.75</v>
      </c>
      <c r="F221" s="68">
        <v>1.25</v>
      </c>
      <c r="G221" s="186" t="s">
        <v>4593</v>
      </c>
      <c r="H221" s="69" t="s">
        <v>2956</v>
      </c>
      <c r="I221" s="69">
        <v>169956788</v>
      </c>
    </row>
    <row r="222" spans="2:9" x14ac:dyDescent="0.25">
      <c r="B222" s="66">
        <v>44897.745972222219</v>
      </c>
      <c r="C222" s="67">
        <v>44898</v>
      </c>
      <c r="D222" s="68">
        <v>270</v>
      </c>
      <c r="E222" s="68">
        <v>263.25</v>
      </c>
      <c r="F222" s="68">
        <v>6.75</v>
      </c>
      <c r="G222" s="186" t="s">
        <v>4593</v>
      </c>
      <c r="H222" s="69" t="s">
        <v>1778</v>
      </c>
      <c r="I222" s="69">
        <v>169958252</v>
      </c>
    </row>
    <row r="223" spans="2:9" x14ac:dyDescent="0.25">
      <c r="B223" s="66">
        <v>44897.746712962966</v>
      </c>
      <c r="C223" s="67">
        <v>44898</v>
      </c>
      <c r="D223" s="68">
        <v>2300</v>
      </c>
      <c r="E223" s="68">
        <v>2242.5</v>
      </c>
      <c r="F223" s="68">
        <v>57.5</v>
      </c>
      <c r="G223" s="186" t="s">
        <v>5782</v>
      </c>
      <c r="H223" s="69" t="s">
        <v>1063</v>
      </c>
      <c r="I223" s="69">
        <v>169958482</v>
      </c>
    </row>
    <row r="224" spans="2:9" x14ac:dyDescent="0.25">
      <c r="B224" s="66">
        <v>44897.775046296294</v>
      </c>
      <c r="C224" s="67">
        <v>44898</v>
      </c>
      <c r="D224" s="68">
        <v>1000</v>
      </c>
      <c r="E224" s="68">
        <v>975</v>
      </c>
      <c r="F224" s="68">
        <v>25</v>
      </c>
      <c r="G224" s="186" t="s">
        <v>12952</v>
      </c>
      <c r="H224" s="69" t="s">
        <v>12961</v>
      </c>
      <c r="I224" s="69">
        <v>169966666</v>
      </c>
    </row>
    <row r="225" spans="2:9" x14ac:dyDescent="0.25">
      <c r="B225" s="66">
        <v>44897.776631944442</v>
      </c>
      <c r="C225" s="67">
        <v>44898</v>
      </c>
      <c r="D225" s="68">
        <v>1000</v>
      </c>
      <c r="E225" s="68">
        <v>975</v>
      </c>
      <c r="F225" s="68">
        <v>25</v>
      </c>
      <c r="G225" s="186" t="s">
        <v>4593</v>
      </c>
      <c r="H225" s="69" t="s">
        <v>12961</v>
      </c>
      <c r="I225" s="69">
        <v>169967202</v>
      </c>
    </row>
    <row r="226" spans="2:9" x14ac:dyDescent="0.25">
      <c r="B226" s="66">
        <v>44897.777638888889</v>
      </c>
      <c r="C226" s="67">
        <v>44898</v>
      </c>
      <c r="D226" s="68">
        <v>200</v>
      </c>
      <c r="E226" s="68">
        <v>195</v>
      </c>
      <c r="F226" s="68">
        <v>5</v>
      </c>
      <c r="G226" s="186" t="s">
        <v>12953</v>
      </c>
      <c r="H226" s="69" t="s">
        <v>12962</v>
      </c>
      <c r="I226" s="69">
        <v>169967504</v>
      </c>
    </row>
    <row r="227" spans="2:9" x14ac:dyDescent="0.25">
      <c r="B227" s="66">
        <v>44897.77988425926</v>
      </c>
      <c r="C227" s="67">
        <v>44898</v>
      </c>
      <c r="D227" s="68">
        <v>100</v>
      </c>
      <c r="E227" s="68">
        <v>97.5</v>
      </c>
      <c r="F227" s="68">
        <v>2.5</v>
      </c>
      <c r="G227" s="186" t="s">
        <v>12952</v>
      </c>
      <c r="H227" s="69" t="s">
        <v>12962</v>
      </c>
      <c r="I227" s="69">
        <v>169968130</v>
      </c>
    </row>
    <row r="228" spans="2:9" x14ac:dyDescent="0.25">
      <c r="B228" s="66">
        <v>44897.78056712963</v>
      </c>
      <c r="C228" s="67">
        <v>44898</v>
      </c>
      <c r="D228" s="68">
        <v>100</v>
      </c>
      <c r="E228" s="68">
        <v>97.5</v>
      </c>
      <c r="F228" s="68">
        <v>2.5</v>
      </c>
      <c r="G228" s="186" t="s">
        <v>5782</v>
      </c>
      <c r="H228" s="69" t="s">
        <v>12962</v>
      </c>
      <c r="I228" s="69">
        <v>169968334</v>
      </c>
    </row>
    <row r="229" spans="2:9" x14ac:dyDescent="0.25">
      <c r="B229" s="66">
        <v>44897.804849537039</v>
      </c>
      <c r="C229" s="67">
        <v>44898</v>
      </c>
      <c r="D229" s="68">
        <v>100</v>
      </c>
      <c r="E229" s="68">
        <v>97.5</v>
      </c>
      <c r="F229" s="68">
        <v>2.5</v>
      </c>
      <c r="G229" s="186" t="s">
        <v>12953</v>
      </c>
      <c r="H229" s="69" t="s">
        <v>4213</v>
      </c>
      <c r="I229" s="69">
        <v>169976196</v>
      </c>
    </row>
    <row r="230" spans="2:9" x14ac:dyDescent="0.25">
      <c r="B230" s="66">
        <v>44897.809328703705</v>
      </c>
      <c r="C230" s="67">
        <v>44898</v>
      </c>
      <c r="D230" s="68">
        <v>200</v>
      </c>
      <c r="E230" s="68">
        <v>195</v>
      </c>
      <c r="F230" s="68">
        <v>5</v>
      </c>
      <c r="G230" s="186" t="s">
        <v>4075</v>
      </c>
      <c r="H230" s="69" t="s">
        <v>1600</v>
      </c>
      <c r="I230" s="69">
        <v>169977572</v>
      </c>
    </row>
    <row r="231" spans="2:9" x14ac:dyDescent="0.25">
      <c r="B231" s="66">
        <v>44897.848935185182</v>
      </c>
      <c r="C231" s="67">
        <v>44898</v>
      </c>
      <c r="D231" s="68">
        <v>53</v>
      </c>
      <c r="E231" s="68">
        <v>51.67</v>
      </c>
      <c r="F231" s="68">
        <v>1.33</v>
      </c>
      <c r="G231" s="186" t="s">
        <v>12953</v>
      </c>
      <c r="H231" s="69" t="s">
        <v>12963</v>
      </c>
      <c r="I231" s="69">
        <v>169988954</v>
      </c>
    </row>
    <row r="232" spans="2:9" x14ac:dyDescent="0.25">
      <c r="B232" s="66">
        <v>44897.89949074074</v>
      </c>
      <c r="C232" s="67">
        <v>44898</v>
      </c>
      <c r="D232" s="68">
        <v>4500</v>
      </c>
      <c r="E232" s="68">
        <v>4387.5</v>
      </c>
      <c r="F232" s="68">
        <v>112.5</v>
      </c>
      <c r="G232" s="186" t="s">
        <v>12953</v>
      </c>
      <c r="H232" s="69" t="s">
        <v>4362</v>
      </c>
      <c r="I232" s="69">
        <v>170003186</v>
      </c>
    </row>
    <row r="233" spans="2:9" x14ac:dyDescent="0.25">
      <c r="B233" s="66">
        <v>44897.900891203702</v>
      </c>
      <c r="C233" s="67">
        <v>44898</v>
      </c>
      <c r="D233" s="68">
        <v>10000</v>
      </c>
      <c r="E233" s="68">
        <v>9750</v>
      </c>
      <c r="F233" s="68">
        <v>250</v>
      </c>
      <c r="G233" s="186" t="s">
        <v>12952</v>
      </c>
      <c r="H233" s="69" t="s">
        <v>3625</v>
      </c>
      <c r="I233" s="69">
        <v>170003490</v>
      </c>
    </row>
    <row r="234" spans="2:9" x14ac:dyDescent="0.25">
      <c r="B234" s="66">
        <v>44897.926018518519</v>
      </c>
      <c r="C234" s="67">
        <v>44898</v>
      </c>
      <c r="D234" s="68">
        <v>200</v>
      </c>
      <c r="E234" s="68">
        <v>195</v>
      </c>
      <c r="F234" s="68">
        <v>5</v>
      </c>
      <c r="G234" s="186" t="s">
        <v>12953</v>
      </c>
      <c r="H234" s="69" t="s">
        <v>6126</v>
      </c>
      <c r="I234" s="69">
        <v>170010248</v>
      </c>
    </row>
    <row r="235" spans="2:9" x14ac:dyDescent="0.25">
      <c r="B235" s="66">
        <v>44897.973981481482</v>
      </c>
      <c r="C235" s="67">
        <v>44899</v>
      </c>
      <c r="D235" s="68">
        <v>1000</v>
      </c>
      <c r="E235" s="68">
        <v>975</v>
      </c>
      <c r="F235" s="68">
        <v>25</v>
      </c>
      <c r="G235" s="186" t="s">
        <v>5779</v>
      </c>
      <c r="H235" s="69" t="s">
        <v>5698</v>
      </c>
      <c r="I235" s="69">
        <v>170022004</v>
      </c>
    </row>
    <row r="236" spans="2:9" x14ac:dyDescent="0.25">
      <c r="B236" s="66">
        <v>44897.978495370371</v>
      </c>
      <c r="C236" s="67">
        <v>44899</v>
      </c>
      <c r="D236" s="68">
        <v>300</v>
      </c>
      <c r="E236" s="68">
        <v>292.5</v>
      </c>
      <c r="F236" s="68">
        <v>7.5</v>
      </c>
      <c r="G236" s="186" t="s">
        <v>5782</v>
      </c>
      <c r="H236" s="69" t="s">
        <v>2958</v>
      </c>
      <c r="I236" s="69">
        <v>170023042</v>
      </c>
    </row>
    <row r="237" spans="2:9" x14ac:dyDescent="0.25">
      <c r="B237" s="66">
        <v>44898.000740740739</v>
      </c>
      <c r="C237" s="67">
        <v>44899</v>
      </c>
      <c r="D237" s="68">
        <v>300</v>
      </c>
      <c r="E237" s="68">
        <v>292.5</v>
      </c>
      <c r="F237" s="68">
        <v>7.5</v>
      </c>
      <c r="G237" s="186" t="s">
        <v>4593</v>
      </c>
      <c r="H237" s="69" t="s">
        <v>5229</v>
      </c>
      <c r="I237" s="69">
        <v>170028456</v>
      </c>
    </row>
    <row r="238" spans="2:9" x14ac:dyDescent="0.25">
      <c r="B238" s="66">
        <v>44898.012731481482</v>
      </c>
      <c r="C238" s="67">
        <v>44899</v>
      </c>
      <c r="D238" s="68">
        <v>1500</v>
      </c>
      <c r="E238" s="68">
        <v>1462.5</v>
      </c>
      <c r="F238" s="68">
        <v>37.5</v>
      </c>
      <c r="G238" s="186" t="s">
        <v>4593</v>
      </c>
      <c r="H238" s="69" t="s">
        <v>900</v>
      </c>
      <c r="I238" s="69">
        <v>170031408</v>
      </c>
    </row>
    <row r="239" spans="2:9" x14ac:dyDescent="0.25">
      <c r="B239" s="66">
        <v>44898.01489583333</v>
      </c>
      <c r="C239" s="67">
        <v>44899</v>
      </c>
      <c r="D239" s="68">
        <v>10</v>
      </c>
      <c r="E239" s="68">
        <v>9.75</v>
      </c>
      <c r="F239" s="68">
        <v>0.25</v>
      </c>
      <c r="G239" s="186" t="s">
        <v>5779</v>
      </c>
      <c r="H239" s="69" t="s">
        <v>3223</v>
      </c>
      <c r="I239" s="69">
        <v>170031922</v>
      </c>
    </row>
    <row r="240" spans="2:9" x14ac:dyDescent="0.25">
      <c r="B240" s="66">
        <v>44898.025277777779</v>
      </c>
      <c r="C240" s="67">
        <v>44899</v>
      </c>
      <c r="D240" s="68">
        <v>300</v>
      </c>
      <c r="E240" s="68">
        <v>292.5</v>
      </c>
      <c r="F240" s="68">
        <v>7.5</v>
      </c>
      <c r="G240" s="186" t="s">
        <v>5779</v>
      </c>
      <c r="H240" s="69" t="s">
        <v>488</v>
      </c>
      <c r="I240" s="69">
        <v>170033902</v>
      </c>
    </row>
    <row r="241" spans="2:9" x14ac:dyDescent="0.25">
      <c r="B241" s="66">
        <v>44898.076956018522</v>
      </c>
      <c r="C241" s="67">
        <v>44899</v>
      </c>
      <c r="D241" s="68">
        <v>500</v>
      </c>
      <c r="E241" s="68">
        <v>487.5</v>
      </c>
      <c r="F241" s="68">
        <v>12.5</v>
      </c>
      <c r="G241" s="186" t="s">
        <v>12953</v>
      </c>
      <c r="H241" s="69" t="s">
        <v>3009</v>
      </c>
      <c r="I241" s="69">
        <v>170041900</v>
      </c>
    </row>
    <row r="242" spans="2:9" x14ac:dyDescent="0.25">
      <c r="B242" s="66">
        <v>44898.093298611115</v>
      </c>
      <c r="C242" s="67">
        <v>44899</v>
      </c>
      <c r="D242" s="68">
        <v>3000</v>
      </c>
      <c r="E242" s="68">
        <v>2925</v>
      </c>
      <c r="F242" s="68">
        <v>75</v>
      </c>
      <c r="G242" s="186" t="s">
        <v>4075</v>
      </c>
      <c r="H242" s="69" t="s">
        <v>1729</v>
      </c>
      <c r="I242" s="69">
        <v>170044362</v>
      </c>
    </row>
    <row r="243" spans="2:9" x14ac:dyDescent="0.25">
      <c r="B243" s="66">
        <v>44898.123761574076</v>
      </c>
      <c r="C243" s="67">
        <v>44899</v>
      </c>
      <c r="D243" s="68">
        <v>1000</v>
      </c>
      <c r="E243" s="68">
        <v>975</v>
      </c>
      <c r="F243" s="68">
        <v>25</v>
      </c>
      <c r="G243" s="186" t="s">
        <v>12953</v>
      </c>
      <c r="H243" s="69" t="s">
        <v>7462</v>
      </c>
      <c r="I243" s="69">
        <v>170048130</v>
      </c>
    </row>
    <row r="244" spans="2:9" x14ac:dyDescent="0.25">
      <c r="B244" s="66">
        <v>44898.151226851849</v>
      </c>
      <c r="C244" s="67">
        <v>44899</v>
      </c>
      <c r="D244" s="68">
        <v>300</v>
      </c>
      <c r="E244" s="68">
        <v>292.5</v>
      </c>
      <c r="F244" s="68">
        <v>7.5</v>
      </c>
      <c r="G244" s="186" t="s">
        <v>4593</v>
      </c>
      <c r="H244" s="69" t="s">
        <v>697</v>
      </c>
      <c r="I244" s="69">
        <v>170052938</v>
      </c>
    </row>
    <row r="245" spans="2:9" x14ac:dyDescent="0.25">
      <c r="B245" s="66">
        <v>44898.249409722222</v>
      </c>
      <c r="C245" s="67">
        <v>44899</v>
      </c>
      <c r="D245" s="68">
        <v>14</v>
      </c>
      <c r="E245" s="68">
        <v>13.65</v>
      </c>
      <c r="F245" s="68">
        <v>0.35</v>
      </c>
      <c r="G245" s="186" t="s">
        <v>5779</v>
      </c>
      <c r="H245" s="69" t="s">
        <v>640</v>
      </c>
      <c r="I245" s="69">
        <v>170074194</v>
      </c>
    </row>
    <row r="246" spans="2:9" x14ac:dyDescent="0.25">
      <c r="B246" s="66">
        <v>44898.272569444445</v>
      </c>
      <c r="C246" s="67">
        <v>44899</v>
      </c>
      <c r="D246" s="68">
        <v>100</v>
      </c>
      <c r="E246" s="68">
        <v>97.5</v>
      </c>
      <c r="F246" s="68">
        <v>2.5</v>
      </c>
      <c r="G246" s="186" t="s">
        <v>12952</v>
      </c>
      <c r="H246" s="69" t="s">
        <v>4057</v>
      </c>
      <c r="I246" s="69">
        <v>170079188</v>
      </c>
    </row>
    <row r="247" spans="2:9" x14ac:dyDescent="0.25">
      <c r="B247" s="66">
        <v>44898.273993055554</v>
      </c>
      <c r="C247" s="67">
        <v>44899</v>
      </c>
      <c r="D247" s="68">
        <v>100</v>
      </c>
      <c r="E247" s="68">
        <v>97.5</v>
      </c>
      <c r="F247" s="68">
        <v>2.5</v>
      </c>
      <c r="G247" s="186" t="s">
        <v>12953</v>
      </c>
      <c r="H247" s="69" t="s">
        <v>4057</v>
      </c>
      <c r="I247" s="69">
        <v>170079474</v>
      </c>
    </row>
    <row r="248" spans="2:9" x14ac:dyDescent="0.25">
      <c r="B248" s="66">
        <v>44898.308194444442</v>
      </c>
      <c r="C248" s="67">
        <v>44899</v>
      </c>
      <c r="D248" s="68">
        <v>7000</v>
      </c>
      <c r="E248" s="68">
        <v>6825</v>
      </c>
      <c r="F248" s="68">
        <v>175</v>
      </c>
      <c r="G248" s="186" t="s">
        <v>4075</v>
      </c>
      <c r="H248" s="69" t="s">
        <v>2000</v>
      </c>
      <c r="I248" s="69">
        <v>170087386</v>
      </c>
    </row>
    <row r="249" spans="2:9" x14ac:dyDescent="0.25">
      <c r="B249" s="66">
        <v>44898.314432870371</v>
      </c>
      <c r="C249" s="67">
        <v>44899</v>
      </c>
      <c r="D249" s="68">
        <v>300</v>
      </c>
      <c r="E249" s="68">
        <v>292.5</v>
      </c>
      <c r="F249" s="68">
        <v>7.5</v>
      </c>
      <c r="G249" s="186" t="s">
        <v>12952</v>
      </c>
      <c r="H249" s="69" t="s">
        <v>2841</v>
      </c>
      <c r="I249" s="69">
        <v>170088952</v>
      </c>
    </row>
    <row r="250" spans="2:9" x14ac:dyDescent="0.25">
      <c r="B250" s="66">
        <v>44898.315659722219</v>
      </c>
      <c r="C250" s="67">
        <v>44899</v>
      </c>
      <c r="D250" s="68">
        <v>300</v>
      </c>
      <c r="E250" s="68">
        <v>292.5</v>
      </c>
      <c r="F250" s="68">
        <v>7.5</v>
      </c>
      <c r="G250" s="186" t="s">
        <v>4076</v>
      </c>
      <c r="H250" s="69" t="s">
        <v>2841</v>
      </c>
      <c r="I250" s="69">
        <v>170089246</v>
      </c>
    </row>
    <row r="251" spans="2:9" x14ac:dyDescent="0.25">
      <c r="B251" s="66">
        <v>44898.335682870369</v>
      </c>
      <c r="C251" s="67">
        <v>44899</v>
      </c>
      <c r="D251" s="68">
        <v>1500</v>
      </c>
      <c r="E251" s="68">
        <v>1462.5</v>
      </c>
      <c r="F251" s="68">
        <v>37.5</v>
      </c>
      <c r="G251" s="186" t="s">
        <v>5779</v>
      </c>
      <c r="H251" s="69" t="s">
        <v>5697</v>
      </c>
      <c r="I251" s="69">
        <v>170094294</v>
      </c>
    </row>
    <row r="252" spans="2:9" x14ac:dyDescent="0.25">
      <c r="B252" s="66">
        <v>44898.455034722225</v>
      </c>
      <c r="C252" s="67">
        <v>44899</v>
      </c>
      <c r="D252" s="68">
        <v>1000</v>
      </c>
      <c r="E252" s="68">
        <v>975</v>
      </c>
      <c r="F252" s="68">
        <v>25</v>
      </c>
      <c r="G252" s="186" t="s">
        <v>12953</v>
      </c>
      <c r="H252" s="69" t="s">
        <v>12964</v>
      </c>
      <c r="I252" s="69">
        <v>170138176</v>
      </c>
    </row>
    <row r="253" spans="2:9" x14ac:dyDescent="0.25">
      <c r="B253" s="66">
        <v>44898.479953703703</v>
      </c>
      <c r="C253" s="67">
        <v>44899</v>
      </c>
      <c r="D253" s="68">
        <v>300</v>
      </c>
      <c r="E253" s="68">
        <v>292.5</v>
      </c>
      <c r="F253" s="68">
        <v>7.5</v>
      </c>
      <c r="G253" s="186" t="s">
        <v>12953</v>
      </c>
      <c r="H253" s="69" t="s">
        <v>12962</v>
      </c>
      <c r="I253" s="69">
        <v>170148642</v>
      </c>
    </row>
    <row r="254" spans="2:9" x14ac:dyDescent="0.25">
      <c r="B254" s="66">
        <v>44898.480613425927</v>
      </c>
      <c r="C254" s="67">
        <v>44899</v>
      </c>
      <c r="D254" s="68">
        <v>300</v>
      </c>
      <c r="E254" s="68">
        <v>292.5</v>
      </c>
      <c r="F254" s="68">
        <v>7.5</v>
      </c>
      <c r="G254" s="186" t="s">
        <v>12952</v>
      </c>
      <c r="H254" s="69" t="s">
        <v>12962</v>
      </c>
      <c r="I254" s="69">
        <v>170148878</v>
      </c>
    </row>
    <row r="255" spans="2:9" x14ac:dyDescent="0.25">
      <c r="B255" s="66">
        <v>44898.481446759259</v>
      </c>
      <c r="C255" s="67">
        <v>44899</v>
      </c>
      <c r="D255" s="68">
        <v>400</v>
      </c>
      <c r="E255" s="68">
        <v>390</v>
      </c>
      <c r="F255" s="68">
        <v>10</v>
      </c>
      <c r="G255" s="186" t="s">
        <v>5782</v>
      </c>
      <c r="H255" s="69" t="s">
        <v>12962</v>
      </c>
      <c r="I255" s="69">
        <v>170149132</v>
      </c>
    </row>
    <row r="256" spans="2:9" x14ac:dyDescent="0.25">
      <c r="B256" s="66">
        <v>44898.490706018521</v>
      </c>
      <c r="C256" s="67">
        <v>44899</v>
      </c>
      <c r="D256" s="68">
        <v>1000</v>
      </c>
      <c r="E256" s="68">
        <v>975</v>
      </c>
      <c r="F256" s="68">
        <v>25</v>
      </c>
      <c r="G256" s="186" t="s">
        <v>5779</v>
      </c>
      <c r="H256" s="69" t="s">
        <v>188</v>
      </c>
      <c r="I256" s="69">
        <v>170152516</v>
      </c>
    </row>
    <row r="257" spans="2:9" x14ac:dyDescent="0.25">
      <c r="B257" s="66">
        <v>44898.492129629631</v>
      </c>
      <c r="C257" s="67">
        <v>44899</v>
      </c>
      <c r="D257" s="68">
        <v>500</v>
      </c>
      <c r="E257" s="68">
        <v>487.5</v>
      </c>
      <c r="F257" s="68">
        <v>12.5</v>
      </c>
      <c r="G257" s="186" t="s">
        <v>4075</v>
      </c>
      <c r="H257" s="69" t="s">
        <v>521</v>
      </c>
      <c r="I257" s="69">
        <v>170153050</v>
      </c>
    </row>
    <row r="258" spans="2:9" x14ac:dyDescent="0.25">
      <c r="B258" s="66">
        <v>44898.49664351852</v>
      </c>
      <c r="C258" s="67">
        <v>44899</v>
      </c>
      <c r="D258" s="68">
        <v>1000</v>
      </c>
      <c r="E258" s="68">
        <v>975</v>
      </c>
      <c r="F258" s="68">
        <v>25</v>
      </c>
      <c r="G258" s="186" t="s">
        <v>12953</v>
      </c>
      <c r="H258" s="69" t="s">
        <v>2177</v>
      </c>
      <c r="I258" s="69">
        <v>170154616</v>
      </c>
    </row>
    <row r="259" spans="2:9" x14ac:dyDescent="0.25">
      <c r="B259" s="66">
        <v>44898.507430555554</v>
      </c>
      <c r="C259" s="67">
        <v>44899</v>
      </c>
      <c r="D259" s="68">
        <v>500</v>
      </c>
      <c r="E259" s="68">
        <v>487.5</v>
      </c>
      <c r="F259" s="68">
        <v>12.5</v>
      </c>
      <c r="G259" s="186" t="s">
        <v>12953</v>
      </c>
      <c r="H259" s="69" t="s">
        <v>7495</v>
      </c>
      <c r="I259" s="69">
        <v>170160496</v>
      </c>
    </row>
    <row r="260" spans="2:9" x14ac:dyDescent="0.25">
      <c r="B260" s="66">
        <v>44898.518240740741</v>
      </c>
      <c r="C260" s="67">
        <v>44899</v>
      </c>
      <c r="D260" s="68">
        <v>3000</v>
      </c>
      <c r="E260" s="68">
        <v>2925</v>
      </c>
      <c r="F260" s="68">
        <v>75</v>
      </c>
      <c r="G260" s="186" t="s">
        <v>4075</v>
      </c>
      <c r="H260" s="69" t="s">
        <v>2251</v>
      </c>
      <c r="I260" s="69">
        <v>170166386</v>
      </c>
    </row>
    <row r="261" spans="2:9" x14ac:dyDescent="0.25">
      <c r="B261" s="66">
        <v>44898.528715277775</v>
      </c>
      <c r="C261" s="67">
        <v>44899</v>
      </c>
      <c r="D261" s="68">
        <v>50</v>
      </c>
      <c r="E261" s="68">
        <v>48.75</v>
      </c>
      <c r="F261" s="68">
        <v>1.25</v>
      </c>
      <c r="G261" s="186" t="s">
        <v>12953</v>
      </c>
      <c r="H261" s="69" t="s">
        <v>4199</v>
      </c>
      <c r="I261" s="69">
        <v>170172360</v>
      </c>
    </row>
    <row r="262" spans="2:9" x14ac:dyDescent="0.25">
      <c r="B262" s="66">
        <v>44898.529594907406</v>
      </c>
      <c r="C262" s="67">
        <v>44899</v>
      </c>
      <c r="D262" s="68">
        <v>50</v>
      </c>
      <c r="E262" s="68">
        <v>48.75</v>
      </c>
      <c r="F262" s="68">
        <v>1.25</v>
      </c>
      <c r="G262" s="186" t="s">
        <v>5782</v>
      </c>
      <c r="H262" s="69" t="s">
        <v>4199</v>
      </c>
      <c r="I262" s="69">
        <v>170172746</v>
      </c>
    </row>
    <row r="263" spans="2:9" x14ac:dyDescent="0.25">
      <c r="B263" s="66">
        <v>44898.530428240738</v>
      </c>
      <c r="C263" s="67">
        <v>44899</v>
      </c>
      <c r="D263" s="68">
        <v>25</v>
      </c>
      <c r="E263" s="68">
        <v>24.37</v>
      </c>
      <c r="F263" s="68">
        <v>0.63</v>
      </c>
      <c r="G263" s="186" t="s">
        <v>5779</v>
      </c>
      <c r="H263" s="69" t="s">
        <v>4199</v>
      </c>
      <c r="I263" s="69">
        <v>170173312</v>
      </c>
    </row>
    <row r="264" spans="2:9" x14ac:dyDescent="0.25">
      <c r="B264" s="66">
        <v>44898.549826388888</v>
      </c>
      <c r="C264" s="67">
        <v>44899</v>
      </c>
      <c r="D264" s="68">
        <v>200</v>
      </c>
      <c r="E264" s="68">
        <v>195</v>
      </c>
      <c r="F264" s="68">
        <v>5</v>
      </c>
      <c r="G264" s="186" t="s">
        <v>5779</v>
      </c>
      <c r="H264" s="69" t="s">
        <v>4381</v>
      </c>
      <c r="I264" s="69">
        <v>170181214</v>
      </c>
    </row>
    <row r="265" spans="2:9" x14ac:dyDescent="0.25">
      <c r="B265" s="66">
        <v>44898.572789351849</v>
      </c>
      <c r="C265" s="67">
        <v>44899</v>
      </c>
      <c r="D265" s="68">
        <v>2000</v>
      </c>
      <c r="E265" s="68">
        <v>1950</v>
      </c>
      <c r="F265" s="68">
        <v>50</v>
      </c>
      <c r="G265" s="186" t="s">
        <v>12953</v>
      </c>
      <c r="H265" s="69" t="s">
        <v>12965</v>
      </c>
      <c r="I265" s="69">
        <v>170193006</v>
      </c>
    </row>
    <row r="266" spans="2:9" x14ac:dyDescent="0.25">
      <c r="B266" s="66">
        <v>44898.575162037036</v>
      </c>
      <c r="C266" s="67">
        <v>44899</v>
      </c>
      <c r="D266" s="68">
        <v>2000</v>
      </c>
      <c r="E266" s="68">
        <v>1950</v>
      </c>
      <c r="F266" s="68">
        <v>50</v>
      </c>
      <c r="G266" s="186" t="s">
        <v>12952</v>
      </c>
      <c r="H266" s="69" t="s">
        <v>12965</v>
      </c>
      <c r="I266" s="69">
        <v>170193940</v>
      </c>
    </row>
    <row r="267" spans="2:9" x14ac:dyDescent="0.25">
      <c r="B267" s="66">
        <v>44898.579108796293</v>
      </c>
      <c r="C267" s="67">
        <v>44899</v>
      </c>
      <c r="D267" s="68">
        <v>25000</v>
      </c>
      <c r="E267" s="68">
        <v>24375</v>
      </c>
      <c r="F267" s="68">
        <v>625</v>
      </c>
      <c r="G267" s="186" t="s">
        <v>5779</v>
      </c>
      <c r="H267" s="69" t="s">
        <v>6448</v>
      </c>
      <c r="I267" s="69">
        <v>170196086</v>
      </c>
    </row>
    <row r="268" spans="2:9" x14ac:dyDescent="0.25">
      <c r="B268" s="66">
        <v>44898.608310185184</v>
      </c>
      <c r="C268" s="67">
        <v>44899</v>
      </c>
      <c r="D268" s="68">
        <v>100</v>
      </c>
      <c r="E268" s="68">
        <v>97.5</v>
      </c>
      <c r="F268" s="68">
        <v>2.5</v>
      </c>
      <c r="G268" s="186" t="s">
        <v>4075</v>
      </c>
      <c r="H268" s="69" t="s">
        <v>4213</v>
      </c>
      <c r="I268" s="69">
        <v>170206226</v>
      </c>
    </row>
    <row r="269" spans="2:9" x14ac:dyDescent="0.25">
      <c r="B269" s="66">
        <v>44898.612268518518</v>
      </c>
      <c r="C269" s="67">
        <v>44899</v>
      </c>
      <c r="D269" s="68">
        <v>500</v>
      </c>
      <c r="E269" s="68">
        <v>487.5</v>
      </c>
      <c r="F269" s="68">
        <v>12.5</v>
      </c>
      <c r="G269" s="186" t="s">
        <v>12952</v>
      </c>
      <c r="H269" s="69" t="s">
        <v>5760</v>
      </c>
      <c r="I269" s="69">
        <v>170207588</v>
      </c>
    </row>
    <row r="270" spans="2:9" x14ac:dyDescent="0.25">
      <c r="B270" s="66">
        <v>44898.614270833335</v>
      </c>
      <c r="C270" s="67">
        <v>44899</v>
      </c>
      <c r="D270" s="68">
        <v>1000</v>
      </c>
      <c r="E270" s="68">
        <v>975</v>
      </c>
      <c r="F270" s="68">
        <v>25</v>
      </c>
      <c r="G270" s="186" t="s">
        <v>12953</v>
      </c>
      <c r="H270" s="69" t="s">
        <v>2982</v>
      </c>
      <c r="I270" s="69">
        <v>170208198</v>
      </c>
    </row>
    <row r="271" spans="2:9" x14ac:dyDescent="0.25">
      <c r="B271" s="66">
        <v>44898.617164351854</v>
      </c>
      <c r="C271" s="67">
        <v>44899</v>
      </c>
      <c r="D271" s="68">
        <v>150</v>
      </c>
      <c r="E271" s="68">
        <v>146.25</v>
      </c>
      <c r="F271" s="68">
        <v>3.75</v>
      </c>
      <c r="G271" s="186" t="s">
        <v>4593</v>
      </c>
      <c r="H271" s="69" t="s">
        <v>3246</v>
      </c>
      <c r="I271" s="69">
        <v>170209114</v>
      </c>
    </row>
    <row r="272" spans="2:9" x14ac:dyDescent="0.25">
      <c r="B272" s="66">
        <v>44898.620717592596</v>
      </c>
      <c r="C272" s="67">
        <v>44899</v>
      </c>
      <c r="D272" s="68">
        <v>10</v>
      </c>
      <c r="E272" s="68">
        <v>9.75</v>
      </c>
      <c r="F272" s="68">
        <v>0.25</v>
      </c>
      <c r="G272" s="186" t="s">
        <v>5779</v>
      </c>
      <c r="H272" s="69" t="s">
        <v>931</v>
      </c>
      <c r="I272" s="69">
        <v>170210320</v>
      </c>
    </row>
    <row r="273" spans="2:9" x14ac:dyDescent="0.25">
      <c r="B273" s="66">
        <v>44898.622812499998</v>
      </c>
      <c r="C273" s="67">
        <v>44899</v>
      </c>
      <c r="D273" s="68">
        <v>10</v>
      </c>
      <c r="E273" s="68">
        <v>9.75</v>
      </c>
      <c r="F273" s="68">
        <v>0.25</v>
      </c>
      <c r="G273" s="186" t="s">
        <v>12953</v>
      </c>
      <c r="H273" s="69" t="s">
        <v>931</v>
      </c>
      <c r="I273" s="69">
        <v>170211272</v>
      </c>
    </row>
    <row r="274" spans="2:9" x14ac:dyDescent="0.25">
      <c r="B274" s="66">
        <v>44898.636574074073</v>
      </c>
      <c r="C274" s="67">
        <v>44899</v>
      </c>
      <c r="D274" s="68">
        <v>200</v>
      </c>
      <c r="E274" s="68">
        <v>195</v>
      </c>
      <c r="F274" s="68">
        <v>5</v>
      </c>
      <c r="G274" s="186" t="s">
        <v>5779</v>
      </c>
      <c r="H274" s="69" t="s">
        <v>12966</v>
      </c>
      <c r="I274" s="69">
        <v>170217722</v>
      </c>
    </row>
    <row r="275" spans="2:9" x14ac:dyDescent="0.25">
      <c r="B275" s="66">
        <v>44898.718252314815</v>
      </c>
      <c r="C275" s="67">
        <v>44899</v>
      </c>
      <c r="D275" s="68">
        <v>3000</v>
      </c>
      <c r="E275" s="68">
        <v>2925</v>
      </c>
      <c r="F275" s="68">
        <v>75</v>
      </c>
      <c r="G275" s="186" t="s">
        <v>12953</v>
      </c>
      <c r="H275" s="69" t="s">
        <v>5683</v>
      </c>
      <c r="I275" s="69">
        <v>170252170</v>
      </c>
    </row>
    <row r="276" spans="2:9" x14ac:dyDescent="0.25">
      <c r="B276" s="66">
        <v>44898.754479166666</v>
      </c>
      <c r="C276" s="67">
        <v>44899</v>
      </c>
      <c r="D276" s="68">
        <v>200</v>
      </c>
      <c r="E276" s="68">
        <v>195</v>
      </c>
      <c r="F276" s="68">
        <v>5</v>
      </c>
      <c r="G276" s="186" t="s">
        <v>12953</v>
      </c>
      <c r="H276" s="69" t="s">
        <v>3636</v>
      </c>
      <c r="I276" s="69">
        <v>170267676</v>
      </c>
    </row>
    <row r="277" spans="2:9" x14ac:dyDescent="0.25">
      <c r="B277" s="66">
        <v>44898.756631944445</v>
      </c>
      <c r="C277" s="67">
        <v>44899</v>
      </c>
      <c r="D277" s="68">
        <v>500</v>
      </c>
      <c r="E277" s="68">
        <v>487.5</v>
      </c>
      <c r="F277" s="68">
        <v>12.5</v>
      </c>
      <c r="G277" s="186" t="s">
        <v>12953</v>
      </c>
      <c r="H277" s="69" t="s">
        <v>212</v>
      </c>
      <c r="I277" s="69">
        <v>170268732</v>
      </c>
    </row>
    <row r="278" spans="2:9" x14ac:dyDescent="0.25">
      <c r="B278" s="66">
        <v>44898.757453703707</v>
      </c>
      <c r="C278" s="67">
        <v>44899</v>
      </c>
      <c r="D278" s="68">
        <v>500</v>
      </c>
      <c r="E278" s="68">
        <v>487.5</v>
      </c>
      <c r="F278" s="68">
        <v>12.5</v>
      </c>
      <c r="G278" s="186" t="s">
        <v>4075</v>
      </c>
      <c r="H278" s="69" t="s">
        <v>212</v>
      </c>
      <c r="I278" s="69">
        <v>170269120</v>
      </c>
    </row>
    <row r="279" spans="2:9" x14ac:dyDescent="0.25">
      <c r="B279" s="66">
        <v>44898.758159722223</v>
      </c>
      <c r="C279" s="67">
        <v>44899</v>
      </c>
      <c r="D279" s="68">
        <v>500</v>
      </c>
      <c r="E279" s="68">
        <v>487.5</v>
      </c>
      <c r="F279" s="68">
        <v>12.5</v>
      </c>
      <c r="G279" s="186" t="s">
        <v>12952</v>
      </c>
      <c r="H279" s="69" t="s">
        <v>212</v>
      </c>
      <c r="I279" s="69">
        <v>170269348</v>
      </c>
    </row>
    <row r="280" spans="2:9" x14ac:dyDescent="0.25">
      <c r="B280" s="66">
        <v>44898.758240740739</v>
      </c>
      <c r="C280" s="67">
        <v>44899</v>
      </c>
      <c r="D280" s="68">
        <v>500</v>
      </c>
      <c r="E280" s="68">
        <v>487.5</v>
      </c>
      <c r="F280" s="68">
        <v>12.5</v>
      </c>
      <c r="G280" s="186" t="s">
        <v>12952</v>
      </c>
      <c r="H280" s="69" t="s">
        <v>1803</v>
      </c>
      <c r="I280" s="69">
        <v>170269362</v>
      </c>
    </row>
    <row r="281" spans="2:9" x14ac:dyDescent="0.25">
      <c r="B281" s="66">
        <v>44898.758958333332</v>
      </c>
      <c r="C281" s="67">
        <v>44899</v>
      </c>
      <c r="D281" s="68">
        <v>500</v>
      </c>
      <c r="E281" s="68">
        <v>487.5</v>
      </c>
      <c r="F281" s="68">
        <v>12.5</v>
      </c>
      <c r="G281" s="186" t="s">
        <v>4593</v>
      </c>
      <c r="H281" s="69" t="s">
        <v>212</v>
      </c>
      <c r="I281" s="69">
        <v>170269980</v>
      </c>
    </row>
    <row r="282" spans="2:9" x14ac:dyDescent="0.25">
      <c r="B282" s="66">
        <v>44898.759363425925</v>
      </c>
      <c r="C282" s="67">
        <v>44899</v>
      </c>
      <c r="D282" s="68">
        <v>1000</v>
      </c>
      <c r="E282" s="68">
        <v>975</v>
      </c>
      <c r="F282" s="68">
        <v>25</v>
      </c>
      <c r="G282" s="186" t="s">
        <v>12953</v>
      </c>
      <c r="H282" s="69" t="s">
        <v>210</v>
      </c>
      <c r="I282" s="69">
        <v>170270090</v>
      </c>
    </row>
    <row r="283" spans="2:9" x14ac:dyDescent="0.25">
      <c r="B283" s="66">
        <v>44898.759826388887</v>
      </c>
      <c r="C283" s="67">
        <v>44899</v>
      </c>
      <c r="D283" s="68">
        <v>500</v>
      </c>
      <c r="E283" s="68">
        <v>487.5</v>
      </c>
      <c r="F283" s="68">
        <v>12.5</v>
      </c>
      <c r="G283" s="186" t="s">
        <v>5782</v>
      </c>
      <c r="H283" s="69" t="s">
        <v>212</v>
      </c>
      <c r="I283" s="69">
        <v>170270196</v>
      </c>
    </row>
    <row r="284" spans="2:9" x14ac:dyDescent="0.25">
      <c r="B284" s="66">
        <v>44898.759918981479</v>
      </c>
      <c r="C284" s="67">
        <v>44899</v>
      </c>
      <c r="D284" s="68">
        <v>500</v>
      </c>
      <c r="E284" s="68">
        <v>487.5</v>
      </c>
      <c r="F284" s="68">
        <v>12.5</v>
      </c>
      <c r="G284" s="186" t="s">
        <v>5779</v>
      </c>
      <c r="H284" s="69" t="s">
        <v>1803</v>
      </c>
      <c r="I284" s="69">
        <v>170270218</v>
      </c>
    </row>
    <row r="285" spans="2:9" x14ac:dyDescent="0.25">
      <c r="B285" s="66">
        <v>44898.760555555556</v>
      </c>
      <c r="C285" s="67">
        <v>44899</v>
      </c>
      <c r="D285" s="68">
        <v>600</v>
      </c>
      <c r="E285" s="68">
        <v>585</v>
      </c>
      <c r="F285" s="68">
        <v>15</v>
      </c>
      <c r="G285" s="186" t="s">
        <v>5779</v>
      </c>
      <c r="H285" s="69" t="s">
        <v>212</v>
      </c>
      <c r="I285" s="69">
        <v>170270436</v>
      </c>
    </row>
    <row r="286" spans="2:9" x14ac:dyDescent="0.25">
      <c r="B286" s="66">
        <v>44898.761284722219</v>
      </c>
      <c r="C286" s="67">
        <v>44899</v>
      </c>
      <c r="D286" s="68">
        <v>500</v>
      </c>
      <c r="E286" s="68">
        <v>487.5</v>
      </c>
      <c r="F286" s="68">
        <v>12.5</v>
      </c>
      <c r="G286" s="186" t="s">
        <v>4076</v>
      </c>
      <c r="H286" s="69" t="s">
        <v>212</v>
      </c>
      <c r="I286" s="69">
        <v>170270712</v>
      </c>
    </row>
    <row r="287" spans="2:9" x14ac:dyDescent="0.25">
      <c r="B287" s="66">
        <v>44898.763310185182</v>
      </c>
      <c r="C287" s="67">
        <v>44899</v>
      </c>
      <c r="D287" s="68">
        <v>100</v>
      </c>
      <c r="E287" s="68">
        <v>97.5</v>
      </c>
      <c r="F287" s="68">
        <v>2.5</v>
      </c>
      <c r="G287" s="186" t="s">
        <v>4593</v>
      </c>
      <c r="H287" s="69" t="s">
        <v>3315</v>
      </c>
      <c r="I287" s="69">
        <v>170271648</v>
      </c>
    </row>
    <row r="288" spans="2:9" x14ac:dyDescent="0.25">
      <c r="B288" s="66">
        <v>44898.790347222224</v>
      </c>
      <c r="C288" s="67">
        <v>44899</v>
      </c>
      <c r="D288" s="68">
        <v>500</v>
      </c>
      <c r="E288" s="68">
        <v>487.5</v>
      </c>
      <c r="F288" s="68">
        <v>12.5</v>
      </c>
      <c r="G288" s="186" t="s">
        <v>5779</v>
      </c>
      <c r="H288" s="69" t="s">
        <v>5933</v>
      </c>
      <c r="I288" s="69">
        <v>170282456</v>
      </c>
    </row>
    <row r="289" spans="2:9" x14ac:dyDescent="0.25">
      <c r="B289" s="66">
        <v>44898.805243055554</v>
      </c>
      <c r="C289" s="67">
        <v>44899</v>
      </c>
      <c r="D289" s="68">
        <v>500</v>
      </c>
      <c r="E289" s="68">
        <v>487.5</v>
      </c>
      <c r="F289" s="68">
        <v>12.5</v>
      </c>
      <c r="G289" s="186" t="s">
        <v>5782</v>
      </c>
      <c r="H289" s="69" t="s">
        <v>4572</v>
      </c>
      <c r="I289" s="69">
        <v>170287046</v>
      </c>
    </row>
    <row r="290" spans="2:9" x14ac:dyDescent="0.25">
      <c r="B290" s="66">
        <v>44898.849085648151</v>
      </c>
      <c r="C290" s="67">
        <v>44899</v>
      </c>
      <c r="D290" s="68">
        <v>2000</v>
      </c>
      <c r="E290" s="68">
        <v>1950</v>
      </c>
      <c r="F290" s="68">
        <v>50</v>
      </c>
      <c r="G290" s="186" t="s">
        <v>12953</v>
      </c>
      <c r="H290" s="69" t="s">
        <v>3241</v>
      </c>
      <c r="I290" s="69">
        <v>170299394</v>
      </c>
    </row>
    <row r="291" spans="2:9" x14ac:dyDescent="0.25">
      <c r="B291" s="66">
        <v>44898.859884259262</v>
      </c>
      <c r="C291" s="67">
        <v>44899</v>
      </c>
      <c r="D291" s="68">
        <v>300</v>
      </c>
      <c r="E291" s="68">
        <v>292.5</v>
      </c>
      <c r="F291" s="68">
        <v>7.5</v>
      </c>
      <c r="G291" s="186" t="s">
        <v>4593</v>
      </c>
      <c r="H291" s="69" t="s">
        <v>696</v>
      </c>
      <c r="I291" s="69">
        <v>170302246</v>
      </c>
    </row>
    <row r="292" spans="2:9" x14ac:dyDescent="0.25">
      <c r="B292" s="66">
        <v>44898.882835648146</v>
      </c>
      <c r="C292" s="67">
        <v>44899</v>
      </c>
      <c r="D292" s="68">
        <v>150</v>
      </c>
      <c r="E292" s="68">
        <v>146.25</v>
      </c>
      <c r="F292" s="68">
        <v>3.75</v>
      </c>
      <c r="G292" s="186" t="s">
        <v>12967</v>
      </c>
      <c r="H292" s="69" t="s">
        <v>3914</v>
      </c>
      <c r="I292" s="69">
        <v>170308010</v>
      </c>
    </row>
    <row r="293" spans="2:9" x14ac:dyDescent="0.25">
      <c r="B293" s="66">
        <v>44898.883773148147</v>
      </c>
      <c r="C293" s="67">
        <v>44899</v>
      </c>
      <c r="D293" s="68">
        <v>500</v>
      </c>
      <c r="E293" s="68">
        <v>487.5</v>
      </c>
      <c r="F293" s="68">
        <v>12.5</v>
      </c>
      <c r="G293" s="186" t="s">
        <v>12953</v>
      </c>
      <c r="H293" s="69" t="s">
        <v>3464</v>
      </c>
      <c r="I293" s="69">
        <v>170308286</v>
      </c>
    </row>
    <row r="294" spans="2:9" x14ac:dyDescent="0.25">
      <c r="B294" s="66">
        <v>44898.948217592595</v>
      </c>
      <c r="C294" s="67">
        <v>44899</v>
      </c>
      <c r="D294" s="68">
        <v>300</v>
      </c>
      <c r="E294" s="68">
        <v>292.5</v>
      </c>
      <c r="F294" s="68">
        <v>7.5</v>
      </c>
      <c r="G294" s="186" t="s">
        <v>5779</v>
      </c>
      <c r="H294" s="69" t="s">
        <v>5680</v>
      </c>
      <c r="I294" s="69">
        <v>170324540</v>
      </c>
    </row>
    <row r="295" spans="2:9" x14ac:dyDescent="0.25">
      <c r="B295" s="66">
        <v>44898.969594907408</v>
      </c>
      <c r="C295" s="67">
        <v>44900</v>
      </c>
      <c r="D295" s="68">
        <v>500</v>
      </c>
      <c r="E295" s="68">
        <v>487.5</v>
      </c>
      <c r="F295" s="68">
        <v>12.5</v>
      </c>
      <c r="G295" s="186" t="s">
        <v>4593</v>
      </c>
      <c r="H295" s="69" t="s">
        <v>519</v>
      </c>
      <c r="I295" s="69">
        <v>170329660</v>
      </c>
    </row>
    <row r="296" spans="2:9" x14ac:dyDescent="0.25">
      <c r="B296" s="66">
        <v>44898.981608796297</v>
      </c>
      <c r="C296" s="67">
        <v>44900</v>
      </c>
      <c r="D296" s="68">
        <v>1000</v>
      </c>
      <c r="E296" s="68">
        <v>975</v>
      </c>
      <c r="F296" s="68">
        <v>25</v>
      </c>
      <c r="G296" s="186" t="s">
        <v>12953</v>
      </c>
      <c r="H296" s="69" t="s">
        <v>3183</v>
      </c>
      <c r="I296" s="69">
        <v>170332218</v>
      </c>
    </row>
    <row r="297" spans="2:9" x14ac:dyDescent="0.25">
      <c r="B297" s="66">
        <v>44898.996851851851</v>
      </c>
      <c r="C297" s="67">
        <v>44900</v>
      </c>
      <c r="D297" s="68">
        <v>1000</v>
      </c>
      <c r="E297" s="68">
        <v>975</v>
      </c>
      <c r="F297" s="68">
        <v>25</v>
      </c>
      <c r="G297" s="186" t="s">
        <v>12952</v>
      </c>
      <c r="H297" s="69" t="s">
        <v>3212</v>
      </c>
      <c r="I297" s="69">
        <v>170335398</v>
      </c>
    </row>
    <row r="298" spans="2:9" x14ac:dyDescent="0.25">
      <c r="B298" s="66">
        <v>44899.000347222223</v>
      </c>
      <c r="C298" s="67">
        <v>44900</v>
      </c>
      <c r="D298" s="68">
        <v>1000</v>
      </c>
      <c r="E298" s="68">
        <v>975</v>
      </c>
      <c r="F298" s="68">
        <v>25</v>
      </c>
      <c r="G298" s="186" t="s">
        <v>5782</v>
      </c>
      <c r="H298" s="69" t="s">
        <v>3212</v>
      </c>
      <c r="I298" s="69">
        <v>170336210</v>
      </c>
    </row>
    <row r="299" spans="2:9" x14ac:dyDescent="0.25">
      <c r="B299" s="66">
        <v>44899.033518518518</v>
      </c>
      <c r="C299" s="67">
        <v>44900</v>
      </c>
      <c r="D299" s="68">
        <v>444</v>
      </c>
      <c r="E299" s="68">
        <v>432.9</v>
      </c>
      <c r="F299" s="68">
        <v>11.1</v>
      </c>
      <c r="G299" s="186" t="s">
        <v>4075</v>
      </c>
      <c r="H299" s="69" t="s">
        <v>5743</v>
      </c>
      <c r="I299" s="69">
        <v>170342226</v>
      </c>
    </row>
    <row r="300" spans="2:9" x14ac:dyDescent="0.25">
      <c r="B300" s="66">
        <v>44899.034409722219</v>
      </c>
      <c r="C300" s="67">
        <v>44900</v>
      </c>
      <c r="D300" s="68">
        <v>444</v>
      </c>
      <c r="E300" s="68">
        <v>432.9</v>
      </c>
      <c r="F300" s="68">
        <v>11.1</v>
      </c>
      <c r="G300" s="186" t="s">
        <v>4593</v>
      </c>
      <c r="H300" s="69" t="s">
        <v>5743</v>
      </c>
      <c r="I300" s="69">
        <v>170342334</v>
      </c>
    </row>
    <row r="301" spans="2:9" x14ac:dyDescent="0.25">
      <c r="B301" s="66">
        <v>44899.035949074074</v>
      </c>
      <c r="C301" s="67">
        <v>44900</v>
      </c>
      <c r="D301" s="68">
        <v>430</v>
      </c>
      <c r="E301" s="68">
        <v>419.25</v>
      </c>
      <c r="F301" s="68">
        <v>10.75</v>
      </c>
      <c r="G301" s="186" t="s">
        <v>5779</v>
      </c>
      <c r="H301" s="69" t="s">
        <v>5743</v>
      </c>
      <c r="I301" s="69">
        <v>170342582</v>
      </c>
    </row>
    <row r="302" spans="2:9" x14ac:dyDescent="0.25">
      <c r="B302" s="66">
        <v>44899.039618055554</v>
      </c>
      <c r="C302" s="67">
        <v>44900</v>
      </c>
      <c r="D302" s="68">
        <v>800</v>
      </c>
      <c r="E302" s="68">
        <v>780</v>
      </c>
      <c r="F302" s="68">
        <v>20</v>
      </c>
      <c r="G302" s="186" t="s">
        <v>5782</v>
      </c>
      <c r="H302" s="69" t="s">
        <v>31</v>
      </c>
      <c r="I302" s="69">
        <v>170343274</v>
      </c>
    </row>
    <row r="303" spans="2:9" x14ac:dyDescent="0.25">
      <c r="B303" s="66">
        <v>44899.043078703704</v>
      </c>
      <c r="C303" s="67">
        <v>44900</v>
      </c>
      <c r="D303" s="68">
        <v>66.599999999999994</v>
      </c>
      <c r="E303" s="68">
        <v>64.930000000000007</v>
      </c>
      <c r="F303" s="68">
        <v>1.67</v>
      </c>
      <c r="G303" s="186" t="s">
        <v>4075</v>
      </c>
      <c r="H303" s="69" t="s">
        <v>454</v>
      </c>
      <c r="I303" s="69">
        <v>170343804</v>
      </c>
    </row>
    <row r="304" spans="2:9" x14ac:dyDescent="0.25">
      <c r="B304" s="66">
        <v>44899.047256944446</v>
      </c>
      <c r="C304" s="67">
        <v>44900</v>
      </c>
      <c r="D304" s="68">
        <v>500</v>
      </c>
      <c r="E304" s="68">
        <v>487.5</v>
      </c>
      <c r="F304" s="68">
        <v>12.5</v>
      </c>
      <c r="G304" s="186" t="s">
        <v>12953</v>
      </c>
      <c r="H304" s="69" t="s">
        <v>1002</v>
      </c>
      <c r="I304" s="69">
        <v>170344388</v>
      </c>
    </row>
    <row r="305" spans="2:9" x14ac:dyDescent="0.25">
      <c r="B305" s="66">
        <v>44899.061828703707</v>
      </c>
      <c r="C305" s="67">
        <v>44900</v>
      </c>
      <c r="D305" s="68">
        <v>500</v>
      </c>
      <c r="E305" s="68">
        <v>487.5</v>
      </c>
      <c r="F305" s="68">
        <v>12.5</v>
      </c>
      <c r="G305" s="186" t="s">
        <v>12952</v>
      </c>
      <c r="H305" s="69" t="s">
        <v>5757</v>
      </c>
      <c r="I305" s="69">
        <v>170346306</v>
      </c>
    </row>
    <row r="306" spans="2:9" x14ac:dyDescent="0.25">
      <c r="B306" s="66">
        <v>44899.094872685186</v>
      </c>
      <c r="C306" s="67">
        <v>44900</v>
      </c>
      <c r="D306" s="68">
        <v>1000</v>
      </c>
      <c r="E306" s="68">
        <v>975</v>
      </c>
      <c r="F306" s="68">
        <v>25</v>
      </c>
      <c r="G306" s="186" t="s">
        <v>12953</v>
      </c>
      <c r="H306" s="69" t="s">
        <v>4049</v>
      </c>
      <c r="I306" s="69">
        <v>170350910</v>
      </c>
    </row>
    <row r="307" spans="2:9" x14ac:dyDescent="0.25">
      <c r="B307" s="66">
        <v>44899.104155092595</v>
      </c>
      <c r="C307" s="67">
        <v>44900</v>
      </c>
      <c r="D307" s="68">
        <v>1000</v>
      </c>
      <c r="E307" s="68">
        <v>975</v>
      </c>
      <c r="F307" s="68">
        <v>25</v>
      </c>
      <c r="G307" s="186" t="s">
        <v>5782</v>
      </c>
      <c r="H307" s="69" t="s">
        <v>107</v>
      </c>
      <c r="I307" s="69">
        <v>170352092</v>
      </c>
    </row>
    <row r="308" spans="2:9" x14ac:dyDescent="0.25">
      <c r="B308" s="66">
        <v>44899.25986111111</v>
      </c>
      <c r="C308" s="67">
        <v>44900</v>
      </c>
      <c r="D308" s="68">
        <v>700</v>
      </c>
      <c r="E308" s="68">
        <v>682.5</v>
      </c>
      <c r="F308" s="68">
        <v>17.5</v>
      </c>
      <c r="G308" s="186" t="s">
        <v>4593</v>
      </c>
      <c r="H308" s="69" t="s">
        <v>921</v>
      </c>
      <c r="I308" s="69">
        <v>170373436</v>
      </c>
    </row>
    <row r="309" spans="2:9" x14ac:dyDescent="0.25">
      <c r="B309" s="66">
        <v>44899.272939814815</v>
      </c>
      <c r="C309" s="67">
        <v>44900</v>
      </c>
      <c r="D309" s="68">
        <v>250</v>
      </c>
      <c r="E309" s="68">
        <v>243.75</v>
      </c>
      <c r="F309" s="68">
        <v>6.25</v>
      </c>
      <c r="G309" s="186" t="s">
        <v>12953</v>
      </c>
      <c r="H309" s="69" t="s">
        <v>12968</v>
      </c>
      <c r="I309" s="69">
        <v>170375020</v>
      </c>
    </row>
    <row r="310" spans="2:9" x14ac:dyDescent="0.25">
      <c r="B310" s="66">
        <v>44899.274687500001</v>
      </c>
      <c r="C310" s="67">
        <v>44900</v>
      </c>
      <c r="D310" s="68">
        <v>50</v>
      </c>
      <c r="E310" s="68">
        <v>48.75</v>
      </c>
      <c r="F310" s="68">
        <v>1.25</v>
      </c>
      <c r="G310" s="186" t="s">
        <v>12953</v>
      </c>
      <c r="H310" s="69" t="s">
        <v>12968</v>
      </c>
      <c r="I310" s="69">
        <v>170375356</v>
      </c>
    </row>
    <row r="311" spans="2:9" x14ac:dyDescent="0.25">
      <c r="B311" s="66">
        <v>44899.361354166664</v>
      </c>
      <c r="C311" s="67">
        <v>44900</v>
      </c>
      <c r="D311" s="68">
        <v>1100</v>
      </c>
      <c r="E311" s="68">
        <v>1072.5</v>
      </c>
      <c r="F311" s="68">
        <v>27.5</v>
      </c>
      <c r="G311" s="186" t="s">
        <v>12953</v>
      </c>
      <c r="H311" s="69" t="s">
        <v>5278</v>
      </c>
      <c r="I311" s="69">
        <v>170391554</v>
      </c>
    </row>
    <row r="312" spans="2:9" x14ac:dyDescent="0.25">
      <c r="B312" s="66">
        <v>44899.424386574072</v>
      </c>
      <c r="C312" s="67">
        <v>44900</v>
      </c>
      <c r="D312" s="68">
        <v>500</v>
      </c>
      <c r="E312" s="68">
        <v>487.5</v>
      </c>
      <c r="F312" s="68">
        <v>12.5</v>
      </c>
      <c r="G312" s="186" t="s">
        <v>5779</v>
      </c>
      <c r="H312" s="69" t="s">
        <v>2896</v>
      </c>
      <c r="I312" s="69">
        <v>170405544</v>
      </c>
    </row>
    <row r="313" spans="2:9" x14ac:dyDescent="0.25">
      <c r="B313" s="66">
        <v>44899.426886574074</v>
      </c>
      <c r="C313" s="67">
        <v>44900</v>
      </c>
      <c r="D313" s="68">
        <v>50</v>
      </c>
      <c r="E313" s="68">
        <v>48.75</v>
      </c>
      <c r="F313" s="68">
        <v>1.25</v>
      </c>
      <c r="G313" s="186" t="s">
        <v>12953</v>
      </c>
      <c r="H313" s="69" t="s">
        <v>2896</v>
      </c>
      <c r="I313" s="69">
        <v>170406226</v>
      </c>
    </row>
    <row r="314" spans="2:9" x14ac:dyDescent="0.25">
      <c r="B314" s="66">
        <v>44899.442604166667</v>
      </c>
      <c r="C314" s="67">
        <v>44900</v>
      </c>
      <c r="D314" s="68">
        <v>20000</v>
      </c>
      <c r="E314" s="68">
        <v>19500</v>
      </c>
      <c r="F314" s="68">
        <v>500</v>
      </c>
      <c r="G314" s="186" t="s">
        <v>12953</v>
      </c>
      <c r="H314" s="69" t="s">
        <v>4557</v>
      </c>
      <c r="I314" s="69">
        <v>170410398</v>
      </c>
    </row>
    <row r="315" spans="2:9" x14ac:dyDescent="0.25">
      <c r="B315" s="66">
        <v>44899.442777777775</v>
      </c>
      <c r="C315" s="67">
        <v>44900</v>
      </c>
      <c r="D315" s="68">
        <v>18.899999999999999</v>
      </c>
      <c r="E315" s="68">
        <v>18.43</v>
      </c>
      <c r="F315" s="68">
        <v>0.47</v>
      </c>
      <c r="G315" s="186" t="s">
        <v>12953</v>
      </c>
      <c r="H315" s="69" t="s">
        <v>2724</v>
      </c>
      <c r="I315" s="69">
        <v>170410472</v>
      </c>
    </row>
    <row r="316" spans="2:9" x14ac:dyDescent="0.25">
      <c r="B316" s="66">
        <v>44899.459803240738</v>
      </c>
      <c r="C316" s="67">
        <v>44900</v>
      </c>
      <c r="D316" s="68">
        <v>1000</v>
      </c>
      <c r="E316" s="68">
        <v>975</v>
      </c>
      <c r="F316" s="68">
        <v>25</v>
      </c>
      <c r="G316" s="186" t="s">
        <v>12953</v>
      </c>
      <c r="H316" s="69" t="s">
        <v>445</v>
      </c>
      <c r="I316" s="69">
        <v>170414930</v>
      </c>
    </row>
    <row r="317" spans="2:9" x14ac:dyDescent="0.25">
      <c r="B317" s="66">
        <v>44899.460312499999</v>
      </c>
      <c r="C317" s="67">
        <v>44900</v>
      </c>
      <c r="D317" s="68">
        <v>400</v>
      </c>
      <c r="E317" s="68">
        <v>390</v>
      </c>
      <c r="F317" s="68">
        <v>10</v>
      </c>
      <c r="G317" s="186" t="s">
        <v>12953</v>
      </c>
      <c r="H317" s="69" t="s">
        <v>5680</v>
      </c>
      <c r="I317" s="69">
        <v>170415122</v>
      </c>
    </row>
    <row r="318" spans="2:9" x14ac:dyDescent="0.25">
      <c r="B318" s="66">
        <v>44899.461493055554</v>
      </c>
      <c r="C318" s="67">
        <v>44900</v>
      </c>
      <c r="D318" s="68">
        <v>1000</v>
      </c>
      <c r="E318" s="68">
        <v>975</v>
      </c>
      <c r="F318" s="68">
        <v>25</v>
      </c>
      <c r="G318" s="186" t="s">
        <v>12952</v>
      </c>
      <c r="H318" s="69" t="s">
        <v>445</v>
      </c>
      <c r="I318" s="69">
        <v>170415492</v>
      </c>
    </row>
    <row r="319" spans="2:9" x14ac:dyDescent="0.25">
      <c r="B319" s="66">
        <v>44899.462037037039</v>
      </c>
      <c r="C319" s="67">
        <v>44900</v>
      </c>
      <c r="D319" s="68">
        <v>1000</v>
      </c>
      <c r="E319" s="68">
        <v>975</v>
      </c>
      <c r="F319" s="68">
        <v>25</v>
      </c>
      <c r="G319" s="186" t="s">
        <v>5779</v>
      </c>
      <c r="H319" s="69" t="s">
        <v>445</v>
      </c>
      <c r="I319" s="69">
        <v>170415600</v>
      </c>
    </row>
    <row r="320" spans="2:9" x14ac:dyDescent="0.25">
      <c r="B320" s="66">
        <v>44899.462997685187</v>
      </c>
      <c r="C320" s="67">
        <v>44900</v>
      </c>
      <c r="D320" s="68">
        <v>1000</v>
      </c>
      <c r="E320" s="68">
        <v>975</v>
      </c>
      <c r="F320" s="68">
        <v>25</v>
      </c>
      <c r="G320" s="186" t="s">
        <v>4593</v>
      </c>
      <c r="H320" s="69" t="s">
        <v>445</v>
      </c>
      <c r="I320" s="69">
        <v>170415946</v>
      </c>
    </row>
    <row r="321" spans="2:9" x14ac:dyDescent="0.25">
      <c r="B321" s="66">
        <v>44899.463541666664</v>
      </c>
      <c r="C321" s="67">
        <v>44900</v>
      </c>
      <c r="D321" s="68">
        <v>1000</v>
      </c>
      <c r="E321" s="68">
        <v>975</v>
      </c>
      <c r="F321" s="68">
        <v>25</v>
      </c>
      <c r="G321" s="186" t="s">
        <v>4076</v>
      </c>
      <c r="H321" s="69" t="s">
        <v>445</v>
      </c>
      <c r="I321" s="69">
        <v>170416070</v>
      </c>
    </row>
    <row r="322" spans="2:9" x14ac:dyDescent="0.25">
      <c r="B322" s="66">
        <v>44899.509525462963</v>
      </c>
      <c r="C322" s="67">
        <v>44900</v>
      </c>
      <c r="D322" s="68">
        <v>350</v>
      </c>
      <c r="E322" s="68">
        <v>341.25</v>
      </c>
      <c r="F322" s="68">
        <v>8.75</v>
      </c>
      <c r="G322" s="186" t="s">
        <v>4593</v>
      </c>
      <c r="H322" s="69" t="s">
        <v>795</v>
      </c>
      <c r="I322" s="69">
        <v>170430440</v>
      </c>
    </row>
    <row r="323" spans="2:9" x14ac:dyDescent="0.25">
      <c r="B323" s="66">
        <v>44899.526122685187</v>
      </c>
      <c r="C323" s="67">
        <v>44900</v>
      </c>
      <c r="D323" s="68">
        <v>5000</v>
      </c>
      <c r="E323" s="68">
        <v>4875</v>
      </c>
      <c r="F323" s="68">
        <v>125</v>
      </c>
      <c r="G323" s="186" t="s">
        <v>4075</v>
      </c>
      <c r="H323" s="69" t="s">
        <v>690</v>
      </c>
      <c r="I323" s="69">
        <v>170436326</v>
      </c>
    </row>
    <row r="324" spans="2:9" x14ac:dyDescent="0.25">
      <c r="B324" s="66">
        <v>44899.529641203706</v>
      </c>
      <c r="C324" s="67">
        <v>44900</v>
      </c>
      <c r="D324" s="68">
        <v>5000</v>
      </c>
      <c r="E324" s="68">
        <v>4875</v>
      </c>
      <c r="F324" s="68">
        <v>125</v>
      </c>
      <c r="G324" s="186" t="s">
        <v>4593</v>
      </c>
      <c r="H324" s="69" t="s">
        <v>690</v>
      </c>
      <c r="I324" s="69">
        <v>170437428</v>
      </c>
    </row>
    <row r="325" spans="2:9" x14ac:dyDescent="0.25">
      <c r="B325" s="66">
        <v>44899.531574074077</v>
      </c>
      <c r="C325" s="67">
        <v>44900</v>
      </c>
      <c r="D325" s="68">
        <v>5000</v>
      </c>
      <c r="E325" s="68">
        <v>4875</v>
      </c>
      <c r="F325" s="68">
        <v>125</v>
      </c>
      <c r="G325" s="186" t="s">
        <v>5779</v>
      </c>
      <c r="H325" s="69" t="s">
        <v>690</v>
      </c>
      <c r="I325" s="69">
        <v>170438056</v>
      </c>
    </row>
    <row r="326" spans="2:9" x14ac:dyDescent="0.25">
      <c r="B326" s="66">
        <v>44899.533020833333</v>
      </c>
      <c r="C326" s="67">
        <v>44900</v>
      </c>
      <c r="D326" s="68">
        <v>5000</v>
      </c>
      <c r="E326" s="68">
        <v>4875</v>
      </c>
      <c r="F326" s="68">
        <v>125</v>
      </c>
      <c r="G326" s="186" t="s">
        <v>4076</v>
      </c>
      <c r="H326" s="69" t="s">
        <v>6505</v>
      </c>
      <c r="I326" s="69">
        <v>170438622</v>
      </c>
    </row>
    <row r="327" spans="2:9" x14ac:dyDescent="0.25">
      <c r="B327" s="66">
        <v>44899.54755787037</v>
      </c>
      <c r="C327" s="67">
        <v>44900</v>
      </c>
      <c r="D327" s="68">
        <v>500</v>
      </c>
      <c r="E327" s="68">
        <v>487.5</v>
      </c>
      <c r="F327" s="68">
        <v>12.5</v>
      </c>
      <c r="G327" s="186" t="s">
        <v>12952</v>
      </c>
      <c r="H327" s="69" t="s">
        <v>2730</v>
      </c>
      <c r="I327" s="69">
        <v>170443462</v>
      </c>
    </row>
    <row r="328" spans="2:9" x14ac:dyDescent="0.25">
      <c r="B328" s="66">
        <v>44899.57068287037</v>
      </c>
      <c r="C328" s="67">
        <v>44900</v>
      </c>
      <c r="D328" s="68">
        <v>200</v>
      </c>
      <c r="E328" s="68">
        <v>195</v>
      </c>
      <c r="F328" s="68">
        <v>5</v>
      </c>
      <c r="G328" s="186" t="s">
        <v>12953</v>
      </c>
      <c r="H328" s="69" t="s">
        <v>616</v>
      </c>
      <c r="I328" s="69">
        <v>170451476</v>
      </c>
    </row>
    <row r="329" spans="2:9" x14ac:dyDescent="0.25">
      <c r="B329" s="66">
        <v>44899.603807870371</v>
      </c>
      <c r="C329" s="67">
        <v>44899</v>
      </c>
      <c r="D329" s="68">
        <v>200</v>
      </c>
      <c r="E329" s="68">
        <v>193</v>
      </c>
      <c r="F329" s="68">
        <v>7</v>
      </c>
      <c r="G329" s="186" t="s">
        <v>4593</v>
      </c>
      <c r="H329" s="69" t="s">
        <v>856</v>
      </c>
      <c r="I329" s="69">
        <v>170463156</v>
      </c>
    </row>
    <row r="330" spans="2:9" x14ac:dyDescent="0.25">
      <c r="B330" s="66">
        <v>44899.62572916667</v>
      </c>
      <c r="C330" s="67">
        <v>44900</v>
      </c>
      <c r="D330" s="68">
        <v>50</v>
      </c>
      <c r="E330" s="68">
        <v>48.75</v>
      </c>
      <c r="F330" s="68">
        <v>1.25</v>
      </c>
      <c r="G330" s="186" t="s">
        <v>12953</v>
      </c>
      <c r="H330" s="69" t="s">
        <v>800</v>
      </c>
      <c r="I330" s="69">
        <v>170470702</v>
      </c>
    </row>
    <row r="331" spans="2:9" x14ac:dyDescent="0.25">
      <c r="B331" s="66">
        <v>44899.657129629632</v>
      </c>
      <c r="C331" s="67">
        <v>44900</v>
      </c>
      <c r="D331" s="68">
        <v>8500</v>
      </c>
      <c r="E331" s="68">
        <v>8287.5</v>
      </c>
      <c r="F331" s="68">
        <v>212.5</v>
      </c>
      <c r="G331" s="186" t="s">
        <v>12953</v>
      </c>
      <c r="H331" s="69" t="s">
        <v>7697</v>
      </c>
      <c r="I331" s="69">
        <v>170480702</v>
      </c>
    </row>
    <row r="332" spans="2:9" x14ac:dyDescent="0.25">
      <c r="B332" s="66">
        <v>44899.662731481483</v>
      </c>
      <c r="C332" s="67">
        <v>44900</v>
      </c>
      <c r="D332" s="68">
        <v>3</v>
      </c>
      <c r="E332" s="68">
        <v>2.92</v>
      </c>
      <c r="F332" s="68">
        <v>0.08</v>
      </c>
      <c r="G332" s="186" t="s">
        <v>4593</v>
      </c>
      <c r="H332" s="69" t="s">
        <v>945</v>
      </c>
      <c r="I332" s="69">
        <v>170482430</v>
      </c>
    </row>
    <row r="333" spans="2:9" x14ac:dyDescent="0.25">
      <c r="B333" s="66">
        <v>44899.664525462962</v>
      </c>
      <c r="C333" s="67">
        <v>44900</v>
      </c>
      <c r="D333" s="68">
        <v>3</v>
      </c>
      <c r="E333" s="68">
        <v>2.92</v>
      </c>
      <c r="F333" s="68">
        <v>0.08</v>
      </c>
      <c r="G333" s="186" t="s">
        <v>5779</v>
      </c>
      <c r="H333" s="69" t="s">
        <v>945</v>
      </c>
      <c r="I333" s="69">
        <v>170483090</v>
      </c>
    </row>
    <row r="334" spans="2:9" x14ac:dyDescent="0.25">
      <c r="B334" s="66">
        <v>44899.677071759259</v>
      </c>
      <c r="C334" s="67">
        <v>44900</v>
      </c>
      <c r="D334" s="68">
        <v>400</v>
      </c>
      <c r="E334" s="68">
        <v>390</v>
      </c>
      <c r="F334" s="68">
        <v>10</v>
      </c>
      <c r="G334" s="186" t="s">
        <v>12952</v>
      </c>
      <c r="H334" s="69" t="s">
        <v>3382</v>
      </c>
      <c r="I334" s="69">
        <v>170487256</v>
      </c>
    </row>
    <row r="335" spans="2:9" x14ac:dyDescent="0.25">
      <c r="B335" s="66">
        <v>44899.692731481482</v>
      </c>
      <c r="C335" s="67">
        <v>44900</v>
      </c>
      <c r="D335" s="68">
        <v>85</v>
      </c>
      <c r="E335" s="68">
        <v>82.87</v>
      </c>
      <c r="F335" s="68">
        <v>2.13</v>
      </c>
      <c r="G335" s="186" t="s">
        <v>4076</v>
      </c>
      <c r="H335" s="69" t="s">
        <v>972</v>
      </c>
      <c r="I335" s="69">
        <v>170492036</v>
      </c>
    </row>
    <row r="336" spans="2:9" x14ac:dyDescent="0.25">
      <c r="B336" s="66">
        <v>44899.693611111114</v>
      </c>
      <c r="C336" s="67">
        <v>44900</v>
      </c>
      <c r="D336" s="68">
        <v>500</v>
      </c>
      <c r="E336" s="68">
        <v>487.5</v>
      </c>
      <c r="F336" s="68">
        <v>12.5</v>
      </c>
      <c r="G336" s="186" t="s">
        <v>12953</v>
      </c>
      <c r="H336" s="69" t="s">
        <v>1188</v>
      </c>
      <c r="I336" s="69">
        <v>170492348</v>
      </c>
    </row>
    <row r="337" spans="2:9" x14ac:dyDescent="0.25">
      <c r="B337" s="66">
        <v>44899.696261574078</v>
      </c>
      <c r="C337" s="67">
        <v>44900</v>
      </c>
      <c r="D337" s="68">
        <v>100</v>
      </c>
      <c r="E337" s="68">
        <v>97.5</v>
      </c>
      <c r="F337" s="68">
        <v>2.5</v>
      </c>
      <c r="G337" s="186" t="s">
        <v>12953</v>
      </c>
      <c r="H337" s="69" t="s">
        <v>3009</v>
      </c>
      <c r="I337" s="69">
        <v>170493166</v>
      </c>
    </row>
    <row r="338" spans="2:9" x14ac:dyDescent="0.25">
      <c r="B338" s="66">
        <v>44899.732557870368</v>
      </c>
      <c r="C338" s="67">
        <v>44900</v>
      </c>
      <c r="D338" s="68">
        <v>100</v>
      </c>
      <c r="E338" s="68">
        <v>97.5</v>
      </c>
      <c r="F338" s="68">
        <v>2.5</v>
      </c>
      <c r="G338" s="186" t="s">
        <v>4593</v>
      </c>
      <c r="H338" s="69" t="s">
        <v>3315</v>
      </c>
      <c r="I338" s="69">
        <v>170503862</v>
      </c>
    </row>
    <row r="339" spans="2:9" x14ac:dyDescent="0.25">
      <c r="B339" s="66">
        <v>44899.735358796293</v>
      </c>
      <c r="C339" s="67">
        <v>44900</v>
      </c>
      <c r="D339" s="68">
        <v>150000</v>
      </c>
      <c r="E339" s="68">
        <v>146250</v>
      </c>
      <c r="F339" s="68">
        <v>3750</v>
      </c>
      <c r="G339" s="186" t="s">
        <v>4593</v>
      </c>
      <c r="H339" s="69" t="s">
        <v>944</v>
      </c>
      <c r="I339" s="69">
        <v>170504732</v>
      </c>
    </row>
    <row r="340" spans="2:9" x14ac:dyDescent="0.25">
      <c r="B340" s="66">
        <v>44899.736400462964</v>
      </c>
      <c r="C340" s="67">
        <v>44900</v>
      </c>
      <c r="D340" s="68">
        <v>67000</v>
      </c>
      <c r="E340" s="68">
        <v>65325</v>
      </c>
      <c r="F340" s="68">
        <v>1675</v>
      </c>
      <c r="G340" s="186" t="s">
        <v>4593</v>
      </c>
      <c r="H340" s="69" t="s">
        <v>944</v>
      </c>
      <c r="I340" s="69">
        <v>170504998</v>
      </c>
    </row>
    <row r="341" spans="2:9" x14ac:dyDescent="0.25">
      <c r="B341" s="66">
        <v>44899.797025462962</v>
      </c>
      <c r="C341" s="67">
        <v>44899</v>
      </c>
      <c r="D341" s="68">
        <v>500</v>
      </c>
      <c r="E341" s="68">
        <v>482.5</v>
      </c>
      <c r="F341" s="68">
        <v>17.5</v>
      </c>
      <c r="G341" s="186" t="s">
        <v>12953</v>
      </c>
      <c r="H341" s="69" t="s">
        <v>182</v>
      </c>
      <c r="I341" s="69">
        <v>170524116</v>
      </c>
    </row>
    <row r="342" spans="2:9" x14ac:dyDescent="0.25">
      <c r="B342" s="66">
        <v>44899.81050925926</v>
      </c>
      <c r="C342" s="67">
        <v>44900</v>
      </c>
      <c r="D342" s="68">
        <v>150</v>
      </c>
      <c r="E342" s="68">
        <v>146.25</v>
      </c>
      <c r="F342" s="68">
        <v>3.75</v>
      </c>
      <c r="G342" s="186" t="s">
        <v>12952</v>
      </c>
      <c r="H342" s="69" t="s">
        <v>4749</v>
      </c>
      <c r="I342" s="69">
        <v>170527958</v>
      </c>
    </row>
    <row r="343" spans="2:9" x14ac:dyDescent="0.25">
      <c r="B343" s="66">
        <v>44899.812951388885</v>
      </c>
      <c r="C343" s="67">
        <v>44900</v>
      </c>
      <c r="D343" s="68">
        <v>150</v>
      </c>
      <c r="E343" s="68">
        <v>146.25</v>
      </c>
      <c r="F343" s="68">
        <v>3.75</v>
      </c>
      <c r="G343" s="186" t="s">
        <v>5782</v>
      </c>
      <c r="H343" s="69" t="s">
        <v>4749</v>
      </c>
      <c r="I343" s="69">
        <v>170528632</v>
      </c>
    </row>
    <row r="344" spans="2:9" x14ac:dyDescent="0.25">
      <c r="B344" s="66">
        <v>44899.821226851855</v>
      </c>
      <c r="C344" s="67">
        <v>44900</v>
      </c>
      <c r="D344" s="68">
        <v>1000</v>
      </c>
      <c r="E344" s="68">
        <v>975</v>
      </c>
      <c r="F344" s="68">
        <v>25</v>
      </c>
      <c r="G344" s="186" t="s">
        <v>12953</v>
      </c>
      <c r="H344" s="69" t="s">
        <v>952</v>
      </c>
      <c r="I344" s="69">
        <v>170530980</v>
      </c>
    </row>
    <row r="345" spans="2:9" x14ac:dyDescent="0.25">
      <c r="B345" s="66">
        <v>44899.857141203705</v>
      </c>
      <c r="C345" s="67">
        <v>44900</v>
      </c>
      <c r="D345" s="68">
        <v>1000</v>
      </c>
      <c r="E345" s="68">
        <v>975</v>
      </c>
      <c r="F345" s="68">
        <v>25</v>
      </c>
      <c r="G345" s="186" t="s">
        <v>12953</v>
      </c>
      <c r="H345" s="69" t="s">
        <v>3326</v>
      </c>
      <c r="I345" s="69">
        <v>170540870</v>
      </c>
    </row>
    <row r="346" spans="2:9" x14ac:dyDescent="0.25">
      <c r="B346" s="66">
        <v>44899.866493055553</v>
      </c>
      <c r="C346" s="67">
        <v>44900</v>
      </c>
      <c r="D346" s="68">
        <v>1000</v>
      </c>
      <c r="E346" s="68">
        <v>975</v>
      </c>
      <c r="F346" s="68">
        <v>25</v>
      </c>
      <c r="G346" s="186" t="s">
        <v>12953</v>
      </c>
      <c r="H346" s="69" t="s">
        <v>1057</v>
      </c>
      <c r="I346" s="69">
        <v>170543226</v>
      </c>
    </row>
    <row r="347" spans="2:9" x14ac:dyDescent="0.25">
      <c r="B347" s="66">
        <v>44899.880833333336</v>
      </c>
      <c r="C347" s="67">
        <v>44900</v>
      </c>
      <c r="D347" s="68">
        <v>2750</v>
      </c>
      <c r="E347" s="68">
        <v>2681.25</v>
      </c>
      <c r="F347" s="68">
        <v>68.75</v>
      </c>
      <c r="G347" s="186" t="s">
        <v>12953</v>
      </c>
      <c r="H347" s="69" t="s">
        <v>705</v>
      </c>
      <c r="I347" s="69">
        <v>170546596</v>
      </c>
    </row>
    <row r="348" spans="2:9" x14ac:dyDescent="0.25">
      <c r="B348" s="66">
        <v>44899.882905092592</v>
      </c>
      <c r="C348" s="67">
        <v>44900</v>
      </c>
      <c r="D348" s="68">
        <v>300</v>
      </c>
      <c r="E348" s="68">
        <v>292.5</v>
      </c>
      <c r="F348" s="68">
        <v>7.5</v>
      </c>
      <c r="G348" s="186" t="s">
        <v>12953</v>
      </c>
      <c r="H348" s="69" t="s">
        <v>3215</v>
      </c>
      <c r="I348" s="69">
        <v>170547094</v>
      </c>
    </row>
    <row r="349" spans="2:9" x14ac:dyDescent="0.25">
      <c r="B349" s="66">
        <v>44899.917430555557</v>
      </c>
      <c r="C349" s="67">
        <v>44900</v>
      </c>
      <c r="D349" s="68">
        <v>1500</v>
      </c>
      <c r="E349" s="68">
        <v>1462.5</v>
      </c>
      <c r="F349" s="68">
        <v>37.5</v>
      </c>
      <c r="G349" s="186" t="s">
        <v>5779</v>
      </c>
      <c r="H349" s="69" t="s">
        <v>6000</v>
      </c>
      <c r="I349" s="69">
        <v>170555548</v>
      </c>
    </row>
    <row r="350" spans="2:9" x14ac:dyDescent="0.25">
      <c r="B350" s="66">
        <v>44899.921736111108</v>
      </c>
      <c r="C350" s="67">
        <v>44900</v>
      </c>
      <c r="D350" s="68">
        <v>1500</v>
      </c>
      <c r="E350" s="68">
        <v>1462.5</v>
      </c>
      <c r="F350" s="68">
        <v>37.5</v>
      </c>
      <c r="G350" s="186" t="s">
        <v>5779</v>
      </c>
      <c r="H350" s="69" t="s">
        <v>12969</v>
      </c>
      <c r="I350" s="69">
        <v>170556750</v>
      </c>
    </row>
    <row r="351" spans="2:9" x14ac:dyDescent="0.25">
      <c r="B351" s="66">
        <v>44899.942719907405</v>
      </c>
      <c r="C351" s="67">
        <v>44900</v>
      </c>
      <c r="D351" s="68">
        <v>500</v>
      </c>
      <c r="E351" s="68">
        <v>487.5</v>
      </c>
      <c r="F351" s="68">
        <v>12.5</v>
      </c>
      <c r="G351" s="186" t="s">
        <v>12953</v>
      </c>
      <c r="H351" s="69" t="s">
        <v>2993</v>
      </c>
      <c r="I351" s="69">
        <v>170561982</v>
      </c>
    </row>
    <row r="352" spans="2:9" x14ac:dyDescent="0.25">
      <c r="B352" s="66">
        <v>44899.942916666667</v>
      </c>
      <c r="C352" s="67">
        <v>44900</v>
      </c>
      <c r="D352" s="68">
        <v>500</v>
      </c>
      <c r="E352" s="68">
        <v>487.5</v>
      </c>
      <c r="F352" s="68">
        <v>12.5</v>
      </c>
      <c r="G352" s="186" t="s">
        <v>4593</v>
      </c>
      <c r="H352" s="69" t="s">
        <v>84</v>
      </c>
      <c r="I352" s="69">
        <v>170562040</v>
      </c>
    </row>
    <row r="353" spans="2:9" x14ac:dyDescent="0.25">
      <c r="B353" s="66">
        <v>44899.945150462961</v>
      </c>
      <c r="C353" s="67">
        <v>44900</v>
      </c>
      <c r="D353" s="68">
        <v>100</v>
      </c>
      <c r="E353" s="68">
        <v>97.5</v>
      </c>
      <c r="F353" s="68">
        <v>2.5</v>
      </c>
      <c r="G353" s="186" t="s">
        <v>12953</v>
      </c>
      <c r="H353" s="69" t="s">
        <v>4950</v>
      </c>
      <c r="I353" s="69">
        <v>170562526</v>
      </c>
    </row>
    <row r="354" spans="2:9" x14ac:dyDescent="0.25">
      <c r="B354" s="66">
        <v>44899.946967592594</v>
      </c>
      <c r="C354" s="67">
        <v>44900</v>
      </c>
      <c r="D354" s="68">
        <v>300</v>
      </c>
      <c r="E354" s="68">
        <v>292.5</v>
      </c>
      <c r="F354" s="68">
        <v>7.5</v>
      </c>
      <c r="G354" s="186" t="s">
        <v>12953</v>
      </c>
      <c r="H354" s="69" t="s">
        <v>673</v>
      </c>
      <c r="I354" s="69">
        <v>170562958</v>
      </c>
    </row>
    <row r="355" spans="2:9" x14ac:dyDescent="0.25">
      <c r="B355" s="66">
        <v>44899.987083333333</v>
      </c>
      <c r="C355" s="67">
        <v>44901</v>
      </c>
      <c r="D355" s="68">
        <v>2724</v>
      </c>
      <c r="E355" s="68">
        <v>2655.9</v>
      </c>
      <c r="F355" s="68">
        <v>68.099999999999994</v>
      </c>
      <c r="G355" s="186" t="s">
        <v>4075</v>
      </c>
      <c r="H355" s="69" t="s">
        <v>983</v>
      </c>
      <c r="I355" s="69">
        <v>170572478</v>
      </c>
    </row>
    <row r="356" spans="2:9" x14ac:dyDescent="0.25">
      <c r="B356" s="66">
        <v>44900.008912037039</v>
      </c>
      <c r="C356" s="67">
        <v>44901</v>
      </c>
      <c r="D356" s="68">
        <v>2000</v>
      </c>
      <c r="E356" s="68">
        <v>1950</v>
      </c>
      <c r="F356" s="68">
        <v>50</v>
      </c>
      <c r="G356" s="186" t="s">
        <v>4076</v>
      </c>
      <c r="H356" s="69" t="s">
        <v>1729</v>
      </c>
      <c r="I356" s="69">
        <v>170577802</v>
      </c>
    </row>
    <row r="357" spans="2:9" x14ac:dyDescent="0.25">
      <c r="B357" s="66">
        <v>44900.013668981483</v>
      </c>
      <c r="C357" s="67">
        <v>44901</v>
      </c>
      <c r="D357" s="68">
        <v>200</v>
      </c>
      <c r="E357" s="68">
        <v>195</v>
      </c>
      <c r="F357" s="68">
        <v>5</v>
      </c>
      <c r="G357" s="186" t="s">
        <v>4075</v>
      </c>
      <c r="H357" s="69" t="s">
        <v>1275</v>
      </c>
      <c r="I357" s="69">
        <v>170578976</v>
      </c>
    </row>
    <row r="358" spans="2:9" x14ac:dyDescent="0.25">
      <c r="B358" s="66">
        <v>44900.025289351855</v>
      </c>
      <c r="C358" s="67">
        <v>44901</v>
      </c>
      <c r="D358" s="68">
        <v>1000</v>
      </c>
      <c r="E358" s="68">
        <v>975</v>
      </c>
      <c r="F358" s="68">
        <v>25</v>
      </c>
      <c r="G358" s="186" t="s">
        <v>4593</v>
      </c>
      <c r="H358" s="69" t="s">
        <v>1854</v>
      </c>
      <c r="I358" s="69">
        <v>170581358</v>
      </c>
    </row>
    <row r="359" spans="2:9" x14ac:dyDescent="0.25">
      <c r="B359" s="66">
        <v>44900.036979166667</v>
      </c>
      <c r="C359" s="67">
        <v>44901</v>
      </c>
      <c r="D359" s="68">
        <v>1000</v>
      </c>
      <c r="E359" s="68">
        <v>975</v>
      </c>
      <c r="F359" s="68">
        <v>25</v>
      </c>
      <c r="G359" s="186" t="s">
        <v>4076</v>
      </c>
      <c r="H359" s="69" t="s">
        <v>5028</v>
      </c>
      <c r="I359" s="69">
        <v>170583758</v>
      </c>
    </row>
    <row r="360" spans="2:9" x14ac:dyDescent="0.25">
      <c r="B360" s="66">
        <v>44900.056620370371</v>
      </c>
      <c r="C360" s="67">
        <v>44901</v>
      </c>
      <c r="D360" s="68">
        <v>2500</v>
      </c>
      <c r="E360" s="68">
        <v>2437.5</v>
      </c>
      <c r="F360" s="68">
        <v>62.5</v>
      </c>
      <c r="G360" s="186" t="s">
        <v>5779</v>
      </c>
      <c r="H360" s="69" t="s">
        <v>416</v>
      </c>
      <c r="I360" s="69">
        <v>170586560</v>
      </c>
    </row>
    <row r="361" spans="2:9" x14ac:dyDescent="0.25">
      <c r="B361" s="66">
        <v>44900.071273148147</v>
      </c>
      <c r="C361" s="67">
        <v>44901</v>
      </c>
      <c r="D361" s="68">
        <v>1000</v>
      </c>
      <c r="E361" s="68">
        <v>975</v>
      </c>
      <c r="F361" s="68">
        <v>25</v>
      </c>
      <c r="G361" s="186" t="s">
        <v>12953</v>
      </c>
      <c r="H361" s="69" t="s">
        <v>12970</v>
      </c>
      <c r="I361" s="69">
        <v>170588434</v>
      </c>
    </row>
    <row r="362" spans="2:9" x14ac:dyDescent="0.25">
      <c r="B362" s="66">
        <v>44900.093888888892</v>
      </c>
      <c r="C362" s="67">
        <v>44901</v>
      </c>
      <c r="D362" s="68">
        <v>100</v>
      </c>
      <c r="E362" s="68">
        <v>97.5</v>
      </c>
      <c r="F362" s="68">
        <v>2.5</v>
      </c>
      <c r="G362" s="186" t="s">
        <v>12953</v>
      </c>
      <c r="H362" s="69" t="s">
        <v>5725</v>
      </c>
      <c r="I362" s="69">
        <v>170591536</v>
      </c>
    </row>
    <row r="363" spans="2:9" x14ac:dyDescent="0.25">
      <c r="B363" s="66">
        <v>44900.149652777778</v>
      </c>
      <c r="C363" s="67">
        <v>44901</v>
      </c>
      <c r="D363" s="68">
        <v>3000</v>
      </c>
      <c r="E363" s="68">
        <v>2925</v>
      </c>
      <c r="F363" s="68">
        <v>75</v>
      </c>
      <c r="G363" s="186" t="s">
        <v>5779</v>
      </c>
      <c r="H363" s="69" t="s">
        <v>4872</v>
      </c>
      <c r="I363" s="69">
        <v>170600848</v>
      </c>
    </row>
    <row r="364" spans="2:9" x14ac:dyDescent="0.25">
      <c r="B364" s="66">
        <v>44900.156145833331</v>
      </c>
      <c r="C364" s="67">
        <v>44901</v>
      </c>
      <c r="D364" s="68">
        <v>2000</v>
      </c>
      <c r="E364" s="68">
        <v>1950</v>
      </c>
      <c r="F364" s="68">
        <v>50</v>
      </c>
      <c r="G364" s="186" t="s">
        <v>5779</v>
      </c>
      <c r="H364" s="69" t="s">
        <v>5683</v>
      </c>
      <c r="I364" s="69">
        <v>170602012</v>
      </c>
    </row>
    <row r="365" spans="2:9" x14ac:dyDescent="0.25">
      <c r="B365" s="66">
        <v>44900.237361111111</v>
      </c>
      <c r="C365" s="67">
        <v>44901</v>
      </c>
      <c r="D365" s="68">
        <v>750</v>
      </c>
      <c r="E365" s="68">
        <v>731.25</v>
      </c>
      <c r="F365" s="68">
        <v>18.75</v>
      </c>
      <c r="G365" s="186" t="s">
        <v>12953</v>
      </c>
      <c r="H365" s="69" t="s">
        <v>605</v>
      </c>
      <c r="I365" s="69">
        <v>170613354</v>
      </c>
    </row>
    <row r="366" spans="2:9" x14ac:dyDescent="0.25">
      <c r="B366" s="66">
        <v>44900.238495370373</v>
      </c>
      <c r="C366" s="67">
        <v>44901</v>
      </c>
      <c r="D366" s="68">
        <v>750</v>
      </c>
      <c r="E366" s="68">
        <v>731.25</v>
      </c>
      <c r="F366" s="68">
        <v>18.75</v>
      </c>
      <c r="G366" s="186" t="s">
        <v>4075</v>
      </c>
      <c r="H366" s="69" t="s">
        <v>605</v>
      </c>
      <c r="I366" s="69">
        <v>170613488</v>
      </c>
    </row>
    <row r="367" spans="2:9" x14ac:dyDescent="0.25">
      <c r="B367" s="66">
        <v>44900.239722222221</v>
      </c>
      <c r="C367" s="67">
        <v>44901</v>
      </c>
      <c r="D367" s="68">
        <v>750</v>
      </c>
      <c r="E367" s="68">
        <v>731.25</v>
      </c>
      <c r="F367" s="68">
        <v>18.75</v>
      </c>
      <c r="G367" s="186" t="s">
        <v>12952</v>
      </c>
      <c r="H367" s="69" t="s">
        <v>605</v>
      </c>
      <c r="I367" s="69">
        <v>170613646</v>
      </c>
    </row>
    <row r="368" spans="2:9" x14ac:dyDescent="0.25">
      <c r="B368" s="66">
        <v>44900.240706018521</v>
      </c>
      <c r="C368" s="67">
        <v>44901</v>
      </c>
      <c r="D368" s="68">
        <v>750</v>
      </c>
      <c r="E368" s="68">
        <v>731.25</v>
      </c>
      <c r="F368" s="68">
        <v>18.75</v>
      </c>
      <c r="G368" s="186" t="s">
        <v>4593</v>
      </c>
      <c r="H368" s="69" t="s">
        <v>605</v>
      </c>
      <c r="I368" s="69">
        <v>170613756</v>
      </c>
    </row>
    <row r="369" spans="2:9" x14ac:dyDescent="0.25">
      <c r="B369" s="66">
        <v>44900.242071759261</v>
      </c>
      <c r="C369" s="67">
        <v>44901</v>
      </c>
      <c r="D369" s="68">
        <v>750</v>
      </c>
      <c r="E369" s="68">
        <v>731.25</v>
      </c>
      <c r="F369" s="68">
        <v>18.75</v>
      </c>
      <c r="G369" s="186" t="s">
        <v>5782</v>
      </c>
      <c r="H369" s="69" t="s">
        <v>605</v>
      </c>
      <c r="I369" s="69">
        <v>170613938</v>
      </c>
    </row>
    <row r="370" spans="2:9" x14ac:dyDescent="0.25">
      <c r="B370" s="66">
        <v>44900.243321759262</v>
      </c>
      <c r="C370" s="67">
        <v>44901</v>
      </c>
      <c r="D370" s="68">
        <v>750</v>
      </c>
      <c r="E370" s="68">
        <v>731.25</v>
      </c>
      <c r="F370" s="68">
        <v>18.75</v>
      </c>
      <c r="G370" s="186" t="s">
        <v>5779</v>
      </c>
      <c r="H370" s="69" t="s">
        <v>605</v>
      </c>
      <c r="I370" s="69">
        <v>170614076</v>
      </c>
    </row>
    <row r="371" spans="2:9" x14ac:dyDescent="0.25">
      <c r="B371" s="66">
        <v>44900.244756944441</v>
      </c>
      <c r="C371" s="67">
        <v>44901</v>
      </c>
      <c r="D371" s="68">
        <v>750</v>
      </c>
      <c r="E371" s="68">
        <v>731.25</v>
      </c>
      <c r="F371" s="68">
        <v>18.75</v>
      </c>
      <c r="G371" s="186" t="s">
        <v>4076</v>
      </c>
      <c r="H371" s="69" t="s">
        <v>605</v>
      </c>
      <c r="I371" s="69">
        <v>170614260</v>
      </c>
    </row>
    <row r="372" spans="2:9" x14ac:dyDescent="0.25">
      <c r="B372" s="66">
        <v>44900.256990740738</v>
      </c>
      <c r="C372" s="67">
        <v>44901</v>
      </c>
      <c r="D372" s="68">
        <v>5</v>
      </c>
      <c r="E372" s="68">
        <v>4.87</v>
      </c>
      <c r="F372" s="68">
        <v>0.13</v>
      </c>
      <c r="G372" s="186" t="s">
        <v>12953</v>
      </c>
      <c r="H372" s="69" t="s">
        <v>12971</v>
      </c>
      <c r="I372" s="69">
        <v>170616670</v>
      </c>
    </row>
    <row r="373" spans="2:9" x14ac:dyDescent="0.25">
      <c r="B373" s="66">
        <v>44900.323240740741</v>
      </c>
      <c r="C373" s="67">
        <v>44901</v>
      </c>
      <c r="D373" s="68">
        <v>10000</v>
      </c>
      <c r="E373" s="68">
        <v>9750</v>
      </c>
      <c r="F373" s="68">
        <v>250</v>
      </c>
      <c r="G373" s="186" t="s">
        <v>81</v>
      </c>
      <c r="H373" s="69" t="s">
        <v>777</v>
      </c>
      <c r="I373" s="69">
        <v>170653280</v>
      </c>
    </row>
    <row r="374" spans="2:9" x14ac:dyDescent="0.25">
      <c r="B374" s="66">
        <v>44900.341886574075</v>
      </c>
      <c r="C374" s="67">
        <v>44901</v>
      </c>
      <c r="D374" s="68">
        <v>30</v>
      </c>
      <c r="E374" s="68">
        <v>29.25</v>
      </c>
      <c r="F374" s="68">
        <v>0.75</v>
      </c>
      <c r="G374" s="186" t="s">
        <v>12953</v>
      </c>
      <c r="H374" s="69" t="s">
        <v>12972</v>
      </c>
      <c r="I374" s="69">
        <v>170658862</v>
      </c>
    </row>
    <row r="375" spans="2:9" x14ac:dyDescent="0.25">
      <c r="B375" s="66">
        <v>44900.349537037036</v>
      </c>
      <c r="C375" s="67">
        <v>44901</v>
      </c>
      <c r="D375" s="68">
        <v>100</v>
      </c>
      <c r="E375" s="68">
        <v>97.5</v>
      </c>
      <c r="F375" s="68">
        <v>2.5</v>
      </c>
      <c r="G375" s="186" t="s">
        <v>4593</v>
      </c>
      <c r="H375" s="69" t="s">
        <v>5049</v>
      </c>
      <c r="I375" s="69">
        <v>170661914</v>
      </c>
    </row>
    <row r="376" spans="2:9" x14ac:dyDescent="0.25">
      <c r="B376" s="66">
        <v>44900.350277777776</v>
      </c>
      <c r="C376" s="67">
        <v>44901</v>
      </c>
      <c r="D376" s="68">
        <v>150</v>
      </c>
      <c r="E376" s="68">
        <v>146.25</v>
      </c>
      <c r="F376" s="68">
        <v>3.75</v>
      </c>
      <c r="G376" s="186" t="s">
        <v>4075</v>
      </c>
      <c r="H376" s="69" t="s">
        <v>675</v>
      </c>
      <c r="I376" s="69">
        <v>170662132</v>
      </c>
    </row>
    <row r="377" spans="2:9" x14ac:dyDescent="0.25">
      <c r="B377" s="66">
        <v>44900.350891203707</v>
      </c>
      <c r="C377" s="67">
        <v>44901</v>
      </c>
      <c r="D377" s="68">
        <v>300</v>
      </c>
      <c r="E377" s="68">
        <v>292.5</v>
      </c>
      <c r="F377" s="68">
        <v>7.5</v>
      </c>
      <c r="G377" s="186" t="s">
        <v>12952</v>
      </c>
      <c r="H377" s="69" t="s">
        <v>5764</v>
      </c>
      <c r="I377" s="69">
        <v>170662322</v>
      </c>
    </row>
    <row r="378" spans="2:9" x14ac:dyDescent="0.25">
      <c r="B378" s="66">
        <v>44900.368680555555</v>
      </c>
      <c r="C378" s="67">
        <v>44901</v>
      </c>
      <c r="D378" s="68">
        <v>200</v>
      </c>
      <c r="E378" s="68">
        <v>195</v>
      </c>
      <c r="F378" s="68">
        <v>5</v>
      </c>
      <c r="G378" s="186" t="s">
        <v>5779</v>
      </c>
      <c r="H378" s="69" t="s">
        <v>12973</v>
      </c>
      <c r="I378" s="69">
        <v>170668642</v>
      </c>
    </row>
    <row r="379" spans="2:9" x14ac:dyDescent="0.25">
      <c r="B379" s="66">
        <v>44900.416342592594</v>
      </c>
      <c r="C379" s="67">
        <v>44901</v>
      </c>
      <c r="D379" s="68">
        <v>1000</v>
      </c>
      <c r="E379" s="68">
        <v>975</v>
      </c>
      <c r="F379" s="68">
        <v>25</v>
      </c>
      <c r="G379" s="186" t="s">
        <v>12953</v>
      </c>
      <c r="H379" s="69" t="s">
        <v>748</v>
      </c>
      <c r="I379" s="69">
        <v>170684012</v>
      </c>
    </row>
    <row r="380" spans="2:9" x14ac:dyDescent="0.25">
      <c r="B380" s="66">
        <v>44900.417523148149</v>
      </c>
      <c r="C380" s="67">
        <v>44901</v>
      </c>
      <c r="D380" s="68">
        <v>1000</v>
      </c>
      <c r="E380" s="68">
        <v>975</v>
      </c>
      <c r="F380" s="68">
        <v>25</v>
      </c>
      <c r="G380" s="186" t="s">
        <v>5782</v>
      </c>
      <c r="H380" s="69" t="s">
        <v>748</v>
      </c>
      <c r="I380" s="69">
        <v>170684308</v>
      </c>
    </row>
    <row r="381" spans="2:9" x14ac:dyDescent="0.25">
      <c r="B381" s="66">
        <v>44900.418032407404</v>
      </c>
      <c r="C381" s="67">
        <v>44901</v>
      </c>
      <c r="D381" s="68">
        <v>1500</v>
      </c>
      <c r="E381" s="68">
        <v>1462.5</v>
      </c>
      <c r="F381" s="68">
        <v>37.5</v>
      </c>
      <c r="G381" s="186" t="s">
        <v>12952</v>
      </c>
      <c r="H381" s="69" t="s">
        <v>2688</v>
      </c>
      <c r="I381" s="69">
        <v>170684438</v>
      </c>
    </row>
    <row r="382" spans="2:9" x14ac:dyDescent="0.25">
      <c r="B382" s="66">
        <v>44900.419652777775</v>
      </c>
      <c r="C382" s="67">
        <v>44901</v>
      </c>
      <c r="D382" s="68">
        <v>100</v>
      </c>
      <c r="E382" s="68">
        <v>97.5</v>
      </c>
      <c r="F382" s="68">
        <v>2.5</v>
      </c>
      <c r="G382" s="186" t="s">
        <v>12953</v>
      </c>
      <c r="H382" s="69" t="s">
        <v>213</v>
      </c>
      <c r="I382" s="69">
        <v>170684830</v>
      </c>
    </row>
    <row r="383" spans="2:9" x14ac:dyDescent="0.25">
      <c r="B383" s="66">
        <v>44900.421342592592</v>
      </c>
      <c r="C383" s="67">
        <v>44901</v>
      </c>
      <c r="D383" s="68">
        <v>50</v>
      </c>
      <c r="E383" s="68">
        <v>48.75</v>
      </c>
      <c r="F383" s="68">
        <v>1.25</v>
      </c>
      <c r="G383" s="186" t="s">
        <v>12952</v>
      </c>
      <c r="H383" s="69" t="s">
        <v>213</v>
      </c>
      <c r="I383" s="69">
        <v>170685328</v>
      </c>
    </row>
    <row r="384" spans="2:9" x14ac:dyDescent="0.25">
      <c r="B384" s="66">
        <v>44900.468761574077</v>
      </c>
      <c r="C384" s="67">
        <v>44901</v>
      </c>
      <c r="D384" s="68">
        <v>50</v>
      </c>
      <c r="E384" s="68">
        <v>48.75</v>
      </c>
      <c r="F384" s="68">
        <v>1.25</v>
      </c>
      <c r="G384" s="186" t="s">
        <v>5779</v>
      </c>
      <c r="H384" s="69" t="s">
        <v>12974</v>
      </c>
      <c r="I384" s="69">
        <v>170698758</v>
      </c>
    </row>
    <row r="385" spans="2:9" x14ac:dyDescent="0.25">
      <c r="B385" s="66">
        <v>44900.478634259256</v>
      </c>
      <c r="C385" s="67">
        <v>44901</v>
      </c>
      <c r="D385" s="68">
        <v>5000</v>
      </c>
      <c r="E385" s="68">
        <v>4875</v>
      </c>
      <c r="F385" s="68">
        <v>125</v>
      </c>
      <c r="G385" s="186" t="s">
        <v>12953</v>
      </c>
      <c r="H385" s="69" t="s">
        <v>1134</v>
      </c>
      <c r="I385" s="69">
        <v>170701594</v>
      </c>
    </row>
    <row r="386" spans="2:9" x14ac:dyDescent="0.25">
      <c r="B386" s="66">
        <v>44900.498506944445</v>
      </c>
      <c r="C386" s="67">
        <v>44901</v>
      </c>
      <c r="D386" s="68">
        <v>300</v>
      </c>
      <c r="E386" s="68">
        <v>292.5</v>
      </c>
      <c r="F386" s="68">
        <v>7.5</v>
      </c>
      <c r="G386" s="186" t="s">
        <v>5782</v>
      </c>
      <c r="H386" s="69" t="s">
        <v>889</v>
      </c>
      <c r="I386" s="69">
        <v>170707176</v>
      </c>
    </row>
    <row r="387" spans="2:9" x14ac:dyDescent="0.25">
      <c r="B387" s="66">
        <v>44900.500856481478</v>
      </c>
      <c r="C387" s="67">
        <v>44901</v>
      </c>
      <c r="D387" s="68">
        <v>5000</v>
      </c>
      <c r="E387" s="68">
        <v>4875</v>
      </c>
      <c r="F387" s="68">
        <v>125</v>
      </c>
      <c r="G387" s="186" t="s">
        <v>4075</v>
      </c>
      <c r="H387" s="69" t="s">
        <v>5616</v>
      </c>
      <c r="I387" s="69">
        <v>170707812</v>
      </c>
    </row>
    <row r="388" spans="2:9" x14ac:dyDescent="0.25">
      <c r="B388" s="66">
        <v>44900.518761574072</v>
      </c>
      <c r="C388" s="67">
        <v>44901</v>
      </c>
      <c r="D388" s="68">
        <v>750</v>
      </c>
      <c r="E388" s="68">
        <v>731.25</v>
      </c>
      <c r="F388" s="68">
        <v>18.75</v>
      </c>
      <c r="G388" s="186" t="s">
        <v>5779</v>
      </c>
      <c r="H388" s="69" t="s">
        <v>1509</v>
      </c>
      <c r="I388" s="69">
        <v>170712814</v>
      </c>
    </row>
    <row r="389" spans="2:9" x14ac:dyDescent="0.25">
      <c r="B389" s="66">
        <v>44900.553680555553</v>
      </c>
      <c r="C389" s="67">
        <v>44901</v>
      </c>
      <c r="D389" s="68">
        <v>7500</v>
      </c>
      <c r="E389" s="68">
        <v>7312.5</v>
      </c>
      <c r="F389" s="68">
        <v>187.5</v>
      </c>
      <c r="G389" s="186" t="s">
        <v>12952</v>
      </c>
      <c r="H389" s="69" t="s">
        <v>2247</v>
      </c>
      <c r="I389" s="69">
        <v>170723424</v>
      </c>
    </row>
    <row r="390" spans="2:9" x14ac:dyDescent="0.25">
      <c r="B390" s="66">
        <v>44900.56658564815</v>
      </c>
      <c r="C390" s="67">
        <v>44901</v>
      </c>
      <c r="D390" s="68">
        <v>999</v>
      </c>
      <c r="E390" s="68">
        <v>974.02</v>
      </c>
      <c r="F390" s="68">
        <v>24.98</v>
      </c>
      <c r="G390" s="186" t="s">
        <v>12953</v>
      </c>
      <c r="H390" s="69" t="s">
        <v>963</v>
      </c>
      <c r="I390" s="69">
        <v>170727552</v>
      </c>
    </row>
    <row r="391" spans="2:9" x14ac:dyDescent="0.25">
      <c r="B391" s="66">
        <v>44900.570925925924</v>
      </c>
      <c r="C391" s="67">
        <v>44901</v>
      </c>
      <c r="D391" s="68">
        <v>200</v>
      </c>
      <c r="E391" s="68">
        <v>195</v>
      </c>
      <c r="F391" s="68">
        <v>5</v>
      </c>
      <c r="G391" s="186" t="s">
        <v>12953</v>
      </c>
      <c r="H391" s="69" t="s">
        <v>6262</v>
      </c>
      <c r="I391" s="69">
        <v>170728988</v>
      </c>
    </row>
    <row r="392" spans="2:9" x14ac:dyDescent="0.25">
      <c r="B392" s="66">
        <v>44900.573692129627</v>
      </c>
      <c r="C392" s="67">
        <v>44901</v>
      </c>
      <c r="D392" s="68">
        <v>100</v>
      </c>
      <c r="E392" s="68">
        <v>97.5</v>
      </c>
      <c r="F392" s="68">
        <v>2.5</v>
      </c>
      <c r="G392" s="186" t="s">
        <v>12953</v>
      </c>
      <c r="H392" s="69" t="s">
        <v>730</v>
      </c>
      <c r="I392" s="69">
        <v>170729848</v>
      </c>
    </row>
    <row r="393" spans="2:9" x14ac:dyDescent="0.25">
      <c r="B393" s="66">
        <v>44900.577048611114</v>
      </c>
      <c r="C393" s="67">
        <v>44901</v>
      </c>
      <c r="D393" s="68">
        <v>120</v>
      </c>
      <c r="E393" s="68">
        <v>117</v>
      </c>
      <c r="F393" s="68">
        <v>3</v>
      </c>
      <c r="G393" s="186" t="s">
        <v>5782</v>
      </c>
      <c r="H393" s="69" t="s">
        <v>6333</v>
      </c>
      <c r="I393" s="69">
        <v>170730782</v>
      </c>
    </row>
    <row r="394" spans="2:9" x14ac:dyDescent="0.25">
      <c r="B394" s="66">
        <v>44900.578113425923</v>
      </c>
      <c r="C394" s="67">
        <v>44901</v>
      </c>
      <c r="D394" s="68">
        <v>100</v>
      </c>
      <c r="E394" s="68">
        <v>97.5</v>
      </c>
      <c r="F394" s="68">
        <v>2.5</v>
      </c>
      <c r="G394" s="186" t="s">
        <v>12952</v>
      </c>
      <c r="H394" s="69" t="s">
        <v>730</v>
      </c>
      <c r="I394" s="69">
        <v>170731070</v>
      </c>
    </row>
    <row r="395" spans="2:9" x14ac:dyDescent="0.25">
      <c r="B395" s="66">
        <v>44900.579733796294</v>
      </c>
      <c r="C395" s="67">
        <v>44901</v>
      </c>
      <c r="D395" s="68">
        <v>100</v>
      </c>
      <c r="E395" s="68">
        <v>97.5</v>
      </c>
      <c r="F395" s="68">
        <v>2.5</v>
      </c>
      <c r="G395" s="186" t="s">
        <v>4075</v>
      </c>
      <c r="H395" s="69" t="s">
        <v>730</v>
      </c>
      <c r="I395" s="69">
        <v>170731538</v>
      </c>
    </row>
    <row r="396" spans="2:9" x14ac:dyDescent="0.25">
      <c r="B396" s="66">
        <v>44900.580659722225</v>
      </c>
      <c r="C396" s="67">
        <v>44901</v>
      </c>
      <c r="D396" s="68">
        <v>100</v>
      </c>
      <c r="E396" s="68">
        <v>97.5</v>
      </c>
      <c r="F396" s="68">
        <v>2.5</v>
      </c>
      <c r="G396" s="186" t="s">
        <v>5779</v>
      </c>
      <c r="H396" s="69" t="s">
        <v>730</v>
      </c>
      <c r="I396" s="69">
        <v>170731770</v>
      </c>
    </row>
    <row r="397" spans="2:9" x14ac:dyDescent="0.25">
      <c r="B397" s="66">
        <v>44900.62091435185</v>
      </c>
      <c r="C397" s="67">
        <v>44901</v>
      </c>
      <c r="D397" s="68">
        <v>200</v>
      </c>
      <c r="E397" s="68">
        <v>195</v>
      </c>
      <c r="F397" s="68">
        <v>5</v>
      </c>
      <c r="G397" s="186" t="s">
        <v>5779</v>
      </c>
      <c r="H397" s="69" t="s">
        <v>4382</v>
      </c>
      <c r="I397" s="69">
        <v>170743214</v>
      </c>
    </row>
    <row r="398" spans="2:9" x14ac:dyDescent="0.25">
      <c r="B398" s="66">
        <v>44900.620983796296</v>
      </c>
      <c r="C398" s="67">
        <v>44901</v>
      </c>
      <c r="D398" s="68">
        <v>72</v>
      </c>
      <c r="E398" s="68">
        <v>70.2</v>
      </c>
      <c r="F398" s="68">
        <v>1.8</v>
      </c>
      <c r="G398" s="186" t="s">
        <v>12952</v>
      </c>
      <c r="H398" s="69" t="s">
        <v>2506</v>
      </c>
      <c r="I398" s="69">
        <v>170743236</v>
      </c>
    </row>
    <row r="399" spans="2:9" x14ac:dyDescent="0.25">
      <c r="B399" s="66">
        <v>44900.621608796297</v>
      </c>
      <c r="C399" s="67">
        <v>44901</v>
      </c>
      <c r="D399" s="68">
        <v>1000</v>
      </c>
      <c r="E399" s="68">
        <v>975</v>
      </c>
      <c r="F399" s="68">
        <v>25</v>
      </c>
      <c r="G399" s="186" t="s">
        <v>5782</v>
      </c>
      <c r="H399" s="69" t="s">
        <v>948</v>
      </c>
      <c r="I399" s="69">
        <v>170743382</v>
      </c>
    </row>
    <row r="400" spans="2:9" x14ac:dyDescent="0.25">
      <c r="B400" s="66">
        <v>44900.633020833331</v>
      </c>
      <c r="C400" s="67">
        <v>44901</v>
      </c>
      <c r="D400" s="68">
        <v>100</v>
      </c>
      <c r="E400" s="68">
        <v>97.5</v>
      </c>
      <c r="F400" s="68">
        <v>2.5</v>
      </c>
      <c r="G400" s="186" t="s">
        <v>12952</v>
      </c>
      <c r="H400" s="69" t="s">
        <v>12805</v>
      </c>
      <c r="I400" s="69">
        <v>170746808</v>
      </c>
    </row>
    <row r="401" spans="2:9" x14ac:dyDescent="0.25">
      <c r="B401" s="66">
        <v>44900.674050925925</v>
      </c>
      <c r="C401" s="67">
        <v>44901</v>
      </c>
      <c r="D401" s="68">
        <v>87</v>
      </c>
      <c r="E401" s="68">
        <v>84.82</v>
      </c>
      <c r="F401" s="68">
        <v>2.1800000000000002</v>
      </c>
      <c r="G401" s="186" t="s">
        <v>5779</v>
      </c>
      <c r="H401" s="69" t="s">
        <v>4199</v>
      </c>
      <c r="I401" s="69">
        <v>170758900</v>
      </c>
    </row>
    <row r="402" spans="2:9" x14ac:dyDescent="0.25">
      <c r="B402" s="66">
        <v>44900.677256944444</v>
      </c>
      <c r="C402" s="67">
        <v>44901</v>
      </c>
      <c r="D402" s="68">
        <v>150</v>
      </c>
      <c r="E402" s="68">
        <v>146.25</v>
      </c>
      <c r="F402" s="68">
        <v>3.75</v>
      </c>
      <c r="G402" s="186" t="s">
        <v>12953</v>
      </c>
      <c r="H402" s="69" t="s">
        <v>203</v>
      </c>
      <c r="I402" s="69">
        <v>170759808</v>
      </c>
    </row>
    <row r="403" spans="2:9" x14ac:dyDescent="0.25">
      <c r="B403" s="66">
        <v>44900.684548611112</v>
      </c>
      <c r="C403" s="67">
        <v>44901</v>
      </c>
      <c r="D403" s="68">
        <v>55</v>
      </c>
      <c r="E403" s="68">
        <v>53.62</v>
      </c>
      <c r="F403" s="68">
        <v>1.38</v>
      </c>
      <c r="G403" s="186" t="s">
        <v>5782</v>
      </c>
      <c r="H403" s="69" t="s">
        <v>3319</v>
      </c>
      <c r="I403" s="69">
        <v>170761820</v>
      </c>
    </row>
    <row r="404" spans="2:9" x14ac:dyDescent="0.25">
      <c r="B404" s="66">
        <v>44900.707060185188</v>
      </c>
      <c r="C404" s="67">
        <v>44901</v>
      </c>
      <c r="D404" s="68">
        <v>1000</v>
      </c>
      <c r="E404" s="68">
        <v>975</v>
      </c>
      <c r="F404" s="68">
        <v>25</v>
      </c>
      <c r="G404" s="186" t="s">
        <v>12953</v>
      </c>
      <c r="H404" s="69" t="s">
        <v>234</v>
      </c>
      <c r="I404" s="69">
        <v>170768174</v>
      </c>
    </row>
    <row r="405" spans="2:9" x14ac:dyDescent="0.25">
      <c r="B405" s="66">
        <v>44900.713958333334</v>
      </c>
      <c r="C405" s="67">
        <v>44901</v>
      </c>
      <c r="D405" s="68">
        <v>1000</v>
      </c>
      <c r="E405" s="68">
        <v>975</v>
      </c>
      <c r="F405" s="68">
        <v>25</v>
      </c>
      <c r="G405" s="186" t="s">
        <v>12952</v>
      </c>
      <c r="H405" s="69" t="s">
        <v>2278</v>
      </c>
      <c r="I405" s="69">
        <v>170770214</v>
      </c>
    </row>
    <row r="406" spans="2:9" x14ac:dyDescent="0.25">
      <c r="B406" s="66">
        <v>44900.721284722225</v>
      </c>
      <c r="C406" s="67">
        <v>44901</v>
      </c>
      <c r="D406" s="68">
        <v>10000</v>
      </c>
      <c r="E406" s="68">
        <v>9750</v>
      </c>
      <c r="F406" s="68">
        <v>250</v>
      </c>
      <c r="G406" s="186" t="s">
        <v>4593</v>
      </c>
      <c r="H406" s="69" t="s">
        <v>3075</v>
      </c>
      <c r="I406" s="69">
        <v>170772534</v>
      </c>
    </row>
    <row r="407" spans="2:9" x14ac:dyDescent="0.25">
      <c r="B407" s="66">
        <v>44900.740567129629</v>
      </c>
      <c r="C407" s="67">
        <v>44901</v>
      </c>
      <c r="D407" s="68">
        <v>200</v>
      </c>
      <c r="E407" s="68">
        <v>195</v>
      </c>
      <c r="F407" s="68">
        <v>5</v>
      </c>
      <c r="G407" s="186" t="s">
        <v>5782</v>
      </c>
      <c r="H407" s="69" t="s">
        <v>2839</v>
      </c>
      <c r="I407" s="69">
        <v>170778196</v>
      </c>
    </row>
    <row r="408" spans="2:9" x14ac:dyDescent="0.25">
      <c r="B408" s="66">
        <v>44900.747013888889</v>
      </c>
      <c r="C408" s="67">
        <v>44901</v>
      </c>
      <c r="D408" s="68">
        <v>1637</v>
      </c>
      <c r="E408" s="68">
        <v>1596.07</v>
      </c>
      <c r="F408" s="68">
        <v>40.93</v>
      </c>
      <c r="G408" s="186" t="s">
        <v>12953</v>
      </c>
      <c r="H408" s="69" t="s">
        <v>6311</v>
      </c>
      <c r="I408" s="69">
        <v>170780048</v>
      </c>
    </row>
    <row r="409" spans="2:9" x14ac:dyDescent="0.25">
      <c r="B409" s="66">
        <v>44900.747337962966</v>
      </c>
      <c r="C409" s="67">
        <v>44901</v>
      </c>
      <c r="D409" s="68">
        <v>3000</v>
      </c>
      <c r="E409" s="68">
        <v>2925</v>
      </c>
      <c r="F409" s="68">
        <v>75</v>
      </c>
      <c r="G409" s="186" t="s">
        <v>12953</v>
      </c>
      <c r="H409" s="69" t="s">
        <v>5683</v>
      </c>
      <c r="I409" s="69">
        <v>170780134</v>
      </c>
    </row>
    <row r="410" spans="2:9" x14ac:dyDescent="0.25">
      <c r="B410" s="66">
        <v>44900.775381944448</v>
      </c>
      <c r="C410" s="67">
        <v>44901</v>
      </c>
      <c r="D410" s="68">
        <v>3000</v>
      </c>
      <c r="E410" s="68">
        <v>2925</v>
      </c>
      <c r="F410" s="68">
        <v>75</v>
      </c>
      <c r="G410" s="186" t="s">
        <v>5779</v>
      </c>
      <c r="H410" s="69" t="s">
        <v>1083</v>
      </c>
      <c r="I410" s="69">
        <v>170788402</v>
      </c>
    </row>
    <row r="411" spans="2:9" x14ac:dyDescent="0.25">
      <c r="B411" s="66">
        <v>44900.786064814813</v>
      </c>
      <c r="C411" s="67">
        <v>44901</v>
      </c>
      <c r="D411" s="68">
        <v>900</v>
      </c>
      <c r="E411" s="68">
        <v>877.5</v>
      </c>
      <c r="F411" s="68">
        <v>22.5</v>
      </c>
      <c r="G411" s="186" t="s">
        <v>12953</v>
      </c>
      <c r="H411" s="69" t="s">
        <v>5626</v>
      </c>
      <c r="I411" s="69">
        <v>170791258</v>
      </c>
    </row>
    <row r="412" spans="2:9" x14ac:dyDescent="0.25">
      <c r="B412" s="66">
        <v>44900.788032407407</v>
      </c>
      <c r="C412" s="67">
        <v>44901</v>
      </c>
      <c r="D412" s="68">
        <v>100</v>
      </c>
      <c r="E412" s="68">
        <v>97.5</v>
      </c>
      <c r="F412" s="68">
        <v>2.5</v>
      </c>
      <c r="G412" s="186" t="s">
        <v>4593</v>
      </c>
      <c r="H412" s="69" t="s">
        <v>3315</v>
      </c>
      <c r="I412" s="69">
        <v>170791814</v>
      </c>
    </row>
    <row r="413" spans="2:9" x14ac:dyDescent="0.25">
      <c r="B413" s="66">
        <v>44900.788148148145</v>
      </c>
      <c r="C413" s="67">
        <v>44901</v>
      </c>
      <c r="D413" s="68">
        <v>3580</v>
      </c>
      <c r="E413" s="68">
        <v>3490.5</v>
      </c>
      <c r="F413" s="68">
        <v>89.5</v>
      </c>
      <c r="G413" s="186" t="s">
        <v>12953</v>
      </c>
      <c r="H413" s="69" t="s">
        <v>4430</v>
      </c>
      <c r="I413" s="69">
        <v>170791842</v>
      </c>
    </row>
    <row r="414" spans="2:9" x14ac:dyDescent="0.25">
      <c r="B414" s="66">
        <v>44900.79078703704</v>
      </c>
      <c r="C414" s="67">
        <v>44901</v>
      </c>
      <c r="D414" s="68">
        <v>2000</v>
      </c>
      <c r="E414" s="68">
        <v>1950</v>
      </c>
      <c r="F414" s="68">
        <v>50</v>
      </c>
      <c r="G414" s="186" t="s">
        <v>12953</v>
      </c>
      <c r="H414" s="69" t="s">
        <v>184</v>
      </c>
      <c r="I414" s="69">
        <v>170792604</v>
      </c>
    </row>
    <row r="415" spans="2:9" x14ac:dyDescent="0.25">
      <c r="B415" s="66">
        <v>44900.797673611109</v>
      </c>
      <c r="C415" s="67">
        <v>44901</v>
      </c>
      <c r="D415" s="68">
        <v>500</v>
      </c>
      <c r="E415" s="68">
        <v>487.5</v>
      </c>
      <c r="F415" s="68">
        <v>12.5</v>
      </c>
      <c r="G415" s="186" t="s">
        <v>4593</v>
      </c>
      <c r="H415" s="69" t="s">
        <v>951</v>
      </c>
      <c r="I415" s="69">
        <v>170794338</v>
      </c>
    </row>
    <row r="416" spans="2:9" x14ac:dyDescent="0.25">
      <c r="B416" s="66">
        <v>44900.800578703704</v>
      </c>
      <c r="C416" s="67">
        <v>44901</v>
      </c>
      <c r="D416" s="68">
        <v>100</v>
      </c>
      <c r="E416" s="68">
        <v>97.5</v>
      </c>
      <c r="F416" s="68">
        <v>2.5</v>
      </c>
      <c r="G416" s="186" t="s">
        <v>12953</v>
      </c>
      <c r="H416" s="69" t="s">
        <v>12975</v>
      </c>
      <c r="I416" s="69">
        <v>170795172</v>
      </c>
    </row>
    <row r="417" spans="2:9" x14ac:dyDescent="0.25">
      <c r="B417" s="66">
        <v>44900.801226851851</v>
      </c>
      <c r="C417" s="67">
        <v>44901</v>
      </c>
      <c r="D417" s="68">
        <v>100</v>
      </c>
      <c r="E417" s="68">
        <v>97.5</v>
      </c>
      <c r="F417" s="68">
        <v>2.5</v>
      </c>
      <c r="G417" s="186" t="s">
        <v>12952</v>
      </c>
      <c r="H417" s="69" t="s">
        <v>12975</v>
      </c>
      <c r="I417" s="69">
        <v>170795364</v>
      </c>
    </row>
    <row r="418" spans="2:9" x14ac:dyDescent="0.25">
      <c r="B418" s="66">
        <v>44900.801932870374</v>
      </c>
      <c r="C418" s="67">
        <v>44901</v>
      </c>
      <c r="D418" s="68">
        <v>100</v>
      </c>
      <c r="E418" s="68">
        <v>97.5</v>
      </c>
      <c r="F418" s="68">
        <v>2.5</v>
      </c>
      <c r="G418" s="186" t="s">
        <v>5782</v>
      </c>
      <c r="H418" s="69" t="s">
        <v>12975</v>
      </c>
      <c r="I418" s="69">
        <v>170795608</v>
      </c>
    </row>
    <row r="419" spans="2:9" x14ac:dyDescent="0.25">
      <c r="B419" s="66">
        <v>44900.802777777775</v>
      </c>
      <c r="C419" s="67">
        <v>44901</v>
      </c>
      <c r="D419" s="68">
        <v>100</v>
      </c>
      <c r="E419" s="68">
        <v>97.5</v>
      </c>
      <c r="F419" s="68">
        <v>2.5</v>
      </c>
      <c r="G419" s="186" t="s">
        <v>5779</v>
      </c>
      <c r="H419" s="69" t="s">
        <v>12975</v>
      </c>
      <c r="I419" s="69">
        <v>170795814</v>
      </c>
    </row>
    <row r="420" spans="2:9" x14ac:dyDescent="0.25">
      <c r="B420" s="66">
        <v>44900.803460648145</v>
      </c>
      <c r="C420" s="67">
        <v>44901</v>
      </c>
      <c r="D420" s="68">
        <v>100</v>
      </c>
      <c r="E420" s="68">
        <v>97.5</v>
      </c>
      <c r="F420" s="68">
        <v>2.5</v>
      </c>
      <c r="G420" s="186" t="s">
        <v>4076</v>
      </c>
      <c r="H420" s="69" t="s">
        <v>12975</v>
      </c>
      <c r="I420" s="69">
        <v>170796010</v>
      </c>
    </row>
    <row r="421" spans="2:9" x14ac:dyDescent="0.25">
      <c r="B421" s="66">
        <v>44900.803680555553</v>
      </c>
      <c r="C421" s="67">
        <v>44901</v>
      </c>
      <c r="D421" s="68">
        <v>225</v>
      </c>
      <c r="E421" s="68">
        <v>219.37</v>
      </c>
      <c r="F421" s="68">
        <v>5.63</v>
      </c>
      <c r="G421" s="186" t="s">
        <v>12952</v>
      </c>
      <c r="H421" s="69" t="s">
        <v>3223</v>
      </c>
      <c r="I421" s="69">
        <v>170796066</v>
      </c>
    </row>
    <row r="422" spans="2:9" x14ac:dyDescent="0.25">
      <c r="B422" s="66">
        <v>44900.815370370372</v>
      </c>
      <c r="C422" s="67">
        <v>44901</v>
      </c>
      <c r="D422" s="68">
        <v>50</v>
      </c>
      <c r="E422" s="68">
        <v>48.75</v>
      </c>
      <c r="F422" s="68">
        <v>1.25</v>
      </c>
      <c r="G422" s="186" t="s">
        <v>4075</v>
      </c>
      <c r="H422" s="69" t="s">
        <v>4213</v>
      </c>
      <c r="I422" s="69">
        <v>170798992</v>
      </c>
    </row>
    <row r="423" spans="2:9" x14ac:dyDescent="0.25">
      <c r="B423" s="66">
        <v>44900.837210648147</v>
      </c>
      <c r="C423" s="67">
        <v>44901</v>
      </c>
      <c r="D423" s="68">
        <v>200</v>
      </c>
      <c r="E423" s="68">
        <v>195</v>
      </c>
      <c r="F423" s="68">
        <v>5</v>
      </c>
      <c r="G423" s="186" t="s">
        <v>81</v>
      </c>
      <c r="H423" s="69" t="s">
        <v>3518</v>
      </c>
      <c r="I423" s="69">
        <v>170804520</v>
      </c>
    </row>
    <row r="424" spans="2:9" x14ac:dyDescent="0.25">
      <c r="B424" s="66">
        <v>44900.846030092594</v>
      </c>
      <c r="C424" s="67">
        <v>44901</v>
      </c>
      <c r="D424" s="68">
        <v>1000</v>
      </c>
      <c r="E424" s="68">
        <v>975</v>
      </c>
      <c r="F424" s="68">
        <v>25</v>
      </c>
      <c r="G424" s="186" t="s">
        <v>5782</v>
      </c>
      <c r="H424" s="69" t="s">
        <v>1046</v>
      </c>
      <c r="I424" s="69">
        <v>170806720</v>
      </c>
    </row>
    <row r="425" spans="2:9" x14ac:dyDescent="0.25">
      <c r="B425" s="66">
        <v>44900.877337962964</v>
      </c>
      <c r="C425" s="67">
        <v>44901</v>
      </c>
      <c r="D425" s="68">
        <v>50</v>
      </c>
      <c r="E425" s="68">
        <v>48.75</v>
      </c>
      <c r="F425" s="68">
        <v>1.25</v>
      </c>
      <c r="G425" s="186" t="s">
        <v>4076</v>
      </c>
      <c r="H425" s="69" t="s">
        <v>12976</v>
      </c>
      <c r="I425" s="69">
        <v>170814182</v>
      </c>
    </row>
    <row r="426" spans="2:9" x14ac:dyDescent="0.25">
      <c r="B426" s="66">
        <v>44900.881226851852</v>
      </c>
      <c r="C426" s="67">
        <v>44901</v>
      </c>
      <c r="D426" s="68">
        <v>50</v>
      </c>
      <c r="E426" s="68">
        <v>48.75</v>
      </c>
      <c r="F426" s="68">
        <v>1.25</v>
      </c>
      <c r="G426" s="186" t="s">
        <v>5779</v>
      </c>
      <c r="H426" s="69" t="s">
        <v>12976</v>
      </c>
      <c r="I426" s="69">
        <v>170815076</v>
      </c>
    </row>
    <row r="427" spans="2:9" x14ac:dyDescent="0.25">
      <c r="B427" s="66">
        <v>44900.882557870369</v>
      </c>
      <c r="C427" s="67">
        <v>44901</v>
      </c>
      <c r="D427" s="68">
        <v>50</v>
      </c>
      <c r="E427" s="68">
        <v>48.75</v>
      </c>
      <c r="F427" s="68">
        <v>1.25</v>
      </c>
      <c r="G427" s="186" t="s">
        <v>5782</v>
      </c>
      <c r="H427" s="69" t="s">
        <v>12976</v>
      </c>
      <c r="I427" s="69">
        <v>170815400</v>
      </c>
    </row>
    <row r="428" spans="2:9" x14ac:dyDescent="0.25">
      <c r="B428" s="66">
        <v>44900.883483796293</v>
      </c>
      <c r="C428" s="67">
        <v>44901</v>
      </c>
      <c r="D428" s="68">
        <v>50</v>
      </c>
      <c r="E428" s="68">
        <v>48.75</v>
      </c>
      <c r="F428" s="68">
        <v>1.25</v>
      </c>
      <c r="G428" s="186" t="s">
        <v>4593</v>
      </c>
      <c r="H428" s="69" t="s">
        <v>12976</v>
      </c>
      <c r="I428" s="69">
        <v>170815578</v>
      </c>
    </row>
    <row r="429" spans="2:9" x14ac:dyDescent="0.25">
      <c r="B429" s="66">
        <v>44900.884340277778</v>
      </c>
      <c r="C429" s="67">
        <v>44901</v>
      </c>
      <c r="D429" s="68">
        <v>50</v>
      </c>
      <c r="E429" s="68">
        <v>48.75</v>
      </c>
      <c r="F429" s="68">
        <v>1.25</v>
      </c>
      <c r="G429" s="186" t="s">
        <v>12952</v>
      </c>
      <c r="H429" s="69" t="s">
        <v>12976</v>
      </c>
      <c r="I429" s="69">
        <v>170815794</v>
      </c>
    </row>
    <row r="430" spans="2:9" x14ac:dyDescent="0.25">
      <c r="B430" s="66">
        <v>44900.885104166664</v>
      </c>
      <c r="C430" s="67">
        <v>44901</v>
      </c>
      <c r="D430" s="68">
        <v>50</v>
      </c>
      <c r="E430" s="68">
        <v>48.75</v>
      </c>
      <c r="F430" s="68">
        <v>1.25</v>
      </c>
      <c r="G430" s="186" t="s">
        <v>4075</v>
      </c>
      <c r="H430" s="69" t="s">
        <v>12976</v>
      </c>
      <c r="I430" s="69">
        <v>170815958</v>
      </c>
    </row>
    <row r="431" spans="2:9" x14ac:dyDescent="0.25">
      <c r="B431" s="66">
        <v>44900.885358796295</v>
      </c>
      <c r="C431" s="67">
        <v>44901</v>
      </c>
      <c r="D431" s="68">
        <v>50</v>
      </c>
      <c r="E431" s="68">
        <v>48.75</v>
      </c>
      <c r="F431" s="68">
        <v>1.25</v>
      </c>
      <c r="G431" s="186" t="s">
        <v>5779</v>
      </c>
      <c r="H431" s="69" t="s">
        <v>2847</v>
      </c>
      <c r="I431" s="69">
        <v>170816000</v>
      </c>
    </row>
    <row r="432" spans="2:9" x14ac:dyDescent="0.25">
      <c r="B432" s="66">
        <v>44900.885972222219</v>
      </c>
      <c r="C432" s="67">
        <v>44901</v>
      </c>
      <c r="D432" s="68">
        <v>50</v>
      </c>
      <c r="E432" s="68">
        <v>48.75</v>
      </c>
      <c r="F432" s="68">
        <v>1.25</v>
      </c>
      <c r="G432" s="186" t="s">
        <v>12953</v>
      </c>
      <c r="H432" s="69" t="s">
        <v>12976</v>
      </c>
      <c r="I432" s="69">
        <v>170816148</v>
      </c>
    </row>
    <row r="433" spans="2:9" x14ac:dyDescent="0.25">
      <c r="B433" s="66">
        <v>44900.892048611109</v>
      </c>
      <c r="C433" s="67">
        <v>44901</v>
      </c>
      <c r="D433" s="68">
        <v>1000</v>
      </c>
      <c r="E433" s="68">
        <v>975</v>
      </c>
      <c r="F433" s="68">
        <v>25</v>
      </c>
      <c r="G433" s="186" t="s">
        <v>4593</v>
      </c>
      <c r="H433" s="69" t="s">
        <v>1104</v>
      </c>
      <c r="I433" s="69">
        <v>170817560</v>
      </c>
    </row>
    <row r="434" spans="2:9" x14ac:dyDescent="0.25">
      <c r="B434" s="66">
        <v>44900.910532407404</v>
      </c>
      <c r="C434" s="67">
        <v>44901</v>
      </c>
      <c r="D434" s="68">
        <v>225</v>
      </c>
      <c r="E434" s="68">
        <v>219.37</v>
      </c>
      <c r="F434" s="68">
        <v>5.63</v>
      </c>
      <c r="G434" s="186" t="s">
        <v>12953</v>
      </c>
      <c r="H434" s="69" t="s">
        <v>3215</v>
      </c>
      <c r="I434" s="69">
        <v>170821864</v>
      </c>
    </row>
    <row r="435" spans="2:9" x14ac:dyDescent="0.25">
      <c r="B435" s="66">
        <v>44900.920787037037</v>
      </c>
      <c r="C435" s="67">
        <v>44901</v>
      </c>
      <c r="D435" s="68">
        <v>47000</v>
      </c>
      <c r="E435" s="68">
        <v>45825</v>
      </c>
      <c r="F435" s="68">
        <v>1175</v>
      </c>
      <c r="G435" s="186" t="s">
        <v>81</v>
      </c>
      <c r="H435" s="69" t="s">
        <v>12977</v>
      </c>
      <c r="I435" s="69">
        <v>170824344</v>
      </c>
    </row>
    <row r="436" spans="2:9" x14ac:dyDescent="0.25">
      <c r="B436" s="66">
        <v>44900.934236111112</v>
      </c>
      <c r="C436" s="67">
        <v>44901</v>
      </c>
      <c r="D436" s="68">
        <v>500</v>
      </c>
      <c r="E436" s="68">
        <v>487.5</v>
      </c>
      <c r="F436" s="68">
        <v>12.5</v>
      </c>
      <c r="G436" s="186" t="s">
        <v>5782</v>
      </c>
      <c r="H436" s="69" t="s">
        <v>6248</v>
      </c>
      <c r="I436" s="69">
        <v>170827658</v>
      </c>
    </row>
    <row r="437" spans="2:9" x14ac:dyDescent="0.25">
      <c r="B437" s="66">
        <v>44900.936064814814</v>
      </c>
      <c r="C437" s="67">
        <v>44901</v>
      </c>
      <c r="D437" s="68">
        <v>500</v>
      </c>
      <c r="E437" s="68">
        <v>487.5</v>
      </c>
      <c r="F437" s="68">
        <v>12.5</v>
      </c>
      <c r="G437" s="186" t="s">
        <v>5782</v>
      </c>
      <c r="H437" s="69" t="s">
        <v>1072</v>
      </c>
      <c r="I437" s="69">
        <v>170828082</v>
      </c>
    </row>
    <row r="438" spans="2:9" x14ac:dyDescent="0.25">
      <c r="B438" s="66">
        <v>44900.940300925926</v>
      </c>
      <c r="C438" s="67">
        <v>44901</v>
      </c>
      <c r="D438" s="68">
        <v>113</v>
      </c>
      <c r="E438" s="68">
        <v>110.17</v>
      </c>
      <c r="F438" s="68">
        <v>2.83</v>
      </c>
      <c r="G438" s="186" t="s">
        <v>12953</v>
      </c>
      <c r="H438" s="69" t="s">
        <v>3159</v>
      </c>
      <c r="I438" s="69">
        <v>170829092</v>
      </c>
    </row>
    <row r="439" spans="2:9" x14ac:dyDescent="0.25">
      <c r="B439" s="66">
        <v>44900.964131944442</v>
      </c>
      <c r="C439" s="67">
        <v>44902</v>
      </c>
      <c r="D439" s="68">
        <v>5000</v>
      </c>
      <c r="E439" s="68">
        <v>4875</v>
      </c>
      <c r="F439" s="68">
        <v>125</v>
      </c>
      <c r="G439" s="186" t="s">
        <v>12953</v>
      </c>
      <c r="H439" s="69" t="s">
        <v>3476</v>
      </c>
      <c r="I439" s="69">
        <v>170834664</v>
      </c>
    </row>
    <row r="440" spans="2:9" x14ac:dyDescent="0.25">
      <c r="B440" s="66">
        <v>44901.01394675926</v>
      </c>
      <c r="C440" s="67">
        <v>44902</v>
      </c>
      <c r="D440" s="68">
        <v>500</v>
      </c>
      <c r="E440" s="68">
        <v>487.5</v>
      </c>
      <c r="F440" s="68">
        <v>12.5</v>
      </c>
      <c r="G440" s="186" t="s">
        <v>12952</v>
      </c>
      <c r="H440" s="69" t="s">
        <v>2539</v>
      </c>
      <c r="I440" s="69">
        <v>170844916</v>
      </c>
    </row>
    <row r="441" spans="2:9" x14ac:dyDescent="0.25">
      <c r="B441" s="66">
        <v>44901.023738425924</v>
      </c>
      <c r="C441" s="67">
        <v>44902</v>
      </c>
      <c r="D441" s="68">
        <v>700</v>
      </c>
      <c r="E441" s="68">
        <v>682.5</v>
      </c>
      <c r="F441" s="68">
        <v>17.5</v>
      </c>
      <c r="G441" s="186" t="s">
        <v>12952</v>
      </c>
      <c r="H441" s="69" t="s">
        <v>587</v>
      </c>
      <c r="I441" s="69">
        <v>170846726</v>
      </c>
    </row>
    <row r="442" spans="2:9" x14ac:dyDescent="0.25">
      <c r="B442" s="66">
        <v>44901.029861111114</v>
      </c>
      <c r="C442" s="67">
        <v>44902</v>
      </c>
      <c r="D442" s="68">
        <v>224</v>
      </c>
      <c r="E442" s="68">
        <v>218.4</v>
      </c>
      <c r="F442" s="68">
        <v>5.6</v>
      </c>
      <c r="G442" s="186" t="s">
        <v>12953</v>
      </c>
      <c r="H442" s="69" t="s">
        <v>290</v>
      </c>
      <c r="I442" s="69">
        <v>170847678</v>
      </c>
    </row>
    <row r="443" spans="2:9" x14ac:dyDescent="0.25">
      <c r="B443" s="66">
        <v>44901.031898148147</v>
      </c>
      <c r="C443" s="67">
        <v>44902</v>
      </c>
      <c r="D443" s="68">
        <v>158</v>
      </c>
      <c r="E443" s="68">
        <v>154.05000000000001</v>
      </c>
      <c r="F443" s="68">
        <v>3.95</v>
      </c>
      <c r="G443" s="186" t="s">
        <v>4076</v>
      </c>
      <c r="H443" s="69" t="s">
        <v>290</v>
      </c>
      <c r="I443" s="69">
        <v>170848048</v>
      </c>
    </row>
    <row r="444" spans="2:9" x14ac:dyDescent="0.25">
      <c r="B444" s="66">
        <v>44901.033506944441</v>
      </c>
      <c r="C444" s="67">
        <v>44902</v>
      </c>
      <c r="D444" s="68">
        <v>100</v>
      </c>
      <c r="E444" s="68">
        <v>97.5</v>
      </c>
      <c r="F444" s="68">
        <v>2.5</v>
      </c>
      <c r="G444" s="186" t="s">
        <v>5782</v>
      </c>
      <c r="H444" s="69" t="s">
        <v>290</v>
      </c>
      <c r="I444" s="69">
        <v>170848276</v>
      </c>
    </row>
    <row r="445" spans="2:9" x14ac:dyDescent="0.25">
      <c r="B445" s="66">
        <v>44901.071412037039</v>
      </c>
      <c r="C445" s="67">
        <v>44902</v>
      </c>
      <c r="D445" s="68">
        <v>100</v>
      </c>
      <c r="E445" s="68">
        <v>97.5</v>
      </c>
      <c r="F445" s="68">
        <v>2.5</v>
      </c>
      <c r="G445" s="186" t="s">
        <v>12953</v>
      </c>
      <c r="H445" s="69" t="s">
        <v>6002</v>
      </c>
      <c r="I445" s="69">
        <v>170853090</v>
      </c>
    </row>
    <row r="446" spans="2:9" x14ac:dyDescent="0.25">
      <c r="B446" s="66">
        <v>44901.072800925926</v>
      </c>
      <c r="C446" s="67">
        <v>44902</v>
      </c>
      <c r="D446" s="68">
        <v>1000</v>
      </c>
      <c r="E446" s="68">
        <v>975</v>
      </c>
      <c r="F446" s="68">
        <v>25</v>
      </c>
      <c r="G446" s="186" t="s">
        <v>4593</v>
      </c>
      <c r="H446" s="69" t="s">
        <v>900</v>
      </c>
      <c r="I446" s="69">
        <v>170853246</v>
      </c>
    </row>
    <row r="447" spans="2:9" x14ac:dyDescent="0.25">
      <c r="B447" s="66">
        <v>44901.237314814818</v>
      </c>
      <c r="C447" s="67">
        <v>44902</v>
      </c>
      <c r="D447" s="68">
        <v>300</v>
      </c>
      <c r="E447" s="68">
        <v>292.5</v>
      </c>
      <c r="F447" s="68">
        <v>7.5</v>
      </c>
      <c r="G447" s="186" t="s">
        <v>12952</v>
      </c>
      <c r="H447" s="69" t="s">
        <v>5722</v>
      </c>
      <c r="I447" s="69">
        <v>170869718</v>
      </c>
    </row>
    <row r="448" spans="2:9" x14ac:dyDescent="0.25">
      <c r="B448" s="66">
        <v>44901.237337962964</v>
      </c>
      <c r="C448" s="67">
        <v>44902</v>
      </c>
      <c r="D448" s="68">
        <v>3000</v>
      </c>
      <c r="E448" s="68">
        <v>2925</v>
      </c>
      <c r="F448" s="68">
        <v>75</v>
      </c>
      <c r="G448" s="186" t="s">
        <v>12953</v>
      </c>
      <c r="H448" s="69" t="s">
        <v>12884</v>
      </c>
      <c r="I448" s="69">
        <v>170869720</v>
      </c>
    </row>
    <row r="449" spans="2:9" x14ac:dyDescent="0.25">
      <c r="B449" s="66">
        <v>44901.250127314815</v>
      </c>
      <c r="C449" s="67">
        <v>44902</v>
      </c>
      <c r="D449" s="68">
        <v>300</v>
      </c>
      <c r="E449" s="68">
        <v>292.5</v>
      </c>
      <c r="F449" s="68">
        <v>7.5</v>
      </c>
      <c r="G449" s="186" t="s">
        <v>12952</v>
      </c>
      <c r="H449" s="69" t="s">
        <v>5697</v>
      </c>
      <c r="I449" s="69">
        <v>170870438</v>
      </c>
    </row>
    <row r="450" spans="2:9" x14ac:dyDescent="0.25">
      <c r="B450" s="66">
        <v>44901.302858796298</v>
      </c>
      <c r="C450" s="67">
        <v>44902</v>
      </c>
      <c r="D450" s="68">
        <v>500</v>
      </c>
      <c r="E450" s="68">
        <v>487.5</v>
      </c>
      <c r="F450" s="68">
        <v>12.5</v>
      </c>
      <c r="G450" s="186" t="s">
        <v>12953</v>
      </c>
      <c r="H450" s="69" t="s">
        <v>5769</v>
      </c>
      <c r="I450" s="69">
        <v>170876388</v>
      </c>
    </row>
    <row r="451" spans="2:9" x14ac:dyDescent="0.25">
      <c r="B451" s="66">
        <v>44901.367256944446</v>
      </c>
      <c r="C451" s="67">
        <v>44902</v>
      </c>
      <c r="D451" s="68">
        <v>100</v>
      </c>
      <c r="E451" s="68">
        <v>97.5</v>
      </c>
      <c r="F451" s="68">
        <v>2.5</v>
      </c>
      <c r="G451" s="186" t="s">
        <v>12953</v>
      </c>
      <c r="H451" s="69" t="s">
        <v>554</v>
      </c>
      <c r="I451" s="69">
        <v>170890082</v>
      </c>
    </row>
    <row r="452" spans="2:9" x14ac:dyDescent="0.25">
      <c r="B452" s="66">
        <v>44901.401307870372</v>
      </c>
      <c r="C452" s="67">
        <v>44902</v>
      </c>
      <c r="D452" s="68">
        <v>1000</v>
      </c>
      <c r="E452" s="68">
        <v>975</v>
      </c>
      <c r="F452" s="68">
        <v>25</v>
      </c>
      <c r="G452" s="186" t="s">
        <v>5782</v>
      </c>
      <c r="H452" s="69" t="s">
        <v>4755</v>
      </c>
      <c r="I452" s="69">
        <v>170896868</v>
      </c>
    </row>
    <row r="453" spans="2:9" x14ac:dyDescent="0.25">
      <c r="B453" s="66">
        <v>44901.405497685184</v>
      </c>
      <c r="C453" s="67">
        <v>44902</v>
      </c>
      <c r="D453" s="68">
        <v>100</v>
      </c>
      <c r="E453" s="68">
        <v>97.5</v>
      </c>
      <c r="F453" s="68">
        <v>2.5</v>
      </c>
      <c r="G453" s="186" t="s">
        <v>12953</v>
      </c>
      <c r="H453" s="69" t="s">
        <v>12978</v>
      </c>
      <c r="I453" s="69">
        <v>170897700</v>
      </c>
    </row>
    <row r="454" spans="2:9" x14ac:dyDescent="0.25">
      <c r="B454" s="66">
        <v>44901.408935185187</v>
      </c>
      <c r="C454" s="67">
        <v>44902</v>
      </c>
      <c r="D454" s="68">
        <v>2000</v>
      </c>
      <c r="E454" s="68">
        <v>1950</v>
      </c>
      <c r="F454" s="68">
        <v>50</v>
      </c>
      <c r="G454" s="186" t="s">
        <v>12953</v>
      </c>
      <c r="H454" s="69" t="s">
        <v>12979</v>
      </c>
      <c r="I454" s="69">
        <v>170898466</v>
      </c>
    </row>
    <row r="455" spans="2:9" x14ac:dyDescent="0.25">
      <c r="B455" s="66">
        <v>44901.431307870371</v>
      </c>
      <c r="C455" s="67">
        <v>44902</v>
      </c>
      <c r="D455" s="68">
        <v>10000</v>
      </c>
      <c r="E455" s="68">
        <v>9750</v>
      </c>
      <c r="F455" s="68">
        <v>250</v>
      </c>
      <c r="G455" s="186" t="s">
        <v>12953</v>
      </c>
      <c r="H455" s="69" t="s">
        <v>301</v>
      </c>
      <c r="I455" s="69">
        <v>170902998</v>
      </c>
    </row>
    <row r="456" spans="2:9" x14ac:dyDescent="0.25">
      <c r="B456" s="66">
        <v>44901.448344907411</v>
      </c>
      <c r="C456" s="67">
        <v>44902</v>
      </c>
      <c r="D456" s="68">
        <v>500</v>
      </c>
      <c r="E456" s="68">
        <v>487.5</v>
      </c>
      <c r="F456" s="68">
        <v>12.5</v>
      </c>
      <c r="G456" s="186" t="s">
        <v>12953</v>
      </c>
      <c r="H456" s="69" t="s">
        <v>12980</v>
      </c>
      <c r="I456" s="69">
        <v>170906484</v>
      </c>
    </row>
    <row r="457" spans="2:9" x14ac:dyDescent="0.25">
      <c r="B457" s="66">
        <v>44901.450439814813</v>
      </c>
      <c r="C457" s="67">
        <v>44902</v>
      </c>
      <c r="D457" s="68">
        <v>50</v>
      </c>
      <c r="E457" s="68">
        <v>48.75</v>
      </c>
      <c r="F457" s="68">
        <v>1.25</v>
      </c>
      <c r="G457" s="186" t="s">
        <v>12953</v>
      </c>
      <c r="H457" s="69" t="s">
        <v>4651</v>
      </c>
      <c r="I457" s="69">
        <v>170906920</v>
      </c>
    </row>
    <row r="458" spans="2:9" x14ac:dyDescent="0.25">
      <c r="B458" s="66">
        <v>44901.468344907407</v>
      </c>
      <c r="C458" s="67">
        <v>44902</v>
      </c>
      <c r="D458" s="68">
        <v>500</v>
      </c>
      <c r="E458" s="68">
        <v>487.5</v>
      </c>
      <c r="F458" s="68">
        <v>12.5</v>
      </c>
      <c r="G458" s="186" t="s">
        <v>12952</v>
      </c>
      <c r="H458" s="69" t="s">
        <v>3077</v>
      </c>
      <c r="I458" s="69">
        <v>170910800</v>
      </c>
    </row>
    <row r="459" spans="2:9" x14ac:dyDescent="0.25">
      <c r="B459" s="66">
        <v>44901.485231481478</v>
      </c>
      <c r="C459" s="67">
        <v>44902</v>
      </c>
      <c r="D459" s="68">
        <v>1500</v>
      </c>
      <c r="E459" s="68">
        <v>1462.5</v>
      </c>
      <c r="F459" s="68">
        <v>37.5</v>
      </c>
      <c r="G459" s="186" t="s">
        <v>5782</v>
      </c>
      <c r="H459" s="69" t="s">
        <v>12733</v>
      </c>
      <c r="I459" s="69">
        <v>170914806</v>
      </c>
    </row>
    <row r="460" spans="2:9" x14ac:dyDescent="0.25">
      <c r="B460" s="66">
        <v>44901.49287037037</v>
      </c>
      <c r="C460" s="67">
        <v>44902</v>
      </c>
      <c r="D460" s="68">
        <v>300</v>
      </c>
      <c r="E460" s="68">
        <v>292.5</v>
      </c>
      <c r="F460" s="68">
        <v>7.5</v>
      </c>
      <c r="G460" s="186" t="s">
        <v>12953</v>
      </c>
      <c r="H460" s="69" t="s">
        <v>12981</v>
      </c>
      <c r="I460" s="69">
        <v>170916486</v>
      </c>
    </row>
    <row r="461" spans="2:9" x14ac:dyDescent="0.25">
      <c r="B461" s="66">
        <v>44901.494641203702</v>
      </c>
      <c r="C461" s="67">
        <v>44902</v>
      </c>
      <c r="D461" s="68">
        <v>300</v>
      </c>
      <c r="E461" s="68">
        <v>292.5</v>
      </c>
      <c r="F461" s="68">
        <v>7.5</v>
      </c>
      <c r="G461" s="186" t="s">
        <v>12952</v>
      </c>
      <c r="H461" s="69" t="s">
        <v>12981</v>
      </c>
      <c r="I461" s="69">
        <v>170916840</v>
      </c>
    </row>
    <row r="462" spans="2:9" x14ac:dyDescent="0.25">
      <c r="B462" s="66">
        <v>44901.496203703704</v>
      </c>
      <c r="C462" s="67">
        <v>44902</v>
      </c>
      <c r="D462" s="68">
        <v>300</v>
      </c>
      <c r="E462" s="68">
        <v>292.5</v>
      </c>
      <c r="F462" s="68">
        <v>7.5</v>
      </c>
      <c r="G462" s="186" t="s">
        <v>5782</v>
      </c>
      <c r="H462" s="69" t="s">
        <v>12981</v>
      </c>
      <c r="I462" s="69">
        <v>170917248</v>
      </c>
    </row>
    <row r="463" spans="2:9" x14ac:dyDescent="0.25">
      <c r="B463" s="66">
        <v>44901.496666666666</v>
      </c>
      <c r="C463" s="67">
        <v>44902</v>
      </c>
      <c r="D463" s="68">
        <v>1000</v>
      </c>
      <c r="E463" s="68">
        <v>975</v>
      </c>
      <c r="F463" s="68">
        <v>25</v>
      </c>
      <c r="G463" s="186" t="s">
        <v>4075</v>
      </c>
      <c r="H463" s="69" t="s">
        <v>558</v>
      </c>
      <c r="I463" s="69">
        <v>170917360</v>
      </c>
    </row>
    <row r="464" spans="2:9" x14ac:dyDescent="0.25">
      <c r="B464" s="66">
        <v>44901.508958333332</v>
      </c>
      <c r="C464" s="67">
        <v>44902</v>
      </c>
      <c r="D464" s="68">
        <v>300</v>
      </c>
      <c r="E464" s="68">
        <v>292.5</v>
      </c>
      <c r="F464" s="68">
        <v>7.5</v>
      </c>
      <c r="G464" s="186" t="s">
        <v>12952</v>
      </c>
      <c r="H464" s="69" t="s">
        <v>405</v>
      </c>
      <c r="I464" s="69">
        <v>170920390</v>
      </c>
    </row>
    <row r="465" spans="2:9" x14ac:dyDescent="0.25">
      <c r="B465" s="66">
        <v>44901.510254629633</v>
      </c>
      <c r="C465" s="67">
        <v>44902</v>
      </c>
      <c r="D465" s="68">
        <v>200</v>
      </c>
      <c r="E465" s="68">
        <v>195</v>
      </c>
      <c r="F465" s="68">
        <v>5</v>
      </c>
      <c r="G465" s="186" t="s">
        <v>12953</v>
      </c>
      <c r="H465" s="69" t="s">
        <v>405</v>
      </c>
      <c r="I465" s="69">
        <v>170920710</v>
      </c>
    </row>
    <row r="466" spans="2:9" x14ac:dyDescent="0.25">
      <c r="B466" s="66">
        <v>44901.516527777778</v>
      </c>
      <c r="C466" s="67">
        <v>44902</v>
      </c>
      <c r="D466" s="68">
        <v>100</v>
      </c>
      <c r="E466" s="68">
        <v>97.5</v>
      </c>
      <c r="F466" s="68">
        <v>2.5</v>
      </c>
      <c r="G466" s="186" t="s">
        <v>12953</v>
      </c>
      <c r="H466" s="69" t="s">
        <v>334</v>
      </c>
      <c r="I466" s="69">
        <v>170922352</v>
      </c>
    </row>
    <row r="467" spans="2:9" x14ac:dyDescent="0.25">
      <c r="B467" s="66">
        <v>44901.517638888887</v>
      </c>
      <c r="C467" s="67">
        <v>44902</v>
      </c>
      <c r="D467" s="68">
        <v>100</v>
      </c>
      <c r="E467" s="68">
        <v>97.5</v>
      </c>
      <c r="F467" s="68">
        <v>2.5</v>
      </c>
      <c r="G467" s="186" t="s">
        <v>4075</v>
      </c>
      <c r="H467" s="69" t="s">
        <v>334</v>
      </c>
      <c r="I467" s="69">
        <v>170922610</v>
      </c>
    </row>
    <row r="468" spans="2:9" x14ac:dyDescent="0.25">
      <c r="B468" s="66">
        <v>44901.520844907405</v>
      </c>
      <c r="C468" s="67">
        <v>44902</v>
      </c>
      <c r="D468" s="68">
        <v>1000</v>
      </c>
      <c r="E468" s="68">
        <v>975</v>
      </c>
      <c r="F468" s="68">
        <v>25</v>
      </c>
      <c r="G468" s="186" t="s">
        <v>12952</v>
      </c>
      <c r="H468" s="69" t="s">
        <v>12891</v>
      </c>
      <c r="I468" s="69">
        <v>170923484</v>
      </c>
    </row>
    <row r="469" spans="2:9" x14ac:dyDescent="0.25">
      <c r="B469" s="66">
        <v>44901.54619212963</v>
      </c>
      <c r="C469" s="67">
        <v>44902</v>
      </c>
      <c r="D469" s="68">
        <v>250</v>
      </c>
      <c r="E469" s="68">
        <v>243.75</v>
      </c>
      <c r="F469" s="68">
        <v>6.25</v>
      </c>
      <c r="G469" s="186" t="s">
        <v>12953</v>
      </c>
      <c r="H469" s="69" t="s">
        <v>12982</v>
      </c>
      <c r="I469" s="69">
        <v>170929820</v>
      </c>
    </row>
    <row r="470" spans="2:9" x14ac:dyDescent="0.25">
      <c r="B470" s="66">
        <v>44901.547997685186</v>
      </c>
      <c r="C470" s="67">
        <v>44902</v>
      </c>
      <c r="D470" s="68">
        <v>150</v>
      </c>
      <c r="E470" s="68">
        <v>146.25</v>
      </c>
      <c r="F470" s="68">
        <v>3.75</v>
      </c>
      <c r="G470" s="186" t="s">
        <v>12953</v>
      </c>
      <c r="H470" s="69" t="s">
        <v>1766</v>
      </c>
      <c r="I470" s="69">
        <v>170930314</v>
      </c>
    </row>
    <row r="471" spans="2:9" x14ac:dyDescent="0.25">
      <c r="B471" s="66">
        <v>44901.549814814818</v>
      </c>
      <c r="C471" s="67">
        <v>44902</v>
      </c>
      <c r="D471" s="68">
        <v>4000</v>
      </c>
      <c r="E471" s="68">
        <v>3900</v>
      </c>
      <c r="F471" s="68">
        <v>100</v>
      </c>
      <c r="G471" s="186" t="s">
        <v>12953</v>
      </c>
      <c r="H471" s="69" t="s">
        <v>608</v>
      </c>
      <c r="I471" s="69">
        <v>170930808</v>
      </c>
    </row>
    <row r="472" spans="2:9" x14ac:dyDescent="0.25">
      <c r="B472" s="66">
        <v>44901.563206018516</v>
      </c>
      <c r="C472" s="67">
        <v>44902</v>
      </c>
      <c r="D472" s="68">
        <v>150</v>
      </c>
      <c r="E472" s="68">
        <v>146.25</v>
      </c>
      <c r="F472" s="68">
        <v>3.75</v>
      </c>
      <c r="G472" s="186" t="s">
        <v>5779</v>
      </c>
      <c r="H472" s="69" t="s">
        <v>5758</v>
      </c>
      <c r="I472" s="69">
        <v>170934214</v>
      </c>
    </row>
    <row r="473" spans="2:9" x14ac:dyDescent="0.25">
      <c r="B473" s="66">
        <v>44901.57304398148</v>
      </c>
      <c r="C473" s="67">
        <v>44902</v>
      </c>
      <c r="D473" s="68">
        <v>1400</v>
      </c>
      <c r="E473" s="68">
        <v>1365</v>
      </c>
      <c r="F473" s="68">
        <v>35</v>
      </c>
      <c r="G473" s="186" t="s">
        <v>5782</v>
      </c>
      <c r="H473" s="69" t="s">
        <v>12983</v>
      </c>
      <c r="I473" s="69">
        <v>170936724</v>
      </c>
    </row>
    <row r="474" spans="2:9" x14ac:dyDescent="0.25">
      <c r="B474" s="66">
        <v>44901.616481481484</v>
      </c>
      <c r="C474" s="67">
        <v>44902</v>
      </c>
      <c r="D474" s="68">
        <v>750</v>
      </c>
      <c r="E474" s="68">
        <v>731.25</v>
      </c>
      <c r="F474" s="68">
        <v>18.75</v>
      </c>
      <c r="G474" s="186" t="s">
        <v>4593</v>
      </c>
      <c r="H474" s="69" t="s">
        <v>4560</v>
      </c>
      <c r="I474" s="69">
        <v>170947882</v>
      </c>
    </row>
    <row r="475" spans="2:9" x14ac:dyDescent="0.25">
      <c r="B475" s="66">
        <v>44901.62394675926</v>
      </c>
      <c r="C475" s="67">
        <v>44902</v>
      </c>
      <c r="D475" s="68">
        <v>100</v>
      </c>
      <c r="E475" s="68">
        <v>97.5</v>
      </c>
      <c r="F475" s="68">
        <v>2.5</v>
      </c>
      <c r="G475" s="186" t="s">
        <v>5779</v>
      </c>
      <c r="H475" s="69" t="s">
        <v>5753</v>
      </c>
      <c r="I475" s="69">
        <v>170949660</v>
      </c>
    </row>
    <row r="476" spans="2:9" x14ac:dyDescent="0.25">
      <c r="B476" s="66">
        <v>44901.626817129632</v>
      </c>
      <c r="C476" s="67">
        <v>44902</v>
      </c>
      <c r="D476" s="68">
        <v>200</v>
      </c>
      <c r="E476" s="68">
        <v>195</v>
      </c>
      <c r="F476" s="68">
        <v>5</v>
      </c>
      <c r="G476" s="186" t="s">
        <v>12953</v>
      </c>
      <c r="H476" s="69" t="s">
        <v>3009</v>
      </c>
      <c r="I476" s="69">
        <v>170950282</v>
      </c>
    </row>
    <row r="477" spans="2:9" x14ac:dyDescent="0.25">
      <c r="B477" s="66">
        <v>44901.628287037034</v>
      </c>
      <c r="C477" s="67">
        <v>44902</v>
      </c>
      <c r="D477" s="68">
        <v>1000</v>
      </c>
      <c r="E477" s="68">
        <v>975</v>
      </c>
      <c r="F477" s="68">
        <v>25</v>
      </c>
      <c r="G477" s="186" t="s">
        <v>12953</v>
      </c>
      <c r="H477" s="69" t="s">
        <v>4041</v>
      </c>
      <c r="I477" s="69">
        <v>170950586</v>
      </c>
    </row>
    <row r="478" spans="2:9" x14ac:dyDescent="0.25">
      <c r="B478" s="66">
        <v>44901.67019675926</v>
      </c>
      <c r="C478" s="67">
        <v>44902</v>
      </c>
      <c r="D478" s="68">
        <v>500</v>
      </c>
      <c r="E478" s="68">
        <v>487.5</v>
      </c>
      <c r="F478" s="68">
        <v>12.5</v>
      </c>
      <c r="G478" s="186" t="s">
        <v>4593</v>
      </c>
      <c r="H478" s="69" t="s">
        <v>4153</v>
      </c>
      <c r="I478" s="69">
        <v>170961152</v>
      </c>
    </row>
    <row r="479" spans="2:9" x14ac:dyDescent="0.25">
      <c r="B479" s="66">
        <v>44901.672974537039</v>
      </c>
      <c r="C479" s="67">
        <v>44902</v>
      </c>
      <c r="D479" s="68">
        <v>250</v>
      </c>
      <c r="E479" s="68">
        <v>243.75</v>
      </c>
      <c r="F479" s="68">
        <v>6.25</v>
      </c>
      <c r="G479" s="186" t="s">
        <v>12953</v>
      </c>
      <c r="H479" s="69" t="s">
        <v>3215</v>
      </c>
      <c r="I479" s="69">
        <v>170961874</v>
      </c>
    </row>
    <row r="480" spans="2:9" x14ac:dyDescent="0.25">
      <c r="B480" s="66">
        <v>44901.679259259261</v>
      </c>
      <c r="C480" s="67">
        <v>44902</v>
      </c>
      <c r="D480" s="68">
        <v>1000</v>
      </c>
      <c r="E480" s="68">
        <v>975</v>
      </c>
      <c r="F480" s="68">
        <v>25</v>
      </c>
      <c r="G480" s="186" t="s">
        <v>12953</v>
      </c>
      <c r="H480" s="69" t="s">
        <v>5709</v>
      </c>
      <c r="I480" s="69">
        <v>170963476</v>
      </c>
    </row>
    <row r="481" spans="2:9" x14ac:dyDescent="0.25">
      <c r="B481" s="66">
        <v>44901.680983796294</v>
      </c>
      <c r="C481" s="67">
        <v>44902</v>
      </c>
      <c r="D481" s="68">
        <v>1000</v>
      </c>
      <c r="E481" s="68">
        <v>975</v>
      </c>
      <c r="F481" s="68">
        <v>25</v>
      </c>
      <c r="G481" s="186" t="s">
        <v>12952</v>
      </c>
      <c r="H481" s="69" t="s">
        <v>5709</v>
      </c>
      <c r="I481" s="69">
        <v>170963854</v>
      </c>
    </row>
    <row r="482" spans="2:9" x14ac:dyDescent="0.25">
      <c r="B482" s="66">
        <v>44901.682118055556</v>
      </c>
      <c r="C482" s="67">
        <v>44902</v>
      </c>
      <c r="D482" s="68">
        <v>1000</v>
      </c>
      <c r="E482" s="68">
        <v>975</v>
      </c>
      <c r="F482" s="68">
        <v>25</v>
      </c>
      <c r="G482" s="186" t="s">
        <v>5782</v>
      </c>
      <c r="H482" s="69" t="s">
        <v>5709</v>
      </c>
      <c r="I482" s="69">
        <v>170964094</v>
      </c>
    </row>
    <row r="483" spans="2:9" x14ac:dyDescent="0.25">
      <c r="B483" s="66">
        <v>44901.686076388891</v>
      </c>
      <c r="C483" s="67">
        <v>44902</v>
      </c>
      <c r="D483" s="68">
        <v>1000</v>
      </c>
      <c r="E483" s="68">
        <v>975</v>
      </c>
      <c r="F483" s="68">
        <v>25</v>
      </c>
      <c r="G483" s="186" t="s">
        <v>4076</v>
      </c>
      <c r="H483" s="69" t="s">
        <v>12984</v>
      </c>
      <c r="I483" s="69">
        <v>170965120</v>
      </c>
    </row>
    <row r="484" spans="2:9" x14ac:dyDescent="0.25">
      <c r="B484" s="66">
        <v>44901.697893518518</v>
      </c>
      <c r="C484" s="67">
        <v>44902</v>
      </c>
      <c r="D484" s="68">
        <v>784.69</v>
      </c>
      <c r="E484" s="68">
        <v>765.07</v>
      </c>
      <c r="F484" s="68">
        <v>19.62</v>
      </c>
      <c r="G484" s="186" t="s">
        <v>4593</v>
      </c>
      <c r="H484" s="69" t="s">
        <v>4912</v>
      </c>
      <c r="I484" s="69">
        <v>170967960</v>
      </c>
    </row>
    <row r="485" spans="2:9" x14ac:dyDescent="0.25">
      <c r="B485" s="66">
        <v>44901.713240740741</v>
      </c>
      <c r="C485" s="67">
        <v>44902</v>
      </c>
      <c r="D485" s="68">
        <v>1000</v>
      </c>
      <c r="E485" s="68">
        <v>975</v>
      </c>
      <c r="F485" s="68">
        <v>25</v>
      </c>
      <c r="G485" s="186" t="s">
        <v>12953</v>
      </c>
      <c r="H485" s="69" t="s">
        <v>1481</v>
      </c>
      <c r="I485" s="69">
        <v>170971458</v>
      </c>
    </row>
    <row r="486" spans="2:9" x14ac:dyDescent="0.25">
      <c r="B486" s="66">
        <v>44901.72515046296</v>
      </c>
      <c r="C486" s="67">
        <v>44902</v>
      </c>
      <c r="D486" s="68">
        <v>1000</v>
      </c>
      <c r="E486" s="68">
        <v>975</v>
      </c>
      <c r="F486" s="68">
        <v>25</v>
      </c>
      <c r="G486" s="186" t="s">
        <v>12953</v>
      </c>
      <c r="H486" s="69" t="s">
        <v>3068</v>
      </c>
      <c r="I486" s="69">
        <v>170973950</v>
      </c>
    </row>
    <row r="487" spans="2:9" x14ac:dyDescent="0.25">
      <c r="B487" s="66">
        <v>44901.725995370369</v>
      </c>
      <c r="C487" s="67">
        <v>44902</v>
      </c>
      <c r="D487" s="68">
        <v>1000</v>
      </c>
      <c r="E487" s="68">
        <v>975</v>
      </c>
      <c r="F487" s="68">
        <v>25</v>
      </c>
      <c r="G487" s="186" t="s">
        <v>4075</v>
      </c>
      <c r="H487" s="69" t="s">
        <v>3068</v>
      </c>
      <c r="I487" s="69">
        <v>170974150</v>
      </c>
    </row>
    <row r="488" spans="2:9" x14ac:dyDescent="0.25">
      <c r="B488" s="66">
        <v>44901.727256944447</v>
      </c>
      <c r="C488" s="67">
        <v>44902</v>
      </c>
      <c r="D488" s="68">
        <v>1000</v>
      </c>
      <c r="E488" s="68">
        <v>975</v>
      </c>
      <c r="F488" s="68">
        <v>25</v>
      </c>
      <c r="G488" s="186" t="s">
        <v>12952</v>
      </c>
      <c r="H488" s="69" t="s">
        <v>3068</v>
      </c>
      <c r="I488" s="69">
        <v>170974384</v>
      </c>
    </row>
    <row r="489" spans="2:9" x14ac:dyDescent="0.25">
      <c r="B489" s="66">
        <v>44901.72797453704</v>
      </c>
      <c r="C489" s="67">
        <v>44902</v>
      </c>
      <c r="D489" s="68">
        <v>1000</v>
      </c>
      <c r="E489" s="68">
        <v>975</v>
      </c>
      <c r="F489" s="68">
        <v>25</v>
      </c>
      <c r="G489" s="186" t="s">
        <v>4593</v>
      </c>
      <c r="H489" s="69" t="s">
        <v>3068</v>
      </c>
      <c r="I489" s="69">
        <v>170974528</v>
      </c>
    </row>
    <row r="490" spans="2:9" x14ac:dyDescent="0.25">
      <c r="B490" s="66">
        <v>44901.728333333333</v>
      </c>
      <c r="C490" s="67">
        <v>44902</v>
      </c>
      <c r="D490" s="68">
        <v>250</v>
      </c>
      <c r="E490" s="68">
        <v>243.75</v>
      </c>
      <c r="F490" s="68">
        <v>6.25</v>
      </c>
      <c r="G490" s="186" t="s">
        <v>12953</v>
      </c>
      <c r="H490" s="69" t="s">
        <v>1640</v>
      </c>
      <c r="I490" s="69">
        <v>170974636</v>
      </c>
    </row>
    <row r="491" spans="2:9" x14ac:dyDescent="0.25">
      <c r="B491" s="66">
        <v>44901.728935185187</v>
      </c>
      <c r="C491" s="67">
        <v>44902</v>
      </c>
      <c r="D491" s="68">
        <v>200</v>
      </c>
      <c r="E491" s="68">
        <v>195</v>
      </c>
      <c r="F491" s="68">
        <v>5</v>
      </c>
      <c r="G491" s="186" t="s">
        <v>12952</v>
      </c>
      <c r="H491" s="69" t="s">
        <v>483</v>
      </c>
      <c r="I491" s="69">
        <v>170974780</v>
      </c>
    </row>
    <row r="492" spans="2:9" x14ac:dyDescent="0.25">
      <c r="B492" s="66">
        <v>44901.729583333334</v>
      </c>
      <c r="C492" s="67">
        <v>44902</v>
      </c>
      <c r="D492" s="68">
        <v>1000</v>
      </c>
      <c r="E492" s="68">
        <v>975</v>
      </c>
      <c r="F492" s="68">
        <v>25</v>
      </c>
      <c r="G492" s="186" t="s">
        <v>5782</v>
      </c>
      <c r="H492" s="69" t="s">
        <v>3068</v>
      </c>
      <c r="I492" s="69">
        <v>170974946</v>
      </c>
    </row>
    <row r="493" spans="2:9" x14ac:dyDescent="0.25">
      <c r="B493" s="66">
        <v>44901.730243055557</v>
      </c>
      <c r="C493" s="67">
        <v>44902</v>
      </c>
      <c r="D493" s="68">
        <v>1000</v>
      </c>
      <c r="E493" s="68">
        <v>975</v>
      </c>
      <c r="F493" s="68">
        <v>25</v>
      </c>
      <c r="G493" s="186" t="s">
        <v>5779</v>
      </c>
      <c r="H493" s="69" t="s">
        <v>3068</v>
      </c>
      <c r="I493" s="69">
        <v>170975096</v>
      </c>
    </row>
    <row r="494" spans="2:9" x14ac:dyDescent="0.25">
      <c r="B494" s="66">
        <v>44901.73165509259</v>
      </c>
      <c r="C494" s="67">
        <v>44902</v>
      </c>
      <c r="D494" s="68">
        <v>1000</v>
      </c>
      <c r="E494" s="68">
        <v>975</v>
      </c>
      <c r="F494" s="68">
        <v>25</v>
      </c>
      <c r="G494" s="186" t="s">
        <v>4076</v>
      </c>
      <c r="H494" s="69" t="s">
        <v>3068</v>
      </c>
      <c r="I494" s="69">
        <v>170975442</v>
      </c>
    </row>
    <row r="495" spans="2:9" x14ac:dyDescent="0.25">
      <c r="B495" s="66">
        <v>44901.758993055555</v>
      </c>
      <c r="C495" s="67">
        <v>44902</v>
      </c>
      <c r="D495" s="68">
        <v>1000</v>
      </c>
      <c r="E495" s="68">
        <v>975</v>
      </c>
      <c r="F495" s="68">
        <v>25</v>
      </c>
      <c r="G495" s="186" t="s">
        <v>12953</v>
      </c>
      <c r="H495" s="69" t="s">
        <v>4149</v>
      </c>
      <c r="I495" s="69">
        <v>170981944</v>
      </c>
    </row>
    <row r="496" spans="2:9" x14ac:dyDescent="0.25">
      <c r="B496" s="66">
        <v>44901.765879629631</v>
      </c>
      <c r="C496" s="67">
        <v>44902</v>
      </c>
      <c r="D496" s="68">
        <v>100</v>
      </c>
      <c r="E496" s="68">
        <v>97.5</v>
      </c>
      <c r="F496" s="68">
        <v>2.5</v>
      </c>
      <c r="G496" s="186" t="s">
        <v>4593</v>
      </c>
      <c r="H496" s="69" t="s">
        <v>3315</v>
      </c>
      <c r="I496" s="69">
        <v>170983532</v>
      </c>
    </row>
    <row r="497" spans="2:9" x14ac:dyDescent="0.25">
      <c r="B497" s="66">
        <v>44901.767858796295</v>
      </c>
      <c r="C497" s="67">
        <v>44902</v>
      </c>
      <c r="D497" s="68">
        <v>100</v>
      </c>
      <c r="E497" s="68">
        <v>97.5</v>
      </c>
      <c r="F497" s="68">
        <v>2.5</v>
      </c>
      <c r="G497" s="186" t="s">
        <v>5779</v>
      </c>
      <c r="H497" s="69" t="s">
        <v>4684</v>
      </c>
      <c r="I497" s="69">
        <v>170983988</v>
      </c>
    </row>
    <row r="498" spans="2:9" x14ac:dyDescent="0.25">
      <c r="B498" s="66">
        <v>44901.773946759262</v>
      </c>
      <c r="C498" s="67">
        <v>44902</v>
      </c>
      <c r="D498" s="68">
        <v>1000</v>
      </c>
      <c r="E498" s="68">
        <v>975</v>
      </c>
      <c r="F498" s="68">
        <v>25</v>
      </c>
      <c r="G498" s="186" t="s">
        <v>12953</v>
      </c>
      <c r="H498" s="69" t="s">
        <v>6061</v>
      </c>
      <c r="I498" s="69">
        <v>170985386</v>
      </c>
    </row>
    <row r="499" spans="2:9" x14ac:dyDescent="0.25">
      <c r="B499" s="66">
        <v>44901.775590277779</v>
      </c>
      <c r="C499" s="67">
        <v>44902</v>
      </c>
      <c r="D499" s="68">
        <v>500</v>
      </c>
      <c r="E499" s="68">
        <v>487.5</v>
      </c>
      <c r="F499" s="68">
        <v>12.5</v>
      </c>
      <c r="G499" s="186" t="s">
        <v>12953</v>
      </c>
      <c r="H499" s="69" t="s">
        <v>3215</v>
      </c>
      <c r="I499" s="69">
        <v>170985726</v>
      </c>
    </row>
    <row r="500" spans="2:9" x14ac:dyDescent="0.25">
      <c r="B500" s="66">
        <v>44901.779629629629</v>
      </c>
      <c r="C500" s="67">
        <v>44902</v>
      </c>
      <c r="D500" s="68">
        <v>2500</v>
      </c>
      <c r="E500" s="68">
        <v>2437.5</v>
      </c>
      <c r="F500" s="68">
        <v>62.5</v>
      </c>
      <c r="G500" s="186" t="s">
        <v>12953</v>
      </c>
      <c r="H500" s="69" t="s">
        <v>2778</v>
      </c>
      <c r="I500" s="69">
        <v>170986750</v>
      </c>
    </row>
    <row r="501" spans="2:9" x14ac:dyDescent="0.25">
      <c r="B501" s="66">
        <v>44901.807349537034</v>
      </c>
      <c r="C501" s="67">
        <v>44902</v>
      </c>
      <c r="D501" s="68">
        <v>500</v>
      </c>
      <c r="E501" s="68">
        <v>487.5</v>
      </c>
      <c r="F501" s="68">
        <v>12.5</v>
      </c>
      <c r="G501" s="186" t="s">
        <v>12953</v>
      </c>
      <c r="H501" s="69" t="s">
        <v>3665</v>
      </c>
      <c r="I501" s="69">
        <v>170992968</v>
      </c>
    </row>
    <row r="502" spans="2:9" x14ac:dyDescent="0.25">
      <c r="B502" s="66">
        <v>44901.810601851852</v>
      </c>
      <c r="C502" s="67">
        <v>44902</v>
      </c>
      <c r="D502" s="68">
        <v>50</v>
      </c>
      <c r="E502" s="68">
        <v>48.75</v>
      </c>
      <c r="F502" s="68">
        <v>1.25</v>
      </c>
      <c r="G502" s="186" t="s">
        <v>4593</v>
      </c>
      <c r="H502" s="69" t="s">
        <v>3558</v>
      </c>
      <c r="I502" s="69">
        <v>170993694</v>
      </c>
    </row>
    <row r="503" spans="2:9" x14ac:dyDescent="0.25">
      <c r="B503" s="66">
        <v>44901.815775462965</v>
      </c>
      <c r="C503" s="67">
        <v>44902</v>
      </c>
      <c r="D503" s="68">
        <v>250</v>
      </c>
      <c r="E503" s="68">
        <v>243.75</v>
      </c>
      <c r="F503" s="68">
        <v>6.25</v>
      </c>
      <c r="G503" s="186" t="s">
        <v>12952</v>
      </c>
      <c r="H503" s="69" t="s">
        <v>999</v>
      </c>
      <c r="I503" s="69">
        <v>170994906</v>
      </c>
    </row>
    <row r="504" spans="2:9" x14ac:dyDescent="0.25">
      <c r="B504" s="66">
        <v>44901.822893518518</v>
      </c>
      <c r="C504" s="67">
        <v>44902</v>
      </c>
      <c r="D504" s="68">
        <v>3000</v>
      </c>
      <c r="E504" s="68">
        <v>2925</v>
      </c>
      <c r="F504" s="68">
        <v>75</v>
      </c>
      <c r="G504" s="186" t="s">
        <v>5779</v>
      </c>
      <c r="H504" s="69" t="s">
        <v>1931</v>
      </c>
      <c r="I504" s="69">
        <v>170996424</v>
      </c>
    </row>
    <row r="505" spans="2:9" x14ac:dyDescent="0.25">
      <c r="B505" s="66">
        <v>44901.83966435185</v>
      </c>
      <c r="C505" s="67">
        <v>44902</v>
      </c>
      <c r="D505" s="68">
        <v>50</v>
      </c>
      <c r="E505" s="68">
        <v>48.75</v>
      </c>
      <c r="F505" s="68">
        <v>1.25</v>
      </c>
      <c r="G505" s="186" t="s">
        <v>5779</v>
      </c>
      <c r="H505" s="69" t="s">
        <v>4213</v>
      </c>
      <c r="I505" s="69">
        <v>171000038</v>
      </c>
    </row>
    <row r="506" spans="2:9" x14ac:dyDescent="0.25">
      <c r="B506" s="66">
        <v>44901.845682870371</v>
      </c>
      <c r="C506" s="67">
        <v>44902</v>
      </c>
      <c r="D506" s="68">
        <v>100</v>
      </c>
      <c r="E506" s="68">
        <v>97.5</v>
      </c>
      <c r="F506" s="68">
        <v>2.5</v>
      </c>
      <c r="G506" s="186" t="s">
        <v>5779</v>
      </c>
      <c r="H506" s="69" t="s">
        <v>2252</v>
      </c>
      <c r="I506" s="69">
        <v>171001332</v>
      </c>
    </row>
    <row r="507" spans="2:9" x14ac:dyDescent="0.25">
      <c r="B507" s="66">
        <v>44901.846435185187</v>
      </c>
      <c r="C507" s="67">
        <v>44902</v>
      </c>
      <c r="D507" s="68">
        <v>300</v>
      </c>
      <c r="E507" s="68">
        <v>292.5</v>
      </c>
      <c r="F507" s="68">
        <v>7.5</v>
      </c>
      <c r="G507" s="186" t="s">
        <v>12952</v>
      </c>
      <c r="H507" s="69" t="s">
        <v>903</v>
      </c>
      <c r="I507" s="69">
        <v>171001520</v>
      </c>
    </row>
    <row r="508" spans="2:9" x14ac:dyDescent="0.25">
      <c r="B508" s="66">
        <v>44901.849270833336</v>
      </c>
      <c r="C508" s="67">
        <v>44902</v>
      </c>
      <c r="D508" s="68">
        <v>500</v>
      </c>
      <c r="E508" s="68">
        <v>487.5</v>
      </c>
      <c r="F508" s="68">
        <v>12.5</v>
      </c>
      <c r="G508" s="186" t="s">
        <v>12952</v>
      </c>
      <c r="H508" s="69" t="s">
        <v>1831</v>
      </c>
      <c r="I508" s="69">
        <v>171002196</v>
      </c>
    </row>
    <row r="509" spans="2:9" x14ac:dyDescent="0.25">
      <c r="B509" s="66">
        <v>44901.849432870367</v>
      </c>
      <c r="C509" s="67">
        <v>44902</v>
      </c>
      <c r="D509" s="68">
        <v>100</v>
      </c>
      <c r="E509" s="68">
        <v>97.5</v>
      </c>
      <c r="F509" s="68">
        <v>2.5</v>
      </c>
      <c r="G509" s="186" t="s">
        <v>12952</v>
      </c>
      <c r="H509" s="69" t="s">
        <v>2252</v>
      </c>
      <c r="I509" s="69">
        <v>171002220</v>
      </c>
    </row>
    <row r="510" spans="2:9" x14ac:dyDescent="0.25">
      <c r="B510" s="66">
        <v>44901.849791666667</v>
      </c>
      <c r="C510" s="67">
        <v>44902</v>
      </c>
      <c r="D510" s="68">
        <v>100</v>
      </c>
      <c r="E510" s="68">
        <v>97.5</v>
      </c>
      <c r="F510" s="68">
        <v>2.5</v>
      </c>
      <c r="G510" s="186" t="s">
        <v>12953</v>
      </c>
      <c r="H510" s="69" t="s">
        <v>3396</v>
      </c>
      <c r="I510" s="69">
        <v>171002312</v>
      </c>
    </row>
    <row r="511" spans="2:9" x14ac:dyDescent="0.25">
      <c r="B511" s="66">
        <v>44901.871354166666</v>
      </c>
      <c r="C511" s="67">
        <v>44902</v>
      </c>
      <c r="D511" s="68">
        <v>134</v>
      </c>
      <c r="E511" s="68">
        <v>130.65</v>
      </c>
      <c r="F511" s="68">
        <v>3.35</v>
      </c>
      <c r="G511" s="186" t="s">
        <v>4593</v>
      </c>
      <c r="H511" s="69" t="s">
        <v>12985</v>
      </c>
      <c r="I511" s="69">
        <v>171006784</v>
      </c>
    </row>
    <row r="512" spans="2:9" x14ac:dyDescent="0.25">
      <c r="B512" s="66">
        <v>44901.871365740742</v>
      </c>
      <c r="C512" s="67">
        <v>44902</v>
      </c>
      <c r="D512" s="68">
        <v>500</v>
      </c>
      <c r="E512" s="68">
        <v>487.5</v>
      </c>
      <c r="F512" s="68">
        <v>12.5</v>
      </c>
      <c r="G512" s="186" t="s">
        <v>12953</v>
      </c>
      <c r="H512" s="69" t="s">
        <v>1484</v>
      </c>
      <c r="I512" s="69">
        <v>171006786</v>
      </c>
    </row>
    <row r="513" spans="2:9" x14ac:dyDescent="0.25">
      <c r="B513" s="66">
        <v>44901.873055555552</v>
      </c>
      <c r="C513" s="67">
        <v>44902</v>
      </c>
      <c r="D513" s="68">
        <v>500</v>
      </c>
      <c r="E513" s="68">
        <v>487.5</v>
      </c>
      <c r="F513" s="68">
        <v>12.5</v>
      </c>
      <c r="G513" s="186" t="s">
        <v>12952</v>
      </c>
      <c r="H513" s="69" t="s">
        <v>1484</v>
      </c>
      <c r="I513" s="69">
        <v>171007084</v>
      </c>
    </row>
    <row r="514" spans="2:9" x14ac:dyDescent="0.25">
      <c r="B514" s="66">
        <v>44901.878576388888</v>
      </c>
      <c r="C514" s="67">
        <v>44902</v>
      </c>
      <c r="D514" s="68">
        <v>50</v>
      </c>
      <c r="E514" s="68">
        <v>48.75</v>
      </c>
      <c r="F514" s="68">
        <v>1.25</v>
      </c>
      <c r="G514" s="186" t="s">
        <v>4593</v>
      </c>
      <c r="H514" s="69" t="s">
        <v>2847</v>
      </c>
      <c r="I514" s="69">
        <v>171008042</v>
      </c>
    </row>
    <row r="515" spans="2:9" x14ac:dyDescent="0.25">
      <c r="B515" s="66">
        <v>44901.891886574071</v>
      </c>
      <c r="C515" s="67">
        <v>44902</v>
      </c>
      <c r="D515" s="68">
        <v>500</v>
      </c>
      <c r="E515" s="68">
        <v>487.5</v>
      </c>
      <c r="F515" s="68">
        <v>12.5</v>
      </c>
      <c r="G515" s="186" t="s">
        <v>5779</v>
      </c>
      <c r="H515" s="69" t="s">
        <v>1009</v>
      </c>
      <c r="I515" s="69">
        <v>171010558</v>
      </c>
    </row>
    <row r="516" spans="2:9" x14ac:dyDescent="0.25">
      <c r="B516" s="66">
        <v>44901.903715277775</v>
      </c>
      <c r="C516" s="67">
        <v>44902</v>
      </c>
      <c r="D516" s="68">
        <v>990</v>
      </c>
      <c r="E516" s="68">
        <v>965.25</v>
      </c>
      <c r="F516" s="68">
        <v>24.75</v>
      </c>
      <c r="G516" s="186" t="s">
        <v>5779</v>
      </c>
      <c r="H516" s="69" t="s">
        <v>5216</v>
      </c>
      <c r="I516" s="69">
        <v>171012846</v>
      </c>
    </row>
    <row r="517" spans="2:9" x14ac:dyDescent="0.25">
      <c r="B517" s="66">
        <v>44901.905543981484</v>
      </c>
      <c r="C517" s="67">
        <v>44902</v>
      </c>
      <c r="D517" s="68">
        <v>70</v>
      </c>
      <c r="E517" s="68">
        <v>68.25</v>
      </c>
      <c r="F517" s="68">
        <v>1.75</v>
      </c>
      <c r="G517" s="186" t="s">
        <v>12953</v>
      </c>
      <c r="H517" s="69" t="s">
        <v>4276</v>
      </c>
      <c r="I517" s="69">
        <v>171013176</v>
      </c>
    </row>
    <row r="518" spans="2:9" x14ac:dyDescent="0.25">
      <c r="B518" s="66">
        <v>44901.907233796293</v>
      </c>
      <c r="C518" s="67">
        <v>44902</v>
      </c>
      <c r="D518" s="68">
        <v>1000</v>
      </c>
      <c r="E518" s="68">
        <v>975</v>
      </c>
      <c r="F518" s="68">
        <v>25</v>
      </c>
      <c r="G518" s="186" t="s">
        <v>4593</v>
      </c>
      <c r="H518" s="69" t="s">
        <v>5216</v>
      </c>
      <c r="I518" s="69">
        <v>171013502</v>
      </c>
    </row>
    <row r="519" spans="2:9" x14ac:dyDescent="0.25">
      <c r="B519" s="66">
        <v>44901.908391203702</v>
      </c>
      <c r="C519" s="67">
        <v>44902</v>
      </c>
      <c r="D519" s="68">
        <v>800</v>
      </c>
      <c r="E519" s="68">
        <v>780</v>
      </c>
      <c r="F519" s="68">
        <v>20</v>
      </c>
      <c r="G519" s="186" t="s">
        <v>4076</v>
      </c>
      <c r="H519" s="69" t="s">
        <v>5216</v>
      </c>
      <c r="I519" s="69">
        <v>171013672</v>
      </c>
    </row>
    <row r="520" spans="2:9" x14ac:dyDescent="0.25">
      <c r="B520" s="66">
        <v>44901.909409722219</v>
      </c>
      <c r="C520" s="67">
        <v>44902</v>
      </c>
      <c r="D520" s="68">
        <v>500</v>
      </c>
      <c r="E520" s="68">
        <v>487.5</v>
      </c>
      <c r="F520" s="68">
        <v>12.5</v>
      </c>
      <c r="G520" s="186" t="s">
        <v>4075</v>
      </c>
      <c r="H520" s="69" t="s">
        <v>5216</v>
      </c>
      <c r="I520" s="69">
        <v>171013856</v>
      </c>
    </row>
    <row r="521" spans="2:9" x14ac:dyDescent="0.25">
      <c r="B521" s="66">
        <v>44901.910196759258</v>
      </c>
      <c r="C521" s="67">
        <v>44902</v>
      </c>
      <c r="D521" s="68">
        <v>500</v>
      </c>
      <c r="E521" s="68">
        <v>487.5</v>
      </c>
      <c r="F521" s="68">
        <v>12.5</v>
      </c>
      <c r="G521" s="186" t="s">
        <v>12952</v>
      </c>
      <c r="H521" s="69" t="s">
        <v>5216</v>
      </c>
      <c r="I521" s="69">
        <v>171014002</v>
      </c>
    </row>
    <row r="522" spans="2:9" x14ac:dyDescent="0.25">
      <c r="B522" s="66">
        <v>44901.917812500003</v>
      </c>
      <c r="C522" s="67">
        <v>44902</v>
      </c>
      <c r="D522" s="68">
        <v>54000</v>
      </c>
      <c r="E522" s="68">
        <v>52650</v>
      </c>
      <c r="F522" s="68">
        <v>1350</v>
      </c>
      <c r="G522" s="186" t="s">
        <v>5782</v>
      </c>
      <c r="H522" s="69" t="s">
        <v>12986</v>
      </c>
      <c r="I522" s="69">
        <v>171015364</v>
      </c>
    </row>
    <row r="523" spans="2:9" x14ac:dyDescent="0.25">
      <c r="B523" s="66">
        <v>44901.931145833332</v>
      </c>
      <c r="C523" s="67">
        <v>44902</v>
      </c>
      <c r="D523" s="68">
        <v>3000</v>
      </c>
      <c r="E523" s="68">
        <v>2925</v>
      </c>
      <c r="F523" s="68">
        <v>75</v>
      </c>
      <c r="G523" s="186" t="s">
        <v>4593</v>
      </c>
      <c r="H523" s="69" t="s">
        <v>4601</v>
      </c>
      <c r="I523" s="69">
        <v>171018184</v>
      </c>
    </row>
    <row r="524" spans="2:9" x14ac:dyDescent="0.25">
      <c r="B524" s="66">
        <v>44901.949872685182</v>
      </c>
      <c r="C524" s="67">
        <v>44902</v>
      </c>
      <c r="D524" s="68">
        <v>150</v>
      </c>
      <c r="E524" s="68">
        <v>146.25</v>
      </c>
      <c r="F524" s="68">
        <v>3.75</v>
      </c>
      <c r="G524" s="186" t="s">
        <v>4593</v>
      </c>
      <c r="H524" s="69" t="s">
        <v>915</v>
      </c>
      <c r="I524" s="69">
        <v>171021764</v>
      </c>
    </row>
    <row r="525" spans="2:9" x14ac:dyDescent="0.25">
      <c r="B525" s="66">
        <v>44901.996828703705</v>
      </c>
      <c r="C525" s="67">
        <v>44903</v>
      </c>
      <c r="D525" s="68">
        <v>100</v>
      </c>
      <c r="E525" s="68">
        <v>97.5</v>
      </c>
      <c r="F525" s="68">
        <v>2.5</v>
      </c>
      <c r="G525" s="186" t="s">
        <v>12953</v>
      </c>
      <c r="H525" s="69" t="s">
        <v>3621</v>
      </c>
      <c r="I525" s="69">
        <v>171030406</v>
      </c>
    </row>
    <row r="526" spans="2:9" x14ac:dyDescent="0.25">
      <c r="B526" s="66">
        <v>44901.999374999999</v>
      </c>
      <c r="C526" s="67">
        <v>44903</v>
      </c>
      <c r="D526" s="68">
        <v>100</v>
      </c>
      <c r="E526" s="68">
        <v>97.5</v>
      </c>
      <c r="F526" s="68">
        <v>2.5</v>
      </c>
      <c r="G526" s="186" t="s">
        <v>12953</v>
      </c>
      <c r="H526" s="69" t="s">
        <v>97</v>
      </c>
      <c r="I526" s="69">
        <v>171030918</v>
      </c>
    </row>
    <row r="527" spans="2:9" x14ac:dyDescent="0.25">
      <c r="B527" s="66">
        <v>44902.000810185185</v>
      </c>
      <c r="C527" s="67">
        <v>44903</v>
      </c>
      <c r="D527" s="68">
        <v>3000</v>
      </c>
      <c r="E527" s="68">
        <v>2925</v>
      </c>
      <c r="F527" s="68">
        <v>75</v>
      </c>
      <c r="G527" s="186" t="s">
        <v>12953</v>
      </c>
      <c r="H527" s="69" t="s">
        <v>1729</v>
      </c>
      <c r="I527" s="69">
        <v>171031186</v>
      </c>
    </row>
    <row r="528" spans="2:9" x14ac:dyDescent="0.25">
      <c r="B528" s="66">
        <v>44902.031273148146</v>
      </c>
      <c r="C528" s="67">
        <v>44903</v>
      </c>
      <c r="D528" s="68">
        <v>777</v>
      </c>
      <c r="E528" s="68">
        <v>757.57</v>
      </c>
      <c r="F528" s="68">
        <v>19.43</v>
      </c>
      <c r="G528" s="186" t="s">
        <v>12953</v>
      </c>
      <c r="H528" s="69" t="s">
        <v>4729</v>
      </c>
      <c r="I528" s="69">
        <v>171036756</v>
      </c>
    </row>
    <row r="529" spans="2:9" x14ac:dyDescent="0.25">
      <c r="B529" s="66">
        <v>44902.037916666668</v>
      </c>
      <c r="C529" s="67">
        <v>44903</v>
      </c>
      <c r="D529" s="68">
        <v>50</v>
      </c>
      <c r="E529" s="68">
        <v>48.75</v>
      </c>
      <c r="F529" s="68">
        <v>1.25</v>
      </c>
      <c r="G529" s="186" t="s">
        <v>12953</v>
      </c>
      <c r="H529" s="69" t="s">
        <v>810</v>
      </c>
      <c r="I529" s="69">
        <v>171037686</v>
      </c>
    </row>
    <row r="530" spans="2:9" x14ac:dyDescent="0.25">
      <c r="B530" s="66">
        <v>44902.065150462964</v>
      </c>
      <c r="C530" s="67">
        <v>44903</v>
      </c>
      <c r="D530" s="68">
        <v>77</v>
      </c>
      <c r="E530" s="68">
        <v>75.069999999999993</v>
      </c>
      <c r="F530" s="68">
        <v>1.93</v>
      </c>
      <c r="G530" s="186" t="s">
        <v>5782</v>
      </c>
      <c r="H530" s="69" t="s">
        <v>5013</v>
      </c>
      <c r="I530" s="69">
        <v>171040526</v>
      </c>
    </row>
    <row r="531" spans="2:9" x14ac:dyDescent="0.25">
      <c r="B531" s="66">
        <v>44902.210810185185</v>
      </c>
      <c r="C531" s="67">
        <v>44903</v>
      </c>
      <c r="D531" s="68">
        <v>14</v>
      </c>
      <c r="E531" s="68">
        <v>13.65</v>
      </c>
      <c r="F531" s="68">
        <v>0.35</v>
      </c>
      <c r="G531" s="186" t="s">
        <v>5779</v>
      </c>
      <c r="H531" s="69" t="s">
        <v>640</v>
      </c>
      <c r="I531" s="69">
        <v>171054684</v>
      </c>
    </row>
    <row r="532" spans="2:9" x14ac:dyDescent="0.25">
      <c r="B532" s="66">
        <v>44902.244490740741</v>
      </c>
      <c r="C532" s="67">
        <v>44903</v>
      </c>
      <c r="D532" s="68">
        <v>1800</v>
      </c>
      <c r="E532" s="68">
        <v>1755</v>
      </c>
      <c r="F532" s="68">
        <v>45</v>
      </c>
      <c r="G532" s="186" t="s">
        <v>4593</v>
      </c>
      <c r="H532" s="69" t="s">
        <v>965</v>
      </c>
      <c r="I532" s="69">
        <v>171057444</v>
      </c>
    </row>
    <row r="533" spans="2:9" x14ac:dyDescent="0.25">
      <c r="B533" s="66">
        <v>44902.325844907406</v>
      </c>
      <c r="C533" s="67">
        <v>44903</v>
      </c>
      <c r="D533" s="68">
        <v>100</v>
      </c>
      <c r="E533" s="68">
        <v>97.5</v>
      </c>
      <c r="F533" s="68">
        <v>2.5</v>
      </c>
      <c r="G533" s="186" t="s">
        <v>4075</v>
      </c>
      <c r="H533" s="69" t="s">
        <v>4739</v>
      </c>
      <c r="I533" s="69">
        <v>171068324</v>
      </c>
    </row>
    <row r="534" spans="2:9" x14ac:dyDescent="0.25">
      <c r="B534" s="66">
        <v>44902.345648148148</v>
      </c>
      <c r="C534" s="67">
        <v>44903</v>
      </c>
      <c r="D534" s="68">
        <v>500</v>
      </c>
      <c r="E534" s="68">
        <v>487.5</v>
      </c>
      <c r="F534" s="68">
        <v>12.5</v>
      </c>
      <c r="G534" s="186" t="s">
        <v>12952</v>
      </c>
      <c r="H534" s="69" t="s">
        <v>12987</v>
      </c>
      <c r="I534" s="69">
        <v>171071264</v>
      </c>
    </row>
    <row r="535" spans="2:9" x14ac:dyDescent="0.25">
      <c r="B535" s="66">
        <v>44902.354641203703</v>
      </c>
      <c r="C535" s="67">
        <v>44903</v>
      </c>
      <c r="D535" s="68">
        <v>500</v>
      </c>
      <c r="E535" s="68">
        <v>487.5</v>
      </c>
      <c r="F535" s="68">
        <v>12.5</v>
      </c>
      <c r="G535" s="186" t="s">
        <v>4593</v>
      </c>
      <c r="H535" s="69" t="s">
        <v>1286</v>
      </c>
      <c r="I535" s="69">
        <v>171072576</v>
      </c>
    </row>
    <row r="536" spans="2:9" x14ac:dyDescent="0.25">
      <c r="B536" s="66">
        <v>44902.364699074074</v>
      </c>
      <c r="C536" s="67">
        <v>44903</v>
      </c>
      <c r="D536" s="68">
        <v>200</v>
      </c>
      <c r="E536" s="68">
        <v>195</v>
      </c>
      <c r="F536" s="68">
        <v>5</v>
      </c>
      <c r="G536" s="186" t="s">
        <v>5779</v>
      </c>
      <c r="H536" s="69" t="s">
        <v>405</v>
      </c>
      <c r="I536" s="69">
        <v>171074206</v>
      </c>
    </row>
    <row r="537" spans="2:9" x14ac:dyDescent="0.25">
      <c r="B537" s="66">
        <v>44902.39435185185</v>
      </c>
      <c r="C537" s="67">
        <v>44903</v>
      </c>
      <c r="D537" s="68">
        <v>86</v>
      </c>
      <c r="E537" s="68">
        <v>83.85</v>
      </c>
      <c r="F537" s="68">
        <v>2.15</v>
      </c>
      <c r="G537" s="186" t="s">
        <v>4076</v>
      </c>
      <c r="H537" s="69" t="s">
        <v>972</v>
      </c>
      <c r="I537" s="69">
        <v>171079406</v>
      </c>
    </row>
    <row r="538" spans="2:9" x14ac:dyDescent="0.25">
      <c r="B538" s="66">
        <v>44902.412430555552</v>
      </c>
      <c r="C538" s="67">
        <v>44903</v>
      </c>
      <c r="D538" s="68">
        <v>2000</v>
      </c>
      <c r="E538" s="68">
        <v>1950</v>
      </c>
      <c r="F538" s="68">
        <v>50</v>
      </c>
      <c r="G538" s="186" t="s">
        <v>12953</v>
      </c>
      <c r="H538" s="69" t="s">
        <v>5704</v>
      </c>
      <c r="I538" s="69">
        <v>171082710</v>
      </c>
    </row>
    <row r="539" spans="2:9" x14ac:dyDescent="0.25">
      <c r="B539" s="66">
        <v>44902.425763888888</v>
      </c>
      <c r="C539" s="67">
        <v>44903</v>
      </c>
      <c r="D539" s="68">
        <v>500</v>
      </c>
      <c r="E539" s="68">
        <v>487.5</v>
      </c>
      <c r="F539" s="68">
        <v>12.5</v>
      </c>
      <c r="G539" s="186" t="s">
        <v>12953</v>
      </c>
      <c r="H539" s="69" t="s">
        <v>1827</v>
      </c>
      <c r="I539" s="69">
        <v>171085586</v>
      </c>
    </row>
    <row r="540" spans="2:9" x14ac:dyDescent="0.25">
      <c r="B540" s="66">
        <v>44902.437534722223</v>
      </c>
      <c r="C540" s="67">
        <v>44903</v>
      </c>
      <c r="D540" s="68">
        <v>50</v>
      </c>
      <c r="E540" s="68">
        <v>48.75</v>
      </c>
      <c r="F540" s="68">
        <v>1.25</v>
      </c>
      <c r="G540" s="186" t="s">
        <v>12953</v>
      </c>
      <c r="H540" s="69" t="s">
        <v>4651</v>
      </c>
      <c r="I540" s="69">
        <v>171087990</v>
      </c>
    </row>
    <row r="541" spans="2:9" x14ac:dyDescent="0.25">
      <c r="B541" s="66">
        <v>44902.447847222225</v>
      </c>
      <c r="C541" s="67">
        <v>44903</v>
      </c>
      <c r="D541" s="68">
        <v>500</v>
      </c>
      <c r="E541" s="68">
        <v>487.5</v>
      </c>
      <c r="F541" s="68">
        <v>12.5</v>
      </c>
      <c r="G541" s="186" t="s">
        <v>12953</v>
      </c>
      <c r="H541" s="69" t="s">
        <v>7276</v>
      </c>
      <c r="I541" s="69">
        <v>171090840</v>
      </c>
    </row>
    <row r="542" spans="2:9" x14ac:dyDescent="0.25">
      <c r="B542" s="66">
        <v>44902.450567129628</v>
      </c>
      <c r="C542" s="67">
        <v>44903</v>
      </c>
      <c r="D542" s="68">
        <v>1000</v>
      </c>
      <c r="E542" s="68">
        <v>975</v>
      </c>
      <c r="F542" s="68">
        <v>25</v>
      </c>
      <c r="G542" s="186" t="s">
        <v>5779</v>
      </c>
      <c r="H542" s="69" t="s">
        <v>1383</v>
      </c>
      <c r="I542" s="69">
        <v>171091850</v>
      </c>
    </row>
    <row r="543" spans="2:9" x14ac:dyDescent="0.25">
      <c r="B543" s="66">
        <v>44902.451157407406</v>
      </c>
      <c r="C543" s="67">
        <v>44903</v>
      </c>
      <c r="D543" s="68">
        <v>100</v>
      </c>
      <c r="E543" s="68">
        <v>97.5</v>
      </c>
      <c r="F543" s="68">
        <v>2.5</v>
      </c>
      <c r="G543" s="186" t="s">
        <v>12953</v>
      </c>
      <c r="H543" s="69" t="s">
        <v>12962</v>
      </c>
      <c r="I543" s="69">
        <v>171091986</v>
      </c>
    </row>
    <row r="544" spans="2:9" x14ac:dyDescent="0.25">
      <c r="B544" s="66">
        <v>44902.452210648145</v>
      </c>
      <c r="C544" s="67">
        <v>44903</v>
      </c>
      <c r="D544" s="68">
        <v>100</v>
      </c>
      <c r="E544" s="68">
        <v>97.5</v>
      </c>
      <c r="F544" s="68">
        <v>2.5</v>
      </c>
      <c r="G544" s="186" t="s">
        <v>12952</v>
      </c>
      <c r="H544" s="69" t="s">
        <v>12962</v>
      </c>
      <c r="I544" s="69">
        <v>171092252</v>
      </c>
    </row>
    <row r="545" spans="2:9" x14ac:dyDescent="0.25">
      <c r="B545" s="66">
        <v>44902.457743055558</v>
      </c>
      <c r="C545" s="67">
        <v>44903</v>
      </c>
      <c r="D545" s="68">
        <v>1100</v>
      </c>
      <c r="E545" s="68">
        <v>1072.5</v>
      </c>
      <c r="F545" s="68">
        <v>27.5</v>
      </c>
      <c r="G545" s="186" t="s">
        <v>4593</v>
      </c>
      <c r="H545" s="69" t="s">
        <v>5747</v>
      </c>
      <c r="I545" s="69">
        <v>171094070</v>
      </c>
    </row>
    <row r="546" spans="2:9" x14ac:dyDescent="0.25">
      <c r="B546" s="66">
        <v>44902.463900462964</v>
      </c>
      <c r="C546" s="67">
        <v>44903</v>
      </c>
      <c r="D546" s="68">
        <v>1000</v>
      </c>
      <c r="E546" s="68">
        <v>975</v>
      </c>
      <c r="F546" s="68">
        <v>25</v>
      </c>
      <c r="G546" s="186" t="s">
        <v>4076</v>
      </c>
      <c r="H546" s="69" t="s">
        <v>1328</v>
      </c>
      <c r="I546" s="69">
        <v>171098292</v>
      </c>
    </row>
    <row r="547" spans="2:9" x14ac:dyDescent="0.25">
      <c r="B547" s="66">
        <v>44902.470324074071</v>
      </c>
      <c r="C547" s="67">
        <v>44903</v>
      </c>
      <c r="D547" s="68">
        <v>1000</v>
      </c>
      <c r="E547" s="68">
        <v>975</v>
      </c>
      <c r="F547" s="68">
        <v>25</v>
      </c>
      <c r="G547" s="186" t="s">
        <v>12953</v>
      </c>
      <c r="H547" s="69" t="s">
        <v>3465</v>
      </c>
      <c r="I547" s="69">
        <v>171102100</v>
      </c>
    </row>
    <row r="548" spans="2:9" x14ac:dyDescent="0.25">
      <c r="B548" s="66">
        <v>44902.482395833336</v>
      </c>
      <c r="C548" s="67">
        <v>44903</v>
      </c>
      <c r="D548" s="68">
        <v>500</v>
      </c>
      <c r="E548" s="68">
        <v>487.5</v>
      </c>
      <c r="F548" s="68">
        <v>12.5</v>
      </c>
      <c r="G548" s="186" t="s">
        <v>4593</v>
      </c>
      <c r="H548" s="69" t="s">
        <v>3046</v>
      </c>
      <c r="I548" s="69">
        <v>171109126</v>
      </c>
    </row>
    <row r="549" spans="2:9" x14ac:dyDescent="0.25">
      <c r="B549" s="66">
        <v>44902.483472222222</v>
      </c>
      <c r="C549" s="67">
        <v>44903</v>
      </c>
      <c r="D549" s="68">
        <v>500</v>
      </c>
      <c r="E549" s="68">
        <v>487.5</v>
      </c>
      <c r="F549" s="68">
        <v>12.5</v>
      </c>
      <c r="G549" s="186" t="s">
        <v>12952</v>
      </c>
      <c r="H549" s="69" t="s">
        <v>3046</v>
      </c>
      <c r="I549" s="69">
        <v>171109508</v>
      </c>
    </row>
    <row r="550" spans="2:9" x14ac:dyDescent="0.25">
      <c r="B550" s="66">
        <v>44902.486180555556</v>
      </c>
      <c r="C550" s="67">
        <v>44903</v>
      </c>
      <c r="D550" s="68">
        <v>500</v>
      </c>
      <c r="E550" s="68">
        <v>487.5</v>
      </c>
      <c r="F550" s="68">
        <v>12.5</v>
      </c>
      <c r="G550" s="186" t="s">
        <v>12953</v>
      </c>
      <c r="H550" s="69" t="s">
        <v>12988</v>
      </c>
      <c r="I550" s="69">
        <v>171110714</v>
      </c>
    </row>
    <row r="551" spans="2:9" x14ac:dyDescent="0.25">
      <c r="B551" s="66">
        <v>44902.487523148149</v>
      </c>
      <c r="C551" s="67">
        <v>44903</v>
      </c>
      <c r="D551" s="68">
        <v>500</v>
      </c>
      <c r="E551" s="68">
        <v>487.5</v>
      </c>
      <c r="F551" s="68">
        <v>12.5</v>
      </c>
      <c r="G551" s="186" t="s">
        <v>12952</v>
      </c>
      <c r="H551" s="69" t="s">
        <v>12988</v>
      </c>
      <c r="I551" s="69">
        <v>171111266</v>
      </c>
    </row>
    <row r="552" spans="2:9" x14ac:dyDescent="0.25">
      <c r="B552" s="66">
        <v>44902.488807870373</v>
      </c>
      <c r="C552" s="67">
        <v>44903</v>
      </c>
      <c r="D552" s="68">
        <v>340</v>
      </c>
      <c r="E552" s="68">
        <v>331.5</v>
      </c>
      <c r="F552" s="68">
        <v>8.5</v>
      </c>
      <c r="G552" s="186" t="s">
        <v>4075</v>
      </c>
      <c r="H552" s="69" t="s">
        <v>12988</v>
      </c>
      <c r="I552" s="69">
        <v>171111846</v>
      </c>
    </row>
    <row r="553" spans="2:9" x14ac:dyDescent="0.25">
      <c r="B553" s="66">
        <v>44902.528912037036</v>
      </c>
      <c r="C553" s="67">
        <v>44903</v>
      </c>
      <c r="D553" s="68">
        <v>300</v>
      </c>
      <c r="E553" s="68">
        <v>292.5</v>
      </c>
      <c r="F553" s="68">
        <v>7.5</v>
      </c>
      <c r="G553" s="186" t="s">
        <v>5779</v>
      </c>
      <c r="H553" s="69" t="s">
        <v>769</v>
      </c>
      <c r="I553" s="69">
        <v>171126576</v>
      </c>
    </row>
    <row r="554" spans="2:9" x14ac:dyDescent="0.25">
      <c r="B554" s="66">
        <v>44902.545428240737</v>
      </c>
      <c r="C554" s="67">
        <v>44903</v>
      </c>
      <c r="D554" s="68">
        <v>300</v>
      </c>
      <c r="E554" s="68">
        <v>292.5</v>
      </c>
      <c r="F554" s="68">
        <v>7.5</v>
      </c>
      <c r="G554" s="186" t="s">
        <v>12989</v>
      </c>
      <c r="H554" s="69" t="s">
        <v>7379</v>
      </c>
      <c r="I554" s="69">
        <v>171130786</v>
      </c>
    </row>
    <row r="555" spans="2:9" x14ac:dyDescent="0.25">
      <c r="B555" s="66">
        <v>44902.546249999999</v>
      </c>
      <c r="C555" s="67">
        <v>44903</v>
      </c>
      <c r="D555" s="68">
        <v>3000</v>
      </c>
      <c r="E555" s="68">
        <v>2925</v>
      </c>
      <c r="F555" s="68">
        <v>75</v>
      </c>
      <c r="G555" s="186" t="s">
        <v>5779</v>
      </c>
      <c r="H555" s="69" t="s">
        <v>5018</v>
      </c>
      <c r="I555" s="69">
        <v>171131038</v>
      </c>
    </row>
    <row r="556" spans="2:9" x14ac:dyDescent="0.25">
      <c r="B556" s="66">
        <v>44902.579652777778</v>
      </c>
      <c r="C556" s="67">
        <v>44903</v>
      </c>
      <c r="D556" s="68">
        <v>3500</v>
      </c>
      <c r="E556" s="68">
        <v>3412.5</v>
      </c>
      <c r="F556" s="68">
        <v>87.5</v>
      </c>
      <c r="G556" s="186" t="s">
        <v>12953</v>
      </c>
      <c r="H556" s="69" t="s">
        <v>526</v>
      </c>
      <c r="I556" s="69">
        <v>171139198</v>
      </c>
    </row>
    <row r="557" spans="2:9" x14ac:dyDescent="0.25">
      <c r="B557" s="66">
        <v>44902.580983796295</v>
      </c>
      <c r="C557" s="67">
        <v>44903</v>
      </c>
      <c r="D557" s="68">
        <v>2000</v>
      </c>
      <c r="E557" s="68">
        <v>1950</v>
      </c>
      <c r="F557" s="68">
        <v>50</v>
      </c>
      <c r="G557" s="186" t="s">
        <v>12953</v>
      </c>
      <c r="H557" s="69" t="s">
        <v>608</v>
      </c>
      <c r="I557" s="69">
        <v>171139500</v>
      </c>
    </row>
    <row r="558" spans="2:9" x14ac:dyDescent="0.25">
      <c r="B558" s="66">
        <v>44902.600370370368</v>
      </c>
      <c r="C558" s="67">
        <v>44903</v>
      </c>
      <c r="D558" s="68">
        <v>2500</v>
      </c>
      <c r="E558" s="68">
        <v>2437.5</v>
      </c>
      <c r="F558" s="68">
        <v>62.5</v>
      </c>
      <c r="G558" s="186" t="s">
        <v>12953</v>
      </c>
      <c r="H558" s="69" t="s">
        <v>4068</v>
      </c>
      <c r="I558" s="69">
        <v>171144138</v>
      </c>
    </row>
    <row r="559" spans="2:9" x14ac:dyDescent="0.25">
      <c r="B559" s="66">
        <v>44902.613483796296</v>
      </c>
      <c r="C559" s="67">
        <v>44903</v>
      </c>
      <c r="D559" s="68">
        <v>1000</v>
      </c>
      <c r="E559" s="68">
        <v>975</v>
      </c>
      <c r="F559" s="68">
        <v>25</v>
      </c>
      <c r="G559" s="186" t="s">
        <v>12989</v>
      </c>
      <c r="H559" s="69" t="s">
        <v>1516</v>
      </c>
      <c r="I559" s="69">
        <v>171147142</v>
      </c>
    </row>
    <row r="560" spans="2:9" x14ac:dyDescent="0.25">
      <c r="B560" s="66">
        <v>44902.613946759258</v>
      </c>
      <c r="C560" s="67">
        <v>44903</v>
      </c>
      <c r="D560" s="68">
        <v>10000</v>
      </c>
      <c r="E560" s="68">
        <v>9750</v>
      </c>
      <c r="F560" s="68">
        <v>250</v>
      </c>
      <c r="G560" s="186" t="s">
        <v>4593</v>
      </c>
      <c r="H560" s="69" t="s">
        <v>12990</v>
      </c>
      <c r="I560" s="69">
        <v>171147290</v>
      </c>
    </row>
    <row r="561" spans="2:9" x14ac:dyDescent="0.25">
      <c r="B561" s="66">
        <v>44902.63616898148</v>
      </c>
      <c r="C561" s="67">
        <v>44903</v>
      </c>
      <c r="D561" s="68">
        <v>2400</v>
      </c>
      <c r="E561" s="68">
        <v>2340</v>
      </c>
      <c r="F561" s="68">
        <v>60</v>
      </c>
      <c r="G561" s="186" t="s">
        <v>5779</v>
      </c>
      <c r="H561" s="69" t="s">
        <v>965</v>
      </c>
      <c r="I561" s="69">
        <v>171152696</v>
      </c>
    </row>
    <row r="562" spans="2:9" x14ac:dyDescent="0.25">
      <c r="B562" s="66">
        <v>44902.647974537038</v>
      </c>
      <c r="C562" s="67">
        <v>44903</v>
      </c>
      <c r="D562" s="68">
        <v>87</v>
      </c>
      <c r="E562" s="68">
        <v>84.82</v>
      </c>
      <c r="F562" s="68">
        <v>2.1800000000000002</v>
      </c>
      <c r="G562" s="186" t="s">
        <v>4076</v>
      </c>
      <c r="H562" s="69" t="s">
        <v>972</v>
      </c>
      <c r="I562" s="69">
        <v>171155614</v>
      </c>
    </row>
    <row r="563" spans="2:9" x14ac:dyDescent="0.25">
      <c r="B563" s="66">
        <v>44902.676759259259</v>
      </c>
      <c r="C563" s="67">
        <v>44903</v>
      </c>
      <c r="D563" s="68">
        <v>300</v>
      </c>
      <c r="E563" s="68">
        <v>292.5</v>
      </c>
      <c r="F563" s="68">
        <v>7.5</v>
      </c>
      <c r="G563" s="186" t="s">
        <v>12953</v>
      </c>
      <c r="H563" s="69" t="s">
        <v>1028</v>
      </c>
      <c r="I563" s="69">
        <v>171163180</v>
      </c>
    </row>
    <row r="564" spans="2:9" x14ac:dyDescent="0.25">
      <c r="B564" s="66">
        <v>44902.676979166667</v>
      </c>
      <c r="C564" s="67">
        <v>44903</v>
      </c>
      <c r="D564" s="68">
        <v>2500</v>
      </c>
      <c r="E564" s="68">
        <v>2437.5</v>
      </c>
      <c r="F564" s="68">
        <v>62.5</v>
      </c>
      <c r="G564" s="186" t="s">
        <v>12953</v>
      </c>
      <c r="H564" s="69" t="s">
        <v>608</v>
      </c>
      <c r="I564" s="69">
        <v>171163242</v>
      </c>
    </row>
    <row r="565" spans="2:9" x14ac:dyDescent="0.25">
      <c r="B565" s="66">
        <v>44902.692997685182</v>
      </c>
      <c r="C565" s="67">
        <v>44903</v>
      </c>
      <c r="D565" s="68">
        <v>1000</v>
      </c>
      <c r="E565" s="68">
        <v>975</v>
      </c>
      <c r="F565" s="68">
        <v>25</v>
      </c>
      <c r="G565" s="186" t="s">
        <v>12953</v>
      </c>
      <c r="H565" s="69" t="s">
        <v>208</v>
      </c>
      <c r="I565" s="69">
        <v>171167674</v>
      </c>
    </row>
    <row r="566" spans="2:9" x14ac:dyDescent="0.25">
      <c r="B566" s="66">
        <v>44902.697905092595</v>
      </c>
      <c r="C566" s="67">
        <v>44903</v>
      </c>
      <c r="D566" s="68">
        <v>500</v>
      </c>
      <c r="E566" s="68">
        <v>487.5</v>
      </c>
      <c r="F566" s="68">
        <v>12.5</v>
      </c>
      <c r="G566" s="186" t="s">
        <v>12953</v>
      </c>
      <c r="H566" s="69" t="s">
        <v>12991</v>
      </c>
      <c r="I566" s="69">
        <v>171168914</v>
      </c>
    </row>
    <row r="567" spans="2:9" x14ac:dyDescent="0.25">
      <c r="B567" s="66">
        <v>44902.717511574076</v>
      </c>
      <c r="C567" s="67">
        <v>44903</v>
      </c>
      <c r="D567" s="68">
        <v>2000</v>
      </c>
      <c r="E567" s="68">
        <v>1950</v>
      </c>
      <c r="F567" s="68">
        <v>50</v>
      </c>
      <c r="G567" s="186" t="s">
        <v>12952</v>
      </c>
      <c r="H567" s="69" t="s">
        <v>4157</v>
      </c>
      <c r="I567" s="69">
        <v>171173636</v>
      </c>
    </row>
    <row r="568" spans="2:9" x14ac:dyDescent="0.25">
      <c r="B568" s="66">
        <v>44902.718414351853</v>
      </c>
      <c r="C568" s="67">
        <v>44903</v>
      </c>
      <c r="D568" s="68">
        <v>14800</v>
      </c>
      <c r="E568" s="68">
        <v>14430</v>
      </c>
      <c r="F568" s="68">
        <v>370</v>
      </c>
      <c r="G568" s="186" t="s">
        <v>12953</v>
      </c>
      <c r="H568" s="69" t="s">
        <v>5994</v>
      </c>
      <c r="I568" s="69">
        <v>171173836</v>
      </c>
    </row>
    <row r="569" spans="2:9" x14ac:dyDescent="0.25">
      <c r="B569" s="66">
        <v>44902.724710648145</v>
      </c>
      <c r="C569" s="67">
        <v>44903</v>
      </c>
      <c r="D569" s="68">
        <v>4000</v>
      </c>
      <c r="E569" s="68">
        <v>3900</v>
      </c>
      <c r="F569" s="68">
        <v>100</v>
      </c>
      <c r="G569" s="186" t="s">
        <v>12989</v>
      </c>
      <c r="H569" s="69" t="s">
        <v>5994</v>
      </c>
      <c r="I569" s="69">
        <v>171175374</v>
      </c>
    </row>
    <row r="570" spans="2:9" x14ac:dyDescent="0.25">
      <c r="B570" s="66">
        <v>44902.772037037037</v>
      </c>
      <c r="C570" s="67">
        <v>44903</v>
      </c>
      <c r="D570" s="68">
        <v>100</v>
      </c>
      <c r="E570" s="68">
        <v>97.5</v>
      </c>
      <c r="F570" s="68">
        <v>2.5</v>
      </c>
      <c r="G570" s="186" t="s">
        <v>12952</v>
      </c>
      <c r="H570" s="69" t="s">
        <v>5768</v>
      </c>
      <c r="I570" s="69">
        <v>171186188</v>
      </c>
    </row>
    <row r="571" spans="2:9" x14ac:dyDescent="0.25">
      <c r="B571" s="66">
        <v>44902.807754629626</v>
      </c>
      <c r="C571" s="67">
        <v>44903</v>
      </c>
      <c r="D571" s="68">
        <v>300</v>
      </c>
      <c r="E571" s="68">
        <v>292.5</v>
      </c>
      <c r="F571" s="68">
        <v>7.5</v>
      </c>
      <c r="G571" s="186" t="s">
        <v>12989</v>
      </c>
      <c r="H571" s="69" t="s">
        <v>3563</v>
      </c>
      <c r="I571" s="69">
        <v>171194716</v>
      </c>
    </row>
    <row r="572" spans="2:9" x14ac:dyDescent="0.25">
      <c r="B572" s="66">
        <v>44902.826550925929</v>
      </c>
      <c r="C572" s="67">
        <v>44903</v>
      </c>
      <c r="D572" s="68">
        <v>500</v>
      </c>
      <c r="E572" s="68">
        <v>487.5</v>
      </c>
      <c r="F572" s="68">
        <v>12.5</v>
      </c>
      <c r="G572" s="186" t="s">
        <v>12952</v>
      </c>
      <c r="H572" s="69" t="s">
        <v>3461</v>
      </c>
      <c r="I572" s="69">
        <v>171199076</v>
      </c>
    </row>
    <row r="573" spans="2:9" x14ac:dyDescent="0.25">
      <c r="B573" s="66">
        <v>44902.833483796298</v>
      </c>
      <c r="C573" s="67">
        <v>44903</v>
      </c>
      <c r="D573" s="68">
        <v>100</v>
      </c>
      <c r="E573" s="68">
        <v>97.5</v>
      </c>
      <c r="F573" s="68">
        <v>2.5</v>
      </c>
      <c r="G573" s="186" t="s">
        <v>12952</v>
      </c>
      <c r="H573" s="69" t="s">
        <v>5753</v>
      </c>
      <c r="I573" s="69">
        <v>171200656</v>
      </c>
    </row>
    <row r="574" spans="2:9" x14ac:dyDescent="0.25">
      <c r="B574" s="66">
        <v>44902.839282407411</v>
      </c>
      <c r="C574" s="67">
        <v>44903</v>
      </c>
      <c r="D574" s="68">
        <v>150</v>
      </c>
      <c r="E574" s="68">
        <v>146.25</v>
      </c>
      <c r="F574" s="68">
        <v>3.75</v>
      </c>
      <c r="G574" s="186" t="s">
        <v>12952</v>
      </c>
      <c r="H574" s="69" t="s">
        <v>5715</v>
      </c>
      <c r="I574" s="69">
        <v>171202080</v>
      </c>
    </row>
    <row r="575" spans="2:9" x14ac:dyDescent="0.25">
      <c r="B575" s="66">
        <v>44902.853263888886</v>
      </c>
      <c r="C575" s="67">
        <v>44903</v>
      </c>
      <c r="D575" s="68">
        <v>3000</v>
      </c>
      <c r="E575" s="68">
        <v>2925</v>
      </c>
      <c r="F575" s="68">
        <v>75</v>
      </c>
      <c r="G575" s="186" t="s">
        <v>12953</v>
      </c>
      <c r="H575" s="69" t="s">
        <v>12993</v>
      </c>
      <c r="I575" s="69">
        <v>171205470</v>
      </c>
    </row>
    <row r="576" spans="2:9" x14ac:dyDescent="0.25">
      <c r="B576" s="66">
        <v>44902.867569444446</v>
      </c>
      <c r="C576" s="67">
        <v>44903</v>
      </c>
      <c r="D576" s="68">
        <v>400</v>
      </c>
      <c r="E576" s="68">
        <v>390</v>
      </c>
      <c r="F576" s="68">
        <v>10</v>
      </c>
      <c r="G576" s="186" t="s">
        <v>12989</v>
      </c>
      <c r="H576" s="69" t="s">
        <v>12992</v>
      </c>
      <c r="I576" s="69">
        <v>171208454</v>
      </c>
    </row>
    <row r="577" spans="2:9" x14ac:dyDescent="0.25">
      <c r="B577" s="66">
        <v>44902.882557870369</v>
      </c>
      <c r="C577" s="67">
        <v>44903</v>
      </c>
      <c r="D577" s="68">
        <v>50</v>
      </c>
      <c r="E577" s="68">
        <v>48.75</v>
      </c>
      <c r="F577" s="68">
        <v>1.25</v>
      </c>
      <c r="G577" s="186" t="s">
        <v>4593</v>
      </c>
      <c r="H577" s="69" t="s">
        <v>2847</v>
      </c>
      <c r="I577" s="69">
        <v>171211456</v>
      </c>
    </row>
    <row r="578" spans="2:9" x14ac:dyDescent="0.25">
      <c r="B578" s="66">
        <v>44902.889432870368</v>
      </c>
      <c r="C578" s="67">
        <v>44903</v>
      </c>
      <c r="D578" s="68">
        <v>500</v>
      </c>
      <c r="E578" s="68">
        <v>487.5</v>
      </c>
      <c r="F578" s="68">
        <v>12.5</v>
      </c>
      <c r="G578" s="186" t="s">
        <v>12952</v>
      </c>
      <c r="H578" s="69" t="s">
        <v>2183</v>
      </c>
      <c r="I578" s="69">
        <v>171212840</v>
      </c>
    </row>
    <row r="579" spans="2:9" x14ac:dyDescent="0.25">
      <c r="B579" s="66">
        <v>44902.902662037035</v>
      </c>
      <c r="C579" s="67">
        <v>44903</v>
      </c>
      <c r="D579" s="68">
        <v>1000</v>
      </c>
      <c r="E579" s="68">
        <v>975</v>
      </c>
      <c r="F579" s="68">
        <v>25</v>
      </c>
      <c r="G579" s="186" t="s">
        <v>12952</v>
      </c>
      <c r="H579" s="69" t="s">
        <v>1038</v>
      </c>
      <c r="I579" s="69">
        <v>171215658</v>
      </c>
    </row>
    <row r="580" spans="2:9" x14ac:dyDescent="0.25">
      <c r="B580" s="66">
        <v>44902.922280092593</v>
      </c>
      <c r="C580" s="67">
        <v>44903</v>
      </c>
      <c r="D580" s="68">
        <v>10000</v>
      </c>
      <c r="E580" s="68">
        <v>9750</v>
      </c>
      <c r="F580" s="68">
        <v>250</v>
      </c>
      <c r="G580" s="186" t="s">
        <v>12952</v>
      </c>
      <c r="H580" s="69" t="s">
        <v>12994</v>
      </c>
      <c r="I580" s="69">
        <v>171219914</v>
      </c>
    </row>
    <row r="581" spans="2:9" x14ac:dyDescent="0.25">
      <c r="B581" s="66">
        <v>44902.953773148147</v>
      </c>
      <c r="C581" s="67">
        <v>44903</v>
      </c>
      <c r="D581" s="68">
        <v>1000</v>
      </c>
      <c r="E581" s="68">
        <v>975</v>
      </c>
      <c r="F581" s="68">
        <v>25</v>
      </c>
      <c r="G581" s="186" t="s">
        <v>12952</v>
      </c>
      <c r="H581" s="69" t="s">
        <v>1210</v>
      </c>
      <c r="I581" s="69">
        <v>171226694</v>
      </c>
    </row>
    <row r="582" spans="2:9" x14ac:dyDescent="0.25">
      <c r="B582" s="66">
        <v>44902.955150462964</v>
      </c>
      <c r="C582" s="67">
        <v>44903</v>
      </c>
      <c r="D582" s="68">
        <v>1000</v>
      </c>
      <c r="E582" s="68">
        <v>975</v>
      </c>
      <c r="F582" s="68">
        <v>25</v>
      </c>
      <c r="G582" s="186" t="s">
        <v>12953</v>
      </c>
      <c r="H582" s="69" t="s">
        <v>1210</v>
      </c>
      <c r="I582" s="69">
        <v>171226972</v>
      </c>
    </row>
    <row r="583" spans="2:9" x14ac:dyDescent="0.25">
      <c r="B583" s="66">
        <v>44902.967268518521</v>
      </c>
      <c r="C583" s="67">
        <v>44904</v>
      </c>
      <c r="D583" s="68">
        <v>200</v>
      </c>
      <c r="E583" s="68">
        <v>195</v>
      </c>
      <c r="F583" s="68">
        <v>5</v>
      </c>
      <c r="G583" s="186" t="s">
        <v>12952</v>
      </c>
      <c r="H583" s="69" t="s">
        <v>932</v>
      </c>
      <c r="I583" s="69">
        <v>171229596</v>
      </c>
    </row>
    <row r="584" spans="2:9" x14ac:dyDescent="0.25">
      <c r="B584" s="66">
        <v>44902.967881944445</v>
      </c>
      <c r="C584" s="67">
        <v>44904</v>
      </c>
      <c r="D584" s="68">
        <v>200</v>
      </c>
      <c r="E584" s="68">
        <v>195</v>
      </c>
      <c r="F584" s="68">
        <v>5</v>
      </c>
      <c r="G584" s="186" t="s">
        <v>4075</v>
      </c>
      <c r="H584" s="69" t="s">
        <v>932</v>
      </c>
      <c r="I584" s="69">
        <v>171229728</v>
      </c>
    </row>
    <row r="585" spans="2:9" x14ac:dyDescent="0.25">
      <c r="B585" s="66">
        <v>44902.968587962961</v>
      </c>
      <c r="C585" s="67">
        <v>44904</v>
      </c>
      <c r="D585" s="68">
        <v>200</v>
      </c>
      <c r="E585" s="68">
        <v>195</v>
      </c>
      <c r="F585" s="68">
        <v>5</v>
      </c>
      <c r="G585" s="186" t="s">
        <v>12989</v>
      </c>
      <c r="H585" s="69" t="s">
        <v>932</v>
      </c>
      <c r="I585" s="69">
        <v>171229884</v>
      </c>
    </row>
    <row r="586" spans="2:9" x14ac:dyDescent="0.25">
      <c r="B586" s="66">
        <v>44902.974305555559</v>
      </c>
      <c r="C586" s="67">
        <v>44904</v>
      </c>
      <c r="D586" s="68">
        <v>5000</v>
      </c>
      <c r="E586" s="68">
        <v>4875</v>
      </c>
      <c r="F586" s="68">
        <v>125</v>
      </c>
      <c r="G586" s="186" t="s">
        <v>12952</v>
      </c>
      <c r="H586" s="69" t="s">
        <v>3469</v>
      </c>
      <c r="I586" s="69">
        <v>171231034</v>
      </c>
    </row>
    <row r="587" spans="2:9" x14ac:dyDescent="0.25">
      <c r="B587" s="66">
        <v>44902.985115740739</v>
      </c>
      <c r="C587" s="67">
        <v>44904</v>
      </c>
      <c r="D587" s="68">
        <v>100</v>
      </c>
      <c r="E587" s="68">
        <v>97.5</v>
      </c>
      <c r="F587" s="68">
        <v>2.5</v>
      </c>
      <c r="G587" s="186" t="s">
        <v>12952</v>
      </c>
      <c r="H587" s="69" t="s">
        <v>2115</v>
      </c>
      <c r="I587" s="69">
        <v>171233084</v>
      </c>
    </row>
    <row r="588" spans="2:9" x14ac:dyDescent="0.25">
      <c r="B588" s="66">
        <v>44903.001863425925</v>
      </c>
      <c r="C588" s="67">
        <v>44904</v>
      </c>
      <c r="D588" s="68">
        <v>400</v>
      </c>
      <c r="E588" s="68">
        <v>390</v>
      </c>
      <c r="F588" s="68">
        <v>10</v>
      </c>
      <c r="G588" s="186" t="s">
        <v>12952</v>
      </c>
      <c r="H588" s="69" t="s">
        <v>1301</v>
      </c>
      <c r="I588" s="69">
        <v>171236134</v>
      </c>
    </row>
    <row r="589" spans="2:9" x14ac:dyDescent="0.25">
      <c r="B589" s="66">
        <v>44903.01421296296</v>
      </c>
      <c r="C589" s="67">
        <v>44904</v>
      </c>
      <c r="D589" s="68">
        <v>2500</v>
      </c>
      <c r="E589" s="68">
        <v>2437.5</v>
      </c>
      <c r="F589" s="68">
        <v>62.5</v>
      </c>
      <c r="G589" s="186" t="s">
        <v>12952</v>
      </c>
      <c r="H589" s="69" t="s">
        <v>1068</v>
      </c>
      <c r="I589" s="69">
        <v>171237956</v>
      </c>
    </row>
    <row r="590" spans="2:9" x14ac:dyDescent="0.25">
      <c r="B590" s="66">
        <v>44903.108530092592</v>
      </c>
      <c r="C590" s="67">
        <v>44904</v>
      </c>
      <c r="D590" s="68">
        <v>98.67</v>
      </c>
      <c r="E590" s="68">
        <v>96.2</v>
      </c>
      <c r="F590" s="68">
        <v>2.4700000000000002</v>
      </c>
      <c r="G590" s="186" t="s">
        <v>12952</v>
      </c>
      <c r="H590" s="69" t="s">
        <v>2724</v>
      </c>
      <c r="I590" s="69">
        <v>171248468</v>
      </c>
    </row>
    <row r="591" spans="2:9" x14ac:dyDescent="0.25">
      <c r="B591" s="66">
        <v>44903.131631944445</v>
      </c>
      <c r="C591" s="67">
        <v>44904</v>
      </c>
      <c r="D591" s="68">
        <v>600</v>
      </c>
      <c r="E591" s="68">
        <v>585</v>
      </c>
      <c r="F591" s="68">
        <v>15</v>
      </c>
      <c r="G591" s="186" t="s">
        <v>4593</v>
      </c>
      <c r="H591" s="69" t="s">
        <v>697</v>
      </c>
      <c r="I591" s="69">
        <v>171250674</v>
      </c>
    </row>
    <row r="592" spans="2:9" x14ac:dyDescent="0.25">
      <c r="B592" s="66">
        <v>44903.315636574072</v>
      </c>
      <c r="C592" s="67">
        <v>44904</v>
      </c>
      <c r="D592" s="68">
        <v>100</v>
      </c>
      <c r="E592" s="68">
        <v>97.5</v>
      </c>
      <c r="F592" s="68">
        <v>2.5</v>
      </c>
      <c r="G592" s="186" t="s">
        <v>4076</v>
      </c>
      <c r="H592" s="69" t="s">
        <v>342</v>
      </c>
      <c r="I592" s="69">
        <v>171286522</v>
      </c>
    </row>
    <row r="593" spans="2:9" x14ac:dyDescent="0.25">
      <c r="B593" s="66">
        <v>44903.31658564815</v>
      </c>
      <c r="C593" s="67">
        <v>44904</v>
      </c>
      <c r="D593" s="68">
        <v>100</v>
      </c>
      <c r="E593" s="68">
        <v>97.5</v>
      </c>
      <c r="F593" s="68">
        <v>2.5</v>
      </c>
      <c r="G593" s="186" t="s">
        <v>5779</v>
      </c>
      <c r="H593" s="69" t="s">
        <v>342</v>
      </c>
      <c r="I593" s="69">
        <v>171287276</v>
      </c>
    </row>
    <row r="594" spans="2:9" x14ac:dyDescent="0.25">
      <c r="B594" s="66">
        <v>44903.317372685182</v>
      </c>
      <c r="C594" s="67">
        <v>44904</v>
      </c>
      <c r="D594" s="68">
        <v>100</v>
      </c>
      <c r="E594" s="68">
        <v>97.5</v>
      </c>
      <c r="F594" s="68">
        <v>2.5</v>
      </c>
      <c r="G594" s="186" t="s">
        <v>4593</v>
      </c>
      <c r="H594" s="69" t="s">
        <v>342</v>
      </c>
      <c r="I594" s="69">
        <v>171287666</v>
      </c>
    </row>
    <row r="595" spans="2:9" x14ac:dyDescent="0.25">
      <c r="B595" s="66">
        <v>44903.318368055552</v>
      </c>
      <c r="C595" s="67">
        <v>44904</v>
      </c>
      <c r="D595" s="68">
        <v>100</v>
      </c>
      <c r="E595" s="68">
        <v>97.5</v>
      </c>
      <c r="F595" s="68">
        <v>2.5</v>
      </c>
      <c r="G595" s="186" t="s">
        <v>12953</v>
      </c>
      <c r="H595" s="69" t="s">
        <v>342</v>
      </c>
      <c r="I595" s="69">
        <v>171288336</v>
      </c>
    </row>
    <row r="596" spans="2:9" x14ac:dyDescent="0.25">
      <c r="B596" s="66">
        <v>44903.31958333333</v>
      </c>
      <c r="C596" s="67">
        <v>44904</v>
      </c>
      <c r="D596" s="68">
        <v>100</v>
      </c>
      <c r="E596" s="68">
        <v>97.5</v>
      </c>
      <c r="F596" s="68">
        <v>2.5</v>
      </c>
      <c r="G596" s="186" t="s">
        <v>12989</v>
      </c>
      <c r="H596" s="69" t="s">
        <v>342</v>
      </c>
      <c r="I596" s="69">
        <v>171289016</v>
      </c>
    </row>
    <row r="597" spans="2:9" x14ac:dyDescent="0.25">
      <c r="B597" s="66">
        <v>44903.320671296293</v>
      </c>
      <c r="C597" s="67">
        <v>44904</v>
      </c>
      <c r="D597" s="68">
        <v>100</v>
      </c>
      <c r="E597" s="68">
        <v>97.5</v>
      </c>
      <c r="F597" s="68">
        <v>2.5</v>
      </c>
      <c r="G597" s="186" t="s">
        <v>4075</v>
      </c>
      <c r="H597" s="69" t="s">
        <v>342</v>
      </c>
      <c r="I597" s="69">
        <v>171289566</v>
      </c>
    </row>
    <row r="598" spans="2:9" x14ac:dyDescent="0.25">
      <c r="B598" s="66">
        <v>44903.321562500001</v>
      </c>
      <c r="C598" s="67">
        <v>44904</v>
      </c>
      <c r="D598" s="68">
        <v>100</v>
      </c>
      <c r="E598" s="68">
        <v>97.5</v>
      </c>
      <c r="F598" s="68">
        <v>2.5</v>
      </c>
      <c r="G598" s="186" t="s">
        <v>12952</v>
      </c>
      <c r="H598" s="69" t="s">
        <v>342</v>
      </c>
      <c r="I598" s="69">
        <v>171290010</v>
      </c>
    </row>
    <row r="599" spans="2:9" x14ac:dyDescent="0.25">
      <c r="B599" s="66">
        <v>44903.37363425926</v>
      </c>
      <c r="C599" s="67">
        <v>44904</v>
      </c>
      <c r="D599" s="68">
        <v>400</v>
      </c>
      <c r="E599" s="68">
        <v>390</v>
      </c>
      <c r="F599" s="68">
        <v>10</v>
      </c>
      <c r="G599" s="186" t="s">
        <v>12952</v>
      </c>
      <c r="H599" s="69" t="s">
        <v>4035</v>
      </c>
      <c r="I599" s="69">
        <v>171311616</v>
      </c>
    </row>
    <row r="600" spans="2:9" x14ac:dyDescent="0.25">
      <c r="B600" s="66">
        <v>44903.399942129632</v>
      </c>
      <c r="C600" s="67">
        <v>44904</v>
      </c>
      <c r="D600" s="68">
        <v>1500</v>
      </c>
      <c r="E600" s="68">
        <v>1462.5</v>
      </c>
      <c r="F600" s="68">
        <v>37.5</v>
      </c>
      <c r="G600" s="186" t="s">
        <v>12952</v>
      </c>
      <c r="H600" s="69" t="s">
        <v>3513</v>
      </c>
      <c r="I600" s="69">
        <v>171315774</v>
      </c>
    </row>
    <row r="601" spans="2:9" x14ac:dyDescent="0.25">
      <c r="B601" s="66">
        <v>44903.426863425928</v>
      </c>
      <c r="C601" s="67">
        <v>44904</v>
      </c>
      <c r="D601" s="68">
        <v>250</v>
      </c>
      <c r="E601" s="68">
        <v>243.75</v>
      </c>
      <c r="F601" s="68">
        <v>6.25</v>
      </c>
      <c r="G601" s="186" t="s">
        <v>12952</v>
      </c>
      <c r="H601" s="69" t="s">
        <v>2486</v>
      </c>
      <c r="I601" s="69">
        <v>171323004</v>
      </c>
    </row>
    <row r="602" spans="2:9" x14ac:dyDescent="0.25">
      <c r="B602" s="66">
        <v>44903.428298611114</v>
      </c>
      <c r="C602" s="67">
        <v>44904</v>
      </c>
      <c r="D602" s="68">
        <v>100</v>
      </c>
      <c r="E602" s="68">
        <v>97.5</v>
      </c>
      <c r="F602" s="68">
        <v>2.5</v>
      </c>
      <c r="G602" s="186" t="s">
        <v>12952</v>
      </c>
      <c r="H602" s="69" t="s">
        <v>967</v>
      </c>
      <c r="I602" s="69">
        <v>171323288</v>
      </c>
    </row>
    <row r="603" spans="2:9" x14ac:dyDescent="0.25">
      <c r="B603" s="66">
        <v>44903.437881944446</v>
      </c>
      <c r="C603" s="67">
        <v>44904</v>
      </c>
      <c r="D603" s="68">
        <v>200</v>
      </c>
      <c r="E603" s="68">
        <v>195</v>
      </c>
      <c r="F603" s="68">
        <v>5</v>
      </c>
      <c r="G603" s="186" t="s">
        <v>12952</v>
      </c>
      <c r="H603" s="69" t="s">
        <v>3076</v>
      </c>
      <c r="I603" s="69">
        <v>171325366</v>
      </c>
    </row>
    <row r="604" spans="2:9" x14ac:dyDescent="0.25">
      <c r="B604" s="66">
        <v>44903.46056712963</v>
      </c>
      <c r="C604" s="67">
        <v>44904</v>
      </c>
      <c r="D604" s="68">
        <v>2000</v>
      </c>
      <c r="E604" s="68">
        <v>1950</v>
      </c>
      <c r="F604" s="68">
        <v>50</v>
      </c>
      <c r="G604" s="186" t="s">
        <v>12989</v>
      </c>
      <c r="H604" s="69" t="s">
        <v>5763</v>
      </c>
      <c r="I604" s="69">
        <v>171330510</v>
      </c>
    </row>
    <row r="605" spans="2:9" x14ac:dyDescent="0.25">
      <c r="B605" s="66">
        <v>44903.46234953704</v>
      </c>
      <c r="C605" s="67">
        <v>44904</v>
      </c>
      <c r="D605" s="68">
        <v>500</v>
      </c>
      <c r="E605" s="68">
        <v>487.5</v>
      </c>
      <c r="F605" s="68">
        <v>12.5</v>
      </c>
      <c r="G605" s="186" t="s">
        <v>12989</v>
      </c>
      <c r="H605" s="69" t="s">
        <v>1608</v>
      </c>
      <c r="I605" s="69">
        <v>171330908</v>
      </c>
    </row>
    <row r="606" spans="2:9" x14ac:dyDescent="0.25">
      <c r="B606" s="66">
        <v>44903.500717592593</v>
      </c>
      <c r="C606" s="67">
        <v>44904</v>
      </c>
      <c r="D606" s="68">
        <v>1300</v>
      </c>
      <c r="E606" s="68">
        <v>1267.5</v>
      </c>
      <c r="F606" s="68">
        <v>32.5</v>
      </c>
      <c r="G606" s="186" t="s">
        <v>12952</v>
      </c>
      <c r="H606" s="69" t="s">
        <v>12995</v>
      </c>
      <c r="I606" s="69">
        <v>171340222</v>
      </c>
    </row>
    <row r="607" spans="2:9" x14ac:dyDescent="0.25">
      <c r="B607" s="66">
        <v>44903.512870370374</v>
      </c>
      <c r="C607" s="67">
        <v>44904</v>
      </c>
      <c r="D607" s="68">
        <v>500</v>
      </c>
      <c r="E607" s="68">
        <v>487.5</v>
      </c>
      <c r="F607" s="68">
        <v>12.5</v>
      </c>
      <c r="G607" s="186" t="s">
        <v>12952</v>
      </c>
      <c r="H607" s="69" t="s">
        <v>12996</v>
      </c>
      <c r="I607" s="69">
        <v>171343486</v>
      </c>
    </row>
    <row r="608" spans="2:9" x14ac:dyDescent="0.25">
      <c r="B608" s="66">
        <v>44903.516979166663</v>
      </c>
      <c r="C608" s="67">
        <v>44904</v>
      </c>
      <c r="D608" s="68">
        <v>500</v>
      </c>
      <c r="E608" s="68">
        <v>487.5</v>
      </c>
      <c r="F608" s="68">
        <v>12.5</v>
      </c>
      <c r="G608" s="186" t="s">
        <v>4075</v>
      </c>
      <c r="H608" s="69" t="s">
        <v>12997</v>
      </c>
      <c r="I608" s="69">
        <v>171344704</v>
      </c>
    </row>
    <row r="609" spans="2:9" x14ac:dyDescent="0.25">
      <c r="B609" s="66">
        <v>44903.521608796298</v>
      </c>
      <c r="C609" s="67">
        <v>44904</v>
      </c>
      <c r="D609" s="68">
        <v>1000</v>
      </c>
      <c r="E609" s="68">
        <v>975</v>
      </c>
      <c r="F609" s="68">
        <v>25</v>
      </c>
      <c r="G609" s="186" t="s">
        <v>4593</v>
      </c>
      <c r="H609" s="69" t="s">
        <v>990</v>
      </c>
      <c r="I609" s="69">
        <v>171346040</v>
      </c>
    </row>
    <row r="610" spans="2:9" x14ac:dyDescent="0.25">
      <c r="B610" s="66">
        <v>44903.530486111114</v>
      </c>
      <c r="C610" s="67">
        <v>44904</v>
      </c>
      <c r="D610" s="68">
        <v>60</v>
      </c>
      <c r="E610" s="68">
        <v>58.5</v>
      </c>
      <c r="F610" s="68">
        <v>1.5</v>
      </c>
      <c r="G610" s="186" t="s">
        <v>12952</v>
      </c>
      <c r="H610" s="69" t="s">
        <v>12962</v>
      </c>
      <c r="I610" s="69">
        <v>171348388</v>
      </c>
    </row>
    <row r="611" spans="2:9" x14ac:dyDescent="0.25">
      <c r="B611" s="66">
        <v>44903.549479166664</v>
      </c>
      <c r="C611" s="67">
        <v>44904</v>
      </c>
      <c r="D611" s="68">
        <v>1250</v>
      </c>
      <c r="E611" s="68">
        <v>1218.75</v>
      </c>
      <c r="F611" s="68">
        <v>31.25</v>
      </c>
      <c r="G611" s="186" t="s">
        <v>4593</v>
      </c>
      <c r="H611" s="69" t="s">
        <v>5772</v>
      </c>
      <c r="I611" s="69">
        <v>171353850</v>
      </c>
    </row>
    <row r="612" spans="2:9" x14ac:dyDescent="0.25">
      <c r="B612" s="66">
        <v>44903.55228009259</v>
      </c>
      <c r="C612" s="67">
        <v>44904</v>
      </c>
      <c r="D612" s="68">
        <v>3005</v>
      </c>
      <c r="E612" s="68">
        <v>2929.87</v>
      </c>
      <c r="F612" s="68">
        <v>75.13</v>
      </c>
      <c r="G612" s="186" t="s">
        <v>12989</v>
      </c>
      <c r="H612" s="69" t="s">
        <v>1022</v>
      </c>
      <c r="I612" s="69">
        <v>171354630</v>
      </c>
    </row>
    <row r="613" spans="2:9" x14ac:dyDescent="0.25">
      <c r="B613" s="66">
        <v>44903.554363425923</v>
      </c>
      <c r="C613" s="67">
        <v>44904</v>
      </c>
      <c r="D613" s="68">
        <v>500</v>
      </c>
      <c r="E613" s="68">
        <v>487.5</v>
      </c>
      <c r="F613" s="68">
        <v>12.5</v>
      </c>
      <c r="G613" s="186" t="s">
        <v>5779</v>
      </c>
      <c r="H613" s="69" t="s">
        <v>606</v>
      </c>
      <c r="I613" s="69">
        <v>171355300</v>
      </c>
    </row>
    <row r="614" spans="2:9" x14ac:dyDescent="0.25">
      <c r="B614" s="66">
        <v>44903.565520833334</v>
      </c>
      <c r="C614" s="67">
        <v>44904</v>
      </c>
      <c r="D614" s="68">
        <v>1500</v>
      </c>
      <c r="E614" s="68">
        <v>1462.5</v>
      </c>
      <c r="F614" s="68">
        <v>37.5</v>
      </c>
      <c r="G614" s="186" t="s">
        <v>5779</v>
      </c>
      <c r="H614" s="69" t="s">
        <v>1012</v>
      </c>
      <c r="I614" s="69">
        <v>171358594</v>
      </c>
    </row>
    <row r="615" spans="2:9" x14ac:dyDescent="0.25">
      <c r="B615" s="66">
        <v>44903.590162037035</v>
      </c>
      <c r="C615" s="67">
        <v>44904</v>
      </c>
      <c r="D615" s="68">
        <v>3</v>
      </c>
      <c r="E615" s="68">
        <v>2.92</v>
      </c>
      <c r="F615" s="68">
        <v>0.08</v>
      </c>
      <c r="G615" s="186" t="s">
        <v>12952</v>
      </c>
      <c r="H615" s="69" t="s">
        <v>4700</v>
      </c>
      <c r="I615" s="69">
        <v>171365380</v>
      </c>
    </row>
    <row r="616" spans="2:9" x14ac:dyDescent="0.25">
      <c r="B616" s="66">
        <v>44903.596817129626</v>
      </c>
      <c r="C616" s="67">
        <v>44904</v>
      </c>
      <c r="D616" s="68">
        <v>1500</v>
      </c>
      <c r="E616" s="68">
        <v>1462.5</v>
      </c>
      <c r="F616" s="68">
        <v>37.5</v>
      </c>
      <c r="G616" s="186" t="s">
        <v>12952</v>
      </c>
      <c r="H616" s="69" t="s">
        <v>2181</v>
      </c>
      <c r="I616" s="69">
        <v>171367150</v>
      </c>
    </row>
    <row r="617" spans="2:9" x14ac:dyDescent="0.25">
      <c r="B617" s="66">
        <v>44903.604467592595</v>
      </c>
      <c r="C617" s="67">
        <v>44904</v>
      </c>
      <c r="D617" s="68">
        <v>300</v>
      </c>
      <c r="E617" s="68">
        <v>292.5</v>
      </c>
      <c r="F617" s="68">
        <v>7.5</v>
      </c>
      <c r="G617" s="186" t="s">
        <v>12989</v>
      </c>
      <c r="H617" s="69" t="s">
        <v>2002</v>
      </c>
      <c r="I617" s="69">
        <v>171369304</v>
      </c>
    </row>
    <row r="618" spans="2:9" x14ac:dyDescent="0.25">
      <c r="B618" s="66">
        <v>44903.644363425927</v>
      </c>
      <c r="C618" s="67">
        <v>44904</v>
      </c>
      <c r="D618" s="68">
        <v>1500</v>
      </c>
      <c r="E618" s="68">
        <v>1462.5</v>
      </c>
      <c r="F618" s="68">
        <v>37.5</v>
      </c>
      <c r="G618" s="186" t="s">
        <v>12952</v>
      </c>
      <c r="H618" s="69" t="s">
        <v>1371</v>
      </c>
      <c r="I618" s="69">
        <v>171379328</v>
      </c>
    </row>
    <row r="619" spans="2:9" x14ac:dyDescent="0.25">
      <c r="B619" s="66">
        <v>44903.663182870368</v>
      </c>
      <c r="C619" s="67">
        <v>44904</v>
      </c>
      <c r="D619" s="68">
        <v>5000</v>
      </c>
      <c r="E619" s="68">
        <v>4875</v>
      </c>
      <c r="F619" s="68">
        <v>125</v>
      </c>
      <c r="G619" s="186" t="s">
        <v>12952</v>
      </c>
      <c r="H619" s="69" t="s">
        <v>1068</v>
      </c>
      <c r="I619" s="69">
        <v>171384160</v>
      </c>
    </row>
    <row r="620" spans="2:9" x14ac:dyDescent="0.25">
      <c r="B620" s="66">
        <v>44903.665717592594</v>
      </c>
      <c r="C620" s="67">
        <v>44904</v>
      </c>
      <c r="D620" s="68">
        <v>5000</v>
      </c>
      <c r="E620" s="68">
        <v>4875</v>
      </c>
      <c r="F620" s="68">
        <v>125</v>
      </c>
      <c r="G620" s="186" t="s">
        <v>4075</v>
      </c>
      <c r="H620" s="69" t="s">
        <v>1068</v>
      </c>
      <c r="I620" s="69">
        <v>171384864</v>
      </c>
    </row>
    <row r="621" spans="2:9" x14ac:dyDescent="0.25">
      <c r="B621" s="66">
        <v>44903.680694444447</v>
      </c>
      <c r="C621" s="67">
        <v>44904</v>
      </c>
      <c r="D621" s="68">
        <v>100</v>
      </c>
      <c r="E621" s="68">
        <v>97.5</v>
      </c>
      <c r="F621" s="68">
        <v>2.5</v>
      </c>
      <c r="G621" s="186" t="s">
        <v>5779</v>
      </c>
      <c r="H621" s="69" t="s">
        <v>5748</v>
      </c>
      <c r="I621" s="69">
        <v>171388500</v>
      </c>
    </row>
    <row r="622" spans="2:9" x14ac:dyDescent="0.25">
      <c r="B622" s="66">
        <v>44903.681631944448</v>
      </c>
      <c r="C622" s="67">
        <v>44904</v>
      </c>
      <c r="D622" s="68">
        <v>3600</v>
      </c>
      <c r="E622" s="68">
        <v>3510</v>
      </c>
      <c r="F622" s="68">
        <v>90</v>
      </c>
      <c r="G622" s="186" t="s">
        <v>4076</v>
      </c>
      <c r="H622" s="69" t="s">
        <v>965</v>
      </c>
      <c r="I622" s="69">
        <v>171388716</v>
      </c>
    </row>
    <row r="623" spans="2:9" x14ac:dyDescent="0.25">
      <c r="B623" s="66">
        <v>44903.702106481483</v>
      </c>
      <c r="C623" s="67">
        <v>44904</v>
      </c>
      <c r="D623" s="68">
        <v>500</v>
      </c>
      <c r="E623" s="68">
        <v>487.5</v>
      </c>
      <c r="F623" s="68">
        <v>12.5</v>
      </c>
      <c r="G623" s="186" t="s">
        <v>12952</v>
      </c>
      <c r="H623" s="69" t="s">
        <v>12998</v>
      </c>
      <c r="I623" s="69">
        <v>171393774</v>
      </c>
    </row>
    <row r="624" spans="2:9" x14ac:dyDescent="0.25">
      <c r="B624" s="66">
        <v>44903.708680555559</v>
      </c>
      <c r="C624" s="67">
        <v>44904</v>
      </c>
      <c r="D624" s="68">
        <v>1500</v>
      </c>
      <c r="E624" s="68">
        <v>1462.5</v>
      </c>
      <c r="F624" s="68">
        <v>37.5</v>
      </c>
      <c r="G624" s="186" t="s">
        <v>12952</v>
      </c>
      <c r="H624" s="69" t="s">
        <v>3297</v>
      </c>
      <c r="I624" s="69">
        <v>171395306</v>
      </c>
    </row>
    <row r="625" spans="2:9" x14ac:dyDescent="0.25">
      <c r="B625" s="66">
        <v>44903.726168981484</v>
      </c>
      <c r="C625" s="67">
        <v>44904</v>
      </c>
      <c r="D625" s="68">
        <v>3000</v>
      </c>
      <c r="E625" s="68">
        <v>2925</v>
      </c>
      <c r="F625" s="68">
        <v>75</v>
      </c>
      <c r="G625" s="186" t="s">
        <v>4593</v>
      </c>
      <c r="H625" s="69" t="s">
        <v>3329</v>
      </c>
      <c r="I625" s="69">
        <v>171399408</v>
      </c>
    </row>
    <row r="626" spans="2:9" x14ac:dyDescent="0.25">
      <c r="B626" s="66">
        <v>44903.741215277776</v>
      </c>
      <c r="C626" s="67">
        <v>44904</v>
      </c>
      <c r="D626" s="68">
        <v>200</v>
      </c>
      <c r="E626" s="68">
        <v>195</v>
      </c>
      <c r="F626" s="68">
        <v>5</v>
      </c>
      <c r="G626" s="186" t="s">
        <v>12989</v>
      </c>
      <c r="H626" s="69" t="s">
        <v>405</v>
      </c>
      <c r="I626" s="69">
        <v>171403010</v>
      </c>
    </row>
    <row r="627" spans="2:9" x14ac:dyDescent="0.25">
      <c r="B627" s="66">
        <v>44903.768217592595</v>
      </c>
      <c r="C627" s="67">
        <v>44904</v>
      </c>
      <c r="D627" s="68">
        <v>3</v>
      </c>
      <c r="E627" s="68">
        <v>2.92</v>
      </c>
      <c r="F627" s="68">
        <v>0.08</v>
      </c>
      <c r="G627" s="186" t="s">
        <v>4593</v>
      </c>
      <c r="H627" s="69" t="s">
        <v>945</v>
      </c>
      <c r="I627" s="69">
        <v>171409448</v>
      </c>
    </row>
    <row r="628" spans="2:9" x14ac:dyDescent="0.25">
      <c r="B628" s="66">
        <v>44903.769895833335</v>
      </c>
      <c r="C628" s="67">
        <v>44904</v>
      </c>
      <c r="D628" s="68">
        <v>3</v>
      </c>
      <c r="E628" s="68">
        <v>2.92</v>
      </c>
      <c r="F628" s="68">
        <v>0.08</v>
      </c>
      <c r="G628" s="186" t="s">
        <v>4076</v>
      </c>
      <c r="H628" s="69" t="s">
        <v>945</v>
      </c>
      <c r="I628" s="69">
        <v>171409842</v>
      </c>
    </row>
    <row r="629" spans="2:9" x14ac:dyDescent="0.25">
      <c r="B629" s="66">
        <v>44903.78020833333</v>
      </c>
      <c r="C629" s="67">
        <v>44904</v>
      </c>
      <c r="D629" s="68">
        <v>250</v>
      </c>
      <c r="E629" s="68">
        <v>243.75</v>
      </c>
      <c r="F629" s="68">
        <v>6.25</v>
      </c>
      <c r="G629" s="186" t="s">
        <v>12952</v>
      </c>
      <c r="H629" s="69" t="s">
        <v>5618</v>
      </c>
      <c r="I629" s="69">
        <v>171412198</v>
      </c>
    </row>
    <row r="630" spans="2:9" x14ac:dyDescent="0.25">
      <c r="B630" s="66">
        <v>44903.795659722222</v>
      </c>
      <c r="C630" s="67">
        <v>44904</v>
      </c>
      <c r="D630" s="68">
        <v>192</v>
      </c>
      <c r="E630" s="68">
        <v>187.2</v>
      </c>
      <c r="F630" s="68">
        <v>4.8</v>
      </c>
      <c r="G630" s="186" t="s">
        <v>12952</v>
      </c>
      <c r="H630" s="69" t="s">
        <v>4058</v>
      </c>
      <c r="I630" s="69">
        <v>171416014</v>
      </c>
    </row>
    <row r="631" spans="2:9" x14ac:dyDescent="0.25">
      <c r="B631" s="66">
        <v>44903.823993055557</v>
      </c>
      <c r="C631" s="67">
        <v>44904</v>
      </c>
      <c r="D631" s="68">
        <v>2000</v>
      </c>
      <c r="E631" s="68">
        <v>1950</v>
      </c>
      <c r="F631" s="68">
        <v>50</v>
      </c>
      <c r="G631" s="186" t="s">
        <v>12952</v>
      </c>
      <c r="H631" s="69" t="s">
        <v>12999</v>
      </c>
      <c r="I631" s="69">
        <v>171422274</v>
      </c>
    </row>
    <row r="632" spans="2:9" x14ac:dyDescent="0.25">
      <c r="B632" s="66">
        <v>44903.825046296297</v>
      </c>
      <c r="C632" s="67">
        <v>44904</v>
      </c>
      <c r="D632" s="68">
        <v>2000</v>
      </c>
      <c r="E632" s="68">
        <v>1950</v>
      </c>
      <c r="F632" s="68">
        <v>50</v>
      </c>
      <c r="G632" s="186" t="s">
        <v>12989</v>
      </c>
      <c r="H632" s="69" t="s">
        <v>12999</v>
      </c>
      <c r="I632" s="69">
        <v>171422516</v>
      </c>
    </row>
    <row r="633" spans="2:9" x14ac:dyDescent="0.25">
      <c r="B633" s="66">
        <v>44903.826041666667</v>
      </c>
      <c r="C633" s="67">
        <v>44904</v>
      </c>
      <c r="D633" s="68">
        <v>2000</v>
      </c>
      <c r="E633" s="68">
        <v>1950</v>
      </c>
      <c r="F633" s="68">
        <v>50</v>
      </c>
      <c r="G633" s="186" t="s">
        <v>4593</v>
      </c>
      <c r="H633" s="69" t="s">
        <v>12999</v>
      </c>
      <c r="I633" s="69">
        <v>171422730</v>
      </c>
    </row>
    <row r="634" spans="2:9" x14ac:dyDescent="0.25">
      <c r="B634" s="66">
        <v>44903.826620370368</v>
      </c>
      <c r="C634" s="67">
        <v>44904</v>
      </c>
      <c r="D634" s="68">
        <v>300</v>
      </c>
      <c r="E634" s="68">
        <v>292.5</v>
      </c>
      <c r="F634" s="68">
        <v>7.5</v>
      </c>
      <c r="G634" s="186" t="s">
        <v>12952</v>
      </c>
      <c r="H634" s="69" t="s">
        <v>2499</v>
      </c>
      <c r="I634" s="69">
        <v>171422854</v>
      </c>
    </row>
    <row r="635" spans="2:9" x14ac:dyDescent="0.25">
      <c r="B635" s="66">
        <v>44903.838553240741</v>
      </c>
      <c r="C635" s="67">
        <v>44904</v>
      </c>
      <c r="D635" s="68">
        <v>750</v>
      </c>
      <c r="E635" s="68">
        <v>731.25</v>
      </c>
      <c r="F635" s="68">
        <v>18.75</v>
      </c>
      <c r="G635" s="186" t="s">
        <v>12952</v>
      </c>
      <c r="H635" s="69" t="s">
        <v>5030</v>
      </c>
      <c r="I635" s="69">
        <v>171425216</v>
      </c>
    </row>
    <row r="636" spans="2:9" x14ac:dyDescent="0.25">
      <c r="B636" s="66">
        <v>44903.84238425926</v>
      </c>
      <c r="C636" s="67">
        <v>44904</v>
      </c>
      <c r="D636" s="68">
        <v>2000</v>
      </c>
      <c r="E636" s="68">
        <v>1950</v>
      </c>
      <c r="F636" s="68">
        <v>50</v>
      </c>
      <c r="G636" s="186" t="s">
        <v>12952</v>
      </c>
      <c r="H636" s="69" t="s">
        <v>1951</v>
      </c>
      <c r="I636" s="69">
        <v>171425946</v>
      </c>
    </row>
    <row r="637" spans="2:9" x14ac:dyDescent="0.25">
      <c r="B637" s="66">
        <v>44903.868935185186</v>
      </c>
      <c r="C637" s="67">
        <v>44904</v>
      </c>
      <c r="D637" s="68">
        <v>1000</v>
      </c>
      <c r="E637" s="68">
        <v>975</v>
      </c>
      <c r="F637" s="68">
        <v>25</v>
      </c>
      <c r="G637" s="186" t="s">
        <v>12952</v>
      </c>
      <c r="H637" s="69" t="s">
        <v>5065</v>
      </c>
      <c r="I637" s="69">
        <v>171431850</v>
      </c>
    </row>
    <row r="638" spans="2:9" x14ac:dyDescent="0.25">
      <c r="B638" s="66">
        <v>44903.869502314818</v>
      </c>
      <c r="C638" s="67">
        <v>44904</v>
      </c>
      <c r="D638" s="68">
        <v>500</v>
      </c>
      <c r="E638" s="68">
        <v>487.5</v>
      </c>
      <c r="F638" s="68">
        <v>12.5</v>
      </c>
      <c r="G638" s="186" t="s">
        <v>12952</v>
      </c>
      <c r="H638" s="69" t="s">
        <v>3402</v>
      </c>
      <c r="I638" s="69">
        <v>171432006</v>
      </c>
    </row>
    <row r="639" spans="2:9" x14ac:dyDescent="0.25">
      <c r="B639" s="66">
        <v>44903.883136574077</v>
      </c>
      <c r="C639" s="67">
        <v>44904</v>
      </c>
      <c r="D639" s="68">
        <v>5000</v>
      </c>
      <c r="E639" s="68">
        <v>4875</v>
      </c>
      <c r="F639" s="68">
        <v>125</v>
      </c>
      <c r="G639" s="186" t="s">
        <v>5779</v>
      </c>
      <c r="H639" s="69" t="s">
        <v>12937</v>
      </c>
      <c r="I639" s="69">
        <v>171434904</v>
      </c>
    </row>
    <row r="640" spans="2:9" x14ac:dyDescent="0.25">
      <c r="B640" s="66">
        <v>44903.931817129633</v>
      </c>
      <c r="C640" s="67">
        <v>44904</v>
      </c>
      <c r="D640" s="68">
        <v>100</v>
      </c>
      <c r="E640" s="68">
        <v>97.5</v>
      </c>
      <c r="F640" s="68">
        <v>2.5</v>
      </c>
      <c r="G640" s="186" t="s">
        <v>12952</v>
      </c>
      <c r="H640" s="69" t="s">
        <v>3009</v>
      </c>
      <c r="I640" s="69">
        <v>171444672</v>
      </c>
    </row>
    <row r="641" spans="2:9" x14ac:dyDescent="0.25">
      <c r="B641" s="66">
        <v>44903.93540509259</v>
      </c>
      <c r="C641" s="67">
        <v>44904</v>
      </c>
      <c r="D641" s="68">
        <v>1000</v>
      </c>
      <c r="E641" s="68">
        <v>975</v>
      </c>
      <c r="F641" s="68">
        <v>25</v>
      </c>
      <c r="G641" s="186" t="s">
        <v>12952</v>
      </c>
      <c r="H641" s="69" t="s">
        <v>1265</v>
      </c>
      <c r="I641" s="69">
        <v>171445392</v>
      </c>
    </row>
    <row r="642" spans="2:9" x14ac:dyDescent="0.25">
      <c r="B642" s="66">
        <v>44903.962442129632</v>
      </c>
      <c r="C642" s="67">
        <v>44905</v>
      </c>
      <c r="D642" s="68">
        <v>5000</v>
      </c>
      <c r="E642" s="68">
        <v>4875</v>
      </c>
      <c r="F642" s="68">
        <v>125</v>
      </c>
      <c r="G642" s="186" t="s">
        <v>4593</v>
      </c>
      <c r="H642" s="69" t="s">
        <v>1915</v>
      </c>
      <c r="I642" s="69">
        <v>171450996</v>
      </c>
    </row>
    <row r="643" spans="2:9" x14ac:dyDescent="0.25">
      <c r="B643" s="66">
        <v>44903.963182870371</v>
      </c>
      <c r="C643" s="67">
        <v>44905</v>
      </c>
      <c r="D643" s="68">
        <v>300</v>
      </c>
      <c r="E643" s="68">
        <v>292.5</v>
      </c>
      <c r="F643" s="68">
        <v>7.5</v>
      </c>
      <c r="G643" s="186" t="s">
        <v>5779</v>
      </c>
      <c r="H643" s="69" t="s">
        <v>829</v>
      </c>
      <c r="I643" s="69">
        <v>171451118</v>
      </c>
    </row>
    <row r="644" spans="2:9" x14ac:dyDescent="0.25">
      <c r="B644" s="66">
        <v>44903.964722222219</v>
      </c>
      <c r="C644" s="67">
        <v>44905</v>
      </c>
      <c r="D644" s="68">
        <v>5000</v>
      </c>
      <c r="E644" s="68">
        <v>4875</v>
      </c>
      <c r="F644" s="68">
        <v>125</v>
      </c>
      <c r="G644" s="186" t="s">
        <v>5779</v>
      </c>
      <c r="H644" s="69" t="s">
        <v>2595</v>
      </c>
      <c r="I644" s="69">
        <v>171451414</v>
      </c>
    </row>
    <row r="645" spans="2:9" x14ac:dyDescent="0.25">
      <c r="B645" s="66">
        <v>44903.996215277781</v>
      </c>
      <c r="C645" s="67">
        <v>44905</v>
      </c>
      <c r="D645" s="68">
        <v>50</v>
      </c>
      <c r="E645" s="68">
        <v>48.75</v>
      </c>
      <c r="F645" s="68">
        <v>1.25</v>
      </c>
      <c r="G645" s="186" t="s">
        <v>13000</v>
      </c>
      <c r="H645" s="69" t="s">
        <v>5000</v>
      </c>
      <c r="I645" s="69">
        <v>171457392</v>
      </c>
    </row>
    <row r="646" spans="2:9" x14ac:dyDescent="0.25">
      <c r="B646" s="66">
        <v>44904.024247685185</v>
      </c>
      <c r="C646" s="67">
        <v>44905</v>
      </c>
      <c r="D646" s="68">
        <v>500</v>
      </c>
      <c r="E646" s="68">
        <v>487.5</v>
      </c>
      <c r="F646" s="68">
        <v>12.5</v>
      </c>
      <c r="G646" s="186" t="s">
        <v>13000</v>
      </c>
      <c r="H646" s="69" t="s">
        <v>12911</v>
      </c>
      <c r="I646" s="69">
        <v>171462692</v>
      </c>
    </row>
    <row r="647" spans="2:9" x14ac:dyDescent="0.25">
      <c r="B647" s="66">
        <v>44904.024305555555</v>
      </c>
      <c r="C647" s="67">
        <v>44905</v>
      </c>
      <c r="D647" s="68">
        <v>700</v>
      </c>
      <c r="E647" s="68">
        <v>682.5</v>
      </c>
      <c r="F647" s="68">
        <v>17.5</v>
      </c>
      <c r="G647" s="186" t="s">
        <v>13000</v>
      </c>
      <c r="H647" s="69" t="s">
        <v>13001</v>
      </c>
      <c r="I647" s="69">
        <v>171462700</v>
      </c>
    </row>
    <row r="648" spans="2:9" x14ac:dyDescent="0.25">
      <c r="B648" s="66">
        <v>44904.027256944442</v>
      </c>
      <c r="C648" s="67">
        <v>44905</v>
      </c>
      <c r="D648" s="68">
        <v>500</v>
      </c>
      <c r="E648" s="68">
        <v>487.5</v>
      </c>
      <c r="F648" s="68">
        <v>12.5</v>
      </c>
      <c r="G648" s="186" t="s">
        <v>12989</v>
      </c>
      <c r="H648" s="69" t="s">
        <v>12911</v>
      </c>
      <c r="I648" s="69">
        <v>171463284</v>
      </c>
    </row>
    <row r="649" spans="2:9" x14ac:dyDescent="0.25">
      <c r="B649" s="66">
        <v>44904.092673611114</v>
      </c>
      <c r="C649" s="67">
        <v>44905</v>
      </c>
      <c r="D649" s="68">
        <v>300</v>
      </c>
      <c r="E649" s="68">
        <v>292.5</v>
      </c>
      <c r="F649" s="68">
        <v>7.5</v>
      </c>
      <c r="G649" s="186" t="s">
        <v>12989</v>
      </c>
      <c r="H649" s="69" t="s">
        <v>697</v>
      </c>
      <c r="I649" s="69">
        <v>171471148</v>
      </c>
    </row>
    <row r="650" spans="2:9" x14ac:dyDescent="0.25">
      <c r="B650" s="66">
        <v>44904.133611111109</v>
      </c>
      <c r="C650" s="67">
        <v>44905</v>
      </c>
      <c r="D650" s="68">
        <v>7000</v>
      </c>
      <c r="E650" s="68">
        <v>6825</v>
      </c>
      <c r="F650" s="68">
        <v>175</v>
      </c>
      <c r="G650" s="186" t="s">
        <v>12952</v>
      </c>
      <c r="H650" s="69" t="s">
        <v>2000</v>
      </c>
      <c r="I650" s="69">
        <v>171474754</v>
      </c>
    </row>
    <row r="651" spans="2:9" x14ac:dyDescent="0.25">
      <c r="B651" s="66">
        <v>44904.134432870371</v>
      </c>
      <c r="C651" s="67">
        <v>44905</v>
      </c>
      <c r="D651" s="68">
        <v>8000</v>
      </c>
      <c r="E651" s="68">
        <v>7800</v>
      </c>
      <c r="F651" s="68">
        <v>200</v>
      </c>
      <c r="G651" s="186" t="s">
        <v>4075</v>
      </c>
      <c r="H651" s="69" t="s">
        <v>2000</v>
      </c>
      <c r="I651" s="69">
        <v>171474840</v>
      </c>
    </row>
    <row r="652" spans="2:9" x14ac:dyDescent="0.25">
      <c r="B652" s="66">
        <v>44904.135717592595</v>
      </c>
      <c r="C652" s="67">
        <v>44905</v>
      </c>
      <c r="D652" s="68">
        <v>15000</v>
      </c>
      <c r="E652" s="68">
        <v>14625</v>
      </c>
      <c r="F652" s="68">
        <v>375</v>
      </c>
      <c r="G652" s="186" t="s">
        <v>5779</v>
      </c>
      <c r="H652" s="69" t="s">
        <v>2000</v>
      </c>
      <c r="I652" s="69">
        <v>171474948</v>
      </c>
    </row>
    <row r="653" spans="2:9" x14ac:dyDescent="0.25">
      <c r="B653" s="66">
        <v>44904.249942129631</v>
      </c>
      <c r="C653" s="67">
        <v>44905</v>
      </c>
      <c r="D653" s="68">
        <v>111</v>
      </c>
      <c r="E653" s="68">
        <v>108.22</v>
      </c>
      <c r="F653" s="68">
        <v>2.78</v>
      </c>
      <c r="G653" s="186" t="s">
        <v>4593</v>
      </c>
      <c r="H653" s="69" t="s">
        <v>902</v>
      </c>
      <c r="I653" s="69">
        <v>171486542</v>
      </c>
    </row>
    <row r="654" spans="2:9" x14ac:dyDescent="0.25">
      <c r="B654" s="66">
        <v>44904.249988425923</v>
      </c>
      <c r="C654" s="67">
        <v>44905</v>
      </c>
      <c r="D654" s="68">
        <v>146.66</v>
      </c>
      <c r="E654" s="68">
        <v>142.99</v>
      </c>
      <c r="F654" s="68">
        <v>3.67</v>
      </c>
      <c r="G654" s="186" t="s">
        <v>12952</v>
      </c>
      <c r="H654" s="69" t="s">
        <v>2724</v>
      </c>
      <c r="I654" s="69">
        <v>171486544</v>
      </c>
    </row>
    <row r="655" spans="2:9" x14ac:dyDescent="0.25">
      <c r="B655" s="66">
        <v>44904.302094907405</v>
      </c>
      <c r="C655" s="67">
        <v>44905</v>
      </c>
      <c r="D655" s="68">
        <v>100</v>
      </c>
      <c r="E655" s="68">
        <v>97.5</v>
      </c>
      <c r="F655" s="68">
        <v>2.5</v>
      </c>
      <c r="G655" s="186" t="s">
        <v>12952</v>
      </c>
      <c r="H655" s="69" t="s">
        <v>5709</v>
      </c>
      <c r="I655" s="69">
        <v>171497060</v>
      </c>
    </row>
    <row r="656" spans="2:9" x14ac:dyDescent="0.25">
      <c r="B656" s="66">
        <v>44904.329074074078</v>
      </c>
      <c r="C656" s="67">
        <v>44905</v>
      </c>
      <c r="D656" s="68">
        <v>500</v>
      </c>
      <c r="E656" s="68">
        <v>487.5</v>
      </c>
      <c r="F656" s="68">
        <v>12.5</v>
      </c>
      <c r="G656" s="186" t="s">
        <v>12952</v>
      </c>
      <c r="H656" s="69" t="s">
        <v>13002</v>
      </c>
      <c r="I656" s="69">
        <v>171507518</v>
      </c>
    </row>
    <row r="657" spans="2:9" x14ac:dyDescent="0.25">
      <c r="B657" s="66">
        <v>44904.369328703702</v>
      </c>
      <c r="C657" s="67">
        <v>44905</v>
      </c>
      <c r="D657" s="68">
        <v>100</v>
      </c>
      <c r="E657" s="68">
        <v>97.5</v>
      </c>
      <c r="F657" s="68">
        <v>2.5</v>
      </c>
      <c r="G657" s="186" t="s">
        <v>13000</v>
      </c>
      <c r="H657" s="69" t="s">
        <v>554</v>
      </c>
      <c r="I657" s="69">
        <v>171514874</v>
      </c>
    </row>
    <row r="658" spans="2:9" x14ac:dyDescent="0.25">
      <c r="B658" s="66">
        <v>44904.369988425926</v>
      </c>
      <c r="C658" s="67">
        <v>44905</v>
      </c>
      <c r="D658" s="68">
        <v>1500</v>
      </c>
      <c r="E658" s="68">
        <v>1462.5</v>
      </c>
      <c r="F658" s="68">
        <v>37.5</v>
      </c>
      <c r="G658" s="186" t="s">
        <v>12989</v>
      </c>
      <c r="H658" s="69" t="s">
        <v>4043</v>
      </c>
      <c r="I658" s="69">
        <v>171514986</v>
      </c>
    </row>
    <row r="659" spans="2:9" x14ac:dyDescent="0.25">
      <c r="B659" s="66">
        <v>44904.372916666667</v>
      </c>
      <c r="C659" s="67">
        <v>44905</v>
      </c>
      <c r="D659" s="68">
        <v>1500</v>
      </c>
      <c r="E659" s="68">
        <v>1462.5</v>
      </c>
      <c r="F659" s="68">
        <v>37.5</v>
      </c>
      <c r="G659" s="186" t="s">
        <v>5779</v>
      </c>
      <c r="H659" s="69" t="s">
        <v>4043</v>
      </c>
      <c r="I659" s="69">
        <v>171515858</v>
      </c>
    </row>
    <row r="660" spans="2:9" x14ac:dyDescent="0.25">
      <c r="B660" s="66">
        <v>44904.381550925929</v>
      </c>
      <c r="C660" s="67">
        <v>44905</v>
      </c>
      <c r="D660" s="68">
        <v>1000</v>
      </c>
      <c r="E660" s="68">
        <v>975</v>
      </c>
      <c r="F660" s="68">
        <v>25</v>
      </c>
      <c r="G660" s="186" t="s">
        <v>12952</v>
      </c>
      <c r="H660" s="69" t="s">
        <v>6064</v>
      </c>
      <c r="I660" s="69">
        <v>171518352</v>
      </c>
    </row>
    <row r="661" spans="2:9" x14ac:dyDescent="0.25">
      <c r="B661" s="66">
        <v>44904.411805555559</v>
      </c>
      <c r="C661" s="67">
        <v>44905</v>
      </c>
      <c r="D661" s="68">
        <v>39000</v>
      </c>
      <c r="E661" s="68">
        <v>38025</v>
      </c>
      <c r="F661" s="68">
        <v>975</v>
      </c>
      <c r="G661" s="186" t="s">
        <v>4593</v>
      </c>
      <c r="H661" s="69" t="s">
        <v>944</v>
      </c>
      <c r="I661" s="69">
        <v>171525374</v>
      </c>
    </row>
    <row r="662" spans="2:9" x14ac:dyDescent="0.25">
      <c r="B662" s="66">
        <v>44904.412581018521</v>
      </c>
      <c r="C662" s="67">
        <v>44905</v>
      </c>
      <c r="D662" s="68">
        <v>55000</v>
      </c>
      <c r="E662" s="68">
        <v>53625</v>
      </c>
      <c r="F662" s="68">
        <v>1375</v>
      </c>
      <c r="G662" s="186" t="s">
        <v>4593</v>
      </c>
      <c r="H662" s="69" t="s">
        <v>944</v>
      </c>
      <c r="I662" s="69">
        <v>171525526</v>
      </c>
    </row>
    <row r="663" spans="2:9" x14ac:dyDescent="0.25">
      <c r="B663" s="66">
        <v>44904.414074074077</v>
      </c>
      <c r="C663" s="67">
        <v>44905</v>
      </c>
      <c r="D663" s="68">
        <v>10000</v>
      </c>
      <c r="E663" s="68">
        <v>9750</v>
      </c>
      <c r="F663" s="68">
        <v>250</v>
      </c>
      <c r="G663" s="186" t="s">
        <v>12952</v>
      </c>
      <c r="H663" s="69" t="s">
        <v>13003</v>
      </c>
      <c r="I663" s="69">
        <v>171525860</v>
      </c>
    </row>
    <row r="664" spans="2:9" x14ac:dyDescent="0.25">
      <c r="B664" s="66">
        <v>44904.42765046296</v>
      </c>
      <c r="C664" s="67">
        <v>44905</v>
      </c>
      <c r="D664" s="68">
        <v>1000</v>
      </c>
      <c r="E664" s="68">
        <v>975</v>
      </c>
      <c r="F664" s="68">
        <v>25</v>
      </c>
      <c r="G664" s="186" t="s">
        <v>4075</v>
      </c>
      <c r="H664" s="69" t="s">
        <v>1012</v>
      </c>
      <c r="I664" s="69">
        <v>171529722</v>
      </c>
    </row>
    <row r="665" spans="2:9" x14ac:dyDescent="0.25">
      <c r="B665" s="66">
        <v>44904.431122685186</v>
      </c>
      <c r="C665" s="67">
        <v>44905</v>
      </c>
      <c r="D665" s="68">
        <v>400</v>
      </c>
      <c r="E665" s="68">
        <v>390</v>
      </c>
      <c r="F665" s="68">
        <v>10</v>
      </c>
      <c r="G665" s="186" t="s">
        <v>13000</v>
      </c>
      <c r="H665" s="69" t="s">
        <v>230</v>
      </c>
      <c r="I665" s="69">
        <v>171530806</v>
      </c>
    </row>
    <row r="666" spans="2:9" x14ac:dyDescent="0.25">
      <c r="B666" s="66">
        <v>44904.435370370367</v>
      </c>
      <c r="C666" s="67">
        <v>44905</v>
      </c>
      <c r="D666" s="68">
        <v>500</v>
      </c>
      <c r="E666" s="68">
        <v>487.5</v>
      </c>
      <c r="F666" s="68">
        <v>12.5</v>
      </c>
      <c r="G666" s="186" t="s">
        <v>12952</v>
      </c>
      <c r="H666" s="69" t="s">
        <v>3377</v>
      </c>
      <c r="I666" s="69">
        <v>171532078</v>
      </c>
    </row>
    <row r="667" spans="2:9" x14ac:dyDescent="0.25">
      <c r="B667" s="66">
        <v>44904.459108796298</v>
      </c>
      <c r="C667" s="67">
        <v>44905</v>
      </c>
      <c r="D667" s="68">
        <v>50</v>
      </c>
      <c r="E667" s="68">
        <v>48.75</v>
      </c>
      <c r="F667" s="68">
        <v>1.25</v>
      </c>
      <c r="G667" s="186" t="s">
        <v>12989</v>
      </c>
      <c r="H667" s="69" t="s">
        <v>2847</v>
      </c>
      <c r="I667" s="69">
        <v>171540768</v>
      </c>
    </row>
    <row r="668" spans="2:9" x14ac:dyDescent="0.25">
      <c r="B668" s="66">
        <v>44904.473993055559</v>
      </c>
      <c r="C668" s="67">
        <v>44905</v>
      </c>
      <c r="D668" s="68">
        <v>3000</v>
      </c>
      <c r="E668" s="68">
        <v>2925</v>
      </c>
      <c r="F668" s="68">
        <v>75</v>
      </c>
      <c r="G668" s="186" t="s">
        <v>4593</v>
      </c>
      <c r="H668" s="69" t="s">
        <v>4058</v>
      </c>
      <c r="I668" s="69">
        <v>171545472</v>
      </c>
    </row>
    <row r="669" spans="2:9" x14ac:dyDescent="0.25">
      <c r="B669" s="66">
        <v>44904.47797453704</v>
      </c>
      <c r="C669" s="67">
        <v>44905</v>
      </c>
      <c r="D669" s="68">
        <v>10000</v>
      </c>
      <c r="E669" s="68">
        <v>9750</v>
      </c>
      <c r="F669" s="68">
        <v>250</v>
      </c>
      <c r="G669" s="186" t="s">
        <v>12952</v>
      </c>
      <c r="H669" s="69" t="s">
        <v>608</v>
      </c>
      <c r="I669" s="69">
        <v>171546356</v>
      </c>
    </row>
    <row r="670" spans="2:9" x14ac:dyDescent="0.25">
      <c r="B670" s="66">
        <v>44904.48678240741</v>
      </c>
      <c r="C670" s="67">
        <v>44905</v>
      </c>
      <c r="D670" s="68">
        <v>200</v>
      </c>
      <c r="E670" s="68">
        <v>195</v>
      </c>
      <c r="F670" s="68">
        <v>5</v>
      </c>
      <c r="G670" s="186" t="s">
        <v>12952</v>
      </c>
      <c r="H670" s="69" t="s">
        <v>13004</v>
      </c>
      <c r="I670" s="69">
        <v>171548426</v>
      </c>
    </row>
    <row r="671" spans="2:9" x14ac:dyDescent="0.25">
      <c r="B671" s="66">
        <v>44904.491157407407</v>
      </c>
      <c r="C671" s="67">
        <v>44905</v>
      </c>
      <c r="D671" s="68">
        <v>500</v>
      </c>
      <c r="E671" s="68">
        <v>487.5</v>
      </c>
      <c r="F671" s="68">
        <v>12.5</v>
      </c>
      <c r="G671" s="186" t="s">
        <v>12952</v>
      </c>
      <c r="H671" s="69" t="s">
        <v>5211</v>
      </c>
      <c r="I671" s="69">
        <v>171549410</v>
      </c>
    </row>
    <row r="672" spans="2:9" x14ac:dyDescent="0.25">
      <c r="B672" s="66">
        <v>44904.495636574073</v>
      </c>
      <c r="C672" s="67">
        <v>44905</v>
      </c>
      <c r="D672" s="68">
        <v>330</v>
      </c>
      <c r="E672" s="68">
        <v>321.75</v>
      </c>
      <c r="F672" s="68">
        <v>8.25</v>
      </c>
      <c r="G672" s="186" t="s">
        <v>13000</v>
      </c>
      <c r="H672" s="69" t="s">
        <v>3083</v>
      </c>
      <c r="I672" s="69">
        <v>171550452</v>
      </c>
    </row>
    <row r="673" spans="2:9" x14ac:dyDescent="0.25">
      <c r="B673" s="66">
        <v>44904.496122685188</v>
      </c>
      <c r="C673" s="67">
        <v>44905</v>
      </c>
      <c r="D673" s="68">
        <v>2000</v>
      </c>
      <c r="E673" s="68">
        <v>1950</v>
      </c>
      <c r="F673" s="68">
        <v>50</v>
      </c>
      <c r="G673" s="186" t="s">
        <v>13000</v>
      </c>
      <c r="H673" s="69" t="s">
        <v>623</v>
      </c>
      <c r="I673" s="69">
        <v>171550576</v>
      </c>
    </row>
    <row r="674" spans="2:9" x14ac:dyDescent="0.25">
      <c r="B674" s="66">
        <v>44904.499837962961</v>
      </c>
      <c r="C674" s="67">
        <v>44905</v>
      </c>
      <c r="D674" s="68">
        <v>5000</v>
      </c>
      <c r="E674" s="68">
        <v>4875</v>
      </c>
      <c r="F674" s="68">
        <v>125</v>
      </c>
      <c r="G674" s="186" t="s">
        <v>13000</v>
      </c>
      <c r="H674" s="69" t="s">
        <v>1351</v>
      </c>
      <c r="I674" s="69">
        <v>171551614</v>
      </c>
    </row>
    <row r="675" spans="2:9" x14ac:dyDescent="0.25">
      <c r="B675" s="66">
        <v>44904.51185185185</v>
      </c>
      <c r="C675" s="67">
        <v>44905</v>
      </c>
      <c r="D675" s="68">
        <v>5000</v>
      </c>
      <c r="E675" s="68">
        <v>4875</v>
      </c>
      <c r="F675" s="68">
        <v>125</v>
      </c>
      <c r="G675" s="186" t="s">
        <v>12952</v>
      </c>
      <c r="H675" s="69" t="s">
        <v>935</v>
      </c>
      <c r="I675" s="69">
        <v>171556226</v>
      </c>
    </row>
    <row r="676" spans="2:9" x14ac:dyDescent="0.25">
      <c r="B676" s="66">
        <v>44904.539733796293</v>
      </c>
      <c r="C676" s="67">
        <v>44905</v>
      </c>
      <c r="D676" s="68">
        <v>1000</v>
      </c>
      <c r="E676" s="68">
        <v>975</v>
      </c>
      <c r="F676" s="68">
        <v>25</v>
      </c>
      <c r="G676" s="186" t="s">
        <v>13000</v>
      </c>
      <c r="H676" s="69" t="s">
        <v>7314</v>
      </c>
      <c r="I676" s="69">
        <v>171567024</v>
      </c>
    </row>
    <row r="677" spans="2:9" x14ac:dyDescent="0.25">
      <c r="B677" s="66">
        <v>44904.569618055553</v>
      </c>
      <c r="C677" s="67">
        <v>44905</v>
      </c>
      <c r="D677" s="68">
        <v>1170</v>
      </c>
      <c r="E677" s="68">
        <v>1140.75</v>
      </c>
      <c r="F677" s="68">
        <v>29.25</v>
      </c>
      <c r="G677" s="186" t="s">
        <v>12952</v>
      </c>
      <c r="H677" s="69" t="s">
        <v>5278</v>
      </c>
      <c r="I677" s="69">
        <v>171578480</v>
      </c>
    </row>
    <row r="678" spans="2:9" x14ac:dyDescent="0.25">
      <c r="B678" s="66">
        <v>44904.596226851849</v>
      </c>
      <c r="C678" s="67">
        <v>44905</v>
      </c>
      <c r="D678" s="68">
        <v>10</v>
      </c>
      <c r="E678" s="68">
        <v>9.75</v>
      </c>
      <c r="F678" s="68">
        <v>0.25</v>
      </c>
      <c r="G678" s="186" t="s">
        <v>12952</v>
      </c>
      <c r="H678" s="69" t="s">
        <v>4555</v>
      </c>
      <c r="I678" s="69">
        <v>171587964</v>
      </c>
    </row>
    <row r="679" spans="2:9" x14ac:dyDescent="0.25">
      <c r="B679" s="66">
        <v>44904.597372685188</v>
      </c>
      <c r="C679" s="67">
        <v>44905</v>
      </c>
      <c r="D679" s="68">
        <v>100000</v>
      </c>
      <c r="E679" s="68">
        <v>97500</v>
      </c>
      <c r="F679" s="68">
        <v>2500</v>
      </c>
      <c r="G679" s="186" t="s">
        <v>4075</v>
      </c>
      <c r="H679" s="69" t="s">
        <v>13005</v>
      </c>
      <c r="I679" s="69">
        <v>171588278</v>
      </c>
    </row>
    <row r="680" spans="2:9" x14ac:dyDescent="0.25">
      <c r="B680" s="66">
        <v>44904.605370370373</v>
      </c>
      <c r="C680" s="67">
        <v>44905</v>
      </c>
      <c r="D680" s="68">
        <v>4500</v>
      </c>
      <c r="E680" s="68">
        <v>4387.5</v>
      </c>
      <c r="F680" s="68">
        <v>112.5</v>
      </c>
      <c r="G680" s="186" t="s">
        <v>12952</v>
      </c>
      <c r="H680" s="69" t="s">
        <v>789</v>
      </c>
      <c r="I680" s="69">
        <v>171590004</v>
      </c>
    </row>
    <row r="681" spans="2:9" x14ac:dyDescent="0.25">
      <c r="B681" s="66">
        <v>44904.609560185185</v>
      </c>
      <c r="C681" s="67">
        <v>44905</v>
      </c>
      <c r="D681" s="68">
        <v>1000</v>
      </c>
      <c r="E681" s="68">
        <v>975</v>
      </c>
      <c r="F681" s="68">
        <v>25</v>
      </c>
      <c r="G681" s="186" t="s">
        <v>4076</v>
      </c>
      <c r="H681" s="69" t="s">
        <v>2802</v>
      </c>
      <c r="I681" s="69">
        <v>171590982</v>
      </c>
    </row>
    <row r="682" spans="2:9" x14ac:dyDescent="0.25">
      <c r="B682" s="66">
        <v>44904.610972222225</v>
      </c>
      <c r="C682" s="67">
        <v>44905</v>
      </c>
      <c r="D682" s="68">
        <v>1000</v>
      </c>
      <c r="E682" s="68">
        <v>975</v>
      </c>
      <c r="F682" s="68">
        <v>25</v>
      </c>
      <c r="G682" s="186" t="s">
        <v>5779</v>
      </c>
      <c r="H682" s="69" t="s">
        <v>2802</v>
      </c>
      <c r="I682" s="69">
        <v>171591278</v>
      </c>
    </row>
    <row r="683" spans="2:9" x14ac:dyDescent="0.25">
      <c r="B683" s="66">
        <v>44904.641168981485</v>
      </c>
      <c r="C683" s="67">
        <v>44905</v>
      </c>
      <c r="D683" s="68">
        <v>1000</v>
      </c>
      <c r="E683" s="68">
        <v>975</v>
      </c>
      <c r="F683" s="68">
        <v>25</v>
      </c>
      <c r="G683" s="186" t="s">
        <v>4076</v>
      </c>
      <c r="H683" s="69" t="s">
        <v>4581</v>
      </c>
      <c r="I683" s="69">
        <v>171600436</v>
      </c>
    </row>
    <row r="684" spans="2:9" x14ac:dyDescent="0.25">
      <c r="B684" s="66">
        <v>44904.65</v>
      </c>
      <c r="C684" s="67">
        <v>44905</v>
      </c>
      <c r="D684" s="68">
        <v>700</v>
      </c>
      <c r="E684" s="68">
        <v>682.5</v>
      </c>
      <c r="F684" s="68">
        <v>17.5</v>
      </c>
      <c r="G684" s="186" t="s">
        <v>12952</v>
      </c>
      <c r="H684" s="69" t="s">
        <v>3477</v>
      </c>
      <c r="I684" s="69">
        <v>171603342</v>
      </c>
    </row>
    <row r="685" spans="2:9" x14ac:dyDescent="0.25">
      <c r="B685" s="66">
        <v>44904.674155092594</v>
      </c>
      <c r="C685" s="67">
        <v>44905</v>
      </c>
      <c r="D685" s="68">
        <v>200</v>
      </c>
      <c r="E685" s="68">
        <v>195</v>
      </c>
      <c r="F685" s="68">
        <v>5</v>
      </c>
      <c r="G685" s="186" t="s">
        <v>12952</v>
      </c>
      <c r="H685" s="69" t="s">
        <v>3636</v>
      </c>
      <c r="I685" s="69">
        <v>171611796</v>
      </c>
    </row>
    <row r="686" spans="2:9" x14ac:dyDescent="0.25">
      <c r="B686" s="66">
        <v>44904.680636574078</v>
      </c>
      <c r="C686" s="67">
        <v>44905</v>
      </c>
      <c r="D686" s="68">
        <v>88</v>
      </c>
      <c r="E686" s="68">
        <v>85.8</v>
      </c>
      <c r="F686" s="68">
        <v>2.2000000000000002</v>
      </c>
      <c r="G686" s="186" t="s">
        <v>4076</v>
      </c>
      <c r="H686" s="69" t="s">
        <v>972</v>
      </c>
      <c r="I686" s="69">
        <v>171615108</v>
      </c>
    </row>
    <row r="687" spans="2:9" x14ac:dyDescent="0.25">
      <c r="B687" s="66">
        <v>44904.686388888891</v>
      </c>
      <c r="C687" s="67">
        <v>44905</v>
      </c>
      <c r="D687" s="68">
        <v>2000</v>
      </c>
      <c r="E687" s="68">
        <v>1950</v>
      </c>
      <c r="F687" s="68">
        <v>50</v>
      </c>
      <c r="G687" s="186" t="s">
        <v>12952</v>
      </c>
      <c r="H687" s="69" t="s">
        <v>4996</v>
      </c>
      <c r="I687" s="69">
        <v>171617002</v>
      </c>
    </row>
    <row r="688" spans="2:9" x14ac:dyDescent="0.25">
      <c r="B688" s="66">
        <v>44904.686539351853</v>
      </c>
      <c r="C688" s="67">
        <v>44905</v>
      </c>
      <c r="D688" s="68">
        <v>2000</v>
      </c>
      <c r="E688" s="68">
        <v>1950</v>
      </c>
      <c r="F688" s="68">
        <v>50</v>
      </c>
      <c r="G688" s="186" t="s">
        <v>12952</v>
      </c>
      <c r="H688" s="69" t="s">
        <v>5351</v>
      </c>
      <c r="I688" s="69">
        <v>171617038</v>
      </c>
    </row>
    <row r="689" spans="2:9" x14ac:dyDescent="0.25">
      <c r="B689" s="66">
        <v>44904.694745370369</v>
      </c>
      <c r="C689" s="67">
        <v>44905</v>
      </c>
      <c r="D689" s="68">
        <v>1000</v>
      </c>
      <c r="E689" s="68">
        <v>975</v>
      </c>
      <c r="F689" s="68">
        <v>25</v>
      </c>
      <c r="G689" s="186" t="s">
        <v>12952</v>
      </c>
      <c r="H689" s="69" t="s">
        <v>951</v>
      </c>
      <c r="I689" s="69">
        <v>171619738</v>
      </c>
    </row>
    <row r="690" spans="2:9" x14ac:dyDescent="0.25">
      <c r="B690" s="66">
        <v>44904.710625</v>
      </c>
      <c r="C690" s="67">
        <v>44905</v>
      </c>
      <c r="D690" s="68">
        <v>1570</v>
      </c>
      <c r="E690" s="68">
        <v>1530.75</v>
      </c>
      <c r="F690" s="68">
        <v>39.25</v>
      </c>
      <c r="G690" s="186" t="s">
        <v>12952</v>
      </c>
      <c r="H690" s="69" t="s">
        <v>4065</v>
      </c>
      <c r="I690" s="69">
        <v>171624450</v>
      </c>
    </row>
    <row r="691" spans="2:9" x14ac:dyDescent="0.25">
      <c r="B691" s="66">
        <v>44904.726273148146</v>
      </c>
      <c r="C691" s="67">
        <v>44905</v>
      </c>
      <c r="D691" s="68">
        <v>5572.67</v>
      </c>
      <c r="E691" s="68">
        <v>5433.35</v>
      </c>
      <c r="F691" s="68">
        <v>139.32</v>
      </c>
      <c r="G691" s="186" t="s">
        <v>12952</v>
      </c>
      <c r="H691" s="69" t="s">
        <v>3455</v>
      </c>
      <c r="I691" s="69">
        <v>171630158</v>
      </c>
    </row>
    <row r="692" spans="2:9" x14ac:dyDescent="0.25">
      <c r="B692" s="66">
        <v>44904.733749999999</v>
      </c>
      <c r="C692" s="67">
        <v>44905</v>
      </c>
      <c r="D692" s="68">
        <v>250</v>
      </c>
      <c r="E692" s="68">
        <v>243.75</v>
      </c>
      <c r="F692" s="68">
        <v>6.25</v>
      </c>
      <c r="G692" s="186" t="s">
        <v>12989</v>
      </c>
      <c r="H692" s="69" t="s">
        <v>5349</v>
      </c>
      <c r="I692" s="69">
        <v>171632392</v>
      </c>
    </row>
    <row r="693" spans="2:9" x14ac:dyDescent="0.25">
      <c r="B693" s="66">
        <v>44904.735000000001</v>
      </c>
      <c r="C693" s="67">
        <v>44905</v>
      </c>
      <c r="D693" s="68">
        <v>200</v>
      </c>
      <c r="E693" s="68">
        <v>195</v>
      </c>
      <c r="F693" s="68">
        <v>5</v>
      </c>
      <c r="G693" s="186" t="s">
        <v>5779</v>
      </c>
      <c r="H693" s="69" t="s">
        <v>3315</v>
      </c>
      <c r="I693" s="69">
        <v>171632640</v>
      </c>
    </row>
    <row r="694" spans="2:9" x14ac:dyDescent="0.25">
      <c r="B694" s="66">
        <v>44904.755185185182</v>
      </c>
      <c r="C694" s="67">
        <v>44905</v>
      </c>
      <c r="D694" s="68">
        <v>250</v>
      </c>
      <c r="E694" s="68">
        <v>243.75</v>
      </c>
      <c r="F694" s="68">
        <v>6.25</v>
      </c>
      <c r="G694" s="186" t="s">
        <v>13000</v>
      </c>
      <c r="H694" s="69" t="s">
        <v>6386</v>
      </c>
      <c r="I694" s="69">
        <v>171639462</v>
      </c>
    </row>
    <row r="695" spans="2:9" x14ac:dyDescent="0.25">
      <c r="B695" s="66">
        <v>44904.759456018517</v>
      </c>
      <c r="C695" s="67">
        <v>44905</v>
      </c>
      <c r="D695" s="68">
        <v>6900</v>
      </c>
      <c r="E695" s="68">
        <v>6727.5</v>
      </c>
      <c r="F695" s="68">
        <v>172.5</v>
      </c>
      <c r="G695" s="186" t="s">
        <v>4075</v>
      </c>
      <c r="H695" s="69" t="s">
        <v>965</v>
      </c>
      <c r="I695" s="69">
        <v>171641328</v>
      </c>
    </row>
    <row r="696" spans="2:9" x14ac:dyDescent="0.25">
      <c r="B696" s="66">
        <v>44904.76059027778</v>
      </c>
      <c r="C696" s="67">
        <v>44905</v>
      </c>
      <c r="D696" s="68">
        <v>200</v>
      </c>
      <c r="E696" s="68">
        <v>195</v>
      </c>
      <c r="F696" s="68">
        <v>5</v>
      </c>
      <c r="G696" s="186" t="s">
        <v>12952</v>
      </c>
      <c r="H696" s="69" t="s">
        <v>1600</v>
      </c>
      <c r="I696" s="69">
        <v>171641598</v>
      </c>
    </row>
    <row r="697" spans="2:9" x14ac:dyDescent="0.25">
      <c r="B697" s="66">
        <v>44904.771458333336</v>
      </c>
      <c r="C697" s="67">
        <v>44905</v>
      </c>
      <c r="D697" s="68">
        <v>1000</v>
      </c>
      <c r="E697" s="68">
        <v>975</v>
      </c>
      <c r="F697" s="68">
        <v>25</v>
      </c>
      <c r="G697" s="186" t="s">
        <v>12952</v>
      </c>
      <c r="H697" s="69" t="s">
        <v>1182</v>
      </c>
      <c r="I697" s="69">
        <v>171645418</v>
      </c>
    </row>
    <row r="698" spans="2:9" x14ac:dyDescent="0.25">
      <c r="B698" s="66">
        <v>44904.803993055553</v>
      </c>
      <c r="C698" s="67">
        <v>44905</v>
      </c>
      <c r="D698" s="68">
        <v>1000</v>
      </c>
      <c r="E698" s="68">
        <v>975</v>
      </c>
      <c r="F698" s="68">
        <v>25</v>
      </c>
      <c r="G698" s="186" t="s">
        <v>13006</v>
      </c>
      <c r="H698" s="69" t="s">
        <v>532</v>
      </c>
      <c r="I698" s="69">
        <v>171654558</v>
      </c>
    </row>
    <row r="699" spans="2:9" x14ac:dyDescent="0.25">
      <c r="B699" s="66">
        <v>44904.807303240741</v>
      </c>
      <c r="C699" s="67">
        <v>44905</v>
      </c>
      <c r="D699" s="68">
        <v>1000</v>
      </c>
      <c r="E699" s="68">
        <v>975</v>
      </c>
      <c r="F699" s="68">
        <v>25</v>
      </c>
      <c r="G699" s="186" t="s">
        <v>13006</v>
      </c>
      <c r="H699" s="69" t="s">
        <v>5285</v>
      </c>
      <c r="I699" s="69">
        <v>171655340</v>
      </c>
    </row>
    <row r="700" spans="2:9" x14ac:dyDescent="0.25">
      <c r="B700" s="66">
        <v>44904.817233796297</v>
      </c>
      <c r="C700" s="67">
        <v>44905</v>
      </c>
      <c r="D700" s="68">
        <v>300</v>
      </c>
      <c r="E700" s="68">
        <v>292.5</v>
      </c>
      <c r="F700" s="68">
        <v>7.5</v>
      </c>
      <c r="G700" s="186" t="s">
        <v>13006</v>
      </c>
      <c r="H700" s="69" t="s">
        <v>6163</v>
      </c>
      <c r="I700" s="69">
        <v>171657340</v>
      </c>
    </row>
    <row r="701" spans="2:9" x14ac:dyDescent="0.25">
      <c r="B701" s="66">
        <v>44904.825057870374</v>
      </c>
      <c r="C701" s="67">
        <v>44905</v>
      </c>
      <c r="D701" s="68">
        <v>5000</v>
      </c>
      <c r="E701" s="68">
        <v>4875</v>
      </c>
      <c r="F701" s="68">
        <v>125</v>
      </c>
      <c r="G701" s="186" t="s">
        <v>4076</v>
      </c>
      <c r="H701" s="69" t="s">
        <v>5732</v>
      </c>
      <c r="I701" s="69">
        <v>171658984</v>
      </c>
    </row>
    <row r="702" spans="2:9" x14ac:dyDescent="0.25">
      <c r="B702" s="66">
        <v>44904.829236111109</v>
      </c>
      <c r="C702" s="67">
        <v>44905</v>
      </c>
      <c r="D702" s="68">
        <v>500</v>
      </c>
      <c r="E702" s="68">
        <v>487.5</v>
      </c>
      <c r="F702" s="68">
        <v>12.5</v>
      </c>
      <c r="G702" s="186" t="s">
        <v>13006</v>
      </c>
      <c r="H702" s="69" t="s">
        <v>955</v>
      </c>
      <c r="I702" s="69">
        <v>171659794</v>
      </c>
    </row>
    <row r="703" spans="2:9" x14ac:dyDescent="0.25">
      <c r="B703" s="66">
        <v>44904.830497685187</v>
      </c>
      <c r="C703" s="67">
        <v>44905</v>
      </c>
      <c r="D703" s="68">
        <v>500</v>
      </c>
      <c r="E703" s="68">
        <v>487.5</v>
      </c>
      <c r="F703" s="68">
        <v>12.5</v>
      </c>
      <c r="G703" s="186" t="s">
        <v>13007</v>
      </c>
      <c r="H703" s="69" t="s">
        <v>955</v>
      </c>
      <c r="I703" s="69">
        <v>171660040</v>
      </c>
    </row>
    <row r="704" spans="2:9" x14ac:dyDescent="0.25">
      <c r="B704" s="66">
        <v>44904.841273148151</v>
      </c>
      <c r="C704" s="67">
        <v>44905</v>
      </c>
      <c r="D704" s="68">
        <v>10</v>
      </c>
      <c r="E704" s="68">
        <v>9.75</v>
      </c>
      <c r="F704" s="68">
        <v>0.25</v>
      </c>
      <c r="G704" s="186" t="s">
        <v>13007</v>
      </c>
      <c r="H704" s="69" t="s">
        <v>3223</v>
      </c>
      <c r="I704" s="69">
        <v>171662150</v>
      </c>
    </row>
    <row r="705" spans="2:9" x14ac:dyDescent="0.25">
      <c r="B705" s="66">
        <v>44904.85497685185</v>
      </c>
      <c r="C705" s="67">
        <v>44905</v>
      </c>
      <c r="D705" s="68">
        <v>60</v>
      </c>
      <c r="E705" s="68">
        <v>58.5</v>
      </c>
      <c r="F705" s="68">
        <v>1.5</v>
      </c>
      <c r="G705" s="186" t="s">
        <v>13006</v>
      </c>
      <c r="H705" s="69" t="s">
        <v>6011</v>
      </c>
      <c r="I705" s="69">
        <v>171665214</v>
      </c>
    </row>
    <row r="706" spans="2:9" x14ac:dyDescent="0.25">
      <c r="B706" s="66">
        <v>44904.861296296294</v>
      </c>
      <c r="C706" s="67">
        <v>44905</v>
      </c>
      <c r="D706" s="68">
        <v>200</v>
      </c>
      <c r="E706" s="68">
        <v>195</v>
      </c>
      <c r="F706" s="68">
        <v>5</v>
      </c>
      <c r="G706" s="186" t="s">
        <v>13007</v>
      </c>
      <c r="H706" s="69" t="s">
        <v>5774</v>
      </c>
      <c r="I706" s="69">
        <v>171666506</v>
      </c>
    </row>
    <row r="707" spans="2:9" x14ac:dyDescent="0.25">
      <c r="B707" s="66">
        <v>44904.869710648149</v>
      </c>
      <c r="C707" s="67">
        <v>44905</v>
      </c>
      <c r="D707" s="68">
        <v>100</v>
      </c>
      <c r="E707" s="68">
        <v>97.5</v>
      </c>
      <c r="F707" s="68">
        <v>2.5</v>
      </c>
      <c r="G707" s="186" t="s">
        <v>13000</v>
      </c>
      <c r="H707" s="69" t="s">
        <v>4057</v>
      </c>
      <c r="I707" s="69">
        <v>171668222</v>
      </c>
    </row>
    <row r="708" spans="2:9" x14ac:dyDescent="0.25">
      <c r="B708" s="66">
        <v>44904.879687499997</v>
      </c>
      <c r="C708" s="67">
        <v>44905</v>
      </c>
      <c r="D708" s="68">
        <v>500</v>
      </c>
      <c r="E708" s="68">
        <v>487.5</v>
      </c>
      <c r="F708" s="68">
        <v>12.5</v>
      </c>
      <c r="G708" s="186" t="s">
        <v>13006</v>
      </c>
      <c r="H708" s="69" t="s">
        <v>3378</v>
      </c>
      <c r="I708" s="69">
        <v>171670120</v>
      </c>
    </row>
    <row r="709" spans="2:9" x14ac:dyDescent="0.25">
      <c r="B709" s="66">
        <v>44904.880752314813</v>
      </c>
      <c r="C709" s="67">
        <v>44905</v>
      </c>
      <c r="D709" s="68">
        <v>500</v>
      </c>
      <c r="E709" s="68">
        <v>487.5</v>
      </c>
      <c r="F709" s="68">
        <v>12.5</v>
      </c>
      <c r="G709" s="186" t="s">
        <v>13007</v>
      </c>
      <c r="H709" s="69" t="s">
        <v>3378</v>
      </c>
      <c r="I709" s="69">
        <v>171670358</v>
      </c>
    </row>
    <row r="710" spans="2:9" x14ac:dyDescent="0.25">
      <c r="B710" s="66">
        <v>44904.882118055553</v>
      </c>
      <c r="C710" s="67">
        <v>44905</v>
      </c>
      <c r="D710" s="68">
        <v>100</v>
      </c>
      <c r="E710" s="68">
        <v>97.5</v>
      </c>
      <c r="F710" s="68">
        <v>2.5</v>
      </c>
      <c r="G710" s="186" t="s">
        <v>13000</v>
      </c>
      <c r="H710" s="69" t="s">
        <v>13008</v>
      </c>
      <c r="I710" s="69">
        <v>171670616</v>
      </c>
    </row>
    <row r="711" spans="2:9" x14ac:dyDescent="0.25">
      <c r="B711" s="66">
        <v>44904.892418981479</v>
      </c>
      <c r="C711" s="67">
        <v>44905</v>
      </c>
      <c r="D711" s="68">
        <v>1000</v>
      </c>
      <c r="E711" s="68">
        <v>975</v>
      </c>
      <c r="F711" s="68">
        <v>25</v>
      </c>
      <c r="G711" s="186" t="s">
        <v>13000</v>
      </c>
      <c r="H711" s="69" t="s">
        <v>3102</v>
      </c>
      <c r="I711" s="69">
        <v>171672636</v>
      </c>
    </row>
    <row r="712" spans="2:9" x14ac:dyDescent="0.25">
      <c r="B712" s="66">
        <v>44904.902453703704</v>
      </c>
      <c r="C712" s="67">
        <v>44905</v>
      </c>
      <c r="D712" s="68">
        <v>3000</v>
      </c>
      <c r="E712" s="68">
        <v>2925</v>
      </c>
      <c r="F712" s="68">
        <v>75</v>
      </c>
      <c r="G712" s="186" t="s">
        <v>13006</v>
      </c>
      <c r="H712" s="69" t="s">
        <v>1044</v>
      </c>
      <c r="I712" s="69">
        <v>171674560</v>
      </c>
    </row>
    <row r="713" spans="2:9" x14ac:dyDescent="0.25">
      <c r="B713" s="66">
        <v>44904.903969907406</v>
      </c>
      <c r="C713" s="67">
        <v>44905</v>
      </c>
      <c r="D713" s="68">
        <v>3000</v>
      </c>
      <c r="E713" s="68">
        <v>2925</v>
      </c>
      <c r="F713" s="68">
        <v>75</v>
      </c>
      <c r="G713" s="186" t="s">
        <v>13007</v>
      </c>
      <c r="H713" s="69" t="s">
        <v>1044</v>
      </c>
      <c r="I713" s="69">
        <v>171674834</v>
      </c>
    </row>
    <row r="714" spans="2:9" x14ac:dyDescent="0.25">
      <c r="B714" s="66">
        <v>44904.904756944445</v>
      </c>
      <c r="C714" s="67">
        <v>44905</v>
      </c>
      <c r="D714" s="68">
        <v>3000</v>
      </c>
      <c r="E714" s="68">
        <v>2925</v>
      </c>
      <c r="F714" s="68">
        <v>75</v>
      </c>
      <c r="G714" s="186" t="s">
        <v>13000</v>
      </c>
      <c r="H714" s="69" t="s">
        <v>1044</v>
      </c>
      <c r="I714" s="69">
        <v>171675002</v>
      </c>
    </row>
    <row r="715" spans="2:9" x14ac:dyDescent="0.25">
      <c r="B715" s="66">
        <v>44904.905370370368</v>
      </c>
      <c r="C715" s="67">
        <v>44905</v>
      </c>
      <c r="D715" s="68">
        <v>3000</v>
      </c>
      <c r="E715" s="68">
        <v>2925</v>
      </c>
      <c r="F715" s="68">
        <v>75</v>
      </c>
      <c r="G715" s="186" t="s">
        <v>12989</v>
      </c>
      <c r="H715" s="69" t="s">
        <v>1044</v>
      </c>
      <c r="I715" s="69">
        <v>171675116</v>
      </c>
    </row>
    <row r="716" spans="2:9" x14ac:dyDescent="0.25">
      <c r="B716" s="66">
        <v>44904.906018518515</v>
      </c>
      <c r="C716" s="67">
        <v>44905</v>
      </c>
      <c r="D716" s="68">
        <v>3000</v>
      </c>
      <c r="E716" s="68">
        <v>2925</v>
      </c>
      <c r="F716" s="68">
        <v>75</v>
      </c>
      <c r="G716" s="186" t="s">
        <v>5779</v>
      </c>
      <c r="H716" s="69" t="s">
        <v>1044</v>
      </c>
      <c r="I716" s="69">
        <v>171675246</v>
      </c>
    </row>
    <row r="717" spans="2:9" x14ac:dyDescent="0.25">
      <c r="B717" s="66">
        <v>44904.906701388885</v>
      </c>
      <c r="C717" s="67">
        <v>44905</v>
      </c>
      <c r="D717" s="68">
        <v>3000</v>
      </c>
      <c r="E717" s="68">
        <v>2925</v>
      </c>
      <c r="F717" s="68">
        <v>75</v>
      </c>
      <c r="G717" s="186" t="s">
        <v>4076</v>
      </c>
      <c r="H717" s="69" t="s">
        <v>1044</v>
      </c>
      <c r="I717" s="69">
        <v>171675402</v>
      </c>
    </row>
    <row r="718" spans="2:9" x14ac:dyDescent="0.25">
      <c r="B718" s="66">
        <v>44904.907233796293</v>
      </c>
      <c r="C718" s="67">
        <v>44905</v>
      </c>
      <c r="D718" s="68">
        <v>3000</v>
      </c>
      <c r="E718" s="68">
        <v>2925</v>
      </c>
      <c r="F718" s="68">
        <v>75</v>
      </c>
      <c r="G718" s="186" t="s">
        <v>4075</v>
      </c>
      <c r="H718" s="69" t="s">
        <v>1044</v>
      </c>
      <c r="I718" s="69">
        <v>171675508</v>
      </c>
    </row>
    <row r="719" spans="2:9" x14ac:dyDescent="0.25">
      <c r="B719" s="66">
        <v>44904.908148148148</v>
      </c>
      <c r="C719" s="67">
        <v>44905</v>
      </c>
      <c r="D719" s="68">
        <v>5000</v>
      </c>
      <c r="E719" s="68">
        <v>4875</v>
      </c>
      <c r="F719" s="68">
        <v>125</v>
      </c>
      <c r="G719" s="186" t="s">
        <v>13006</v>
      </c>
      <c r="H719" s="69" t="s">
        <v>1068</v>
      </c>
      <c r="I719" s="69">
        <v>171675702</v>
      </c>
    </row>
    <row r="720" spans="2:9" x14ac:dyDescent="0.25">
      <c r="B720" s="66">
        <v>44904.931481481479</v>
      </c>
      <c r="C720" s="67">
        <v>44905</v>
      </c>
      <c r="D720" s="68">
        <v>10000</v>
      </c>
      <c r="E720" s="68">
        <v>9750</v>
      </c>
      <c r="F720" s="68">
        <v>250</v>
      </c>
      <c r="G720" s="186" t="s">
        <v>13007</v>
      </c>
      <c r="H720" s="69" t="s">
        <v>7538</v>
      </c>
      <c r="I720" s="69">
        <v>171680246</v>
      </c>
    </row>
    <row r="721" spans="2:9" x14ac:dyDescent="0.25">
      <c r="B721" s="66">
        <v>44904.93178240741</v>
      </c>
      <c r="C721" s="67">
        <v>44905</v>
      </c>
      <c r="D721" s="68">
        <v>1000</v>
      </c>
      <c r="E721" s="68">
        <v>975</v>
      </c>
      <c r="F721" s="68">
        <v>25</v>
      </c>
      <c r="G721" s="186" t="s">
        <v>13006</v>
      </c>
      <c r="H721" s="69" t="s">
        <v>5761</v>
      </c>
      <c r="I721" s="69">
        <v>171680278</v>
      </c>
    </row>
    <row r="722" spans="2:9" x14ac:dyDescent="0.25">
      <c r="B722" s="66">
        <v>44904.935694444444</v>
      </c>
      <c r="C722" s="67">
        <v>44905</v>
      </c>
      <c r="D722" s="68">
        <v>10000</v>
      </c>
      <c r="E722" s="68">
        <v>9750</v>
      </c>
      <c r="F722" s="68">
        <v>250</v>
      </c>
      <c r="G722" s="186" t="s">
        <v>13000</v>
      </c>
      <c r="H722" s="69" t="s">
        <v>13010</v>
      </c>
      <c r="I722" s="69">
        <v>171681034</v>
      </c>
    </row>
    <row r="723" spans="2:9" x14ac:dyDescent="0.25">
      <c r="B723" s="66">
        <v>44904.936296296299</v>
      </c>
      <c r="C723" s="67">
        <v>44905</v>
      </c>
      <c r="D723" s="68">
        <v>1000</v>
      </c>
      <c r="E723" s="68">
        <v>975</v>
      </c>
      <c r="F723" s="68">
        <v>25</v>
      </c>
      <c r="G723" s="186" t="s">
        <v>5779</v>
      </c>
      <c r="H723" s="69" t="s">
        <v>5698</v>
      </c>
      <c r="I723" s="69">
        <v>171681128</v>
      </c>
    </row>
    <row r="724" spans="2:9" x14ac:dyDescent="0.25">
      <c r="B724" s="66">
        <v>44904.944016203706</v>
      </c>
      <c r="C724" s="67">
        <v>44905</v>
      </c>
      <c r="D724" s="68">
        <v>1000</v>
      </c>
      <c r="E724" s="68">
        <v>975</v>
      </c>
      <c r="F724" s="68">
        <v>25</v>
      </c>
      <c r="G724" s="186" t="s">
        <v>13000</v>
      </c>
      <c r="H724" s="69" t="s">
        <v>359</v>
      </c>
      <c r="I724" s="69">
        <v>171682624</v>
      </c>
    </row>
    <row r="725" spans="2:9" x14ac:dyDescent="0.25">
      <c r="B725" s="66">
        <v>44904.944108796299</v>
      </c>
      <c r="C725" s="67">
        <v>44905</v>
      </c>
      <c r="D725" s="68">
        <v>10000</v>
      </c>
      <c r="E725" s="68">
        <v>9750</v>
      </c>
      <c r="F725" s="68">
        <v>250</v>
      </c>
      <c r="G725" s="186" t="s">
        <v>13007</v>
      </c>
      <c r="H725" s="69" t="s">
        <v>13009</v>
      </c>
      <c r="I725" s="69">
        <v>171682644</v>
      </c>
    </row>
    <row r="726" spans="2:9" x14ac:dyDescent="0.25">
      <c r="B726" s="66">
        <v>44904.946284722224</v>
      </c>
      <c r="C726" s="67">
        <v>44905</v>
      </c>
      <c r="D726" s="68">
        <v>1000</v>
      </c>
      <c r="E726" s="68">
        <v>975</v>
      </c>
      <c r="F726" s="68">
        <v>25</v>
      </c>
      <c r="G726" s="186" t="s">
        <v>13006</v>
      </c>
      <c r="H726" s="69" t="s">
        <v>4250</v>
      </c>
      <c r="I726" s="69">
        <v>171683112</v>
      </c>
    </row>
    <row r="727" spans="2:9" x14ac:dyDescent="0.25">
      <c r="B727" s="66">
        <v>44904.947847222225</v>
      </c>
      <c r="C727" s="67">
        <v>44905</v>
      </c>
      <c r="D727" s="68">
        <v>1000</v>
      </c>
      <c r="E727" s="68">
        <v>975</v>
      </c>
      <c r="F727" s="68">
        <v>25</v>
      </c>
      <c r="G727" s="186" t="s">
        <v>13000</v>
      </c>
      <c r="H727" s="69" t="s">
        <v>4250</v>
      </c>
      <c r="I727" s="69">
        <v>171683418</v>
      </c>
    </row>
    <row r="728" spans="2:9" x14ac:dyDescent="0.25">
      <c r="B728" s="66">
        <v>44904.978958333333</v>
      </c>
      <c r="C728" s="67">
        <v>44906</v>
      </c>
      <c r="D728" s="68">
        <v>1000</v>
      </c>
      <c r="E728" s="68">
        <v>975</v>
      </c>
      <c r="F728" s="68">
        <v>25</v>
      </c>
      <c r="G728" s="186" t="s">
        <v>12989</v>
      </c>
      <c r="H728" s="69" t="s">
        <v>2493</v>
      </c>
      <c r="I728" s="69">
        <v>171689704</v>
      </c>
    </row>
    <row r="729" spans="2:9" x14ac:dyDescent="0.25">
      <c r="B729" s="66">
        <v>44904.986921296295</v>
      </c>
      <c r="C729" s="67">
        <v>44906</v>
      </c>
      <c r="D729" s="68">
        <v>500</v>
      </c>
      <c r="E729" s="68">
        <v>487.5</v>
      </c>
      <c r="F729" s="68">
        <v>12.5</v>
      </c>
      <c r="G729" s="186" t="s">
        <v>13006</v>
      </c>
      <c r="H729" s="69" t="s">
        <v>4566</v>
      </c>
      <c r="I729" s="69">
        <v>171691160</v>
      </c>
    </row>
    <row r="730" spans="2:9" x14ac:dyDescent="0.25">
      <c r="B730" s="66">
        <v>44904.991956018515</v>
      </c>
      <c r="C730" s="67">
        <v>44906</v>
      </c>
      <c r="D730" s="68">
        <v>50</v>
      </c>
      <c r="E730" s="68">
        <v>48.75</v>
      </c>
      <c r="F730" s="68">
        <v>1.25</v>
      </c>
      <c r="G730" s="186" t="s">
        <v>13006</v>
      </c>
      <c r="H730" s="69" t="s">
        <v>810</v>
      </c>
      <c r="I730" s="69">
        <v>171692088</v>
      </c>
    </row>
    <row r="731" spans="2:9" x14ac:dyDescent="0.25">
      <c r="B731" s="66">
        <v>44905.026423611111</v>
      </c>
      <c r="C731" s="67">
        <v>44906</v>
      </c>
      <c r="D731" s="68">
        <v>1000</v>
      </c>
      <c r="E731" s="68">
        <v>975</v>
      </c>
      <c r="F731" s="68">
        <v>25</v>
      </c>
      <c r="G731" s="186" t="s">
        <v>81</v>
      </c>
      <c r="H731" s="69" t="s">
        <v>3537</v>
      </c>
      <c r="I731" s="69">
        <v>171697584</v>
      </c>
    </row>
    <row r="732" spans="2:9" x14ac:dyDescent="0.25">
      <c r="B732" s="66">
        <v>44905.042824074073</v>
      </c>
      <c r="C732" s="67">
        <v>44906</v>
      </c>
      <c r="D732" s="68">
        <v>200</v>
      </c>
      <c r="E732" s="68">
        <v>195</v>
      </c>
      <c r="F732" s="68">
        <v>5</v>
      </c>
      <c r="G732" s="186" t="s">
        <v>12989</v>
      </c>
      <c r="H732" s="69" t="s">
        <v>13011</v>
      </c>
      <c r="I732" s="69">
        <v>171699886</v>
      </c>
    </row>
    <row r="733" spans="2:9" x14ac:dyDescent="0.25">
      <c r="B733" s="66">
        <v>44905.065324074072</v>
      </c>
      <c r="C733" s="67">
        <v>44906</v>
      </c>
      <c r="D733" s="68">
        <v>3000</v>
      </c>
      <c r="E733" s="68">
        <v>2925</v>
      </c>
      <c r="F733" s="68">
        <v>75</v>
      </c>
      <c r="G733" s="186" t="s">
        <v>12989</v>
      </c>
      <c r="H733" s="69" t="s">
        <v>900</v>
      </c>
      <c r="I733" s="69">
        <v>171702958</v>
      </c>
    </row>
    <row r="734" spans="2:9" x14ac:dyDescent="0.25">
      <c r="B734" s="66">
        <v>44905.09302083333</v>
      </c>
      <c r="C734" s="67">
        <v>44906</v>
      </c>
      <c r="D734" s="68">
        <v>1000</v>
      </c>
      <c r="E734" s="68">
        <v>975</v>
      </c>
      <c r="F734" s="68">
        <v>25</v>
      </c>
      <c r="G734" s="186" t="s">
        <v>13007</v>
      </c>
      <c r="H734" s="69" t="s">
        <v>2150</v>
      </c>
      <c r="I734" s="69">
        <v>171706262</v>
      </c>
    </row>
    <row r="735" spans="2:9" x14ac:dyDescent="0.25">
      <c r="B735" s="66">
        <v>44905.28837962963</v>
      </c>
      <c r="C735" s="67">
        <v>44906</v>
      </c>
      <c r="D735" s="68">
        <v>1500</v>
      </c>
      <c r="E735" s="68">
        <v>1462.5</v>
      </c>
      <c r="F735" s="68">
        <v>37.5</v>
      </c>
      <c r="G735" s="186" t="s">
        <v>13006</v>
      </c>
      <c r="H735" s="69" t="s">
        <v>2223</v>
      </c>
      <c r="I735" s="69">
        <v>171724736</v>
      </c>
    </row>
    <row r="736" spans="2:9" x14ac:dyDescent="0.25">
      <c r="B736" s="66">
        <v>44905.328750000001</v>
      </c>
      <c r="C736" s="67">
        <v>44906</v>
      </c>
      <c r="D736" s="68">
        <v>1000</v>
      </c>
      <c r="E736" s="68">
        <v>975</v>
      </c>
      <c r="F736" s="68">
        <v>25</v>
      </c>
      <c r="G736" s="186" t="s">
        <v>13000</v>
      </c>
      <c r="H736" s="69" t="s">
        <v>234</v>
      </c>
      <c r="I736" s="69">
        <v>171729212</v>
      </c>
    </row>
    <row r="737" spans="2:9" x14ac:dyDescent="0.25">
      <c r="B737" s="66">
        <v>44905.34652777778</v>
      </c>
      <c r="C737" s="67">
        <v>44906</v>
      </c>
      <c r="D737" s="68">
        <v>100</v>
      </c>
      <c r="E737" s="68">
        <v>97.5</v>
      </c>
      <c r="F737" s="68">
        <v>2.5</v>
      </c>
      <c r="G737" s="186" t="s">
        <v>13006</v>
      </c>
      <c r="H737" s="69" t="s">
        <v>4912</v>
      </c>
      <c r="I737" s="69">
        <v>171731874</v>
      </c>
    </row>
    <row r="738" spans="2:9" x14ac:dyDescent="0.25">
      <c r="B738" s="66">
        <v>44905.348877314813</v>
      </c>
      <c r="C738" s="67">
        <v>44906</v>
      </c>
      <c r="D738" s="68">
        <v>500</v>
      </c>
      <c r="E738" s="68">
        <v>487.5</v>
      </c>
      <c r="F738" s="68">
        <v>12.5</v>
      </c>
      <c r="G738" s="186" t="s">
        <v>13006</v>
      </c>
      <c r="H738" s="69" t="s">
        <v>4854</v>
      </c>
      <c r="I738" s="69">
        <v>171732230</v>
      </c>
    </row>
    <row r="739" spans="2:9" x14ac:dyDescent="0.25">
      <c r="B739" s="66">
        <v>44905.351793981485</v>
      </c>
      <c r="C739" s="67">
        <v>44906</v>
      </c>
      <c r="D739" s="68">
        <v>2620</v>
      </c>
      <c r="E739" s="68">
        <v>2554.5</v>
      </c>
      <c r="F739" s="68">
        <v>65.5</v>
      </c>
      <c r="G739" s="186" t="s">
        <v>13006</v>
      </c>
      <c r="H739" s="69" t="s">
        <v>234</v>
      </c>
      <c r="I739" s="69">
        <v>171732718</v>
      </c>
    </row>
    <row r="740" spans="2:9" x14ac:dyDescent="0.25">
      <c r="B740" s="66">
        <v>44905.374351851853</v>
      </c>
      <c r="C740" s="67">
        <v>44906</v>
      </c>
      <c r="D740" s="68">
        <v>2000</v>
      </c>
      <c r="E740" s="68">
        <v>1950</v>
      </c>
      <c r="F740" s="68">
        <v>50</v>
      </c>
      <c r="G740" s="186" t="s">
        <v>13000</v>
      </c>
      <c r="H740" s="69" t="s">
        <v>1173</v>
      </c>
      <c r="I740" s="69">
        <v>171736668</v>
      </c>
    </row>
    <row r="741" spans="2:9" x14ac:dyDescent="0.25">
      <c r="B741" s="66">
        <v>44905.376122685186</v>
      </c>
      <c r="C741" s="67">
        <v>44906</v>
      </c>
      <c r="D741" s="68">
        <v>500</v>
      </c>
      <c r="E741" s="68">
        <v>487.5</v>
      </c>
      <c r="F741" s="68">
        <v>12.5</v>
      </c>
      <c r="G741" s="186" t="s">
        <v>13006</v>
      </c>
      <c r="H741" s="69" t="s">
        <v>7345</v>
      </c>
      <c r="I741" s="69">
        <v>171736946</v>
      </c>
    </row>
    <row r="742" spans="2:9" x14ac:dyDescent="0.25">
      <c r="B742" s="66">
        <v>44905.402129629627</v>
      </c>
      <c r="C742" s="67">
        <v>44906</v>
      </c>
      <c r="D742" s="68">
        <v>300</v>
      </c>
      <c r="E742" s="68">
        <v>292.5</v>
      </c>
      <c r="F742" s="68">
        <v>7.5</v>
      </c>
      <c r="G742" s="186" t="s">
        <v>13006</v>
      </c>
      <c r="H742" s="69" t="s">
        <v>13012</v>
      </c>
      <c r="I742" s="69">
        <v>171740770</v>
      </c>
    </row>
    <row r="743" spans="2:9" x14ac:dyDescent="0.25">
      <c r="B743" s="66">
        <v>44905.451342592591</v>
      </c>
      <c r="C743" s="67">
        <v>44906</v>
      </c>
      <c r="D743" s="68">
        <v>2000</v>
      </c>
      <c r="E743" s="68">
        <v>1950</v>
      </c>
      <c r="F743" s="68">
        <v>50</v>
      </c>
      <c r="G743" s="186" t="s">
        <v>13000</v>
      </c>
      <c r="H743" s="69" t="s">
        <v>4056</v>
      </c>
      <c r="I743" s="69">
        <v>171750604</v>
      </c>
    </row>
    <row r="744" spans="2:9" x14ac:dyDescent="0.25">
      <c r="B744" s="66">
        <v>44905.45689814815</v>
      </c>
      <c r="C744" s="67">
        <v>44906</v>
      </c>
      <c r="D744" s="68">
        <v>300</v>
      </c>
      <c r="E744" s="68">
        <v>292.5</v>
      </c>
      <c r="F744" s="68">
        <v>7.5</v>
      </c>
      <c r="G744" s="186" t="s">
        <v>13006</v>
      </c>
      <c r="H744" s="69" t="s">
        <v>2296</v>
      </c>
      <c r="I744" s="69">
        <v>171751668</v>
      </c>
    </row>
    <row r="745" spans="2:9" x14ac:dyDescent="0.25">
      <c r="B745" s="66">
        <v>44905.463229166664</v>
      </c>
      <c r="C745" s="67">
        <v>44906</v>
      </c>
      <c r="D745" s="68">
        <v>500</v>
      </c>
      <c r="E745" s="68">
        <v>487.5</v>
      </c>
      <c r="F745" s="68">
        <v>12.5</v>
      </c>
      <c r="G745" s="186" t="s">
        <v>12989</v>
      </c>
      <c r="H745" s="69" t="s">
        <v>1076</v>
      </c>
      <c r="I745" s="69">
        <v>171753002</v>
      </c>
    </row>
    <row r="746" spans="2:9" x14ac:dyDescent="0.25">
      <c r="B746" s="66">
        <v>44905.470011574071</v>
      </c>
      <c r="C746" s="67">
        <v>44906</v>
      </c>
      <c r="D746" s="68">
        <v>100</v>
      </c>
      <c r="E746" s="68">
        <v>97.5</v>
      </c>
      <c r="F746" s="68">
        <v>2.5</v>
      </c>
      <c r="G746" s="186" t="s">
        <v>13007</v>
      </c>
      <c r="H746" s="69" t="s">
        <v>554</v>
      </c>
      <c r="I746" s="69">
        <v>171754464</v>
      </c>
    </row>
    <row r="747" spans="2:9" x14ac:dyDescent="0.25">
      <c r="B747" s="66">
        <v>44905.488935185182</v>
      </c>
      <c r="C747" s="67">
        <v>44906</v>
      </c>
      <c r="D747" s="68">
        <v>500</v>
      </c>
      <c r="E747" s="68">
        <v>487.5</v>
      </c>
      <c r="F747" s="68">
        <v>12.5</v>
      </c>
      <c r="G747" s="186" t="s">
        <v>5779</v>
      </c>
      <c r="H747" s="69" t="s">
        <v>2489</v>
      </c>
      <c r="I747" s="69">
        <v>171758862</v>
      </c>
    </row>
    <row r="748" spans="2:9" x14ac:dyDescent="0.25">
      <c r="B748" s="66">
        <v>44905.526643518519</v>
      </c>
      <c r="C748" s="67">
        <v>44906</v>
      </c>
      <c r="D748" s="68">
        <v>2000</v>
      </c>
      <c r="E748" s="68">
        <v>1950</v>
      </c>
      <c r="F748" s="68">
        <v>50</v>
      </c>
      <c r="G748" s="186" t="s">
        <v>12989</v>
      </c>
      <c r="H748" s="69" t="s">
        <v>979</v>
      </c>
      <c r="I748" s="69">
        <v>171768192</v>
      </c>
    </row>
    <row r="749" spans="2:9" x14ac:dyDescent="0.25">
      <c r="B749" s="66">
        <v>44905.5315162037</v>
      </c>
      <c r="C749" s="67">
        <v>44906</v>
      </c>
      <c r="D749" s="68">
        <v>1000</v>
      </c>
      <c r="E749" s="68">
        <v>975</v>
      </c>
      <c r="F749" s="68">
        <v>25</v>
      </c>
      <c r="G749" s="186" t="s">
        <v>13006</v>
      </c>
      <c r="H749" s="69" t="s">
        <v>13013</v>
      </c>
      <c r="I749" s="69">
        <v>171769394</v>
      </c>
    </row>
    <row r="750" spans="2:9" x14ac:dyDescent="0.25">
      <c r="B750" s="66">
        <v>44905.537291666667</v>
      </c>
      <c r="C750" s="67">
        <v>44906</v>
      </c>
      <c r="D750" s="68">
        <v>1000</v>
      </c>
      <c r="E750" s="68">
        <v>975</v>
      </c>
      <c r="F750" s="68">
        <v>25</v>
      </c>
      <c r="G750" s="186" t="s">
        <v>5779</v>
      </c>
      <c r="H750" s="69" t="s">
        <v>12939</v>
      </c>
      <c r="I750" s="69">
        <v>171770748</v>
      </c>
    </row>
    <row r="751" spans="2:9" x14ac:dyDescent="0.25">
      <c r="B751" s="66">
        <v>44905.544224537036</v>
      </c>
      <c r="C751" s="67">
        <v>44906</v>
      </c>
      <c r="D751" s="68">
        <v>1000</v>
      </c>
      <c r="E751" s="68">
        <v>975</v>
      </c>
      <c r="F751" s="68">
        <v>25</v>
      </c>
      <c r="G751" s="186" t="s">
        <v>5779</v>
      </c>
      <c r="H751" s="69" t="s">
        <v>4559</v>
      </c>
      <c r="I751" s="69">
        <v>171772282</v>
      </c>
    </row>
    <row r="752" spans="2:9" x14ac:dyDescent="0.25">
      <c r="B752" s="66">
        <v>44905.548333333332</v>
      </c>
      <c r="C752" s="67">
        <v>44906</v>
      </c>
      <c r="D752" s="68">
        <v>500</v>
      </c>
      <c r="E752" s="68">
        <v>487.5</v>
      </c>
      <c r="F752" s="68">
        <v>12.5</v>
      </c>
      <c r="G752" s="186" t="s">
        <v>13006</v>
      </c>
      <c r="H752" s="69" t="s">
        <v>2636</v>
      </c>
      <c r="I752" s="69">
        <v>171773242</v>
      </c>
    </row>
    <row r="753" spans="2:9" x14ac:dyDescent="0.25">
      <c r="B753" s="66">
        <v>44905.550474537034</v>
      </c>
      <c r="C753" s="67">
        <v>44906</v>
      </c>
      <c r="D753" s="68">
        <v>1200</v>
      </c>
      <c r="E753" s="68">
        <v>1170</v>
      </c>
      <c r="F753" s="68">
        <v>30</v>
      </c>
      <c r="G753" s="186" t="s">
        <v>13006</v>
      </c>
      <c r="H753" s="69" t="s">
        <v>502</v>
      </c>
      <c r="I753" s="69">
        <v>171773926</v>
      </c>
    </row>
    <row r="754" spans="2:9" x14ac:dyDescent="0.25">
      <c r="B754" s="66">
        <v>44905.550902777781</v>
      </c>
      <c r="C754" s="67">
        <v>44906</v>
      </c>
      <c r="D754" s="68">
        <v>500</v>
      </c>
      <c r="E754" s="68">
        <v>487.5</v>
      </c>
      <c r="F754" s="68">
        <v>12.5</v>
      </c>
      <c r="G754" s="186" t="s">
        <v>13007</v>
      </c>
      <c r="H754" s="69" t="s">
        <v>2636</v>
      </c>
      <c r="I754" s="69">
        <v>171774024</v>
      </c>
    </row>
    <row r="755" spans="2:9" x14ac:dyDescent="0.25">
      <c r="B755" s="66">
        <v>44905.552187499998</v>
      </c>
      <c r="C755" s="67">
        <v>44906</v>
      </c>
      <c r="D755" s="68">
        <v>500</v>
      </c>
      <c r="E755" s="68">
        <v>487.5</v>
      </c>
      <c r="F755" s="68">
        <v>12.5</v>
      </c>
      <c r="G755" s="186" t="s">
        <v>13000</v>
      </c>
      <c r="H755" s="69" t="s">
        <v>2636</v>
      </c>
      <c r="I755" s="69">
        <v>171774398</v>
      </c>
    </row>
    <row r="756" spans="2:9" x14ac:dyDescent="0.25">
      <c r="B756" s="66">
        <v>44905.554108796299</v>
      </c>
      <c r="C756" s="67">
        <v>44906</v>
      </c>
      <c r="D756" s="68">
        <v>10000</v>
      </c>
      <c r="E756" s="68">
        <v>9750</v>
      </c>
      <c r="F756" s="68">
        <v>250</v>
      </c>
      <c r="G756" s="186" t="s">
        <v>13000</v>
      </c>
      <c r="H756" s="69" t="s">
        <v>7698</v>
      </c>
      <c r="I756" s="69">
        <v>171774862</v>
      </c>
    </row>
    <row r="757" spans="2:9" x14ac:dyDescent="0.25">
      <c r="B757" s="66">
        <v>44905.570381944446</v>
      </c>
      <c r="C757" s="67">
        <v>44906</v>
      </c>
      <c r="D757" s="68">
        <v>10000</v>
      </c>
      <c r="E757" s="68">
        <v>9750</v>
      </c>
      <c r="F757" s="68">
        <v>250</v>
      </c>
      <c r="G757" s="186" t="s">
        <v>13000</v>
      </c>
      <c r="H757" s="69" t="s">
        <v>2244</v>
      </c>
      <c r="I757" s="69">
        <v>171778764</v>
      </c>
    </row>
    <row r="758" spans="2:9" x14ac:dyDescent="0.25">
      <c r="B758" s="66">
        <v>44905.604826388888</v>
      </c>
      <c r="C758" s="67">
        <v>44906</v>
      </c>
      <c r="D758" s="68">
        <v>200</v>
      </c>
      <c r="E758" s="68">
        <v>195</v>
      </c>
      <c r="F758" s="68">
        <v>5</v>
      </c>
      <c r="G758" s="186" t="s">
        <v>13000</v>
      </c>
      <c r="H758" s="69" t="s">
        <v>985</v>
      </c>
      <c r="I758" s="69">
        <v>171787168</v>
      </c>
    </row>
    <row r="759" spans="2:9" x14ac:dyDescent="0.25">
      <c r="B759" s="66">
        <v>44905.605567129627</v>
      </c>
      <c r="C759" s="67">
        <v>44906</v>
      </c>
      <c r="D759" s="68">
        <v>2000</v>
      </c>
      <c r="E759" s="68">
        <v>1950</v>
      </c>
      <c r="F759" s="68">
        <v>50</v>
      </c>
      <c r="G759" s="186" t="s">
        <v>13007</v>
      </c>
      <c r="H759" s="69" t="s">
        <v>314</v>
      </c>
      <c r="I759" s="69">
        <v>171787336</v>
      </c>
    </row>
    <row r="760" spans="2:9" x14ac:dyDescent="0.25">
      <c r="B760" s="66">
        <v>44905.605624999997</v>
      </c>
      <c r="C760" s="67">
        <v>44906</v>
      </c>
      <c r="D760" s="68">
        <v>200</v>
      </c>
      <c r="E760" s="68">
        <v>195</v>
      </c>
      <c r="F760" s="68">
        <v>5</v>
      </c>
      <c r="G760" s="186" t="s">
        <v>13000</v>
      </c>
      <c r="H760" s="69" t="s">
        <v>4238</v>
      </c>
      <c r="I760" s="69">
        <v>171787354</v>
      </c>
    </row>
    <row r="761" spans="2:9" x14ac:dyDescent="0.25">
      <c r="B761" s="66">
        <v>44905.60738425926</v>
      </c>
      <c r="C761" s="67">
        <v>44906</v>
      </c>
      <c r="D761" s="68">
        <v>2000</v>
      </c>
      <c r="E761" s="68">
        <v>1950</v>
      </c>
      <c r="F761" s="68">
        <v>50</v>
      </c>
      <c r="G761" s="186" t="s">
        <v>12989</v>
      </c>
      <c r="H761" s="69" t="s">
        <v>314</v>
      </c>
      <c r="I761" s="69">
        <v>171787866</v>
      </c>
    </row>
    <row r="762" spans="2:9" x14ac:dyDescent="0.25">
      <c r="B762" s="66">
        <v>44905.608611111114</v>
      </c>
      <c r="C762" s="67">
        <v>44906</v>
      </c>
      <c r="D762" s="68">
        <v>1000</v>
      </c>
      <c r="E762" s="68">
        <v>975</v>
      </c>
      <c r="F762" s="68">
        <v>25</v>
      </c>
      <c r="G762" s="186" t="s">
        <v>5779</v>
      </c>
      <c r="H762" s="69" t="s">
        <v>314</v>
      </c>
      <c r="I762" s="69">
        <v>171788176</v>
      </c>
    </row>
    <row r="763" spans="2:9" x14ac:dyDescent="0.25">
      <c r="B763" s="66">
        <v>44905.630949074075</v>
      </c>
      <c r="C763" s="67">
        <v>44906</v>
      </c>
      <c r="D763" s="68">
        <v>500</v>
      </c>
      <c r="E763" s="68">
        <v>487.5</v>
      </c>
      <c r="F763" s="68">
        <v>12.5</v>
      </c>
      <c r="G763" s="186" t="s">
        <v>13006</v>
      </c>
      <c r="H763" s="69" t="s">
        <v>3594</v>
      </c>
      <c r="I763" s="69">
        <v>171793540</v>
      </c>
    </row>
    <row r="764" spans="2:9" x14ac:dyDescent="0.25">
      <c r="B764" s="66">
        <v>44905.631550925929</v>
      </c>
      <c r="C764" s="67">
        <v>44906</v>
      </c>
      <c r="D764" s="68">
        <v>200</v>
      </c>
      <c r="E764" s="68">
        <v>195</v>
      </c>
      <c r="F764" s="68">
        <v>5</v>
      </c>
      <c r="G764" s="186" t="s">
        <v>13006</v>
      </c>
      <c r="H764" s="69" t="s">
        <v>964</v>
      </c>
      <c r="I764" s="69">
        <v>171793656</v>
      </c>
    </row>
    <row r="765" spans="2:9" x14ac:dyDescent="0.25">
      <c r="B765" s="66">
        <v>44905.645972222221</v>
      </c>
      <c r="C765" s="67">
        <v>44906</v>
      </c>
      <c r="D765" s="68">
        <v>500</v>
      </c>
      <c r="E765" s="68">
        <v>487.5</v>
      </c>
      <c r="F765" s="68">
        <v>12.5</v>
      </c>
      <c r="G765" s="186" t="s">
        <v>13007</v>
      </c>
      <c r="H765" s="69" t="s">
        <v>13014</v>
      </c>
      <c r="I765" s="69">
        <v>171796948</v>
      </c>
    </row>
    <row r="766" spans="2:9" x14ac:dyDescent="0.25">
      <c r="B766" s="66">
        <v>44905.673182870371</v>
      </c>
      <c r="C766" s="67">
        <v>44906</v>
      </c>
      <c r="D766" s="68">
        <v>133</v>
      </c>
      <c r="E766" s="68">
        <v>129.66999999999999</v>
      </c>
      <c r="F766" s="68">
        <v>3.33</v>
      </c>
      <c r="G766" s="186" t="s">
        <v>13000</v>
      </c>
      <c r="H766" s="69" t="s">
        <v>1125</v>
      </c>
      <c r="I766" s="69">
        <v>171803382</v>
      </c>
    </row>
    <row r="767" spans="2:9" x14ac:dyDescent="0.25">
      <c r="B767" s="66">
        <v>44905.68478009259</v>
      </c>
      <c r="C767" s="67">
        <v>44906</v>
      </c>
      <c r="D767" s="68">
        <v>200</v>
      </c>
      <c r="E767" s="68">
        <v>195</v>
      </c>
      <c r="F767" s="68">
        <v>5</v>
      </c>
      <c r="G767" s="186" t="s">
        <v>13006</v>
      </c>
      <c r="H767" s="69" t="s">
        <v>5715</v>
      </c>
      <c r="I767" s="69">
        <v>171806086</v>
      </c>
    </row>
    <row r="768" spans="2:9" x14ac:dyDescent="0.25">
      <c r="B768" s="66">
        <v>44905.68677083333</v>
      </c>
      <c r="C768" s="67">
        <v>44906</v>
      </c>
      <c r="D768" s="68">
        <v>200</v>
      </c>
      <c r="E768" s="68">
        <v>195</v>
      </c>
      <c r="F768" s="68">
        <v>5</v>
      </c>
      <c r="G768" s="186" t="s">
        <v>13000</v>
      </c>
      <c r="H768" s="69" t="s">
        <v>5715</v>
      </c>
      <c r="I768" s="69">
        <v>171806532</v>
      </c>
    </row>
    <row r="769" spans="2:9" x14ac:dyDescent="0.25">
      <c r="B769" s="66">
        <v>44905.692662037036</v>
      </c>
      <c r="C769" s="67">
        <v>44906</v>
      </c>
      <c r="D769" s="68">
        <v>1000</v>
      </c>
      <c r="E769" s="68">
        <v>975</v>
      </c>
      <c r="F769" s="68">
        <v>25</v>
      </c>
      <c r="G769" s="186" t="s">
        <v>5779</v>
      </c>
      <c r="H769" s="69" t="s">
        <v>4551</v>
      </c>
      <c r="I769" s="69">
        <v>171807878</v>
      </c>
    </row>
    <row r="770" spans="2:9" x14ac:dyDescent="0.25">
      <c r="B770" s="66">
        <v>44905.718321759261</v>
      </c>
      <c r="C770" s="67">
        <v>44906</v>
      </c>
      <c r="D770" s="68">
        <v>1200</v>
      </c>
      <c r="E770" s="68">
        <v>1170</v>
      </c>
      <c r="F770" s="68">
        <v>30</v>
      </c>
      <c r="G770" s="186" t="s">
        <v>13006</v>
      </c>
      <c r="H770" s="69" t="s">
        <v>965</v>
      </c>
      <c r="I770" s="69">
        <v>171813882</v>
      </c>
    </row>
    <row r="771" spans="2:9" x14ac:dyDescent="0.25">
      <c r="B771" s="66">
        <v>44905.726064814815</v>
      </c>
      <c r="C771" s="67">
        <v>44906</v>
      </c>
      <c r="D771" s="68">
        <v>1000</v>
      </c>
      <c r="E771" s="68">
        <v>975</v>
      </c>
      <c r="F771" s="68">
        <v>25</v>
      </c>
      <c r="G771" s="186" t="s">
        <v>5779</v>
      </c>
      <c r="H771" s="69" t="s">
        <v>5024</v>
      </c>
      <c r="I771" s="69">
        <v>171815576</v>
      </c>
    </row>
    <row r="772" spans="2:9" x14ac:dyDescent="0.25">
      <c r="B772" s="66">
        <v>44905.745856481481</v>
      </c>
      <c r="C772" s="67">
        <v>44906</v>
      </c>
      <c r="D772" s="68">
        <v>183</v>
      </c>
      <c r="E772" s="68">
        <v>178.42</v>
      </c>
      <c r="F772" s="68">
        <v>4.58</v>
      </c>
      <c r="G772" s="186" t="s">
        <v>13007</v>
      </c>
      <c r="H772" s="69" t="s">
        <v>12771</v>
      </c>
      <c r="I772" s="69">
        <v>171820122</v>
      </c>
    </row>
    <row r="773" spans="2:9" x14ac:dyDescent="0.25">
      <c r="B773" s="66">
        <v>44905.77039351852</v>
      </c>
      <c r="C773" s="67">
        <v>44906</v>
      </c>
      <c r="D773" s="68">
        <v>50</v>
      </c>
      <c r="E773" s="68">
        <v>48.75</v>
      </c>
      <c r="F773" s="68">
        <v>1.25</v>
      </c>
      <c r="G773" s="186" t="s">
        <v>13006</v>
      </c>
      <c r="H773" s="69" t="s">
        <v>3215</v>
      </c>
      <c r="I773" s="69">
        <v>171825466</v>
      </c>
    </row>
    <row r="774" spans="2:9" x14ac:dyDescent="0.25">
      <c r="B774" s="66">
        <v>44905.772650462961</v>
      </c>
      <c r="C774" s="67">
        <v>44906</v>
      </c>
      <c r="D774" s="68">
        <v>300</v>
      </c>
      <c r="E774" s="68">
        <v>292.5</v>
      </c>
      <c r="F774" s="68">
        <v>7.5</v>
      </c>
      <c r="G774" s="186" t="s">
        <v>13007</v>
      </c>
      <c r="H774" s="69" t="s">
        <v>13015</v>
      </c>
      <c r="I774" s="69">
        <v>171825964</v>
      </c>
    </row>
    <row r="775" spans="2:9" x14ac:dyDescent="0.25">
      <c r="B775" s="66">
        <v>44905.817662037036</v>
      </c>
      <c r="C775" s="67">
        <v>44906</v>
      </c>
      <c r="D775" s="68">
        <v>500</v>
      </c>
      <c r="E775" s="68">
        <v>487.5</v>
      </c>
      <c r="F775" s="68">
        <v>12.5</v>
      </c>
      <c r="G775" s="186" t="s">
        <v>13000</v>
      </c>
      <c r="H775" s="69" t="s">
        <v>13016</v>
      </c>
      <c r="I775" s="69">
        <v>171835672</v>
      </c>
    </row>
    <row r="776" spans="2:9" x14ac:dyDescent="0.25">
      <c r="B776" s="66">
        <v>44905.826631944445</v>
      </c>
      <c r="C776" s="67">
        <v>44906</v>
      </c>
      <c r="D776" s="68">
        <v>100</v>
      </c>
      <c r="E776" s="68">
        <v>97.5</v>
      </c>
      <c r="F776" s="68">
        <v>2.5</v>
      </c>
      <c r="G776" s="186" t="s">
        <v>13006</v>
      </c>
      <c r="H776" s="69" t="s">
        <v>12962</v>
      </c>
      <c r="I776" s="69">
        <v>171837678</v>
      </c>
    </row>
    <row r="777" spans="2:9" x14ac:dyDescent="0.25">
      <c r="B777" s="66">
        <v>44905.833344907405</v>
      </c>
      <c r="C777" s="67">
        <v>44906</v>
      </c>
      <c r="D777" s="68">
        <v>6500</v>
      </c>
      <c r="E777" s="68">
        <v>6337.5</v>
      </c>
      <c r="F777" s="68">
        <v>162.5</v>
      </c>
      <c r="G777" s="186" t="s">
        <v>13006</v>
      </c>
      <c r="H777" s="69" t="s">
        <v>13017</v>
      </c>
      <c r="I777" s="69">
        <v>171839028</v>
      </c>
    </row>
    <row r="778" spans="2:9" x14ac:dyDescent="0.25">
      <c r="B778" s="66">
        <v>44905.834907407407</v>
      </c>
      <c r="C778" s="67">
        <v>44906</v>
      </c>
      <c r="D778" s="68">
        <v>6500</v>
      </c>
      <c r="E778" s="68">
        <v>6337.5</v>
      </c>
      <c r="F778" s="68">
        <v>162.5</v>
      </c>
      <c r="G778" s="186" t="s">
        <v>13007</v>
      </c>
      <c r="H778" s="69" t="s">
        <v>13017</v>
      </c>
      <c r="I778" s="69">
        <v>171839406</v>
      </c>
    </row>
    <row r="779" spans="2:9" x14ac:dyDescent="0.25">
      <c r="B779" s="66">
        <v>44905.835868055554</v>
      </c>
      <c r="C779" s="67">
        <v>44906</v>
      </c>
      <c r="D779" s="68">
        <v>6500</v>
      </c>
      <c r="E779" s="68">
        <v>6337.5</v>
      </c>
      <c r="F779" s="68">
        <v>162.5</v>
      </c>
      <c r="G779" s="186" t="s">
        <v>13000</v>
      </c>
      <c r="H779" s="69" t="s">
        <v>13017</v>
      </c>
      <c r="I779" s="69">
        <v>171839600</v>
      </c>
    </row>
    <row r="780" spans="2:9" x14ac:dyDescent="0.25">
      <c r="B780" s="66">
        <v>44905.836597222224</v>
      </c>
      <c r="C780" s="67">
        <v>44906</v>
      </c>
      <c r="D780" s="68">
        <v>6500</v>
      </c>
      <c r="E780" s="68">
        <v>6337.5</v>
      </c>
      <c r="F780" s="68">
        <v>162.5</v>
      </c>
      <c r="G780" s="186" t="s">
        <v>12989</v>
      </c>
      <c r="H780" s="69" t="s">
        <v>13017</v>
      </c>
      <c r="I780" s="69">
        <v>171839758</v>
      </c>
    </row>
    <row r="781" spans="2:9" x14ac:dyDescent="0.25">
      <c r="B781" s="66">
        <v>44905.839039351849</v>
      </c>
      <c r="C781" s="67">
        <v>44906</v>
      </c>
      <c r="D781" s="68">
        <v>6500</v>
      </c>
      <c r="E781" s="68">
        <v>6337.5</v>
      </c>
      <c r="F781" s="68">
        <v>162.5</v>
      </c>
      <c r="G781" s="186" t="s">
        <v>4076</v>
      </c>
      <c r="H781" s="69" t="s">
        <v>13017</v>
      </c>
      <c r="I781" s="69">
        <v>171840266</v>
      </c>
    </row>
    <row r="782" spans="2:9" x14ac:dyDescent="0.25">
      <c r="B782" s="66">
        <v>44905.840231481481</v>
      </c>
      <c r="C782" s="67">
        <v>44906</v>
      </c>
      <c r="D782" s="68">
        <v>6500</v>
      </c>
      <c r="E782" s="68">
        <v>6337.5</v>
      </c>
      <c r="F782" s="68">
        <v>162.5</v>
      </c>
      <c r="G782" s="186" t="s">
        <v>5779</v>
      </c>
      <c r="H782" s="69" t="s">
        <v>13017</v>
      </c>
      <c r="I782" s="69">
        <v>171840504</v>
      </c>
    </row>
    <row r="783" spans="2:9" x14ac:dyDescent="0.25">
      <c r="B783" s="66">
        <v>44905.850092592591</v>
      </c>
      <c r="C783" s="67">
        <v>44906</v>
      </c>
      <c r="D783" s="68">
        <v>15000</v>
      </c>
      <c r="E783" s="68">
        <v>14625</v>
      </c>
      <c r="F783" s="68">
        <v>375</v>
      </c>
      <c r="G783" s="186" t="s">
        <v>4076</v>
      </c>
      <c r="H783" s="69" t="s">
        <v>161</v>
      </c>
      <c r="I783" s="69">
        <v>171842494</v>
      </c>
    </row>
    <row r="784" spans="2:9" x14ac:dyDescent="0.25">
      <c r="B784" s="66">
        <v>44905.854560185187</v>
      </c>
      <c r="C784" s="67">
        <v>44906</v>
      </c>
      <c r="D784" s="68">
        <v>500</v>
      </c>
      <c r="E784" s="68">
        <v>487.5</v>
      </c>
      <c r="F784" s="68">
        <v>12.5</v>
      </c>
      <c r="G784" s="186" t="s">
        <v>5779</v>
      </c>
      <c r="H784" s="69" t="s">
        <v>1205</v>
      </c>
      <c r="I784" s="69">
        <v>171843362</v>
      </c>
    </row>
    <row r="785" spans="2:9" x14ac:dyDescent="0.25">
      <c r="B785" s="66">
        <v>44905.879803240743</v>
      </c>
      <c r="C785" s="67">
        <v>44906</v>
      </c>
      <c r="D785" s="68">
        <v>5000</v>
      </c>
      <c r="E785" s="68">
        <v>4875</v>
      </c>
      <c r="F785" s="68">
        <v>125</v>
      </c>
      <c r="G785" s="186" t="s">
        <v>13006</v>
      </c>
      <c r="H785" s="69" t="s">
        <v>684</v>
      </c>
      <c r="I785" s="69">
        <v>171848132</v>
      </c>
    </row>
    <row r="786" spans="2:9" x14ac:dyDescent="0.25">
      <c r="B786" s="66">
        <v>44905.891863425924</v>
      </c>
      <c r="C786" s="67">
        <v>44906</v>
      </c>
      <c r="D786" s="68">
        <v>200</v>
      </c>
      <c r="E786" s="68">
        <v>195</v>
      </c>
      <c r="F786" s="68">
        <v>5</v>
      </c>
      <c r="G786" s="186" t="s">
        <v>13006</v>
      </c>
      <c r="H786" s="69" t="s">
        <v>4577</v>
      </c>
      <c r="I786" s="69">
        <v>171850424</v>
      </c>
    </row>
    <row r="787" spans="2:9" x14ac:dyDescent="0.25">
      <c r="B787" s="66">
        <v>44905.892442129632</v>
      </c>
      <c r="C787" s="67">
        <v>44906</v>
      </c>
      <c r="D787" s="68">
        <v>200</v>
      </c>
      <c r="E787" s="68">
        <v>195</v>
      </c>
      <c r="F787" s="68">
        <v>5</v>
      </c>
      <c r="G787" s="186" t="s">
        <v>13000</v>
      </c>
      <c r="H787" s="69" t="s">
        <v>4577</v>
      </c>
      <c r="I787" s="69">
        <v>171850516</v>
      </c>
    </row>
    <row r="788" spans="2:9" x14ac:dyDescent="0.25">
      <c r="B788" s="66">
        <v>44905.893078703702</v>
      </c>
      <c r="C788" s="67">
        <v>44906</v>
      </c>
      <c r="D788" s="68">
        <v>200</v>
      </c>
      <c r="E788" s="68">
        <v>195</v>
      </c>
      <c r="F788" s="68">
        <v>5</v>
      </c>
      <c r="G788" s="186" t="s">
        <v>12989</v>
      </c>
      <c r="H788" s="69" t="s">
        <v>4577</v>
      </c>
      <c r="I788" s="69">
        <v>171850634</v>
      </c>
    </row>
    <row r="789" spans="2:9" x14ac:dyDescent="0.25">
      <c r="B789" s="66">
        <v>44905.893483796295</v>
      </c>
      <c r="C789" s="67">
        <v>44906</v>
      </c>
      <c r="D789" s="68">
        <v>200</v>
      </c>
      <c r="E789" s="68">
        <v>195</v>
      </c>
      <c r="F789" s="68">
        <v>5</v>
      </c>
      <c r="G789" s="186" t="s">
        <v>13007</v>
      </c>
      <c r="H789" s="69" t="s">
        <v>4577</v>
      </c>
      <c r="I789" s="69">
        <v>171850750</v>
      </c>
    </row>
    <row r="790" spans="2:9" x14ac:dyDescent="0.25">
      <c r="B790" s="66">
        <v>44905.895509259259</v>
      </c>
      <c r="C790" s="67">
        <v>44906</v>
      </c>
      <c r="D790" s="68">
        <v>200</v>
      </c>
      <c r="E790" s="68">
        <v>195</v>
      </c>
      <c r="F790" s="68">
        <v>5</v>
      </c>
      <c r="G790" s="186" t="s">
        <v>13006</v>
      </c>
      <c r="H790" s="69" t="s">
        <v>5753</v>
      </c>
      <c r="I790" s="69">
        <v>171851100</v>
      </c>
    </row>
    <row r="791" spans="2:9" x14ac:dyDescent="0.25">
      <c r="B791" s="66">
        <v>44905.901979166665</v>
      </c>
      <c r="C791" s="67">
        <v>44906</v>
      </c>
      <c r="D791" s="68">
        <v>300</v>
      </c>
      <c r="E791" s="68">
        <v>292.5</v>
      </c>
      <c r="F791" s="68">
        <v>7.5</v>
      </c>
      <c r="G791" s="186" t="s">
        <v>13006</v>
      </c>
      <c r="H791" s="69" t="s">
        <v>932</v>
      </c>
      <c r="I791" s="69">
        <v>171852154</v>
      </c>
    </row>
    <row r="792" spans="2:9" x14ac:dyDescent="0.25">
      <c r="B792" s="66">
        <v>44905.916331018518</v>
      </c>
      <c r="C792" s="67">
        <v>44906</v>
      </c>
      <c r="D792" s="68">
        <v>500</v>
      </c>
      <c r="E792" s="68">
        <v>487.5</v>
      </c>
      <c r="F792" s="68">
        <v>12.5</v>
      </c>
      <c r="G792" s="186" t="s">
        <v>13007</v>
      </c>
      <c r="H792" s="69" t="s">
        <v>5994</v>
      </c>
      <c r="I792" s="69">
        <v>171854604</v>
      </c>
    </row>
    <row r="793" spans="2:9" x14ac:dyDescent="0.25">
      <c r="B793" s="66">
        <v>44905.942604166667</v>
      </c>
      <c r="C793" s="67">
        <v>44906</v>
      </c>
      <c r="D793" s="68">
        <v>4000</v>
      </c>
      <c r="E793" s="68">
        <v>3900</v>
      </c>
      <c r="F793" s="68">
        <v>100</v>
      </c>
      <c r="G793" s="186" t="s">
        <v>13000</v>
      </c>
      <c r="H793" s="69" t="s">
        <v>13018</v>
      </c>
      <c r="I793" s="69">
        <v>171859694</v>
      </c>
    </row>
    <row r="794" spans="2:9" x14ac:dyDescent="0.25">
      <c r="B794" s="66">
        <v>44905.951724537037</v>
      </c>
      <c r="C794" s="67">
        <v>44906</v>
      </c>
      <c r="D794" s="68">
        <v>5000</v>
      </c>
      <c r="E794" s="68">
        <v>4875</v>
      </c>
      <c r="F794" s="68">
        <v>125</v>
      </c>
      <c r="G794" s="186" t="s">
        <v>5779</v>
      </c>
      <c r="H794" s="69" t="s">
        <v>981</v>
      </c>
      <c r="I794" s="69">
        <v>171861628</v>
      </c>
    </row>
    <row r="795" spans="2:9" x14ac:dyDescent="0.25">
      <c r="B795" s="66">
        <v>44905.972453703704</v>
      </c>
      <c r="C795" s="67">
        <v>44907</v>
      </c>
      <c r="D795" s="68">
        <v>300</v>
      </c>
      <c r="E795" s="68">
        <v>292.5</v>
      </c>
      <c r="F795" s="68">
        <v>7.5</v>
      </c>
      <c r="G795" s="186" t="s">
        <v>12989</v>
      </c>
      <c r="H795" s="69" t="s">
        <v>696</v>
      </c>
      <c r="I795" s="69">
        <v>171865790</v>
      </c>
    </row>
    <row r="796" spans="2:9" x14ac:dyDescent="0.25">
      <c r="B796" s="66">
        <v>44906.022546296299</v>
      </c>
      <c r="C796" s="67">
        <v>44907</v>
      </c>
      <c r="D796" s="68">
        <v>100</v>
      </c>
      <c r="E796" s="68">
        <v>97.5</v>
      </c>
      <c r="F796" s="68">
        <v>2.5</v>
      </c>
      <c r="G796" s="186" t="s">
        <v>13007</v>
      </c>
      <c r="H796" s="69" t="s">
        <v>13019</v>
      </c>
      <c r="I796" s="69">
        <v>171874714</v>
      </c>
    </row>
    <row r="797" spans="2:9" x14ac:dyDescent="0.25">
      <c r="B797" s="66">
        <v>44906.11347222222</v>
      </c>
      <c r="C797" s="67">
        <v>44907</v>
      </c>
      <c r="D797" s="68">
        <v>500</v>
      </c>
      <c r="E797" s="68">
        <v>487.5</v>
      </c>
      <c r="F797" s="68">
        <v>12.5</v>
      </c>
      <c r="G797" s="186" t="s">
        <v>13000</v>
      </c>
      <c r="H797" s="69" t="s">
        <v>12954</v>
      </c>
      <c r="I797" s="69">
        <v>171885146</v>
      </c>
    </row>
    <row r="798" spans="2:9" x14ac:dyDescent="0.25">
      <c r="B798" s="66">
        <v>44906.11519675926</v>
      </c>
      <c r="C798" s="67">
        <v>44907</v>
      </c>
      <c r="D798" s="68">
        <v>500</v>
      </c>
      <c r="E798" s="68">
        <v>487.5</v>
      </c>
      <c r="F798" s="68">
        <v>12.5</v>
      </c>
      <c r="G798" s="186" t="s">
        <v>12989</v>
      </c>
      <c r="H798" s="69" t="s">
        <v>12954</v>
      </c>
      <c r="I798" s="69">
        <v>171885306</v>
      </c>
    </row>
    <row r="799" spans="2:9" x14ac:dyDescent="0.25">
      <c r="B799" s="66">
        <v>44906.117326388892</v>
      </c>
      <c r="C799" s="67">
        <v>44907</v>
      </c>
      <c r="D799" s="68">
        <v>500</v>
      </c>
      <c r="E799" s="68">
        <v>487.5</v>
      </c>
      <c r="F799" s="68">
        <v>12.5</v>
      </c>
      <c r="G799" s="186" t="s">
        <v>13006</v>
      </c>
      <c r="H799" s="69" t="s">
        <v>12954</v>
      </c>
      <c r="I799" s="69">
        <v>171885496</v>
      </c>
    </row>
    <row r="800" spans="2:9" x14ac:dyDescent="0.25">
      <c r="B800" s="66">
        <v>44906.347118055557</v>
      </c>
      <c r="C800" s="67">
        <v>44907</v>
      </c>
      <c r="D800" s="68">
        <v>100</v>
      </c>
      <c r="E800" s="68">
        <v>97.5</v>
      </c>
      <c r="F800" s="68">
        <v>2.5</v>
      </c>
      <c r="G800" s="186" t="s">
        <v>13000</v>
      </c>
      <c r="H800" s="69" t="s">
        <v>4912</v>
      </c>
      <c r="I800" s="69">
        <v>171916418</v>
      </c>
    </row>
    <row r="801" spans="2:9" x14ac:dyDescent="0.25">
      <c r="B801" s="66">
        <v>44906.347118055557</v>
      </c>
      <c r="C801" s="67">
        <v>44907</v>
      </c>
      <c r="D801" s="68">
        <v>400</v>
      </c>
      <c r="E801" s="68">
        <v>390</v>
      </c>
      <c r="F801" s="68">
        <v>10</v>
      </c>
      <c r="G801" s="186" t="s">
        <v>5779</v>
      </c>
      <c r="H801" s="69" t="s">
        <v>423</v>
      </c>
      <c r="I801" s="69">
        <v>171916416</v>
      </c>
    </row>
    <row r="802" spans="2:9" x14ac:dyDescent="0.25">
      <c r="B802" s="66">
        <v>44906.356087962966</v>
      </c>
      <c r="C802" s="67">
        <v>44907</v>
      </c>
      <c r="D802" s="68">
        <v>500</v>
      </c>
      <c r="E802" s="68">
        <v>487.5</v>
      </c>
      <c r="F802" s="68">
        <v>12.5</v>
      </c>
      <c r="G802" s="186" t="s">
        <v>13006</v>
      </c>
      <c r="H802" s="69" t="s">
        <v>13020</v>
      </c>
      <c r="I802" s="69">
        <v>171921572</v>
      </c>
    </row>
    <row r="803" spans="2:9" x14ac:dyDescent="0.25">
      <c r="B803" s="66">
        <v>44906.364953703705</v>
      </c>
      <c r="C803" s="67">
        <v>44907</v>
      </c>
      <c r="D803" s="68">
        <v>1000</v>
      </c>
      <c r="E803" s="68">
        <v>975</v>
      </c>
      <c r="F803" s="68">
        <v>25</v>
      </c>
      <c r="G803" s="186" t="s">
        <v>13007</v>
      </c>
      <c r="H803" s="69" t="s">
        <v>13020</v>
      </c>
      <c r="I803" s="69">
        <v>171925284</v>
      </c>
    </row>
    <row r="804" spans="2:9" x14ac:dyDescent="0.25">
      <c r="B804" s="66">
        <v>44906.365532407406</v>
      </c>
      <c r="C804" s="67">
        <v>44907</v>
      </c>
      <c r="D804" s="68">
        <v>500</v>
      </c>
      <c r="E804" s="68">
        <v>487.5</v>
      </c>
      <c r="F804" s="68">
        <v>12.5</v>
      </c>
      <c r="G804" s="186" t="s">
        <v>13000</v>
      </c>
      <c r="H804" s="69" t="s">
        <v>13020</v>
      </c>
      <c r="I804" s="69">
        <v>171925514</v>
      </c>
    </row>
    <row r="805" spans="2:9" x14ac:dyDescent="0.25">
      <c r="B805" s="66">
        <v>44906.366759259261</v>
      </c>
      <c r="C805" s="67">
        <v>44907</v>
      </c>
      <c r="D805" s="68">
        <v>1000</v>
      </c>
      <c r="E805" s="68">
        <v>975</v>
      </c>
      <c r="F805" s="68">
        <v>25</v>
      </c>
      <c r="G805" s="186" t="s">
        <v>12989</v>
      </c>
      <c r="H805" s="69" t="s">
        <v>13020</v>
      </c>
      <c r="I805" s="69">
        <v>171926052</v>
      </c>
    </row>
    <row r="806" spans="2:9" x14ac:dyDescent="0.25">
      <c r="B806" s="66">
        <v>44906.367592592593</v>
      </c>
      <c r="C806" s="67">
        <v>44907</v>
      </c>
      <c r="D806" s="68">
        <v>1000</v>
      </c>
      <c r="E806" s="68">
        <v>975</v>
      </c>
      <c r="F806" s="68">
        <v>25</v>
      </c>
      <c r="G806" s="186" t="s">
        <v>5779</v>
      </c>
      <c r="H806" s="69" t="s">
        <v>13020</v>
      </c>
      <c r="I806" s="69">
        <v>171926414</v>
      </c>
    </row>
    <row r="807" spans="2:9" x14ac:dyDescent="0.25">
      <c r="B807" s="66">
        <v>44906.368692129632</v>
      </c>
      <c r="C807" s="67">
        <v>44907</v>
      </c>
      <c r="D807" s="68">
        <v>500</v>
      </c>
      <c r="E807" s="68">
        <v>487.5</v>
      </c>
      <c r="F807" s="68">
        <v>12.5</v>
      </c>
      <c r="G807" s="186" t="s">
        <v>4076</v>
      </c>
      <c r="H807" s="69" t="s">
        <v>13020</v>
      </c>
      <c r="I807" s="69">
        <v>171926960</v>
      </c>
    </row>
    <row r="808" spans="2:9" x14ac:dyDescent="0.25">
      <c r="B808" s="66">
        <v>44906.438738425924</v>
      </c>
      <c r="C808" s="67">
        <v>44907</v>
      </c>
      <c r="D808" s="68">
        <v>1000</v>
      </c>
      <c r="E808" s="68">
        <v>975</v>
      </c>
      <c r="F808" s="68">
        <v>25</v>
      </c>
      <c r="G808" s="186" t="s">
        <v>13000</v>
      </c>
      <c r="H808" s="69" t="s">
        <v>1070</v>
      </c>
      <c r="I808" s="69">
        <v>171941328</v>
      </c>
    </row>
    <row r="809" spans="2:9" x14ac:dyDescent="0.25">
      <c r="B809" s="66">
        <v>44906.441412037035</v>
      </c>
      <c r="C809" s="67">
        <v>44907</v>
      </c>
      <c r="D809" s="68">
        <v>1000</v>
      </c>
      <c r="E809" s="68">
        <v>975</v>
      </c>
      <c r="F809" s="68">
        <v>25</v>
      </c>
      <c r="G809" s="186" t="s">
        <v>4076</v>
      </c>
      <c r="H809" s="69" t="s">
        <v>1070</v>
      </c>
      <c r="I809" s="69">
        <v>171941810</v>
      </c>
    </row>
    <row r="810" spans="2:9" x14ac:dyDescent="0.25">
      <c r="B810" s="66">
        <v>44906.47755787037</v>
      </c>
      <c r="C810" s="67">
        <v>44907</v>
      </c>
      <c r="D810" s="68">
        <v>1000</v>
      </c>
      <c r="E810" s="68">
        <v>975</v>
      </c>
      <c r="F810" s="68">
        <v>25</v>
      </c>
      <c r="G810" s="186" t="s">
        <v>13006</v>
      </c>
      <c r="H810" s="69" t="s">
        <v>3486</v>
      </c>
      <c r="I810" s="69">
        <v>171948906</v>
      </c>
    </row>
    <row r="811" spans="2:9" x14ac:dyDescent="0.25">
      <c r="B811" s="66">
        <v>44906.482638888891</v>
      </c>
      <c r="C811" s="67">
        <v>44907</v>
      </c>
      <c r="D811" s="68">
        <v>1000</v>
      </c>
      <c r="E811" s="68">
        <v>975</v>
      </c>
      <c r="F811" s="68">
        <v>25</v>
      </c>
      <c r="G811" s="186" t="s">
        <v>13000</v>
      </c>
      <c r="H811" s="69" t="s">
        <v>3486</v>
      </c>
      <c r="I811" s="69">
        <v>171949938</v>
      </c>
    </row>
    <row r="812" spans="2:9" x14ac:dyDescent="0.25">
      <c r="B812" s="66">
        <v>44906.485648148147</v>
      </c>
      <c r="C812" s="67">
        <v>44907</v>
      </c>
      <c r="D812" s="68">
        <v>1000</v>
      </c>
      <c r="E812" s="68">
        <v>975</v>
      </c>
      <c r="F812" s="68">
        <v>25</v>
      </c>
      <c r="G812" s="186" t="s">
        <v>13006</v>
      </c>
      <c r="H812" s="69" t="s">
        <v>1052</v>
      </c>
      <c r="I812" s="69">
        <v>171950732</v>
      </c>
    </row>
    <row r="813" spans="2:9" x14ac:dyDescent="0.25">
      <c r="B813" s="66">
        <v>44906.495127314818</v>
      </c>
      <c r="C813" s="67">
        <v>44907</v>
      </c>
      <c r="D813" s="68">
        <v>2000</v>
      </c>
      <c r="E813" s="68">
        <v>1950</v>
      </c>
      <c r="F813" s="68">
        <v>50</v>
      </c>
      <c r="G813" s="186" t="s">
        <v>13006</v>
      </c>
      <c r="H813" s="69" t="s">
        <v>5223</v>
      </c>
      <c r="I813" s="69">
        <v>171952662</v>
      </c>
    </row>
    <row r="814" spans="2:9" x14ac:dyDescent="0.25">
      <c r="B814" s="66">
        <v>44906.497013888889</v>
      </c>
      <c r="C814" s="67">
        <v>44907</v>
      </c>
      <c r="D814" s="68">
        <v>1000</v>
      </c>
      <c r="E814" s="68">
        <v>975</v>
      </c>
      <c r="F814" s="68">
        <v>25</v>
      </c>
      <c r="G814" s="186" t="s">
        <v>4075</v>
      </c>
      <c r="H814" s="69" t="s">
        <v>5223</v>
      </c>
      <c r="I814" s="69">
        <v>171953050</v>
      </c>
    </row>
    <row r="815" spans="2:9" x14ac:dyDescent="0.25">
      <c r="B815" s="66">
        <v>44906.49895833333</v>
      </c>
      <c r="C815" s="67">
        <v>44907</v>
      </c>
      <c r="D815" s="68">
        <v>2000</v>
      </c>
      <c r="E815" s="68">
        <v>1950</v>
      </c>
      <c r="F815" s="68">
        <v>50</v>
      </c>
      <c r="G815" s="186" t="s">
        <v>13000</v>
      </c>
      <c r="H815" s="69" t="s">
        <v>5223</v>
      </c>
      <c r="I815" s="69">
        <v>171953456</v>
      </c>
    </row>
    <row r="816" spans="2:9" x14ac:dyDescent="0.25">
      <c r="B816" s="66">
        <v>44906.517592592594</v>
      </c>
      <c r="C816" s="67">
        <v>44907</v>
      </c>
      <c r="D816" s="68">
        <v>500</v>
      </c>
      <c r="E816" s="68">
        <v>487.5</v>
      </c>
      <c r="F816" s="68">
        <v>12.5</v>
      </c>
      <c r="G816" s="186" t="s">
        <v>13006</v>
      </c>
      <c r="H816" s="69" t="s">
        <v>13021</v>
      </c>
      <c r="I816" s="69">
        <v>171957658</v>
      </c>
    </row>
    <row r="817" spans="2:9" x14ac:dyDescent="0.25">
      <c r="B817" s="66">
        <v>44906.53365740741</v>
      </c>
      <c r="C817" s="67">
        <v>44907</v>
      </c>
      <c r="D817" s="68">
        <v>100</v>
      </c>
      <c r="E817" s="68">
        <v>97.5</v>
      </c>
      <c r="F817" s="68">
        <v>2.5</v>
      </c>
      <c r="G817" s="186" t="s">
        <v>13006</v>
      </c>
      <c r="H817" s="69" t="s">
        <v>7650</v>
      </c>
      <c r="I817" s="69">
        <v>171961312</v>
      </c>
    </row>
    <row r="818" spans="2:9" x14ac:dyDescent="0.25">
      <c r="B818" s="66">
        <v>44906.533784722225</v>
      </c>
      <c r="C818" s="67">
        <v>44907</v>
      </c>
      <c r="D818" s="68">
        <v>248.39</v>
      </c>
      <c r="E818" s="68">
        <v>242.18</v>
      </c>
      <c r="F818" s="68">
        <v>6.21</v>
      </c>
      <c r="G818" s="186" t="s">
        <v>13000</v>
      </c>
      <c r="H818" s="69" t="s">
        <v>462</v>
      </c>
      <c r="I818" s="69">
        <v>171961326</v>
      </c>
    </row>
    <row r="819" spans="2:9" x14ac:dyDescent="0.25">
      <c r="B819" s="66">
        <v>44906.543333333335</v>
      </c>
      <c r="C819" s="67">
        <v>44907</v>
      </c>
      <c r="D819" s="68">
        <v>500</v>
      </c>
      <c r="E819" s="68">
        <v>487.5</v>
      </c>
      <c r="F819" s="68">
        <v>12.5</v>
      </c>
      <c r="G819" s="186" t="s">
        <v>13000</v>
      </c>
      <c r="H819" s="69" t="s">
        <v>1103</v>
      </c>
      <c r="I819" s="69">
        <v>171963674</v>
      </c>
    </row>
    <row r="820" spans="2:9" x14ac:dyDescent="0.25">
      <c r="B820" s="66">
        <v>44906.54383101852</v>
      </c>
      <c r="C820" s="67">
        <v>44907</v>
      </c>
      <c r="D820" s="68">
        <v>1000</v>
      </c>
      <c r="E820" s="68">
        <v>975</v>
      </c>
      <c r="F820" s="68">
        <v>25</v>
      </c>
      <c r="G820" s="186" t="s">
        <v>13006</v>
      </c>
      <c r="H820" s="69" t="s">
        <v>4041</v>
      </c>
      <c r="I820" s="69">
        <v>171963760</v>
      </c>
    </row>
    <row r="821" spans="2:9" x14ac:dyDescent="0.25">
      <c r="B821" s="66">
        <v>44906.547650462962</v>
      </c>
      <c r="C821" s="67">
        <v>44907</v>
      </c>
      <c r="D821" s="68">
        <v>100</v>
      </c>
      <c r="E821" s="68">
        <v>97.5</v>
      </c>
      <c r="F821" s="68">
        <v>2.5</v>
      </c>
      <c r="G821" s="186" t="s">
        <v>4076</v>
      </c>
      <c r="H821" s="69" t="s">
        <v>554</v>
      </c>
      <c r="I821" s="69">
        <v>171964632</v>
      </c>
    </row>
    <row r="822" spans="2:9" x14ac:dyDescent="0.25">
      <c r="B822" s="66">
        <v>44906.552349537036</v>
      </c>
      <c r="C822" s="67">
        <v>44907</v>
      </c>
      <c r="D822" s="68">
        <v>20000</v>
      </c>
      <c r="E822" s="68">
        <v>19500</v>
      </c>
      <c r="F822" s="68">
        <v>500</v>
      </c>
      <c r="G822" s="186" t="s">
        <v>13006</v>
      </c>
      <c r="H822" s="69" t="s">
        <v>2727</v>
      </c>
      <c r="I822" s="69">
        <v>171965712</v>
      </c>
    </row>
    <row r="823" spans="2:9" x14ac:dyDescent="0.25">
      <c r="B823" s="66">
        <v>44906.582013888888</v>
      </c>
      <c r="C823" s="67">
        <v>44907</v>
      </c>
      <c r="D823" s="68">
        <v>407</v>
      </c>
      <c r="E823" s="68">
        <v>396.82</v>
      </c>
      <c r="F823" s="68">
        <v>10.18</v>
      </c>
      <c r="G823" s="186" t="s">
        <v>13007</v>
      </c>
      <c r="H823" s="69" t="s">
        <v>5229</v>
      </c>
      <c r="I823" s="69">
        <v>171972744</v>
      </c>
    </row>
    <row r="824" spans="2:9" x14ac:dyDescent="0.25">
      <c r="B824" s="66">
        <v>44906.592465277776</v>
      </c>
      <c r="C824" s="67">
        <v>44907</v>
      </c>
      <c r="D824" s="68">
        <v>100</v>
      </c>
      <c r="E824" s="68">
        <v>97.5</v>
      </c>
      <c r="F824" s="68">
        <v>2.5</v>
      </c>
      <c r="G824" s="186" t="s">
        <v>5779</v>
      </c>
      <c r="H824" s="69" t="s">
        <v>4812</v>
      </c>
      <c r="I824" s="69">
        <v>171975400</v>
      </c>
    </row>
    <row r="825" spans="2:9" x14ac:dyDescent="0.25">
      <c r="B825" s="66">
        <v>44906.612696759257</v>
      </c>
      <c r="C825" s="67">
        <v>44907</v>
      </c>
      <c r="D825" s="68">
        <v>1000</v>
      </c>
      <c r="E825" s="68">
        <v>975</v>
      </c>
      <c r="F825" s="68">
        <v>25</v>
      </c>
      <c r="G825" s="186" t="s">
        <v>13006</v>
      </c>
      <c r="H825" s="69" t="s">
        <v>968</v>
      </c>
      <c r="I825" s="69">
        <v>171980008</v>
      </c>
    </row>
    <row r="826" spans="2:9" x14ac:dyDescent="0.25">
      <c r="B826" s="66">
        <v>44906.618148148147</v>
      </c>
      <c r="C826" s="67">
        <v>44907</v>
      </c>
      <c r="D826" s="68">
        <v>100</v>
      </c>
      <c r="E826" s="68">
        <v>97.5</v>
      </c>
      <c r="F826" s="68">
        <v>2.5</v>
      </c>
      <c r="G826" s="186" t="s">
        <v>13006</v>
      </c>
      <c r="H826" s="69" t="s">
        <v>3235</v>
      </c>
      <c r="I826" s="69">
        <v>171981198</v>
      </c>
    </row>
    <row r="827" spans="2:9" x14ac:dyDescent="0.25">
      <c r="B827" s="66">
        <v>44906.638310185182</v>
      </c>
      <c r="C827" s="67">
        <v>44907</v>
      </c>
      <c r="D827" s="68">
        <v>5000</v>
      </c>
      <c r="E827" s="68">
        <v>4875</v>
      </c>
      <c r="F827" s="68">
        <v>125</v>
      </c>
      <c r="G827" s="186" t="s">
        <v>13006</v>
      </c>
      <c r="H827" s="69" t="s">
        <v>2906</v>
      </c>
      <c r="I827" s="69">
        <v>171985750</v>
      </c>
    </row>
    <row r="828" spans="2:9" x14ac:dyDescent="0.25">
      <c r="B828" s="66">
        <v>44906.643171296295</v>
      </c>
      <c r="C828" s="67">
        <v>44907</v>
      </c>
      <c r="D828" s="68">
        <v>3000</v>
      </c>
      <c r="E828" s="68">
        <v>2925</v>
      </c>
      <c r="F828" s="68">
        <v>75</v>
      </c>
      <c r="G828" s="186" t="s">
        <v>5779</v>
      </c>
      <c r="H828" s="69" t="s">
        <v>4608</v>
      </c>
      <c r="I828" s="69">
        <v>171987024</v>
      </c>
    </row>
    <row r="829" spans="2:9" x14ac:dyDescent="0.25">
      <c r="B829" s="66">
        <v>44906.695208333331</v>
      </c>
      <c r="C829" s="67">
        <v>44907</v>
      </c>
      <c r="D829" s="68">
        <v>1700</v>
      </c>
      <c r="E829" s="68">
        <v>1657.5</v>
      </c>
      <c r="F829" s="68">
        <v>42.5</v>
      </c>
      <c r="G829" s="186" t="s">
        <v>13000</v>
      </c>
      <c r="H829" s="69" t="s">
        <v>952</v>
      </c>
      <c r="I829" s="69">
        <v>171999018</v>
      </c>
    </row>
    <row r="830" spans="2:9" x14ac:dyDescent="0.25">
      <c r="B830" s="66">
        <v>44906.727372685185</v>
      </c>
      <c r="C830" s="67">
        <v>44907</v>
      </c>
      <c r="D830" s="68">
        <v>2000</v>
      </c>
      <c r="E830" s="68">
        <v>1950</v>
      </c>
      <c r="F830" s="68">
        <v>50</v>
      </c>
      <c r="G830" s="186" t="s">
        <v>13006</v>
      </c>
      <c r="H830" s="69" t="s">
        <v>705</v>
      </c>
      <c r="I830" s="69">
        <v>172006624</v>
      </c>
    </row>
    <row r="831" spans="2:9" x14ac:dyDescent="0.25">
      <c r="B831" s="66">
        <v>44906.729027777779</v>
      </c>
      <c r="C831" s="67">
        <v>44907</v>
      </c>
      <c r="D831" s="68">
        <v>200</v>
      </c>
      <c r="E831" s="68">
        <v>195</v>
      </c>
      <c r="F831" s="68">
        <v>5</v>
      </c>
      <c r="G831" s="186" t="s">
        <v>5779</v>
      </c>
      <c r="H831" s="69" t="s">
        <v>3315</v>
      </c>
      <c r="I831" s="69">
        <v>172006994</v>
      </c>
    </row>
    <row r="832" spans="2:9" x14ac:dyDescent="0.25">
      <c r="B832" s="66">
        <v>44906.730833333335</v>
      </c>
      <c r="C832" s="67">
        <v>44907</v>
      </c>
      <c r="D832" s="68">
        <v>1080</v>
      </c>
      <c r="E832" s="68">
        <v>1053</v>
      </c>
      <c r="F832" s="68">
        <v>27</v>
      </c>
      <c r="G832" s="186" t="s">
        <v>13007</v>
      </c>
      <c r="H832" s="69" t="s">
        <v>705</v>
      </c>
      <c r="I832" s="69">
        <v>172007418</v>
      </c>
    </row>
    <row r="833" spans="2:9" x14ac:dyDescent="0.25">
      <c r="B833" s="66">
        <v>44906.734594907408</v>
      </c>
      <c r="C833" s="67">
        <v>44907</v>
      </c>
      <c r="D833" s="68">
        <v>100</v>
      </c>
      <c r="E833" s="68">
        <v>97.5</v>
      </c>
      <c r="F833" s="68">
        <v>2.5</v>
      </c>
      <c r="G833" s="186" t="s">
        <v>13006</v>
      </c>
      <c r="H833" s="69" t="s">
        <v>13022</v>
      </c>
      <c r="I833" s="69">
        <v>172008306</v>
      </c>
    </row>
    <row r="834" spans="2:9" x14ac:dyDescent="0.25">
      <c r="B834" s="66">
        <v>44906.735486111109</v>
      </c>
      <c r="C834" s="67">
        <v>44907</v>
      </c>
      <c r="D834" s="68">
        <v>2000</v>
      </c>
      <c r="E834" s="68">
        <v>1950</v>
      </c>
      <c r="F834" s="68">
        <v>50</v>
      </c>
      <c r="G834" s="186" t="s">
        <v>13007</v>
      </c>
      <c r="H834" s="69" t="s">
        <v>6340</v>
      </c>
      <c r="I834" s="69">
        <v>172008484</v>
      </c>
    </row>
    <row r="835" spans="2:9" x14ac:dyDescent="0.25">
      <c r="B835" s="66">
        <v>44906.737662037034</v>
      </c>
      <c r="C835" s="67">
        <v>44907</v>
      </c>
      <c r="D835" s="68">
        <v>100</v>
      </c>
      <c r="E835" s="68">
        <v>97.5</v>
      </c>
      <c r="F835" s="68">
        <v>2.5</v>
      </c>
      <c r="G835" s="186" t="s">
        <v>13007</v>
      </c>
      <c r="H835" s="69" t="s">
        <v>13022</v>
      </c>
      <c r="I835" s="69">
        <v>172008994</v>
      </c>
    </row>
    <row r="836" spans="2:9" x14ac:dyDescent="0.25">
      <c r="B836" s="66">
        <v>44906.743032407408</v>
      </c>
      <c r="C836" s="67">
        <v>44907</v>
      </c>
      <c r="D836" s="68">
        <v>10000</v>
      </c>
      <c r="E836" s="68">
        <v>9750</v>
      </c>
      <c r="F836" s="68">
        <v>250</v>
      </c>
      <c r="G836" s="186" t="s">
        <v>5779</v>
      </c>
      <c r="H836" s="69" t="s">
        <v>13023</v>
      </c>
      <c r="I836" s="69">
        <v>172010106</v>
      </c>
    </row>
    <row r="837" spans="2:9" x14ac:dyDescent="0.25">
      <c r="B837" s="66">
        <v>44906.756828703707</v>
      </c>
      <c r="C837" s="67">
        <v>44907</v>
      </c>
      <c r="D837" s="68">
        <v>35</v>
      </c>
      <c r="E837" s="68">
        <v>34.119999999999997</v>
      </c>
      <c r="F837" s="68">
        <v>0.88</v>
      </c>
      <c r="G837" s="186" t="s">
        <v>13007</v>
      </c>
      <c r="H837" s="69" t="s">
        <v>13024</v>
      </c>
      <c r="I837" s="69">
        <v>172013328</v>
      </c>
    </row>
    <row r="838" spans="2:9" x14ac:dyDescent="0.25">
      <c r="B838" s="66">
        <v>44906.756967592592</v>
      </c>
      <c r="C838" s="67">
        <v>44907</v>
      </c>
      <c r="D838" s="68">
        <v>300</v>
      </c>
      <c r="E838" s="68">
        <v>292.5</v>
      </c>
      <c r="F838" s="68">
        <v>7.5</v>
      </c>
      <c r="G838" s="186" t="s">
        <v>12989</v>
      </c>
      <c r="H838" s="69" t="s">
        <v>7524</v>
      </c>
      <c r="I838" s="69">
        <v>172013342</v>
      </c>
    </row>
    <row r="839" spans="2:9" x14ac:dyDescent="0.25">
      <c r="B839" s="66">
        <v>44906.759699074071</v>
      </c>
      <c r="C839" s="67">
        <v>44907</v>
      </c>
      <c r="D839" s="68">
        <v>300</v>
      </c>
      <c r="E839" s="68">
        <v>292.5</v>
      </c>
      <c r="F839" s="68">
        <v>7.5</v>
      </c>
      <c r="G839" s="186" t="s">
        <v>4076</v>
      </c>
      <c r="H839" s="69" t="s">
        <v>7524</v>
      </c>
      <c r="I839" s="69">
        <v>172013876</v>
      </c>
    </row>
    <row r="840" spans="2:9" x14ac:dyDescent="0.25">
      <c r="B840" s="66">
        <v>44906.760925925926</v>
      </c>
      <c r="C840" s="67">
        <v>44907</v>
      </c>
      <c r="D840" s="68">
        <v>300</v>
      </c>
      <c r="E840" s="68">
        <v>292.5</v>
      </c>
      <c r="F840" s="68">
        <v>7.5</v>
      </c>
      <c r="G840" s="186" t="s">
        <v>13000</v>
      </c>
      <c r="H840" s="69" t="s">
        <v>7524</v>
      </c>
      <c r="I840" s="69">
        <v>172014148</v>
      </c>
    </row>
    <row r="841" spans="2:9" x14ac:dyDescent="0.25">
      <c r="B841" s="66">
        <v>44906.773923611108</v>
      </c>
      <c r="C841" s="67">
        <v>44907</v>
      </c>
      <c r="D841" s="68">
        <v>750</v>
      </c>
      <c r="E841" s="68">
        <v>731.25</v>
      </c>
      <c r="F841" s="68">
        <v>18.75</v>
      </c>
      <c r="G841" s="186" t="s">
        <v>13006</v>
      </c>
      <c r="H841" s="69" t="s">
        <v>1509</v>
      </c>
      <c r="I841" s="69">
        <v>172017094</v>
      </c>
    </row>
    <row r="842" spans="2:9" x14ac:dyDescent="0.25">
      <c r="B842" s="66">
        <v>44906.82135416667</v>
      </c>
      <c r="C842" s="67">
        <v>44907</v>
      </c>
      <c r="D842" s="68">
        <v>50</v>
      </c>
      <c r="E842" s="68">
        <v>48.75</v>
      </c>
      <c r="F842" s="68">
        <v>1.25</v>
      </c>
      <c r="G842" s="186" t="s">
        <v>13006</v>
      </c>
      <c r="H842" s="69" t="s">
        <v>2231</v>
      </c>
      <c r="I842" s="69">
        <v>172027328</v>
      </c>
    </row>
    <row r="843" spans="2:9" x14ac:dyDescent="0.25">
      <c r="B843" s="66">
        <v>44906.82298611111</v>
      </c>
      <c r="C843" s="67">
        <v>44907</v>
      </c>
      <c r="D843" s="68">
        <v>50</v>
      </c>
      <c r="E843" s="68">
        <v>48.75</v>
      </c>
      <c r="F843" s="68">
        <v>1.25</v>
      </c>
      <c r="G843" s="186" t="s">
        <v>13007</v>
      </c>
      <c r="H843" s="69" t="s">
        <v>2231</v>
      </c>
      <c r="I843" s="69">
        <v>172027628</v>
      </c>
    </row>
    <row r="844" spans="2:9" x14ac:dyDescent="0.25">
      <c r="B844" s="66">
        <v>44906.860277777778</v>
      </c>
      <c r="C844" s="67">
        <v>44907</v>
      </c>
      <c r="D844" s="68">
        <v>1350</v>
      </c>
      <c r="E844" s="68">
        <v>1316.25</v>
      </c>
      <c r="F844" s="68">
        <v>33.75</v>
      </c>
      <c r="G844" s="186" t="s">
        <v>13006</v>
      </c>
      <c r="H844" s="69" t="s">
        <v>4698</v>
      </c>
      <c r="I844" s="69">
        <v>172035028</v>
      </c>
    </row>
    <row r="845" spans="2:9" x14ac:dyDescent="0.25">
      <c r="B845" s="66">
        <v>44906.875023148146</v>
      </c>
      <c r="C845" s="67">
        <v>44907</v>
      </c>
      <c r="D845" s="68">
        <v>2000</v>
      </c>
      <c r="E845" s="68">
        <v>1950</v>
      </c>
      <c r="F845" s="68">
        <v>50</v>
      </c>
      <c r="G845" s="186" t="s">
        <v>13000</v>
      </c>
      <c r="H845" s="69" t="s">
        <v>5736</v>
      </c>
      <c r="I845" s="69">
        <v>172037922</v>
      </c>
    </row>
    <row r="846" spans="2:9" x14ac:dyDescent="0.25">
      <c r="B846" s="66">
        <v>44906.894513888888</v>
      </c>
      <c r="C846" s="67">
        <v>44907</v>
      </c>
      <c r="D846" s="68">
        <v>500</v>
      </c>
      <c r="E846" s="68">
        <v>487.5</v>
      </c>
      <c r="F846" s="68">
        <v>12.5</v>
      </c>
      <c r="G846" s="186" t="s">
        <v>12989</v>
      </c>
      <c r="H846" s="69" t="s">
        <v>84</v>
      </c>
      <c r="I846" s="69">
        <v>172041748</v>
      </c>
    </row>
    <row r="847" spans="2:9" x14ac:dyDescent="0.25">
      <c r="B847" s="66">
        <v>44906.900578703702</v>
      </c>
      <c r="C847" s="67">
        <v>44907</v>
      </c>
      <c r="D847" s="68">
        <v>300</v>
      </c>
      <c r="E847" s="68">
        <v>292.5</v>
      </c>
      <c r="F847" s="68">
        <v>7.5</v>
      </c>
      <c r="G847" s="186" t="s">
        <v>13006</v>
      </c>
      <c r="H847" s="69" t="s">
        <v>13025</v>
      </c>
      <c r="I847" s="69">
        <v>172042932</v>
      </c>
    </row>
    <row r="848" spans="2:9" x14ac:dyDescent="0.25">
      <c r="B848" s="66">
        <v>44906.920902777776</v>
      </c>
      <c r="C848" s="67">
        <v>44907</v>
      </c>
      <c r="D848" s="68">
        <v>500</v>
      </c>
      <c r="E848" s="68">
        <v>487.5</v>
      </c>
      <c r="F848" s="68">
        <v>12.5</v>
      </c>
      <c r="G848" s="186" t="s">
        <v>13006</v>
      </c>
      <c r="H848" s="69" t="s">
        <v>2270</v>
      </c>
      <c r="I848" s="69">
        <v>172046860</v>
      </c>
    </row>
    <row r="849" spans="2:9" x14ac:dyDescent="0.25">
      <c r="B849" s="66">
        <v>44906.922361111108</v>
      </c>
      <c r="C849" s="67">
        <v>44907</v>
      </c>
      <c r="D849" s="68">
        <v>500</v>
      </c>
      <c r="E849" s="68">
        <v>487.5</v>
      </c>
      <c r="F849" s="68">
        <v>12.5</v>
      </c>
      <c r="G849" s="186" t="s">
        <v>13000</v>
      </c>
      <c r="H849" s="69" t="s">
        <v>2270</v>
      </c>
      <c r="I849" s="69">
        <v>172047190</v>
      </c>
    </row>
    <row r="850" spans="2:9" x14ac:dyDescent="0.25">
      <c r="B850" s="66">
        <v>44906.935185185182</v>
      </c>
      <c r="C850" s="67">
        <v>44907</v>
      </c>
      <c r="D850" s="68">
        <v>200</v>
      </c>
      <c r="E850" s="68">
        <v>195</v>
      </c>
      <c r="F850" s="68">
        <v>5</v>
      </c>
      <c r="G850" s="186" t="s">
        <v>12989</v>
      </c>
      <c r="H850" s="69" t="s">
        <v>4805</v>
      </c>
      <c r="I850" s="69">
        <v>172049710</v>
      </c>
    </row>
    <row r="851" spans="2:9" x14ac:dyDescent="0.25">
      <c r="B851" s="66">
        <v>44906.943576388891</v>
      </c>
      <c r="C851" s="67">
        <v>44907</v>
      </c>
      <c r="D851" s="68">
        <v>500</v>
      </c>
      <c r="E851" s="68">
        <v>487.5</v>
      </c>
      <c r="F851" s="68">
        <v>12.5</v>
      </c>
      <c r="G851" s="186" t="s">
        <v>5779</v>
      </c>
      <c r="H851" s="69" t="s">
        <v>1387</v>
      </c>
      <c r="I851" s="69">
        <v>172051306</v>
      </c>
    </row>
    <row r="852" spans="2:9" x14ac:dyDescent="0.25">
      <c r="B852" s="66">
        <v>44906.959560185183</v>
      </c>
      <c r="C852" s="67">
        <v>44908</v>
      </c>
      <c r="D852" s="68">
        <v>700</v>
      </c>
      <c r="E852" s="68">
        <v>682.5</v>
      </c>
      <c r="F852" s="68">
        <v>17.5</v>
      </c>
      <c r="G852" s="186" t="s">
        <v>13006</v>
      </c>
      <c r="H852" s="69" t="s">
        <v>7357</v>
      </c>
      <c r="I852" s="69">
        <v>172054402</v>
      </c>
    </row>
    <row r="853" spans="2:9" x14ac:dyDescent="0.25">
      <c r="B853" s="66">
        <v>44907.002106481479</v>
      </c>
      <c r="C853" s="67">
        <v>44908</v>
      </c>
      <c r="D853" s="68">
        <v>300</v>
      </c>
      <c r="E853" s="68">
        <v>292.5</v>
      </c>
      <c r="F853" s="68">
        <v>7.5</v>
      </c>
      <c r="G853" s="186" t="s">
        <v>13006</v>
      </c>
      <c r="H853" s="69" t="s">
        <v>4262</v>
      </c>
      <c r="I853" s="69">
        <v>172061918</v>
      </c>
    </row>
    <row r="854" spans="2:9" x14ac:dyDescent="0.25">
      <c r="B854" s="66">
        <v>44907.013460648152</v>
      </c>
      <c r="C854" s="67">
        <v>44908</v>
      </c>
      <c r="D854" s="68">
        <v>1000</v>
      </c>
      <c r="E854" s="68">
        <v>975</v>
      </c>
      <c r="F854" s="68">
        <v>25</v>
      </c>
      <c r="G854" s="186" t="s">
        <v>13006</v>
      </c>
      <c r="H854" s="69" t="s">
        <v>3142</v>
      </c>
      <c r="I854" s="69">
        <v>172063480</v>
      </c>
    </row>
    <row r="855" spans="2:9" x14ac:dyDescent="0.25">
      <c r="B855" s="66">
        <v>44907.05773148148</v>
      </c>
      <c r="C855" s="67">
        <v>44908</v>
      </c>
      <c r="D855" s="68">
        <v>1000</v>
      </c>
      <c r="E855" s="68">
        <v>975</v>
      </c>
      <c r="F855" s="68">
        <v>25</v>
      </c>
      <c r="G855" s="186" t="s">
        <v>13006</v>
      </c>
      <c r="H855" s="69" t="s">
        <v>5683</v>
      </c>
      <c r="I855" s="69">
        <v>172069212</v>
      </c>
    </row>
    <row r="856" spans="2:9" x14ac:dyDescent="0.25">
      <c r="B856" s="66">
        <v>44907.062696759262</v>
      </c>
      <c r="C856" s="67">
        <v>44908</v>
      </c>
      <c r="D856" s="68">
        <v>3500</v>
      </c>
      <c r="E856" s="68">
        <v>3412.5</v>
      </c>
      <c r="F856" s="68">
        <v>87.5</v>
      </c>
      <c r="G856" s="186" t="s">
        <v>5779</v>
      </c>
      <c r="H856" s="69" t="s">
        <v>13026</v>
      </c>
      <c r="I856" s="69">
        <v>172069778</v>
      </c>
    </row>
    <row r="857" spans="2:9" x14ac:dyDescent="0.25">
      <c r="B857" s="66">
        <v>44907.132905092592</v>
      </c>
      <c r="C857" s="67">
        <v>44908</v>
      </c>
      <c r="D857" s="68">
        <v>25</v>
      </c>
      <c r="E857" s="68">
        <v>24.37</v>
      </c>
      <c r="F857" s="68">
        <v>0.63</v>
      </c>
      <c r="G857" s="186" t="s">
        <v>13007</v>
      </c>
      <c r="H857" s="69" t="s">
        <v>4673</v>
      </c>
      <c r="I857" s="69">
        <v>172076518</v>
      </c>
    </row>
    <row r="858" spans="2:9" x14ac:dyDescent="0.25">
      <c r="B858" s="66">
        <v>44907.135925925926</v>
      </c>
      <c r="C858" s="67">
        <v>44907</v>
      </c>
      <c r="D858" s="68">
        <v>250</v>
      </c>
      <c r="E858" s="68">
        <v>241.25</v>
      </c>
      <c r="F858" s="68">
        <v>8.75</v>
      </c>
      <c r="G858" s="186" t="s">
        <v>13006</v>
      </c>
      <c r="H858" s="69" t="s">
        <v>726</v>
      </c>
      <c r="I858" s="69">
        <v>172076806</v>
      </c>
    </row>
    <row r="859" spans="2:9" x14ac:dyDescent="0.25">
      <c r="B859" s="66">
        <v>44907.269479166665</v>
      </c>
      <c r="C859" s="67">
        <v>44908</v>
      </c>
      <c r="D859" s="68">
        <v>300</v>
      </c>
      <c r="E859" s="68">
        <v>292.5</v>
      </c>
      <c r="F859" s="68">
        <v>7.5</v>
      </c>
      <c r="G859" s="186" t="s">
        <v>5779</v>
      </c>
      <c r="H859" s="69" t="s">
        <v>1250</v>
      </c>
      <c r="I859" s="69">
        <v>172087348</v>
      </c>
    </row>
    <row r="860" spans="2:9" x14ac:dyDescent="0.25">
      <c r="B860" s="66">
        <v>44907.273993055554</v>
      </c>
      <c r="C860" s="67">
        <v>44908</v>
      </c>
      <c r="D860" s="68">
        <v>1000</v>
      </c>
      <c r="E860" s="68">
        <v>975</v>
      </c>
      <c r="F860" s="68">
        <v>25</v>
      </c>
      <c r="G860" s="186" t="s">
        <v>13006</v>
      </c>
      <c r="H860" s="69" t="s">
        <v>4611</v>
      </c>
      <c r="I860" s="69">
        <v>172087708</v>
      </c>
    </row>
    <row r="861" spans="2:9" x14ac:dyDescent="0.25">
      <c r="B861" s="66">
        <v>44907.319826388892</v>
      </c>
      <c r="C861" s="67">
        <v>44908</v>
      </c>
      <c r="D861" s="68">
        <v>100</v>
      </c>
      <c r="E861" s="68">
        <v>97.5</v>
      </c>
      <c r="F861" s="68">
        <v>2.5</v>
      </c>
      <c r="G861" s="186" t="s">
        <v>13006</v>
      </c>
      <c r="H861" s="69" t="s">
        <v>321</v>
      </c>
      <c r="I861" s="69">
        <v>172092500</v>
      </c>
    </row>
    <row r="862" spans="2:9" x14ac:dyDescent="0.25">
      <c r="B862" s="66">
        <v>44907.363483796296</v>
      </c>
      <c r="C862" s="67">
        <v>44908</v>
      </c>
      <c r="D862" s="68">
        <v>1000</v>
      </c>
      <c r="E862" s="68">
        <v>975</v>
      </c>
      <c r="F862" s="68">
        <v>25</v>
      </c>
      <c r="G862" s="186" t="s">
        <v>13006</v>
      </c>
      <c r="H862" s="69" t="s">
        <v>360</v>
      </c>
      <c r="I862" s="69">
        <v>172098622</v>
      </c>
    </row>
    <row r="863" spans="2:9" x14ac:dyDescent="0.25">
      <c r="B863" s="66">
        <v>44907.400092592594</v>
      </c>
      <c r="C863" s="67">
        <v>44908</v>
      </c>
      <c r="D863" s="68">
        <v>2500</v>
      </c>
      <c r="E863" s="68">
        <v>2437.5</v>
      </c>
      <c r="F863" s="68">
        <v>62.5</v>
      </c>
      <c r="G863" s="186" t="s">
        <v>13000</v>
      </c>
      <c r="H863" s="69" t="s">
        <v>12923</v>
      </c>
      <c r="I863" s="69">
        <v>172104064</v>
      </c>
    </row>
    <row r="864" spans="2:9" x14ac:dyDescent="0.25">
      <c r="B864" s="66">
        <v>44907.406689814816</v>
      </c>
      <c r="C864" s="67">
        <v>44908</v>
      </c>
      <c r="D864" s="68">
        <v>9700</v>
      </c>
      <c r="E864" s="68">
        <v>9457.5</v>
      </c>
      <c r="F864" s="68">
        <v>242.5</v>
      </c>
      <c r="G864" s="186" t="s">
        <v>12989</v>
      </c>
      <c r="H864" s="69" t="s">
        <v>7543</v>
      </c>
      <c r="I864" s="69">
        <v>172105252</v>
      </c>
    </row>
    <row r="865" spans="2:9" x14ac:dyDescent="0.25">
      <c r="B865" s="66">
        <v>44907.407141203701</v>
      </c>
      <c r="C865" s="67">
        <v>44908</v>
      </c>
      <c r="D865" s="68">
        <v>100</v>
      </c>
      <c r="E865" s="68">
        <v>97.5</v>
      </c>
      <c r="F865" s="68">
        <v>2.5</v>
      </c>
      <c r="G865" s="186" t="s">
        <v>13006</v>
      </c>
      <c r="H865" s="69" t="s">
        <v>4213</v>
      </c>
      <c r="I865" s="69">
        <v>172105332</v>
      </c>
    </row>
    <row r="866" spans="2:9" x14ac:dyDescent="0.25">
      <c r="B866" s="66">
        <v>44907.441203703704</v>
      </c>
      <c r="C866" s="67">
        <v>44908</v>
      </c>
      <c r="D866" s="68">
        <v>100</v>
      </c>
      <c r="E866" s="68">
        <v>97.5</v>
      </c>
      <c r="F866" s="68">
        <v>2.5</v>
      </c>
      <c r="G866" s="186" t="s">
        <v>12989</v>
      </c>
      <c r="H866" s="69" t="s">
        <v>554</v>
      </c>
      <c r="I866" s="69">
        <v>172112178</v>
      </c>
    </row>
    <row r="867" spans="2:9" x14ac:dyDescent="0.25">
      <c r="B867" s="66">
        <v>44907.451261574075</v>
      </c>
      <c r="C867" s="67">
        <v>44908</v>
      </c>
      <c r="D867" s="68">
        <v>2000</v>
      </c>
      <c r="E867" s="68">
        <v>1950</v>
      </c>
      <c r="F867" s="68">
        <v>50</v>
      </c>
      <c r="G867" s="186" t="s">
        <v>13006</v>
      </c>
      <c r="H867" s="69" t="s">
        <v>608</v>
      </c>
      <c r="I867" s="69">
        <v>172114368</v>
      </c>
    </row>
    <row r="868" spans="2:9" x14ac:dyDescent="0.25">
      <c r="B868" s="66">
        <v>44907.461041666669</v>
      </c>
      <c r="C868" s="67">
        <v>44908</v>
      </c>
      <c r="D868" s="68">
        <v>250</v>
      </c>
      <c r="E868" s="68">
        <v>243.75</v>
      </c>
      <c r="F868" s="68">
        <v>6.25</v>
      </c>
      <c r="G868" s="186" t="s">
        <v>13006</v>
      </c>
      <c r="H868" s="69" t="s">
        <v>1261</v>
      </c>
      <c r="I868" s="69">
        <v>172116562</v>
      </c>
    </row>
    <row r="869" spans="2:9" x14ac:dyDescent="0.25">
      <c r="B869" s="66">
        <v>44907.496342592596</v>
      </c>
      <c r="C869" s="67">
        <v>44908</v>
      </c>
      <c r="D869" s="68">
        <v>1000</v>
      </c>
      <c r="E869" s="68">
        <v>975</v>
      </c>
      <c r="F869" s="68">
        <v>25</v>
      </c>
      <c r="G869" s="186" t="s">
        <v>13000</v>
      </c>
      <c r="H869" s="69" t="s">
        <v>990</v>
      </c>
      <c r="I869" s="69">
        <v>172124276</v>
      </c>
    </row>
    <row r="870" spans="2:9" x14ac:dyDescent="0.25">
      <c r="B870" s="66">
        <v>44907.500925925924</v>
      </c>
      <c r="C870" s="67">
        <v>44908</v>
      </c>
      <c r="D870" s="68">
        <v>29839</v>
      </c>
      <c r="E870" s="68">
        <v>29093.02</v>
      </c>
      <c r="F870" s="68">
        <v>745.98</v>
      </c>
      <c r="G870" s="186" t="s">
        <v>13000</v>
      </c>
      <c r="H870" s="69" t="s">
        <v>5001</v>
      </c>
      <c r="I870" s="69">
        <v>172125432</v>
      </c>
    </row>
    <row r="871" spans="2:9" x14ac:dyDescent="0.25">
      <c r="B871" s="66">
        <v>44907.502627314818</v>
      </c>
      <c r="C871" s="67">
        <v>44908</v>
      </c>
      <c r="D871" s="68">
        <v>41100</v>
      </c>
      <c r="E871" s="68">
        <v>40072.5</v>
      </c>
      <c r="F871" s="68">
        <v>1027.5</v>
      </c>
      <c r="G871" s="186" t="s">
        <v>13006</v>
      </c>
      <c r="H871" s="69" t="s">
        <v>5001</v>
      </c>
      <c r="I871" s="69">
        <v>172125852</v>
      </c>
    </row>
    <row r="872" spans="2:9" x14ac:dyDescent="0.25">
      <c r="B872" s="66">
        <v>44907.511967592596</v>
      </c>
      <c r="C872" s="67">
        <v>44908</v>
      </c>
      <c r="D872" s="68">
        <v>1000</v>
      </c>
      <c r="E872" s="68">
        <v>975</v>
      </c>
      <c r="F872" s="68">
        <v>25</v>
      </c>
      <c r="G872" s="186" t="s">
        <v>13000</v>
      </c>
      <c r="H872" s="69" t="s">
        <v>4672</v>
      </c>
      <c r="I872" s="69">
        <v>172128054</v>
      </c>
    </row>
    <row r="873" spans="2:9" x14ac:dyDescent="0.25">
      <c r="B873" s="66">
        <v>44907.512002314812</v>
      </c>
      <c r="C873" s="67">
        <v>44908</v>
      </c>
      <c r="D873" s="68">
        <v>3000</v>
      </c>
      <c r="E873" s="68">
        <v>2925</v>
      </c>
      <c r="F873" s="68">
        <v>75</v>
      </c>
      <c r="G873" s="186" t="s">
        <v>13006</v>
      </c>
      <c r="H873" s="69" t="s">
        <v>2492</v>
      </c>
      <c r="I873" s="69">
        <v>172128080</v>
      </c>
    </row>
    <row r="874" spans="2:9" x14ac:dyDescent="0.25">
      <c r="B874" s="66">
        <v>44907.527858796297</v>
      </c>
      <c r="C874" s="67">
        <v>44908</v>
      </c>
      <c r="D874" s="68">
        <v>35</v>
      </c>
      <c r="E874" s="68">
        <v>34.119999999999997</v>
      </c>
      <c r="F874" s="68">
        <v>0.88</v>
      </c>
      <c r="G874" s="186" t="s">
        <v>13007</v>
      </c>
      <c r="H874" s="69" t="s">
        <v>2116</v>
      </c>
      <c r="I874" s="69">
        <v>172131972</v>
      </c>
    </row>
    <row r="875" spans="2:9" x14ac:dyDescent="0.25">
      <c r="B875" s="66">
        <v>44907.542939814812</v>
      </c>
      <c r="C875" s="67">
        <v>44908</v>
      </c>
      <c r="D875" s="68">
        <v>35</v>
      </c>
      <c r="E875" s="68">
        <v>34.119999999999997</v>
      </c>
      <c r="F875" s="68">
        <v>0.88</v>
      </c>
      <c r="G875" s="186" t="s">
        <v>12989</v>
      </c>
      <c r="H875" s="69" t="s">
        <v>2116</v>
      </c>
      <c r="I875" s="69">
        <v>172136026</v>
      </c>
    </row>
    <row r="876" spans="2:9" x14ac:dyDescent="0.25">
      <c r="B876" s="66">
        <v>44907.544548611113</v>
      </c>
      <c r="C876" s="67">
        <v>44908</v>
      </c>
      <c r="D876" s="68">
        <v>35</v>
      </c>
      <c r="E876" s="68">
        <v>34.119999999999997</v>
      </c>
      <c r="F876" s="68">
        <v>0.88</v>
      </c>
      <c r="G876" s="186" t="s">
        <v>5779</v>
      </c>
      <c r="H876" s="69" t="s">
        <v>2116</v>
      </c>
      <c r="I876" s="69">
        <v>172136404</v>
      </c>
    </row>
    <row r="877" spans="2:9" x14ac:dyDescent="0.25">
      <c r="B877" s="66">
        <v>44907.547175925924</v>
      </c>
      <c r="C877" s="67">
        <v>44908</v>
      </c>
      <c r="D877" s="68">
        <v>35.799999999999997</v>
      </c>
      <c r="E877" s="68">
        <v>34.9</v>
      </c>
      <c r="F877" s="68">
        <v>0.9</v>
      </c>
      <c r="G877" s="186" t="s">
        <v>4076</v>
      </c>
      <c r="H877" s="69" t="s">
        <v>2116</v>
      </c>
      <c r="I877" s="69">
        <v>172137036</v>
      </c>
    </row>
    <row r="878" spans="2:9" x14ac:dyDescent="0.25">
      <c r="B878" s="66">
        <v>44907.54792824074</v>
      </c>
      <c r="C878" s="67">
        <v>44908</v>
      </c>
      <c r="D878" s="68">
        <v>100</v>
      </c>
      <c r="E878" s="68">
        <v>97.5</v>
      </c>
      <c r="F878" s="68">
        <v>2.5</v>
      </c>
      <c r="G878" s="186" t="s">
        <v>13007</v>
      </c>
      <c r="H878" s="69" t="s">
        <v>12962</v>
      </c>
      <c r="I878" s="69">
        <v>172137210</v>
      </c>
    </row>
    <row r="879" spans="2:9" x14ac:dyDescent="0.25">
      <c r="B879" s="66">
        <v>44907.554085648146</v>
      </c>
      <c r="C879" s="67">
        <v>44908</v>
      </c>
      <c r="D879" s="68">
        <v>1000</v>
      </c>
      <c r="E879" s="68">
        <v>975</v>
      </c>
      <c r="F879" s="68">
        <v>25</v>
      </c>
      <c r="G879" s="186" t="s">
        <v>12989</v>
      </c>
      <c r="H879" s="69" t="s">
        <v>1191</v>
      </c>
      <c r="I879" s="69">
        <v>172138758</v>
      </c>
    </row>
    <row r="880" spans="2:9" x14ac:dyDescent="0.25">
      <c r="B880" s="66">
        <v>44907.561064814814</v>
      </c>
      <c r="C880" s="67">
        <v>44908</v>
      </c>
      <c r="D880" s="68">
        <v>2700</v>
      </c>
      <c r="E880" s="68">
        <v>2632.5</v>
      </c>
      <c r="F880" s="68">
        <v>67.5</v>
      </c>
      <c r="G880" s="186" t="s">
        <v>13000</v>
      </c>
      <c r="H880" s="69" t="s">
        <v>983</v>
      </c>
      <c r="I880" s="69">
        <v>172140504</v>
      </c>
    </row>
    <row r="881" spans="2:9" x14ac:dyDescent="0.25">
      <c r="B881" s="66">
        <v>44907.621689814812</v>
      </c>
      <c r="C881" s="67">
        <v>44908</v>
      </c>
      <c r="D881" s="68">
        <v>1000</v>
      </c>
      <c r="E881" s="68">
        <v>975</v>
      </c>
      <c r="F881" s="68">
        <v>25</v>
      </c>
      <c r="G881" s="186" t="s">
        <v>12989</v>
      </c>
      <c r="H881" s="69" t="s">
        <v>558</v>
      </c>
      <c r="I881" s="69">
        <v>172156654</v>
      </c>
    </row>
    <row r="882" spans="2:9" x14ac:dyDescent="0.25">
      <c r="B882" s="66">
        <v>44907.623784722222</v>
      </c>
      <c r="C882" s="67">
        <v>44908</v>
      </c>
      <c r="D882" s="68">
        <v>50</v>
      </c>
      <c r="E882" s="68">
        <v>48.75</v>
      </c>
      <c r="F882" s="68">
        <v>1.25</v>
      </c>
      <c r="G882" s="186" t="s">
        <v>4076</v>
      </c>
      <c r="H882" s="69" t="s">
        <v>810</v>
      </c>
      <c r="I882" s="69">
        <v>172157260</v>
      </c>
    </row>
    <row r="883" spans="2:9" x14ac:dyDescent="0.25">
      <c r="B883" s="66">
        <v>44907.634444444448</v>
      </c>
      <c r="C883" s="67">
        <v>44908</v>
      </c>
      <c r="D883" s="68">
        <v>5000</v>
      </c>
      <c r="E883" s="68">
        <v>4875</v>
      </c>
      <c r="F883" s="68">
        <v>125</v>
      </c>
      <c r="G883" s="186" t="s">
        <v>13007</v>
      </c>
      <c r="H883" s="69" t="s">
        <v>4102</v>
      </c>
      <c r="I883" s="69">
        <v>172159982</v>
      </c>
    </row>
    <row r="884" spans="2:9" x14ac:dyDescent="0.25">
      <c r="B884" s="66">
        <v>44907.646909722222</v>
      </c>
      <c r="C884" s="67">
        <v>44908</v>
      </c>
      <c r="D884" s="68">
        <v>500</v>
      </c>
      <c r="E884" s="68">
        <v>487.5</v>
      </c>
      <c r="F884" s="68">
        <v>12.5</v>
      </c>
      <c r="G884" s="186" t="s">
        <v>13006</v>
      </c>
      <c r="H884" s="69" t="s">
        <v>605</v>
      </c>
      <c r="I884" s="69">
        <v>172163440</v>
      </c>
    </row>
    <row r="885" spans="2:9" x14ac:dyDescent="0.25">
      <c r="B885" s="66">
        <v>44907.654340277775</v>
      </c>
      <c r="C885" s="67">
        <v>44908</v>
      </c>
      <c r="D885" s="68">
        <v>505</v>
      </c>
      <c r="E885" s="68">
        <v>492.37</v>
      </c>
      <c r="F885" s="68">
        <v>12.63</v>
      </c>
      <c r="G885" s="186" t="s">
        <v>13007</v>
      </c>
      <c r="H885" s="69" t="s">
        <v>3467</v>
      </c>
      <c r="I885" s="69">
        <v>172165378</v>
      </c>
    </row>
    <row r="886" spans="2:9" x14ac:dyDescent="0.25">
      <c r="B886" s="66">
        <v>44907.670092592591</v>
      </c>
      <c r="C886" s="67">
        <v>44908</v>
      </c>
      <c r="D886" s="68">
        <v>1000</v>
      </c>
      <c r="E886" s="68">
        <v>975</v>
      </c>
      <c r="F886" s="68">
        <v>25</v>
      </c>
      <c r="G886" s="186" t="s">
        <v>13000</v>
      </c>
      <c r="H886" s="69" t="s">
        <v>4041</v>
      </c>
      <c r="I886" s="69">
        <v>172169424</v>
      </c>
    </row>
    <row r="887" spans="2:9" x14ac:dyDescent="0.25">
      <c r="B887" s="66">
        <v>44907.674768518518</v>
      </c>
      <c r="C887" s="67">
        <v>44908</v>
      </c>
      <c r="D887" s="68">
        <v>1000</v>
      </c>
      <c r="E887" s="68">
        <v>975</v>
      </c>
      <c r="F887" s="68">
        <v>25</v>
      </c>
      <c r="G887" s="186" t="s">
        <v>13007</v>
      </c>
      <c r="H887" s="69" t="s">
        <v>4906</v>
      </c>
      <c r="I887" s="69">
        <v>172170568</v>
      </c>
    </row>
    <row r="888" spans="2:9" x14ac:dyDescent="0.25">
      <c r="B888" s="66">
        <v>44907.677557870367</v>
      </c>
      <c r="C888" s="67">
        <v>44908</v>
      </c>
      <c r="D888" s="68">
        <v>10000</v>
      </c>
      <c r="E888" s="68">
        <v>9750</v>
      </c>
      <c r="F888" s="68">
        <v>250</v>
      </c>
      <c r="G888" s="186" t="s">
        <v>13007</v>
      </c>
      <c r="H888" s="69" t="s">
        <v>608</v>
      </c>
      <c r="I888" s="69">
        <v>172171268</v>
      </c>
    </row>
    <row r="889" spans="2:9" x14ac:dyDescent="0.25">
      <c r="B889" s="66">
        <v>44907.716793981483</v>
      </c>
      <c r="C889" s="67">
        <v>44908</v>
      </c>
      <c r="D889" s="68">
        <v>200</v>
      </c>
      <c r="E889" s="68">
        <v>195</v>
      </c>
      <c r="F889" s="68">
        <v>5</v>
      </c>
      <c r="G889" s="186" t="s">
        <v>13029</v>
      </c>
      <c r="H889" s="69" t="s">
        <v>932</v>
      </c>
      <c r="I889" s="69">
        <v>172181780</v>
      </c>
    </row>
    <row r="890" spans="2:9" x14ac:dyDescent="0.25">
      <c r="B890" s="66">
        <v>44907.717291666668</v>
      </c>
      <c r="C890" s="67">
        <v>44908</v>
      </c>
      <c r="D890" s="68">
        <v>200</v>
      </c>
      <c r="E890" s="68">
        <v>195</v>
      </c>
      <c r="F890" s="68">
        <v>5</v>
      </c>
      <c r="G890" s="186" t="s">
        <v>13027</v>
      </c>
      <c r="H890" s="69" t="s">
        <v>932</v>
      </c>
      <c r="I890" s="69">
        <v>172181862</v>
      </c>
    </row>
    <row r="891" spans="2:9" x14ac:dyDescent="0.25">
      <c r="B891" s="66">
        <v>44907.717673611114</v>
      </c>
      <c r="C891" s="67">
        <v>44908</v>
      </c>
      <c r="D891" s="68">
        <v>2000</v>
      </c>
      <c r="E891" s="68">
        <v>1950</v>
      </c>
      <c r="F891" s="68">
        <v>50</v>
      </c>
      <c r="G891" s="186" t="s">
        <v>13027</v>
      </c>
      <c r="H891" s="69" t="s">
        <v>5683</v>
      </c>
      <c r="I891" s="69">
        <v>172181972</v>
      </c>
    </row>
    <row r="892" spans="2:9" x14ac:dyDescent="0.25">
      <c r="B892" s="66">
        <v>44907.717777777776</v>
      </c>
      <c r="C892" s="67">
        <v>44908</v>
      </c>
      <c r="D892" s="68">
        <v>200</v>
      </c>
      <c r="E892" s="68">
        <v>195</v>
      </c>
      <c r="F892" s="68">
        <v>5</v>
      </c>
      <c r="G892" s="186" t="s">
        <v>5779</v>
      </c>
      <c r="H892" s="69" t="s">
        <v>932</v>
      </c>
      <c r="I892" s="69">
        <v>172181992</v>
      </c>
    </row>
    <row r="893" spans="2:9" x14ac:dyDescent="0.25">
      <c r="B893" s="66">
        <v>44907.722673611112</v>
      </c>
      <c r="C893" s="67">
        <v>44908</v>
      </c>
      <c r="D893" s="68">
        <v>5000</v>
      </c>
      <c r="E893" s="68">
        <v>4875</v>
      </c>
      <c r="F893" s="68">
        <v>125</v>
      </c>
      <c r="G893" s="186" t="s">
        <v>12989</v>
      </c>
      <c r="H893" s="69" t="s">
        <v>13028</v>
      </c>
      <c r="I893" s="69">
        <v>172183150</v>
      </c>
    </row>
    <row r="894" spans="2:9" x14ac:dyDescent="0.25">
      <c r="B894" s="66">
        <v>44907.740231481483</v>
      </c>
      <c r="C894" s="67">
        <v>44908</v>
      </c>
      <c r="D894" s="68">
        <v>3000</v>
      </c>
      <c r="E894" s="68">
        <v>2925</v>
      </c>
      <c r="F894" s="68">
        <v>75</v>
      </c>
      <c r="G894" s="186" t="s">
        <v>13027</v>
      </c>
      <c r="H894" s="69" t="s">
        <v>7614</v>
      </c>
      <c r="I894" s="69">
        <v>172187568</v>
      </c>
    </row>
    <row r="895" spans="2:9" x14ac:dyDescent="0.25">
      <c r="B895" s="66">
        <v>44907.795729166668</v>
      </c>
      <c r="C895" s="67">
        <v>44908</v>
      </c>
      <c r="D895" s="68">
        <v>1100</v>
      </c>
      <c r="E895" s="68">
        <v>1072.5</v>
      </c>
      <c r="F895" s="68">
        <v>27.5</v>
      </c>
      <c r="G895" s="186" t="s">
        <v>5779</v>
      </c>
      <c r="H895" s="69" t="s">
        <v>2984</v>
      </c>
      <c r="I895" s="69">
        <v>172201124</v>
      </c>
    </row>
    <row r="896" spans="2:9" x14ac:dyDescent="0.25">
      <c r="B896" s="66">
        <v>44907.798298611109</v>
      </c>
      <c r="C896" s="67">
        <v>44908</v>
      </c>
      <c r="D896" s="68">
        <v>700</v>
      </c>
      <c r="E896" s="68">
        <v>682.5</v>
      </c>
      <c r="F896" s="68">
        <v>17.5</v>
      </c>
      <c r="G896" s="186" t="s">
        <v>13030</v>
      </c>
      <c r="H896" s="69" t="s">
        <v>1942</v>
      </c>
      <c r="I896" s="69">
        <v>172201782</v>
      </c>
    </row>
    <row r="897" spans="2:9" x14ac:dyDescent="0.25">
      <c r="B897" s="66">
        <v>44907.816180555557</v>
      </c>
      <c r="C897" s="67">
        <v>44908</v>
      </c>
      <c r="D897" s="68">
        <v>1000</v>
      </c>
      <c r="E897" s="68">
        <v>975</v>
      </c>
      <c r="F897" s="68">
        <v>25</v>
      </c>
      <c r="G897" s="186" t="s">
        <v>13029</v>
      </c>
      <c r="H897" s="69" t="s">
        <v>1201</v>
      </c>
      <c r="I897" s="69">
        <v>172206102</v>
      </c>
    </row>
    <row r="898" spans="2:9" x14ac:dyDescent="0.25">
      <c r="B898" s="66">
        <v>44907.826840277776</v>
      </c>
      <c r="C898" s="67">
        <v>44908</v>
      </c>
      <c r="D898" s="68">
        <v>3500</v>
      </c>
      <c r="E898" s="68">
        <v>3412.5</v>
      </c>
      <c r="F898" s="68">
        <v>87.5</v>
      </c>
      <c r="G898" s="186" t="s">
        <v>13030</v>
      </c>
      <c r="H898" s="69" t="s">
        <v>2500</v>
      </c>
      <c r="I898" s="69">
        <v>172208658</v>
      </c>
    </row>
    <row r="899" spans="2:9" x14ac:dyDescent="0.25">
      <c r="B899" s="66">
        <v>44907.83017361111</v>
      </c>
      <c r="C899" s="67">
        <v>44908</v>
      </c>
      <c r="D899" s="68">
        <v>1000</v>
      </c>
      <c r="E899" s="68">
        <v>975</v>
      </c>
      <c r="F899" s="68">
        <v>25</v>
      </c>
      <c r="G899" s="186" t="s">
        <v>13030</v>
      </c>
      <c r="H899" s="69" t="s">
        <v>12930</v>
      </c>
      <c r="I899" s="69">
        <v>172209480</v>
      </c>
    </row>
    <row r="900" spans="2:9" x14ac:dyDescent="0.25">
      <c r="B900" s="66">
        <v>44907.834641203706</v>
      </c>
      <c r="C900" s="67">
        <v>44908</v>
      </c>
      <c r="D900" s="68">
        <v>1000</v>
      </c>
      <c r="E900" s="68">
        <v>975</v>
      </c>
      <c r="F900" s="68">
        <v>25</v>
      </c>
      <c r="G900" s="186" t="s">
        <v>13029</v>
      </c>
      <c r="H900" s="69" t="s">
        <v>412</v>
      </c>
      <c r="I900" s="69">
        <v>172210448</v>
      </c>
    </row>
    <row r="901" spans="2:9" x14ac:dyDescent="0.25">
      <c r="B901" s="66">
        <v>44907.835081018522</v>
      </c>
      <c r="C901" s="67">
        <v>44908</v>
      </c>
      <c r="D901" s="68">
        <v>1000</v>
      </c>
      <c r="E901" s="68">
        <v>975</v>
      </c>
      <c r="F901" s="68">
        <v>25</v>
      </c>
      <c r="G901" s="186" t="s">
        <v>13027</v>
      </c>
      <c r="H901" s="69" t="s">
        <v>412</v>
      </c>
      <c r="I901" s="69">
        <v>172210604</v>
      </c>
    </row>
    <row r="902" spans="2:9" x14ac:dyDescent="0.25">
      <c r="B902" s="66">
        <v>44907.844363425924</v>
      </c>
      <c r="C902" s="67">
        <v>44908</v>
      </c>
      <c r="D902" s="68">
        <v>500</v>
      </c>
      <c r="E902" s="68">
        <v>487.5</v>
      </c>
      <c r="F902" s="68">
        <v>12.5</v>
      </c>
      <c r="G902" s="186" t="s">
        <v>5779</v>
      </c>
      <c r="H902" s="69" t="s">
        <v>1223</v>
      </c>
      <c r="I902" s="69">
        <v>172212684</v>
      </c>
    </row>
    <row r="903" spans="2:9" x14ac:dyDescent="0.25">
      <c r="B903" s="66">
        <v>44907.882557870369</v>
      </c>
      <c r="C903" s="67">
        <v>44908</v>
      </c>
      <c r="D903" s="68">
        <v>150</v>
      </c>
      <c r="E903" s="68">
        <v>146.25</v>
      </c>
      <c r="F903" s="68">
        <v>3.75</v>
      </c>
      <c r="G903" s="186" t="s">
        <v>13029</v>
      </c>
      <c r="H903" s="69" t="s">
        <v>988</v>
      </c>
      <c r="I903" s="69">
        <v>172221100</v>
      </c>
    </row>
    <row r="904" spans="2:9" x14ac:dyDescent="0.25">
      <c r="B904" s="66">
        <v>44907.922175925924</v>
      </c>
      <c r="C904" s="67">
        <v>44908</v>
      </c>
      <c r="D904" s="68">
        <v>1000</v>
      </c>
      <c r="E904" s="68">
        <v>975</v>
      </c>
      <c r="F904" s="68">
        <v>25</v>
      </c>
      <c r="G904" s="186" t="s">
        <v>13029</v>
      </c>
      <c r="H904" s="69" t="s">
        <v>1776</v>
      </c>
      <c r="I904" s="69">
        <v>172230136</v>
      </c>
    </row>
    <row r="905" spans="2:9" x14ac:dyDescent="0.25">
      <c r="B905" s="66">
        <v>44907.925300925926</v>
      </c>
      <c r="C905" s="67">
        <v>44908</v>
      </c>
      <c r="D905" s="68">
        <v>5000</v>
      </c>
      <c r="E905" s="68">
        <v>4875</v>
      </c>
      <c r="F905" s="68">
        <v>125</v>
      </c>
      <c r="G905" s="186" t="s">
        <v>12989</v>
      </c>
      <c r="H905" s="69" t="s">
        <v>3549</v>
      </c>
      <c r="I905" s="69">
        <v>172230852</v>
      </c>
    </row>
    <row r="906" spans="2:9" x14ac:dyDescent="0.25">
      <c r="B906" s="66">
        <v>44907.944560185184</v>
      </c>
      <c r="C906" s="67">
        <v>44908</v>
      </c>
      <c r="D906" s="68">
        <v>100</v>
      </c>
      <c r="E906" s="68">
        <v>97.5</v>
      </c>
      <c r="F906" s="68">
        <v>2.5</v>
      </c>
      <c r="G906" s="186" t="s">
        <v>13030</v>
      </c>
      <c r="H906" s="69" t="s">
        <v>4356</v>
      </c>
      <c r="I906" s="69">
        <v>172235046</v>
      </c>
    </row>
    <row r="907" spans="2:9" x14ac:dyDescent="0.25">
      <c r="B907" s="66">
        <v>44907.945671296293</v>
      </c>
      <c r="C907" s="67">
        <v>44908</v>
      </c>
      <c r="D907" s="68">
        <v>8000</v>
      </c>
      <c r="E907" s="68">
        <v>7800</v>
      </c>
      <c r="F907" s="68">
        <v>200</v>
      </c>
      <c r="G907" s="186" t="s">
        <v>13027</v>
      </c>
      <c r="H907" s="69" t="s">
        <v>3534</v>
      </c>
      <c r="I907" s="69">
        <v>172235320</v>
      </c>
    </row>
    <row r="908" spans="2:9" x14ac:dyDescent="0.25">
      <c r="B908" s="66">
        <v>44907.950277777774</v>
      </c>
      <c r="C908" s="67">
        <v>44908</v>
      </c>
      <c r="D908" s="68">
        <v>33.85</v>
      </c>
      <c r="E908" s="68">
        <v>33</v>
      </c>
      <c r="F908" s="68">
        <v>0.85</v>
      </c>
      <c r="G908" s="186" t="s">
        <v>13027</v>
      </c>
      <c r="H908" s="69" t="s">
        <v>2724</v>
      </c>
      <c r="I908" s="69">
        <v>172236234</v>
      </c>
    </row>
    <row r="909" spans="2:9" x14ac:dyDescent="0.25">
      <c r="B909" s="66">
        <v>44907.992025462961</v>
      </c>
      <c r="C909" s="67">
        <v>44909</v>
      </c>
      <c r="D909" s="68">
        <v>7000</v>
      </c>
      <c r="E909" s="68">
        <v>6825</v>
      </c>
      <c r="F909" s="68">
        <v>175</v>
      </c>
      <c r="G909" s="186" t="s">
        <v>13029</v>
      </c>
      <c r="H909" s="69" t="s">
        <v>1445</v>
      </c>
      <c r="I909" s="69">
        <v>172244692</v>
      </c>
    </row>
    <row r="910" spans="2:9" x14ac:dyDescent="0.25">
      <c r="B910" s="66">
        <v>44908.015428240738</v>
      </c>
      <c r="C910" s="67">
        <v>44909</v>
      </c>
      <c r="D910" s="68">
        <v>3000</v>
      </c>
      <c r="E910" s="68">
        <v>2925</v>
      </c>
      <c r="F910" s="68">
        <v>75</v>
      </c>
      <c r="G910" s="186" t="s">
        <v>5779</v>
      </c>
      <c r="H910" s="69" t="s">
        <v>900</v>
      </c>
      <c r="I910" s="69">
        <v>172249196</v>
      </c>
    </row>
    <row r="911" spans="2:9" x14ac:dyDescent="0.25">
      <c r="B911" s="66">
        <v>44908.015775462962</v>
      </c>
      <c r="C911" s="67">
        <v>44909</v>
      </c>
      <c r="D911" s="68">
        <v>2000</v>
      </c>
      <c r="E911" s="68">
        <v>1950</v>
      </c>
      <c r="F911" s="68">
        <v>50</v>
      </c>
      <c r="G911" s="186" t="s">
        <v>13029</v>
      </c>
      <c r="H911" s="69" t="s">
        <v>13031</v>
      </c>
      <c r="I911" s="69">
        <v>172249246</v>
      </c>
    </row>
    <row r="912" spans="2:9" x14ac:dyDescent="0.25">
      <c r="B912" s="66">
        <v>44908.023865740739</v>
      </c>
      <c r="C912" s="67">
        <v>44909</v>
      </c>
      <c r="D912" s="68">
        <v>750</v>
      </c>
      <c r="E912" s="68">
        <v>731.25</v>
      </c>
      <c r="F912" s="68">
        <v>18.75</v>
      </c>
      <c r="G912" s="186" t="s">
        <v>13029</v>
      </c>
      <c r="H912" s="69" t="s">
        <v>605</v>
      </c>
      <c r="I912" s="69">
        <v>172250632</v>
      </c>
    </row>
    <row r="913" spans="2:9" x14ac:dyDescent="0.25">
      <c r="B913" s="66">
        <v>44908.025000000001</v>
      </c>
      <c r="C913" s="67">
        <v>44909</v>
      </c>
      <c r="D913" s="68">
        <v>750</v>
      </c>
      <c r="E913" s="68">
        <v>731.25</v>
      </c>
      <c r="F913" s="68">
        <v>18.75</v>
      </c>
      <c r="G913" s="186" t="s">
        <v>13027</v>
      </c>
      <c r="H913" s="69" t="s">
        <v>605</v>
      </c>
      <c r="I913" s="69">
        <v>172250788</v>
      </c>
    </row>
    <row r="914" spans="2:9" x14ac:dyDescent="0.25">
      <c r="B914" s="66">
        <v>44908.027303240742</v>
      </c>
      <c r="C914" s="67">
        <v>44909</v>
      </c>
      <c r="D914" s="68">
        <v>750</v>
      </c>
      <c r="E914" s="68">
        <v>731.25</v>
      </c>
      <c r="F914" s="68">
        <v>18.75</v>
      </c>
      <c r="G914" s="186" t="s">
        <v>13007</v>
      </c>
      <c r="H914" s="69" t="s">
        <v>605</v>
      </c>
      <c r="I914" s="69">
        <v>172251226</v>
      </c>
    </row>
    <row r="915" spans="2:9" x14ac:dyDescent="0.25">
      <c r="B915" s="66">
        <v>44908.032534722224</v>
      </c>
      <c r="C915" s="67">
        <v>44909</v>
      </c>
      <c r="D915" s="68">
        <v>750</v>
      </c>
      <c r="E915" s="68">
        <v>731.25</v>
      </c>
      <c r="F915" s="68">
        <v>18.75</v>
      </c>
      <c r="G915" s="186" t="s">
        <v>12989</v>
      </c>
      <c r="H915" s="69" t="s">
        <v>605</v>
      </c>
      <c r="I915" s="69">
        <v>172252048</v>
      </c>
    </row>
    <row r="916" spans="2:9" x14ac:dyDescent="0.25">
      <c r="B916" s="66">
        <v>44908.034456018519</v>
      </c>
      <c r="C916" s="67">
        <v>44909</v>
      </c>
      <c r="D916" s="68">
        <v>750</v>
      </c>
      <c r="E916" s="68">
        <v>731.25</v>
      </c>
      <c r="F916" s="68">
        <v>18.75</v>
      </c>
      <c r="G916" s="186" t="s">
        <v>13030</v>
      </c>
      <c r="H916" s="69" t="s">
        <v>605</v>
      </c>
      <c r="I916" s="69">
        <v>172252360</v>
      </c>
    </row>
    <row r="917" spans="2:9" x14ac:dyDescent="0.25">
      <c r="B917" s="66">
        <v>44908.035775462966</v>
      </c>
      <c r="C917" s="67">
        <v>44909</v>
      </c>
      <c r="D917" s="68">
        <v>750</v>
      </c>
      <c r="E917" s="68">
        <v>731.25</v>
      </c>
      <c r="F917" s="68">
        <v>18.75</v>
      </c>
      <c r="G917" s="186" t="s">
        <v>5779</v>
      </c>
      <c r="H917" s="69" t="s">
        <v>605</v>
      </c>
      <c r="I917" s="69">
        <v>172252528</v>
      </c>
    </row>
    <row r="918" spans="2:9" x14ac:dyDescent="0.25">
      <c r="B918" s="66">
        <v>44908.036736111113</v>
      </c>
      <c r="C918" s="67">
        <v>44909</v>
      </c>
      <c r="D918" s="68">
        <v>750</v>
      </c>
      <c r="E918" s="68">
        <v>731.25</v>
      </c>
      <c r="F918" s="68">
        <v>18.75</v>
      </c>
      <c r="G918" s="186" t="s">
        <v>4076</v>
      </c>
      <c r="H918" s="69" t="s">
        <v>605</v>
      </c>
      <c r="I918" s="69">
        <v>172252664</v>
      </c>
    </row>
    <row r="919" spans="2:9" x14ac:dyDescent="0.25">
      <c r="B919" s="66">
        <v>44908.197789351849</v>
      </c>
      <c r="C919" s="67">
        <v>44909</v>
      </c>
      <c r="D919" s="68">
        <v>150000</v>
      </c>
      <c r="E919" s="68">
        <v>146250</v>
      </c>
      <c r="F919" s="68">
        <v>3750</v>
      </c>
      <c r="G919" s="186" t="s">
        <v>4076</v>
      </c>
      <c r="H919" s="69" t="s">
        <v>656</v>
      </c>
      <c r="I919" s="69">
        <v>172268858</v>
      </c>
    </row>
    <row r="920" spans="2:9" x14ac:dyDescent="0.25">
      <c r="B920" s="66">
        <v>44908.235717592594</v>
      </c>
      <c r="C920" s="67">
        <v>44909</v>
      </c>
      <c r="D920" s="68">
        <v>100</v>
      </c>
      <c r="E920" s="68">
        <v>97.5</v>
      </c>
      <c r="F920" s="68">
        <v>2.5</v>
      </c>
      <c r="G920" s="186" t="s">
        <v>13029</v>
      </c>
      <c r="H920" s="69" t="s">
        <v>454</v>
      </c>
      <c r="I920" s="69">
        <v>172272014</v>
      </c>
    </row>
    <row r="921" spans="2:9" x14ac:dyDescent="0.25">
      <c r="B921" s="66">
        <v>44908.308634259258</v>
      </c>
      <c r="C921" s="67">
        <v>44909</v>
      </c>
      <c r="D921" s="68">
        <v>850</v>
      </c>
      <c r="E921" s="68">
        <v>828.75</v>
      </c>
      <c r="F921" s="68">
        <v>21.25</v>
      </c>
      <c r="G921" s="186" t="s">
        <v>4076</v>
      </c>
      <c r="H921" s="69" t="s">
        <v>12984</v>
      </c>
      <c r="I921" s="69">
        <v>172280200</v>
      </c>
    </row>
    <row r="922" spans="2:9" x14ac:dyDescent="0.25">
      <c r="B922" s="66">
        <v>44908.352268518516</v>
      </c>
      <c r="C922" s="67">
        <v>44909</v>
      </c>
      <c r="D922" s="68">
        <v>500</v>
      </c>
      <c r="E922" s="68">
        <v>487.5</v>
      </c>
      <c r="F922" s="68">
        <v>12.5</v>
      </c>
      <c r="G922" s="186" t="s">
        <v>13029</v>
      </c>
      <c r="H922" s="69" t="s">
        <v>3140</v>
      </c>
      <c r="I922" s="69">
        <v>172286418</v>
      </c>
    </row>
    <row r="923" spans="2:9" x14ac:dyDescent="0.25">
      <c r="B923" s="66">
        <v>44908.367476851854</v>
      </c>
      <c r="C923" s="67">
        <v>44909</v>
      </c>
      <c r="D923" s="68">
        <v>300</v>
      </c>
      <c r="E923" s="68">
        <v>292.5</v>
      </c>
      <c r="F923" s="68">
        <v>7.5</v>
      </c>
      <c r="G923" s="186" t="s">
        <v>13029</v>
      </c>
      <c r="H923" s="69" t="s">
        <v>5219</v>
      </c>
      <c r="I923" s="69">
        <v>172288730</v>
      </c>
    </row>
    <row r="924" spans="2:9" x14ac:dyDescent="0.25">
      <c r="B924" s="66">
        <v>44908.367719907408</v>
      </c>
      <c r="C924" s="67">
        <v>44909</v>
      </c>
      <c r="D924" s="68">
        <v>500</v>
      </c>
      <c r="E924" s="68">
        <v>487.5</v>
      </c>
      <c r="F924" s="68">
        <v>12.5</v>
      </c>
      <c r="G924" s="186" t="s">
        <v>5779</v>
      </c>
      <c r="H924" s="69" t="s">
        <v>5014</v>
      </c>
      <c r="I924" s="69">
        <v>172288766</v>
      </c>
    </row>
    <row r="925" spans="2:9" x14ac:dyDescent="0.25">
      <c r="B925" s="66">
        <v>44908.36855324074</v>
      </c>
      <c r="C925" s="67">
        <v>44909</v>
      </c>
      <c r="D925" s="68">
        <v>500</v>
      </c>
      <c r="E925" s="68">
        <v>487.5</v>
      </c>
      <c r="F925" s="68">
        <v>12.5</v>
      </c>
      <c r="G925" s="186" t="s">
        <v>12989</v>
      </c>
      <c r="H925" s="69" t="s">
        <v>5014</v>
      </c>
      <c r="I925" s="69">
        <v>172288920</v>
      </c>
    </row>
    <row r="926" spans="2:9" x14ac:dyDescent="0.25">
      <c r="B926" s="66">
        <v>44908.373449074075</v>
      </c>
      <c r="C926" s="67">
        <v>44909</v>
      </c>
      <c r="D926" s="68">
        <v>200</v>
      </c>
      <c r="E926" s="68">
        <v>195</v>
      </c>
      <c r="F926" s="68">
        <v>5</v>
      </c>
      <c r="G926" s="186" t="s">
        <v>13030</v>
      </c>
      <c r="H926" s="69" t="s">
        <v>4912</v>
      </c>
      <c r="I926" s="69">
        <v>172289744</v>
      </c>
    </row>
    <row r="927" spans="2:9" x14ac:dyDescent="0.25">
      <c r="B927" s="66">
        <v>44908.432696759257</v>
      </c>
      <c r="C927" s="67">
        <v>44909</v>
      </c>
      <c r="D927" s="68">
        <v>1000</v>
      </c>
      <c r="E927" s="68">
        <v>975</v>
      </c>
      <c r="F927" s="68">
        <v>25</v>
      </c>
      <c r="G927" s="186" t="s">
        <v>13027</v>
      </c>
      <c r="H927" s="69" t="s">
        <v>461</v>
      </c>
      <c r="I927" s="69">
        <v>172300666</v>
      </c>
    </row>
    <row r="928" spans="2:9" x14ac:dyDescent="0.25">
      <c r="B928" s="66">
        <v>44908.43540509259</v>
      </c>
      <c r="C928" s="67">
        <v>44909</v>
      </c>
      <c r="D928" s="68">
        <v>1000</v>
      </c>
      <c r="E928" s="68">
        <v>975</v>
      </c>
      <c r="F928" s="68">
        <v>25</v>
      </c>
      <c r="G928" s="186" t="s">
        <v>5779</v>
      </c>
      <c r="H928" s="69" t="s">
        <v>503</v>
      </c>
      <c r="I928" s="69">
        <v>172301216</v>
      </c>
    </row>
    <row r="929" spans="2:9" x14ac:dyDescent="0.25">
      <c r="B929" s="66">
        <v>44908.435624999998</v>
      </c>
      <c r="C929" s="67">
        <v>44909</v>
      </c>
      <c r="D929" s="68">
        <v>1000</v>
      </c>
      <c r="E929" s="68">
        <v>975</v>
      </c>
      <c r="F929" s="68">
        <v>25</v>
      </c>
      <c r="G929" s="186" t="s">
        <v>13027</v>
      </c>
      <c r="H929" s="69" t="s">
        <v>4110</v>
      </c>
      <c r="I929" s="69">
        <v>172301300</v>
      </c>
    </row>
    <row r="930" spans="2:9" x14ac:dyDescent="0.25">
      <c r="B930" s="66">
        <v>44908.437025462961</v>
      </c>
      <c r="C930" s="67">
        <v>44909</v>
      </c>
      <c r="D930" s="68">
        <v>1000</v>
      </c>
      <c r="E930" s="68">
        <v>975</v>
      </c>
      <c r="F930" s="68">
        <v>25</v>
      </c>
      <c r="G930" s="186" t="s">
        <v>13030</v>
      </c>
      <c r="H930" s="69" t="s">
        <v>4110</v>
      </c>
      <c r="I930" s="69">
        <v>172301638</v>
      </c>
    </row>
    <row r="931" spans="2:9" x14ac:dyDescent="0.25">
      <c r="B931" s="66">
        <v>44908.439108796294</v>
      </c>
      <c r="C931" s="67">
        <v>44909</v>
      </c>
      <c r="D931" s="68">
        <v>1000</v>
      </c>
      <c r="E931" s="68">
        <v>975</v>
      </c>
      <c r="F931" s="68">
        <v>25</v>
      </c>
      <c r="G931" s="186" t="s">
        <v>13029</v>
      </c>
      <c r="H931" s="69" t="s">
        <v>2982</v>
      </c>
      <c r="I931" s="69">
        <v>172302044</v>
      </c>
    </row>
    <row r="932" spans="2:9" x14ac:dyDescent="0.25">
      <c r="B932" s="66">
        <v>44908.446574074071</v>
      </c>
      <c r="C932" s="67">
        <v>44909</v>
      </c>
      <c r="D932" s="68">
        <v>100</v>
      </c>
      <c r="E932" s="68">
        <v>97.5</v>
      </c>
      <c r="F932" s="68">
        <v>2.5</v>
      </c>
      <c r="G932" s="186" t="s">
        <v>13029</v>
      </c>
      <c r="H932" s="69" t="s">
        <v>4149</v>
      </c>
      <c r="I932" s="69">
        <v>172303670</v>
      </c>
    </row>
    <row r="933" spans="2:9" x14ac:dyDescent="0.25">
      <c r="B933" s="66">
        <v>44908.463310185187</v>
      </c>
      <c r="C933" s="67">
        <v>44909</v>
      </c>
      <c r="D933" s="68">
        <v>6000</v>
      </c>
      <c r="E933" s="68">
        <v>5850</v>
      </c>
      <c r="F933" s="68">
        <v>150</v>
      </c>
      <c r="G933" s="186" t="s">
        <v>13029</v>
      </c>
      <c r="H933" s="69" t="s">
        <v>608</v>
      </c>
      <c r="I933" s="69">
        <v>172307336</v>
      </c>
    </row>
    <row r="934" spans="2:9" x14ac:dyDescent="0.25">
      <c r="B934" s="66">
        <v>44908.483877314815</v>
      </c>
      <c r="C934" s="67">
        <v>44909</v>
      </c>
      <c r="D934" s="68">
        <v>1000</v>
      </c>
      <c r="E934" s="68">
        <v>975</v>
      </c>
      <c r="F934" s="68">
        <v>25</v>
      </c>
      <c r="G934" s="186" t="s">
        <v>13029</v>
      </c>
      <c r="H934" s="69" t="s">
        <v>12941</v>
      </c>
      <c r="I934" s="69">
        <v>172312122</v>
      </c>
    </row>
    <row r="935" spans="2:9" x14ac:dyDescent="0.25">
      <c r="B935" s="66">
        <v>44908.530243055553</v>
      </c>
      <c r="C935" s="67">
        <v>44909</v>
      </c>
      <c r="D935" s="68">
        <v>1000</v>
      </c>
      <c r="E935" s="68">
        <v>975</v>
      </c>
      <c r="F935" s="68">
        <v>25</v>
      </c>
      <c r="G935" s="186" t="s">
        <v>12989</v>
      </c>
      <c r="H935" s="69" t="s">
        <v>33</v>
      </c>
      <c r="I935" s="69">
        <v>172323504</v>
      </c>
    </row>
    <row r="936" spans="2:9" x14ac:dyDescent="0.25">
      <c r="B936" s="66">
        <v>44908.535914351851</v>
      </c>
      <c r="C936" s="67">
        <v>44909</v>
      </c>
      <c r="D936" s="68">
        <v>2000</v>
      </c>
      <c r="E936" s="68">
        <v>1950</v>
      </c>
      <c r="F936" s="68">
        <v>50</v>
      </c>
      <c r="G936" s="186" t="s">
        <v>4076</v>
      </c>
      <c r="H936" s="69" t="s">
        <v>4157</v>
      </c>
      <c r="I936" s="69">
        <v>172325042</v>
      </c>
    </row>
    <row r="937" spans="2:9" x14ac:dyDescent="0.25">
      <c r="B937" s="66">
        <v>44908.541550925926</v>
      </c>
      <c r="C937" s="67">
        <v>44909</v>
      </c>
      <c r="D937" s="68">
        <v>140000</v>
      </c>
      <c r="E937" s="68">
        <v>136500</v>
      </c>
      <c r="F937" s="68">
        <v>3500</v>
      </c>
      <c r="G937" s="186" t="s">
        <v>5779</v>
      </c>
      <c r="H937" s="69" t="s">
        <v>944</v>
      </c>
      <c r="I937" s="69">
        <v>172326618</v>
      </c>
    </row>
    <row r="938" spans="2:9" x14ac:dyDescent="0.25">
      <c r="B938" s="66">
        <v>44908.544791666667</v>
      </c>
      <c r="C938" s="67">
        <v>44909</v>
      </c>
      <c r="D938" s="68">
        <v>1666</v>
      </c>
      <c r="E938" s="68">
        <v>1624.35</v>
      </c>
      <c r="F938" s="68">
        <v>41.65</v>
      </c>
      <c r="G938" s="186" t="s">
        <v>12989</v>
      </c>
      <c r="H938" s="69" t="s">
        <v>1700</v>
      </c>
      <c r="I938" s="69">
        <v>172327462</v>
      </c>
    </row>
    <row r="939" spans="2:9" x14ac:dyDescent="0.25">
      <c r="B939" s="66">
        <v>44908.546782407408</v>
      </c>
      <c r="C939" s="67">
        <v>44909</v>
      </c>
      <c r="D939" s="68">
        <v>10</v>
      </c>
      <c r="E939" s="68">
        <v>9.75</v>
      </c>
      <c r="F939" s="68">
        <v>0.25</v>
      </c>
      <c r="G939" s="186" t="s">
        <v>13007</v>
      </c>
      <c r="H939" s="69" t="s">
        <v>4366</v>
      </c>
      <c r="I939" s="69">
        <v>172327954</v>
      </c>
    </row>
    <row r="940" spans="2:9" x14ac:dyDescent="0.25">
      <c r="B940" s="66">
        <v>44908.549201388887</v>
      </c>
      <c r="C940" s="67">
        <v>44909</v>
      </c>
      <c r="D940" s="68">
        <v>10</v>
      </c>
      <c r="E940" s="68">
        <v>9.75</v>
      </c>
      <c r="F940" s="68">
        <v>0.25</v>
      </c>
      <c r="G940" s="186" t="s">
        <v>13007</v>
      </c>
      <c r="H940" s="69" t="s">
        <v>4366</v>
      </c>
      <c r="I940" s="69">
        <v>172328570</v>
      </c>
    </row>
    <row r="941" spans="2:9" x14ac:dyDescent="0.25">
      <c r="B941" s="66">
        <v>44908.554502314815</v>
      </c>
      <c r="C941" s="67">
        <v>44909</v>
      </c>
      <c r="D941" s="68">
        <v>200</v>
      </c>
      <c r="E941" s="68">
        <v>195</v>
      </c>
      <c r="F941" s="68">
        <v>5</v>
      </c>
      <c r="G941" s="186" t="s">
        <v>13030</v>
      </c>
      <c r="H941" s="69" t="s">
        <v>977</v>
      </c>
      <c r="I941" s="69">
        <v>172329936</v>
      </c>
    </row>
    <row r="942" spans="2:9" x14ac:dyDescent="0.25">
      <c r="B942" s="66">
        <v>44908.55704861111</v>
      </c>
      <c r="C942" s="67">
        <v>44909</v>
      </c>
      <c r="D942" s="68">
        <v>200</v>
      </c>
      <c r="E942" s="68">
        <v>195</v>
      </c>
      <c r="F942" s="68">
        <v>5</v>
      </c>
      <c r="G942" s="186" t="s">
        <v>5779</v>
      </c>
      <c r="H942" s="69" t="s">
        <v>977</v>
      </c>
      <c r="I942" s="69">
        <v>172330584</v>
      </c>
    </row>
    <row r="943" spans="2:9" x14ac:dyDescent="0.25">
      <c r="B943" s="66">
        <v>44908.574189814812</v>
      </c>
      <c r="C943" s="67">
        <v>44909</v>
      </c>
      <c r="D943" s="68">
        <v>100</v>
      </c>
      <c r="E943" s="68">
        <v>97.5</v>
      </c>
      <c r="F943" s="68">
        <v>2.5</v>
      </c>
      <c r="G943" s="186" t="s">
        <v>13029</v>
      </c>
      <c r="H943" s="69" t="s">
        <v>953</v>
      </c>
      <c r="I943" s="69">
        <v>172335146</v>
      </c>
    </row>
    <row r="944" spans="2:9" x14ac:dyDescent="0.25">
      <c r="B944" s="66">
        <v>44908.574675925927</v>
      </c>
      <c r="C944" s="67">
        <v>44909</v>
      </c>
      <c r="D944" s="68">
        <v>3000</v>
      </c>
      <c r="E944" s="68">
        <v>2925</v>
      </c>
      <c r="F944" s="68">
        <v>75</v>
      </c>
      <c r="G944" s="186" t="s">
        <v>13030</v>
      </c>
      <c r="H944" s="69" t="s">
        <v>2181</v>
      </c>
      <c r="I944" s="69">
        <v>172335302</v>
      </c>
    </row>
    <row r="945" spans="2:9" x14ac:dyDescent="0.25">
      <c r="B945" s="66">
        <v>44908.583124999997</v>
      </c>
      <c r="C945" s="67">
        <v>44909</v>
      </c>
      <c r="D945" s="68">
        <v>250</v>
      </c>
      <c r="E945" s="68">
        <v>243.75</v>
      </c>
      <c r="F945" s="68">
        <v>6.25</v>
      </c>
      <c r="G945" s="186" t="s">
        <v>12989</v>
      </c>
      <c r="H945" s="69" t="s">
        <v>13032</v>
      </c>
      <c r="I945" s="69">
        <v>172337554</v>
      </c>
    </row>
    <row r="946" spans="2:9" x14ac:dyDescent="0.25">
      <c r="B946" s="66">
        <v>44908.606527777774</v>
      </c>
      <c r="C946" s="67">
        <v>44909</v>
      </c>
      <c r="D946" s="68">
        <v>700</v>
      </c>
      <c r="E946" s="68">
        <v>682.5</v>
      </c>
      <c r="F946" s="68">
        <v>17.5</v>
      </c>
      <c r="G946" s="186" t="s">
        <v>13029</v>
      </c>
      <c r="H946" s="69" t="s">
        <v>13033</v>
      </c>
      <c r="I946" s="69">
        <v>172343356</v>
      </c>
    </row>
    <row r="947" spans="2:9" x14ac:dyDescent="0.25">
      <c r="B947" s="66">
        <v>44908.608634259261</v>
      </c>
      <c r="C947" s="67">
        <v>44909</v>
      </c>
      <c r="D947" s="68">
        <v>700</v>
      </c>
      <c r="E947" s="68">
        <v>682.5</v>
      </c>
      <c r="F947" s="68">
        <v>17.5</v>
      </c>
      <c r="G947" s="186" t="s">
        <v>13027</v>
      </c>
      <c r="H947" s="69" t="s">
        <v>13033</v>
      </c>
      <c r="I947" s="69">
        <v>172343808</v>
      </c>
    </row>
    <row r="948" spans="2:9" x14ac:dyDescent="0.25">
      <c r="B948" s="66">
        <v>44908.61</v>
      </c>
      <c r="C948" s="67">
        <v>44909</v>
      </c>
      <c r="D948" s="68">
        <v>700</v>
      </c>
      <c r="E948" s="68">
        <v>682.5</v>
      </c>
      <c r="F948" s="68">
        <v>17.5</v>
      </c>
      <c r="G948" s="186" t="s">
        <v>13007</v>
      </c>
      <c r="H948" s="69" t="s">
        <v>13033</v>
      </c>
      <c r="I948" s="69">
        <v>172344086</v>
      </c>
    </row>
    <row r="949" spans="2:9" x14ac:dyDescent="0.25">
      <c r="B949" s="66">
        <v>44908.611087962963</v>
      </c>
      <c r="C949" s="67">
        <v>44909</v>
      </c>
      <c r="D949" s="68">
        <v>700</v>
      </c>
      <c r="E949" s="68">
        <v>682.5</v>
      </c>
      <c r="F949" s="68">
        <v>17.5</v>
      </c>
      <c r="G949" s="186" t="s">
        <v>12989</v>
      </c>
      <c r="H949" s="69" t="s">
        <v>13033</v>
      </c>
      <c r="I949" s="69">
        <v>172344368</v>
      </c>
    </row>
    <row r="950" spans="2:9" x14ac:dyDescent="0.25">
      <c r="B950" s="66">
        <v>44908.612141203703</v>
      </c>
      <c r="C950" s="67">
        <v>44909</v>
      </c>
      <c r="D950" s="68">
        <v>800</v>
      </c>
      <c r="E950" s="68">
        <v>780</v>
      </c>
      <c r="F950" s="68">
        <v>20</v>
      </c>
      <c r="G950" s="186" t="s">
        <v>13030</v>
      </c>
      <c r="H950" s="69" t="s">
        <v>13033</v>
      </c>
      <c r="I950" s="69">
        <v>172344646</v>
      </c>
    </row>
    <row r="951" spans="2:9" x14ac:dyDescent="0.25">
      <c r="B951" s="66">
        <v>44908.612696759257</v>
      </c>
      <c r="C951" s="67">
        <v>44909</v>
      </c>
      <c r="D951" s="68">
        <v>1000</v>
      </c>
      <c r="E951" s="68">
        <v>975</v>
      </c>
      <c r="F951" s="68">
        <v>25</v>
      </c>
      <c r="G951" s="186" t="s">
        <v>13007</v>
      </c>
      <c r="H951" s="69" t="s">
        <v>2807</v>
      </c>
      <c r="I951" s="69">
        <v>172344796</v>
      </c>
    </row>
    <row r="952" spans="2:9" x14ac:dyDescent="0.25">
      <c r="B952" s="66">
        <v>44908.613217592596</v>
      </c>
      <c r="C952" s="67">
        <v>44909</v>
      </c>
      <c r="D952" s="68">
        <v>700</v>
      </c>
      <c r="E952" s="68">
        <v>682.5</v>
      </c>
      <c r="F952" s="68">
        <v>17.5</v>
      </c>
      <c r="G952" s="186" t="s">
        <v>5779</v>
      </c>
      <c r="H952" s="69" t="s">
        <v>13033</v>
      </c>
      <c r="I952" s="69">
        <v>172344890</v>
      </c>
    </row>
    <row r="953" spans="2:9" x14ac:dyDescent="0.25">
      <c r="B953" s="66">
        <v>44908.614444444444</v>
      </c>
      <c r="C953" s="67">
        <v>44909</v>
      </c>
      <c r="D953" s="68">
        <v>700</v>
      </c>
      <c r="E953" s="68">
        <v>682.5</v>
      </c>
      <c r="F953" s="68">
        <v>17.5</v>
      </c>
      <c r="G953" s="186" t="s">
        <v>4076</v>
      </c>
      <c r="H953" s="69" t="s">
        <v>12649</v>
      </c>
      <c r="I953" s="69">
        <v>172345204</v>
      </c>
    </row>
    <row r="954" spans="2:9" x14ac:dyDescent="0.25">
      <c r="B954" s="66">
        <v>44908.624143518522</v>
      </c>
      <c r="C954" s="67">
        <v>44909</v>
      </c>
      <c r="D954" s="68">
        <v>1500</v>
      </c>
      <c r="E954" s="68">
        <v>1462.5</v>
      </c>
      <c r="F954" s="68">
        <v>37.5</v>
      </c>
      <c r="G954" s="186" t="s">
        <v>13030</v>
      </c>
      <c r="H954" s="69" t="s">
        <v>13034</v>
      </c>
      <c r="I954" s="69">
        <v>172347732</v>
      </c>
    </row>
    <row r="955" spans="2:9" x14ac:dyDescent="0.25">
      <c r="B955" s="66">
        <v>44908.625949074078</v>
      </c>
      <c r="C955" s="67">
        <v>44909</v>
      </c>
      <c r="D955" s="68">
        <v>75</v>
      </c>
      <c r="E955" s="68">
        <v>73.12</v>
      </c>
      <c r="F955" s="68">
        <v>1.88</v>
      </c>
      <c r="G955" s="186" t="s">
        <v>13029</v>
      </c>
      <c r="H955" s="69" t="s">
        <v>293</v>
      </c>
      <c r="I955" s="69">
        <v>172348210</v>
      </c>
    </row>
    <row r="956" spans="2:9" x14ac:dyDescent="0.25">
      <c r="B956" s="66">
        <v>44908.626898148148</v>
      </c>
      <c r="C956" s="67">
        <v>44909</v>
      </c>
      <c r="D956" s="68">
        <v>75</v>
      </c>
      <c r="E956" s="68">
        <v>73.12</v>
      </c>
      <c r="F956" s="68">
        <v>1.88</v>
      </c>
      <c r="G956" s="186" t="s">
        <v>13027</v>
      </c>
      <c r="H956" s="69" t="s">
        <v>293</v>
      </c>
      <c r="I956" s="69">
        <v>172348438</v>
      </c>
    </row>
    <row r="957" spans="2:9" x14ac:dyDescent="0.25">
      <c r="B957" s="66">
        <v>44908.627650462964</v>
      </c>
      <c r="C957" s="67">
        <v>44909</v>
      </c>
      <c r="D957" s="68">
        <v>75</v>
      </c>
      <c r="E957" s="68">
        <v>73.12</v>
      </c>
      <c r="F957" s="68">
        <v>1.88</v>
      </c>
      <c r="G957" s="186" t="s">
        <v>13007</v>
      </c>
      <c r="H957" s="69" t="s">
        <v>293</v>
      </c>
      <c r="I957" s="69">
        <v>172348598</v>
      </c>
    </row>
    <row r="958" spans="2:9" x14ac:dyDescent="0.25">
      <c r="B958" s="66">
        <v>44908.628761574073</v>
      </c>
      <c r="C958" s="67">
        <v>44909</v>
      </c>
      <c r="D958" s="68">
        <v>75</v>
      </c>
      <c r="E958" s="68">
        <v>73.12</v>
      </c>
      <c r="F958" s="68">
        <v>1.88</v>
      </c>
      <c r="G958" s="186" t="s">
        <v>12989</v>
      </c>
      <c r="H958" s="69" t="s">
        <v>293</v>
      </c>
      <c r="I958" s="69">
        <v>172348878</v>
      </c>
    </row>
    <row r="959" spans="2:9" x14ac:dyDescent="0.25">
      <c r="B959" s="66">
        <v>44908.629618055558</v>
      </c>
      <c r="C959" s="67">
        <v>44909</v>
      </c>
      <c r="D959" s="68">
        <v>75</v>
      </c>
      <c r="E959" s="68">
        <v>73.12</v>
      </c>
      <c r="F959" s="68">
        <v>1.88</v>
      </c>
      <c r="G959" s="186" t="s">
        <v>13030</v>
      </c>
      <c r="H959" s="69" t="s">
        <v>293</v>
      </c>
      <c r="I959" s="69">
        <v>172349080</v>
      </c>
    </row>
    <row r="960" spans="2:9" x14ac:dyDescent="0.25">
      <c r="B960" s="66">
        <v>44908.630266203705</v>
      </c>
      <c r="C960" s="67">
        <v>44909</v>
      </c>
      <c r="D960" s="68">
        <v>75</v>
      </c>
      <c r="E960" s="68">
        <v>73.12</v>
      </c>
      <c r="F960" s="68">
        <v>1.88</v>
      </c>
      <c r="G960" s="186" t="s">
        <v>5779</v>
      </c>
      <c r="H960" s="69" t="s">
        <v>293</v>
      </c>
      <c r="I960" s="69">
        <v>172349220</v>
      </c>
    </row>
    <row r="961" spans="2:9" x14ac:dyDescent="0.25">
      <c r="B961" s="66">
        <v>44908.630983796298</v>
      </c>
      <c r="C961" s="67">
        <v>44909</v>
      </c>
      <c r="D961" s="68">
        <v>9601</v>
      </c>
      <c r="E961" s="68">
        <v>9360.9699999999993</v>
      </c>
      <c r="F961" s="68">
        <v>240.03</v>
      </c>
      <c r="G961" s="186" t="s">
        <v>4076</v>
      </c>
      <c r="H961" s="69" t="s">
        <v>6376</v>
      </c>
      <c r="I961" s="69">
        <v>172349392</v>
      </c>
    </row>
    <row r="962" spans="2:9" x14ac:dyDescent="0.25">
      <c r="B962" s="66">
        <v>44908.631192129629</v>
      </c>
      <c r="C962" s="67">
        <v>44909</v>
      </c>
      <c r="D962" s="68">
        <v>75</v>
      </c>
      <c r="E962" s="68">
        <v>73.12</v>
      </c>
      <c r="F962" s="68">
        <v>1.88</v>
      </c>
      <c r="G962" s="186" t="s">
        <v>4076</v>
      </c>
      <c r="H962" s="69" t="s">
        <v>293</v>
      </c>
      <c r="I962" s="69">
        <v>172349442</v>
      </c>
    </row>
    <row r="963" spans="2:9" x14ac:dyDescent="0.25">
      <c r="B963" s="66">
        <v>44908.633032407408</v>
      </c>
      <c r="C963" s="67">
        <v>44909</v>
      </c>
      <c r="D963" s="68">
        <v>30000</v>
      </c>
      <c r="E963" s="68">
        <v>29250</v>
      </c>
      <c r="F963" s="68">
        <v>750</v>
      </c>
      <c r="G963" s="186" t="s">
        <v>13030</v>
      </c>
      <c r="H963" s="69" t="s">
        <v>6376</v>
      </c>
      <c r="I963" s="69">
        <v>172349892</v>
      </c>
    </row>
    <row r="964" spans="2:9" x14ac:dyDescent="0.25">
      <c r="B964" s="66">
        <v>44908.646099537036</v>
      </c>
      <c r="C964" s="67">
        <v>44909</v>
      </c>
      <c r="D964" s="68">
        <v>500</v>
      </c>
      <c r="E964" s="68">
        <v>487.5</v>
      </c>
      <c r="F964" s="68">
        <v>12.5</v>
      </c>
      <c r="G964" s="186" t="s">
        <v>13027</v>
      </c>
      <c r="H964" s="69" t="s">
        <v>5769</v>
      </c>
      <c r="I964" s="69">
        <v>172352958</v>
      </c>
    </row>
    <row r="965" spans="2:9" x14ac:dyDescent="0.25">
      <c r="B965" s="66">
        <v>44908.655138888891</v>
      </c>
      <c r="C965" s="67">
        <v>44909</v>
      </c>
      <c r="D965" s="68">
        <v>300</v>
      </c>
      <c r="E965" s="68">
        <v>292.5</v>
      </c>
      <c r="F965" s="68">
        <v>7.5</v>
      </c>
      <c r="G965" s="186" t="s">
        <v>13029</v>
      </c>
      <c r="H965" s="69" t="s">
        <v>105</v>
      </c>
      <c r="I965" s="69">
        <v>172355102</v>
      </c>
    </row>
    <row r="966" spans="2:9" x14ac:dyDescent="0.25">
      <c r="B966" s="66">
        <v>44908.662164351852</v>
      </c>
      <c r="C966" s="67">
        <v>44909</v>
      </c>
      <c r="D966" s="68">
        <v>500</v>
      </c>
      <c r="E966" s="68">
        <v>487.5</v>
      </c>
      <c r="F966" s="68">
        <v>12.5</v>
      </c>
      <c r="G966" s="186" t="s">
        <v>4076</v>
      </c>
      <c r="H966" s="69" t="s">
        <v>6102</v>
      </c>
      <c r="I966" s="69">
        <v>172356830</v>
      </c>
    </row>
    <row r="967" spans="2:9" x14ac:dyDescent="0.25">
      <c r="B967" s="66">
        <v>44908.664039351854</v>
      </c>
      <c r="C967" s="67">
        <v>44909</v>
      </c>
      <c r="D967" s="68">
        <v>500</v>
      </c>
      <c r="E967" s="68">
        <v>487.5</v>
      </c>
      <c r="F967" s="68">
        <v>12.5</v>
      </c>
      <c r="G967" s="186" t="s">
        <v>13007</v>
      </c>
      <c r="H967" s="69" t="s">
        <v>6102</v>
      </c>
      <c r="I967" s="69">
        <v>172357374</v>
      </c>
    </row>
    <row r="968" spans="2:9" x14ac:dyDescent="0.25">
      <c r="B968" s="66">
        <v>44908.691851851851</v>
      </c>
      <c r="C968" s="67">
        <v>44909</v>
      </c>
      <c r="D968" s="68">
        <v>200</v>
      </c>
      <c r="E968" s="68">
        <v>195</v>
      </c>
      <c r="F968" s="68">
        <v>5</v>
      </c>
      <c r="G968" s="186" t="s">
        <v>13029</v>
      </c>
      <c r="H968" s="69" t="s">
        <v>13035</v>
      </c>
      <c r="I968" s="69">
        <v>172364162</v>
      </c>
    </row>
    <row r="969" spans="2:9" x14ac:dyDescent="0.25">
      <c r="B969" s="66">
        <v>44908.694768518515</v>
      </c>
      <c r="C969" s="67">
        <v>44909</v>
      </c>
      <c r="D969" s="68">
        <v>500</v>
      </c>
      <c r="E969" s="68">
        <v>487.5</v>
      </c>
      <c r="F969" s="68">
        <v>12.5</v>
      </c>
      <c r="G969" s="186" t="s">
        <v>13007</v>
      </c>
      <c r="H969" s="69" t="s">
        <v>13036</v>
      </c>
      <c r="I969" s="69">
        <v>172364952</v>
      </c>
    </row>
    <row r="970" spans="2:9" x14ac:dyDescent="0.25">
      <c r="B970" s="66">
        <v>44908.697592592594</v>
      </c>
      <c r="C970" s="67">
        <v>44909</v>
      </c>
      <c r="D970" s="68">
        <v>1000</v>
      </c>
      <c r="E970" s="68">
        <v>975</v>
      </c>
      <c r="F970" s="68">
        <v>25</v>
      </c>
      <c r="G970" s="186" t="s">
        <v>13007</v>
      </c>
      <c r="H970" s="69" t="s">
        <v>987</v>
      </c>
      <c r="I970" s="69">
        <v>172365756</v>
      </c>
    </row>
    <row r="971" spans="2:9" x14ac:dyDescent="0.25">
      <c r="B971" s="66">
        <v>44908.701678240737</v>
      </c>
      <c r="C971" s="67">
        <v>44909</v>
      </c>
      <c r="D971" s="68">
        <v>100</v>
      </c>
      <c r="E971" s="68">
        <v>97.5</v>
      </c>
      <c r="F971" s="68">
        <v>2.5</v>
      </c>
      <c r="G971" s="186" t="s">
        <v>13029</v>
      </c>
      <c r="H971" s="69" t="s">
        <v>3074</v>
      </c>
      <c r="I971" s="69">
        <v>172366844</v>
      </c>
    </row>
    <row r="972" spans="2:9" x14ac:dyDescent="0.25">
      <c r="B972" s="66">
        <v>44908.705821759257</v>
      </c>
      <c r="C972" s="67">
        <v>44909</v>
      </c>
      <c r="D972" s="68">
        <v>200</v>
      </c>
      <c r="E972" s="68">
        <v>195</v>
      </c>
      <c r="F972" s="68">
        <v>5</v>
      </c>
      <c r="G972" s="186" t="s">
        <v>5779</v>
      </c>
      <c r="H972" s="69" t="s">
        <v>12984</v>
      </c>
      <c r="I972" s="69">
        <v>172367884</v>
      </c>
    </row>
    <row r="973" spans="2:9" x14ac:dyDescent="0.25">
      <c r="B973" s="66">
        <v>44908.71670138889</v>
      </c>
      <c r="C973" s="67">
        <v>44909</v>
      </c>
      <c r="D973" s="68">
        <v>200</v>
      </c>
      <c r="E973" s="68">
        <v>195</v>
      </c>
      <c r="F973" s="68">
        <v>5</v>
      </c>
      <c r="G973" s="186" t="s">
        <v>5779</v>
      </c>
      <c r="H973" s="69" t="s">
        <v>3315</v>
      </c>
      <c r="I973" s="69">
        <v>172370586</v>
      </c>
    </row>
    <row r="974" spans="2:9" x14ac:dyDescent="0.25">
      <c r="B974" s="66">
        <v>44908.747430555559</v>
      </c>
      <c r="C974" s="67">
        <v>44909</v>
      </c>
      <c r="D974" s="68">
        <v>400</v>
      </c>
      <c r="E974" s="68">
        <v>390</v>
      </c>
      <c r="F974" s="68">
        <v>10</v>
      </c>
      <c r="G974" s="186" t="s">
        <v>13027</v>
      </c>
      <c r="H974" s="69" t="s">
        <v>3009</v>
      </c>
      <c r="I974" s="69">
        <v>172378062</v>
      </c>
    </row>
    <row r="975" spans="2:9" x14ac:dyDescent="0.25">
      <c r="B975" s="66">
        <v>44908.748067129629</v>
      </c>
      <c r="C975" s="67">
        <v>44909</v>
      </c>
      <c r="D975" s="68">
        <v>100</v>
      </c>
      <c r="E975" s="68">
        <v>97.5</v>
      </c>
      <c r="F975" s="68">
        <v>2.5</v>
      </c>
      <c r="G975" s="186" t="s">
        <v>13029</v>
      </c>
      <c r="H975" s="69" t="s">
        <v>3074</v>
      </c>
      <c r="I975" s="69">
        <v>172378206</v>
      </c>
    </row>
    <row r="976" spans="2:9" x14ac:dyDescent="0.25">
      <c r="B976" s="66">
        <v>44908.788032407407</v>
      </c>
      <c r="C976" s="67">
        <v>44909</v>
      </c>
      <c r="D976" s="68">
        <v>1000</v>
      </c>
      <c r="E976" s="68">
        <v>975</v>
      </c>
      <c r="F976" s="68">
        <v>25</v>
      </c>
      <c r="G976" s="186" t="s">
        <v>13029</v>
      </c>
      <c r="H976" s="69" t="s">
        <v>1126</v>
      </c>
      <c r="I976" s="69">
        <v>172388048</v>
      </c>
    </row>
    <row r="977" spans="2:9" x14ac:dyDescent="0.25">
      <c r="B977" s="66">
        <v>44908.792048611111</v>
      </c>
      <c r="C977" s="67">
        <v>44909</v>
      </c>
      <c r="D977" s="68">
        <v>1000</v>
      </c>
      <c r="E977" s="68">
        <v>975</v>
      </c>
      <c r="F977" s="68">
        <v>25</v>
      </c>
      <c r="G977" s="186" t="s">
        <v>13029</v>
      </c>
      <c r="H977" s="69" t="s">
        <v>4875</v>
      </c>
      <c r="I977" s="69">
        <v>172389016</v>
      </c>
    </row>
    <row r="978" spans="2:9" x14ac:dyDescent="0.25">
      <c r="B978" s="66">
        <v>44908.80265046296</v>
      </c>
      <c r="C978" s="67">
        <v>44909</v>
      </c>
      <c r="D978" s="68">
        <v>700</v>
      </c>
      <c r="E978" s="68">
        <v>682.5</v>
      </c>
      <c r="F978" s="68">
        <v>17.5</v>
      </c>
      <c r="G978" s="186" t="s">
        <v>13030</v>
      </c>
      <c r="H978" s="69" t="s">
        <v>2690</v>
      </c>
      <c r="I978" s="69">
        <v>172391632</v>
      </c>
    </row>
    <row r="979" spans="2:9" x14ac:dyDescent="0.25">
      <c r="B979" s="66">
        <v>44908.814965277779</v>
      </c>
      <c r="C979" s="67">
        <v>44909</v>
      </c>
      <c r="D979" s="68">
        <v>1000</v>
      </c>
      <c r="E979" s="68">
        <v>975</v>
      </c>
      <c r="F979" s="68">
        <v>25</v>
      </c>
      <c r="G979" s="186" t="s">
        <v>5779</v>
      </c>
      <c r="H979" s="69" t="s">
        <v>3082</v>
      </c>
      <c r="I979" s="69">
        <v>172394440</v>
      </c>
    </row>
    <row r="980" spans="2:9" x14ac:dyDescent="0.25">
      <c r="B980" s="66">
        <v>44908.815949074073</v>
      </c>
      <c r="C980" s="67">
        <v>44909</v>
      </c>
      <c r="D980" s="68">
        <v>129</v>
      </c>
      <c r="E980" s="68">
        <v>125.77</v>
      </c>
      <c r="F980" s="68">
        <v>3.23</v>
      </c>
      <c r="G980" s="186" t="s">
        <v>5779</v>
      </c>
      <c r="H980" s="69" t="s">
        <v>13037</v>
      </c>
      <c r="I980" s="69">
        <v>172394612</v>
      </c>
    </row>
    <row r="981" spans="2:9" x14ac:dyDescent="0.25">
      <c r="B981" s="66">
        <v>44908.816828703704</v>
      </c>
      <c r="C981" s="67">
        <v>44909</v>
      </c>
      <c r="D981" s="68">
        <v>1000</v>
      </c>
      <c r="E981" s="68">
        <v>975</v>
      </c>
      <c r="F981" s="68">
        <v>25</v>
      </c>
      <c r="G981" s="186" t="s">
        <v>12989</v>
      </c>
      <c r="H981" s="69" t="s">
        <v>3082</v>
      </c>
      <c r="I981" s="69">
        <v>172394828</v>
      </c>
    </row>
    <row r="982" spans="2:9" x14ac:dyDescent="0.25">
      <c r="B982" s="66">
        <v>44908.821736111109</v>
      </c>
      <c r="C982" s="67">
        <v>44909</v>
      </c>
      <c r="D982" s="68">
        <v>1000</v>
      </c>
      <c r="E982" s="68">
        <v>975</v>
      </c>
      <c r="F982" s="68">
        <v>25</v>
      </c>
      <c r="G982" s="186" t="s">
        <v>13038</v>
      </c>
      <c r="H982" s="69" t="s">
        <v>3082</v>
      </c>
      <c r="I982" s="69">
        <v>172395990</v>
      </c>
    </row>
    <row r="983" spans="2:9" x14ac:dyDescent="0.25">
      <c r="B983" s="66">
        <v>44908.832106481481</v>
      </c>
      <c r="C983" s="67">
        <v>44909</v>
      </c>
      <c r="D983" s="68">
        <v>500</v>
      </c>
      <c r="E983" s="68">
        <v>487.5</v>
      </c>
      <c r="F983" s="68">
        <v>12.5</v>
      </c>
      <c r="G983" s="186" t="s">
        <v>13029</v>
      </c>
      <c r="H983" s="69" t="s">
        <v>6284</v>
      </c>
      <c r="I983" s="69">
        <v>172398332</v>
      </c>
    </row>
    <row r="984" spans="2:9" x14ac:dyDescent="0.25">
      <c r="B984" s="66">
        <v>44908.83452546296</v>
      </c>
      <c r="C984" s="67">
        <v>44909</v>
      </c>
      <c r="D984" s="68">
        <v>1000</v>
      </c>
      <c r="E984" s="68">
        <v>975</v>
      </c>
      <c r="F984" s="68">
        <v>25</v>
      </c>
      <c r="G984" s="186" t="s">
        <v>13007</v>
      </c>
      <c r="H984" s="69" t="s">
        <v>4037</v>
      </c>
      <c r="I984" s="69">
        <v>172398842</v>
      </c>
    </row>
    <row r="985" spans="2:9" x14ac:dyDescent="0.25">
      <c r="B985" s="66">
        <v>44908.835462962961</v>
      </c>
      <c r="C985" s="67">
        <v>44909</v>
      </c>
      <c r="D985" s="68">
        <v>700</v>
      </c>
      <c r="E985" s="68">
        <v>682.5</v>
      </c>
      <c r="F985" s="68">
        <v>17.5</v>
      </c>
      <c r="G985" s="186" t="s">
        <v>13027</v>
      </c>
      <c r="H985" s="69" t="s">
        <v>4037</v>
      </c>
      <c r="I985" s="69">
        <v>172399086</v>
      </c>
    </row>
    <row r="986" spans="2:9" x14ac:dyDescent="0.25">
      <c r="B986" s="66">
        <v>44908.835960648146</v>
      </c>
      <c r="C986" s="67">
        <v>44909</v>
      </c>
      <c r="D986" s="68">
        <v>5000</v>
      </c>
      <c r="E986" s="68">
        <v>4875</v>
      </c>
      <c r="F986" s="68">
        <v>125</v>
      </c>
      <c r="G986" s="186" t="s">
        <v>81</v>
      </c>
      <c r="H986" s="69" t="s">
        <v>5765</v>
      </c>
      <c r="I986" s="69">
        <v>172399224</v>
      </c>
    </row>
    <row r="987" spans="2:9" x14ac:dyDescent="0.25">
      <c r="B987" s="66">
        <v>44908.836400462962</v>
      </c>
      <c r="C987" s="67">
        <v>44909</v>
      </c>
      <c r="D987" s="68">
        <v>700</v>
      </c>
      <c r="E987" s="68">
        <v>682.5</v>
      </c>
      <c r="F987" s="68">
        <v>17.5</v>
      </c>
      <c r="G987" s="186" t="s">
        <v>13029</v>
      </c>
      <c r="H987" s="69" t="s">
        <v>4037</v>
      </c>
      <c r="I987" s="69">
        <v>172399344</v>
      </c>
    </row>
    <row r="988" spans="2:9" x14ac:dyDescent="0.25">
      <c r="B988" s="66">
        <v>44908.858101851853</v>
      </c>
      <c r="C988" s="67">
        <v>44909</v>
      </c>
      <c r="D988" s="68">
        <v>2000</v>
      </c>
      <c r="E988" s="68">
        <v>1950</v>
      </c>
      <c r="F988" s="68">
        <v>50</v>
      </c>
      <c r="G988" s="186" t="s">
        <v>13038</v>
      </c>
      <c r="H988" s="69" t="s">
        <v>5334</v>
      </c>
      <c r="I988" s="69">
        <v>172404510</v>
      </c>
    </row>
    <row r="989" spans="2:9" x14ac:dyDescent="0.25">
      <c r="B989" s="66">
        <v>44908.867766203701</v>
      </c>
      <c r="C989" s="67">
        <v>44909</v>
      </c>
      <c r="D989" s="68">
        <v>200</v>
      </c>
      <c r="E989" s="68">
        <v>195</v>
      </c>
      <c r="F989" s="68">
        <v>5</v>
      </c>
      <c r="G989" s="186" t="s">
        <v>13030</v>
      </c>
      <c r="H989" s="69" t="s">
        <v>13039</v>
      </c>
      <c r="I989" s="69">
        <v>172406748</v>
      </c>
    </row>
    <row r="990" spans="2:9" x14ac:dyDescent="0.25">
      <c r="B990" s="66">
        <v>44908.888518518521</v>
      </c>
      <c r="C990" s="67">
        <v>44909</v>
      </c>
      <c r="D990" s="68">
        <v>500</v>
      </c>
      <c r="E990" s="68">
        <v>487.5</v>
      </c>
      <c r="F990" s="68">
        <v>12.5</v>
      </c>
      <c r="G990" s="186" t="s">
        <v>13007</v>
      </c>
      <c r="H990" s="69" t="s">
        <v>6451</v>
      </c>
      <c r="I990" s="69">
        <v>172411252</v>
      </c>
    </row>
    <row r="991" spans="2:9" x14ac:dyDescent="0.25">
      <c r="B991" s="66">
        <v>44908.890682870369</v>
      </c>
      <c r="C991" s="67">
        <v>44909</v>
      </c>
      <c r="D991" s="68">
        <v>200</v>
      </c>
      <c r="E991" s="68">
        <v>195</v>
      </c>
      <c r="F991" s="68">
        <v>5</v>
      </c>
      <c r="G991" s="186" t="s">
        <v>13029</v>
      </c>
      <c r="H991" s="69" t="s">
        <v>3157</v>
      </c>
      <c r="I991" s="69">
        <v>172411720</v>
      </c>
    </row>
    <row r="992" spans="2:9" x14ac:dyDescent="0.25">
      <c r="B992" s="66">
        <v>44908.893020833333</v>
      </c>
      <c r="C992" s="67">
        <v>44909</v>
      </c>
      <c r="D992" s="68">
        <v>1000</v>
      </c>
      <c r="E992" s="68">
        <v>975</v>
      </c>
      <c r="F992" s="68">
        <v>25</v>
      </c>
      <c r="G992" s="186" t="s">
        <v>13029</v>
      </c>
      <c r="H992" s="69" t="s">
        <v>370</v>
      </c>
      <c r="I992" s="69">
        <v>172412198</v>
      </c>
    </row>
    <row r="993" spans="1:9" x14ac:dyDescent="0.25">
      <c r="B993" s="66">
        <v>44908.938576388886</v>
      </c>
      <c r="C993" s="67">
        <v>44909</v>
      </c>
      <c r="D993" s="68">
        <v>464</v>
      </c>
      <c r="E993" s="68">
        <v>452.4</v>
      </c>
      <c r="F993" s="68">
        <v>11.6</v>
      </c>
      <c r="G993" s="186" t="s">
        <v>13029</v>
      </c>
      <c r="H993" s="69" t="s">
        <v>13040</v>
      </c>
      <c r="I993" s="69">
        <v>172422398</v>
      </c>
    </row>
    <row r="994" spans="1:9" x14ac:dyDescent="0.25">
      <c r="B994" s="66">
        <v>44908.982592592591</v>
      </c>
      <c r="C994" s="67">
        <v>44910</v>
      </c>
      <c r="D994" s="68">
        <v>1000</v>
      </c>
      <c r="E994" s="68">
        <v>975</v>
      </c>
      <c r="F994" s="68">
        <v>25</v>
      </c>
      <c r="G994" s="186" t="s">
        <v>13038</v>
      </c>
      <c r="H994" s="69" t="s">
        <v>3102</v>
      </c>
      <c r="I994" s="69">
        <v>172431352</v>
      </c>
    </row>
    <row r="995" spans="1:9" x14ac:dyDescent="0.25">
      <c r="B995" s="66">
        <v>44908.988715277781</v>
      </c>
      <c r="C995" s="67">
        <v>44910</v>
      </c>
      <c r="D995" s="68">
        <v>500</v>
      </c>
      <c r="E995" s="68">
        <v>487.5</v>
      </c>
      <c r="F995" s="68">
        <v>12.5</v>
      </c>
      <c r="G995" s="186" t="s">
        <v>13029</v>
      </c>
      <c r="H995" s="69" t="s">
        <v>3483</v>
      </c>
      <c r="I995" s="69">
        <v>172432520</v>
      </c>
    </row>
    <row r="996" spans="1:9" x14ac:dyDescent="0.25">
      <c r="B996" s="66">
        <v>44909.002858796295</v>
      </c>
      <c r="C996" s="67">
        <v>44910</v>
      </c>
      <c r="D996" s="68">
        <v>3000</v>
      </c>
      <c r="E996" s="68">
        <v>2925</v>
      </c>
      <c r="F996" s="68">
        <v>75</v>
      </c>
      <c r="G996" s="186" t="s">
        <v>13007</v>
      </c>
      <c r="H996" s="69" t="s">
        <v>1414</v>
      </c>
      <c r="I996" s="69">
        <v>172434950</v>
      </c>
    </row>
    <row r="997" spans="1:9" x14ac:dyDescent="0.25">
      <c r="B997" s="66">
        <v>44909.019606481481</v>
      </c>
      <c r="C997" s="67">
        <v>44910</v>
      </c>
      <c r="D997" s="68">
        <v>300</v>
      </c>
      <c r="E997" s="68">
        <v>292.5</v>
      </c>
      <c r="F997" s="68">
        <v>7.5</v>
      </c>
      <c r="G997" s="186" t="s">
        <v>13007</v>
      </c>
      <c r="H997" s="69" t="s">
        <v>13041</v>
      </c>
      <c r="I997" s="69">
        <v>172437586</v>
      </c>
    </row>
    <row r="998" spans="1:9" x14ac:dyDescent="0.25">
      <c r="B998" s="66">
        <v>44909.022893518515</v>
      </c>
      <c r="C998" s="67">
        <v>44910</v>
      </c>
      <c r="D998" s="68">
        <v>300</v>
      </c>
      <c r="E998" s="68">
        <v>292.5</v>
      </c>
      <c r="F998" s="68">
        <v>7.5</v>
      </c>
      <c r="G998" s="186" t="s">
        <v>5779</v>
      </c>
      <c r="H998" s="69" t="s">
        <v>13041</v>
      </c>
      <c r="I998" s="69">
        <v>172438062</v>
      </c>
    </row>
    <row r="999" spans="1:9" x14ac:dyDescent="0.25">
      <c r="B999" s="66">
        <v>44909.035150462965</v>
      </c>
      <c r="C999" s="67">
        <v>44910</v>
      </c>
      <c r="D999" s="68">
        <v>1000</v>
      </c>
      <c r="E999" s="68">
        <v>975</v>
      </c>
      <c r="F999" s="68">
        <v>25</v>
      </c>
      <c r="G999" s="186" t="s">
        <v>5779</v>
      </c>
      <c r="H999" s="69" t="s">
        <v>7373</v>
      </c>
      <c r="I999" s="69">
        <v>172439800</v>
      </c>
    </row>
    <row r="1000" spans="1:9" s="125" customFormat="1" x14ac:dyDescent="0.25">
      <c r="A1000" s="116"/>
      <c r="B1000" s="66">
        <v>44909.036689814813</v>
      </c>
      <c r="C1000" s="67">
        <v>44910</v>
      </c>
      <c r="D1000" s="68">
        <v>100</v>
      </c>
      <c r="E1000" s="68">
        <v>97.5</v>
      </c>
      <c r="F1000" s="68">
        <v>2.5</v>
      </c>
      <c r="G1000" s="186" t="s">
        <v>13029</v>
      </c>
      <c r="H1000" s="69" t="s">
        <v>13042</v>
      </c>
      <c r="I1000" s="69">
        <v>172440010</v>
      </c>
    </row>
    <row r="1001" spans="1:9" s="125" customFormat="1" x14ac:dyDescent="0.25">
      <c r="A1001" s="116"/>
      <c r="B1001" s="66">
        <v>44909.049629629626</v>
      </c>
      <c r="C1001" s="67">
        <v>44910</v>
      </c>
      <c r="D1001" s="68">
        <v>1000</v>
      </c>
      <c r="E1001" s="68">
        <v>975</v>
      </c>
      <c r="F1001" s="68">
        <v>25</v>
      </c>
      <c r="G1001" s="186" t="s">
        <v>13030</v>
      </c>
      <c r="H1001" s="69" t="s">
        <v>610</v>
      </c>
      <c r="I1001" s="69">
        <v>172441578</v>
      </c>
    </row>
    <row r="1002" spans="1:9" s="125" customFormat="1" x14ac:dyDescent="0.25">
      <c r="A1002" s="116"/>
      <c r="B1002" s="66">
        <v>44909.105358796296</v>
      </c>
      <c r="C1002" s="67">
        <v>44910</v>
      </c>
      <c r="D1002" s="68">
        <v>500</v>
      </c>
      <c r="E1002" s="68">
        <v>487.5</v>
      </c>
      <c r="F1002" s="68">
        <v>12.5</v>
      </c>
      <c r="G1002" s="186" t="s">
        <v>5779</v>
      </c>
      <c r="H1002" s="69" t="s">
        <v>6013</v>
      </c>
      <c r="I1002" s="69">
        <v>172447388</v>
      </c>
    </row>
    <row r="1003" spans="1:9" s="125" customFormat="1" x14ac:dyDescent="0.25">
      <c r="A1003" s="116"/>
      <c r="B1003" s="66">
        <v>44909.139988425923</v>
      </c>
      <c r="C1003" s="67">
        <v>44910</v>
      </c>
      <c r="D1003" s="68">
        <v>3000</v>
      </c>
      <c r="E1003" s="68">
        <v>2925</v>
      </c>
      <c r="F1003" s="68">
        <v>75</v>
      </c>
      <c r="G1003" s="186" t="s">
        <v>5779</v>
      </c>
      <c r="H1003" s="69" t="s">
        <v>900</v>
      </c>
      <c r="I1003" s="69">
        <v>172450536</v>
      </c>
    </row>
    <row r="1004" spans="1:9" s="125" customFormat="1" x14ac:dyDescent="0.25">
      <c r="A1004" s="116"/>
      <c r="B1004" s="66">
        <v>44909.207465277781</v>
      </c>
      <c r="C1004" s="67">
        <v>44910</v>
      </c>
      <c r="D1004" s="68">
        <v>500</v>
      </c>
      <c r="E1004" s="68">
        <v>487.5</v>
      </c>
      <c r="F1004" s="68">
        <v>12.5</v>
      </c>
      <c r="G1004" s="186" t="s">
        <v>13007</v>
      </c>
      <c r="H1004" s="69" t="s">
        <v>1828</v>
      </c>
      <c r="I1004" s="69">
        <v>172456154</v>
      </c>
    </row>
    <row r="1005" spans="1:9" s="125" customFormat="1" x14ac:dyDescent="0.25">
      <c r="A1005" s="116"/>
      <c r="B1005" s="66">
        <v>44909.268113425926</v>
      </c>
      <c r="C1005" s="67">
        <v>44910</v>
      </c>
      <c r="D1005" s="68">
        <v>100</v>
      </c>
      <c r="E1005" s="68">
        <v>97.5</v>
      </c>
      <c r="F1005" s="68">
        <v>2.5</v>
      </c>
      <c r="G1005" s="186" t="s">
        <v>5779</v>
      </c>
      <c r="H1005" s="69" t="s">
        <v>342</v>
      </c>
      <c r="I1005" s="69">
        <v>172461154</v>
      </c>
    </row>
    <row r="1006" spans="1:9" s="125" customFormat="1" x14ac:dyDescent="0.25">
      <c r="A1006" s="116"/>
      <c r="B1006" s="66">
        <v>44909.269317129627</v>
      </c>
      <c r="C1006" s="67">
        <v>44910</v>
      </c>
      <c r="D1006" s="68">
        <v>100</v>
      </c>
      <c r="E1006" s="68">
        <v>97.5</v>
      </c>
      <c r="F1006" s="68">
        <v>2.5</v>
      </c>
      <c r="G1006" s="186" t="s">
        <v>13030</v>
      </c>
      <c r="H1006" s="69" t="s">
        <v>342</v>
      </c>
      <c r="I1006" s="69">
        <v>172461334</v>
      </c>
    </row>
    <row r="1007" spans="1:9" s="125" customFormat="1" x14ac:dyDescent="0.25">
      <c r="A1007" s="116"/>
      <c r="B1007" s="66">
        <v>44909.270300925928</v>
      </c>
      <c r="C1007" s="67">
        <v>44910</v>
      </c>
      <c r="D1007" s="68">
        <v>100</v>
      </c>
      <c r="E1007" s="68">
        <v>97.5</v>
      </c>
      <c r="F1007" s="68">
        <v>2.5</v>
      </c>
      <c r="G1007" s="186" t="s">
        <v>13038</v>
      </c>
      <c r="H1007" s="69" t="s">
        <v>342</v>
      </c>
      <c r="I1007" s="69">
        <v>172461450</v>
      </c>
    </row>
    <row r="1008" spans="1:9" s="125" customFormat="1" x14ac:dyDescent="0.25">
      <c r="A1008" s="116"/>
      <c r="B1008" s="66">
        <v>44909.271527777775</v>
      </c>
      <c r="C1008" s="67">
        <v>44910</v>
      </c>
      <c r="D1008" s="68">
        <v>100</v>
      </c>
      <c r="E1008" s="68">
        <v>97.5</v>
      </c>
      <c r="F1008" s="68">
        <v>2.5</v>
      </c>
      <c r="G1008" s="186" t="s">
        <v>12989</v>
      </c>
      <c r="H1008" s="69" t="s">
        <v>342</v>
      </c>
      <c r="I1008" s="69">
        <v>172461744</v>
      </c>
    </row>
    <row r="1009" spans="1:9" s="125" customFormat="1" x14ac:dyDescent="0.25">
      <c r="A1009" s="116"/>
      <c r="B1009" s="66">
        <v>44909.272743055553</v>
      </c>
      <c r="C1009" s="67">
        <v>44910</v>
      </c>
      <c r="D1009" s="68">
        <v>100</v>
      </c>
      <c r="E1009" s="68">
        <v>97.5</v>
      </c>
      <c r="F1009" s="68">
        <v>2.5</v>
      </c>
      <c r="G1009" s="186" t="s">
        <v>13007</v>
      </c>
      <c r="H1009" s="69" t="s">
        <v>342</v>
      </c>
      <c r="I1009" s="69">
        <v>172462020</v>
      </c>
    </row>
    <row r="1010" spans="1:9" s="125" customFormat="1" x14ac:dyDescent="0.25">
      <c r="A1010" s="116"/>
      <c r="B1010" s="66">
        <v>44909.2737037037</v>
      </c>
      <c r="C1010" s="67">
        <v>44910</v>
      </c>
      <c r="D1010" s="68">
        <v>100</v>
      </c>
      <c r="E1010" s="68">
        <v>97.5</v>
      </c>
      <c r="F1010" s="68">
        <v>2.5</v>
      </c>
      <c r="G1010" s="186" t="s">
        <v>13027</v>
      </c>
      <c r="H1010" s="69" t="s">
        <v>342</v>
      </c>
      <c r="I1010" s="69">
        <v>172462200</v>
      </c>
    </row>
    <row r="1011" spans="1:9" s="125" customFormat="1" x14ac:dyDescent="0.25">
      <c r="A1011" s="116"/>
      <c r="B1011" s="66">
        <v>44909.274768518517</v>
      </c>
      <c r="C1011" s="67">
        <v>44910</v>
      </c>
      <c r="D1011" s="68">
        <v>100</v>
      </c>
      <c r="E1011" s="68">
        <v>97.5</v>
      </c>
      <c r="F1011" s="68">
        <v>2.5</v>
      </c>
      <c r="G1011" s="186" t="s">
        <v>13029</v>
      </c>
      <c r="H1011" s="69" t="s">
        <v>342</v>
      </c>
      <c r="I1011" s="69">
        <v>172462426</v>
      </c>
    </row>
    <row r="1012" spans="1:9" s="125" customFormat="1" x14ac:dyDescent="0.25">
      <c r="A1012" s="116"/>
      <c r="B1012" s="66">
        <v>44909.328668981485</v>
      </c>
      <c r="C1012" s="67">
        <v>44910</v>
      </c>
      <c r="D1012" s="68">
        <v>200</v>
      </c>
      <c r="E1012" s="68">
        <v>195</v>
      </c>
      <c r="F1012" s="68">
        <v>5</v>
      </c>
      <c r="G1012" s="186" t="s">
        <v>13030</v>
      </c>
      <c r="H1012" s="69" t="s">
        <v>2213</v>
      </c>
      <c r="I1012" s="69">
        <v>172473772</v>
      </c>
    </row>
    <row r="1013" spans="1:9" s="125" customFormat="1" x14ac:dyDescent="0.25">
      <c r="A1013" s="116"/>
      <c r="B1013" s="66">
        <v>44909.334652777776</v>
      </c>
      <c r="C1013" s="67">
        <v>44910</v>
      </c>
      <c r="D1013" s="68">
        <v>40000</v>
      </c>
      <c r="E1013" s="68">
        <v>39000</v>
      </c>
      <c r="F1013" s="68">
        <v>1000</v>
      </c>
      <c r="G1013" s="186" t="s">
        <v>13030</v>
      </c>
      <c r="H1013" s="69" t="s">
        <v>13043</v>
      </c>
      <c r="I1013" s="69">
        <v>172474580</v>
      </c>
    </row>
    <row r="1014" spans="1:9" s="125" customFormat="1" x14ac:dyDescent="0.25">
      <c r="A1014" s="116"/>
      <c r="B1014" s="66">
        <v>44909.369247685187</v>
      </c>
      <c r="C1014" s="67">
        <v>44910</v>
      </c>
      <c r="D1014" s="68">
        <v>3000</v>
      </c>
      <c r="E1014" s="68">
        <v>2925</v>
      </c>
      <c r="F1014" s="68">
        <v>75</v>
      </c>
      <c r="G1014" s="186" t="s">
        <v>13029</v>
      </c>
      <c r="H1014" s="69" t="s">
        <v>13044</v>
      </c>
      <c r="I1014" s="69">
        <v>172479754</v>
      </c>
    </row>
    <row r="1015" spans="1:9" s="125" customFormat="1" x14ac:dyDescent="0.25">
      <c r="A1015" s="116"/>
      <c r="B1015" s="66">
        <v>44909.427418981482</v>
      </c>
      <c r="C1015" s="67">
        <v>44910</v>
      </c>
      <c r="D1015" s="68">
        <v>2500</v>
      </c>
      <c r="E1015" s="68">
        <v>2437.5</v>
      </c>
      <c r="F1015" s="68">
        <v>62.5</v>
      </c>
      <c r="G1015" s="186" t="s">
        <v>12989</v>
      </c>
      <c r="H1015" s="69" t="s">
        <v>965</v>
      </c>
      <c r="I1015" s="69">
        <v>172489754</v>
      </c>
    </row>
    <row r="1016" spans="1:9" s="125" customFormat="1" x14ac:dyDescent="0.25">
      <c r="A1016" s="116"/>
      <c r="B1016" s="66">
        <v>44909.429398148146</v>
      </c>
      <c r="C1016" s="67">
        <v>44910</v>
      </c>
      <c r="D1016" s="68">
        <v>5000</v>
      </c>
      <c r="E1016" s="68">
        <v>4875</v>
      </c>
      <c r="F1016" s="68">
        <v>125</v>
      </c>
      <c r="G1016" s="186" t="s">
        <v>13030</v>
      </c>
      <c r="H1016" s="69" t="s">
        <v>961</v>
      </c>
      <c r="I1016" s="69">
        <v>172490162</v>
      </c>
    </row>
    <row r="1017" spans="1:9" s="125" customFormat="1" x14ac:dyDescent="0.25">
      <c r="A1017" s="116"/>
      <c r="B1017" s="66">
        <v>44909.470960648148</v>
      </c>
      <c r="C1017" s="67">
        <v>44910</v>
      </c>
      <c r="D1017" s="68">
        <v>1000</v>
      </c>
      <c r="E1017" s="68">
        <v>975</v>
      </c>
      <c r="F1017" s="68">
        <v>25</v>
      </c>
      <c r="G1017" s="186" t="s">
        <v>13029</v>
      </c>
      <c r="H1017" s="69" t="s">
        <v>12955</v>
      </c>
      <c r="I1017" s="69">
        <v>172498678</v>
      </c>
    </row>
    <row r="1018" spans="1:9" s="125" customFormat="1" x14ac:dyDescent="0.25">
      <c r="A1018" s="116"/>
      <c r="B1018" s="66">
        <v>44909.47146990741</v>
      </c>
      <c r="C1018" s="67">
        <v>44910</v>
      </c>
      <c r="D1018" s="68">
        <v>10000</v>
      </c>
      <c r="E1018" s="68">
        <v>9750</v>
      </c>
      <c r="F1018" s="68">
        <v>250</v>
      </c>
      <c r="G1018" s="186" t="s">
        <v>13027</v>
      </c>
      <c r="H1018" s="69" t="s">
        <v>13045</v>
      </c>
      <c r="I1018" s="69">
        <v>172498768</v>
      </c>
    </row>
    <row r="1019" spans="1:9" s="125" customFormat="1" x14ac:dyDescent="0.25">
      <c r="A1019" s="116"/>
      <c r="B1019" s="66">
        <v>44909.478472222225</v>
      </c>
      <c r="C1019" s="67">
        <v>44910</v>
      </c>
      <c r="D1019" s="68">
        <v>280</v>
      </c>
      <c r="E1019" s="68">
        <v>273</v>
      </c>
      <c r="F1019" s="68">
        <v>7</v>
      </c>
      <c r="G1019" s="186" t="s">
        <v>12989</v>
      </c>
      <c r="H1019" s="69" t="s">
        <v>3223</v>
      </c>
      <c r="I1019" s="69">
        <v>172500190</v>
      </c>
    </row>
    <row r="1020" spans="1:9" s="125" customFormat="1" x14ac:dyDescent="0.25">
      <c r="A1020" s="116"/>
      <c r="B1020" s="66">
        <v>44909.479351851849</v>
      </c>
      <c r="C1020" s="67">
        <v>44910</v>
      </c>
      <c r="D1020" s="68">
        <v>500</v>
      </c>
      <c r="E1020" s="68">
        <v>487.5</v>
      </c>
      <c r="F1020" s="68">
        <v>12.5</v>
      </c>
      <c r="G1020" s="186" t="s">
        <v>5779</v>
      </c>
      <c r="H1020" s="69" t="s">
        <v>13046</v>
      </c>
      <c r="I1020" s="69">
        <v>172500398</v>
      </c>
    </row>
    <row r="1021" spans="1:9" s="125" customFormat="1" x14ac:dyDescent="0.25">
      <c r="A1021" s="116"/>
      <c r="B1021" s="66">
        <v>44909.489884259259</v>
      </c>
      <c r="C1021" s="67">
        <v>44910</v>
      </c>
      <c r="D1021" s="68">
        <v>500</v>
      </c>
      <c r="E1021" s="68">
        <v>487.5</v>
      </c>
      <c r="F1021" s="68">
        <v>12.5</v>
      </c>
      <c r="G1021" s="186" t="s">
        <v>13030</v>
      </c>
      <c r="H1021" s="69" t="s">
        <v>4189</v>
      </c>
      <c r="I1021" s="69">
        <v>172502650</v>
      </c>
    </row>
    <row r="1022" spans="1:9" s="125" customFormat="1" x14ac:dyDescent="0.25">
      <c r="A1022" s="116"/>
      <c r="B1022" s="66">
        <v>44909.505937499998</v>
      </c>
      <c r="C1022" s="67">
        <v>44910</v>
      </c>
      <c r="D1022" s="68">
        <v>1000</v>
      </c>
      <c r="E1022" s="68">
        <v>975</v>
      </c>
      <c r="F1022" s="68">
        <v>25</v>
      </c>
      <c r="G1022" s="186" t="s">
        <v>13030</v>
      </c>
      <c r="H1022" s="69" t="s">
        <v>1479</v>
      </c>
      <c r="I1022" s="69">
        <v>172506646</v>
      </c>
    </row>
    <row r="1023" spans="1:9" s="125" customFormat="1" x14ac:dyDescent="0.25">
      <c r="A1023" s="116"/>
      <c r="B1023" s="66">
        <v>44909.514027777775</v>
      </c>
      <c r="C1023" s="67">
        <v>44910</v>
      </c>
      <c r="D1023" s="68">
        <v>3000</v>
      </c>
      <c r="E1023" s="68">
        <v>2925</v>
      </c>
      <c r="F1023" s="68">
        <v>75</v>
      </c>
      <c r="G1023" s="186" t="s">
        <v>13029</v>
      </c>
      <c r="H1023" s="69" t="s">
        <v>1126</v>
      </c>
      <c r="I1023" s="69">
        <v>172508676</v>
      </c>
    </row>
    <row r="1024" spans="1:9" s="125" customFormat="1" x14ac:dyDescent="0.25">
      <c r="A1024" s="116"/>
      <c r="B1024" s="66">
        <v>44909.528611111113</v>
      </c>
      <c r="C1024" s="67">
        <v>44910</v>
      </c>
      <c r="D1024" s="68">
        <v>1000</v>
      </c>
      <c r="E1024" s="68">
        <v>975</v>
      </c>
      <c r="F1024" s="68">
        <v>25</v>
      </c>
      <c r="G1024" s="186" t="s">
        <v>12989</v>
      </c>
      <c r="H1024" s="69" t="s">
        <v>412</v>
      </c>
      <c r="I1024" s="69">
        <v>172512516</v>
      </c>
    </row>
    <row r="1025" spans="1:9" s="125" customFormat="1" x14ac:dyDescent="0.25">
      <c r="A1025" s="116"/>
      <c r="B1025" s="66">
        <v>44909.553935185184</v>
      </c>
      <c r="C1025" s="67">
        <v>44910</v>
      </c>
      <c r="D1025" s="68">
        <v>500</v>
      </c>
      <c r="E1025" s="68">
        <v>487.5</v>
      </c>
      <c r="F1025" s="68">
        <v>12.5</v>
      </c>
      <c r="G1025" s="186" t="s">
        <v>81</v>
      </c>
      <c r="H1025" s="69" t="s">
        <v>13047</v>
      </c>
      <c r="I1025" s="69">
        <v>172518936</v>
      </c>
    </row>
    <row r="1026" spans="1:9" s="125" customFormat="1" x14ac:dyDescent="0.25">
      <c r="A1026" s="116"/>
      <c r="B1026" s="66">
        <v>44909.564849537041</v>
      </c>
      <c r="C1026" s="67">
        <v>44910</v>
      </c>
      <c r="D1026" s="68">
        <v>300</v>
      </c>
      <c r="E1026" s="68">
        <v>292.5</v>
      </c>
      <c r="F1026" s="68">
        <v>7.5</v>
      </c>
      <c r="G1026" s="186" t="s">
        <v>13038</v>
      </c>
      <c r="H1026" s="69" t="s">
        <v>697</v>
      </c>
      <c r="I1026" s="69">
        <v>172521752</v>
      </c>
    </row>
    <row r="1027" spans="1:9" s="125" customFormat="1" x14ac:dyDescent="0.25">
      <c r="A1027" s="116"/>
      <c r="B1027" s="66">
        <v>44909.586354166669</v>
      </c>
      <c r="C1027" s="67">
        <v>44910</v>
      </c>
      <c r="D1027" s="68">
        <v>1000</v>
      </c>
      <c r="E1027" s="68">
        <v>975</v>
      </c>
      <c r="F1027" s="68">
        <v>25</v>
      </c>
      <c r="G1027" s="186" t="s">
        <v>12989</v>
      </c>
      <c r="H1027" s="69" t="s">
        <v>1610</v>
      </c>
      <c r="I1027" s="69">
        <v>172527236</v>
      </c>
    </row>
    <row r="1028" spans="1:9" s="125" customFormat="1" x14ac:dyDescent="0.25">
      <c r="A1028" s="116"/>
      <c r="B1028" s="66">
        <v>44909.605983796297</v>
      </c>
      <c r="C1028" s="67">
        <v>44910</v>
      </c>
      <c r="D1028" s="68">
        <v>1000</v>
      </c>
      <c r="E1028" s="68">
        <v>975</v>
      </c>
      <c r="F1028" s="68">
        <v>25</v>
      </c>
      <c r="G1028" s="186" t="s">
        <v>13030</v>
      </c>
      <c r="H1028" s="69" t="s">
        <v>6114</v>
      </c>
      <c r="I1028" s="69">
        <v>172532362</v>
      </c>
    </row>
    <row r="1029" spans="1:9" s="125" customFormat="1" x14ac:dyDescent="0.25">
      <c r="A1029" s="116"/>
      <c r="B1029" s="66">
        <v>44909.621064814812</v>
      </c>
      <c r="C1029" s="67">
        <v>44910</v>
      </c>
      <c r="D1029" s="68">
        <v>100</v>
      </c>
      <c r="E1029" s="68">
        <v>97.5</v>
      </c>
      <c r="F1029" s="68">
        <v>2.5</v>
      </c>
      <c r="G1029" s="186" t="s">
        <v>13030</v>
      </c>
      <c r="H1029" s="69" t="s">
        <v>4693</v>
      </c>
      <c r="I1029" s="69">
        <v>172536314</v>
      </c>
    </row>
    <row r="1030" spans="1:9" s="125" customFormat="1" x14ac:dyDescent="0.25">
      <c r="A1030" s="116"/>
      <c r="B1030" s="66">
        <v>44909.633009259262</v>
      </c>
      <c r="C1030" s="67">
        <v>44910</v>
      </c>
      <c r="D1030" s="68">
        <v>600</v>
      </c>
      <c r="E1030" s="68">
        <v>585</v>
      </c>
      <c r="F1030" s="68">
        <v>15</v>
      </c>
      <c r="G1030" s="186" t="s">
        <v>13030</v>
      </c>
      <c r="H1030" s="69" t="s">
        <v>4988</v>
      </c>
      <c r="I1030" s="69">
        <v>172539222</v>
      </c>
    </row>
    <row r="1031" spans="1:9" s="125" customFormat="1" x14ac:dyDescent="0.25">
      <c r="A1031" s="116"/>
      <c r="B1031" s="66">
        <v>44909.639351851853</v>
      </c>
      <c r="C1031" s="67">
        <v>44910</v>
      </c>
      <c r="D1031" s="68">
        <v>128.27000000000001</v>
      </c>
      <c r="E1031" s="68">
        <v>125.06</v>
      </c>
      <c r="F1031" s="68">
        <v>3.21</v>
      </c>
      <c r="G1031" s="186" t="s">
        <v>13027</v>
      </c>
      <c r="H1031" s="69" t="s">
        <v>790</v>
      </c>
      <c r="I1031" s="69">
        <v>172540874</v>
      </c>
    </row>
    <row r="1032" spans="1:9" s="125" customFormat="1" x14ac:dyDescent="0.25">
      <c r="A1032" s="116"/>
      <c r="B1032" s="66">
        <v>44909.65152777778</v>
      </c>
      <c r="C1032" s="67">
        <v>44910</v>
      </c>
      <c r="D1032" s="68">
        <v>500</v>
      </c>
      <c r="E1032" s="68">
        <v>487.5</v>
      </c>
      <c r="F1032" s="68">
        <v>12.5</v>
      </c>
      <c r="G1032" s="186" t="s">
        <v>13038</v>
      </c>
      <c r="H1032" s="69" t="s">
        <v>749</v>
      </c>
      <c r="I1032" s="69">
        <v>172543926</v>
      </c>
    </row>
    <row r="1033" spans="1:9" s="125" customFormat="1" x14ac:dyDescent="0.25">
      <c r="A1033" s="116"/>
      <c r="B1033" s="66">
        <v>44909.663032407407</v>
      </c>
      <c r="C1033" s="67">
        <v>44910</v>
      </c>
      <c r="D1033" s="68">
        <v>100</v>
      </c>
      <c r="E1033" s="68">
        <v>97.5</v>
      </c>
      <c r="F1033" s="68">
        <v>2.5</v>
      </c>
      <c r="G1033" s="186" t="s">
        <v>13007</v>
      </c>
      <c r="H1033" s="69" t="s">
        <v>554</v>
      </c>
      <c r="I1033" s="69">
        <v>172546966</v>
      </c>
    </row>
    <row r="1034" spans="1:9" s="125" customFormat="1" x14ac:dyDescent="0.25">
      <c r="A1034" s="116"/>
      <c r="B1034" s="66">
        <v>44909.681666666664</v>
      </c>
      <c r="C1034" s="67">
        <v>44910</v>
      </c>
      <c r="D1034" s="68">
        <v>1500</v>
      </c>
      <c r="E1034" s="68">
        <v>1462.5</v>
      </c>
      <c r="F1034" s="68">
        <v>37.5</v>
      </c>
      <c r="G1034" s="186" t="s">
        <v>13027</v>
      </c>
      <c r="H1034" s="69" t="s">
        <v>5770</v>
      </c>
      <c r="I1034" s="69">
        <v>172551848</v>
      </c>
    </row>
    <row r="1035" spans="1:9" s="125" customFormat="1" x14ac:dyDescent="0.25">
      <c r="A1035" s="116"/>
      <c r="B1035" s="66">
        <v>44909.694212962961</v>
      </c>
      <c r="C1035" s="67">
        <v>44910</v>
      </c>
      <c r="D1035" s="68">
        <v>150000</v>
      </c>
      <c r="E1035" s="68">
        <v>146250</v>
      </c>
      <c r="F1035" s="68">
        <v>3750</v>
      </c>
      <c r="G1035" s="186" t="s">
        <v>13038</v>
      </c>
      <c r="H1035" s="69" t="s">
        <v>5301</v>
      </c>
      <c r="I1035" s="69">
        <v>172554858</v>
      </c>
    </row>
    <row r="1036" spans="1:9" s="125" customFormat="1" x14ac:dyDescent="0.25">
      <c r="A1036" s="116"/>
      <c r="B1036" s="66">
        <v>44909.700775462959</v>
      </c>
      <c r="C1036" s="67">
        <v>44910</v>
      </c>
      <c r="D1036" s="68">
        <v>4000</v>
      </c>
      <c r="E1036" s="68">
        <v>3900</v>
      </c>
      <c r="F1036" s="68">
        <v>100</v>
      </c>
      <c r="G1036" s="186" t="s">
        <v>13007</v>
      </c>
      <c r="H1036" s="69" t="s">
        <v>4787</v>
      </c>
      <c r="I1036" s="69">
        <v>172556386</v>
      </c>
    </row>
    <row r="1037" spans="1:9" s="125" customFormat="1" x14ac:dyDescent="0.25">
      <c r="A1037" s="116"/>
      <c r="B1037" s="66">
        <v>44909.701932870368</v>
      </c>
      <c r="C1037" s="67">
        <v>44910</v>
      </c>
      <c r="D1037" s="68">
        <v>3000</v>
      </c>
      <c r="E1037" s="68">
        <v>2925</v>
      </c>
      <c r="F1037" s="68">
        <v>75</v>
      </c>
      <c r="G1037" s="186" t="s">
        <v>13030</v>
      </c>
      <c r="H1037" s="69" t="s">
        <v>4787</v>
      </c>
      <c r="I1037" s="69">
        <v>172556642</v>
      </c>
    </row>
    <row r="1038" spans="1:9" s="125" customFormat="1" x14ac:dyDescent="0.25">
      <c r="A1038" s="116"/>
      <c r="B1038" s="66">
        <v>44909.713935185187</v>
      </c>
      <c r="C1038" s="67">
        <v>44910</v>
      </c>
      <c r="D1038" s="68">
        <v>500</v>
      </c>
      <c r="E1038" s="68">
        <v>487.5</v>
      </c>
      <c r="F1038" s="68">
        <v>12.5</v>
      </c>
      <c r="G1038" s="186" t="s">
        <v>5779</v>
      </c>
      <c r="H1038" s="69" t="s">
        <v>5926</v>
      </c>
      <c r="I1038" s="69">
        <v>172559504</v>
      </c>
    </row>
    <row r="1039" spans="1:9" s="125" customFormat="1" x14ac:dyDescent="0.25">
      <c r="A1039" s="116"/>
      <c r="B1039" s="66">
        <v>44909.717430555553</v>
      </c>
      <c r="C1039" s="67">
        <v>44910</v>
      </c>
      <c r="D1039" s="68">
        <v>100</v>
      </c>
      <c r="E1039" s="68">
        <v>97.5</v>
      </c>
      <c r="F1039" s="68">
        <v>2.5</v>
      </c>
      <c r="G1039" s="186" t="s">
        <v>13029</v>
      </c>
      <c r="H1039" s="69" t="s">
        <v>203</v>
      </c>
      <c r="I1039" s="69">
        <v>172560378</v>
      </c>
    </row>
    <row r="1040" spans="1:9" s="125" customFormat="1" x14ac:dyDescent="0.25">
      <c r="A1040" s="116"/>
      <c r="B1040" s="66">
        <v>44909.7184375</v>
      </c>
      <c r="C1040" s="67">
        <v>44910</v>
      </c>
      <c r="D1040" s="68">
        <v>350</v>
      </c>
      <c r="E1040" s="68">
        <v>341.25</v>
      </c>
      <c r="F1040" s="68">
        <v>8.75</v>
      </c>
      <c r="G1040" s="186" t="s">
        <v>13029</v>
      </c>
      <c r="H1040" s="69" t="s">
        <v>3215</v>
      </c>
      <c r="I1040" s="69">
        <v>172560620</v>
      </c>
    </row>
    <row r="1041" spans="1:9" s="125" customFormat="1" x14ac:dyDescent="0.25">
      <c r="A1041" s="116"/>
      <c r="B1041" s="66">
        <v>44909.729421296295</v>
      </c>
      <c r="C1041" s="67">
        <v>44910</v>
      </c>
      <c r="D1041" s="68">
        <v>100</v>
      </c>
      <c r="E1041" s="68">
        <v>97.5</v>
      </c>
      <c r="F1041" s="68">
        <v>2.5</v>
      </c>
      <c r="G1041" s="186" t="s">
        <v>13029</v>
      </c>
      <c r="H1041" s="69" t="s">
        <v>4651</v>
      </c>
      <c r="I1041" s="69">
        <v>172563456</v>
      </c>
    </row>
    <row r="1042" spans="1:9" s="125" customFormat="1" x14ac:dyDescent="0.25">
      <c r="A1042" s="116"/>
      <c r="B1042" s="66">
        <v>44909.735555555555</v>
      </c>
      <c r="C1042" s="67">
        <v>44910</v>
      </c>
      <c r="D1042" s="68">
        <v>100</v>
      </c>
      <c r="E1042" s="68">
        <v>97.5</v>
      </c>
      <c r="F1042" s="68">
        <v>2.5</v>
      </c>
      <c r="G1042" s="186" t="s">
        <v>12989</v>
      </c>
      <c r="H1042" s="69" t="s">
        <v>13048</v>
      </c>
      <c r="I1042" s="69">
        <v>172564968</v>
      </c>
    </row>
    <row r="1043" spans="1:9" s="125" customFormat="1" x14ac:dyDescent="0.25">
      <c r="A1043" s="116"/>
      <c r="B1043" s="66">
        <v>44909.745625000003</v>
      </c>
      <c r="C1043" s="67">
        <v>44910</v>
      </c>
      <c r="D1043" s="68">
        <v>500</v>
      </c>
      <c r="E1043" s="68">
        <v>487.5</v>
      </c>
      <c r="F1043" s="68">
        <v>12.5</v>
      </c>
      <c r="G1043" s="186" t="s">
        <v>13030</v>
      </c>
      <c r="H1043" s="69" t="s">
        <v>4029</v>
      </c>
      <c r="I1043" s="69">
        <v>172567496</v>
      </c>
    </row>
    <row r="1044" spans="1:9" s="125" customFormat="1" x14ac:dyDescent="0.25">
      <c r="A1044" s="116"/>
      <c r="B1044" s="66">
        <v>44909.758993055555</v>
      </c>
      <c r="C1044" s="67">
        <v>44910</v>
      </c>
      <c r="D1044" s="68">
        <v>2000</v>
      </c>
      <c r="E1044" s="68">
        <v>1950</v>
      </c>
      <c r="F1044" s="68">
        <v>50</v>
      </c>
      <c r="G1044" s="186" t="s">
        <v>13027</v>
      </c>
      <c r="H1044" s="69" t="s">
        <v>12956</v>
      </c>
      <c r="I1044" s="69">
        <v>172571162</v>
      </c>
    </row>
    <row r="1045" spans="1:9" s="125" customFormat="1" x14ac:dyDescent="0.25">
      <c r="A1045" s="116"/>
      <c r="B1045" s="66">
        <v>44909.772013888891</v>
      </c>
      <c r="C1045" s="67">
        <v>44910</v>
      </c>
      <c r="D1045" s="68">
        <v>900</v>
      </c>
      <c r="E1045" s="68">
        <v>877.5</v>
      </c>
      <c r="F1045" s="68">
        <v>22.5</v>
      </c>
      <c r="G1045" s="186" t="s">
        <v>13029</v>
      </c>
      <c r="H1045" s="69" t="s">
        <v>965</v>
      </c>
      <c r="I1045" s="69">
        <v>172574438</v>
      </c>
    </row>
    <row r="1046" spans="1:9" s="125" customFormat="1" x14ac:dyDescent="0.25">
      <c r="A1046" s="116"/>
      <c r="B1046" s="66">
        <v>44909.779988425929</v>
      </c>
      <c r="C1046" s="67">
        <v>44910</v>
      </c>
      <c r="D1046" s="68">
        <v>500</v>
      </c>
      <c r="E1046" s="68">
        <v>487.5</v>
      </c>
      <c r="F1046" s="68">
        <v>12.5</v>
      </c>
      <c r="G1046" s="186" t="s">
        <v>12989</v>
      </c>
      <c r="H1046" s="69" t="s">
        <v>2493</v>
      </c>
      <c r="I1046" s="69">
        <v>172576396</v>
      </c>
    </row>
    <row r="1047" spans="1:9" s="125" customFormat="1" x14ac:dyDescent="0.25">
      <c r="A1047" s="116"/>
      <c r="B1047" s="66">
        <v>44909.840937499997</v>
      </c>
      <c r="C1047" s="67">
        <v>44910</v>
      </c>
      <c r="D1047" s="68">
        <v>295</v>
      </c>
      <c r="E1047" s="68">
        <v>287.62</v>
      </c>
      <c r="F1047" s="68">
        <v>7.38</v>
      </c>
      <c r="G1047" s="186" t="s">
        <v>12989</v>
      </c>
      <c r="H1047" s="69" t="s">
        <v>437</v>
      </c>
      <c r="I1047" s="69">
        <v>172590276</v>
      </c>
    </row>
    <row r="1048" spans="1:9" s="125" customFormat="1" x14ac:dyDescent="0.25">
      <c r="A1048" s="116"/>
      <c r="B1048" s="66">
        <v>44909.841666666667</v>
      </c>
      <c r="C1048" s="67">
        <v>44910</v>
      </c>
      <c r="D1048" s="68">
        <v>1000</v>
      </c>
      <c r="E1048" s="68">
        <v>975</v>
      </c>
      <c r="F1048" s="68">
        <v>25</v>
      </c>
      <c r="G1048" s="186" t="s">
        <v>13029</v>
      </c>
      <c r="H1048" s="69" t="s">
        <v>3494</v>
      </c>
      <c r="I1048" s="69">
        <v>172590426</v>
      </c>
    </row>
    <row r="1049" spans="1:9" s="125" customFormat="1" x14ac:dyDescent="0.25">
      <c r="A1049" s="116"/>
      <c r="B1049" s="66">
        <v>44909.843564814815</v>
      </c>
      <c r="C1049" s="67">
        <v>44910</v>
      </c>
      <c r="D1049" s="68">
        <v>1000</v>
      </c>
      <c r="E1049" s="68">
        <v>975</v>
      </c>
      <c r="F1049" s="68">
        <v>25</v>
      </c>
      <c r="G1049" s="186" t="s">
        <v>13027</v>
      </c>
      <c r="H1049" s="69" t="s">
        <v>3494</v>
      </c>
      <c r="I1049" s="69">
        <v>172590856</v>
      </c>
    </row>
    <row r="1050" spans="1:9" s="125" customFormat="1" x14ac:dyDescent="0.25">
      <c r="A1050" s="116"/>
      <c r="B1050" s="66">
        <v>44909.845243055555</v>
      </c>
      <c r="C1050" s="67">
        <v>44910</v>
      </c>
      <c r="D1050" s="68">
        <v>1000</v>
      </c>
      <c r="E1050" s="68">
        <v>975</v>
      </c>
      <c r="F1050" s="68">
        <v>25</v>
      </c>
      <c r="G1050" s="186" t="s">
        <v>13007</v>
      </c>
      <c r="H1050" s="69" t="s">
        <v>3494</v>
      </c>
      <c r="I1050" s="69">
        <v>172591258</v>
      </c>
    </row>
    <row r="1051" spans="1:9" s="125" customFormat="1" x14ac:dyDescent="0.25">
      <c r="A1051" s="116"/>
      <c r="B1051" s="66">
        <v>44909.848495370374</v>
      </c>
      <c r="C1051" s="67">
        <v>44910</v>
      </c>
      <c r="D1051" s="68">
        <v>1000</v>
      </c>
      <c r="E1051" s="68">
        <v>975</v>
      </c>
      <c r="F1051" s="68">
        <v>25</v>
      </c>
      <c r="G1051" s="186" t="s">
        <v>12989</v>
      </c>
      <c r="H1051" s="69" t="s">
        <v>3494</v>
      </c>
      <c r="I1051" s="69">
        <v>172591864</v>
      </c>
    </row>
    <row r="1052" spans="1:9" s="125" customFormat="1" x14ac:dyDescent="0.25">
      <c r="A1052" s="116"/>
      <c r="B1052" s="66">
        <v>44909.85491898148</v>
      </c>
      <c r="C1052" s="67">
        <v>44910</v>
      </c>
      <c r="D1052" s="68">
        <v>1000</v>
      </c>
      <c r="E1052" s="68">
        <v>975</v>
      </c>
      <c r="F1052" s="68">
        <v>25</v>
      </c>
      <c r="G1052" s="186" t="s">
        <v>13038</v>
      </c>
      <c r="H1052" s="69" t="s">
        <v>3494</v>
      </c>
      <c r="I1052" s="69">
        <v>172593278</v>
      </c>
    </row>
    <row r="1053" spans="1:9" s="125" customFormat="1" x14ac:dyDescent="0.25">
      <c r="A1053" s="116"/>
      <c r="B1053" s="66">
        <v>44909.857604166667</v>
      </c>
      <c r="C1053" s="67">
        <v>44910</v>
      </c>
      <c r="D1053" s="68">
        <v>1000</v>
      </c>
      <c r="E1053" s="68">
        <v>975</v>
      </c>
      <c r="F1053" s="68">
        <v>25</v>
      </c>
      <c r="G1053" s="186" t="s">
        <v>13030</v>
      </c>
      <c r="H1053" s="69" t="s">
        <v>3494</v>
      </c>
      <c r="I1053" s="69">
        <v>172594074</v>
      </c>
    </row>
    <row r="1054" spans="1:9" s="125" customFormat="1" x14ac:dyDescent="0.25">
      <c r="A1054" s="116"/>
      <c r="B1054" s="66">
        <v>44909.863055555557</v>
      </c>
      <c r="C1054" s="67">
        <v>44910</v>
      </c>
      <c r="D1054" s="68">
        <v>500</v>
      </c>
      <c r="E1054" s="68">
        <v>487.5</v>
      </c>
      <c r="F1054" s="68">
        <v>12.5</v>
      </c>
      <c r="G1054" s="186" t="s">
        <v>5779</v>
      </c>
      <c r="H1054" s="69" t="s">
        <v>3494</v>
      </c>
      <c r="I1054" s="69">
        <v>172595412</v>
      </c>
    </row>
    <row r="1055" spans="1:9" s="125" customFormat="1" x14ac:dyDescent="0.25">
      <c r="A1055" s="116"/>
      <c r="B1055" s="66">
        <v>44909.8671875</v>
      </c>
      <c r="C1055" s="67">
        <v>44910</v>
      </c>
      <c r="D1055" s="68">
        <v>50000</v>
      </c>
      <c r="E1055" s="68">
        <v>48750</v>
      </c>
      <c r="F1055" s="68">
        <v>1250</v>
      </c>
      <c r="G1055" s="186" t="s">
        <v>13007</v>
      </c>
      <c r="H1055" s="69" t="s">
        <v>1874</v>
      </c>
      <c r="I1055" s="69">
        <v>172596236</v>
      </c>
    </row>
    <row r="1056" spans="1:9" s="125" customFormat="1" x14ac:dyDescent="0.25">
      <c r="A1056" s="116"/>
      <c r="B1056" s="66">
        <v>44909.890300925923</v>
      </c>
      <c r="C1056" s="67">
        <v>44910</v>
      </c>
      <c r="D1056" s="68">
        <v>2000</v>
      </c>
      <c r="E1056" s="68">
        <v>1950</v>
      </c>
      <c r="F1056" s="68">
        <v>50</v>
      </c>
      <c r="G1056" s="186" t="s">
        <v>13027</v>
      </c>
      <c r="H1056" s="69" t="s">
        <v>4051</v>
      </c>
      <c r="I1056" s="69">
        <v>172601222</v>
      </c>
    </row>
    <row r="1057" spans="1:9" s="125" customFormat="1" x14ac:dyDescent="0.25">
      <c r="A1057" s="116"/>
      <c r="B1057" s="66">
        <v>44909.896168981482</v>
      </c>
      <c r="C1057" s="67">
        <v>44910</v>
      </c>
      <c r="D1057" s="68">
        <v>300</v>
      </c>
      <c r="E1057" s="68">
        <v>292.5</v>
      </c>
      <c r="F1057" s="68">
        <v>7.5</v>
      </c>
      <c r="G1057" s="186" t="s">
        <v>13030</v>
      </c>
      <c r="H1057" s="69" t="s">
        <v>246</v>
      </c>
      <c r="I1057" s="69">
        <v>172602410</v>
      </c>
    </row>
    <row r="1058" spans="1:9" s="125" customFormat="1" x14ac:dyDescent="0.25">
      <c r="A1058" s="116"/>
      <c r="B1058" s="66">
        <v>44909.897974537038</v>
      </c>
      <c r="C1058" s="67">
        <v>44910</v>
      </c>
      <c r="D1058" s="68">
        <v>300</v>
      </c>
      <c r="E1058" s="68">
        <v>292.5</v>
      </c>
      <c r="F1058" s="68">
        <v>7.5</v>
      </c>
      <c r="G1058" s="186" t="s">
        <v>13029</v>
      </c>
      <c r="H1058" s="69" t="s">
        <v>246</v>
      </c>
      <c r="I1058" s="69">
        <v>172602772</v>
      </c>
    </row>
    <row r="1059" spans="1:9" s="125" customFormat="1" x14ac:dyDescent="0.25">
      <c r="A1059" s="116"/>
      <c r="B1059" s="66">
        <v>44909.9378125</v>
      </c>
      <c r="C1059" s="67">
        <v>44910</v>
      </c>
      <c r="D1059" s="68">
        <v>5600</v>
      </c>
      <c r="E1059" s="68">
        <v>5460</v>
      </c>
      <c r="F1059" s="68">
        <v>140</v>
      </c>
      <c r="G1059" s="186" t="s">
        <v>13030</v>
      </c>
      <c r="H1059" s="69" t="s">
        <v>2804</v>
      </c>
      <c r="I1059" s="69">
        <v>172611400</v>
      </c>
    </row>
    <row r="1060" spans="1:9" s="125" customFormat="1" x14ac:dyDescent="0.25">
      <c r="A1060" s="116"/>
      <c r="B1060" s="66">
        <v>44909.965185185189</v>
      </c>
      <c r="C1060" s="67">
        <v>44911</v>
      </c>
      <c r="D1060" s="68">
        <v>200</v>
      </c>
      <c r="E1060" s="68">
        <v>195</v>
      </c>
      <c r="F1060" s="68">
        <v>5</v>
      </c>
      <c r="G1060" s="186" t="s">
        <v>13030</v>
      </c>
      <c r="H1060" s="69" t="s">
        <v>932</v>
      </c>
      <c r="I1060" s="69">
        <v>172617378</v>
      </c>
    </row>
    <row r="1061" spans="1:9" s="125" customFormat="1" x14ac:dyDescent="0.25">
      <c r="A1061" s="116"/>
      <c r="B1061" s="66">
        <v>44909.965960648151</v>
      </c>
      <c r="C1061" s="67">
        <v>44911</v>
      </c>
      <c r="D1061" s="68">
        <v>200</v>
      </c>
      <c r="E1061" s="68">
        <v>195</v>
      </c>
      <c r="F1061" s="68">
        <v>5</v>
      </c>
      <c r="G1061" s="186" t="s">
        <v>13027</v>
      </c>
      <c r="H1061" s="69" t="s">
        <v>932</v>
      </c>
      <c r="I1061" s="69">
        <v>172617512</v>
      </c>
    </row>
    <row r="1062" spans="1:9" s="125" customFormat="1" x14ac:dyDescent="0.25">
      <c r="A1062" s="116"/>
      <c r="B1062" s="66">
        <v>44909.966574074075</v>
      </c>
      <c r="C1062" s="67">
        <v>44911</v>
      </c>
      <c r="D1062" s="68">
        <v>200</v>
      </c>
      <c r="E1062" s="68">
        <v>195</v>
      </c>
      <c r="F1062" s="68">
        <v>5</v>
      </c>
      <c r="G1062" s="186" t="s">
        <v>13029</v>
      </c>
      <c r="H1062" s="69" t="s">
        <v>932</v>
      </c>
      <c r="I1062" s="69">
        <v>172617692</v>
      </c>
    </row>
    <row r="1063" spans="1:9" s="125" customFormat="1" x14ac:dyDescent="0.25">
      <c r="A1063" s="116"/>
      <c r="B1063" s="66">
        <v>44910.022326388891</v>
      </c>
      <c r="C1063" s="67">
        <v>44911</v>
      </c>
      <c r="D1063" s="68">
        <v>100</v>
      </c>
      <c r="E1063" s="68">
        <v>97.5</v>
      </c>
      <c r="F1063" s="68">
        <v>2.5</v>
      </c>
      <c r="G1063" s="186" t="s">
        <v>12989</v>
      </c>
      <c r="H1063" s="69" t="s">
        <v>83</v>
      </c>
      <c r="I1063" s="69">
        <v>172628368</v>
      </c>
    </row>
    <row r="1064" spans="1:9" s="125" customFormat="1" x14ac:dyDescent="0.25">
      <c r="A1064" s="116"/>
      <c r="B1064" s="66">
        <v>44910.105555555558</v>
      </c>
      <c r="C1064" s="67">
        <v>44911</v>
      </c>
      <c r="D1064" s="68">
        <v>3000</v>
      </c>
      <c r="E1064" s="68">
        <v>2925</v>
      </c>
      <c r="F1064" s="68">
        <v>75</v>
      </c>
      <c r="G1064" s="186" t="s">
        <v>13027</v>
      </c>
      <c r="H1064" s="69" t="s">
        <v>1729</v>
      </c>
      <c r="I1064" s="69">
        <v>172638554</v>
      </c>
    </row>
    <row r="1065" spans="1:9" s="125" customFormat="1" x14ac:dyDescent="0.25">
      <c r="A1065" s="116"/>
      <c r="B1065" s="66">
        <v>44910.115613425929</v>
      </c>
      <c r="C1065" s="67">
        <v>44911</v>
      </c>
      <c r="D1065" s="68">
        <v>2000</v>
      </c>
      <c r="E1065" s="68">
        <v>1950</v>
      </c>
      <c r="F1065" s="68">
        <v>50</v>
      </c>
      <c r="G1065" s="186" t="s">
        <v>13030</v>
      </c>
      <c r="H1065" s="69" t="s">
        <v>5683</v>
      </c>
      <c r="I1065" s="69">
        <v>172639472</v>
      </c>
    </row>
    <row r="1066" spans="1:9" s="125" customFormat="1" x14ac:dyDescent="0.25">
      <c r="A1066" s="116"/>
      <c r="B1066" s="66">
        <v>44910.152928240743</v>
      </c>
      <c r="C1066" s="67">
        <v>44911</v>
      </c>
      <c r="D1066" s="68">
        <v>2000</v>
      </c>
      <c r="E1066" s="68">
        <v>1950</v>
      </c>
      <c r="F1066" s="68">
        <v>50</v>
      </c>
      <c r="G1066" s="186" t="s">
        <v>5779</v>
      </c>
      <c r="H1066" s="69" t="s">
        <v>900</v>
      </c>
      <c r="I1066" s="69">
        <v>172642596</v>
      </c>
    </row>
    <row r="1067" spans="1:9" s="125" customFormat="1" x14ac:dyDescent="0.25">
      <c r="A1067" s="116"/>
      <c r="B1067" s="66">
        <v>44910.175104166665</v>
      </c>
      <c r="C1067" s="67">
        <v>44911</v>
      </c>
      <c r="D1067" s="68">
        <v>200</v>
      </c>
      <c r="E1067" s="68">
        <v>195</v>
      </c>
      <c r="F1067" s="68">
        <v>5</v>
      </c>
      <c r="G1067" s="186" t="s">
        <v>13029</v>
      </c>
      <c r="H1067" s="69" t="s">
        <v>13049</v>
      </c>
      <c r="I1067" s="69">
        <v>172644456</v>
      </c>
    </row>
    <row r="1068" spans="1:9" s="125" customFormat="1" x14ac:dyDescent="0.25">
      <c r="A1068" s="116"/>
      <c r="B1068" s="66">
        <v>44910.184039351851</v>
      </c>
      <c r="C1068" s="67">
        <v>44911</v>
      </c>
      <c r="D1068" s="68">
        <v>2000</v>
      </c>
      <c r="E1068" s="68">
        <v>1950</v>
      </c>
      <c r="F1068" s="68">
        <v>50</v>
      </c>
      <c r="G1068" s="186" t="s">
        <v>13029</v>
      </c>
      <c r="H1068" s="69" t="s">
        <v>5727</v>
      </c>
      <c r="I1068" s="69">
        <v>172645130</v>
      </c>
    </row>
    <row r="1069" spans="1:9" s="125" customFormat="1" x14ac:dyDescent="0.25">
      <c r="A1069" s="116"/>
      <c r="B1069" s="66">
        <v>44910.187627314815</v>
      </c>
      <c r="C1069" s="67">
        <v>44911</v>
      </c>
      <c r="D1069" s="68">
        <v>2000</v>
      </c>
      <c r="E1069" s="68">
        <v>1950</v>
      </c>
      <c r="F1069" s="68">
        <v>50</v>
      </c>
      <c r="G1069" s="186" t="s">
        <v>13027</v>
      </c>
      <c r="H1069" s="69" t="s">
        <v>5727</v>
      </c>
      <c r="I1069" s="69">
        <v>172645454</v>
      </c>
    </row>
    <row r="1070" spans="1:9" s="125" customFormat="1" x14ac:dyDescent="0.25">
      <c r="A1070" s="116"/>
      <c r="B1070" s="66">
        <v>44910.189270833333</v>
      </c>
      <c r="C1070" s="67">
        <v>44911</v>
      </c>
      <c r="D1070" s="68">
        <v>2000</v>
      </c>
      <c r="E1070" s="68">
        <v>1950</v>
      </c>
      <c r="F1070" s="68">
        <v>50</v>
      </c>
      <c r="G1070" s="186" t="s">
        <v>13030</v>
      </c>
      <c r="H1070" s="69" t="s">
        <v>5727</v>
      </c>
      <c r="I1070" s="69">
        <v>172645566</v>
      </c>
    </row>
    <row r="1071" spans="1:9" s="125" customFormat="1" x14ac:dyDescent="0.25">
      <c r="A1071" s="116"/>
      <c r="B1071" s="66">
        <v>44910.265300925923</v>
      </c>
      <c r="C1071" s="67">
        <v>44911</v>
      </c>
      <c r="D1071" s="68">
        <v>1000</v>
      </c>
      <c r="E1071" s="68">
        <v>975</v>
      </c>
      <c r="F1071" s="68">
        <v>25</v>
      </c>
      <c r="G1071" s="186" t="s">
        <v>13027</v>
      </c>
      <c r="H1071" s="69" t="s">
        <v>4066</v>
      </c>
      <c r="I1071" s="69">
        <v>172652396</v>
      </c>
    </row>
    <row r="1072" spans="1:9" s="125" customFormat="1" x14ac:dyDescent="0.25">
      <c r="A1072" s="116"/>
      <c r="B1072" s="66">
        <v>44910.319085648145</v>
      </c>
      <c r="C1072" s="67">
        <v>44911</v>
      </c>
      <c r="D1072" s="68">
        <v>7000</v>
      </c>
      <c r="E1072" s="68">
        <v>6825</v>
      </c>
      <c r="F1072" s="68">
        <v>175</v>
      </c>
      <c r="G1072" s="186" t="s">
        <v>13029</v>
      </c>
      <c r="H1072" s="69" t="s">
        <v>362</v>
      </c>
      <c r="I1072" s="69">
        <v>172680450</v>
      </c>
    </row>
    <row r="1073" spans="1:9" s="125" customFormat="1" x14ac:dyDescent="0.25">
      <c r="A1073" s="116"/>
      <c r="B1073" s="66">
        <v>44910.319166666668</v>
      </c>
      <c r="C1073" s="67">
        <v>44911</v>
      </c>
      <c r="D1073" s="68">
        <v>500</v>
      </c>
      <c r="E1073" s="68">
        <v>487.5</v>
      </c>
      <c r="F1073" s="68">
        <v>12.5</v>
      </c>
      <c r="G1073" s="186" t="s">
        <v>13029</v>
      </c>
      <c r="H1073" s="69" t="s">
        <v>265</v>
      </c>
      <c r="I1073" s="69">
        <v>172680480</v>
      </c>
    </row>
    <row r="1074" spans="1:9" s="125" customFormat="1" x14ac:dyDescent="0.25">
      <c r="A1074" s="116"/>
      <c r="B1074" s="66">
        <v>44910.323599537034</v>
      </c>
      <c r="C1074" s="67">
        <v>44911</v>
      </c>
      <c r="D1074" s="68">
        <v>7000</v>
      </c>
      <c r="E1074" s="68">
        <v>6825</v>
      </c>
      <c r="F1074" s="68">
        <v>175</v>
      </c>
      <c r="G1074" s="186" t="s">
        <v>13027</v>
      </c>
      <c r="H1074" s="69" t="s">
        <v>362</v>
      </c>
      <c r="I1074" s="69">
        <v>172681930</v>
      </c>
    </row>
    <row r="1075" spans="1:9" s="125" customFormat="1" x14ac:dyDescent="0.25">
      <c r="A1075" s="116"/>
      <c r="B1075" s="66">
        <v>44910.325173611112</v>
      </c>
      <c r="C1075" s="67">
        <v>44911</v>
      </c>
      <c r="D1075" s="68">
        <v>7000</v>
      </c>
      <c r="E1075" s="68">
        <v>6825</v>
      </c>
      <c r="F1075" s="68">
        <v>175</v>
      </c>
      <c r="G1075" s="186" t="s">
        <v>13007</v>
      </c>
      <c r="H1075" s="69" t="s">
        <v>362</v>
      </c>
      <c r="I1075" s="69">
        <v>172682500</v>
      </c>
    </row>
    <row r="1076" spans="1:9" s="125" customFormat="1" x14ac:dyDescent="0.25">
      <c r="A1076" s="116"/>
      <c r="B1076" s="66">
        <v>44910.327557870369</v>
      </c>
      <c r="C1076" s="67">
        <v>44911</v>
      </c>
      <c r="D1076" s="68">
        <v>7000</v>
      </c>
      <c r="E1076" s="68">
        <v>6825</v>
      </c>
      <c r="F1076" s="68">
        <v>175</v>
      </c>
      <c r="G1076" s="186" t="s">
        <v>12989</v>
      </c>
      <c r="H1076" s="69" t="s">
        <v>362</v>
      </c>
      <c r="I1076" s="69">
        <v>172683176</v>
      </c>
    </row>
    <row r="1077" spans="1:9" s="125" customFormat="1" x14ac:dyDescent="0.25">
      <c r="A1077" s="116"/>
      <c r="B1077" s="66">
        <v>44910.329525462963</v>
      </c>
      <c r="C1077" s="67">
        <v>44911</v>
      </c>
      <c r="D1077" s="68">
        <v>10500</v>
      </c>
      <c r="E1077" s="68">
        <v>10237.5</v>
      </c>
      <c r="F1077" s="68">
        <v>262.5</v>
      </c>
      <c r="G1077" s="186" t="s">
        <v>13030</v>
      </c>
      <c r="H1077" s="69" t="s">
        <v>362</v>
      </c>
      <c r="I1077" s="69">
        <v>172683736</v>
      </c>
    </row>
    <row r="1078" spans="1:9" s="125" customFormat="1" x14ac:dyDescent="0.25">
      <c r="A1078" s="116"/>
      <c r="B1078" s="66">
        <v>44910.331493055557</v>
      </c>
      <c r="C1078" s="67">
        <v>44911</v>
      </c>
      <c r="D1078" s="68">
        <v>10500</v>
      </c>
      <c r="E1078" s="68">
        <v>10237.5</v>
      </c>
      <c r="F1078" s="68">
        <v>262.5</v>
      </c>
      <c r="G1078" s="186" t="s">
        <v>5779</v>
      </c>
      <c r="H1078" s="69" t="s">
        <v>362</v>
      </c>
      <c r="I1078" s="69">
        <v>172684192</v>
      </c>
    </row>
    <row r="1079" spans="1:9" s="125" customFormat="1" x14ac:dyDescent="0.25">
      <c r="A1079" s="116"/>
      <c r="B1079" s="66">
        <v>44910.335266203707</v>
      </c>
      <c r="C1079" s="67">
        <v>44911</v>
      </c>
      <c r="D1079" s="68">
        <v>500</v>
      </c>
      <c r="E1079" s="68">
        <v>487.5</v>
      </c>
      <c r="F1079" s="68">
        <v>12.5</v>
      </c>
      <c r="G1079" s="186" t="s">
        <v>12989</v>
      </c>
      <c r="H1079" s="69" t="s">
        <v>3140</v>
      </c>
      <c r="I1079" s="69">
        <v>172684804</v>
      </c>
    </row>
    <row r="1080" spans="1:9" s="125" customFormat="1" x14ac:dyDescent="0.25">
      <c r="A1080" s="116"/>
      <c r="B1080" s="66">
        <v>44910.340682870374</v>
      </c>
      <c r="C1080" s="67">
        <v>44911</v>
      </c>
      <c r="D1080" s="68">
        <v>500</v>
      </c>
      <c r="E1080" s="68">
        <v>487.5</v>
      </c>
      <c r="F1080" s="68">
        <v>12.5</v>
      </c>
      <c r="G1080" s="186" t="s">
        <v>13029</v>
      </c>
      <c r="H1080" s="69" t="s">
        <v>1054</v>
      </c>
      <c r="I1080" s="69">
        <v>172686052</v>
      </c>
    </row>
    <row r="1081" spans="1:9" s="125" customFormat="1" x14ac:dyDescent="0.25">
      <c r="A1081" s="116"/>
      <c r="B1081" s="66">
        <v>44910.344131944446</v>
      </c>
      <c r="C1081" s="67">
        <v>44911</v>
      </c>
      <c r="D1081" s="68">
        <v>2000</v>
      </c>
      <c r="E1081" s="68">
        <v>1950</v>
      </c>
      <c r="F1081" s="68">
        <v>50</v>
      </c>
      <c r="G1081" s="186" t="s">
        <v>13007</v>
      </c>
      <c r="H1081" s="69" t="s">
        <v>4592</v>
      </c>
      <c r="I1081" s="69">
        <v>172686994</v>
      </c>
    </row>
    <row r="1082" spans="1:9" s="125" customFormat="1" x14ac:dyDescent="0.25">
      <c r="A1082" s="116"/>
      <c r="B1082" s="66">
        <v>44910.366562499999</v>
      </c>
      <c r="C1082" s="67">
        <v>44911</v>
      </c>
      <c r="D1082" s="68">
        <v>300</v>
      </c>
      <c r="E1082" s="68">
        <v>292.5</v>
      </c>
      <c r="F1082" s="68">
        <v>7.5</v>
      </c>
      <c r="G1082" s="186" t="s">
        <v>5779</v>
      </c>
      <c r="H1082" s="69" t="s">
        <v>6492</v>
      </c>
      <c r="I1082" s="69">
        <v>172693468</v>
      </c>
    </row>
    <row r="1083" spans="1:9" s="125" customFormat="1" x14ac:dyDescent="0.25">
      <c r="A1083" s="116"/>
      <c r="B1083" s="66">
        <v>44910.368680555555</v>
      </c>
      <c r="C1083" s="67">
        <v>44911</v>
      </c>
      <c r="D1083" s="68">
        <v>50</v>
      </c>
      <c r="E1083" s="68">
        <v>48.75</v>
      </c>
      <c r="F1083" s="68">
        <v>1.25</v>
      </c>
      <c r="G1083" s="186" t="s">
        <v>13029</v>
      </c>
      <c r="H1083" s="69" t="s">
        <v>4651</v>
      </c>
      <c r="I1083" s="69">
        <v>172694312</v>
      </c>
    </row>
    <row r="1084" spans="1:9" s="125" customFormat="1" x14ac:dyDescent="0.25">
      <c r="A1084" s="116"/>
      <c r="B1084" s="66">
        <v>44910.391215277778</v>
      </c>
      <c r="C1084" s="67">
        <v>44911</v>
      </c>
      <c r="D1084" s="68">
        <v>5000</v>
      </c>
      <c r="E1084" s="68">
        <v>4875</v>
      </c>
      <c r="F1084" s="68">
        <v>125</v>
      </c>
      <c r="G1084" s="186" t="s">
        <v>13027</v>
      </c>
      <c r="H1084" s="69" t="s">
        <v>923</v>
      </c>
      <c r="I1084" s="69">
        <v>172703920</v>
      </c>
    </row>
    <row r="1085" spans="1:9" s="125" customFormat="1" x14ac:dyDescent="0.25">
      <c r="A1085" s="116"/>
      <c r="B1085" s="66">
        <v>44910.39230324074</v>
      </c>
      <c r="C1085" s="67">
        <v>44911</v>
      </c>
      <c r="D1085" s="68">
        <v>3</v>
      </c>
      <c r="E1085" s="68">
        <v>2.92</v>
      </c>
      <c r="F1085" s="68">
        <v>0.08</v>
      </c>
      <c r="G1085" s="186" t="s">
        <v>5779</v>
      </c>
      <c r="H1085" s="69" t="s">
        <v>945</v>
      </c>
      <c r="I1085" s="69">
        <v>172704242</v>
      </c>
    </row>
    <row r="1086" spans="1:9" s="125" customFormat="1" x14ac:dyDescent="0.25">
      <c r="A1086" s="116"/>
      <c r="B1086" s="66">
        <v>44910.394178240742</v>
      </c>
      <c r="C1086" s="67">
        <v>44911</v>
      </c>
      <c r="D1086" s="68">
        <v>3</v>
      </c>
      <c r="E1086" s="68">
        <v>2.92</v>
      </c>
      <c r="F1086" s="68">
        <v>0.08</v>
      </c>
      <c r="G1086" s="186" t="s">
        <v>12989</v>
      </c>
      <c r="H1086" s="69" t="s">
        <v>945</v>
      </c>
      <c r="I1086" s="69">
        <v>172704830</v>
      </c>
    </row>
    <row r="1087" spans="1:9" s="125" customFormat="1" x14ac:dyDescent="0.25">
      <c r="A1087" s="116"/>
      <c r="B1087" s="66">
        <v>44910.413344907407</v>
      </c>
      <c r="C1087" s="67">
        <v>44911</v>
      </c>
      <c r="D1087" s="68">
        <v>200</v>
      </c>
      <c r="E1087" s="68">
        <v>195</v>
      </c>
      <c r="F1087" s="68">
        <v>5</v>
      </c>
      <c r="G1087" s="186" t="s">
        <v>13027</v>
      </c>
      <c r="H1087" s="69" t="s">
        <v>922</v>
      </c>
      <c r="I1087" s="69">
        <v>172710376</v>
      </c>
    </row>
    <row r="1088" spans="1:9" s="125" customFormat="1" x14ac:dyDescent="0.25">
      <c r="A1088" s="116"/>
      <c r="B1088" s="66">
        <v>44910.436423611114</v>
      </c>
      <c r="C1088" s="67">
        <v>44911</v>
      </c>
      <c r="D1088" s="68">
        <v>3000</v>
      </c>
      <c r="E1088" s="68">
        <v>2925</v>
      </c>
      <c r="F1088" s="68">
        <v>75</v>
      </c>
      <c r="G1088" s="186" t="s">
        <v>12989</v>
      </c>
      <c r="H1088" s="69" t="s">
        <v>85</v>
      </c>
      <c r="I1088" s="69">
        <v>172718130</v>
      </c>
    </row>
    <row r="1089" spans="1:9" s="125" customFormat="1" x14ac:dyDescent="0.25">
      <c r="A1089" s="116"/>
      <c r="B1089" s="66">
        <v>44910.438842592594</v>
      </c>
      <c r="C1089" s="67">
        <v>44911</v>
      </c>
      <c r="D1089" s="68">
        <v>15000</v>
      </c>
      <c r="E1089" s="68">
        <v>14625</v>
      </c>
      <c r="F1089" s="68">
        <v>375</v>
      </c>
      <c r="G1089" s="186" t="s">
        <v>13029</v>
      </c>
      <c r="H1089" s="69" t="s">
        <v>608</v>
      </c>
      <c r="I1089" s="69">
        <v>172718874</v>
      </c>
    </row>
    <row r="1090" spans="1:9" s="125" customFormat="1" x14ac:dyDescent="0.25">
      <c r="A1090" s="116"/>
      <c r="B1090" s="66">
        <v>44910.455185185187</v>
      </c>
      <c r="C1090" s="67">
        <v>44911</v>
      </c>
      <c r="D1090" s="68">
        <v>89</v>
      </c>
      <c r="E1090" s="68">
        <v>86.77</v>
      </c>
      <c r="F1090" s="68">
        <v>2.23</v>
      </c>
      <c r="G1090" s="186" t="s">
        <v>5779</v>
      </c>
      <c r="H1090" s="69" t="s">
        <v>972</v>
      </c>
      <c r="I1090" s="69">
        <v>172725302</v>
      </c>
    </row>
    <row r="1091" spans="1:9" s="125" customFormat="1" x14ac:dyDescent="0.25">
      <c r="A1091" s="116"/>
      <c r="B1091" s="66">
        <v>44910.472777777781</v>
      </c>
      <c r="C1091" s="67">
        <v>44911</v>
      </c>
      <c r="D1091" s="68">
        <v>100</v>
      </c>
      <c r="E1091" s="68">
        <v>97.5</v>
      </c>
      <c r="F1091" s="68">
        <v>2.5</v>
      </c>
      <c r="G1091" s="186" t="s">
        <v>5779</v>
      </c>
      <c r="H1091" s="69" t="s">
        <v>967</v>
      </c>
      <c r="I1091" s="69">
        <v>172731978</v>
      </c>
    </row>
    <row r="1092" spans="1:9" s="125" customFormat="1" x14ac:dyDescent="0.25">
      <c r="A1092" s="116"/>
      <c r="B1092" s="66">
        <v>44910.486562500002</v>
      </c>
      <c r="C1092" s="67">
        <v>44911</v>
      </c>
      <c r="D1092" s="68">
        <v>400</v>
      </c>
      <c r="E1092" s="68">
        <v>390</v>
      </c>
      <c r="F1092" s="68">
        <v>10</v>
      </c>
      <c r="G1092" s="186" t="s">
        <v>13038</v>
      </c>
      <c r="H1092" s="69" t="s">
        <v>5069</v>
      </c>
      <c r="I1092" s="69">
        <v>172735738</v>
      </c>
    </row>
    <row r="1093" spans="1:9" s="125" customFormat="1" x14ac:dyDescent="0.25">
      <c r="A1093" s="116"/>
      <c r="B1093" s="66">
        <v>44910.493483796294</v>
      </c>
      <c r="C1093" s="67">
        <v>44911</v>
      </c>
      <c r="D1093" s="68">
        <v>500</v>
      </c>
      <c r="E1093" s="68">
        <v>487.5</v>
      </c>
      <c r="F1093" s="68">
        <v>12.5</v>
      </c>
      <c r="G1093" s="186" t="s">
        <v>13029</v>
      </c>
      <c r="H1093" s="69" t="s">
        <v>4797</v>
      </c>
      <c r="I1093" s="69">
        <v>172737506</v>
      </c>
    </row>
    <row r="1094" spans="1:9" s="125" customFormat="1" x14ac:dyDescent="0.25">
      <c r="A1094" s="116"/>
      <c r="B1094" s="66">
        <v>44910.500011574077</v>
      </c>
      <c r="C1094" s="67">
        <v>44911</v>
      </c>
      <c r="D1094" s="68">
        <v>1000</v>
      </c>
      <c r="E1094" s="68">
        <v>975</v>
      </c>
      <c r="F1094" s="68">
        <v>25</v>
      </c>
      <c r="G1094" s="186" t="s">
        <v>13029</v>
      </c>
      <c r="H1094" s="69" t="s">
        <v>4106</v>
      </c>
      <c r="I1094" s="69">
        <v>172739308</v>
      </c>
    </row>
    <row r="1095" spans="1:9" s="125" customFormat="1" x14ac:dyDescent="0.25">
      <c r="A1095" s="116"/>
      <c r="B1095" s="66">
        <v>44910.530162037037</v>
      </c>
      <c r="C1095" s="67">
        <v>44911</v>
      </c>
      <c r="D1095" s="68">
        <v>1000</v>
      </c>
      <c r="E1095" s="68">
        <v>975</v>
      </c>
      <c r="F1095" s="68">
        <v>25</v>
      </c>
      <c r="G1095" s="186" t="s">
        <v>13030</v>
      </c>
      <c r="H1095" s="69" t="s">
        <v>1799</v>
      </c>
      <c r="I1095" s="69">
        <v>172753816</v>
      </c>
    </row>
    <row r="1096" spans="1:9" s="125" customFormat="1" x14ac:dyDescent="0.25">
      <c r="A1096" s="116"/>
      <c r="B1096" s="66">
        <v>44910.543449074074</v>
      </c>
      <c r="C1096" s="67">
        <v>44911</v>
      </c>
      <c r="D1096" s="68">
        <v>4600</v>
      </c>
      <c r="E1096" s="68">
        <v>4485</v>
      </c>
      <c r="F1096" s="68">
        <v>115</v>
      </c>
      <c r="G1096" s="186" t="s">
        <v>13007</v>
      </c>
      <c r="H1096" s="69" t="s">
        <v>5738</v>
      </c>
      <c r="I1096" s="69">
        <v>172758320</v>
      </c>
    </row>
    <row r="1097" spans="1:9" s="125" customFormat="1" x14ac:dyDescent="0.25">
      <c r="A1097" s="116"/>
      <c r="B1097" s="66">
        <v>44910.546400462961</v>
      </c>
      <c r="C1097" s="67">
        <v>44911</v>
      </c>
      <c r="D1097" s="68">
        <v>20000</v>
      </c>
      <c r="E1097" s="68">
        <v>19500</v>
      </c>
      <c r="F1097" s="68">
        <v>500</v>
      </c>
      <c r="G1097" s="186" t="s">
        <v>13050</v>
      </c>
      <c r="H1097" s="69" t="s">
        <v>239</v>
      </c>
      <c r="I1097" s="69">
        <v>172759378</v>
      </c>
    </row>
    <row r="1098" spans="1:9" s="125" customFormat="1" x14ac:dyDescent="0.25">
      <c r="A1098" s="116"/>
      <c r="B1098" s="66">
        <v>44910.561122685183</v>
      </c>
      <c r="C1098" s="67">
        <v>44911</v>
      </c>
      <c r="D1098" s="68">
        <v>3000</v>
      </c>
      <c r="E1098" s="68">
        <v>2925</v>
      </c>
      <c r="F1098" s="68">
        <v>75</v>
      </c>
      <c r="G1098" s="186" t="s">
        <v>13030</v>
      </c>
      <c r="H1098" s="69" t="s">
        <v>12999</v>
      </c>
      <c r="I1098" s="69">
        <v>172765976</v>
      </c>
    </row>
    <row r="1099" spans="1:9" s="125" customFormat="1" x14ac:dyDescent="0.25">
      <c r="A1099" s="116"/>
      <c r="B1099" s="66">
        <v>44910.568703703706</v>
      </c>
      <c r="C1099" s="67">
        <v>44911</v>
      </c>
      <c r="D1099" s="68">
        <v>32700</v>
      </c>
      <c r="E1099" s="68">
        <v>31882.5</v>
      </c>
      <c r="F1099" s="68">
        <v>817.5</v>
      </c>
      <c r="G1099" s="186" t="s">
        <v>13007</v>
      </c>
      <c r="H1099" s="69" t="s">
        <v>3468</v>
      </c>
      <c r="I1099" s="69">
        <v>172769430</v>
      </c>
    </row>
    <row r="1100" spans="1:9" s="125" customFormat="1" x14ac:dyDescent="0.25">
      <c r="A1100" s="116"/>
      <c r="B1100" s="66">
        <v>44910.585289351853</v>
      </c>
      <c r="C1100" s="67">
        <v>44911</v>
      </c>
      <c r="D1100" s="68">
        <v>90</v>
      </c>
      <c r="E1100" s="68">
        <v>87.75</v>
      </c>
      <c r="F1100" s="68">
        <v>2.25</v>
      </c>
      <c r="G1100" s="186" t="s">
        <v>5779</v>
      </c>
      <c r="H1100" s="69" t="s">
        <v>972</v>
      </c>
      <c r="I1100" s="69">
        <v>172777436</v>
      </c>
    </row>
    <row r="1101" spans="1:9" s="125" customFormat="1" x14ac:dyDescent="0.25">
      <c r="A1101" s="116"/>
      <c r="B1101" s="66">
        <v>44910.588067129633</v>
      </c>
      <c r="C1101" s="67">
        <v>44911</v>
      </c>
      <c r="D1101" s="68">
        <v>100</v>
      </c>
      <c r="E1101" s="68">
        <v>97.5</v>
      </c>
      <c r="F1101" s="68">
        <v>2.5</v>
      </c>
      <c r="G1101" s="186" t="s">
        <v>13050</v>
      </c>
      <c r="H1101" s="69" t="s">
        <v>554</v>
      </c>
      <c r="I1101" s="69">
        <v>172778312</v>
      </c>
    </row>
    <row r="1102" spans="1:9" s="125" customFormat="1" x14ac:dyDescent="0.25">
      <c r="A1102" s="116"/>
      <c r="B1102" s="66">
        <v>44910.589641203704</v>
      </c>
      <c r="C1102" s="67">
        <v>44911</v>
      </c>
      <c r="D1102" s="68">
        <v>2000</v>
      </c>
      <c r="E1102" s="68">
        <v>1950</v>
      </c>
      <c r="F1102" s="68">
        <v>50</v>
      </c>
      <c r="G1102" s="186" t="s">
        <v>13007</v>
      </c>
      <c r="H1102" s="69" t="s">
        <v>6465</v>
      </c>
      <c r="I1102" s="69">
        <v>172778754</v>
      </c>
    </row>
    <row r="1103" spans="1:9" s="125" customFormat="1" x14ac:dyDescent="0.25">
      <c r="A1103" s="116"/>
      <c r="B1103" s="66">
        <v>44910.593854166669</v>
      </c>
      <c r="C1103" s="67">
        <v>44911</v>
      </c>
      <c r="D1103" s="68">
        <v>300</v>
      </c>
      <c r="E1103" s="68">
        <v>292.5</v>
      </c>
      <c r="F1103" s="68">
        <v>7.5</v>
      </c>
      <c r="G1103" s="186" t="s">
        <v>12989</v>
      </c>
      <c r="H1103" s="69" t="s">
        <v>3462</v>
      </c>
      <c r="I1103" s="69">
        <v>172779884</v>
      </c>
    </row>
    <row r="1104" spans="1:9" s="125" customFormat="1" x14ac:dyDescent="0.25">
      <c r="A1104" s="116"/>
      <c r="B1104" s="66">
        <v>44910.616273148145</v>
      </c>
      <c r="C1104" s="67">
        <v>44911</v>
      </c>
      <c r="D1104" s="68">
        <v>1000</v>
      </c>
      <c r="E1104" s="68">
        <v>975</v>
      </c>
      <c r="F1104" s="68">
        <v>25</v>
      </c>
      <c r="G1104" s="186" t="s">
        <v>13030</v>
      </c>
      <c r="H1104" s="69" t="s">
        <v>3480</v>
      </c>
      <c r="I1104" s="69">
        <v>172786448</v>
      </c>
    </row>
    <row r="1105" spans="1:9" s="125" customFormat="1" x14ac:dyDescent="0.25">
      <c r="A1105" s="116"/>
      <c r="B1105" s="66">
        <v>44910.616539351853</v>
      </c>
      <c r="C1105" s="67">
        <v>44911</v>
      </c>
      <c r="D1105" s="68">
        <v>200</v>
      </c>
      <c r="E1105" s="68">
        <v>195</v>
      </c>
      <c r="F1105" s="68">
        <v>5</v>
      </c>
      <c r="G1105" s="186" t="s">
        <v>13029</v>
      </c>
      <c r="H1105" s="69" t="s">
        <v>7298</v>
      </c>
      <c r="I1105" s="69">
        <v>172786508</v>
      </c>
    </row>
    <row r="1106" spans="1:9" s="125" customFormat="1" x14ac:dyDescent="0.25">
      <c r="A1106" s="116"/>
      <c r="B1106" s="66">
        <v>44910.648460648146</v>
      </c>
      <c r="C1106" s="67">
        <v>44911</v>
      </c>
      <c r="D1106" s="68">
        <v>1000</v>
      </c>
      <c r="E1106" s="68">
        <v>975</v>
      </c>
      <c r="F1106" s="68">
        <v>25</v>
      </c>
      <c r="G1106" s="186" t="s">
        <v>13030</v>
      </c>
      <c r="H1106" s="69" t="s">
        <v>3163</v>
      </c>
      <c r="I1106" s="69">
        <v>172797922</v>
      </c>
    </row>
    <row r="1107" spans="1:9" s="125" customFormat="1" x14ac:dyDescent="0.25">
      <c r="A1107" s="116"/>
      <c r="B1107" s="66">
        <v>44910.683634259258</v>
      </c>
      <c r="C1107" s="67">
        <v>44911</v>
      </c>
      <c r="D1107" s="68">
        <v>500</v>
      </c>
      <c r="E1107" s="68">
        <v>487.5</v>
      </c>
      <c r="F1107" s="68">
        <v>12.5</v>
      </c>
      <c r="G1107" s="186" t="s">
        <v>13029</v>
      </c>
      <c r="H1107" s="69" t="s">
        <v>3473</v>
      </c>
      <c r="I1107" s="69">
        <v>172813034</v>
      </c>
    </row>
    <row r="1108" spans="1:9" s="125" customFormat="1" x14ac:dyDescent="0.25">
      <c r="A1108" s="116"/>
      <c r="B1108" s="66">
        <v>44910.686388888891</v>
      </c>
      <c r="C1108" s="67">
        <v>44911</v>
      </c>
      <c r="D1108" s="68">
        <v>500</v>
      </c>
      <c r="E1108" s="68">
        <v>487.5</v>
      </c>
      <c r="F1108" s="68">
        <v>12.5</v>
      </c>
      <c r="G1108" s="186" t="s">
        <v>13029</v>
      </c>
      <c r="H1108" s="69" t="s">
        <v>1055</v>
      </c>
      <c r="I1108" s="69">
        <v>172814126</v>
      </c>
    </row>
    <row r="1109" spans="1:9" s="125" customFormat="1" x14ac:dyDescent="0.25">
      <c r="A1109" s="116"/>
      <c r="B1109" s="66">
        <v>44910.694641203707</v>
      </c>
      <c r="C1109" s="67">
        <v>44911</v>
      </c>
      <c r="D1109" s="68">
        <v>3000</v>
      </c>
      <c r="E1109" s="68">
        <v>2925</v>
      </c>
      <c r="F1109" s="68">
        <v>75</v>
      </c>
      <c r="G1109" s="186" t="s">
        <v>13029</v>
      </c>
      <c r="H1109" s="69" t="s">
        <v>12884</v>
      </c>
      <c r="I1109" s="69">
        <v>172817130</v>
      </c>
    </row>
    <row r="1110" spans="1:9" s="125" customFormat="1" x14ac:dyDescent="0.25">
      <c r="A1110" s="116"/>
      <c r="B1110" s="66">
        <v>44910.695439814815</v>
      </c>
      <c r="C1110" s="67">
        <v>44911</v>
      </c>
      <c r="D1110" s="68">
        <v>3000</v>
      </c>
      <c r="E1110" s="68">
        <v>2925</v>
      </c>
      <c r="F1110" s="68">
        <v>75</v>
      </c>
      <c r="G1110" s="186" t="s">
        <v>13027</v>
      </c>
      <c r="H1110" s="69" t="s">
        <v>12884</v>
      </c>
      <c r="I1110" s="69">
        <v>172817390</v>
      </c>
    </row>
    <row r="1111" spans="1:9" s="125" customFormat="1" x14ac:dyDescent="0.25">
      <c r="A1111" s="116"/>
      <c r="B1111" s="66">
        <v>44910.696250000001</v>
      </c>
      <c r="C1111" s="67">
        <v>44911</v>
      </c>
      <c r="D1111" s="68">
        <v>3000</v>
      </c>
      <c r="E1111" s="68">
        <v>2925</v>
      </c>
      <c r="F1111" s="68">
        <v>75</v>
      </c>
      <c r="G1111" s="186" t="s">
        <v>12989</v>
      </c>
      <c r="H1111" s="69" t="s">
        <v>12884</v>
      </c>
      <c r="I1111" s="69">
        <v>172817784</v>
      </c>
    </row>
    <row r="1112" spans="1:9" s="125" customFormat="1" x14ac:dyDescent="0.25">
      <c r="A1112" s="116"/>
      <c r="B1112" s="66">
        <v>44910.702719907407</v>
      </c>
      <c r="C1112" s="67">
        <v>44911</v>
      </c>
      <c r="D1112" s="68">
        <v>2000</v>
      </c>
      <c r="E1112" s="68">
        <v>1950</v>
      </c>
      <c r="F1112" s="68">
        <v>50</v>
      </c>
      <c r="G1112" s="186" t="s">
        <v>13029</v>
      </c>
      <c r="H1112" s="69" t="s">
        <v>5746</v>
      </c>
      <c r="I1112" s="69">
        <v>172820146</v>
      </c>
    </row>
    <row r="1113" spans="1:9" s="125" customFormat="1" x14ac:dyDescent="0.25">
      <c r="A1113" s="116"/>
      <c r="B1113" s="66">
        <v>44910.712905092594</v>
      </c>
      <c r="C1113" s="67">
        <v>44911</v>
      </c>
      <c r="D1113" s="68">
        <v>1000</v>
      </c>
      <c r="E1113" s="68">
        <v>975</v>
      </c>
      <c r="F1113" s="68">
        <v>25</v>
      </c>
      <c r="G1113" s="186" t="s">
        <v>13050</v>
      </c>
      <c r="H1113" s="69" t="s">
        <v>280</v>
      </c>
      <c r="I1113" s="69">
        <v>172823456</v>
      </c>
    </row>
    <row r="1114" spans="1:9" s="125" customFormat="1" x14ac:dyDescent="0.25">
      <c r="A1114" s="116"/>
      <c r="B1114" s="66">
        <v>44910.714849537035</v>
      </c>
      <c r="C1114" s="67">
        <v>44911</v>
      </c>
      <c r="D1114" s="68">
        <v>500</v>
      </c>
      <c r="E1114" s="68">
        <v>487.5</v>
      </c>
      <c r="F1114" s="68">
        <v>12.5</v>
      </c>
      <c r="G1114" s="186" t="s">
        <v>13029</v>
      </c>
      <c r="H1114" s="69" t="s">
        <v>1022</v>
      </c>
      <c r="I1114" s="69">
        <v>172824212</v>
      </c>
    </row>
    <row r="1115" spans="1:9" s="125" customFormat="1" x14ac:dyDescent="0.25">
      <c r="A1115" s="116"/>
      <c r="B1115" s="66">
        <v>44910.729814814818</v>
      </c>
      <c r="C1115" s="67">
        <v>44911</v>
      </c>
      <c r="D1115" s="68">
        <v>3000</v>
      </c>
      <c r="E1115" s="68">
        <v>2925</v>
      </c>
      <c r="F1115" s="68">
        <v>75</v>
      </c>
      <c r="G1115" s="186" t="s">
        <v>13050</v>
      </c>
      <c r="H1115" s="69" t="s">
        <v>13051</v>
      </c>
      <c r="I1115" s="69">
        <v>172830674</v>
      </c>
    </row>
    <row r="1116" spans="1:9" s="125" customFormat="1" x14ac:dyDescent="0.25">
      <c r="A1116" s="116"/>
      <c r="B1116" s="66">
        <v>44910.753310185188</v>
      </c>
      <c r="C1116" s="67">
        <v>44911</v>
      </c>
      <c r="D1116" s="68">
        <v>500</v>
      </c>
      <c r="E1116" s="68">
        <v>487.5</v>
      </c>
      <c r="F1116" s="68">
        <v>12.5</v>
      </c>
      <c r="G1116" s="186" t="s">
        <v>12989</v>
      </c>
      <c r="H1116" s="69" t="s">
        <v>4153</v>
      </c>
      <c r="I1116" s="69">
        <v>172839276</v>
      </c>
    </row>
    <row r="1117" spans="1:9" s="125" customFormat="1" x14ac:dyDescent="0.25">
      <c r="A1117" s="116"/>
      <c r="B1117" s="66">
        <v>44910.765763888892</v>
      </c>
      <c r="C1117" s="67">
        <v>44911</v>
      </c>
      <c r="D1117" s="68">
        <v>500</v>
      </c>
      <c r="E1117" s="68">
        <v>487.5</v>
      </c>
      <c r="F1117" s="68">
        <v>12.5</v>
      </c>
      <c r="G1117" s="186" t="s">
        <v>13030</v>
      </c>
      <c r="H1117" s="69" t="s">
        <v>903</v>
      </c>
      <c r="I1117" s="69">
        <v>172844204</v>
      </c>
    </row>
    <row r="1118" spans="1:9" s="125" customFormat="1" x14ac:dyDescent="0.25">
      <c r="A1118" s="116"/>
      <c r="B1118" s="66">
        <v>44910.779988425929</v>
      </c>
      <c r="C1118" s="67">
        <v>44911</v>
      </c>
      <c r="D1118" s="68">
        <v>300</v>
      </c>
      <c r="E1118" s="68">
        <v>292.5</v>
      </c>
      <c r="F1118" s="68">
        <v>7.5</v>
      </c>
      <c r="G1118" s="186" t="s">
        <v>13029</v>
      </c>
      <c r="H1118" s="69" t="s">
        <v>474</v>
      </c>
      <c r="I1118" s="69">
        <v>172850410</v>
      </c>
    </row>
    <row r="1119" spans="1:9" s="125" customFormat="1" x14ac:dyDescent="0.25">
      <c r="A1119" s="116"/>
      <c r="B1119" s="66">
        <v>44910.782766203702</v>
      </c>
      <c r="C1119" s="67">
        <v>44911</v>
      </c>
      <c r="D1119" s="68">
        <v>1000</v>
      </c>
      <c r="E1119" s="68">
        <v>975</v>
      </c>
      <c r="F1119" s="68">
        <v>25</v>
      </c>
      <c r="G1119" s="186" t="s">
        <v>13030</v>
      </c>
      <c r="H1119" s="69" t="s">
        <v>4805</v>
      </c>
      <c r="I1119" s="69">
        <v>172851376</v>
      </c>
    </row>
    <row r="1120" spans="1:9" s="125" customFormat="1" x14ac:dyDescent="0.25">
      <c r="A1120" s="116"/>
      <c r="B1120" s="66">
        <v>44910.809791666667</v>
      </c>
      <c r="C1120" s="67">
        <v>44911</v>
      </c>
      <c r="D1120" s="68">
        <v>1400</v>
      </c>
      <c r="E1120" s="68">
        <v>1365</v>
      </c>
      <c r="F1120" s="68">
        <v>35</v>
      </c>
      <c r="G1120" s="186" t="s">
        <v>13027</v>
      </c>
      <c r="H1120" s="69" t="s">
        <v>965</v>
      </c>
      <c r="I1120" s="69">
        <v>172858546</v>
      </c>
    </row>
    <row r="1121" spans="1:9" s="125" customFormat="1" x14ac:dyDescent="0.25">
      <c r="A1121" s="116"/>
      <c r="B1121" s="66">
        <v>44910.817291666666</v>
      </c>
      <c r="C1121" s="67">
        <v>44911</v>
      </c>
      <c r="D1121" s="68">
        <v>200</v>
      </c>
      <c r="E1121" s="68">
        <v>195</v>
      </c>
      <c r="F1121" s="68">
        <v>5</v>
      </c>
      <c r="G1121" s="186" t="s">
        <v>13030</v>
      </c>
      <c r="H1121" s="69" t="s">
        <v>5736</v>
      </c>
      <c r="I1121" s="69">
        <v>172860380</v>
      </c>
    </row>
    <row r="1122" spans="1:9" s="125" customFormat="1" x14ac:dyDescent="0.25">
      <c r="A1122" s="116"/>
      <c r="B1122" s="66">
        <v>44910.824189814812</v>
      </c>
      <c r="C1122" s="67">
        <v>44911</v>
      </c>
      <c r="D1122" s="68">
        <v>1000</v>
      </c>
      <c r="E1122" s="68">
        <v>975</v>
      </c>
      <c r="F1122" s="68">
        <v>25</v>
      </c>
      <c r="G1122" s="186" t="s">
        <v>13029</v>
      </c>
      <c r="H1122" s="69" t="s">
        <v>3350</v>
      </c>
      <c r="I1122" s="69">
        <v>172862144</v>
      </c>
    </row>
    <row r="1123" spans="1:9" s="125" customFormat="1" x14ac:dyDescent="0.25">
      <c r="A1123" s="116"/>
      <c r="B1123" s="66">
        <v>44910.840555555558</v>
      </c>
      <c r="C1123" s="67">
        <v>44911</v>
      </c>
      <c r="D1123" s="68">
        <v>3000</v>
      </c>
      <c r="E1123" s="68">
        <v>2925</v>
      </c>
      <c r="F1123" s="68">
        <v>75</v>
      </c>
      <c r="G1123" s="186" t="s">
        <v>81</v>
      </c>
      <c r="H1123" s="69" t="s">
        <v>1051</v>
      </c>
      <c r="I1123" s="69">
        <v>172866282</v>
      </c>
    </row>
    <row r="1124" spans="1:9" s="125" customFormat="1" x14ac:dyDescent="0.25">
      <c r="A1124" s="116"/>
      <c r="B1124" s="66">
        <v>44910.842268518521</v>
      </c>
      <c r="C1124" s="67">
        <v>44911</v>
      </c>
      <c r="D1124" s="68">
        <v>100</v>
      </c>
      <c r="E1124" s="68">
        <v>97.5</v>
      </c>
      <c r="F1124" s="68">
        <v>2.5</v>
      </c>
      <c r="G1124" s="186" t="s">
        <v>5779</v>
      </c>
      <c r="H1124" s="69" t="s">
        <v>3315</v>
      </c>
      <c r="I1124" s="69">
        <v>172866716</v>
      </c>
    </row>
    <row r="1125" spans="1:9" s="125" customFormat="1" x14ac:dyDescent="0.25">
      <c r="A1125" s="116"/>
      <c r="B1125" s="66">
        <v>44910.846493055556</v>
      </c>
      <c r="C1125" s="67">
        <v>44911</v>
      </c>
      <c r="D1125" s="68">
        <v>1000</v>
      </c>
      <c r="E1125" s="68">
        <v>975</v>
      </c>
      <c r="F1125" s="68">
        <v>25</v>
      </c>
      <c r="G1125" s="186" t="s">
        <v>13029</v>
      </c>
      <c r="H1125" s="69" t="s">
        <v>5236</v>
      </c>
      <c r="I1125" s="69">
        <v>172867784</v>
      </c>
    </row>
    <row r="1126" spans="1:9" s="125" customFormat="1" x14ac:dyDescent="0.25">
      <c r="A1126" s="116"/>
      <c r="B1126" s="66">
        <v>44910.849050925928</v>
      </c>
      <c r="C1126" s="67">
        <v>44911</v>
      </c>
      <c r="D1126" s="68">
        <v>1000</v>
      </c>
      <c r="E1126" s="68">
        <v>975</v>
      </c>
      <c r="F1126" s="68">
        <v>25</v>
      </c>
      <c r="G1126" s="186" t="s">
        <v>13052</v>
      </c>
      <c r="H1126" s="69" t="s">
        <v>334</v>
      </c>
      <c r="I1126" s="69">
        <v>172868458</v>
      </c>
    </row>
    <row r="1127" spans="1:9" s="125" customFormat="1" x14ac:dyDescent="0.25">
      <c r="A1127" s="116"/>
      <c r="B1127" s="66">
        <v>44910.874849537038</v>
      </c>
      <c r="C1127" s="67">
        <v>44911</v>
      </c>
      <c r="D1127" s="68">
        <v>2600</v>
      </c>
      <c r="E1127" s="68">
        <v>2535</v>
      </c>
      <c r="F1127" s="68">
        <v>65</v>
      </c>
      <c r="G1127" s="186" t="s">
        <v>13052</v>
      </c>
      <c r="H1127" s="69" t="s">
        <v>4787</v>
      </c>
      <c r="I1127" s="69">
        <v>172874812</v>
      </c>
    </row>
    <row r="1128" spans="1:9" s="125" customFormat="1" x14ac:dyDescent="0.25">
      <c r="A1128" s="116"/>
      <c r="B1128" s="66">
        <v>44910.908368055556</v>
      </c>
      <c r="C1128" s="67">
        <v>44911</v>
      </c>
      <c r="D1128" s="68">
        <v>5000</v>
      </c>
      <c r="E1128" s="68">
        <v>4875</v>
      </c>
      <c r="F1128" s="68">
        <v>125</v>
      </c>
      <c r="G1128" s="186" t="s">
        <v>13052</v>
      </c>
      <c r="H1128" s="69" t="s">
        <v>667</v>
      </c>
      <c r="I1128" s="69">
        <v>172882654</v>
      </c>
    </row>
    <row r="1129" spans="1:9" s="125" customFormat="1" x14ac:dyDescent="0.25">
      <c r="A1129" s="116"/>
      <c r="B1129" s="66">
        <v>44910.911261574074</v>
      </c>
      <c r="C1129" s="67">
        <v>44911</v>
      </c>
      <c r="D1129" s="68">
        <v>350</v>
      </c>
      <c r="E1129" s="68">
        <v>341.25</v>
      </c>
      <c r="F1129" s="68">
        <v>8.75</v>
      </c>
      <c r="G1129" s="186" t="s">
        <v>13029</v>
      </c>
      <c r="H1129" s="69" t="s">
        <v>86</v>
      </c>
      <c r="I1129" s="69">
        <v>172883338</v>
      </c>
    </row>
    <row r="1130" spans="1:9" s="125" customFormat="1" x14ac:dyDescent="0.25">
      <c r="A1130" s="116"/>
      <c r="B1130" s="66">
        <v>44910.912372685183</v>
      </c>
      <c r="C1130" s="67">
        <v>44911</v>
      </c>
      <c r="D1130" s="68">
        <v>350</v>
      </c>
      <c r="E1130" s="68">
        <v>341.25</v>
      </c>
      <c r="F1130" s="68">
        <v>8.75</v>
      </c>
      <c r="G1130" s="186" t="s">
        <v>13027</v>
      </c>
      <c r="H1130" s="69" t="s">
        <v>86</v>
      </c>
      <c r="I1130" s="69">
        <v>172883586</v>
      </c>
    </row>
    <row r="1131" spans="1:9" s="125" customFormat="1" x14ac:dyDescent="0.25">
      <c r="A1131" s="116"/>
      <c r="B1131" s="66">
        <v>44910.913240740738</v>
      </c>
      <c r="C1131" s="67">
        <v>44911</v>
      </c>
      <c r="D1131" s="68">
        <v>350</v>
      </c>
      <c r="E1131" s="68">
        <v>341.25</v>
      </c>
      <c r="F1131" s="68">
        <v>8.75</v>
      </c>
      <c r="G1131" s="186" t="s">
        <v>13052</v>
      </c>
      <c r="H1131" s="69" t="s">
        <v>86</v>
      </c>
      <c r="I1131" s="69">
        <v>172883782</v>
      </c>
    </row>
    <row r="1132" spans="1:9" s="125" customFormat="1" x14ac:dyDescent="0.25">
      <c r="A1132" s="116"/>
      <c r="B1132" s="66">
        <v>44910.914768518516</v>
      </c>
      <c r="C1132" s="67">
        <v>44911</v>
      </c>
      <c r="D1132" s="68">
        <v>350</v>
      </c>
      <c r="E1132" s="68">
        <v>341.25</v>
      </c>
      <c r="F1132" s="68">
        <v>8.75</v>
      </c>
      <c r="G1132" s="186" t="s">
        <v>12989</v>
      </c>
      <c r="H1132" s="69" t="s">
        <v>86</v>
      </c>
      <c r="I1132" s="69">
        <v>172884162</v>
      </c>
    </row>
    <row r="1133" spans="1:9" s="125" customFormat="1" x14ac:dyDescent="0.25">
      <c r="A1133" s="116"/>
      <c r="B1133" s="66">
        <v>44910.915370370371</v>
      </c>
      <c r="C1133" s="67">
        <v>44911</v>
      </c>
      <c r="D1133" s="68">
        <v>350</v>
      </c>
      <c r="E1133" s="68">
        <v>341.25</v>
      </c>
      <c r="F1133" s="68">
        <v>8.75</v>
      </c>
      <c r="G1133" s="186" t="s">
        <v>13050</v>
      </c>
      <c r="H1133" s="69" t="s">
        <v>86</v>
      </c>
      <c r="I1133" s="69">
        <v>172884338</v>
      </c>
    </row>
    <row r="1134" spans="1:9" s="125" customFormat="1" x14ac:dyDescent="0.25">
      <c r="A1134" s="116"/>
      <c r="B1134" s="66">
        <v>44910.915925925925</v>
      </c>
      <c r="C1134" s="67">
        <v>44911</v>
      </c>
      <c r="D1134" s="68">
        <v>350</v>
      </c>
      <c r="E1134" s="68">
        <v>341.25</v>
      </c>
      <c r="F1134" s="68">
        <v>8.75</v>
      </c>
      <c r="G1134" s="186" t="s">
        <v>13030</v>
      </c>
      <c r="H1134" s="69" t="s">
        <v>86</v>
      </c>
      <c r="I1134" s="69">
        <v>172884454</v>
      </c>
    </row>
    <row r="1135" spans="1:9" s="125" customFormat="1" x14ac:dyDescent="0.25">
      <c r="A1135" s="116"/>
      <c r="B1135" s="66">
        <v>44910.917048611111</v>
      </c>
      <c r="C1135" s="67">
        <v>44911</v>
      </c>
      <c r="D1135" s="68">
        <v>350</v>
      </c>
      <c r="E1135" s="68">
        <v>341.25</v>
      </c>
      <c r="F1135" s="68">
        <v>8.75</v>
      </c>
      <c r="G1135" s="186" t="s">
        <v>5779</v>
      </c>
      <c r="H1135" s="69" t="s">
        <v>86</v>
      </c>
      <c r="I1135" s="69">
        <v>172884736</v>
      </c>
    </row>
    <row r="1136" spans="1:9" s="125" customFormat="1" x14ac:dyDescent="0.25">
      <c r="A1136" s="116"/>
      <c r="B1136" s="66">
        <v>44910.931956018518</v>
      </c>
      <c r="C1136" s="67">
        <v>44911</v>
      </c>
      <c r="D1136" s="68">
        <v>300</v>
      </c>
      <c r="E1136" s="68">
        <v>292.5</v>
      </c>
      <c r="F1136" s="68">
        <v>7.5</v>
      </c>
      <c r="G1136" s="186" t="s">
        <v>13029</v>
      </c>
      <c r="H1136" s="69" t="s">
        <v>2499</v>
      </c>
      <c r="I1136" s="69">
        <v>172888472</v>
      </c>
    </row>
    <row r="1137" spans="1:9" s="125" customFormat="1" x14ac:dyDescent="0.25">
      <c r="A1137" s="116"/>
      <c r="B1137" s="66">
        <v>44910.949305555558</v>
      </c>
      <c r="C1137" s="67">
        <v>44911</v>
      </c>
      <c r="D1137" s="68">
        <v>850</v>
      </c>
      <c r="E1137" s="68">
        <v>828.75</v>
      </c>
      <c r="F1137" s="68">
        <v>21.25</v>
      </c>
      <c r="G1137" s="186" t="s">
        <v>13030</v>
      </c>
      <c r="H1137" s="69" t="s">
        <v>594</v>
      </c>
      <c r="I1137" s="69">
        <v>172892516</v>
      </c>
    </row>
    <row r="1138" spans="1:9" s="125" customFormat="1" x14ac:dyDescent="0.25">
      <c r="A1138" s="116"/>
      <c r="B1138" s="66">
        <v>44910.980011574073</v>
      </c>
      <c r="C1138" s="67">
        <v>44912</v>
      </c>
      <c r="D1138" s="68">
        <v>300</v>
      </c>
      <c r="E1138" s="68">
        <v>292.5</v>
      </c>
      <c r="F1138" s="68">
        <v>7.5</v>
      </c>
      <c r="G1138" s="186" t="s">
        <v>13052</v>
      </c>
      <c r="H1138" s="69" t="s">
        <v>932</v>
      </c>
      <c r="I1138" s="69">
        <v>172899506</v>
      </c>
    </row>
    <row r="1139" spans="1:9" s="125" customFormat="1" x14ac:dyDescent="0.25">
      <c r="A1139" s="116"/>
      <c r="B1139" s="66">
        <v>44910.988541666666</v>
      </c>
      <c r="C1139" s="67">
        <v>44912</v>
      </c>
      <c r="D1139" s="68">
        <v>30</v>
      </c>
      <c r="E1139" s="68">
        <v>29.25</v>
      </c>
      <c r="F1139" s="68">
        <v>0.75</v>
      </c>
      <c r="G1139" s="186" t="s">
        <v>13052</v>
      </c>
      <c r="H1139" s="69" t="s">
        <v>2724</v>
      </c>
      <c r="I1139" s="69">
        <v>172901260</v>
      </c>
    </row>
    <row r="1140" spans="1:9" s="125" customFormat="1" x14ac:dyDescent="0.25">
      <c r="A1140" s="116"/>
      <c r="B1140" s="66">
        <v>44911.029745370368</v>
      </c>
      <c r="C1140" s="67">
        <v>44912</v>
      </c>
      <c r="D1140" s="68">
        <v>500</v>
      </c>
      <c r="E1140" s="68">
        <v>487.5</v>
      </c>
      <c r="F1140" s="68">
        <v>12.5</v>
      </c>
      <c r="G1140" s="186" t="s">
        <v>13029</v>
      </c>
      <c r="H1140" s="69" t="s">
        <v>7401</v>
      </c>
      <c r="I1140" s="69">
        <v>172908536</v>
      </c>
    </row>
    <row r="1141" spans="1:9" s="125" customFormat="1" x14ac:dyDescent="0.25">
      <c r="A1141" s="116"/>
      <c r="B1141" s="66">
        <v>44911.037210648145</v>
      </c>
      <c r="C1141" s="67">
        <v>44912</v>
      </c>
      <c r="D1141" s="68">
        <v>500</v>
      </c>
      <c r="E1141" s="68">
        <v>487.5</v>
      </c>
      <c r="F1141" s="68">
        <v>12.5</v>
      </c>
      <c r="G1141" s="186" t="s">
        <v>13052</v>
      </c>
      <c r="H1141" s="69" t="s">
        <v>7509</v>
      </c>
      <c r="I1141" s="69">
        <v>172909612</v>
      </c>
    </row>
    <row r="1142" spans="1:9" s="125" customFormat="1" x14ac:dyDescent="0.25">
      <c r="A1142" s="116"/>
      <c r="B1142" s="66">
        <v>44911.041435185187</v>
      </c>
      <c r="C1142" s="67">
        <v>44912</v>
      </c>
      <c r="D1142" s="68">
        <v>1000</v>
      </c>
      <c r="E1142" s="68">
        <v>975</v>
      </c>
      <c r="F1142" s="68">
        <v>25</v>
      </c>
      <c r="G1142" s="186" t="s">
        <v>13029</v>
      </c>
      <c r="H1142" s="69" t="s">
        <v>13053</v>
      </c>
      <c r="I1142" s="69">
        <v>172910274</v>
      </c>
    </row>
    <row r="1143" spans="1:9" s="125" customFormat="1" x14ac:dyDescent="0.25">
      <c r="A1143" s="116"/>
      <c r="B1143" s="66">
        <v>44911.045034722221</v>
      </c>
      <c r="C1143" s="67">
        <v>44912</v>
      </c>
      <c r="D1143" s="68">
        <v>1000</v>
      </c>
      <c r="E1143" s="68">
        <v>975</v>
      </c>
      <c r="F1143" s="68">
        <v>25</v>
      </c>
      <c r="G1143" s="186" t="s">
        <v>13050</v>
      </c>
      <c r="H1143" s="69" t="s">
        <v>13053</v>
      </c>
      <c r="I1143" s="69">
        <v>172910840</v>
      </c>
    </row>
    <row r="1144" spans="1:9" s="125" customFormat="1" x14ac:dyDescent="0.25">
      <c r="A1144" s="116"/>
      <c r="B1144" s="66">
        <v>44911.114548611113</v>
      </c>
      <c r="C1144" s="67">
        <v>44912</v>
      </c>
      <c r="D1144" s="68">
        <v>1000</v>
      </c>
      <c r="E1144" s="68">
        <v>975</v>
      </c>
      <c r="F1144" s="68">
        <v>25</v>
      </c>
      <c r="G1144" s="186" t="s">
        <v>13030</v>
      </c>
      <c r="H1144" s="69" t="s">
        <v>901</v>
      </c>
      <c r="I1144" s="69">
        <v>172918896</v>
      </c>
    </row>
    <row r="1145" spans="1:9" s="125" customFormat="1" x14ac:dyDescent="0.25">
      <c r="A1145" s="116"/>
      <c r="B1145" s="66">
        <v>44911.118379629632</v>
      </c>
      <c r="C1145" s="67">
        <v>44912</v>
      </c>
      <c r="D1145" s="68">
        <v>2789</v>
      </c>
      <c r="E1145" s="68">
        <v>2719.27</v>
      </c>
      <c r="F1145" s="68">
        <v>69.73</v>
      </c>
      <c r="G1145" s="186" t="s">
        <v>13029</v>
      </c>
      <c r="H1145" s="69" t="s">
        <v>417</v>
      </c>
      <c r="I1145" s="69">
        <v>172919286</v>
      </c>
    </row>
    <row r="1146" spans="1:9" s="125" customFormat="1" x14ac:dyDescent="0.25">
      <c r="A1146" s="116"/>
      <c r="B1146" s="66">
        <v>44911.120787037034</v>
      </c>
      <c r="C1146" s="67">
        <v>44912</v>
      </c>
      <c r="D1146" s="68">
        <v>1000</v>
      </c>
      <c r="E1146" s="68">
        <v>975</v>
      </c>
      <c r="F1146" s="68">
        <v>25</v>
      </c>
      <c r="G1146" s="186" t="s">
        <v>13052</v>
      </c>
      <c r="H1146" s="69" t="s">
        <v>2150</v>
      </c>
      <c r="I1146" s="69">
        <v>172919530</v>
      </c>
    </row>
    <row r="1147" spans="1:9" s="125" customFormat="1" x14ac:dyDescent="0.25">
      <c r="A1147" s="116"/>
      <c r="B1147" s="66">
        <v>44911.125300925924</v>
      </c>
      <c r="C1147" s="67">
        <v>44912</v>
      </c>
      <c r="D1147" s="68">
        <v>300</v>
      </c>
      <c r="E1147" s="68">
        <v>292.5</v>
      </c>
      <c r="F1147" s="68">
        <v>7.5</v>
      </c>
      <c r="G1147" s="186" t="s">
        <v>13029</v>
      </c>
      <c r="H1147" s="69" t="s">
        <v>446</v>
      </c>
      <c r="I1147" s="69">
        <v>172920012</v>
      </c>
    </row>
    <row r="1148" spans="1:9" s="125" customFormat="1" x14ac:dyDescent="0.25">
      <c r="A1148" s="116"/>
      <c r="B1148" s="66">
        <v>44911.13653935185</v>
      </c>
      <c r="C1148" s="67">
        <v>44912</v>
      </c>
      <c r="D1148" s="68">
        <v>1000</v>
      </c>
      <c r="E1148" s="68">
        <v>975</v>
      </c>
      <c r="F1148" s="68">
        <v>25</v>
      </c>
      <c r="G1148" s="186" t="s">
        <v>5779</v>
      </c>
      <c r="H1148" s="69" t="s">
        <v>2150</v>
      </c>
      <c r="I1148" s="69">
        <v>172920988</v>
      </c>
    </row>
    <row r="1149" spans="1:9" s="125" customFormat="1" x14ac:dyDescent="0.25">
      <c r="A1149" s="116"/>
      <c r="B1149" s="66">
        <v>44911.27547453704</v>
      </c>
      <c r="C1149" s="67">
        <v>44912</v>
      </c>
      <c r="D1149" s="68">
        <v>1000</v>
      </c>
      <c r="E1149" s="68">
        <v>975</v>
      </c>
      <c r="F1149" s="68">
        <v>25</v>
      </c>
      <c r="G1149" s="186" t="s">
        <v>13029</v>
      </c>
      <c r="H1149" s="69" t="s">
        <v>6068</v>
      </c>
      <c r="I1149" s="69">
        <v>172938050</v>
      </c>
    </row>
    <row r="1150" spans="1:9" s="125" customFormat="1" x14ac:dyDescent="0.25">
      <c r="A1150" s="116"/>
      <c r="B1150" s="66">
        <v>44911.324247685188</v>
      </c>
      <c r="C1150" s="67">
        <v>44912</v>
      </c>
      <c r="D1150" s="68">
        <v>1000</v>
      </c>
      <c r="E1150" s="68">
        <v>975</v>
      </c>
      <c r="F1150" s="68">
        <v>25</v>
      </c>
      <c r="G1150" s="186" t="s">
        <v>13029</v>
      </c>
      <c r="H1150" s="69" t="s">
        <v>3371</v>
      </c>
      <c r="I1150" s="69">
        <v>172943918</v>
      </c>
    </row>
    <row r="1151" spans="1:9" s="125" customFormat="1" x14ac:dyDescent="0.25">
      <c r="A1151" s="116"/>
      <c r="B1151" s="66">
        <v>44911.356030092589</v>
      </c>
      <c r="C1151" s="67">
        <v>44912</v>
      </c>
      <c r="D1151" s="68">
        <v>1000</v>
      </c>
      <c r="E1151" s="68">
        <v>975</v>
      </c>
      <c r="F1151" s="68">
        <v>25</v>
      </c>
      <c r="G1151" s="186" t="s">
        <v>13027</v>
      </c>
      <c r="H1151" s="69" t="s">
        <v>5282</v>
      </c>
      <c r="I1151" s="69">
        <v>172948950</v>
      </c>
    </row>
    <row r="1152" spans="1:9" s="125" customFormat="1" x14ac:dyDescent="0.25">
      <c r="A1152" s="116"/>
      <c r="B1152" s="66">
        <v>44911.365555555552</v>
      </c>
      <c r="C1152" s="67">
        <v>44912</v>
      </c>
      <c r="D1152" s="68">
        <v>1000</v>
      </c>
      <c r="E1152" s="68">
        <v>975</v>
      </c>
      <c r="F1152" s="68">
        <v>25</v>
      </c>
      <c r="G1152" s="186" t="s">
        <v>13029</v>
      </c>
      <c r="H1152" s="69" t="s">
        <v>2238</v>
      </c>
      <c r="I1152" s="69">
        <v>172950718</v>
      </c>
    </row>
    <row r="1153" spans="1:9" s="125" customFormat="1" x14ac:dyDescent="0.25">
      <c r="A1153" s="116"/>
      <c r="B1153" s="66">
        <v>44911.394131944442</v>
      </c>
      <c r="C1153" s="67">
        <v>44912</v>
      </c>
      <c r="D1153" s="68">
        <v>1000</v>
      </c>
      <c r="E1153" s="68">
        <v>975</v>
      </c>
      <c r="F1153" s="68">
        <v>25</v>
      </c>
      <c r="G1153" s="186" t="s">
        <v>13052</v>
      </c>
      <c r="H1153" s="69" t="s">
        <v>558</v>
      </c>
      <c r="I1153" s="69">
        <v>172955406</v>
      </c>
    </row>
    <row r="1154" spans="1:9" s="125" customFormat="1" x14ac:dyDescent="0.25">
      <c r="A1154" s="116"/>
      <c r="B1154" s="66">
        <v>44911.413865740738</v>
      </c>
      <c r="C1154" s="67">
        <v>44912</v>
      </c>
      <c r="D1154" s="68">
        <v>1000</v>
      </c>
      <c r="E1154" s="68">
        <v>975</v>
      </c>
      <c r="F1154" s="68">
        <v>25</v>
      </c>
      <c r="G1154" s="186" t="s">
        <v>13029</v>
      </c>
      <c r="H1154" s="69" t="s">
        <v>5735</v>
      </c>
      <c r="I1154" s="69">
        <v>172959160</v>
      </c>
    </row>
    <row r="1155" spans="1:9" s="125" customFormat="1" x14ac:dyDescent="0.25">
      <c r="A1155" s="116"/>
      <c r="B1155" s="66">
        <v>44911.415752314817</v>
      </c>
      <c r="C1155" s="67">
        <v>44912</v>
      </c>
      <c r="D1155" s="68">
        <v>1000</v>
      </c>
      <c r="E1155" s="68">
        <v>975</v>
      </c>
      <c r="F1155" s="68">
        <v>25</v>
      </c>
      <c r="G1155" s="186" t="s">
        <v>13050</v>
      </c>
      <c r="H1155" s="69" t="s">
        <v>5735</v>
      </c>
      <c r="I1155" s="69">
        <v>172959554</v>
      </c>
    </row>
    <row r="1156" spans="1:9" s="125" customFormat="1" x14ac:dyDescent="0.25">
      <c r="A1156" s="116"/>
      <c r="B1156" s="66">
        <v>44911.416921296295</v>
      </c>
      <c r="C1156" s="67">
        <v>44912</v>
      </c>
      <c r="D1156" s="68">
        <v>1000</v>
      </c>
      <c r="E1156" s="68">
        <v>975</v>
      </c>
      <c r="F1156" s="68">
        <v>25</v>
      </c>
      <c r="G1156" s="186" t="s">
        <v>13052</v>
      </c>
      <c r="H1156" s="69" t="s">
        <v>5735</v>
      </c>
      <c r="I1156" s="69">
        <v>172959802</v>
      </c>
    </row>
    <row r="1157" spans="1:9" s="125" customFormat="1" x14ac:dyDescent="0.25">
      <c r="A1157" s="116"/>
      <c r="B1157" s="66">
        <v>44911.440925925926</v>
      </c>
      <c r="C1157" s="67">
        <v>44912</v>
      </c>
      <c r="D1157" s="68">
        <v>5000</v>
      </c>
      <c r="E1157" s="68">
        <v>4875</v>
      </c>
      <c r="F1157" s="68">
        <v>125</v>
      </c>
      <c r="G1157" s="186" t="s">
        <v>13029</v>
      </c>
      <c r="H1157" s="69" t="s">
        <v>4579</v>
      </c>
      <c r="I1157" s="69">
        <v>172964986</v>
      </c>
    </row>
    <row r="1158" spans="1:9" s="125" customFormat="1" x14ac:dyDescent="0.25">
      <c r="A1158" s="116"/>
      <c r="B1158" s="66">
        <v>44911.441724537035</v>
      </c>
      <c r="C1158" s="67">
        <v>44912</v>
      </c>
      <c r="D1158" s="68">
        <v>50</v>
      </c>
      <c r="E1158" s="68">
        <v>48.75</v>
      </c>
      <c r="F1158" s="68">
        <v>1.25</v>
      </c>
      <c r="G1158" s="186" t="s">
        <v>13050</v>
      </c>
      <c r="H1158" s="69" t="s">
        <v>2847</v>
      </c>
      <c r="I1158" s="69">
        <v>172965152</v>
      </c>
    </row>
    <row r="1159" spans="1:9" s="125" customFormat="1" x14ac:dyDescent="0.25">
      <c r="A1159" s="116"/>
      <c r="B1159" s="66">
        <v>44911.442893518521</v>
      </c>
      <c r="C1159" s="67">
        <v>44912</v>
      </c>
      <c r="D1159" s="68">
        <v>5000</v>
      </c>
      <c r="E1159" s="68">
        <v>4875</v>
      </c>
      <c r="F1159" s="68">
        <v>125</v>
      </c>
      <c r="G1159" s="186" t="s">
        <v>13027</v>
      </c>
      <c r="H1159" s="69" t="s">
        <v>4579</v>
      </c>
      <c r="I1159" s="69">
        <v>172965396</v>
      </c>
    </row>
    <row r="1160" spans="1:9" s="125" customFormat="1" x14ac:dyDescent="0.25">
      <c r="A1160" s="116"/>
      <c r="B1160" s="66">
        <v>44911.444537037038</v>
      </c>
      <c r="C1160" s="67">
        <v>44912</v>
      </c>
      <c r="D1160" s="68">
        <v>5000</v>
      </c>
      <c r="E1160" s="68">
        <v>4875</v>
      </c>
      <c r="F1160" s="68">
        <v>125</v>
      </c>
      <c r="G1160" s="186" t="s">
        <v>13052</v>
      </c>
      <c r="H1160" s="69" t="s">
        <v>4579</v>
      </c>
      <c r="I1160" s="69">
        <v>172965768</v>
      </c>
    </row>
    <row r="1161" spans="1:9" s="125" customFormat="1" x14ac:dyDescent="0.25">
      <c r="A1161" s="116"/>
      <c r="B1161" s="66">
        <v>44911.450219907405</v>
      </c>
      <c r="C1161" s="67">
        <v>44912</v>
      </c>
      <c r="D1161" s="68">
        <v>3000</v>
      </c>
      <c r="E1161" s="68">
        <v>2925</v>
      </c>
      <c r="F1161" s="68">
        <v>75</v>
      </c>
      <c r="G1161" s="186" t="s">
        <v>13052</v>
      </c>
      <c r="H1161" s="69" t="s">
        <v>13054</v>
      </c>
      <c r="I1161" s="69">
        <v>172967050</v>
      </c>
    </row>
    <row r="1162" spans="1:9" s="125" customFormat="1" x14ac:dyDescent="0.25">
      <c r="A1162" s="116"/>
      <c r="B1162" s="66">
        <v>44911.457071759258</v>
      </c>
      <c r="C1162" s="67">
        <v>44912</v>
      </c>
      <c r="D1162" s="68">
        <v>1000</v>
      </c>
      <c r="E1162" s="68">
        <v>975</v>
      </c>
      <c r="F1162" s="68">
        <v>25</v>
      </c>
      <c r="G1162" s="186" t="s">
        <v>5779</v>
      </c>
      <c r="H1162" s="69" t="s">
        <v>1039</v>
      </c>
      <c r="I1162" s="69">
        <v>172968530</v>
      </c>
    </row>
    <row r="1163" spans="1:9" s="125" customFormat="1" x14ac:dyDescent="0.25">
      <c r="A1163" s="116"/>
      <c r="B1163" s="66">
        <v>44911.464004629626</v>
      </c>
      <c r="C1163" s="67">
        <v>44912</v>
      </c>
      <c r="D1163" s="68">
        <v>1000</v>
      </c>
      <c r="E1163" s="68">
        <v>975</v>
      </c>
      <c r="F1163" s="68">
        <v>25</v>
      </c>
      <c r="G1163" s="186" t="s">
        <v>13029</v>
      </c>
      <c r="H1163" s="69" t="s">
        <v>1039</v>
      </c>
      <c r="I1163" s="69">
        <v>172970104</v>
      </c>
    </row>
    <row r="1164" spans="1:9" s="125" customFormat="1" x14ac:dyDescent="0.25">
      <c r="A1164" s="116"/>
      <c r="B1164" s="66">
        <v>44911.465416666666</v>
      </c>
      <c r="C1164" s="67">
        <v>44912</v>
      </c>
      <c r="D1164" s="68">
        <v>1000</v>
      </c>
      <c r="E1164" s="68">
        <v>975</v>
      </c>
      <c r="F1164" s="68">
        <v>25</v>
      </c>
      <c r="G1164" s="186" t="s">
        <v>13027</v>
      </c>
      <c r="H1164" s="69" t="s">
        <v>1039</v>
      </c>
      <c r="I1164" s="69">
        <v>172970468</v>
      </c>
    </row>
    <row r="1165" spans="1:9" s="125" customFormat="1" x14ac:dyDescent="0.25">
      <c r="A1165" s="116"/>
      <c r="B1165" s="66">
        <v>44911.466504629629</v>
      </c>
      <c r="C1165" s="67">
        <v>44912</v>
      </c>
      <c r="D1165" s="68">
        <v>1000</v>
      </c>
      <c r="E1165" s="68">
        <v>975</v>
      </c>
      <c r="F1165" s="68">
        <v>25</v>
      </c>
      <c r="G1165" s="186" t="s">
        <v>13052</v>
      </c>
      <c r="H1165" s="69" t="s">
        <v>1039</v>
      </c>
      <c r="I1165" s="69">
        <v>172970664</v>
      </c>
    </row>
    <row r="1166" spans="1:9" s="125" customFormat="1" x14ac:dyDescent="0.25">
      <c r="A1166" s="116"/>
      <c r="B1166" s="66">
        <v>44911.467303240737</v>
      </c>
      <c r="C1166" s="67">
        <v>44912</v>
      </c>
      <c r="D1166" s="68">
        <v>1000</v>
      </c>
      <c r="E1166" s="68">
        <v>975</v>
      </c>
      <c r="F1166" s="68">
        <v>25</v>
      </c>
      <c r="G1166" s="186" t="s">
        <v>12989</v>
      </c>
      <c r="H1166" s="69" t="s">
        <v>1039</v>
      </c>
      <c r="I1166" s="69">
        <v>172970858</v>
      </c>
    </row>
    <row r="1167" spans="1:9" s="125" customFormat="1" x14ac:dyDescent="0.25">
      <c r="A1167" s="116"/>
      <c r="B1167" s="66">
        <v>44911.468368055554</v>
      </c>
      <c r="C1167" s="67">
        <v>44912</v>
      </c>
      <c r="D1167" s="68">
        <v>1000</v>
      </c>
      <c r="E1167" s="68">
        <v>975</v>
      </c>
      <c r="F1167" s="68">
        <v>25</v>
      </c>
      <c r="G1167" s="186" t="s">
        <v>13050</v>
      </c>
      <c r="H1167" s="69" t="s">
        <v>1039</v>
      </c>
      <c r="I1167" s="69">
        <v>172971064</v>
      </c>
    </row>
    <row r="1168" spans="1:9" s="125" customFormat="1" x14ac:dyDescent="0.25">
      <c r="A1168" s="116"/>
      <c r="B1168" s="66">
        <v>44911.469189814816</v>
      </c>
      <c r="C1168" s="67">
        <v>44912</v>
      </c>
      <c r="D1168" s="68">
        <v>1000</v>
      </c>
      <c r="E1168" s="68">
        <v>975</v>
      </c>
      <c r="F1168" s="68">
        <v>25</v>
      </c>
      <c r="G1168" s="186" t="s">
        <v>13030</v>
      </c>
      <c r="H1168" s="69" t="s">
        <v>1039</v>
      </c>
      <c r="I1168" s="69">
        <v>172971248</v>
      </c>
    </row>
    <row r="1169" spans="1:9" s="125" customFormat="1" x14ac:dyDescent="0.25">
      <c r="A1169" s="116"/>
      <c r="B1169" s="66">
        <v>44911.469965277778</v>
      </c>
      <c r="C1169" s="67">
        <v>44912</v>
      </c>
      <c r="D1169" s="68">
        <v>1000</v>
      </c>
      <c r="E1169" s="68">
        <v>975</v>
      </c>
      <c r="F1169" s="68">
        <v>25</v>
      </c>
      <c r="G1169" s="186" t="s">
        <v>5779</v>
      </c>
      <c r="H1169" s="69" t="s">
        <v>1039</v>
      </c>
      <c r="I1169" s="69">
        <v>172971410</v>
      </c>
    </row>
    <row r="1170" spans="1:9" s="125" customFormat="1" x14ac:dyDescent="0.25">
      <c r="A1170" s="116"/>
      <c r="B1170" s="66">
        <v>44911.493738425925</v>
      </c>
      <c r="C1170" s="67">
        <v>44912</v>
      </c>
      <c r="D1170" s="68">
        <v>400</v>
      </c>
      <c r="E1170" s="68">
        <v>390</v>
      </c>
      <c r="F1170" s="68">
        <v>10</v>
      </c>
      <c r="G1170" s="186" t="s">
        <v>12989</v>
      </c>
      <c r="H1170" s="69" t="s">
        <v>13055</v>
      </c>
      <c r="I1170" s="69">
        <v>172977238</v>
      </c>
    </row>
    <row r="1171" spans="1:9" s="125" customFormat="1" x14ac:dyDescent="0.25">
      <c r="A1171" s="116"/>
      <c r="B1171" s="66">
        <v>44911.500115740739</v>
      </c>
      <c r="C1171" s="67">
        <v>44912</v>
      </c>
      <c r="D1171" s="68">
        <v>2000</v>
      </c>
      <c r="E1171" s="68">
        <v>1950</v>
      </c>
      <c r="F1171" s="68">
        <v>50</v>
      </c>
      <c r="G1171" s="186" t="s">
        <v>13052</v>
      </c>
      <c r="H1171" s="69" t="s">
        <v>4762</v>
      </c>
      <c r="I1171" s="69">
        <v>172978804</v>
      </c>
    </row>
    <row r="1172" spans="1:9" s="125" customFormat="1" x14ac:dyDescent="0.25">
      <c r="A1172" s="116"/>
      <c r="B1172" s="66">
        <v>44911.514062499999</v>
      </c>
      <c r="C1172" s="67">
        <v>44912</v>
      </c>
      <c r="D1172" s="68">
        <v>1000</v>
      </c>
      <c r="E1172" s="68">
        <v>975</v>
      </c>
      <c r="F1172" s="68">
        <v>25</v>
      </c>
      <c r="G1172" s="186" t="s">
        <v>13052</v>
      </c>
      <c r="H1172" s="69" t="s">
        <v>965</v>
      </c>
      <c r="I1172" s="69">
        <v>172982180</v>
      </c>
    </row>
    <row r="1173" spans="1:9" s="125" customFormat="1" x14ac:dyDescent="0.25">
      <c r="A1173" s="116"/>
      <c r="B1173" s="66">
        <v>44911.517256944448</v>
      </c>
      <c r="C1173" s="67">
        <v>44912</v>
      </c>
      <c r="D1173" s="68">
        <v>500</v>
      </c>
      <c r="E1173" s="68">
        <v>487.5</v>
      </c>
      <c r="F1173" s="68">
        <v>12.5</v>
      </c>
      <c r="G1173" s="186" t="s">
        <v>13050</v>
      </c>
      <c r="H1173" s="69" t="s">
        <v>7569</v>
      </c>
      <c r="I1173" s="69">
        <v>172983196</v>
      </c>
    </row>
    <row r="1174" spans="1:9" s="125" customFormat="1" x14ac:dyDescent="0.25">
      <c r="A1174" s="116"/>
      <c r="B1174" s="66">
        <v>44911.532743055555</v>
      </c>
      <c r="C1174" s="67">
        <v>44912</v>
      </c>
      <c r="D1174" s="68">
        <v>500</v>
      </c>
      <c r="E1174" s="68">
        <v>487.5</v>
      </c>
      <c r="F1174" s="68">
        <v>12.5</v>
      </c>
      <c r="G1174" s="186" t="s">
        <v>5779</v>
      </c>
      <c r="H1174" s="69" t="s">
        <v>6000</v>
      </c>
      <c r="I1174" s="69">
        <v>172987408</v>
      </c>
    </row>
    <row r="1175" spans="1:9" s="125" customFormat="1" x14ac:dyDescent="0.25">
      <c r="A1175" s="116"/>
      <c r="B1175" s="66">
        <v>44911.572939814818</v>
      </c>
      <c r="C1175" s="67">
        <v>44912</v>
      </c>
      <c r="D1175" s="68">
        <v>7500</v>
      </c>
      <c r="E1175" s="68">
        <v>7312.5</v>
      </c>
      <c r="F1175" s="68">
        <v>187.5</v>
      </c>
      <c r="G1175" s="186" t="s">
        <v>5779</v>
      </c>
      <c r="H1175" s="69" t="s">
        <v>13056</v>
      </c>
      <c r="I1175" s="69">
        <v>172998380</v>
      </c>
    </row>
    <row r="1176" spans="1:9" s="125" customFormat="1" x14ac:dyDescent="0.25">
      <c r="A1176" s="116"/>
      <c r="B1176" s="66">
        <v>44911.584537037037</v>
      </c>
      <c r="C1176" s="67">
        <v>44912</v>
      </c>
      <c r="D1176" s="68">
        <v>500</v>
      </c>
      <c r="E1176" s="68">
        <v>487.5</v>
      </c>
      <c r="F1176" s="68">
        <v>12.5</v>
      </c>
      <c r="G1176" s="186" t="s">
        <v>13029</v>
      </c>
      <c r="H1176" s="69" t="s">
        <v>443</v>
      </c>
      <c r="I1176" s="69">
        <v>173001796</v>
      </c>
    </row>
    <row r="1177" spans="1:9" s="125" customFormat="1" x14ac:dyDescent="0.25">
      <c r="A1177" s="116"/>
      <c r="B1177" s="66">
        <v>44911.590138888889</v>
      </c>
      <c r="C1177" s="67">
        <v>44912</v>
      </c>
      <c r="D1177" s="68">
        <v>250</v>
      </c>
      <c r="E1177" s="68">
        <v>243.75</v>
      </c>
      <c r="F1177" s="68">
        <v>6.25</v>
      </c>
      <c r="G1177" s="186" t="s">
        <v>13027</v>
      </c>
      <c r="H1177" s="69" t="s">
        <v>1017</v>
      </c>
      <c r="I1177" s="69">
        <v>173003178</v>
      </c>
    </row>
    <row r="1178" spans="1:9" s="125" customFormat="1" x14ac:dyDescent="0.25">
      <c r="A1178" s="116"/>
      <c r="B1178" s="66">
        <v>44911.638657407406</v>
      </c>
      <c r="C1178" s="67">
        <v>44912</v>
      </c>
      <c r="D1178" s="68">
        <v>1000</v>
      </c>
      <c r="E1178" s="68">
        <v>975</v>
      </c>
      <c r="F1178" s="68">
        <v>25</v>
      </c>
      <c r="G1178" s="186" t="s">
        <v>13050</v>
      </c>
      <c r="H1178" s="69" t="s">
        <v>13057</v>
      </c>
      <c r="I1178" s="69">
        <v>173016408</v>
      </c>
    </row>
    <row r="1179" spans="1:9" s="125" customFormat="1" x14ac:dyDescent="0.25">
      <c r="A1179" s="116"/>
      <c r="B1179" s="66">
        <v>44911.644953703704</v>
      </c>
      <c r="C1179" s="67">
        <v>44912</v>
      </c>
      <c r="D1179" s="68">
        <v>300</v>
      </c>
      <c r="E1179" s="68">
        <v>292.5</v>
      </c>
      <c r="F1179" s="68">
        <v>7.5</v>
      </c>
      <c r="G1179" s="186" t="s">
        <v>13050</v>
      </c>
      <c r="H1179" s="69" t="s">
        <v>932</v>
      </c>
      <c r="I1179" s="69">
        <v>173018104</v>
      </c>
    </row>
    <row r="1180" spans="1:9" s="125" customFormat="1" x14ac:dyDescent="0.25">
      <c r="A1180" s="116"/>
      <c r="B1180" s="66">
        <v>44911.645370370374</v>
      </c>
      <c r="C1180" s="67">
        <v>44912</v>
      </c>
      <c r="D1180" s="68">
        <v>170</v>
      </c>
      <c r="E1180" s="68">
        <v>165.75</v>
      </c>
      <c r="F1180" s="68">
        <v>4.25</v>
      </c>
      <c r="G1180" s="186" t="s">
        <v>13030</v>
      </c>
      <c r="H1180" s="69" t="s">
        <v>13058</v>
      </c>
      <c r="I1180" s="69">
        <v>173018256</v>
      </c>
    </row>
    <row r="1181" spans="1:9" s="125" customFormat="1" x14ac:dyDescent="0.25">
      <c r="A1181" s="116"/>
      <c r="B1181" s="66">
        <v>44911.654293981483</v>
      </c>
      <c r="C1181" s="67">
        <v>44912</v>
      </c>
      <c r="D1181" s="68">
        <v>3</v>
      </c>
      <c r="E1181" s="68">
        <v>2.92</v>
      </c>
      <c r="F1181" s="68">
        <v>0.08</v>
      </c>
      <c r="G1181" s="186" t="s">
        <v>13052</v>
      </c>
      <c r="H1181" s="69" t="s">
        <v>945</v>
      </c>
      <c r="I1181" s="69">
        <v>173020652</v>
      </c>
    </row>
    <row r="1182" spans="1:9" s="125" customFormat="1" x14ac:dyDescent="0.25">
      <c r="A1182" s="116"/>
      <c r="B1182" s="66">
        <v>44911.656921296293</v>
      </c>
      <c r="C1182" s="67">
        <v>44912</v>
      </c>
      <c r="D1182" s="68">
        <v>3</v>
      </c>
      <c r="E1182" s="68">
        <v>2.92</v>
      </c>
      <c r="F1182" s="68">
        <v>0.08</v>
      </c>
      <c r="G1182" s="186" t="s">
        <v>5779</v>
      </c>
      <c r="H1182" s="69" t="s">
        <v>945</v>
      </c>
      <c r="I1182" s="69">
        <v>173021320</v>
      </c>
    </row>
    <row r="1183" spans="1:9" s="125" customFormat="1" x14ac:dyDescent="0.25">
      <c r="A1183" s="116"/>
      <c r="B1183" s="66">
        <v>44911.694641203707</v>
      </c>
      <c r="C1183" s="67">
        <v>44912</v>
      </c>
      <c r="D1183" s="68">
        <v>1000</v>
      </c>
      <c r="E1183" s="68">
        <v>975</v>
      </c>
      <c r="F1183" s="68">
        <v>25</v>
      </c>
      <c r="G1183" s="186" t="s">
        <v>13050</v>
      </c>
      <c r="H1183" s="69" t="s">
        <v>4582</v>
      </c>
      <c r="I1183" s="69">
        <v>173031790</v>
      </c>
    </row>
    <row r="1184" spans="1:9" s="125" customFormat="1" x14ac:dyDescent="0.25">
      <c r="A1184" s="116"/>
      <c r="B1184" s="66">
        <v>44911.705023148148</v>
      </c>
      <c r="C1184" s="67">
        <v>44912</v>
      </c>
      <c r="D1184" s="68">
        <v>500</v>
      </c>
      <c r="E1184" s="68">
        <v>487.5</v>
      </c>
      <c r="F1184" s="68">
        <v>12.5</v>
      </c>
      <c r="G1184" s="186" t="s">
        <v>13052</v>
      </c>
      <c r="H1184" s="69" t="s">
        <v>3351</v>
      </c>
      <c r="I1184" s="69">
        <v>173034570</v>
      </c>
    </row>
    <row r="1185" spans="1:9" s="125" customFormat="1" x14ac:dyDescent="0.25">
      <c r="A1185" s="116"/>
      <c r="B1185" s="66">
        <v>44911.709560185183</v>
      </c>
      <c r="C1185" s="67">
        <v>44912</v>
      </c>
      <c r="D1185" s="68">
        <v>100</v>
      </c>
      <c r="E1185" s="68">
        <v>97.5</v>
      </c>
      <c r="F1185" s="68">
        <v>2.5</v>
      </c>
      <c r="G1185" s="186" t="s">
        <v>13050</v>
      </c>
      <c r="H1185" s="69" t="s">
        <v>3642</v>
      </c>
      <c r="I1185" s="69">
        <v>173035672</v>
      </c>
    </row>
    <row r="1186" spans="1:9" s="125" customFormat="1" x14ac:dyDescent="0.25">
      <c r="A1186" s="116"/>
      <c r="B1186" s="66">
        <v>44911.713437500002</v>
      </c>
      <c r="C1186" s="67">
        <v>44912</v>
      </c>
      <c r="D1186" s="68">
        <v>1000</v>
      </c>
      <c r="E1186" s="68">
        <v>975</v>
      </c>
      <c r="F1186" s="68">
        <v>25</v>
      </c>
      <c r="G1186" s="186" t="s">
        <v>13052</v>
      </c>
      <c r="H1186" s="69" t="s">
        <v>5606</v>
      </c>
      <c r="I1186" s="69">
        <v>173036798</v>
      </c>
    </row>
    <row r="1187" spans="1:9" s="125" customFormat="1" x14ac:dyDescent="0.25">
      <c r="A1187" s="116"/>
      <c r="B1187" s="66">
        <v>44911.714722222219</v>
      </c>
      <c r="C1187" s="67">
        <v>44912</v>
      </c>
      <c r="D1187" s="68">
        <v>500</v>
      </c>
      <c r="E1187" s="68">
        <v>487.5</v>
      </c>
      <c r="F1187" s="68">
        <v>12.5</v>
      </c>
      <c r="G1187" s="186" t="s">
        <v>5779</v>
      </c>
      <c r="H1187" s="69" t="s">
        <v>6194</v>
      </c>
      <c r="I1187" s="69">
        <v>173037154</v>
      </c>
    </row>
    <row r="1188" spans="1:9" s="125" customFormat="1" x14ac:dyDescent="0.25">
      <c r="A1188" s="116"/>
      <c r="B1188" s="66">
        <v>44911.714826388888</v>
      </c>
      <c r="C1188" s="67">
        <v>44912</v>
      </c>
      <c r="D1188" s="68">
        <v>1000</v>
      </c>
      <c r="E1188" s="68">
        <v>975</v>
      </c>
      <c r="F1188" s="68">
        <v>25</v>
      </c>
      <c r="G1188" s="186" t="s">
        <v>13050</v>
      </c>
      <c r="H1188" s="69" t="s">
        <v>5606</v>
      </c>
      <c r="I1188" s="69">
        <v>173037184</v>
      </c>
    </row>
    <row r="1189" spans="1:9" s="125" customFormat="1" x14ac:dyDescent="0.25">
      <c r="A1189" s="116"/>
      <c r="B1189" s="66">
        <v>44911.717372685183</v>
      </c>
      <c r="C1189" s="67">
        <v>44912</v>
      </c>
      <c r="D1189" s="68">
        <v>1000</v>
      </c>
      <c r="E1189" s="68">
        <v>975</v>
      </c>
      <c r="F1189" s="68">
        <v>25</v>
      </c>
      <c r="G1189" s="186" t="s">
        <v>13029</v>
      </c>
      <c r="H1189" s="69" t="s">
        <v>12773</v>
      </c>
      <c r="I1189" s="69">
        <v>173037842</v>
      </c>
    </row>
    <row r="1190" spans="1:9" s="125" customFormat="1" x14ac:dyDescent="0.25">
      <c r="A1190" s="116"/>
      <c r="B1190" s="66">
        <v>44911.719976851855</v>
      </c>
      <c r="C1190" s="67">
        <v>44912</v>
      </c>
      <c r="D1190" s="68">
        <v>1000</v>
      </c>
      <c r="E1190" s="68">
        <v>975</v>
      </c>
      <c r="F1190" s="68">
        <v>25</v>
      </c>
      <c r="G1190" s="186" t="s">
        <v>13030</v>
      </c>
      <c r="H1190" s="69" t="s">
        <v>4061</v>
      </c>
      <c r="I1190" s="69">
        <v>173038530</v>
      </c>
    </row>
    <row r="1191" spans="1:9" s="125" customFormat="1" x14ac:dyDescent="0.25">
      <c r="A1191" s="116"/>
      <c r="B1191" s="66">
        <v>44911.732673611114</v>
      </c>
      <c r="C1191" s="67">
        <v>44912</v>
      </c>
      <c r="D1191" s="68">
        <v>10</v>
      </c>
      <c r="E1191" s="68">
        <v>9.75</v>
      </c>
      <c r="F1191" s="68">
        <v>0.25</v>
      </c>
      <c r="G1191" s="186" t="s">
        <v>13050</v>
      </c>
      <c r="H1191" s="69" t="s">
        <v>4366</v>
      </c>
      <c r="I1191" s="69">
        <v>173041756</v>
      </c>
    </row>
    <row r="1192" spans="1:9" s="125" customFormat="1" x14ac:dyDescent="0.25">
      <c r="A1192" s="116"/>
      <c r="B1192" s="66">
        <v>44911.734895833331</v>
      </c>
      <c r="C1192" s="67">
        <v>44912</v>
      </c>
      <c r="D1192" s="68">
        <v>1500</v>
      </c>
      <c r="E1192" s="68">
        <v>1462.5</v>
      </c>
      <c r="F1192" s="68">
        <v>37.5</v>
      </c>
      <c r="G1192" s="186" t="s">
        <v>81</v>
      </c>
      <c r="H1192" s="69" t="s">
        <v>6200</v>
      </c>
      <c r="I1192" s="69">
        <v>173042420</v>
      </c>
    </row>
    <row r="1193" spans="1:9" s="125" customFormat="1" x14ac:dyDescent="0.25">
      <c r="A1193" s="116"/>
      <c r="B1193" s="66">
        <v>44911.736550925925</v>
      </c>
      <c r="C1193" s="67">
        <v>44912</v>
      </c>
      <c r="D1193" s="68">
        <v>1000</v>
      </c>
      <c r="E1193" s="68">
        <v>975</v>
      </c>
      <c r="F1193" s="68">
        <v>25</v>
      </c>
      <c r="G1193" s="186" t="s">
        <v>13029</v>
      </c>
      <c r="H1193" s="69" t="s">
        <v>5628</v>
      </c>
      <c r="I1193" s="69">
        <v>173042838</v>
      </c>
    </row>
    <row r="1194" spans="1:9" s="125" customFormat="1" x14ac:dyDescent="0.25">
      <c r="A1194" s="116"/>
      <c r="B1194" s="66">
        <v>44911.746053240742</v>
      </c>
      <c r="C1194" s="67">
        <v>44912</v>
      </c>
      <c r="D1194" s="68">
        <v>100</v>
      </c>
      <c r="E1194" s="68">
        <v>97.5</v>
      </c>
      <c r="F1194" s="68">
        <v>2.5</v>
      </c>
      <c r="G1194" s="186" t="s">
        <v>13052</v>
      </c>
      <c r="H1194" s="69" t="s">
        <v>13059</v>
      </c>
      <c r="I1194" s="69">
        <v>173045318</v>
      </c>
    </row>
    <row r="1195" spans="1:9" s="125" customFormat="1" x14ac:dyDescent="0.25">
      <c r="A1195" s="116"/>
      <c r="B1195" s="66">
        <v>44911.764803240738</v>
      </c>
      <c r="C1195" s="67">
        <v>44912</v>
      </c>
      <c r="D1195" s="68">
        <v>3000</v>
      </c>
      <c r="E1195" s="68">
        <v>2925</v>
      </c>
      <c r="F1195" s="68">
        <v>75</v>
      </c>
      <c r="G1195" s="186" t="s">
        <v>13029</v>
      </c>
      <c r="H1195" s="69" t="s">
        <v>13060</v>
      </c>
      <c r="I1195" s="69">
        <v>173050162</v>
      </c>
    </row>
    <row r="1196" spans="1:9" s="125" customFormat="1" x14ac:dyDescent="0.25">
      <c r="A1196" s="116"/>
      <c r="B1196" s="66">
        <v>44911.766400462962</v>
      </c>
      <c r="C1196" s="67">
        <v>44912</v>
      </c>
      <c r="D1196" s="68">
        <v>500</v>
      </c>
      <c r="E1196" s="68">
        <v>487.5</v>
      </c>
      <c r="F1196" s="68">
        <v>12.5</v>
      </c>
      <c r="G1196" s="186" t="s">
        <v>5779</v>
      </c>
      <c r="H1196" s="69" t="s">
        <v>6118</v>
      </c>
      <c r="I1196" s="69">
        <v>173050552</v>
      </c>
    </row>
    <row r="1197" spans="1:9" s="125" customFormat="1" x14ac:dyDescent="0.25">
      <c r="A1197" s="116"/>
      <c r="B1197" s="66">
        <v>44911.785937499997</v>
      </c>
      <c r="C1197" s="67">
        <v>44912</v>
      </c>
      <c r="D1197" s="68">
        <v>37100</v>
      </c>
      <c r="E1197" s="68">
        <v>36172.5</v>
      </c>
      <c r="F1197" s="68">
        <v>927.5</v>
      </c>
      <c r="G1197" s="186" t="s">
        <v>13050</v>
      </c>
      <c r="H1197" s="69" t="s">
        <v>934</v>
      </c>
      <c r="I1197" s="69">
        <v>173055514</v>
      </c>
    </row>
    <row r="1198" spans="1:9" s="125" customFormat="1" x14ac:dyDescent="0.25">
      <c r="A1198" s="116"/>
      <c r="B1198" s="66">
        <v>44911.787175925929</v>
      </c>
      <c r="C1198" s="67">
        <v>44912</v>
      </c>
      <c r="D1198" s="68">
        <v>34271</v>
      </c>
      <c r="E1198" s="68">
        <v>33414.22</v>
      </c>
      <c r="F1198" s="68">
        <v>856.78</v>
      </c>
      <c r="G1198" s="186" t="s">
        <v>13029</v>
      </c>
      <c r="H1198" s="69" t="s">
        <v>934</v>
      </c>
      <c r="I1198" s="69">
        <v>173055816</v>
      </c>
    </row>
    <row r="1199" spans="1:9" s="125" customFormat="1" x14ac:dyDescent="0.25">
      <c r="A1199" s="116"/>
      <c r="B1199" s="66">
        <v>44911.797013888892</v>
      </c>
      <c r="C1199" s="67">
        <v>44912</v>
      </c>
      <c r="D1199" s="68">
        <v>500</v>
      </c>
      <c r="E1199" s="68">
        <v>487.5</v>
      </c>
      <c r="F1199" s="68">
        <v>12.5</v>
      </c>
      <c r="G1199" s="186" t="s">
        <v>13061</v>
      </c>
      <c r="H1199" s="69" t="s">
        <v>4609</v>
      </c>
      <c r="I1199" s="69">
        <v>173058144</v>
      </c>
    </row>
    <row r="1200" spans="1:9" s="125" customFormat="1" x14ac:dyDescent="0.25">
      <c r="A1200" s="116"/>
      <c r="B1200" s="66">
        <v>44911.799039351848</v>
      </c>
      <c r="C1200" s="67">
        <v>44912</v>
      </c>
      <c r="D1200" s="68">
        <v>300</v>
      </c>
      <c r="E1200" s="68">
        <v>292.5</v>
      </c>
      <c r="F1200" s="68">
        <v>7.5</v>
      </c>
      <c r="G1200" s="186" t="s">
        <v>13061</v>
      </c>
      <c r="H1200" s="69" t="s">
        <v>3025</v>
      </c>
      <c r="I1200" s="69">
        <v>173058682</v>
      </c>
    </row>
    <row r="1201" spans="1:9" s="125" customFormat="1" x14ac:dyDescent="0.25">
      <c r="A1201" s="116"/>
      <c r="B1201" s="66">
        <v>44911.805983796294</v>
      </c>
      <c r="C1201" s="67">
        <v>44912</v>
      </c>
      <c r="D1201" s="68">
        <v>200</v>
      </c>
      <c r="E1201" s="68">
        <v>195</v>
      </c>
      <c r="F1201" s="68">
        <v>5</v>
      </c>
      <c r="G1201" s="186" t="s">
        <v>13029</v>
      </c>
      <c r="H1201" s="69" t="s">
        <v>1600</v>
      </c>
      <c r="I1201" s="69">
        <v>173060536</v>
      </c>
    </row>
    <row r="1202" spans="1:9" s="125" customFormat="1" x14ac:dyDescent="0.25">
      <c r="A1202" s="116"/>
      <c r="B1202" s="66">
        <v>44911.832939814813</v>
      </c>
      <c r="C1202" s="67">
        <v>44912</v>
      </c>
      <c r="D1202" s="68">
        <v>300</v>
      </c>
      <c r="E1202" s="68">
        <v>292.5</v>
      </c>
      <c r="F1202" s="68">
        <v>7.5</v>
      </c>
      <c r="G1202" s="186" t="s">
        <v>13062</v>
      </c>
      <c r="H1202" s="69" t="s">
        <v>2830</v>
      </c>
      <c r="I1202" s="69">
        <v>173067254</v>
      </c>
    </row>
    <row r="1203" spans="1:9" s="125" customFormat="1" x14ac:dyDescent="0.25">
      <c r="A1203" s="116"/>
      <c r="B1203" s="66">
        <v>44911.851539351854</v>
      </c>
      <c r="C1203" s="67">
        <v>44912</v>
      </c>
      <c r="D1203" s="68">
        <v>2000</v>
      </c>
      <c r="E1203" s="68">
        <v>1950</v>
      </c>
      <c r="F1203" s="68">
        <v>50</v>
      </c>
      <c r="G1203" s="186" t="s">
        <v>13029</v>
      </c>
      <c r="H1203" s="69" t="s">
        <v>3316</v>
      </c>
      <c r="I1203" s="69">
        <v>173071782</v>
      </c>
    </row>
    <row r="1204" spans="1:9" s="125" customFormat="1" x14ac:dyDescent="0.25">
      <c r="A1204" s="116"/>
      <c r="B1204" s="66">
        <v>44911.859085648146</v>
      </c>
      <c r="C1204" s="67">
        <v>44912</v>
      </c>
      <c r="D1204" s="68">
        <v>600</v>
      </c>
      <c r="E1204" s="68">
        <v>585</v>
      </c>
      <c r="F1204" s="68">
        <v>15</v>
      </c>
      <c r="G1204" s="186" t="s">
        <v>13061</v>
      </c>
      <c r="H1204" s="69" t="s">
        <v>13063</v>
      </c>
      <c r="I1204" s="69">
        <v>173073642</v>
      </c>
    </row>
    <row r="1205" spans="1:9" s="125" customFormat="1" x14ac:dyDescent="0.25">
      <c r="A1205" s="116"/>
      <c r="B1205" s="66">
        <v>44911.865127314813</v>
      </c>
      <c r="C1205" s="67">
        <v>44912</v>
      </c>
      <c r="D1205" s="68">
        <v>100</v>
      </c>
      <c r="E1205" s="68">
        <v>97.5</v>
      </c>
      <c r="F1205" s="68">
        <v>2.5</v>
      </c>
      <c r="G1205" s="186" t="s">
        <v>13050</v>
      </c>
      <c r="H1205" s="69" t="s">
        <v>689</v>
      </c>
      <c r="I1205" s="69">
        <v>173075092</v>
      </c>
    </row>
    <row r="1206" spans="1:9" s="125" customFormat="1" x14ac:dyDescent="0.25">
      <c r="A1206" s="116"/>
      <c r="B1206" s="66">
        <v>44911.868090277778</v>
      </c>
      <c r="C1206" s="67">
        <v>44912</v>
      </c>
      <c r="D1206" s="68">
        <v>100</v>
      </c>
      <c r="E1206" s="68">
        <v>97.5</v>
      </c>
      <c r="F1206" s="68">
        <v>2.5</v>
      </c>
      <c r="G1206" s="186" t="s">
        <v>13061</v>
      </c>
      <c r="H1206" s="69" t="s">
        <v>689</v>
      </c>
      <c r="I1206" s="69">
        <v>173075704</v>
      </c>
    </row>
    <row r="1207" spans="1:9" s="125" customFormat="1" x14ac:dyDescent="0.25">
      <c r="A1207" s="116"/>
      <c r="B1207" s="66">
        <v>44911.870173611111</v>
      </c>
      <c r="C1207" s="67">
        <v>44912</v>
      </c>
      <c r="D1207" s="68">
        <v>100</v>
      </c>
      <c r="E1207" s="68">
        <v>97.5</v>
      </c>
      <c r="F1207" s="68">
        <v>2.5</v>
      </c>
      <c r="G1207" s="186" t="s">
        <v>13064</v>
      </c>
      <c r="H1207" s="69" t="s">
        <v>689</v>
      </c>
      <c r="I1207" s="69">
        <v>173076178</v>
      </c>
    </row>
    <row r="1208" spans="1:9" s="125" customFormat="1" x14ac:dyDescent="0.25">
      <c r="A1208" s="116"/>
      <c r="B1208" s="66">
        <v>44911.883055555554</v>
      </c>
      <c r="C1208" s="67">
        <v>44912</v>
      </c>
      <c r="D1208" s="68">
        <v>500</v>
      </c>
      <c r="E1208" s="68">
        <v>487.5</v>
      </c>
      <c r="F1208" s="68">
        <v>12.5</v>
      </c>
      <c r="G1208" s="186" t="s">
        <v>13052</v>
      </c>
      <c r="H1208" s="69" t="s">
        <v>1992</v>
      </c>
      <c r="I1208" s="69">
        <v>173079106</v>
      </c>
    </row>
    <row r="1209" spans="1:9" s="125" customFormat="1" x14ac:dyDescent="0.25">
      <c r="A1209" s="116"/>
      <c r="B1209" s="66">
        <v>44911.89303240741</v>
      </c>
      <c r="C1209" s="67">
        <v>44912</v>
      </c>
      <c r="D1209" s="68">
        <v>100</v>
      </c>
      <c r="E1209" s="68">
        <v>97.5</v>
      </c>
      <c r="F1209" s="68">
        <v>2.5</v>
      </c>
      <c r="G1209" s="186" t="s">
        <v>13061</v>
      </c>
      <c r="H1209" s="69" t="s">
        <v>4651</v>
      </c>
      <c r="I1209" s="69">
        <v>173081428</v>
      </c>
    </row>
    <row r="1210" spans="1:9" s="125" customFormat="1" x14ac:dyDescent="0.25">
      <c r="A1210" s="116"/>
      <c r="B1210" s="66">
        <v>44911.905995370369</v>
      </c>
      <c r="C1210" s="67">
        <v>44912</v>
      </c>
      <c r="D1210" s="68">
        <v>990</v>
      </c>
      <c r="E1210" s="68">
        <v>965.25</v>
      </c>
      <c r="F1210" s="68">
        <v>24.75</v>
      </c>
      <c r="G1210" s="186" t="s">
        <v>13064</v>
      </c>
      <c r="H1210" s="69" t="s">
        <v>4885</v>
      </c>
      <c r="I1210" s="69">
        <v>173084380</v>
      </c>
    </row>
    <row r="1211" spans="1:9" s="125" customFormat="1" x14ac:dyDescent="0.25">
      <c r="A1211" s="116"/>
      <c r="B1211" s="66">
        <v>44911.916608796295</v>
      </c>
      <c r="C1211" s="67">
        <v>44912</v>
      </c>
      <c r="D1211" s="68">
        <v>100</v>
      </c>
      <c r="E1211" s="68">
        <v>97.5</v>
      </c>
      <c r="F1211" s="68">
        <v>2.5</v>
      </c>
      <c r="G1211" s="186" t="s">
        <v>13061</v>
      </c>
      <c r="H1211" s="69" t="s">
        <v>4057</v>
      </c>
      <c r="I1211" s="69">
        <v>173086624</v>
      </c>
    </row>
    <row r="1212" spans="1:9" s="125" customFormat="1" x14ac:dyDescent="0.25">
      <c r="A1212" s="116"/>
      <c r="B1212" s="66">
        <v>44911.926064814812</v>
      </c>
      <c r="C1212" s="67">
        <v>44912</v>
      </c>
      <c r="D1212" s="68">
        <v>5000</v>
      </c>
      <c r="E1212" s="68">
        <v>4875</v>
      </c>
      <c r="F1212" s="68">
        <v>125</v>
      </c>
      <c r="G1212" s="186" t="s">
        <v>13061</v>
      </c>
      <c r="H1212" s="69" t="s">
        <v>1068</v>
      </c>
      <c r="I1212" s="69">
        <v>173088876</v>
      </c>
    </row>
    <row r="1213" spans="1:9" s="125" customFormat="1" x14ac:dyDescent="0.25">
      <c r="A1213" s="116"/>
      <c r="B1213" s="66">
        <v>44911.928206018521</v>
      </c>
      <c r="C1213" s="67">
        <v>44912</v>
      </c>
      <c r="D1213" s="68">
        <v>5000</v>
      </c>
      <c r="E1213" s="68">
        <v>4875</v>
      </c>
      <c r="F1213" s="68">
        <v>125</v>
      </c>
      <c r="G1213" s="186" t="s">
        <v>13061</v>
      </c>
      <c r="H1213" s="69" t="s">
        <v>1068</v>
      </c>
      <c r="I1213" s="69">
        <v>173089394</v>
      </c>
    </row>
    <row r="1214" spans="1:9" s="125" customFormat="1" x14ac:dyDescent="0.25">
      <c r="A1214" s="116"/>
      <c r="B1214" s="66">
        <v>44911.957291666666</v>
      </c>
      <c r="C1214" s="67">
        <v>44912</v>
      </c>
      <c r="D1214" s="68">
        <v>4000</v>
      </c>
      <c r="E1214" s="68">
        <v>3900</v>
      </c>
      <c r="F1214" s="68">
        <v>100</v>
      </c>
      <c r="G1214" s="186" t="s">
        <v>13029</v>
      </c>
      <c r="H1214" s="69" t="s">
        <v>3241</v>
      </c>
      <c r="I1214" s="69">
        <v>173095536</v>
      </c>
    </row>
    <row r="1215" spans="1:9" s="125" customFormat="1" x14ac:dyDescent="0.25">
      <c r="A1215" s="116"/>
      <c r="B1215" s="66">
        <v>44911.972314814811</v>
      </c>
      <c r="C1215" s="67">
        <v>44913</v>
      </c>
      <c r="D1215" s="68">
        <v>2000</v>
      </c>
      <c r="E1215" s="68">
        <v>1950</v>
      </c>
      <c r="F1215" s="68">
        <v>50</v>
      </c>
      <c r="G1215" s="186" t="s">
        <v>13029</v>
      </c>
      <c r="H1215" s="69" t="s">
        <v>5704</v>
      </c>
      <c r="I1215" s="69">
        <v>173098766</v>
      </c>
    </row>
    <row r="1216" spans="1:9" s="125" customFormat="1" x14ac:dyDescent="0.25">
      <c r="A1216" s="116"/>
      <c r="B1216" s="66">
        <v>44911.977511574078</v>
      </c>
      <c r="C1216" s="67">
        <v>44913</v>
      </c>
      <c r="D1216" s="68">
        <v>2000</v>
      </c>
      <c r="E1216" s="68">
        <v>1950</v>
      </c>
      <c r="F1216" s="68">
        <v>50</v>
      </c>
      <c r="G1216" s="186" t="s">
        <v>13052</v>
      </c>
      <c r="H1216" s="69" t="s">
        <v>6468</v>
      </c>
      <c r="I1216" s="69">
        <v>173099744</v>
      </c>
    </row>
    <row r="1217" spans="1:9" s="125" customFormat="1" x14ac:dyDescent="0.25">
      <c r="A1217" s="116"/>
      <c r="B1217" s="66">
        <v>44911.982233796298</v>
      </c>
      <c r="C1217" s="67">
        <v>44913</v>
      </c>
      <c r="D1217" s="68">
        <v>444</v>
      </c>
      <c r="E1217" s="68">
        <v>432.9</v>
      </c>
      <c r="F1217" s="68">
        <v>11.1</v>
      </c>
      <c r="G1217" s="186" t="s">
        <v>13061</v>
      </c>
      <c r="H1217" s="69" t="s">
        <v>5743</v>
      </c>
      <c r="I1217" s="69">
        <v>173100636</v>
      </c>
    </row>
    <row r="1218" spans="1:9" s="125" customFormat="1" x14ac:dyDescent="0.25">
      <c r="A1218" s="116"/>
      <c r="B1218" s="66">
        <v>44911.984849537039</v>
      </c>
      <c r="C1218" s="67">
        <v>44913</v>
      </c>
      <c r="D1218" s="68">
        <v>444</v>
      </c>
      <c r="E1218" s="68">
        <v>432.9</v>
      </c>
      <c r="F1218" s="68">
        <v>11.1</v>
      </c>
      <c r="G1218" s="186" t="s">
        <v>13052</v>
      </c>
      <c r="H1218" s="69" t="s">
        <v>5743</v>
      </c>
      <c r="I1218" s="69">
        <v>173101110</v>
      </c>
    </row>
    <row r="1219" spans="1:9" s="125" customFormat="1" x14ac:dyDescent="0.25">
      <c r="A1219" s="116"/>
      <c r="B1219" s="66">
        <v>44911.985821759263</v>
      </c>
      <c r="C1219" s="67">
        <v>44913</v>
      </c>
      <c r="D1219" s="68">
        <v>444</v>
      </c>
      <c r="E1219" s="68">
        <v>432.9</v>
      </c>
      <c r="F1219" s="68">
        <v>11.1</v>
      </c>
      <c r="G1219" s="186" t="s">
        <v>13064</v>
      </c>
      <c r="H1219" s="69" t="s">
        <v>5743</v>
      </c>
      <c r="I1219" s="69">
        <v>173101330</v>
      </c>
    </row>
    <row r="1220" spans="1:9" s="125" customFormat="1" x14ac:dyDescent="0.25">
      <c r="A1220" s="116"/>
      <c r="B1220" s="66">
        <v>44911.995312500003</v>
      </c>
      <c r="C1220" s="67">
        <v>44913</v>
      </c>
      <c r="D1220" s="68">
        <v>1000</v>
      </c>
      <c r="E1220" s="68">
        <v>975</v>
      </c>
      <c r="F1220" s="68">
        <v>25</v>
      </c>
      <c r="G1220" s="186" t="s">
        <v>13061</v>
      </c>
      <c r="H1220" s="69" t="s">
        <v>3469</v>
      </c>
      <c r="I1220" s="69">
        <v>173103156</v>
      </c>
    </row>
    <row r="1221" spans="1:9" s="125" customFormat="1" x14ac:dyDescent="0.25">
      <c r="A1221" s="116"/>
      <c r="B1221" s="66">
        <v>44912.008888888886</v>
      </c>
      <c r="C1221" s="67">
        <v>44913</v>
      </c>
      <c r="D1221" s="68">
        <v>500</v>
      </c>
      <c r="E1221" s="68">
        <v>487.5</v>
      </c>
      <c r="F1221" s="68">
        <v>12.5</v>
      </c>
      <c r="G1221" s="186" t="s">
        <v>13029</v>
      </c>
      <c r="H1221" s="69" t="s">
        <v>5229</v>
      </c>
      <c r="I1221" s="69">
        <v>173105824</v>
      </c>
    </row>
    <row r="1222" spans="1:9" s="125" customFormat="1" x14ac:dyDescent="0.25">
      <c r="A1222" s="116"/>
      <c r="B1222" s="66">
        <v>44912.049537037034</v>
      </c>
      <c r="C1222" s="67">
        <v>44913</v>
      </c>
      <c r="D1222" s="68">
        <v>1000</v>
      </c>
      <c r="E1222" s="68">
        <v>975</v>
      </c>
      <c r="F1222" s="68">
        <v>25</v>
      </c>
      <c r="G1222" s="186" t="s">
        <v>13064</v>
      </c>
      <c r="H1222" s="69" t="s">
        <v>5698</v>
      </c>
      <c r="I1222" s="69">
        <v>173112600</v>
      </c>
    </row>
    <row r="1223" spans="1:9" s="125" customFormat="1" x14ac:dyDescent="0.25">
      <c r="A1223" s="116"/>
      <c r="B1223" s="66">
        <v>44912.055983796294</v>
      </c>
      <c r="C1223" s="67">
        <v>44913</v>
      </c>
      <c r="D1223" s="68">
        <v>2000</v>
      </c>
      <c r="E1223" s="68">
        <v>1950</v>
      </c>
      <c r="F1223" s="68">
        <v>50</v>
      </c>
      <c r="G1223" s="186" t="s">
        <v>13061</v>
      </c>
      <c r="H1223" s="69" t="s">
        <v>800</v>
      </c>
      <c r="I1223" s="69">
        <v>173113360</v>
      </c>
    </row>
    <row r="1224" spans="1:9" s="125" customFormat="1" x14ac:dyDescent="0.25">
      <c r="A1224" s="116"/>
      <c r="B1224" s="66">
        <v>44912.073703703703</v>
      </c>
      <c r="C1224" s="67">
        <v>44913</v>
      </c>
      <c r="D1224" s="68">
        <v>500</v>
      </c>
      <c r="E1224" s="68">
        <v>487.5</v>
      </c>
      <c r="F1224" s="68">
        <v>12.5</v>
      </c>
      <c r="G1224" s="186" t="s">
        <v>13061</v>
      </c>
      <c r="H1224" s="69" t="s">
        <v>3051</v>
      </c>
      <c r="I1224" s="69">
        <v>173115382</v>
      </c>
    </row>
    <row r="1225" spans="1:9" s="125" customFormat="1" x14ac:dyDescent="0.25">
      <c r="A1225" s="116"/>
      <c r="B1225" s="66">
        <v>44912.07534722222</v>
      </c>
      <c r="C1225" s="67">
        <v>44913</v>
      </c>
      <c r="D1225" s="68">
        <v>500</v>
      </c>
      <c r="E1225" s="68">
        <v>487.5</v>
      </c>
      <c r="F1225" s="68">
        <v>12.5</v>
      </c>
      <c r="G1225" s="186" t="s">
        <v>13052</v>
      </c>
      <c r="H1225" s="69" t="s">
        <v>3051</v>
      </c>
      <c r="I1225" s="69">
        <v>173115570</v>
      </c>
    </row>
    <row r="1226" spans="1:9" s="125" customFormat="1" x14ac:dyDescent="0.25">
      <c r="A1226" s="116"/>
      <c r="B1226" s="66">
        <v>44912.076435185183</v>
      </c>
      <c r="C1226" s="67">
        <v>44913</v>
      </c>
      <c r="D1226" s="68">
        <v>500</v>
      </c>
      <c r="E1226" s="68">
        <v>487.5</v>
      </c>
      <c r="F1226" s="68">
        <v>12.5</v>
      </c>
      <c r="G1226" s="186" t="s">
        <v>13029</v>
      </c>
      <c r="H1226" s="69" t="s">
        <v>3051</v>
      </c>
      <c r="I1226" s="69">
        <v>173115706</v>
      </c>
    </row>
    <row r="1227" spans="1:9" s="125" customFormat="1" x14ac:dyDescent="0.25">
      <c r="A1227" s="116"/>
      <c r="B1227" s="66">
        <v>44912.087083333332</v>
      </c>
      <c r="C1227" s="67">
        <v>44913</v>
      </c>
      <c r="D1227" s="68">
        <v>100</v>
      </c>
      <c r="E1227" s="68">
        <v>97.5</v>
      </c>
      <c r="F1227" s="68">
        <v>2.5</v>
      </c>
      <c r="G1227" s="186" t="s">
        <v>13052</v>
      </c>
      <c r="H1227" s="69" t="s">
        <v>13065</v>
      </c>
      <c r="I1227" s="69">
        <v>173117070</v>
      </c>
    </row>
    <row r="1228" spans="1:9" s="125" customFormat="1" x14ac:dyDescent="0.25">
      <c r="A1228" s="116"/>
      <c r="B1228" s="66">
        <v>44912.150613425925</v>
      </c>
      <c r="C1228" s="67">
        <v>44913</v>
      </c>
      <c r="D1228" s="68">
        <v>10100</v>
      </c>
      <c r="E1228" s="68">
        <v>9847.5</v>
      </c>
      <c r="F1228" s="68">
        <v>252.5</v>
      </c>
      <c r="G1228" s="186" t="s">
        <v>13029</v>
      </c>
      <c r="H1228" s="69" t="s">
        <v>900</v>
      </c>
      <c r="I1228" s="69">
        <v>173123256</v>
      </c>
    </row>
    <row r="1229" spans="1:9" s="125" customFormat="1" x14ac:dyDescent="0.25">
      <c r="A1229" s="116"/>
      <c r="B1229" s="66">
        <v>44912.153032407405</v>
      </c>
      <c r="C1229" s="67">
        <v>44913</v>
      </c>
      <c r="D1229" s="68">
        <v>1000</v>
      </c>
      <c r="E1229" s="68">
        <v>975</v>
      </c>
      <c r="F1229" s="68">
        <v>25</v>
      </c>
      <c r="G1229" s="186" t="s">
        <v>13052</v>
      </c>
      <c r="H1229" s="69" t="s">
        <v>2150</v>
      </c>
      <c r="I1229" s="69">
        <v>173123470</v>
      </c>
    </row>
    <row r="1230" spans="1:9" s="125" customFormat="1" x14ac:dyDescent="0.25">
      <c r="A1230" s="116"/>
      <c r="B1230" s="66">
        <v>44912.171249999999</v>
      </c>
      <c r="C1230" s="67">
        <v>44913</v>
      </c>
      <c r="D1230" s="68">
        <v>5000</v>
      </c>
      <c r="E1230" s="68">
        <v>4875</v>
      </c>
      <c r="F1230" s="68">
        <v>125</v>
      </c>
      <c r="G1230" s="186" t="s">
        <v>13029</v>
      </c>
      <c r="H1230" s="69" t="s">
        <v>2000</v>
      </c>
      <c r="I1230" s="69">
        <v>173125058</v>
      </c>
    </row>
    <row r="1231" spans="1:9" s="125" customFormat="1" x14ac:dyDescent="0.25">
      <c r="A1231" s="116"/>
      <c r="B1231" s="66">
        <v>44912.172407407408</v>
      </c>
      <c r="C1231" s="67">
        <v>44913</v>
      </c>
      <c r="D1231" s="68">
        <v>2000</v>
      </c>
      <c r="E1231" s="68">
        <v>1950</v>
      </c>
      <c r="F1231" s="68">
        <v>50</v>
      </c>
      <c r="G1231" s="186" t="s">
        <v>13061</v>
      </c>
      <c r="H1231" s="69" t="s">
        <v>2000</v>
      </c>
      <c r="I1231" s="69">
        <v>173125178</v>
      </c>
    </row>
    <row r="1232" spans="1:9" s="125" customFormat="1" x14ac:dyDescent="0.25">
      <c r="A1232" s="116"/>
      <c r="B1232" s="66">
        <v>44912.199074074073</v>
      </c>
      <c r="C1232" s="67">
        <v>44913</v>
      </c>
      <c r="D1232" s="68">
        <v>14</v>
      </c>
      <c r="E1232" s="68">
        <v>13.65</v>
      </c>
      <c r="F1232" s="68">
        <v>0.35</v>
      </c>
      <c r="G1232" s="186" t="s">
        <v>13061</v>
      </c>
      <c r="H1232" s="69" t="s">
        <v>640</v>
      </c>
      <c r="I1232" s="69">
        <v>173127602</v>
      </c>
    </row>
    <row r="1233" spans="1:9" s="125" customFormat="1" x14ac:dyDescent="0.25">
      <c r="A1233" s="116"/>
      <c r="B1233" s="66">
        <v>44912.362245370372</v>
      </c>
      <c r="C1233" s="67">
        <v>44913</v>
      </c>
      <c r="D1233" s="68">
        <v>1000</v>
      </c>
      <c r="E1233" s="68">
        <v>975</v>
      </c>
      <c r="F1233" s="68">
        <v>25</v>
      </c>
      <c r="G1233" s="186" t="s">
        <v>13052</v>
      </c>
      <c r="H1233" s="69" t="s">
        <v>2733</v>
      </c>
      <c r="I1233" s="69">
        <v>173146848</v>
      </c>
    </row>
    <row r="1234" spans="1:9" s="125" customFormat="1" x14ac:dyDescent="0.25">
      <c r="A1234" s="116"/>
      <c r="B1234" s="66">
        <v>44912.409189814818</v>
      </c>
      <c r="C1234" s="67">
        <v>44913</v>
      </c>
      <c r="D1234" s="68">
        <v>500</v>
      </c>
      <c r="E1234" s="68">
        <v>487.5</v>
      </c>
      <c r="F1234" s="68">
        <v>12.5</v>
      </c>
      <c r="G1234" s="186" t="s">
        <v>13052</v>
      </c>
      <c r="H1234" s="69" t="s">
        <v>230</v>
      </c>
      <c r="I1234" s="69">
        <v>173154782</v>
      </c>
    </row>
    <row r="1235" spans="1:9" s="125" customFormat="1" x14ac:dyDescent="0.25">
      <c r="A1235" s="116"/>
      <c r="B1235" s="66">
        <v>44912.434131944443</v>
      </c>
      <c r="C1235" s="67">
        <v>44913</v>
      </c>
      <c r="D1235" s="68">
        <v>1000</v>
      </c>
      <c r="E1235" s="68">
        <v>975</v>
      </c>
      <c r="F1235" s="68">
        <v>25</v>
      </c>
      <c r="G1235" s="186" t="s">
        <v>13061</v>
      </c>
      <c r="H1235" s="69" t="s">
        <v>3464</v>
      </c>
      <c r="I1235" s="69">
        <v>173159728</v>
      </c>
    </row>
    <row r="1236" spans="1:9" s="125" customFormat="1" x14ac:dyDescent="0.25">
      <c r="A1236" s="116"/>
      <c r="B1236" s="66">
        <v>44912.437905092593</v>
      </c>
      <c r="C1236" s="67">
        <v>44913</v>
      </c>
      <c r="D1236" s="68">
        <v>5000</v>
      </c>
      <c r="E1236" s="68">
        <v>4875</v>
      </c>
      <c r="F1236" s="68">
        <v>125</v>
      </c>
      <c r="G1236" s="186" t="s">
        <v>13061</v>
      </c>
      <c r="H1236" s="69" t="s">
        <v>13066</v>
      </c>
      <c r="I1236" s="69">
        <v>173160550</v>
      </c>
    </row>
    <row r="1237" spans="1:9" s="125" customFormat="1" x14ac:dyDescent="0.25">
      <c r="A1237" s="116"/>
      <c r="B1237" s="66">
        <v>44912.456689814811</v>
      </c>
      <c r="C1237" s="67">
        <v>44913</v>
      </c>
      <c r="D1237" s="68">
        <v>5000</v>
      </c>
      <c r="E1237" s="68">
        <v>4875</v>
      </c>
      <c r="F1237" s="68">
        <v>125</v>
      </c>
      <c r="G1237" s="186" t="s">
        <v>13061</v>
      </c>
      <c r="H1237" s="69" t="s">
        <v>1921</v>
      </c>
      <c r="I1237" s="69">
        <v>173164574</v>
      </c>
    </row>
    <row r="1238" spans="1:9" s="125" customFormat="1" x14ac:dyDescent="0.25">
      <c r="A1238" s="116"/>
      <c r="B1238" s="66">
        <v>44912.508680555555</v>
      </c>
      <c r="C1238" s="67">
        <v>44913</v>
      </c>
      <c r="D1238" s="68">
        <v>2000</v>
      </c>
      <c r="E1238" s="68">
        <v>1950</v>
      </c>
      <c r="F1238" s="68">
        <v>50</v>
      </c>
      <c r="G1238" s="186" t="s">
        <v>13052</v>
      </c>
      <c r="H1238" s="69" t="s">
        <v>4556</v>
      </c>
      <c r="I1238" s="69">
        <v>173177316</v>
      </c>
    </row>
    <row r="1239" spans="1:9" s="125" customFormat="1" x14ac:dyDescent="0.25">
      <c r="A1239" s="116"/>
      <c r="B1239" s="66">
        <v>44912.511921296296</v>
      </c>
      <c r="C1239" s="67">
        <v>44913</v>
      </c>
      <c r="D1239" s="68">
        <v>10000</v>
      </c>
      <c r="E1239" s="68">
        <v>9750</v>
      </c>
      <c r="F1239" s="68">
        <v>250</v>
      </c>
      <c r="G1239" s="186" t="s">
        <v>13061</v>
      </c>
      <c r="H1239" s="69" t="s">
        <v>13068</v>
      </c>
      <c r="I1239" s="69">
        <v>173178174</v>
      </c>
    </row>
    <row r="1240" spans="1:9" s="125" customFormat="1" x14ac:dyDescent="0.25">
      <c r="A1240" s="116"/>
      <c r="B1240" s="66">
        <v>44912.519791666666</v>
      </c>
      <c r="C1240" s="67">
        <v>44913</v>
      </c>
      <c r="D1240" s="68">
        <v>3000</v>
      </c>
      <c r="E1240" s="68">
        <v>2925</v>
      </c>
      <c r="F1240" s="68">
        <v>75</v>
      </c>
      <c r="G1240" s="186" t="s">
        <v>13052</v>
      </c>
      <c r="H1240" s="69" t="s">
        <v>7652</v>
      </c>
      <c r="I1240" s="69">
        <v>173180258</v>
      </c>
    </row>
    <row r="1241" spans="1:9" s="125" customFormat="1" x14ac:dyDescent="0.25">
      <c r="A1241" s="116"/>
      <c r="B1241" s="66">
        <v>44912.524004629631</v>
      </c>
      <c r="C1241" s="67">
        <v>44913</v>
      </c>
      <c r="D1241" s="68">
        <v>200</v>
      </c>
      <c r="E1241" s="68">
        <v>195</v>
      </c>
      <c r="F1241" s="68">
        <v>5</v>
      </c>
      <c r="G1241" s="186" t="s">
        <v>5779</v>
      </c>
      <c r="H1241" s="69" t="s">
        <v>13067</v>
      </c>
      <c r="I1241" s="69">
        <v>173181480</v>
      </c>
    </row>
    <row r="1242" spans="1:9" s="125" customFormat="1" x14ac:dyDescent="0.25">
      <c r="A1242" s="116"/>
      <c r="B1242" s="66">
        <v>44912.525173611109</v>
      </c>
      <c r="C1242" s="67">
        <v>44913</v>
      </c>
      <c r="D1242" s="68">
        <v>300</v>
      </c>
      <c r="E1242" s="68">
        <v>292.5</v>
      </c>
      <c r="F1242" s="68">
        <v>7.5</v>
      </c>
      <c r="G1242" s="186" t="s">
        <v>13061</v>
      </c>
      <c r="H1242" s="69" t="s">
        <v>3636</v>
      </c>
      <c r="I1242" s="69">
        <v>173181802</v>
      </c>
    </row>
    <row r="1243" spans="1:9" s="125" customFormat="1" x14ac:dyDescent="0.25">
      <c r="A1243" s="116"/>
      <c r="B1243" s="66">
        <v>44912.529074074075</v>
      </c>
      <c r="C1243" s="67">
        <v>44913</v>
      </c>
      <c r="D1243" s="68">
        <v>2140</v>
      </c>
      <c r="E1243" s="68">
        <v>2086.5</v>
      </c>
      <c r="F1243" s="68">
        <v>53.5</v>
      </c>
      <c r="G1243" s="186" t="s">
        <v>5779</v>
      </c>
      <c r="H1243" s="69" t="s">
        <v>13069</v>
      </c>
      <c r="I1243" s="69">
        <v>173182818</v>
      </c>
    </row>
    <row r="1244" spans="1:9" s="125" customFormat="1" x14ac:dyDescent="0.25">
      <c r="A1244" s="116"/>
      <c r="B1244" s="66">
        <v>44912.541296296295</v>
      </c>
      <c r="C1244" s="67">
        <v>44913</v>
      </c>
      <c r="D1244" s="68">
        <v>500</v>
      </c>
      <c r="E1244" s="68">
        <v>487.5</v>
      </c>
      <c r="F1244" s="68">
        <v>12.5</v>
      </c>
      <c r="G1244" s="186" t="s">
        <v>13064</v>
      </c>
      <c r="H1244" s="69" t="s">
        <v>4981</v>
      </c>
      <c r="I1244" s="69">
        <v>173186084</v>
      </c>
    </row>
    <row r="1245" spans="1:9" s="125" customFormat="1" x14ac:dyDescent="0.25">
      <c r="A1245" s="116"/>
      <c r="B1245" s="66">
        <v>44912.56527777778</v>
      </c>
      <c r="C1245" s="67">
        <v>44913</v>
      </c>
      <c r="D1245" s="68">
        <v>300</v>
      </c>
      <c r="E1245" s="68">
        <v>292.5</v>
      </c>
      <c r="F1245" s="68">
        <v>7.5</v>
      </c>
      <c r="G1245" s="186" t="s">
        <v>13064</v>
      </c>
      <c r="H1245" s="69" t="s">
        <v>4800</v>
      </c>
      <c r="I1245" s="69">
        <v>173192008</v>
      </c>
    </row>
    <row r="1246" spans="1:9" s="125" customFormat="1" x14ac:dyDescent="0.25">
      <c r="A1246" s="116"/>
      <c r="B1246" s="66">
        <v>44912.570659722223</v>
      </c>
      <c r="C1246" s="67">
        <v>44912</v>
      </c>
      <c r="D1246" s="68">
        <v>200</v>
      </c>
      <c r="E1246" s="68">
        <v>193</v>
      </c>
      <c r="F1246" s="68">
        <v>7</v>
      </c>
      <c r="G1246" s="186" t="s">
        <v>13062</v>
      </c>
      <c r="H1246" s="69" t="s">
        <v>694</v>
      </c>
      <c r="I1246" s="69">
        <v>173193348</v>
      </c>
    </row>
    <row r="1247" spans="1:9" s="125" customFormat="1" x14ac:dyDescent="0.25">
      <c r="A1247" s="116"/>
      <c r="B1247" s="66">
        <v>44912.621122685188</v>
      </c>
      <c r="C1247" s="67">
        <v>44913</v>
      </c>
      <c r="D1247" s="68">
        <v>500</v>
      </c>
      <c r="E1247" s="68">
        <v>487.5</v>
      </c>
      <c r="F1247" s="68">
        <v>12.5</v>
      </c>
      <c r="G1247" s="186" t="s">
        <v>13062</v>
      </c>
      <c r="H1247" s="69" t="s">
        <v>3167</v>
      </c>
      <c r="I1247" s="69">
        <v>173206762</v>
      </c>
    </row>
    <row r="1248" spans="1:9" s="125" customFormat="1" x14ac:dyDescent="0.25">
      <c r="A1248" s="116"/>
      <c r="B1248" s="66">
        <v>44912.667673611111</v>
      </c>
      <c r="C1248" s="67">
        <v>44913</v>
      </c>
      <c r="D1248" s="68">
        <v>300</v>
      </c>
      <c r="E1248" s="68">
        <v>292.5</v>
      </c>
      <c r="F1248" s="68">
        <v>7.5</v>
      </c>
      <c r="G1248" s="186" t="s">
        <v>13062</v>
      </c>
      <c r="H1248" s="69" t="s">
        <v>5318</v>
      </c>
      <c r="I1248" s="69">
        <v>173219412</v>
      </c>
    </row>
    <row r="1249" spans="1:9" s="125" customFormat="1" x14ac:dyDescent="0.25">
      <c r="A1249" s="116"/>
      <c r="B1249" s="66">
        <v>44912.668900462966</v>
      </c>
      <c r="C1249" s="67">
        <v>44913</v>
      </c>
      <c r="D1249" s="68">
        <v>100</v>
      </c>
      <c r="E1249" s="68">
        <v>97.5</v>
      </c>
      <c r="F1249" s="68">
        <v>2.5</v>
      </c>
      <c r="G1249" s="186" t="s">
        <v>5779</v>
      </c>
      <c r="H1249" s="69" t="s">
        <v>3315</v>
      </c>
      <c r="I1249" s="69">
        <v>173219782</v>
      </c>
    </row>
    <row r="1250" spans="1:9" s="125" customFormat="1" x14ac:dyDescent="0.25">
      <c r="A1250" s="116"/>
      <c r="B1250" s="66">
        <v>44912.676921296297</v>
      </c>
      <c r="C1250" s="67">
        <v>44913</v>
      </c>
      <c r="D1250" s="68">
        <v>500</v>
      </c>
      <c r="E1250" s="68">
        <v>487.5</v>
      </c>
      <c r="F1250" s="68">
        <v>12.5</v>
      </c>
      <c r="G1250" s="186" t="s">
        <v>5779</v>
      </c>
      <c r="H1250" s="69" t="s">
        <v>521</v>
      </c>
      <c r="I1250" s="69">
        <v>173222118</v>
      </c>
    </row>
    <row r="1251" spans="1:9" s="125" customFormat="1" x14ac:dyDescent="0.25">
      <c r="A1251" s="116"/>
      <c r="B1251" s="66">
        <v>44912.692048611112</v>
      </c>
      <c r="C1251" s="67">
        <v>44913</v>
      </c>
      <c r="D1251" s="68">
        <v>3000</v>
      </c>
      <c r="E1251" s="68">
        <v>2925</v>
      </c>
      <c r="F1251" s="68">
        <v>75</v>
      </c>
      <c r="G1251" s="186" t="s">
        <v>13061</v>
      </c>
      <c r="H1251" s="69" t="s">
        <v>5683</v>
      </c>
      <c r="I1251" s="69">
        <v>173226516</v>
      </c>
    </row>
    <row r="1252" spans="1:9" s="125" customFormat="1" x14ac:dyDescent="0.25">
      <c r="A1252" s="116"/>
      <c r="B1252" s="66">
        <v>44912.701249999998</v>
      </c>
      <c r="C1252" s="67">
        <v>44913</v>
      </c>
      <c r="D1252" s="68">
        <v>600</v>
      </c>
      <c r="E1252" s="68">
        <v>585</v>
      </c>
      <c r="F1252" s="68">
        <v>15</v>
      </c>
      <c r="G1252" s="186" t="s">
        <v>13061</v>
      </c>
      <c r="H1252" s="69" t="s">
        <v>825</v>
      </c>
      <c r="I1252" s="69">
        <v>173229052</v>
      </c>
    </row>
    <row r="1253" spans="1:9" s="125" customFormat="1" x14ac:dyDescent="0.25">
      <c r="A1253" s="116"/>
      <c r="B1253" s="66">
        <v>44912.705706018518</v>
      </c>
      <c r="C1253" s="67">
        <v>44913</v>
      </c>
      <c r="D1253" s="68">
        <v>300</v>
      </c>
      <c r="E1253" s="68">
        <v>292.5</v>
      </c>
      <c r="F1253" s="68">
        <v>7.5</v>
      </c>
      <c r="G1253" s="186" t="s">
        <v>5779</v>
      </c>
      <c r="H1253" s="69" t="s">
        <v>3169</v>
      </c>
      <c r="I1253" s="69">
        <v>173230230</v>
      </c>
    </row>
    <row r="1254" spans="1:9" s="125" customFormat="1" x14ac:dyDescent="0.25">
      <c r="A1254" s="116"/>
      <c r="B1254" s="66">
        <v>44912.707442129627</v>
      </c>
      <c r="C1254" s="67">
        <v>44913</v>
      </c>
      <c r="D1254" s="68">
        <v>150</v>
      </c>
      <c r="E1254" s="68">
        <v>146.25</v>
      </c>
      <c r="F1254" s="68">
        <v>3.75</v>
      </c>
      <c r="G1254" s="186" t="s">
        <v>13064</v>
      </c>
      <c r="H1254" s="69" t="s">
        <v>965</v>
      </c>
      <c r="I1254" s="69">
        <v>173230642</v>
      </c>
    </row>
    <row r="1255" spans="1:9" s="125" customFormat="1" x14ac:dyDescent="0.25">
      <c r="A1255" s="116"/>
      <c r="B1255" s="66">
        <v>44912.729942129627</v>
      </c>
      <c r="C1255" s="67">
        <v>44913</v>
      </c>
      <c r="D1255" s="68">
        <v>500</v>
      </c>
      <c r="E1255" s="68">
        <v>487.5</v>
      </c>
      <c r="F1255" s="68">
        <v>12.5</v>
      </c>
      <c r="G1255" s="186" t="s">
        <v>13061</v>
      </c>
      <c r="H1255" s="69" t="s">
        <v>653</v>
      </c>
      <c r="I1255" s="69">
        <v>173237230</v>
      </c>
    </row>
    <row r="1256" spans="1:9" s="125" customFormat="1" x14ac:dyDescent="0.25">
      <c r="A1256" s="116"/>
      <c r="B1256" s="66">
        <v>44912.731388888889</v>
      </c>
      <c r="C1256" s="67">
        <v>44913</v>
      </c>
      <c r="D1256" s="68">
        <v>400</v>
      </c>
      <c r="E1256" s="68">
        <v>390</v>
      </c>
      <c r="F1256" s="68">
        <v>10</v>
      </c>
      <c r="G1256" s="186" t="s">
        <v>13061</v>
      </c>
      <c r="H1256" s="69" t="s">
        <v>13070</v>
      </c>
      <c r="I1256" s="69">
        <v>173237676</v>
      </c>
    </row>
    <row r="1257" spans="1:9" s="125" customFormat="1" x14ac:dyDescent="0.25">
      <c r="A1257" s="116"/>
      <c r="B1257" s="66">
        <v>44912.732129629629</v>
      </c>
      <c r="C1257" s="67">
        <v>44913</v>
      </c>
      <c r="D1257" s="68">
        <v>1000</v>
      </c>
      <c r="E1257" s="68">
        <v>975</v>
      </c>
      <c r="F1257" s="68">
        <v>25</v>
      </c>
      <c r="G1257" s="186" t="s">
        <v>13064</v>
      </c>
      <c r="H1257" s="69" t="s">
        <v>653</v>
      </c>
      <c r="I1257" s="69">
        <v>173237892</v>
      </c>
    </row>
    <row r="1258" spans="1:9" s="125" customFormat="1" x14ac:dyDescent="0.25">
      <c r="A1258" s="116"/>
      <c r="B1258" s="66">
        <v>44912.733796296299</v>
      </c>
      <c r="C1258" s="67">
        <v>44913</v>
      </c>
      <c r="D1258" s="68">
        <v>1000</v>
      </c>
      <c r="E1258" s="68">
        <v>975</v>
      </c>
      <c r="F1258" s="68">
        <v>25</v>
      </c>
      <c r="G1258" s="186" t="s">
        <v>13029</v>
      </c>
      <c r="H1258" s="69" t="s">
        <v>653</v>
      </c>
      <c r="I1258" s="69">
        <v>173238368</v>
      </c>
    </row>
    <row r="1259" spans="1:9" s="125" customFormat="1" x14ac:dyDescent="0.25">
      <c r="A1259" s="116"/>
      <c r="B1259" s="66">
        <v>44912.741365740738</v>
      </c>
      <c r="C1259" s="67">
        <v>44913</v>
      </c>
      <c r="D1259" s="68">
        <v>1000</v>
      </c>
      <c r="E1259" s="68">
        <v>975</v>
      </c>
      <c r="F1259" s="68">
        <v>25</v>
      </c>
      <c r="G1259" s="186" t="s">
        <v>13061</v>
      </c>
      <c r="H1259" s="69" t="s">
        <v>1803</v>
      </c>
      <c r="I1259" s="69">
        <v>173240350</v>
      </c>
    </row>
    <row r="1260" spans="1:9" s="125" customFormat="1" x14ac:dyDescent="0.25">
      <c r="A1260" s="116"/>
      <c r="B1260" s="66">
        <v>44912.748055555552</v>
      </c>
      <c r="C1260" s="67">
        <v>44913</v>
      </c>
      <c r="D1260" s="68">
        <v>500</v>
      </c>
      <c r="E1260" s="68">
        <v>487.5</v>
      </c>
      <c r="F1260" s="68">
        <v>12.5</v>
      </c>
      <c r="G1260" s="186" t="s">
        <v>13052</v>
      </c>
      <c r="H1260" s="69" t="s">
        <v>1009</v>
      </c>
      <c r="I1260" s="69">
        <v>173242122</v>
      </c>
    </row>
    <row r="1261" spans="1:9" s="125" customFormat="1" x14ac:dyDescent="0.25">
      <c r="A1261" s="116"/>
      <c r="B1261" s="66">
        <v>44912.757430555554</v>
      </c>
      <c r="C1261" s="67">
        <v>44913</v>
      </c>
      <c r="D1261" s="68">
        <v>888</v>
      </c>
      <c r="E1261" s="68">
        <v>865.8</v>
      </c>
      <c r="F1261" s="68">
        <v>22.2</v>
      </c>
      <c r="G1261" s="186" t="s">
        <v>13062</v>
      </c>
      <c r="H1261" s="69" t="s">
        <v>7652</v>
      </c>
      <c r="I1261" s="69">
        <v>173245826</v>
      </c>
    </row>
    <row r="1262" spans="1:9" s="125" customFormat="1" x14ac:dyDescent="0.25">
      <c r="A1262" s="116"/>
      <c r="B1262" s="66">
        <v>44912.783599537041</v>
      </c>
      <c r="C1262" s="67">
        <v>44913</v>
      </c>
      <c r="D1262" s="68">
        <v>300</v>
      </c>
      <c r="E1262" s="68">
        <v>292.5</v>
      </c>
      <c r="F1262" s="68">
        <v>7.5</v>
      </c>
      <c r="G1262" s="186" t="s">
        <v>13064</v>
      </c>
      <c r="H1262" s="69" t="s">
        <v>4590</v>
      </c>
      <c r="I1262" s="69">
        <v>173252538</v>
      </c>
    </row>
    <row r="1263" spans="1:9" s="125" customFormat="1" x14ac:dyDescent="0.25">
      <c r="A1263" s="116"/>
      <c r="B1263" s="66">
        <v>44912.836238425924</v>
      </c>
      <c r="C1263" s="67">
        <v>44913</v>
      </c>
      <c r="D1263" s="68">
        <v>1000</v>
      </c>
      <c r="E1263" s="68">
        <v>975</v>
      </c>
      <c r="F1263" s="68">
        <v>25</v>
      </c>
      <c r="G1263" s="186" t="s">
        <v>13052</v>
      </c>
      <c r="H1263" s="69" t="s">
        <v>5718</v>
      </c>
      <c r="I1263" s="69">
        <v>173266132</v>
      </c>
    </row>
    <row r="1264" spans="1:9" s="125" customFormat="1" x14ac:dyDescent="0.25">
      <c r="A1264" s="116"/>
      <c r="B1264" s="66">
        <v>44912.850266203706</v>
      </c>
      <c r="C1264" s="67">
        <v>44913</v>
      </c>
      <c r="D1264" s="68">
        <v>500</v>
      </c>
      <c r="E1264" s="68">
        <v>487.5</v>
      </c>
      <c r="F1264" s="68">
        <v>12.5</v>
      </c>
      <c r="G1264" s="186" t="s">
        <v>13052</v>
      </c>
      <c r="H1264" s="69" t="s">
        <v>3665</v>
      </c>
      <c r="I1264" s="69">
        <v>173269688</v>
      </c>
    </row>
    <row r="1265" spans="1:9" s="125" customFormat="1" x14ac:dyDescent="0.25">
      <c r="A1265" s="116"/>
      <c r="B1265" s="66">
        <v>44912.853194444448</v>
      </c>
      <c r="C1265" s="67">
        <v>44913</v>
      </c>
      <c r="D1265" s="68">
        <v>500</v>
      </c>
      <c r="E1265" s="68">
        <v>487.5</v>
      </c>
      <c r="F1265" s="68">
        <v>12.5</v>
      </c>
      <c r="G1265" s="186" t="s">
        <v>13061</v>
      </c>
      <c r="H1265" s="69" t="s">
        <v>775</v>
      </c>
      <c r="I1265" s="69">
        <v>173270390</v>
      </c>
    </row>
    <row r="1266" spans="1:9" s="125" customFormat="1" x14ac:dyDescent="0.25">
      <c r="A1266" s="116"/>
      <c r="B1266" s="66">
        <v>44912.868414351855</v>
      </c>
      <c r="C1266" s="67">
        <v>44913</v>
      </c>
      <c r="D1266" s="68">
        <v>1000</v>
      </c>
      <c r="E1266" s="68">
        <v>975</v>
      </c>
      <c r="F1266" s="68">
        <v>25</v>
      </c>
      <c r="G1266" s="186" t="s">
        <v>13052</v>
      </c>
      <c r="H1266" s="69" t="s">
        <v>1907</v>
      </c>
      <c r="I1266" s="69">
        <v>173274172</v>
      </c>
    </row>
    <row r="1267" spans="1:9" s="125" customFormat="1" x14ac:dyDescent="0.25">
      <c r="A1267" s="116"/>
      <c r="B1267" s="66">
        <v>44912.874097222222</v>
      </c>
      <c r="C1267" s="67">
        <v>44913</v>
      </c>
      <c r="D1267" s="68">
        <v>1000</v>
      </c>
      <c r="E1267" s="68">
        <v>975</v>
      </c>
      <c r="F1267" s="68">
        <v>25</v>
      </c>
      <c r="G1267" s="186" t="s">
        <v>5779</v>
      </c>
      <c r="H1267" s="69" t="s">
        <v>1907</v>
      </c>
      <c r="I1267" s="69">
        <v>173275508</v>
      </c>
    </row>
    <row r="1268" spans="1:9" s="125" customFormat="1" x14ac:dyDescent="0.25">
      <c r="A1268" s="116"/>
      <c r="B1268" s="66">
        <v>44912.886597222219</v>
      </c>
      <c r="C1268" s="67">
        <v>44913</v>
      </c>
      <c r="D1268" s="68">
        <v>17000</v>
      </c>
      <c r="E1268" s="68">
        <v>16575</v>
      </c>
      <c r="F1268" s="68">
        <v>425</v>
      </c>
      <c r="G1268" s="186" t="s">
        <v>13061</v>
      </c>
      <c r="H1268" s="69" t="s">
        <v>952</v>
      </c>
      <c r="I1268" s="69">
        <v>173278368</v>
      </c>
    </row>
    <row r="1269" spans="1:9" s="125" customFormat="1" x14ac:dyDescent="0.25">
      <c r="A1269" s="116"/>
      <c r="B1269" s="66">
        <v>44912.890694444446</v>
      </c>
      <c r="C1269" s="67">
        <v>44913</v>
      </c>
      <c r="D1269" s="68">
        <v>80</v>
      </c>
      <c r="E1269" s="68">
        <v>78</v>
      </c>
      <c r="F1269" s="68">
        <v>2</v>
      </c>
      <c r="G1269" s="186" t="s">
        <v>5779</v>
      </c>
      <c r="H1269" s="69" t="s">
        <v>1197</v>
      </c>
      <c r="I1269" s="69">
        <v>173279234</v>
      </c>
    </row>
    <row r="1270" spans="1:9" s="125" customFormat="1" x14ac:dyDescent="0.25">
      <c r="A1270" s="116"/>
      <c r="B1270" s="66">
        <v>44912.892962962964</v>
      </c>
      <c r="C1270" s="67">
        <v>44913</v>
      </c>
      <c r="D1270" s="68">
        <v>300</v>
      </c>
      <c r="E1270" s="68">
        <v>292.5</v>
      </c>
      <c r="F1270" s="68">
        <v>7.5</v>
      </c>
      <c r="G1270" s="186" t="s">
        <v>13061</v>
      </c>
      <c r="H1270" s="69" t="s">
        <v>2865</v>
      </c>
      <c r="I1270" s="69">
        <v>173279750</v>
      </c>
    </row>
    <row r="1271" spans="1:9" s="125" customFormat="1" x14ac:dyDescent="0.25">
      <c r="A1271" s="116"/>
      <c r="B1271" s="66">
        <v>44912.91134259259</v>
      </c>
      <c r="C1271" s="67">
        <v>44913</v>
      </c>
      <c r="D1271" s="68">
        <v>3000</v>
      </c>
      <c r="E1271" s="68">
        <v>2925</v>
      </c>
      <c r="F1271" s="68">
        <v>75</v>
      </c>
      <c r="G1271" s="186" t="s">
        <v>5779</v>
      </c>
      <c r="H1271" s="69" t="s">
        <v>5622</v>
      </c>
      <c r="I1271" s="69">
        <v>173284008</v>
      </c>
    </row>
    <row r="1272" spans="1:9" s="125" customFormat="1" x14ac:dyDescent="0.25">
      <c r="A1272" s="116"/>
      <c r="B1272" s="66">
        <v>44912.940706018519</v>
      </c>
      <c r="C1272" s="67">
        <v>44913</v>
      </c>
      <c r="D1272" s="68">
        <v>50</v>
      </c>
      <c r="E1272" s="68">
        <v>48.75</v>
      </c>
      <c r="F1272" s="68">
        <v>1.25</v>
      </c>
      <c r="G1272" s="186" t="s">
        <v>13064</v>
      </c>
      <c r="H1272" s="69" t="s">
        <v>810</v>
      </c>
      <c r="I1272" s="69">
        <v>173290816</v>
      </c>
    </row>
    <row r="1273" spans="1:9" s="125" customFormat="1" x14ac:dyDescent="0.25">
      <c r="A1273" s="116"/>
      <c r="B1273" s="66">
        <v>44912.977013888885</v>
      </c>
      <c r="C1273" s="67">
        <v>44914</v>
      </c>
      <c r="D1273" s="68">
        <v>1000</v>
      </c>
      <c r="E1273" s="68">
        <v>975</v>
      </c>
      <c r="F1273" s="68">
        <v>25</v>
      </c>
      <c r="G1273" s="186" t="s">
        <v>13061</v>
      </c>
      <c r="H1273" s="69" t="s">
        <v>357</v>
      </c>
      <c r="I1273" s="69">
        <v>173298754</v>
      </c>
    </row>
    <row r="1274" spans="1:9" s="125" customFormat="1" x14ac:dyDescent="0.25">
      <c r="A1274" s="116"/>
      <c r="B1274" s="66">
        <v>44912.993923611109</v>
      </c>
      <c r="C1274" s="67">
        <v>44914</v>
      </c>
      <c r="D1274" s="68">
        <v>3000</v>
      </c>
      <c r="E1274" s="68">
        <v>2925</v>
      </c>
      <c r="F1274" s="68">
        <v>75</v>
      </c>
      <c r="G1274" s="186" t="s">
        <v>13061</v>
      </c>
      <c r="H1274" s="69" t="s">
        <v>850</v>
      </c>
      <c r="I1274" s="69">
        <v>173302036</v>
      </c>
    </row>
    <row r="1275" spans="1:9" s="125" customFormat="1" x14ac:dyDescent="0.25">
      <c r="A1275" s="116"/>
      <c r="B1275" s="66">
        <v>44912.996018518519</v>
      </c>
      <c r="C1275" s="67">
        <v>44914</v>
      </c>
      <c r="D1275" s="68">
        <v>3000</v>
      </c>
      <c r="E1275" s="68">
        <v>2925</v>
      </c>
      <c r="F1275" s="68">
        <v>75</v>
      </c>
      <c r="G1275" s="186" t="s">
        <v>13029</v>
      </c>
      <c r="H1275" s="69" t="s">
        <v>850</v>
      </c>
      <c r="I1275" s="69">
        <v>173302444</v>
      </c>
    </row>
    <row r="1276" spans="1:9" s="125" customFormat="1" x14ac:dyDescent="0.25">
      <c r="A1276" s="116"/>
      <c r="B1276" s="66">
        <v>44912.997094907405</v>
      </c>
      <c r="C1276" s="67">
        <v>44914</v>
      </c>
      <c r="D1276" s="68">
        <v>3000</v>
      </c>
      <c r="E1276" s="68">
        <v>2925</v>
      </c>
      <c r="F1276" s="68">
        <v>75</v>
      </c>
      <c r="G1276" s="186" t="s">
        <v>13062</v>
      </c>
      <c r="H1276" s="69" t="s">
        <v>850</v>
      </c>
      <c r="I1276" s="69">
        <v>173302632</v>
      </c>
    </row>
    <row r="1277" spans="1:9" s="125" customFormat="1" x14ac:dyDescent="0.25">
      <c r="A1277" s="116"/>
      <c r="B1277" s="66">
        <v>44912.998055555552</v>
      </c>
      <c r="C1277" s="67">
        <v>44914</v>
      </c>
      <c r="D1277" s="68">
        <v>3000</v>
      </c>
      <c r="E1277" s="68">
        <v>2925</v>
      </c>
      <c r="F1277" s="68">
        <v>75</v>
      </c>
      <c r="G1277" s="186" t="s">
        <v>13052</v>
      </c>
      <c r="H1277" s="69" t="s">
        <v>850</v>
      </c>
      <c r="I1277" s="69">
        <v>173302826</v>
      </c>
    </row>
    <row r="1278" spans="1:9" s="125" customFormat="1" x14ac:dyDescent="0.25">
      <c r="A1278" s="116"/>
      <c r="B1278" s="66">
        <v>44912.998993055553</v>
      </c>
      <c r="C1278" s="67">
        <v>44914</v>
      </c>
      <c r="D1278" s="68">
        <v>3000</v>
      </c>
      <c r="E1278" s="68">
        <v>2925</v>
      </c>
      <c r="F1278" s="68">
        <v>75</v>
      </c>
      <c r="G1278" s="186" t="s">
        <v>13064</v>
      </c>
      <c r="H1278" s="69" t="s">
        <v>850</v>
      </c>
      <c r="I1278" s="69">
        <v>173303022</v>
      </c>
    </row>
    <row r="1279" spans="1:9" s="125" customFormat="1" x14ac:dyDescent="0.25">
      <c r="A1279" s="116"/>
      <c r="B1279" s="66">
        <v>44913.000462962962</v>
      </c>
      <c r="C1279" s="67">
        <v>44914</v>
      </c>
      <c r="D1279" s="68">
        <v>3000</v>
      </c>
      <c r="E1279" s="68">
        <v>2925</v>
      </c>
      <c r="F1279" s="68">
        <v>75</v>
      </c>
      <c r="G1279" s="186" t="s">
        <v>5779</v>
      </c>
      <c r="H1279" s="69" t="s">
        <v>850</v>
      </c>
      <c r="I1279" s="69">
        <v>173303324</v>
      </c>
    </row>
    <row r="1280" spans="1:9" s="125" customFormat="1" x14ac:dyDescent="0.25">
      <c r="A1280" s="116"/>
      <c r="B1280" s="66">
        <v>44913.048564814817</v>
      </c>
      <c r="C1280" s="67">
        <v>44914</v>
      </c>
      <c r="D1280" s="68">
        <v>1000</v>
      </c>
      <c r="E1280" s="68">
        <v>975</v>
      </c>
      <c r="F1280" s="68">
        <v>25</v>
      </c>
      <c r="G1280" s="186" t="s">
        <v>13061</v>
      </c>
      <c r="H1280" s="69" t="s">
        <v>4610</v>
      </c>
      <c r="I1280" s="69">
        <v>173310650</v>
      </c>
    </row>
    <row r="1281" spans="1:9" s="125" customFormat="1" x14ac:dyDescent="0.25">
      <c r="A1281" s="116"/>
      <c r="B1281" s="66">
        <v>44913.263090277775</v>
      </c>
      <c r="C1281" s="67">
        <v>44914</v>
      </c>
      <c r="D1281" s="68">
        <v>3000</v>
      </c>
      <c r="E1281" s="68">
        <v>2925</v>
      </c>
      <c r="F1281" s="68">
        <v>75</v>
      </c>
      <c r="G1281" s="186" t="s">
        <v>13061</v>
      </c>
      <c r="H1281" s="69" t="s">
        <v>5647</v>
      </c>
      <c r="I1281" s="69">
        <v>173330450</v>
      </c>
    </row>
    <row r="1282" spans="1:9" s="125" customFormat="1" x14ac:dyDescent="0.25">
      <c r="A1282" s="116"/>
      <c r="B1282" s="66">
        <v>44913.311828703707</v>
      </c>
      <c r="C1282" s="67">
        <v>44914</v>
      </c>
      <c r="D1282" s="68">
        <v>3000</v>
      </c>
      <c r="E1282" s="68">
        <v>2925</v>
      </c>
      <c r="F1282" s="68">
        <v>75</v>
      </c>
      <c r="G1282" s="186" t="s">
        <v>13052</v>
      </c>
      <c r="H1282" s="69" t="s">
        <v>1766</v>
      </c>
      <c r="I1282" s="69">
        <v>173335052</v>
      </c>
    </row>
    <row r="1283" spans="1:9" s="125" customFormat="1" x14ac:dyDescent="0.25">
      <c r="A1283" s="116"/>
      <c r="B1283" s="66">
        <v>44913.363564814812</v>
      </c>
      <c r="C1283" s="67">
        <v>44914</v>
      </c>
      <c r="D1283" s="68">
        <v>3000</v>
      </c>
      <c r="E1283" s="68">
        <v>2925</v>
      </c>
      <c r="F1283" s="68">
        <v>75</v>
      </c>
      <c r="G1283" s="186" t="s">
        <v>13052</v>
      </c>
      <c r="H1283" s="69" t="s">
        <v>13071</v>
      </c>
      <c r="I1283" s="69">
        <v>173342226</v>
      </c>
    </row>
    <row r="1284" spans="1:9" s="125" customFormat="1" x14ac:dyDescent="0.25">
      <c r="A1284" s="116"/>
      <c r="B1284" s="66">
        <v>44913.364004629628</v>
      </c>
      <c r="C1284" s="67">
        <v>44914</v>
      </c>
      <c r="D1284" s="68">
        <v>42</v>
      </c>
      <c r="E1284" s="68">
        <v>40.950000000000003</v>
      </c>
      <c r="F1284" s="68">
        <v>1.05</v>
      </c>
      <c r="G1284" s="186" t="s">
        <v>5779</v>
      </c>
      <c r="H1284" s="69" t="s">
        <v>3223</v>
      </c>
      <c r="I1284" s="69">
        <v>173342338</v>
      </c>
    </row>
    <row r="1285" spans="1:9" s="125" customFormat="1" x14ac:dyDescent="0.25">
      <c r="A1285" s="116"/>
      <c r="B1285" s="66">
        <v>44913.422546296293</v>
      </c>
      <c r="C1285" s="67">
        <v>44914</v>
      </c>
      <c r="D1285" s="68">
        <v>3000</v>
      </c>
      <c r="E1285" s="68">
        <v>2925</v>
      </c>
      <c r="F1285" s="68">
        <v>75</v>
      </c>
      <c r="G1285" s="186" t="s">
        <v>13052</v>
      </c>
      <c r="H1285" s="69" t="s">
        <v>4312</v>
      </c>
      <c r="I1285" s="69">
        <v>173351846</v>
      </c>
    </row>
    <row r="1286" spans="1:9" s="125" customFormat="1" x14ac:dyDescent="0.25">
      <c r="A1286" s="116"/>
      <c r="B1286" s="66">
        <v>44913.426724537036</v>
      </c>
      <c r="C1286" s="67">
        <v>44914</v>
      </c>
      <c r="D1286" s="68">
        <v>500</v>
      </c>
      <c r="E1286" s="68">
        <v>487.5</v>
      </c>
      <c r="F1286" s="68">
        <v>12.5</v>
      </c>
      <c r="G1286" s="186" t="s">
        <v>13064</v>
      </c>
      <c r="H1286" s="69" t="s">
        <v>4958</v>
      </c>
      <c r="I1286" s="69">
        <v>173352644</v>
      </c>
    </row>
    <row r="1287" spans="1:9" s="125" customFormat="1" x14ac:dyDescent="0.25">
      <c r="A1287" s="116"/>
      <c r="B1287" s="66">
        <v>44913.451921296299</v>
      </c>
      <c r="C1287" s="67">
        <v>44914</v>
      </c>
      <c r="D1287" s="68">
        <v>100</v>
      </c>
      <c r="E1287" s="68">
        <v>97.5</v>
      </c>
      <c r="F1287" s="68">
        <v>2.5</v>
      </c>
      <c r="G1287" s="186" t="s">
        <v>13061</v>
      </c>
      <c r="H1287" s="69" t="s">
        <v>342</v>
      </c>
      <c r="I1287" s="69">
        <v>173357620</v>
      </c>
    </row>
    <row r="1288" spans="1:9" s="125" customFormat="1" x14ac:dyDescent="0.25">
      <c r="A1288" s="116"/>
      <c r="B1288" s="66">
        <v>44913.452974537038</v>
      </c>
      <c r="C1288" s="67">
        <v>44914</v>
      </c>
      <c r="D1288" s="68">
        <v>100</v>
      </c>
      <c r="E1288" s="68">
        <v>97.5</v>
      </c>
      <c r="F1288" s="68">
        <v>2.5</v>
      </c>
      <c r="G1288" s="186" t="s">
        <v>13062</v>
      </c>
      <c r="H1288" s="69" t="s">
        <v>342</v>
      </c>
      <c r="I1288" s="69">
        <v>173357926</v>
      </c>
    </row>
    <row r="1289" spans="1:9" s="125" customFormat="1" x14ac:dyDescent="0.25">
      <c r="A1289" s="116"/>
      <c r="B1289" s="66">
        <v>44913.453831018516</v>
      </c>
      <c r="C1289" s="67">
        <v>44914</v>
      </c>
      <c r="D1289" s="68">
        <v>100</v>
      </c>
      <c r="E1289" s="68">
        <v>97.5</v>
      </c>
      <c r="F1289" s="68">
        <v>2.5</v>
      </c>
      <c r="G1289" s="186" t="s">
        <v>13052</v>
      </c>
      <c r="H1289" s="69" t="s">
        <v>342</v>
      </c>
      <c r="I1289" s="69">
        <v>173358094</v>
      </c>
    </row>
    <row r="1290" spans="1:9" s="125" customFormat="1" x14ac:dyDescent="0.25">
      <c r="A1290" s="116"/>
      <c r="B1290" s="66">
        <v>44913.454780092594</v>
      </c>
      <c r="C1290" s="67">
        <v>44914</v>
      </c>
      <c r="D1290" s="68">
        <v>100</v>
      </c>
      <c r="E1290" s="68">
        <v>97.5</v>
      </c>
      <c r="F1290" s="68">
        <v>2.5</v>
      </c>
      <c r="G1290" s="186" t="s">
        <v>13064</v>
      </c>
      <c r="H1290" s="69" t="s">
        <v>342</v>
      </c>
      <c r="I1290" s="69">
        <v>173358286</v>
      </c>
    </row>
    <row r="1291" spans="1:9" s="125" customFormat="1" x14ac:dyDescent="0.25">
      <c r="A1291" s="116"/>
      <c r="B1291" s="66">
        <v>44913.45548611111</v>
      </c>
      <c r="C1291" s="67">
        <v>44914</v>
      </c>
      <c r="D1291" s="68">
        <v>100</v>
      </c>
      <c r="E1291" s="68">
        <v>97.5</v>
      </c>
      <c r="F1291" s="68">
        <v>2.5</v>
      </c>
      <c r="G1291" s="186" t="s">
        <v>5779</v>
      </c>
      <c r="H1291" s="69" t="s">
        <v>342</v>
      </c>
      <c r="I1291" s="69">
        <v>173358430</v>
      </c>
    </row>
    <row r="1292" spans="1:9" s="125" customFormat="1" x14ac:dyDescent="0.25">
      <c r="A1292" s="116"/>
      <c r="B1292" s="66">
        <v>44913.48746527778</v>
      </c>
      <c r="C1292" s="67">
        <v>44914</v>
      </c>
      <c r="D1292" s="68">
        <v>1000</v>
      </c>
      <c r="E1292" s="68">
        <v>975</v>
      </c>
      <c r="F1292" s="68">
        <v>25</v>
      </c>
      <c r="G1292" s="186" t="s">
        <v>13062</v>
      </c>
      <c r="H1292" s="69" t="s">
        <v>857</v>
      </c>
      <c r="I1292" s="69">
        <v>173365328</v>
      </c>
    </row>
    <row r="1293" spans="1:9" s="125" customFormat="1" x14ac:dyDescent="0.25">
      <c r="A1293" s="116"/>
      <c r="B1293" s="66">
        <v>44913.501469907409</v>
      </c>
      <c r="C1293" s="67">
        <v>44914</v>
      </c>
      <c r="D1293" s="68">
        <v>2000</v>
      </c>
      <c r="E1293" s="68">
        <v>1950</v>
      </c>
      <c r="F1293" s="68">
        <v>50</v>
      </c>
      <c r="G1293" s="186" t="s">
        <v>13050</v>
      </c>
      <c r="H1293" s="69" t="s">
        <v>3178</v>
      </c>
      <c r="I1293" s="69">
        <v>173368398</v>
      </c>
    </row>
    <row r="1294" spans="1:9" s="125" customFormat="1" x14ac:dyDescent="0.25">
      <c r="A1294" s="116"/>
      <c r="B1294" s="66">
        <v>44913.515231481484</v>
      </c>
      <c r="C1294" s="67">
        <v>44914</v>
      </c>
      <c r="D1294" s="68">
        <v>50</v>
      </c>
      <c r="E1294" s="68">
        <v>48.75</v>
      </c>
      <c r="F1294" s="68">
        <v>1.25</v>
      </c>
      <c r="G1294" s="186" t="s">
        <v>13052</v>
      </c>
      <c r="H1294" s="69" t="s">
        <v>3313</v>
      </c>
      <c r="I1294" s="69">
        <v>173371622</v>
      </c>
    </row>
    <row r="1295" spans="1:9" s="125" customFormat="1" x14ac:dyDescent="0.25">
      <c r="A1295" s="116"/>
      <c r="B1295" s="66">
        <v>44913.527025462965</v>
      </c>
      <c r="C1295" s="67">
        <v>44914</v>
      </c>
      <c r="D1295" s="68">
        <v>300</v>
      </c>
      <c r="E1295" s="68">
        <v>292.5</v>
      </c>
      <c r="F1295" s="68">
        <v>7.5</v>
      </c>
      <c r="G1295" s="186" t="s">
        <v>13064</v>
      </c>
      <c r="H1295" s="69" t="s">
        <v>1610</v>
      </c>
      <c r="I1295" s="69">
        <v>173374602</v>
      </c>
    </row>
    <row r="1296" spans="1:9" s="125" customFormat="1" x14ac:dyDescent="0.25">
      <c r="A1296" s="116"/>
      <c r="B1296" s="66">
        <v>44913.531111111108</v>
      </c>
      <c r="C1296" s="67">
        <v>44914</v>
      </c>
      <c r="D1296" s="68">
        <v>100</v>
      </c>
      <c r="E1296" s="68">
        <v>97.5</v>
      </c>
      <c r="F1296" s="68">
        <v>2.5</v>
      </c>
      <c r="G1296" s="186" t="s">
        <v>13062</v>
      </c>
      <c r="H1296" s="69" t="s">
        <v>4693</v>
      </c>
      <c r="I1296" s="69">
        <v>173375708</v>
      </c>
    </row>
    <row r="1297" spans="1:9" s="125" customFormat="1" x14ac:dyDescent="0.25">
      <c r="A1297" s="116"/>
      <c r="B1297" s="66">
        <v>44913.54378472222</v>
      </c>
      <c r="C1297" s="67">
        <v>44914</v>
      </c>
      <c r="D1297" s="68">
        <v>50</v>
      </c>
      <c r="E1297" s="68">
        <v>48.75</v>
      </c>
      <c r="F1297" s="68">
        <v>1.25</v>
      </c>
      <c r="G1297" s="186" t="s">
        <v>13061</v>
      </c>
      <c r="H1297" s="69" t="s">
        <v>800</v>
      </c>
      <c r="I1297" s="69">
        <v>173379316</v>
      </c>
    </row>
    <row r="1298" spans="1:9" s="125" customFormat="1" x14ac:dyDescent="0.25">
      <c r="A1298" s="116"/>
      <c r="B1298" s="66">
        <v>44913.574571759258</v>
      </c>
      <c r="C1298" s="67">
        <v>44914</v>
      </c>
      <c r="D1298" s="68">
        <v>5000</v>
      </c>
      <c r="E1298" s="68">
        <v>4875</v>
      </c>
      <c r="F1298" s="68">
        <v>125</v>
      </c>
      <c r="G1298" s="186" t="s">
        <v>13052</v>
      </c>
      <c r="H1298" s="69" t="s">
        <v>3171</v>
      </c>
      <c r="I1298" s="69">
        <v>173388308</v>
      </c>
    </row>
    <row r="1299" spans="1:9" s="125" customFormat="1" x14ac:dyDescent="0.25">
      <c r="A1299" s="116"/>
      <c r="B1299" s="66">
        <v>44913.621192129627</v>
      </c>
      <c r="C1299" s="67">
        <v>44914</v>
      </c>
      <c r="D1299" s="68">
        <v>500</v>
      </c>
      <c r="E1299" s="68">
        <v>487.5</v>
      </c>
      <c r="F1299" s="68">
        <v>12.5</v>
      </c>
      <c r="G1299" s="186" t="s">
        <v>13061</v>
      </c>
      <c r="H1299" s="69" t="s">
        <v>1001</v>
      </c>
      <c r="I1299" s="69">
        <v>173401064</v>
      </c>
    </row>
    <row r="1300" spans="1:9" s="125" customFormat="1" x14ac:dyDescent="0.25">
      <c r="A1300" s="116"/>
      <c r="B1300" s="66">
        <v>44913.66028935185</v>
      </c>
      <c r="C1300" s="67">
        <v>44914</v>
      </c>
      <c r="D1300" s="68">
        <v>3</v>
      </c>
      <c r="E1300" s="68">
        <v>2.92</v>
      </c>
      <c r="F1300" s="68">
        <v>0.08</v>
      </c>
      <c r="G1300" s="186" t="s">
        <v>13052</v>
      </c>
      <c r="H1300" s="69" t="s">
        <v>945</v>
      </c>
      <c r="I1300" s="69">
        <v>173411532</v>
      </c>
    </row>
    <row r="1301" spans="1:9" s="125" customFormat="1" x14ac:dyDescent="0.25">
      <c r="A1301" s="116"/>
      <c r="B1301" s="66">
        <v>44913.662534722222</v>
      </c>
      <c r="C1301" s="67">
        <v>44914</v>
      </c>
      <c r="D1301" s="68">
        <v>3</v>
      </c>
      <c r="E1301" s="68">
        <v>2.92</v>
      </c>
      <c r="F1301" s="68">
        <v>0.08</v>
      </c>
      <c r="G1301" s="186" t="s">
        <v>13062</v>
      </c>
      <c r="H1301" s="69" t="s">
        <v>945</v>
      </c>
      <c r="I1301" s="69">
        <v>173412110</v>
      </c>
    </row>
    <row r="1302" spans="1:9" s="125" customFormat="1" x14ac:dyDescent="0.25">
      <c r="A1302" s="116"/>
      <c r="B1302" s="66">
        <v>44913.66337962963</v>
      </c>
      <c r="C1302" s="67">
        <v>44914</v>
      </c>
      <c r="D1302" s="68">
        <v>250</v>
      </c>
      <c r="E1302" s="68">
        <v>243.75</v>
      </c>
      <c r="F1302" s="68">
        <v>6.25</v>
      </c>
      <c r="G1302" s="186" t="s">
        <v>81</v>
      </c>
      <c r="H1302" s="69" t="s">
        <v>999</v>
      </c>
      <c r="I1302" s="69">
        <v>173412378</v>
      </c>
    </row>
    <row r="1303" spans="1:9" s="125" customFormat="1" x14ac:dyDescent="0.25">
      <c r="A1303" s="116"/>
      <c r="B1303" s="66">
        <v>44913.685289351852</v>
      </c>
      <c r="C1303" s="67">
        <v>44914</v>
      </c>
      <c r="D1303" s="68">
        <v>500</v>
      </c>
      <c r="E1303" s="68">
        <v>487.5</v>
      </c>
      <c r="F1303" s="68">
        <v>12.5</v>
      </c>
      <c r="G1303" s="186" t="s">
        <v>13061</v>
      </c>
      <c r="H1303" s="69" t="s">
        <v>5724</v>
      </c>
      <c r="I1303" s="69">
        <v>173418340</v>
      </c>
    </row>
    <row r="1304" spans="1:9" s="125" customFormat="1" x14ac:dyDescent="0.25">
      <c r="A1304" s="116"/>
      <c r="B1304" s="66">
        <v>44913.688703703701</v>
      </c>
      <c r="C1304" s="67">
        <v>44914</v>
      </c>
      <c r="D1304" s="68">
        <v>91</v>
      </c>
      <c r="E1304" s="68">
        <v>88.72</v>
      </c>
      <c r="F1304" s="68">
        <v>2.2799999999999998</v>
      </c>
      <c r="G1304" s="186" t="s">
        <v>5779</v>
      </c>
      <c r="H1304" s="69" t="s">
        <v>972</v>
      </c>
      <c r="I1304" s="69">
        <v>173419176</v>
      </c>
    </row>
    <row r="1305" spans="1:9" s="125" customFormat="1" x14ac:dyDescent="0.25">
      <c r="A1305" s="116"/>
      <c r="B1305" s="66">
        <v>44913.696099537039</v>
      </c>
      <c r="C1305" s="67">
        <v>44914</v>
      </c>
      <c r="D1305" s="68">
        <v>3000</v>
      </c>
      <c r="E1305" s="68">
        <v>2925</v>
      </c>
      <c r="F1305" s="68">
        <v>75</v>
      </c>
      <c r="G1305" s="186" t="s">
        <v>13052</v>
      </c>
      <c r="H1305" s="69" t="s">
        <v>5683</v>
      </c>
      <c r="I1305" s="69">
        <v>173421296</v>
      </c>
    </row>
    <row r="1306" spans="1:9" s="125" customFormat="1" x14ac:dyDescent="0.25">
      <c r="A1306" s="116"/>
      <c r="B1306" s="66">
        <v>44913.74422453704</v>
      </c>
      <c r="C1306" s="67">
        <v>44914</v>
      </c>
      <c r="D1306" s="68">
        <v>300</v>
      </c>
      <c r="E1306" s="68">
        <v>292.5</v>
      </c>
      <c r="F1306" s="68">
        <v>7.5</v>
      </c>
      <c r="G1306" s="186" t="s">
        <v>13061</v>
      </c>
      <c r="H1306" s="69" t="s">
        <v>4598</v>
      </c>
      <c r="I1306" s="69">
        <v>173434478</v>
      </c>
    </row>
    <row r="1307" spans="1:9" s="125" customFormat="1" x14ac:dyDescent="0.25">
      <c r="A1307" s="116"/>
      <c r="B1307" s="66">
        <v>44913.750092592592</v>
      </c>
      <c r="C1307" s="67">
        <v>44914</v>
      </c>
      <c r="D1307" s="68">
        <v>333.99</v>
      </c>
      <c r="E1307" s="68">
        <v>325.64</v>
      </c>
      <c r="F1307" s="68">
        <v>8.35</v>
      </c>
      <c r="G1307" s="186" t="s">
        <v>13061</v>
      </c>
      <c r="H1307" s="69" t="s">
        <v>932</v>
      </c>
      <c r="I1307" s="69">
        <v>173435902</v>
      </c>
    </row>
    <row r="1308" spans="1:9" s="125" customFormat="1" x14ac:dyDescent="0.25">
      <c r="A1308" s="116"/>
      <c r="B1308" s="66">
        <v>44913.762326388889</v>
      </c>
      <c r="C1308" s="67">
        <v>44914</v>
      </c>
      <c r="D1308" s="68">
        <v>1000</v>
      </c>
      <c r="E1308" s="68">
        <v>975</v>
      </c>
      <c r="F1308" s="68">
        <v>25</v>
      </c>
      <c r="G1308" s="186" t="s">
        <v>5779</v>
      </c>
      <c r="H1308" s="69" t="s">
        <v>587</v>
      </c>
      <c r="I1308" s="69">
        <v>173439104</v>
      </c>
    </row>
    <row r="1309" spans="1:9" s="125" customFormat="1" x14ac:dyDescent="0.25">
      <c r="A1309" s="116"/>
      <c r="B1309" s="66">
        <v>44913.818506944444</v>
      </c>
      <c r="C1309" s="67">
        <v>44914</v>
      </c>
      <c r="D1309" s="68">
        <v>2000</v>
      </c>
      <c r="E1309" s="68">
        <v>1950</v>
      </c>
      <c r="F1309" s="68">
        <v>50</v>
      </c>
      <c r="G1309" s="186" t="s">
        <v>13061</v>
      </c>
      <c r="H1309" s="69" t="s">
        <v>705</v>
      </c>
      <c r="I1309" s="69">
        <v>173453452</v>
      </c>
    </row>
    <row r="1310" spans="1:9" s="125" customFormat="1" x14ac:dyDescent="0.25">
      <c r="A1310" s="116"/>
      <c r="B1310" s="66">
        <v>44913.825057870374</v>
      </c>
      <c r="C1310" s="67">
        <v>44914</v>
      </c>
      <c r="D1310" s="68">
        <v>710</v>
      </c>
      <c r="E1310" s="68">
        <v>692.25</v>
      </c>
      <c r="F1310" s="68">
        <v>17.75</v>
      </c>
      <c r="G1310" s="186" t="s">
        <v>13062</v>
      </c>
      <c r="H1310" s="69" t="s">
        <v>705</v>
      </c>
      <c r="I1310" s="69">
        <v>173455050</v>
      </c>
    </row>
    <row r="1311" spans="1:9" s="125" customFormat="1" x14ac:dyDescent="0.25">
      <c r="A1311" s="116"/>
      <c r="B1311" s="66">
        <v>44913.837962962964</v>
      </c>
      <c r="C1311" s="67">
        <v>44914</v>
      </c>
      <c r="D1311" s="68">
        <v>33700</v>
      </c>
      <c r="E1311" s="68">
        <v>32857.5</v>
      </c>
      <c r="F1311" s="68">
        <v>842.5</v>
      </c>
      <c r="G1311" s="186" t="s">
        <v>13061</v>
      </c>
      <c r="H1311" s="69" t="s">
        <v>562</v>
      </c>
      <c r="I1311" s="69">
        <v>173458246</v>
      </c>
    </row>
    <row r="1312" spans="1:9" s="125" customFormat="1" x14ac:dyDescent="0.25">
      <c r="A1312" s="116"/>
      <c r="B1312" s="66">
        <v>44913.849606481483</v>
      </c>
      <c r="C1312" s="67">
        <v>44914</v>
      </c>
      <c r="D1312" s="68">
        <v>1000</v>
      </c>
      <c r="E1312" s="68">
        <v>975</v>
      </c>
      <c r="F1312" s="68">
        <v>25</v>
      </c>
      <c r="G1312" s="186" t="s">
        <v>13061</v>
      </c>
      <c r="H1312" s="69" t="s">
        <v>910</v>
      </c>
      <c r="I1312" s="69">
        <v>173461000</v>
      </c>
    </row>
    <row r="1313" spans="1:9" s="125" customFormat="1" x14ac:dyDescent="0.25">
      <c r="A1313" s="116"/>
      <c r="B1313" s="66">
        <v>44913.860439814816</v>
      </c>
      <c r="C1313" s="67">
        <v>44914</v>
      </c>
      <c r="D1313" s="68">
        <v>60</v>
      </c>
      <c r="E1313" s="68">
        <v>58.5</v>
      </c>
      <c r="F1313" s="68">
        <v>1.5</v>
      </c>
      <c r="G1313" s="186" t="s">
        <v>5779</v>
      </c>
      <c r="H1313" s="69" t="s">
        <v>3223</v>
      </c>
      <c r="I1313" s="69">
        <v>173463300</v>
      </c>
    </row>
    <row r="1314" spans="1:9" s="125" customFormat="1" x14ac:dyDescent="0.25">
      <c r="A1314" s="116"/>
      <c r="B1314" s="66">
        <v>44913.882789351854</v>
      </c>
      <c r="C1314" s="67">
        <v>44914</v>
      </c>
      <c r="D1314" s="68">
        <v>1200</v>
      </c>
      <c r="E1314" s="68">
        <v>1170</v>
      </c>
      <c r="F1314" s="68">
        <v>30</v>
      </c>
      <c r="G1314" s="186" t="s">
        <v>13061</v>
      </c>
      <c r="H1314" s="69" t="s">
        <v>952</v>
      </c>
      <c r="I1314" s="69">
        <v>173468188</v>
      </c>
    </row>
    <row r="1315" spans="1:9" s="125" customFormat="1" x14ac:dyDescent="0.25">
      <c r="A1315" s="116"/>
      <c r="B1315" s="66">
        <v>44913.906736111108</v>
      </c>
      <c r="C1315" s="67">
        <v>44914</v>
      </c>
      <c r="D1315" s="68">
        <v>500</v>
      </c>
      <c r="E1315" s="68">
        <v>487.5</v>
      </c>
      <c r="F1315" s="68">
        <v>12.5</v>
      </c>
      <c r="G1315" s="186" t="s">
        <v>5779</v>
      </c>
      <c r="H1315" s="69" t="s">
        <v>84</v>
      </c>
      <c r="I1315" s="69">
        <v>173473636</v>
      </c>
    </row>
    <row r="1316" spans="1:9" s="125" customFormat="1" x14ac:dyDescent="0.25">
      <c r="A1316" s="116"/>
      <c r="B1316" s="66">
        <v>44913.921539351853</v>
      </c>
      <c r="C1316" s="67">
        <v>44914</v>
      </c>
      <c r="D1316" s="68">
        <v>150</v>
      </c>
      <c r="E1316" s="68">
        <v>146.25</v>
      </c>
      <c r="F1316" s="68">
        <v>3.75</v>
      </c>
      <c r="G1316" s="186" t="s">
        <v>13052</v>
      </c>
      <c r="H1316" s="69" t="s">
        <v>2882</v>
      </c>
      <c r="I1316" s="69">
        <v>173477272</v>
      </c>
    </row>
    <row r="1317" spans="1:9" s="125" customFormat="1" x14ac:dyDescent="0.25">
      <c r="A1317" s="116"/>
      <c r="B1317" s="66">
        <v>44913.929490740738</v>
      </c>
      <c r="C1317" s="67">
        <v>44914</v>
      </c>
      <c r="D1317" s="68">
        <v>300</v>
      </c>
      <c r="E1317" s="68">
        <v>292.5</v>
      </c>
      <c r="F1317" s="68">
        <v>7.5</v>
      </c>
      <c r="G1317" s="186" t="s">
        <v>13061</v>
      </c>
      <c r="H1317" s="69" t="s">
        <v>673</v>
      </c>
      <c r="I1317" s="69">
        <v>173479102</v>
      </c>
    </row>
    <row r="1318" spans="1:9" s="125" customFormat="1" x14ac:dyDescent="0.25">
      <c r="A1318" s="116"/>
      <c r="B1318" s="66">
        <v>44913.976458333331</v>
      </c>
      <c r="C1318" s="67">
        <v>44915</v>
      </c>
      <c r="D1318" s="68">
        <v>1000</v>
      </c>
      <c r="E1318" s="68">
        <v>975</v>
      </c>
      <c r="F1318" s="68">
        <v>25</v>
      </c>
      <c r="G1318" s="186" t="s">
        <v>13052</v>
      </c>
      <c r="H1318" s="69" t="s">
        <v>12961</v>
      </c>
      <c r="I1318" s="69">
        <v>173489606</v>
      </c>
    </row>
    <row r="1319" spans="1:9" s="125" customFormat="1" x14ac:dyDescent="0.25">
      <c r="A1319" s="116"/>
      <c r="B1319" s="66">
        <v>44913.977731481478</v>
      </c>
      <c r="C1319" s="67">
        <v>44915</v>
      </c>
      <c r="D1319" s="68">
        <v>1000</v>
      </c>
      <c r="E1319" s="68">
        <v>975</v>
      </c>
      <c r="F1319" s="68">
        <v>25</v>
      </c>
      <c r="G1319" s="186" t="s">
        <v>5779</v>
      </c>
      <c r="H1319" s="69" t="s">
        <v>12961</v>
      </c>
      <c r="I1319" s="69">
        <v>173489880</v>
      </c>
    </row>
    <row r="1320" spans="1:9" s="125" customFormat="1" x14ac:dyDescent="0.25">
      <c r="A1320" s="116"/>
      <c r="B1320" s="66">
        <v>44913.983738425923</v>
      </c>
      <c r="C1320" s="67">
        <v>44915</v>
      </c>
      <c r="D1320" s="68">
        <v>5000</v>
      </c>
      <c r="E1320" s="68">
        <v>4875</v>
      </c>
      <c r="F1320" s="68">
        <v>125</v>
      </c>
      <c r="G1320" s="186" t="s">
        <v>13064</v>
      </c>
      <c r="H1320" s="69" t="s">
        <v>5759</v>
      </c>
      <c r="I1320" s="69">
        <v>173491094</v>
      </c>
    </row>
    <row r="1321" spans="1:9" s="125" customFormat="1" x14ac:dyDescent="0.25">
      <c r="A1321" s="116"/>
      <c r="B1321" s="66">
        <v>44913.985798611109</v>
      </c>
      <c r="C1321" s="67">
        <v>44915</v>
      </c>
      <c r="D1321" s="68">
        <v>130</v>
      </c>
      <c r="E1321" s="68">
        <v>126.75</v>
      </c>
      <c r="F1321" s="68">
        <v>3.25</v>
      </c>
      <c r="G1321" s="186" t="s">
        <v>13052</v>
      </c>
      <c r="H1321" s="69" t="s">
        <v>13072</v>
      </c>
      <c r="I1321" s="69">
        <v>173491568</v>
      </c>
    </row>
    <row r="1322" spans="1:9" s="125" customFormat="1" x14ac:dyDescent="0.25">
      <c r="A1322" s="116"/>
      <c r="B1322" s="66">
        <v>44913.997384259259</v>
      </c>
      <c r="C1322" s="67">
        <v>44915</v>
      </c>
      <c r="D1322" s="68">
        <v>400</v>
      </c>
      <c r="E1322" s="68">
        <v>390</v>
      </c>
      <c r="F1322" s="68">
        <v>10</v>
      </c>
      <c r="G1322" s="186" t="s">
        <v>13052</v>
      </c>
      <c r="H1322" s="69" t="s">
        <v>13073</v>
      </c>
      <c r="I1322" s="69">
        <v>173493936</v>
      </c>
    </row>
    <row r="1323" spans="1:9" s="125" customFormat="1" x14ac:dyDescent="0.25">
      <c r="A1323" s="116"/>
      <c r="B1323" s="66">
        <v>44914.052916666667</v>
      </c>
      <c r="C1323" s="67">
        <v>44915</v>
      </c>
      <c r="D1323" s="68">
        <v>1000</v>
      </c>
      <c r="E1323" s="68">
        <v>975</v>
      </c>
      <c r="F1323" s="68">
        <v>25</v>
      </c>
      <c r="G1323" s="186" t="s">
        <v>13061</v>
      </c>
      <c r="H1323" s="69" t="s">
        <v>3029</v>
      </c>
      <c r="I1323" s="69">
        <v>173503480</v>
      </c>
    </row>
    <row r="1324" spans="1:9" s="125" customFormat="1" x14ac:dyDescent="0.25">
      <c r="A1324" s="116"/>
      <c r="B1324" s="66">
        <v>44914.055486111109</v>
      </c>
      <c r="C1324" s="67">
        <v>44915</v>
      </c>
      <c r="D1324" s="68">
        <v>1000</v>
      </c>
      <c r="E1324" s="68">
        <v>975</v>
      </c>
      <c r="F1324" s="68">
        <v>25</v>
      </c>
      <c r="G1324" s="186" t="s">
        <v>13062</v>
      </c>
      <c r="H1324" s="69" t="s">
        <v>3029</v>
      </c>
      <c r="I1324" s="69">
        <v>173503792</v>
      </c>
    </row>
    <row r="1325" spans="1:9" s="125" customFormat="1" x14ac:dyDescent="0.25">
      <c r="A1325" s="116"/>
      <c r="B1325" s="66">
        <v>44914.056076388886</v>
      </c>
      <c r="C1325" s="67">
        <v>44915</v>
      </c>
      <c r="D1325" s="68">
        <v>1000</v>
      </c>
      <c r="E1325" s="68">
        <v>975</v>
      </c>
      <c r="F1325" s="68">
        <v>25</v>
      </c>
      <c r="G1325" s="186" t="s">
        <v>5779</v>
      </c>
      <c r="H1325" s="69" t="s">
        <v>587</v>
      </c>
      <c r="I1325" s="69">
        <v>173503886</v>
      </c>
    </row>
    <row r="1326" spans="1:9" s="125" customFormat="1" x14ac:dyDescent="0.25">
      <c r="A1326" s="116"/>
      <c r="B1326" s="66">
        <v>44914.057673611111</v>
      </c>
      <c r="C1326" s="67">
        <v>44915</v>
      </c>
      <c r="D1326" s="68">
        <v>1000</v>
      </c>
      <c r="E1326" s="68">
        <v>975</v>
      </c>
      <c r="F1326" s="68">
        <v>25</v>
      </c>
      <c r="G1326" s="186" t="s">
        <v>5779</v>
      </c>
      <c r="H1326" s="69" t="s">
        <v>3029</v>
      </c>
      <c r="I1326" s="69">
        <v>173504072</v>
      </c>
    </row>
    <row r="1327" spans="1:9" s="125" customFormat="1" x14ac:dyDescent="0.25">
      <c r="A1327" s="116"/>
      <c r="B1327" s="66">
        <v>44914.130659722221</v>
      </c>
      <c r="C1327" s="67">
        <v>44915</v>
      </c>
      <c r="D1327" s="68">
        <v>100</v>
      </c>
      <c r="E1327" s="68">
        <v>97.5</v>
      </c>
      <c r="F1327" s="68">
        <v>2.5</v>
      </c>
      <c r="G1327" s="186" t="s">
        <v>13061</v>
      </c>
      <c r="H1327" s="69" t="s">
        <v>3471</v>
      </c>
      <c r="I1327" s="69">
        <v>173511940</v>
      </c>
    </row>
    <row r="1328" spans="1:9" s="125" customFormat="1" x14ac:dyDescent="0.25">
      <c r="A1328" s="116"/>
      <c r="B1328" s="66">
        <v>44914.1325462963</v>
      </c>
      <c r="C1328" s="67">
        <v>44915</v>
      </c>
      <c r="D1328" s="68">
        <v>100</v>
      </c>
      <c r="E1328" s="68">
        <v>97.5</v>
      </c>
      <c r="F1328" s="68">
        <v>2.5</v>
      </c>
      <c r="G1328" s="186" t="s">
        <v>5779</v>
      </c>
      <c r="H1328" s="69" t="s">
        <v>3471</v>
      </c>
      <c r="I1328" s="69">
        <v>173512062</v>
      </c>
    </row>
    <row r="1329" spans="1:9" s="125" customFormat="1" x14ac:dyDescent="0.25">
      <c r="A1329" s="116"/>
      <c r="B1329" s="66">
        <v>44914.13480324074</v>
      </c>
      <c r="C1329" s="67">
        <v>44915</v>
      </c>
      <c r="D1329" s="68">
        <v>100</v>
      </c>
      <c r="E1329" s="68">
        <v>97.5</v>
      </c>
      <c r="F1329" s="68">
        <v>2.5</v>
      </c>
      <c r="G1329" s="186" t="s">
        <v>13064</v>
      </c>
      <c r="H1329" s="69" t="s">
        <v>3471</v>
      </c>
      <c r="I1329" s="69">
        <v>173512240</v>
      </c>
    </row>
    <row r="1330" spans="1:9" s="125" customFormat="1" x14ac:dyDescent="0.25">
      <c r="A1330" s="116"/>
      <c r="B1330" s="66">
        <v>44914.216863425929</v>
      </c>
      <c r="C1330" s="67">
        <v>44915</v>
      </c>
      <c r="D1330" s="68">
        <v>3000</v>
      </c>
      <c r="E1330" s="68">
        <v>2925</v>
      </c>
      <c r="F1330" s="68">
        <v>75</v>
      </c>
      <c r="G1330" s="186" t="s">
        <v>13064</v>
      </c>
      <c r="H1330" s="69" t="s">
        <v>5683</v>
      </c>
      <c r="I1330" s="69">
        <v>173519964</v>
      </c>
    </row>
    <row r="1331" spans="1:9" s="125" customFormat="1" x14ac:dyDescent="0.25">
      <c r="A1331" s="116"/>
      <c r="B1331" s="66">
        <v>44914.249016203707</v>
      </c>
      <c r="C1331" s="67">
        <v>44915</v>
      </c>
      <c r="D1331" s="68">
        <v>5800</v>
      </c>
      <c r="E1331" s="68">
        <v>5655</v>
      </c>
      <c r="F1331" s="68">
        <v>145</v>
      </c>
      <c r="G1331" s="186" t="s">
        <v>5779</v>
      </c>
      <c r="H1331" s="69" t="s">
        <v>965</v>
      </c>
      <c r="I1331" s="69">
        <v>173524230</v>
      </c>
    </row>
    <row r="1332" spans="1:9" s="125" customFormat="1" x14ac:dyDescent="0.25">
      <c r="A1332" s="116"/>
      <c r="B1332" s="66">
        <v>44914.347997685189</v>
      </c>
      <c r="C1332" s="67">
        <v>44915</v>
      </c>
      <c r="D1332" s="68">
        <v>2000</v>
      </c>
      <c r="E1332" s="68">
        <v>1950</v>
      </c>
      <c r="F1332" s="68">
        <v>50</v>
      </c>
      <c r="G1332" s="186" t="s">
        <v>13062</v>
      </c>
      <c r="H1332" s="69" t="s">
        <v>2700</v>
      </c>
      <c r="I1332" s="69">
        <v>173574990</v>
      </c>
    </row>
    <row r="1333" spans="1:9" s="125" customFormat="1" x14ac:dyDescent="0.25">
      <c r="A1333" s="116"/>
      <c r="B1333" s="66">
        <v>44914.363993055558</v>
      </c>
      <c r="C1333" s="67">
        <v>44915</v>
      </c>
      <c r="D1333" s="68">
        <v>500</v>
      </c>
      <c r="E1333" s="68">
        <v>487.5</v>
      </c>
      <c r="F1333" s="68">
        <v>12.5</v>
      </c>
      <c r="G1333" s="186" t="s">
        <v>13061</v>
      </c>
      <c r="H1333" s="69" t="s">
        <v>4162</v>
      </c>
      <c r="I1333" s="69">
        <v>173577388</v>
      </c>
    </row>
    <row r="1334" spans="1:9" s="125" customFormat="1" x14ac:dyDescent="0.25">
      <c r="A1334" s="116"/>
      <c r="B1334" s="66">
        <v>44914.379780092589</v>
      </c>
      <c r="C1334" s="67">
        <v>44915</v>
      </c>
      <c r="D1334" s="68">
        <v>100</v>
      </c>
      <c r="E1334" s="68">
        <v>97.5</v>
      </c>
      <c r="F1334" s="68">
        <v>2.5</v>
      </c>
      <c r="G1334" s="186" t="s">
        <v>13061</v>
      </c>
      <c r="H1334" s="69" t="s">
        <v>12978</v>
      </c>
      <c r="I1334" s="69">
        <v>173579736</v>
      </c>
    </row>
    <row r="1335" spans="1:9" s="125" customFormat="1" x14ac:dyDescent="0.25">
      <c r="A1335" s="116"/>
      <c r="B1335" s="66">
        <v>44914.389618055553</v>
      </c>
      <c r="C1335" s="67">
        <v>44915</v>
      </c>
      <c r="D1335" s="68">
        <v>10000</v>
      </c>
      <c r="E1335" s="68">
        <v>9750</v>
      </c>
      <c r="F1335" s="68">
        <v>250</v>
      </c>
      <c r="G1335" s="186" t="s">
        <v>12989</v>
      </c>
      <c r="H1335" s="69" t="s">
        <v>3375</v>
      </c>
      <c r="I1335" s="69">
        <v>173581380</v>
      </c>
    </row>
    <row r="1336" spans="1:9" s="125" customFormat="1" x14ac:dyDescent="0.25">
      <c r="A1336" s="116"/>
      <c r="B1336" s="66">
        <v>44914.390659722223</v>
      </c>
      <c r="C1336" s="67">
        <v>44915</v>
      </c>
      <c r="D1336" s="68">
        <v>5000</v>
      </c>
      <c r="E1336" s="68">
        <v>4875</v>
      </c>
      <c r="F1336" s="68">
        <v>125</v>
      </c>
      <c r="G1336" s="186" t="s">
        <v>5779</v>
      </c>
      <c r="H1336" s="69" t="s">
        <v>4579</v>
      </c>
      <c r="I1336" s="69">
        <v>173581584</v>
      </c>
    </row>
    <row r="1337" spans="1:9" s="125" customFormat="1" x14ac:dyDescent="0.25">
      <c r="A1337" s="116"/>
      <c r="B1337" s="66">
        <v>44914.392743055556</v>
      </c>
      <c r="C1337" s="67">
        <v>44915</v>
      </c>
      <c r="D1337" s="68">
        <v>5000</v>
      </c>
      <c r="E1337" s="68">
        <v>4875</v>
      </c>
      <c r="F1337" s="68">
        <v>125</v>
      </c>
      <c r="G1337" s="186" t="s">
        <v>13064</v>
      </c>
      <c r="H1337" s="69" t="s">
        <v>4579</v>
      </c>
      <c r="I1337" s="69">
        <v>173581944</v>
      </c>
    </row>
    <row r="1338" spans="1:9" s="125" customFormat="1" x14ac:dyDescent="0.25">
      <c r="A1338" s="116"/>
      <c r="B1338" s="66">
        <v>44914.393553240741</v>
      </c>
      <c r="C1338" s="67">
        <v>44915</v>
      </c>
      <c r="D1338" s="68">
        <v>5000</v>
      </c>
      <c r="E1338" s="68">
        <v>4875</v>
      </c>
      <c r="F1338" s="68">
        <v>125</v>
      </c>
      <c r="G1338" s="186" t="s">
        <v>13061</v>
      </c>
      <c r="H1338" s="69" t="s">
        <v>4579</v>
      </c>
      <c r="I1338" s="69">
        <v>173582098</v>
      </c>
    </row>
    <row r="1339" spans="1:9" s="125" customFormat="1" x14ac:dyDescent="0.25">
      <c r="A1339" s="116"/>
      <c r="B1339" s="66">
        <v>44914.418819444443</v>
      </c>
      <c r="C1339" s="67">
        <v>44915</v>
      </c>
      <c r="D1339" s="68">
        <v>15000</v>
      </c>
      <c r="E1339" s="68">
        <v>14625</v>
      </c>
      <c r="F1339" s="68">
        <v>375</v>
      </c>
      <c r="G1339" s="186" t="s">
        <v>13052</v>
      </c>
      <c r="H1339" s="69" t="s">
        <v>1081</v>
      </c>
      <c r="I1339" s="69">
        <v>173586670</v>
      </c>
    </row>
    <row r="1340" spans="1:9" s="125" customFormat="1" x14ac:dyDescent="0.25">
      <c r="A1340" s="116"/>
      <c r="B1340" s="66">
        <v>44914.427094907405</v>
      </c>
      <c r="C1340" s="67">
        <v>44915</v>
      </c>
      <c r="D1340" s="68">
        <v>250</v>
      </c>
      <c r="E1340" s="68">
        <v>243.75</v>
      </c>
      <c r="F1340" s="68">
        <v>6.25</v>
      </c>
      <c r="G1340" s="186" t="s">
        <v>3170</v>
      </c>
      <c r="H1340" s="69" t="s">
        <v>5749</v>
      </c>
      <c r="I1340" s="69">
        <v>173588358</v>
      </c>
    </row>
    <row r="1341" spans="1:9" s="125" customFormat="1" x14ac:dyDescent="0.25">
      <c r="A1341" s="116"/>
      <c r="B1341" s="66">
        <v>44914.432916666665</v>
      </c>
      <c r="C1341" s="67">
        <v>44915</v>
      </c>
      <c r="D1341" s="68">
        <v>1000</v>
      </c>
      <c r="E1341" s="68">
        <v>975</v>
      </c>
      <c r="F1341" s="68">
        <v>25</v>
      </c>
      <c r="G1341" s="186" t="s">
        <v>13061</v>
      </c>
      <c r="H1341" s="69" t="s">
        <v>1058</v>
      </c>
      <c r="I1341" s="69">
        <v>173589574</v>
      </c>
    </row>
    <row r="1342" spans="1:9" s="125" customFormat="1" x14ac:dyDescent="0.25">
      <c r="A1342" s="116"/>
      <c r="B1342" s="66">
        <v>44914.433877314812</v>
      </c>
      <c r="C1342" s="67">
        <v>44915</v>
      </c>
      <c r="D1342" s="68">
        <v>1000</v>
      </c>
      <c r="E1342" s="68">
        <v>975</v>
      </c>
      <c r="F1342" s="68">
        <v>25</v>
      </c>
      <c r="G1342" s="186" t="s">
        <v>13062</v>
      </c>
      <c r="H1342" s="69" t="s">
        <v>1058</v>
      </c>
      <c r="I1342" s="69">
        <v>173589760</v>
      </c>
    </row>
    <row r="1343" spans="1:9" s="125" customFormat="1" x14ac:dyDescent="0.25">
      <c r="A1343" s="116"/>
      <c r="B1343" s="66">
        <v>44914.434618055559</v>
      </c>
      <c r="C1343" s="67">
        <v>44915</v>
      </c>
      <c r="D1343" s="68">
        <v>1000</v>
      </c>
      <c r="E1343" s="68">
        <v>975</v>
      </c>
      <c r="F1343" s="68">
        <v>25</v>
      </c>
      <c r="G1343" s="186" t="s">
        <v>13052</v>
      </c>
      <c r="H1343" s="69" t="s">
        <v>1058</v>
      </c>
      <c r="I1343" s="69">
        <v>173589906</v>
      </c>
    </row>
    <row r="1344" spans="1:9" s="125" customFormat="1" x14ac:dyDescent="0.25">
      <c r="A1344" s="116"/>
      <c r="B1344" s="66">
        <v>44914.450358796297</v>
      </c>
      <c r="C1344" s="67">
        <v>44915</v>
      </c>
      <c r="D1344" s="68">
        <v>500</v>
      </c>
      <c r="E1344" s="68">
        <v>487.5</v>
      </c>
      <c r="F1344" s="68">
        <v>12.5</v>
      </c>
      <c r="G1344" s="186" t="s">
        <v>13061</v>
      </c>
      <c r="H1344" s="69" t="s">
        <v>526</v>
      </c>
      <c r="I1344" s="69">
        <v>173592934</v>
      </c>
    </row>
    <row r="1345" spans="1:9" s="125" customFormat="1" x14ac:dyDescent="0.25">
      <c r="A1345" s="116"/>
      <c r="B1345" s="66">
        <v>44914.451550925929</v>
      </c>
      <c r="C1345" s="67">
        <v>44915</v>
      </c>
      <c r="D1345" s="68">
        <v>1000</v>
      </c>
      <c r="E1345" s="68">
        <v>975</v>
      </c>
      <c r="F1345" s="68">
        <v>25</v>
      </c>
      <c r="G1345" s="186" t="s">
        <v>13064</v>
      </c>
      <c r="H1345" s="69" t="s">
        <v>990</v>
      </c>
      <c r="I1345" s="69">
        <v>173593190</v>
      </c>
    </row>
    <row r="1346" spans="1:9" s="125" customFormat="1" x14ac:dyDescent="0.25">
      <c r="A1346" s="116"/>
      <c r="B1346" s="66">
        <v>44914.497777777775</v>
      </c>
      <c r="C1346" s="67">
        <v>44915</v>
      </c>
      <c r="D1346" s="68">
        <v>3</v>
      </c>
      <c r="E1346" s="68">
        <v>2.92</v>
      </c>
      <c r="F1346" s="68">
        <v>0.08</v>
      </c>
      <c r="G1346" s="186" t="s">
        <v>5779</v>
      </c>
      <c r="H1346" s="69" t="s">
        <v>945</v>
      </c>
      <c r="I1346" s="69">
        <v>173603702</v>
      </c>
    </row>
    <row r="1347" spans="1:9" s="125" customFormat="1" x14ac:dyDescent="0.25">
      <c r="A1347" s="116"/>
      <c r="B1347" s="66">
        <v>44914.499444444446</v>
      </c>
      <c r="C1347" s="67">
        <v>44915</v>
      </c>
      <c r="D1347" s="68">
        <v>3</v>
      </c>
      <c r="E1347" s="68">
        <v>2.92</v>
      </c>
      <c r="F1347" s="68">
        <v>0.08</v>
      </c>
      <c r="G1347" s="186" t="s">
        <v>13061</v>
      </c>
      <c r="H1347" s="69" t="s">
        <v>945</v>
      </c>
      <c r="I1347" s="69">
        <v>173604098</v>
      </c>
    </row>
    <row r="1348" spans="1:9" s="125" customFormat="1" x14ac:dyDescent="0.25">
      <c r="A1348" s="116"/>
      <c r="B1348" s="66">
        <v>44914.514293981483</v>
      </c>
      <c r="C1348" s="67">
        <v>44915</v>
      </c>
      <c r="D1348" s="68">
        <v>50</v>
      </c>
      <c r="E1348" s="68">
        <v>48.75</v>
      </c>
      <c r="F1348" s="68">
        <v>1.25</v>
      </c>
      <c r="G1348" s="186" t="s">
        <v>13061</v>
      </c>
      <c r="H1348" s="69" t="s">
        <v>342</v>
      </c>
      <c r="I1348" s="69">
        <v>173607612</v>
      </c>
    </row>
    <row r="1349" spans="1:9" s="125" customFormat="1" x14ac:dyDescent="0.25">
      <c r="A1349" s="116"/>
      <c r="B1349" s="66">
        <v>44914.515740740739</v>
      </c>
      <c r="C1349" s="67">
        <v>44915</v>
      </c>
      <c r="D1349" s="68">
        <v>50</v>
      </c>
      <c r="E1349" s="68">
        <v>48.75</v>
      </c>
      <c r="F1349" s="68">
        <v>1.25</v>
      </c>
      <c r="G1349" s="186" t="s">
        <v>13062</v>
      </c>
      <c r="H1349" s="69" t="s">
        <v>342</v>
      </c>
      <c r="I1349" s="69">
        <v>173608008</v>
      </c>
    </row>
    <row r="1350" spans="1:9" s="125" customFormat="1" x14ac:dyDescent="0.25">
      <c r="A1350" s="116"/>
      <c r="B1350" s="66">
        <v>44914.516909722224</v>
      </c>
      <c r="C1350" s="67">
        <v>44915</v>
      </c>
      <c r="D1350" s="68">
        <v>50</v>
      </c>
      <c r="E1350" s="68">
        <v>48.75</v>
      </c>
      <c r="F1350" s="68">
        <v>1.25</v>
      </c>
      <c r="G1350" s="186" t="s">
        <v>13052</v>
      </c>
      <c r="H1350" s="69" t="s">
        <v>342</v>
      </c>
      <c r="I1350" s="69">
        <v>173608274</v>
      </c>
    </row>
    <row r="1351" spans="1:9" s="125" customFormat="1" x14ac:dyDescent="0.25">
      <c r="A1351" s="116"/>
      <c r="B1351" s="66">
        <v>44914.518229166664</v>
      </c>
      <c r="C1351" s="67">
        <v>44915</v>
      </c>
      <c r="D1351" s="68">
        <v>50</v>
      </c>
      <c r="E1351" s="68">
        <v>48.75</v>
      </c>
      <c r="F1351" s="68">
        <v>1.25</v>
      </c>
      <c r="G1351" s="186" t="s">
        <v>13064</v>
      </c>
      <c r="H1351" s="69" t="s">
        <v>342</v>
      </c>
      <c r="I1351" s="69">
        <v>173608576</v>
      </c>
    </row>
    <row r="1352" spans="1:9" s="125" customFormat="1" x14ac:dyDescent="0.25">
      <c r="A1352" s="116"/>
      <c r="B1352" s="66">
        <v>44914.520370370374</v>
      </c>
      <c r="C1352" s="67">
        <v>44915</v>
      </c>
      <c r="D1352" s="68">
        <v>50</v>
      </c>
      <c r="E1352" s="68">
        <v>48.75</v>
      </c>
      <c r="F1352" s="68">
        <v>1.25</v>
      </c>
      <c r="G1352" s="186" t="s">
        <v>5779</v>
      </c>
      <c r="H1352" s="69" t="s">
        <v>342</v>
      </c>
      <c r="I1352" s="69">
        <v>173609056</v>
      </c>
    </row>
    <row r="1353" spans="1:9" s="125" customFormat="1" x14ac:dyDescent="0.25">
      <c r="A1353" s="116"/>
      <c r="B1353" s="66">
        <v>44914.525069444448</v>
      </c>
      <c r="C1353" s="67">
        <v>44915</v>
      </c>
      <c r="D1353" s="68">
        <v>1000</v>
      </c>
      <c r="E1353" s="68">
        <v>975</v>
      </c>
      <c r="F1353" s="68">
        <v>25</v>
      </c>
      <c r="G1353" s="186" t="s">
        <v>13061</v>
      </c>
      <c r="H1353" s="69" t="s">
        <v>2688</v>
      </c>
      <c r="I1353" s="69">
        <v>173610208</v>
      </c>
    </row>
    <row r="1354" spans="1:9" s="125" customFormat="1" x14ac:dyDescent="0.25">
      <c r="A1354" s="116"/>
      <c r="B1354" s="66">
        <v>44914.56145833333</v>
      </c>
      <c r="C1354" s="67">
        <v>44915</v>
      </c>
      <c r="D1354" s="68">
        <v>350</v>
      </c>
      <c r="E1354" s="68">
        <v>341.25</v>
      </c>
      <c r="F1354" s="68">
        <v>8.75</v>
      </c>
      <c r="G1354" s="186" t="s">
        <v>13062</v>
      </c>
      <c r="H1354" s="69" t="s">
        <v>4374</v>
      </c>
      <c r="I1354" s="69">
        <v>173619036</v>
      </c>
    </row>
    <row r="1355" spans="1:9" s="125" customFormat="1" x14ac:dyDescent="0.25">
      <c r="A1355" s="116"/>
      <c r="B1355" s="66">
        <v>44914.562141203707</v>
      </c>
      <c r="C1355" s="67">
        <v>44915</v>
      </c>
      <c r="D1355" s="68">
        <v>135</v>
      </c>
      <c r="E1355" s="68">
        <v>131.62</v>
      </c>
      <c r="F1355" s="68">
        <v>3.38</v>
      </c>
      <c r="G1355" s="186" t="s">
        <v>13061</v>
      </c>
      <c r="H1355" s="69" t="s">
        <v>12985</v>
      </c>
      <c r="I1355" s="69">
        <v>173619208</v>
      </c>
    </row>
    <row r="1356" spans="1:9" s="125" customFormat="1" x14ac:dyDescent="0.25">
      <c r="A1356" s="116"/>
      <c r="B1356" s="66">
        <v>44914.563078703701</v>
      </c>
      <c r="C1356" s="67">
        <v>44915</v>
      </c>
      <c r="D1356" s="68">
        <v>350</v>
      </c>
      <c r="E1356" s="68">
        <v>341.25</v>
      </c>
      <c r="F1356" s="68">
        <v>8.75</v>
      </c>
      <c r="G1356" s="186" t="s">
        <v>13064</v>
      </c>
      <c r="H1356" s="69" t="s">
        <v>4374</v>
      </c>
      <c r="I1356" s="69">
        <v>173619410</v>
      </c>
    </row>
    <row r="1357" spans="1:9" s="125" customFormat="1" x14ac:dyDescent="0.25">
      <c r="A1357" s="116"/>
      <c r="B1357" s="66">
        <v>44914.568229166667</v>
      </c>
      <c r="C1357" s="67">
        <v>44915</v>
      </c>
      <c r="D1357" s="68">
        <v>500</v>
      </c>
      <c r="E1357" s="68">
        <v>487.5</v>
      </c>
      <c r="F1357" s="68">
        <v>12.5</v>
      </c>
      <c r="G1357" s="186" t="s">
        <v>13061</v>
      </c>
      <c r="H1357" s="69" t="s">
        <v>2811</v>
      </c>
      <c r="I1357" s="69">
        <v>173620626</v>
      </c>
    </row>
    <row r="1358" spans="1:9" s="125" customFormat="1" x14ac:dyDescent="0.25">
      <c r="A1358" s="116"/>
      <c r="B1358" s="66">
        <v>44914.576678240737</v>
      </c>
      <c r="C1358" s="67">
        <v>44915</v>
      </c>
      <c r="D1358" s="68">
        <v>50</v>
      </c>
      <c r="E1358" s="68">
        <v>48.75</v>
      </c>
      <c r="F1358" s="68">
        <v>1.25</v>
      </c>
      <c r="G1358" s="186" t="s">
        <v>13061</v>
      </c>
      <c r="H1358" s="69" t="s">
        <v>4651</v>
      </c>
      <c r="I1358" s="69">
        <v>173622726</v>
      </c>
    </row>
    <row r="1359" spans="1:9" s="125" customFormat="1" x14ac:dyDescent="0.25">
      <c r="A1359" s="116"/>
      <c r="B1359" s="66">
        <v>44914.581238425926</v>
      </c>
      <c r="C1359" s="67">
        <v>44915</v>
      </c>
      <c r="D1359" s="68">
        <v>1000</v>
      </c>
      <c r="E1359" s="68">
        <v>975</v>
      </c>
      <c r="F1359" s="68">
        <v>25</v>
      </c>
      <c r="G1359" s="186" t="s">
        <v>13061</v>
      </c>
      <c r="H1359" s="69" t="s">
        <v>2133</v>
      </c>
      <c r="I1359" s="69">
        <v>173623832</v>
      </c>
    </row>
    <row r="1360" spans="1:9" s="125" customFormat="1" x14ac:dyDescent="0.25">
      <c r="A1360" s="116"/>
      <c r="B1360" s="66">
        <v>44914.595752314817</v>
      </c>
      <c r="C1360" s="67">
        <v>44915</v>
      </c>
      <c r="D1360" s="68">
        <v>100</v>
      </c>
      <c r="E1360" s="68">
        <v>97.5</v>
      </c>
      <c r="F1360" s="68">
        <v>2.5</v>
      </c>
      <c r="G1360" s="186" t="s">
        <v>13052</v>
      </c>
      <c r="H1360" s="69" t="s">
        <v>4758</v>
      </c>
      <c r="I1360" s="69">
        <v>173627280</v>
      </c>
    </row>
    <row r="1361" spans="1:9" s="125" customFormat="1" x14ac:dyDescent="0.25">
      <c r="A1361" s="116"/>
      <c r="B1361" s="66">
        <v>44914.600868055553</v>
      </c>
      <c r="C1361" s="67">
        <v>44915</v>
      </c>
      <c r="D1361" s="68">
        <v>1300</v>
      </c>
      <c r="E1361" s="68">
        <v>1267.5</v>
      </c>
      <c r="F1361" s="68">
        <v>32.5</v>
      </c>
      <c r="G1361" s="186" t="s">
        <v>13061</v>
      </c>
      <c r="H1361" s="69" t="s">
        <v>676</v>
      </c>
      <c r="I1361" s="69">
        <v>173628502</v>
      </c>
    </row>
    <row r="1362" spans="1:9" s="125" customFormat="1" x14ac:dyDescent="0.25">
      <c r="A1362" s="116"/>
      <c r="B1362" s="66">
        <v>44914.601412037038</v>
      </c>
      <c r="C1362" s="67">
        <v>44915</v>
      </c>
      <c r="D1362" s="68">
        <v>28820.01</v>
      </c>
      <c r="E1362" s="68">
        <v>28099.51</v>
      </c>
      <c r="F1362" s="68">
        <v>720.5</v>
      </c>
      <c r="G1362" s="186" t="s">
        <v>13061</v>
      </c>
      <c r="H1362" s="69" t="s">
        <v>3896</v>
      </c>
      <c r="I1362" s="69">
        <v>173628606</v>
      </c>
    </row>
    <row r="1363" spans="1:9" s="125" customFormat="1" x14ac:dyDescent="0.25">
      <c r="A1363" s="116"/>
      <c r="B1363" s="66">
        <v>44914.60460648148</v>
      </c>
      <c r="C1363" s="67">
        <v>44915</v>
      </c>
      <c r="D1363" s="68">
        <v>500</v>
      </c>
      <c r="E1363" s="68">
        <v>487.5</v>
      </c>
      <c r="F1363" s="68">
        <v>12.5</v>
      </c>
      <c r="G1363" s="186" t="s">
        <v>13061</v>
      </c>
      <c r="H1363" s="69" t="s">
        <v>1014</v>
      </c>
      <c r="I1363" s="69">
        <v>173629522</v>
      </c>
    </row>
    <row r="1364" spans="1:9" s="125" customFormat="1" x14ac:dyDescent="0.25">
      <c r="A1364" s="116"/>
      <c r="B1364" s="66">
        <v>44914.614768518521</v>
      </c>
      <c r="C1364" s="67">
        <v>44915</v>
      </c>
      <c r="D1364" s="68">
        <v>300</v>
      </c>
      <c r="E1364" s="68">
        <v>292.5</v>
      </c>
      <c r="F1364" s="68">
        <v>7.5</v>
      </c>
      <c r="G1364" s="186" t="s">
        <v>13064</v>
      </c>
      <c r="H1364" s="69" t="s">
        <v>13074</v>
      </c>
      <c r="I1364" s="69">
        <v>173632208</v>
      </c>
    </row>
    <row r="1365" spans="1:9" s="125" customFormat="1" x14ac:dyDescent="0.25">
      <c r="A1365" s="116"/>
      <c r="B1365" s="66">
        <v>44914.62699074074</v>
      </c>
      <c r="C1365" s="67">
        <v>44915</v>
      </c>
      <c r="D1365" s="68">
        <v>1000</v>
      </c>
      <c r="E1365" s="68">
        <v>975</v>
      </c>
      <c r="F1365" s="68">
        <v>25</v>
      </c>
      <c r="G1365" s="186" t="s">
        <v>13052</v>
      </c>
      <c r="H1365" s="69" t="s">
        <v>3371</v>
      </c>
      <c r="I1365" s="69">
        <v>173635262</v>
      </c>
    </row>
    <row r="1366" spans="1:9" s="125" customFormat="1" x14ac:dyDescent="0.25">
      <c r="A1366" s="116"/>
      <c r="B1366" s="66">
        <v>44914.629756944443</v>
      </c>
      <c r="C1366" s="67">
        <v>44915</v>
      </c>
      <c r="D1366" s="68">
        <v>6753</v>
      </c>
      <c r="E1366" s="68">
        <v>6584.17</v>
      </c>
      <c r="F1366" s="68">
        <v>168.83</v>
      </c>
      <c r="G1366" s="186" t="s">
        <v>13052</v>
      </c>
      <c r="H1366" s="69" t="s">
        <v>983</v>
      </c>
      <c r="I1366" s="69">
        <v>173635984</v>
      </c>
    </row>
    <row r="1367" spans="1:9" s="125" customFormat="1" x14ac:dyDescent="0.25">
      <c r="A1367" s="116"/>
      <c r="B1367" s="66">
        <v>44914.631030092591</v>
      </c>
      <c r="C1367" s="67">
        <v>44915</v>
      </c>
      <c r="D1367" s="68">
        <v>300</v>
      </c>
      <c r="E1367" s="68">
        <v>292.5</v>
      </c>
      <c r="F1367" s="68">
        <v>7.5</v>
      </c>
      <c r="G1367" s="186" t="s">
        <v>13061</v>
      </c>
      <c r="H1367" s="69" t="s">
        <v>5737</v>
      </c>
      <c r="I1367" s="69">
        <v>173636338</v>
      </c>
    </row>
    <row r="1368" spans="1:9" s="125" customFormat="1" x14ac:dyDescent="0.25">
      <c r="A1368" s="116"/>
      <c r="B1368" s="66">
        <v>44914.640046296299</v>
      </c>
      <c r="C1368" s="67">
        <v>44914</v>
      </c>
      <c r="D1368" s="68">
        <v>500</v>
      </c>
      <c r="E1368" s="68">
        <v>482.5</v>
      </c>
      <c r="F1368" s="68">
        <v>17.5</v>
      </c>
      <c r="G1368" s="186" t="s">
        <v>13062</v>
      </c>
      <c r="H1368" s="69" t="s">
        <v>1084</v>
      </c>
      <c r="I1368" s="69">
        <v>173638644</v>
      </c>
    </row>
    <row r="1369" spans="1:9" s="125" customFormat="1" x14ac:dyDescent="0.25">
      <c r="A1369" s="116"/>
      <c r="B1369" s="66">
        <v>44914.640636574077</v>
      </c>
      <c r="C1369" s="67">
        <v>44914</v>
      </c>
      <c r="D1369" s="68">
        <v>500</v>
      </c>
      <c r="E1369" s="68">
        <v>482.5</v>
      </c>
      <c r="F1369" s="68">
        <v>17.5</v>
      </c>
      <c r="G1369" s="186" t="s">
        <v>13052</v>
      </c>
      <c r="H1369" s="69" t="s">
        <v>1084</v>
      </c>
      <c r="I1369" s="69">
        <v>173638830</v>
      </c>
    </row>
    <row r="1370" spans="1:9" s="125" customFormat="1" x14ac:dyDescent="0.25">
      <c r="A1370" s="116"/>
      <c r="B1370" s="66">
        <v>44914.640960648147</v>
      </c>
      <c r="C1370" s="67">
        <v>44914</v>
      </c>
      <c r="D1370" s="68">
        <v>500</v>
      </c>
      <c r="E1370" s="68">
        <v>482.5</v>
      </c>
      <c r="F1370" s="68">
        <v>17.5</v>
      </c>
      <c r="G1370" s="186" t="s">
        <v>13064</v>
      </c>
      <c r="H1370" s="69" t="s">
        <v>1084</v>
      </c>
      <c r="I1370" s="69">
        <v>173638890</v>
      </c>
    </row>
    <row r="1371" spans="1:9" s="125" customFormat="1" x14ac:dyDescent="0.25">
      <c r="A1371" s="116"/>
      <c r="B1371" s="66">
        <v>44914.641331018516</v>
      </c>
      <c r="C1371" s="67">
        <v>44914</v>
      </c>
      <c r="D1371" s="68">
        <v>500</v>
      </c>
      <c r="E1371" s="68">
        <v>482.5</v>
      </c>
      <c r="F1371" s="68">
        <v>17.5</v>
      </c>
      <c r="G1371" s="186" t="s">
        <v>5779</v>
      </c>
      <c r="H1371" s="69" t="s">
        <v>1084</v>
      </c>
      <c r="I1371" s="69">
        <v>173639008</v>
      </c>
    </row>
    <row r="1372" spans="1:9" s="125" customFormat="1" x14ac:dyDescent="0.25">
      <c r="A1372" s="116"/>
      <c r="B1372" s="66">
        <v>44914.661678240744</v>
      </c>
      <c r="C1372" s="67">
        <v>44915</v>
      </c>
      <c r="D1372" s="68">
        <v>1000</v>
      </c>
      <c r="E1372" s="68">
        <v>975</v>
      </c>
      <c r="F1372" s="68">
        <v>25</v>
      </c>
      <c r="G1372" s="186" t="s">
        <v>13052</v>
      </c>
      <c r="H1372" s="69" t="s">
        <v>1009</v>
      </c>
      <c r="I1372" s="69">
        <v>173644578</v>
      </c>
    </row>
    <row r="1373" spans="1:9" s="125" customFormat="1" x14ac:dyDescent="0.25">
      <c r="A1373" s="116"/>
      <c r="B1373" s="66">
        <v>44914.666319444441</v>
      </c>
      <c r="C1373" s="67">
        <v>44915</v>
      </c>
      <c r="D1373" s="68">
        <v>25000</v>
      </c>
      <c r="E1373" s="68">
        <v>24375</v>
      </c>
      <c r="F1373" s="68">
        <v>625</v>
      </c>
      <c r="G1373" s="186" t="s">
        <v>13064</v>
      </c>
      <c r="H1373" s="69" t="s">
        <v>5001</v>
      </c>
      <c r="I1373" s="69">
        <v>173645764</v>
      </c>
    </row>
    <row r="1374" spans="1:9" s="125" customFormat="1" x14ac:dyDescent="0.25">
      <c r="A1374" s="116"/>
      <c r="B1374" s="66">
        <v>44914.669247685182</v>
      </c>
      <c r="C1374" s="67">
        <v>44915</v>
      </c>
      <c r="D1374" s="68">
        <v>300</v>
      </c>
      <c r="E1374" s="68">
        <v>292.5</v>
      </c>
      <c r="F1374" s="68">
        <v>7.5</v>
      </c>
      <c r="G1374" s="186" t="s">
        <v>13061</v>
      </c>
      <c r="H1374" s="69" t="s">
        <v>3246</v>
      </c>
      <c r="I1374" s="69">
        <v>173646556</v>
      </c>
    </row>
    <row r="1375" spans="1:9" s="125" customFormat="1" x14ac:dyDescent="0.25">
      <c r="A1375" s="116"/>
      <c r="B1375" s="66">
        <v>44914.670659722222</v>
      </c>
      <c r="C1375" s="67">
        <v>44915</v>
      </c>
      <c r="D1375" s="68">
        <v>15000</v>
      </c>
      <c r="E1375" s="68">
        <v>14625</v>
      </c>
      <c r="F1375" s="68">
        <v>375</v>
      </c>
      <c r="G1375" s="186" t="s">
        <v>13052</v>
      </c>
      <c r="H1375" s="69" t="s">
        <v>5001</v>
      </c>
      <c r="I1375" s="69">
        <v>173647030</v>
      </c>
    </row>
    <row r="1376" spans="1:9" s="125" customFormat="1" x14ac:dyDescent="0.25">
      <c r="A1376" s="116"/>
      <c r="B1376" s="66">
        <v>44914.6719212963</v>
      </c>
      <c r="C1376" s="67">
        <v>44915</v>
      </c>
      <c r="D1376" s="68">
        <v>18750</v>
      </c>
      <c r="E1376" s="68">
        <v>18281.25</v>
      </c>
      <c r="F1376" s="68">
        <v>468.75</v>
      </c>
      <c r="G1376" s="186" t="s">
        <v>13062</v>
      </c>
      <c r="H1376" s="69" t="s">
        <v>1004</v>
      </c>
      <c r="I1376" s="69">
        <v>173647502</v>
      </c>
    </row>
    <row r="1377" spans="1:9" s="125" customFormat="1" x14ac:dyDescent="0.25">
      <c r="A1377" s="116"/>
      <c r="B1377" s="66">
        <v>44914.672569444447</v>
      </c>
      <c r="C1377" s="67">
        <v>44915</v>
      </c>
      <c r="D1377" s="68">
        <v>18750</v>
      </c>
      <c r="E1377" s="68">
        <v>18281.25</v>
      </c>
      <c r="F1377" s="68">
        <v>468.75</v>
      </c>
      <c r="G1377" s="186" t="s">
        <v>13052</v>
      </c>
      <c r="H1377" s="69" t="s">
        <v>1004</v>
      </c>
      <c r="I1377" s="69">
        <v>173647720</v>
      </c>
    </row>
    <row r="1378" spans="1:9" s="125" customFormat="1" x14ac:dyDescent="0.25">
      <c r="A1378" s="116"/>
      <c r="B1378" s="66">
        <v>44914.673136574071</v>
      </c>
      <c r="C1378" s="67">
        <v>44915</v>
      </c>
      <c r="D1378" s="68">
        <v>18750</v>
      </c>
      <c r="E1378" s="68">
        <v>18281.25</v>
      </c>
      <c r="F1378" s="68">
        <v>468.75</v>
      </c>
      <c r="G1378" s="186" t="s">
        <v>13064</v>
      </c>
      <c r="H1378" s="69" t="s">
        <v>1004</v>
      </c>
      <c r="I1378" s="69">
        <v>173647888</v>
      </c>
    </row>
    <row r="1379" spans="1:9" s="125" customFormat="1" x14ac:dyDescent="0.25">
      <c r="A1379" s="116"/>
      <c r="B1379" s="66">
        <v>44914.674074074072</v>
      </c>
      <c r="C1379" s="67">
        <v>44915</v>
      </c>
      <c r="D1379" s="68">
        <v>18750</v>
      </c>
      <c r="E1379" s="68">
        <v>18281.25</v>
      </c>
      <c r="F1379" s="68">
        <v>468.75</v>
      </c>
      <c r="G1379" s="186" t="s">
        <v>5779</v>
      </c>
      <c r="H1379" s="69" t="s">
        <v>1004</v>
      </c>
      <c r="I1379" s="69">
        <v>173648118</v>
      </c>
    </row>
    <row r="1380" spans="1:9" s="125" customFormat="1" x14ac:dyDescent="0.25">
      <c r="A1380" s="116"/>
      <c r="B1380" s="66">
        <v>44914.685428240744</v>
      </c>
      <c r="C1380" s="67">
        <v>44914</v>
      </c>
      <c r="D1380" s="68">
        <v>250</v>
      </c>
      <c r="E1380" s="68">
        <v>241.25</v>
      </c>
      <c r="F1380" s="68">
        <v>8.75</v>
      </c>
      <c r="G1380" s="186" t="s">
        <v>13052</v>
      </c>
      <c r="H1380" s="69" t="s">
        <v>726</v>
      </c>
      <c r="I1380" s="69">
        <v>173651088</v>
      </c>
    </row>
    <row r="1381" spans="1:9" s="125" customFormat="1" x14ac:dyDescent="0.25">
      <c r="A1381" s="116"/>
      <c r="B1381" s="66">
        <v>44914.716608796298</v>
      </c>
      <c r="C1381" s="67">
        <v>44915</v>
      </c>
      <c r="D1381" s="68">
        <v>6460</v>
      </c>
      <c r="E1381" s="68">
        <v>6298.5</v>
      </c>
      <c r="F1381" s="68">
        <v>161.5</v>
      </c>
      <c r="G1381" s="186" t="s">
        <v>5779</v>
      </c>
      <c r="H1381" s="69" t="s">
        <v>13075</v>
      </c>
      <c r="I1381" s="69">
        <v>173659506</v>
      </c>
    </row>
    <row r="1382" spans="1:9" s="125" customFormat="1" x14ac:dyDescent="0.25">
      <c r="A1382" s="116"/>
      <c r="B1382" s="66">
        <v>44914.722534722219</v>
      </c>
      <c r="C1382" s="67">
        <v>44915</v>
      </c>
      <c r="D1382" s="68">
        <v>750</v>
      </c>
      <c r="E1382" s="68">
        <v>731.25</v>
      </c>
      <c r="F1382" s="68">
        <v>18.75</v>
      </c>
      <c r="G1382" s="186" t="s">
        <v>13061</v>
      </c>
      <c r="H1382" s="69" t="s">
        <v>1509</v>
      </c>
      <c r="I1382" s="69">
        <v>173661098</v>
      </c>
    </row>
    <row r="1383" spans="1:9" s="125" customFormat="1" x14ac:dyDescent="0.25">
      <c r="A1383" s="116"/>
      <c r="B1383" s="66">
        <v>44914.723807870374</v>
      </c>
      <c r="C1383" s="67">
        <v>44915</v>
      </c>
      <c r="D1383" s="68">
        <v>3351</v>
      </c>
      <c r="E1383" s="68">
        <v>3267.22</v>
      </c>
      <c r="F1383" s="68">
        <v>83.78</v>
      </c>
      <c r="G1383" s="186" t="s">
        <v>13052</v>
      </c>
      <c r="H1383" s="69" t="s">
        <v>1681</v>
      </c>
      <c r="I1383" s="69">
        <v>173661402</v>
      </c>
    </row>
    <row r="1384" spans="1:9" s="125" customFormat="1" x14ac:dyDescent="0.25">
      <c r="A1384" s="116"/>
      <c r="B1384" s="66">
        <v>44914.725752314815</v>
      </c>
      <c r="C1384" s="67">
        <v>44915</v>
      </c>
      <c r="D1384" s="68">
        <v>3360</v>
      </c>
      <c r="E1384" s="68">
        <v>3276</v>
      </c>
      <c r="F1384" s="68">
        <v>84</v>
      </c>
      <c r="G1384" s="186" t="s">
        <v>5779</v>
      </c>
      <c r="H1384" s="69" t="s">
        <v>1681</v>
      </c>
      <c r="I1384" s="69">
        <v>173661876</v>
      </c>
    </row>
    <row r="1385" spans="1:9" s="125" customFormat="1" x14ac:dyDescent="0.25">
      <c r="A1385" s="116"/>
      <c r="B1385" s="66">
        <v>44914.729942129627</v>
      </c>
      <c r="C1385" s="67">
        <v>44915</v>
      </c>
      <c r="D1385" s="68">
        <v>5000</v>
      </c>
      <c r="E1385" s="68">
        <v>4875</v>
      </c>
      <c r="F1385" s="68">
        <v>125</v>
      </c>
      <c r="G1385" s="186" t="s">
        <v>5779</v>
      </c>
      <c r="H1385" s="69" t="s">
        <v>961</v>
      </c>
      <c r="I1385" s="69">
        <v>173662922</v>
      </c>
    </row>
    <row r="1386" spans="1:9" s="125" customFormat="1" x14ac:dyDescent="0.25">
      <c r="A1386" s="116"/>
      <c r="B1386" s="66">
        <v>44914.74359953704</v>
      </c>
      <c r="C1386" s="67">
        <v>44915</v>
      </c>
      <c r="D1386" s="68">
        <v>200</v>
      </c>
      <c r="E1386" s="68">
        <v>195</v>
      </c>
      <c r="F1386" s="68">
        <v>5</v>
      </c>
      <c r="G1386" s="186" t="s">
        <v>13061</v>
      </c>
      <c r="H1386" s="69" t="s">
        <v>13076</v>
      </c>
      <c r="I1386" s="69">
        <v>173666592</v>
      </c>
    </row>
    <row r="1387" spans="1:9" s="125" customFormat="1" x14ac:dyDescent="0.25">
      <c r="A1387" s="116"/>
      <c r="B1387" s="66">
        <v>44914.746655092589</v>
      </c>
      <c r="C1387" s="67">
        <v>44915</v>
      </c>
      <c r="D1387" s="68">
        <v>500</v>
      </c>
      <c r="E1387" s="68">
        <v>487.5</v>
      </c>
      <c r="F1387" s="68">
        <v>12.5</v>
      </c>
      <c r="G1387" s="186" t="s">
        <v>13062</v>
      </c>
      <c r="H1387" s="69" t="s">
        <v>5677</v>
      </c>
      <c r="I1387" s="69">
        <v>173667358</v>
      </c>
    </row>
    <row r="1388" spans="1:9" s="125" customFormat="1" x14ac:dyDescent="0.25">
      <c r="A1388" s="116"/>
      <c r="B1388" s="66">
        <v>44914.757939814815</v>
      </c>
      <c r="C1388" s="67">
        <v>44915</v>
      </c>
      <c r="D1388" s="68">
        <v>300</v>
      </c>
      <c r="E1388" s="68">
        <v>292.5</v>
      </c>
      <c r="F1388" s="68">
        <v>7.5</v>
      </c>
      <c r="G1388" s="186" t="s">
        <v>13052</v>
      </c>
      <c r="H1388" s="69" t="s">
        <v>13077</v>
      </c>
      <c r="I1388" s="69">
        <v>173670160</v>
      </c>
    </row>
    <row r="1389" spans="1:9" s="125" customFormat="1" x14ac:dyDescent="0.25">
      <c r="A1389" s="116"/>
      <c r="B1389" s="66">
        <v>44914.797291666669</v>
      </c>
      <c r="C1389" s="67">
        <v>44915</v>
      </c>
      <c r="D1389" s="68">
        <v>1000</v>
      </c>
      <c r="E1389" s="68">
        <v>975</v>
      </c>
      <c r="F1389" s="68">
        <v>25</v>
      </c>
      <c r="G1389" s="186" t="s">
        <v>13078</v>
      </c>
      <c r="H1389" s="69" t="s">
        <v>5628</v>
      </c>
      <c r="I1389" s="69">
        <v>173679902</v>
      </c>
    </row>
    <row r="1390" spans="1:9" s="125" customFormat="1" x14ac:dyDescent="0.25">
      <c r="A1390" s="116"/>
      <c r="B1390" s="66">
        <v>44914.797743055555</v>
      </c>
      <c r="C1390" s="67">
        <v>44915</v>
      </c>
      <c r="D1390" s="68">
        <v>1000</v>
      </c>
      <c r="E1390" s="68">
        <v>975</v>
      </c>
      <c r="F1390" s="68">
        <v>25</v>
      </c>
      <c r="G1390" s="186" t="s">
        <v>5779</v>
      </c>
      <c r="H1390" s="69" t="s">
        <v>1034</v>
      </c>
      <c r="I1390" s="69">
        <v>173680026</v>
      </c>
    </row>
    <row r="1391" spans="1:9" s="125" customFormat="1" x14ac:dyDescent="0.25">
      <c r="A1391" s="116"/>
      <c r="B1391" s="66">
        <v>44914.803518518522</v>
      </c>
      <c r="C1391" s="67">
        <v>44915</v>
      </c>
      <c r="D1391" s="68">
        <v>2000</v>
      </c>
      <c r="E1391" s="68">
        <v>1950</v>
      </c>
      <c r="F1391" s="68">
        <v>50</v>
      </c>
      <c r="G1391" s="186" t="s">
        <v>13080</v>
      </c>
      <c r="H1391" s="69" t="s">
        <v>13081</v>
      </c>
      <c r="I1391" s="69">
        <v>173681500</v>
      </c>
    </row>
    <row r="1392" spans="1:9" s="125" customFormat="1" x14ac:dyDescent="0.25">
      <c r="A1392" s="116"/>
      <c r="B1392" s="66">
        <v>44914.815405092595</v>
      </c>
      <c r="C1392" s="67">
        <v>44915</v>
      </c>
      <c r="D1392" s="68">
        <v>10000</v>
      </c>
      <c r="E1392" s="68">
        <v>9750</v>
      </c>
      <c r="F1392" s="68">
        <v>250</v>
      </c>
      <c r="G1392" s="186" t="s">
        <v>13078</v>
      </c>
      <c r="H1392" s="69" t="s">
        <v>13079</v>
      </c>
      <c r="I1392" s="69">
        <v>173684634</v>
      </c>
    </row>
    <row r="1393" spans="1:9" s="125" customFormat="1" x14ac:dyDescent="0.25">
      <c r="A1393" s="116"/>
      <c r="B1393" s="66">
        <v>44914.828425925924</v>
      </c>
      <c r="C1393" s="67">
        <v>44915</v>
      </c>
      <c r="D1393" s="68">
        <v>300</v>
      </c>
      <c r="E1393" s="68">
        <v>292.5</v>
      </c>
      <c r="F1393" s="68">
        <v>7.5</v>
      </c>
      <c r="G1393" s="186" t="s">
        <v>13080</v>
      </c>
      <c r="H1393" s="69" t="s">
        <v>875</v>
      </c>
      <c r="I1393" s="69">
        <v>173687906</v>
      </c>
    </row>
    <row r="1394" spans="1:9" s="125" customFormat="1" x14ac:dyDescent="0.25">
      <c r="A1394" s="116"/>
      <c r="B1394" s="66">
        <v>44914.83284722222</v>
      </c>
      <c r="C1394" s="67">
        <v>44915</v>
      </c>
      <c r="D1394" s="68">
        <v>1200</v>
      </c>
      <c r="E1394" s="68">
        <v>1170</v>
      </c>
      <c r="F1394" s="68">
        <v>30</v>
      </c>
      <c r="G1394" s="186" t="s">
        <v>13052</v>
      </c>
      <c r="H1394" s="69" t="s">
        <v>2898</v>
      </c>
      <c r="I1394" s="69">
        <v>173688950</v>
      </c>
    </row>
    <row r="1395" spans="1:9" s="125" customFormat="1" x14ac:dyDescent="0.25">
      <c r="A1395" s="116"/>
      <c r="B1395" s="66">
        <v>44914.837766203702</v>
      </c>
      <c r="C1395" s="67">
        <v>44915</v>
      </c>
      <c r="D1395" s="68">
        <v>1000</v>
      </c>
      <c r="E1395" s="68">
        <v>975</v>
      </c>
      <c r="F1395" s="68">
        <v>25</v>
      </c>
      <c r="G1395" s="186" t="s">
        <v>13078</v>
      </c>
      <c r="H1395" s="69" t="s">
        <v>13082</v>
      </c>
      <c r="I1395" s="69">
        <v>173689972</v>
      </c>
    </row>
    <row r="1396" spans="1:9" s="125" customFormat="1" x14ac:dyDescent="0.25">
      <c r="A1396" s="116"/>
      <c r="B1396" s="66">
        <v>44914.83934027778</v>
      </c>
      <c r="C1396" s="67">
        <v>44915</v>
      </c>
      <c r="D1396" s="68">
        <v>1000</v>
      </c>
      <c r="E1396" s="68">
        <v>975</v>
      </c>
      <c r="F1396" s="68">
        <v>25</v>
      </c>
      <c r="G1396" s="186" t="s">
        <v>13080</v>
      </c>
      <c r="H1396" s="69" t="s">
        <v>13082</v>
      </c>
      <c r="I1396" s="69">
        <v>173690388</v>
      </c>
    </row>
    <row r="1397" spans="1:9" s="125" customFormat="1" x14ac:dyDescent="0.25">
      <c r="A1397" s="116"/>
      <c r="B1397" s="66">
        <v>44914.880891203706</v>
      </c>
      <c r="C1397" s="67">
        <v>44915</v>
      </c>
      <c r="D1397" s="68">
        <v>1500</v>
      </c>
      <c r="E1397" s="68">
        <v>1462.5</v>
      </c>
      <c r="F1397" s="68">
        <v>37.5</v>
      </c>
      <c r="G1397" s="186" t="s">
        <v>13080</v>
      </c>
      <c r="H1397" s="69" t="s">
        <v>7414</v>
      </c>
      <c r="I1397" s="69">
        <v>173699702</v>
      </c>
    </row>
    <row r="1398" spans="1:9" s="125" customFormat="1" x14ac:dyDescent="0.25">
      <c r="A1398" s="116"/>
      <c r="B1398" s="66">
        <v>44914.881666666668</v>
      </c>
      <c r="C1398" s="67">
        <v>44915</v>
      </c>
      <c r="D1398" s="68">
        <v>1500</v>
      </c>
      <c r="E1398" s="68">
        <v>1462.5</v>
      </c>
      <c r="F1398" s="68">
        <v>37.5</v>
      </c>
      <c r="G1398" s="186" t="s">
        <v>13078</v>
      </c>
      <c r="H1398" s="69" t="s">
        <v>7414</v>
      </c>
      <c r="I1398" s="69">
        <v>173699868</v>
      </c>
    </row>
    <row r="1399" spans="1:9" s="125" customFormat="1" x14ac:dyDescent="0.25">
      <c r="A1399" s="116"/>
      <c r="B1399" s="66">
        <v>44914.882372685184</v>
      </c>
      <c r="C1399" s="67">
        <v>44915</v>
      </c>
      <c r="D1399" s="68">
        <v>1500</v>
      </c>
      <c r="E1399" s="68">
        <v>1462.5</v>
      </c>
      <c r="F1399" s="68">
        <v>37.5</v>
      </c>
      <c r="G1399" s="186" t="s">
        <v>13083</v>
      </c>
      <c r="H1399" s="69" t="s">
        <v>7414</v>
      </c>
      <c r="I1399" s="69">
        <v>173700026</v>
      </c>
    </row>
    <row r="1400" spans="1:9" s="125" customFormat="1" x14ac:dyDescent="0.25">
      <c r="A1400" s="116"/>
      <c r="B1400" s="66">
        <v>44914.89570601852</v>
      </c>
      <c r="C1400" s="67">
        <v>44915</v>
      </c>
      <c r="D1400" s="68">
        <v>500</v>
      </c>
      <c r="E1400" s="68">
        <v>487.5</v>
      </c>
      <c r="F1400" s="68">
        <v>12.5</v>
      </c>
      <c r="G1400" s="186" t="s">
        <v>13083</v>
      </c>
      <c r="H1400" s="69" t="s">
        <v>6360</v>
      </c>
      <c r="I1400" s="69">
        <v>173702984</v>
      </c>
    </row>
    <row r="1401" spans="1:9" s="125" customFormat="1" x14ac:dyDescent="0.25">
      <c r="A1401" s="116"/>
      <c r="B1401" s="66">
        <v>44914.904895833337</v>
      </c>
      <c r="C1401" s="67">
        <v>44915</v>
      </c>
      <c r="D1401" s="68">
        <v>5000</v>
      </c>
      <c r="E1401" s="68">
        <v>4875</v>
      </c>
      <c r="F1401" s="68">
        <v>125</v>
      </c>
      <c r="G1401" s="186" t="s">
        <v>13080</v>
      </c>
      <c r="H1401" s="69" t="s">
        <v>2778</v>
      </c>
      <c r="I1401" s="69">
        <v>173705188</v>
      </c>
    </row>
    <row r="1402" spans="1:9" s="125" customFormat="1" x14ac:dyDescent="0.25">
      <c r="A1402" s="116"/>
      <c r="B1402" s="66">
        <v>44914.954618055555</v>
      </c>
      <c r="C1402" s="67">
        <v>44915</v>
      </c>
      <c r="D1402" s="68">
        <v>100</v>
      </c>
      <c r="E1402" s="68">
        <v>97.5</v>
      </c>
      <c r="F1402" s="68">
        <v>2.5</v>
      </c>
      <c r="G1402" s="186" t="s">
        <v>5779</v>
      </c>
      <c r="H1402" s="69" t="s">
        <v>12962</v>
      </c>
      <c r="I1402" s="69">
        <v>173716200</v>
      </c>
    </row>
    <row r="1403" spans="1:9" s="125" customFormat="1" x14ac:dyDescent="0.25">
      <c r="A1403" s="116"/>
      <c r="B1403" s="66">
        <v>44914.963402777779</v>
      </c>
      <c r="C1403" s="67">
        <v>44916</v>
      </c>
      <c r="D1403" s="68">
        <v>250</v>
      </c>
      <c r="E1403" s="68">
        <v>243.75</v>
      </c>
      <c r="F1403" s="68">
        <v>6.25</v>
      </c>
      <c r="G1403" s="186" t="s">
        <v>13080</v>
      </c>
      <c r="H1403" s="69" t="s">
        <v>5760</v>
      </c>
      <c r="I1403" s="69">
        <v>173718262</v>
      </c>
    </row>
    <row r="1404" spans="1:9" s="125" customFormat="1" x14ac:dyDescent="0.25">
      <c r="A1404" s="116"/>
      <c r="B1404" s="66">
        <v>44914.974907407406</v>
      </c>
      <c r="C1404" s="67">
        <v>44916</v>
      </c>
      <c r="D1404" s="68">
        <v>500</v>
      </c>
      <c r="E1404" s="68">
        <v>487.5</v>
      </c>
      <c r="F1404" s="68">
        <v>12.5</v>
      </c>
      <c r="G1404" s="186" t="s">
        <v>13080</v>
      </c>
      <c r="H1404" s="69" t="s">
        <v>149</v>
      </c>
      <c r="I1404" s="69">
        <v>173720494</v>
      </c>
    </row>
    <row r="1405" spans="1:9" s="125" customFormat="1" x14ac:dyDescent="0.25">
      <c r="A1405" s="116"/>
      <c r="B1405" s="66">
        <v>44914.997071759259</v>
      </c>
      <c r="C1405" s="67">
        <v>44916</v>
      </c>
      <c r="D1405" s="68">
        <v>3000</v>
      </c>
      <c r="E1405" s="68">
        <v>2925</v>
      </c>
      <c r="F1405" s="68">
        <v>75</v>
      </c>
      <c r="G1405" s="186" t="s">
        <v>5779</v>
      </c>
      <c r="H1405" s="69" t="s">
        <v>417</v>
      </c>
      <c r="I1405" s="69">
        <v>173724824</v>
      </c>
    </row>
    <row r="1406" spans="1:9" s="125" customFormat="1" x14ac:dyDescent="0.25">
      <c r="A1406" s="116"/>
      <c r="B1406" s="66">
        <v>44915.016585648147</v>
      </c>
      <c r="C1406" s="67">
        <v>44916</v>
      </c>
      <c r="D1406" s="68">
        <v>500</v>
      </c>
      <c r="E1406" s="68">
        <v>487.5</v>
      </c>
      <c r="F1406" s="68">
        <v>12.5</v>
      </c>
      <c r="G1406" s="186" t="s">
        <v>13080</v>
      </c>
      <c r="H1406" s="69" t="s">
        <v>544</v>
      </c>
      <c r="I1406" s="69">
        <v>173728388</v>
      </c>
    </row>
    <row r="1407" spans="1:9" s="125" customFormat="1" x14ac:dyDescent="0.25">
      <c r="A1407" s="116"/>
      <c r="B1407" s="66">
        <v>44915.017280092594</v>
      </c>
      <c r="C1407" s="67">
        <v>44916</v>
      </c>
      <c r="D1407" s="68">
        <v>500</v>
      </c>
      <c r="E1407" s="68">
        <v>487.5</v>
      </c>
      <c r="F1407" s="68">
        <v>12.5</v>
      </c>
      <c r="G1407" s="186" t="s">
        <v>13078</v>
      </c>
      <c r="H1407" s="69" t="s">
        <v>544</v>
      </c>
      <c r="I1407" s="69">
        <v>173728502</v>
      </c>
    </row>
    <row r="1408" spans="1:9" s="125" customFormat="1" x14ac:dyDescent="0.25">
      <c r="A1408" s="116"/>
      <c r="B1408" s="66">
        <v>44915.017916666664</v>
      </c>
      <c r="C1408" s="67">
        <v>44916</v>
      </c>
      <c r="D1408" s="68">
        <v>500</v>
      </c>
      <c r="E1408" s="68">
        <v>487.5</v>
      </c>
      <c r="F1408" s="68">
        <v>12.5</v>
      </c>
      <c r="G1408" s="186" t="s">
        <v>13083</v>
      </c>
      <c r="H1408" s="69" t="s">
        <v>544</v>
      </c>
      <c r="I1408" s="69">
        <v>173728612</v>
      </c>
    </row>
    <row r="1409" spans="1:9" s="125" customFormat="1" x14ac:dyDescent="0.25">
      <c r="A1409" s="116"/>
      <c r="B1409" s="66">
        <v>44915.018530092595</v>
      </c>
      <c r="C1409" s="67">
        <v>44916</v>
      </c>
      <c r="D1409" s="68">
        <v>500</v>
      </c>
      <c r="E1409" s="68">
        <v>487.5</v>
      </c>
      <c r="F1409" s="68">
        <v>12.5</v>
      </c>
      <c r="G1409" s="186" t="s">
        <v>13062</v>
      </c>
      <c r="H1409" s="69" t="s">
        <v>544</v>
      </c>
      <c r="I1409" s="69">
        <v>173728708</v>
      </c>
    </row>
    <row r="1410" spans="1:9" s="125" customFormat="1" x14ac:dyDescent="0.25">
      <c r="A1410" s="116"/>
      <c r="B1410" s="66">
        <v>44915.019224537034</v>
      </c>
      <c r="C1410" s="67">
        <v>44916</v>
      </c>
      <c r="D1410" s="68">
        <v>500</v>
      </c>
      <c r="E1410" s="68">
        <v>487.5</v>
      </c>
      <c r="F1410" s="68">
        <v>12.5</v>
      </c>
      <c r="G1410" s="186" t="s">
        <v>13052</v>
      </c>
      <c r="H1410" s="69" t="s">
        <v>544</v>
      </c>
      <c r="I1410" s="69">
        <v>173728798</v>
      </c>
    </row>
    <row r="1411" spans="1:9" s="125" customFormat="1" x14ac:dyDescent="0.25">
      <c r="A1411" s="116"/>
      <c r="B1411" s="66">
        <v>44915.020231481481</v>
      </c>
      <c r="C1411" s="67">
        <v>44916</v>
      </c>
      <c r="D1411" s="68">
        <v>500</v>
      </c>
      <c r="E1411" s="68">
        <v>487.5</v>
      </c>
      <c r="F1411" s="68">
        <v>12.5</v>
      </c>
      <c r="G1411" s="186" t="s">
        <v>13064</v>
      </c>
      <c r="H1411" s="69" t="s">
        <v>544</v>
      </c>
      <c r="I1411" s="69">
        <v>173728928</v>
      </c>
    </row>
    <row r="1412" spans="1:9" s="125" customFormat="1" x14ac:dyDescent="0.25">
      <c r="A1412" s="116"/>
      <c r="B1412" s="66">
        <v>44915.020925925928</v>
      </c>
      <c r="C1412" s="67">
        <v>44916</v>
      </c>
      <c r="D1412" s="68">
        <v>500</v>
      </c>
      <c r="E1412" s="68">
        <v>487.5</v>
      </c>
      <c r="F1412" s="68">
        <v>12.5</v>
      </c>
      <c r="G1412" s="186" t="s">
        <v>5779</v>
      </c>
      <c r="H1412" s="69" t="s">
        <v>544</v>
      </c>
      <c r="I1412" s="69">
        <v>173729004</v>
      </c>
    </row>
    <row r="1413" spans="1:9" s="125" customFormat="1" x14ac:dyDescent="0.25">
      <c r="A1413" s="116"/>
      <c r="B1413" s="66">
        <v>44915.029629629629</v>
      </c>
      <c r="C1413" s="67">
        <v>44916</v>
      </c>
      <c r="D1413" s="68">
        <v>500</v>
      </c>
      <c r="E1413" s="68">
        <v>487.5</v>
      </c>
      <c r="F1413" s="68">
        <v>12.5</v>
      </c>
      <c r="G1413" s="186" t="s">
        <v>13083</v>
      </c>
      <c r="H1413" s="69" t="s">
        <v>13084</v>
      </c>
      <c r="I1413" s="69">
        <v>173730274</v>
      </c>
    </row>
    <row r="1414" spans="1:9" s="125" customFormat="1" x14ac:dyDescent="0.25">
      <c r="A1414" s="116"/>
      <c r="B1414" s="66">
        <v>44915.123148148145</v>
      </c>
      <c r="C1414" s="67">
        <v>44916</v>
      </c>
      <c r="D1414" s="68">
        <v>3800</v>
      </c>
      <c r="E1414" s="68">
        <v>3705</v>
      </c>
      <c r="F1414" s="68">
        <v>95</v>
      </c>
      <c r="G1414" s="186" t="s">
        <v>13080</v>
      </c>
      <c r="H1414" s="69" t="s">
        <v>5683</v>
      </c>
      <c r="I1414" s="69">
        <v>173741246</v>
      </c>
    </row>
    <row r="1415" spans="1:9" s="125" customFormat="1" x14ac:dyDescent="0.25">
      <c r="A1415" s="116"/>
      <c r="B1415" s="66">
        <v>44915.153703703705</v>
      </c>
      <c r="C1415" s="67">
        <v>44916</v>
      </c>
      <c r="D1415" s="68">
        <v>4620</v>
      </c>
      <c r="E1415" s="68">
        <v>4504.5</v>
      </c>
      <c r="F1415" s="68">
        <v>115.5</v>
      </c>
      <c r="G1415" s="186" t="s">
        <v>13080</v>
      </c>
      <c r="H1415" s="69" t="s">
        <v>789</v>
      </c>
      <c r="I1415" s="69">
        <v>173744020</v>
      </c>
    </row>
    <row r="1416" spans="1:9" s="125" customFormat="1" x14ac:dyDescent="0.25">
      <c r="A1416" s="116"/>
      <c r="B1416" s="66">
        <v>44915.209780092591</v>
      </c>
      <c r="C1416" s="67">
        <v>44916</v>
      </c>
      <c r="D1416" s="68">
        <v>500</v>
      </c>
      <c r="E1416" s="68">
        <v>487.5</v>
      </c>
      <c r="F1416" s="68">
        <v>12.5</v>
      </c>
      <c r="G1416" s="186" t="s">
        <v>13083</v>
      </c>
      <c r="H1416" s="69" t="s">
        <v>2515</v>
      </c>
      <c r="I1416" s="69">
        <v>173748660</v>
      </c>
    </row>
    <row r="1417" spans="1:9" s="125" customFormat="1" x14ac:dyDescent="0.25">
      <c r="A1417" s="116"/>
      <c r="B1417" s="66">
        <v>44915.270532407405</v>
      </c>
      <c r="C1417" s="67">
        <v>44916</v>
      </c>
      <c r="D1417" s="68">
        <v>1000</v>
      </c>
      <c r="E1417" s="68">
        <v>975</v>
      </c>
      <c r="F1417" s="68">
        <v>25</v>
      </c>
      <c r="G1417" s="186" t="s">
        <v>13080</v>
      </c>
      <c r="H1417" s="69" t="s">
        <v>4610</v>
      </c>
      <c r="I1417" s="69">
        <v>173754348</v>
      </c>
    </row>
    <row r="1418" spans="1:9" s="125" customFormat="1" x14ac:dyDescent="0.25">
      <c r="A1418" s="116"/>
      <c r="B1418" s="66">
        <v>44915.312164351853</v>
      </c>
      <c r="C1418" s="67">
        <v>44916</v>
      </c>
      <c r="D1418" s="68">
        <v>5000</v>
      </c>
      <c r="E1418" s="68">
        <v>4875</v>
      </c>
      <c r="F1418" s="68">
        <v>125</v>
      </c>
      <c r="G1418" s="186" t="s">
        <v>13080</v>
      </c>
      <c r="H1418" s="69" t="s">
        <v>4579</v>
      </c>
      <c r="I1418" s="69">
        <v>173759148</v>
      </c>
    </row>
    <row r="1419" spans="1:9" s="125" customFormat="1" x14ac:dyDescent="0.25">
      <c r="A1419" s="116"/>
      <c r="B1419" s="66">
        <v>44915.334583333337</v>
      </c>
      <c r="C1419" s="67">
        <v>44916</v>
      </c>
      <c r="D1419" s="68">
        <v>500</v>
      </c>
      <c r="E1419" s="68">
        <v>487.5</v>
      </c>
      <c r="F1419" s="68">
        <v>12.5</v>
      </c>
      <c r="G1419" s="186" t="s">
        <v>13083</v>
      </c>
      <c r="H1419" s="69" t="s">
        <v>13085</v>
      </c>
      <c r="I1419" s="69">
        <v>173761996</v>
      </c>
    </row>
    <row r="1420" spans="1:9" s="125" customFormat="1" x14ac:dyDescent="0.25">
      <c r="A1420" s="116"/>
      <c r="B1420" s="66">
        <v>44915.338993055557</v>
      </c>
      <c r="C1420" s="67">
        <v>44916</v>
      </c>
      <c r="D1420" s="68">
        <v>100</v>
      </c>
      <c r="E1420" s="68">
        <v>97.5</v>
      </c>
      <c r="F1420" s="68">
        <v>2.5</v>
      </c>
      <c r="G1420" s="186" t="s">
        <v>13080</v>
      </c>
      <c r="H1420" s="69" t="s">
        <v>13086</v>
      </c>
      <c r="I1420" s="69">
        <v>173762650</v>
      </c>
    </row>
    <row r="1421" spans="1:9" s="125" customFormat="1" x14ac:dyDescent="0.25">
      <c r="A1421" s="116"/>
      <c r="B1421" s="66">
        <v>44915.361087962963</v>
      </c>
      <c r="C1421" s="67">
        <v>44916</v>
      </c>
      <c r="D1421" s="68">
        <v>1000</v>
      </c>
      <c r="E1421" s="68">
        <v>975</v>
      </c>
      <c r="F1421" s="68">
        <v>25</v>
      </c>
      <c r="G1421" s="186" t="s">
        <v>13080</v>
      </c>
      <c r="H1421" s="69" t="s">
        <v>4896</v>
      </c>
      <c r="I1421" s="69">
        <v>173766174</v>
      </c>
    </row>
    <row r="1422" spans="1:9" s="125" customFormat="1" x14ac:dyDescent="0.25">
      <c r="A1422" s="116"/>
      <c r="B1422" s="66">
        <v>44915.363807870373</v>
      </c>
      <c r="C1422" s="67">
        <v>44916</v>
      </c>
      <c r="D1422" s="68">
        <v>300</v>
      </c>
      <c r="E1422" s="68">
        <v>292.5</v>
      </c>
      <c r="F1422" s="68">
        <v>7.5</v>
      </c>
      <c r="G1422" s="186" t="s">
        <v>13080</v>
      </c>
      <c r="H1422" s="69" t="s">
        <v>1009</v>
      </c>
      <c r="I1422" s="69">
        <v>173766616</v>
      </c>
    </row>
    <row r="1423" spans="1:9" s="125" customFormat="1" x14ac:dyDescent="0.25">
      <c r="A1423" s="116"/>
      <c r="B1423" s="66">
        <v>44915.37127314815</v>
      </c>
      <c r="C1423" s="67">
        <v>44916</v>
      </c>
      <c r="D1423" s="68">
        <v>500</v>
      </c>
      <c r="E1423" s="68">
        <v>487.5</v>
      </c>
      <c r="F1423" s="68">
        <v>12.5</v>
      </c>
      <c r="G1423" s="186" t="s">
        <v>13080</v>
      </c>
      <c r="H1423" s="69" t="s">
        <v>1061</v>
      </c>
      <c r="I1423" s="69">
        <v>173767900</v>
      </c>
    </row>
    <row r="1424" spans="1:9" s="125" customFormat="1" x14ac:dyDescent="0.25">
      <c r="A1424" s="116"/>
      <c r="B1424" s="66">
        <v>44915.398854166669</v>
      </c>
      <c r="C1424" s="67">
        <v>44916</v>
      </c>
      <c r="D1424" s="68">
        <v>400</v>
      </c>
      <c r="E1424" s="68">
        <v>390</v>
      </c>
      <c r="F1424" s="68">
        <v>10</v>
      </c>
      <c r="G1424" s="186" t="s">
        <v>13080</v>
      </c>
      <c r="H1424" s="69" t="s">
        <v>2616</v>
      </c>
      <c r="I1424" s="69">
        <v>173772180</v>
      </c>
    </row>
    <row r="1425" spans="1:9" s="125" customFormat="1" x14ac:dyDescent="0.25">
      <c r="A1425" s="116"/>
      <c r="B1425" s="66">
        <v>44915.446076388886</v>
      </c>
      <c r="C1425" s="67">
        <v>44916</v>
      </c>
      <c r="D1425" s="68">
        <v>7000</v>
      </c>
      <c r="E1425" s="68">
        <v>6825</v>
      </c>
      <c r="F1425" s="68">
        <v>175</v>
      </c>
      <c r="G1425" s="186" t="s">
        <v>13080</v>
      </c>
      <c r="H1425" s="69" t="s">
        <v>608</v>
      </c>
      <c r="I1425" s="69">
        <v>173781654</v>
      </c>
    </row>
    <row r="1426" spans="1:9" s="125" customFormat="1" x14ac:dyDescent="0.25">
      <c r="A1426" s="116"/>
      <c r="B1426" s="66">
        <v>44915.45952546296</v>
      </c>
      <c r="C1426" s="67">
        <v>44916</v>
      </c>
      <c r="D1426" s="68">
        <v>2000</v>
      </c>
      <c r="E1426" s="68">
        <v>1950</v>
      </c>
      <c r="F1426" s="68">
        <v>50</v>
      </c>
      <c r="G1426" s="186" t="s">
        <v>5779</v>
      </c>
      <c r="H1426" s="69" t="s">
        <v>2808</v>
      </c>
      <c r="I1426" s="69">
        <v>173784882</v>
      </c>
    </row>
    <row r="1427" spans="1:9" s="125" customFormat="1" x14ac:dyDescent="0.25">
      <c r="A1427" s="116"/>
      <c r="B1427" s="66">
        <v>44915.461678240739</v>
      </c>
      <c r="C1427" s="67">
        <v>44916</v>
      </c>
      <c r="D1427" s="68">
        <v>1500</v>
      </c>
      <c r="E1427" s="68">
        <v>1462.5</v>
      </c>
      <c r="F1427" s="68">
        <v>37.5</v>
      </c>
      <c r="G1427" s="186" t="s">
        <v>13080</v>
      </c>
      <c r="H1427" s="69" t="s">
        <v>1044</v>
      </c>
      <c r="I1427" s="69">
        <v>173785398</v>
      </c>
    </row>
    <row r="1428" spans="1:9" s="125" customFormat="1" x14ac:dyDescent="0.25">
      <c r="A1428" s="116"/>
      <c r="B1428" s="66">
        <v>44915.481840277775</v>
      </c>
      <c r="C1428" s="67">
        <v>44916</v>
      </c>
      <c r="D1428" s="68">
        <v>500</v>
      </c>
      <c r="E1428" s="68">
        <v>487.5</v>
      </c>
      <c r="F1428" s="68">
        <v>12.5</v>
      </c>
      <c r="G1428" s="186" t="s">
        <v>13080</v>
      </c>
      <c r="H1428" s="69" t="s">
        <v>7511</v>
      </c>
      <c r="I1428" s="69">
        <v>173790016</v>
      </c>
    </row>
    <row r="1429" spans="1:9" s="125" customFormat="1" x14ac:dyDescent="0.25">
      <c r="A1429" s="116"/>
      <c r="B1429" s="66">
        <v>44915.488206018519</v>
      </c>
      <c r="C1429" s="67">
        <v>44916</v>
      </c>
      <c r="D1429" s="68">
        <v>500</v>
      </c>
      <c r="E1429" s="68">
        <v>487.5</v>
      </c>
      <c r="F1429" s="68">
        <v>12.5</v>
      </c>
      <c r="G1429" s="186" t="s">
        <v>13080</v>
      </c>
      <c r="H1429" s="69" t="s">
        <v>5590</v>
      </c>
      <c r="I1429" s="69">
        <v>173791538</v>
      </c>
    </row>
    <row r="1430" spans="1:9" s="125" customFormat="1" x14ac:dyDescent="0.25">
      <c r="A1430" s="116"/>
      <c r="B1430" s="66">
        <v>44915.492534722223</v>
      </c>
      <c r="C1430" s="67">
        <v>44915</v>
      </c>
      <c r="D1430" s="68">
        <v>500</v>
      </c>
      <c r="E1430" s="68">
        <v>482.5</v>
      </c>
      <c r="F1430" s="68">
        <v>17.5</v>
      </c>
      <c r="G1430" s="186" t="s">
        <v>13080</v>
      </c>
      <c r="H1430" s="69" t="s">
        <v>182</v>
      </c>
      <c r="I1430" s="69">
        <v>173792712</v>
      </c>
    </row>
    <row r="1431" spans="1:9" s="125" customFormat="1" x14ac:dyDescent="0.25">
      <c r="A1431" s="116"/>
      <c r="B1431" s="66">
        <v>44915.501851851855</v>
      </c>
      <c r="C1431" s="67">
        <v>44916</v>
      </c>
      <c r="D1431" s="68">
        <v>100</v>
      </c>
      <c r="E1431" s="68">
        <v>97.5</v>
      </c>
      <c r="F1431" s="68">
        <v>2.5</v>
      </c>
      <c r="G1431" s="186" t="s">
        <v>13062</v>
      </c>
      <c r="H1431" s="69" t="s">
        <v>83</v>
      </c>
      <c r="I1431" s="69">
        <v>173794924</v>
      </c>
    </row>
    <row r="1432" spans="1:9" s="125" customFormat="1" x14ac:dyDescent="0.25">
      <c r="A1432" s="116"/>
      <c r="B1432" s="66">
        <v>44915.520567129628</v>
      </c>
      <c r="C1432" s="67">
        <v>44916</v>
      </c>
      <c r="D1432" s="68">
        <v>500</v>
      </c>
      <c r="E1432" s="68">
        <v>487.5</v>
      </c>
      <c r="F1432" s="68">
        <v>12.5</v>
      </c>
      <c r="G1432" s="186" t="s">
        <v>13080</v>
      </c>
      <c r="H1432" s="69" t="s">
        <v>13087</v>
      </c>
      <c r="I1432" s="69">
        <v>173799752</v>
      </c>
    </row>
    <row r="1433" spans="1:9" s="125" customFormat="1" x14ac:dyDescent="0.25">
      <c r="A1433" s="116"/>
      <c r="B1433" s="66">
        <v>44915.526261574072</v>
      </c>
      <c r="C1433" s="67">
        <v>44916</v>
      </c>
      <c r="D1433" s="68">
        <v>500</v>
      </c>
      <c r="E1433" s="68">
        <v>487.5</v>
      </c>
      <c r="F1433" s="68">
        <v>12.5</v>
      </c>
      <c r="G1433" s="186" t="s">
        <v>13080</v>
      </c>
      <c r="H1433" s="69" t="s">
        <v>2662</v>
      </c>
      <c r="I1433" s="69">
        <v>173801360</v>
      </c>
    </row>
    <row r="1434" spans="1:9" s="125" customFormat="1" x14ac:dyDescent="0.25">
      <c r="A1434" s="116"/>
      <c r="B1434" s="66">
        <v>44915.531956018516</v>
      </c>
      <c r="C1434" s="67">
        <v>44916</v>
      </c>
      <c r="D1434" s="68">
        <v>5000</v>
      </c>
      <c r="E1434" s="68">
        <v>4875</v>
      </c>
      <c r="F1434" s="68">
        <v>125</v>
      </c>
      <c r="G1434" s="186" t="s">
        <v>13080</v>
      </c>
      <c r="H1434" s="69" t="s">
        <v>4764</v>
      </c>
      <c r="I1434" s="69">
        <v>173802824</v>
      </c>
    </row>
    <row r="1435" spans="1:9" s="125" customFormat="1" x14ac:dyDescent="0.25">
      <c r="A1435" s="116"/>
      <c r="B1435" s="66">
        <v>44915.539652777778</v>
      </c>
      <c r="C1435" s="67">
        <v>44916</v>
      </c>
      <c r="D1435" s="68">
        <v>1000</v>
      </c>
      <c r="E1435" s="68">
        <v>975</v>
      </c>
      <c r="F1435" s="68">
        <v>25</v>
      </c>
      <c r="G1435" s="186" t="s">
        <v>13080</v>
      </c>
      <c r="H1435" s="69" t="s">
        <v>3096</v>
      </c>
      <c r="I1435" s="69">
        <v>173805082</v>
      </c>
    </row>
    <row r="1436" spans="1:9" s="125" customFormat="1" x14ac:dyDescent="0.25">
      <c r="A1436" s="116"/>
      <c r="B1436" s="66">
        <v>44915.543020833335</v>
      </c>
      <c r="C1436" s="67">
        <v>44916</v>
      </c>
      <c r="D1436" s="68">
        <v>3000</v>
      </c>
      <c r="E1436" s="68">
        <v>2925</v>
      </c>
      <c r="F1436" s="68">
        <v>75</v>
      </c>
      <c r="G1436" s="186" t="s">
        <v>13080</v>
      </c>
      <c r="H1436" s="69" t="s">
        <v>13088</v>
      </c>
      <c r="I1436" s="69">
        <v>173806038</v>
      </c>
    </row>
    <row r="1437" spans="1:9" s="125" customFormat="1" x14ac:dyDescent="0.25">
      <c r="A1437" s="116"/>
      <c r="B1437" s="66">
        <v>44915.545787037037</v>
      </c>
      <c r="C1437" s="67">
        <v>44916</v>
      </c>
      <c r="D1437" s="68">
        <v>3000</v>
      </c>
      <c r="E1437" s="68">
        <v>2925</v>
      </c>
      <c r="F1437" s="68">
        <v>75</v>
      </c>
      <c r="G1437" s="186" t="s">
        <v>13083</v>
      </c>
      <c r="H1437" s="69" t="s">
        <v>13088</v>
      </c>
      <c r="I1437" s="69">
        <v>173806832</v>
      </c>
    </row>
    <row r="1438" spans="1:9" s="125" customFormat="1" x14ac:dyDescent="0.25">
      <c r="A1438" s="116"/>
      <c r="B1438" s="66">
        <v>44915.55201388889</v>
      </c>
      <c r="C1438" s="67">
        <v>44916</v>
      </c>
      <c r="D1438" s="68">
        <v>300</v>
      </c>
      <c r="E1438" s="68">
        <v>292.5</v>
      </c>
      <c r="F1438" s="68">
        <v>7.5</v>
      </c>
      <c r="G1438" s="186" t="s">
        <v>13080</v>
      </c>
      <c r="H1438" s="69" t="s">
        <v>4922</v>
      </c>
      <c r="I1438" s="69">
        <v>173808758</v>
      </c>
    </row>
    <row r="1439" spans="1:9" s="125" customFormat="1" x14ac:dyDescent="0.25">
      <c r="A1439" s="116"/>
      <c r="B1439" s="66">
        <v>44915.553506944445</v>
      </c>
      <c r="C1439" s="67">
        <v>44916</v>
      </c>
      <c r="D1439" s="68">
        <v>500</v>
      </c>
      <c r="E1439" s="68">
        <v>487.5</v>
      </c>
      <c r="F1439" s="68">
        <v>12.5</v>
      </c>
      <c r="G1439" s="186" t="s">
        <v>13080</v>
      </c>
      <c r="H1439" s="69" t="s">
        <v>4915</v>
      </c>
      <c r="I1439" s="69">
        <v>173809268</v>
      </c>
    </row>
    <row r="1440" spans="1:9" s="125" customFormat="1" x14ac:dyDescent="0.25">
      <c r="A1440" s="116"/>
      <c r="B1440" s="66">
        <v>44915.568067129629</v>
      </c>
      <c r="C1440" s="67">
        <v>44916</v>
      </c>
      <c r="D1440" s="68">
        <v>1500</v>
      </c>
      <c r="E1440" s="68">
        <v>1462.5</v>
      </c>
      <c r="F1440" s="68">
        <v>37.5</v>
      </c>
      <c r="G1440" s="186" t="s">
        <v>13083</v>
      </c>
      <c r="H1440" s="69" t="s">
        <v>13089</v>
      </c>
      <c r="I1440" s="69">
        <v>173813854</v>
      </c>
    </row>
    <row r="1441" spans="1:9" s="125" customFormat="1" x14ac:dyDescent="0.25">
      <c r="A1441" s="116"/>
      <c r="B1441" s="66">
        <v>44915.574652777781</v>
      </c>
      <c r="C1441" s="67">
        <v>44916</v>
      </c>
      <c r="D1441" s="68">
        <v>350</v>
      </c>
      <c r="E1441" s="68">
        <v>341.25</v>
      </c>
      <c r="F1441" s="68">
        <v>8.75</v>
      </c>
      <c r="G1441" s="186" t="s">
        <v>13080</v>
      </c>
      <c r="H1441" s="69" t="s">
        <v>2212</v>
      </c>
      <c r="I1441" s="69">
        <v>173815848</v>
      </c>
    </row>
    <row r="1442" spans="1:9" s="125" customFormat="1" x14ac:dyDescent="0.25">
      <c r="A1442" s="116"/>
      <c r="B1442" s="66">
        <v>44915.575231481482</v>
      </c>
      <c r="C1442" s="67">
        <v>44916</v>
      </c>
      <c r="D1442" s="68">
        <v>500</v>
      </c>
      <c r="E1442" s="68">
        <v>487.5</v>
      </c>
      <c r="F1442" s="68">
        <v>12.5</v>
      </c>
      <c r="G1442" s="186" t="s">
        <v>13062</v>
      </c>
      <c r="H1442" s="69" t="s">
        <v>789</v>
      </c>
      <c r="I1442" s="69">
        <v>173816048</v>
      </c>
    </row>
    <row r="1443" spans="1:9" s="125" customFormat="1" x14ac:dyDescent="0.25">
      <c r="A1443" s="116"/>
      <c r="B1443" s="66">
        <v>44915.587037037039</v>
      </c>
      <c r="C1443" s="67">
        <v>44916</v>
      </c>
      <c r="D1443" s="68">
        <v>500</v>
      </c>
      <c r="E1443" s="68">
        <v>487.5</v>
      </c>
      <c r="F1443" s="68">
        <v>12.5</v>
      </c>
      <c r="G1443" s="186" t="s">
        <v>5779</v>
      </c>
      <c r="H1443" s="69" t="s">
        <v>6022</v>
      </c>
      <c r="I1443" s="69">
        <v>173819488</v>
      </c>
    </row>
    <row r="1444" spans="1:9" s="125" customFormat="1" x14ac:dyDescent="0.25">
      <c r="A1444" s="116"/>
      <c r="B1444" s="66">
        <v>44915.588877314818</v>
      </c>
      <c r="C1444" s="67">
        <v>44916</v>
      </c>
      <c r="D1444" s="68">
        <v>130</v>
      </c>
      <c r="E1444" s="68">
        <v>126.75</v>
      </c>
      <c r="F1444" s="68">
        <v>3.25</v>
      </c>
      <c r="G1444" s="186" t="s">
        <v>13078</v>
      </c>
      <c r="H1444" s="69" t="s">
        <v>979</v>
      </c>
      <c r="I1444" s="69">
        <v>173819952</v>
      </c>
    </row>
    <row r="1445" spans="1:9" s="125" customFormat="1" x14ac:dyDescent="0.25">
      <c r="A1445" s="116"/>
      <c r="B1445" s="66">
        <v>44915.593738425923</v>
      </c>
      <c r="C1445" s="67">
        <v>44916</v>
      </c>
      <c r="D1445" s="68">
        <v>2000</v>
      </c>
      <c r="E1445" s="68">
        <v>1950</v>
      </c>
      <c r="F1445" s="68">
        <v>50</v>
      </c>
      <c r="G1445" s="186" t="s">
        <v>13080</v>
      </c>
      <c r="H1445" s="69" t="s">
        <v>558</v>
      </c>
      <c r="I1445" s="69">
        <v>173821356</v>
      </c>
    </row>
    <row r="1446" spans="1:9" s="125" customFormat="1" x14ac:dyDescent="0.25">
      <c r="A1446" s="116"/>
      <c r="B1446" s="66">
        <v>44915.609861111108</v>
      </c>
      <c r="C1446" s="67">
        <v>44916</v>
      </c>
      <c r="D1446" s="68">
        <v>300</v>
      </c>
      <c r="E1446" s="68">
        <v>292.5</v>
      </c>
      <c r="F1446" s="68">
        <v>7.5</v>
      </c>
      <c r="G1446" s="186" t="s">
        <v>13080</v>
      </c>
      <c r="H1446" s="69" t="s">
        <v>1040</v>
      </c>
      <c r="I1446" s="69">
        <v>173826044</v>
      </c>
    </row>
    <row r="1447" spans="1:9" s="125" customFormat="1" x14ac:dyDescent="0.25">
      <c r="A1447" s="116"/>
      <c r="B1447" s="66">
        <v>44915.622442129628</v>
      </c>
      <c r="C1447" s="67">
        <v>44916</v>
      </c>
      <c r="D1447" s="68">
        <v>500</v>
      </c>
      <c r="E1447" s="68">
        <v>487.5</v>
      </c>
      <c r="F1447" s="68">
        <v>12.5</v>
      </c>
      <c r="G1447" s="186" t="s">
        <v>13080</v>
      </c>
      <c r="H1447" s="69" t="s">
        <v>412</v>
      </c>
      <c r="I1447" s="69">
        <v>173829822</v>
      </c>
    </row>
    <row r="1448" spans="1:9" s="125" customFormat="1" x14ac:dyDescent="0.25">
      <c r="A1448" s="116"/>
      <c r="B1448" s="66">
        <v>44915.642384259256</v>
      </c>
      <c r="C1448" s="67">
        <v>44916</v>
      </c>
      <c r="D1448" s="68">
        <v>1000</v>
      </c>
      <c r="E1448" s="68">
        <v>975</v>
      </c>
      <c r="F1448" s="68">
        <v>25</v>
      </c>
      <c r="G1448" s="186" t="s">
        <v>13080</v>
      </c>
      <c r="H1448" s="69" t="s">
        <v>6236</v>
      </c>
      <c r="I1448" s="69">
        <v>173835764</v>
      </c>
    </row>
    <row r="1449" spans="1:9" s="125" customFormat="1" x14ac:dyDescent="0.25">
      <c r="A1449" s="116"/>
      <c r="B1449" s="66">
        <v>44915.651805555557</v>
      </c>
      <c r="C1449" s="67">
        <v>44916</v>
      </c>
      <c r="D1449" s="68">
        <v>1000</v>
      </c>
      <c r="E1449" s="68">
        <v>975</v>
      </c>
      <c r="F1449" s="68">
        <v>25</v>
      </c>
      <c r="G1449" s="186" t="s">
        <v>13080</v>
      </c>
      <c r="H1449" s="69" t="s">
        <v>984</v>
      </c>
      <c r="I1449" s="69">
        <v>173838716</v>
      </c>
    </row>
    <row r="1450" spans="1:9" s="125" customFormat="1" x14ac:dyDescent="0.25">
      <c r="A1450" s="116"/>
      <c r="B1450" s="66">
        <v>44915.652199074073</v>
      </c>
      <c r="C1450" s="67">
        <v>44916</v>
      </c>
      <c r="D1450" s="68">
        <v>3000</v>
      </c>
      <c r="E1450" s="68">
        <v>2925</v>
      </c>
      <c r="F1450" s="68">
        <v>75</v>
      </c>
      <c r="G1450" s="186" t="s">
        <v>13080</v>
      </c>
      <c r="H1450" s="69" t="s">
        <v>924</v>
      </c>
      <c r="I1450" s="69">
        <v>173838848</v>
      </c>
    </row>
    <row r="1451" spans="1:9" s="125" customFormat="1" x14ac:dyDescent="0.25">
      <c r="A1451" s="116"/>
      <c r="B1451" s="66">
        <v>44915.653240740743</v>
      </c>
      <c r="C1451" s="67">
        <v>44916</v>
      </c>
      <c r="D1451" s="68">
        <v>1000</v>
      </c>
      <c r="E1451" s="68">
        <v>975</v>
      </c>
      <c r="F1451" s="68">
        <v>25</v>
      </c>
      <c r="G1451" s="186" t="s">
        <v>13083</v>
      </c>
      <c r="H1451" s="69" t="s">
        <v>984</v>
      </c>
      <c r="I1451" s="69">
        <v>173839150</v>
      </c>
    </row>
    <row r="1452" spans="1:9" s="125" customFormat="1" x14ac:dyDescent="0.25">
      <c r="A1452" s="116"/>
      <c r="B1452" s="66">
        <v>44915.654097222221</v>
      </c>
      <c r="C1452" s="67">
        <v>44916</v>
      </c>
      <c r="D1452" s="68">
        <v>3000</v>
      </c>
      <c r="E1452" s="68">
        <v>2925</v>
      </c>
      <c r="F1452" s="68">
        <v>75</v>
      </c>
      <c r="G1452" s="186" t="s">
        <v>5779</v>
      </c>
      <c r="H1452" s="69" t="s">
        <v>13090</v>
      </c>
      <c r="I1452" s="69">
        <v>173839340</v>
      </c>
    </row>
    <row r="1453" spans="1:9" s="125" customFormat="1" x14ac:dyDescent="0.25">
      <c r="A1453" s="116"/>
      <c r="B1453" s="66">
        <v>44915.659768518519</v>
      </c>
      <c r="C1453" s="67">
        <v>44916</v>
      </c>
      <c r="D1453" s="68">
        <v>5000</v>
      </c>
      <c r="E1453" s="68">
        <v>4875</v>
      </c>
      <c r="F1453" s="68">
        <v>125</v>
      </c>
      <c r="G1453" s="186" t="s">
        <v>13080</v>
      </c>
      <c r="H1453" s="69" t="s">
        <v>13091</v>
      </c>
      <c r="I1453" s="69">
        <v>173841226</v>
      </c>
    </row>
    <row r="1454" spans="1:9" s="125" customFormat="1" x14ac:dyDescent="0.25">
      <c r="A1454" s="116"/>
      <c r="B1454" s="66">
        <v>44915.664201388892</v>
      </c>
      <c r="C1454" s="67">
        <v>44916</v>
      </c>
      <c r="D1454" s="68">
        <v>30000</v>
      </c>
      <c r="E1454" s="68">
        <v>29250</v>
      </c>
      <c r="F1454" s="68">
        <v>750</v>
      </c>
      <c r="G1454" s="186" t="s">
        <v>5779</v>
      </c>
      <c r="H1454" s="69" t="s">
        <v>85</v>
      </c>
      <c r="I1454" s="69">
        <v>173842720</v>
      </c>
    </row>
    <row r="1455" spans="1:9" s="125" customFormat="1" x14ac:dyDescent="0.25">
      <c r="A1455" s="116"/>
      <c r="B1455" s="66">
        <v>44915.676527777781</v>
      </c>
      <c r="C1455" s="67">
        <v>44916</v>
      </c>
      <c r="D1455" s="68">
        <v>300</v>
      </c>
      <c r="E1455" s="68">
        <v>292.5</v>
      </c>
      <c r="F1455" s="68">
        <v>7.5</v>
      </c>
      <c r="G1455" s="186" t="s">
        <v>13080</v>
      </c>
      <c r="H1455" s="69" t="s">
        <v>980</v>
      </c>
      <c r="I1455" s="69">
        <v>173846644</v>
      </c>
    </row>
    <row r="1456" spans="1:9" s="125" customFormat="1" x14ac:dyDescent="0.25">
      <c r="A1456" s="116"/>
      <c r="B1456" s="66">
        <v>44915.681250000001</v>
      </c>
      <c r="C1456" s="67">
        <v>44916</v>
      </c>
      <c r="D1456" s="68">
        <v>1000</v>
      </c>
      <c r="E1456" s="68">
        <v>975</v>
      </c>
      <c r="F1456" s="68">
        <v>25</v>
      </c>
      <c r="G1456" s="186" t="s">
        <v>13080</v>
      </c>
      <c r="H1456" s="69" t="s">
        <v>5745</v>
      </c>
      <c r="I1456" s="69">
        <v>173848032</v>
      </c>
    </row>
    <row r="1457" spans="1:9" s="125" customFormat="1" x14ac:dyDescent="0.25">
      <c r="A1457" s="116"/>
      <c r="B1457" s="66">
        <v>44915.698275462964</v>
      </c>
      <c r="C1457" s="67">
        <v>44916</v>
      </c>
      <c r="D1457" s="68">
        <v>5000</v>
      </c>
      <c r="E1457" s="68">
        <v>4875</v>
      </c>
      <c r="F1457" s="68">
        <v>125</v>
      </c>
      <c r="G1457" s="186" t="s">
        <v>13080</v>
      </c>
      <c r="H1457" s="69" t="s">
        <v>1027</v>
      </c>
      <c r="I1457" s="69">
        <v>173853448</v>
      </c>
    </row>
    <row r="1458" spans="1:9" s="125" customFormat="1" x14ac:dyDescent="0.25">
      <c r="A1458" s="116"/>
      <c r="B1458" s="66">
        <v>44915.699432870373</v>
      </c>
      <c r="C1458" s="67">
        <v>44916</v>
      </c>
      <c r="D1458" s="68">
        <v>5000</v>
      </c>
      <c r="E1458" s="68">
        <v>4875</v>
      </c>
      <c r="F1458" s="68">
        <v>125</v>
      </c>
      <c r="G1458" s="186" t="s">
        <v>13078</v>
      </c>
      <c r="H1458" s="69" t="s">
        <v>1027</v>
      </c>
      <c r="I1458" s="69">
        <v>173853810</v>
      </c>
    </row>
    <row r="1459" spans="1:9" s="125" customFormat="1" x14ac:dyDescent="0.25">
      <c r="A1459" s="116"/>
      <c r="B1459" s="66">
        <v>44915.699490740742</v>
      </c>
      <c r="C1459" s="67">
        <v>44916</v>
      </c>
      <c r="D1459" s="68">
        <v>1000</v>
      </c>
      <c r="E1459" s="68">
        <v>975</v>
      </c>
      <c r="F1459" s="68">
        <v>25</v>
      </c>
      <c r="G1459" s="186" t="s">
        <v>13080</v>
      </c>
      <c r="H1459" s="69" t="s">
        <v>7480</v>
      </c>
      <c r="I1459" s="69">
        <v>173853832</v>
      </c>
    </row>
    <row r="1460" spans="1:9" s="125" customFormat="1" x14ac:dyDescent="0.25">
      <c r="A1460" s="116"/>
      <c r="B1460" s="66">
        <v>44915.701365740744</v>
      </c>
      <c r="C1460" s="67">
        <v>44916</v>
      </c>
      <c r="D1460" s="68">
        <v>5000</v>
      </c>
      <c r="E1460" s="68">
        <v>4875</v>
      </c>
      <c r="F1460" s="68">
        <v>125</v>
      </c>
      <c r="G1460" s="186" t="s">
        <v>13083</v>
      </c>
      <c r="H1460" s="69" t="s">
        <v>1027</v>
      </c>
      <c r="I1460" s="69">
        <v>173854408</v>
      </c>
    </row>
    <row r="1461" spans="1:9" s="125" customFormat="1" x14ac:dyDescent="0.25">
      <c r="A1461" s="116"/>
      <c r="B1461" s="66">
        <v>44915.702152777776</v>
      </c>
      <c r="C1461" s="67">
        <v>44916</v>
      </c>
      <c r="D1461" s="68">
        <v>5000</v>
      </c>
      <c r="E1461" s="68">
        <v>4875</v>
      </c>
      <c r="F1461" s="68">
        <v>125</v>
      </c>
      <c r="G1461" s="186" t="s">
        <v>13062</v>
      </c>
      <c r="H1461" s="69" t="s">
        <v>1027</v>
      </c>
      <c r="I1461" s="69">
        <v>173854674</v>
      </c>
    </row>
    <row r="1462" spans="1:9" s="125" customFormat="1" x14ac:dyDescent="0.25">
      <c r="A1462" s="116"/>
      <c r="B1462" s="66">
        <v>44915.702962962961</v>
      </c>
      <c r="C1462" s="67">
        <v>44916</v>
      </c>
      <c r="D1462" s="68">
        <v>5000</v>
      </c>
      <c r="E1462" s="68">
        <v>4875</v>
      </c>
      <c r="F1462" s="68">
        <v>125</v>
      </c>
      <c r="G1462" s="186" t="s">
        <v>13052</v>
      </c>
      <c r="H1462" s="69" t="s">
        <v>1027</v>
      </c>
      <c r="I1462" s="69">
        <v>173854976</v>
      </c>
    </row>
    <row r="1463" spans="1:9" s="125" customFormat="1" x14ac:dyDescent="0.25">
      <c r="A1463" s="116"/>
      <c r="B1463" s="66">
        <v>44915.704027777778</v>
      </c>
      <c r="C1463" s="67">
        <v>44916</v>
      </c>
      <c r="D1463" s="68">
        <v>5000</v>
      </c>
      <c r="E1463" s="68">
        <v>4875</v>
      </c>
      <c r="F1463" s="68">
        <v>125</v>
      </c>
      <c r="G1463" s="186" t="s">
        <v>13064</v>
      </c>
      <c r="H1463" s="69" t="s">
        <v>1027</v>
      </c>
      <c r="I1463" s="69">
        <v>173855278</v>
      </c>
    </row>
    <row r="1464" spans="1:9" s="125" customFormat="1" x14ac:dyDescent="0.25">
      <c r="A1464" s="116"/>
      <c r="B1464" s="66">
        <v>44915.704918981479</v>
      </c>
      <c r="C1464" s="67">
        <v>44916</v>
      </c>
      <c r="D1464" s="68">
        <v>5000</v>
      </c>
      <c r="E1464" s="68">
        <v>4875</v>
      </c>
      <c r="F1464" s="68">
        <v>125</v>
      </c>
      <c r="G1464" s="186" t="s">
        <v>5779</v>
      </c>
      <c r="H1464" s="69" t="s">
        <v>1027</v>
      </c>
      <c r="I1464" s="69">
        <v>173855528</v>
      </c>
    </row>
    <row r="1465" spans="1:9" s="125" customFormat="1" x14ac:dyDescent="0.25">
      <c r="A1465" s="116"/>
      <c r="B1465" s="66">
        <v>44915.706284722219</v>
      </c>
      <c r="C1465" s="67">
        <v>44916</v>
      </c>
      <c r="D1465" s="68">
        <v>300</v>
      </c>
      <c r="E1465" s="68">
        <v>292.5</v>
      </c>
      <c r="F1465" s="68">
        <v>7.5</v>
      </c>
      <c r="G1465" s="186" t="s">
        <v>13080</v>
      </c>
      <c r="H1465" s="69" t="s">
        <v>13092</v>
      </c>
      <c r="I1465" s="69">
        <v>173855954</v>
      </c>
    </row>
    <row r="1466" spans="1:9" s="125" customFormat="1" x14ac:dyDescent="0.25">
      <c r="A1466" s="116"/>
      <c r="B1466" s="66">
        <v>44915.706932870373</v>
      </c>
      <c r="C1466" s="67">
        <v>44916</v>
      </c>
      <c r="D1466" s="68">
        <v>100</v>
      </c>
      <c r="E1466" s="68">
        <v>97.5</v>
      </c>
      <c r="F1466" s="68">
        <v>2.5</v>
      </c>
      <c r="G1466" s="186" t="s">
        <v>13080</v>
      </c>
      <c r="H1466" s="69" t="s">
        <v>5064</v>
      </c>
      <c r="I1466" s="69">
        <v>173856112</v>
      </c>
    </row>
    <row r="1467" spans="1:9" s="125" customFormat="1" x14ac:dyDescent="0.25">
      <c r="A1467" s="116"/>
      <c r="B1467" s="66">
        <v>44915.707662037035</v>
      </c>
      <c r="C1467" s="67">
        <v>44916</v>
      </c>
      <c r="D1467" s="68">
        <v>100</v>
      </c>
      <c r="E1467" s="68">
        <v>97.5</v>
      </c>
      <c r="F1467" s="68">
        <v>2.5</v>
      </c>
      <c r="G1467" s="186" t="s">
        <v>13062</v>
      </c>
      <c r="H1467" s="69" t="s">
        <v>5064</v>
      </c>
      <c r="I1467" s="69">
        <v>173856332</v>
      </c>
    </row>
    <row r="1468" spans="1:9" s="125" customFormat="1" x14ac:dyDescent="0.25">
      <c r="A1468" s="116"/>
      <c r="B1468" s="66">
        <v>44915.714398148149</v>
      </c>
      <c r="C1468" s="67">
        <v>44916</v>
      </c>
      <c r="D1468" s="68">
        <v>92</v>
      </c>
      <c r="E1468" s="68">
        <v>89.7</v>
      </c>
      <c r="F1468" s="68">
        <v>2.2999999999999998</v>
      </c>
      <c r="G1468" s="186" t="s">
        <v>5779</v>
      </c>
      <c r="H1468" s="69" t="s">
        <v>972</v>
      </c>
      <c r="I1468" s="69">
        <v>173858428</v>
      </c>
    </row>
    <row r="1469" spans="1:9" s="125" customFormat="1" x14ac:dyDescent="0.25">
      <c r="A1469" s="116"/>
      <c r="B1469" s="66">
        <v>44915.727569444447</v>
      </c>
      <c r="C1469" s="67">
        <v>44916</v>
      </c>
      <c r="D1469" s="68">
        <v>1000</v>
      </c>
      <c r="E1469" s="68">
        <v>975</v>
      </c>
      <c r="F1469" s="68">
        <v>25</v>
      </c>
      <c r="G1469" s="186" t="s">
        <v>13078</v>
      </c>
      <c r="H1469" s="69" t="s">
        <v>2278</v>
      </c>
      <c r="I1469" s="69">
        <v>173862606</v>
      </c>
    </row>
    <row r="1470" spans="1:9" s="125" customFormat="1" x14ac:dyDescent="0.25">
      <c r="A1470" s="116"/>
      <c r="B1470" s="66">
        <v>44915.730138888888</v>
      </c>
      <c r="C1470" s="67">
        <v>44916</v>
      </c>
      <c r="D1470" s="68">
        <v>200</v>
      </c>
      <c r="E1470" s="68">
        <v>195</v>
      </c>
      <c r="F1470" s="68">
        <v>5</v>
      </c>
      <c r="G1470" s="186" t="s">
        <v>13083</v>
      </c>
      <c r="H1470" s="69" t="s">
        <v>4073</v>
      </c>
      <c r="I1470" s="69">
        <v>173863284</v>
      </c>
    </row>
    <row r="1471" spans="1:9" s="125" customFormat="1" x14ac:dyDescent="0.25">
      <c r="A1471" s="116"/>
      <c r="B1471" s="66">
        <v>44915.731886574074</v>
      </c>
      <c r="C1471" s="67">
        <v>44916</v>
      </c>
      <c r="D1471" s="68">
        <v>500</v>
      </c>
      <c r="E1471" s="68">
        <v>487.5</v>
      </c>
      <c r="F1471" s="68">
        <v>12.5</v>
      </c>
      <c r="G1471" s="186" t="s">
        <v>13080</v>
      </c>
      <c r="H1471" s="69" t="s">
        <v>12998</v>
      </c>
      <c r="I1471" s="69">
        <v>173863760</v>
      </c>
    </row>
    <row r="1472" spans="1:9" s="125" customFormat="1" x14ac:dyDescent="0.25">
      <c r="A1472" s="116"/>
      <c r="B1472" s="66">
        <v>44915.734189814815</v>
      </c>
      <c r="C1472" s="67">
        <v>44916</v>
      </c>
      <c r="D1472" s="68">
        <v>50</v>
      </c>
      <c r="E1472" s="68">
        <v>48.75</v>
      </c>
      <c r="F1472" s="68">
        <v>1.25</v>
      </c>
      <c r="G1472" s="186" t="s">
        <v>13080</v>
      </c>
      <c r="H1472" s="69" t="s">
        <v>4073</v>
      </c>
      <c r="I1472" s="69">
        <v>173864412</v>
      </c>
    </row>
    <row r="1473" spans="1:9" s="125" customFormat="1" x14ac:dyDescent="0.25">
      <c r="A1473" s="116"/>
      <c r="B1473" s="66">
        <v>44915.735590277778</v>
      </c>
      <c r="C1473" s="67">
        <v>44916</v>
      </c>
      <c r="D1473" s="68">
        <v>300</v>
      </c>
      <c r="E1473" s="68">
        <v>292.5</v>
      </c>
      <c r="F1473" s="68">
        <v>7.5</v>
      </c>
      <c r="G1473" s="186" t="s">
        <v>5779</v>
      </c>
      <c r="H1473" s="69" t="s">
        <v>13067</v>
      </c>
      <c r="I1473" s="69">
        <v>173864794</v>
      </c>
    </row>
    <row r="1474" spans="1:9" s="125" customFormat="1" x14ac:dyDescent="0.25">
      <c r="A1474" s="116"/>
      <c r="B1474" s="66">
        <v>44915.73883101852</v>
      </c>
      <c r="C1474" s="67">
        <v>44916</v>
      </c>
      <c r="D1474" s="68">
        <v>500</v>
      </c>
      <c r="E1474" s="68">
        <v>487.5</v>
      </c>
      <c r="F1474" s="68">
        <v>12.5</v>
      </c>
      <c r="G1474" s="186" t="s">
        <v>5779</v>
      </c>
      <c r="H1474" s="69" t="s">
        <v>3586</v>
      </c>
      <c r="I1474" s="69">
        <v>173865806</v>
      </c>
    </row>
    <row r="1475" spans="1:9" s="125" customFormat="1" x14ac:dyDescent="0.25">
      <c r="A1475" s="116"/>
      <c r="B1475" s="66">
        <v>44915.74</v>
      </c>
      <c r="C1475" s="67">
        <v>44916</v>
      </c>
      <c r="D1475" s="68">
        <v>100</v>
      </c>
      <c r="E1475" s="68">
        <v>97.5</v>
      </c>
      <c r="F1475" s="68">
        <v>2.5</v>
      </c>
      <c r="G1475" s="186" t="s">
        <v>13062</v>
      </c>
      <c r="H1475" s="69" t="s">
        <v>4073</v>
      </c>
      <c r="I1475" s="69">
        <v>173866154</v>
      </c>
    </row>
    <row r="1476" spans="1:9" s="125" customFormat="1" x14ac:dyDescent="0.25">
      <c r="A1476" s="116"/>
      <c r="B1476" s="66">
        <v>44915.754525462966</v>
      </c>
      <c r="C1476" s="67">
        <v>44916</v>
      </c>
      <c r="D1476" s="68">
        <v>600</v>
      </c>
      <c r="E1476" s="68">
        <v>585</v>
      </c>
      <c r="F1476" s="68">
        <v>15</v>
      </c>
      <c r="G1476" s="186" t="s">
        <v>13080</v>
      </c>
      <c r="H1476" s="69" t="s">
        <v>965</v>
      </c>
      <c r="I1476" s="69">
        <v>173870406</v>
      </c>
    </row>
    <row r="1477" spans="1:9" s="125" customFormat="1" x14ac:dyDescent="0.25">
      <c r="A1477" s="116"/>
      <c r="B1477" s="66">
        <v>44915.757326388892</v>
      </c>
      <c r="C1477" s="67">
        <v>44916</v>
      </c>
      <c r="D1477" s="68">
        <v>300</v>
      </c>
      <c r="E1477" s="68">
        <v>292.5</v>
      </c>
      <c r="F1477" s="68">
        <v>7.5</v>
      </c>
      <c r="G1477" s="186" t="s">
        <v>13083</v>
      </c>
      <c r="H1477" s="69" t="s">
        <v>2738</v>
      </c>
      <c r="I1477" s="69">
        <v>173871214</v>
      </c>
    </row>
    <row r="1478" spans="1:9" s="125" customFormat="1" x14ac:dyDescent="0.25">
      <c r="A1478" s="116"/>
      <c r="B1478" s="66">
        <v>44915.760983796295</v>
      </c>
      <c r="C1478" s="67">
        <v>44916</v>
      </c>
      <c r="D1478" s="68">
        <v>500</v>
      </c>
      <c r="E1478" s="68">
        <v>487.5</v>
      </c>
      <c r="F1478" s="68">
        <v>12.5</v>
      </c>
      <c r="G1478" s="186" t="s">
        <v>13080</v>
      </c>
      <c r="H1478" s="69" t="s">
        <v>4596</v>
      </c>
      <c r="I1478" s="69">
        <v>173872254</v>
      </c>
    </row>
    <row r="1479" spans="1:9" s="125" customFormat="1" x14ac:dyDescent="0.25">
      <c r="A1479" s="116"/>
      <c r="B1479" s="66">
        <v>44915.79614583333</v>
      </c>
      <c r="C1479" s="67">
        <v>44916</v>
      </c>
      <c r="D1479" s="68">
        <v>250</v>
      </c>
      <c r="E1479" s="68">
        <v>243.75</v>
      </c>
      <c r="F1479" s="68">
        <v>6.25</v>
      </c>
      <c r="G1479" s="186" t="s">
        <v>13080</v>
      </c>
      <c r="H1479" s="69" t="s">
        <v>1640</v>
      </c>
      <c r="I1479" s="69">
        <v>173881872</v>
      </c>
    </row>
    <row r="1480" spans="1:9" s="125" customFormat="1" x14ac:dyDescent="0.25">
      <c r="A1480" s="116"/>
      <c r="B1480" s="66">
        <v>44915.806284722225</v>
      </c>
      <c r="C1480" s="67">
        <v>44916</v>
      </c>
      <c r="D1480" s="68">
        <v>4000</v>
      </c>
      <c r="E1480" s="68">
        <v>3900</v>
      </c>
      <c r="F1480" s="68">
        <v>100</v>
      </c>
      <c r="G1480" s="186" t="s">
        <v>13083</v>
      </c>
      <c r="H1480" s="69" t="s">
        <v>4975</v>
      </c>
      <c r="I1480" s="69">
        <v>173884754</v>
      </c>
    </row>
    <row r="1481" spans="1:9" s="125" customFormat="1" x14ac:dyDescent="0.25">
      <c r="A1481" s="116"/>
      <c r="B1481" s="66">
        <v>44915.812337962961</v>
      </c>
      <c r="C1481" s="67">
        <v>44916</v>
      </c>
      <c r="D1481" s="68">
        <v>3000</v>
      </c>
      <c r="E1481" s="68">
        <v>2925</v>
      </c>
      <c r="F1481" s="68">
        <v>75</v>
      </c>
      <c r="G1481" s="186" t="s">
        <v>13062</v>
      </c>
      <c r="H1481" s="69" t="s">
        <v>4975</v>
      </c>
      <c r="I1481" s="69">
        <v>173886378</v>
      </c>
    </row>
    <row r="1482" spans="1:9" s="125" customFormat="1" x14ac:dyDescent="0.25">
      <c r="A1482" s="116"/>
      <c r="B1482" s="66">
        <v>44915.823981481481</v>
      </c>
      <c r="C1482" s="67">
        <v>44916</v>
      </c>
      <c r="D1482" s="68">
        <v>50</v>
      </c>
      <c r="E1482" s="68">
        <v>48.75</v>
      </c>
      <c r="F1482" s="68">
        <v>1.25</v>
      </c>
      <c r="G1482" s="186" t="s">
        <v>13080</v>
      </c>
      <c r="H1482" s="69" t="s">
        <v>13093</v>
      </c>
      <c r="I1482" s="69">
        <v>173889394</v>
      </c>
    </row>
    <row r="1483" spans="1:9" s="125" customFormat="1" x14ac:dyDescent="0.25">
      <c r="A1483" s="116"/>
      <c r="B1483" s="66">
        <v>44915.836898148147</v>
      </c>
      <c r="C1483" s="67">
        <v>44916</v>
      </c>
      <c r="D1483" s="68">
        <v>3000</v>
      </c>
      <c r="E1483" s="68">
        <v>2925</v>
      </c>
      <c r="F1483" s="68">
        <v>75</v>
      </c>
      <c r="G1483" s="186" t="s">
        <v>13078</v>
      </c>
      <c r="H1483" s="69" t="s">
        <v>968</v>
      </c>
      <c r="I1483" s="69">
        <v>173892934</v>
      </c>
    </row>
    <row r="1484" spans="1:9" s="125" customFormat="1" x14ac:dyDescent="0.25">
      <c r="A1484" s="116"/>
      <c r="B1484" s="66">
        <v>44915.840671296297</v>
      </c>
      <c r="C1484" s="67">
        <v>44916</v>
      </c>
      <c r="D1484" s="68">
        <v>100</v>
      </c>
      <c r="E1484" s="68">
        <v>97.5</v>
      </c>
      <c r="F1484" s="68">
        <v>2.5</v>
      </c>
      <c r="G1484" s="186" t="s">
        <v>13064</v>
      </c>
      <c r="H1484" s="69" t="s">
        <v>2729</v>
      </c>
      <c r="I1484" s="69">
        <v>173893976</v>
      </c>
    </row>
    <row r="1485" spans="1:9" s="125" customFormat="1" x14ac:dyDescent="0.25">
      <c r="A1485" s="116"/>
      <c r="B1485" s="66">
        <v>44915.845706018517</v>
      </c>
      <c r="C1485" s="67">
        <v>44916</v>
      </c>
      <c r="D1485" s="68">
        <v>100</v>
      </c>
      <c r="E1485" s="68">
        <v>97.5</v>
      </c>
      <c r="F1485" s="68">
        <v>2.5</v>
      </c>
      <c r="G1485" s="186" t="s">
        <v>13080</v>
      </c>
      <c r="H1485" s="69" t="s">
        <v>13094</v>
      </c>
      <c r="I1485" s="69">
        <v>173895332</v>
      </c>
    </row>
    <row r="1486" spans="1:9" s="125" customFormat="1" x14ac:dyDescent="0.25">
      <c r="A1486" s="116"/>
      <c r="B1486" s="66">
        <v>44915.857210648152</v>
      </c>
      <c r="C1486" s="67">
        <v>44916</v>
      </c>
      <c r="D1486" s="68">
        <v>300</v>
      </c>
      <c r="E1486" s="68">
        <v>292.5</v>
      </c>
      <c r="F1486" s="68">
        <v>7.5</v>
      </c>
      <c r="G1486" s="186" t="s">
        <v>13080</v>
      </c>
      <c r="H1486" s="69" t="s">
        <v>185</v>
      </c>
      <c r="I1486" s="69">
        <v>173898544</v>
      </c>
    </row>
    <row r="1487" spans="1:9" s="125" customFormat="1" x14ac:dyDescent="0.25">
      <c r="A1487" s="116"/>
      <c r="B1487" s="66">
        <v>44915.865902777776</v>
      </c>
      <c r="C1487" s="67">
        <v>44916</v>
      </c>
      <c r="D1487" s="68">
        <v>2000</v>
      </c>
      <c r="E1487" s="68">
        <v>1950</v>
      </c>
      <c r="F1487" s="68">
        <v>50</v>
      </c>
      <c r="G1487" s="186" t="s">
        <v>13080</v>
      </c>
      <c r="H1487" s="69" t="s">
        <v>3107</v>
      </c>
      <c r="I1487" s="69">
        <v>173900690</v>
      </c>
    </row>
    <row r="1488" spans="1:9" s="125" customFormat="1" x14ac:dyDescent="0.25">
      <c r="A1488" s="116"/>
      <c r="B1488" s="66">
        <v>44915.909097222226</v>
      </c>
      <c r="C1488" s="67">
        <v>44916</v>
      </c>
      <c r="D1488" s="68">
        <v>1200</v>
      </c>
      <c r="E1488" s="68">
        <v>1170</v>
      </c>
      <c r="F1488" s="68">
        <v>30</v>
      </c>
      <c r="G1488" s="186" t="s">
        <v>13078</v>
      </c>
      <c r="H1488" s="69" t="s">
        <v>954</v>
      </c>
      <c r="I1488" s="69">
        <v>173911428</v>
      </c>
    </row>
    <row r="1489" spans="1:9" s="125" customFormat="1" x14ac:dyDescent="0.25">
      <c r="A1489" s="116"/>
      <c r="B1489" s="66">
        <v>44915.918657407405</v>
      </c>
      <c r="C1489" s="67">
        <v>44916</v>
      </c>
      <c r="D1489" s="68">
        <v>221.7</v>
      </c>
      <c r="E1489" s="68">
        <v>216.16</v>
      </c>
      <c r="F1489" s="68">
        <v>5.54</v>
      </c>
      <c r="G1489" s="186" t="s">
        <v>13083</v>
      </c>
      <c r="H1489" s="69" t="s">
        <v>483</v>
      </c>
      <c r="I1489" s="69">
        <v>173913696</v>
      </c>
    </row>
    <row r="1490" spans="1:9" s="125" customFormat="1" x14ac:dyDescent="0.25">
      <c r="A1490" s="116"/>
      <c r="B1490" s="66">
        <v>44915.919178240743</v>
      </c>
      <c r="C1490" s="67">
        <v>44916</v>
      </c>
      <c r="D1490" s="68">
        <v>3000</v>
      </c>
      <c r="E1490" s="68">
        <v>2925</v>
      </c>
      <c r="F1490" s="68">
        <v>75</v>
      </c>
      <c r="G1490" s="186" t="s">
        <v>13083</v>
      </c>
      <c r="H1490" s="69" t="s">
        <v>1931</v>
      </c>
      <c r="I1490" s="69">
        <v>173913860</v>
      </c>
    </row>
    <row r="1491" spans="1:9" s="125" customFormat="1" x14ac:dyDescent="0.25">
      <c r="A1491" s="116"/>
      <c r="B1491" s="66">
        <v>44915.969074074077</v>
      </c>
      <c r="C1491" s="67">
        <v>44917</v>
      </c>
      <c r="D1491" s="68">
        <v>400</v>
      </c>
      <c r="E1491" s="68">
        <v>390</v>
      </c>
      <c r="F1491" s="68">
        <v>10</v>
      </c>
      <c r="G1491" s="186" t="s">
        <v>13080</v>
      </c>
      <c r="H1491" s="69" t="s">
        <v>13095</v>
      </c>
      <c r="I1491" s="69">
        <v>173926466</v>
      </c>
    </row>
    <row r="1492" spans="1:9" s="125" customFormat="1" x14ac:dyDescent="0.25">
      <c r="A1492" s="116"/>
      <c r="B1492" s="66">
        <v>44915.992384259262</v>
      </c>
      <c r="C1492" s="67">
        <v>44917</v>
      </c>
      <c r="D1492" s="68">
        <v>2000</v>
      </c>
      <c r="E1492" s="68">
        <v>1950</v>
      </c>
      <c r="F1492" s="68">
        <v>50</v>
      </c>
      <c r="G1492" s="186" t="s">
        <v>13078</v>
      </c>
      <c r="H1492" s="69" t="s">
        <v>13096</v>
      </c>
      <c r="I1492" s="69">
        <v>173931492</v>
      </c>
    </row>
    <row r="1493" spans="1:9" s="125" customFormat="1" x14ac:dyDescent="0.25">
      <c r="A1493" s="116"/>
      <c r="B1493" s="66">
        <v>44916.014247685183</v>
      </c>
      <c r="C1493" s="67">
        <v>44917</v>
      </c>
      <c r="D1493" s="68">
        <v>1000</v>
      </c>
      <c r="E1493" s="68">
        <v>975</v>
      </c>
      <c r="F1493" s="68">
        <v>25</v>
      </c>
      <c r="G1493" s="186" t="s">
        <v>13078</v>
      </c>
      <c r="H1493" s="69" t="s">
        <v>4066</v>
      </c>
      <c r="I1493" s="69">
        <v>173936306</v>
      </c>
    </row>
    <row r="1494" spans="1:9" s="125" customFormat="1" x14ac:dyDescent="0.25">
      <c r="A1494" s="116"/>
      <c r="B1494" s="66">
        <v>44916.018645833334</v>
      </c>
      <c r="C1494" s="67">
        <v>44917</v>
      </c>
      <c r="D1494" s="68">
        <v>500</v>
      </c>
      <c r="E1494" s="68">
        <v>487.5</v>
      </c>
      <c r="F1494" s="68">
        <v>12.5</v>
      </c>
      <c r="G1494" s="186" t="s">
        <v>13083</v>
      </c>
      <c r="H1494" s="69" t="s">
        <v>3402</v>
      </c>
      <c r="I1494" s="69">
        <v>173937278</v>
      </c>
    </row>
    <row r="1495" spans="1:9" s="125" customFormat="1" x14ac:dyDescent="0.25">
      <c r="A1495" s="116"/>
      <c r="B1495" s="66">
        <v>44916.034745370373</v>
      </c>
      <c r="C1495" s="67">
        <v>44917</v>
      </c>
      <c r="D1495" s="68">
        <v>700</v>
      </c>
      <c r="E1495" s="68">
        <v>682.5</v>
      </c>
      <c r="F1495" s="68">
        <v>17.5</v>
      </c>
      <c r="G1495" s="186" t="s">
        <v>13078</v>
      </c>
      <c r="H1495" s="69" t="s">
        <v>3260</v>
      </c>
      <c r="I1495" s="69">
        <v>173940220</v>
      </c>
    </row>
    <row r="1496" spans="1:9" s="125" customFormat="1" x14ac:dyDescent="0.25">
      <c r="A1496" s="116"/>
      <c r="B1496" s="66">
        <v>44916.123576388891</v>
      </c>
      <c r="C1496" s="67">
        <v>44917</v>
      </c>
      <c r="D1496" s="68">
        <v>1000</v>
      </c>
      <c r="E1496" s="68">
        <v>975</v>
      </c>
      <c r="F1496" s="68">
        <v>25</v>
      </c>
      <c r="G1496" s="186" t="s">
        <v>13080</v>
      </c>
      <c r="H1496" s="69" t="s">
        <v>12975</v>
      </c>
      <c r="I1496" s="69">
        <v>173950864</v>
      </c>
    </row>
    <row r="1497" spans="1:9" s="125" customFormat="1" x14ac:dyDescent="0.25">
      <c r="A1497" s="116"/>
      <c r="B1497" s="66">
        <v>44916.129432870373</v>
      </c>
      <c r="C1497" s="67">
        <v>44917</v>
      </c>
      <c r="D1497" s="68">
        <v>1000</v>
      </c>
      <c r="E1497" s="68">
        <v>975</v>
      </c>
      <c r="F1497" s="68">
        <v>25</v>
      </c>
      <c r="G1497" s="186" t="s">
        <v>13078</v>
      </c>
      <c r="H1497" s="69" t="s">
        <v>12975</v>
      </c>
      <c r="I1497" s="69">
        <v>173951386</v>
      </c>
    </row>
    <row r="1498" spans="1:9" s="125" customFormat="1" x14ac:dyDescent="0.25">
      <c r="A1498" s="116"/>
      <c r="B1498" s="66">
        <v>44916.130902777775</v>
      </c>
      <c r="C1498" s="67">
        <v>44917</v>
      </c>
      <c r="D1498" s="68">
        <v>3000</v>
      </c>
      <c r="E1498" s="68">
        <v>2925</v>
      </c>
      <c r="F1498" s="68">
        <v>75</v>
      </c>
      <c r="G1498" s="186" t="s">
        <v>4031</v>
      </c>
      <c r="H1498" s="69" t="s">
        <v>1353</v>
      </c>
      <c r="I1498" s="69">
        <v>173951522</v>
      </c>
    </row>
    <row r="1499" spans="1:9" s="125" customFormat="1" x14ac:dyDescent="0.25">
      <c r="A1499" s="116"/>
      <c r="B1499" s="66">
        <v>44916.132048611114</v>
      </c>
      <c r="C1499" s="67">
        <v>44917</v>
      </c>
      <c r="D1499" s="68">
        <v>1000</v>
      </c>
      <c r="E1499" s="68">
        <v>975</v>
      </c>
      <c r="F1499" s="68">
        <v>25</v>
      </c>
      <c r="G1499" s="186" t="s">
        <v>13083</v>
      </c>
      <c r="H1499" s="69" t="s">
        <v>12975</v>
      </c>
      <c r="I1499" s="69">
        <v>173951624</v>
      </c>
    </row>
    <row r="1500" spans="1:9" s="125" customFormat="1" x14ac:dyDescent="0.25">
      <c r="A1500" s="116"/>
      <c r="B1500" s="66">
        <v>44916.281504629631</v>
      </c>
      <c r="C1500" s="67">
        <v>44917</v>
      </c>
      <c r="D1500" s="68">
        <v>300</v>
      </c>
      <c r="E1500" s="68">
        <v>292.5</v>
      </c>
      <c r="F1500" s="68">
        <v>7.5</v>
      </c>
      <c r="G1500" s="186" t="s">
        <v>13083</v>
      </c>
      <c r="H1500" s="69" t="s">
        <v>5014</v>
      </c>
      <c r="I1500" s="69">
        <v>173966182</v>
      </c>
    </row>
    <row r="1501" spans="1:9" s="125" customFormat="1" x14ac:dyDescent="0.25">
      <c r="A1501" s="116"/>
      <c r="B1501" s="66">
        <v>44916.285497685189</v>
      </c>
      <c r="C1501" s="67">
        <v>44917</v>
      </c>
      <c r="D1501" s="68">
        <v>4000</v>
      </c>
      <c r="E1501" s="68">
        <v>3900</v>
      </c>
      <c r="F1501" s="68">
        <v>100</v>
      </c>
      <c r="G1501" s="186" t="s">
        <v>13052</v>
      </c>
      <c r="H1501" s="69" t="s">
        <v>13097</v>
      </c>
      <c r="I1501" s="69">
        <v>173967488</v>
      </c>
    </row>
    <row r="1502" spans="1:9" s="125" customFormat="1" x14ac:dyDescent="0.25">
      <c r="A1502" s="116"/>
      <c r="B1502" s="66">
        <v>44916.289837962962</v>
      </c>
      <c r="C1502" s="67">
        <v>44917</v>
      </c>
      <c r="D1502" s="68">
        <v>1000</v>
      </c>
      <c r="E1502" s="68">
        <v>975</v>
      </c>
      <c r="F1502" s="68">
        <v>25</v>
      </c>
      <c r="G1502" s="186" t="s">
        <v>13080</v>
      </c>
      <c r="H1502" s="69" t="s">
        <v>666</v>
      </c>
      <c r="I1502" s="69">
        <v>173969186</v>
      </c>
    </row>
    <row r="1503" spans="1:9" s="125" customFormat="1" x14ac:dyDescent="0.25">
      <c r="A1503" s="116"/>
      <c r="B1503" s="66">
        <v>44916.298831018517</v>
      </c>
      <c r="C1503" s="67">
        <v>44917</v>
      </c>
      <c r="D1503" s="68">
        <v>1000</v>
      </c>
      <c r="E1503" s="68">
        <v>975</v>
      </c>
      <c r="F1503" s="68">
        <v>25</v>
      </c>
      <c r="G1503" s="186" t="s">
        <v>13078</v>
      </c>
      <c r="H1503" s="69" t="s">
        <v>666</v>
      </c>
      <c r="I1503" s="69">
        <v>173973356</v>
      </c>
    </row>
    <row r="1504" spans="1:9" s="125" customFormat="1" x14ac:dyDescent="0.25">
      <c r="A1504" s="116"/>
      <c r="B1504" s="66">
        <v>44916.326388888891</v>
      </c>
      <c r="C1504" s="67">
        <v>44917</v>
      </c>
      <c r="D1504" s="68">
        <v>2000</v>
      </c>
      <c r="E1504" s="68">
        <v>1950</v>
      </c>
      <c r="F1504" s="68">
        <v>50</v>
      </c>
      <c r="G1504" s="186" t="s">
        <v>13080</v>
      </c>
      <c r="H1504" s="69" t="s">
        <v>1053</v>
      </c>
      <c r="I1504" s="69">
        <v>173989424</v>
      </c>
    </row>
    <row r="1505" spans="1:9" s="125" customFormat="1" x14ac:dyDescent="0.25">
      <c r="A1505" s="116"/>
      <c r="B1505" s="66">
        <v>44916.337534722225</v>
      </c>
      <c r="C1505" s="67">
        <v>44917</v>
      </c>
      <c r="D1505" s="68">
        <v>200</v>
      </c>
      <c r="E1505" s="68">
        <v>195</v>
      </c>
      <c r="F1505" s="68">
        <v>5</v>
      </c>
      <c r="G1505" s="186" t="s">
        <v>13080</v>
      </c>
      <c r="H1505" s="69" t="s">
        <v>1766</v>
      </c>
      <c r="I1505" s="69">
        <v>173993170</v>
      </c>
    </row>
    <row r="1506" spans="1:9" s="125" customFormat="1" x14ac:dyDescent="0.25">
      <c r="A1506" s="116"/>
      <c r="B1506" s="66">
        <v>44916.36141203704</v>
      </c>
      <c r="C1506" s="67">
        <v>44917</v>
      </c>
      <c r="D1506" s="68">
        <v>700</v>
      </c>
      <c r="E1506" s="68">
        <v>682.5</v>
      </c>
      <c r="F1506" s="68">
        <v>17.5</v>
      </c>
      <c r="G1506" s="186" t="s">
        <v>13080</v>
      </c>
      <c r="H1506" s="69" t="s">
        <v>830</v>
      </c>
      <c r="I1506" s="69">
        <v>174000928</v>
      </c>
    </row>
    <row r="1507" spans="1:9" s="125" customFormat="1" x14ac:dyDescent="0.25">
      <c r="A1507" s="116"/>
      <c r="B1507" s="66">
        <v>44916.365254629629</v>
      </c>
      <c r="C1507" s="67">
        <v>44917</v>
      </c>
      <c r="D1507" s="68">
        <v>1000</v>
      </c>
      <c r="E1507" s="68">
        <v>975</v>
      </c>
      <c r="F1507" s="68">
        <v>25</v>
      </c>
      <c r="G1507" s="186" t="s">
        <v>13080</v>
      </c>
      <c r="H1507" s="69" t="s">
        <v>4105</v>
      </c>
      <c r="I1507" s="69">
        <v>174001860</v>
      </c>
    </row>
    <row r="1508" spans="1:9" s="125" customFormat="1" x14ac:dyDescent="0.25">
      <c r="A1508" s="116"/>
      <c r="B1508" s="66">
        <v>44916.380972222221</v>
      </c>
      <c r="C1508" s="67">
        <v>44917</v>
      </c>
      <c r="D1508" s="68">
        <v>500</v>
      </c>
      <c r="E1508" s="68">
        <v>487.5</v>
      </c>
      <c r="F1508" s="68">
        <v>12.5</v>
      </c>
      <c r="G1508" s="186" t="s">
        <v>13078</v>
      </c>
      <c r="H1508" s="69" t="s">
        <v>775</v>
      </c>
      <c r="I1508" s="69">
        <v>174007240</v>
      </c>
    </row>
    <row r="1509" spans="1:9" s="125" customFormat="1" x14ac:dyDescent="0.25">
      <c r="A1509" s="116"/>
      <c r="B1509" s="66">
        <v>44916.385648148149</v>
      </c>
      <c r="C1509" s="67">
        <v>44917</v>
      </c>
      <c r="D1509" s="68">
        <v>2000</v>
      </c>
      <c r="E1509" s="68">
        <v>1950</v>
      </c>
      <c r="F1509" s="68">
        <v>50</v>
      </c>
      <c r="G1509" s="186" t="s">
        <v>5779</v>
      </c>
      <c r="H1509" s="69" t="s">
        <v>4157</v>
      </c>
      <c r="I1509" s="69">
        <v>174008910</v>
      </c>
    </row>
    <row r="1510" spans="1:9" s="125" customFormat="1" x14ac:dyDescent="0.25">
      <c r="A1510" s="116"/>
      <c r="B1510" s="66">
        <v>44916.42864583333</v>
      </c>
      <c r="C1510" s="67">
        <v>44917</v>
      </c>
      <c r="D1510" s="68">
        <v>2000</v>
      </c>
      <c r="E1510" s="68">
        <v>1950</v>
      </c>
      <c r="F1510" s="68">
        <v>50</v>
      </c>
      <c r="G1510" s="186" t="s">
        <v>13078</v>
      </c>
      <c r="H1510" s="69" t="s">
        <v>5677</v>
      </c>
      <c r="I1510" s="69">
        <v>174020198</v>
      </c>
    </row>
    <row r="1511" spans="1:9" s="125" customFormat="1" x14ac:dyDescent="0.25">
      <c r="A1511" s="116"/>
      <c r="B1511" s="66">
        <v>44916.436701388891</v>
      </c>
      <c r="C1511" s="67">
        <v>44917</v>
      </c>
      <c r="D1511" s="68">
        <v>300</v>
      </c>
      <c r="E1511" s="68">
        <v>292.5</v>
      </c>
      <c r="F1511" s="68">
        <v>7.5</v>
      </c>
      <c r="G1511" s="186" t="s">
        <v>13080</v>
      </c>
      <c r="H1511" s="69" t="s">
        <v>6417</v>
      </c>
      <c r="I1511" s="69">
        <v>174023014</v>
      </c>
    </row>
    <row r="1512" spans="1:9" s="125" customFormat="1" x14ac:dyDescent="0.25">
      <c r="A1512" s="116"/>
      <c r="B1512" s="66">
        <v>44916.440821759257</v>
      </c>
      <c r="C1512" s="67">
        <v>44917</v>
      </c>
      <c r="D1512" s="68">
        <v>5000</v>
      </c>
      <c r="E1512" s="68">
        <v>4875</v>
      </c>
      <c r="F1512" s="68">
        <v>125</v>
      </c>
      <c r="G1512" s="186" t="s">
        <v>13078</v>
      </c>
      <c r="H1512" s="69" t="s">
        <v>1286</v>
      </c>
      <c r="I1512" s="69">
        <v>174024608</v>
      </c>
    </row>
    <row r="1513" spans="1:9" s="125" customFormat="1" x14ac:dyDescent="0.25">
      <c r="A1513" s="116"/>
      <c r="B1513" s="66">
        <v>44916.444467592592</v>
      </c>
      <c r="C1513" s="67">
        <v>44917</v>
      </c>
      <c r="D1513" s="68">
        <v>2000</v>
      </c>
      <c r="E1513" s="68">
        <v>1950</v>
      </c>
      <c r="F1513" s="68">
        <v>50</v>
      </c>
      <c r="G1513" s="186" t="s">
        <v>13080</v>
      </c>
      <c r="H1513" s="69" t="s">
        <v>608</v>
      </c>
      <c r="I1513" s="69">
        <v>174026380</v>
      </c>
    </row>
    <row r="1514" spans="1:9" s="125" customFormat="1" x14ac:dyDescent="0.25">
      <c r="A1514" s="116"/>
      <c r="B1514" s="66">
        <v>44916.450810185182</v>
      </c>
      <c r="C1514" s="67">
        <v>44917</v>
      </c>
      <c r="D1514" s="68">
        <v>5000</v>
      </c>
      <c r="E1514" s="68">
        <v>4875</v>
      </c>
      <c r="F1514" s="68">
        <v>125</v>
      </c>
      <c r="G1514" s="186" t="s">
        <v>13080</v>
      </c>
      <c r="H1514" s="69" t="s">
        <v>2516</v>
      </c>
      <c r="I1514" s="69">
        <v>174028756</v>
      </c>
    </row>
    <row r="1515" spans="1:9" s="125" customFormat="1" x14ac:dyDescent="0.25">
      <c r="A1515" s="116"/>
      <c r="B1515" s="66">
        <v>44916.465555555558</v>
      </c>
      <c r="C1515" s="67">
        <v>44917</v>
      </c>
      <c r="D1515" s="68">
        <v>5000</v>
      </c>
      <c r="E1515" s="68">
        <v>4875</v>
      </c>
      <c r="F1515" s="68">
        <v>125</v>
      </c>
      <c r="G1515" s="186" t="s">
        <v>13078</v>
      </c>
      <c r="H1515" s="69" t="s">
        <v>2516</v>
      </c>
      <c r="I1515" s="69">
        <v>174034686</v>
      </c>
    </row>
    <row r="1516" spans="1:9" s="125" customFormat="1" x14ac:dyDescent="0.25">
      <c r="A1516" s="116"/>
      <c r="B1516" s="66">
        <v>44916.467361111114</v>
      </c>
      <c r="C1516" s="67">
        <v>44917</v>
      </c>
      <c r="D1516" s="68">
        <v>5000</v>
      </c>
      <c r="E1516" s="68">
        <v>4875</v>
      </c>
      <c r="F1516" s="68">
        <v>125</v>
      </c>
      <c r="G1516" s="186" t="s">
        <v>13052</v>
      </c>
      <c r="H1516" s="69" t="s">
        <v>2516</v>
      </c>
      <c r="I1516" s="69">
        <v>174035300</v>
      </c>
    </row>
    <row r="1517" spans="1:9" s="125" customFormat="1" x14ac:dyDescent="0.25">
      <c r="A1517" s="116"/>
      <c r="B1517" s="66">
        <v>44916.468657407408</v>
      </c>
      <c r="C1517" s="67">
        <v>44917</v>
      </c>
      <c r="D1517" s="68">
        <v>5000</v>
      </c>
      <c r="E1517" s="68">
        <v>4875</v>
      </c>
      <c r="F1517" s="68">
        <v>125</v>
      </c>
      <c r="G1517" s="186" t="s">
        <v>5779</v>
      </c>
      <c r="H1517" s="69" t="s">
        <v>2516</v>
      </c>
      <c r="I1517" s="69">
        <v>174035730</v>
      </c>
    </row>
    <row r="1518" spans="1:9" s="125" customFormat="1" x14ac:dyDescent="0.25">
      <c r="A1518" s="116"/>
      <c r="B1518" s="66">
        <v>44916.478055555555</v>
      </c>
      <c r="C1518" s="67">
        <v>44917</v>
      </c>
      <c r="D1518" s="68">
        <v>1000</v>
      </c>
      <c r="E1518" s="68">
        <v>975</v>
      </c>
      <c r="F1518" s="68">
        <v>25</v>
      </c>
      <c r="G1518" s="186" t="s">
        <v>13080</v>
      </c>
      <c r="H1518" s="69" t="s">
        <v>1386</v>
      </c>
      <c r="I1518" s="69">
        <v>174038712</v>
      </c>
    </row>
    <row r="1519" spans="1:9" s="125" customFormat="1" x14ac:dyDescent="0.25">
      <c r="A1519" s="116"/>
      <c r="B1519" s="66">
        <v>44916.481851851851</v>
      </c>
      <c r="C1519" s="67">
        <v>44917</v>
      </c>
      <c r="D1519" s="68">
        <v>200</v>
      </c>
      <c r="E1519" s="68">
        <v>195</v>
      </c>
      <c r="F1519" s="68">
        <v>5</v>
      </c>
      <c r="G1519" s="186" t="s">
        <v>13080</v>
      </c>
      <c r="H1519" s="69" t="s">
        <v>932</v>
      </c>
      <c r="I1519" s="69">
        <v>174039588</v>
      </c>
    </row>
    <row r="1520" spans="1:9" s="125" customFormat="1" x14ac:dyDescent="0.25">
      <c r="A1520" s="116"/>
      <c r="B1520" s="66">
        <v>44916.48232638889</v>
      </c>
      <c r="C1520" s="67">
        <v>44917</v>
      </c>
      <c r="D1520" s="68">
        <v>200</v>
      </c>
      <c r="E1520" s="68">
        <v>195</v>
      </c>
      <c r="F1520" s="68">
        <v>5</v>
      </c>
      <c r="G1520" s="186" t="s">
        <v>13078</v>
      </c>
      <c r="H1520" s="69" t="s">
        <v>932</v>
      </c>
      <c r="I1520" s="69">
        <v>174039724</v>
      </c>
    </row>
    <row r="1521" spans="1:9" s="125" customFormat="1" x14ac:dyDescent="0.25">
      <c r="A1521" s="116"/>
      <c r="B1521" s="66">
        <v>44916.484178240738</v>
      </c>
      <c r="C1521" s="67">
        <v>44917</v>
      </c>
      <c r="D1521" s="68">
        <v>200</v>
      </c>
      <c r="E1521" s="68">
        <v>195</v>
      </c>
      <c r="F1521" s="68">
        <v>5</v>
      </c>
      <c r="G1521" s="186" t="s">
        <v>13083</v>
      </c>
      <c r="H1521" s="69" t="s">
        <v>932</v>
      </c>
      <c r="I1521" s="69">
        <v>174040238</v>
      </c>
    </row>
    <row r="1522" spans="1:9" s="125" customFormat="1" x14ac:dyDescent="0.25">
      <c r="A1522" s="116"/>
      <c r="B1522" s="66">
        <v>44916.484699074077</v>
      </c>
      <c r="C1522" s="67">
        <v>44917</v>
      </c>
      <c r="D1522" s="68">
        <v>200</v>
      </c>
      <c r="E1522" s="68">
        <v>195</v>
      </c>
      <c r="F1522" s="68">
        <v>5</v>
      </c>
      <c r="G1522" s="186" t="s">
        <v>13062</v>
      </c>
      <c r="H1522" s="69" t="s">
        <v>932</v>
      </c>
      <c r="I1522" s="69">
        <v>174040372</v>
      </c>
    </row>
    <row r="1523" spans="1:9" s="125" customFormat="1" x14ac:dyDescent="0.25">
      <c r="A1523" s="116"/>
      <c r="B1523" s="66">
        <v>44916.485150462962</v>
      </c>
      <c r="C1523" s="67">
        <v>44917</v>
      </c>
      <c r="D1523" s="68">
        <v>200</v>
      </c>
      <c r="E1523" s="68">
        <v>195</v>
      </c>
      <c r="F1523" s="68">
        <v>5</v>
      </c>
      <c r="G1523" s="186" t="s">
        <v>13052</v>
      </c>
      <c r="H1523" s="69" t="s">
        <v>932</v>
      </c>
      <c r="I1523" s="69">
        <v>174040520</v>
      </c>
    </row>
    <row r="1524" spans="1:9" s="125" customFormat="1" x14ac:dyDescent="0.25">
      <c r="A1524" s="116"/>
      <c r="B1524" s="66">
        <v>44916.485312500001</v>
      </c>
      <c r="C1524" s="67">
        <v>44917</v>
      </c>
      <c r="D1524" s="68">
        <v>2000</v>
      </c>
      <c r="E1524" s="68">
        <v>1950</v>
      </c>
      <c r="F1524" s="68">
        <v>50</v>
      </c>
      <c r="G1524" s="186" t="s">
        <v>13080</v>
      </c>
      <c r="H1524" s="69" t="s">
        <v>12880</v>
      </c>
      <c r="I1524" s="69">
        <v>174040548</v>
      </c>
    </row>
    <row r="1525" spans="1:9" s="125" customFormat="1" x14ac:dyDescent="0.25">
      <c r="A1525" s="116"/>
      <c r="B1525" s="66">
        <v>44916.485601851855</v>
      </c>
      <c r="C1525" s="67">
        <v>44917</v>
      </c>
      <c r="D1525" s="68">
        <v>200</v>
      </c>
      <c r="E1525" s="68">
        <v>195</v>
      </c>
      <c r="F1525" s="68">
        <v>5</v>
      </c>
      <c r="G1525" s="186" t="s">
        <v>13064</v>
      </c>
      <c r="H1525" s="69" t="s">
        <v>932</v>
      </c>
      <c r="I1525" s="69">
        <v>174040656</v>
      </c>
    </row>
    <row r="1526" spans="1:9" s="125" customFormat="1" x14ac:dyDescent="0.25">
      <c r="A1526" s="116"/>
      <c r="B1526" s="66">
        <v>44916.486076388886</v>
      </c>
      <c r="C1526" s="67">
        <v>44917</v>
      </c>
      <c r="D1526" s="68">
        <v>200</v>
      </c>
      <c r="E1526" s="68">
        <v>195</v>
      </c>
      <c r="F1526" s="68">
        <v>5</v>
      </c>
      <c r="G1526" s="186" t="s">
        <v>5779</v>
      </c>
      <c r="H1526" s="69" t="s">
        <v>932</v>
      </c>
      <c r="I1526" s="69">
        <v>174040760</v>
      </c>
    </row>
    <row r="1527" spans="1:9" s="125" customFormat="1" x14ac:dyDescent="0.25">
      <c r="A1527" s="116"/>
      <c r="B1527" s="66">
        <v>44916.486134259256</v>
      </c>
      <c r="C1527" s="67">
        <v>44917</v>
      </c>
      <c r="D1527" s="68">
        <v>1500</v>
      </c>
      <c r="E1527" s="68">
        <v>1462.5</v>
      </c>
      <c r="F1527" s="68">
        <v>37.5</v>
      </c>
      <c r="G1527" s="186" t="s">
        <v>13080</v>
      </c>
      <c r="H1527" s="69" t="s">
        <v>6316</v>
      </c>
      <c r="I1527" s="69">
        <v>174040784</v>
      </c>
    </row>
    <row r="1528" spans="1:9" s="125" customFormat="1" x14ac:dyDescent="0.25">
      <c r="A1528" s="116"/>
      <c r="B1528" s="66">
        <v>44916.502627314818</v>
      </c>
      <c r="C1528" s="67">
        <v>44917</v>
      </c>
      <c r="D1528" s="68">
        <v>1000</v>
      </c>
      <c r="E1528" s="68">
        <v>975</v>
      </c>
      <c r="F1528" s="68">
        <v>25</v>
      </c>
      <c r="G1528" s="186" t="s">
        <v>13080</v>
      </c>
      <c r="H1528" s="69" t="s">
        <v>1049</v>
      </c>
      <c r="I1528" s="69">
        <v>174045744</v>
      </c>
    </row>
    <row r="1529" spans="1:9" s="125" customFormat="1" x14ac:dyDescent="0.25">
      <c r="A1529" s="116"/>
      <c r="B1529" s="66">
        <v>44916.525648148148</v>
      </c>
      <c r="C1529" s="67">
        <v>44917</v>
      </c>
      <c r="D1529" s="68">
        <v>25</v>
      </c>
      <c r="E1529" s="68">
        <v>24.37</v>
      </c>
      <c r="F1529" s="68">
        <v>0.63</v>
      </c>
      <c r="G1529" s="186" t="s">
        <v>13083</v>
      </c>
      <c r="H1529" s="69" t="s">
        <v>3223</v>
      </c>
      <c r="I1529" s="69">
        <v>174056674</v>
      </c>
    </row>
    <row r="1530" spans="1:9" s="125" customFormat="1" x14ac:dyDescent="0.25">
      <c r="A1530" s="116"/>
      <c r="B1530" s="66">
        <v>44916.540277777778</v>
      </c>
      <c r="C1530" s="67">
        <v>44917</v>
      </c>
      <c r="D1530" s="68">
        <v>1000</v>
      </c>
      <c r="E1530" s="68">
        <v>975</v>
      </c>
      <c r="F1530" s="68">
        <v>25</v>
      </c>
      <c r="G1530" s="186" t="s">
        <v>5779</v>
      </c>
      <c r="H1530" s="69" t="s">
        <v>13098</v>
      </c>
      <c r="I1530" s="69">
        <v>174061992</v>
      </c>
    </row>
    <row r="1531" spans="1:9" s="125" customFormat="1" x14ac:dyDescent="0.25">
      <c r="A1531" s="116"/>
      <c r="B1531" s="66">
        <v>44916.556157407409</v>
      </c>
      <c r="C1531" s="67">
        <v>44917</v>
      </c>
      <c r="D1531" s="68">
        <v>10000</v>
      </c>
      <c r="E1531" s="68">
        <v>9750</v>
      </c>
      <c r="F1531" s="68">
        <v>250</v>
      </c>
      <c r="G1531" s="186" t="s">
        <v>13080</v>
      </c>
      <c r="H1531" s="69" t="s">
        <v>2950</v>
      </c>
      <c r="I1531" s="69">
        <v>174068606</v>
      </c>
    </row>
    <row r="1532" spans="1:9" s="125" customFormat="1" x14ac:dyDescent="0.25">
      <c r="A1532" s="116"/>
      <c r="B1532" s="66">
        <v>44916.57545138889</v>
      </c>
      <c r="C1532" s="67">
        <v>44917</v>
      </c>
      <c r="D1532" s="68">
        <v>600</v>
      </c>
      <c r="E1532" s="68">
        <v>585</v>
      </c>
      <c r="F1532" s="68">
        <v>15</v>
      </c>
      <c r="G1532" s="186" t="s">
        <v>13080</v>
      </c>
      <c r="H1532" s="69" t="s">
        <v>3215</v>
      </c>
      <c r="I1532" s="69">
        <v>174077162</v>
      </c>
    </row>
    <row r="1533" spans="1:9" s="125" customFormat="1" x14ac:dyDescent="0.25">
      <c r="A1533" s="116"/>
      <c r="B1533" s="66">
        <v>44916.608912037038</v>
      </c>
      <c r="C1533" s="67">
        <v>44917</v>
      </c>
      <c r="D1533" s="68">
        <v>100</v>
      </c>
      <c r="E1533" s="68">
        <v>97.5</v>
      </c>
      <c r="F1533" s="68">
        <v>2.5</v>
      </c>
      <c r="G1533" s="186" t="s">
        <v>13080</v>
      </c>
      <c r="H1533" s="69" t="s">
        <v>5055</v>
      </c>
      <c r="I1533" s="69">
        <v>174088100</v>
      </c>
    </row>
    <row r="1534" spans="1:9" s="125" customFormat="1" x14ac:dyDescent="0.25">
      <c r="A1534" s="116"/>
      <c r="B1534" s="66">
        <v>44916.61787037037</v>
      </c>
      <c r="C1534" s="67">
        <v>44917</v>
      </c>
      <c r="D1534" s="68">
        <v>300</v>
      </c>
      <c r="E1534" s="68">
        <v>292.5</v>
      </c>
      <c r="F1534" s="68">
        <v>7.5</v>
      </c>
      <c r="G1534" s="186" t="s">
        <v>13080</v>
      </c>
      <c r="H1534" s="69" t="s">
        <v>938</v>
      </c>
      <c r="I1534" s="69">
        <v>174090452</v>
      </c>
    </row>
    <row r="1535" spans="1:9" s="125" customFormat="1" x14ac:dyDescent="0.25">
      <c r="A1535" s="116"/>
      <c r="B1535" s="66">
        <v>44916.621608796297</v>
      </c>
      <c r="C1535" s="67">
        <v>44917</v>
      </c>
      <c r="D1535" s="68">
        <v>2000</v>
      </c>
      <c r="E1535" s="68">
        <v>1950</v>
      </c>
      <c r="F1535" s="68">
        <v>50</v>
      </c>
      <c r="G1535" s="186" t="s">
        <v>13080</v>
      </c>
      <c r="H1535" s="69" t="s">
        <v>12923</v>
      </c>
      <c r="I1535" s="69">
        <v>174091522</v>
      </c>
    </row>
    <row r="1536" spans="1:9" s="125" customFormat="1" x14ac:dyDescent="0.25">
      <c r="A1536" s="116"/>
      <c r="B1536" s="66">
        <v>44916.621747685182</v>
      </c>
      <c r="C1536" s="67">
        <v>44917</v>
      </c>
      <c r="D1536" s="68">
        <v>300</v>
      </c>
      <c r="E1536" s="68">
        <v>292.5</v>
      </c>
      <c r="F1536" s="68">
        <v>7.5</v>
      </c>
      <c r="G1536" s="186" t="s">
        <v>13078</v>
      </c>
      <c r="H1536" s="69" t="s">
        <v>938</v>
      </c>
      <c r="I1536" s="69">
        <v>174091570</v>
      </c>
    </row>
    <row r="1537" spans="1:9" s="125" customFormat="1" x14ac:dyDescent="0.25">
      <c r="A1537" s="116"/>
      <c r="B1537" s="66">
        <v>44916.624293981484</v>
      </c>
      <c r="C1537" s="67">
        <v>44917</v>
      </c>
      <c r="D1537" s="68">
        <v>300</v>
      </c>
      <c r="E1537" s="68">
        <v>292.5</v>
      </c>
      <c r="F1537" s="68">
        <v>7.5</v>
      </c>
      <c r="G1537" s="186" t="s">
        <v>13083</v>
      </c>
      <c r="H1537" s="69" t="s">
        <v>938</v>
      </c>
      <c r="I1537" s="69">
        <v>174092438</v>
      </c>
    </row>
    <row r="1538" spans="1:9" s="125" customFormat="1" x14ac:dyDescent="0.25">
      <c r="A1538" s="116"/>
      <c r="B1538" s="66">
        <v>44916.625208333331</v>
      </c>
      <c r="C1538" s="67">
        <v>44917</v>
      </c>
      <c r="D1538" s="68">
        <v>300</v>
      </c>
      <c r="E1538" s="68">
        <v>292.5</v>
      </c>
      <c r="F1538" s="68">
        <v>7.5</v>
      </c>
      <c r="G1538" s="186" t="s">
        <v>13062</v>
      </c>
      <c r="H1538" s="69" t="s">
        <v>938</v>
      </c>
      <c r="I1538" s="69">
        <v>174092732</v>
      </c>
    </row>
    <row r="1539" spans="1:9" s="125" customFormat="1" x14ac:dyDescent="0.25">
      <c r="A1539" s="116"/>
      <c r="B1539" s="66">
        <v>44916.62636574074</v>
      </c>
      <c r="C1539" s="67">
        <v>44917</v>
      </c>
      <c r="D1539" s="68">
        <v>300</v>
      </c>
      <c r="E1539" s="68">
        <v>292.5</v>
      </c>
      <c r="F1539" s="68">
        <v>7.5</v>
      </c>
      <c r="G1539" s="186" t="s">
        <v>13052</v>
      </c>
      <c r="H1539" s="69" t="s">
        <v>938</v>
      </c>
      <c r="I1539" s="69">
        <v>174093064</v>
      </c>
    </row>
    <row r="1540" spans="1:9" s="125" customFormat="1" x14ac:dyDescent="0.25">
      <c r="A1540" s="116"/>
      <c r="B1540" s="66">
        <v>44916.627187500002</v>
      </c>
      <c r="C1540" s="67">
        <v>44917</v>
      </c>
      <c r="D1540" s="68">
        <v>300</v>
      </c>
      <c r="E1540" s="68">
        <v>292.5</v>
      </c>
      <c r="F1540" s="68">
        <v>7.5</v>
      </c>
      <c r="G1540" s="186" t="s">
        <v>13064</v>
      </c>
      <c r="H1540" s="69" t="s">
        <v>938</v>
      </c>
      <c r="I1540" s="69">
        <v>174093548</v>
      </c>
    </row>
    <row r="1541" spans="1:9" s="125" customFormat="1" x14ac:dyDescent="0.25">
      <c r="A1541" s="116"/>
      <c r="B1541" s="66">
        <v>44916.627962962964</v>
      </c>
      <c r="C1541" s="67">
        <v>44917</v>
      </c>
      <c r="D1541" s="68">
        <v>300</v>
      </c>
      <c r="E1541" s="68">
        <v>292.5</v>
      </c>
      <c r="F1541" s="68">
        <v>7.5</v>
      </c>
      <c r="G1541" s="186" t="s">
        <v>5779</v>
      </c>
      <c r="H1541" s="69" t="s">
        <v>938</v>
      </c>
      <c r="I1541" s="69">
        <v>174093918</v>
      </c>
    </row>
    <row r="1542" spans="1:9" s="125" customFormat="1" x14ac:dyDescent="0.25">
      <c r="A1542" s="116"/>
      <c r="B1542" s="66">
        <v>44916.647372685184</v>
      </c>
      <c r="C1542" s="67">
        <v>44917</v>
      </c>
      <c r="D1542" s="68">
        <v>4000</v>
      </c>
      <c r="E1542" s="68">
        <v>3900</v>
      </c>
      <c r="F1542" s="68">
        <v>100</v>
      </c>
      <c r="G1542" s="186" t="s">
        <v>13083</v>
      </c>
      <c r="H1542" s="69" t="s">
        <v>3329</v>
      </c>
      <c r="I1542" s="69">
        <v>174101082</v>
      </c>
    </row>
    <row r="1543" spans="1:9" s="125" customFormat="1" x14ac:dyDescent="0.25">
      <c r="A1543" s="116"/>
      <c r="B1543" s="66">
        <v>44916.677754629629</v>
      </c>
      <c r="C1543" s="67">
        <v>44917</v>
      </c>
      <c r="D1543" s="68">
        <v>500</v>
      </c>
      <c r="E1543" s="68">
        <v>487.5</v>
      </c>
      <c r="F1543" s="68">
        <v>12.5</v>
      </c>
      <c r="G1543" s="186" t="s">
        <v>13080</v>
      </c>
      <c r="H1543" s="69" t="s">
        <v>4581</v>
      </c>
      <c r="I1543" s="69">
        <v>174113764</v>
      </c>
    </row>
    <row r="1544" spans="1:9" s="125" customFormat="1" x14ac:dyDescent="0.25">
      <c r="A1544" s="116"/>
      <c r="B1544" s="66">
        <v>44916.68246527778</v>
      </c>
      <c r="C1544" s="67">
        <v>44917</v>
      </c>
      <c r="D1544" s="68">
        <v>500</v>
      </c>
      <c r="E1544" s="68">
        <v>487.5</v>
      </c>
      <c r="F1544" s="68">
        <v>12.5</v>
      </c>
      <c r="G1544" s="186" t="s">
        <v>13083</v>
      </c>
      <c r="H1544" s="69" t="s">
        <v>4951</v>
      </c>
      <c r="I1544" s="69">
        <v>174116554</v>
      </c>
    </row>
    <row r="1545" spans="1:9" s="125" customFormat="1" x14ac:dyDescent="0.25">
      <c r="A1545" s="116"/>
      <c r="B1545" s="66">
        <v>44916.683807870373</v>
      </c>
      <c r="C1545" s="67">
        <v>44917</v>
      </c>
      <c r="D1545" s="68">
        <v>500</v>
      </c>
      <c r="E1545" s="68">
        <v>487.5</v>
      </c>
      <c r="F1545" s="68">
        <v>12.5</v>
      </c>
      <c r="G1545" s="186" t="s">
        <v>13080</v>
      </c>
      <c r="H1545" s="69" t="s">
        <v>1006</v>
      </c>
      <c r="I1545" s="69">
        <v>174116946</v>
      </c>
    </row>
    <row r="1546" spans="1:9" s="125" customFormat="1" x14ac:dyDescent="0.25">
      <c r="A1546" s="116"/>
      <c r="B1546" s="66">
        <v>44916.685914351852</v>
      </c>
      <c r="C1546" s="67">
        <v>44917</v>
      </c>
      <c r="D1546" s="68">
        <v>400</v>
      </c>
      <c r="E1546" s="68">
        <v>390</v>
      </c>
      <c r="F1546" s="68">
        <v>10</v>
      </c>
      <c r="G1546" s="186" t="s">
        <v>13083</v>
      </c>
      <c r="H1546" s="69" t="s">
        <v>1006</v>
      </c>
      <c r="I1546" s="69">
        <v>174117932</v>
      </c>
    </row>
    <row r="1547" spans="1:9" s="125" customFormat="1" x14ac:dyDescent="0.25">
      <c r="A1547" s="116"/>
      <c r="B1547" s="66">
        <v>44916.720451388886</v>
      </c>
      <c r="C1547" s="67">
        <v>44917</v>
      </c>
      <c r="D1547" s="68">
        <v>93</v>
      </c>
      <c r="E1547" s="68">
        <v>90.67</v>
      </c>
      <c r="F1547" s="68">
        <v>2.33</v>
      </c>
      <c r="G1547" s="186" t="s">
        <v>5779</v>
      </c>
      <c r="H1547" s="69" t="s">
        <v>972</v>
      </c>
      <c r="I1547" s="69">
        <v>174129734</v>
      </c>
    </row>
    <row r="1548" spans="1:9" s="125" customFormat="1" x14ac:dyDescent="0.25">
      <c r="A1548" s="116"/>
      <c r="B1548" s="66">
        <v>44916.725300925929</v>
      </c>
      <c r="C1548" s="67">
        <v>44917</v>
      </c>
      <c r="D1548" s="68">
        <v>4000</v>
      </c>
      <c r="E1548" s="68">
        <v>3900</v>
      </c>
      <c r="F1548" s="68">
        <v>100</v>
      </c>
      <c r="G1548" s="186" t="s">
        <v>13078</v>
      </c>
      <c r="H1548" s="69" t="s">
        <v>965</v>
      </c>
      <c r="I1548" s="69">
        <v>174132496</v>
      </c>
    </row>
    <row r="1549" spans="1:9" s="125" customFormat="1" x14ac:dyDescent="0.25">
      <c r="A1549" s="116"/>
      <c r="B1549" s="66">
        <v>44916.748020833336</v>
      </c>
      <c r="C1549" s="67">
        <v>44917</v>
      </c>
      <c r="D1549" s="68">
        <v>500</v>
      </c>
      <c r="E1549" s="68">
        <v>487.5</v>
      </c>
      <c r="F1549" s="68">
        <v>12.5</v>
      </c>
      <c r="G1549" s="186" t="s">
        <v>13078</v>
      </c>
      <c r="H1549" s="69" t="s">
        <v>2198</v>
      </c>
      <c r="I1549" s="69">
        <v>174140084</v>
      </c>
    </row>
    <row r="1550" spans="1:9" s="125" customFormat="1" x14ac:dyDescent="0.25">
      <c r="A1550" s="116"/>
      <c r="B1550" s="66">
        <v>44916.770277777781</v>
      </c>
      <c r="C1550" s="67">
        <v>44917</v>
      </c>
      <c r="D1550" s="68">
        <v>200</v>
      </c>
      <c r="E1550" s="68">
        <v>195</v>
      </c>
      <c r="F1550" s="68">
        <v>5</v>
      </c>
      <c r="G1550" s="186" t="s">
        <v>5779</v>
      </c>
      <c r="H1550" s="69" t="s">
        <v>3315</v>
      </c>
      <c r="I1550" s="69">
        <v>174149372</v>
      </c>
    </row>
    <row r="1551" spans="1:9" s="125" customFormat="1" x14ac:dyDescent="0.25">
      <c r="A1551" s="116"/>
      <c r="B1551" s="66">
        <v>44916.774664351855</v>
      </c>
      <c r="C1551" s="67">
        <v>44917</v>
      </c>
      <c r="D1551" s="68">
        <v>50</v>
      </c>
      <c r="E1551" s="68">
        <v>48.75</v>
      </c>
      <c r="F1551" s="68">
        <v>1.25</v>
      </c>
      <c r="G1551" s="186" t="s">
        <v>13052</v>
      </c>
      <c r="H1551" s="69" t="s">
        <v>13099</v>
      </c>
      <c r="I1551" s="69">
        <v>174151180</v>
      </c>
    </row>
    <row r="1552" spans="1:9" s="125" customFormat="1" x14ac:dyDescent="0.25">
      <c r="A1552" s="116"/>
      <c r="B1552" s="66">
        <v>44916.803344907406</v>
      </c>
      <c r="C1552" s="67">
        <v>44917</v>
      </c>
      <c r="D1552" s="68">
        <v>2000</v>
      </c>
      <c r="E1552" s="68">
        <v>1950</v>
      </c>
      <c r="F1552" s="68">
        <v>50</v>
      </c>
      <c r="G1552" s="186" t="s">
        <v>13080</v>
      </c>
      <c r="H1552" s="69" t="s">
        <v>5683</v>
      </c>
      <c r="I1552" s="69">
        <v>174160436</v>
      </c>
    </row>
    <row r="1553" spans="1:9" s="125" customFormat="1" x14ac:dyDescent="0.25">
      <c r="A1553" s="116"/>
      <c r="B1553" s="66">
        <v>44916.840567129628</v>
      </c>
      <c r="C1553" s="67">
        <v>44917</v>
      </c>
      <c r="D1553" s="68">
        <v>700</v>
      </c>
      <c r="E1553" s="68">
        <v>682.5</v>
      </c>
      <c r="F1553" s="68">
        <v>17.5</v>
      </c>
      <c r="G1553" s="186" t="s">
        <v>13083</v>
      </c>
      <c r="H1553" s="69" t="s">
        <v>4559</v>
      </c>
      <c r="I1553" s="69">
        <v>174170740</v>
      </c>
    </row>
    <row r="1554" spans="1:9" s="125" customFormat="1" x14ac:dyDescent="0.25">
      <c r="A1554" s="116"/>
      <c r="B1554" s="66">
        <v>44916.853888888887</v>
      </c>
      <c r="C1554" s="67">
        <v>44917</v>
      </c>
      <c r="D1554" s="68">
        <v>5000</v>
      </c>
      <c r="E1554" s="68">
        <v>4875</v>
      </c>
      <c r="F1554" s="68">
        <v>125</v>
      </c>
      <c r="G1554" s="186" t="s">
        <v>13078</v>
      </c>
      <c r="H1554" s="69" t="s">
        <v>4579</v>
      </c>
      <c r="I1554" s="69">
        <v>174174120</v>
      </c>
    </row>
    <row r="1555" spans="1:9" s="125" customFormat="1" x14ac:dyDescent="0.25">
      <c r="A1555" s="116"/>
      <c r="B1555" s="66">
        <v>44916.889189814814</v>
      </c>
      <c r="C1555" s="67">
        <v>44917</v>
      </c>
      <c r="D1555" s="68">
        <v>100</v>
      </c>
      <c r="E1555" s="68">
        <v>97.5</v>
      </c>
      <c r="F1555" s="68">
        <v>2.5</v>
      </c>
      <c r="G1555" s="186" t="s">
        <v>13080</v>
      </c>
      <c r="H1555" s="69" t="s">
        <v>4127</v>
      </c>
      <c r="I1555" s="69">
        <v>174182700</v>
      </c>
    </row>
    <row r="1556" spans="1:9" s="125" customFormat="1" x14ac:dyDescent="0.25">
      <c r="A1556" s="116"/>
      <c r="B1556" s="66">
        <v>44916.890324074076</v>
      </c>
      <c r="C1556" s="67">
        <v>44917</v>
      </c>
      <c r="D1556" s="68">
        <v>1200</v>
      </c>
      <c r="E1556" s="68">
        <v>1170</v>
      </c>
      <c r="F1556" s="68">
        <v>30</v>
      </c>
      <c r="G1556" s="186" t="s">
        <v>13080</v>
      </c>
      <c r="H1556" s="69" t="s">
        <v>2553</v>
      </c>
      <c r="I1556" s="69">
        <v>174182934</v>
      </c>
    </row>
    <row r="1557" spans="1:9" s="125" customFormat="1" x14ac:dyDescent="0.25">
      <c r="A1557" s="116"/>
      <c r="B1557" s="66">
        <v>44916.902858796297</v>
      </c>
      <c r="C1557" s="67">
        <v>44917</v>
      </c>
      <c r="D1557" s="68">
        <v>5000</v>
      </c>
      <c r="E1557" s="68">
        <v>4875</v>
      </c>
      <c r="F1557" s="68">
        <v>125</v>
      </c>
      <c r="G1557" s="186" t="s">
        <v>13080</v>
      </c>
      <c r="H1557" s="69" t="s">
        <v>955</v>
      </c>
      <c r="I1557" s="69">
        <v>174185938</v>
      </c>
    </row>
    <row r="1558" spans="1:9" s="125" customFormat="1" x14ac:dyDescent="0.25">
      <c r="A1558" s="116"/>
      <c r="B1558" s="66">
        <v>44916.903483796297</v>
      </c>
      <c r="C1558" s="67">
        <v>44917</v>
      </c>
      <c r="D1558" s="68">
        <v>3000</v>
      </c>
      <c r="E1558" s="68">
        <v>2925</v>
      </c>
      <c r="F1558" s="68">
        <v>75</v>
      </c>
      <c r="G1558" s="186" t="s">
        <v>13080</v>
      </c>
      <c r="H1558" s="69" t="s">
        <v>205</v>
      </c>
      <c r="I1558" s="69">
        <v>174186070</v>
      </c>
    </row>
    <row r="1559" spans="1:9" s="125" customFormat="1" x14ac:dyDescent="0.25">
      <c r="A1559" s="116"/>
      <c r="B1559" s="66">
        <v>44916.9143287037</v>
      </c>
      <c r="C1559" s="67">
        <v>44917</v>
      </c>
      <c r="D1559" s="68">
        <v>1500</v>
      </c>
      <c r="E1559" s="68">
        <v>1462.5</v>
      </c>
      <c r="F1559" s="68">
        <v>37.5</v>
      </c>
      <c r="G1559" s="186" t="s">
        <v>13062</v>
      </c>
      <c r="H1559" s="69" t="s">
        <v>944</v>
      </c>
      <c r="I1559" s="69">
        <v>174188650</v>
      </c>
    </row>
    <row r="1560" spans="1:9" s="125" customFormat="1" x14ac:dyDescent="0.25">
      <c r="A1560" s="116"/>
      <c r="B1560" s="66">
        <v>44916.922430555554</v>
      </c>
      <c r="C1560" s="67">
        <v>44917</v>
      </c>
      <c r="D1560" s="68">
        <v>3000</v>
      </c>
      <c r="E1560" s="68">
        <v>2925</v>
      </c>
      <c r="F1560" s="68">
        <v>75</v>
      </c>
      <c r="G1560" s="186" t="s">
        <v>13083</v>
      </c>
      <c r="H1560" s="69" t="s">
        <v>697</v>
      </c>
      <c r="I1560" s="69">
        <v>174190986</v>
      </c>
    </row>
    <row r="1561" spans="1:9" s="125" customFormat="1" x14ac:dyDescent="0.25">
      <c r="A1561" s="116"/>
      <c r="B1561" s="66">
        <v>44916.931655092594</v>
      </c>
      <c r="C1561" s="67">
        <v>44917</v>
      </c>
      <c r="D1561" s="68">
        <v>100</v>
      </c>
      <c r="E1561" s="68">
        <v>97.5</v>
      </c>
      <c r="F1561" s="68">
        <v>2.5</v>
      </c>
      <c r="G1561" s="186" t="s">
        <v>13080</v>
      </c>
      <c r="H1561" s="69" t="s">
        <v>1268</v>
      </c>
      <c r="I1561" s="69">
        <v>174193394</v>
      </c>
    </row>
    <row r="1562" spans="1:9" s="125" customFormat="1" x14ac:dyDescent="0.25">
      <c r="A1562" s="116"/>
      <c r="B1562" s="66">
        <v>44916.942986111113</v>
      </c>
      <c r="C1562" s="67">
        <v>44917</v>
      </c>
      <c r="D1562" s="68">
        <v>100</v>
      </c>
      <c r="E1562" s="68">
        <v>97.5</v>
      </c>
      <c r="F1562" s="68">
        <v>2.5</v>
      </c>
      <c r="G1562" s="186" t="s">
        <v>13080</v>
      </c>
      <c r="H1562" s="69" t="s">
        <v>13100</v>
      </c>
      <c r="I1562" s="69">
        <v>174196130</v>
      </c>
    </row>
    <row r="1563" spans="1:9" s="125" customFormat="1" x14ac:dyDescent="0.25">
      <c r="A1563" s="116"/>
      <c r="B1563" s="66">
        <v>44916.948159722226</v>
      </c>
      <c r="C1563" s="67">
        <v>44917</v>
      </c>
      <c r="D1563" s="68">
        <v>900</v>
      </c>
      <c r="E1563" s="68">
        <v>877.5</v>
      </c>
      <c r="F1563" s="68">
        <v>22.5</v>
      </c>
      <c r="G1563" s="186" t="s">
        <v>13083</v>
      </c>
      <c r="H1563" s="69" t="s">
        <v>3912</v>
      </c>
      <c r="I1563" s="69">
        <v>174197354</v>
      </c>
    </row>
    <row r="1564" spans="1:9" s="125" customFormat="1" x14ac:dyDescent="0.25">
      <c r="A1564" s="116"/>
      <c r="B1564" s="66">
        <v>44916.967430555553</v>
      </c>
      <c r="C1564" s="67">
        <v>44918</v>
      </c>
      <c r="D1564" s="68">
        <v>200</v>
      </c>
      <c r="E1564" s="68">
        <v>195</v>
      </c>
      <c r="F1564" s="68">
        <v>5</v>
      </c>
      <c r="G1564" s="186" t="s">
        <v>13080</v>
      </c>
      <c r="H1564" s="69" t="s">
        <v>2153</v>
      </c>
      <c r="I1564" s="69">
        <v>174202046</v>
      </c>
    </row>
    <row r="1565" spans="1:9" s="125" customFormat="1" x14ac:dyDescent="0.25">
      <c r="A1565" s="116"/>
      <c r="B1565" s="66">
        <v>44916.984201388892</v>
      </c>
      <c r="C1565" s="67">
        <v>44918</v>
      </c>
      <c r="D1565" s="68">
        <v>1000</v>
      </c>
      <c r="E1565" s="68">
        <v>975</v>
      </c>
      <c r="F1565" s="68">
        <v>25</v>
      </c>
      <c r="G1565" s="186" t="s">
        <v>13080</v>
      </c>
      <c r="H1565" s="69" t="s">
        <v>5644</v>
      </c>
      <c r="I1565" s="69">
        <v>174205474</v>
      </c>
    </row>
    <row r="1566" spans="1:9" s="125" customFormat="1" x14ac:dyDescent="0.25">
      <c r="A1566" s="116"/>
      <c r="B1566" s="66">
        <v>44916.994143518517</v>
      </c>
      <c r="C1566" s="67">
        <v>44918</v>
      </c>
      <c r="D1566" s="68">
        <v>1000</v>
      </c>
      <c r="E1566" s="68">
        <v>975</v>
      </c>
      <c r="F1566" s="68">
        <v>25</v>
      </c>
      <c r="G1566" s="186" t="s">
        <v>13062</v>
      </c>
      <c r="H1566" s="69" t="s">
        <v>1830</v>
      </c>
      <c r="I1566" s="69">
        <v>174207422</v>
      </c>
    </row>
    <row r="1567" spans="1:9" s="125" customFormat="1" x14ac:dyDescent="0.25">
      <c r="A1567" s="116"/>
      <c r="B1567" s="66">
        <v>44917.001932870371</v>
      </c>
      <c r="C1567" s="67">
        <v>44918</v>
      </c>
      <c r="D1567" s="68">
        <v>1000</v>
      </c>
      <c r="E1567" s="68">
        <v>975</v>
      </c>
      <c r="F1567" s="68">
        <v>25</v>
      </c>
      <c r="G1567" s="186" t="s">
        <v>13080</v>
      </c>
      <c r="H1567" s="69" t="s">
        <v>1671</v>
      </c>
      <c r="I1567" s="69">
        <v>174208878</v>
      </c>
    </row>
    <row r="1568" spans="1:9" s="125" customFormat="1" x14ac:dyDescent="0.25">
      <c r="A1568" s="116"/>
      <c r="B1568" s="66">
        <v>44917.016469907408</v>
      </c>
      <c r="C1568" s="67">
        <v>44918</v>
      </c>
      <c r="D1568" s="68">
        <v>100</v>
      </c>
      <c r="E1568" s="68">
        <v>97.5</v>
      </c>
      <c r="F1568" s="68">
        <v>2.5</v>
      </c>
      <c r="G1568" s="186" t="s">
        <v>13083</v>
      </c>
      <c r="H1568" s="69" t="s">
        <v>97</v>
      </c>
      <c r="I1568" s="69">
        <v>174211552</v>
      </c>
    </row>
    <row r="1569" spans="1:9" s="125" customFormat="1" x14ac:dyDescent="0.25">
      <c r="A1569" s="116"/>
      <c r="B1569" s="66">
        <v>44917.023414351854</v>
      </c>
      <c r="C1569" s="67">
        <v>44918</v>
      </c>
      <c r="D1569" s="68">
        <v>500</v>
      </c>
      <c r="E1569" s="68">
        <v>487.5</v>
      </c>
      <c r="F1569" s="68">
        <v>12.5</v>
      </c>
      <c r="G1569" s="186" t="s">
        <v>13080</v>
      </c>
      <c r="H1569" s="69" t="s">
        <v>7595</v>
      </c>
      <c r="I1569" s="69">
        <v>174212754</v>
      </c>
    </row>
    <row r="1570" spans="1:9" s="125" customFormat="1" x14ac:dyDescent="0.25">
      <c r="A1570" s="116"/>
      <c r="B1570" s="66">
        <v>44917.024467592593</v>
      </c>
      <c r="C1570" s="67">
        <v>44918</v>
      </c>
      <c r="D1570" s="68">
        <v>500</v>
      </c>
      <c r="E1570" s="68">
        <v>487.5</v>
      </c>
      <c r="F1570" s="68">
        <v>12.5</v>
      </c>
      <c r="G1570" s="186" t="s">
        <v>13080</v>
      </c>
      <c r="H1570" s="69" t="s">
        <v>13101</v>
      </c>
      <c r="I1570" s="69">
        <v>174212942</v>
      </c>
    </row>
    <row r="1571" spans="1:9" s="125" customFormat="1" x14ac:dyDescent="0.25">
      <c r="A1571" s="116"/>
      <c r="B1571" s="66">
        <v>44917.02715277778</v>
      </c>
      <c r="C1571" s="67">
        <v>44918</v>
      </c>
      <c r="D1571" s="68">
        <v>2000</v>
      </c>
      <c r="E1571" s="68">
        <v>1950</v>
      </c>
      <c r="F1571" s="68">
        <v>50</v>
      </c>
      <c r="G1571" s="186" t="s">
        <v>13078</v>
      </c>
      <c r="H1571" s="69" t="s">
        <v>3474</v>
      </c>
      <c r="I1571" s="69">
        <v>174213328</v>
      </c>
    </row>
    <row r="1572" spans="1:9" s="125" customFormat="1" x14ac:dyDescent="0.25">
      <c r="A1572" s="116"/>
      <c r="B1572" s="66">
        <v>44917.063298611109</v>
      </c>
      <c r="C1572" s="67">
        <v>44918</v>
      </c>
      <c r="D1572" s="68">
        <v>500</v>
      </c>
      <c r="E1572" s="68">
        <v>487.5</v>
      </c>
      <c r="F1572" s="68">
        <v>12.5</v>
      </c>
      <c r="G1572" s="186" t="s">
        <v>13080</v>
      </c>
      <c r="H1572" s="69" t="s">
        <v>1957</v>
      </c>
      <c r="I1572" s="69">
        <v>174218538</v>
      </c>
    </row>
    <row r="1573" spans="1:9" s="125" customFormat="1" x14ac:dyDescent="0.25">
      <c r="A1573" s="116"/>
      <c r="B1573" s="66">
        <v>44917.064467592594</v>
      </c>
      <c r="C1573" s="67">
        <v>44918</v>
      </c>
      <c r="D1573" s="68">
        <v>1000</v>
      </c>
      <c r="E1573" s="68">
        <v>975</v>
      </c>
      <c r="F1573" s="68">
        <v>25</v>
      </c>
      <c r="G1573" s="186" t="s">
        <v>81</v>
      </c>
      <c r="H1573" s="69" t="s">
        <v>1932</v>
      </c>
      <c r="I1573" s="69">
        <v>174218708</v>
      </c>
    </row>
    <row r="1574" spans="1:9" s="125" customFormat="1" x14ac:dyDescent="0.25">
      <c r="A1574" s="116"/>
      <c r="B1574" s="66">
        <v>44917.126134259262</v>
      </c>
      <c r="C1574" s="67">
        <v>44918</v>
      </c>
      <c r="D1574" s="68">
        <v>500</v>
      </c>
      <c r="E1574" s="68">
        <v>487.5</v>
      </c>
      <c r="F1574" s="68">
        <v>12.5</v>
      </c>
      <c r="G1574" s="186" t="s">
        <v>13083</v>
      </c>
      <c r="H1574" s="69" t="s">
        <v>13102</v>
      </c>
      <c r="I1574" s="69">
        <v>174225832</v>
      </c>
    </row>
    <row r="1575" spans="1:9" s="125" customFormat="1" x14ac:dyDescent="0.25">
      <c r="A1575" s="116"/>
      <c r="B1575" s="66">
        <v>44917.176122685189</v>
      </c>
      <c r="C1575" s="67">
        <v>44918</v>
      </c>
      <c r="D1575" s="68">
        <v>100</v>
      </c>
      <c r="E1575" s="68">
        <v>97.5</v>
      </c>
      <c r="F1575" s="68">
        <v>2.5</v>
      </c>
      <c r="G1575" s="186" t="s">
        <v>13080</v>
      </c>
      <c r="H1575" s="69" t="s">
        <v>171</v>
      </c>
      <c r="I1575" s="69">
        <v>174230934</v>
      </c>
    </row>
    <row r="1576" spans="1:9" s="125" customFormat="1" x14ac:dyDescent="0.25">
      <c r="A1576" s="116"/>
      <c r="B1576" s="66">
        <v>44917.201631944445</v>
      </c>
      <c r="C1576" s="67">
        <v>44918</v>
      </c>
      <c r="D1576" s="68">
        <v>567</v>
      </c>
      <c r="E1576" s="68">
        <v>552.82000000000005</v>
      </c>
      <c r="F1576" s="68">
        <v>14.18</v>
      </c>
      <c r="G1576" s="186" t="s">
        <v>13080</v>
      </c>
      <c r="H1576" s="69" t="s">
        <v>5664</v>
      </c>
      <c r="I1576" s="69">
        <v>174233202</v>
      </c>
    </row>
    <row r="1577" spans="1:9" s="125" customFormat="1" x14ac:dyDescent="0.25">
      <c r="A1577" s="116"/>
      <c r="B1577" s="66">
        <v>44917.25576388889</v>
      </c>
      <c r="C1577" s="67">
        <v>44918</v>
      </c>
      <c r="D1577" s="68">
        <v>1000</v>
      </c>
      <c r="E1577" s="68">
        <v>975</v>
      </c>
      <c r="F1577" s="68">
        <v>25</v>
      </c>
      <c r="G1577" s="186" t="s">
        <v>13052</v>
      </c>
      <c r="H1577" s="69" t="s">
        <v>4610</v>
      </c>
      <c r="I1577" s="69">
        <v>174240898</v>
      </c>
    </row>
    <row r="1578" spans="1:9" s="125" customFormat="1" x14ac:dyDescent="0.25">
      <c r="A1578" s="116"/>
      <c r="B1578" s="66">
        <v>44917.300104166665</v>
      </c>
      <c r="C1578" s="67">
        <v>44918</v>
      </c>
      <c r="D1578" s="68">
        <v>100</v>
      </c>
      <c r="E1578" s="68">
        <v>97.5</v>
      </c>
      <c r="F1578" s="68">
        <v>2.5</v>
      </c>
      <c r="G1578" s="186" t="s">
        <v>13080</v>
      </c>
      <c r="H1578" s="69" t="s">
        <v>1432</v>
      </c>
      <c r="I1578" s="69">
        <v>174248930</v>
      </c>
    </row>
    <row r="1579" spans="1:9" s="125" customFormat="1" x14ac:dyDescent="0.25">
      <c r="A1579" s="116"/>
      <c r="B1579" s="66">
        <v>44917.36681712963</v>
      </c>
      <c r="C1579" s="67">
        <v>44918</v>
      </c>
      <c r="D1579" s="68">
        <v>200</v>
      </c>
      <c r="E1579" s="68">
        <v>195</v>
      </c>
      <c r="F1579" s="68">
        <v>5</v>
      </c>
      <c r="G1579" s="186" t="s">
        <v>13080</v>
      </c>
      <c r="H1579" s="69" t="s">
        <v>579</v>
      </c>
      <c r="I1579" s="69">
        <v>174258890</v>
      </c>
    </row>
    <row r="1580" spans="1:9" s="125" customFormat="1" x14ac:dyDescent="0.25">
      <c r="A1580" s="116"/>
      <c r="B1580" s="66">
        <v>44917.367812500001</v>
      </c>
      <c r="C1580" s="67">
        <v>44918</v>
      </c>
      <c r="D1580" s="68">
        <v>100</v>
      </c>
      <c r="E1580" s="68">
        <v>97.5</v>
      </c>
      <c r="F1580" s="68">
        <v>2.5</v>
      </c>
      <c r="G1580" s="186" t="s">
        <v>13078</v>
      </c>
      <c r="H1580" s="69" t="s">
        <v>1772</v>
      </c>
      <c r="I1580" s="69">
        <v>174259052</v>
      </c>
    </row>
    <row r="1581" spans="1:9" s="125" customFormat="1" x14ac:dyDescent="0.25">
      <c r="A1581" s="116"/>
      <c r="B1581" s="66">
        <v>44917.37672453704</v>
      </c>
      <c r="C1581" s="67">
        <v>44918</v>
      </c>
      <c r="D1581" s="68">
        <v>200</v>
      </c>
      <c r="E1581" s="68">
        <v>195</v>
      </c>
      <c r="F1581" s="68">
        <v>5</v>
      </c>
      <c r="G1581" s="186" t="s">
        <v>13080</v>
      </c>
      <c r="H1581" s="69" t="s">
        <v>681</v>
      </c>
      <c r="I1581" s="69">
        <v>174260676</v>
      </c>
    </row>
    <row r="1582" spans="1:9" s="125" customFormat="1" x14ac:dyDescent="0.25">
      <c r="A1582" s="116"/>
      <c r="B1582" s="66">
        <v>44917.385949074072</v>
      </c>
      <c r="C1582" s="67">
        <v>44918</v>
      </c>
      <c r="D1582" s="68">
        <v>2000</v>
      </c>
      <c r="E1582" s="68">
        <v>1950</v>
      </c>
      <c r="F1582" s="68">
        <v>50</v>
      </c>
      <c r="G1582" s="186" t="s">
        <v>13080</v>
      </c>
      <c r="H1582" s="69" t="s">
        <v>3502</v>
      </c>
      <c r="I1582" s="69">
        <v>174262280</v>
      </c>
    </row>
    <row r="1583" spans="1:9" s="125" customFormat="1" x14ac:dyDescent="0.25">
      <c r="A1583" s="116"/>
      <c r="B1583" s="66">
        <v>44917.397430555553</v>
      </c>
      <c r="C1583" s="67">
        <v>44918</v>
      </c>
      <c r="D1583" s="68">
        <v>100</v>
      </c>
      <c r="E1583" s="68">
        <v>97.5</v>
      </c>
      <c r="F1583" s="68">
        <v>2.5</v>
      </c>
      <c r="G1583" s="186" t="s">
        <v>13080</v>
      </c>
      <c r="H1583" s="69" t="s">
        <v>1923</v>
      </c>
      <c r="I1583" s="69">
        <v>174264302</v>
      </c>
    </row>
    <row r="1584" spans="1:9" s="125" customFormat="1" x14ac:dyDescent="0.25">
      <c r="A1584" s="116"/>
      <c r="B1584" s="66">
        <v>44917.411932870367</v>
      </c>
      <c r="C1584" s="67">
        <v>44918</v>
      </c>
      <c r="D1584" s="68">
        <v>100</v>
      </c>
      <c r="E1584" s="68">
        <v>97.5</v>
      </c>
      <c r="F1584" s="68">
        <v>2.5</v>
      </c>
      <c r="G1584" s="186" t="s">
        <v>13080</v>
      </c>
      <c r="H1584" s="69" t="s">
        <v>2304</v>
      </c>
      <c r="I1584" s="69">
        <v>174267034</v>
      </c>
    </row>
    <row r="1585" spans="1:9" s="125" customFormat="1" x14ac:dyDescent="0.25">
      <c r="A1585" s="116"/>
      <c r="B1585" s="66">
        <v>44917.41269675926</v>
      </c>
      <c r="C1585" s="67">
        <v>44918</v>
      </c>
      <c r="D1585" s="68">
        <v>500</v>
      </c>
      <c r="E1585" s="68">
        <v>487.5</v>
      </c>
      <c r="F1585" s="68">
        <v>12.5</v>
      </c>
      <c r="G1585" s="186" t="s">
        <v>13080</v>
      </c>
      <c r="H1585" s="69" t="s">
        <v>3290</v>
      </c>
      <c r="I1585" s="69">
        <v>174267196</v>
      </c>
    </row>
    <row r="1586" spans="1:9" s="125" customFormat="1" x14ac:dyDescent="0.25">
      <c r="A1586" s="116"/>
      <c r="B1586" s="66">
        <v>44917.413159722222</v>
      </c>
      <c r="C1586" s="67">
        <v>44918</v>
      </c>
      <c r="D1586" s="68">
        <v>50</v>
      </c>
      <c r="E1586" s="68">
        <v>48.75</v>
      </c>
      <c r="F1586" s="68">
        <v>1.25</v>
      </c>
      <c r="G1586" s="186" t="s">
        <v>13080</v>
      </c>
      <c r="H1586" s="69" t="s">
        <v>3215</v>
      </c>
      <c r="I1586" s="69">
        <v>174267286</v>
      </c>
    </row>
    <row r="1587" spans="1:9" s="125" customFormat="1" x14ac:dyDescent="0.25">
      <c r="A1587" s="116"/>
      <c r="B1587" s="66">
        <v>44917.415462962963</v>
      </c>
      <c r="C1587" s="67">
        <v>44918</v>
      </c>
      <c r="D1587" s="68">
        <v>100</v>
      </c>
      <c r="E1587" s="68">
        <v>97.5</v>
      </c>
      <c r="F1587" s="68">
        <v>2.5</v>
      </c>
      <c r="G1587" s="186" t="s">
        <v>13080</v>
      </c>
      <c r="H1587" s="69" t="s">
        <v>1766</v>
      </c>
      <c r="I1587" s="69">
        <v>174267792</v>
      </c>
    </row>
    <row r="1588" spans="1:9" s="125" customFormat="1" x14ac:dyDescent="0.25">
      <c r="A1588" s="116"/>
      <c r="B1588" s="66">
        <v>44917.41578703704</v>
      </c>
      <c r="C1588" s="67">
        <v>44918</v>
      </c>
      <c r="D1588" s="68">
        <v>3000</v>
      </c>
      <c r="E1588" s="68">
        <v>2925</v>
      </c>
      <c r="F1588" s="68">
        <v>75</v>
      </c>
      <c r="G1588" s="186" t="s">
        <v>13080</v>
      </c>
      <c r="H1588" s="69" t="s">
        <v>7652</v>
      </c>
      <c r="I1588" s="69">
        <v>174267852</v>
      </c>
    </row>
    <row r="1589" spans="1:9" s="125" customFormat="1" x14ac:dyDescent="0.25">
      <c r="A1589" s="116"/>
      <c r="B1589" s="66">
        <v>44917.432349537034</v>
      </c>
      <c r="C1589" s="67">
        <v>44918</v>
      </c>
      <c r="D1589" s="68">
        <v>1000</v>
      </c>
      <c r="E1589" s="68">
        <v>975</v>
      </c>
      <c r="F1589" s="68">
        <v>25</v>
      </c>
      <c r="G1589" s="186" t="s">
        <v>13080</v>
      </c>
      <c r="H1589" s="69" t="s">
        <v>5596</v>
      </c>
      <c r="I1589" s="69">
        <v>174271390</v>
      </c>
    </row>
    <row r="1590" spans="1:9" s="125" customFormat="1" x14ac:dyDescent="0.25">
      <c r="A1590" s="116"/>
      <c r="B1590" s="66">
        <v>44917.432847222219</v>
      </c>
      <c r="C1590" s="67">
        <v>44918</v>
      </c>
      <c r="D1590" s="68">
        <v>200</v>
      </c>
      <c r="E1590" s="68">
        <v>195</v>
      </c>
      <c r="F1590" s="68">
        <v>5</v>
      </c>
      <c r="G1590" s="186" t="s">
        <v>13078</v>
      </c>
      <c r="H1590" s="69" t="s">
        <v>841</v>
      </c>
      <c r="I1590" s="69">
        <v>174271526</v>
      </c>
    </row>
    <row r="1591" spans="1:9" s="125" customFormat="1" x14ac:dyDescent="0.25">
      <c r="A1591" s="116"/>
      <c r="B1591" s="66">
        <v>44917.433541666665</v>
      </c>
      <c r="C1591" s="67">
        <v>44918</v>
      </c>
      <c r="D1591" s="68">
        <v>200</v>
      </c>
      <c r="E1591" s="68">
        <v>195</v>
      </c>
      <c r="F1591" s="68">
        <v>5</v>
      </c>
      <c r="G1591" s="186" t="s">
        <v>13080</v>
      </c>
      <c r="H1591" s="69" t="s">
        <v>841</v>
      </c>
      <c r="I1591" s="69">
        <v>174271694</v>
      </c>
    </row>
    <row r="1592" spans="1:9" s="125" customFormat="1" x14ac:dyDescent="0.25">
      <c r="A1592" s="116"/>
      <c r="B1592" s="66">
        <v>44917.438761574071</v>
      </c>
      <c r="C1592" s="67">
        <v>44918</v>
      </c>
      <c r="D1592" s="68">
        <v>500</v>
      </c>
      <c r="E1592" s="68">
        <v>487.5</v>
      </c>
      <c r="F1592" s="68">
        <v>12.5</v>
      </c>
      <c r="G1592" s="186" t="s">
        <v>13080</v>
      </c>
      <c r="H1592" s="69" t="s">
        <v>4912</v>
      </c>
      <c r="I1592" s="69">
        <v>174272760</v>
      </c>
    </row>
    <row r="1593" spans="1:9" s="125" customFormat="1" x14ac:dyDescent="0.25">
      <c r="A1593" s="116"/>
      <c r="B1593" s="66">
        <v>44917.446168981478</v>
      </c>
      <c r="C1593" s="67">
        <v>44918</v>
      </c>
      <c r="D1593" s="68">
        <v>300</v>
      </c>
      <c r="E1593" s="68">
        <v>292.5</v>
      </c>
      <c r="F1593" s="68">
        <v>7.5</v>
      </c>
      <c r="G1593" s="186" t="s">
        <v>13080</v>
      </c>
      <c r="H1593" s="69" t="s">
        <v>13103</v>
      </c>
      <c r="I1593" s="69">
        <v>174274036</v>
      </c>
    </row>
    <row r="1594" spans="1:9" s="125" customFormat="1" x14ac:dyDescent="0.25">
      <c r="A1594" s="116"/>
      <c r="B1594" s="66">
        <v>44917.447997685187</v>
      </c>
      <c r="C1594" s="67">
        <v>44918</v>
      </c>
      <c r="D1594" s="68">
        <v>300</v>
      </c>
      <c r="E1594" s="68">
        <v>292.5</v>
      </c>
      <c r="F1594" s="68">
        <v>7.5</v>
      </c>
      <c r="G1594" s="186" t="s">
        <v>13083</v>
      </c>
      <c r="H1594" s="69" t="s">
        <v>13103</v>
      </c>
      <c r="I1594" s="69">
        <v>174274300</v>
      </c>
    </row>
    <row r="1595" spans="1:9" s="125" customFormat="1" x14ac:dyDescent="0.25">
      <c r="A1595" s="116"/>
      <c r="B1595" s="66">
        <v>44917.455868055556</v>
      </c>
      <c r="C1595" s="67">
        <v>44918</v>
      </c>
      <c r="D1595" s="68">
        <v>300</v>
      </c>
      <c r="E1595" s="68">
        <v>292.5</v>
      </c>
      <c r="F1595" s="68">
        <v>7.5</v>
      </c>
      <c r="G1595" s="186" t="s">
        <v>13080</v>
      </c>
      <c r="H1595" s="69" t="s">
        <v>6175</v>
      </c>
      <c r="I1595" s="69">
        <v>174275578</v>
      </c>
    </row>
    <row r="1596" spans="1:9" s="125" customFormat="1" x14ac:dyDescent="0.25">
      <c r="A1596" s="116"/>
      <c r="B1596" s="66">
        <v>44917.456921296296</v>
      </c>
      <c r="C1596" s="67">
        <v>44918</v>
      </c>
      <c r="D1596" s="68">
        <v>100</v>
      </c>
      <c r="E1596" s="68">
        <v>97.5</v>
      </c>
      <c r="F1596" s="68">
        <v>2.5</v>
      </c>
      <c r="G1596" s="186" t="s">
        <v>13080</v>
      </c>
      <c r="H1596" s="69" t="s">
        <v>13104</v>
      </c>
      <c r="I1596" s="69">
        <v>174275704</v>
      </c>
    </row>
    <row r="1597" spans="1:9" s="125" customFormat="1" x14ac:dyDescent="0.25">
      <c r="A1597" s="116"/>
      <c r="B1597" s="66">
        <v>44917.460821759261</v>
      </c>
      <c r="C1597" s="67">
        <v>44918</v>
      </c>
      <c r="D1597" s="68">
        <v>252370</v>
      </c>
      <c r="E1597" s="68">
        <v>246060.75</v>
      </c>
      <c r="F1597" s="68">
        <v>6309.25</v>
      </c>
      <c r="G1597" s="186" t="s">
        <v>13078</v>
      </c>
      <c r="H1597" s="69" t="s">
        <v>579</v>
      </c>
      <c r="I1597" s="69">
        <v>174276398</v>
      </c>
    </row>
    <row r="1598" spans="1:9" s="125" customFormat="1" x14ac:dyDescent="0.25">
      <c r="A1598" s="116"/>
      <c r="B1598" s="66">
        <v>44917.461122685185</v>
      </c>
      <c r="C1598" s="67">
        <v>44918</v>
      </c>
      <c r="D1598" s="68">
        <v>150000</v>
      </c>
      <c r="E1598" s="68">
        <v>146250</v>
      </c>
      <c r="F1598" s="68">
        <v>3750</v>
      </c>
      <c r="G1598" s="186" t="s">
        <v>13078</v>
      </c>
      <c r="H1598" s="69" t="s">
        <v>4508</v>
      </c>
      <c r="I1598" s="69">
        <v>174276488</v>
      </c>
    </row>
    <row r="1599" spans="1:9" s="125" customFormat="1" x14ac:dyDescent="0.25">
      <c r="A1599" s="116"/>
      <c r="B1599" s="66">
        <v>44917.461469907408</v>
      </c>
      <c r="C1599" s="67">
        <v>44918</v>
      </c>
      <c r="D1599" s="68">
        <v>600</v>
      </c>
      <c r="E1599" s="68">
        <v>585</v>
      </c>
      <c r="F1599" s="68">
        <v>15</v>
      </c>
      <c r="G1599" s="186" t="s">
        <v>13052</v>
      </c>
      <c r="H1599" s="69" t="s">
        <v>5707</v>
      </c>
      <c r="I1599" s="69">
        <v>174276644</v>
      </c>
    </row>
    <row r="1600" spans="1:9" s="125" customFormat="1" x14ac:dyDescent="0.25">
      <c r="A1600" s="116"/>
      <c r="B1600" s="66">
        <v>44917.465324074074</v>
      </c>
      <c r="C1600" s="67">
        <v>44918</v>
      </c>
      <c r="D1600" s="68">
        <v>1000</v>
      </c>
      <c r="E1600" s="68">
        <v>975</v>
      </c>
      <c r="F1600" s="68">
        <v>25</v>
      </c>
      <c r="G1600" s="186" t="s">
        <v>13083</v>
      </c>
      <c r="H1600" s="69" t="s">
        <v>5701</v>
      </c>
      <c r="I1600" s="69">
        <v>174278218</v>
      </c>
    </row>
    <row r="1601" spans="1:9" s="125" customFormat="1" x14ac:dyDescent="0.25">
      <c r="A1601" s="116"/>
      <c r="B1601" s="66">
        <v>44917.466770833336</v>
      </c>
      <c r="C1601" s="67">
        <v>44918</v>
      </c>
      <c r="D1601" s="68">
        <v>70000</v>
      </c>
      <c r="E1601" s="68">
        <v>68250</v>
      </c>
      <c r="F1601" s="68">
        <v>1750</v>
      </c>
      <c r="G1601" s="186" t="s">
        <v>5779</v>
      </c>
      <c r="H1601" s="69" t="s">
        <v>579</v>
      </c>
      <c r="I1601" s="69">
        <v>174278834</v>
      </c>
    </row>
    <row r="1602" spans="1:9" s="125" customFormat="1" x14ac:dyDescent="0.25">
      <c r="A1602" s="116"/>
      <c r="B1602" s="66">
        <v>44917.466944444444</v>
      </c>
      <c r="C1602" s="67">
        <v>44918</v>
      </c>
      <c r="D1602" s="68">
        <v>150</v>
      </c>
      <c r="E1602" s="68">
        <v>146.25</v>
      </c>
      <c r="F1602" s="68">
        <v>3.75</v>
      </c>
      <c r="G1602" s="186" t="s">
        <v>13080</v>
      </c>
      <c r="H1602" s="69" t="s">
        <v>1312</v>
      </c>
      <c r="I1602" s="69">
        <v>174278912</v>
      </c>
    </row>
    <row r="1603" spans="1:9" s="125" customFormat="1" x14ac:dyDescent="0.25">
      <c r="A1603" s="116"/>
      <c r="B1603" s="66">
        <v>44917.471076388887</v>
      </c>
      <c r="C1603" s="67">
        <v>44918</v>
      </c>
      <c r="D1603" s="68">
        <v>4500</v>
      </c>
      <c r="E1603" s="68">
        <v>4387.5</v>
      </c>
      <c r="F1603" s="68">
        <v>112.5</v>
      </c>
      <c r="G1603" s="186" t="s">
        <v>13080</v>
      </c>
      <c r="H1603" s="69" t="s">
        <v>5953</v>
      </c>
      <c r="I1603" s="69">
        <v>174280498</v>
      </c>
    </row>
    <row r="1604" spans="1:9" s="125" customFormat="1" x14ac:dyDescent="0.25">
      <c r="A1604" s="116"/>
      <c r="B1604" s="66">
        <v>44917.471307870372</v>
      </c>
      <c r="C1604" s="67">
        <v>44918</v>
      </c>
      <c r="D1604" s="68">
        <v>6726</v>
      </c>
      <c r="E1604" s="68">
        <v>6557.85</v>
      </c>
      <c r="F1604" s="68">
        <v>168.15</v>
      </c>
      <c r="G1604" s="186" t="s">
        <v>13080</v>
      </c>
      <c r="H1604" s="69" t="s">
        <v>13069</v>
      </c>
      <c r="I1604" s="69">
        <v>174280546</v>
      </c>
    </row>
    <row r="1605" spans="1:9" s="125" customFormat="1" x14ac:dyDescent="0.25">
      <c r="A1605" s="116"/>
      <c r="B1605" s="66">
        <v>44917.473587962966</v>
      </c>
      <c r="C1605" s="67">
        <v>44918</v>
      </c>
      <c r="D1605" s="68">
        <v>500</v>
      </c>
      <c r="E1605" s="68">
        <v>487.5</v>
      </c>
      <c r="F1605" s="68">
        <v>12.5</v>
      </c>
      <c r="G1605" s="186" t="s">
        <v>13080</v>
      </c>
      <c r="H1605" s="69" t="s">
        <v>7544</v>
      </c>
      <c r="I1605" s="69">
        <v>174281030</v>
      </c>
    </row>
    <row r="1606" spans="1:9" s="125" customFormat="1" x14ac:dyDescent="0.25">
      <c r="A1606" s="116"/>
      <c r="B1606" s="66">
        <v>44917.475092592591</v>
      </c>
      <c r="C1606" s="67">
        <v>44918</v>
      </c>
      <c r="D1606" s="68">
        <v>4500</v>
      </c>
      <c r="E1606" s="68">
        <v>4387.5</v>
      </c>
      <c r="F1606" s="68">
        <v>112.5</v>
      </c>
      <c r="G1606" s="186" t="s">
        <v>13083</v>
      </c>
      <c r="H1606" s="69" t="s">
        <v>5953</v>
      </c>
      <c r="I1606" s="69">
        <v>174281384</v>
      </c>
    </row>
    <row r="1607" spans="1:9" s="125" customFormat="1" x14ac:dyDescent="0.25">
      <c r="A1607" s="116"/>
      <c r="B1607" s="66">
        <v>44917.481793981482</v>
      </c>
      <c r="C1607" s="67">
        <v>44918</v>
      </c>
      <c r="D1607" s="68">
        <v>1000</v>
      </c>
      <c r="E1607" s="68">
        <v>975</v>
      </c>
      <c r="F1607" s="68">
        <v>25</v>
      </c>
      <c r="G1607" s="186" t="s">
        <v>13080</v>
      </c>
      <c r="H1607" s="69" t="s">
        <v>1661</v>
      </c>
      <c r="I1607" s="69">
        <v>174283364</v>
      </c>
    </row>
    <row r="1608" spans="1:9" s="125" customFormat="1" x14ac:dyDescent="0.25">
      <c r="A1608" s="116"/>
      <c r="B1608" s="66">
        <v>44917.482418981483</v>
      </c>
      <c r="C1608" s="67">
        <v>44918</v>
      </c>
      <c r="D1608" s="68">
        <v>55</v>
      </c>
      <c r="E1608" s="68">
        <v>53.62</v>
      </c>
      <c r="F1608" s="68">
        <v>1.38</v>
      </c>
      <c r="G1608" s="186" t="s">
        <v>13062</v>
      </c>
      <c r="H1608" s="69" t="s">
        <v>3223</v>
      </c>
      <c r="I1608" s="69">
        <v>174283506</v>
      </c>
    </row>
    <row r="1609" spans="1:9" s="125" customFormat="1" x14ac:dyDescent="0.25">
      <c r="A1609" s="116"/>
      <c r="B1609" s="66">
        <v>44917.482905092591</v>
      </c>
      <c r="C1609" s="67">
        <v>44918</v>
      </c>
      <c r="D1609" s="68">
        <v>200</v>
      </c>
      <c r="E1609" s="68">
        <v>195</v>
      </c>
      <c r="F1609" s="68">
        <v>5</v>
      </c>
      <c r="G1609" s="186" t="s">
        <v>13080</v>
      </c>
      <c r="H1609" s="69" t="s">
        <v>5673</v>
      </c>
      <c r="I1609" s="69">
        <v>174283622</v>
      </c>
    </row>
    <row r="1610" spans="1:9" s="125" customFormat="1" x14ac:dyDescent="0.25">
      <c r="A1610" s="116"/>
      <c r="B1610" s="66">
        <v>44917.483993055554</v>
      </c>
      <c r="C1610" s="67">
        <v>44918</v>
      </c>
      <c r="D1610" s="68">
        <v>5000</v>
      </c>
      <c r="E1610" s="68">
        <v>4875</v>
      </c>
      <c r="F1610" s="68">
        <v>125</v>
      </c>
      <c r="G1610" s="186" t="s">
        <v>5779</v>
      </c>
      <c r="H1610" s="69" t="s">
        <v>13056</v>
      </c>
      <c r="I1610" s="69">
        <v>174283850</v>
      </c>
    </row>
    <row r="1611" spans="1:9" s="125" customFormat="1" x14ac:dyDescent="0.25">
      <c r="A1611" s="116"/>
      <c r="B1611" s="66">
        <v>44917.485729166663</v>
      </c>
      <c r="C1611" s="67">
        <v>44918</v>
      </c>
      <c r="D1611" s="68">
        <v>300</v>
      </c>
      <c r="E1611" s="68">
        <v>292.5</v>
      </c>
      <c r="F1611" s="68">
        <v>7.5</v>
      </c>
      <c r="G1611" s="186" t="s">
        <v>13080</v>
      </c>
      <c r="H1611" s="69" t="s">
        <v>246</v>
      </c>
      <c r="I1611" s="69">
        <v>174284418</v>
      </c>
    </row>
    <row r="1612" spans="1:9" s="125" customFormat="1" x14ac:dyDescent="0.25">
      <c r="A1612" s="116"/>
      <c r="B1612" s="66">
        <v>44917.505104166667</v>
      </c>
      <c r="C1612" s="67">
        <v>44918</v>
      </c>
      <c r="D1612" s="68">
        <v>1000</v>
      </c>
      <c r="E1612" s="68">
        <v>975</v>
      </c>
      <c r="F1612" s="68">
        <v>25</v>
      </c>
      <c r="G1612" s="186" t="s">
        <v>13080</v>
      </c>
      <c r="H1612" s="69" t="s">
        <v>13105</v>
      </c>
      <c r="I1612" s="69">
        <v>174290162</v>
      </c>
    </row>
    <row r="1613" spans="1:9" s="125" customFormat="1" x14ac:dyDescent="0.25">
      <c r="A1613" s="116"/>
      <c r="B1613" s="66">
        <v>44917.514143518521</v>
      </c>
      <c r="C1613" s="67">
        <v>44918</v>
      </c>
      <c r="D1613" s="68">
        <v>2000</v>
      </c>
      <c r="E1613" s="68">
        <v>1950</v>
      </c>
      <c r="F1613" s="68">
        <v>50</v>
      </c>
      <c r="G1613" s="186" t="s">
        <v>13080</v>
      </c>
      <c r="H1613" s="69" t="s">
        <v>26</v>
      </c>
      <c r="I1613" s="69">
        <v>174292574</v>
      </c>
    </row>
    <row r="1614" spans="1:9" s="125" customFormat="1" x14ac:dyDescent="0.25">
      <c r="A1614" s="116"/>
      <c r="B1614" s="66">
        <v>44917.521504629629</v>
      </c>
      <c r="C1614" s="67">
        <v>44918</v>
      </c>
      <c r="D1614" s="68">
        <v>2000</v>
      </c>
      <c r="E1614" s="68">
        <v>1950</v>
      </c>
      <c r="F1614" s="68">
        <v>50</v>
      </c>
      <c r="G1614" s="186" t="s">
        <v>13106</v>
      </c>
      <c r="H1614" s="69" t="s">
        <v>1055</v>
      </c>
      <c r="I1614" s="69">
        <v>174294778</v>
      </c>
    </row>
    <row r="1615" spans="1:9" s="125" customFormat="1" x14ac:dyDescent="0.25">
      <c r="A1615" s="116"/>
      <c r="B1615" s="66">
        <v>44917.530428240738</v>
      </c>
      <c r="C1615" s="67">
        <v>44918</v>
      </c>
      <c r="D1615" s="68">
        <v>300</v>
      </c>
      <c r="E1615" s="68">
        <v>292.5</v>
      </c>
      <c r="F1615" s="68">
        <v>7.5</v>
      </c>
      <c r="G1615" s="186" t="s">
        <v>13106</v>
      </c>
      <c r="H1615" s="69" t="s">
        <v>6430</v>
      </c>
      <c r="I1615" s="69">
        <v>174297214</v>
      </c>
    </row>
    <row r="1616" spans="1:9" s="125" customFormat="1" x14ac:dyDescent="0.25">
      <c r="A1616" s="116"/>
      <c r="B1616" s="66">
        <v>44917.53429398148</v>
      </c>
      <c r="C1616" s="67">
        <v>44918</v>
      </c>
      <c r="D1616" s="68">
        <v>100</v>
      </c>
      <c r="E1616" s="68">
        <v>97.5</v>
      </c>
      <c r="F1616" s="68">
        <v>2.5</v>
      </c>
      <c r="G1616" s="186" t="s">
        <v>13080</v>
      </c>
      <c r="H1616" s="69" t="s">
        <v>4693</v>
      </c>
      <c r="I1616" s="69">
        <v>174298352</v>
      </c>
    </row>
    <row r="1617" spans="1:9" s="125" customFormat="1" x14ac:dyDescent="0.25">
      <c r="A1617" s="116"/>
      <c r="B1617" s="66">
        <v>44917.535810185182</v>
      </c>
      <c r="C1617" s="67">
        <v>44918</v>
      </c>
      <c r="D1617" s="68">
        <v>500</v>
      </c>
      <c r="E1617" s="68">
        <v>487.5</v>
      </c>
      <c r="F1617" s="68">
        <v>12.5</v>
      </c>
      <c r="G1617" s="186" t="s">
        <v>13080</v>
      </c>
      <c r="H1617" s="69" t="s">
        <v>3215</v>
      </c>
      <c r="I1617" s="69">
        <v>174298766</v>
      </c>
    </row>
    <row r="1618" spans="1:9" s="125" customFormat="1" x14ac:dyDescent="0.25">
      <c r="A1618" s="116"/>
      <c r="B1618" s="66">
        <v>44917.536782407406</v>
      </c>
      <c r="C1618" s="67">
        <v>44918</v>
      </c>
      <c r="D1618" s="68">
        <v>3500</v>
      </c>
      <c r="E1618" s="68">
        <v>3412.5</v>
      </c>
      <c r="F1618" s="68">
        <v>87.5</v>
      </c>
      <c r="G1618" s="186" t="s">
        <v>13106</v>
      </c>
      <c r="H1618" s="69" t="s">
        <v>243</v>
      </c>
      <c r="I1618" s="69">
        <v>174299046</v>
      </c>
    </row>
    <row r="1619" spans="1:9" s="125" customFormat="1" x14ac:dyDescent="0.25">
      <c r="A1619" s="116"/>
      <c r="B1619" s="66">
        <v>44917.542812500003</v>
      </c>
      <c r="C1619" s="67">
        <v>44918</v>
      </c>
      <c r="D1619" s="68">
        <v>2000</v>
      </c>
      <c r="E1619" s="68">
        <v>1950</v>
      </c>
      <c r="F1619" s="68">
        <v>50</v>
      </c>
      <c r="G1619" s="186" t="s">
        <v>13080</v>
      </c>
      <c r="H1619" s="69" t="s">
        <v>6011</v>
      </c>
      <c r="I1619" s="69">
        <v>174300680</v>
      </c>
    </row>
    <row r="1620" spans="1:9" s="125" customFormat="1" x14ac:dyDescent="0.25">
      <c r="A1620" s="116"/>
      <c r="B1620" s="66">
        <v>44917.543738425928</v>
      </c>
      <c r="C1620" s="67">
        <v>44918</v>
      </c>
      <c r="D1620" s="68">
        <v>1000</v>
      </c>
      <c r="E1620" s="68">
        <v>975</v>
      </c>
      <c r="F1620" s="68">
        <v>25</v>
      </c>
      <c r="G1620" s="186" t="s">
        <v>13106</v>
      </c>
      <c r="H1620" s="69" t="s">
        <v>1661</v>
      </c>
      <c r="I1620" s="69">
        <v>174300898</v>
      </c>
    </row>
    <row r="1621" spans="1:9" s="125" customFormat="1" x14ac:dyDescent="0.25">
      <c r="A1621" s="116"/>
      <c r="B1621" s="66">
        <v>44917.544745370367</v>
      </c>
      <c r="C1621" s="67">
        <v>44918</v>
      </c>
      <c r="D1621" s="68">
        <v>1000</v>
      </c>
      <c r="E1621" s="68">
        <v>975</v>
      </c>
      <c r="F1621" s="68">
        <v>25</v>
      </c>
      <c r="G1621" s="186" t="s">
        <v>13083</v>
      </c>
      <c r="H1621" s="69" t="s">
        <v>1661</v>
      </c>
      <c r="I1621" s="69">
        <v>174301166</v>
      </c>
    </row>
    <row r="1622" spans="1:9" s="125" customFormat="1" x14ac:dyDescent="0.25">
      <c r="A1622" s="116"/>
      <c r="B1622" s="66">
        <v>44917.560370370367</v>
      </c>
      <c r="C1622" s="67">
        <v>44918</v>
      </c>
      <c r="D1622" s="68">
        <v>500</v>
      </c>
      <c r="E1622" s="68">
        <v>487.5</v>
      </c>
      <c r="F1622" s="68">
        <v>12.5</v>
      </c>
      <c r="G1622" s="186" t="s">
        <v>13083</v>
      </c>
      <c r="H1622" s="69" t="s">
        <v>1991</v>
      </c>
      <c r="I1622" s="69">
        <v>174305454</v>
      </c>
    </row>
    <row r="1623" spans="1:9" s="125" customFormat="1" x14ac:dyDescent="0.25">
      <c r="A1623" s="116"/>
      <c r="B1623" s="66">
        <v>44917.569699074076</v>
      </c>
      <c r="C1623" s="67">
        <v>44918</v>
      </c>
      <c r="D1623" s="68">
        <v>100</v>
      </c>
      <c r="E1623" s="68">
        <v>97.5</v>
      </c>
      <c r="F1623" s="68">
        <v>2.5</v>
      </c>
      <c r="G1623" s="186" t="s">
        <v>13106</v>
      </c>
      <c r="H1623" s="69" t="s">
        <v>230</v>
      </c>
      <c r="I1623" s="69">
        <v>174308044</v>
      </c>
    </row>
    <row r="1624" spans="1:9" s="125" customFormat="1" x14ac:dyDescent="0.25">
      <c r="A1624" s="116"/>
      <c r="B1624" s="66">
        <v>44917.577430555553</v>
      </c>
      <c r="C1624" s="67">
        <v>44918</v>
      </c>
      <c r="D1624" s="68">
        <v>300</v>
      </c>
      <c r="E1624" s="68">
        <v>292.5</v>
      </c>
      <c r="F1624" s="68">
        <v>7.5</v>
      </c>
      <c r="G1624" s="186" t="s">
        <v>13080</v>
      </c>
      <c r="H1624" s="69" t="s">
        <v>208</v>
      </c>
      <c r="I1624" s="69">
        <v>174310496</v>
      </c>
    </row>
    <row r="1625" spans="1:9" s="125" customFormat="1" x14ac:dyDescent="0.25">
      <c r="A1625" s="116"/>
      <c r="B1625" s="66">
        <v>44917.590185185189</v>
      </c>
      <c r="C1625" s="67">
        <v>44918</v>
      </c>
      <c r="D1625" s="68">
        <v>1000</v>
      </c>
      <c r="E1625" s="68">
        <v>975</v>
      </c>
      <c r="F1625" s="68">
        <v>25</v>
      </c>
      <c r="G1625" s="186" t="s">
        <v>13080</v>
      </c>
      <c r="H1625" s="69" t="s">
        <v>5686</v>
      </c>
      <c r="I1625" s="69">
        <v>174313966</v>
      </c>
    </row>
    <row r="1626" spans="1:9" s="125" customFormat="1" x14ac:dyDescent="0.25">
      <c r="A1626" s="116"/>
      <c r="B1626" s="66">
        <v>44917.591469907406</v>
      </c>
      <c r="C1626" s="67">
        <v>44918</v>
      </c>
      <c r="D1626" s="68">
        <v>2000</v>
      </c>
      <c r="E1626" s="68">
        <v>1950</v>
      </c>
      <c r="F1626" s="68">
        <v>50</v>
      </c>
      <c r="G1626" s="186" t="s">
        <v>13080</v>
      </c>
      <c r="H1626" s="69" t="s">
        <v>6329</v>
      </c>
      <c r="I1626" s="69">
        <v>174314328</v>
      </c>
    </row>
    <row r="1627" spans="1:9" s="125" customFormat="1" x14ac:dyDescent="0.25">
      <c r="A1627" s="116"/>
      <c r="B1627" s="66">
        <v>44917.608807870369</v>
      </c>
      <c r="C1627" s="67">
        <v>44918</v>
      </c>
      <c r="D1627" s="68">
        <v>3700</v>
      </c>
      <c r="E1627" s="68">
        <v>3607.5</v>
      </c>
      <c r="F1627" s="68">
        <v>92.5</v>
      </c>
      <c r="G1627" s="186" t="s">
        <v>13080</v>
      </c>
      <c r="H1627" s="69" t="s">
        <v>789</v>
      </c>
      <c r="I1627" s="69">
        <v>174319086</v>
      </c>
    </row>
    <row r="1628" spans="1:9" s="125" customFormat="1" x14ac:dyDescent="0.25">
      <c r="A1628" s="116"/>
      <c r="B1628" s="66">
        <v>44917.612546296295</v>
      </c>
      <c r="C1628" s="67">
        <v>44918</v>
      </c>
      <c r="D1628" s="68">
        <v>100</v>
      </c>
      <c r="E1628" s="68">
        <v>97.5</v>
      </c>
      <c r="F1628" s="68">
        <v>2.5</v>
      </c>
      <c r="G1628" s="186" t="s">
        <v>13083</v>
      </c>
      <c r="H1628" s="69" t="s">
        <v>13107</v>
      </c>
      <c r="I1628" s="69">
        <v>174320102</v>
      </c>
    </row>
    <row r="1629" spans="1:9" s="125" customFormat="1" x14ac:dyDescent="0.25">
      <c r="A1629" s="116"/>
      <c r="B1629" s="66">
        <v>44917.613483796296</v>
      </c>
      <c r="C1629" s="67">
        <v>44918</v>
      </c>
      <c r="D1629" s="68">
        <v>94</v>
      </c>
      <c r="E1629" s="68">
        <v>91.65</v>
      </c>
      <c r="F1629" s="68">
        <v>2.35</v>
      </c>
      <c r="G1629" s="186" t="s">
        <v>5779</v>
      </c>
      <c r="H1629" s="69" t="s">
        <v>972</v>
      </c>
      <c r="I1629" s="69">
        <v>174320406</v>
      </c>
    </row>
    <row r="1630" spans="1:9" s="125" customFormat="1" x14ac:dyDescent="0.25">
      <c r="A1630" s="116"/>
      <c r="B1630" s="66">
        <v>44917.62128472222</v>
      </c>
      <c r="C1630" s="67">
        <v>44918</v>
      </c>
      <c r="D1630" s="68">
        <v>3800</v>
      </c>
      <c r="E1630" s="68">
        <v>3705</v>
      </c>
      <c r="F1630" s="68">
        <v>95</v>
      </c>
      <c r="G1630" s="186" t="s">
        <v>13106</v>
      </c>
      <c r="H1630" s="69" t="s">
        <v>5763</v>
      </c>
      <c r="I1630" s="69">
        <v>174322628</v>
      </c>
    </row>
    <row r="1631" spans="1:9" s="125" customFormat="1" x14ac:dyDescent="0.25">
      <c r="A1631" s="116"/>
      <c r="B1631" s="66">
        <v>44917.622777777775</v>
      </c>
      <c r="C1631" s="67">
        <v>44918</v>
      </c>
      <c r="D1631" s="68">
        <v>300</v>
      </c>
      <c r="E1631" s="68">
        <v>292.5</v>
      </c>
      <c r="F1631" s="68">
        <v>7.5</v>
      </c>
      <c r="G1631" s="186" t="s">
        <v>13106</v>
      </c>
      <c r="H1631" s="69" t="s">
        <v>5600</v>
      </c>
      <c r="I1631" s="69">
        <v>174323048</v>
      </c>
    </row>
    <row r="1632" spans="1:9" s="125" customFormat="1" x14ac:dyDescent="0.25">
      <c r="A1632" s="116"/>
      <c r="B1632" s="66">
        <v>44917.624791666669</v>
      </c>
      <c r="C1632" s="67">
        <v>44918</v>
      </c>
      <c r="D1632" s="68">
        <v>300</v>
      </c>
      <c r="E1632" s="68">
        <v>292.5</v>
      </c>
      <c r="F1632" s="68">
        <v>7.5</v>
      </c>
      <c r="G1632" s="186" t="s">
        <v>13083</v>
      </c>
      <c r="H1632" s="69" t="s">
        <v>4952</v>
      </c>
      <c r="I1632" s="69">
        <v>174323608</v>
      </c>
    </row>
    <row r="1633" spans="1:9" s="125" customFormat="1" x14ac:dyDescent="0.25">
      <c r="A1633" s="116"/>
      <c r="B1633" s="66">
        <v>44917.634594907409</v>
      </c>
      <c r="C1633" s="67">
        <v>44918</v>
      </c>
      <c r="D1633" s="68">
        <v>36160</v>
      </c>
      <c r="E1633" s="68">
        <v>35256</v>
      </c>
      <c r="F1633" s="68">
        <v>904</v>
      </c>
      <c r="G1633" s="186" t="s">
        <v>5779</v>
      </c>
      <c r="H1633" s="69" t="s">
        <v>2981</v>
      </c>
      <c r="I1633" s="69">
        <v>174326486</v>
      </c>
    </row>
    <row r="1634" spans="1:9" s="125" customFormat="1" x14ac:dyDescent="0.25">
      <c r="A1634" s="116"/>
      <c r="B1634" s="66">
        <v>44917.636307870373</v>
      </c>
      <c r="C1634" s="67">
        <v>44918</v>
      </c>
      <c r="D1634" s="68">
        <v>1000</v>
      </c>
      <c r="E1634" s="68">
        <v>975</v>
      </c>
      <c r="F1634" s="68">
        <v>25</v>
      </c>
      <c r="G1634" s="186" t="s">
        <v>13080</v>
      </c>
      <c r="H1634" s="69" t="s">
        <v>5718</v>
      </c>
      <c r="I1634" s="69">
        <v>174326958</v>
      </c>
    </row>
    <row r="1635" spans="1:9" s="125" customFormat="1" x14ac:dyDescent="0.25">
      <c r="A1635" s="116"/>
      <c r="B1635" s="66">
        <v>44917.648912037039</v>
      </c>
      <c r="C1635" s="67">
        <v>44918</v>
      </c>
      <c r="D1635" s="68">
        <v>5000</v>
      </c>
      <c r="E1635" s="68">
        <v>4875</v>
      </c>
      <c r="F1635" s="68">
        <v>125</v>
      </c>
      <c r="G1635" s="186" t="s">
        <v>13106</v>
      </c>
      <c r="H1635" s="69" t="s">
        <v>13108</v>
      </c>
      <c r="I1635" s="69">
        <v>174330376</v>
      </c>
    </row>
    <row r="1636" spans="1:9" s="125" customFormat="1" x14ac:dyDescent="0.25">
      <c r="A1636" s="116"/>
      <c r="B1636" s="66">
        <v>44917.657233796293</v>
      </c>
      <c r="C1636" s="67">
        <v>44918</v>
      </c>
      <c r="D1636" s="68">
        <v>500</v>
      </c>
      <c r="E1636" s="68">
        <v>487.5</v>
      </c>
      <c r="F1636" s="68">
        <v>12.5</v>
      </c>
      <c r="G1636" s="186" t="s">
        <v>13106</v>
      </c>
      <c r="H1636" s="69" t="s">
        <v>13109</v>
      </c>
      <c r="I1636" s="69">
        <v>174332508</v>
      </c>
    </row>
    <row r="1637" spans="1:9" s="125" customFormat="1" x14ac:dyDescent="0.25">
      <c r="A1637" s="116"/>
      <c r="B1637" s="66">
        <v>44917.659467592595</v>
      </c>
      <c r="C1637" s="67">
        <v>44918</v>
      </c>
      <c r="D1637" s="68">
        <v>500</v>
      </c>
      <c r="E1637" s="68">
        <v>487.5</v>
      </c>
      <c r="F1637" s="68">
        <v>12.5</v>
      </c>
      <c r="G1637" s="186" t="s">
        <v>13080</v>
      </c>
      <c r="H1637" s="69" t="s">
        <v>13109</v>
      </c>
      <c r="I1637" s="69">
        <v>174333070</v>
      </c>
    </row>
    <row r="1638" spans="1:9" s="125" customFormat="1" x14ac:dyDescent="0.25">
      <c r="A1638" s="116"/>
      <c r="B1638" s="66">
        <v>44917.659837962965</v>
      </c>
      <c r="C1638" s="67">
        <v>44918</v>
      </c>
      <c r="D1638" s="68">
        <v>500</v>
      </c>
      <c r="E1638" s="68">
        <v>487.5</v>
      </c>
      <c r="F1638" s="68">
        <v>12.5</v>
      </c>
      <c r="G1638" s="186" t="s">
        <v>13106</v>
      </c>
      <c r="H1638" s="69" t="s">
        <v>925</v>
      </c>
      <c r="I1638" s="69">
        <v>174333172</v>
      </c>
    </row>
    <row r="1639" spans="1:9" s="125" customFormat="1" x14ac:dyDescent="0.25">
      <c r="A1639" s="116"/>
      <c r="B1639" s="66">
        <v>44917.668483796297</v>
      </c>
      <c r="C1639" s="67">
        <v>44918</v>
      </c>
      <c r="D1639" s="68">
        <v>1400</v>
      </c>
      <c r="E1639" s="68">
        <v>1365</v>
      </c>
      <c r="F1639" s="68">
        <v>35</v>
      </c>
      <c r="G1639" s="186" t="s">
        <v>13106</v>
      </c>
      <c r="H1639" s="69" t="s">
        <v>979</v>
      </c>
      <c r="I1639" s="69">
        <v>174335588</v>
      </c>
    </row>
    <row r="1640" spans="1:9" s="125" customFormat="1" x14ac:dyDescent="0.25">
      <c r="A1640" s="116"/>
      <c r="B1640" s="66">
        <v>44917.670682870368</v>
      </c>
      <c r="C1640" s="67">
        <v>44918</v>
      </c>
      <c r="D1640" s="68">
        <v>100</v>
      </c>
      <c r="E1640" s="68">
        <v>97.5</v>
      </c>
      <c r="F1640" s="68">
        <v>2.5</v>
      </c>
      <c r="G1640" s="186" t="s">
        <v>5779</v>
      </c>
      <c r="H1640" s="69" t="s">
        <v>3315</v>
      </c>
      <c r="I1640" s="69">
        <v>174336204</v>
      </c>
    </row>
    <row r="1641" spans="1:9" s="125" customFormat="1" x14ac:dyDescent="0.25">
      <c r="A1641" s="116"/>
      <c r="B1641" s="66">
        <v>44917.678043981483</v>
      </c>
      <c r="C1641" s="67">
        <v>44918</v>
      </c>
      <c r="D1641" s="68">
        <v>5000</v>
      </c>
      <c r="E1641" s="68">
        <v>4875</v>
      </c>
      <c r="F1641" s="68">
        <v>125</v>
      </c>
      <c r="G1641" s="186" t="s">
        <v>13106</v>
      </c>
      <c r="H1641" s="69" t="s">
        <v>13110</v>
      </c>
      <c r="I1641" s="69">
        <v>174338118</v>
      </c>
    </row>
    <row r="1642" spans="1:9" s="125" customFormat="1" x14ac:dyDescent="0.25">
      <c r="A1642" s="116"/>
      <c r="B1642" s="66">
        <v>44917.691736111112</v>
      </c>
      <c r="C1642" s="67">
        <v>44918</v>
      </c>
      <c r="D1642" s="68">
        <v>500</v>
      </c>
      <c r="E1642" s="68">
        <v>487.5</v>
      </c>
      <c r="F1642" s="68">
        <v>12.5</v>
      </c>
      <c r="G1642" s="186" t="s">
        <v>13080</v>
      </c>
      <c r="H1642" s="69" t="s">
        <v>5342</v>
      </c>
      <c r="I1642" s="69">
        <v>174341776</v>
      </c>
    </row>
    <row r="1643" spans="1:9" s="125" customFormat="1" x14ac:dyDescent="0.25">
      <c r="A1643" s="116"/>
      <c r="B1643" s="66">
        <v>44917.708356481482</v>
      </c>
      <c r="C1643" s="67">
        <v>44918</v>
      </c>
      <c r="D1643" s="68">
        <v>1000</v>
      </c>
      <c r="E1643" s="68">
        <v>975</v>
      </c>
      <c r="F1643" s="68">
        <v>25</v>
      </c>
      <c r="G1643" s="186" t="s">
        <v>13080</v>
      </c>
      <c r="H1643" s="69" t="s">
        <v>2262</v>
      </c>
      <c r="I1643" s="69">
        <v>174346158</v>
      </c>
    </row>
    <row r="1644" spans="1:9" s="125" customFormat="1" x14ac:dyDescent="0.25">
      <c r="A1644" s="116"/>
      <c r="B1644" s="66">
        <v>44917.717002314814</v>
      </c>
      <c r="C1644" s="67">
        <v>44918</v>
      </c>
      <c r="D1644" s="68">
        <v>50</v>
      </c>
      <c r="E1644" s="68">
        <v>48.75</v>
      </c>
      <c r="F1644" s="68">
        <v>1.25</v>
      </c>
      <c r="G1644" s="186" t="s">
        <v>13083</v>
      </c>
      <c r="H1644" s="69" t="s">
        <v>5662</v>
      </c>
      <c r="I1644" s="69">
        <v>174348450</v>
      </c>
    </row>
    <row r="1645" spans="1:9" s="125" customFormat="1" x14ac:dyDescent="0.25">
      <c r="A1645" s="116"/>
      <c r="B1645" s="66">
        <v>44917.723946759259</v>
      </c>
      <c r="C1645" s="67">
        <v>44918</v>
      </c>
      <c r="D1645" s="68">
        <v>100</v>
      </c>
      <c r="E1645" s="68">
        <v>97.5</v>
      </c>
      <c r="F1645" s="68">
        <v>2.5</v>
      </c>
      <c r="G1645" s="186" t="s">
        <v>13080</v>
      </c>
      <c r="H1645" s="69" t="s">
        <v>967</v>
      </c>
      <c r="I1645" s="69">
        <v>174350352</v>
      </c>
    </row>
    <row r="1646" spans="1:9" s="125" customFormat="1" x14ac:dyDescent="0.25">
      <c r="A1646" s="116"/>
      <c r="B1646" s="66">
        <v>44917.727592592593</v>
      </c>
      <c r="C1646" s="67">
        <v>44918</v>
      </c>
      <c r="D1646" s="68">
        <v>1350</v>
      </c>
      <c r="E1646" s="68">
        <v>1316.25</v>
      </c>
      <c r="F1646" s="68">
        <v>33.75</v>
      </c>
      <c r="G1646" s="186" t="s">
        <v>13106</v>
      </c>
      <c r="H1646" s="69" t="s">
        <v>965</v>
      </c>
      <c r="I1646" s="69">
        <v>174351342</v>
      </c>
    </row>
    <row r="1647" spans="1:9" s="125" customFormat="1" x14ac:dyDescent="0.25">
      <c r="A1647" s="116"/>
      <c r="B1647" s="66">
        <v>44917.747314814813</v>
      </c>
      <c r="C1647" s="67">
        <v>44918</v>
      </c>
      <c r="D1647" s="68">
        <v>200</v>
      </c>
      <c r="E1647" s="68">
        <v>195</v>
      </c>
      <c r="F1647" s="68">
        <v>5</v>
      </c>
      <c r="G1647" s="186" t="s">
        <v>13080</v>
      </c>
      <c r="H1647" s="69" t="s">
        <v>932</v>
      </c>
      <c r="I1647" s="69">
        <v>174356670</v>
      </c>
    </row>
    <row r="1648" spans="1:9" s="125" customFormat="1" x14ac:dyDescent="0.25">
      <c r="A1648" s="116"/>
      <c r="B1648" s="66">
        <v>44917.757928240739</v>
      </c>
      <c r="C1648" s="67">
        <v>44918</v>
      </c>
      <c r="D1648" s="68">
        <v>55</v>
      </c>
      <c r="E1648" s="68">
        <v>53.62</v>
      </c>
      <c r="F1648" s="68">
        <v>1.38</v>
      </c>
      <c r="G1648" s="186" t="s">
        <v>13106</v>
      </c>
      <c r="H1648" s="69" t="s">
        <v>2724</v>
      </c>
      <c r="I1648" s="69">
        <v>174359478</v>
      </c>
    </row>
    <row r="1649" spans="1:9" s="125" customFormat="1" x14ac:dyDescent="0.25">
      <c r="A1649" s="116"/>
      <c r="B1649" s="66">
        <v>44917.760023148148</v>
      </c>
      <c r="C1649" s="67">
        <v>44918</v>
      </c>
      <c r="D1649" s="68">
        <v>1000</v>
      </c>
      <c r="E1649" s="68">
        <v>975</v>
      </c>
      <c r="F1649" s="68">
        <v>25</v>
      </c>
      <c r="G1649" s="186" t="s">
        <v>13080</v>
      </c>
      <c r="H1649" s="69" t="s">
        <v>2982</v>
      </c>
      <c r="I1649" s="69">
        <v>174359976</v>
      </c>
    </row>
    <row r="1650" spans="1:9" s="125" customFormat="1" x14ac:dyDescent="0.25">
      <c r="A1650" s="116"/>
      <c r="B1650" s="66">
        <v>44917.76189814815</v>
      </c>
      <c r="C1650" s="67">
        <v>44918</v>
      </c>
      <c r="D1650" s="68">
        <v>1000</v>
      </c>
      <c r="E1650" s="68">
        <v>975</v>
      </c>
      <c r="F1650" s="68">
        <v>25</v>
      </c>
      <c r="G1650" s="186" t="s">
        <v>13106</v>
      </c>
      <c r="H1650" s="69" t="s">
        <v>2982</v>
      </c>
      <c r="I1650" s="69">
        <v>174360412</v>
      </c>
    </row>
    <row r="1651" spans="1:9" s="125" customFormat="1" x14ac:dyDescent="0.25">
      <c r="A1651" s="116"/>
      <c r="B1651" s="66">
        <v>44917.767025462963</v>
      </c>
      <c r="C1651" s="67">
        <v>44918</v>
      </c>
      <c r="D1651" s="68">
        <v>3000</v>
      </c>
      <c r="E1651" s="68">
        <v>2925</v>
      </c>
      <c r="F1651" s="68">
        <v>75</v>
      </c>
      <c r="G1651" s="186" t="s">
        <v>13052</v>
      </c>
      <c r="H1651" s="69" t="s">
        <v>991</v>
      </c>
      <c r="I1651" s="69">
        <v>174361770</v>
      </c>
    </row>
    <row r="1652" spans="1:9" s="125" customFormat="1" x14ac:dyDescent="0.25">
      <c r="A1652" s="116"/>
      <c r="B1652" s="66">
        <v>44917.775856481479</v>
      </c>
      <c r="C1652" s="67">
        <v>44918</v>
      </c>
      <c r="D1652" s="68">
        <v>200</v>
      </c>
      <c r="E1652" s="68">
        <v>195</v>
      </c>
      <c r="F1652" s="68">
        <v>5</v>
      </c>
      <c r="G1652" s="186" t="s">
        <v>13080</v>
      </c>
      <c r="H1652" s="69" t="s">
        <v>13111</v>
      </c>
      <c r="I1652" s="69">
        <v>174364042</v>
      </c>
    </row>
    <row r="1653" spans="1:9" s="125" customFormat="1" x14ac:dyDescent="0.25">
      <c r="A1653" s="116"/>
      <c r="B1653" s="66">
        <v>44917.791805555556</v>
      </c>
      <c r="C1653" s="67">
        <v>44918</v>
      </c>
      <c r="D1653" s="68">
        <v>50</v>
      </c>
      <c r="E1653" s="68">
        <v>48.75</v>
      </c>
      <c r="F1653" s="68">
        <v>1.25</v>
      </c>
      <c r="G1653" s="186" t="s">
        <v>13080</v>
      </c>
      <c r="H1653" s="69" t="s">
        <v>484</v>
      </c>
      <c r="I1653" s="69">
        <v>174368202</v>
      </c>
    </row>
    <row r="1654" spans="1:9" s="125" customFormat="1" x14ac:dyDescent="0.25">
      <c r="A1654" s="116"/>
      <c r="B1654" s="66">
        <v>44917.815104166664</v>
      </c>
      <c r="C1654" s="67">
        <v>44918</v>
      </c>
      <c r="D1654" s="68">
        <v>2000</v>
      </c>
      <c r="E1654" s="68">
        <v>1950</v>
      </c>
      <c r="F1654" s="68">
        <v>50</v>
      </c>
      <c r="G1654" s="186" t="s">
        <v>13080</v>
      </c>
      <c r="H1654" s="69" t="s">
        <v>1588</v>
      </c>
      <c r="I1654" s="69">
        <v>174374146</v>
      </c>
    </row>
    <row r="1655" spans="1:9" s="125" customFormat="1" x14ac:dyDescent="0.25">
      <c r="A1655" s="116"/>
      <c r="B1655" s="66">
        <v>44917.84946759259</v>
      </c>
      <c r="C1655" s="67">
        <v>44918</v>
      </c>
      <c r="D1655" s="68">
        <v>191</v>
      </c>
      <c r="E1655" s="68">
        <v>186.22</v>
      </c>
      <c r="F1655" s="68">
        <v>4.78</v>
      </c>
      <c r="G1655" s="186" t="s">
        <v>13064</v>
      </c>
      <c r="H1655" s="69" t="s">
        <v>972</v>
      </c>
      <c r="I1655" s="69">
        <v>174382850</v>
      </c>
    </row>
    <row r="1656" spans="1:9" s="125" customFormat="1" x14ac:dyDescent="0.25">
      <c r="A1656" s="116"/>
      <c r="B1656" s="66">
        <v>44917.852037037039</v>
      </c>
      <c r="C1656" s="67">
        <v>44918</v>
      </c>
      <c r="D1656" s="68">
        <v>200</v>
      </c>
      <c r="E1656" s="68">
        <v>195</v>
      </c>
      <c r="F1656" s="68">
        <v>5</v>
      </c>
      <c r="G1656" s="186" t="s">
        <v>13106</v>
      </c>
      <c r="H1656" s="69" t="s">
        <v>4201</v>
      </c>
      <c r="I1656" s="69">
        <v>174383398</v>
      </c>
    </row>
    <row r="1657" spans="1:9" s="125" customFormat="1" x14ac:dyDescent="0.25">
      <c r="A1657" s="116"/>
      <c r="B1657" s="66">
        <v>44917.855381944442</v>
      </c>
      <c r="C1657" s="67">
        <v>44918</v>
      </c>
      <c r="D1657" s="68">
        <v>520</v>
      </c>
      <c r="E1657" s="68">
        <v>507</v>
      </c>
      <c r="F1657" s="68">
        <v>13</v>
      </c>
      <c r="G1657" s="186" t="s">
        <v>13080</v>
      </c>
      <c r="H1657" s="69" t="s">
        <v>944</v>
      </c>
      <c r="I1657" s="69">
        <v>174384226</v>
      </c>
    </row>
    <row r="1658" spans="1:9" s="125" customFormat="1" x14ac:dyDescent="0.25">
      <c r="A1658" s="116"/>
      <c r="B1658" s="66">
        <v>44917.862812500003</v>
      </c>
      <c r="C1658" s="67">
        <v>44918</v>
      </c>
      <c r="D1658" s="68">
        <v>300</v>
      </c>
      <c r="E1658" s="68">
        <v>292.5</v>
      </c>
      <c r="F1658" s="68">
        <v>7.5</v>
      </c>
      <c r="G1658" s="186" t="s">
        <v>13080</v>
      </c>
      <c r="H1658" s="69" t="s">
        <v>13112</v>
      </c>
      <c r="I1658" s="69">
        <v>174385964</v>
      </c>
    </row>
    <row r="1659" spans="1:9" s="125" customFormat="1" x14ac:dyDescent="0.25">
      <c r="A1659" s="116"/>
      <c r="B1659" s="66">
        <v>44917.878680555557</v>
      </c>
      <c r="C1659" s="67">
        <v>44918</v>
      </c>
      <c r="D1659" s="68">
        <v>50</v>
      </c>
      <c r="E1659" s="68">
        <v>48.75</v>
      </c>
      <c r="F1659" s="68">
        <v>1.25</v>
      </c>
      <c r="G1659" s="186" t="s">
        <v>13080</v>
      </c>
      <c r="H1659" s="69" t="s">
        <v>4408</v>
      </c>
      <c r="I1659" s="69">
        <v>174389834</v>
      </c>
    </row>
    <row r="1660" spans="1:9" s="125" customFormat="1" x14ac:dyDescent="0.25">
      <c r="A1660" s="116"/>
      <c r="B1660" s="66">
        <v>44917.896134259259</v>
      </c>
      <c r="C1660" s="67">
        <v>44918</v>
      </c>
      <c r="D1660" s="68">
        <v>500</v>
      </c>
      <c r="E1660" s="68">
        <v>487.5</v>
      </c>
      <c r="F1660" s="68">
        <v>12.5</v>
      </c>
      <c r="G1660" s="186" t="s">
        <v>13106</v>
      </c>
      <c r="H1660" s="69" t="s">
        <v>13113</v>
      </c>
      <c r="I1660" s="69">
        <v>174393700</v>
      </c>
    </row>
    <row r="1661" spans="1:9" s="125" customFormat="1" x14ac:dyDescent="0.25">
      <c r="A1661" s="116"/>
      <c r="B1661" s="66">
        <v>44917.904456018521</v>
      </c>
      <c r="C1661" s="67">
        <v>44918</v>
      </c>
      <c r="D1661" s="68">
        <v>250</v>
      </c>
      <c r="E1661" s="68">
        <v>243.75</v>
      </c>
      <c r="F1661" s="68">
        <v>6.25</v>
      </c>
      <c r="G1661" s="186" t="s">
        <v>13080</v>
      </c>
      <c r="H1661" s="69" t="s">
        <v>6457</v>
      </c>
      <c r="I1661" s="69">
        <v>174395740</v>
      </c>
    </row>
    <row r="1662" spans="1:9" s="125" customFormat="1" x14ac:dyDescent="0.25">
      <c r="A1662" s="116"/>
      <c r="B1662" s="66">
        <v>44917.905115740738</v>
      </c>
      <c r="C1662" s="67">
        <v>44918</v>
      </c>
      <c r="D1662" s="68">
        <v>16000</v>
      </c>
      <c r="E1662" s="68">
        <v>15600</v>
      </c>
      <c r="F1662" s="68">
        <v>400</v>
      </c>
      <c r="G1662" s="186" t="s">
        <v>13106</v>
      </c>
      <c r="H1662" s="69" t="s">
        <v>775</v>
      </c>
      <c r="I1662" s="69">
        <v>174395864</v>
      </c>
    </row>
    <row r="1663" spans="1:9" s="125" customFormat="1" x14ac:dyDescent="0.25">
      <c r="A1663" s="116"/>
      <c r="B1663" s="66">
        <v>44917.905300925922</v>
      </c>
      <c r="C1663" s="67">
        <v>44918</v>
      </c>
      <c r="D1663" s="68">
        <v>600</v>
      </c>
      <c r="E1663" s="68">
        <v>585</v>
      </c>
      <c r="F1663" s="68">
        <v>15</v>
      </c>
      <c r="G1663" s="186" t="s">
        <v>13080</v>
      </c>
      <c r="H1663" s="69" t="s">
        <v>212</v>
      </c>
      <c r="I1663" s="69">
        <v>174395912</v>
      </c>
    </row>
    <row r="1664" spans="1:9" s="125" customFormat="1" x14ac:dyDescent="0.25">
      <c r="A1664" s="116"/>
      <c r="B1664" s="66">
        <v>44917.908379629633</v>
      </c>
      <c r="C1664" s="67">
        <v>44918</v>
      </c>
      <c r="D1664" s="68">
        <v>600</v>
      </c>
      <c r="E1664" s="68">
        <v>585</v>
      </c>
      <c r="F1664" s="68">
        <v>15</v>
      </c>
      <c r="G1664" s="186" t="s">
        <v>13106</v>
      </c>
      <c r="H1664" s="69" t="s">
        <v>212</v>
      </c>
      <c r="I1664" s="69">
        <v>174396526</v>
      </c>
    </row>
    <row r="1665" spans="1:9" s="125" customFormat="1" x14ac:dyDescent="0.25">
      <c r="A1665" s="116"/>
      <c r="B1665" s="66">
        <v>44917.910914351851</v>
      </c>
      <c r="C1665" s="67">
        <v>44918</v>
      </c>
      <c r="D1665" s="68">
        <v>700</v>
      </c>
      <c r="E1665" s="68">
        <v>682.5</v>
      </c>
      <c r="F1665" s="68">
        <v>17.5</v>
      </c>
      <c r="G1665" s="186" t="s">
        <v>13083</v>
      </c>
      <c r="H1665" s="69" t="s">
        <v>212</v>
      </c>
      <c r="I1665" s="69">
        <v>174397146</v>
      </c>
    </row>
    <row r="1666" spans="1:9" s="125" customFormat="1" x14ac:dyDescent="0.25">
      <c r="A1666" s="116"/>
      <c r="B1666" s="66">
        <v>44917.913310185184</v>
      </c>
      <c r="C1666" s="67">
        <v>44918</v>
      </c>
      <c r="D1666" s="68">
        <v>600</v>
      </c>
      <c r="E1666" s="68">
        <v>585</v>
      </c>
      <c r="F1666" s="68">
        <v>15</v>
      </c>
      <c r="G1666" s="186" t="s">
        <v>13062</v>
      </c>
      <c r="H1666" s="69" t="s">
        <v>212</v>
      </c>
      <c r="I1666" s="69">
        <v>174397682</v>
      </c>
    </row>
    <row r="1667" spans="1:9" s="125" customFormat="1" x14ac:dyDescent="0.25">
      <c r="A1667" s="116"/>
      <c r="B1667" s="66">
        <v>44917.914212962962</v>
      </c>
      <c r="C1667" s="67">
        <v>44918</v>
      </c>
      <c r="D1667" s="68">
        <v>600</v>
      </c>
      <c r="E1667" s="68">
        <v>585</v>
      </c>
      <c r="F1667" s="68">
        <v>15</v>
      </c>
      <c r="G1667" s="186" t="s">
        <v>13052</v>
      </c>
      <c r="H1667" s="69" t="s">
        <v>212</v>
      </c>
      <c r="I1667" s="69">
        <v>174397850</v>
      </c>
    </row>
    <row r="1668" spans="1:9" s="125" customFormat="1" x14ac:dyDescent="0.25">
      <c r="A1668" s="116"/>
      <c r="B1668" s="66">
        <v>44917.915486111109</v>
      </c>
      <c r="C1668" s="67">
        <v>44918</v>
      </c>
      <c r="D1668" s="68">
        <v>600</v>
      </c>
      <c r="E1668" s="68">
        <v>585</v>
      </c>
      <c r="F1668" s="68">
        <v>15</v>
      </c>
      <c r="G1668" s="186" t="s">
        <v>13064</v>
      </c>
      <c r="H1668" s="69" t="s">
        <v>212</v>
      </c>
      <c r="I1668" s="69">
        <v>174398126</v>
      </c>
    </row>
    <row r="1669" spans="1:9" s="125" customFormat="1" x14ac:dyDescent="0.25">
      <c r="A1669" s="116"/>
      <c r="B1669" s="66">
        <v>44917.943032407406</v>
      </c>
      <c r="C1669" s="67">
        <v>44918</v>
      </c>
      <c r="D1669" s="68">
        <v>5000</v>
      </c>
      <c r="E1669" s="68">
        <v>4875</v>
      </c>
      <c r="F1669" s="68">
        <v>125</v>
      </c>
      <c r="G1669" s="186" t="s">
        <v>13083</v>
      </c>
      <c r="H1669" s="69" t="s">
        <v>2599</v>
      </c>
      <c r="I1669" s="69">
        <v>174404560</v>
      </c>
    </row>
    <row r="1670" spans="1:9" s="125" customFormat="1" x14ac:dyDescent="0.25">
      <c r="A1670" s="116"/>
      <c r="B1670" s="66">
        <v>44917.944409722222</v>
      </c>
      <c r="C1670" s="67">
        <v>44918</v>
      </c>
      <c r="D1670" s="68">
        <v>5000</v>
      </c>
      <c r="E1670" s="68">
        <v>4875</v>
      </c>
      <c r="F1670" s="68">
        <v>125</v>
      </c>
      <c r="G1670" s="186" t="s">
        <v>13080</v>
      </c>
      <c r="H1670" s="69" t="s">
        <v>2599</v>
      </c>
      <c r="I1670" s="69">
        <v>174404886</v>
      </c>
    </row>
    <row r="1671" spans="1:9" s="125" customFormat="1" x14ac:dyDescent="0.25">
      <c r="A1671" s="116"/>
      <c r="B1671" s="66">
        <v>44917.949143518519</v>
      </c>
      <c r="C1671" s="67">
        <v>44918</v>
      </c>
      <c r="D1671" s="68">
        <v>100</v>
      </c>
      <c r="E1671" s="68">
        <v>97.5</v>
      </c>
      <c r="F1671" s="68">
        <v>2.5</v>
      </c>
      <c r="G1671" s="186" t="s">
        <v>13080</v>
      </c>
      <c r="H1671" s="69" t="s">
        <v>13114</v>
      </c>
      <c r="I1671" s="69">
        <v>174406054</v>
      </c>
    </row>
    <row r="1672" spans="1:9" s="125" customFormat="1" x14ac:dyDescent="0.25">
      <c r="A1672" s="116"/>
      <c r="B1672" s="66">
        <v>44917.959675925929</v>
      </c>
      <c r="C1672" s="67">
        <v>44919</v>
      </c>
      <c r="D1672" s="68">
        <v>5000</v>
      </c>
      <c r="E1672" s="68">
        <v>4875</v>
      </c>
      <c r="F1672" s="68">
        <v>125</v>
      </c>
      <c r="G1672" s="186" t="s">
        <v>13062</v>
      </c>
      <c r="H1672" s="69" t="s">
        <v>3476</v>
      </c>
      <c r="I1672" s="69">
        <v>174408438</v>
      </c>
    </row>
    <row r="1673" spans="1:9" s="125" customFormat="1" x14ac:dyDescent="0.25">
      <c r="A1673" s="116"/>
      <c r="B1673" s="66">
        <v>44917.959687499999</v>
      </c>
      <c r="C1673" s="67">
        <v>44919</v>
      </c>
      <c r="D1673" s="68">
        <v>500</v>
      </c>
      <c r="E1673" s="68">
        <v>487.5</v>
      </c>
      <c r="F1673" s="68">
        <v>12.5</v>
      </c>
      <c r="G1673" s="186" t="s">
        <v>13083</v>
      </c>
      <c r="H1673" s="69" t="s">
        <v>2274</v>
      </c>
      <c r="I1673" s="69">
        <v>174408444</v>
      </c>
    </row>
    <row r="1674" spans="1:9" s="125" customFormat="1" x14ac:dyDescent="0.25">
      <c r="A1674" s="116"/>
      <c r="B1674" s="66">
        <v>44917.962395833332</v>
      </c>
      <c r="C1674" s="67">
        <v>44919</v>
      </c>
      <c r="D1674" s="68">
        <v>100</v>
      </c>
      <c r="E1674" s="68">
        <v>97.5</v>
      </c>
      <c r="F1674" s="68">
        <v>2.5</v>
      </c>
      <c r="G1674" s="186" t="s">
        <v>13080</v>
      </c>
      <c r="H1674" s="69" t="s">
        <v>2847</v>
      </c>
      <c r="I1674" s="69">
        <v>174409158</v>
      </c>
    </row>
    <row r="1675" spans="1:9" s="125" customFormat="1" x14ac:dyDescent="0.25">
      <c r="A1675" s="116"/>
      <c r="B1675" s="66">
        <v>44917.977118055554</v>
      </c>
      <c r="C1675" s="67">
        <v>44919</v>
      </c>
      <c r="D1675" s="68">
        <v>100</v>
      </c>
      <c r="E1675" s="68">
        <v>97.5</v>
      </c>
      <c r="F1675" s="68">
        <v>2.5</v>
      </c>
      <c r="G1675" s="186" t="s">
        <v>13080</v>
      </c>
      <c r="H1675" s="69" t="s">
        <v>3878</v>
      </c>
      <c r="I1675" s="69">
        <v>174412258</v>
      </c>
    </row>
    <row r="1676" spans="1:9" s="125" customFormat="1" x14ac:dyDescent="0.25">
      <c r="A1676" s="116"/>
      <c r="B1676" s="66">
        <v>44917.978946759256</v>
      </c>
      <c r="C1676" s="67">
        <v>44919</v>
      </c>
      <c r="D1676" s="68">
        <v>100</v>
      </c>
      <c r="E1676" s="68">
        <v>97.5</v>
      </c>
      <c r="F1676" s="68">
        <v>2.5</v>
      </c>
      <c r="G1676" s="186" t="s">
        <v>13106</v>
      </c>
      <c r="H1676" s="69" t="s">
        <v>3878</v>
      </c>
      <c r="I1676" s="69">
        <v>174412664</v>
      </c>
    </row>
    <row r="1677" spans="1:9" s="125" customFormat="1" x14ac:dyDescent="0.25">
      <c r="A1677" s="116"/>
      <c r="B1677" s="66">
        <v>44917.980937499997</v>
      </c>
      <c r="C1677" s="67">
        <v>44919</v>
      </c>
      <c r="D1677" s="68">
        <v>500</v>
      </c>
      <c r="E1677" s="68">
        <v>487.5</v>
      </c>
      <c r="F1677" s="68">
        <v>12.5</v>
      </c>
      <c r="G1677" s="186" t="s">
        <v>13083</v>
      </c>
      <c r="H1677" s="69" t="s">
        <v>3878</v>
      </c>
      <c r="I1677" s="69">
        <v>174413088</v>
      </c>
    </row>
    <row r="1678" spans="1:9" s="125" customFormat="1" x14ac:dyDescent="0.25">
      <c r="A1678" s="116"/>
      <c r="B1678" s="66">
        <v>44917.985682870371</v>
      </c>
      <c r="C1678" s="67">
        <v>44919</v>
      </c>
      <c r="D1678" s="68">
        <v>1000</v>
      </c>
      <c r="E1678" s="68">
        <v>975</v>
      </c>
      <c r="F1678" s="68">
        <v>25</v>
      </c>
      <c r="G1678" s="186" t="s">
        <v>13106</v>
      </c>
      <c r="H1678" s="69" t="s">
        <v>1830</v>
      </c>
      <c r="I1678" s="69">
        <v>174414026</v>
      </c>
    </row>
    <row r="1679" spans="1:9" s="125" customFormat="1" x14ac:dyDescent="0.25">
      <c r="A1679" s="116"/>
      <c r="B1679" s="66">
        <v>44917.991053240738</v>
      </c>
      <c r="C1679" s="67">
        <v>44919</v>
      </c>
      <c r="D1679" s="68">
        <v>600</v>
      </c>
      <c r="E1679" s="68">
        <v>585</v>
      </c>
      <c r="F1679" s="68">
        <v>15</v>
      </c>
      <c r="G1679" s="186" t="s">
        <v>13080</v>
      </c>
      <c r="H1679" s="69" t="s">
        <v>13115</v>
      </c>
      <c r="I1679" s="69">
        <v>174415054</v>
      </c>
    </row>
    <row r="1680" spans="1:9" s="125" customFormat="1" x14ac:dyDescent="0.25">
      <c r="A1680" s="116"/>
      <c r="B1680" s="66">
        <v>44917.993055555555</v>
      </c>
      <c r="C1680" s="67">
        <v>44919</v>
      </c>
      <c r="D1680" s="68">
        <v>20000</v>
      </c>
      <c r="E1680" s="68">
        <v>19500</v>
      </c>
      <c r="F1680" s="68">
        <v>500</v>
      </c>
      <c r="G1680" s="186" t="s">
        <v>13106</v>
      </c>
      <c r="H1680" s="69" t="s">
        <v>5626</v>
      </c>
      <c r="I1680" s="69">
        <v>174415378</v>
      </c>
    </row>
    <row r="1681" spans="1:9" s="125" customFormat="1" x14ac:dyDescent="0.25">
      <c r="A1681" s="116"/>
      <c r="B1681" s="66">
        <v>44917.996782407405</v>
      </c>
      <c r="C1681" s="67">
        <v>44919</v>
      </c>
      <c r="D1681" s="68">
        <v>200</v>
      </c>
      <c r="E1681" s="68">
        <v>195</v>
      </c>
      <c r="F1681" s="68">
        <v>5</v>
      </c>
      <c r="G1681" s="186" t="s">
        <v>13080</v>
      </c>
      <c r="H1681" s="69" t="s">
        <v>5777</v>
      </c>
      <c r="I1681" s="69">
        <v>174416100</v>
      </c>
    </row>
    <row r="1682" spans="1:9" s="125" customFormat="1" x14ac:dyDescent="0.25">
      <c r="A1682" s="116"/>
      <c r="B1682" s="66">
        <v>44918.009259259263</v>
      </c>
      <c r="C1682" s="67">
        <v>44919</v>
      </c>
      <c r="D1682" s="68">
        <v>800</v>
      </c>
      <c r="E1682" s="68">
        <v>780</v>
      </c>
      <c r="F1682" s="68">
        <v>20</v>
      </c>
      <c r="G1682" s="186" t="s">
        <v>13106</v>
      </c>
      <c r="H1682" s="69" t="s">
        <v>4398</v>
      </c>
      <c r="I1682" s="69">
        <v>174418624</v>
      </c>
    </row>
    <row r="1683" spans="1:9" s="125" customFormat="1" x14ac:dyDescent="0.25">
      <c r="A1683" s="116"/>
      <c r="B1683" s="66">
        <v>44918.012650462966</v>
      </c>
      <c r="C1683" s="67">
        <v>44919</v>
      </c>
      <c r="D1683" s="68">
        <v>300</v>
      </c>
      <c r="E1683" s="68">
        <v>292.5</v>
      </c>
      <c r="F1683" s="68">
        <v>7.5</v>
      </c>
      <c r="G1683" s="186" t="s">
        <v>13080</v>
      </c>
      <c r="H1683" s="69" t="s">
        <v>3374</v>
      </c>
      <c r="I1683" s="69">
        <v>174419332</v>
      </c>
    </row>
    <row r="1684" spans="1:9" s="125" customFormat="1" x14ac:dyDescent="0.25">
      <c r="A1684" s="116"/>
      <c r="B1684" s="66">
        <v>44918.01358796296</v>
      </c>
      <c r="C1684" s="67">
        <v>44919</v>
      </c>
      <c r="D1684" s="68">
        <v>300</v>
      </c>
      <c r="E1684" s="68">
        <v>292.5</v>
      </c>
      <c r="F1684" s="68">
        <v>7.5</v>
      </c>
      <c r="G1684" s="186" t="s">
        <v>13106</v>
      </c>
      <c r="H1684" s="69" t="s">
        <v>3374</v>
      </c>
      <c r="I1684" s="69">
        <v>174419506</v>
      </c>
    </row>
    <row r="1685" spans="1:9" s="125" customFormat="1" x14ac:dyDescent="0.25">
      <c r="A1685" s="116"/>
      <c r="B1685" s="66">
        <v>44918.015138888892</v>
      </c>
      <c r="C1685" s="67">
        <v>44919</v>
      </c>
      <c r="D1685" s="68">
        <v>300</v>
      </c>
      <c r="E1685" s="68">
        <v>292.5</v>
      </c>
      <c r="F1685" s="68">
        <v>7.5</v>
      </c>
      <c r="G1685" s="186" t="s">
        <v>13062</v>
      </c>
      <c r="H1685" s="69" t="s">
        <v>3374</v>
      </c>
      <c r="I1685" s="69">
        <v>174419850</v>
      </c>
    </row>
    <row r="1686" spans="1:9" s="125" customFormat="1" x14ac:dyDescent="0.25">
      <c r="A1686" s="116"/>
      <c r="B1686" s="66">
        <v>44918.015972222223</v>
      </c>
      <c r="C1686" s="67">
        <v>44919</v>
      </c>
      <c r="D1686" s="68">
        <v>100</v>
      </c>
      <c r="E1686" s="68">
        <v>97.5</v>
      </c>
      <c r="F1686" s="68">
        <v>2.5</v>
      </c>
      <c r="G1686" s="186" t="s">
        <v>13106</v>
      </c>
      <c r="H1686" s="69" t="s">
        <v>97</v>
      </c>
      <c r="I1686" s="69">
        <v>174419992</v>
      </c>
    </row>
    <row r="1687" spans="1:9" s="125" customFormat="1" x14ac:dyDescent="0.25">
      <c r="A1687" s="116"/>
      <c r="B1687" s="66">
        <v>44918.027696759258</v>
      </c>
      <c r="C1687" s="67">
        <v>44919</v>
      </c>
      <c r="D1687" s="68">
        <v>300</v>
      </c>
      <c r="E1687" s="68">
        <v>292.5</v>
      </c>
      <c r="F1687" s="68">
        <v>7.5</v>
      </c>
      <c r="G1687" s="186" t="s">
        <v>13080</v>
      </c>
      <c r="H1687" s="69" t="s">
        <v>4553</v>
      </c>
      <c r="I1687" s="69">
        <v>174422178</v>
      </c>
    </row>
    <row r="1688" spans="1:9" s="125" customFormat="1" x14ac:dyDescent="0.25">
      <c r="A1688" s="116"/>
      <c r="B1688" s="66">
        <v>44918.033634259256</v>
      </c>
      <c r="C1688" s="67">
        <v>44919</v>
      </c>
      <c r="D1688" s="68">
        <v>300</v>
      </c>
      <c r="E1688" s="68">
        <v>292.5</v>
      </c>
      <c r="F1688" s="68">
        <v>7.5</v>
      </c>
      <c r="G1688" s="186" t="s">
        <v>13083</v>
      </c>
      <c r="H1688" s="69" t="s">
        <v>4553</v>
      </c>
      <c r="I1688" s="69">
        <v>174423288</v>
      </c>
    </row>
    <row r="1689" spans="1:9" s="125" customFormat="1" x14ac:dyDescent="0.25">
      <c r="A1689" s="116"/>
      <c r="B1689" s="66">
        <v>44918.095925925925</v>
      </c>
      <c r="C1689" s="67">
        <v>44919</v>
      </c>
      <c r="D1689" s="68">
        <v>500</v>
      </c>
      <c r="E1689" s="68">
        <v>487.5</v>
      </c>
      <c r="F1689" s="68">
        <v>12.5</v>
      </c>
      <c r="G1689" s="186" t="s">
        <v>13052</v>
      </c>
      <c r="H1689" s="69" t="s">
        <v>12975</v>
      </c>
      <c r="I1689" s="69">
        <v>174431404</v>
      </c>
    </row>
    <row r="1690" spans="1:9" s="125" customFormat="1" x14ac:dyDescent="0.25">
      <c r="A1690" s="116"/>
      <c r="B1690" s="66">
        <v>44918.150254629632</v>
      </c>
      <c r="C1690" s="67">
        <v>44919</v>
      </c>
      <c r="D1690" s="68">
        <v>400</v>
      </c>
      <c r="E1690" s="68">
        <v>390</v>
      </c>
      <c r="F1690" s="68">
        <v>10</v>
      </c>
      <c r="G1690" s="186" t="s">
        <v>13083</v>
      </c>
      <c r="H1690" s="69" t="s">
        <v>697</v>
      </c>
      <c r="I1690" s="69">
        <v>174436688</v>
      </c>
    </row>
    <row r="1691" spans="1:9" s="125" customFormat="1" x14ac:dyDescent="0.25">
      <c r="A1691" s="116"/>
      <c r="B1691" s="66">
        <v>44918.181435185186</v>
      </c>
      <c r="C1691" s="67">
        <v>44919</v>
      </c>
      <c r="D1691" s="68">
        <v>10000</v>
      </c>
      <c r="E1691" s="68">
        <v>9750</v>
      </c>
      <c r="F1691" s="68">
        <v>250</v>
      </c>
      <c r="G1691" s="186" t="s">
        <v>13106</v>
      </c>
      <c r="H1691" s="69" t="s">
        <v>1647</v>
      </c>
      <c r="I1691" s="69">
        <v>174439346</v>
      </c>
    </row>
    <row r="1692" spans="1:9" s="125" customFormat="1" x14ac:dyDescent="0.25">
      <c r="A1692" s="116"/>
      <c r="B1692" s="66">
        <v>44918.205567129633</v>
      </c>
      <c r="C1692" s="67">
        <v>44919</v>
      </c>
      <c r="D1692" s="68">
        <v>300</v>
      </c>
      <c r="E1692" s="68">
        <v>292.5</v>
      </c>
      <c r="F1692" s="68">
        <v>7.5</v>
      </c>
      <c r="G1692" s="186" t="s">
        <v>13083</v>
      </c>
      <c r="H1692" s="69" t="s">
        <v>374</v>
      </c>
      <c r="I1692" s="69">
        <v>174441406</v>
      </c>
    </row>
    <row r="1693" spans="1:9" s="125" customFormat="1" x14ac:dyDescent="0.25">
      <c r="A1693" s="116"/>
      <c r="B1693" s="66">
        <v>44918.267962962964</v>
      </c>
      <c r="C1693" s="67">
        <v>44919</v>
      </c>
      <c r="D1693" s="68">
        <v>1000</v>
      </c>
      <c r="E1693" s="68">
        <v>975</v>
      </c>
      <c r="F1693" s="68">
        <v>25</v>
      </c>
      <c r="G1693" s="186" t="s">
        <v>13080</v>
      </c>
      <c r="H1693" s="69" t="s">
        <v>13116</v>
      </c>
      <c r="I1693" s="69">
        <v>174449810</v>
      </c>
    </row>
    <row r="1694" spans="1:9" s="125" customFormat="1" x14ac:dyDescent="0.25">
      <c r="A1694" s="116"/>
      <c r="B1694" s="66">
        <v>44918.29787037037</v>
      </c>
      <c r="C1694" s="67">
        <v>44919</v>
      </c>
      <c r="D1694" s="68">
        <v>500</v>
      </c>
      <c r="E1694" s="68">
        <v>487.5</v>
      </c>
      <c r="F1694" s="68">
        <v>12.5</v>
      </c>
      <c r="G1694" s="186" t="s">
        <v>13080</v>
      </c>
      <c r="H1694" s="69" t="s">
        <v>6115</v>
      </c>
      <c r="I1694" s="69">
        <v>174454970</v>
      </c>
    </row>
    <row r="1695" spans="1:9" s="125" customFormat="1" x14ac:dyDescent="0.25">
      <c r="A1695" s="116"/>
      <c r="B1695" s="66">
        <v>44918.299733796295</v>
      </c>
      <c r="C1695" s="67">
        <v>44919</v>
      </c>
      <c r="D1695" s="68">
        <v>500</v>
      </c>
      <c r="E1695" s="68">
        <v>487.5</v>
      </c>
      <c r="F1695" s="68">
        <v>12.5</v>
      </c>
      <c r="G1695" s="186" t="s">
        <v>13106</v>
      </c>
      <c r="H1695" s="69" t="s">
        <v>6115</v>
      </c>
      <c r="I1695" s="69">
        <v>174455208</v>
      </c>
    </row>
    <row r="1696" spans="1:9" s="125" customFormat="1" x14ac:dyDescent="0.25">
      <c r="A1696" s="116"/>
      <c r="B1696" s="66">
        <v>44918.301087962966</v>
      </c>
      <c r="C1696" s="67">
        <v>44919</v>
      </c>
      <c r="D1696" s="68">
        <v>500</v>
      </c>
      <c r="E1696" s="68">
        <v>487.5</v>
      </c>
      <c r="F1696" s="68">
        <v>12.5</v>
      </c>
      <c r="G1696" s="186" t="s">
        <v>13083</v>
      </c>
      <c r="H1696" s="69" t="s">
        <v>6115</v>
      </c>
      <c r="I1696" s="69">
        <v>174455400</v>
      </c>
    </row>
    <row r="1697" spans="1:9" s="125" customFormat="1" x14ac:dyDescent="0.25">
      <c r="A1697" s="116"/>
      <c r="B1697" s="66">
        <v>44918.303078703706</v>
      </c>
      <c r="C1697" s="67">
        <v>44919</v>
      </c>
      <c r="D1697" s="68">
        <v>5000</v>
      </c>
      <c r="E1697" s="68">
        <v>4875</v>
      </c>
      <c r="F1697" s="68">
        <v>125</v>
      </c>
      <c r="G1697" s="186" t="s">
        <v>5779</v>
      </c>
      <c r="H1697" s="69" t="s">
        <v>3211</v>
      </c>
      <c r="I1697" s="69">
        <v>174455646</v>
      </c>
    </row>
    <row r="1698" spans="1:9" s="125" customFormat="1" x14ac:dyDescent="0.25">
      <c r="A1698" s="116"/>
      <c r="B1698" s="66">
        <v>44918.356157407405</v>
      </c>
      <c r="C1698" s="67">
        <v>44919</v>
      </c>
      <c r="D1698" s="68">
        <v>100</v>
      </c>
      <c r="E1698" s="68">
        <v>97.5</v>
      </c>
      <c r="F1698" s="68">
        <v>2.5</v>
      </c>
      <c r="G1698" s="186" t="s">
        <v>13080</v>
      </c>
      <c r="H1698" s="69" t="s">
        <v>13117</v>
      </c>
      <c r="I1698" s="69">
        <v>174463058</v>
      </c>
    </row>
    <row r="1699" spans="1:9" s="125" customFormat="1" x14ac:dyDescent="0.25">
      <c r="A1699" s="116"/>
      <c r="B1699" s="66">
        <v>44918.362523148149</v>
      </c>
      <c r="C1699" s="67">
        <v>44919</v>
      </c>
      <c r="D1699" s="68">
        <v>5000</v>
      </c>
      <c r="E1699" s="68">
        <v>4875</v>
      </c>
      <c r="F1699" s="68">
        <v>125</v>
      </c>
      <c r="G1699" s="186" t="s">
        <v>13106</v>
      </c>
      <c r="H1699" s="69" t="s">
        <v>3361</v>
      </c>
      <c r="I1699" s="69">
        <v>174464130</v>
      </c>
    </row>
    <row r="1700" spans="1:9" s="125" customFormat="1" x14ac:dyDescent="0.25">
      <c r="A1700" s="116"/>
      <c r="B1700" s="66">
        <v>44918.373611111114</v>
      </c>
      <c r="C1700" s="67">
        <v>44919</v>
      </c>
      <c r="D1700" s="68">
        <v>100</v>
      </c>
      <c r="E1700" s="68">
        <v>97.5</v>
      </c>
      <c r="F1700" s="68">
        <v>2.5</v>
      </c>
      <c r="G1700" s="186" t="s">
        <v>13080</v>
      </c>
      <c r="H1700" s="69" t="s">
        <v>554</v>
      </c>
      <c r="I1700" s="69">
        <v>174465984</v>
      </c>
    </row>
    <row r="1701" spans="1:9" s="125" customFormat="1" x14ac:dyDescent="0.25">
      <c r="A1701" s="116"/>
      <c r="B1701" s="66">
        <v>44918.374456018515</v>
      </c>
      <c r="C1701" s="67">
        <v>44919</v>
      </c>
      <c r="D1701" s="68">
        <v>2000</v>
      </c>
      <c r="E1701" s="68">
        <v>1950</v>
      </c>
      <c r="F1701" s="68">
        <v>50</v>
      </c>
      <c r="G1701" s="186" t="s">
        <v>13106</v>
      </c>
      <c r="H1701" s="69" t="s">
        <v>5683</v>
      </c>
      <c r="I1701" s="69">
        <v>174466130</v>
      </c>
    </row>
    <row r="1702" spans="1:9" s="125" customFormat="1" x14ac:dyDescent="0.25">
      <c r="A1702" s="116"/>
      <c r="B1702" s="66">
        <v>44918.390324074076</v>
      </c>
      <c r="C1702" s="67">
        <v>44919</v>
      </c>
      <c r="D1702" s="68">
        <v>300</v>
      </c>
      <c r="E1702" s="68">
        <v>292.5</v>
      </c>
      <c r="F1702" s="68">
        <v>7.5</v>
      </c>
      <c r="G1702" s="186" t="s">
        <v>13106</v>
      </c>
      <c r="H1702" s="69" t="s">
        <v>13118</v>
      </c>
      <c r="I1702" s="69">
        <v>174468758</v>
      </c>
    </row>
    <row r="1703" spans="1:9" s="125" customFormat="1" x14ac:dyDescent="0.25">
      <c r="A1703" s="116"/>
      <c r="B1703" s="66">
        <v>44918.393414351849</v>
      </c>
      <c r="C1703" s="67">
        <v>44919</v>
      </c>
      <c r="D1703" s="68">
        <v>1500</v>
      </c>
      <c r="E1703" s="68">
        <v>1462.5</v>
      </c>
      <c r="F1703" s="68">
        <v>37.5</v>
      </c>
      <c r="G1703" s="186" t="s">
        <v>13080</v>
      </c>
      <c r="H1703" s="69" t="s">
        <v>3513</v>
      </c>
      <c r="I1703" s="69">
        <v>174469376</v>
      </c>
    </row>
    <row r="1704" spans="1:9" s="125" customFormat="1" x14ac:dyDescent="0.25">
      <c r="A1704" s="116"/>
      <c r="B1704" s="66">
        <v>44918.414120370369</v>
      </c>
      <c r="C1704" s="67">
        <v>44919</v>
      </c>
      <c r="D1704" s="68">
        <v>5000</v>
      </c>
      <c r="E1704" s="68">
        <v>4875</v>
      </c>
      <c r="F1704" s="68">
        <v>125</v>
      </c>
      <c r="G1704" s="186" t="s">
        <v>13106</v>
      </c>
      <c r="H1704" s="69" t="s">
        <v>12791</v>
      </c>
      <c r="I1704" s="69">
        <v>174473406</v>
      </c>
    </row>
    <row r="1705" spans="1:9" s="125" customFormat="1" x14ac:dyDescent="0.25">
      <c r="A1705" s="116"/>
      <c r="B1705" s="66">
        <v>44918.428159722222</v>
      </c>
      <c r="C1705" s="67">
        <v>44919</v>
      </c>
      <c r="D1705" s="68">
        <v>50</v>
      </c>
      <c r="E1705" s="68">
        <v>48.75</v>
      </c>
      <c r="F1705" s="68">
        <v>1.25</v>
      </c>
      <c r="G1705" s="186" t="s">
        <v>13080</v>
      </c>
      <c r="H1705" s="69" t="s">
        <v>3491</v>
      </c>
      <c r="I1705" s="69">
        <v>174478128</v>
      </c>
    </row>
    <row r="1706" spans="1:9" s="125" customFormat="1" x14ac:dyDescent="0.25">
      <c r="A1706" s="116"/>
      <c r="B1706" s="66">
        <v>44918.438298611109</v>
      </c>
      <c r="C1706" s="67">
        <v>44919</v>
      </c>
      <c r="D1706" s="68">
        <v>300</v>
      </c>
      <c r="E1706" s="68">
        <v>292.5</v>
      </c>
      <c r="F1706" s="68">
        <v>7.5</v>
      </c>
      <c r="G1706" s="186" t="s">
        <v>13080</v>
      </c>
      <c r="H1706" s="69" t="s">
        <v>1801</v>
      </c>
      <c r="I1706" s="69">
        <v>174484502</v>
      </c>
    </row>
    <row r="1707" spans="1:9" s="125" customFormat="1" x14ac:dyDescent="0.25">
      <c r="A1707" s="116"/>
      <c r="B1707" s="66">
        <v>44918.460613425923</v>
      </c>
      <c r="C1707" s="67">
        <v>44919</v>
      </c>
      <c r="D1707" s="68">
        <v>100</v>
      </c>
      <c r="E1707" s="68">
        <v>97.5</v>
      </c>
      <c r="F1707" s="68">
        <v>2.5</v>
      </c>
      <c r="G1707" s="186" t="s">
        <v>13083</v>
      </c>
      <c r="H1707" s="69" t="s">
        <v>978</v>
      </c>
      <c r="I1707" s="69">
        <v>174512444</v>
      </c>
    </row>
    <row r="1708" spans="1:9" s="125" customFormat="1" x14ac:dyDescent="0.25">
      <c r="A1708" s="116"/>
      <c r="B1708" s="66">
        <v>44918.466909722221</v>
      </c>
      <c r="C1708" s="67">
        <v>44919</v>
      </c>
      <c r="D1708" s="68">
        <v>300</v>
      </c>
      <c r="E1708" s="68">
        <v>292.5</v>
      </c>
      <c r="F1708" s="68">
        <v>7.5</v>
      </c>
      <c r="G1708" s="186" t="s">
        <v>13106</v>
      </c>
      <c r="H1708" s="69" t="s">
        <v>13119</v>
      </c>
      <c r="I1708" s="69">
        <v>174520922</v>
      </c>
    </row>
    <row r="1709" spans="1:9" s="125" customFormat="1" x14ac:dyDescent="0.25">
      <c r="A1709" s="116"/>
      <c r="B1709" s="66">
        <v>44918.475081018521</v>
      </c>
      <c r="C1709" s="67">
        <v>44919</v>
      </c>
      <c r="D1709" s="68">
        <v>5000</v>
      </c>
      <c r="E1709" s="68">
        <v>4875</v>
      </c>
      <c r="F1709" s="68">
        <v>125</v>
      </c>
      <c r="G1709" s="186" t="s">
        <v>13080</v>
      </c>
      <c r="H1709" s="69" t="s">
        <v>3177</v>
      </c>
      <c r="I1709" s="69">
        <v>174531316</v>
      </c>
    </row>
    <row r="1710" spans="1:9" s="125" customFormat="1" x14ac:dyDescent="0.25">
      <c r="A1710" s="116"/>
      <c r="B1710" s="66">
        <v>44918.476435185185</v>
      </c>
      <c r="C1710" s="67">
        <v>44919</v>
      </c>
      <c r="D1710" s="68">
        <v>200</v>
      </c>
      <c r="E1710" s="68">
        <v>195</v>
      </c>
      <c r="F1710" s="68">
        <v>5</v>
      </c>
      <c r="G1710" s="186" t="s">
        <v>13080</v>
      </c>
      <c r="H1710" s="69" t="s">
        <v>1244</v>
      </c>
      <c r="I1710" s="69">
        <v>174532950</v>
      </c>
    </row>
    <row r="1711" spans="1:9" s="125" customFormat="1" x14ac:dyDescent="0.25">
      <c r="A1711" s="116"/>
      <c r="B1711" s="66">
        <v>44918.476678240739</v>
      </c>
      <c r="C1711" s="67">
        <v>44919</v>
      </c>
      <c r="D1711" s="68">
        <v>200</v>
      </c>
      <c r="E1711" s="68">
        <v>195</v>
      </c>
      <c r="F1711" s="68">
        <v>5</v>
      </c>
      <c r="G1711" s="186" t="s">
        <v>13080</v>
      </c>
      <c r="H1711" s="69" t="s">
        <v>1017</v>
      </c>
      <c r="I1711" s="69">
        <v>174533288</v>
      </c>
    </row>
    <row r="1712" spans="1:9" s="125" customFormat="1" x14ac:dyDescent="0.25">
      <c r="A1712" s="116"/>
      <c r="B1712" s="66">
        <v>44918.476875</v>
      </c>
      <c r="C1712" s="67">
        <v>44919</v>
      </c>
      <c r="D1712" s="68">
        <v>1000</v>
      </c>
      <c r="E1712" s="68">
        <v>975</v>
      </c>
      <c r="F1712" s="68">
        <v>25</v>
      </c>
      <c r="G1712" s="186" t="s">
        <v>13080</v>
      </c>
      <c r="H1712" s="69" t="s">
        <v>3465</v>
      </c>
      <c r="I1712" s="69">
        <v>174533544</v>
      </c>
    </row>
    <row r="1713" spans="1:9" s="125" customFormat="1" x14ac:dyDescent="0.25">
      <c r="A1713" s="116"/>
      <c r="B1713" s="66">
        <v>44918.478055555555</v>
      </c>
      <c r="C1713" s="67">
        <v>44919</v>
      </c>
      <c r="D1713" s="68">
        <v>5000</v>
      </c>
      <c r="E1713" s="68">
        <v>4875</v>
      </c>
      <c r="F1713" s="68">
        <v>125</v>
      </c>
      <c r="G1713" s="186" t="s">
        <v>13106</v>
      </c>
      <c r="H1713" s="69" t="s">
        <v>3177</v>
      </c>
      <c r="I1713" s="69">
        <v>174535114</v>
      </c>
    </row>
    <row r="1714" spans="1:9" s="125" customFormat="1" x14ac:dyDescent="0.25">
      <c r="A1714" s="116"/>
      <c r="B1714" s="66">
        <v>44918.484131944446</v>
      </c>
      <c r="C1714" s="67">
        <v>44919</v>
      </c>
      <c r="D1714" s="68">
        <v>3000</v>
      </c>
      <c r="E1714" s="68">
        <v>2925</v>
      </c>
      <c r="F1714" s="68">
        <v>75</v>
      </c>
      <c r="G1714" s="186" t="s">
        <v>13080</v>
      </c>
      <c r="H1714" s="69" t="s">
        <v>608</v>
      </c>
      <c r="I1714" s="69">
        <v>174542394</v>
      </c>
    </row>
    <row r="1715" spans="1:9" s="125" customFormat="1" x14ac:dyDescent="0.25">
      <c r="A1715" s="116"/>
      <c r="B1715" s="66">
        <v>44918.485115740739</v>
      </c>
      <c r="C1715" s="67">
        <v>44919</v>
      </c>
      <c r="D1715" s="68">
        <v>2000</v>
      </c>
      <c r="E1715" s="68">
        <v>1950</v>
      </c>
      <c r="F1715" s="68">
        <v>50</v>
      </c>
      <c r="G1715" s="186" t="s">
        <v>13080</v>
      </c>
      <c r="H1715" s="69" t="s">
        <v>4199</v>
      </c>
      <c r="I1715" s="69">
        <v>174543360</v>
      </c>
    </row>
    <row r="1716" spans="1:9" s="125" customFormat="1" x14ac:dyDescent="0.25">
      <c r="A1716" s="116"/>
      <c r="B1716" s="66">
        <v>44918.50513888889</v>
      </c>
      <c r="C1716" s="67">
        <v>44919</v>
      </c>
      <c r="D1716" s="68">
        <v>300</v>
      </c>
      <c r="E1716" s="68">
        <v>292.5</v>
      </c>
      <c r="F1716" s="68">
        <v>7.5</v>
      </c>
      <c r="G1716" s="186" t="s">
        <v>13080</v>
      </c>
      <c r="H1716" s="69" t="s">
        <v>5772</v>
      </c>
      <c r="I1716" s="69">
        <v>174555630</v>
      </c>
    </row>
    <row r="1717" spans="1:9" s="125" customFormat="1" x14ac:dyDescent="0.25">
      <c r="A1717" s="116"/>
      <c r="B1717" s="66">
        <v>44918.509305555555</v>
      </c>
      <c r="C1717" s="67">
        <v>44919</v>
      </c>
      <c r="D1717" s="68">
        <v>500</v>
      </c>
      <c r="E1717" s="68">
        <v>487.5</v>
      </c>
      <c r="F1717" s="68">
        <v>12.5</v>
      </c>
      <c r="G1717" s="186" t="s">
        <v>13052</v>
      </c>
      <c r="H1717" s="69" t="s">
        <v>12994</v>
      </c>
      <c r="I1717" s="69">
        <v>174557566</v>
      </c>
    </row>
    <row r="1718" spans="1:9" s="125" customFormat="1" x14ac:dyDescent="0.25">
      <c r="A1718" s="116"/>
      <c r="B1718" s="66">
        <v>44918.512442129628</v>
      </c>
      <c r="C1718" s="67">
        <v>44919</v>
      </c>
      <c r="D1718" s="68">
        <v>250</v>
      </c>
      <c r="E1718" s="68">
        <v>243.75</v>
      </c>
      <c r="F1718" s="68">
        <v>6.25</v>
      </c>
      <c r="G1718" s="186" t="s">
        <v>13080</v>
      </c>
      <c r="H1718" s="69" t="s">
        <v>12994</v>
      </c>
      <c r="I1718" s="69">
        <v>174559068</v>
      </c>
    </row>
    <row r="1719" spans="1:9" s="125" customFormat="1" x14ac:dyDescent="0.25">
      <c r="A1719" s="116"/>
      <c r="B1719" s="66">
        <v>44918.52140046296</v>
      </c>
      <c r="C1719" s="67">
        <v>44919</v>
      </c>
      <c r="D1719" s="68">
        <v>150</v>
      </c>
      <c r="E1719" s="68">
        <v>146.25</v>
      </c>
      <c r="F1719" s="68">
        <v>3.75</v>
      </c>
      <c r="G1719" s="186" t="s">
        <v>13064</v>
      </c>
      <c r="H1719" s="69" t="s">
        <v>932</v>
      </c>
      <c r="I1719" s="69">
        <v>174562518</v>
      </c>
    </row>
    <row r="1720" spans="1:9" s="125" customFormat="1" x14ac:dyDescent="0.25">
      <c r="A1720" s="116"/>
      <c r="B1720" s="66">
        <v>44918.522314814814</v>
      </c>
      <c r="C1720" s="67">
        <v>44919</v>
      </c>
      <c r="D1720" s="68">
        <v>150</v>
      </c>
      <c r="E1720" s="68">
        <v>146.25</v>
      </c>
      <c r="F1720" s="68">
        <v>3.75</v>
      </c>
      <c r="G1720" s="186" t="s">
        <v>13121</v>
      </c>
      <c r="H1720" s="69" t="s">
        <v>932</v>
      </c>
      <c r="I1720" s="69">
        <v>174562848</v>
      </c>
    </row>
    <row r="1721" spans="1:9" s="125" customFormat="1" x14ac:dyDescent="0.25">
      <c r="A1721" s="116"/>
      <c r="B1721" s="66">
        <v>44918.522835648146</v>
      </c>
      <c r="C1721" s="67">
        <v>44919</v>
      </c>
      <c r="D1721" s="68">
        <v>150</v>
      </c>
      <c r="E1721" s="68">
        <v>146.25</v>
      </c>
      <c r="F1721" s="68">
        <v>3.75</v>
      </c>
      <c r="G1721" s="186" t="s">
        <v>13052</v>
      </c>
      <c r="H1721" s="69" t="s">
        <v>932</v>
      </c>
      <c r="I1721" s="69">
        <v>174563072</v>
      </c>
    </row>
    <row r="1722" spans="1:9" s="125" customFormat="1" x14ac:dyDescent="0.25">
      <c r="A1722" s="116"/>
      <c r="B1722" s="66">
        <v>44918.523402777777</v>
      </c>
      <c r="C1722" s="67">
        <v>44919</v>
      </c>
      <c r="D1722" s="68">
        <v>150</v>
      </c>
      <c r="E1722" s="68">
        <v>146.25</v>
      </c>
      <c r="F1722" s="68">
        <v>3.75</v>
      </c>
      <c r="G1722" s="186" t="s">
        <v>13062</v>
      </c>
      <c r="H1722" s="69" t="s">
        <v>932</v>
      </c>
      <c r="I1722" s="69">
        <v>174563296</v>
      </c>
    </row>
    <row r="1723" spans="1:9" s="125" customFormat="1" x14ac:dyDescent="0.25">
      <c r="A1723" s="116"/>
      <c r="B1723" s="66">
        <v>44918.524074074077</v>
      </c>
      <c r="C1723" s="67">
        <v>44919</v>
      </c>
      <c r="D1723" s="68">
        <v>200</v>
      </c>
      <c r="E1723" s="68">
        <v>195</v>
      </c>
      <c r="F1723" s="68">
        <v>5</v>
      </c>
      <c r="G1723" s="186" t="s">
        <v>13083</v>
      </c>
      <c r="H1723" s="69" t="s">
        <v>932</v>
      </c>
      <c r="I1723" s="69">
        <v>174563534</v>
      </c>
    </row>
    <row r="1724" spans="1:9" s="125" customFormat="1" x14ac:dyDescent="0.25">
      <c r="A1724" s="116"/>
      <c r="B1724" s="66">
        <v>44918.524652777778</v>
      </c>
      <c r="C1724" s="67">
        <v>44919</v>
      </c>
      <c r="D1724" s="68">
        <v>200</v>
      </c>
      <c r="E1724" s="68">
        <v>195</v>
      </c>
      <c r="F1724" s="68">
        <v>5</v>
      </c>
      <c r="G1724" s="186" t="s">
        <v>13106</v>
      </c>
      <c r="H1724" s="69" t="s">
        <v>932</v>
      </c>
      <c r="I1724" s="69">
        <v>174563800</v>
      </c>
    </row>
    <row r="1725" spans="1:9" s="125" customFormat="1" x14ac:dyDescent="0.25">
      <c r="A1725" s="116"/>
      <c r="B1725" s="66">
        <v>44918.525185185186</v>
      </c>
      <c r="C1725" s="67">
        <v>44919</v>
      </c>
      <c r="D1725" s="68">
        <v>152</v>
      </c>
      <c r="E1725" s="68">
        <v>148.19999999999999</v>
      </c>
      <c r="F1725" s="68">
        <v>3.8</v>
      </c>
      <c r="G1725" s="186" t="s">
        <v>13080</v>
      </c>
      <c r="H1725" s="69" t="s">
        <v>932</v>
      </c>
      <c r="I1725" s="69">
        <v>174563966</v>
      </c>
    </row>
    <row r="1726" spans="1:9" s="125" customFormat="1" x14ac:dyDescent="0.25">
      <c r="A1726" s="116"/>
      <c r="B1726" s="66">
        <v>44918.528819444444</v>
      </c>
      <c r="C1726" s="67">
        <v>44919</v>
      </c>
      <c r="D1726" s="68">
        <v>300</v>
      </c>
      <c r="E1726" s="68">
        <v>292.5</v>
      </c>
      <c r="F1726" s="68">
        <v>7.5</v>
      </c>
      <c r="G1726" s="186" t="s">
        <v>13062</v>
      </c>
      <c r="H1726" s="69" t="s">
        <v>13120</v>
      </c>
      <c r="I1726" s="69">
        <v>174564976</v>
      </c>
    </row>
    <row r="1727" spans="1:9" s="125" customFormat="1" x14ac:dyDescent="0.25">
      <c r="A1727" s="116"/>
      <c r="B1727" s="66">
        <v>44918.552476851852</v>
      </c>
      <c r="C1727" s="67">
        <v>44919</v>
      </c>
      <c r="D1727" s="68">
        <v>100</v>
      </c>
      <c r="E1727" s="68">
        <v>97.5</v>
      </c>
      <c r="F1727" s="68">
        <v>2.5</v>
      </c>
      <c r="G1727" s="186" t="s">
        <v>13080</v>
      </c>
      <c r="H1727" s="69" t="s">
        <v>2597</v>
      </c>
      <c r="I1727" s="69">
        <v>174571142</v>
      </c>
    </row>
    <row r="1728" spans="1:9" s="125" customFormat="1" x14ac:dyDescent="0.25">
      <c r="A1728" s="116"/>
      <c r="B1728" s="66">
        <v>44918.563946759263</v>
      </c>
      <c r="C1728" s="67">
        <v>44919</v>
      </c>
      <c r="D1728" s="68">
        <v>200</v>
      </c>
      <c r="E1728" s="68">
        <v>195</v>
      </c>
      <c r="F1728" s="68">
        <v>5</v>
      </c>
      <c r="G1728" s="186" t="s">
        <v>13106</v>
      </c>
      <c r="H1728" s="69" t="s">
        <v>900</v>
      </c>
      <c r="I1728" s="69">
        <v>174573940</v>
      </c>
    </row>
    <row r="1729" spans="1:9" s="125" customFormat="1" x14ac:dyDescent="0.25">
      <c r="A1729" s="116"/>
      <c r="B1729" s="66">
        <v>44918.566874999997</v>
      </c>
      <c r="C1729" s="67">
        <v>44919</v>
      </c>
      <c r="D1729" s="68">
        <v>500</v>
      </c>
      <c r="E1729" s="68">
        <v>487.5</v>
      </c>
      <c r="F1729" s="68">
        <v>12.5</v>
      </c>
      <c r="G1729" s="186" t="s">
        <v>13080</v>
      </c>
      <c r="H1729" s="69" t="s">
        <v>761</v>
      </c>
      <c r="I1729" s="69">
        <v>174574728</v>
      </c>
    </row>
    <row r="1730" spans="1:9" s="125" customFormat="1" x14ac:dyDescent="0.25">
      <c r="A1730" s="116"/>
      <c r="B1730" s="66">
        <v>44918.572314814817</v>
      </c>
      <c r="C1730" s="67">
        <v>44919</v>
      </c>
      <c r="D1730" s="68">
        <v>10000</v>
      </c>
      <c r="E1730" s="68">
        <v>9750</v>
      </c>
      <c r="F1730" s="68">
        <v>250</v>
      </c>
      <c r="G1730" s="186" t="s">
        <v>13106</v>
      </c>
      <c r="H1730" s="69" t="s">
        <v>1505</v>
      </c>
      <c r="I1730" s="69">
        <v>174576056</v>
      </c>
    </row>
    <row r="1731" spans="1:9" s="125" customFormat="1" x14ac:dyDescent="0.25">
      <c r="A1731" s="116"/>
      <c r="B1731" s="66">
        <v>44918.588020833333</v>
      </c>
      <c r="C1731" s="67">
        <v>44919</v>
      </c>
      <c r="D1731" s="68">
        <v>1000</v>
      </c>
      <c r="E1731" s="68">
        <v>975</v>
      </c>
      <c r="F1731" s="68">
        <v>25</v>
      </c>
      <c r="G1731" s="186" t="s">
        <v>13080</v>
      </c>
      <c r="H1731" s="69" t="s">
        <v>4105</v>
      </c>
      <c r="I1731" s="69">
        <v>174580014</v>
      </c>
    </row>
    <row r="1732" spans="1:9" s="125" customFormat="1" x14ac:dyDescent="0.25">
      <c r="A1732" s="116"/>
      <c r="B1732" s="66">
        <v>44918.588784722226</v>
      </c>
      <c r="C1732" s="67">
        <v>44919</v>
      </c>
      <c r="D1732" s="68">
        <v>10000</v>
      </c>
      <c r="E1732" s="68">
        <v>9750</v>
      </c>
      <c r="F1732" s="68">
        <v>250</v>
      </c>
      <c r="G1732" s="186" t="s">
        <v>13080</v>
      </c>
      <c r="H1732" s="69" t="s">
        <v>4889</v>
      </c>
      <c r="I1732" s="69">
        <v>174580198</v>
      </c>
    </row>
    <row r="1733" spans="1:9" s="125" customFormat="1" x14ac:dyDescent="0.25">
      <c r="A1733" s="116"/>
      <c r="B1733" s="66">
        <v>44918.589965277781</v>
      </c>
      <c r="C1733" s="67">
        <v>44919</v>
      </c>
      <c r="D1733" s="68">
        <v>5000</v>
      </c>
      <c r="E1733" s="68">
        <v>4875</v>
      </c>
      <c r="F1733" s="68">
        <v>125</v>
      </c>
      <c r="G1733" s="186" t="s">
        <v>13106</v>
      </c>
      <c r="H1733" s="69" t="s">
        <v>4579</v>
      </c>
      <c r="I1733" s="69">
        <v>174580478</v>
      </c>
    </row>
    <row r="1734" spans="1:9" s="125" customFormat="1" x14ac:dyDescent="0.25">
      <c r="A1734" s="116"/>
      <c r="B1734" s="66">
        <v>44918.591145833336</v>
      </c>
      <c r="C1734" s="67">
        <v>44919</v>
      </c>
      <c r="D1734" s="68">
        <v>7000</v>
      </c>
      <c r="E1734" s="68">
        <v>6825</v>
      </c>
      <c r="F1734" s="68">
        <v>175</v>
      </c>
      <c r="G1734" s="186" t="s">
        <v>13106</v>
      </c>
      <c r="H1734" s="69" t="s">
        <v>4889</v>
      </c>
      <c r="I1734" s="69">
        <v>174580838</v>
      </c>
    </row>
    <row r="1735" spans="1:9" s="125" customFormat="1" x14ac:dyDescent="0.25">
      <c r="A1735" s="116"/>
      <c r="B1735" s="66">
        <v>44918.592418981483</v>
      </c>
      <c r="C1735" s="67">
        <v>44919</v>
      </c>
      <c r="D1735" s="68">
        <v>5000</v>
      </c>
      <c r="E1735" s="68">
        <v>4875</v>
      </c>
      <c r="F1735" s="68">
        <v>125</v>
      </c>
      <c r="G1735" s="186" t="s">
        <v>13083</v>
      </c>
      <c r="H1735" s="69" t="s">
        <v>4889</v>
      </c>
      <c r="I1735" s="69">
        <v>174581082</v>
      </c>
    </row>
    <row r="1736" spans="1:9" s="125" customFormat="1" x14ac:dyDescent="0.25">
      <c r="A1736" s="116"/>
      <c r="B1736" s="66">
        <v>44918.608738425923</v>
      </c>
      <c r="C1736" s="67">
        <v>44919</v>
      </c>
      <c r="D1736" s="68">
        <v>3000</v>
      </c>
      <c r="E1736" s="68">
        <v>2925</v>
      </c>
      <c r="F1736" s="68">
        <v>75</v>
      </c>
      <c r="G1736" s="186" t="s">
        <v>13080</v>
      </c>
      <c r="H1736" s="69" t="s">
        <v>544</v>
      </c>
      <c r="I1736" s="69">
        <v>174585506</v>
      </c>
    </row>
    <row r="1737" spans="1:9" s="125" customFormat="1" x14ac:dyDescent="0.25">
      <c r="A1737" s="116"/>
      <c r="B1737" s="66">
        <v>44918.61246527778</v>
      </c>
      <c r="C1737" s="67">
        <v>44919</v>
      </c>
      <c r="D1737" s="68">
        <v>500</v>
      </c>
      <c r="E1737" s="68">
        <v>487.5</v>
      </c>
      <c r="F1737" s="68">
        <v>12.5</v>
      </c>
      <c r="G1737" s="186" t="s">
        <v>13083</v>
      </c>
      <c r="H1737" s="69" t="s">
        <v>4813</v>
      </c>
      <c r="I1737" s="69">
        <v>174586404</v>
      </c>
    </row>
    <row r="1738" spans="1:9" s="125" customFormat="1" x14ac:dyDescent="0.25">
      <c r="A1738" s="116"/>
      <c r="B1738" s="66">
        <v>44918.6171412037</v>
      </c>
      <c r="C1738" s="67">
        <v>44919</v>
      </c>
      <c r="D1738" s="68">
        <v>1000</v>
      </c>
      <c r="E1738" s="68">
        <v>975</v>
      </c>
      <c r="F1738" s="68">
        <v>25</v>
      </c>
      <c r="G1738" s="186" t="s">
        <v>13080</v>
      </c>
      <c r="H1738" s="69" t="s">
        <v>4282</v>
      </c>
      <c r="I1738" s="69">
        <v>174587754</v>
      </c>
    </row>
    <row r="1739" spans="1:9" s="125" customFormat="1" x14ac:dyDescent="0.25">
      <c r="A1739" s="116"/>
      <c r="B1739" s="66">
        <v>44918.617974537039</v>
      </c>
      <c r="C1739" s="67">
        <v>44919</v>
      </c>
      <c r="D1739" s="68">
        <v>489</v>
      </c>
      <c r="E1739" s="68">
        <v>476.77</v>
      </c>
      <c r="F1739" s="68">
        <v>12.23</v>
      </c>
      <c r="G1739" s="186" t="s">
        <v>13106</v>
      </c>
      <c r="H1739" s="69" t="s">
        <v>4282</v>
      </c>
      <c r="I1739" s="69">
        <v>174588002</v>
      </c>
    </row>
    <row r="1740" spans="1:9" s="125" customFormat="1" x14ac:dyDescent="0.25">
      <c r="A1740" s="116"/>
      <c r="B1740" s="66">
        <v>44918.656493055554</v>
      </c>
      <c r="C1740" s="67">
        <v>44919</v>
      </c>
      <c r="D1740" s="68">
        <v>1000</v>
      </c>
      <c r="E1740" s="68">
        <v>975</v>
      </c>
      <c r="F1740" s="68">
        <v>25</v>
      </c>
      <c r="G1740" s="186" t="s">
        <v>13080</v>
      </c>
      <c r="H1740" s="69" t="s">
        <v>13122</v>
      </c>
      <c r="I1740" s="69">
        <v>174598700</v>
      </c>
    </row>
    <row r="1741" spans="1:9" s="125" customFormat="1" x14ac:dyDescent="0.25">
      <c r="A1741" s="116"/>
      <c r="B1741" s="66">
        <v>44918.661828703705</v>
      </c>
      <c r="C1741" s="67">
        <v>44919</v>
      </c>
      <c r="D1741" s="68">
        <v>250</v>
      </c>
      <c r="E1741" s="68">
        <v>243.75</v>
      </c>
      <c r="F1741" s="68">
        <v>6.25</v>
      </c>
      <c r="G1741" s="186" t="s">
        <v>13080</v>
      </c>
      <c r="H1741" s="69" t="s">
        <v>13123</v>
      </c>
      <c r="I1741" s="69">
        <v>174600004</v>
      </c>
    </row>
    <row r="1742" spans="1:9" s="125" customFormat="1" x14ac:dyDescent="0.25">
      <c r="A1742" s="116"/>
      <c r="B1742" s="66">
        <v>44918.662233796298</v>
      </c>
      <c r="C1742" s="67">
        <v>44919</v>
      </c>
      <c r="D1742" s="68">
        <v>2000</v>
      </c>
      <c r="E1742" s="68">
        <v>1950</v>
      </c>
      <c r="F1742" s="68">
        <v>50</v>
      </c>
      <c r="G1742" s="186" t="s">
        <v>13083</v>
      </c>
      <c r="H1742" s="69" t="s">
        <v>335</v>
      </c>
      <c r="I1742" s="69">
        <v>174600124</v>
      </c>
    </row>
    <row r="1743" spans="1:9" s="125" customFormat="1" x14ac:dyDescent="0.25">
      <c r="A1743" s="116"/>
      <c r="B1743" s="66">
        <v>44918.674398148149</v>
      </c>
      <c r="C1743" s="67">
        <v>44919</v>
      </c>
      <c r="D1743" s="68">
        <v>500</v>
      </c>
      <c r="E1743" s="68">
        <v>487.5</v>
      </c>
      <c r="F1743" s="68">
        <v>12.5</v>
      </c>
      <c r="G1743" s="186" t="s">
        <v>13083</v>
      </c>
      <c r="H1743" s="69" t="s">
        <v>2738</v>
      </c>
      <c r="I1743" s="69">
        <v>174603296</v>
      </c>
    </row>
    <row r="1744" spans="1:9" s="125" customFormat="1" x14ac:dyDescent="0.25">
      <c r="A1744" s="116"/>
      <c r="B1744" s="66">
        <v>44918.678101851852</v>
      </c>
      <c r="C1744" s="67">
        <v>44919</v>
      </c>
      <c r="D1744" s="68">
        <v>5000</v>
      </c>
      <c r="E1744" s="68">
        <v>4875</v>
      </c>
      <c r="F1744" s="68">
        <v>125</v>
      </c>
      <c r="G1744" s="186" t="s">
        <v>13080</v>
      </c>
      <c r="H1744" s="69" t="s">
        <v>6446</v>
      </c>
      <c r="I1744" s="69">
        <v>174604392</v>
      </c>
    </row>
    <row r="1745" spans="1:9" s="125" customFormat="1" x14ac:dyDescent="0.25">
      <c r="A1745" s="116"/>
      <c r="B1745" s="66">
        <v>44918.695914351854</v>
      </c>
      <c r="C1745" s="67">
        <v>44919</v>
      </c>
      <c r="D1745" s="68">
        <v>200</v>
      </c>
      <c r="E1745" s="68">
        <v>195</v>
      </c>
      <c r="F1745" s="68">
        <v>5</v>
      </c>
      <c r="G1745" s="186" t="s">
        <v>13080</v>
      </c>
      <c r="H1745" s="69" t="s">
        <v>6290</v>
      </c>
      <c r="I1745" s="69">
        <v>174609426</v>
      </c>
    </row>
    <row r="1746" spans="1:9" s="125" customFormat="1" x14ac:dyDescent="0.25">
      <c r="A1746" s="116"/>
      <c r="B1746" s="66">
        <v>44918.696111111109</v>
      </c>
      <c r="C1746" s="67">
        <v>44919</v>
      </c>
      <c r="D1746" s="68">
        <v>500</v>
      </c>
      <c r="E1746" s="68">
        <v>487.5</v>
      </c>
      <c r="F1746" s="68">
        <v>12.5</v>
      </c>
      <c r="G1746" s="186" t="s">
        <v>13121</v>
      </c>
      <c r="H1746" s="69" t="s">
        <v>3570</v>
      </c>
      <c r="I1746" s="69">
        <v>174609482</v>
      </c>
    </row>
    <row r="1747" spans="1:9" s="125" customFormat="1" x14ac:dyDescent="0.25">
      <c r="A1747" s="116"/>
      <c r="B1747" s="66">
        <v>44918.696168981478</v>
      </c>
      <c r="C1747" s="67">
        <v>44919</v>
      </c>
      <c r="D1747" s="68">
        <v>2000</v>
      </c>
      <c r="E1747" s="68">
        <v>1950</v>
      </c>
      <c r="F1747" s="68">
        <v>50</v>
      </c>
      <c r="G1747" s="186" t="s">
        <v>13080</v>
      </c>
      <c r="H1747" s="69" t="s">
        <v>1383</v>
      </c>
      <c r="I1747" s="69">
        <v>174609500</v>
      </c>
    </row>
    <row r="1748" spans="1:9" s="125" customFormat="1" x14ac:dyDescent="0.25">
      <c r="A1748" s="116"/>
      <c r="B1748" s="66">
        <v>44918.698541666665</v>
      </c>
      <c r="C1748" s="67">
        <v>44919</v>
      </c>
      <c r="D1748" s="68">
        <v>300</v>
      </c>
      <c r="E1748" s="68">
        <v>292.5</v>
      </c>
      <c r="F1748" s="68">
        <v>7.5</v>
      </c>
      <c r="G1748" s="186" t="s">
        <v>13121</v>
      </c>
      <c r="H1748" s="69" t="s">
        <v>5229</v>
      </c>
      <c r="I1748" s="69">
        <v>174610122</v>
      </c>
    </row>
    <row r="1749" spans="1:9" s="125" customFormat="1" x14ac:dyDescent="0.25">
      <c r="A1749" s="116"/>
      <c r="B1749" s="66">
        <v>44918.702673611115</v>
      </c>
      <c r="C1749" s="67">
        <v>44919</v>
      </c>
      <c r="D1749" s="68">
        <v>5000</v>
      </c>
      <c r="E1749" s="68">
        <v>4875</v>
      </c>
      <c r="F1749" s="68">
        <v>125</v>
      </c>
      <c r="G1749" s="186" t="s">
        <v>13121</v>
      </c>
      <c r="H1749" s="69" t="s">
        <v>12958</v>
      </c>
      <c r="I1749" s="69">
        <v>174611218</v>
      </c>
    </row>
    <row r="1750" spans="1:9" s="125" customFormat="1" x14ac:dyDescent="0.25">
      <c r="A1750" s="116"/>
      <c r="B1750" s="66">
        <v>44918.705868055556</v>
      </c>
      <c r="C1750" s="67">
        <v>44919</v>
      </c>
      <c r="D1750" s="68">
        <v>1000</v>
      </c>
      <c r="E1750" s="68">
        <v>975</v>
      </c>
      <c r="F1750" s="68">
        <v>25</v>
      </c>
      <c r="G1750" s="186" t="s">
        <v>13083</v>
      </c>
      <c r="H1750" s="69" t="s">
        <v>987</v>
      </c>
      <c r="I1750" s="69">
        <v>174612116</v>
      </c>
    </row>
    <row r="1751" spans="1:9" s="125" customFormat="1" x14ac:dyDescent="0.25">
      <c r="A1751" s="116"/>
      <c r="B1751" s="66">
        <v>44918.706076388888</v>
      </c>
      <c r="C1751" s="67">
        <v>44919</v>
      </c>
      <c r="D1751" s="68">
        <v>5000</v>
      </c>
      <c r="E1751" s="68">
        <v>4875</v>
      </c>
      <c r="F1751" s="68">
        <v>125</v>
      </c>
      <c r="G1751" s="186" t="s">
        <v>13080</v>
      </c>
      <c r="H1751" s="69" t="s">
        <v>12958</v>
      </c>
      <c r="I1751" s="69">
        <v>174612144</v>
      </c>
    </row>
    <row r="1752" spans="1:9" s="125" customFormat="1" x14ac:dyDescent="0.25">
      <c r="A1752" s="116"/>
      <c r="B1752" s="66">
        <v>44918.722638888888</v>
      </c>
      <c r="C1752" s="67">
        <v>44919</v>
      </c>
      <c r="D1752" s="68">
        <v>1200</v>
      </c>
      <c r="E1752" s="68">
        <v>1170</v>
      </c>
      <c r="F1752" s="68">
        <v>30</v>
      </c>
      <c r="G1752" s="186" t="s">
        <v>13121</v>
      </c>
      <c r="H1752" s="69" t="s">
        <v>5265</v>
      </c>
      <c r="I1752" s="69">
        <v>174616674</v>
      </c>
    </row>
    <row r="1753" spans="1:9" s="125" customFormat="1" x14ac:dyDescent="0.25">
      <c r="A1753" s="116"/>
      <c r="B1753" s="66">
        <v>44918.722974537035</v>
      </c>
      <c r="C1753" s="67">
        <v>44919</v>
      </c>
      <c r="D1753" s="68">
        <v>63000</v>
      </c>
      <c r="E1753" s="68">
        <v>61425</v>
      </c>
      <c r="F1753" s="68">
        <v>1575</v>
      </c>
      <c r="G1753" s="186" t="s">
        <v>13080</v>
      </c>
      <c r="H1753" s="69" t="s">
        <v>6252</v>
      </c>
      <c r="I1753" s="69">
        <v>174616756</v>
      </c>
    </row>
    <row r="1754" spans="1:9" s="125" customFormat="1" x14ac:dyDescent="0.25">
      <c r="A1754" s="116"/>
      <c r="B1754" s="66">
        <v>44918.725844907407</v>
      </c>
      <c r="C1754" s="67">
        <v>44919</v>
      </c>
      <c r="D1754" s="68">
        <v>300</v>
      </c>
      <c r="E1754" s="68">
        <v>292.5</v>
      </c>
      <c r="F1754" s="68">
        <v>7.5</v>
      </c>
      <c r="G1754" s="186" t="s">
        <v>13106</v>
      </c>
      <c r="H1754" s="69" t="s">
        <v>4239</v>
      </c>
      <c r="I1754" s="69">
        <v>174617518</v>
      </c>
    </row>
    <row r="1755" spans="1:9" s="125" customFormat="1" x14ac:dyDescent="0.25">
      <c r="A1755" s="116"/>
      <c r="B1755" s="66">
        <v>44918.729398148149</v>
      </c>
      <c r="C1755" s="67">
        <v>44919</v>
      </c>
      <c r="D1755" s="68">
        <v>2500</v>
      </c>
      <c r="E1755" s="68">
        <v>2437.5</v>
      </c>
      <c r="F1755" s="68">
        <v>62.5</v>
      </c>
      <c r="G1755" s="186" t="s">
        <v>13106</v>
      </c>
      <c r="H1755" s="69" t="s">
        <v>234</v>
      </c>
      <c r="I1755" s="69">
        <v>174618478</v>
      </c>
    </row>
    <row r="1756" spans="1:9" s="125" customFormat="1" x14ac:dyDescent="0.25">
      <c r="A1756" s="116"/>
      <c r="B1756" s="66">
        <v>44918.747974537036</v>
      </c>
      <c r="C1756" s="67">
        <v>44919</v>
      </c>
      <c r="D1756" s="68">
        <v>200</v>
      </c>
      <c r="E1756" s="68">
        <v>195</v>
      </c>
      <c r="F1756" s="68">
        <v>5</v>
      </c>
      <c r="G1756" s="186" t="s">
        <v>13106</v>
      </c>
      <c r="H1756" s="69" t="s">
        <v>13124</v>
      </c>
      <c r="I1756" s="69">
        <v>174623374</v>
      </c>
    </row>
    <row r="1757" spans="1:9" s="125" customFormat="1" x14ac:dyDescent="0.25">
      <c r="A1757" s="116"/>
      <c r="B1757" s="66">
        <v>44918.749166666668</v>
      </c>
      <c r="C1757" s="67">
        <v>44919</v>
      </c>
      <c r="D1757" s="68">
        <v>200</v>
      </c>
      <c r="E1757" s="68">
        <v>195</v>
      </c>
      <c r="F1757" s="68">
        <v>5</v>
      </c>
      <c r="G1757" s="186" t="s">
        <v>13083</v>
      </c>
      <c r="H1757" s="69" t="s">
        <v>13124</v>
      </c>
      <c r="I1757" s="69">
        <v>174623712</v>
      </c>
    </row>
    <row r="1758" spans="1:9" s="125" customFormat="1" x14ac:dyDescent="0.25">
      <c r="A1758" s="116"/>
      <c r="B1758" s="66">
        <v>44918.750289351854</v>
      </c>
      <c r="C1758" s="67">
        <v>44919</v>
      </c>
      <c r="D1758" s="68">
        <v>200</v>
      </c>
      <c r="E1758" s="68">
        <v>195</v>
      </c>
      <c r="F1758" s="68">
        <v>5</v>
      </c>
      <c r="G1758" s="186" t="s">
        <v>13052</v>
      </c>
      <c r="H1758" s="69" t="s">
        <v>13124</v>
      </c>
      <c r="I1758" s="69">
        <v>174624130</v>
      </c>
    </row>
    <row r="1759" spans="1:9" s="125" customFormat="1" x14ac:dyDescent="0.25">
      <c r="A1759" s="116"/>
      <c r="B1759" s="66">
        <v>44918.759687500002</v>
      </c>
      <c r="C1759" s="67">
        <v>44919</v>
      </c>
      <c r="D1759" s="68">
        <v>1000</v>
      </c>
      <c r="E1759" s="68">
        <v>975</v>
      </c>
      <c r="F1759" s="68">
        <v>25</v>
      </c>
      <c r="G1759" s="186" t="s">
        <v>13106</v>
      </c>
      <c r="H1759" s="69" t="s">
        <v>324</v>
      </c>
      <c r="I1759" s="69">
        <v>174626780</v>
      </c>
    </row>
    <row r="1760" spans="1:9" s="125" customFormat="1" x14ac:dyDescent="0.25">
      <c r="A1760" s="116"/>
      <c r="B1760" s="66">
        <v>44918.759756944448</v>
      </c>
      <c r="C1760" s="67">
        <v>44919</v>
      </c>
      <c r="D1760" s="68">
        <v>1000</v>
      </c>
      <c r="E1760" s="68">
        <v>975</v>
      </c>
      <c r="F1760" s="68">
        <v>25</v>
      </c>
      <c r="G1760" s="186" t="s">
        <v>13080</v>
      </c>
      <c r="H1760" s="69" t="s">
        <v>13125</v>
      </c>
      <c r="I1760" s="69">
        <v>174626812</v>
      </c>
    </row>
    <row r="1761" spans="1:9" s="125" customFormat="1" x14ac:dyDescent="0.25">
      <c r="A1761" s="116"/>
      <c r="B1761" s="66">
        <v>44918.760740740741</v>
      </c>
      <c r="C1761" s="67">
        <v>44919</v>
      </c>
      <c r="D1761" s="68">
        <v>500</v>
      </c>
      <c r="E1761" s="68">
        <v>487.5</v>
      </c>
      <c r="F1761" s="68">
        <v>12.5</v>
      </c>
      <c r="G1761" s="186" t="s">
        <v>13106</v>
      </c>
      <c r="H1761" s="69" t="s">
        <v>4189</v>
      </c>
      <c r="I1761" s="69">
        <v>174627122</v>
      </c>
    </row>
    <row r="1762" spans="1:9" s="125" customFormat="1" x14ac:dyDescent="0.25">
      <c r="A1762" s="116"/>
      <c r="B1762" s="66">
        <v>44918.764270833337</v>
      </c>
      <c r="C1762" s="67">
        <v>44919</v>
      </c>
      <c r="D1762" s="68">
        <v>2500</v>
      </c>
      <c r="E1762" s="68">
        <v>2437.5</v>
      </c>
      <c r="F1762" s="68">
        <v>62.5</v>
      </c>
      <c r="G1762" s="186" t="s">
        <v>13106</v>
      </c>
      <c r="H1762" s="69" t="s">
        <v>12923</v>
      </c>
      <c r="I1762" s="69">
        <v>174628112</v>
      </c>
    </row>
    <row r="1763" spans="1:9" s="125" customFormat="1" x14ac:dyDescent="0.25">
      <c r="A1763" s="116"/>
      <c r="B1763" s="66">
        <v>44918.76489583333</v>
      </c>
      <c r="C1763" s="67">
        <v>44919</v>
      </c>
      <c r="D1763" s="68">
        <v>500</v>
      </c>
      <c r="E1763" s="68">
        <v>487.5</v>
      </c>
      <c r="F1763" s="68">
        <v>12.5</v>
      </c>
      <c r="G1763" s="186" t="s">
        <v>13080</v>
      </c>
      <c r="H1763" s="69" t="s">
        <v>4158</v>
      </c>
      <c r="I1763" s="69">
        <v>174628262</v>
      </c>
    </row>
    <row r="1764" spans="1:9" s="125" customFormat="1" x14ac:dyDescent="0.25">
      <c r="A1764" s="116"/>
      <c r="B1764" s="66">
        <v>44918.771747685183</v>
      </c>
      <c r="C1764" s="67">
        <v>44919</v>
      </c>
      <c r="D1764" s="68">
        <v>500</v>
      </c>
      <c r="E1764" s="68">
        <v>487.5</v>
      </c>
      <c r="F1764" s="68">
        <v>12.5</v>
      </c>
      <c r="G1764" s="186" t="s">
        <v>13080</v>
      </c>
      <c r="H1764" s="69" t="s">
        <v>858</v>
      </c>
      <c r="I1764" s="69">
        <v>174630002</v>
      </c>
    </row>
    <row r="1765" spans="1:9" s="125" customFormat="1" x14ac:dyDescent="0.25">
      <c r="A1765" s="116"/>
      <c r="B1765" s="66">
        <v>44918.783483796295</v>
      </c>
      <c r="C1765" s="67">
        <v>44919</v>
      </c>
      <c r="D1765" s="68">
        <v>2000</v>
      </c>
      <c r="E1765" s="68">
        <v>1950</v>
      </c>
      <c r="F1765" s="68">
        <v>50</v>
      </c>
      <c r="G1765" s="186" t="s">
        <v>13106</v>
      </c>
      <c r="H1765" s="69" t="s">
        <v>1061</v>
      </c>
      <c r="I1765" s="69">
        <v>174632916</v>
      </c>
    </row>
    <row r="1766" spans="1:9" s="125" customFormat="1" x14ac:dyDescent="0.25">
      <c r="A1766" s="116"/>
      <c r="B1766" s="66">
        <v>44918.800127314818</v>
      </c>
      <c r="C1766" s="67">
        <v>44919</v>
      </c>
      <c r="D1766" s="68">
        <v>200</v>
      </c>
      <c r="E1766" s="68">
        <v>195</v>
      </c>
      <c r="F1766" s="68">
        <v>5</v>
      </c>
      <c r="G1766" s="186" t="s">
        <v>13106</v>
      </c>
      <c r="H1766" s="69" t="s">
        <v>1600</v>
      </c>
      <c r="I1766" s="69">
        <v>174637096</v>
      </c>
    </row>
    <row r="1767" spans="1:9" s="125" customFormat="1" x14ac:dyDescent="0.25">
      <c r="A1767" s="116"/>
      <c r="B1767" s="66">
        <v>44918.808576388888</v>
      </c>
      <c r="C1767" s="67">
        <v>44919</v>
      </c>
      <c r="D1767" s="68">
        <v>200</v>
      </c>
      <c r="E1767" s="68">
        <v>195</v>
      </c>
      <c r="F1767" s="68">
        <v>5</v>
      </c>
      <c r="G1767" s="186" t="s">
        <v>13080</v>
      </c>
      <c r="H1767" s="69" t="s">
        <v>12761</v>
      </c>
      <c r="I1767" s="69">
        <v>174639410</v>
      </c>
    </row>
    <row r="1768" spans="1:9" s="125" customFormat="1" x14ac:dyDescent="0.25">
      <c r="A1768" s="116"/>
      <c r="B1768" s="66">
        <v>44918.80878472222</v>
      </c>
      <c r="C1768" s="67">
        <v>44919</v>
      </c>
      <c r="D1768" s="68">
        <v>1000</v>
      </c>
      <c r="E1768" s="68">
        <v>975</v>
      </c>
      <c r="F1768" s="68">
        <v>25</v>
      </c>
      <c r="G1768" s="186" t="s">
        <v>13106</v>
      </c>
      <c r="H1768" s="69" t="s">
        <v>6396</v>
      </c>
      <c r="I1768" s="69">
        <v>174639444</v>
      </c>
    </row>
    <row r="1769" spans="1:9" s="125" customFormat="1" x14ac:dyDescent="0.25">
      <c r="A1769" s="116"/>
      <c r="B1769" s="66">
        <v>44918.80976851852</v>
      </c>
      <c r="C1769" s="67">
        <v>44919</v>
      </c>
      <c r="D1769" s="68">
        <v>1000</v>
      </c>
      <c r="E1769" s="68">
        <v>975</v>
      </c>
      <c r="F1769" s="68">
        <v>25</v>
      </c>
      <c r="G1769" s="186" t="s">
        <v>13080</v>
      </c>
      <c r="H1769" s="69" t="s">
        <v>6396</v>
      </c>
      <c r="I1769" s="69">
        <v>174639716</v>
      </c>
    </row>
    <row r="1770" spans="1:9" s="125" customFormat="1" x14ac:dyDescent="0.25">
      <c r="A1770" s="116"/>
      <c r="B1770" s="66">
        <v>44918.810937499999</v>
      </c>
      <c r="C1770" s="67">
        <v>44919</v>
      </c>
      <c r="D1770" s="68">
        <v>1000</v>
      </c>
      <c r="E1770" s="68">
        <v>975</v>
      </c>
      <c r="F1770" s="68">
        <v>25</v>
      </c>
      <c r="G1770" s="186" t="s">
        <v>13121</v>
      </c>
      <c r="H1770" s="69" t="s">
        <v>6396</v>
      </c>
      <c r="I1770" s="69">
        <v>174640040</v>
      </c>
    </row>
    <row r="1771" spans="1:9" s="125" customFormat="1" x14ac:dyDescent="0.25">
      <c r="A1771" s="116"/>
      <c r="B1771" s="66">
        <v>44918.821111111109</v>
      </c>
      <c r="C1771" s="67">
        <v>44919</v>
      </c>
      <c r="D1771" s="68">
        <v>5000</v>
      </c>
      <c r="E1771" s="68">
        <v>4875</v>
      </c>
      <c r="F1771" s="68">
        <v>125</v>
      </c>
      <c r="G1771" s="186" t="s">
        <v>13080</v>
      </c>
      <c r="H1771" s="69" t="s">
        <v>325</v>
      </c>
      <c r="I1771" s="69">
        <v>174642660</v>
      </c>
    </row>
    <row r="1772" spans="1:9" s="125" customFormat="1" x14ac:dyDescent="0.25">
      <c r="A1772" s="116"/>
      <c r="B1772" s="66">
        <v>44918.828958333332</v>
      </c>
      <c r="C1772" s="67">
        <v>44919</v>
      </c>
      <c r="D1772" s="68">
        <v>200</v>
      </c>
      <c r="E1772" s="68">
        <v>195</v>
      </c>
      <c r="F1772" s="68">
        <v>5</v>
      </c>
      <c r="G1772" s="186" t="s">
        <v>13080</v>
      </c>
      <c r="H1772" s="69" t="s">
        <v>1738</v>
      </c>
      <c r="I1772" s="69">
        <v>174644620</v>
      </c>
    </row>
    <row r="1773" spans="1:9" s="125" customFormat="1" x14ac:dyDescent="0.25">
      <c r="A1773" s="116"/>
      <c r="B1773" s="66">
        <v>44918.852349537039</v>
      </c>
      <c r="C1773" s="67">
        <v>44919</v>
      </c>
      <c r="D1773" s="68">
        <v>1300</v>
      </c>
      <c r="E1773" s="68">
        <v>1267.5</v>
      </c>
      <c r="F1773" s="68">
        <v>32.5</v>
      </c>
      <c r="G1773" s="186" t="s">
        <v>13083</v>
      </c>
      <c r="H1773" s="69" t="s">
        <v>965</v>
      </c>
      <c r="I1773" s="69">
        <v>174650180</v>
      </c>
    </row>
    <row r="1774" spans="1:9" s="125" customFormat="1" x14ac:dyDescent="0.25">
      <c r="A1774" s="116"/>
      <c r="B1774" s="66">
        <v>44918.855069444442</v>
      </c>
      <c r="C1774" s="67">
        <v>44919</v>
      </c>
      <c r="D1774" s="68">
        <v>2000</v>
      </c>
      <c r="E1774" s="68">
        <v>1950</v>
      </c>
      <c r="F1774" s="68">
        <v>50</v>
      </c>
      <c r="G1774" s="186" t="s">
        <v>13106</v>
      </c>
      <c r="H1774" s="69" t="s">
        <v>4747</v>
      </c>
      <c r="I1774" s="69">
        <v>174650864</v>
      </c>
    </row>
    <row r="1775" spans="1:9" s="125" customFormat="1" x14ac:dyDescent="0.25">
      <c r="A1775" s="116"/>
      <c r="B1775" s="66">
        <v>44918.859120370369</v>
      </c>
      <c r="C1775" s="67">
        <v>44919</v>
      </c>
      <c r="D1775" s="68">
        <v>500</v>
      </c>
      <c r="E1775" s="68">
        <v>487.5</v>
      </c>
      <c r="F1775" s="68">
        <v>12.5</v>
      </c>
      <c r="G1775" s="186" t="s">
        <v>13080</v>
      </c>
      <c r="H1775" s="69" t="s">
        <v>5955</v>
      </c>
      <c r="I1775" s="69">
        <v>174651926</v>
      </c>
    </row>
    <row r="1776" spans="1:9" s="125" customFormat="1" x14ac:dyDescent="0.25">
      <c r="A1776" s="116"/>
      <c r="B1776" s="66">
        <v>44918.884398148148</v>
      </c>
      <c r="C1776" s="67">
        <v>44919</v>
      </c>
      <c r="D1776" s="68">
        <v>1000</v>
      </c>
      <c r="E1776" s="68">
        <v>975</v>
      </c>
      <c r="F1776" s="68">
        <v>25</v>
      </c>
      <c r="G1776" s="186" t="s">
        <v>13080</v>
      </c>
      <c r="H1776" s="69" t="s">
        <v>1993</v>
      </c>
      <c r="I1776" s="69">
        <v>174657788</v>
      </c>
    </row>
    <row r="1777" spans="1:9" s="125" customFormat="1" x14ac:dyDescent="0.25">
      <c r="A1777" s="116"/>
      <c r="B1777" s="66">
        <v>44918.888206018521</v>
      </c>
      <c r="C1777" s="67">
        <v>44919</v>
      </c>
      <c r="D1777" s="68">
        <v>1100</v>
      </c>
      <c r="E1777" s="68">
        <v>1072.5</v>
      </c>
      <c r="F1777" s="68">
        <v>27.5</v>
      </c>
      <c r="G1777" s="186" t="s">
        <v>13106</v>
      </c>
      <c r="H1777" s="69" t="s">
        <v>4854</v>
      </c>
      <c r="I1777" s="69">
        <v>174658626</v>
      </c>
    </row>
    <row r="1778" spans="1:9" s="125" customFormat="1" x14ac:dyDescent="0.25">
      <c r="A1778" s="116"/>
      <c r="B1778" s="66">
        <v>44918.89334490741</v>
      </c>
      <c r="C1778" s="67">
        <v>44919</v>
      </c>
      <c r="D1778" s="68">
        <v>100</v>
      </c>
      <c r="E1778" s="68">
        <v>97.5</v>
      </c>
      <c r="F1778" s="68">
        <v>2.5</v>
      </c>
      <c r="G1778" s="186" t="s">
        <v>13121</v>
      </c>
      <c r="H1778" s="69" t="s">
        <v>5928</v>
      </c>
      <c r="I1778" s="69">
        <v>174659692</v>
      </c>
    </row>
    <row r="1779" spans="1:9" s="125" customFormat="1" x14ac:dyDescent="0.25">
      <c r="A1779" s="116"/>
      <c r="B1779" s="66">
        <v>44918.896527777775</v>
      </c>
      <c r="C1779" s="67">
        <v>44919</v>
      </c>
      <c r="D1779" s="68">
        <v>5000</v>
      </c>
      <c r="E1779" s="68">
        <v>4875</v>
      </c>
      <c r="F1779" s="68">
        <v>125</v>
      </c>
      <c r="G1779" s="186" t="s">
        <v>13080</v>
      </c>
      <c r="H1779" s="69" t="s">
        <v>3396</v>
      </c>
      <c r="I1779" s="69">
        <v>174660352</v>
      </c>
    </row>
    <row r="1780" spans="1:9" s="125" customFormat="1" x14ac:dyDescent="0.25">
      <c r="A1780" s="116"/>
      <c r="B1780" s="66">
        <v>44918.899791666663</v>
      </c>
      <c r="C1780" s="67">
        <v>44919</v>
      </c>
      <c r="D1780" s="68">
        <v>5000</v>
      </c>
      <c r="E1780" s="68">
        <v>4875</v>
      </c>
      <c r="F1780" s="68">
        <v>125</v>
      </c>
      <c r="G1780" s="186" t="s">
        <v>13083</v>
      </c>
      <c r="H1780" s="69" t="s">
        <v>3396</v>
      </c>
      <c r="I1780" s="69">
        <v>174661056</v>
      </c>
    </row>
    <row r="1781" spans="1:9" s="125" customFormat="1" x14ac:dyDescent="0.25">
      <c r="A1781" s="116"/>
      <c r="B1781" s="66">
        <v>44918.900173611109</v>
      </c>
      <c r="C1781" s="67">
        <v>44919</v>
      </c>
      <c r="D1781" s="68">
        <v>2500</v>
      </c>
      <c r="E1781" s="68">
        <v>2437.5</v>
      </c>
      <c r="F1781" s="68">
        <v>62.5</v>
      </c>
      <c r="G1781" s="186" t="s">
        <v>13106</v>
      </c>
      <c r="H1781" s="69" t="s">
        <v>1668</v>
      </c>
      <c r="I1781" s="69">
        <v>174661170</v>
      </c>
    </row>
    <row r="1782" spans="1:9" s="125" customFormat="1" x14ac:dyDescent="0.25">
      <c r="A1782" s="116"/>
      <c r="B1782" s="66">
        <v>44918.900775462964</v>
      </c>
      <c r="C1782" s="67">
        <v>44919</v>
      </c>
      <c r="D1782" s="68">
        <v>2500</v>
      </c>
      <c r="E1782" s="68">
        <v>2437.5</v>
      </c>
      <c r="F1782" s="68">
        <v>62.5</v>
      </c>
      <c r="G1782" s="186" t="s">
        <v>13106</v>
      </c>
      <c r="H1782" s="69" t="s">
        <v>1944</v>
      </c>
      <c r="I1782" s="69">
        <v>174661246</v>
      </c>
    </row>
    <row r="1783" spans="1:9" s="125" customFormat="1" x14ac:dyDescent="0.25">
      <c r="A1783" s="116"/>
      <c r="B1783" s="66">
        <v>44918.910243055558</v>
      </c>
      <c r="C1783" s="67">
        <v>44919</v>
      </c>
      <c r="D1783" s="68">
        <v>500</v>
      </c>
      <c r="E1783" s="68">
        <v>487.5</v>
      </c>
      <c r="F1783" s="68">
        <v>12.5</v>
      </c>
      <c r="G1783" s="186" t="s">
        <v>13080</v>
      </c>
      <c r="H1783" s="69" t="s">
        <v>688</v>
      </c>
      <c r="I1783" s="69">
        <v>174663132</v>
      </c>
    </row>
    <row r="1784" spans="1:9" s="125" customFormat="1" x14ac:dyDescent="0.25">
      <c r="A1784" s="116"/>
      <c r="B1784" s="66">
        <v>44918.912870370368</v>
      </c>
      <c r="C1784" s="67">
        <v>44919</v>
      </c>
      <c r="D1784" s="68">
        <v>300</v>
      </c>
      <c r="E1784" s="68">
        <v>292.5</v>
      </c>
      <c r="F1784" s="68">
        <v>7.5</v>
      </c>
      <c r="G1784" s="186" t="s">
        <v>13080</v>
      </c>
      <c r="H1784" s="69" t="s">
        <v>13126</v>
      </c>
      <c r="I1784" s="69">
        <v>174663732</v>
      </c>
    </row>
    <row r="1785" spans="1:9" s="125" customFormat="1" x14ac:dyDescent="0.25">
      <c r="A1785" s="116"/>
      <c r="B1785" s="66">
        <v>44918.917349537034</v>
      </c>
      <c r="C1785" s="67">
        <v>44919</v>
      </c>
      <c r="D1785" s="68">
        <v>5000</v>
      </c>
      <c r="E1785" s="68">
        <v>4875</v>
      </c>
      <c r="F1785" s="68">
        <v>125</v>
      </c>
      <c r="G1785" s="186" t="s">
        <v>13064</v>
      </c>
      <c r="H1785" s="69" t="s">
        <v>6299</v>
      </c>
      <c r="I1785" s="69">
        <v>174664700</v>
      </c>
    </row>
    <row r="1786" spans="1:9" s="125" customFormat="1" x14ac:dyDescent="0.25">
      <c r="A1786" s="116"/>
      <c r="B1786" s="66">
        <v>44918.91810185185</v>
      </c>
      <c r="C1786" s="67">
        <v>44919</v>
      </c>
      <c r="D1786" s="68">
        <v>800</v>
      </c>
      <c r="E1786" s="68">
        <v>780</v>
      </c>
      <c r="F1786" s="68">
        <v>20</v>
      </c>
      <c r="G1786" s="186" t="s">
        <v>13083</v>
      </c>
      <c r="H1786" s="69" t="s">
        <v>1830</v>
      </c>
      <c r="I1786" s="69">
        <v>174664892</v>
      </c>
    </row>
    <row r="1787" spans="1:9" s="125" customFormat="1" x14ac:dyDescent="0.25">
      <c r="A1787" s="116"/>
      <c r="B1787" s="66">
        <v>44918.930706018517</v>
      </c>
      <c r="C1787" s="67">
        <v>44919</v>
      </c>
      <c r="D1787" s="68">
        <v>1000</v>
      </c>
      <c r="E1787" s="68">
        <v>975</v>
      </c>
      <c r="F1787" s="68">
        <v>25</v>
      </c>
      <c r="G1787" s="186" t="s">
        <v>13083</v>
      </c>
      <c r="H1787" s="69" t="s">
        <v>5698</v>
      </c>
      <c r="I1787" s="69">
        <v>174668138</v>
      </c>
    </row>
    <row r="1788" spans="1:9" s="125" customFormat="1" x14ac:dyDescent="0.25">
      <c r="A1788" s="116"/>
      <c r="B1788" s="66">
        <v>44918.936192129629</v>
      </c>
      <c r="C1788" s="67">
        <v>44919</v>
      </c>
      <c r="D1788" s="68">
        <v>300</v>
      </c>
      <c r="E1788" s="68">
        <v>292.5</v>
      </c>
      <c r="F1788" s="68">
        <v>7.5</v>
      </c>
      <c r="G1788" s="186" t="s">
        <v>13080</v>
      </c>
      <c r="H1788" s="69" t="s">
        <v>3636</v>
      </c>
      <c r="I1788" s="69">
        <v>174669362</v>
      </c>
    </row>
    <row r="1789" spans="1:9" s="125" customFormat="1" x14ac:dyDescent="0.25">
      <c r="A1789" s="116"/>
      <c r="B1789" s="66">
        <v>44918.94059027778</v>
      </c>
      <c r="C1789" s="67">
        <v>44919</v>
      </c>
      <c r="D1789" s="68">
        <v>300</v>
      </c>
      <c r="E1789" s="68">
        <v>292.5</v>
      </c>
      <c r="F1789" s="68">
        <v>7.5</v>
      </c>
      <c r="G1789" s="186" t="s">
        <v>13106</v>
      </c>
      <c r="H1789" s="69" t="s">
        <v>1832</v>
      </c>
      <c r="I1789" s="69">
        <v>174670306</v>
      </c>
    </row>
    <row r="1790" spans="1:9" s="125" customFormat="1" x14ac:dyDescent="0.25">
      <c r="A1790" s="116"/>
      <c r="B1790" s="66">
        <v>44918.943124999998</v>
      </c>
      <c r="C1790" s="67">
        <v>44919</v>
      </c>
      <c r="D1790" s="68">
        <v>500</v>
      </c>
      <c r="E1790" s="68">
        <v>487.5</v>
      </c>
      <c r="F1790" s="68">
        <v>12.5</v>
      </c>
      <c r="G1790" s="186" t="s">
        <v>13106</v>
      </c>
      <c r="H1790" s="69" t="s">
        <v>5761</v>
      </c>
      <c r="I1790" s="69">
        <v>174670830</v>
      </c>
    </row>
    <row r="1791" spans="1:9" s="125" customFormat="1" x14ac:dyDescent="0.25">
      <c r="A1791" s="116"/>
      <c r="B1791" s="66">
        <v>44918.94568287037</v>
      </c>
      <c r="C1791" s="67">
        <v>44919</v>
      </c>
      <c r="D1791" s="68">
        <v>500</v>
      </c>
      <c r="E1791" s="68">
        <v>487.5</v>
      </c>
      <c r="F1791" s="68">
        <v>12.5</v>
      </c>
      <c r="G1791" s="186" t="s">
        <v>13106</v>
      </c>
      <c r="H1791" s="69" t="s">
        <v>13127</v>
      </c>
      <c r="I1791" s="69">
        <v>174671458</v>
      </c>
    </row>
    <row r="1792" spans="1:9" s="125" customFormat="1" x14ac:dyDescent="0.25">
      <c r="A1792" s="116"/>
      <c r="B1792" s="66">
        <v>44918.949641203704</v>
      </c>
      <c r="C1792" s="67">
        <v>44919</v>
      </c>
      <c r="D1792" s="68">
        <v>500</v>
      </c>
      <c r="E1792" s="68">
        <v>487.5</v>
      </c>
      <c r="F1792" s="68">
        <v>12.5</v>
      </c>
      <c r="G1792" s="186" t="s">
        <v>13083</v>
      </c>
      <c r="H1792" s="69" t="s">
        <v>13127</v>
      </c>
      <c r="I1792" s="69">
        <v>174672402</v>
      </c>
    </row>
    <row r="1793" spans="1:9" s="125" customFormat="1" x14ac:dyDescent="0.25">
      <c r="A1793" s="116"/>
      <c r="B1793" s="66">
        <v>44918.960995370369</v>
      </c>
      <c r="C1793" s="67">
        <v>44920</v>
      </c>
      <c r="D1793" s="68">
        <v>444</v>
      </c>
      <c r="E1793" s="68">
        <v>432.9</v>
      </c>
      <c r="F1793" s="68">
        <v>11.1</v>
      </c>
      <c r="G1793" s="186" t="s">
        <v>13080</v>
      </c>
      <c r="H1793" s="69" t="s">
        <v>5743</v>
      </c>
      <c r="I1793" s="69">
        <v>174674982</v>
      </c>
    </row>
    <row r="1794" spans="1:9" s="125" customFormat="1" x14ac:dyDescent="0.25">
      <c r="A1794" s="116"/>
      <c r="B1794" s="66">
        <v>44918.962557870371</v>
      </c>
      <c r="C1794" s="67">
        <v>44920</v>
      </c>
      <c r="D1794" s="68">
        <v>444</v>
      </c>
      <c r="E1794" s="68">
        <v>432.9</v>
      </c>
      <c r="F1794" s="68">
        <v>11.1</v>
      </c>
      <c r="G1794" s="186" t="s">
        <v>13106</v>
      </c>
      <c r="H1794" s="69" t="s">
        <v>5743</v>
      </c>
      <c r="I1794" s="69">
        <v>174675264</v>
      </c>
    </row>
    <row r="1795" spans="1:9" s="125" customFormat="1" x14ac:dyDescent="0.25">
      <c r="A1795" s="116"/>
      <c r="B1795" s="66">
        <v>44918.962997685187</v>
      </c>
      <c r="C1795" s="67">
        <v>44920</v>
      </c>
      <c r="D1795" s="68">
        <v>444</v>
      </c>
      <c r="E1795" s="68">
        <v>432.9</v>
      </c>
      <c r="F1795" s="68">
        <v>11.1</v>
      </c>
      <c r="G1795" s="186" t="s">
        <v>13083</v>
      </c>
      <c r="H1795" s="69" t="s">
        <v>5743</v>
      </c>
      <c r="I1795" s="69">
        <v>174675350</v>
      </c>
    </row>
    <row r="1796" spans="1:9" s="125" customFormat="1" x14ac:dyDescent="0.25">
      <c r="A1796" s="116"/>
      <c r="B1796" s="66">
        <v>44918.964884259258</v>
      </c>
      <c r="C1796" s="67">
        <v>44920</v>
      </c>
      <c r="D1796" s="68">
        <v>500</v>
      </c>
      <c r="E1796" s="68">
        <v>487.5</v>
      </c>
      <c r="F1796" s="68">
        <v>12.5</v>
      </c>
      <c r="G1796" s="186" t="s">
        <v>13080</v>
      </c>
      <c r="H1796" s="69" t="s">
        <v>3229</v>
      </c>
      <c r="I1796" s="69">
        <v>174675792</v>
      </c>
    </row>
    <row r="1797" spans="1:9" s="125" customFormat="1" x14ac:dyDescent="0.25">
      <c r="A1797" s="116"/>
      <c r="B1797" s="66">
        <v>44918.966874999998</v>
      </c>
      <c r="C1797" s="67">
        <v>44920</v>
      </c>
      <c r="D1797" s="68">
        <v>300</v>
      </c>
      <c r="E1797" s="68">
        <v>292.5</v>
      </c>
      <c r="F1797" s="68">
        <v>7.5</v>
      </c>
      <c r="G1797" s="186" t="s">
        <v>13080</v>
      </c>
      <c r="H1797" s="69" t="s">
        <v>2909</v>
      </c>
      <c r="I1797" s="69">
        <v>174676170</v>
      </c>
    </row>
    <row r="1798" spans="1:9" s="125" customFormat="1" x14ac:dyDescent="0.25">
      <c r="A1798" s="116"/>
      <c r="B1798" s="66">
        <v>44918.969131944446</v>
      </c>
      <c r="C1798" s="67">
        <v>44920</v>
      </c>
      <c r="D1798" s="68">
        <v>300</v>
      </c>
      <c r="E1798" s="68">
        <v>292.5</v>
      </c>
      <c r="F1798" s="68">
        <v>7.5</v>
      </c>
      <c r="G1798" s="186" t="s">
        <v>13106</v>
      </c>
      <c r="H1798" s="69" t="s">
        <v>2909</v>
      </c>
      <c r="I1798" s="69">
        <v>174676608</v>
      </c>
    </row>
    <row r="1799" spans="1:9" s="125" customFormat="1" x14ac:dyDescent="0.25">
      <c r="A1799" s="116"/>
      <c r="B1799" s="66">
        <v>44918.996539351851</v>
      </c>
      <c r="C1799" s="67">
        <v>44920</v>
      </c>
      <c r="D1799" s="68">
        <v>1000</v>
      </c>
      <c r="E1799" s="68">
        <v>975</v>
      </c>
      <c r="F1799" s="68">
        <v>25</v>
      </c>
      <c r="G1799" s="186" t="s">
        <v>13106</v>
      </c>
      <c r="H1799" s="69" t="s">
        <v>1612</v>
      </c>
      <c r="I1799" s="69">
        <v>174681848</v>
      </c>
    </row>
    <row r="1800" spans="1:9" s="125" customFormat="1" x14ac:dyDescent="0.25">
      <c r="A1800" s="116"/>
      <c r="B1800" s="66">
        <v>44919.002592592595</v>
      </c>
      <c r="C1800" s="67">
        <v>44920</v>
      </c>
      <c r="D1800" s="68">
        <v>300</v>
      </c>
      <c r="E1800" s="68">
        <v>292.5</v>
      </c>
      <c r="F1800" s="68">
        <v>7.5</v>
      </c>
      <c r="G1800" s="186" t="s">
        <v>13121</v>
      </c>
      <c r="H1800" s="69" t="s">
        <v>3382</v>
      </c>
      <c r="I1800" s="69">
        <v>174682996</v>
      </c>
    </row>
    <row r="1801" spans="1:9" s="125" customFormat="1" x14ac:dyDescent="0.25">
      <c r="A1801" s="116"/>
      <c r="B1801" s="66">
        <v>44919.004930555559</v>
      </c>
      <c r="C1801" s="67">
        <v>44920</v>
      </c>
      <c r="D1801" s="68">
        <v>150</v>
      </c>
      <c r="E1801" s="68">
        <v>146.25</v>
      </c>
      <c r="F1801" s="68">
        <v>3.75</v>
      </c>
      <c r="G1801" s="186" t="s">
        <v>13083</v>
      </c>
      <c r="H1801" s="69" t="s">
        <v>3382</v>
      </c>
      <c r="I1801" s="69">
        <v>174683372</v>
      </c>
    </row>
    <row r="1802" spans="1:9" s="125" customFormat="1" x14ac:dyDescent="0.25">
      <c r="A1802" s="116"/>
      <c r="B1802" s="66">
        <v>44919.005995370368</v>
      </c>
      <c r="C1802" s="67">
        <v>44920</v>
      </c>
      <c r="D1802" s="68">
        <v>150</v>
      </c>
      <c r="E1802" s="68">
        <v>146.25</v>
      </c>
      <c r="F1802" s="68">
        <v>3.75</v>
      </c>
      <c r="G1802" s="186" t="s">
        <v>13106</v>
      </c>
      <c r="H1802" s="69" t="s">
        <v>3382</v>
      </c>
      <c r="I1802" s="69">
        <v>174683582</v>
      </c>
    </row>
    <row r="1803" spans="1:9" s="125" customFormat="1" x14ac:dyDescent="0.25">
      <c r="A1803" s="116"/>
      <c r="B1803" s="66">
        <v>44919.021516203706</v>
      </c>
      <c r="C1803" s="67">
        <v>44920</v>
      </c>
      <c r="D1803" s="68">
        <v>300</v>
      </c>
      <c r="E1803" s="68">
        <v>292.5</v>
      </c>
      <c r="F1803" s="68">
        <v>7.5</v>
      </c>
      <c r="G1803" s="186" t="s">
        <v>13080</v>
      </c>
      <c r="H1803" s="69" t="s">
        <v>673</v>
      </c>
      <c r="I1803" s="69">
        <v>174686238</v>
      </c>
    </row>
    <row r="1804" spans="1:9" s="125" customFormat="1" x14ac:dyDescent="0.25">
      <c r="A1804" s="116"/>
      <c r="B1804" s="66">
        <v>44919.023865740739</v>
      </c>
      <c r="C1804" s="67">
        <v>44920</v>
      </c>
      <c r="D1804" s="68">
        <v>500</v>
      </c>
      <c r="E1804" s="68">
        <v>487.5</v>
      </c>
      <c r="F1804" s="68">
        <v>12.5</v>
      </c>
      <c r="G1804" s="186" t="s">
        <v>13052</v>
      </c>
      <c r="H1804" s="69" t="s">
        <v>3477</v>
      </c>
      <c r="I1804" s="69">
        <v>174686714</v>
      </c>
    </row>
    <row r="1805" spans="1:9" s="125" customFormat="1" x14ac:dyDescent="0.25">
      <c r="A1805" s="116"/>
      <c r="B1805" s="66">
        <v>44919.024652777778</v>
      </c>
      <c r="C1805" s="67">
        <v>44920</v>
      </c>
      <c r="D1805" s="68">
        <v>8000</v>
      </c>
      <c r="E1805" s="68">
        <v>7800</v>
      </c>
      <c r="F1805" s="68">
        <v>200</v>
      </c>
      <c r="G1805" s="186" t="s">
        <v>13106</v>
      </c>
      <c r="H1805" s="69" t="s">
        <v>2000</v>
      </c>
      <c r="I1805" s="69">
        <v>174686872</v>
      </c>
    </row>
    <row r="1806" spans="1:9" s="125" customFormat="1" x14ac:dyDescent="0.25">
      <c r="A1806" s="116"/>
      <c r="B1806" s="66">
        <v>44919.10564814815</v>
      </c>
      <c r="C1806" s="67">
        <v>44920</v>
      </c>
      <c r="D1806" s="68">
        <v>1000</v>
      </c>
      <c r="E1806" s="68">
        <v>975</v>
      </c>
      <c r="F1806" s="68">
        <v>25</v>
      </c>
      <c r="G1806" s="186" t="s">
        <v>13106</v>
      </c>
      <c r="H1806" s="69" t="s">
        <v>13128</v>
      </c>
      <c r="I1806" s="69">
        <v>174697180</v>
      </c>
    </row>
    <row r="1807" spans="1:9" s="125" customFormat="1" x14ac:dyDescent="0.25">
      <c r="A1807" s="116"/>
      <c r="B1807" s="66">
        <v>44919.169560185182</v>
      </c>
      <c r="C1807" s="67">
        <v>44920</v>
      </c>
      <c r="D1807" s="68">
        <v>400</v>
      </c>
      <c r="E1807" s="68">
        <v>390</v>
      </c>
      <c r="F1807" s="68">
        <v>10</v>
      </c>
      <c r="G1807" s="186" t="s">
        <v>13106</v>
      </c>
      <c r="H1807" s="69" t="s">
        <v>82</v>
      </c>
      <c r="I1807" s="69">
        <v>174703770</v>
      </c>
    </row>
    <row r="1808" spans="1:9" s="125" customFormat="1" x14ac:dyDescent="0.25">
      <c r="A1808" s="116"/>
      <c r="B1808" s="66">
        <v>44919.175497685188</v>
      </c>
      <c r="C1808" s="67">
        <v>44920</v>
      </c>
      <c r="D1808" s="68">
        <v>300</v>
      </c>
      <c r="E1808" s="68">
        <v>292.5</v>
      </c>
      <c r="F1808" s="68">
        <v>7.5</v>
      </c>
      <c r="G1808" s="186" t="s">
        <v>13080</v>
      </c>
      <c r="H1808" s="69" t="s">
        <v>982</v>
      </c>
      <c r="I1808" s="69">
        <v>174704278</v>
      </c>
    </row>
    <row r="1809" spans="1:9" s="125" customFormat="1" x14ac:dyDescent="0.25">
      <c r="A1809" s="116"/>
      <c r="B1809" s="66">
        <v>44919.22483796296</v>
      </c>
      <c r="C1809" s="67">
        <v>44920</v>
      </c>
      <c r="D1809" s="68">
        <v>300</v>
      </c>
      <c r="E1809" s="68">
        <v>292.5</v>
      </c>
      <c r="F1809" s="68">
        <v>7.5</v>
      </c>
      <c r="G1809" s="186" t="s">
        <v>13121</v>
      </c>
      <c r="H1809" s="69" t="s">
        <v>3481</v>
      </c>
      <c r="I1809" s="69">
        <v>174708482</v>
      </c>
    </row>
    <row r="1810" spans="1:9" s="125" customFormat="1" x14ac:dyDescent="0.25">
      <c r="A1810" s="116"/>
      <c r="B1810" s="66">
        <v>44919.278136574074</v>
      </c>
      <c r="C1810" s="67">
        <v>44920</v>
      </c>
      <c r="D1810" s="68">
        <v>100</v>
      </c>
      <c r="E1810" s="68">
        <v>97.5</v>
      </c>
      <c r="F1810" s="68">
        <v>2.5</v>
      </c>
      <c r="G1810" s="186" t="s">
        <v>13080</v>
      </c>
      <c r="H1810" s="69" t="s">
        <v>468</v>
      </c>
      <c r="I1810" s="69">
        <v>174713130</v>
      </c>
    </row>
    <row r="1811" spans="1:9" s="125" customFormat="1" x14ac:dyDescent="0.25">
      <c r="A1811" s="116"/>
      <c r="B1811" s="66">
        <v>44919.329652777778</v>
      </c>
      <c r="C1811" s="67">
        <v>44920</v>
      </c>
      <c r="D1811" s="68">
        <v>200</v>
      </c>
      <c r="E1811" s="68">
        <v>195</v>
      </c>
      <c r="F1811" s="68">
        <v>5</v>
      </c>
      <c r="G1811" s="186" t="s">
        <v>13080</v>
      </c>
      <c r="H1811" s="69" t="s">
        <v>2559</v>
      </c>
      <c r="I1811" s="69">
        <v>174718822</v>
      </c>
    </row>
    <row r="1812" spans="1:9" s="125" customFormat="1" x14ac:dyDescent="0.25">
      <c r="A1812" s="116"/>
      <c r="B1812" s="66">
        <v>44919.3440162037</v>
      </c>
      <c r="C1812" s="67">
        <v>44920</v>
      </c>
      <c r="D1812" s="68">
        <v>500</v>
      </c>
      <c r="E1812" s="68">
        <v>487.5</v>
      </c>
      <c r="F1812" s="68">
        <v>12.5</v>
      </c>
      <c r="G1812" s="186" t="s">
        <v>13106</v>
      </c>
      <c r="H1812" s="69" t="s">
        <v>4566</v>
      </c>
      <c r="I1812" s="69">
        <v>174720778</v>
      </c>
    </row>
    <row r="1813" spans="1:9" s="125" customFormat="1" x14ac:dyDescent="0.25">
      <c r="A1813" s="116"/>
      <c r="B1813" s="66">
        <v>44919.347037037034</v>
      </c>
      <c r="C1813" s="67">
        <v>44920</v>
      </c>
      <c r="D1813" s="68">
        <v>500</v>
      </c>
      <c r="E1813" s="68">
        <v>487.5</v>
      </c>
      <c r="F1813" s="68">
        <v>12.5</v>
      </c>
      <c r="G1813" s="186" t="s">
        <v>13121</v>
      </c>
      <c r="H1813" s="69" t="s">
        <v>4566</v>
      </c>
      <c r="I1813" s="69">
        <v>174721286</v>
      </c>
    </row>
    <row r="1814" spans="1:9" s="125" customFormat="1" x14ac:dyDescent="0.25">
      <c r="A1814" s="116"/>
      <c r="B1814" s="66">
        <v>44919.360995370371</v>
      </c>
      <c r="C1814" s="67">
        <v>44920</v>
      </c>
      <c r="D1814" s="68">
        <v>5000</v>
      </c>
      <c r="E1814" s="68">
        <v>4875</v>
      </c>
      <c r="F1814" s="68">
        <v>125</v>
      </c>
      <c r="G1814" s="186" t="s">
        <v>13106</v>
      </c>
      <c r="H1814" s="69" t="s">
        <v>3652</v>
      </c>
      <c r="I1814" s="69">
        <v>174723468</v>
      </c>
    </row>
    <row r="1815" spans="1:9" s="125" customFormat="1" x14ac:dyDescent="0.25">
      <c r="A1815" s="116"/>
      <c r="B1815" s="66">
        <v>44919.392465277779</v>
      </c>
      <c r="C1815" s="67">
        <v>44920</v>
      </c>
      <c r="D1815" s="68">
        <v>100</v>
      </c>
      <c r="E1815" s="68">
        <v>97.5</v>
      </c>
      <c r="F1815" s="68">
        <v>2.5</v>
      </c>
      <c r="G1815" s="186" t="s">
        <v>13121</v>
      </c>
      <c r="H1815" s="69" t="s">
        <v>554</v>
      </c>
      <c r="I1815" s="69">
        <v>174728468</v>
      </c>
    </row>
    <row r="1816" spans="1:9" s="125" customFormat="1" x14ac:dyDescent="0.25">
      <c r="A1816" s="116"/>
      <c r="B1816" s="66">
        <v>44919.418055555558</v>
      </c>
      <c r="C1816" s="67">
        <v>44920</v>
      </c>
      <c r="D1816" s="68">
        <v>1500</v>
      </c>
      <c r="E1816" s="68">
        <v>1462.5</v>
      </c>
      <c r="F1816" s="68">
        <v>37.5</v>
      </c>
      <c r="G1816" s="186" t="s">
        <v>13080</v>
      </c>
      <c r="H1816" s="69" t="s">
        <v>13129</v>
      </c>
      <c r="I1816" s="69">
        <v>174733080</v>
      </c>
    </row>
    <row r="1817" spans="1:9" s="125" customFormat="1" x14ac:dyDescent="0.25">
      <c r="A1817" s="116"/>
      <c r="B1817" s="66">
        <v>44919.418738425928</v>
      </c>
      <c r="C1817" s="67">
        <v>44920</v>
      </c>
      <c r="D1817" s="68">
        <v>300</v>
      </c>
      <c r="E1817" s="68">
        <v>292.5</v>
      </c>
      <c r="F1817" s="68">
        <v>7.5</v>
      </c>
      <c r="G1817" s="186" t="s">
        <v>13080</v>
      </c>
      <c r="H1817" s="69" t="s">
        <v>621</v>
      </c>
      <c r="I1817" s="69">
        <v>174733224</v>
      </c>
    </row>
    <row r="1818" spans="1:9" s="125" customFormat="1" x14ac:dyDescent="0.25">
      <c r="A1818" s="116"/>
      <c r="B1818" s="66">
        <v>44919.425509259258</v>
      </c>
      <c r="C1818" s="67">
        <v>44920</v>
      </c>
      <c r="D1818" s="68">
        <v>500</v>
      </c>
      <c r="E1818" s="68">
        <v>487.5</v>
      </c>
      <c r="F1818" s="68">
        <v>12.5</v>
      </c>
      <c r="G1818" s="186" t="s">
        <v>13106</v>
      </c>
      <c r="H1818" s="69" t="s">
        <v>1522</v>
      </c>
      <c r="I1818" s="69">
        <v>174734474</v>
      </c>
    </row>
    <row r="1819" spans="1:9" s="125" customFormat="1" x14ac:dyDescent="0.25">
      <c r="A1819" s="116"/>
      <c r="B1819" s="66">
        <v>44919.446770833332</v>
      </c>
      <c r="C1819" s="67">
        <v>44920</v>
      </c>
      <c r="D1819" s="68">
        <v>200</v>
      </c>
      <c r="E1819" s="68">
        <v>195</v>
      </c>
      <c r="F1819" s="68">
        <v>5</v>
      </c>
      <c r="G1819" s="186" t="s">
        <v>13080</v>
      </c>
      <c r="H1819" s="69" t="s">
        <v>5760</v>
      </c>
      <c r="I1819" s="69">
        <v>174738234</v>
      </c>
    </row>
    <row r="1820" spans="1:9" s="125" customFormat="1" x14ac:dyDescent="0.25">
      <c r="A1820" s="116"/>
      <c r="B1820" s="66">
        <v>44919.448912037034</v>
      </c>
      <c r="C1820" s="67">
        <v>44920</v>
      </c>
      <c r="D1820" s="68">
        <v>111</v>
      </c>
      <c r="E1820" s="68">
        <v>108.22</v>
      </c>
      <c r="F1820" s="68">
        <v>2.78</v>
      </c>
      <c r="G1820" s="186" t="s">
        <v>13106</v>
      </c>
      <c r="H1820" s="69" t="s">
        <v>902</v>
      </c>
      <c r="I1820" s="69">
        <v>174738676</v>
      </c>
    </row>
    <row r="1821" spans="1:9" s="125" customFormat="1" x14ac:dyDescent="0.25">
      <c r="A1821" s="116"/>
      <c r="B1821" s="66">
        <v>44919.467465277776</v>
      </c>
      <c r="C1821" s="67">
        <v>44920</v>
      </c>
      <c r="D1821" s="68">
        <v>300</v>
      </c>
      <c r="E1821" s="68">
        <v>292.5</v>
      </c>
      <c r="F1821" s="68">
        <v>7.5</v>
      </c>
      <c r="G1821" s="186" t="s">
        <v>13106</v>
      </c>
      <c r="H1821" s="69" t="s">
        <v>889</v>
      </c>
      <c r="I1821" s="69">
        <v>174742408</v>
      </c>
    </row>
    <row r="1822" spans="1:9" s="125" customFormat="1" x14ac:dyDescent="0.25">
      <c r="A1822" s="116"/>
      <c r="B1822" s="66">
        <v>44919.467939814815</v>
      </c>
      <c r="C1822" s="67">
        <v>44920</v>
      </c>
      <c r="D1822" s="68">
        <v>500</v>
      </c>
      <c r="E1822" s="68">
        <v>487.5</v>
      </c>
      <c r="F1822" s="68">
        <v>12.5</v>
      </c>
      <c r="G1822" s="186" t="s">
        <v>13062</v>
      </c>
      <c r="H1822" s="69" t="s">
        <v>5740</v>
      </c>
      <c r="I1822" s="69">
        <v>174742536</v>
      </c>
    </row>
    <row r="1823" spans="1:9" s="125" customFormat="1" x14ac:dyDescent="0.25">
      <c r="A1823" s="116"/>
      <c r="B1823" s="66">
        <v>44919.469699074078</v>
      </c>
      <c r="C1823" s="67">
        <v>44920</v>
      </c>
      <c r="D1823" s="68">
        <v>500</v>
      </c>
      <c r="E1823" s="68">
        <v>487.5</v>
      </c>
      <c r="F1823" s="68">
        <v>12.5</v>
      </c>
      <c r="G1823" s="186" t="s">
        <v>13106</v>
      </c>
      <c r="H1823" s="69" t="s">
        <v>5740</v>
      </c>
      <c r="I1823" s="69">
        <v>174743068</v>
      </c>
    </row>
    <row r="1824" spans="1:9" s="125" customFormat="1" x14ac:dyDescent="0.25">
      <c r="A1824" s="116"/>
      <c r="B1824" s="66">
        <v>44919.472280092596</v>
      </c>
      <c r="C1824" s="67">
        <v>44920</v>
      </c>
      <c r="D1824" s="68">
        <v>43</v>
      </c>
      <c r="E1824" s="68">
        <v>41.92</v>
      </c>
      <c r="F1824" s="68">
        <v>1.08</v>
      </c>
      <c r="G1824" s="186" t="s">
        <v>13106</v>
      </c>
      <c r="H1824" s="69" t="s">
        <v>889</v>
      </c>
      <c r="I1824" s="69">
        <v>174743760</v>
      </c>
    </row>
    <row r="1825" spans="1:9" s="125" customFormat="1" x14ac:dyDescent="0.25">
      <c r="A1825" s="116"/>
      <c r="B1825" s="66">
        <v>44919.473854166667</v>
      </c>
      <c r="C1825" s="67">
        <v>44920</v>
      </c>
      <c r="D1825" s="68">
        <v>500</v>
      </c>
      <c r="E1825" s="68">
        <v>487.5</v>
      </c>
      <c r="F1825" s="68">
        <v>12.5</v>
      </c>
      <c r="G1825" s="186" t="s">
        <v>13083</v>
      </c>
      <c r="H1825" s="69" t="s">
        <v>3351</v>
      </c>
      <c r="I1825" s="69">
        <v>174744196</v>
      </c>
    </row>
    <row r="1826" spans="1:9" s="125" customFormat="1" x14ac:dyDescent="0.25">
      <c r="A1826" s="116"/>
      <c r="B1826" s="66">
        <v>44919.476817129631</v>
      </c>
      <c r="C1826" s="67">
        <v>44920</v>
      </c>
      <c r="D1826" s="68">
        <v>2415</v>
      </c>
      <c r="E1826" s="68">
        <v>2354.62</v>
      </c>
      <c r="F1826" s="68">
        <v>60.38</v>
      </c>
      <c r="G1826" s="186" t="s">
        <v>13052</v>
      </c>
      <c r="H1826" s="69" t="s">
        <v>983</v>
      </c>
      <c r="I1826" s="69">
        <v>174745012</v>
      </c>
    </row>
    <row r="1827" spans="1:9" s="125" customFormat="1" x14ac:dyDescent="0.25">
      <c r="A1827" s="116"/>
      <c r="B1827" s="66">
        <v>44919.47934027778</v>
      </c>
      <c r="C1827" s="67">
        <v>44920</v>
      </c>
      <c r="D1827" s="68">
        <v>101</v>
      </c>
      <c r="E1827" s="68">
        <v>98.47</v>
      </c>
      <c r="F1827" s="68">
        <v>2.5299999999999998</v>
      </c>
      <c r="G1827" s="186" t="s">
        <v>13106</v>
      </c>
      <c r="H1827" s="69" t="s">
        <v>4602</v>
      </c>
      <c r="I1827" s="69">
        <v>174745648</v>
      </c>
    </row>
    <row r="1828" spans="1:9" s="125" customFormat="1" x14ac:dyDescent="0.25">
      <c r="A1828" s="116"/>
      <c r="B1828" s="66">
        <v>44919.484282407408</v>
      </c>
      <c r="C1828" s="67">
        <v>44920</v>
      </c>
      <c r="D1828" s="68">
        <v>500</v>
      </c>
      <c r="E1828" s="68">
        <v>487.5</v>
      </c>
      <c r="F1828" s="68">
        <v>12.5</v>
      </c>
      <c r="G1828" s="186" t="s">
        <v>13080</v>
      </c>
      <c r="H1828" s="69" t="s">
        <v>4796</v>
      </c>
      <c r="I1828" s="69">
        <v>174746852</v>
      </c>
    </row>
    <row r="1829" spans="1:9" s="125" customFormat="1" x14ac:dyDescent="0.25">
      <c r="A1829" s="116"/>
      <c r="B1829" s="66">
        <v>44919.48809027778</v>
      </c>
      <c r="C1829" s="67">
        <v>44920</v>
      </c>
      <c r="D1829" s="68">
        <v>500</v>
      </c>
      <c r="E1829" s="68">
        <v>487.5</v>
      </c>
      <c r="F1829" s="68">
        <v>12.5</v>
      </c>
      <c r="G1829" s="186" t="s">
        <v>13062</v>
      </c>
      <c r="H1829" s="69" t="s">
        <v>1123</v>
      </c>
      <c r="I1829" s="69">
        <v>174747762</v>
      </c>
    </row>
    <row r="1830" spans="1:9" s="125" customFormat="1" x14ac:dyDescent="0.25">
      <c r="A1830" s="116"/>
      <c r="B1830" s="66">
        <v>44919.497094907405</v>
      </c>
      <c r="C1830" s="67">
        <v>44920</v>
      </c>
      <c r="D1830" s="68">
        <v>300</v>
      </c>
      <c r="E1830" s="68">
        <v>292.5</v>
      </c>
      <c r="F1830" s="68">
        <v>7.5</v>
      </c>
      <c r="G1830" s="186" t="s">
        <v>13083</v>
      </c>
      <c r="H1830" s="69" t="s">
        <v>5014</v>
      </c>
      <c r="I1830" s="69">
        <v>174749790</v>
      </c>
    </row>
    <row r="1831" spans="1:9" s="125" customFormat="1" x14ac:dyDescent="0.25">
      <c r="A1831" s="116"/>
      <c r="B1831" s="66">
        <v>44919.523726851854</v>
      </c>
      <c r="C1831" s="67">
        <v>44920</v>
      </c>
      <c r="D1831" s="68">
        <v>200</v>
      </c>
      <c r="E1831" s="68">
        <v>195</v>
      </c>
      <c r="F1831" s="68">
        <v>5</v>
      </c>
      <c r="G1831" s="186" t="s">
        <v>13080</v>
      </c>
      <c r="H1831" s="69" t="s">
        <v>977</v>
      </c>
      <c r="I1831" s="69">
        <v>174756580</v>
      </c>
    </row>
    <row r="1832" spans="1:9" s="125" customFormat="1" x14ac:dyDescent="0.25">
      <c r="A1832" s="116"/>
      <c r="B1832" s="66">
        <v>44919.546863425923</v>
      </c>
      <c r="C1832" s="67">
        <v>44920</v>
      </c>
      <c r="D1832" s="68">
        <v>138</v>
      </c>
      <c r="E1832" s="68">
        <v>134.55000000000001</v>
      </c>
      <c r="F1832" s="68">
        <v>3.45</v>
      </c>
      <c r="G1832" s="186" t="s">
        <v>13106</v>
      </c>
      <c r="H1832" s="69" t="s">
        <v>1197</v>
      </c>
      <c r="I1832" s="69">
        <v>174762534</v>
      </c>
    </row>
    <row r="1833" spans="1:9" s="125" customFormat="1" x14ac:dyDescent="0.25">
      <c r="A1833" s="116"/>
      <c r="B1833" s="66">
        <v>44919.565949074073</v>
      </c>
      <c r="C1833" s="67">
        <v>44920</v>
      </c>
      <c r="D1833" s="68">
        <v>30000</v>
      </c>
      <c r="E1833" s="68">
        <v>29250</v>
      </c>
      <c r="F1833" s="68">
        <v>750</v>
      </c>
      <c r="G1833" s="186" t="s">
        <v>13080</v>
      </c>
      <c r="H1833" s="69" t="s">
        <v>13130</v>
      </c>
      <c r="I1833" s="69">
        <v>174767358</v>
      </c>
    </row>
    <row r="1834" spans="1:9" s="125" customFormat="1" x14ac:dyDescent="0.25">
      <c r="A1834" s="116"/>
      <c r="B1834" s="66">
        <v>44919.572592592594</v>
      </c>
      <c r="C1834" s="67">
        <v>44920</v>
      </c>
      <c r="D1834" s="68">
        <v>500</v>
      </c>
      <c r="E1834" s="68">
        <v>487.5</v>
      </c>
      <c r="F1834" s="68">
        <v>12.5</v>
      </c>
      <c r="G1834" s="186" t="s">
        <v>13106</v>
      </c>
      <c r="H1834" s="69" t="s">
        <v>3473</v>
      </c>
      <c r="I1834" s="69">
        <v>174769116</v>
      </c>
    </row>
    <row r="1835" spans="1:9" s="125" customFormat="1" x14ac:dyDescent="0.25">
      <c r="A1835" s="116"/>
      <c r="B1835" s="66">
        <v>44919.574108796296</v>
      </c>
      <c r="C1835" s="67">
        <v>44920</v>
      </c>
      <c r="D1835" s="68">
        <v>99</v>
      </c>
      <c r="E1835" s="68">
        <v>96.52</v>
      </c>
      <c r="F1835" s="68">
        <v>2.48</v>
      </c>
      <c r="G1835" s="186" t="s">
        <v>13080</v>
      </c>
      <c r="H1835" s="69" t="s">
        <v>580</v>
      </c>
      <c r="I1835" s="69">
        <v>174769494</v>
      </c>
    </row>
    <row r="1836" spans="1:9" s="125" customFormat="1" x14ac:dyDescent="0.25">
      <c r="A1836" s="116"/>
      <c r="B1836" s="66">
        <v>44919.574918981481</v>
      </c>
      <c r="C1836" s="67">
        <v>44920</v>
      </c>
      <c r="D1836" s="68">
        <v>1000</v>
      </c>
      <c r="E1836" s="68">
        <v>975</v>
      </c>
      <c r="F1836" s="68">
        <v>25</v>
      </c>
      <c r="G1836" s="186" t="s">
        <v>13080</v>
      </c>
      <c r="H1836" s="69" t="s">
        <v>1316</v>
      </c>
      <c r="I1836" s="69">
        <v>174769670</v>
      </c>
    </row>
    <row r="1837" spans="1:9" s="125" customFormat="1" x14ac:dyDescent="0.25">
      <c r="A1837" s="116"/>
      <c r="B1837" s="66">
        <v>44919.57675925926</v>
      </c>
      <c r="C1837" s="67">
        <v>44920</v>
      </c>
      <c r="D1837" s="68">
        <v>1000</v>
      </c>
      <c r="E1837" s="68">
        <v>975</v>
      </c>
      <c r="F1837" s="68">
        <v>25</v>
      </c>
      <c r="G1837" s="186" t="s">
        <v>13106</v>
      </c>
      <c r="H1837" s="69" t="s">
        <v>1316</v>
      </c>
      <c r="I1837" s="69">
        <v>174770178</v>
      </c>
    </row>
    <row r="1838" spans="1:9" s="125" customFormat="1" x14ac:dyDescent="0.25">
      <c r="A1838" s="116"/>
      <c r="B1838" s="66">
        <v>44919.596736111111</v>
      </c>
      <c r="C1838" s="67">
        <v>44920</v>
      </c>
      <c r="D1838" s="68">
        <v>5000</v>
      </c>
      <c r="E1838" s="68">
        <v>4875</v>
      </c>
      <c r="F1838" s="68">
        <v>125</v>
      </c>
      <c r="G1838" s="186" t="s">
        <v>13080</v>
      </c>
      <c r="H1838" s="69" t="s">
        <v>3272</v>
      </c>
      <c r="I1838" s="69">
        <v>174775132</v>
      </c>
    </row>
    <row r="1839" spans="1:9" s="125" customFormat="1" x14ac:dyDescent="0.25">
      <c r="A1839" s="116"/>
      <c r="B1839" s="66">
        <v>44919.603807870371</v>
      </c>
      <c r="C1839" s="67">
        <v>44920</v>
      </c>
      <c r="D1839" s="68">
        <v>5000</v>
      </c>
      <c r="E1839" s="68">
        <v>4875</v>
      </c>
      <c r="F1839" s="68">
        <v>125</v>
      </c>
      <c r="G1839" s="186" t="s">
        <v>81</v>
      </c>
      <c r="H1839" s="69" t="s">
        <v>1487</v>
      </c>
      <c r="I1839" s="69">
        <v>174777150</v>
      </c>
    </row>
    <row r="1840" spans="1:9" s="125" customFormat="1" x14ac:dyDescent="0.25">
      <c r="A1840" s="116"/>
      <c r="B1840" s="66">
        <v>44919.613865740743</v>
      </c>
      <c r="C1840" s="67">
        <v>44920</v>
      </c>
      <c r="D1840" s="68">
        <v>1500</v>
      </c>
      <c r="E1840" s="68">
        <v>1462.5</v>
      </c>
      <c r="F1840" s="68">
        <v>37.5</v>
      </c>
      <c r="G1840" s="186" t="s">
        <v>13080</v>
      </c>
      <c r="H1840" s="69" t="s">
        <v>6513</v>
      </c>
      <c r="I1840" s="69">
        <v>174779826</v>
      </c>
    </row>
    <row r="1841" spans="1:9" s="125" customFormat="1" x14ac:dyDescent="0.25">
      <c r="A1841" s="116"/>
      <c r="B1841" s="66">
        <v>44919.652974537035</v>
      </c>
      <c r="C1841" s="67">
        <v>44920</v>
      </c>
      <c r="D1841" s="68">
        <v>120</v>
      </c>
      <c r="E1841" s="68">
        <v>117</v>
      </c>
      <c r="F1841" s="68">
        <v>3</v>
      </c>
      <c r="G1841" s="186" t="s">
        <v>13106</v>
      </c>
      <c r="H1841" s="69" t="s">
        <v>4590</v>
      </c>
      <c r="I1841" s="69">
        <v>174789892</v>
      </c>
    </row>
    <row r="1842" spans="1:9" s="125" customFormat="1" x14ac:dyDescent="0.25">
      <c r="A1842" s="116"/>
      <c r="B1842" s="66">
        <v>44919.670092592591</v>
      </c>
      <c r="C1842" s="67">
        <v>44920</v>
      </c>
      <c r="D1842" s="68">
        <v>500</v>
      </c>
      <c r="E1842" s="68">
        <v>487.5</v>
      </c>
      <c r="F1842" s="68">
        <v>12.5</v>
      </c>
      <c r="G1842" s="186" t="s">
        <v>13121</v>
      </c>
      <c r="H1842" s="69" t="s">
        <v>3249</v>
      </c>
      <c r="I1842" s="69">
        <v>174794606</v>
      </c>
    </row>
    <row r="1843" spans="1:9" s="125" customFormat="1" x14ac:dyDescent="0.25">
      <c r="A1843" s="116"/>
      <c r="B1843" s="66">
        <v>44919.677442129629</v>
      </c>
      <c r="C1843" s="67">
        <v>44920</v>
      </c>
      <c r="D1843" s="68">
        <v>1000</v>
      </c>
      <c r="E1843" s="68">
        <v>975</v>
      </c>
      <c r="F1843" s="68">
        <v>25</v>
      </c>
      <c r="G1843" s="186" t="s">
        <v>13080</v>
      </c>
      <c r="H1843" s="69" t="s">
        <v>5739</v>
      </c>
      <c r="I1843" s="69">
        <v>174796642</v>
      </c>
    </row>
    <row r="1844" spans="1:9" s="125" customFormat="1" x14ac:dyDescent="0.25">
      <c r="A1844" s="116"/>
      <c r="B1844" s="66">
        <v>44919.6874537037</v>
      </c>
      <c r="C1844" s="67">
        <v>44920</v>
      </c>
      <c r="D1844" s="68">
        <v>7000</v>
      </c>
      <c r="E1844" s="68">
        <v>6825</v>
      </c>
      <c r="F1844" s="68">
        <v>175</v>
      </c>
      <c r="G1844" s="186" t="s">
        <v>13080</v>
      </c>
      <c r="H1844" s="69" t="s">
        <v>13131</v>
      </c>
      <c r="I1844" s="69">
        <v>174799290</v>
      </c>
    </row>
    <row r="1845" spans="1:9" s="125" customFormat="1" x14ac:dyDescent="0.25">
      <c r="A1845" s="116"/>
      <c r="B1845" s="66">
        <v>44919.688680555555</v>
      </c>
      <c r="C1845" s="67">
        <v>44920</v>
      </c>
      <c r="D1845" s="68">
        <v>5000</v>
      </c>
      <c r="E1845" s="68">
        <v>4875</v>
      </c>
      <c r="F1845" s="68">
        <v>125</v>
      </c>
      <c r="G1845" s="186" t="s">
        <v>13080</v>
      </c>
      <c r="H1845" s="69" t="s">
        <v>3103</v>
      </c>
      <c r="I1845" s="69">
        <v>174799618</v>
      </c>
    </row>
    <row r="1846" spans="1:9" s="125" customFormat="1" x14ac:dyDescent="0.25">
      <c r="A1846" s="116"/>
      <c r="B1846" s="66">
        <v>44919.706412037034</v>
      </c>
      <c r="C1846" s="67">
        <v>44920</v>
      </c>
      <c r="D1846" s="68">
        <v>500</v>
      </c>
      <c r="E1846" s="68">
        <v>487.5</v>
      </c>
      <c r="F1846" s="68">
        <v>12.5</v>
      </c>
      <c r="G1846" s="186" t="s">
        <v>13121</v>
      </c>
      <c r="H1846" s="69" t="s">
        <v>4783</v>
      </c>
      <c r="I1846" s="69">
        <v>174804196</v>
      </c>
    </row>
    <row r="1847" spans="1:9" s="125" customFormat="1" x14ac:dyDescent="0.25">
      <c r="A1847" s="116"/>
      <c r="B1847" s="66">
        <v>44919.708067129628</v>
      </c>
      <c r="C1847" s="67">
        <v>44920</v>
      </c>
      <c r="D1847" s="68">
        <v>500</v>
      </c>
      <c r="E1847" s="68">
        <v>487.5</v>
      </c>
      <c r="F1847" s="68">
        <v>12.5</v>
      </c>
      <c r="G1847" s="186" t="s">
        <v>13062</v>
      </c>
      <c r="H1847" s="69" t="s">
        <v>4783</v>
      </c>
      <c r="I1847" s="69">
        <v>174804646</v>
      </c>
    </row>
    <row r="1848" spans="1:9" s="125" customFormat="1" x14ac:dyDescent="0.25">
      <c r="A1848" s="116"/>
      <c r="B1848" s="66">
        <v>44919.709039351852</v>
      </c>
      <c r="C1848" s="67">
        <v>44920</v>
      </c>
      <c r="D1848" s="68">
        <v>500</v>
      </c>
      <c r="E1848" s="68">
        <v>487.5</v>
      </c>
      <c r="F1848" s="68">
        <v>12.5</v>
      </c>
      <c r="G1848" s="186" t="s">
        <v>13106</v>
      </c>
      <c r="H1848" s="69" t="s">
        <v>4783</v>
      </c>
      <c r="I1848" s="69">
        <v>174804868</v>
      </c>
    </row>
    <row r="1849" spans="1:9" s="125" customFormat="1" x14ac:dyDescent="0.25">
      <c r="A1849" s="116"/>
      <c r="B1849" s="66">
        <v>44919.710520833331</v>
      </c>
      <c r="C1849" s="67">
        <v>44920</v>
      </c>
      <c r="D1849" s="68">
        <v>500</v>
      </c>
      <c r="E1849" s="68">
        <v>487.5</v>
      </c>
      <c r="F1849" s="68">
        <v>12.5</v>
      </c>
      <c r="G1849" s="186" t="s">
        <v>13052</v>
      </c>
      <c r="H1849" s="69" t="s">
        <v>4783</v>
      </c>
      <c r="I1849" s="69">
        <v>174805320</v>
      </c>
    </row>
    <row r="1850" spans="1:9" s="125" customFormat="1" x14ac:dyDescent="0.25">
      <c r="A1850" s="116"/>
      <c r="B1850" s="66">
        <v>44919.711122685185</v>
      </c>
      <c r="C1850" s="67">
        <v>44920</v>
      </c>
      <c r="D1850" s="68">
        <v>200</v>
      </c>
      <c r="E1850" s="68">
        <v>195</v>
      </c>
      <c r="F1850" s="68">
        <v>5</v>
      </c>
      <c r="G1850" s="186" t="s">
        <v>13083</v>
      </c>
      <c r="H1850" s="69" t="s">
        <v>932</v>
      </c>
      <c r="I1850" s="69">
        <v>174805460</v>
      </c>
    </row>
    <row r="1851" spans="1:9" s="125" customFormat="1" x14ac:dyDescent="0.25">
      <c r="A1851" s="116"/>
      <c r="B1851" s="66">
        <v>44919.717847222222</v>
      </c>
      <c r="C1851" s="67">
        <v>44920</v>
      </c>
      <c r="D1851" s="68">
        <v>1000</v>
      </c>
      <c r="E1851" s="68">
        <v>975</v>
      </c>
      <c r="F1851" s="68">
        <v>25</v>
      </c>
      <c r="G1851" s="186" t="s">
        <v>13106</v>
      </c>
      <c r="H1851" s="69" t="s">
        <v>1708</v>
      </c>
      <c r="I1851" s="69">
        <v>174807302</v>
      </c>
    </row>
    <row r="1852" spans="1:9" s="125" customFormat="1" x14ac:dyDescent="0.25">
      <c r="A1852" s="116"/>
      <c r="B1852" s="66">
        <v>44919.741932870369</v>
      </c>
      <c r="C1852" s="67">
        <v>44920</v>
      </c>
      <c r="D1852" s="68">
        <v>5000</v>
      </c>
      <c r="E1852" s="68">
        <v>4875</v>
      </c>
      <c r="F1852" s="68">
        <v>125</v>
      </c>
      <c r="G1852" s="186" t="s">
        <v>13106</v>
      </c>
      <c r="H1852" s="69" t="s">
        <v>4608</v>
      </c>
      <c r="I1852" s="69">
        <v>174813592</v>
      </c>
    </row>
    <row r="1853" spans="1:9" s="125" customFormat="1" x14ac:dyDescent="0.25">
      <c r="A1853" s="116"/>
      <c r="B1853" s="66">
        <v>44919.74459490741</v>
      </c>
      <c r="C1853" s="67">
        <v>44920</v>
      </c>
      <c r="D1853" s="68">
        <v>50</v>
      </c>
      <c r="E1853" s="68">
        <v>48.75</v>
      </c>
      <c r="F1853" s="68">
        <v>1.25</v>
      </c>
      <c r="G1853" s="186" t="s">
        <v>13080</v>
      </c>
      <c r="H1853" s="69" t="s">
        <v>3215</v>
      </c>
      <c r="I1853" s="69">
        <v>174814338</v>
      </c>
    </row>
    <row r="1854" spans="1:9" s="125" customFormat="1" x14ac:dyDescent="0.25">
      <c r="A1854" s="116"/>
      <c r="B1854" s="66">
        <v>44919.753888888888</v>
      </c>
      <c r="C1854" s="67">
        <v>44920</v>
      </c>
      <c r="D1854" s="68">
        <v>5000</v>
      </c>
      <c r="E1854" s="68">
        <v>4875</v>
      </c>
      <c r="F1854" s="68">
        <v>125</v>
      </c>
      <c r="G1854" s="186" t="s">
        <v>13080</v>
      </c>
      <c r="H1854" s="69" t="s">
        <v>4608</v>
      </c>
      <c r="I1854" s="69">
        <v>174816546</v>
      </c>
    </row>
    <row r="1855" spans="1:9" s="125" customFormat="1" x14ac:dyDescent="0.25">
      <c r="A1855" s="116"/>
      <c r="B1855" s="66">
        <v>44919.760810185187</v>
      </c>
      <c r="C1855" s="67">
        <v>44920</v>
      </c>
      <c r="D1855" s="68">
        <v>3900</v>
      </c>
      <c r="E1855" s="68">
        <v>3802.5</v>
      </c>
      <c r="F1855" s="68">
        <v>97.5</v>
      </c>
      <c r="G1855" s="186" t="s">
        <v>13080</v>
      </c>
      <c r="H1855" s="69" t="s">
        <v>2778</v>
      </c>
      <c r="I1855" s="69">
        <v>174818296</v>
      </c>
    </row>
    <row r="1856" spans="1:9" s="125" customFormat="1" x14ac:dyDescent="0.25">
      <c r="A1856" s="116"/>
      <c r="B1856" s="66">
        <v>44919.765173611115</v>
      </c>
      <c r="C1856" s="67">
        <v>44920</v>
      </c>
      <c r="D1856" s="68">
        <v>5000</v>
      </c>
      <c r="E1856" s="68">
        <v>4875</v>
      </c>
      <c r="F1856" s="68">
        <v>125</v>
      </c>
      <c r="G1856" s="186" t="s">
        <v>13080</v>
      </c>
      <c r="H1856" s="69" t="s">
        <v>1305</v>
      </c>
      <c r="I1856" s="69">
        <v>174819448</v>
      </c>
    </row>
    <row r="1857" spans="1:9" s="125" customFormat="1" x14ac:dyDescent="0.25">
      <c r="A1857" s="116"/>
      <c r="B1857" s="66">
        <v>44919.770960648151</v>
      </c>
      <c r="C1857" s="67">
        <v>44920</v>
      </c>
      <c r="D1857" s="68">
        <v>3000</v>
      </c>
      <c r="E1857" s="68">
        <v>2925</v>
      </c>
      <c r="F1857" s="68">
        <v>75</v>
      </c>
      <c r="G1857" s="186" t="s">
        <v>13121</v>
      </c>
      <c r="H1857" s="69" t="s">
        <v>4423</v>
      </c>
      <c r="I1857" s="69">
        <v>174820788</v>
      </c>
    </row>
    <row r="1858" spans="1:9" s="125" customFormat="1" x14ac:dyDescent="0.25">
      <c r="A1858" s="116"/>
      <c r="B1858" s="66">
        <v>44919.783703703702</v>
      </c>
      <c r="C1858" s="67">
        <v>44920</v>
      </c>
      <c r="D1858" s="68">
        <v>200</v>
      </c>
      <c r="E1858" s="68">
        <v>195</v>
      </c>
      <c r="F1858" s="68">
        <v>5</v>
      </c>
      <c r="G1858" s="186" t="s">
        <v>13106</v>
      </c>
      <c r="H1858" s="69" t="s">
        <v>2690</v>
      </c>
      <c r="I1858" s="69">
        <v>174823780</v>
      </c>
    </row>
    <row r="1859" spans="1:9" s="125" customFormat="1" x14ac:dyDescent="0.25">
      <c r="A1859" s="116"/>
      <c r="B1859" s="66">
        <v>44919.789849537039</v>
      </c>
      <c r="C1859" s="67">
        <v>44920</v>
      </c>
      <c r="D1859" s="68">
        <v>3000</v>
      </c>
      <c r="E1859" s="68">
        <v>2925</v>
      </c>
      <c r="F1859" s="68">
        <v>75</v>
      </c>
      <c r="G1859" s="186" t="s">
        <v>13080</v>
      </c>
      <c r="H1859" s="69" t="s">
        <v>4598</v>
      </c>
      <c r="I1859" s="69">
        <v>174825254</v>
      </c>
    </row>
    <row r="1860" spans="1:9" s="125" customFormat="1" x14ac:dyDescent="0.25">
      <c r="A1860" s="116"/>
      <c r="B1860" s="66">
        <v>44919.811319444445</v>
      </c>
      <c r="C1860" s="67">
        <v>44920</v>
      </c>
      <c r="D1860" s="68">
        <v>500</v>
      </c>
      <c r="E1860" s="68">
        <v>487.5</v>
      </c>
      <c r="F1860" s="68">
        <v>12.5</v>
      </c>
      <c r="G1860" s="186" t="s">
        <v>13080</v>
      </c>
      <c r="H1860" s="69" t="s">
        <v>1656</v>
      </c>
      <c r="I1860" s="69">
        <v>174830366</v>
      </c>
    </row>
    <row r="1861" spans="1:9" s="125" customFormat="1" x14ac:dyDescent="0.25">
      <c r="A1861" s="116"/>
      <c r="B1861" s="66">
        <v>44919.840300925927</v>
      </c>
      <c r="C1861" s="67">
        <v>44920</v>
      </c>
      <c r="D1861" s="68">
        <v>400</v>
      </c>
      <c r="E1861" s="68">
        <v>390</v>
      </c>
      <c r="F1861" s="68">
        <v>10</v>
      </c>
      <c r="G1861" s="186" t="s">
        <v>13106</v>
      </c>
      <c r="H1861" s="69" t="s">
        <v>802</v>
      </c>
      <c r="I1861" s="69">
        <v>174837020</v>
      </c>
    </row>
    <row r="1862" spans="1:9" s="125" customFormat="1" x14ac:dyDescent="0.25">
      <c r="A1862" s="116"/>
      <c r="B1862" s="66">
        <v>44919.846817129626</v>
      </c>
      <c r="C1862" s="67">
        <v>44920</v>
      </c>
      <c r="D1862" s="68">
        <v>4000</v>
      </c>
      <c r="E1862" s="68">
        <v>3900</v>
      </c>
      <c r="F1862" s="68">
        <v>100</v>
      </c>
      <c r="G1862" s="186" t="s">
        <v>13083</v>
      </c>
      <c r="H1862" s="69" t="s">
        <v>4965</v>
      </c>
      <c r="I1862" s="69">
        <v>174838612</v>
      </c>
    </row>
    <row r="1863" spans="1:9" s="125" customFormat="1" x14ac:dyDescent="0.25">
      <c r="A1863" s="116"/>
      <c r="B1863" s="66">
        <v>44919.850034722222</v>
      </c>
      <c r="C1863" s="67">
        <v>44920</v>
      </c>
      <c r="D1863" s="68">
        <v>300</v>
      </c>
      <c r="E1863" s="68">
        <v>292.5</v>
      </c>
      <c r="F1863" s="68">
        <v>7.5</v>
      </c>
      <c r="G1863" s="186" t="s">
        <v>13106</v>
      </c>
      <c r="H1863" s="69" t="s">
        <v>616</v>
      </c>
      <c r="I1863" s="69">
        <v>174839348</v>
      </c>
    </row>
    <row r="1864" spans="1:9" s="125" customFormat="1" x14ac:dyDescent="0.25">
      <c r="A1864" s="116"/>
      <c r="B1864" s="66">
        <v>44919.890057870369</v>
      </c>
      <c r="C1864" s="67">
        <v>44920</v>
      </c>
      <c r="D1864" s="68">
        <v>1000</v>
      </c>
      <c r="E1864" s="68">
        <v>975</v>
      </c>
      <c r="F1864" s="68">
        <v>25</v>
      </c>
      <c r="G1864" s="186" t="s">
        <v>13106</v>
      </c>
      <c r="H1864" s="69" t="s">
        <v>6439</v>
      </c>
      <c r="I1864" s="69">
        <v>174848470</v>
      </c>
    </row>
    <row r="1865" spans="1:9" s="125" customFormat="1" x14ac:dyDescent="0.25">
      <c r="A1865" s="116"/>
      <c r="B1865" s="66">
        <v>44919.89199074074</v>
      </c>
      <c r="C1865" s="67">
        <v>44920</v>
      </c>
      <c r="D1865" s="68">
        <v>1000</v>
      </c>
      <c r="E1865" s="68">
        <v>975</v>
      </c>
      <c r="F1865" s="68">
        <v>25</v>
      </c>
      <c r="G1865" s="186" t="s">
        <v>13080</v>
      </c>
      <c r="H1865" s="69" t="s">
        <v>6439</v>
      </c>
      <c r="I1865" s="69">
        <v>174848854</v>
      </c>
    </row>
    <row r="1866" spans="1:9" s="125" customFormat="1" x14ac:dyDescent="0.25">
      <c r="A1866" s="116"/>
      <c r="B1866" s="66">
        <v>44919.894907407404</v>
      </c>
      <c r="C1866" s="67">
        <v>44920</v>
      </c>
      <c r="D1866" s="68">
        <v>50</v>
      </c>
      <c r="E1866" s="68">
        <v>48.75</v>
      </c>
      <c r="F1866" s="68">
        <v>1.25</v>
      </c>
      <c r="G1866" s="186" t="s">
        <v>13106</v>
      </c>
      <c r="H1866" s="69" t="s">
        <v>2843</v>
      </c>
      <c r="I1866" s="69">
        <v>174849458</v>
      </c>
    </row>
    <row r="1867" spans="1:9" s="125" customFormat="1" x14ac:dyDescent="0.25">
      <c r="A1867" s="116"/>
      <c r="B1867" s="66">
        <v>44919.89634259259</v>
      </c>
      <c r="C1867" s="67">
        <v>44920</v>
      </c>
      <c r="D1867" s="68">
        <v>300</v>
      </c>
      <c r="E1867" s="68">
        <v>292.5</v>
      </c>
      <c r="F1867" s="68">
        <v>7.5</v>
      </c>
      <c r="G1867" s="186" t="s">
        <v>13080</v>
      </c>
      <c r="H1867" s="69" t="s">
        <v>696</v>
      </c>
      <c r="I1867" s="69">
        <v>174849774</v>
      </c>
    </row>
    <row r="1868" spans="1:9" s="125" customFormat="1" x14ac:dyDescent="0.25">
      <c r="A1868" s="116"/>
      <c r="B1868" s="66">
        <v>44919.899537037039</v>
      </c>
      <c r="C1868" s="67">
        <v>44920</v>
      </c>
      <c r="D1868" s="68">
        <v>50</v>
      </c>
      <c r="E1868" s="68">
        <v>48.75</v>
      </c>
      <c r="F1868" s="68">
        <v>1.25</v>
      </c>
      <c r="G1868" s="186" t="s">
        <v>13080</v>
      </c>
      <c r="H1868" s="69" t="s">
        <v>2843</v>
      </c>
      <c r="I1868" s="69">
        <v>174850512</v>
      </c>
    </row>
    <row r="1869" spans="1:9" s="125" customFormat="1" x14ac:dyDescent="0.25">
      <c r="A1869" s="116"/>
      <c r="B1869" s="66">
        <v>44919.921354166669</v>
      </c>
      <c r="C1869" s="67">
        <v>44920</v>
      </c>
      <c r="D1869" s="68">
        <v>500</v>
      </c>
      <c r="E1869" s="68">
        <v>487.5</v>
      </c>
      <c r="F1869" s="68">
        <v>12.5</v>
      </c>
      <c r="G1869" s="186" t="s">
        <v>13106</v>
      </c>
      <c r="H1869" s="69" t="s">
        <v>84</v>
      </c>
      <c r="I1869" s="69">
        <v>174855212</v>
      </c>
    </row>
    <row r="1870" spans="1:9" s="125" customFormat="1" x14ac:dyDescent="0.25">
      <c r="A1870" s="116"/>
      <c r="B1870" s="66">
        <v>44919.947546296295</v>
      </c>
      <c r="C1870" s="67">
        <v>44920</v>
      </c>
      <c r="D1870" s="68">
        <v>1000</v>
      </c>
      <c r="E1870" s="68">
        <v>975</v>
      </c>
      <c r="F1870" s="68">
        <v>25</v>
      </c>
      <c r="G1870" s="186" t="s">
        <v>13083</v>
      </c>
      <c r="H1870" s="69" t="s">
        <v>4071</v>
      </c>
      <c r="I1870" s="69">
        <v>174861070</v>
      </c>
    </row>
    <row r="1871" spans="1:9" s="125" customFormat="1" x14ac:dyDescent="0.25">
      <c r="A1871" s="116"/>
      <c r="B1871" s="66">
        <v>44920.002500000002</v>
      </c>
      <c r="C1871" s="67">
        <v>44921</v>
      </c>
      <c r="D1871" s="68">
        <v>1000</v>
      </c>
      <c r="E1871" s="68">
        <v>975</v>
      </c>
      <c r="F1871" s="68">
        <v>25</v>
      </c>
      <c r="G1871" s="186" t="s">
        <v>13106</v>
      </c>
      <c r="H1871" s="69" t="s">
        <v>1620</v>
      </c>
      <c r="I1871" s="69">
        <v>174872320</v>
      </c>
    </row>
    <row r="1872" spans="1:9" s="125" customFormat="1" x14ac:dyDescent="0.25">
      <c r="A1872" s="116"/>
      <c r="B1872" s="66">
        <v>44920.056979166664</v>
      </c>
      <c r="C1872" s="67">
        <v>44921</v>
      </c>
      <c r="D1872" s="68">
        <v>100</v>
      </c>
      <c r="E1872" s="68">
        <v>97.5</v>
      </c>
      <c r="F1872" s="68">
        <v>2.5</v>
      </c>
      <c r="G1872" s="186" t="s">
        <v>13080</v>
      </c>
      <c r="H1872" s="69" t="s">
        <v>4305</v>
      </c>
      <c r="I1872" s="69">
        <v>174882014</v>
      </c>
    </row>
    <row r="1873" spans="1:9" s="125" customFormat="1" x14ac:dyDescent="0.25">
      <c r="A1873" s="116"/>
      <c r="B1873" s="66">
        <v>44920.132013888891</v>
      </c>
      <c r="C1873" s="67">
        <v>44921</v>
      </c>
      <c r="D1873" s="68">
        <v>1000</v>
      </c>
      <c r="E1873" s="68">
        <v>975</v>
      </c>
      <c r="F1873" s="68">
        <v>25</v>
      </c>
      <c r="G1873" s="186" t="s">
        <v>13080</v>
      </c>
      <c r="H1873" s="69" t="s">
        <v>4049</v>
      </c>
      <c r="I1873" s="69">
        <v>174890902</v>
      </c>
    </row>
    <row r="1874" spans="1:9" s="125" customFormat="1" x14ac:dyDescent="0.25">
      <c r="A1874" s="116"/>
      <c r="B1874" s="66">
        <v>44920.302129629628</v>
      </c>
      <c r="C1874" s="67">
        <v>44921</v>
      </c>
      <c r="D1874" s="68">
        <v>7000</v>
      </c>
      <c r="E1874" s="68">
        <v>6825</v>
      </c>
      <c r="F1874" s="68">
        <v>175</v>
      </c>
      <c r="G1874" s="186" t="s">
        <v>13062</v>
      </c>
      <c r="H1874" s="69" t="s">
        <v>2201</v>
      </c>
      <c r="I1874" s="69">
        <v>174908136</v>
      </c>
    </row>
    <row r="1875" spans="1:9" s="125" customFormat="1" x14ac:dyDescent="0.25">
      <c r="A1875" s="116"/>
      <c r="B1875" s="66">
        <v>44920.356516203705</v>
      </c>
      <c r="C1875" s="67">
        <v>44921</v>
      </c>
      <c r="D1875" s="68">
        <v>300</v>
      </c>
      <c r="E1875" s="68">
        <v>292.5</v>
      </c>
      <c r="F1875" s="68">
        <v>7.5</v>
      </c>
      <c r="G1875" s="186" t="s">
        <v>13062</v>
      </c>
      <c r="H1875" s="69" t="s">
        <v>2490</v>
      </c>
      <c r="I1875" s="69">
        <v>174915818</v>
      </c>
    </row>
    <row r="1876" spans="1:9" s="125" customFormat="1" x14ac:dyDescent="0.25">
      <c r="A1876" s="116"/>
      <c r="B1876" s="66">
        <v>44920.363078703704</v>
      </c>
      <c r="C1876" s="67">
        <v>44921</v>
      </c>
      <c r="D1876" s="68">
        <v>100</v>
      </c>
      <c r="E1876" s="68">
        <v>97.5</v>
      </c>
      <c r="F1876" s="68">
        <v>2.5</v>
      </c>
      <c r="G1876" s="186" t="s">
        <v>13083</v>
      </c>
      <c r="H1876" s="69" t="s">
        <v>554</v>
      </c>
      <c r="I1876" s="69">
        <v>174916882</v>
      </c>
    </row>
    <row r="1877" spans="1:9" s="125" customFormat="1" x14ac:dyDescent="0.25">
      <c r="A1877" s="116"/>
      <c r="B1877" s="66">
        <v>44920.365833333337</v>
      </c>
      <c r="C1877" s="67">
        <v>44921</v>
      </c>
      <c r="D1877" s="68">
        <v>2000</v>
      </c>
      <c r="E1877" s="68">
        <v>1950</v>
      </c>
      <c r="F1877" s="68">
        <v>50</v>
      </c>
      <c r="G1877" s="186" t="s">
        <v>13080</v>
      </c>
      <c r="H1877" s="69" t="s">
        <v>498</v>
      </c>
      <c r="I1877" s="69">
        <v>174917340</v>
      </c>
    </row>
    <row r="1878" spans="1:9" s="125" customFormat="1" x14ac:dyDescent="0.25">
      <c r="A1878" s="116"/>
      <c r="B1878" s="66">
        <v>44920.389282407406</v>
      </c>
      <c r="C1878" s="67">
        <v>44921</v>
      </c>
      <c r="D1878" s="68">
        <v>1000</v>
      </c>
      <c r="E1878" s="68">
        <v>975</v>
      </c>
      <c r="F1878" s="68">
        <v>25</v>
      </c>
      <c r="G1878" s="186" t="s">
        <v>13080</v>
      </c>
      <c r="H1878" s="69" t="s">
        <v>1280</v>
      </c>
      <c r="I1878" s="69">
        <v>174921208</v>
      </c>
    </row>
    <row r="1879" spans="1:9" s="125" customFormat="1" x14ac:dyDescent="0.25">
      <c r="A1879" s="116"/>
      <c r="B1879" s="66">
        <v>44920.485543981478</v>
      </c>
      <c r="C1879" s="67">
        <v>44921</v>
      </c>
      <c r="D1879" s="68">
        <v>10000</v>
      </c>
      <c r="E1879" s="68">
        <v>9750</v>
      </c>
      <c r="F1879" s="68">
        <v>250</v>
      </c>
      <c r="G1879" s="186" t="s">
        <v>13080</v>
      </c>
      <c r="H1879" s="69" t="s">
        <v>3625</v>
      </c>
      <c r="I1879" s="69">
        <v>174940914</v>
      </c>
    </row>
    <row r="1880" spans="1:9" s="125" customFormat="1" x14ac:dyDescent="0.25">
      <c r="A1880" s="116"/>
      <c r="B1880" s="66">
        <v>44920.487430555557</v>
      </c>
      <c r="C1880" s="67">
        <v>44921</v>
      </c>
      <c r="D1880" s="68">
        <v>5000</v>
      </c>
      <c r="E1880" s="68">
        <v>4875</v>
      </c>
      <c r="F1880" s="68">
        <v>125</v>
      </c>
      <c r="G1880" s="186" t="s">
        <v>13106</v>
      </c>
      <c r="H1880" s="69" t="s">
        <v>3625</v>
      </c>
      <c r="I1880" s="69">
        <v>174941402</v>
      </c>
    </row>
    <row r="1881" spans="1:9" s="125" customFormat="1" x14ac:dyDescent="0.25">
      <c r="A1881" s="116"/>
      <c r="B1881" s="66">
        <v>44920.489733796298</v>
      </c>
      <c r="C1881" s="67">
        <v>44921</v>
      </c>
      <c r="D1881" s="68">
        <v>300</v>
      </c>
      <c r="E1881" s="68">
        <v>292.5</v>
      </c>
      <c r="F1881" s="68">
        <v>7.5</v>
      </c>
      <c r="G1881" s="186" t="s">
        <v>13080</v>
      </c>
      <c r="H1881" s="69" t="s">
        <v>12941</v>
      </c>
      <c r="I1881" s="69">
        <v>174942020</v>
      </c>
    </row>
    <row r="1882" spans="1:9" s="125" customFormat="1" x14ac:dyDescent="0.25">
      <c r="A1882" s="116"/>
      <c r="B1882" s="66">
        <v>44920.49722222222</v>
      </c>
      <c r="C1882" s="67">
        <v>44921</v>
      </c>
      <c r="D1882" s="68">
        <v>2000</v>
      </c>
      <c r="E1882" s="68">
        <v>1950</v>
      </c>
      <c r="F1882" s="68">
        <v>50</v>
      </c>
      <c r="G1882" s="186" t="s">
        <v>13106</v>
      </c>
      <c r="H1882" s="69" t="s">
        <v>4584</v>
      </c>
      <c r="I1882" s="69">
        <v>174943922</v>
      </c>
    </row>
    <row r="1883" spans="1:9" s="125" customFormat="1" x14ac:dyDescent="0.25">
      <c r="A1883" s="116"/>
      <c r="B1883" s="66">
        <v>44920.498553240737</v>
      </c>
      <c r="C1883" s="67">
        <v>44921</v>
      </c>
      <c r="D1883" s="68">
        <v>2000</v>
      </c>
      <c r="E1883" s="68">
        <v>1950</v>
      </c>
      <c r="F1883" s="68">
        <v>50</v>
      </c>
      <c r="G1883" s="186" t="s">
        <v>13052</v>
      </c>
      <c r="H1883" s="69" t="s">
        <v>4584</v>
      </c>
      <c r="I1883" s="69">
        <v>174944238</v>
      </c>
    </row>
    <row r="1884" spans="1:9" s="125" customFormat="1" x14ac:dyDescent="0.25">
      <c r="A1884" s="116"/>
      <c r="B1884" s="66">
        <v>44920.510243055556</v>
      </c>
      <c r="C1884" s="67">
        <v>44921</v>
      </c>
      <c r="D1884" s="68">
        <v>5000</v>
      </c>
      <c r="E1884" s="68">
        <v>4875</v>
      </c>
      <c r="F1884" s="68">
        <v>125</v>
      </c>
      <c r="G1884" s="186" t="s">
        <v>13106</v>
      </c>
      <c r="H1884" s="69" t="s">
        <v>668</v>
      </c>
      <c r="I1884" s="69">
        <v>174947180</v>
      </c>
    </row>
    <row r="1885" spans="1:9" s="125" customFormat="1" x14ac:dyDescent="0.25">
      <c r="A1885" s="116"/>
      <c r="B1885" s="66">
        <v>44920.520590277774</v>
      </c>
      <c r="C1885" s="67">
        <v>44921</v>
      </c>
      <c r="D1885" s="68">
        <v>3000</v>
      </c>
      <c r="E1885" s="68">
        <v>2925</v>
      </c>
      <c r="F1885" s="68">
        <v>75</v>
      </c>
      <c r="G1885" s="186" t="s">
        <v>13080</v>
      </c>
      <c r="H1885" s="69" t="s">
        <v>5610</v>
      </c>
      <c r="I1885" s="69">
        <v>174949788</v>
      </c>
    </row>
    <row r="1886" spans="1:9" s="125" customFormat="1" x14ac:dyDescent="0.25">
      <c r="A1886" s="116"/>
      <c r="B1886" s="66">
        <v>44920.522905092592</v>
      </c>
      <c r="C1886" s="67">
        <v>44921</v>
      </c>
      <c r="D1886" s="68">
        <v>3000</v>
      </c>
      <c r="E1886" s="68">
        <v>2925</v>
      </c>
      <c r="F1886" s="68">
        <v>75</v>
      </c>
      <c r="G1886" s="186" t="s">
        <v>13106</v>
      </c>
      <c r="H1886" s="69" t="s">
        <v>5683</v>
      </c>
      <c r="I1886" s="69">
        <v>174950400</v>
      </c>
    </row>
    <row r="1887" spans="1:9" s="125" customFormat="1" x14ac:dyDescent="0.25">
      <c r="A1887" s="116"/>
      <c r="B1887" s="66">
        <v>44920.549016203702</v>
      </c>
      <c r="C1887" s="67">
        <v>44921</v>
      </c>
      <c r="D1887" s="68">
        <v>500</v>
      </c>
      <c r="E1887" s="68">
        <v>487.5</v>
      </c>
      <c r="F1887" s="68">
        <v>12.5</v>
      </c>
      <c r="G1887" s="186" t="s">
        <v>13083</v>
      </c>
      <c r="H1887" s="69" t="s">
        <v>13117</v>
      </c>
      <c r="I1887" s="69">
        <v>174957288</v>
      </c>
    </row>
    <row r="1888" spans="1:9" s="125" customFormat="1" x14ac:dyDescent="0.25">
      <c r="A1888" s="116"/>
      <c r="B1888" s="66">
        <v>44920.551817129628</v>
      </c>
      <c r="C1888" s="67">
        <v>44921</v>
      </c>
      <c r="D1888" s="68">
        <v>500</v>
      </c>
      <c r="E1888" s="68">
        <v>487.5</v>
      </c>
      <c r="F1888" s="68">
        <v>12.5</v>
      </c>
      <c r="G1888" s="186" t="s">
        <v>13121</v>
      </c>
      <c r="H1888" s="69" t="s">
        <v>13117</v>
      </c>
      <c r="I1888" s="69">
        <v>174958032</v>
      </c>
    </row>
    <row r="1889" spans="1:9" s="125" customFormat="1" x14ac:dyDescent="0.25">
      <c r="A1889" s="116"/>
      <c r="B1889" s="66">
        <v>44920.599259259259</v>
      </c>
      <c r="C1889" s="67">
        <v>44921</v>
      </c>
      <c r="D1889" s="68">
        <v>3799.86</v>
      </c>
      <c r="E1889" s="68">
        <v>3704.86</v>
      </c>
      <c r="F1889" s="68">
        <v>95</v>
      </c>
      <c r="G1889" s="186" t="s">
        <v>13106</v>
      </c>
      <c r="H1889" s="69" t="s">
        <v>13132</v>
      </c>
      <c r="I1889" s="69">
        <v>174970444</v>
      </c>
    </row>
    <row r="1890" spans="1:9" s="125" customFormat="1" x14ac:dyDescent="0.25">
      <c r="A1890" s="116"/>
      <c r="B1890" s="66">
        <v>44920.643912037034</v>
      </c>
      <c r="C1890" s="67">
        <v>44921</v>
      </c>
      <c r="D1890" s="68">
        <v>3</v>
      </c>
      <c r="E1890" s="68">
        <v>2.92</v>
      </c>
      <c r="F1890" s="68">
        <v>0.08</v>
      </c>
      <c r="G1890" s="186" t="s">
        <v>13080</v>
      </c>
      <c r="H1890" s="69" t="s">
        <v>945</v>
      </c>
      <c r="I1890" s="69">
        <v>174981700</v>
      </c>
    </row>
    <row r="1891" spans="1:9" s="125" customFormat="1" x14ac:dyDescent="0.25">
      <c r="A1891" s="116"/>
      <c r="B1891" s="66">
        <v>44920.645902777775</v>
      </c>
      <c r="C1891" s="67">
        <v>44921</v>
      </c>
      <c r="D1891" s="68">
        <v>3</v>
      </c>
      <c r="E1891" s="68">
        <v>2.92</v>
      </c>
      <c r="F1891" s="68">
        <v>0.08</v>
      </c>
      <c r="G1891" s="186" t="s">
        <v>13083</v>
      </c>
      <c r="H1891" s="69" t="s">
        <v>945</v>
      </c>
      <c r="I1891" s="69">
        <v>174982148</v>
      </c>
    </row>
    <row r="1892" spans="1:9" s="125" customFormat="1" x14ac:dyDescent="0.25">
      <c r="A1892" s="116"/>
      <c r="B1892" s="66">
        <v>44920.655405092592</v>
      </c>
      <c r="C1892" s="67">
        <v>44921</v>
      </c>
      <c r="D1892" s="68">
        <v>100</v>
      </c>
      <c r="E1892" s="68">
        <v>97.5</v>
      </c>
      <c r="F1892" s="68">
        <v>2.5</v>
      </c>
      <c r="G1892" s="186" t="s">
        <v>13080</v>
      </c>
      <c r="H1892" s="69" t="s">
        <v>13041</v>
      </c>
      <c r="I1892" s="69">
        <v>174984574</v>
      </c>
    </row>
    <row r="1893" spans="1:9" s="125" customFormat="1" x14ac:dyDescent="0.25">
      <c r="A1893" s="116"/>
      <c r="B1893" s="66">
        <v>44920.657546296294</v>
      </c>
      <c r="C1893" s="67">
        <v>44921</v>
      </c>
      <c r="D1893" s="68">
        <v>100</v>
      </c>
      <c r="E1893" s="68">
        <v>97.5</v>
      </c>
      <c r="F1893" s="68">
        <v>2.5</v>
      </c>
      <c r="G1893" s="186" t="s">
        <v>13106</v>
      </c>
      <c r="H1893" s="69" t="s">
        <v>13041</v>
      </c>
      <c r="I1893" s="69">
        <v>174985060</v>
      </c>
    </row>
    <row r="1894" spans="1:9" s="125" customFormat="1" x14ac:dyDescent="0.25">
      <c r="A1894" s="116"/>
      <c r="B1894" s="66">
        <v>44920.65761574074</v>
      </c>
      <c r="C1894" s="67">
        <v>44921</v>
      </c>
      <c r="D1894" s="68">
        <v>100</v>
      </c>
      <c r="E1894" s="68">
        <v>97.5</v>
      </c>
      <c r="F1894" s="68">
        <v>2.5</v>
      </c>
      <c r="G1894" s="186" t="s">
        <v>13083</v>
      </c>
      <c r="H1894" s="69" t="s">
        <v>4199</v>
      </c>
      <c r="I1894" s="69">
        <v>174985072</v>
      </c>
    </row>
    <row r="1895" spans="1:9" s="125" customFormat="1" x14ac:dyDescent="0.25">
      <c r="A1895" s="116"/>
      <c r="B1895" s="66">
        <v>44920.660416666666</v>
      </c>
      <c r="C1895" s="67">
        <v>44921</v>
      </c>
      <c r="D1895" s="68">
        <v>100</v>
      </c>
      <c r="E1895" s="68">
        <v>97.5</v>
      </c>
      <c r="F1895" s="68">
        <v>2.5</v>
      </c>
      <c r="G1895" s="186" t="s">
        <v>13052</v>
      </c>
      <c r="H1895" s="69" t="s">
        <v>13041</v>
      </c>
      <c r="I1895" s="69">
        <v>174985822</v>
      </c>
    </row>
    <row r="1896" spans="1:9" s="125" customFormat="1" x14ac:dyDescent="0.25">
      <c r="A1896" s="116"/>
      <c r="B1896" s="66">
        <v>44920.661805555559</v>
      </c>
      <c r="C1896" s="67">
        <v>44921</v>
      </c>
      <c r="D1896" s="68">
        <v>100</v>
      </c>
      <c r="E1896" s="68">
        <v>97.5</v>
      </c>
      <c r="F1896" s="68">
        <v>2.5</v>
      </c>
      <c r="G1896" s="186" t="s">
        <v>13064</v>
      </c>
      <c r="H1896" s="69" t="s">
        <v>13041</v>
      </c>
      <c r="I1896" s="69">
        <v>174986130</v>
      </c>
    </row>
    <row r="1897" spans="1:9" s="125" customFormat="1" x14ac:dyDescent="0.25">
      <c r="A1897" s="116"/>
      <c r="B1897" s="66">
        <v>44920.66306712963</v>
      </c>
      <c r="C1897" s="67">
        <v>44921</v>
      </c>
      <c r="D1897" s="68">
        <v>100</v>
      </c>
      <c r="E1897" s="68">
        <v>97.5</v>
      </c>
      <c r="F1897" s="68">
        <v>2.5</v>
      </c>
      <c r="G1897" s="186" t="s">
        <v>13080</v>
      </c>
      <c r="H1897" s="69" t="s">
        <v>13041</v>
      </c>
      <c r="I1897" s="69">
        <v>174986422</v>
      </c>
    </row>
    <row r="1898" spans="1:9" s="125" customFormat="1" x14ac:dyDescent="0.25">
      <c r="A1898" s="116"/>
      <c r="B1898" s="66">
        <v>44920.6878125</v>
      </c>
      <c r="C1898" s="67">
        <v>44921</v>
      </c>
      <c r="D1898" s="68">
        <v>50</v>
      </c>
      <c r="E1898" s="68">
        <v>48.75</v>
      </c>
      <c r="F1898" s="68">
        <v>1.25</v>
      </c>
      <c r="G1898" s="186" t="s">
        <v>13080</v>
      </c>
      <c r="H1898" s="69" t="s">
        <v>800</v>
      </c>
      <c r="I1898" s="69">
        <v>174993168</v>
      </c>
    </row>
    <row r="1899" spans="1:9" s="125" customFormat="1" x14ac:dyDescent="0.25">
      <c r="A1899" s="116"/>
      <c r="B1899" s="66">
        <v>44920.693020833336</v>
      </c>
      <c r="C1899" s="67">
        <v>44921</v>
      </c>
      <c r="D1899" s="68">
        <v>1000</v>
      </c>
      <c r="E1899" s="68">
        <v>975</v>
      </c>
      <c r="F1899" s="68">
        <v>25</v>
      </c>
      <c r="G1899" s="186" t="s">
        <v>13080</v>
      </c>
      <c r="H1899" s="69" t="s">
        <v>370</v>
      </c>
      <c r="I1899" s="69">
        <v>174994578</v>
      </c>
    </row>
    <row r="1900" spans="1:9" s="125" customFormat="1" x14ac:dyDescent="0.25">
      <c r="A1900" s="116"/>
      <c r="B1900" s="66">
        <v>44920.697395833333</v>
      </c>
      <c r="C1900" s="67">
        <v>44921</v>
      </c>
      <c r="D1900" s="68">
        <v>1000</v>
      </c>
      <c r="E1900" s="68">
        <v>975</v>
      </c>
      <c r="F1900" s="68">
        <v>25</v>
      </c>
      <c r="G1900" s="186" t="s">
        <v>13080</v>
      </c>
      <c r="H1900" s="69" t="s">
        <v>4996</v>
      </c>
      <c r="I1900" s="69">
        <v>174995774</v>
      </c>
    </row>
    <row r="1901" spans="1:9" s="125" customFormat="1" x14ac:dyDescent="0.25">
      <c r="A1901" s="116"/>
      <c r="B1901" s="66">
        <v>44920.70585648148</v>
      </c>
      <c r="C1901" s="67">
        <v>44921</v>
      </c>
      <c r="D1901" s="68">
        <v>2925</v>
      </c>
      <c r="E1901" s="68">
        <v>2851.87</v>
      </c>
      <c r="F1901" s="68">
        <v>73.13</v>
      </c>
      <c r="G1901" s="186" t="s">
        <v>13080</v>
      </c>
      <c r="H1901" s="69" t="s">
        <v>2501</v>
      </c>
      <c r="I1901" s="69">
        <v>174997916</v>
      </c>
    </row>
    <row r="1902" spans="1:9" s="125" customFormat="1" x14ac:dyDescent="0.25">
      <c r="A1902" s="116"/>
      <c r="B1902" s="66">
        <v>44920.706956018519</v>
      </c>
      <c r="C1902" s="67">
        <v>44921</v>
      </c>
      <c r="D1902" s="68">
        <v>2925</v>
      </c>
      <c r="E1902" s="68">
        <v>2851.87</v>
      </c>
      <c r="F1902" s="68">
        <v>73.13</v>
      </c>
      <c r="G1902" s="186" t="s">
        <v>13106</v>
      </c>
      <c r="H1902" s="69" t="s">
        <v>2501</v>
      </c>
      <c r="I1902" s="69">
        <v>174998196</v>
      </c>
    </row>
    <row r="1903" spans="1:9" s="125" customFormat="1" x14ac:dyDescent="0.25">
      <c r="A1903" s="116"/>
      <c r="B1903" s="66">
        <v>44920.748657407406</v>
      </c>
      <c r="C1903" s="67">
        <v>44921</v>
      </c>
      <c r="D1903" s="68">
        <v>50</v>
      </c>
      <c r="E1903" s="68">
        <v>48.75</v>
      </c>
      <c r="F1903" s="68">
        <v>1.25</v>
      </c>
      <c r="G1903" s="186" t="s">
        <v>13080</v>
      </c>
      <c r="H1903" s="69" t="s">
        <v>810</v>
      </c>
      <c r="I1903" s="69">
        <v>175009156</v>
      </c>
    </row>
    <row r="1904" spans="1:9" s="125" customFormat="1" x14ac:dyDescent="0.25">
      <c r="A1904" s="116"/>
      <c r="B1904" s="66">
        <v>44920.777349537035</v>
      </c>
      <c r="C1904" s="67">
        <v>44921</v>
      </c>
      <c r="D1904" s="68">
        <v>1000</v>
      </c>
      <c r="E1904" s="68">
        <v>975</v>
      </c>
      <c r="F1904" s="68">
        <v>25</v>
      </c>
      <c r="G1904" s="186" t="s">
        <v>13080</v>
      </c>
      <c r="H1904" s="69" t="s">
        <v>502</v>
      </c>
      <c r="I1904" s="69">
        <v>175016342</v>
      </c>
    </row>
    <row r="1905" spans="1:9" s="125" customFormat="1" x14ac:dyDescent="0.25">
      <c r="A1905" s="116"/>
      <c r="B1905" s="66">
        <v>44920.806608796294</v>
      </c>
      <c r="C1905" s="67">
        <v>44921</v>
      </c>
      <c r="D1905" s="68">
        <v>3650</v>
      </c>
      <c r="E1905" s="68">
        <v>3558.75</v>
      </c>
      <c r="F1905" s="68">
        <v>91.25</v>
      </c>
      <c r="G1905" s="186" t="s">
        <v>13080</v>
      </c>
      <c r="H1905" s="69" t="s">
        <v>705</v>
      </c>
      <c r="I1905" s="69">
        <v>175023966</v>
      </c>
    </row>
    <row r="1906" spans="1:9" s="125" customFormat="1" x14ac:dyDescent="0.25">
      <c r="A1906" s="116"/>
      <c r="B1906" s="66">
        <v>44920.817685185182</v>
      </c>
      <c r="C1906" s="67">
        <v>44921</v>
      </c>
      <c r="D1906" s="68">
        <v>1000</v>
      </c>
      <c r="E1906" s="68">
        <v>975</v>
      </c>
      <c r="F1906" s="68">
        <v>25</v>
      </c>
      <c r="G1906" s="186" t="s">
        <v>13106</v>
      </c>
      <c r="H1906" s="69" t="s">
        <v>449</v>
      </c>
      <c r="I1906" s="69">
        <v>175026866</v>
      </c>
    </row>
    <row r="1907" spans="1:9" s="125" customFormat="1" x14ac:dyDescent="0.25">
      <c r="A1907" s="116"/>
      <c r="B1907" s="66">
        <v>44920.827384259261</v>
      </c>
      <c r="C1907" s="67">
        <v>44921</v>
      </c>
      <c r="D1907" s="68">
        <v>500</v>
      </c>
      <c r="E1907" s="68">
        <v>487.5</v>
      </c>
      <c r="F1907" s="68">
        <v>12.5</v>
      </c>
      <c r="G1907" s="186" t="s">
        <v>13080</v>
      </c>
      <c r="H1907" s="69" t="s">
        <v>1387</v>
      </c>
      <c r="I1907" s="69">
        <v>175029280</v>
      </c>
    </row>
    <row r="1908" spans="1:9" s="125" customFormat="1" x14ac:dyDescent="0.25">
      <c r="A1908" s="116"/>
      <c r="B1908" s="66">
        <v>44920.855891203704</v>
      </c>
      <c r="C1908" s="67">
        <v>44921</v>
      </c>
      <c r="D1908" s="68">
        <v>5000</v>
      </c>
      <c r="E1908" s="68">
        <v>4875</v>
      </c>
      <c r="F1908" s="68">
        <v>125</v>
      </c>
      <c r="G1908" s="186" t="s">
        <v>13080</v>
      </c>
      <c r="H1908" s="69" t="s">
        <v>94</v>
      </c>
      <c r="I1908" s="69">
        <v>175036070</v>
      </c>
    </row>
    <row r="1909" spans="1:9" s="125" customFormat="1" x14ac:dyDescent="0.25">
      <c r="A1909" s="116"/>
      <c r="B1909" s="66">
        <v>44920.860138888886</v>
      </c>
      <c r="C1909" s="67">
        <v>44921</v>
      </c>
      <c r="D1909" s="68">
        <v>500</v>
      </c>
      <c r="E1909" s="68">
        <v>487.5</v>
      </c>
      <c r="F1909" s="68">
        <v>12.5</v>
      </c>
      <c r="G1909" s="186" t="s">
        <v>13106</v>
      </c>
      <c r="H1909" s="69" t="s">
        <v>1024</v>
      </c>
      <c r="I1909" s="69">
        <v>175037112</v>
      </c>
    </row>
    <row r="1910" spans="1:9" s="125" customFormat="1" x14ac:dyDescent="0.25">
      <c r="A1910" s="116"/>
      <c r="B1910" s="66">
        <v>44920.867083333331</v>
      </c>
      <c r="C1910" s="67">
        <v>44921</v>
      </c>
      <c r="D1910" s="68">
        <v>1000</v>
      </c>
      <c r="E1910" s="68">
        <v>975</v>
      </c>
      <c r="F1910" s="68">
        <v>25</v>
      </c>
      <c r="G1910" s="186" t="s">
        <v>13083</v>
      </c>
      <c r="H1910" s="69" t="s">
        <v>3323</v>
      </c>
      <c r="I1910" s="69">
        <v>175038668</v>
      </c>
    </row>
    <row r="1911" spans="1:9" s="125" customFormat="1" x14ac:dyDescent="0.25">
      <c r="A1911" s="116"/>
      <c r="B1911" s="66">
        <v>44920.890798611108</v>
      </c>
      <c r="C1911" s="67">
        <v>44921</v>
      </c>
      <c r="D1911" s="68">
        <v>100</v>
      </c>
      <c r="E1911" s="68">
        <v>97.5</v>
      </c>
      <c r="F1911" s="68">
        <v>2.5</v>
      </c>
      <c r="G1911" s="186" t="s">
        <v>13080</v>
      </c>
      <c r="H1911" s="69" t="s">
        <v>1649</v>
      </c>
      <c r="I1911" s="69">
        <v>175043948</v>
      </c>
    </row>
    <row r="1912" spans="1:9" s="125" customFormat="1" x14ac:dyDescent="0.25">
      <c r="A1912" s="116"/>
      <c r="B1912" s="66">
        <v>44920.917395833334</v>
      </c>
      <c r="C1912" s="67">
        <v>44921</v>
      </c>
      <c r="D1912" s="68">
        <v>1000</v>
      </c>
      <c r="E1912" s="68">
        <v>975</v>
      </c>
      <c r="F1912" s="68">
        <v>25</v>
      </c>
      <c r="G1912" s="186" t="s">
        <v>13106</v>
      </c>
      <c r="H1912" s="69" t="s">
        <v>164</v>
      </c>
      <c r="I1912" s="69">
        <v>175049812</v>
      </c>
    </row>
    <row r="1913" spans="1:9" s="125" customFormat="1" x14ac:dyDescent="0.25">
      <c r="A1913" s="116"/>
      <c r="B1913" s="66">
        <v>44920.930520833332</v>
      </c>
      <c r="C1913" s="67">
        <v>44921</v>
      </c>
      <c r="D1913" s="68">
        <v>10000</v>
      </c>
      <c r="E1913" s="68">
        <v>9750</v>
      </c>
      <c r="F1913" s="68">
        <v>250</v>
      </c>
      <c r="G1913" s="186" t="s">
        <v>13080</v>
      </c>
      <c r="H1913" s="69" t="s">
        <v>3921</v>
      </c>
      <c r="I1913" s="69">
        <v>175053056</v>
      </c>
    </row>
    <row r="1914" spans="1:9" s="125" customFormat="1" x14ac:dyDescent="0.25">
      <c r="A1914" s="116"/>
      <c r="B1914" s="66">
        <v>44920.931828703702</v>
      </c>
      <c r="C1914" s="67">
        <v>44921</v>
      </c>
      <c r="D1914" s="68">
        <v>73</v>
      </c>
      <c r="E1914" s="68">
        <v>71.17</v>
      </c>
      <c r="F1914" s="68">
        <v>1.83</v>
      </c>
      <c r="G1914" s="186" t="s">
        <v>13083</v>
      </c>
      <c r="H1914" s="69" t="s">
        <v>5947</v>
      </c>
      <c r="I1914" s="69">
        <v>175053354</v>
      </c>
    </row>
    <row r="1915" spans="1:9" s="125" customFormat="1" x14ac:dyDescent="0.25">
      <c r="A1915" s="116"/>
      <c r="B1915" s="66">
        <v>44920.937789351854</v>
      </c>
      <c r="C1915" s="67">
        <v>44921</v>
      </c>
      <c r="D1915" s="68">
        <v>1933</v>
      </c>
      <c r="E1915" s="68">
        <v>1884.67</v>
      </c>
      <c r="F1915" s="68">
        <v>48.33</v>
      </c>
      <c r="G1915" s="186" t="s">
        <v>13062</v>
      </c>
      <c r="H1915" s="69" t="s">
        <v>4032</v>
      </c>
      <c r="I1915" s="69">
        <v>175054664</v>
      </c>
    </row>
    <row r="1916" spans="1:9" s="125" customFormat="1" x14ac:dyDescent="0.25">
      <c r="A1916" s="116"/>
      <c r="B1916" s="66">
        <v>44920.93818287037</v>
      </c>
      <c r="C1916" s="67">
        <v>44921</v>
      </c>
      <c r="D1916" s="68">
        <v>1000</v>
      </c>
      <c r="E1916" s="68">
        <v>975</v>
      </c>
      <c r="F1916" s="68">
        <v>25</v>
      </c>
      <c r="G1916" s="186" t="s">
        <v>13080</v>
      </c>
      <c r="H1916" s="69" t="s">
        <v>3164</v>
      </c>
      <c r="I1916" s="69">
        <v>175054750</v>
      </c>
    </row>
    <row r="1917" spans="1:9" s="125" customFormat="1" x14ac:dyDescent="0.25">
      <c r="A1917" s="116"/>
      <c r="B1917" s="66">
        <v>44920.94023148148</v>
      </c>
      <c r="C1917" s="67">
        <v>44921</v>
      </c>
      <c r="D1917" s="68">
        <v>1000</v>
      </c>
      <c r="E1917" s="68">
        <v>975</v>
      </c>
      <c r="F1917" s="68">
        <v>25</v>
      </c>
      <c r="G1917" s="186" t="s">
        <v>13106</v>
      </c>
      <c r="H1917" s="69" t="s">
        <v>3164</v>
      </c>
      <c r="I1917" s="69">
        <v>175055196</v>
      </c>
    </row>
    <row r="1918" spans="1:9" s="125" customFormat="1" x14ac:dyDescent="0.25">
      <c r="A1918" s="116"/>
      <c r="B1918" s="66">
        <v>44920.948449074072</v>
      </c>
      <c r="C1918" s="67">
        <v>44921</v>
      </c>
      <c r="D1918" s="68">
        <v>10000</v>
      </c>
      <c r="E1918" s="68">
        <v>9750</v>
      </c>
      <c r="F1918" s="68">
        <v>250</v>
      </c>
      <c r="G1918" s="186" t="s">
        <v>13106</v>
      </c>
      <c r="H1918" s="69" t="s">
        <v>2506</v>
      </c>
      <c r="I1918" s="69">
        <v>175057202</v>
      </c>
    </row>
    <row r="1919" spans="1:9" s="125" customFormat="1" x14ac:dyDescent="0.25">
      <c r="A1919" s="116"/>
      <c r="B1919" s="66">
        <v>44920.961215277777</v>
      </c>
      <c r="C1919" s="67">
        <v>44922</v>
      </c>
      <c r="D1919" s="68">
        <v>500</v>
      </c>
      <c r="E1919" s="68">
        <v>487.5</v>
      </c>
      <c r="F1919" s="68">
        <v>12.5</v>
      </c>
      <c r="G1919" s="186" t="s">
        <v>13080</v>
      </c>
      <c r="H1919" s="69" t="s">
        <v>1523</v>
      </c>
      <c r="I1919" s="69">
        <v>175060380</v>
      </c>
    </row>
    <row r="1920" spans="1:9" s="125" customFormat="1" x14ac:dyDescent="0.25">
      <c r="A1920" s="116"/>
      <c r="B1920" s="66">
        <v>44920.978449074071</v>
      </c>
      <c r="C1920" s="67">
        <v>44922</v>
      </c>
      <c r="D1920" s="68">
        <v>1500</v>
      </c>
      <c r="E1920" s="68">
        <v>1462.5</v>
      </c>
      <c r="F1920" s="68">
        <v>37.5</v>
      </c>
      <c r="G1920" s="186" t="s">
        <v>13080</v>
      </c>
      <c r="H1920" s="69" t="s">
        <v>2979</v>
      </c>
      <c r="I1920" s="69">
        <v>175063972</v>
      </c>
    </row>
    <row r="1921" spans="1:9" s="125" customFormat="1" x14ac:dyDescent="0.25">
      <c r="A1921" s="116"/>
      <c r="B1921" s="66">
        <v>44920.979444444441</v>
      </c>
      <c r="C1921" s="67">
        <v>44922</v>
      </c>
      <c r="D1921" s="68">
        <v>500</v>
      </c>
      <c r="E1921" s="68">
        <v>487.5</v>
      </c>
      <c r="F1921" s="68">
        <v>12.5</v>
      </c>
      <c r="G1921" s="186" t="s">
        <v>13052</v>
      </c>
      <c r="H1921" s="69" t="s">
        <v>4993</v>
      </c>
      <c r="I1921" s="69">
        <v>175064172</v>
      </c>
    </row>
    <row r="1922" spans="1:9" s="125" customFormat="1" x14ac:dyDescent="0.25">
      <c r="A1922" s="116"/>
      <c r="B1922" s="66">
        <v>44920.984097222223</v>
      </c>
      <c r="C1922" s="67">
        <v>44922</v>
      </c>
      <c r="D1922" s="68">
        <v>1200</v>
      </c>
      <c r="E1922" s="68">
        <v>1170</v>
      </c>
      <c r="F1922" s="68">
        <v>30</v>
      </c>
      <c r="G1922" s="186" t="s">
        <v>13080</v>
      </c>
      <c r="H1922" s="69" t="s">
        <v>952</v>
      </c>
      <c r="I1922" s="69">
        <v>175065074</v>
      </c>
    </row>
    <row r="1923" spans="1:9" s="125" customFormat="1" x14ac:dyDescent="0.25">
      <c r="A1923" s="116"/>
      <c r="B1923" s="66">
        <v>44921.012812499997</v>
      </c>
      <c r="C1923" s="67">
        <v>44922</v>
      </c>
      <c r="D1923" s="68">
        <v>500</v>
      </c>
      <c r="E1923" s="68">
        <v>487.5</v>
      </c>
      <c r="F1923" s="68">
        <v>12.5</v>
      </c>
      <c r="G1923" s="186" t="s">
        <v>13080</v>
      </c>
      <c r="H1923" s="69" t="s">
        <v>6151</v>
      </c>
      <c r="I1923" s="69">
        <v>175070554</v>
      </c>
    </row>
    <row r="1924" spans="1:9" s="125" customFormat="1" x14ac:dyDescent="0.25">
      <c r="A1924" s="116"/>
      <c r="B1924" s="66">
        <v>44921.041087962964</v>
      </c>
      <c r="C1924" s="67">
        <v>44922</v>
      </c>
      <c r="D1924" s="68">
        <v>1000</v>
      </c>
      <c r="E1924" s="68">
        <v>975</v>
      </c>
      <c r="F1924" s="68">
        <v>25</v>
      </c>
      <c r="G1924" s="186" t="s">
        <v>13106</v>
      </c>
      <c r="H1924" s="69" t="s">
        <v>13053</v>
      </c>
      <c r="I1924" s="69">
        <v>175075206</v>
      </c>
    </row>
    <row r="1925" spans="1:9" s="125" customFormat="1" x14ac:dyDescent="0.25">
      <c r="A1925" s="116"/>
      <c r="B1925" s="66">
        <v>44921.042754629627</v>
      </c>
      <c r="C1925" s="67">
        <v>44922</v>
      </c>
      <c r="D1925" s="68">
        <v>1000</v>
      </c>
      <c r="E1925" s="68">
        <v>975</v>
      </c>
      <c r="F1925" s="68">
        <v>25</v>
      </c>
      <c r="G1925" s="186" t="s">
        <v>13080</v>
      </c>
      <c r="H1925" s="69" t="s">
        <v>13053</v>
      </c>
      <c r="I1925" s="69">
        <v>175075500</v>
      </c>
    </row>
    <row r="1926" spans="1:9" s="125" customFormat="1" x14ac:dyDescent="0.25">
      <c r="A1926" s="116"/>
      <c r="B1926" s="66">
        <v>44921.103414351855</v>
      </c>
      <c r="C1926" s="67">
        <v>44922</v>
      </c>
      <c r="D1926" s="68">
        <v>500</v>
      </c>
      <c r="E1926" s="68">
        <v>487.5</v>
      </c>
      <c r="F1926" s="68">
        <v>12.5</v>
      </c>
      <c r="G1926" s="186" t="s">
        <v>13080</v>
      </c>
      <c r="H1926" s="69" t="s">
        <v>2908</v>
      </c>
      <c r="I1926" s="69">
        <v>175083186</v>
      </c>
    </row>
    <row r="1927" spans="1:9" s="125" customFormat="1" x14ac:dyDescent="0.25">
      <c r="A1927" s="116"/>
      <c r="B1927" s="66">
        <v>44921.103946759256</v>
      </c>
      <c r="C1927" s="67">
        <v>44922</v>
      </c>
      <c r="D1927" s="68">
        <v>750</v>
      </c>
      <c r="E1927" s="68">
        <v>731.25</v>
      </c>
      <c r="F1927" s="68">
        <v>18.75</v>
      </c>
      <c r="G1927" s="186" t="s">
        <v>13080</v>
      </c>
      <c r="H1927" s="69" t="s">
        <v>12894</v>
      </c>
      <c r="I1927" s="69">
        <v>175083274</v>
      </c>
    </row>
    <row r="1928" spans="1:9" s="125" customFormat="1" x14ac:dyDescent="0.25">
      <c r="A1928" s="116"/>
      <c r="B1928" s="66">
        <v>44921.105381944442</v>
      </c>
      <c r="C1928" s="67">
        <v>44922</v>
      </c>
      <c r="D1928" s="68">
        <v>199</v>
      </c>
      <c r="E1928" s="68">
        <v>194.02</v>
      </c>
      <c r="F1928" s="68">
        <v>4.9800000000000004</v>
      </c>
      <c r="G1928" s="186" t="s">
        <v>13083</v>
      </c>
      <c r="H1928" s="69" t="s">
        <v>7600</v>
      </c>
      <c r="I1928" s="69">
        <v>175083412</v>
      </c>
    </row>
    <row r="1929" spans="1:9" s="125" customFormat="1" x14ac:dyDescent="0.25">
      <c r="A1929" s="116"/>
      <c r="B1929" s="66">
        <v>44921.231828703705</v>
      </c>
      <c r="C1929" s="67">
        <v>44922</v>
      </c>
      <c r="D1929" s="68">
        <v>300</v>
      </c>
      <c r="E1929" s="68">
        <v>292.5</v>
      </c>
      <c r="F1929" s="68">
        <v>7.5</v>
      </c>
      <c r="G1929" s="186" t="s">
        <v>13121</v>
      </c>
      <c r="H1929" s="69" t="s">
        <v>42</v>
      </c>
      <c r="I1929" s="69">
        <v>175095434</v>
      </c>
    </row>
    <row r="1930" spans="1:9" s="125" customFormat="1" x14ac:dyDescent="0.25">
      <c r="A1930" s="116"/>
      <c r="B1930" s="66">
        <v>44921.232951388891</v>
      </c>
      <c r="C1930" s="67">
        <v>44922</v>
      </c>
      <c r="D1930" s="68">
        <v>300</v>
      </c>
      <c r="E1930" s="68">
        <v>292.5</v>
      </c>
      <c r="F1930" s="68">
        <v>7.5</v>
      </c>
      <c r="G1930" s="186" t="s">
        <v>13106</v>
      </c>
      <c r="H1930" s="69" t="s">
        <v>42</v>
      </c>
      <c r="I1930" s="69">
        <v>175095554</v>
      </c>
    </row>
    <row r="1931" spans="1:9" s="125" customFormat="1" x14ac:dyDescent="0.25">
      <c r="A1931" s="116"/>
      <c r="B1931" s="66">
        <v>44921.233796296299</v>
      </c>
      <c r="C1931" s="67">
        <v>44922</v>
      </c>
      <c r="D1931" s="68">
        <v>300</v>
      </c>
      <c r="E1931" s="68">
        <v>292.5</v>
      </c>
      <c r="F1931" s="68">
        <v>7.5</v>
      </c>
      <c r="G1931" s="186" t="s">
        <v>13080</v>
      </c>
      <c r="H1931" s="69" t="s">
        <v>42</v>
      </c>
      <c r="I1931" s="69">
        <v>175095652</v>
      </c>
    </row>
    <row r="1932" spans="1:9" s="125" customFormat="1" x14ac:dyDescent="0.25">
      <c r="A1932" s="116"/>
      <c r="B1932" s="66">
        <v>44921.239687499998</v>
      </c>
      <c r="C1932" s="67">
        <v>44922</v>
      </c>
      <c r="D1932" s="68">
        <v>100</v>
      </c>
      <c r="E1932" s="68">
        <v>97.5</v>
      </c>
      <c r="F1932" s="68">
        <v>2.5</v>
      </c>
      <c r="G1932" s="186" t="s">
        <v>13080</v>
      </c>
      <c r="H1932" s="69" t="s">
        <v>12958</v>
      </c>
      <c r="I1932" s="69">
        <v>175096132</v>
      </c>
    </row>
    <row r="1933" spans="1:9" s="125" customFormat="1" x14ac:dyDescent="0.25">
      <c r="A1933" s="116"/>
      <c r="B1933" s="66">
        <v>44921.257118055553</v>
      </c>
      <c r="C1933" s="67">
        <v>44922</v>
      </c>
      <c r="D1933" s="68">
        <v>100</v>
      </c>
      <c r="E1933" s="68">
        <v>97.5</v>
      </c>
      <c r="F1933" s="68">
        <v>2.5</v>
      </c>
      <c r="G1933" s="186" t="s">
        <v>13080</v>
      </c>
      <c r="H1933" s="69" t="s">
        <v>5018</v>
      </c>
      <c r="I1933" s="69">
        <v>175099990</v>
      </c>
    </row>
    <row r="1934" spans="1:9" s="125" customFormat="1" x14ac:dyDescent="0.25">
      <c r="A1934" s="116"/>
      <c r="B1934" s="66">
        <v>44921.354814814818</v>
      </c>
      <c r="C1934" s="67">
        <v>44922</v>
      </c>
      <c r="D1934" s="68">
        <v>500</v>
      </c>
      <c r="E1934" s="68">
        <v>487.5</v>
      </c>
      <c r="F1934" s="68">
        <v>12.5</v>
      </c>
      <c r="G1934" s="186" t="s">
        <v>13083</v>
      </c>
      <c r="H1934" s="69" t="s">
        <v>1926</v>
      </c>
      <c r="I1934" s="69">
        <v>175156556</v>
      </c>
    </row>
    <row r="1935" spans="1:9" s="125" customFormat="1" x14ac:dyDescent="0.25">
      <c r="A1935" s="116"/>
      <c r="B1935" s="66">
        <v>44921.357835648145</v>
      </c>
      <c r="C1935" s="67">
        <v>44922</v>
      </c>
      <c r="D1935" s="68">
        <v>300</v>
      </c>
      <c r="E1935" s="68">
        <v>292.5</v>
      </c>
      <c r="F1935" s="68">
        <v>7.5</v>
      </c>
      <c r="G1935" s="186" t="s">
        <v>13080</v>
      </c>
      <c r="H1935" s="69" t="s">
        <v>1279</v>
      </c>
      <c r="I1935" s="69">
        <v>175157180</v>
      </c>
    </row>
    <row r="1936" spans="1:9" s="125" customFormat="1" x14ac:dyDescent="0.25">
      <c r="A1936" s="116"/>
      <c r="B1936" s="66">
        <v>44921.365868055553</v>
      </c>
      <c r="C1936" s="67">
        <v>44922</v>
      </c>
      <c r="D1936" s="68">
        <v>1500</v>
      </c>
      <c r="E1936" s="68">
        <v>1462.5</v>
      </c>
      <c r="F1936" s="68">
        <v>37.5</v>
      </c>
      <c r="G1936" s="186" t="s">
        <v>13080</v>
      </c>
      <c r="H1936" s="69" t="s">
        <v>5681</v>
      </c>
      <c r="I1936" s="69">
        <v>175158944</v>
      </c>
    </row>
    <row r="1937" spans="1:9" s="125" customFormat="1" x14ac:dyDescent="0.25">
      <c r="A1937" s="116"/>
      <c r="B1937" s="66">
        <v>44921.399722222224</v>
      </c>
      <c r="C1937" s="67">
        <v>44922</v>
      </c>
      <c r="D1937" s="68">
        <v>120</v>
      </c>
      <c r="E1937" s="68">
        <v>117</v>
      </c>
      <c r="F1937" s="68">
        <v>3</v>
      </c>
      <c r="G1937" s="186" t="s">
        <v>13083</v>
      </c>
      <c r="H1937" s="69" t="s">
        <v>2760</v>
      </c>
      <c r="I1937" s="69">
        <v>175165014</v>
      </c>
    </row>
    <row r="1938" spans="1:9" s="125" customFormat="1" x14ac:dyDescent="0.25">
      <c r="A1938" s="116"/>
      <c r="B1938" s="66">
        <v>44921.399768518517</v>
      </c>
      <c r="C1938" s="67">
        <v>44922</v>
      </c>
      <c r="D1938" s="68">
        <v>1000</v>
      </c>
      <c r="E1938" s="68">
        <v>975</v>
      </c>
      <c r="F1938" s="68">
        <v>25</v>
      </c>
      <c r="G1938" s="186" t="s">
        <v>13083</v>
      </c>
      <c r="H1938" s="69" t="s">
        <v>4216</v>
      </c>
      <c r="I1938" s="69">
        <v>175165026</v>
      </c>
    </row>
    <row r="1939" spans="1:9" s="125" customFormat="1" x14ac:dyDescent="0.25">
      <c r="A1939" s="116"/>
      <c r="B1939" s="66">
        <v>44921.434918981482</v>
      </c>
      <c r="C1939" s="67">
        <v>44922</v>
      </c>
      <c r="D1939" s="68">
        <v>80</v>
      </c>
      <c r="E1939" s="68">
        <v>78</v>
      </c>
      <c r="F1939" s="68">
        <v>2</v>
      </c>
      <c r="G1939" s="186" t="s">
        <v>13080</v>
      </c>
      <c r="H1939" s="69" t="s">
        <v>13133</v>
      </c>
      <c r="I1939" s="69">
        <v>175172808</v>
      </c>
    </row>
    <row r="1940" spans="1:9" s="125" customFormat="1" x14ac:dyDescent="0.25">
      <c r="A1940" s="116"/>
      <c r="B1940" s="66">
        <v>44921.436608796299</v>
      </c>
      <c r="C1940" s="67">
        <v>44922</v>
      </c>
      <c r="D1940" s="68">
        <v>200</v>
      </c>
      <c r="E1940" s="68">
        <v>195</v>
      </c>
      <c r="F1940" s="68">
        <v>5</v>
      </c>
      <c r="G1940" s="186" t="s">
        <v>13080</v>
      </c>
      <c r="H1940" s="69" t="s">
        <v>932</v>
      </c>
      <c r="I1940" s="69">
        <v>175173096</v>
      </c>
    </row>
    <row r="1941" spans="1:9" s="125" customFormat="1" x14ac:dyDescent="0.25">
      <c r="A1941" s="116"/>
      <c r="B1941" s="66">
        <v>44921.440625000003</v>
      </c>
      <c r="C1941" s="67">
        <v>44922</v>
      </c>
      <c r="D1941" s="68">
        <v>1000</v>
      </c>
      <c r="E1941" s="68">
        <v>975</v>
      </c>
      <c r="F1941" s="68">
        <v>25</v>
      </c>
      <c r="G1941" s="186" t="s">
        <v>13080</v>
      </c>
      <c r="H1941" s="69" t="s">
        <v>3899</v>
      </c>
      <c r="I1941" s="69">
        <v>175174164</v>
      </c>
    </row>
    <row r="1942" spans="1:9" s="125" customFormat="1" x14ac:dyDescent="0.25">
      <c r="A1942" s="116"/>
      <c r="B1942" s="66">
        <v>44921.503796296296</v>
      </c>
      <c r="C1942" s="67">
        <v>44922</v>
      </c>
      <c r="D1942" s="68">
        <v>750</v>
      </c>
      <c r="E1942" s="68">
        <v>731.25</v>
      </c>
      <c r="F1942" s="68">
        <v>18.75</v>
      </c>
      <c r="G1942" s="186" t="s">
        <v>13080</v>
      </c>
      <c r="H1942" s="69" t="s">
        <v>1509</v>
      </c>
      <c r="I1942" s="69">
        <v>175191110</v>
      </c>
    </row>
    <row r="1943" spans="1:9" s="125" customFormat="1" x14ac:dyDescent="0.25">
      <c r="A1943" s="116"/>
      <c r="B1943" s="66">
        <v>44921.50849537037</v>
      </c>
      <c r="C1943" s="67">
        <v>44922</v>
      </c>
      <c r="D1943" s="68">
        <v>715</v>
      </c>
      <c r="E1943" s="68">
        <v>697.12</v>
      </c>
      <c r="F1943" s="68">
        <v>17.88</v>
      </c>
      <c r="G1943" s="186" t="s">
        <v>13052</v>
      </c>
      <c r="H1943" s="69" t="s">
        <v>3223</v>
      </c>
      <c r="I1943" s="69">
        <v>175192496</v>
      </c>
    </row>
    <row r="1944" spans="1:9" s="125" customFormat="1" x14ac:dyDescent="0.25">
      <c r="A1944" s="116"/>
      <c r="B1944" s="66">
        <v>44921.520509259259</v>
      </c>
      <c r="C1944" s="67">
        <v>44922</v>
      </c>
      <c r="D1944" s="68">
        <v>150</v>
      </c>
      <c r="E1944" s="68">
        <v>146.25</v>
      </c>
      <c r="F1944" s="68">
        <v>3.75</v>
      </c>
      <c r="G1944" s="186" t="s">
        <v>13083</v>
      </c>
      <c r="H1944" s="69" t="s">
        <v>5738</v>
      </c>
      <c r="I1944" s="69">
        <v>175196120</v>
      </c>
    </row>
    <row r="1945" spans="1:9" s="125" customFormat="1" x14ac:dyDescent="0.25">
      <c r="A1945" s="116"/>
      <c r="B1945" s="66">
        <v>44921.526226851849</v>
      </c>
      <c r="C1945" s="67">
        <v>44922</v>
      </c>
      <c r="D1945" s="68">
        <v>10000</v>
      </c>
      <c r="E1945" s="68">
        <v>9750</v>
      </c>
      <c r="F1945" s="68">
        <v>250</v>
      </c>
      <c r="G1945" s="186" t="s">
        <v>13080</v>
      </c>
      <c r="H1945" s="69" t="s">
        <v>105</v>
      </c>
      <c r="I1945" s="69">
        <v>175197766</v>
      </c>
    </row>
    <row r="1946" spans="1:9" s="125" customFormat="1" x14ac:dyDescent="0.25">
      <c r="A1946" s="116"/>
      <c r="B1946" s="66">
        <v>44921.532314814816</v>
      </c>
      <c r="C1946" s="67">
        <v>44922</v>
      </c>
      <c r="D1946" s="68">
        <v>1000</v>
      </c>
      <c r="E1946" s="68">
        <v>975</v>
      </c>
      <c r="F1946" s="68">
        <v>25</v>
      </c>
      <c r="G1946" s="186" t="s">
        <v>81</v>
      </c>
      <c r="H1946" s="69" t="s">
        <v>994</v>
      </c>
      <c r="I1946" s="69">
        <v>175199622</v>
      </c>
    </row>
    <row r="1947" spans="1:9" s="125" customFormat="1" x14ac:dyDescent="0.25">
      <c r="A1947" s="116"/>
      <c r="B1947" s="66">
        <v>44921.547662037039</v>
      </c>
      <c r="C1947" s="67">
        <v>44922</v>
      </c>
      <c r="D1947" s="68">
        <v>100</v>
      </c>
      <c r="E1947" s="68">
        <v>97.5</v>
      </c>
      <c r="F1947" s="68">
        <v>2.5</v>
      </c>
      <c r="G1947" s="186" t="s">
        <v>13062</v>
      </c>
      <c r="H1947" s="69" t="s">
        <v>965</v>
      </c>
      <c r="I1947" s="69">
        <v>175204430</v>
      </c>
    </row>
    <row r="1948" spans="1:9" s="125" customFormat="1" x14ac:dyDescent="0.25">
      <c r="A1948" s="116"/>
      <c r="B1948" s="66">
        <v>44921.550138888888</v>
      </c>
      <c r="C1948" s="67">
        <v>44922</v>
      </c>
      <c r="D1948" s="68">
        <v>500</v>
      </c>
      <c r="E1948" s="68">
        <v>487.5</v>
      </c>
      <c r="F1948" s="68">
        <v>12.5</v>
      </c>
      <c r="G1948" s="186" t="s">
        <v>13080</v>
      </c>
      <c r="H1948" s="69" t="s">
        <v>758</v>
      </c>
      <c r="I1948" s="69">
        <v>175205308</v>
      </c>
    </row>
    <row r="1949" spans="1:9" s="125" customFormat="1" x14ac:dyDescent="0.25">
      <c r="A1949" s="116"/>
      <c r="B1949" s="66">
        <v>44921.606539351851</v>
      </c>
      <c r="C1949" s="67">
        <v>44922</v>
      </c>
      <c r="D1949" s="68">
        <v>500</v>
      </c>
      <c r="E1949" s="68">
        <v>487.5</v>
      </c>
      <c r="F1949" s="68">
        <v>12.5</v>
      </c>
      <c r="G1949" s="186" t="s">
        <v>13106</v>
      </c>
      <c r="H1949" s="69" t="s">
        <v>4208</v>
      </c>
      <c r="I1949" s="69">
        <v>175223346</v>
      </c>
    </row>
    <row r="1950" spans="1:9" s="125" customFormat="1" x14ac:dyDescent="0.25">
      <c r="A1950" s="116"/>
      <c r="B1950" s="66">
        <v>44921.61440972222</v>
      </c>
      <c r="C1950" s="67">
        <v>44922</v>
      </c>
      <c r="D1950" s="68">
        <v>1500</v>
      </c>
      <c r="E1950" s="68">
        <v>1462.5</v>
      </c>
      <c r="F1950" s="68">
        <v>37.5</v>
      </c>
      <c r="G1950" s="186" t="s">
        <v>13106</v>
      </c>
      <c r="H1950" s="69" t="s">
        <v>645</v>
      </c>
      <c r="I1950" s="69">
        <v>175225656</v>
      </c>
    </row>
    <row r="1951" spans="1:9" s="125" customFormat="1" x14ac:dyDescent="0.25">
      <c r="A1951" s="116"/>
      <c r="B1951" s="66">
        <v>44921.614618055559</v>
      </c>
      <c r="C1951" s="67">
        <v>44922</v>
      </c>
      <c r="D1951" s="68">
        <v>900</v>
      </c>
      <c r="E1951" s="68">
        <v>877.5</v>
      </c>
      <c r="F1951" s="68">
        <v>22.5</v>
      </c>
      <c r="G1951" s="186" t="s">
        <v>13106</v>
      </c>
      <c r="H1951" s="69" t="s">
        <v>5626</v>
      </c>
      <c r="I1951" s="69">
        <v>175225716</v>
      </c>
    </row>
    <row r="1952" spans="1:9" s="125" customFormat="1" x14ac:dyDescent="0.25">
      <c r="A1952" s="116"/>
      <c r="B1952" s="66">
        <v>44921.623981481483</v>
      </c>
      <c r="C1952" s="67">
        <v>44922</v>
      </c>
      <c r="D1952" s="68">
        <v>500</v>
      </c>
      <c r="E1952" s="68">
        <v>487.5</v>
      </c>
      <c r="F1952" s="68">
        <v>12.5</v>
      </c>
      <c r="G1952" s="186" t="s">
        <v>13080</v>
      </c>
      <c r="H1952" s="69" t="s">
        <v>1943</v>
      </c>
      <c r="I1952" s="69">
        <v>175228616</v>
      </c>
    </row>
    <row r="1953" spans="1:9" s="125" customFormat="1" x14ac:dyDescent="0.25">
      <c r="A1953" s="116"/>
      <c r="B1953" s="66">
        <v>44921.625891203701</v>
      </c>
      <c r="C1953" s="67">
        <v>44922</v>
      </c>
      <c r="D1953" s="68">
        <v>97</v>
      </c>
      <c r="E1953" s="68">
        <v>94.57</v>
      </c>
      <c r="F1953" s="68">
        <v>2.4300000000000002</v>
      </c>
      <c r="G1953" s="186" t="s">
        <v>13064</v>
      </c>
      <c r="H1953" s="69" t="s">
        <v>972</v>
      </c>
      <c r="I1953" s="69">
        <v>175229132</v>
      </c>
    </row>
    <row r="1954" spans="1:9" s="125" customFormat="1" x14ac:dyDescent="0.25">
      <c r="A1954" s="116"/>
      <c r="B1954" s="66">
        <v>44921.652569444443</v>
      </c>
      <c r="C1954" s="67">
        <v>44922</v>
      </c>
      <c r="D1954" s="68">
        <v>300</v>
      </c>
      <c r="E1954" s="68">
        <v>292.5</v>
      </c>
      <c r="F1954" s="68">
        <v>7.5</v>
      </c>
      <c r="G1954" s="186" t="s">
        <v>13106</v>
      </c>
      <c r="H1954" s="69" t="s">
        <v>5973</v>
      </c>
      <c r="I1954" s="69">
        <v>175237066</v>
      </c>
    </row>
    <row r="1955" spans="1:9" s="125" customFormat="1" x14ac:dyDescent="0.25">
      <c r="A1955" s="116"/>
      <c r="B1955" s="66">
        <v>44921.690428240741</v>
      </c>
      <c r="C1955" s="67">
        <v>44922</v>
      </c>
      <c r="D1955" s="68">
        <v>1000</v>
      </c>
      <c r="E1955" s="68">
        <v>975</v>
      </c>
      <c r="F1955" s="68">
        <v>25</v>
      </c>
      <c r="G1955" s="186" t="s">
        <v>13083</v>
      </c>
      <c r="H1955" s="69" t="s">
        <v>5334</v>
      </c>
      <c r="I1955" s="69">
        <v>175247866</v>
      </c>
    </row>
    <row r="1956" spans="1:9" s="125" customFormat="1" x14ac:dyDescent="0.25">
      <c r="A1956" s="116"/>
      <c r="B1956" s="66">
        <v>44921.691770833335</v>
      </c>
      <c r="C1956" s="67">
        <v>44922</v>
      </c>
      <c r="D1956" s="68">
        <v>500</v>
      </c>
      <c r="E1956" s="68">
        <v>487.5</v>
      </c>
      <c r="F1956" s="68">
        <v>12.5</v>
      </c>
      <c r="G1956" s="186" t="s">
        <v>13080</v>
      </c>
      <c r="H1956" s="69" t="s">
        <v>3660</v>
      </c>
      <c r="I1956" s="69">
        <v>175248212</v>
      </c>
    </row>
    <row r="1957" spans="1:9" s="125" customFormat="1" x14ac:dyDescent="0.25">
      <c r="A1957" s="116"/>
      <c r="B1957" s="66">
        <v>44921.69189814815</v>
      </c>
      <c r="C1957" s="67">
        <v>44922</v>
      </c>
      <c r="D1957" s="68">
        <v>1000</v>
      </c>
      <c r="E1957" s="68">
        <v>975</v>
      </c>
      <c r="F1957" s="68">
        <v>25</v>
      </c>
      <c r="G1957" s="186" t="s">
        <v>13121</v>
      </c>
      <c r="H1957" s="69" t="s">
        <v>5334</v>
      </c>
      <c r="I1957" s="69">
        <v>175248260</v>
      </c>
    </row>
    <row r="1958" spans="1:9" s="125" customFormat="1" x14ac:dyDescent="0.25">
      <c r="A1958" s="116"/>
      <c r="B1958" s="66">
        <v>44921.695011574076</v>
      </c>
      <c r="C1958" s="67">
        <v>44922</v>
      </c>
      <c r="D1958" s="68">
        <v>5000</v>
      </c>
      <c r="E1958" s="68">
        <v>4875</v>
      </c>
      <c r="F1958" s="68">
        <v>125</v>
      </c>
      <c r="G1958" s="186" t="s">
        <v>13106</v>
      </c>
      <c r="H1958" s="69" t="s">
        <v>2168</v>
      </c>
      <c r="I1958" s="69">
        <v>175249198</v>
      </c>
    </row>
    <row r="1959" spans="1:9" s="125" customFormat="1" x14ac:dyDescent="0.25">
      <c r="A1959" s="116"/>
      <c r="B1959" s="66">
        <v>44921.695034722223</v>
      </c>
      <c r="C1959" s="67">
        <v>44922</v>
      </c>
      <c r="D1959" s="68">
        <v>1000</v>
      </c>
      <c r="E1959" s="68">
        <v>975</v>
      </c>
      <c r="F1959" s="68">
        <v>25</v>
      </c>
      <c r="G1959" s="186" t="s">
        <v>13080</v>
      </c>
      <c r="H1959" s="69" t="s">
        <v>4751</v>
      </c>
      <c r="I1959" s="69">
        <v>175249200</v>
      </c>
    </row>
    <row r="1960" spans="1:9" s="125" customFormat="1" x14ac:dyDescent="0.25">
      <c r="A1960" s="116"/>
      <c r="B1960" s="66">
        <v>44921.695254629631</v>
      </c>
      <c r="C1960" s="67">
        <v>44922</v>
      </c>
      <c r="D1960" s="68">
        <v>500</v>
      </c>
      <c r="E1960" s="68">
        <v>487.5</v>
      </c>
      <c r="F1960" s="68">
        <v>12.5</v>
      </c>
      <c r="G1960" s="186" t="s">
        <v>13083</v>
      </c>
      <c r="H1960" s="69" t="s">
        <v>3660</v>
      </c>
      <c r="I1960" s="69">
        <v>175249270</v>
      </c>
    </row>
    <row r="1961" spans="1:9" s="125" customFormat="1" x14ac:dyDescent="0.25">
      <c r="A1961" s="116"/>
      <c r="B1961" s="66">
        <v>44921.699259259258</v>
      </c>
      <c r="C1961" s="67">
        <v>44922</v>
      </c>
      <c r="D1961" s="68">
        <v>5000</v>
      </c>
      <c r="E1961" s="68">
        <v>4875</v>
      </c>
      <c r="F1961" s="68">
        <v>125</v>
      </c>
      <c r="G1961" s="186" t="s">
        <v>13080</v>
      </c>
      <c r="H1961" s="69" t="s">
        <v>2168</v>
      </c>
      <c r="I1961" s="69">
        <v>175250364</v>
      </c>
    </row>
    <row r="1962" spans="1:9" s="125" customFormat="1" x14ac:dyDescent="0.25">
      <c r="A1962" s="116"/>
      <c r="B1962" s="66">
        <v>44921.726180555554</v>
      </c>
      <c r="C1962" s="67">
        <v>44922</v>
      </c>
      <c r="D1962" s="68">
        <v>300</v>
      </c>
      <c r="E1962" s="68">
        <v>292.5</v>
      </c>
      <c r="F1962" s="68">
        <v>7.5</v>
      </c>
      <c r="G1962" s="186" t="s">
        <v>13106</v>
      </c>
      <c r="H1962" s="69" t="s">
        <v>5769</v>
      </c>
      <c r="I1962" s="69">
        <v>175257984</v>
      </c>
    </row>
    <row r="1963" spans="1:9" s="125" customFormat="1" x14ac:dyDescent="0.25">
      <c r="A1963" s="116"/>
      <c r="B1963" s="66">
        <v>44921.733587962961</v>
      </c>
      <c r="C1963" s="67">
        <v>44922</v>
      </c>
      <c r="D1963" s="68">
        <v>150</v>
      </c>
      <c r="E1963" s="68">
        <v>146.25</v>
      </c>
      <c r="F1963" s="68">
        <v>3.75</v>
      </c>
      <c r="G1963" s="186" t="s">
        <v>13080</v>
      </c>
      <c r="H1963" s="69" t="s">
        <v>988</v>
      </c>
      <c r="I1963" s="69">
        <v>175260148</v>
      </c>
    </row>
    <row r="1964" spans="1:9" s="125" customFormat="1" x14ac:dyDescent="0.25">
      <c r="A1964" s="116"/>
      <c r="B1964" s="66">
        <v>44921.743831018517</v>
      </c>
      <c r="C1964" s="67">
        <v>44922</v>
      </c>
      <c r="D1964" s="68">
        <v>1000</v>
      </c>
      <c r="E1964" s="68">
        <v>975</v>
      </c>
      <c r="F1964" s="68">
        <v>25</v>
      </c>
      <c r="G1964" s="186" t="s">
        <v>13106</v>
      </c>
      <c r="H1964" s="69" t="s">
        <v>13134</v>
      </c>
      <c r="I1964" s="69">
        <v>175263058</v>
      </c>
    </row>
    <row r="1965" spans="1:9" s="125" customFormat="1" x14ac:dyDescent="0.25">
      <c r="A1965" s="116"/>
      <c r="B1965" s="66">
        <v>44921.744872685187</v>
      </c>
      <c r="C1965" s="67">
        <v>44922</v>
      </c>
      <c r="D1965" s="68">
        <v>1000</v>
      </c>
      <c r="E1965" s="68">
        <v>975</v>
      </c>
      <c r="F1965" s="68">
        <v>25</v>
      </c>
      <c r="G1965" s="186" t="s">
        <v>13106</v>
      </c>
      <c r="H1965" s="69" t="s">
        <v>605</v>
      </c>
      <c r="I1965" s="69">
        <v>175263370</v>
      </c>
    </row>
    <row r="1966" spans="1:9" s="125" customFormat="1" x14ac:dyDescent="0.25">
      <c r="A1966" s="116"/>
      <c r="B1966" s="66">
        <v>44921.744930555556</v>
      </c>
      <c r="C1966" s="67">
        <v>44922</v>
      </c>
      <c r="D1966" s="68">
        <v>1000</v>
      </c>
      <c r="E1966" s="68">
        <v>975</v>
      </c>
      <c r="F1966" s="68">
        <v>25</v>
      </c>
      <c r="G1966" s="186" t="s">
        <v>13106</v>
      </c>
      <c r="H1966" s="69" t="s">
        <v>13134</v>
      </c>
      <c r="I1966" s="69">
        <v>175263378</v>
      </c>
    </row>
    <row r="1967" spans="1:9" s="125" customFormat="1" x14ac:dyDescent="0.25">
      <c r="A1967" s="116"/>
      <c r="B1967" s="66">
        <v>44921.745798611111</v>
      </c>
      <c r="C1967" s="67">
        <v>44922</v>
      </c>
      <c r="D1967" s="68">
        <v>1000</v>
      </c>
      <c r="E1967" s="68">
        <v>975</v>
      </c>
      <c r="F1967" s="68">
        <v>25</v>
      </c>
      <c r="G1967" s="186" t="s">
        <v>13083</v>
      </c>
      <c r="H1967" s="69" t="s">
        <v>13134</v>
      </c>
      <c r="I1967" s="69">
        <v>175263594</v>
      </c>
    </row>
    <row r="1968" spans="1:9" s="125" customFormat="1" x14ac:dyDescent="0.25">
      <c r="A1968" s="116"/>
      <c r="B1968" s="66">
        <v>44921.746527777781</v>
      </c>
      <c r="C1968" s="67">
        <v>44922</v>
      </c>
      <c r="D1968" s="68">
        <v>500</v>
      </c>
      <c r="E1968" s="68">
        <v>487.5</v>
      </c>
      <c r="F1968" s="68">
        <v>12.5</v>
      </c>
      <c r="G1968" s="186" t="s">
        <v>13062</v>
      </c>
      <c r="H1968" s="69" t="s">
        <v>605</v>
      </c>
      <c r="I1968" s="69">
        <v>175263780</v>
      </c>
    </row>
    <row r="1969" spans="1:9" s="125" customFormat="1" x14ac:dyDescent="0.25">
      <c r="A1969" s="116"/>
      <c r="B1969" s="66">
        <v>44921.768923611111</v>
      </c>
      <c r="C1969" s="67">
        <v>44922</v>
      </c>
      <c r="D1969" s="68">
        <v>500</v>
      </c>
      <c r="E1969" s="68">
        <v>487.5</v>
      </c>
      <c r="F1969" s="68">
        <v>12.5</v>
      </c>
      <c r="G1969" s="186" t="s">
        <v>13080</v>
      </c>
      <c r="H1969" s="69" t="s">
        <v>758</v>
      </c>
      <c r="I1969" s="69">
        <v>175269872</v>
      </c>
    </row>
    <row r="1970" spans="1:9" s="125" customFormat="1" x14ac:dyDescent="0.25">
      <c r="A1970" s="116"/>
      <c r="B1970" s="66">
        <v>44921.775393518517</v>
      </c>
      <c r="C1970" s="67">
        <v>44922</v>
      </c>
      <c r="D1970" s="68">
        <v>76</v>
      </c>
      <c r="E1970" s="68">
        <v>74.099999999999994</v>
      </c>
      <c r="F1970" s="68">
        <v>1.9</v>
      </c>
      <c r="G1970" s="186" t="s">
        <v>13106</v>
      </c>
      <c r="H1970" s="69" t="s">
        <v>1197</v>
      </c>
      <c r="I1970" s="69">
        <v>175271602</v>
      </c>
    </row>
    <row r="1971" spans="1:9" s="125" customFormat="1" x14ac:dyDescent="0.25">
      <c r="A1971" s="116"/>
      <c r="B1971" s="66">
        <v>44921.799479166664</v>
      </c>
      <c r="C1971" s="67">
        <v>44922</v>
      </c>
      <c r="D1971" s="68">
        <v>1000</v>
      </c>
      <c r="E1971" s="68">
        <v>975</v>
      </c>
      <c r="F1971" s="68">
        <v>25</v>
      </c>
      <c r="G1971" s="186" t="s">
        <v>13106</v>
      </c>
      <c r="H1971" s="69" t="s">
        <v>5013</v>
      </c>
      <c r="I1971" s="69">
        <v>175278306</v>
      </c>
    </row>
    <row r="1972" spans="1:9" s="125" customFormat="1" x14ac:dyDescent="0.25">
      <c r="A1972" s="116"/>
      <c r="B1972" s="66">
        <v>44921.815370370372</v>
      </c>
      <c r="C1972" s="67">
        <v>44922</v>
      </c>
      <c r="D1972" s="68">
        <v>100</v>
      </c>
      <c r="E1972" s="68">
        <v>97.5</v>
      </c>
      <c r="F1972" s="68">
        <v>2.5</v>
      </c>
      <c r="G1972" s="186" t="s">
        <v>13080</v>
      </c>
      <c r="H1972" s="69" t="s">
        <v>4693</v>
      </c>
      <c r="I1972" s="69">
        <v>175282468</v>
      </c>
    </row>
    <row r="1973" spans="1:9" s="125" customFormat="1" x14ac:dyDescent="0.25">
      <c r="A1973" s="116"/>
      <c r="B1973" s="66">
        <v>44921.816423611112</v>
      </c>
      <c r="C1973" s="67">
        <v>44922</v>
      </c>
      <c r="D1973" s="68">
        <v>100</v>
      </c>
      <c r="E1973" s="68">
        <v>97.5</v>
      </c>
      <c r="F1973" s="68">
        <v>2.5</v>
      </c>
      <c r="G1973" s="186" t="s">
        <v>13080</v>
      </c>
      <c r="H1973" s="69" t="s">
        <v>953</v>
      </c>
      <c r="I1973" s="69">
        <v>175282736</v>
      </c>
    </row>
    <row r="1974" spans="1:9" s="125" customFormat="1" x14ac:dyDescent="0.25">
      <c r="A1974" s="116"/>
      <c r="B1974" s="66">
        <v>44921.821886574071</v>
      </c>
      <c r="C1974" s="67">
        <v>44922</v>
      </c>
      <c r="D1974" s="68">
        <v>3000</v>
      </c>
      <c r="E1974" s="68">
        <v>2925</v>
      </c>
      <c r="F1974" s="68">
        <v>75</v>
      </c>
      <c r="G1974" s="186" t="s">
        <v>13062</v>
      </c>
      <c r="H1974" s="69" t="s">
        <v>2214</v>
      </c>
      <c r="I1974" s="69">
        <v>175284154</v>
      </c>
    </row>
    <row r="1975" spans="1:9" s="125" customFormat="1" x14ac:dyDescent="0.25">
      <c r="A1975" s="116"/>
      <c r="B1975" s="66">
        <v>44921.828611111108</v>
      </c>
      <c r="C1975" s="67">
        <v>44921</v>
      </c>
      <c r="D1975" s="68">
        <v>500</v>
      </c>
      <c r="E1975" s="68">
        <v>482.5</v>
      </c>
      <c r="F1975" s="68">
        <v>17.5</v>
      </c>
      <c r="G1975" s="186" t="s">
        <v>13083</v>
      </c>
      <c r="H1975" s="69" t="s">
        <v>3107</v>
      </c>
      <c r="I1975" s="69">
        <v>175285746</v>
      </c>
    </row>
    <row r="1976" spans="1:9" s="125" customFormat="1" x14ac:dyDescent="0.25">
      <c r="A1976" s="116"/>
      <c r="B1976" s="66">
        <v>44921.829965277779</v>
      </c>
      <c r="C1976" s="67">
        <v>44921</v>
      </c>
      <c r="D1976" s="68">
        <v>500</v>
      </c>
      <c r="E1976" s="68">
        <v>482.5</v>
      </c>
      <c r="F1976" s="68">
        <v>17.5</v>
      </c>
      <c r="G1976" s="186" t="s">
        <v>13121</v>
      </c>
      <c r="H1976" s="69" t="s">
        <v>3107</v>
      </c>
      <c r="I1976" s="69">
        <v>175286084</v>
      </c>
    </row>
    <row r="1977" spans="1:9" s="125" customFormat="1" x14ac:dyDescent="0.25">
      <c r="A1977" s="116"/>
      <c r="B1977" s="66">
        <v>44921.834490740737</v>
      </c>
      <c r="C1977" s="67">
        <v>44922</v>
      </c>
      <c r="D1977" s="68">
        <v>100</v>
      </c>
      <c r="E1977" s="68">
        <v>97.5</v>
      </c>
      <c r="F1977" s="68">
        <v>2.5</v>
      </c>
      <c r="G1977" s="186" t="s">
        <v>13083</v>
      </c>
      <c r="H1977" s="69" t="s">
        <v>5730</v>
      </c>
      <c r="I1977" s="69">
        <v>175287276</v>
      </c>
    </row>
    <row r="1978" spans="1:9" s="125" customFormat="1" x14ac:dyDescent="0.25">
      <c r="A1978" s="116"/>
      <c r="B1978" s="66">
        <v>44921.842615740738</v>
      </c>
      <c r="C1978" s="67">
        <v>44922</v>
      </c>
      <c r="D1978" s="68">
        <v>250</v>
      </c>
      <c r="E1978" s="68">
        <v>243.75</v>
      </c>
      <c r="F1978" s="68">
        <v>6.25</v>
      </c>
      <c r="G1978" s="186" t="s">
        <v>13080</v>
      </c>
      <c r="H1978" s="69" t="s">
        <v>13135</v>
      </c>
      <c r="I1978" s="69">
        <v>175289370</v>
      </c>
    </row>
    <row r="1979" spans="1:9" s="125" customFormat="1" x14ac:dyDescent="0.25">
      <c r="A1979" s="116"/>
      <c r="B1979" s="66">
        <v>44921.846736111111</v>
      </c>
      <c r="C1979" s="67">
        <v>44922</v>
      </c>
      <c r="D1979" s="68">
        <v>600</v>
      </c>
      <c r="E1979" s="68">
        <v>585</v>
      </c>
      <c r="F1979" s="68">
        <v>15</v>
      </c>
      <c r="G1979" s="186" t="s">
        <v>13080</v>
      </c>
      <c r="H1979" s="69" t="s">
        <v>3164</v>
      </c>
      <c r="I1979" s="69">
        <v>175290420</v>
      </c>
    </row>
    <row r="1980" spans="1:9" s="125" customFormat="1" x14ac:dyDescent="0.25">
      <c r="A1980" s="116"/>
      <c r="B1980" s="66">
        <v>44921.861689814818</v>
      </c>
      <c r="C1980" s="67">
        <v>44922</v>
      </c>
      <c r="D1980" s="68">
        <v>5000</v>
      </c>
      <c r="E1980" s="68">
        <v>4875</v>
      </c>
      <c r="F1980" s="68">
        <v>125</v>
      </c>
      <c r="G1980" s="186" t="s">
        <v>13121</v>
      </c>
      <c r="H1980" s="69" t="s">
        <v>13136</v>
      </c>
      <c r="I1980" s="69">
        <v>175294724</v>
      </c>
    </row>
    <row r="1981" spans="1:9" s="125" customFormat="1" x14ac:dyDescent="0.25">
      <c r="A1981" s="116"/>
      <c r="B1981" s="66">
        <v>44921.863564814812</v>
      </c>
      <c r="C1981" s="67">
        <v>44922</v>
      </c>
      <c r="D1981" s="68">
        <v>5000</v>
      </c>
      <c r="E1981" s="68">
        <v>4875</v>
      </c>
      <c r="F1981" s="68">
        <v>125</v>
      </c>
      <c r="G1981" s="186" t="s">
        <v>13052</v>
      </c>
      <c r="H1981" s="69" t="s">
        <v>13136</v>
      </c>
      <c r="I1981" s="69">
        <v>175295216</v>
      </c>
    </row>
    <row r="1982" spans="1:9" s="125" customFormat="1" x14ac:dyDescent="0.25">
      <c r="A1982" s="116"/>
      <c r="B1982" s="66">
        <v>44921.864710648151</v>
      </c>
      <c r="C1982" s="67">
        <v>44922</v>
      </c>
      <c r="D1982" s="68">
        <v>5000</v>
      </c>
      <c r="E1982" s="68">
        <v>4875</v>
      </c>
      <c r="F1982" s="68">
        <v>125</v>
      </c>
      <c r="G1982" s="186" t="s">
        <v>13064</v>
      </c>
      <c r="H1982" s="69" t="s">
        <v>13136</v>
      </c>
      <c r="I1982" s="69">
        <v>175295474</v>
      </c>
    </row>
    <row r="1983" spans="1:9" s="125" customFormat="1" x14ac:dyDescent="0.25">
      <c r="A1983" s="116"/>
      <c r="B1983" s="66">
        <v>44921.866631944446</v>
      </c>
      <c r="C1983" s="67">
        <v>44922</v>
      </c>
      <c r="D1983" s="68">
        <v>5000</v>
      </c>
      <c r="E1983" s="68">
        <v>4875</v>
      </c>
      <c r="F1983" s="68">
        <v>125</v>
      </c>
      <c r="G1983" s="186" t="s">
        <v>13062</v>
      </c>
      <c r="H1983" s="69" t="s">
        <v>13136</v>
      </c>
      <c r="I1983" s="69">
        <v>175295918</v>
      </c>
    </row>
    <row r="1984" spans="1:9" s="125" customFormat="1" x14ac:dyDescent="0.25">
      <c r="A1984" s="116"/>
      <c r="B1984" s="66">
        <v>44921.892731481479</v>
      </c>
      <c r="C1984" s="67">
        <v>44922</v>
      </c>
      <c r="D1984" s="68">
        <v>300</v>
      </c>
      <c r="E1984" s="68">
        <v>292.5</v>
      </c>
      <c r="F1984" s="68">
        <v>7.5</v>
      </c>
      <c r="G1984" s="186" t="s">
        <v>13080</v>
      </c>
      <c r="H1984" s="69" t="s">
        <v>4817</v>
      </c>
      <c r="I1984" s="69">
        <v>175302558</v>
      </c>
    </row>
    <row r="1985" spans="1:9" s="125" customFormat="1" x14ac:dyDescent="0.25">
      <c r="A1985" s="116"/>
      <c r="B1985" s="66">
        <v>44921.903981481482</v>
      </c>
      <c r="C1985" s="67">
        <v>44922</v>
      </c>
      <c r="D1985" s="68">
        <v>1000</v>
      </c>
      <c r="E1985" s="68">
        <v>975</v>
      </c>
      <c r="F1985" s="68">
        <v>25</v>
      </c>
      <c r="G1985" s="186" t="s">
        <v>13106</v>
      </c>
      <c r="H1985" s="69" t="s">
        <v>4585</v>
      </c>
      <c r="I1985" s="69">
        <v>175305222</v>
      </c>
    </row>
    <row r="1986" spans="1:9" s="125" customFormat="1" x14ac:dyDescent="0.25">
      <c r="A1986" s="116"/>
      <c r="B1986" s="66">
        <v>44921.933738425927</v>
      </c>
      <c r="C1986" s="67">
        <v>44922</v>
      </c>
      <c r="D1986" s="68">
        <v>6000</v>
      </c>
      <c r="E1986" s="68">
        <v>5850</v>
      </c>
      <c r="F1986" s="68">
        <v>150</v>
      </c>
      <c r="G1986" s="186" t="s">
        <v>13052</v>
      </c>
      <c r="H1986" s="69" t="s">
        <v>1143</v>
      </c>
      <c r="I1986" s="69">
        <v>175313248</v>
      </c>
    </row>
    <row r="1987" spans="1:9" s="125" customFormat="1" x14ac:dyDescent="0.25">
      <c r="A1987" s="116"/>
      <c r="B1987" s="66">
        <v>44921.938888888886</v>
      </c>
      <c r="C1987" s="67">
        <v>44922</v>
      </c>
      <c r="D1987" s="68">
        <v>1000</v>
      </c>
      <c r="E1987" s="68">
        <v>975</v>
      </c>
      <c r="F1987" s="68">
        <v>25</v>
      </c>
      <c r="G1987" s="186" t="s">
        <v>13106</v>
      </c>
      <c r="H1987" s="69" t="s">
        <v>4395</v>
      </c>
      <c r="I1987" s="69">
        <v>175314494</v>
      </c>
    </row>
    <row r="1988" spans="1:9" s="125" customFormat="1" x14ac:dyDescent="0.25">
      <c r="A1988" s="116"/>
      <c r="B1988" s="66">
        <v>44921.943807870368</v>
      </c>
      <c r="C1988" s="67">
        <v>44922</v>
      </c>
      <c r="D1988" s="68">
        <v>1000</v>
      </c>
      <c r="E1988" s="68">
        <v>975</v>
      </c>
      <c r="F1988" s="68">
        <v>25</v>
      </c>
      <c r="G1988" s="186" t="s">
        <v>13083</v>
      </c>
      <c r="H1988" s="69" t="s">
        <v>990</v>
      </c>
      <c r="I1988" s="69">
        <v>175315590</v>
      </c>
    </row>
    <row r="1989" spans="1:9" s="125" customFormat="1" x14ac:dyDescent="0.25">
      <c r="A1989" s="116"/>
      <c r="B1989" s="66">
        <v>44921.955497685187</v>
      </c>
      <c r="C1989" s="67">
        <v>44922</v>
      </c>
      <c r="D1989" s="68">
        <v>60</v>
      </c>
      <c r="E1989" s="68">
        <v>58.5</v>
      </c>
      <c r="F1989" s="68">
        <v>1.5</v>
      </c>
      <c r="G1989" s="186" t="s">
        <v>13080</v>
      </c>
      <c r="H1989" s="69" t="s">
        <v>2231</v>
      </c>
      <c r="I1989" s="69">
        <v>175318328</v>
      </c>
    </row>
    <row r="1990" spans="1:9" s="125" customFormat="1" x14ac:dyDescent="0.25">
      <c r="A1990" s="116"/>
      <c r="B1990" s="66">
        <v>44921.972662037035</v>
      </c>
      <c r="C1990" s="67">
        <v>44923</v>
      </c>
      <c r="D1990" s="68">
        <v>300</v>
      </c>
      <c r="E1990" s="68">
        <v>292.5</v>
      </c>
      <c r="F1990" s="68">
        <v>7.5</v>
      </c>
      <c r="G1990" s="186" t="s">
        <v>13083</v>
      </c>
      <c r="H1990" s="69" t="s">
        <v>3142</v>
      </c>
      <c r="I1990" s="69">
        <v>175322532</v>
      </c>
    </row>
    <row r="1991" spans="1:9" s="125" customFormat="1" x14ac:dyDescent="0.25">
      <c r="A1991" s="116"/>
      <c r="B1991" s="66">
        <v>44921.978101851855</v>
      </c>
      <c r="C1991" s="67">
        <v>44923</v>
      </c>
      <c r="D1991" s="68">
        <v>72.41</v>
      </c>
      <c r="E1991" s="68">
        <v>70.599999999999994</v>
      </c>
      <c r="F1991" s="68">
        <v>1.81</v>
      </c>
      <c r="G1991" s="186" t="s">
        <v>13106</v>
      </c>
      <c r="H1991" s="69" t="s">
        <v>3054</v>
      </c>
      <c r="I1991" s="69">
        <v>175323732</v>
      </c>
    </row>
    <row r="1992" spans="1:9" s="125" customFormat="1" x14ac:dyDescent="0.25">
      <c r="A1992" s="116"/>
      <c r="B1992" s="66">
        <v>44921.980925925927</v>
      </c>
      <c r="C1992" s="67">
        <v>44923</v>
      </c>
      <c r="D1992" s="68">
        <v>200</v>
      </c>
      <c r="E1992" s="68">
        <v>195</v>
      </c>
      <c r="F1992" s="68">
        <v>5</v>
      </c>
      <c r="G1992" s="186" t="s">
        <v>13080</v>
      </c>
      <c r="H1992" s="69" t="s">
        <v>3035</v>
      </c>
      <c r="I1992" s="69">
        <v>175324328</v>
      </c>
    </row>
    <row r="1993" spans="1:9" s="125" customFormat="1" x14ac:dyDescent="0.25">
      <c r="A1993" s="116"/>
      <c r="B1993" s="66">
        <v>44921.982569444444</v>
      </c>
      <c r="C1993" s="67">
        <v>44923</v>
      </c>
      <c r="D1993" s="68">
        <v>200</v>
      </c>
      <c r="E1993" s="68">
        <v>195</v>
      </c>
      <c r="F1993" s="68">
        <v>5</v>
      </c>
      <c r="G1993" s="186" t="s">
        <v>13083</v>
      </c>
      <c r="H1993" s="69" t="s">
        <v>3035</v>
      </c>
      <c r="I1993" s="69">
        <v>175324664</v>
      </c>
    </row>
    <row r="1994" spans="1:9" s="125" customFormat="1" x14ac:dyDescent="0.25">
      <c r="A1994" s="116"/>
      <c r="B1994" s="66">
        <v>44922.004710648151</v>
      </c>
      <c r="C1994" s="67">
        <v>44923</v>
      </c>
      <c r="D1994" s="68">
        <v>5000</v>
      </c>
      <c r="E1994" s="68">
        <v>4875</v>
      </c>
      <c r="F1994" s="68">
        <v>125</v>
      </c>
      <c r="G1994" s="186" t="s">
        <v>13106</v>
      </c>
      <c r="H1994" s="69" t="s">
        <v>13137</v>
      </c>
      <c r="I1994" s="69">
        <v>175329456</v>
      </c>
    </row>
    <row r="1995" spans="1:9" s="125" customFormat="1" x14ac:dyDescent="0.25">
      <c r="A1995" s="116"/>
      <c r="B1995" s="66">
        <v>44922.035162037035</v>
      </c>
      <c r="C1995" s="67">
        <v>44923</v>
      </c>
      <c r="D1995" s="68">
        <v>1000</v>
      </c>
      <c r="E1995" s="68">
        <v>975</v>
      </c>
      <c r="F1995" s="68">
        <v>25</v>
      </c>
      <c r="G1995" s="186" t="s">
        <v>13080</v>
      </c>
      <c r="H1995" s="69" t="s">
        <v>6121</v>
      </c>
      <c r="I1995" s="69">
        <v>175335406</v>
      </c>
    </row>
    <row r="1996" spans="1:9" s="125" customFormat="1" x14ac:dyDescent="0.25">
      <c r="A1996" s="116"/>
      <c r="B1996" s="66">
        <v>44922.112442129626</v>
      </c>
      <c r="C1996" s="67">
        <v>44923</v>
      </c>
      <c r="D1996" s="68">
        <v>15000</v>
      </c>
      <c r="E1996" s="68">
        <v>14625</v>
      </c>
      <c r="F1996" s="68">
        <v>375</v>
      </c>
      <c r="G1996" s="186" t="s">
        <v>13080</v>
      </c>
      <c r="H1996" s="69" t="s">
        <v>417</v>
      </c>
      <c r="I1996" s="69">
        <v>175345600</v>
      </c>
    </row>
    <row r="1997" spans="1:9" s="125" customFormat="1" x14ac:dyDescent="0.25">
      <c r="A1997" s="116"/>
      <c r="B1997" s="66">
        <v>44922.129120370373</v>
      </c>
      <c r="C1997" s="67">
        <v>44923</v>
      </c>
      <c r="D1997" s="68">
        <v>1000</v>
      </c>
      <c r="E1997" s="68">
        <v>975</v>
      </c>
      <c r="F1997" s="68">
        <v>25</v>
      </c>
      <c r="G1997" s="186" t="s">
        <v>13080</v>
      </c>
      <c r="H1997" s="69" t="s">
        <v>677</v>
      </c>
      <c r="I1997" s="69">
        <v>175347336</v>
      </c>
    </row>
    <row r="1998" spans="1:9" s="125" customFormat="1" x14ac:dyDescent="0.25">
      <c r="A1998" s="116"/>
      <c r="B1998" s="66">
        <v>44922.132928240739</v>
      </c>
      <c r="C1998" s="67">
        <v>44923</v>
      </c>
      <c r="D1998" s="68">
        <v>1000</v>
      </c>
      <c r="E1998" s="68">
        <v>975</v>
      </c>
      <c r="F1998" s="68">
        <v>25</v>
      </c>
      <c r="G1998" s="186" t="s">
        <v>13083</v>
      </c>
      <c r="H1998" s="69" t="s">
        <v>677</v>
      </c>
      <c r="I1998" s="69">
        <v>175347680</v>
      </c>
    </row>
    <row r="1999" spans="1:9" s="125" customFormat="1" x14ac:dyDescent="0.25">
      <c r="A1999" s="116"/>
      <c r="B1999" s="66">
        <v>44922.153217592589</v>
      </c>
      <c r="C1999" s="67">
        <v>44923</v>
      </c>
      <c r="D1999" s="68">
        <v>500</v>
      </c>
      <c r="E1999" s="68">
        <v>487.5</v>
      </c>
      <c r="F1999" s="68">
        <v>12.5</v>
      </c>
      <c r="G1999" s="186" t="s">
        <v>13080</v>
      </c>
      <c r="H1999" s="69" t="s">
        <v>12958</v>
      </c>
      <c r="I1999" s="69">
        <v>175349466</v>
      </c>
    </row>
    <row r="2000" spans="1:9" s="125" customFormat="1" x14ac:dyDescent="0.25">
      <c r="A2000" s="116"/>
      <c r="B2000" s="66">
        <v>44922.260821759257</v>
      </c>
      <c r="C2000" s="67">
        <v>44923</v>
      </c>
      <c r="D2000" s="68">
        <v>2000</v>
      </c>
      <c r="E2000" s="68">
        <v>1950</v>
      </c>
      <c r="F2000" s="68">
        <v>50</v>
      </c>
      <c r="G2000" s="186" t="s">
        <v>13106</v>
      </c>
      <c r="H2000" s="69" t="s">
        <v>6342</v>
      </c>
      <c r="I2000" s="69">
        <v>175360090</v>
      </c>
    </row>
    <row r="2001" spans="1:9" s="125" customFormat="1" x14ac:dyDescent="0.25">
      <c r="A2001" s="116"/>
      <c r="B2001" s="66">
        <v>44922.280833333331</v>
      </c>
      <c r="C2001" s="67">
        <v>44923</v>
      </c>
      <c r="D2001" s="68">
        <v>27</v>
      </c>
      <c r="E2001" s="68">
        <v>26.32</v>
      </c>
      <c r="F2001" s="68">
        <v>0.68</v>
      </c>
      <c r="G2001" s="186" t="s">
        <v>13052</v>
      </c>
      <c r="H2001" s="69" t="s">
        <v>640</v>
      </c>
      <c r="I2001" s="69">
        <v>175363346</v>
      </c>
    </row>
    <row r="2002" spans="1:9" s="125" customFormat="1" x14ac:dyDescent="0.25">
      <c r="A2002" s="116"/>
      <c r="B2002" s="66">
        <v>44922.291770833333</v>
      </c>
      <c r="C2002" s="67">
        <v>44923</v>
      </c>
      <c r="D2002" s="68">
        <v>1300</v>
      </c>
      <c r="E2002" s="68">
        <v>1267.5</v>
      </c>
      <c r="F2002" s="68">
        <v>32.5</v>
      </c>
      <c r="G2002" s="186" t="s">
        <v>13083</v>
      </c>
      <c r="H2002" s="69" t="s">
        <v>1009</v>
      </c>
      <c r="I2002" s="69">
        <v>175364708</v>
      </c>
    </row>
    <row r="2003" spans="1:9" s="125" customFormat="1" x14ac:dyDescent="0.25">
      <c r="A2003" s="116"/>
      <c r="B2003" s="66">
        <v>44922.313877314817</v>
      </c>
      <c r="C2003" s="67">
        <v>44923</v>
      </c>
      <c r="D2003" s="68">
        <v>1000</v>
      </c>
      <c r="E2003" s="68">
        <v>975</v>
      </c>
      <c r="F2003" s="68">
        <v>25</v>
      </c>
      <c r="G2003" s="186" t="s">
        <v>13083</v>
      </c>
      <c r="H2003" s="69" t="s">
        <v>3912</v>
      </c>
      <c r="I2003" s="69">
        <v>175367718</v>
      </c>
    </row>
    <row r="2004" spans="1:9" s="125" customFormat="1" x14ac:dyDescent="0.25">
      <c r="A2004" s="116"/>
      <c r="B2004" s="66">
        <v>44922.358090277776</v>
      </c>
      <c r="C2004" s="67">
        <v>44923</v>
      </c>
      <c r="D2004" s="68">
        <v>500</v>
      </c>
      <c r="E2004" s="68">
        <v>487.5</v>
      </c>
      <c r="F2004" s="68">
        <v>12.5</v>
      </c>
      <c r="G2004" s="186" t="s">
        <v>13080</v>
      </c>
      <c r="H2004" s="69" t="s">
        <v>6010</v>
      </c>
      <c r="I2004" s="69">
        <v>175374692</v>
      </c>
    </row>
    <row r="2005" spans="1:9" s="125" customFormat="1" x14ac:dyDescent="0.25">
      <c r="A2005" s="116"/>
      <c r="B2005" s="66">
        <v>44922.373611111114</v>
      </c>
      <c r="C2005" s="67">
        <v>44923</v>
      </c>
      <c r="D2005" s="68">
        <v>13000</v>
      </c>
      <c r="E2005" s="68">
        <v>12675</v>
      </c>
      <c r="F2005" s="68">
        <v>325</v>
      </c>
      <c r="G2005" s="186" t="s">
        <v>13080</v>
      </c>
      <c r="H2005" s="69" t="s">
        <v>687</v>
      </c>
      <c r="I2005" s="69">
        <v>175378408</v>
      </c>
    </row>
    <row r="2006" spans="1:9" s="125" customFormat="1" x14ac:dyDescent="0.25">
      <c r="A2006" s="116"/>
      <c r="B2006" s="66">
        <v>44922.3825462963</v>
      </c>
      <c r="C2006" s="67">
        <v>44923</v>
      </c>
      <c r="D2006" s="68">
        <v>100</v>
      </c>
      <c r="E2006" s="68">
        <v>97.5</v>
      </c>
      <c r="F2006" s="68">
        <v>2.5</v>
      </c>
      <c r="G2006" s="186" t="s">
        <v>13083</v>
      </c>
      <c r="H2006" s="69" t="s">
        <v>2503</v>
      </c>
      <c r="I2006" s="69">
        <v>175381382</v>
      </c>
    </row>
    <row r="2007" spans="1:9" s="125" customFormat="1" x14ac:dyDescent="0.25">
      <c r="A2007" s="116"/>
      <c r="B2007" s="66">
        <v>44922.398333333331</v>
      </c>
      <c r="C2007" s="67">
        <v>44923</v>
      </c>
      <c r="D2007" s="68">
        <v>5000</v>
      </c>
      <c r="E2007" s="68">
        <v>4875</v>
      </c>
      <c r="F2007" s="68">
        <v>125</v>
      </c>
      <c r="G2007" s="186" t="s">
        <v>13080</v>
      </c>
      <c r="H2007" s="69" t="s">
        <v>2733</v>
      </c>
      <c r="I2007" s="69">
        <v>175386448</v>
      </c>
    </row>
    <row r="2008" spans="1:9" s="125" customFormat="1" x14ac:dyDescent="0.25">
      <c r="A2008" s="116"/>
      <c r="B2008" s="66">
        <v>44922.418599537035</v>
      </c>
      <c r="C2008" s="67">
        <v>44923</v>
      </c>
      <c r="D2008" s="68">
        <v>209</v>
      </c>
      <c r="E2008" s="68">
        <v>203.77</v>
      </c>
      <c r="F2008" s="68">
        <v>5.23</v>
      </c>
      <c r="G2008" s="186" t="s">
        <v>13121</v>
      </c>
      <c r="H2008" s="69" t="s">
        <v>932</v>
      </c>
      <c r="I2008" s="69">
        <v>175390862</v>
      </c>
    </row>
    <row r="2009" spans="1:9" s="125" customFormat="1" x14ac:dyDescent="0.25">
      <c r="A2009" s="116"/>
      <c r="B2009" s="66">
        <v>44922.423379629632</v>
      </c>
      <c r="C2009" s="67">
        <v>44923</v>
      </c>
      <c r="D2009" s="68">
        <v>500</v>
      </c>
      <c r="E2009" s="68">
        <v>487.5</v>
      </c>
      <c r="F2009" s="68">
        <v>12.5</v>
      </c>
      <c r="G2009" s="186" t="s">
        <v>13080</v>
      </c>
      <c r="H2009" s="69" t="s">
        <v>3650</v>
      </c>
      <c r="I2009" s="69">
        <v>175392228</v>
      </c>
    </row>
    <row r="2010" spans="1:9" s="125" customFormat="1" x14ac:dyDescent="0.25">
      <c r="A2010" s="116"/>
      <c r="B2010" s="66">
        <v>44922.424502314818</v>
      </c>
      <c r="C2010" s="67">
        <v>44923</v>
      </c>
      <c r="D2010" s="68">
        <v>500</v>
      </c>
      <c r="E2010" s="68">
        <v>487.5</v>
      </c>
      <c r="F2010" s="68">
        <v>12.5</v>
      </c>
      <c r="G2010" s="186" t="s">
        <v>13083</v>
      </c>
      <c r="H2010" s="69" t="s">
        <v>3650</v>
      </c>
      <c r="I2010" s="69">
        <v>175392602</v>
      </c>
    </row>
    <row r="2011" spans="1:9" s="125" customFormat="1" x14ac:dyDescent="0.25">
      <c r="A2011" s="116"/>
      <c r="B2011" s="66">
        <v>44922.425462962965</v>
      </c>
      <c r="C2011" s="67">
        <v>44923</v>
      </c>
      <c r="D2011" s="68">
        <v>500</v>
      </c>
      <c r="E2011" s="68">
        <v>487.5</v>
      </c>
      <c r="F2011" s="68">
        <v>12.5</v>
      </c>
      <c r="G2011" s="186" t="s">
        <v>13106</v>
      </c>
      <c r="H2011" s="69" t="s">
        <v>3650</v>
      </c>
      <c r="I2011" s="69">
        <v>175392972</v>
      </c>
    </row>
    <row r="2012" spans="1:9" s="125" customFormat="1" x14ac:dyDescent="0.25">
      <c r="A2012" s="116"/>
      <c r="B2012" s="66">
        <v>44922.426550925928</v>
      </c>
      <c r="C2012" s="67">
        <v>44923</v>
      </c>
      <c r="D2012" s="68">
        <v>100</v>
      </c>
      <c r="E2012" s="68">
        <v>97.5</v>
      </c>
      <c r="F2012" s="68">
        <v>2.5</v>
      </c>
      <c r="G2012" s="186" t="s">
        <v>13062</v>
      </c>
      <c r="H2012" s="69" t="s">
        <v>3650</v>
      </c>
      <c r="I2012" s="69">
        <v>175393352</v>
      </c>
    </row>
    <row r="2013" spans="1:9" s="125" customFormat="1" x14ac:dyDescent="0.25">
      <c r="A2013" s="116"/>
      <c r="B2013" s="66">
        <v>44922.427418981482</v>
      </c>
      <c r="C2013" s="67">
        <v>44923</v>
      </c>
      <c r="D2013" s="68">
        <v>100</v>
      </c>
      <c r="E2013" s="68">
        <v>97.5</v>
      </c>
      <c r="F2013" s="68">
        <v>2.5</v>
      </c>
      <c r="G2013" s="186" t="s">
        <v>13052</v>
      </c>
      <c r="H2013" s="69" t="s">
        <v>3650</v>
      </c>
      <c r="I2013" s="69">
        <v>175393634</v>
      </c>
    </row>
    <row r="2014" spans="1:9" s="125" customFormat="1" x14ac:dyDescent="0.25">
      <c r="A2014" s="116"/>
      <c r="B2014" s="66">
        <v>44922.428043981483</v>
      </c>
      <c r="C2014" s="67">
        <v>44923</v>
      </c>
      <c r="D2014" s="68">
        <v>100</v>
      </c>
      <c r="E2014" s="68">
        <v>97.5</v>
      </c>
      <c r="F2014" s="68">
        <v>2.5</v>
      </c>
      <c r="G2014" s="186" t="s">
        <v>13121</v>
      </c>
      <c r="H2014" s="69" t="s">
        <v>3650</v>
      </c>
      <c r="I2014" s="69">
        <v>175393994</v>
      </c>
    </row>
    <row r="2015" spans="1:9" s="125" customFormat="1" x14ac:dyDescent="0.25">
      <c r="A2015" s="116"/>
      <c r="B2015" s="66">
        <v>44922.429236111115</v>
      </c>
      <c r="C2015" s="67">
        <v>44923</v>
      </c>
      <c r="D2015" s="68">
        <v>100</v>
      </c>
      <c r="E2015" s="68">
        <v>97.5</v>
      </c>
      <c r="F2015" s="68">
        <v>2.5</v>
      </c>
      <c r="G2015" s="186" t="s">
        <v>13064</v>
      </c>
      <c r="H2015" s="69" t="s">
        <v>3650</v>
      </c>
      <c r="I2015" s="69">
        <v>175394262</v>
      </c>
    </row>
    <row r="2016" spans="1:9" s="125" customFormat="1" x14ac:dyDescent="0.25">
      <c r="A2016" s="116"/>
      <c r="B2016" s="66">
        <v>44922.439467592594</v>
      </c>
      <c r="C2016" s="67">
        <v>44923</v>
      </c>
      <c r="D2016" s="68">
        <v>200</v>
      </c>
      <c r="E2016" s="68">
        <v>195</v>
      </c>
      <c r="F2016" s="68">
        <v>5</v>
      </c>
      <c r="G2016" s="186" t="s">
        <v>13083</v>
      </c>
      <c r="H2016" s="69" t="s">
        <v>13138</v>
      </c>
      <c r="I2016" s="69">
        <v>175398270</v>
      </c>
    </row>
    <row r="2017" spans="1:9" s="125" customFormat="1" x14ac:dyDescent="0.25">
      <c r="A2017" s="116"/>
      <c r="B2017" s="66">
        <v>44922.45071759259</v>
      </c>
      <c r="C2017" s="67">
        <v>44923</v>
      </c>
      <c r="D2017" s="68">
        <v>500</v>
      </c>
      <c r="E2017" s="68">
        <v>487.5</v>
      </c>
      <c r="F2017" s="68">
        <v>12.5</v>
      </c>
      <c r="G2017" s="186" t="s">
        <v>13080</v>
      </c>
      <c r="H2017" s="69" t="s">
        <v>6183</v>
      </c>
      <c r="I2017" s="69">
        <v>175402788</v>
      </c>
    </row>
    <row r="2018" spans="1:9" s="125" customFormat="1" x14ac:dyDescent="0.25">
      <c r="A2018" s="116"/>
      <c r="B2018" s="66">
        <v>44922.454525462963</v>
      </c>
      <c r="C2018" s="67">
        <v>44923</v>
      </c>
      <c r="D2018" s="68">
        <v>500</v>
      </c>
      <c r="E2018" s="68">
        <v>487.5</v>
      </c>
      <c r="F2018" s="68">
        <v>12.5</v>
      </c>
      <c r="G2018" s="186" t="s">
        <v>13064</v>
      </c>
      <c r="H2018" s="69" t="s">
        <v>6183</v>
      </c>
      <c r="I2018" s="69">
        <v>175403880</v>
      </c>
    </row>
    <row r="2019" spans="1:9" s="125" customFormat="1" x14ac:dyDescent="0.25">
      <c r="A2019" s="116"/>
      <c r="B2019" s="66">
        <v>44922.478587962964</v>
      </c>
      <c r="C2019" s="67">
        <v>44923</v>
      </c>
      <c r="D2019" s="68">
        <v>100</v>
      </c>
      <c r="E2019" s="68">
        <v>97.5</v>
      </c>
      <c r="F2019" s="68">
        <v>2.5</v>
      </c>
      <c r="G2019" s="186" t="s">
        <v>13121</v>
      </c>
      <c r="H2019" s="69" t="s">
        <v>5697</v>
      </c>
      <c r="I2019" s="69">
        <v>175413116</v>
      </c>
    </row>
    <row r="2020" spans="1:9" s="125" customFormat="1" x14ac:dyDescent="0.25">
      <c r="A2020" s="116"/>
      <c r="B2020" s="66">
        <v>44922.493576388886</v>
      </c>
      <c r="C2020" s="67">
        <v>44923</v>
      </c>
      <c r="D2020" s="68">
        <v>200</v>
      </c>
      <c r="E2020" s="68">
        <v>195</v>
      </c>
      <c r="F2020" s="68">
        <v>5</v>
      </c>
      <c r="G2020" s="186" t="s">
        <v>13083</v>
      </c>
      <c r="H2020" s="69" t="s">
        <v>977</v>
      </c>
      <c r="I2020" s="69">
        <v>175417378</v>
      </c>
    </row>
    <row r="2021" spans="1:9" s="125" customFormat="1" x14ac:dyDescent="0.25">
      <c r="A2021" s="116"/>
      <c r="B2021" s="66">
        <v>44922.499432870369</v>
      </c>
      <c r="C2021" s="67">
        <v>44923</v>
      </c>
      <c r="D2021" s="68">
        <v>300</v>
      </c>
      <c r="E2021" s="68">
        <v>292.5</v>
      </c>
      <c r="F2021" s="68">
        <v>7.5</v>
      </c>
      <c r="G2021" s="186" t="s">
        <v>13083</v>
      </c>
      <c r="H2021" s="69" t="s">
        <v>5014</v>
      </c>
      <c r="I2021" s="69">
        <v>175419016</v>
      </c>
    </row>
    <row r="2022" spans="1:9" s="125" customFormat="1" x14ac:dyDescent="0.25">
      <c r="A2022" s="116"/>
      <c r="B2022" s="66">
        <v>44922.504664351851</v>
      </c>
      <c r="C2022" s="67">
        <v>44923</v>
      </c>
      <c r="D2022" s="68">
        <v>1000</v>
      </c>
      <c r="E2022" s="68">
        <v>975</v>
      </c>
      <c r="F2022" s="68">
        <v>25</v>
      </c>
      <c r="G2022" s="186" t="s">
        <v>13106</v>
      </c>
      <c r="H2022" s="69" t="s">
        <v>4710</v>
      </c>
      <c r="I2022" s="69">
        <v>175421636</v>
      </c>
    </row>
    <row r="2023" spans="1:9" s="125" customFormat="1" x14ac:dyDescent="0.25">
      <c r="A2023" s="116"/>
      <c r="B2023" s="66">
        <v>44922.509317129632</v>
      </c>
      <c r="C2023" s="67">
        <v>44923</v>
      </c>
      <c r="D2023" s="68">
        <v>500</v>
      </c>
      <c r="E2023" s="68">
        <v>487.5</v>
      </c>
      <c r="F2023" s="68">
        <v>12.5</v>
      </c>
      <c r="G2023" s="186" t="s">
        <v>13106</v>
      </c>
      <c r="H2023" s="69" t="s">
        <v>6410</v>
      </c>
      <c r="I2023" s="69">
        <v>175423820</v>
      </c>
    </row>
    <row r="2024" spans="1:9" s="125" customFormat="1" x14ac:dyDescent="0.25">
      <c r="A2024" s="116"/>
      <c r="B2024" s="66">
        <v>44922.537731481483</v>
      </c>
      <c r="C2024" s="67">
        <v>44923</v>
      </c>
      <c r="D2024" s="68">
        <v>1500</v>
      </c>
      <c r="E2024" s="68">
        <v>1462.5</v>
      </c>
      <c r="F2024" s="68">
        <v>37.5</v>
      </c>
      <c r="G2024" s="186" t="s">
        <v>13121</v>
      </c>
      <c r="H2024" s="69" t="s">
        <v>5674</v>
      </c>
      <c r="I2024" s="69">
        <v>175443176</v>
      </c>
    </row>
    <row r="2025" spans="1:9" s="125" customFormat="1" x14ac:dyDescent="0.25">
      <c r="A2025" s="116"/>
      <c r="B2025" s="66">
        <v>44922.542488425926</v>
      </c>
      <c r="C2025" s="67">
        <v>44923</v>
      </c>
      <c r="D2025" s="68">
        <v>750</v>
      </c>
      <c r="E2025" s="68">
        <v>731.25</v>
      </c>
      <c r="F2025" s="68">
        <v>18.75</v>
      </c>
      <c r="G2025" s="186" t="s">
        <v>13080</v>
      </c>
      <c r="H2025" s="69" t="s">
        <v>605</v>
      </c>
      <c r="I2025" s="69">
        <v>175447938</v>
      </c>
    </row>
    <row r="2026" spans="1:9" s="125" customFormat="1" x14ac:dyDescent="0.25">
      <c r="A2026" s="116"/>
      <c r="B2026" s="66">
        <v>44922.543622685182</v>
      </c>
      <c r="C2026" s="67">
        <v>44923</v>
      </c>
      <c r="D2026" s="68">
        <v>750</v>
      </c>
      <c r="E2026" s="68">
        <v>731.25</v>
      </c>
      <c r="F2026" s="68">
        <v>18.75</v>
      </c>
      <c r="G2026" s="186" t="s">
        <v>13106</v>
      </c>
      <c r="H2026" s="69" t="s">
        <v>605</v>
      </c>
      <c r="I2026" s="69">
        <v>175448844</v>
      </c>
    </row>
    <row r="2027" spans="1:9" s="125" customFormat="1" x14ac:dyDescent="0.25">
      <c r="A2027" s="116"/>
      <c r="B2027" s="66">
        <v>44922.545775462961</v>
      </c>
      <c r="C2027" s="67">
        <v>44923</v>
      </c>
      <c r="D2027" s="68">
        <v>750</v>
      </c>
      <c r="E2027" s="68">
        <v>731.25</v>
      </c>
      <c r="F2027" s="68">
        <v>18.75</v>
      </c>
      <c r="G2027" s="186" t="s">
        <v>13083</v>
      </c>
      <c r="H2027" s="69" t="s">
        <v>605</v>
      </c>
      <c r="I2027" s="69">
        <v>175450536</v>
      </c>
    </row>
    <row r="2028" spans="1:9" s="125" customFormat="1" x14ac:dyDescent="0.25">
      <c r="A2028" s="116"/>
      <c r="B2028" s="66">
        <v>44922.546979166669</v>
      </c>
      <c r="C2028" s="67">
        <v>44923</v>
      </c>
      <c r="D2028" s="68">
        <v>750</v>
      </c>
      <c r="E2028" s="68">
        <v>731.25</v>
      </c>
      <c r="F2028" s="68">
        <v>18.75</v>
      </c>
      <c r="G2028" s="186" t="s">
        <v>13062</v>
      </c>
      <c r="H2028" s="69" t="s">
        <v>605</v>
      </c>
      <c r="I2028" s="69">
        <v>175451650</v>
      </c>
    </row>
    <row r="2029" spans="1:9" s="125" customFormat="1" x14ac:dyDescent="0.25">
      <c r="A2029" s="116"/>
      <c r="B2029" s="66">
        <v>44922.548009259262</v>
      </c>
      <c r="C2029" s="67">
        <v>44923</v>
      </c>
      <c r="D2029" s="68">
        <v>750</v>
      </c>
      <c r="E2029" s="68">
        <v>731.25</v>
      </c>
      <c r="F2029" s="68">
        <v>18.75</v>
      </c>
      <c r="G2029" s="186" t="s">
        <v>13052</v>
      </c>
      <c r="H2029" s="69" t="s">
        <v>605</v>
      </c>
      <c r="I2029" s="69">
        <v>175452342</v>
      </c>
    </row>
    <row r="2030" spans="1:9" s="125" customFormat="1" x14ac:dyDescent="0.25">
      <c r="A2030" s="116"/>
      <c r="B2030" s="66">
        <v>44922.549097222225</v>
      </c>
      <c r="C2030" s="67">
        <v>44923</v>
      </c>
      <c r="D2030" s="68">
        <v>750</v>
      </c>
      <c r="E2030" s="68">
        <v>731.25</v>
      </c>
      <c r="F2030" s="68">
        <v>18.75</v>
      </c>
      <c r="G2030" s="186" t="s">
        <v>13121</v>
      </c>
      <c r="H2030" s="69" t="s">
        <v>605</v>
      </c>
      <c r="I2030" s="69">
        <v>175453200</v>
      </c>
    </row>
    <row r="2031" spans="1:9" s="125" customFormat="1" x14ac:dyDescent="0.25">
      <c r="A2031" s="116"/>
      <c r="B2031" s="66">
        <v>44922.553460648145</v>
      </c>
      <c r="C2031" s="67">
        <v>44923</v>
      </c>
      <c r="D2031" s="68">
        <v>750</v>
      </c>
      <c r="E2031" s="68">
        <v>731.25</v>
      </c>
      <c r="F2031" s="68">
        <v>18.75</v>
      </c>
      <c r="G2031" s="186" t="s">
        <v>13064</v>
      </c>
      <c r="H2031" s="69" t="s">
        <v>605</v>
      </c>
      <c r="I2031" s="69">
        <v>175458612</v>
      </c>
    </row>
    <row r="2032" spans="1:9" s="125" customFormat="1" x14ac:dyDescent="0.25">
      <c r="A2032" s="116"/>
      <c r="B2032" s="66">
        <v>44922.558425925927</v>
      </c>
      <c r="C2032" s="67">
        <v>44923</v>
      </c>
      <c r="D2032" s="68">
        <v>5000</v>
      </c>
      <c r="E2032" s="68">
        <v>4875</v>
      </c>
      <c r="F2032" s="68">
        <v>125</v>
      </c>
      <c r="G2032" s="186" t="s">
        <v>13080</v>
      </c>
      <c r="H2032" s="69" t="s">
        <v>5286</v>
      </c>
      <c r="I2032" s="69">
        <v>175463726</v>
      </c>
    </row>
    <row r="2033" spans="1:9" s="125" customFormat="1" x14ac:dyDescent="0.25">
      <c r="A2033" s="116"/>
      <c r="B2033" s="66">
        <v>44922.587013888886</v>
      </c>
      <c r="C2033" s="67">
        <v>44923</v>
      </c>
      <c r="D2033" s="68">
        <v>5000</v>
      </c>
      <c r="E2033" s="68">
        <v>4875</v>
      </c>
      <c r="F2033" s="68">
        <v>125</v>
      </c>
      <c r="G2033" s="186" t="s">
        <v>13080</v>
      </c>
      <c r="H2033" s="69" t="s">
        <v>7425</v>
      </c>
      <c r="I2033" s="69">
        <v>175485260</v>
      </c>
    </row>
    <row r="2034" spans="1:9" s="125" customFormat="1" x14ac:dyDescent="0.25">
      <c r="A2034" s="116"/>
      <c r="B2034" s="66">
        <v>44922.59065972222</v>
      </c>
      <c r="C2034" s="67">
        <v>44923</v>
      </c>
      <c r="D2034" s="68">
        <v>100</v>
      </c>
      <c r="E2034" s="68">
        <v>97.5</v>
      </c>
      <c r="F2034" s="68">
        <v>2.5</v>
      </c>
      <c r="G2034" s="186" t="s">
        <v>13106</v>
      </c>
      <c r="H2034" s="69" t="s">
        <v>6245</v>
      </c>
      <c r="I2034" s="69">
        <v>175487308</v>
      </c>
    </row>
    <row r="2035" spans="1:9" s="125" customFormat="1" x14ac:dyDescent="0.25">
      <c r="A2035" s="116"/>
      <c r="B2035" s="66">
        <v>44922.593472222223</v>
      </c>
      <c r="C2035" s="67">
        <v>44923</v>
      </c>
      <c r="D2035" s="68">
        <v>300</v>
      </c>
      <c r="E2035" s="68">
        <v>292.5</v>
      </c>
      <c r="F2035" s="68">
        <v>7.5</v>
      </c>
      <c r="G2035" s="186" t="s">
        <v>13080</v>
      </c>
      <c r="H2035" s="69" t="s">
        <v>13139</v>
      </c>
      <c r="I2035" s="69">
        <v>175488898</v>
      </c>
    </row>
    <row r="2036" spans="1:9" s="125" customFormat="1" x14ac:dyDescent="0.25">
      <c r="A2036" s="116"/>
      <c r="B2036" s="66">
        <v>44922.593865740739</v>
      </c>
      <c r="C2036" s="67">
        <v>44923</v>
      </c>
      <c r="D2036" s="68">
        <v>500</v>
      </c>
      <c r="E2036" s="68">
        <v>487.5</v>
      </c>
      <c r="F2036" s="68">
        <v>12.5</v>
      </c>
      <c r="G2036" s="186" t="s">
        <v>13106</v>
      </c>
      <c r="H2036" s="69" t="s">
        <v>5711</v>
      </c>
      <c r="I2036" s="69">
        <v>175489088</v>
      </c>
    </row>
    <row r="2037" spans="1:9" s="125" customFormat="1" x14ac:dyDescent="0.25">
      <c r="A2037" s="116"/>
      <c r="B2037" s="66">
        <v>44922.593969907408</v>
      </c>
      <c r="C2037" s="67">
        <v>44923</v>
      </c>
      <c r="D2037" s="68">
        <v>100</v>
      </c>
      <c r="E2037" s="68">
        <v>97.5</v>
      </c>
      <c r="F2037" s="68">
        <v>2.5</v>
      </c>
      <c r="G2037" s="186" t="s">
        <v>13080</v>
      </c>
      <c r="H2037" s="69" t="s">
        <v>554</v>
      </c>
      <c r="I2037" s="69">
        <v>175489212</v>
      </c>
    </row>
    <row r="2038" spans="1:9" s="125" customFormat="1" x14ac:dyDescent="0.25">
      <c r="A2038" s="116"/>
      <c r="B2038" s="66">
        <v>44922.59474537037</v>
      </c>
      <c r="C2038" s="67">
        <v>44923</v>
      </c>
      <c r="D2038" s="68">
        <v>100</v>
      </c>
      <c r="E2038" s="68">
        <v>97.5</v>
      </c>
      <c r="F2038" s="68">
        <v>2.5</v>
      </c>
      <c r="G2038" s="186" t="s">
        <v>13064</v>
      </c>
      <c r="H2038" s="69" t="s">
        <v>554</v>
      </c>
      <c r="I2038" s="69">
        <v>175489624</v>
      </c>
    </row>
    <row r="2039" spans="1:9" s="125" customFormat="1" x14ac:dyDescent="0.25">
      <c r="A2039" s="116"/>
      <c r="B2039" s="66">
        <v>44922.595370370371</v>
      </c>
      <c r="C2039" s="67">
        <v>44923</v>
      </c>
      <c r="D2039" s="68">
        <v>100</v>
      </c>
      <c r="E2039" s="68">
        <v>97.5</v>
      </c>
      <c r="F2039" s="68">
        <v>2.5</v>
      </c>
      <c r="G2039" s="186" t="s">
        <v>13052</v>
      </c>
      <c r="H2039" s="69" t="s">
        <v>554</v>
      </c>
      <c r="I2039" s="69">
        <v>175489990</v>
      </c>
    </row>
    <row r="2040" spans="1:9" s="125" customFormat="1" x14ac:dyDescent="0.25">
      <c r="A2040" s="116"/>
      <c r="B2040" s="66">
        <v>44922.595451388886</v>
      </c>
      <c r="C2040" s="67">
        <v>44923</v>
      </c>
      <c r="D2040" s="68">
        <v>500</v>
      </c>
      <c r="E2040" s="68">
        <v>487.5</v>
      </c>
      <c r="F2040" s="68">
        <v>12.5</v>
      </c>
      <c r="G2040" s="186" t="s">
        <v>13080</v>
      </c>
      <c r="H2040" s="69" t="s">
        <v>5711</v>
      </c>
      <c r="I2040" s="69">
        <v>175490032</v>
      </c>
    </row>
    <row r="2041" spans="1:9" s="125" customFormat="1" x14ac:dyDescent="0.25">
      <c r="A2041" s="116"/>
      <c r="B2041" s="66">
        <v>44922.604131944441</v>
      </c>
      <c r="C2041" s="67">
        <v>44923</v>
      </c>
      <c r="D2041" s="68">
        <v>100</v>
      </c>
      <c r="E2041" s="68">
        <v>97.5</v>
      </c>
      <c r="F2041" s="68">
        <v>2.5</v>
      </c>
      <c r="G2041" s="186" t="s">
        <v>13080</v>
      </c>
      <c r="H2041" s="69" t="s">
        <v>13140</v>
      </c>
      <c r="I2041" s="69">
        <v>175494808</v>
      </c>
    </row>
    <row r="2042" spans="1:9" s="125" customFormat="1" x14ac:dyDescent="0.25">
      <c r="A2042" s="116"/>
      <c r="B2042" s="66">
        <v>44922.605416666665</v>
      </c>
      <c r="C2042" s="67">
        <v>44923</v>
      </c>
      <c r="D2042" s="68">
        <v>500</v>
      </c>
      <c r="E2042" s="68">
        <v>487.5</v>
      </c>
      <c r="F2042" s="68">
        <v>12.5</v>
      </c>
      <c r="G2042" s="186" t="s">
        <v>13106</v>
      </c>
      <c r="H2042" s="69" t="s">
        <v>4740</v>
      </c>
      <c r="I2042" s="69">
        <v>175495376</v>
      </c>
    </row>
    <row r="2043" spans="1:9" s="125" customFormat="1" x14ac:dyDescent="0.25">
      <c r="A2043" s="116"/>
      <c r="B2043" s="66">
        <v>44922.61440972222</v>
      </c>
      <c r="C2043" s="67">
        <v>44923</v>
      </c>
      <c r="D2043" s="68">
        <v>800</v>
      </c>
      <c r="E2043" s="68">
        <v>780</v>
      </c>
      <c r="F2043" s="68">
        <v>20</v>
      </c>
      <c r="G2043" s="186" t="s">
        <v>13106</v>
      </c>
      <c r="H2043" s="69" t="s">
        <v>526</v>
      </c>
      <c r="I2043" s="69">
        <v>175499038</v>
      </c>
    </row>
    <row r="2044" spans="1:9" s="125" customFormat="1" x14ac:dyDescent="0.25">
      <c r="A2044" s="116"/>
      <c r="B2044" s="66">
        <v>44922.619502314818</v>
      </c>
      <c r="C2044" s="67">
        <v>44923</v>
      </c>
      <c r="D2044" s="68">
        <v>2000</v>
      </c>
      <c r="E2044" s="68">
        <v>1950</v>
      </c>
      <c r="F2044" s="68">
        <v>50</v>
      </c>
      <c r="G2044" s="186" t="s">
        <v>13080</v>
      </c>
      <c r="H2044" s="69" t="s">
        <v>4157</v>
      </c>
      <c r="I2044" s="69">
        <v>175500652</v>
      </c>
    </row>
    <row r="2045" spans="1:9" s="125" customFormat="1" x14ac:dyDescent="0.25">
      <c r="A2045" s="116"/>
      <c r="B2045" s="66">
        <v>44922.628252314818</v>
      </c>
      <c r="C2045" s="67">
        <v>44923</v>
      </c>
      <c r="D2045" s="68">
        <v>500</v>
      </c>
      <c r="E2045" s="68">
        <v>487.5</v>
      </c>
      <c r="F2045" s="68">
        <v>12.5</v>
      </c>
      <c r="G2045" s="186" t="s">
        <v>13080</v>
      </c>
      <c r="H2045" s="69" t="s">
        <v>3584</v>
      </c>
      <c r="I2045" s="69">
        <v>175503630</v>
      </c>
    </row>
    <row r="2046" spans="1:9" s="125" customFormat="1" x14ac:dyDescent="0.25">
      <c r="A2046" s="116"/>
      <c r="B2046" s="66">
        <v>44922.629652777781</v>
      </c>
      <c r="C2046" s="67">
        <v>44923</v>
      </c>
      <c r="D2046" s="68">
        <v>500</v>
      </c>
      <c r="E2046" s="68">
        <v>487.5</v>
      </c>
      <c r="F2046" s="68">
        <v>12.5</v>
      </c>
      <c r="G2046" s="186" t="s">
        <v>13062</v>
      </c>
      <c r="H2046" s="69" t="s">
        <v>13141</v>
      </c>
      <c r="I2046" s="69">
        <v>175504062</v>
      </c>
    </row>
    <row r="2047" spans="1:9" s="125" customFormat="1" x14ac:dyDescent="0.25">
      <c r="A2047" s="116"/>
      <c r="B2047" s="66">
        <v>44922.63863425926</v>
      </c>
      <c r="C2047" s="67">
        <v>44923</v>
      </c>
      <c r="D2047" s="68">
        <v>300</v>
      </c>
      <c r="E2047" s="68">
        <v>292.5</v>
      </c>
      <c r="F2047" s="68">
        <v>7.5</v>
      </c>
      <c r="G2047" s="186" t="s">
        <v>13080</v>
      </c>
      <c r="H2047" s="69" t="s">
        <v>2499</v>
      </c>
      <c r="I2047" s="69">
        <v>175508146</v>
      </c>
    </row>
    <row r="2048" spans="1:9" s="125" customFormat="1" x14ac:dyDescent="0.25">
      <c r="A2048" s="116"/>
      <c r="B2048" s="66">
        <v>44922.640590277777</v>
      </c>
      <c r="C2048" s="67">
        <v>44923</v>
      </c>
      <c r="D2048" s="68">
        <v>300</v>
      </c>
      <c r="E2048" s="68">
        <v>292.5</v>
      </c>
      <c r="F2048" s="68">
        <v>7.5</v>
      </c>
      <c r="G2048" s="186" t="s">
        <v>81</v>
      </c>
      <c r="H2048" s="69" t="s">
        <v>2589</v>
      </c>
      <c r="I2048" s="69">
        <v>175509168</v>
      </c>
    </row>
    <row r="2049" spans="1:9" s="125" customFormat="1" x14ac:dyDescent="0.25">
      <c r="A2049" s="116"/>
      <c r="B2049" s="66">
        <v>44922.642129629632</v>
      </c>
      <c r="C2049" s="67">
        <v>44923</v>
      </c>
      <c r="D2049" s="68">
        <v>82</v>
      </c>
      <c r="E2049" s="68">
        <v>79.95</v>
      </c>
      <c r="F2049" s="68">
        <v>2.0499999999999998</v>
      </c>
      <c r="G2049" s="186" t="s">
        <v>13106</v>
      </c>
      <c r="H2049" s="69" t="s">
        <v>1197</v>
      </c>
      <c r="I2049" s="69">
        <v>175509748</v>
      </c>
    </row>
    <row r="2050" spans="1:9" s="125" customFormat="1" x14ac:dyDescent="0.25">
      <c r="A2050" s="116"/>
      <c r="B2050" s="66">
        <v>44922.644097222219</v>
      </c>
      <c r="C2050" s="67">
        <v>44923</v>
      </c>
      <c r="D2050" s="68">
        <v>1000</v>
      </c>
      <c r="E2050" s="68">
        <v>975</v>
      </c>
      <c r="F2050" s="68">
        <v>25</v>
      </c>
      <c r="G2050" s="186" t="s">
        <v>13083</v>
      </c>
      <c r="H2050" s="69" t="s">
        <v>987</v>
      </c>
      <c r="I2050" s="69">
        <v>175510594</v>
      </c>
    </row>
    <row r="2051" spans="1:9" s="125" customFormat="1" x14ac:dyDescent="0.25">
      <c r="A2051" s="116"/>
      <c r="B2051" s="66">
        <v>44922.653379629628</v>
      </c>
      <c r="C2051" s="67">
        <v>44923</v>
      </c>
      <c r="D2051" s="68">
        <v>1000</v>
      </c>
      <c r="E2051" s="68">
        <v>975</v>
      </c>
      <c r="F2051" s="68">
        <v>25</v>
      </c>
      <c r="G2051" s="186" t="s">
        <v>13106</v>
      </c>
      <c r="H2051" s="69" t="s">
        <v>5687</v>
      </c>
      <c r="I2051" s="69">
        <v>175514554</v>
      </c>
    </row>
    <row r="2052" spans="1:9" s="125" customFormat="1" x14ac:dyDescent="0.25">
      <c r="A2052" s="116"/>
      <c r="B2052" s="66">
        <v>44922.674502314818</v>
      </c>
      <c r="C2052" s="67">
        <v>44923</v>
      </c>
      <c r="D2052" s="68">
        <v>2000</v>
      </c>
      <c r="E2052" s="68">
        <v>1950</v>
      </c>
      <c r="F2052" s="68">
        <v>50</v>
      </c>
      <c r="G2052" s="186" t="s">
        <v>13080</v>
      </c>
      <c r="H2052" s="69" t="s">
        <v>13142</v>
      </c>
      <c r="I2052" s="69">
        <v>175522246</v>
      </c>
    </row>
    <row r="2053" spans="1:9" s="125" customFormat="1" x14ac:dyDescent="0.25">
      <c r="A2053" s="116"/>
      <c r="B2053" s="66">
        <v>44922.698842592596</v>
      </c>
      <c r="C2053" s="67">
        <v>44923</v>
      </c>
      <c r="D2053" s="68">
        <v>500</v>
      </c>
      <c r="E2053" s="68">
        <v>487.5</v>
      </c>
      <c r="F2053" s="68">
        <v>12.5</v>
      </c>
      <c r="G2053" s="186" t="s">
        <v>13080</v>
      </c>
      <c r="H2053" s="69" t="s">
        <v>573</v>
      </c>
      <c r="I2053" s="69">
        <v>175533238</v>
      </c>
    </row>
    <row r="2054" spans="1:9" s="125" customFormat="1" x14ac:dyDescent="0.25">
      <c r="A2054" s="116"/>
      <c r="B2054" s="66">
        <v>44922.699930555558</v>
      </c>
      <c r="C2054" s="67">
        <v>44923</v>
      </c>
      <c r="D2054" s="68">
        <v>500</v>
      </c>
      <c r="E2054" s="68">
        <v>487.5</v>
      </c>
      <c r="F2054" s="68">
        <v>12.5</v>
      </c>
      <c r="G2054" s="186" t="s">
        <v>13106</v>
      </c>
      <c r="H2054" s="69" t="s">
        <v>573</v>
      </c>
      <c r="I2054" s="69">
        <v>175533532</v>
      </c>
    </row>
    <row r="2055" spans="1:9" s="125" customFormat="1" x14ac:dyDescent="0.25">
      <c r="A2055" s="116"/>
      <c r="B2055" s="66">
        <v>44922.707060185188</v>
      </c>
      <c r="C2055" s="67">
        <v>44923</v>
      </c>
      <c r="D2055" s="68">
        <v>500</v>
      </c>
      <c r="E2055" s="68">
        <v>487.5</v>
      </c>
      <c r="F2055" s="68">
        <v>12.5</v>
      </c>
      <c r="G2055" s="186" t="s">
        <v>13121</v>
      </c>
      <c r="H2055" s="69" t="s">
        <v>573</v>
      </c>
      <c r="I2055" s="69">
        <v>175536192</v>
      </c>
    </row>
    <row r="2056" spans="1:9" s="125" customFormat="1" x14ac:dyDescent="0.25">
      <c r="A2056" s="116"/>
      <c r="B2056" s="66">
        <v>44922.735162037039</v>
      </c>
      <c r="C2056" s="67">
        <v>44923</v>
      </c>
      <c r="D2056" s="68">
        <v>200</v>
      </c>
      <c r="E2056" s="68">
        <v>195</v>
      </c>
      <c r="F2056" s="68">
        <v>5</v>
      </c>
      <c r="G2056" s="186" t="s">
        <v>13080</v>
      </c>
      <c r="H2056" s="69" t="s">
        <v>6179</v>
      </c>
      <c r="I2056" s="69">
        <v>175547272</v>
      </c>
    </row>
    <row r="2057" spans="1:9" s="125" customFormat="1" x14ac:dyDescent="0.25">
      <c r="A2057" s="116"/>
      <c r="B2057" s="66">
        <v>44922.735439814816</v>
      </c>
      <c r="C2057" s="67">
        <v>44923</v>
      </c>
      <c r="D2057" s="68">
        <v>3000</v>
      </c>
      <c r="E2057" s="68">
        <v>2925</v>
      </c>
      <c r="F2057" s="68">
        <v>75</v>
      </c>
      <c r="G2057" s="186" t="s">
        <v>13083</v>
      </c>
      <c r="H2057" s="69" t="s">
        <v>1824</v>
      </c>
      <c r="I2057" s="69">
        <v>175547326</v>
      </c>
    </row>
    <row r="2058" spans="1:9" s="125" customFormat="1" x14ac:dyDescent="0.25">
      <c r="A2058" s="116"/>
      <c r="B2058" s="66">
        <v>44922.739351851851</v>
      </c>
      <c r="C2058" s="67">
        <v>44923</v>
      </c>
      <c r="D2058" s="68">
        <v>200</v>
      </c>
      <c r="E2058" s="68">
        <v>195</v>
      </c>
      <c r="F2058" s="68">
        <v>5</v>
      </c>
      <c r="G2058" s="186" t="s">
        <v>81</v>
      </c>
      <c r="H2058" s="69" t="s">
        <v>360</v>
      </c>
      <c r="I2058" s="69">
        <v>175548304</v>
      </c>
    </row>
    <row r="2059" spans="1:9" s="125" customFormat="1" x14ac:dyDescent="0.25">
      <c r="A2059" s="116"/>
      <c r="B2059" s="66">
        <v>44922.75304398148</v>
      </c>
      <c r="C2059" s="67">
        <v>44923</v>
      </c>
      <c r="D2059" s="68">
        <v>5000</v>
      </c>
      <c r="E2059" s="68">
        <v>4875</v>
      </c>
      <c r="F2059" s="68">
        <v>125</v>
      </c>
      <c r="G2059" s="186" t="s">
        <v>13106</v>
      </c>
      <c r="H2059" s="69" t="s">
        <v>4757</v>
      </c>
      <c r="I2059" s="69">
        <v>175553772</v>
      </c>
    </row>
    <row r="2060" spans="1:9" s="125" customFormat="1" x14ac:dyDescent="0.25">
      <c r="A2060" s="116"/>
      <c r="B2060" s="66">
        <v>44922.761041666665</v>
      </c>
      <c r="C2060" s="67">
        <v>44923</v>
      </c>
      <c r="D2060" s="68">
        <v>1000</v>
      </c>
      <c r="E2060" s="68">
        <v>975</v>
      </c>
      <c r="F2060" s="68">
        <v>25</v>
      </c>
      <c r="G2060" s="186" t="s">
        <v>13083</v>
      </c>
      <c r="H2060" s="69" t="s">
        <v>4106</v>
      </c>
      <c r="I2060" s="69">
        <v>175557114</v>
      </c>
    </row>
    <row r="2061" spans="1:9" s="125" customFormat="1" x14ac:dyDescent="0.25">
      <c r="A2061" s="116"/>
      <c r="B2061" s="66">
        <v>44922.805289351854</v>
      </c>
      <c r="C2061" s="67">
        <v>44923</v>
      </c>
      <c r="D2061" s="68">
        <v>6500</v>
      </c>
      <c r="E2061" s="68">
        <v>6337.5</v>
      </c>
      <c r="F2061" s="68">
        <v>162.5</v>
      </c>
      <c r="G2061" s="186" t="s">
        <v>13064</v>
      </c>
      <c r="H2061" s="69" t="s">
        <v>362</v>
      </c>
      <c r="I2061" s="69">
        <v>175573116</v>
      </c>
    </row>
    <row r="2062" spans="1:9" s="125" customFormat="1" x14ac:dyDescent="0.25">
      <c r="A2062" s="116"/>
      <c r="B2062" s="66">
        <v>44922.807789351849</v>
      </c>
      <c r="C2062" s="67">
        <v>44923</v>
      </c>
      <c r="D2062" s="68">
        <v>6500</v>
      </c>
      <c r="E2062" s="68">
        <v>6337.5</v>
      </c>
      <c r="F2062" s="68">
        <v>162.5</v>
      </c>
      <c r="G2062" s="186" t="s">
        <v>13080</v>
      </c>
      <c r="H2062" s="69" t="s">
        <v>362</v>
      </c>
      <c r="I2062" s="69">
        <v>175573900</v>
      </c>
    </row>
    <row r="2063" spans="1:9" s="125" customFormat="1" x14ac:dyDescent="0.25">
      <c r="A2063" s="116"/>
      <c r="B2063" s="66">
        <v>44922.808564814812</v>
      </c>
      <c r="C2063" s="67">
        <v>44923</v>
      </c>
      <c r="D2063" s="68">
        <v>6500</v>
      </c>
      <c r="E2063" s="68">
        <v>6337.5</v>
      </c>
      <c r="F2063" s="68">
        <v>162.5</v>
      </c>
      <c r="G2063" s="186" t="s">
        <v>13106</v>
      </c>
      <c r="H2063" s="69" t="s">
        <v>362</v>
      </c>
      <c r="I2063" s="69">
        <v>175574148</v>
      </c>
    </row>
    <row r="2064" spans="1:9" s="125" customFormat="1" x14ac:dyDescent="0.25">
      <c r="A2064" s="116"/>
      <c r="B2064" s="66">
        <v>44922.80914351852</v>
      </c>
      <c r="C2064" s="67">
        <v>44923</v>
      </c>
      <c r="D2064" s="68">
        <v>6500</v>
      </c>
      <c r="E2064" s="68">
        <v>6337.5</v>
      </c>
      <c r="F2064" s="68">
        <v>162.5</v>
      </c>
      <c r="G2064" s="186" t="s">
        <v>13083</v>
      </c>
      <c r="H2064" s="69" t="s">
        <v>362</v>
      </c>
      <c r="I2064" s="69">
        <v>175574326</v>
      </c>
    </row>
    <row r="2065" spans="1:9" s="125" customFormat="1" x14ac:dyDescent="0.25">
      <c r="A2065" s="116"/>
      <c r="B2065" s="66">
        <v>44922.81</v>
      </c>
      <c r="C2065" s="67">
        <v>44923</v>
      </c>
      <c r="D2065" s="68">
        <v>6500</v>
      </c>
      <c r="E2065" s="68">
        <v>6337.5</v>
      </c>
      <c r="F2065" s="68">
        <v>162.5</v>
      </c>
      <c r="G2065" s="186" t="s">
        <v>13062</v>
      </c>
      <c r="H2065" s="69" t="s">
        <v>362</v>
      </c>
      <c r="I2065" s="69">
        <v>175574582</v>
      </c>
    </row>
    <row r="2066" spans="1:9" s="125" customFormat="1" x14ac:dyDescent="0.25">
      <c r="A2066" s="116"/>
      <c r="B2066" s="66">
        <v>44922.810740740744</v>
      </c>
      <c r="C2066" s="67">
        <v>44923</v>
      </c>
      <c r="D2066" s="68">
        <v>6500</v>
      </c>
      <c r="E2066" s="68">
        <v>6337.5</v>
      </c>
      <c r="F2066" s="68">
        <v>162.5</v>
      </c>
      <c r="G2066" s="186" t="s">
        <v>13052</v>
      </c>
      <c r="H2066" s="69" t="s">
        <v>362</v>
      </c>
      <c r="I2066" s="69">
        <v>175574858</v>
      </c>
    </row>
    <row r="2067" spans="1:9" s="125" customFormat="1" x14ac:dyDescent="0.25">
      <c r="A2067" s="116"/>
      <c r="B2067" s="66">
        <v>44922.811597222222</v>
      </c>
      <c r="C2067" s="67">
        <v>44923</v>
      </c>
      <c r="D2067" s="68">
        <v>6500</v>
      </c>
      <c r="E2067" s="68">
        <v>6337.5</v>
      </c>
      <c r="F2067" s="68">
        <v>162.5</v>
      </c>
      <c r="G2067" s="186" t="s">
        <v>13121</v>
      </c>
      <c r="H2067" s="69" t="s">
        <v>362</v>
      </c>
      <c r="I2067" s="69">
        <v>175575158</v>
      </c>
    </row>
    <row r="2068" spans="1:9" s="125" customFormat="1" x14ac:dyDescent="0.25">
      <c r="A2068" s="116"/>
      <c r="B2068" s="66">
        <v>44922.812175925923</v>
      </c>
      <c r="C2068" s="67">
        <v>44923</v>
      </c>
      <c r="D2068" s="68">
        <v>1000</v>
      </c>
      <c r="E2068" s="68">
        <v>975</v>
      </c>
      <c r="F2068" s="68">
        <v>25</v>
      </c>
      <c r="G2068" s="186" t="s">
        <v>13106</v>
      </c>
      <c r="H2068" s="69" t="s">
        <v>903</v>
      </c>
      <c r="I2068" s="69">
        <v>175575318</v>
      </c>
    </row>
    <row r="2069" spans="1:9" s="125" customFormat="1" x14ac:dyDescent="0.25">
      <c r="A2069" s="116"/>
      <c r="B2069" s="66">
        <v>44922.819849537038</v>
      </c>
      <c r="C2069" s="67">
        <v>44923</v>
      </c>
      <c r="D2069" s="68">
        <v>100</v>
      </c>
      <c r="E2069" s="68">
        <v>97.5</v>
      </c>
      <c r="F2069" s="68">
        <v>2.5</v>
      </c>
      <c r="G2069" s="186" t="s">
        <v>13080</v>
      </c>
      <c r="H2069" s="69" t="s">
        <v>6254</v>
      </c>
      <c r="I2069" s="69">
        <v>175577726</v>
      </c>
    </row>
    <row r="2070" spans="1:9" s="125" customFormat="1" x14ac:dyDescent="0.25">
      <c r="A2070" s="116"/>
      <c r="B2070" s="66">
        <v>44922.826041666667</v>
      </c>
      <c r="C2070" s="67">
        <v>44923</v>
      </c>
      <c r="D2070" s="68">
        <v>3000</v>
      </c>
      <c r="E2070" s="68">
        <v>2925</v>
      </c>
      <c r="F2070" s="68">
        <v>75</v>
      </c>
      <c r="G2070" s="186" t="s">
        <v>13080</v>
      </c>
      <c r="H2070" s="69" t="s">
        <v>1656</v>
      </c>
      <c r="I2070" s="69">
        <v>175579576</v>
      </c>
    </row>
    <row r="2071" spans="1:9" s="125" customFormat="1" x14ac:dyDescent="0.25">
      <c r="A2071" s="116"/>
      <c r="B2071" s="66">
        <v>44922.835729166669</v>
      </c>
      <c r="C2071" s="67">
        <v>44923</v>
      </c>
      <c r="D2071" s="68">
        <v>2000</v>
      </c>
      <c r="E2071" s="68">
        <v>1950</v>
      </c>
      <c r="F2071" s="68">
        <v>50</v>
      </c>
      <c r="G2071" s="186" t="s">
        <v>13106</v>
      </c>
      <c r="H2071" s="69" t="s">
        <v>6147</v>
      </c>
      <c r="I2071" s="69">
        <v>175582102</v>
      </c>
    </row>
    <row r="2072" spans="1:9" s="125" customFormat="1" x14ac:dyDescent="0.25">
      <c r="A2072" s="116"/>
      <c r="B2072" s="66">
        <v>44922.862280092595</v>
      </c>
      <c r="C2072" s="67">
        <v>44923</v>
      </c>
      <c r="D2072" s="68">
        <v>500</v>
      </c>
      <c r="E2072" s="68">
        <v>487.5</v>
      </c>
      <c r="F2072" s="68">
        <v>12.5</v>
      </c>
      <c r="G2072" s="186" t="s">
        <v>13083</v>
      </c>
      <c r="H2072" s="69" t="s">
        <v>13143</v>
      </c>
      <c r="I2072" s="69">
        <v>175589150</v>
      </c>
    </row>
    <row r="2073" spans="1:9" s="125" customFormat="1" x14ac:dyDescent="0.25">
      <c r="A2073" s="116"/>
      <c r="B2073" s="66">
        <v>44922.86509259259</v>
      </c>
      <c r="C2073" s="67">
        <v>44923</v>
      </c>
      <c r="D2073" s="68">
        <v>500</v>
      </c>
      <c r="E2073" s="68">
        <v>487.5</v>
      </c>
      <c r="F2073" s="68">
        <v>12.5</v>
      </c>
      <c r="G2073" s="186" t="s">
        <v>13080</v>
      </c>
      <c r="H2073" s="69" t="s">
        <v>1680</v>
      </c>
      <c r="I2073" s="69">
        <v>175589900</v>
      </c>
    </row>
    <row r="2074" spans="1:9" s="125" customFormat="1" x14ac:dyDescent="0.25">
      <c r="A2074" s="116"/>
      <c r="B2074" s="66">
        <v>44922.86818287037</v>
      </c>
      <c r="C2074" s="67">
        <v>44923</v>
      </c>
      <c r="D2074" s="68">
        <v>100</v>
      </c>
      <c r="E2074" s="68">
        <v>97.5</v>
      </c>
      <c r="F2074" s="68">
        <v>2.5</v>
      </c>
      <c r="G2074" s="186" t="s">
        <v>13080</v>
      </c>
      <c r="H2074" s="69" t="s">
        <v>665</v>
      </c>
      <c r="I2074" s="69">
        <v>175590674</v>
      </c>
    </row>
    <row r="2075" spans="1:9" s="125" customFormat="1" x14ac:dyDescent="0.25">
      <c r="A2075" s="116"/>
      <c r="B2075" s="66">
        <v>44922.870879629627</v>
      </c>
      <c r="C2075" s="67">
        <v>44923</v>
      </c>
      <c r="D2075" s="68">
        <v>100</v>
      </c>
      <c r="E2075" s="68">
        <v>97.5</v>
      </c>
      <c r="F2075" s="68">
        <v>2.5</v>
      </c>
      <c r="G2075" s="186" t="s">
        <v>13106</v>
      </c>
      <c r="H2075" s="69" t="s">
        <v>5715</v>
      </c>
      <c r="I2075" s="69">
        <v>175591356</v>
      </c>
    </row>
    <row r="2076" spans="1:9" s="125" customFormat="1" x14ac:dyDescent="0.25">
      <c r="A2076" s="116"/>
      <c r="B2076" s="66">
        <v>44922.872939814813</v>
      </c>
      <c r="C2076" s="67">
        <v>44923</v>
      </c>
      <c r="D2076" s="68">
        <v>200</v>
      </c>
      <c r="E2076" s="68">
        <v>195</v>
      </c>
      <c r="F2076" s="68">
        <v>5</v>
      </c>
      <c r="G2076" s="186" t="s">
        <v>13121</v>
      </c>
      <c r="H2076" s="69" t="s">
        <v>5715</v>
      </c>
      <c r="I2076" s="69">
        <v>175591842</v>
      </c>
    </row>
    <row r="2077" spans="1:9" s="125" customFormat="1" x14ac:dyDescent="0.25">
      <c r="A2077" s="116"/>
      <c r="B2077" s="66">
        <v>44922.873541666668</v>
      </c>
      <c r="C2077" s="67">
        <v>44923</v>
      </c>
      <c r="D2077" s="68">
        <v>500</v>
      </c>
      <c r="E2077" s="68">
        <v>487.5</v>
      </c>
      <c r="F2077" s="68">
        <v>12.5</v>
      </c>
      <c r="G2077" s="186" t="s">
        <v>13080</v>
      </c>
      <c r="H2077" s="69" t="s">
        <v>3665</v>
      </c>
      <c r="I2077" s="69">
        <v>175591968</v>
      </c>
    </row>
    <row r="2078" spans="1:9" s="125" customFormat="1" x14ac:dyDescent="0.25">
      <c r="A2078" s="116"/>
      <c r="B2078" s="66">
        <v>44922.874201388891</v>
      </c>
      <c r="C2078" s="67">
        <v>44923</v>
      </c>
      <c r="D2078" s="68">
        <v>100</v>
      </c>
      <c r="E2078" s="68">
        <v>97.5</v>
      </c>
      <c r="F2078" s="68">
        <v>2.5</v>
      </c>
      <c r="G2078" s="186" t="s">
        <v>13080</v>
      </c>
      <c r="H2078" s="69" t="s">
        <v>5715</v>
      </c>
      <c r="I2078" s="69">
        <v>175592174</v>
      </c>
    </row>
    <row r="2079" spans="1:9" s="125" customFormat="1" x14ac:dyDescent="0.25">
      <c r="A2079" s="116"/>
      <c r="B2079" s="66">
        <v>44922.904363425929</v>
      </c>
      <c r="C2079" s="67">
        <v>44923</v>
      </c>
      <c r="D2079" s="68">
        <v>500</v>
      </c>
      <c r="E2079" s="68">
        <v>487.5</v>
      </c>
      <c r="F2079" s="68">
        <v>12.5</v>
      </c>
      <c r="G2079" s="186" t="s">
        <v>13080</v>
      </c>
      <c r="H2079" s="69" t="s">
        <v>1072</v>
      </c>
      <c r="I2079" s="69">
        <v>175599604</v>
      </c>
    </row>
    <row r="2080" spans="1:9" s="125" customFormat="1" x14ac:dyDescent="0.25">
      <c r="A2080" s="116"/>
      <c r="B2080" s="66">
        <v>44922.906678240739</v>
      </c>
      <c r="C2080" s="67">
        <v>44923</v>
      </c>
      <c r="D2080" s="68">
        <v>500</v>
      </c>
      <c r="E2080" s="68">
        <v>487.5</v>
      </c>
      <c r="F2080" s="68">
        <v>12.5</v>
      </c>
      <c r="G2080" s="186" t="s">
        <v>13106</v>
      </c>
      <c r="H2080" s="69" t="s">
        <v>13144</v>
      </c>
      <c r="I2080" s="69">
        <v>175600182</v>
      </c>
    </row>
    <row r="2081" spans="1:9" s="125" customFormat="1" x14ac:dyDescent="0.25">
      <c r="A2081" s="116"/>
      <c r="B2081" s="66">
        <v>44922.908414351848</v>
      </c>
      <c r="C2081" s="67">
        <v>44923</v>
      </c>
      <c r="D2081" s="68">
        <v>3000</v>
      </c>
      <c r="E2081" s="68">
        <v>2925</v>
      </c>
      <c r="F2081" s="68">
        <v>75</v>
      </c>
      <c r="G2081" s="186" t="s">
        <v>13080</v>
      </c>
      <c r="H2081" s="69" t="s">
        <v>608</v>
      </c>
      <c r="I2081" s="69">
        <v>175600520</v>
      </c>
    </row>
    <row r="2082" spans="1:9" s="125" customFormat="1" x14ac:dyDescent="0.25">
      <c r="A2082" s="116"/>
      <c r="B2082" s="66">
        <v>44922.916458333333</v>
      </c>
      <c r="C2082" s="67">
        <v>44923</v>
      </c>
      <c r="D2082" s="68">
        <v>10000</v>
      </c>
      <c r="E2082" s="68">
        <v>9750</v>
      </c>
      <c r="F2082" s="68">
        <v>250</v>
      </c>
      <c r="G2082" s="186" t="s">
        <v>13080</v>
      </c>
      <c r="H2082" s="69" t="s">
        <v>5705</v>
      </c>
      <c r="I2082" s="69">
        <v>175602406</v>
      </c>
    </row>
    <row r="2083" spans="1:9" s="125" customFormat="1" x14ac:dyDescent="0.25">
      <c r="A2083" s="116"/>
      <c r="B2083" s="66">
        <v>44922.916701388887</v>
      </c>
      <c r="C2083" s="67">
        <v>44923</v>
      </c>
      <c r="D2083" s="68">
        <v>1000</v>
      </c>
      <c r="E2083" s="68">
        <v>975</v>
      </c>
      <c r="F2083" s="68">
        <v>25</v>
      </c>
      <c r="G2083" s="186" t="s">
        <v>13106</v>
      </c>
      <c r="H2083" s="69" t="s">
        <v>12911</v>
      </c>
      <c r="I2083" s="69">
        <v>175602456</v>
      </c>
    </row>
    <row r="2084" spans="1:9" s="125" customFormat="1" x14ac:dyDescent="0.25">
      <c r="A2084" s="116"/>
      <c r="B2084" s="66">
        <v>44922.928495370368</v>
      </c>
      <c r="C2084" s="67">
        <v>44923</v>
      </c>
      <c r="D2084" s="68">
        <v>100</v>
      </c>
      <c r="E2084" s="68">
        <v>97.5</v>
      </c>
      <c r="F2084" s="68">
        <v>2.5</v>
      </c>
      <c r="G2084" s="186" t="s">
        <v>13080</v>
      </c>
      <c r="H2084" s="69" t="s">
        <v>13145</v>
      </c>
      <c r="I2084" s="69">
        <v>175605766</v>
      </c>
    </row>
    <row r="2085" spans="1:9" s="125" customFormat="1" x14ac:dyDescent="0.25">
      <c r="A2085" s="116"/>
      <c r="B2085" s="66">
        <v>44922.950740740744</v>
      </c>
      <c r="C2085" s="67">
        <v>44923</v>
      </c>
      <c r="D2085" s="68">
        <v>500</v>
      </c>
      <c r="E2085" s="68">
        <v>487.5</v>
      </c>
      <c r="F2085" s="68">
        <v>12.5</v>
      </c>
      <c r="G2085" s="186" t="s">
        <v>13080</v>
      </c>
      <c r="H2085" s="69" t="s">
        <v>4014</v>
      </c>
      <c r="I2085" s="69">
        <v>175611354</v>
      </c>
    </row>
    <row r="2086" spans="1:9" s="125" customFormat="1" x14ac:dyDescent="0.25">
      <c r="A2086" s="116"/>
      <c r="B2086" s="66">
        <v>44922.953796296293</v>
      </c>
      <c r="C2086" s="67">
        <v>44923</v>
      </c>
      <c r="D2086" s="68">
        <v>1000</v>
      </c>
      <c r="E2086" s="68">
        <v>975</v>
      </c>
      <c r="F2086" s="68">
        <v>25</v>
      </c>
      <c r="G2086" s="186" t="s">
        <v>13080</v>
      </c>
      <c r="H2086" s="69" t="s">
        <v>5741</v>
      </c>
      <c r="I2086" s="69">
        <v>175612182</v>
      </c>
    </row>
    <row r="2087" spans="1:9" s="125" customFormat="1" x14ac:dyDescent="0.25">
      <c r="A2087" s="116"/>
      <c r="B2087" s="66">
        <v>44922.957384259258</v>
      </c>
      <c r="C2087" s="67">
        <v>44923</v>
      </c>
      <c r="D2087" s="68">
        <v>5000</v>
      </c>
      <c r="E2087" s="68">
        <v>4875</v>
      </c>
      <c r="F2087" s="68">
        <v>125</v>
      </c>
      <c r="G2087" s="186" t="s">
        <v>13080</v>
      </c>
      <c r="H2087" s="69" t="s">
        <v>13146</v>
      </c>
      <c r="I2087" s="69">
        <v>175613020</v>
      </c>
    </row>
    <row r="2088" spans="1:9" s="125" customFormat="1" x14ac:dyDescent="0.25">
      <c r="A2088" s="116"/>
      <c r="B2088" s="66">
        <v>44922.95894675926</v>
      </c>
      <c r="C2088" s="67">
        <v>44924</v>
      </c>
      <c r="D2088" s="68">
        <v>1000</v>
      </c>
      <c r="E2088" s="68">
        <v>975</v>
      </c>
      <c r="F2088" s="68">
        <v>25</v>
      </c>
      <c r="G2088" s="186" t="s">
        <v>13080</v>
      </c>
      <c r="H2088" s="69" t="s">
        <v>7250</v>
      </c>
      <c r="I2088" s="69">
        <v>175613444</v>
      </c>
    </row>
    <row r="2089" spans="1:9" s="125" customFormat="1" x14ac:dyDescent="0.25">
      <c r="A2089" s="116"/>
      <c r="B2089" s="66">
        <v>44922.980543981481</v>
      </c>
      <c r="C2089" s="67">
        <v>44924</v>
      </c>
      <c r="D2089" s="68">
        <v>444</v>
      </c>
      <c r="E2089" s="68">
        <v>432.9</v>
      </c>
      <c r="F2089" s="68">
        <v>11.1</v>
      </c>
      <c r="G2089" s="186" t="s">
        <v>13080</v>
      </c>
      <c r="H2089" s="69" t="s">
        <v>5743</v>
      </c>
      <c r="I2089" s="69">
        <v>175618458</v>
      </c>
    </row>
    <row r="2090" spans="1:9" s="125" customFormat="1" x14ac:dyDescent="0.25">
      <c r="A2090" s="116"/>
      <c r="B2090" s="66">
        <v>44922.981249999997</v>
      </c>
      <c r="C2090" s="67">
        <v>44924</v>
      </c>
      <c r="D2090" s="68">
        <v>444</v>
      </c>
      <c r="E2090" s="68">
        <v>432.9</v>
      </c>
      <c r="F2090" s="68">
        <v>11.1</v>
      </c>
      <c r="G2090" s="186" t="s">
        <v>13052</v>
      </c>
      <c r="H2090" s="69" t="s">
        <v>5743</v>
      </c>
      <c r="I2090" s="69">
        <v>175618616</v>
      </c>
    </row>
    <row r="2091" spans="1:9" s="125" customFormat="1" x14ac:dyDescent="0.25">
      <c r="A2091" s="116"/>
      <c r="B2091" s="66">
        <v>44922.981863425928</v>
      </c>
      <c r="C2091" s="67">
        <v>44924</v>
      </c>
      <c r="D2091" s="68">
        <v>444</v>
      </c>
      <c r="E2091" s="68">
        <v>432.9</v>
      </c>
      <c r="F2091" s="68">
        <v>11.1</v>
      </c>
      <c r="G2091" s="186" t="s">
        <v>13083</v>
      </c>
      <c r="H2091" s="69" t="s">
        <v>5743</v>
      </c>
      <c r="I2091" s="69">
        <v>175618732</v>
      </c>
    </row>
    <row r="2092" spans="1:9" s="125" customFormat="1" x14ac:dyDescent="0.25">
      <c r="A2092" s="116"/>
      <c r="B2092" s="66">
        <v>44923.001342592594</v>
      </c>
      <c r="C2092" s="67">
        <v>44924</v>
      </c>
      <c r="D2092" s="68">
        <v>2000</v>
      </c>
      <c r="E2092" s="68">
        <v>1950</v>
      </c>
      <c r="F2092" s="68">
        <v>50</v>
      </c>
      <c r="G2092" s="186" t="s">
        <v>13106</v>
      </c>
      <c r="H2092" s="69" t="s">
        <v>107</v>
      </c>
      <c r="I2092" s="69">
        <v>175622788</v>
      </c>
    </row>
    <row r="2093" spans="1:9" s="125" customFormat="1" x14ac:dyDescent="0.25">
      <c r="A2093" s="116"/>
      <c r="B2093" s="66">
        <v>44923.002581018518</v>
      </c>
      <c r="C2093" s="67">
        <v>44924</v>
      </c>
      <c r="D2093" s="68">
        <v>1000</v>
      </c>
      <c r="E2093" s="68">
        <v>975</v>
      </c>
      <c r="F2093" s="68">
        <v>25</v>
      </c>
      <c r="G2093" s="186" t="s">
        <v>13083</v>
      </c>
      <c r="H2093" s="69" t="s">
        <v>947</v>
      </c>
      <c r="I2093" s="69">
        <v>175623024</v>
      </c>
    </row>
    <row r="2094" spans="1:9" s="125" customFormat="1" x14ac:dyDescent="0.25">
      <c r="A2094" s="116"/>
      <c r="B2094" s="66">
        <v>44923.014745370368</v>
      </c>
      <c r="C2094" s="67">
        <v>44924</v>
      </c>
      <c r="D2094" s="68">
        <v>1000</v>
      </c>
      <c r="E2094" s="68">
        <v>975</v>
      </c>
      <c r="F2094" s="68">
        <v>25</v>
      </c>
      <c r="G2094" s="186" t="s">
        <v>13080</v>
      </c>
      <c r="H2094" s="69" t="s">
        <v>1070</v>
      </c>
      <c r="I2094" s="69">
        <v>175625388</v>
      </c>
    </row>
    <row r="2095" spans="1:9" s="125" customFormat="1" x14ac:dyDescent="0.25">
      <c r="A2095" s="116"/>
      <c r="B2095" s="66">
        <v>44923.018680555557</v>
      </c>
      <c r="C2095" s="67">
        <v>44924</v>
      </c>
      <c r="D2095" s="68">
        <v>3000</v>
      </c>
      <c r="E2095" s="68">
        <v>2925</v>
      </c>
      <c r="F2095" s="68">
        <v>75</v>
      </c>
      <c r="G2095" s="186" t="s">
        <v>13121</v>
      </c>
      <c r="H2095" s="69" t="s">
        <v>6342</v>
      </c>
      <c r="I2095" s="69">
        <v>175626040</v>
      </c>
    </row>
    <row r="2096" spans="1:9" s="125" customFormat="1" x14ac:dyDescent="0.25">
      <c r="A2096" s="116"/>
      <c r="B2096" s="66">
        <v>44923.026666666665</v>
      </c>
      <c r="C2096" s="67">
        <v>44924</v>
      </c>
      <c r="D2096" s="68">
        <v>5000</v>
      </c>
      <c r="E2096" s="68">
        <v>4875</v>
      </c>
      <c r="F2096" s="68">
        <v>125</v>
      </c>
      <c r="G2096" s="186" t="s">
        <v>13080</v>
      </c>
      <c r="H2096" s="69" t="s">
        <v>850</v>
      </c>
      <c r="I2096" s="69">
        <v>175627382</v>
      </c>
    </row>
    <row r="2097" spans="1:9" s="125" customFormat="1" x14ac:dyDescent="0.25">
      <c r="A2097" s="116"/>
      <c r="B2097" s="66">
        <v>44923.028287037036</v>
      </c>
      <c r="C2097" s="67">
        <v>44924</v>
      </c>
      <c r="D2097" s="68">
        <v>5000</v>
      </c>
      <c r="E2097" s="68">
        <v>4875</v>
      </c>
      <c r="F2097" s="68">
        <v>125</v>
      </c>
      <c r="G2097" s="186" t="s">
        <v>13106</v>
      </c>
      <c r="H2097" s="69" t="s">
        <v>850</v>
      </c>
      <c r="I2097" s="69">
        <v>175627624</v>
      </c>
    </row>
    <row r="2098" spans="1:9" s="125" customFormat="1" x14ac:dyDescent="0.25">
      <c r="A2098" s="116"/>
      <c r="B2098" s="66">
        <v>44923.029166666667</v>
      </c>
      <c r="C2098" s="67">
        <v>44924</v>
      </c>
      <c r="D2098" s="68">
        <v>5000</v>
      </c>
      <c r="E2098" s="68">
        <v>4875</v>
      </c>
      <c r="F2098" s="68">
        <v>125</v>
      </c>
      <c r="G2098" s="186" t="s">
        <v>13083</v>
      </c>
      <c r="H2098" s="69" t="s">
        <v>850</v>
      </c>
      <c r="I2098" s="69">
        <v>175627752</v>
      </c>
    </row>
    <row r="2099" spans="1:9" s="125" customFormat="1" x14ac:dyDescent="0.25">
      <c r="A2099" s="116"/>
      <c r="B2099" s="66">
        <v>44923.030069444445</v>
      </c>
      <c r="C2099" s="67">
        <v>44924</v>
      </c>
      <c r="D2099" s="68">
        <v>5000</v>
      </c>
      <c r="E2099" s="68">
        <v>4875</v>
      </c>
      <c r="F2099" s="68">
        <v>125</v>
      </c>
      <c r="G2099" s="186" t="s">
        <v>13062</v>
      </c>
      <c r="H2099" s="69" t="s">
        <v>850</v>
      </c>
      <c r="I2099" s="69">
        <v>175627926</v>
      </c>
    </row>
    <row r="2100" spans="1:9" s="125" customFormat="1" x14ac:dyDescent="0.25">
      <c r="A2100" s="116"/>
      <c r="B2100" s="66">
        <v>44923.0309375</v>
      </c>
      <c r="C2100" s="67">
        <v>44924</v>
      </c>
      <c r="D2100" s="68">
        <v>5000</v>
      </c>
      <c r="E2100" s="68">
        <v>4875</v>
      </c>
      <c r="F2100" s="68">
        <v>125</v>
      </c>
      <c r="G2100" s="186" t="s">
        <v>13052</v>
      </c>
      <c r="H2100" s="69" t="s">
        <v>850</v>
      </c>
      <c r="I2100" s="69">
        <v>175628072</v>
      </c>
    </row>
    <row r="2101" spans="1:9" s="125" customFormat="1" x14ac:dyDescent="0.25">
      <c r="A2101" s="116"/>
      <c r="B2101" s="66">
        <v>44923.031990740739</v>
      </c>
      <c r="C2101" s="67">
        <v>44924</v>
      </c>
      <c r="D2101" s="68">
        <v>5000</v>
      </c>
      <c r="E2101" s="68">
        <v>4875</v>
      </c>
      <c r="F2101" s="68">
        <v>125</v>
      </c>
      <c r="G2101" s="186" t="s">
        <v>13121</v>
      </c>
      <c r="H2101" s="69" t="s">
        <v>850</v>
      </c>
      <c r="I2101" s="69">
        <v>175628240</v>
      </c>
    </row>
    <row r="2102" spans="1:9" s="125" customFormat="1" x14ac:dyDescent="0.25">
      <c r="A2102" s="116"/>
      <c r="B2102" s="66">
        <v>44923.032083333332</v>
      </c>
      <c r="C2102" s="67">
        <v>44924</v>
      </c>
      <c r="D2102" s="68">
        <v>5000</v>
      </c>
      <c r="E2102" s="68">
        <v>4875</v>
      </c>
      <c r="F2102" s="68">
        <v>125</v>
      </c>
      <c r="G2102" s="186" t="s">
        <v>13083</v>
      </c>
      <c r="H2102" s="69" t="s">
        <v>2000</v>
      </c>
      <c r="I2102" s="69">
        <v>175628302</v>
      </c>
    </row>
    <row r="2103" spans="1:9" s="125" customFormat="1" x14ac:dyDescent="0.25">
      <c r="A2103" s="116"/>
      <c r="B2103" s="66">
        <v>44923.032835648148</v>
      </c>
      <c r="C2103" s="67">
        <v>44924</v>
      </c>
      <c r="D2103" s="68">
        <v>5000</v>
      </c>
      <c r="E2103" s="68">
        <v>4875</v>
      </c>
      <c r="F2103" s="68">
        <v>125</v>
      </c>
      <c r="G2103" s="186" t="s">
        <v>13064</v>
      </c>
      <c r="H2103" s="69" t="s">
        <v>850</v>
      </c>
      <c r="I2103" s="69">
        <v>175628456</v>
      </c>
    </row>
    <row r="2104" spans="1:9" s="125" customFormat="1" x14ac:dyDescent="0.25">
      <c r="A2104" s="116"/>
      <c r="B2104" s="66">
        <v>44923.033275462964</v>
      </c>
      <c r="C2104" s="67">
        <v>44924</v>
      </c>
      <c r="D2104" s="68">
        <v>7000</v>
      </c>
      <c r="E2104" s="68">
        <v>6825</v>
      </c>
      <c r="F2104" s="68">
        <v>175</v>
      </c>
      <c r="G2104" s="186" t="s">
        <v>13062</v>
      </c>
      <c r="H2104" s="69" t="s">
        <v>2000</v>
      </c>
      <c r="I2104" s="69">
        <v>175628500</v>
      </c>
    </row>
    <row r="2105" spans="1:9" s="125" customFormat="1" x14ac:dyDescent="0.25">
      <c r="A2105" s="116"/>
      <c r="B2105" s="66">
        <v>44923.03402777778</v>
      </c>
      <c r="C2105" s="67">
        <v>44924</v>
      </c>
      <c r="D2105" s="68">
        <v>5000</v>
      </c>
      <c r="E2105" s="68">
        <v>4875</v>
      </c>
      <c r="F2105" s="68">
        <v>125</v>
      </c>
      <c r="G2105" s="186" t="s">
        <v>13121</v>
      </c>
      <c r="H2105" s="69" t="s">
        <v>2000</v>
      </c>
      <c r="I2105" s="69">
        <v>175628656</v>
      </c>
    </row>
    <row r="2106" spans="1:9" s="125" customFormat="1" x14ac:dyDescent="0.25">
      <c r="A2106" s="116"/>
      <c r="B2106" s="66">
        <v>44923.10324074074</v>
      </c>
      <c r="C2106" s="67">
        <v>44924</v>
      </c>
      <c r="D2106" s="68">
        <v>100</v>
      </c>
      <c r="E2106" s="68">
        <v>97.5</v>
      </c>
      <c r="F2106" s="68">
        <v>2.5</v>
      </c>
      <c r="G2106" s="186" t="s">
        <v>13106</v>
      </c>
      <c r="H2106" s="69" t="s">
        <v>4177</v>
      </c>
      <c r="I2106" s="69">
        <v>175637876</v>
      </c>
    </row>
    <row r="2107" spans="1:9" s="125" customFormat="1" x14ac:dyDescent="0.25">
      <c r="A2107" s="116"/>
      <c r="B2107" s="66">
        <v>44923.105196759258</v>
      </c>
      <c r="C2107" s="67">
        <v>44924</v>
      </c>
      <c r="D2107" s="68">
        <v>100</v>
      </c>
      <c r="E2107" s="68">
        <v>97.5</v>
      </c>
      <c r="F2107" s="68">
        <v>2.5</v>
      </c>
      <c r="G2107" s="186" t="s">
        <v>13052</v>
      </c>
      <c r="H2107" s="69" t="s">
        <v>4177</v>
      </c>
      <c r="I2107" s="69">
        <v>175638138</v>
      </c>
    </row>
    <row r="2108" spans="1:9" s="125" customFormat="1" x14ac:dyDescent="0.25">
      <c r="A2108" s="116"/>
      <c r="B2108" s="66">
        <v>44923.107604166667</v>
      </c>
      <c r="C2108" s="67">
        <v>44924</v>
      </c>
      <c r="D2108" s="68">
        <v>100</v>
      </c>
      <c r="E2108" s="68">
        <v>97.5</v>
      </c>
      <c r="F2108" s="68">
        <v>2.5</v>
      </c>
      <c r="G2108" s="186" t="s">
        <v>13080</v>
      </c>
      <c r="H2108" s="69" t="s">
        <v>4177</v>
      </c>
      <c r="I2108" s="69">
        <v>175638398</v>
      </c>
    </row>
    <row r="2109" spans="1:9" s="125" customFormat="1" x14ac:dyDescent="0.25">
      <c r="A2109" s="116"/>
      <c r="B2109" s="66">
        <v>44923.116157407407</v>
      </c>
      <c r="C2109" s="67">
        <v>44924</v>
      </c>
      <c r="D2109" s="68">
        <v>100</v>
      </c>
      <c r="E2109" s="68">
        <v>97.5</v>
      </c>
      <c r="F2109" s="68">
        <v>2.5</v>
      </c>
      <c r="G2109" s="186" t="s">
        <v>13121</v>
      </c>
      <c r="H2109" s="69" t="s">
        <v>4177</v>
      </c>
      <c r="I2109" s="69">
        <v>175639486</v>
      </c>
    </row>
    <row r="2110" spans="1:9" s="125" customFormat="1" x14ac:dyDescent="0.25">
      <c r="A2110" s="116"/>
      <c r="B2110" s="66">
        <v>44923.161192129628</v>
      </c>
      <c r="C2110" s="67">
        <v>44924</v>
      </c>
      <c r="D2110" s="68">
        <v>300</v>
      </c>
      <c r="E2110" s="68">
        <v>292.5</v>
      </c>
      <c r="F2110" s="68">
        <v>7.5</v>
      </c>
      <c r="G2110" s="186" t="s">
        <v>13106</v>
      </c>
      <c r="H2110" s="69" t="s">
        <v>1057</v>
      </c>
      <c r="I2110" s="69">
        <v>175644530</v>
      </c>
    </row>
    <row r="2111" spans="1:9" s="125" customFormat="1" x14ac:dyDescent="0.25">
      <c r="A2111" s="116"/>
      <c r="B2111" s="66">
        <v>44923.239328703705</v>
      </c>
      <c r="C2111" s="67">
        <v>44924</v>
      </c>
      <c r="D2111" s="68">
        <v>2750</v>
      </c>
      <c r="E2111" s="68">
        <v>2681.25</v>
      </c>
      <c r="F2111" s="68">
        <v>68.75</v>
      </c>
      <c r="G2111" s="186" t="s">
        <v>13052</v>
      </c>
      <c r="H2111" s="69" t="s">
        <v>965</v>
      </c>
      <c r="I2111" s="69">
        <v>175652226</v>
      </c>
    </row>
    <row r="2112" spans="1:9" s="125" customFormat="1" x14ac:dyDescent="0.25">
      <c r="A2112" s="116"/>
      <c r="B2112" s="66">
        <v>44923.276469907411</v>
      </c>
      <c r="C2112" s="67">
        <v>44924</v>
      </c>
      <c r="D2112" s="68">
        <v>350</v>
      </c>
      <c r="E2112" s="68">
        <v>341.25</v>
      </c>
      <c r="F2112" s="68">
        <v>8.75</v>
      </c>
      <c r="G2112" s="186" t="s">
        <v>13106</v>
      </c>
      <c r="H2112" s="69" t="s">
        <v>4598</v>
      </c>
      <c r="I2112" s="69">
        <v>175657872</v>
      </c>
    </row>
    <row r="2113" spans="1:9" s="125" customFormat="1" x14ac:dyDescent="0.25">
      <c r="A2113" s="116"/>
      <c r="B2113" s="66">
        <v>44923.31453703704</v>
      </c>
      <c r="C2113" s="67">
        <v>44924</v>
      </c>
      <c r="D2113" s="68">
        <v>2000</v>
      </c>
      <c r="E2113" s="68">
        <v>1950</v>
      </c>
      <c r="F2113" s="68">
        <v>50</v>
      </c>
      <c r="G2113" s="186" t="s">
        <v>13083</v>
      </c>
      <c r="H2113" s="69" t="s">
        <v>4927</v>
      </c>
      <c r="I2113" s="69">
        <v>175685216</v>
      </c>
    </row>
    <row r="2114" spans="1:9" s="125" customFormat="1" x14ac:dyDescent="0.25">
      <c r="A2114" s="116"/>
      <c r="B2114" s="66">
        <v>44923.325509259259</v>
      </c>
      <c r="C2114" s="67">
        <v>44924</v>
      </c>
      <c r="D2114" s="68">
        <v>2000</v>
      </c>
      <c r="E2114" s="68">
        <v>1950</v>
      </c>
      <c r="F2114" s="68">
        <v>50</v>
      </c>
      <c r="G2114" s="186" t="s">
        <v>13080</v>
      </c>
      <c r="H2114" s="69" t="s">
        <v>6464</v>
      </c>
      <c r="I2114" s="69">
        <v>175692432</v>
      </c>
    </row>
    <row r="2115" spans="1:9" s="125" customFormat="1" x14ac:dyDescent="0.25">
      <c r="A2115" s="116"/>
      <c r="B2115" s="66">
        <v>44923.344560185185</v>
      </c>
      <c r="C2115" s="67">
        <v>44924</v>
      </c>
      <c r="D2115" s="68">
        <v>500</v>
      </c>
      <c r="E2115" s="68">
        <v>487.5</v>
      </c>
      <c r="F2115" s="68">
        <v>12.5</v>
      </c>
      <c r="G2115" s="186" t="s">
        <v>13080</v>
      </c>
      <c r="H2115" s="69" t="s">
        <v>13002</v>
      </c>
      <c r="I2115" s="69">
        <v>175708758</v>
      </c>
    </row>
    <row r="2116" spans="1:9" s="125" customFormat="1" x14ac:dyDescent="0.25">
      <c r="A2116" s="116"/>
      <c r="B2116" s="66">
        <v>44923.398229166669</v>
      </c>
      <c r="C2116" s="67">
        <v>44924</v>
      </c>
      <c r="D2116" s="68">
        <v>77</v>
      </c>
      <c r="E2116" s="68">
        <v>75.069999999999993</v>
      </c>
      <c r="F2116" s="68">
        <v>1.93</v>
      </c>
      <c r="G2116" s="186" t="s">
        <v>13080</v>
      </c>
      <c r="H2116" s="69" t="s">
        <v>5013</v>
      </c>
      <c r="I2116" s="69">
        <v>175729044</v>
      </c>
    </row>
    <row r="2117" spans="1:9" s="125" customFormat="1" x14ac:dyDescent="0.25">
      <c r="A2117" s="116"/>
      <c r="B2117" s="66">
        <v>44923.404710648145</v>
      </c>
      <c r="C2117" s="67">
        <v>44924</v>
      </c>
      <c r="D2117" s="68">
        <v>5000</v>
      </c>
      <c r="E2117" s="68">
        <v>4875</v>
      </c>
      <c r="F2117" s="68">
        <v>125</v>
      </c>
      <c r="G2117" s="186" t="s">
        <v>13106</v>
      </c>
      <c r="H2117" s="69" t="s">
        <v>2972</v>
      </c>
      <c r="I2117" s="69">
        <v>175730434</v>
      </c>
    </row>
    <row r="2118" spans="1:9" s="125" customFormat="1" x14ac:dyDescent="0.25">
      <c r="A2118" s="116"/>
      <c r="B2118" s="66">
        <v>44923.414409722223</v>
      </c>
      <c r="C2118" s="67">
        <v>44924</v>
      </c>
      <c r="D2118" s="68">
        <v>1000</v>
      </c>
      <c r="E2118" s="68">
        <v>975</v>
      </c>
      <c r="F2118" s="68">
        <v>25</v>
      </c>
      <c r="G2118" s="186" t="s">
        <v>13083</v>
      </c>
      <c r="H2118" s="69" t="s">
        <v>221</v>
      </c>
      <c r="I2118" s="69">
        <v>175732730</v>
      </c>
    </row>
    <row r="2119" spans="1:9" s="125" customFormat="1" x14ac:dyDescent="0.25">
      <c r="A2119" s="116"/>
      <c r="B2119" s="66">
        <v>44923.416284722225</v>
      </c>
      <c r="C2119" s="67">
        <v>44924</v>
      </c>
      <c r="D2119" s="68">
        <v>10000</v>
      </c>
      <c r="E2119" s="68">
        <v>9750</v>
      </c>
      <c r="F2119" s="68">
        <v>250</v>
      </c>
      <c r="G2119" s="186" t="s">
        <v>13106</v>
      </c>
      <c r="H2119" s="69" t="s">
        <v>1989</v>
      </c>
      <c r="I2119" s="69">
        <v>175733190</v>
      </c>
    </row>
    <row r="2120" spans="1:9" s="125" customFormat="1" x14ac:dyDescent="0.25">
      <c r="A2120" s="116"/>
      <c r="B2120" s="66">
        <v>44923.421875</v>
      </c>
      <c r="C2120" s="67">
        <v>44924</v>
      </c>
      <c r="D2120" s="68">
        <v>3000</v>
      </c>
      <c r="E2120" s="68">
        <v>2925</v>
      </c>
      <c r="F2120" s="68">
        <v>75</v>
      </c>
      <c r="G2120" s="186" t="s">
        <v>13080</v>
      </c>
      <c r="H2120" s="69" t="s">
        <v>7717</v>
      </c>
      <c r="I2120" s="69">
        <v>175734644</v>
      </c>
    </row>
    <row r="2121" spans="1:9" s="125" customFormat="1" x14ac:dyDescent="0.25">
      <c r="A2121" s="116"/>
      <c r="B2121" s="66">
        <v>44923.42763888889</v>
      </c>
      <c r="C2121" s="67">
        <v>44924</v>
      </c>
      <c r="D2121" s="68">
        <v>1000</v>
      </c>
      <c r="E2121" s="68">
        <v>975</v>
      </c>
      <c r="F2121" s="68">
        <v>25</v>
      </c>
      <c r="G2121" s="186" t="s">
        <v>13106</v>
      </c>
      <c r="H2121" s="69" t="s">
        <v>910</v>
      </c>
      <c r="I2121" s="69">
        <v>175736054</v>
      </c>
    </row>
    <row r="2122" spans="1:9" s="125" customFormat="1" x14ac:dyDescent="0.25">
      <c r="A2122" s="116"/>
      <c r="B2122" s="66">
        <v>44923.429131944446</v>
      </c>
      <c r="C2122" s="67">
        <v>44924</v>
      </c>
      <c r="D2122" s="68">
        <v>1000</v>
      </c>
      <c r="E2122" s="68">
        <v>975</v>
      </c>
      <c r="F2122" s="68">
        <v>25</v>
      </c>
      <c r="G2122" s="186" t="s">
        <v>13052</v>
      </c>
      <c r="H2122" s="69" t="s">
        <v>910</v>
      </c>
      <c r="I2122" s="69">
        <v>175736426</v>
      </c>
    </row>
    <row r="2123" spans="1:9" s="125" customFormat="1" x14ac:dyDescent="0.25">
      <c r="A2123" s="116"/>
      <c r="B2123" s="66">
        <v>44923.434675925928</v>
      </c>
      <c r="C2123" s="67">
        <v>44924</v>
      </c>
      <c r="D2123" s="68">
        <v>75000</v>
      </c>
      <c r="E2123" s="68">
        <v>73125</v>
      </c>
      <c r="F2123" s="68">
        <v>1875</v>
      </c>
      <c r="G2123" s="186" t="s">
        <v>13106</v>
      </c>
      <c r="H2123" s="69" t="s">
        <v>3549</v>
      </c>
      <c r="I2123" s="69">
        <v>175737694</v>
      </c>
    </row>
    <row r="2124" spans="1:9" s="125" customFormat="1" x14ac:dyDescent="0.25">
      <c r="A2124" s="116"/>
      <c r="B2124" s="66">
        <v>44923.435891203706</v>
      </c>
      <c r="C2124" s="67">
        <v>44924</v>
      </c>
      <c r="D2124" s="68">
        <v>10000</v>
      </c>
      <c r="E2124" s="68">
        <v>9750</v>
      </c>
      <c r="F2124" s="68">
        <v>250</v>
      </c>
      <c r="G2124" s="186" t="s">
        <v>13080</v>
      </c>
      <c r="H2124" s="69" t="s">
        <v>608</v>
      </c>
      <c r="I2124" s="69">
        <v>175737962</v>
      </c>
    </row>
    <row r="2125" spans="1:9" s="125" customFormat="1" x14ac:dyDescent="0.25">
      <c r="A2125" s="116"/>
      <c r="B2125" s="66">
        <v>44923.436238425929</v>
      </c>
      <c r="C2125" s="67">
        <v>44924</v>
      </c>
      <c r="D2125" s="68">
        <v>40000</v>
      </c>
      <c r="E2125" s="68">
        <v>39000</v>
      </c>
      <c r="F2125" s="68">
        <v>1000</v>
      </c>
      <c r="G2125" s="186" t="s">
        <v>13106</v>
      </c>
      <c r="H2125" s="69" t="s">
        <v>13147</v>
      </c>
      <c r="I2125" s="69">
        <v>175738024</v>
      </c>
    </row>
    <row r="2126" spans="1:9" s="125" customFormat="1" x14ac:dyDescent="0.25">
      <c r="A2126" s="116"/>
      <c r="B2126" s="66">
        <v>44923.445277777777</v>
      </c>
      <c r="C2126" s="67">
        <v>44924</v>
      </c>
      <c r="D2126" s="68">
        <v>200</v>
      </c>
      <c r="E2126" s="68">
        <v>195</v>
      </c>
      <c r="F2126" s="68">
        <v>5</v>
      </c>
      <c r="G2126" s="186" t="s">
        <v>13083</v>
      </c>
      <c r="H2126" s="69" t="s">
        <v>1011</v>
      </c>
      <c r="I2126" s="69">
        <v>175740332</v>
      </c>
    </row>
    <row r="2127" spans="1:9" s="125" customFormat="1" x14ac:dyDescent="0.25">
      <c r="A2127" s="116"/>
      <c r="B2127" s="66">
        <v>44923.446215277778</v>
      </c>
      <c r="C2127" s="67">
        <v>44924</v>
      </c>
      <c r="D2127" s="68">
        <v>200</v>
      </c>
      <c r="E2127" s="68">
        <v>195</v>
      </c>
      <c r="F2127" s="68">
        <v>5</v>
      </c>
      <c r="G2127" s="186" t="s">
        <v>13080</v>
      </c>
      <c r="H2127" s="69" t="s">
        <v>1011</v>
      </c>
      <c r="I2127" s="69">
        <v>175740486</v>
      </c>
    </row>
    <row r="2128" spans="1:9" s="125" customFormat="1" x14ac:dyDescent="0.25">
      <c r="A2128" s="116"/>
      <c r="B2128" s="66">
        <v>44923.465937499997</v>
      </c>
      <c r="C2128" s="67">
        <v>44924</v>
      </c>
      <c r="D2128" s="68">
        <v>500</v>
      </c>
      <c r="E2128" s="68">
        <v>487.5</v>
      </c>
      <c r="F2128" s="68">
        <v>12.5</v>
      </c>
      <c r="G2128" s="186" t="s">
        <v>13080</v>
      </c>
      <c r="H2128" s="69" t="s">
        <v>3321</v>
      </c>
      <c r="I2128" s="69">
        <v>175745036</v>
      </c>
    </row>
    <row r="2129" spans="1:9" s="125" customFormat="1" x14ac:dyDescent="0.25">
      <c r="A2129" s="116"/>
      <c r="B2129" s="66">
        <v>44923.482314814813</v>
      </c>
      <c r="C2129" s="67">
        <v>44924</v>
      </c>
      <c r="D2129" s="68">
        <v>200</v>
      </c>
      <c r="E2129" s="68">
        <v>195</v>
      </c>
      <c r="F2129" s="68">
        <v>5</v>
      </c>
      <c r="G2129" s="186" t="s">
        <v>13052</v>
      </c>
      <c r="H2129" s="69" t="s">
        <v>932</v>
      </c>
      <c r="I2129" s="69">
        <v>175750800</v>
      </c>
    </row>
    <row r="2130" spans="1:9" s="125" customFormat="1" x14ac:dyDescent="0.25">
      <c r="A2130" s="116"/>
      <c r="B2130" s="66">
        <v>44923.488449074073</v>
      </c>
      <c r="C2130" s="67">
        <v>44924</v>
      </c>
      <c r="D2130" s="68">
        <v>2000</v>
      </c>
      <c r="E2130" s="68">
        <v>1950</v>
      </c>
      <c r="F2130" s="68">
        <v>50</v>
      </c>
      <c r="G2130" s="186" t="s">
        <v>13106</v>
      </c>
      <c r="H2130" s="69" t="s">
        <v>3580</v>
      </c>
      <c r="I2130" s="69">
        <v>175754176</v>
      </c>
    </row>
    <row r="2131" spans="1:9" s="125" customFormat="1" x14ac:dyDescent="0.25">
      <c r="A2131" s="116"/>
      <c r="B2131" s="66">
        <v>44923.490393518521</v>
      </c>
      <c r="C2131" s="67">
        <v>44924</v>
      </c>
      <c r="D2131" s="68">
        <v>1000</v>
      </c>
      <c r="E2131" s="68">
        <v>975</v>
      </c>
      <c r="F2131" s="68">
        <v>25</v>
      </c>
      <c r="G2131" s="186" t="s">
        <v>13080</v>
      </c>
      <c r="H2131" s="69" t="s">
        <v>3580</v>
      </c>
      <c r="I2131" s="69">
        <v>175755292</v>
      </c>
    </row>
    <row r="2132" spans="1:9" s="125" customFormat="1" x14ac:dyDescent="0.25">
      <c r="A2132" s="116"/>
      <c r="B2132" s="66">
        <v>44923.491215277776</v>
      </c>
      <c r="C2132" s="67">
        <v>44924</v>
      </c>
      <c r="D2132" s="68">
        <v>1000</v>
      </c>
      <c r="E2132" s="68">
        <v>975</v>
      </c>
      <c r="F2132" s="68">
        <v>25</v>
      </c>
      <c r="G2132" s="186" t="s">
        <v>13121</v>
      </c>
      <c r="H2132" s="69" t="s">
        <v>3580</v>
      </c>
      <c r="I2132" s="69">
        <v>175756030</v>
      </c>
    </row>
    <row r="2133" spans="1:9" s="125" customFormat="1" x14ac:dyDescent="0.25">
      <c r="A2133" s="116"/>
      <c r="B2133" s="66">
        <v>44923.499282407407</v>
      </c>
      <c r="C2133" s="67">
        <v>44924</v>
      </c>
      <c r="D2133" s="68">
        <v>1000</v>
      </c>
      <c r="E2133" s="68">
        <v>975</v>
      </c>
      <c r="F2133" s="68">
        <v>25</v>
      </c>
      <c r="G2133" s="186" t="s">
        <v>13121</v>
      </c>
      <c r="H2133" s="69" t="s">
        <v>1831</v>
      </c>
      <c r="I2133" s="69">
        <v>175760792</v>
      </c>
    </row>
    <row r="2134" spans="1:9" s="125" customFormat="1" x14ac:dyDescent="0.25">
      <c r="A2134" s="116"/>
      <c r="B2134" s="66">
        <v>44923.501226851855</v>
      </c>
      <c r="C2134" s="67">
        <v>44924</v>
      </c>
      <c r="D2134" s="68">
        <v>1000</v>
      </c>
      <c r="E2134" s="68">
        <v>975</v>
      </c>
      <c r="F2134" s="68">
        <v>25</v>
      </c>
      <c r="G2134" s="186" t="s">
        <v>13080</v>
      </c>
      <c r="H2134" s="69" t="s">
        <v>412</v>
      </c>
      <c r="I2134" s="69">
        <v>175761856</v>
      </c>
    </row>
    <row r="2135" spans="1:9" s="125" customFormat="1" x14ac:dyDescent="0.25">
      <c r="A2135" s="116"/>
      <c r="B2135" s="66">
        <v>44923.501759259256</v>
      </c>
      <c r="C2135" s="67">
        <v>44924</v>
      </c>
      <c r="D2135" s="68">
        <v>200</v>
      </c>
      <c r="E2135" s="68">
        <v>195</v>
      </c>
      <c r="F2135" s="68">
        <v>5</v>
      </c>
      <c r="G2135" s="186" t="s">
        <v>13083</v>
      </c>
      <c r="H2135" s="69" t="s">
        <v>1831</v>
      </c>
      <c r="I2135" s="69">
        <v>175762188</v>
      </c>
    </row>
    <row r="2136" spans="1:9" s="125" customFormat="1" x14ac:dyDescent="0.25">
      <c r="A2136" s="116"/>
      <c r="B2136" s="66">
        <v>44923.501817129632</v>
      </c>
      <c r="C2136" s="67">
        <v>44924</v>
      </c>
      <c r="D2136" s="68">
        <v>500</v>
      </c>
      <c r="E2136" s="68">
        <v>487.5</v>
      </c>
      <c r="F2136" s="68">
        <v>12.5</v>
      </c>
      <c r="G2136" s="186" t="s">
        <v>13083</v>
      </c>
      <c r="H2136" s="69" t="s">
        <v>412</v>
      </c>
      <c r="I2136" s="69">
        <v>175762228</v>
      </c>
    </row>
    <row r="2137" spans="1:9" s="125" customFormat="1" x14ac:dyDescent="0.25">
      <c r="A2137" s="116"/>
      <c r="B2137" s="66">
        <v>44923.509363425925</v>
      </c>
      <c r="C2137" s="67">
        <v>44924</v>
      </c>
      <c r="D2137" s="68">
        <v>69000</v>
      </c>
      <c r="E2137" s="68">
        <v>67275</v>
      </c>
      <c r="F2137" s="68">
        <v>1725</v>
      </c>
      <c r="G2137" s="186" t="s">
        <v>13062</v>
      </c>
      <c r="H2137" s="69" t="s">
        <v>944</v>
      </c>
      <c r="I2137" s="69">
        <v>175765864</v>
      </c>
    </row>
    <row r="2138" spans="1:9" s="125" customFormat="1" x14ac:dyDescent="0.25">
      <c r="A2138" s="116"/>
      <c r="B2138" s="66">
        <v>44923.510150462964</v>
      </c>
      <c r="C2138" s="67">
        <v>44924</v>
      </c>
      <c r="D2138" s="68">
        <v>23000</v>
      </c>
      <c r="E2138" s="68">
        <v>22425</v>
      </c>
      <c r="F2138" s="68">
        <v>575</v>
      </c>
      <c r="G2138" s="186" t="s">
        <v>13083</v>
      </c>
      <c r="H2138" s="69" t="s">
        <v>944</v>
      </c>
      <c r="I2138" s="69">
        <v>175766188</v>
      </c>
    </row>
    <row r="2139" spans="1:9" s="125" customFormat="1" x14ac:dyDescent="0.25">
      <c r="A2139" s="116"/>
      <c r="B2139" s="66">
        <v>44923.51158564815</v>
      </c>
      <c r="C2139" s="67">
        <v>44924</v>
      </c>
      <c r="D2139" s="68">
        <v>114000</v>
      </c>
      <c r="E2139" s="68">
        <v>111150</v>
      </c>
      <c r="F2139" s="68">
        <v>2850</v>
      </c>
      <c r="G2139" s="186" t="s">
        <v>13083</v>
      </c>
      <c r="H2139" s="69" t="s">
        <v>944</v>
      </c>
      <c r="I2139" s="69">
        <v>175766722</v>
      </c>
    </row>
    <row r="2140" spans="1:9" s="125" customFormat="1" x14ac:dyDescent="0.25">
      <c r="A2140" s="116"/>
      <c r="B2140" s="66">
        <v>44923.515960648147</v>
      </c>
      <c r="C2140" s="67">
        <v>44924</v>
      </c>
      <c r="D2140" s="68">
        <v>1000</v>
      </c>
      <c r="E2140" s="68">
        <v>975</v>
      </c>
      <c r="F2140" s="68">
        <v>25</v>
      </c>
      <c r="G2140" s="186" t="s">
        <v>13080</v>
      </c>
      <c r="H2140" s="69" t="s">
        <v>7527</v>
      </c>
      <c r="I2140" s="69">
        <v>175768510</v>
      </c>
    </row>
    <row r="2141" spans="1:9" s="125" customFormat="1" x14ac:dyDescent="0.25">
      <c r="A2141" s="116"/>
      <c r="B2141" s="66">
        <v>44923.527199074073</v>
      </c>
      <c r="C2141" s="67">
        <v>44924</v>
      </c>
      <c r="D2141" s="68">
        <v>3000</v>
      </c>
      <c r="E2141" s="68">
        <v>2925</v>
      </c>
      <c r="F2141" s="68">
        <v>75</v>
      </c>
      <c r="G2141" s="186" t="s">
        <v>13080</v>
      </c>
      <c r="H2141" s="69" t="s">
        <v>856</v>
      </c>
      <c r="I2141" s="69">
        <v>175772032</v>
      </c>
    </row>
    <row r="2142" spans="1:9" s="125" customFormat="1" x14ac:dyDescent="0.25">
      <c r="A2142" s="116"/>
      <c r="B2142" s="66">
        <v>44923.52888888889</v>
      </c>
      <c r="C2142" s="67">
        <v>44924</v>
      </c>
      <c r="D2142" s="68">
        <v>300</v>
      </c>
      <c r="E2142" s="68">
        <v>292.5</v>
      </c>
      <c r="F2142" s="68">
        <v>7.5</v>
      </c>
      <c r="G2142" s="186" t="s">
        <v>13062</v>
      </c>
      <c r="H2142" s="69" t="s">
        <v>5068</v>
      </c>
      <c r="I2142" s="69">
        <v>175772458</v>
      </c>
    </row>
    <row r="2143" spans="1:9" s="125" customFormat="1" x14ac:dyDescent="0.25">
      <c r="A2143" s="116"/>
      <c r="B2143" s="66">
        <v>44923.530775462961</v>
      </c>
      <c r="C2143" s="67">
        <v>44924</v>
      </c>
      <c r="D2143" s="68">
        <v>300</v>
      </c>
      <c r="E2143" s="68">
        <v>292.5</v>
      </c>
      <c r="F2143" s="68">
        <v>7.5</v>
      </c>
      <c r="G2143" s="186" t="s">
        <v>13052</v>
      </c>
      <c r="H2143" s="69" t="s">
        <v>800</v>
      </c>
      <c r="I2143" s="69">
        <v>175773022</v>
      </c>
    </row>
    <row r="2144" spans="1:9" s="125" customFormat="1" x14ac:dyDescent="0.25">
      <c r="A2144" s="116"/>
      <c r="B2144" s="66">
        <v>44923.532939814817</v>
      </c>
      <c r="C2144" s="67">
        <v>44924</v>
      </c>
      <c r="D2144" s="68">
        <v>300</v>
      </c>
      <c r="E2144" s="68">
        <v>292.5</v>
      </c>
      <c r="F2144" s="68">
        <v>7.5</v>
      </c>
      <c r="G2144" s="186" t="s">
        <v>13083</v>
      </c>
      <c r="H2144" s="69" t="s">
        <v>800</v>
      </c>
      <c r="I2144" s="69">
        <v>175773694</v>
      </c>
    </row>
    <row r="2145" spans="1:9" s="125" customFormat="1" x14ac:dyDescent="0.25">
      <c r="A2145" s="116"/>
      <c r="B2145" s="66">
        <v>44923.536539351851</v>
      </c>
      <c r="C2145" s="67">
        <v>44924</v>
      </c>
      <c r="D2145" s="68">
        <v>4000</v>
      </c>
      <c r="E2145" s="68">
        <v>3900</v>
      </c>
      <c r="F2145" s="68">
        <v>100</v>
      </c>
      <c r="G2145" s="186" t="s">
        <v>13052</v>
      </c>
      <c r="H2145" s="69" t="s">
        <v>13148</v>
      </c>
      <c r="I2145" s="69">
        <v>175774780</v>
      </c>
    </row>
    <row r="2146" spans="1:9" s="125" customFormat="1" x14ac:dyDescent="0.25">
      <c r="A2146" s="116"/>
      <c r="B2146" s="66">
        <v>44923.550567129627</v>
      </c>
      <c r="C2146" s="67">
        <v>44924</v>
      </c>
      <c r="D2146" s="68">
        <v>2000</v>
      </c>
      <c r="E2146" s="68">
        <v>1950</v>
      </c>
      <c r="F2146" s="68">
        <v>50</v>
      </c>
      <c r="G2146" s="186" t="s">
        <v>13080</v>
      </c>
      <c r="H2146" s="69" t="s">
        <v>1656</v>
      </c>
      <c r="I2146" s="69">
        <v>175778728</v>
      </c>
    </row>
    <row r="2147" spans="1:9" s="125" customFormat="1" x14ac:dyDescent="0.25">
      <c r="A2147" s="116"/>
      <c r="B2147" s="66">
        <v>44923.553090277775</v>
      </c>
      <c r="C2147" s="67">
        <v>44924</v>
      </c>
      <c r="D2147" s="68">
        <v>100</v>
      </c>
      <c r="E2147" s="68">
        <v>97.5</v>
      </c>
      <c r="F2147" s="68">
        <v>2.5</v>
      </c>
      <c r="G2147" s="186" t="s">
        <v>13080</v>
      </c>
      <c r="H2147" s="69" t="s">
        <v>4213</v>
      </c>
      <c r="I2147" s="69">
        <v>175779664</v>
      </c>
    </row>
    <row r="2148" spans="1:9" s="125" customFormat="1" x14ac:dyDescent="0.25">
      <c r="A2148" s="116"/>
      <c r="B2148" s="66">
        <v>44923.555925925924</v>
      </c>
      <c r="C2148" s="67">
        <v>44924</v>
      </c>
      <c r="D2148" s="68">
        <v>500</v>
      </c>
      <c r="E2148" s="68">
        <v>487.5</v>
      </c>
      <c r="F2148" s="68">
        <v>12.5</v>
      </c>
      <c r="G2148" s="186" t="s">
        <v>13080</v>
      </c>
      <c r="H2148" s="69" t="s">
        <v>1256</v>
      </c>
      <c r="I2148" s="69">
        <v>175780482</v>
      </c>
    </row>
    <row r="2149" spans="1:9" s="125" customFormat="1" x14ac:dyDescent="0.25">
      <c r="A2149" s="116"/>
      <c r="B2149" s="66">
        <v>44923.564293981479</v>
      </c>
      <c r="C2149" s="67">
        <v>44924</v>
      </c>
      <c r="D2149" s="68">
        <v>25000</v>
      </c>
      <c r="E2149" s="68">
        <v>24375</v>
      </c>
      <c r="F2149" s="68">
        <v>625</v>
      </c>
      <c r="G2149" s="186" t="s">
        <v>13080</v>
      </c>
      <c r="H2149" s="69" t="s">
        <v>3654</v>
      </c>
      <c r="I2149" s="69">
        <v>175782968</v>
      </c>
    </row>
    <row r="2150" spans="1:9" s="125" customFormat="1" x14ac:dyDescent="0.25">
      <c r="A2150" s="116"/>
      <c r="B2150" s="66">
        <v>44923.573298611111</v>
      </c>
      <c r="C2150" s="67">
        <v>44924</v>
      </c>
      <c r="D2150" s="68">
        <v>1000</v>
      </c>
      <c r="E2150" s="68">
        <v>975</v>
      </c>
      <c r="F2150" s="68">
        <v>25</v>
      </c>
      <c r="G2150" s="186" t="s">
        <v>13149</v>
      </c>
      <c r="H2150" s="69" t="s">
        <v>4582</v>
      </c>
      <c r="I2150" s="69">
        <v>175785922</v>
      </c>
    </row>
    <row r="2151" spans="1:9" s="125" customFormat="1" x14ac:dyDescent="0.25">
      <c r="A2151" s="116"/>
      <c r="B2151" s="66">
        <v>44923.574050925927</v>
      </c>
      <c r="C2151" s="67">
        <v>44924</v>
      </c>
      <c r="D2151" s="68">
        <v>1000</v>
      </c>
      <c r="E2151" s="68">
        <v>975</v>
      </c>
      <c r="F2151" s="68">
        <v>25</v>
      </c>
      <c r="G2151" s="186" t="s">
        <v>13150</v>
      </c>
      <c r="H2151" s="69" t="s">
        <v>4582</v>
      </c>
      <c r="I2151" s="69">
        <v>175786134</v>
      </c>
    </row>
    <row r="2152" spans="1:9" s="125" customFormat="1" x14ac:dyDescent="0.25">
      <c r="A2152" s="116"/>
      <c r="B2152" s="66">
        <v>44923.585347222222</v>
      </c>
      <c r="C2152" s="67">
        <v>44924</v>
      </c>
      <c r="D2152" s="68">
        <v>10000</v>
      </c>
      <c r="E2152" s="68">
        <v>9750</v>
      </c>
      <c r="F2152" s="68">
        <v>250</v>
      </c>
      <c r="G2152" s="186" t="s">
        <v>13080</v>
      </c>
      <c r="H2152" s="69" t="s">
        <v>1913</v>
      </c>
      <c r="I2152" s="69">
        <v>175789864</v>
      </c>
    </row>
    <row r="2153" spans="1:9" s="125" customFormat="1" x14ac:dyDescent="0.25">
      <c r="A2153" s="116"/>
      <c r="B2153" s="66">
        <v>44923.586840277778</v>
      </c>
      <c r="C2153" s="67">
        <v>44924</v>
      </c>
      <c r="D2153" s="68">
        <v>500</v>
      </c>
      <c r="E2153" s="68">
        <v>487.5</v>
      </c>
      <c r="F2153" s="68">
        <v>12.5</v>
      </c>
      <c r="G2153" s="186" t="s">
        <v>13080</v>
      </c>
      <c r="H2153" s="69" t="s">
        <v>1205</v>
      </c>
      <c r="I2153" s="69">
        <v>175790316</v>
      </c>
    </row>
    <row r="2154" spans="1:9" s="125" customFormat="1" x14ac:dyDescent="0.25">
      <c r="A2154" s="116"/>
      <c r="B2154" s="66">
        <v>44923.592581018522</v>
      </c>
      <c r="C2154" s="67">
        <v>44924</v>
      </c>
      <c r="D2154" s="68">
        <v>3100</v>
      </c>
      <c r="E2154" s="68">
        <v>3022.5</v>
      </c>
      <c r="F2154" s="68">
        <v>77.5</v>
      </c>
      <c r="G2154" s="186" t="s">
        <v>13121</v>
      </c>
      <c r="H2154" s="69" t="s">
        <v>965</v>
      </c>
      <c r="I2154" s="69">
        <v>175792210</v>
      </c>
    </row>
    <row r="2155" spans="1:9" s="125" customFormat="1" x14ac:dyDescent="0.25">
      <c r="A2155" s="116"/>
      <c r="B2155" s="66">
        <v>44923.593113425923</v>
      </c>
      <c r="C2155" s="67">
        <v>44924</v>
      </c>
      <c r="D2155" s="68">
        <v>98</v>
      </c>
      <c r="E2155" s="68">
        <v>95.55</v>
      </c>
      <c r="F2155" s="68">
        <v>2.4500000000000002</v>
      </c>
      <c r="G2155" s="186" t="s">
        <v>13064</v>
      </c>
      <c r="H2155" s="69" t="s">
        <v>972</v>
      </c>
      <c r="I2155" s="69">
        <v>175792326</v>
      </c>
    </row>
    <row r="2156" spans="1:9" s="125" customFormat="1" x14ac:dyDescent="0.25">
      <c r="A2156" s="116"/>
      <c r="B2156" s="66">
        <v>44923.603032407409</v>
      </c>
      <c r="C2156" s="67">
        <v>44924</v>
      </c>
      <c r="D2156" s="68">
        <v>400</v>
      </c>
      <c r="E2156" s="68">
        <v>390</v>
      </c>
      <c r="F2156" s="68">
        <v>10</v>
      </c>
      <c r="G2156" s="186" t="s">
        <v>13052</v>
      </c>
      <c r="H2156" s="69" t="s">
        <v>13067</v>
      </c>
      <c r="I2156" s="69">
        <v>175795606</v>
      </c>
    </row>
    <row r="2157" spans="1:9" s="125" customFormat="1" x14ac:dyDescent="0.25">
      <c r="A2157" s="116"/>
      <c r="B2157" s="66">
        <v>44923.604675925926</v>
      </c>
      <c r="C2157" s="67">
        <v>44924</v>
      </c>
      <c r="D2157" s="68">
        <v>150</v>
      </c>
      <c r="E2157" s="68">
        <v>146.25</v>
      </c>
      <c r="F2157" s="68">
        <v>3.75</v>
      </c>
      <c r="G2157" s="186" t="s">
        <v>13080</v>
      </c>
      <c r="H2157" s="69" t="s">
        <v>5753</v>
      </c>
      <c r="I2157" s="69">
        <v>175796098</v>
      </c>
    </row>
    <row r="2158" spans="1:9" s="125" customFormat="1" x14ac:dyDescent="0.25">
      <c r="A2158" s="116"/>
      <c r="B2158" s="66">
        <v>44923.609965277778</v>
      </c>
      <c r="C2158" s="67">
        <v>44924</v>
      </c>
      <c r="D2158" s="68">
        <v>170000</v>
      </c>
      <c r="E2158" s="68">
        <v>165750</v>
      </c>
      <c r="F2158" s="68">
        <v>4250</v>
      </c>
      <c r="G2158" s="186" t="s">
        <v>13149</v>
      </c>
      <c r="H2158" s="69" t="s">
        <v>6099</v>
      </c>
      <c r="I2158" s="69">
        <v>175797812</v>
      </c>
    </row>
    <row r="2159" spans="1:9" s="125" customFormat="1" x14ac:dyDescent="0.25">
      <c r="A2159" s="116"/>
      <c r="B2159" s="66">
        <v>44923.615023148152</v>
      </c>
      <c r="C2159" s="67">
        <v>44924</v>
      </c>
      <c r="D2159" s="68">
        <v>50000</v>
      </c>
      <c r="E2159" s="68">
        <v>48750</v>
      </c>
      <c r="F2159" s="68">
        <v>1250</v>
      </c>
      <c r="G2159" s="186" t="s">
        <v>13052</v>
      </c>
      <c r="H2159" s="69" t="s">
        <v>6099</v>
      </c>
      <c r="I2159" s="69">
        <v>175799246</v>
      </c>
    </row>
    <row r="2160" spans="1:9" s="125" customFormat="1" x14ac:dyDescent="0.25">
      <c r="A2160" s="116"/>
      <c r="B2160" s="66">
        <v>44923.627581018518</v>
      </c>
      <c r="C2160" s="67">
        <v>44924</v>
      </c>
      <c r="D2160" s="68">
        <v>1000</v>
      </c>
      <c r="E2160" s="68">
        <v>975</v>
      </c>
      <c r="F2160" s="68">
        <v>25</v>
      </c>
      <c r="G2160" s="186" t="s">
        <v>13080</v>
      </c>
      <c r="H2160" s="69" t="s">
        <v>13044</v>
      </c>
      <c r="I2160" s="69">
        <v>175803236</v>
      </c>
    </row>
    <row r="2161" spans="1:9" s="125" customFormat="1" x14ac:dyDescent="0.25">
      <c r="A2161" s="116"/>
      <c r="B2161" s="66">
        <v>44923.627951388888</v>
      </c>
      <c r="C2161" s="67">
        <v>44924</v>
      </c>
      <c r="D2161" s="68">
        <v>2500</v>
      </c>
      <c r="E2161" s="68">
        <v>2437.5</v>
      </c>
      <c r="F2161" s="68">
        <v>62.5</v>
      </c>
      <c r="G2161" s="186" t="s">
        <v>13150</v>
      </c>
      <c r="H2161" s="69" t="s">
        <v>1009</v>
      </c>
      <c r="I2161" s="69">
        <v>175803356</v>
      </c>
    </row>
    <row r="2162" spans="1:9" s="125" customFormat="1" x14ac:dyDescent="0.25">
      <c r="A2162" s="116"/>
      <c r="B2162" s="66">
        <v>44923.663831018515</v>
      </c>
      <c r="C2162" s="67">
        <v>44924</v>
      </c>
      <c r="D2162" s="68">
        <v>300</v>
      </c>
      <c r="E2162" s="68">
        <v>292.5</v>
      </c>
      <c r="F2162" s="68">
        <v>7.5</v>
      </c>
      <c r="G2162" s="186" t="s">
        <v>13149</v>
      </c>
      <c r="H2162" s="69" t="s">
        <v>5774</v>
      </c>
      <c r="I2162" s="69">
        <v>175814248</v>
      </c>
    </row>
    <row r="2163" spans="1:9" s="125" customFormat="1" x14ac:dyDescent="0.25">
      <c r="A2163" s="116"/>
      <c r="B2163" s="66">
        <v>44923.67</v>
      </c>
      <c r="C2163" s="67">
        <v>44924</v>
      </c>
      <c r="D2163" s="68">
        <v>7700</v>
      </c>
      <c r="E2163" s="68">
        <v>7507.5</v>
      </c>
      <c r="F2163" s="68">
        <v>192.5</v>
      </c>
      <c r="G2163" s="186" t="s">
        <v>13080</v>
      </c>
      <c r="H2163" s="69" t="s">
        <v>789</v>
      </c>
      <c r="I2163" s="69">
        <v>175816186</v>
      </c>
    </row>
    <row r="2164" spans="1:9" s="125" customFormat="1" x14ac:dyDescent="0.25">
      <c r="A2164" s="116"/>
      <c r="B2164" s="66">
        <v>44923.684583333335</v>
      </c>
      <c r="C2164" s="67">
        <v>44924</v>
      </c>
      <c r="D2164" s="68">
        <v>300</v>
      </c>
      <c r="E2164" s="68">
        <v>292.5</v>
      </c>
      <c r="F2164" s="68">
        <v>7.5</v>
      </c>
      <c r="G2164" s="186" t="s">
        <v>13027</v>
      </c>
      <c r="H2164" s="69" t="s">
        <v>13151</v>
      </c>
      <c r="I2164" s="69">
        <v>175820716</v>
      </c>
    </row>
    <row r="2165" spans="1:9" s="125" customFormat="1" x14ac:dyDescent="0.25">
      <c r="A2165" s="116"/>
      <c r="B2165" s="66">
        <v>44923.690023148149</v>
      </c>
      <c r="C2165" s="67">
        <v>44924</v>
      </c>
      <c r="D2165" s="68">
        <v>2000</v>
      </c>
      <c r="E2165" s="68">
        <v>1950</v>
      </c>
      <c r="F2165" s="68">
        <v>50</v>
      </c>
      <c r="G2165" s="186" t="s">
        <v>13080</v>
      </c>
      <c r="H2165" s="69" t="s">
        <v>1012</v>
      </c>
      <c r="I2165" s="69">
        <v>175822544</v>
      </c>
    </row>
    <row r="2166" spans="1:9" s="125" customFormat="1" x14ac:dyDescent="0.25">
      <c r="A2166" s="116"/>
      <c r="B2166" s="66">
        <v>44923.692858796298</v>
      </c>
      <c r="C2166" s="67">
        <v>44924</v>
      </c>
      <c r="D2166" s="68">
        <v>11000</v>
      </c>
      <c r="E2166" s="68">
        <v>10725</v>
      </c>
      <c r="F2166" s="68">
        <v>275</v>
      </c>
      <c r="G2166" s="186" t="s">
        <v>13083</v>
      </c>
      <c r="H2166" s="69" t="s">
        <v>3329</v>
      </c>
      <c r="I2166" s="69">
        <v>175823388</v>
      </c>
    </row>
    <row r="2167" spans="1:9" s="125" customFormat="1" x14ac:dyDescent="0.25">
      <c r="A2167" s="116"/>
      <c r="B2167" s="66">
        <v>44923.706319444442</v>
      </c>
      <c r="C2167" s="67">
        <v>44924</v>
      </c>
      <c r="D2167" s="68">
        <v>100</v>
      </c>
      <c r="E2167" s="68">
        <v>97.5</v>
      </c>
      <c r="F2167" s="68">
        <v>2.5</v>
      </c>
      <c r="G2167" s="186" t="s">
        <v>13080</v>
      </c>
      <c r="H2167" s="69" t="s">
        <v>616</v>
      </c>
      <c r="I2167" s="69">
        <v>175827424</v>
      </c>
    </row>
    <row r="2168" spans="1:9" s="125" customFormat="1" x14ac:dyDescent="0.25">
      <c r="A2168" s="116"/>
      <c r="B2168" s="66">
        <v>44923.707361111112</v>
      </c>
      <c r="C2168" s="67">
        <v>44924</v>
      </c>
      <c r="D2168" s="68">
        <v>1000</v>
      </c>
      <c r="E2168" s="68">
        <v>975</v>
      </c>
      <c r="F2168" s="68">
        <v>25</v>
      </c>
      <c r="G2168" s="186" t="s">
        <v>13080</v>
      </c>
      <c r="H2168" s="69" t="s">
        <v>610</v>
      </c>
      <c r="I2168" s="69">
        <v>175827714</v>
      </c>
    </row>
    <row r="2169" spans="1:9" s="125" customFormat="1" x14ac:dyDescent="0.25">
      <c r="A2169" s="116"/>
      <c r="B2169" s="66">
        <v>44923.711435185185</v>
      </c>
      <c r="C2169" s="67">
        <v>44924</v>
      </c>
      <c r="D2169" s="68">
        <v>1000</v>
      </c>
      <c r="E2169" s="68">
        <v>975</v>
      </c>
      <c r="F2169" s="68">
        <v>25</v>
      </c>
      <c r="G2169" s="186" t="s">
        <v>13052</v>
      </c>
      <c r="H2169" s="69" t="s">
        <v>5744</v>
      </c>
      <c r="I2169" s="69">
        <v>175828996</v>
      </c>
    </row>
    <row r="2170" spans="1:9" s="125" customFormat="1" x14ac:dyDescent="0.25">
      <c r="A2170" s="116"/>
      <c r="B2170" s="66">
        <v>44923.712916666664</v>
      </c>
      <c r="C2170" s="67">
        <v>44924</v>
      </c>
      <c r="D2170" s="68">
        <v>1000</v>
      </c>
      <c r="E2170" s="68">
        <v>975</v>
      </c>
      <c r="F2170" s="68">
        <v>25</v>
      </c>
      <c r="G2170" s="186" t="s">
        <v>13064</v>
      </c>
      <c r="H2170" s="69" t="s">
        <v>5744</v>
      </c>
      <c r="I2170" s="69">
        <v>175829402</v>
      </c>
    </row>
    <row r="2171" spans="1:9" s="125" customFormat="1" x14ac:dyDescent="0.25">
      <c r="A2171" s="116"/>
      <c r="B2171" s="66">
        <v>44923.730497685188</v>
      </c>
      <c r="C2171" s="67">
        <v>44924</v>
      </c>
      <c r="D2171" s="68">
        <v>15819</v>
      </c>
      <c r="E2171" s="68">
        <v>15423.52</v>
      </c>
      <c r="F2171" s="68">
        <v>395.48</v>
      </c>
      <c r="G2171" s="186" t="s">
        <v>13080</v>
      </c>
      <c r="H2171" s="69" t="s">
        <v>4065</v>
      </c>
      <c r="I2171" s="69">
        <v>175834594</v>
      </c>
    </row>
    <row r="2172" spans="1:9" s="125" customFormat="1" x14ac:dyDescent="0.25">
      <c r="A2172" s="116"/>
      <c r="B2172" s="66">
        <v>44923.737800925926</v>
      </c>
      <c r="C2172" s="67">
        <v>44924</v>
      </c>
      <c r="D2172" s="68">
        <v>10000</v>
      </c>
      <c r="E2172" s="68">
        <v>9750</v>
      </c>
      <c r="F2172" s="68">
        <v>250</v>
      </c>
      <c r="G2172" s="186" t="s">
        <v>13083</v>
      </c>
      <c r="H2172" s="69" t="s">
        <v>13152</v>
      </c>
      <c r="I2172" s="69">
        <v>175836838</v>
      </c>
    </row>
    <row r="2173" spans="1:9" s="125" customFormat="1" x14ac:dyDescent="0.25">
      <c r="A2173" s="116"/>
      <c r="B2173" s="66">
        <v>44923.747395833336</v>
      </c>
      <c r="C2173" s="67">
        <v>44924</v>
      </c>
      <c r="D2173" s="68">
        <v>22150</v>
      </c>
      <c r="E2173" s="68">
        <v>21596.25</v>
      </c>
      <c r="F2173" s="68">
        <v>553.75</v>
      </c>
      <c r="G2173" s="186" t="s">
        <v>13106</v>
      </c>
      <c r="H2173" s="69" t="s">
        <v>13143</v>
      </c>
      <c r="I2173" s="69">
        <v>175839776</v>
      </c>
    </row>
    <row r="2174" spans="1:9" s="125" customFormat="1" x14ac:dyDescent="0.25">
      <c r="A2174" s="116"/>
      <c r="B2174" s="66">
        <v>44923.747789351852</v>
      </c>
      <c r="C2174" s="67">
        <v>44924</v>
      </c>
      <c r="D2174" s="68">
        <v>300</v>
      </c>
      <c r="E2174" s="68">
        <v>292.5</v>
      </c>
      <c r="F2174" s="68">
        <v>7.5</v>
      </c>
      <c r="G2174" s="186" t="s">
        <v>13027</v>
      </c>
      <c r="H2174" s="69" t="s">
        <v>933</v>
      </c>
      <c r="I2174" s="69">
        <v>175839848</v>
      </c>
    </row>
    <row r="2175" spans="1:9" s="125" customFormat="1" x14ac:dyDescent="0.25">
      <c r="A2175" s="116"/>
      <c r="B2175" s="66">
        <v>44923.795891203707</v>
      </c>
      <c r="C2175" s="67">
        <v>44924</v>
      </c>
      <c r="D2175" s="68">
        <v>300</v>
      </c>
      <c r="E2175" s="68">
        <v>292.5</v>
      </c>
      <c r="F2175" s="68">
        <v>7.5</v>
      </c>
      <c r="G2175" s="186" t="s">
        <v>13080</v>
      </c>
      <c r="H2175" s="69" t="s">
        <v>2252</v>
      </c>
      <c r="I2175" s="69">
        <v>175853916</v>
      </c>
    </row>
    <row r="2176" spans="1:9" s="125" customFormat="1" x14ac:dyDescent="0.25">
      <c r="A2176" s="116"/>
      <c r="B2176" s="66">
        <v>44923.803807870368</v>
      </c>
      <c r="C2176" s="67">
        <v>44924</v>
      </c>
      <c r="D2176" s="68">
        <v>1000</v>
      </c>
      <c r="E2176" s="68">
        <v>975</v>
      </c>
      <c r="F2176" s="68">
        <v>25</v>
      </c>
      <c r="G2176" s="186" t="s">
        <v>13080</v>
      </c>
      <c r="H2176" s="69" t="s">
        <v>13154</v>
      </c>
      <c r="I2176" s="69">
        <v>175856268</v>
      </c>
    </row>
    <row r="2177" spans="1:9" s="125" customFormat="1" x14ac:dyDescent="0.25">
      <c r="A2177" s="116"/>
      <c r="B2177" s="66">
        <v>44923.804768518516</v>
      </c>
      <c r="C2177" s="67">
        <v>44924</v>
      </c>
      <c r="D2177" s="68">
        <v>5000</v>
      </c>
      <c r="E2177" s="68">
        <v>4875</v>
      </c>
      <c r="F2177" s="68">
        <v>125</v>
      </c>
      <c r="G2177" s="186" t="s">
        <v>13080</v>
      </c>
      <c r="H2177" s="69" t="s">
        <v>2174</v>
      </c>
      <c r="I2177" s="69">
        <v>175856502</v>
      </c>
    </row>
    <row r="2178" spans="1:9" s="125" customFormat="1" x14ac:dyDescent="0.25">
      <c r="A2178" s="116"/>
      <c r="B2178" s="66">
        <v>44923.819513888891</v>
      </c>
      <c r="C2178" s="67">
        <v>44924</v>
      </c>
      <c r="D2178" s="68">
        <v>3000</v>
      </c>
      <c r="E2178" s="68">
        <v>2925</v>
      </c>
      <c r="F2178" s="68">
        <v>75</v>
      </c>
      <c r="G2178" s="186" t="s">
        <v>13027</v>
      </c>
      <c r="H2178" s="69" t="s">
        <v>13153</v>
      </c>
      <c r="I2178" s="69">
        <v>175860354</v>
      </c>
    </row>
    <row r="2179" spans="1:9" s="125" customFormat="1" x14ac:dyDescent="0.25">
      <c r="A2179" s="116"/>
      <c r="B2179" s="66">
        <v>44923.82707175926</v>
      </c>
      <c r="C2179" s="67">
        <v>44924</v>
      </c>
      <c r="D2179" s="68">
        <v>20000</v>
      </c>
      <c r="E2179" s="68">
        <v>19500</v>
      </c>
      <c r="F2179" s="68">
        <v>500</v>
      </c>
      <c r="G2179" s="186" t="s">
        <v>13080</v>
      </c>
      <c r="H2179" s="69" t="s">
        <v>2778</v>
      </c>
      <c r="I2179" s="69">
        <v>175862302</v>
      </c>
    </row>
    <row r="2180" spans="1:9" s="125" customFormat="1" x14ac:dyDescent="0.25">
      <c r="A2180" s="116"/>
      <c r="B2180" s="66">
        <v>44923.829699074071</v>
      </c>
      <c r="C2180" s="67">
        <v>44924</v>
      </c>
      <c r="D2180" s="68">
        <v>20</v>
      </c>
      <c r="E2180" s="68">
        <v>19.5</v>
      </c>
      <c r="F2180" s="68">
        <v>0.5</v>
      </c>
      <c r="G2180" s="186" t="s">
        <v>13080</v>
      </c>
      <c r="H2180" s="69" t="s">
        <v>13155</v>
      </c>
      <c r="I2180" s="69">
        <v>175863090</v>
      </c>
    </row>
    <row r="2181" spans="1:9" s="125" customFormat="1" x14ac:dyDescent="0.25">
      <c r="A2181" s="116"/>
      <c r="B2181" s="66">
        <v>44923.845763888887</v>
      </c>
      <c r="C2181" s="67">
        <v>44924</v>
      </c>
      <c r="D2181" s="68">
        <v>500</v>
      </c>
      <c r="E2181" s="68">
        <v>487.5</v>
      </c>
      <c r="F2181" s="68">
        <v>12.5</v>
      </c>
      <c r="G2181" s="186" t="s">
        <v>13083</v>
      </c>
      <c r="H2181" s="69" t="s">
        <v>532</v>
      </c>
      <c r="I2181" s="69">
        <v>175867558</v>
      </c>
    </row>
    <row r="2182" spans="1:9" s="125" customFormat="1" x14ac:dyDescent="0.25">
      <c r="A2182" s="116"/>
      <c r="B2182" s="66">
        <v>44923.851655092592</v>
      </c>
      <c r="C2182" s="67">
        <v>44924</v>
      </c>
      <c r="D2182" s="68">
        <v>2000</v>
      </c>
      <c r="E2182" s="68">
        <v>1950</v>
      </c>
      <c r="F2182" s="68">
        <v>50</v>
      </c>
      <c r="G2182" s="186" t="s">
        <v>13080</v>
      </c>
      <c r="H2182" s="69" t="s">
        <v>5334</v>
      </c>
      <c r="I2182" s="69">
        <v>175869346</v>
      </c>
    </row>
    <row r="2183" spans="1:9" s="125" customFormat="1" x14ac:dyDescent="0.25">
      <c r="A2183" s="116"/>
      <c r="B2183" s="66">
        <v>44923.859942129631</v>
      </c>
      <c r="C2183" s="67">
        <v>44924</v>
      </c>
      <c r="D2183" s="68">
        <v>3000</v>
      </c>
      <c r="E2183" s="68">
        <v>2925</v>
      </c>
      <c r="F2183" s="68">
        <v>75</v>
      </c>
      <c r="G2183" s="186" t="s">
        <v>13080</v>
      </c>
      <c r="H2183" s="69" t="s">
        <v>4559</v>
      </c>
      <c r="I2183" s="69">
        <v>175871390</v>
      </c>
    </row>
    <row r="2184" spans="1:9" s="125" customFormat="1" x14ac:dyDescent="0.25">
      <c r="A2184" s="116"/>
      <c r="B2184" s="66">
        <v>44923.862997685188</v>
      </c>
      <c r="C2184" s="67">
        <v>44924</v>
      </c>
      <c r="D2184" s="68">
        <v>1000</v>
      </c>
      <c r="E2184" s="68">
        <v>975</v>
      </c>
      <c r="F2184" s="68">
        <v>25</v>
      </c>
      <c r="G2184" s="186" t="s">
        <v>81</v>
      </c>
      <c r="H2184" s="69" t="s">
        <v>13156</v>
      </c>
      <c r="I2184" s="69">
        <v>175872234</v>
      </c>
    </row>
    <row r="2185" spans="1:9" s="125" customFormat="1" x14ac:dyDescent="0.25">
      <c r="A2185" s="116"/>
      <c r="B2185" s="66">
        <v>44923.875821759262</v>
      </c>
      <c r="C2185" s="67">
        <v>44924</v>
      </c>
      <c r="D2185" s="68">
        <v>1000</v>
      </c>
      <c r="E2185" s="68">
        <v>975</v>
      </c>
      <c r="F2185" s="68">
        <v>25</v>
      </c>
      <c r="G2185" s="186" t="s">
        <v>13083</v>
      </c>
      <c r="H2185" s="69" t="s">
        <v>1066</v>
      </c>
      <c r="I2185" s="69">
        <v>175875256</v>
      </c>
    </row>
    <row r="2186" spans="1:9" s="125" customFormat="1" x14ac:dyDescent="0.25">
      <c r="A2186" s="116"/>
      <c r="B2186" s="66">
        <v>44923.878344907411</v>
      </c>
      <c r="C2186" s="67">
        <v>44924</v>
      </c>
      <c r="D2186" s="68">
        <v>1000</v>
      </c>
      <c r="E2186" s="68">
        <v>975</v>
      </c>
      <c r="F2186" s="68">
        <v>25</v>
      </c>
      <c r="G2186" s="186" t="s">
        <v>13080</v>
      </c>
      <c r="H2186" s="69" t="s">
        <v>13157</v>
      </c>
      <c r="I2186" s="69">
        <v>175875868</v>
      </c>
    </row>
    <row r="2187" spans="1:9" s="125" customFormat="1" x14ac:dyDescent="0.25">
      <c r="A2187" s="116"/>
      <c r="B2187" s="66">
        <v>44923.884085648147</v>
      </c>
      <c r="C2187" s="67">
        <v>44924</v>
      </c>
      <c r="D2187" s="68">
        <v>300</v>
      </c>
      <c r="E2187" s="68">
        <v>292.5</v>
      </c>
      <c r="F2187" s="68">
        <v>7.5</v>
      </c>
      <c r="G2187" s="186" t="s">
        <v>13080</v>
      </c>
      <c r="H2187" s="69" t="s">
        <v>889</v>
      </c>
      <c r="I2187" s="69">
        <v>175877330</v>
      </c>
    </row>
    <row r="2188" spans="1:9" s="125" customFormat="1" x14ac:dyDescent="0.25">
      <c r="A2188" s="116"/>
      <c r="B2188" s="66">
        <v>44923.892893518518</v>
      </c>
      <c r="C2188" s="67">
        <v>44924</v>
      </c>
      <c r="D2188" s="68">
        <v>1000</v>
      </c>
      <c r="E2188" s="68">
        <v>975</v>
      </c>
      <c r="F2188" s="68">
        <v>25</v>
      </c>
      <c r="G2188" s="186" t="s">
        <v>13150</v>
      </c>
      <c r="H2188" s="69" t="s">
        <v>12975</v>
      </c>
      <c r="I2188" s="69">
        <v>175879576</v>
      </c>
    </row>
    <row r="2189" spans="1:9" s="125" customFormat="1" x14ac:dyDescent="0.25">
      <c r="A2189" s="116"/>
      <c r="B2189" s="66">
        <v>44923.894270833334</v>
      </c>
      <c r="C2189" s="67">
        <v>44924</v>
      </c>
      <c r="D2189" s="68">
        <v>1000</v>
      </c>
      <c r="E2189" s="68">
        <v>975</v>
      </c>
      <c r="F2189" s="68">
        <v>25</v>
      </c>
      <c r="G2189" s="186" t="s">
        <v>13150</v>
      </c>
      <c r="H2189" s="69" t="s">
        <v>12975</v>
      </c>
      <c r="I2189" s="69">
        <v>175879942</v>
      </c>
    </row>
    <row r="2190" spans="1:9" s="125" customFormat="1" x14ac:dyDescent="0.25">
      <c r="A2190" s="116"/>
      <c r="B2190" s="66">
        <v>44923.906678240739</v>
      </c>
      <c r="C2190" s="67">
        <v>44924</v>
      </c>
      <c r="D2190" s="68">
        <v>500</v>
      </c>
      <c r="E2190" s="68">
        <v>487.5</v>
      </c>
      <c r="F2190" s="68">
        <v>12.5</v>
      </c>
      <c r="G2190" s="186" t="s">
        <v>13080</v>
      </c>
      <c r="H2190" s="69" t="s">
        <v>4955</v>
      </c>
      <c r="I2190" s="69">
        <v>175883118</v>
      </c>
    </row>
    <row r="2191" spans="1:9" s="125" customFormat="1" x14ac:dyDescent="0.25">
      <c r="A2191" s="116"/>
      <c r="B2191" s="66">
        <v>44923.923368055555</v>
      </c>
      <c r="C2191" s="67">
        <v>44924</v>
      </c>
      <c r="D2191" s="68">
        <v>10000</v>
      </c>
      <c r="E2191" s="68">
        <v>9750</v>
      </c>
      <c r="F2191" s="68">
        <v>250</v>
      </c>
      <c r="G2191" s="186" t="s">
        <v>13080</v>
      </c>
      <c r="H2191" s="69" t="s">
        <v>3145</v>
      </c>
      <c r="I2191" s="69">
        <v>175887152</v>
      </c>
    </row>
    <row r="2192" spans="1:9" s="125" customFormat="1" x14ac:dyDescent="0.25">
      <c r="A2192" s="116"/>
      <c r="B2192" s="66">
        <v>44923.928460648145</v>
      </c>
      <c r="C2192" s="67">
        <v>44924</v>
      </c>
      <c r="D2192" s="68">
        <v>500</v>
      </c>
      <c r="E2192" s="68">
        <v>487.5</v>
      </c>
      <c r="F2192" s="68">
        <v>12.5</v>
      </c>
      <c r="G2192" s="186" t="s">
        <v>13080</v>
      </c>
      <c r="H2192" s="69" t="s">
        <v>7500</v>
      </c>
      <c r="I2192" s="69">
        <v>175888348</v>
      </c>
    </row>
    <row r="2193" spans="1:9" s="125" customFormat="1" x14ac:dyDescent="0.25">
      <c r="A2193" s="116"/>
      <c r="B2193" s="66">
        <v>44923.943622685183</v>
      </c>
      <c r="C2193" s="67">
        <v>44924</v>
      </c>
      <c r="D2193" s="68">
        <v>250</v>
      </c>
      <c r="E2193" s="68">
        <v>243.75</v>
      </c>
      <c r="F2193" s="68">
        <v>6.25</v>
      </c>
      <c r="G2193" s="186" t="s">
        <v>13080</v>
      </c>
      <c r="H2193" s="69" t="s">
        <v>5689</v>
      </c>
      <c r="I2193" s="69">
        <v>175891894</v>
      </c>
    </row>
    <row r="2194" spans="1:9" s="125" customFormat="1" x14ac:dyDescent="0.25">
      <c r="A2194" s="116"/>
      <c r="B2194" s="66">
        <v>44923.945648148147</v>
      </c>
      <c r="C2194" s="67">
        <v>44924</v>
      </c>
      <c r="D2194" s="68">
        <v>250</v>
      </c>
      <c r="E2194" s="68">
        <v>243.75</v>
      </c>
      <c r="F2194" s="68">
        <v>6.25</v>
      </c>
      <c r="G2194" s="186" t="s">
        <v>13083</v>
      </c>
      <c r="H2194" s="69" t="s">
        <v>5689</v>
      </c>
      <c r="I2194" s="69">
        <v>175892412</v>
      </c>
    </row>
    <row r="2195" spans="1:9" s="125" customFormat="1" x14ac:dyDescent="0.25">
      <c r="A2195" s="116"/>
      <c r="B2195" s="66">
        <v>44923.946377314816</v>
      </c>
      <c r="C2195" s="67">
        <v>44924</v>
      </c>
      <c r="D2195" s="68">
        <v>250</v>
      </c>
      <c r="E2195" s="68">
        <v>243.75</v>
      </c>
      <c r="F2195" s="68">
        <v>6.25</v>
      </c>
      <c r="G2195" s="186" t="s">
        <v>13052</v>
      </c>
      <c r="H2195" s="69" t="s">
        <v>5689</v>
      </c>
      <c r="I2195" s="69">
        <v>175892634</v>
      </c>
    </row>
    <row r="2196" spans="1:9" s="125" customFormat="1" x14ac:dyDescent="0.25">
      <c r="A2196" s="116"/>
      <c r="B2196" s="66">
        <v>44923.947511574072</v>
      </c>
      <c r="C2196" s="67">
        <v>44924</v>
      </c>
      <c r="D2196" s="68">
        <v>250</v>
      </c>
      <c r="E2196" s="68">
        <v>243.75</v>
      </c>
      <c r="F2196" s="68">
        <v>6.25</v>
      </c>
      <c r="G2196" s="186" t="s">
        <v>5691</v>
      </c>
      <c r="H2196" s="69" t="s">
        <v>5689</v>
      </c>
      <c r="I2196" s="69">
        <v>175892934</v>
      </c>
    </row>
    <row r="2197" spans="1:9" s="125" customFormat="1" x14ac:dyDescent="0.25">
      <c r="A2197" s="116"/>
      <c r="B2197" s="66">
        <v>44923.948634259257</v>
      </c>
      <c r="C2197" s="67">
        <v>44924</v>
      </c>
      <c r="D2197" s="68">
        <v>250</v>
      </c>
      <c r="E2197" s="68">
        <v>243.75</v>
      </c>
      <c r="F2197" s="68">
        <v>6.25</v>
      </c>
      <c r="G2197" s="186" t="s">
        <v>5690</v>
      </c>
      <c r="H2197" s="69" t="s">
        <v>5689</v>
      </c>
      <c r="I2197" s="69">
        <v>175893182</v>
      </c>
    </row>
    <row r="2198" spans="1:9" s="125" customFormat="1" x14ac:dyDescent="0.25">
      <c r="A2198" s="116"/>
      <c r="B2198" s="66">
        <v>44923.951979166668</v>
      </c>
      <c r="C2198" s="67">
        <v>44924</v>
      </c>
      <c r="D2198" s="68">
        <v>250</v>
      </c>
      <c r="E2198" s="68">
        <v>243.75</v>
      </c>
      <c r="F2198" s="68">
        <v>6.25</v>
      </c>
      <c r="G2198" s="186" t="s">
        <v>13027</v>
      </c>
      <c r="H2198" s="69" t="s">
        <v>5689</v>
      </c>
      <c r="I2198" s="69">
        <v>175893996</v>
      </c>
    </row>
    <row r="2199" spans="1:9" s="125" customFormat="1" x14ac:dyDescent="0.25">
      <c r="A2199" s="116"/>
      <c r="B2199" s="66">
        <v>44923.953611111108</v>
      </c>
      <c r="C2199" s="67">
        <v>44924</v>
      </c>
      <c r="D2199" s="68">
        <v>250</v>
      </c>
      <c r="E2199" s="68">
        <v>243.75</v>
      </c>
      <c r="F2199" s="68">
        <v>6.25</v>
      </c>
      <c r="G2199" s="186" t="s">
        <v>13064</v>
      </c>
      <c r="H2199" s="69" t="s">
        <v>5689</v>
      </c>
      <c r="I2199" s="69">
        <v>175894456</v>
      </c>
    </row>
    <row r="2200" spans="1:9" s="125" customFormat="1" x14ac:dyDescent="0.25">
      <c r="A2200" s="116"/>
      <c r="B2200" s="66">
        <v>44923.954513888886</v>
      </c>
      <c r="C2200" s="67">
        <v>44924</v>
      </c>
      <c r="D2200" s="68">
        <v>3000</v>
      </c>
      <c r="E2200" s="68">
        <v>2925</v>
      </c>
      <c r="F2200" s="68">
        <v>75</v>
      </c>
      <c r="G2200" s="186" t="s">
        <v>13080</v>
      </c>
      <c r="H2200" s="69" t="s">
        <v>6504</v>
      </c>
      <c r="I2200" s="69">
        <v>175894692</v>
      </c>
    </row>
    <row r="2201" spans="1:9" s="125" customFormat="1" x14ac:dyDescent="0.25">
      <c r="A2201" s="116"/>
      <c r="B2201" s="66">
        <v>44923.954571759263</v>
      </c>
      <c r="C2201" s="67">
        <v>44924</v>
      </c>
      <c r="D2201" s="68">
        <v>5000</v>
      </c>
      <c r="E2201" s="68">
        <v>4875</v>
      </c>
      <c r="F2201" s="68">
        <v>125</v>
      </c>
      <c r="G2201" s="186" t="s">
        <v>13080</v>
      </c>
      <c r="H2201" s="69" t="s">
        <v>2815</v>
      </c>
      <c r="I2201" s="69">
        <v>175894698</v>
      </c>
    </row>
    <row r="2202" spans="1:9" s="125" customFormat="1" x14ac:dyDescent="0.25">
      <c r="A2202" s="116"/>
      <c r="B2202" s="66">
        <v>44923.958587962959</v>
      </c>
      <c r="C2202" s="67">
        <v>44924</v>
      </c>
      <c r="D2202" s="68">
        <v>290</v>
      </c>
      <c r="E2202" s="68">
        <v>282.75</v>
      </c>
      <c r="F2202" s="68">
        <v>7.25</v>
      </c>
      <c r="G2202" s="186" t="s">
        <v>13080</v>
      </c>
      <c r="H2202" s="69" t="s">
        <v>4955</v>
      </c>
      <c r="I2202" s="69">
        <v>175895628</v>
      </c>
    </row>
    <row r="2203" spans="1:9" s="125" customFormat="1" x14ac:dyDescent="0.25">
      <c r="A2203" s="116"/>
      <c r="B2203" s="66">
        <v>44923.968182870369</v>
      </c>
      <c r="C2203" s="67">
        <v>44925</v>
      </c>
      <c r="D2203" s="68">
        <v>1100</v>
      </c>
      <c r="E2203" s="68">
        <v>1072.5</v>
      </c>
      <c r="F2203" s="68">
        <v>27.5</v>
      </c>
      <c r="G2203" s="186" t="s">
        <v>13080</v>
      </c>
      <c r="H2203" s="69" t="s">
        <v>2984</v>
      </c>
      <c r="I2203" s="69">
        <v>175898078</v>
      </c>
    </row>
    <row r="2204" spans="1:9" s="125" customFormat="1" x14ac:dyDescent="0.25">
      <c r="A2204" s="116"/>
      <c r="B2204" s="66">
        <v>44923.985162037039</v>
      </c>
      <c r="C2204" s="67">
        <v>44925</v>
      </c>
      <c r="D2204" s="68">
        <v>6500</v>
      </c>
      <c r="E2204" s="68">
        <v>6337.5</v>
      </c>
      <c r="F2204" s="68">
        <v>162.5</v>
      </c>
      <c r="G2204" s="186" t="s">
        <v>13080</v>
      </c>
      <c r="H2204" s="69" t="s">
        <v>2804</v>
      </c>
      <c r="I2204" s="69">
        <v>175902108</v>
      </c>
    </row>
    <row r="2205" spans="1:9" s="125" customFormat="1" x14ac:dyDescent="0.25">
      <c r="A2205" s="116"/>
      <c r="B2205" s="66">
        <v>44924.036087962966</v>
      </c>
      <c r="C2205" s="67">
        <v>44925</v>
      </c>
      <c r="D2205" s="68">
        <v>1285</v>
      </c>
      <c r="E2205" s="68">
        <v>1252.8699999999999</v>
      </c>
      <c r="F2205" s="68">
        <v>32.130000000000003</v>
      </c>
      <c r="G2205" s="186" t="s">
        <v>13121</v>
      </c>
      <c r="H2205" s="69" t="s">
        <v>13069</v>
      </c>
      <c r="I2205" s="69">
        <v>175912854</v>
      </c>
    </row>
    <row r="2206" spans="1:9" s="125" customFormat="1" x14ac:dyDescent="0.25">
      <c r="A2206" s="116"/>
      <c r="B2206" s="66">
        <v>44924.043819444443</v>
      </c>
      <c r="C2206" s="67">
        <v>44925</v>
      </c>
      <c r="D2206" s="68">
        <v>1000</v>
      </c>
      <c r="E2206" s="68">
        <v>975</v>
      </c>
      <c r="F2206" s="68">
        <v>25</v>
      </c>
      <c r="G2206" s="186" t="s">
        <v>13080</v>
      </c>
      <c r="H2206" s="69" t="s">
        <v>2173</v>
      </c>
      <c r="I2206" s="69">
        <v>175914104</v>
      </c>
    </row>
    <row r="2207" spans="1:9" s="125" customFormat="1" x14ac:dyDescent="0.25">
      <c r="A2207" s="116"/>
      <c r="B2207" s="66">
        <v>44924.047638888886</v>
      </c>
      <c r="C2207" s="67">
        <v>44925</v>
      </c>
      <c r="D2207" s="68">
        <v>300</v>
      </c>
      <c r="E2207" s="68">
        <v>292.5</v>
      </c>
      <c r="F2207" s="68">
        <v>7.5</v>
      </c>
      <c r="G2207" s="186" t="s">
        <v>13080</v>
      </c>
      <c r="H2207" s="69" t="s">
        <v>2882</v>
      </c>
      <c r="I2207" s="69">
        <v>175914732</v>
      </c>
    </row>
    <row r="2208" spans="1:9" s="125" customFormat="1" x14ac:dyDescent="0.25">
      <c r="A2208" s="116"/>
      <c r="B2208" s="66">
        <v>44924.054432870369</v>
      </c>
      <c r="C2208" s="67">
        <v>44925</v>
      </c>
      <c r="D2208" s="68">
        <v>700</v>
      </c>
      <c r="E2208" s="68">
        <v>682.5</v>
      </c>
      <c r="F2208" s="68">
        <v>17.5</v>
      </c>
      <c r="G2208" s="186" t="s">
        <v>13080</v>
      </c>
      <c r="H2208" s="69" t="s">
        <v>3467</v>
      </c>
      <c r="I2208" s="69">
        <v>175915638</v>
      </c>
    </row>
    <row r="2209" spans="1:9" s="125" customFormat="1" x14ac:dyDescent="0.25">
      <c r="A2209" s="116"/>
      <c r="B2209" s="66">
        <v>44924.058715277781</v>
      </c>
      <c r="C2209" s="67">
        <v>44925</v>
      </c>
      <c r="D2209" s="68">
        <v>1000</v>
      </c>
      <c r="E2209" s="68">
        <v>975</v>
      </c>
      <c r="F2209" s="68">
        <v>25</v>
      </c>
      <c r="G2209" s="186" t="s">
        <v>13083</v>
      </c>
      <c r="H2209" s="69" t="s">
        <v>13158</v>
      </c>
      <c r="I2209" s="69">
        <v>175916190</v>
      </c>
    </row>
    <row r="2210" spans="1:9" s="125" customFormat="1" x14ac:dyDescent="0.25">
      <c r="A2210" s="116"/>
      <c r="B2210" s="66">
        <v>44924.088587962964</v>
      </c>
      <c r="C2210" s="67">
        <v>44925</v>
      </c>
      <c r="D2210" s="68">
        <v>1000</v>
      </c>
      <c r="E2210" s="68">
        <v>975</v>
      </c>
      <c r="F2210" s="68">
        <v>25</v>
      </c>
      <c r="G2210" s="186" t="s">
        <v>13027</v>
      </c>
      <c r="H2210" s="69" t="s">
        <v>1913</v>
      </c>
      <c r="I2210" s="69">
        <v>175920214</v>
      </c>
    </row>
    <row r="2211" spans="1:9" s="125" customFormat="1" x14ac:dyDescent="0.25">
      <c r="A2211" s="116"/>
      <c r="B2211" s="66">
        <v>44924.092430555553</v>
      </c>
      <c r="C2211" s="67">
        <v>44925</v>
      </c>
      <c r="D2211" s="68">
        <v>1000</v>
      </c>
      <c r="E2211" s="68">
        <v>975</v>
      </c>
      <c r="F2211" s="68">
        <v>25</v>
      </c>
      <c r="G2211" s="186" t="s">
        <v>13083</v>
      </c>
      <c r="H2211" s="69" t="s">
        <v>1913</v>
      </c>
      <c r="I2211" s="69">
        <v>175920794</v>
      </c>
    </row>
    <row r="2212" spans="1:9" s="125" customFormat="1" x14ac:dyDescent="0.25">
      <c r="A2212" s="116"/>
      <c r="B2212" s="66">
        <v>44924.215902777774</v>
      </c>
      <c r="C2212" s="67">
        <v>44925</v>
      </c>
      <c r="D2212" s="68">
        <v>750</v>
      </c>
      <c r="E2212" s="68">
        <v>731.25</v>
      </c>
      <c r="F2212" s="68">
        <v>18.75</v>
      </c>
      <c r="G2212" s="186" t="s">
        <v>13150</v>
      </c>
      <c r="H2212" s="69" t="s">
        <v>979</v>
      </c>
      <c r="I2212" s="69">
        <v>175933370</v>
      </c>
    </row>
    <row r="2213" spans="1:9" s="125" customFormat="1" x14ac:dyDescent="0.25">
      <c r="A2213" s="116"/>
      <c r="B2213" s="66">
        <v>44924.254444444443</v>
      </c>
      <c r="C2213" s="67">
        <v>44925</v>
      </c>
      <c r="D2213" s="68">
        <v>200</v>
      </c>
      <c r="E2213" s="68">
        <v>195</v>
      </c>
      <c r="F2213" s="68">
        <v>5</v>
      </c>
      <c r="G2213" s="186" t="s">
        <v>13080</v>
      </c>
      <c r="H2213" s="69" t="s">
        <v>5697</v>
      </c>
      <c r="I2213" s="69">
        <v>175939168</v>
      </c>
    </row>
    <row r="2214" spans="1:9" s="125" customFormat="1" x14ac:dyDescent="0.25">
      <c r="A2214" s="116"/>
      <c r="B2214" s="66">
        <v>44924.255532407406</v>
      </c>
      <c r="C2214" s="67">
        <v>44924</v>
      </c>
      <c r="D2214" s="68">
        <v>250</v>
      </c>
      <c r="E2214" s="68">
        <v>241.25</v>
      </c>
      <c r="F2214" s="68">
        <v>8.75</v>
      </c>
      <c r="G2214" s="186" t="s">
        <v>13080</v>
      </c>
      <c r="H2214" s="69" t="s">
        <v>726</v>
      </c>
      <c r="I2214" s="69">
        <v>175939926</v>
      </c>
    </row>
    <row r="2215" spans="1:9" s="125" customFormat="1" x14ac:dyDescent="0.25">
      <c r="A2215" s="116"/>
      <c r="B2215" s="66">
        <v>44924.255543981482</v>
      </c>
      <c r="C2215" s="67">
        <v>44925</v>
      </c>
      <c r="D2215" s="68">
        <v>250</v>
      </c>
      <c r="E2215" s="68">
        <v>243.75</v>
      </c>
      <c r="F2215" s="68">
        <v>6.25</v>
      </c>
      <c r="G2215" s="186" t="s">
        <v>13027</v>
      </c>
      <c r="H2215" s="69" t="s">
        <v>5697</v>
      </c>
      <c r="I2215" s="69">
        <v>175939944</v>
      </c>
    </row>
    <row r="2216" spans="1:9" s="125" customFormat="1" x14ac:dyDescent="0.25">
      <c r="A2216" s="116"/>
      <c r="B2216" s="66">
        <v>44924.256111111114</v>
      </c>
      <c r="C2216" s="67">
        <v>44925</v>
      </c>
      <c r="D2216" s="68">
        <v>250</v>
      </c>
      <c r="E2216" s="68">
        <v>243.75</v>
      </c>
      <c r="F2216" s="68">
        <v>6.25</v>
      </c>
      <c r="G2216" s="186" t="s">
        <v>13083</v>
      </c>
      <c r="H2216" s="69" t="s">
        <v>5697</v>
      </c>
      <c r="I2216" s="69">
        <v>175940334</v>
      </c>
    </row>
    <row r="2217" spans="1:9" s="125" customFormat="1" x14ac:dyDescent="0.25">
      <c r="A2217" s="116"/>
      <c r="B2217" s="66">
        <v>44924.258333333331</v>
      </c>
      <c r="C2217" s="67">
        <v>44925</v>
      </c>
      <c r="D2217" s="68">
        <v>250</v>
      </c>
      <c r="E2217" s="68">
        <v>243.75</v>
      </c>
      <c r="F2217" s="68">
        <v>6.25</v>
      </c>
      <c r="G2217" s="186" t="s">
        <v>13150</v>
      </c>
      <c r="H2217" s="69" t="s">
        <v>5697</v>
      </c>
      <c r="I2217" s="69">
        <v>175941748</v>
      </c>
    </row>
    <row r="2218" spans="1:9" s="125" customFormat="1" x14ac:dyDescent="0.25">
      <c r="A2218" s="116"/>
      <c r="B2218" s="66">
        <v>44924.258923611109</v>
      </c>
      <c r="C2218" s="67">
        <v>44925</v>
      </c>
      <c r="D2218" s="68">
        <v>250</v>
      </c>
      <c r="E2218" s="68">
        <v>243.75</v>
      </c>
      <c r="F2218" s="68">
        <v>6.25</v>
      </c>
      <c r="G2218" s="186" t="s">
        <v>13052</v>
      </c>
      <c r="H2218" s="69" t="s">
        <v>5697</v>
      </c>
      <c r="I2218" s="69">
        <v>175942132</v>
      </c>
    </row>
    <row r="2219" spans="1:9" s="125" customFormat="1" x14ac:dyDescent="0.25">
      <c r="A2219" s="116"/>
      <c r="B2219" s="66">
        <v>44924.259618055556</v>
      </c>
      <c r="C2219" s="67">
        <v>44925</v>
      </c>
      <c r="D2219" s="68">
        <v>250</v>
      </c>
      <c r="E2219" s="68">
        <v>243.75</v>
      </c>
      <c r="F2219" s="68">
        <v>6.25</v>
      </c>
      <c r="G2219" s="186" t="s">
        <v>13121</v>
      </c>
      <c r="H2219" s="69" t="s">
        <v>5697</v>
      </c>
      <c r="I2219" s="69">
        <v>175942536</v>
      </c>
    </row>
    <row r="2220" spans="1:9" s="125" customFormat="1" x14ac:dyDescent="0.25">
      <c r="A2220" s="116"/>
      <c r="B2220" s="66">
        <v>44924.260162037041</v>
      </c>
      <c r="C2220" s="67">
        <v>44925</v>
      </c>
      <c r="D2220" s="68">
        <v>250</v>
      </c>
      <c r="E2220" s="68">
        <v>243.75</v>
      </c>
      <c r="F2220" s="68">
        <v>6.25</v>
      </c>
      <c r="G2220" s="186" t="s">
        <v>13064</v>
      </c>
      <c r="H2220" s="69" t="s">
        <v>5697</v>
      </c>
      <c r="I2220" s="69">
        <v>175942834</v>
      </c>
    </row>
    <row r="2221" spans="1:9" s="125" customFormat="1" x14ac:dyDescent="0.25">
      <c r="A2221" s="116"/>
      <c r="B2221" s="66">
        <v>44924.260729166665</v>
      </c>
      <c r="C2221" s="67">
        <v>44925</v>
      </c>
      <c r="D2221" s="68">
        <v>200</v>
      </c>
      <c r="E2221" s="68">
        <v>195</v>
      </c>
      <c r="F2221" s="68">
        <v>5</v>
      </c>
      <c r="G2221" s="186" t="s">
        <v>13080</v>
      </c>
      <c r="H2221" s="69" t="s">
        <v>5697</v>
      </c>
      <c r="I2221" s="69">
        <v>175943162</v>
      </c>
    </row>
    <row r="2222" spans="1:9" s="125" customFormat="1" x14ac:dyDescent="0.25">
      <c r="A2222" s="116"/>
      <c r="B2222" s="66">
        <v>44924.273796296293</v>
      </c>
      <c r="C2222" s="67">
        <v>44925</v>
      </c>
      <c r="D2222" s="68">
        <v>500</v>
      </c>
      <c r="E2222" s="68">
        <v>487.5</v>
      </c>
      <c r="F2222" s="68">
        <v>12.5</v>
      </c>
      <c r="G2222" s="186" t="s">
        <v>13080</v>
      </c>
      <c r="H2222" s="69" t="s">
        <v>5724</v>
      </c>
      <c r="I2222" s="69">
        <v>175953490</v>
      </c>
    </row>
    <row r="2223" spans="1:9" s="125" customFormat="1" x14ac:dyDescent="0.25">
      <c r="A2223" s="116"/>
      <c r="B2223" s="66">
        <v>44924.277384259258</v>
      </c>
      <c r="C2223" s="67">
        <v>44925</v>
      </c>
      <c r="D2223" s="68">
        <v>500</v>
      </c>
      <c r="E2223" s="68">
        <v>487.5</v>
      </c>
      <c r="F2223" s="68">
        <v>12.5</v>
      </c>
      <c r="G2223" s="186" t="s">
        <v>13064</v>
      </c>
      <c r="H2223" s="69" t="s">
        <v>5724</v>
      </c>
      <c r="I2223" s="69">
        <v>175956814</v>
      </c>
    </row>
    <row r="2224" spans="1:9" s="125" customFormat="1" x14ac:dyDescent="0.25">
      <c r="A2224" s="116"/>
      <c r="B2224" s="66">
        <v>44924.315879629627</v>
      </c>
      <c r="C2224" s="67">
        <v>44925</v>
      </c>
      <c r="D2224" s="68">
        <v>15000</v>
      </c>
      <c r="E2224" s="68">
        <v>14625</v>
      </c>
      <c r="F2224" s="68">
        <v>375</v>
      </c>
      <c r="G2224" s="186" t="s">
        <v>13027</v>
      </c>
      <c r="H2224" s="69" t="s">
        <v>7608</v>
      </c>
      <c r="I2224" s="69">
        <v>175980528</v>
      </c>
    </row>
    <row r="2225" spans="1:9" s="125" customFormat="1" x14ac:dyDescent="0.25">
      <c r="A2225" s="116"/>
      <c r="B2225" s="66">
        <v>44924.316145833334</v>
      </c>
      <c r="C2225" s="67">
        <v>44925</v>
      </c>
      <c r="D2225" s="68">
        <v>1000</v>
      </c>
      <c r="E2225" s="68">
        <v>975</v>
      </c>
      <c r="F2225" s="68">
        <v>25</v>
      </c>
      <c r="G2225" s="186" t="s">
        <v>13080</v>
      </c>
      <c r="H2225" s="69" t="s">
        <v>6205</v>
      </c>
      <c r="I2225" s="69">
        <v>175980618</v>
      </c>
    </row>
    <row r="2226" spans="1:9" s="125" customFormat="1" x14ac:dyDescent="0.25">
      <c r="A2226" s="116"/>
      <c r="B2226" s="66">
        <v>44924.320740740739</v>
      </c>
      <c r="C2226" s="67">
        <v>44925</v>
      </c>
      <c r="D2226" s="68">
        <v>1000</v>
      </c>
      <c r="E2226" s="68">
        <v>975</v>
      </c>
      <c r="F2226" s="68">
        <v>25</v>
      </c>
      <c r="G2226" s="186" t="s">
        <v>13027</v>
      </c>
      <c r="H2226" s="69" t="s">
        <v>1052</v>
      </c>
      <c r="I2226" s="69">
        <v>175982000</v>
      </c>
    </row>
    <row r="2227" spans="1:9" s="125" customFormat="1" x14ac:dyDescent="0.25">
      <c r="A2227" s="116"/>
      <c r="B2227" s="66">
        <v>44924.323761574073</v>
      </c>
      <c r="C2227" s="67">
        <v>44925</v>
      </c>
      <c r="D2227" s="68">
        <v>5000</v>
      </c>
      <c r="E2227" s="68">
        <v>4875</v>
      </c>
      <c r="F2227" s="68">
        <v>125</v>
      </c>
      <c r="G2227" s="186" t="s">
        <v>13121</v>
      </c>
      <c r="H2227" s="69" t="s">
        <v>6468</v>
      </c>
      <c r="I2227" s="69">
        <v>175982736</v>
      </c>
    </row>
    <row r="2228" spans="1:9" s="125" customFormat="1" x14ac:dyDescent="0.25">
      <c r="A2228" s="116"/>
      <c r="B2228" s="66">
        <v>44924.338750000003</v>
      </c>
      <c r="C2228" s="67">
        <v>44925</v>
      </c>
      <c r="D2228" s="68">
        <v>300</v>
      </c>
      <c r="E2228" s="68">
        <v>292.5</v>
      </c>
      <c r="F2228" s="68">
        <v>7.5</v>
      </c>
      <c r="G2228" s="186" t="s">
        <v>13027</v>
      </c>
      <c r="H2228" s="69" t="s">
        <v>3162</v>
      </c>
      <c r="I2228" s="69">
        <v>175987132</v>
      </c>
    </row>
    <row r="2229" spans="1:9" s="125" customFormat="1" x14ac:dyDescent="0.25">
      <c r="A2229" s="116"/>
      <c r="B2229" s="66">
        <v>44924.34983796296</v>
      </c>
      <c r="C2229" s="67">
        <v>44925</v>
      </c>
      <c r="D2229" s="68">
        <v>2000</v>
      </c>
      <c r="E2229" s="68">
        <v>1950</v>
      </c>
      <c r="F2229" s="68">
        <v>50</v>
      </c>
      <c r="G2229" s="186" t="s">
        <v>13027</v>
      </c>
      <c r="H2229" s="69" t="s">
        <v>3100</v>
      </c>
      <c r="I2229" s="69">
        <v>175990832</v>
      </c>
    </row>
    <row r="2230" spans="1:9" s="125" customFormat="1" x14ac:dyDescent="0.25">
      <c r="A2230" s="116"/>
      <c r="B2230" s="66">
        <v>44924.366122685184</v>
      </c>
      <c r="C2230" s="67">
        <v>44925</v>
      </c>
      <c r="D2230" s="68">
        <v>6000</v>
      </c>
      <c r="E2230" s="68">
        <v>5850</v>
      </c>
      <c r="F2230" s="68">
        <v>150</v>
      </c>
      <c r="G2230" s="186" t="s">
        <v>13080</v>
      </c>
      <c r="H2230" s="69" t="s">
        <v>13159</v>
      </c>
      <c r="I2230" s="69">
        <v>176000176</v>
      </c>
    </row>
    <row r="2231" spans="1:9" s="125" customFormat="1" x14ac:dyDescent="0.25">
      <c r="A2231" s="116"/>
      <c r="B2231" s="66">
        <v>44924.372627314813</v>
      </c>
      <c r="C2231" s="67">
        <v>44925</v>
      </c>
      <c r="D2231" s="68">
        <v>500</v>
      </c>
      <c r="E2231" s="68">
        <v>487.5</v>
      </c>
      <c r="F2231" s="68">
        <v>12.5</v>
      </c>
      <c r="G2231" s="186" t="s">
        <v>13080</v>
      </c>
      <c r="H2231" s="69" t="s">
        <v>4644</v>
      </c>
      <c r="I2231" s="69">
        <v>176004228</v>
      </c>
    </row>
    <row r="2232" spans="1:9" s="125" customFormat="1" x14ac:dyDescent="0.25">
      <c r="A2232" s="116"/>
      <c r="B2232" s="66">
        <v>44924.398622685185</v>
      </c>
      <c r="C2232" s="67">
        <v>44925</v>
      </c>
      <c r="D2232" s="68">
        <v>100</v>
      </c>
      <c r="E2232" s="68">
        <v>97.5</v>
      </c>
      <c r="F2232" s="68">
        <v>2.5</v>
      </c>
      <c r="G2232" s="186" t="s">
        <v>13027</v>
      </c>
      <c r="H2232" s="69" t="s">
        <v>967</v>
      </c>
      <c r="I2232" s="69">
        <v>176015610</v>
      </c>
    </row>
    <row r="2233" spans="1:9" s="125" customFormat="1" x14ac:dyDescent="0.25">
      <c r="A2233" s="116"/>
      <c r="B2233" s="66">
        <v>44924.401747685188</v>
      </c>
      <c r="C2233" s="67">
        <v>44925</v>
      </c>
      <c r="D2233" s="68">
        <v>1000</v>
      </c>
      <c r="E2233" s="68">
        <v>975</v>
      </c>
      <c r="F2233" s="68">
        <v>25</v>
      </c>
      <c r="G2233" s="186" t="s">
        <v>13150</v>
      </c>
      <c r="H2233" s="69" t="s">
        <v>1388</v>
      </c>
      <c r="I2233" s="69">
        <v>176016208</v>
      </c>
    </row>
    <row r="2234" spans="1:9" s="125" customFormat="1" x14ac:dyDescent="0.25">
      <c r="A2234" s="116"/>
      <c r="B2234" s="66">
        <v>44924.409756944442</v>
      </c>
      <c r="C2234" s="67">
        <v>44925</v>
      </c>
      <c r="D2234" s="68">
        <v>1000</v>
      </c>
      <c r="E2234" s="68">
        <v>975</v>
      </c>
      <c r="F2234" s="68">
        <v>25</v>
      </c>
      <c r="G2234" s="186" t="s">
        <v>13150</v>
      </c>
      <c r="H2234" s="69" t="s">
        <v>5586</v>
      </c>
      <c r="I2234" s="69">
        <v>176018080</v>
      </c>
    </row>
    <row r="2235" spans="1:9" s="125" customFormat="1" x14ac:dyDescent="0.25">
      <c r="A2235" s="116"/>
      <c r="B2235" s="66">
        <v>44924.41302083333</v>
      </c>
      <c r="C2235" s="67">
        <v>44925</v>
      </c>
      <c r="D2235" s="68">
        <v>300</v>
      </c>
      <c r="E2235" s="68">
        <v>292.5</v>
      </c>
      <c r="F2235" s="68">
        <v>7.5</v>
      </c>
      <c r="G2235" s="186" t="s">
        <v>13083</v>
      </c>
      <c r="H2235" s="69" t="s">
        <v>5014</v>
      </c>
      <c r="I2235" s="69">
        <v>176018714</v>
      </c>
    </row>
    <row r="2236" spans="1:9" s="125" customFormat="1" x14ac:dyDescent="0.25">
      <c r="A2236" s="116"/>
      <c r="B2236" s="66">
        <v>44924.423148148147</v>
      </c>
      <c r="C2236" s="67">
        <v>44925</v>
      </c>
      <c r="D2236" s="68">
        <v>1000</v>
      </c>
      <c r="E2236" s="68">
        <v>975</v>
      </c>
      <c r="F2236" s="68">
        <v>25</v>
      </c>
      <c r="G2236" s="186" t="s">
        <v>13150</v>
      </c>
      <c r="H2236" s="69" t="s">
        <v>4216</v>
      </c>
      <c r="I2236" s="69">
        <v>176020936</v>
      </c>
    </row>
    <row r="2237" spans="1:9" s="125" customFormat="1" x14ac:dyDescent="0.25">
      <c r="A2237" s="116"/>
      <c r="B2237" s="66">
        <v>44924.430810185186</v>
      </c>
      <c r="C2237" s="67">
        <v>44925</v>
      </c>
      <c r="D2237" s="68">
        <v>2000</v>
      </c>
      <c r="E2237" s="68">
        <v>1950</v>
      </c>
      <c r="F2237" s="68">
        <v>50</v>
      </c>
      <c r="G2237" s="186" t="s">
        <v>13121</v>
      </c>
      <c r="H2237" s="69" t="s">
        <v>5709</v>
      </c>
      <c r="I2237" s="69">
        <v>176022602</v>
      </c>
    </row>
    <row r="2238" spans="1:9" s="125" customFormat="1" x14ac:dyDescent="0.25">
      <c r="A2238" s="116"/>
      <c r="B2238" s="66">
        <v>44924.432673611111</v>
      </c>
      <c r="C2238" s="67">
        <v>44925</v>
      </c>
      <c r="D2238" s="68">
        <v>2000</v>
      </c>
      <c r="E2238" s="68">
        <v>1950</v>
      </c>
      <c r="F2238" s="68">
        <v>50</v>
      </c>
      <c r="G2238" s="186" t="s">
        <v>13080</v>
      </c>
      <c r="H2238" s="69" t="s">
        <v>5709</v>
      </c>
      <c r="I2238" s="69">
        <v>176023066</v>
      </c>
    </row>
    <row r="2239" spans="1:9" s="125" customFormat="1" x14ac:dyDescent="0.25">
      <c r="A2239" s="116"/>
      <c r="B2239" s="66">
        <v>44924.434155092589</v>
      </c>
      <c r="C2239" s="67">
        <v>44925</v>
      </c>
      <c r="D2239" s="68">
        <v>2000</v>
      </c>
      <c r="E2239" s="68">
        <v>1950</v>
      </c>
      <c r="F2239" s="68">
        <v>50</v>
      </c>
      <c r="G2239" s="186" t="s">
        <v>13027</v>
      </c>
      <c r="H2239" s="69" t="s">
        <v>5709</v>
      </c>
      <c r="I2239" s="69">
        <v>176023440</v>
      </c>
    </row>
    <row r="2240" spans="1:9" s="125" customFormat="1" x14ac:dyDescent="0.25">
      <c r="A2240" s="116"/>
      <c r="B2240" s="66">
        <v>44924.440312500003</v>
      </c>
      <c r="C2240" s="67">
        <v>44925</v>
      </c>
      <c r="D2240" s="68">
        <v>4000</v>
      </c>
      <c r="E2240" s="68">
        <v>3900</v>
      </c>
      <c r="F2240" s="68">
        <v>100</v>
      </c>
      <c r="G2240" s="186" t="s">
        <v>13080</v>
      </c>
      <c r="H2240" s="69" t="s">
        <v>5675</v>
      </c>
      <c r="I2240" s="69">
        <v>176024848</v>
      </c>
    </row>
    <row r="2241" spans="1:9" s="125" customFormat="1" x14ac:dyDescent="0.25">
      <c r="A2241" s="116"/>
      <c r="B2241" s="66">
        <v>44924.443333333336</v>
      </c>
      <c r="C2241" s="67">
        <v>44925</v>
      </c>
      <c r="D2241" s="68">
        <v>5000</v>
      </c>
      <c r="E2241" s="68">
        <v>4875</v>
      </c>
      <c r="F2241" s="68">
        <v>125</v>
      </c>
      <c r="G2241" s="186" t="s">
        <v>13027</v>
      </c>
      <c r="H2241" s="69" t="s">
        <v>1556</v>
      </c>
      <c r="I2241" s="69">
        <v>176025590</v>
      </c>
    </row>
    <row r="2242" spans="1:9" s="125" customFormat="1" x14ac:dyDescent="0.25">
      <c r="A2242" s="116"/>
      <c r="B2242" s="66">
        <v>44924.445115740738</v>
      </c>
      <c r="C2242" s="67">
        <v>44925</v>
      </c>
      <c r="D2242" s="68">
        <v>1000</v>
      </c>
      <c r="E2242" s="68">
        <v>975</v>
      </c>
      <c r="F2242" s="68">
        <v>25</v>
      </c>
      <c r="G2242" s="186" t="s">
        <v>13080</v>
      </c>
      <c r="H2242" s="69" t="s">
        <v>816</v>
      </c>
      <c r="I2242" s="69">
        <v>176026082</v>
      </c>
    </row>
    <row r="2243" spans="1:9" s="125" customFormat="1" x14ac:dyDescent="0.25">
      <c r="A2243" s="116"/>
      <c r="B2243" s="66">
        <v>44924.446828703702</v>
      </c>
      <c r="C2243" s="67">
        <v>44925</v>
      </c>
      <c r="D2243" s="68">
        <v>500</v>
      </c>
      <c r="E2243" s="68">
        <v>487.5</v>
      </c>
      <c r="F2243" s="68">
        <v>12.5</v>
      </c>
      <c r="G2243" s="186" t="s">
        <v>13080</v>
      </c>
      <c r="H2243" s="69" t="s">
        <v>13160</v>
      </c>
      <c r="I2243" s="69">
        <v>176026602</v>
      </c>
    </row>
    <row r="2244" spans="1:9" s="125" customFormat="1" x14ac:dyDescent="0.25">
      <c r="A2244" s="116"/>
      <c r="B2244" s="66">
        <v>44924.454895833333</v>
      </c>
      <c r="C2244" s="67">
        <v>44925</v>
      </c>
      <c r="D2244" s="68">
        <v>5000</v>
      </c>
      <c r="E2244" s="68">
        <v>4875</v>
      </c>
      <c r="F2244" s="68">
        <v>125</v>
      </c>
      <c r="G2244" s="186" t="s">
        <v>13083</v>
      </c>
      <c r="H2244" s="69" t="s">
        <v>13161</v>
      </c>
      <c r="I2244" s="69">
        <v>176028780</v>
      </c>
    </row>
    <row r="2245" spans="1:9" s="125" customFormat="1" x14ac:dyDescent="0.25">
      <c r="A2245" s="116"/>
      <c r="B2245" s="66">
        <v>44924.455104166664</v>
      </c>
      <c r="C2245" s="67">
        <v>44925</v>
      </c>
      <c r="D2245" s="68">
        <v>2000</v>
      </c>
      <c r="E2245" s="68">
        <v>1950</v>
      </c>
      <c r="F2245" s="68">
        <v>50</v>
      </c>
      <c r="G2245" s="186" t="s">
        <v>13080</v>
      </c>
      <c r="H2245" s="69" t="s">
        <v>12830</v>
      </c>
      <c r="I2245" s="69">
        <v>176028876</v>
      </c>
    </row>
    <row r="2246" spans="1:9" s="125" customFormat="1" x14ac:dyDescent="0.25">
      <c r="A2246" s="116"/>
      <c r="B2246" s="66">
        <v>44924.458854166667</v>
      </c>
      <c r="C2246" s="67">
        <v>44925</v>
      </c>
      <c r="D2246" s="68">
        <v>1000</v>
      </c>
      <c r="E2246" s="68">
        <v>975</v>
      </c>
      <c r="F2246" s="68">
        <v>25</v>
      </c>
      <c r="G2246" s="186" t="s">
        <v>13080</v>
      </c>
      <c r="H2246" s="69" t="s">
        <v>5721</v>
      </c>
      <c r="I2246" s="69">
        <v>176029910</v>
      </c>
    </row>
    <row r="2247" spans="1:9" s="125" customFormat="1" x14ac:dyDescent="0.25">
      <c r="A2247" s="116"/>
      <c r="B2247" s="66">
        <v>44924.46434027778</v>
      </c>
      <c r="C2247" s="67">
        <v>44925</v>
      </c>
      <c r="D2247" s="68">
        <v>1000</v>
      </c>
      <c r="E2247" s="68">
        <v>975</v>
      </c>
      <c r="F2247" s="68">
        <v>25</v>
      </c>
      <c r="G2247" s="186" t="s">
        <v>13027</v>
      </c>
      <c r="H2247" s="69" t="s">
        <v>5677</v>
      </c>
      <c r="I2247" s="69">
        <v>176031316</v>
      </c>
    </row>
    <row r="2248" spans="1:9" s="125" customFormat="1" x14ac:dyDescent="0.25">
      <c r="A2248" s="116"/>
      <c r="B2248" s="66">
        <v>44924.464386574073</v>
      </c>
      <c r="C2248" s="67">
        <v>44925</v>
      </c>
      <c r="D2248" s="68">
        <v>1000</v>
      </c>
      <c r="E2248" s="68">
        <v>975</v>
      </c>
      <c r="F2248" s="68">
        <v>25</v>
      </c>
      <c r="G2248" s="186" t="s">
        <v>13121</v>
      </c>
      <c r="H2248" s="69" t="s">
        <v>13162</v>
      </c>
      <c r="I2248" s="69">
        <v>176031330</v>
      </c>
    </row>
    <row r="2249" spans="1:9" s="125" customFormat="1" x14ac:dyDescent="0.25">
      <c r="A2249" s="116"/>
      <c r="B2249" s="66">
        <v>44924.465532407405</v>
      </c>
      <c r="C2249" s="67">
        <v>44925</v>
      </c>
      <c r="D2249" s="68">
        <v>1500</v>
      </c>
      <c r="E2249" s="68">
        <v>1462.5</v>
      </c>
      <c r="F2249" s="68">
        <v>37.5</v>
      </c>
      <c r="G2249" s="186" t="s">
        <v>13080</v>
      </c>
      <c r="H2249" s="69" t="s">
        <v>13163</v>
      </c>
      <c r="I2249" s="69">
        <v>176031630</v>
      </c>
    </row>
    <row r="2250" spans="1:9" s="125" customFormat="1" x14ac:dyDescent="0.25">
      <c r="A2250" s="116"/>
      <c r="B2250" s="66">
        <v>44924.466435185182</v>
      </c>
      <c r="C2250" s="67">
        <v>44925</v>
      </c>
      <c r="D2250" s="68">
        <v>1500</v>
      </c>
      <c r="E2250" s="68">
        <v>1462.5</v>
      </c>
      <c r="F2250" s="68">
        <v>37.5</v>
      </c>
      <c r="G2250" s="186" t="s">
        <v>13083</v>
      </c>
      <c r="H2250" s="69" t="s">
        <v>13163</v>
      </c>
      <c r="I2250" s="69">
        <v>176031830</v>
      </c>
    </row>
    <row r="2251" spans="1:9" s="125" customFormat="1" x14ac:dyDescent="0.25">
      <c r="A2251" s="116"/>
      <c r="B2251" s="66">
        <v>44924.47084490741</v>
      </c>
      <c r="C2251" s="67">
        <v>44925</v>
      </c>
      <c r="D2251" s="68">
        <v>1500</v>
      </c>
      <c r="E2251" s="68">
        <v>1462.5</v>
      </c>
      <c r="F2251" s="68">
        <v>37.5</v>
      </c>
      <c r="G2251" s="186" t="s">
        <v>13080</v>
      </c>
      <c r="H2251" s="69" t="s">
        <v>2688</v>
      </c>
      <c r="I2251" s="69">
        <v>176033086</v>
      </c>
    </row>
    <row r="2252" spans="1:9" s="125" customFormat="1" x14ac:dyDescent="0.25">
      <c r="A2252" s="116"/>
      <c r="B2252" s="66">
        <v>44924.471064814818</v>
      </c>
      <c r="C2252" s="67">
        <v>44925</v>
      </c>
      <c r="D2252" s="68">
        <v>100</v>
      </c>
      <c r="E2252" s="68">
        <v>97.5</v>
      </c>
      <c r="F2252" s="68">
        <v>2.5</v>
      </c>
      <c r="G2252" s="186" t="s">
        <v>13080</v>
      </c>
      <c r="H2252" s="69" t="s">
        <v>13164</v>
      </c>
      <c r="I2252" s="69">
        <v>176033176</v>
      </c>
    </row>
    <row r="2253" spans="1:9" s="125" customFormat="1" x14ac:dyDescent="0.25">
      <c r="A2253" s="116"/>
      <c r="B2253" s="66">
        <v>44924.477500000001</v>
      </c>
      <c r="C2253" s="67">
        <v>44925</v>
      </c>
      <c r="D2253" s="68">
        <v>5000</v>
      </c>
      <c r="E2253" s="68">
        <v>4875</v>
      </c>
      <c r="F2253" s="68">
        <v>125</v>
      </c>
      <c r="G2253" s="186" t="s">
        <v>13080</v>
      </c>
      <c r="H2253" s="69" t="s">
        <v>3642</v>
      </c>
      <c r="I2253" s="69">
        <v>176035026</v>
      </c>
    </row>
    <row r="2254" spans="1:9" s="125" customFormat="1" x14ac:dyDescent="0.25">
      <c r="A2254" s="116"/>
      <c r="B2254" s="66">
        <v>44924.483587962961</v>
      </c>
      <c r="C2254" s="67">
        <v>44925</v>
      </c>
      <c r="D2254" s="68">
        <v>1000</v>
      </c>
      <c r="E2254" s="68">
        <v>975</v>
      </c>
      <c r="F2254" s="68">
        <v>25</v>
      </c>
      <c r="G2254" s="186" t="s">
        <v>13080</v>
      </c>
      <c r="H2254" s="69" t="s">
        <v>599</v>
      </c>
      <c r="I2254" s="69">
        <v>176036776</v>
      </c>
    </row>
    <row r="2255" spans="1:9" s="125" customFormat="1" x14ac:dyDescent="0.25">
      <c r="A2255" s="116"/>
      <c r="B2255" s="66">
        <v>44924.500949074078</v>
      </c>
      <c r="C2255" s="67">
        <v>44925</v>
      </c>
      <c r="D2255" s="68">
        <v>3000</v>
      </c>
      <c r="E2255" s="68">
        <v>2925</v>
      </c>
      <c r="F2255" s="68">
        <v>75</v>
      </c>
      <c r="G2255" s="186" t="s">
        <v>13150</v>
      </c>
      <c r="H2255" s="69" t="s">
        <v>13165</v>
      </c>
      <c r="I2255" s="69">
        <v>176042186</v>
      </c>
    </row>
    <row r="2256" spans="1:9" s="125" customFormat="1" x14ac:dyDescent="0.25">
      <c r="A2256" s="116"/>
      <c r="B2256" s="66">
        <v>44924.502002314817</v>
      </c>
      <c r="C2256" s="67">
        <v>44925</v>
      </c>
      <c r="D2256" s="68">
        <v>3000</v>
      </c>
      <c r="E2256" s="68">
        <v>2925</v>
      </c>
      <c r="F2256" s="68">
        <v>75</v>
      </c>
      <c r="G2256" s="186" t="s">
        <v>13080</v>
      </c>
      <c r="H2256" s="69" t="s">
        <v>13165</v>
      </c>
      <c r="I2256" s="69">
        <v>176042460</v>
      </c>
    </row>
    <row r="2257" spans="1:9" s="125" customFormat="1" x14ac:dyDescent="0.25">
      <c r="A2257" s="116"/>
      <c r="B2257" s="66">
        <v>44924.505555555559</v>
      </c>
      <c r="C2257" s="67">
        <v>44925</v>
      </c>
      <c r="D2257" s="68">
        <v>500</v>
      </c>
      <c r="E2257" s="68">
        <v>487.5</v>
      </c>
      <c r="F2257" s="68">
        <v>12.5</v>
      </c>
      <c r="G2257" s="186" t="s">
        <v>13052</v>
      </c>
      <c r="H2257" s="69" t="s">
        <v>1872</v>
      </c>
      <c r="I2257" s="69">
        <v>176043468</v>
      </c>
    </row>
    <row r="2258" spans="1:9" s="125" customFormat="1" x14ac:dyDescent="0.25">
      <c r="A2258" s="116"/>
      <c r="B2258" s="66">
        <v>44924.521215277775</v>
      </c>
      <c r="C2258" s="67">
        <v>44925</v>
      </c>
      <c r="D2258" s="68">
        <v>50</v>
      </c>
      <c r="E2258" s="68">
        <v>48.75</v>
      </c>
      <c r="F2258" s="68">
        <v>1.25</v>
      </c>
      <c r="G2258" s="186" t="s">
        <v>13080</v>
      </c>
      <c r="H2258" s="69" t="s">
        <v>342</v>
      </c>
      <c r="I2258" s="69">
        <v>176048690</v>
      </c>
    </row>
    <row r="2259" spans="1:9" s="125" customFormat="1" x14ac:dyDescent="0.25">
      <c r="A2259" s="116"/>
      <c r="B2259" s="66">
        <v>44924.522129629629</v>
      </c>
      <c r="C2259" s="67">
        <v>44925</v>
      </c>
      <c r="D2259" s="68">
        <v>50</v>
      </c>
      <c r="E2259" s="68">
        <v>48.75</v>
      </c>
      <c r="F2259" s="68">
        <v>1.25</v>
      </c>
      <c r="G2259" s="186" t="s">
        <v>13027</v>
      </c>
      <c r="H2259" s="69" t="s">
        <v>342</v>
      </c>
      <c r="I2259" s="69">
        <v>176048944</v>
      </c>
    </row>
    <row r="2260" spans="1:9" s="125" customFormat="1" x14ac:dyDescent="0.25">
      <c r="A2260" s="116"/>
      <c r="B2260" s="66">
        <v>44924.523344907408</v>
      </c>
      <c r="C2260" s="67">
        <v>44925</v>
      </c>
      <c r="D2260" s="68">
        <v>50</v>
      </c>
      <c r="E2260" s="68">
        <v>48.75</v>
      </c>
      <c r="F2260" s="68">
        <v>1.25</v>
      </c>
      <c r="G2260" s="186" t="s">
        <v>13083</v>
      </c>
      <c r="H2260" s="69" t="s">
        <v>342</v>
      </c>
      <c r="I2260" s="69">
        <v>176049356</v>
      </c>
    </row>
    <row r="2261" spans="1:9" s="125" customFormat="1" x14ac:dyDescent="0.25">
      <c r="A2261" s="116"/>
      <c r="B2261" s="66">
        <v>44924.524513888886</v>
      </c>
      <c r="C2261" s="67">
        <v>44925</v>
      </c>
      <c r="D2261" s="68">
        <v>50</v>
      </c>
      <c r="E2261" s="68">
        <v>48.75</v>
      </c>
      <c r="F2261" s="68">
        <v>1.25</v>
      </c>
      <c r="G2261" s="186" t="s">
        <v>13150</v>
      </c>
      <c r="H2261" s="69" t="s">
        <v>342</v>
      </c>
      <c r="I2261" s="69">
        <v>176049722</v>
      </c>
    </row>
    <row r="2262" spans="1:9" s="125" customFormat="1" x14ac:dyDescent="0.25">
      <c r="A2262" s="116"/>
      <c r="B2262" s="66">
        <v>44924.525138888886</v>
      </c>
      <c r="C2262" s="67">
        <v>44925</v>
      </c>
      <c r="D2262" s="68">
        <v>50</v>
      </c>
      <c r="E2262" s="68">
        <v>48.75</v>
      </c>
      <c r="F2262" s="68">
        <v>1.25</v>
      </c>
      <c r="G2262" s="186" t="s">
        <v>13052</v>
      </c>
      <c r="H2262" s="69" t="s">
        <v>342</v>
      </c>
      <c r="I2262" s="69">
        <v>176049860</v>
      </c>
    </row>
    <row r="2263" spans="1:9" s="125" customFormat="1" x14ac:dyDescent="0.25">
      <c r="A2263" s="116"/>
      <c r="B2263" s="66">
        <v>44924.525775462964</v>
      </c>
      <c r="C2263" s="67">
        <v>44925</v>
      </c>
      <c r="D2263" s="68">
        <v>50</v>
      </c>
      <c r="E2263" s="68">
        <v>48.75</v>
      </c>
      <c r="F2263" s="68">
        <v>1.25</v>
      </c>
      <c r="G2263" s="186" t="s">
        <v>13121</v>
      </c>
      <c r="H2263" s="69" t="s">
        <v>342</v>
      </c>
      <c r="I2263" s="69">
        <v>176049986</v>
      </c>
    </row>
    <row r="2264" spans="1:9" s="125" customFormat="1" x14ac:dyDescent="0.25">
      <c r="A2264" s="116"/>
      <c r="B2264" s="66">
        <v>44924.526388888888</v>
      </c>
      <c r="C2264" s="67">
        <v>44925</v>
      </c>
      <c r="D2264" s="68">
        <v>50</v>
      </c>
      <c r="E2264" s="68">
        <v>48.75</v>
      </c>
      <c r="F2264" s="68">
        <v>1.25</v>
      </c>
      <c r="G2264" s="186" t="s">
        <v>13064</v>
      </c>
      <c r="H2264" s="69" t="s">
        <v>342</v>
      </c>
      <c r="I2264" s="69">
        <v>176050186</v>
      </c>
    </row>
    <row r="2265" spans="1:9" s="125" customFormat="1" x14ac:dyDescent="0.25">
      <c r="A2265" s="116"/>
      <c r="B2265" s="66">
        <v>44924.529039351852</v>
      </c>
      <c r="C2265" s="67">
        <v>44925</v>
      </c>
      <c r="D2265" s="68">
        <v>1000</v>
      </c>
      <c r="E2265" s="68">
        <v>975</v>
      </c>
      <c r="F2265" s="68">
        <v>25</v>
      </c>
      <c r="G2265" s="186" t="s">
        <v>13080</v>
      </c>
      <c r="H2265" s="69" t="s">
        <v>3059</v>
      </c>
      <c r="I2265" s="69">
        <v>176050904</v>
      </c>
    </row>
    <row r="2266" spans="1:9" s="125" customFormat="1" x14ac:dyDescent="0.25">
      <c r="A2266" s="116"/>
      <c r="B2266" s="66">
        <v>44924.53460648148</v>
      </c>
      <c r="C2266" s="67">
        <v>44925</v>
      </c>
      <c r="D2266" s="68">
        <v>20000</v>
      </c>
      <c r="E2266" s="68">
        <v>19500</v>
      </c>
      <c r="F2266" s="68">
        <v>500</v>
      </c>
      <c r="G2266" s="186" t="s">
        <v>13150</v>
      </c>
      <c r="H2266" s="69" t="s">
        <v>234</v>
      </c>
      <c r="I2266" s="69">
        <v>176052704</v>
      </c>
    </row>
    <row r="2267" spans="1:9" s="125" customFormat="1" x14ac:dyDescent="0.25">
      <c r="A2267" s="116"/>
      <c r="B2267" s="66">
        <v>44924.536041666666</v>
      </c>
      <c r="C2267" s="67">
        <v>44925</v>
      </c>
      <c r="D2267" s="68">
        <v>20000</v>
      </c>
      <c r="E2267" s="68">
        <v>19500</v>
      </c>
      <c r="F2267" s="68">
        <v>500</v>
      </c>
      <c r="G2267" s="186" t="s">
        <v>13121</v>
      </c>
      <c r="H2267" s="69" t="s">
        <v>234</v>
      </c>
      <c r="I2267" s="69">
        <v>176053122</v>
      </c>
    </row>
    <row r="2268" spans="1:9" s="125" customFormat="1" x14ac:dyDescent="0.25">
      <c r="A2268" s="116"/>
      <c r="B2268" s="66">
        <v>44924.54891203704</v>
      </c>
      <c r="C2268" s="67">
        <v>44925</v>
      </c>
      <c r="D2268" s="68">
        <v>500</v>
      </c>
      <c r="E2268" s="68">
        <v>487.5</v>
      </c>
      <c r="F2268" s="68">
        <v>12.5</v>
      </c>
      <c r="G2268" s="186" t="s">
        <v>13080</v>
      </c>
      <c r="H2268" s="69" t="s">
        <v>4024</v>
      </c>
      <c r="I2268" s="69">
        <v>176057586</v>
      </c>
    </row>
    <row r="2269" spans="1:9" s="125" customFormat="1" x14ac:dyDescent="0.25">
      <c r="A2269" s="116"/>
      <c r="B2269" s="66">
        <v>44924.550509259258</v>
      </c>
      <c r="C2269" s="67">
        <v>44925</v>
      </c>
      <c r="D2269" s="68">
        <v>500</v>
      </c>
      <c r="E2269" s="68">
        <v>487.5</v>
      </c>
      <c r="F2269" s="68">
        <v>12.5</v>
      </c>
      <c r="G2269" s="186" t="s">
        <v>13027</v>
      </c>
      <c r="H2269" s="69" t="s">
        <v>4024</v>
      </c>
      <c r="I2269" s="69">
        <v>176058120</v>
      </c>
    </row>
    <row r="2270" spans="1:9" s="125" customFormat="1" x14ac:dyDescent="0.25">
      <c r="A2270" s="116"/>
      <c r="B2270" s="66">
        <v>44924.552743055552</v>
      </c>
      <c r="C2270" s="67">
        <v>44925</v>
      </c>
      <c r="D2270" s="68">
        <v>500</v>
      </c>
      <c r="E2270" s="68">
        <v>487.5</v>
      </c>
      <c r="F2270" s="68">
        <v>12.5</v>
      </c>
      <c r="G2270" s="186" t="s">
        <v>13121</v>
      </c>
      <c r="H2270" s="69" t="s">
        <v>4024</v>
      </c>
      <c r="I2270" s="69">
        <v>176058832</v>
      </c>
    </row>
    <row r="2271" spans="1:9" s="125" customFormat="1" x14ac:dyDescent="0.25">
      <c r="A2271" s="116"/>
      <c r="B2271" s="66">
        <v>44924.556886574072</v>
      </c>
      <c r="C2271" s="67">
        <v>44925</v>
      </c>
      <c r="D2271" s="68">
        <v>10000</v>
      </c>
      <c r="E2271" s="68">
        <v>9750</v>
      </c>
      <c r="F2271" s="68">
        <v>250</v>
      </c>
      <c r="G2271" s="186" t="s">
        <v>13027</v>
      </c>
      <c r="H2271" s="69" t="s">
        <v>5656</v>
      </c>
      <c r="I2271" s="69">
        <v>176060178</v>
      </c>
    </row>
    <row r="2272" spans="1:9" s="125" customFormat="1" x14ac:dyDescent="0.25">
      <c r="A2272" s="116"/>
      <c r="B2272" s="66">
        <v>44924.557974537034</v>
      </c>
      <c r="C2272" s="67">
        <v>44925</v>
      </c>
      <c r="D2272" s="68">
        <v>200</v>
      </c>
      <c r="E2272" s="68">
        <v>195</v>
      </c>
      <c r="F2272" s="68">
        <v>5</v>
      </c>
      <c r="G2272" s="186" t="s">
        <v>13064</v>
      </c>
      <c r="H2272" s="69" t="s">
        <v>4393</v>
      </c>
      <c r="I2272" s="69">
        <v>176060544</v>
      </c>
    </row>
    <row r="2273" spans="1:9" s="125" customFormat="1" x14ac:dyDescent="0.25">
      <c r="A2273" s="116"/>
      <c r="B2273" s="66">
        <v>44924.558749999997</v>
      </c>
      <c r="C2273" s="67">
        <v>44925</v>
      </c>
      <c r="D2273" s="68">
        <v>200</v>
      </c>
      <c r="E2273" s="68">
        <v>195</v>
      </c>
      <c r="F2273" s="68">
        <v>5</v>
      </c>
      <c r="G2273" s="186" t="s">
        <v>13121</v>
      </c>
      <c r="H2273" s="69" t="s">
        <v>4393</v>
      </c>
      <c r="I2273" s="69">
        <v>176060780</v>
      </c>
    </row>
    <row r="2274" spans="1:9" s="125" customFormat="1" x14ac:dyDescent="0.25">
      <c r="A2274" s="116"/>
      <c r="B2274" s="66">
        <v>44924.559687499997</v>
      </c>
      <c r="C2274" s="67">
        <v>44925</v>
      </c>
      <c r="D2274" s="68">
        <v>200</v>
      </c>
      <c r="E2274" s="68">
        <v>195</v>
      </c>
      <c r="F2274" s="68">
        <v>5</v>
      </c>
      <c r="G2274" s="186" t="s">
        <v>13052</v>
      </c>
      <c r="H2274" s="69" t="s">
        <v>4393</v>
      </c>
      <c r="I2274" s="69">
        <v>176061030</v>
      </c>
    </row>
    <row r="2275" spans="1:9" s="125" customFormat="1" x14ac:dyDescent="0.25">
      <c r="A2275" s="116"/>
      <c r="B2275" s="66">
        <v>44924.560520833336</v>
      </c>
      <c r="C2275" s="67">
        <v>44925</v>
      </c>
      <c r="D2275" s="68">
        <v>100</v>
      </c>
      <c r="E2275" s="68">
        <v>97.5</v>
      </c>
      <c r="F2275" s="68">
        <v>2.5</v>
      </c>
      <c r="G2275" s="186" t="s">
        <v>13150</v>
      </c>
      <c r="H2275" s="69" t="s">
        <v>13166</v>
      </c>
      <c r="I2275" s="69">
        <v>176061318</v>
      </c>
    </row>
    <row r="2276" spans="1:9" s="125" customFormat="1" x14ac:dyDescent="0.25">
      <c r="A2276" s="116"/>
      <c r="B2276" s="66">
        <v>44924.560613425929</v>
      </c>
      <c r="C2276" s="67">
        <v>44925</v>
      </c>
      <c r="D2276" s="68">
        <v>200</v>
      </c>
      <c r="E2276" s="68">
        <v>195</v>
      </c>
      <c r="F2276" s="68">
        <v>5</v>
      </c>
      <c r="G2276" s="186" t="s">
        <v>13150</v>
      </c>
      <c r="H2276" s="69" t="s">
        <v>4393</v>
      </c>
      <c r="I2276" s="69">
        <v>176061354</v>
      </c>
    </row>
    <row r="2277" spans="1:9" s="125" customFormat="1" x14ac:dyDescent="0.25">
      <c r="A2277" s="116"/>
      <c r="B2277" s="66">
        <v>44924.561168981483</v>
      </c>
      <c r="C2277" s="67">
        <v>44925</v>
      </c>
      <c r="D2277" s="68">
        <v>10000</v>
      </c>
      <c r="E2277" s="68">
        <v>9750</v>
      </c>
      <c r="F2277" s="68">
        <v>250</v>
      </c>
      <c r="G2277" s="186" t="s">
        <v>13080</v>
      </c>
      <c r="H2277" s="69" t="s">
        <v>7542</v>
      </c>
      <c r="I2277" s="69">
        <v>176061462</v>
      </c>
    </row>
    <row r="2278" spans="1:9" s="125" customFormat="1" x14ac:dyDescent="0.25">
      <c r="A2278" s="116"/>
      <c r="B2278" s="66">
        <v>44924.561944444446</v>
      </c>
      <c r="C2278" s="67">
        <v>44925</v>
      </c>
      <c r="D2278" s="68">
        <v>200</v>
      </c>
      <c r="E2278" s="68">
        <v>195</v>
      </c>
      <c r="F2278" s="68">
        <v>5</v>
      </c>
      <c r="G2278" s="186" t="s">
        <v>13083</v>
      </c>
      <c r="H2278" s="69" t="s">
        <v>4393</v>
      </c>
      <c r="I2278" s="69">
        <v>176061750</v>
      </c>
    </row>
    <row r="2279" spans="1:9" s="125" customFormat="1" x14ac:dyDescent="0.25">
      <c r="A2279" s="116"/>
      <c r="B2279" s="66">
        <v>44924.563159722224</v>
      </c>
      <c r="C2279" s="67">
        <v>44925</v>
      </c>
      <c r="D2279" s="68">
        <v>200</v>
      </c>
      <c r="E2279" s="68">
        <v>195</v>
      </c>
      <c r="F2279" s="68">
        <v>5</v>
      </c>
      <c r="G2279" s="186" t="s">
        <v>13027</v>
      </c>
      <c r="H2279" s="69" t="s">
        <v>4393</v>
      </c>
      <c r="I2279" s="69">
        <v>176062042</v>
      </c>
    </row>
    <row r="2280" spans="1:9" s="125" customFormat="1" x14ac:dyDescent="0.25">
      <c r="A2280" s="116"/>
      <c r="B2280" s="66">
        <v>44924.564317129632</v>
      </c>
      <c r="C2280" s="67">
        <v>44925</v>
      </c>
      <c r="D2280" s="68">
        <v>200</v>
      </c>
      <c r="E2280" s="68">
        <v>195</v>
      </c>
      <c r="F2280" s="68">
        <v>5</v>
      </c>
      <c r="G2280" s="186" t="s">
        <v>13080</v>
      </c>
      <c r="H2280" s="69" t="s">
        <v>4393</v>
      </c>
      <c r="I2280" s="69">
        <v>176062452</v>
      </c>
    </row>
    <row r="2281" spans="1:9" s="125" customFormat="1" x14ac:dyDescent="0.25">
      <c r="A2281" s="116"/>
      <c r="B2281" s="66">
        <v>44924.572025462963</v>
      </c>
      <c r="C2281" s="67">
        <v>44925</v>
      </c>
      <c r="D2281" s="68">
        <v>400</v>
      </c>
      <c r="E2281" s="68">
        <v>390</v>
      </c>
      <c r="F2281" s="68">
        <v>10</v>
      </c>
      <c r="G2281" s="186" t="s">
        <v>13027</v>
      </c>
      <c r="H2281" s="69" t="s">
        <v>4070</v>
      </c>
      <c r="I2281" s="69">
        <v>176064850</v>
      </c>
    </row>
    <row r="2282" spans="1:9" s="125" customFormat="1" x14ac:dyDescent="0.25">
      <c r="A2282" s="116"/>
      <c r="B2282" s="66">
        <v>44924.587500000001</v>
      </c>
      <c r="C2282" s="67">
        <v>44925</v>
      </c>
      <c r="D2282" s="68">
        <v>13000</v>
      </c>
      <c r="E2282" s="68">
        <v>12675</v>
      </c>
      <c r="F2282" s="68">
        <v>325</v>
      </c>
      <c r="G2282" s="186" t="s">
        <v>13080</v>
      </c>
      <c r="H2282" s="69" t="s">
        <v>4642</v>
      </c>
      <c r="I2282" s="69">
        <v>176069520</v>
      </c>
    </row>
    <row r="2283" spans="1:9" s="125" customFormat="1" x14ac:dyDescent="0.25">
      <c r="A2283" s="116"/>
      <c r="B2283" s="66">
        <v>44924.588252314818</v>
      </c>
      <c r="C2283" s="67">
        <v>44925</v>
      </c>
      <c r="D2283" s="68">
        <v>1000</v>
      </c>
      <c r="E2283" s="68">
        <v>975</v>
      </c>
      <c r="F2283" s="68">
        <v>25</v>
      </c>
      <c r="G2283" s="186" t="s">
        <v>13080</v>
      </c>
      <c r="H2283" s="69" t="s">
        <v>13167</v>
      </c>
      <c r="I2283" s="69">
        <v>176069766</v>
      </c>
    </row>
    <row r="2284" spans="1:9" s="125" customFormat="1" x14ac:dyDescent="0.25">
      <c r="A2284" s="116"/>
      <c r="B2284" s="66">
        <v>44924.604537037034</v>
      </c>
      <c r="C2284" s="67">
        <v>44925</v>
      </c>
      <c r="D2284" s="68">
        <v>370</v>
      </c>
      <c r="E2284" s="68">
        <v>360.75</v>
      </c>
      <c r="F2284" s="68">
        <v>9.25</v>
      </c>
      <c r="G2284" s="186" t="s">
        <v>13080</v>
      </c>
      <c r="H2284" s="69" t="s">
        <v>3223</v>
      </c>
      <c r="I2284" s="69">
        <v>176074832</v>
      </c>
    </row>
    <row r="2285" spans="1:9" s="125" customFormat="1" x14ac:dyDescent="0.25">
      <c r="A2285" s="116"/>
      <c r="B2285" s="66">
        <v>44924.609861111108</v>
      </c>
      <c r="C2285" s="67">
        <v>44925</v>
      </c>
      <c r="D2285" s="68">
        <v>1000</v>
      </c>
      <c r="E2285" s="68">
        <v>975</v>
      </c>
      <c r="F2285" s="68">
        <v>25</v>
      </c>
      <c r="G2285" s="186" t="s">
        <v>13027</v>
      </c>
      <c r="H2285" s="69" t="s">
        <v>2979</v>
      </c>
      <c r="I2285" s="69">
        <v>176076386</v>
      </c>
    </row>
    <row r="2286" spans="1:9" s="125" customFormat="1" x14ac:dyDescent="0.25">
      <c r="A2286" s="116"/>
      <c r="B2286" s="66">
        <v>44924.623252314814</v>
      </c>
      <c r="C2286" s="67">
        <v>44925</v>
      </c>
      <c r="D2286" s="68">
        <v>500</v>
      </c>
      <c r="E2286" s="68">
        <v>487.5</v>
      </c>
      <c r="F2286" s="68">
        <v>12.5</v>
      </c>
      <c r="G2286" s="186" t="s">
        <v>13080</v>
      </c>
      <c r="H2286" s="69" t="s">
        <v>5232</v>
      </c>
      <c r="I2286" s="69">
        <v>176080474</v>
      </c>
    </row>
    <row r="2287" spans="1:9" s="125" customFormat="1" x14ac:dyDescent="0.25">
      <c r="A2287" s="116"/>
      <c r="B2287" s="66">
        <v>44924.630127314813</v>
      </c>
      <c r="C2287" s="67">
        <v>44925</v>
      </c>
      <c r="D2287" s="68">
        <v>300</v>
      </c>
      <c r="E2287" s="68">
        <v>292.5</v>
      </c>
      <c r="F2287" s="68">
        <v>7.5</v>
      </c>
      <c r="G2287" s="186" t="s">
        <v>13080</v>
      </c>
      <c r="H2287" s="69" t="s">
        <v>3215</v>
      </c>
      <c r="I2287" s="69">
        <v>176082630</v>
      </c>
    </row>
    <row r="2288" spans="1:9" s="125" customFormat="1" x14ac:dyDescent="0.25">
      <c r="A2288" s="116"/>
      <c r="B2288" s="66">
        <v>44924.633611111109</v>
      </c>
      <c r="C2288" s="67">
        <v>44925</v>
      </c>
      <c r="D2288" s="68">
        <v>200</v>
      </c>
      <c r="E2288" s="68">
        <v>195</v>
      </c>
      <c r="F2288" s="68">
        <v>5</v>
      </c>
      <c r="G2288" s="186" t="s">
        <v>13080</v>
      </c>
      <c r="H2288" s="69" t="s">
        <v>212</v>
      </c>
      <c r="I2288" s="69">
        <v>176083696</v>
      </c>
    </row>
    <row r="2289" spans="1:9" s="125" customFormat="1" x14ac:dyDescent="0.25">
      <c r="A2289" s="116"/>
      <c r="B2289" s="66">
        <v>44924.634467592594</v>
      </c>
      <c r="C2289" s="67">
        <v>44925</v>
      </c>
      <c r="D2289" s="68">
        <v>400</v>
      </c>
      <c r="E2289" s="68">
        <v>390</v>
      </c>
      <c r="F2289" s="68">
        <v>10</v>
      </c>
      <c r="G2289" s="186" t="s">
        <v>13027</v>
      </c>
      <c r="H2289" s="69" t="s">
        <v>212</v>
      </c>
      <c r="I2289" s="69">
        <v>176083932</v>
      </c>
    </row>
    <row r="2290" spans="1:9" s="125" customFormat="1" x14ac:dyDescent="0.25">
      <c r="A2290" s="116"/>
      <c r="B2290" s="66">
        <v>44924.63517361111</v>
      </c>
      <c r="C2290" s="67">
        <v>44925</v>
      </c>
      <c r="D2290" s="68">
        <v>200</v>
      </c>
      <c r="E2290" s="68">
        <v>195</v>
      </c>
      <c r="F2290" s="68">
        <v>5</v>
      </c>
      <c r="G2290" s="186" t="s">
        <v>13083</v>
      </c>
      <c r="H2290" s="69" t="s">
        <v>212</v>
      </c>
      <c r="I2290" s="69">
        <v>176084190</v>
      </c>
    </row>
    <row r="2291" spans="1:9" s="125" customFormat="1" x14ac:dyDescent="0.25">
      <c r="A2291" s="116"/>
      <c r="B2291" s="66">
        <v>44924.635497685187</v>
      </c>
      <c r="C2291" s="67">
        <v>44925</v>
      </c>
      <c r="D2291" s="68">
        <v>400</v>
      </c>
      <c r="E2291" s="68">
        <v>390</v>
      </c>
      <c r="F2291" s="68">
        <v>10</v>
      </c>
      <c r="G2291" s="186" t="s">
        <v>13052</v>
      </c>
      <c r="H2291" s="69" t="s">
        <v>1799</v>
      </c>
      <c r="I2291" s="69">
        <v>176084270</v>
      </c>
    </row>
    <row r="2292" spans="1:9" s="125" customFormat="1" x14ac:dyDescent="0.25">
      <c r="A2292" s="116"/>
      <c r="B2292" s="66">
        <v>44924.635891203703</v>
      </c>
      <c r="C2292" s="67">
        <v>44925</v>
      </c>
      <c r="D2292" s="68">
        <v>200</v>
      </c>
      <c r="E2292" s="68">
        <v>195</v>
      </c>
      <c r="F2292" s="68">
        <v>5</v>
      </c>
      <c r="G2292" s="186" t="s">
        <v>13150</v>
      </c>
      <c r="H2292" s="69" t="s">
        <v>212</v>
      </c>
      <c r="I2292" s="69">
        <v>176084436</v>
      </c>
    </row>
    <row r="2293" spans="1:9" s="125" customFormat="1" x14ac:dyDescent="0.25">
      <c r="A2293" s="116"/>
      <c r="B2293" s="66">
        <v>44924.636631944442</v>
      </c>
      <c r="C2293" s="67">
        <v>44925</v>
      </c>
      <c r="D2293" s="68">
        <v>200</v>
      </c>
      <c r="E2293" s="68">
        <v>195</v>
      </c>
      <c r="F2293" s="68">
        <v>5</v>
      </c>
      <c r="G2293" s="186" t="s">
        <v>13052</v>
      </c>
      <c r="H2293" s="69" t="s">
        <v>212</v>
      </c>
      <c r="I2293" s="69">
        <v>176084670</v>
      </c>
    </row>
    <row r="2294" spans="1:9" s="125" customFormat="1" x14ac:dyDescent="0.25">
      <c r="A2294" s="116"/>
      <c r="B2294" s="66">
        <v>44924.637291666666</v>
      </c>
      <c r="C2294" s="67">
        <v>44925</v>
      </c>
      <c r="D2294" s="68">
        <v>200</v>
      </c>
      <c r="E2294" s="68">
        <v>195</v>
      </c>
      <c r="F2294" s="68">
        <v>5</v>
      </c>
      <c r="G2294" s="186" t="s">
        <v>13121</v>
      </c>
      <c r="H2294" s="69" t="s">
        <v>212</v>
      </c>
      <c r="I2294" s="69">
        <v>176084856</v>
      </c>
    </row>
    <row r="2295" spans="1:9" s="125" customFormat="1" x14ac:dyDescent="0.25">
      <c r="A2295" s="116"/>
      <c r="B2295" s="66">
        <v>44924.637997685182</v>
      </c>
      <c r="C2295" s="67">
        <v>44925</v>
      </c>
      <c r="D2295" s="68">
        <v>200</v>
      </c>
      <c r="E2295" s="68">
        <v>195</v>
      </c>
      <c r="F2295" s="68">
        <v>5</v>
      </c>
      <c r="G2295" s="186" t="s">
        <v>13064</v>
      </c>
      <c r="H2295" s="69" t="s">
        <v>212</v>
      </c>
      <c r="I2295" s="69">
        <v>176085090</v>
      </c>
    </row>
    <row r="2296" spans="1:9" s="125" customFormat="1" x14ac:dyDescent="0.25">
      <c r="A2296" s="116"/>
      <c r="B2296" s="66">
        <v>44924.646979166668</v>
      </c>
      <c r="C2296" s="67">
        <v>44925</v>
      </c>
      <c r="D2296" s="68">
        <v>1000</v>
      </c>
      <c r="E2296" s="68">
        <v>975</v>
      </c>
      <c r="F2296" s="68">
        <v>25</v>
      </c>
      <c r="G2296" s="186" t="s">
        <v>13080</v>
      </c>
      <c r="H2296" s="69" t="s">
        <v>3096</v>
      </c>
      <c r="I2296" s="69">
        <v>176088060</v>
      </c>
    </row>
    <row r="2297" spans="1:9" s="125" customFormat="1" x14ac:dyDescent="0.25">
      <c r="A2297" s="116"/>
      <c r="B2297" s="66">
        <v>44924.64984953704</v>
      </c>
      <c r="C2297" s="67">
        <v>44925</v>
      </c>
      <c r="D2297" s="68">
        <v>740</v>
      </c>
      <c r="E2297" s="68">
        <v>721.5</v>
      </c>
      <c r="F2297" s="68">
        <v>18.5</v>
      </c>
      <c r="G2297" s="186" t="s">
        <v>13080</v>
      </c>
      <c r="H2297" s="69" t="s">
        <v>3046</v>
      </c>
      <c r="I2297" s="69">
        <v>176088932</v>
      </c>
    </row>
    <row r="2298" spans="1:9" s="125" customFormat="1" x14ac:dyDescent="0.25">
      <c r="A2298" s="116"/>
      <c r="B2298" s="66">
        <v>44924.651354166665</v>
      </c>
      <c r="C2298" s="67">
        <v>44925</v>
      </c>
      <c r="D2298" s="68">
        <v>99</v>
      </c>
      <c r="E2298" s="68">
        <v>96.52</v>
      </c>
      <c r="F2298" s="68">
        <v>2.48</v>
      </c>
      <c r="G2298" s="186" t="s">
        <v>13064</v>
      </c>
      <c r="H2298" s="69" t="s">
        <v>972</v>
      </c>
      <c r="I2298" s="69">
        <v>176089320</v>
      </c>
    </row>
    <row r="2299" spans="1:9" s="125" customFormat="1" x14ac:dyDescent="0.25">
      <c r="A2299" s="116"/>
      <c r="B2299" s="66">
        <v>44924.653611111113</v>
      </c>
      <c r="C2299" s="67">
        <v>44925</v>
      </c>
      <c r="D2299" s="68">
        <v>200</v>
      </c>
      <c r="E2299" s="68">
        <v>195</v>
      </c>
      <c r="F2299" s="68">
        <v>5</v>
      </c>
      <c r="G2299" s="186" t="s">
        <v>13080</v>
      </c>
      <c r="H2299" s="69" t="s">
        <v>3621</v>
      </c>
      <c r="I2299" s="69">
        <v>176089990</v>
      </c>
    </row>
    <row r="2300" spans="1:9" s="125" customFormat="1" x14ac:dyDescent="0.25">
      <c r="A2300" s="116"/>
      <c r="B2300" s="66">
        <v>44924.659178240741</v>
      </c>
      <c r="C2300" s="67">
        <v>44925</v>
      </c>
      <c r="D2300" s="68">
        <v>500</v>
      </c>
      <c r="E2300" s="68">
        <v>487.5</v>
      </c>
      <c r="F2300" s="68">
        <v>12.5</v>
      </c>
      <c r="G2300" s="186" t="s">
        <v>13080</v>
      </c>
      <c r="H2300" s="69" t="s">
        <v>1082</v>
      </c>
      <c r="I2300" s="69">
        <v>176091752</v>
      </c>
    </row>
    <row r="2301" spans="1:9" s="125" customFormat="1" x14ac:dyDescent="0.25">
      <c r="A2301" s="116"/>
      <c r="B2301" s="66">
        <v>44924.67291666667</v>
      </c>
      <c r="C2301" s="67">
        <v>44925</v>
      </c>
      <c r="D2301" s="68">
        <v>2000</v>
      </c>
      <c r="E2301" s="68">
        <v>1950</v>
      </c>
      <c r="F2301" s="68">
        <v>50</v>
      </c>
      <c r="G2301" s="186" t="s">
        <v>13080</v>
      </c>
      <c r="H2301" s="69" t="s">
        <v>184</v>
      </c>
      <c r="I2301" s="69">
        <v>176095812</v>
      </c>
    </row>
    <row r="2302" spans="1:9" s="125" customFormat="1" x14ac:dyDescent="0.25">
      <c r="A2302" s="116"/>
      <c r="B2302" s="66">
        <v>44924.677372685182</v>
      </c>
      <c r="C2302" s="67">
        <v>44925</v>
      </c>
      <c r="D2302" s="68">
        <v>1400</v>
      </c>
      <c r="E2302" s="68">
        <v>1365</v>
      </c>
      <c r="F2302" s="68">
        <v>35</v>
      </c>
      <c r="G2302" s="186" t="s">
        <v>13080</v>
      </c>
      <c r="H2302" s="69" t="s">
        <v>587</v>
      </c>
      <c r="I2302" s="69">
        <v>176097268</v>
      </c>
    </row>
    <row r="2303" spans="1:9" s="125" customFormat="1" x14ac:dyDescent="0.25">
      <c r="A2303" s="116"/>
      <c r="B2303" s="66">
        <v>44924.679236111115</v>
      </c>
      <c r="C2303" s="67">
        <v>44925</v>
      </c>
      <c r="D2303" s="68">
        <v>500</v>
      </c>
      <c r="E2303" s="68">
        <v>487.5</v>
      </c>
      <c r="F2303" s="68">
        <v>12.5</v>
      </c>
      <c r="G2303" s="186" t="s">
        <v>13027</v>
      </c>
      <c r="H2303" s="69" t="s">
        <v>587</v>
      </c>
      <c r="I2303" s="69">
        <v>176097892</v>
      </c>
    </row>
    <row r="2304" spans="1:9" s="125" customFormat="1" x14ac:dyDescent="0.25">
      <c r="A2304" s="116"/>
      <c r="B2304" s="66">
        <v>44924.680648148147</v>
      </c>
      <c r="C2304" s="67">
        <v>44925</v>
      </c>
      <c r="D2304" s="68">
        <v>500</v>
      </c>
      <c r="E2304" s="68">
        <v>487.5</v>
      </c>
      <c r="F2304" s="68">
        <v>12.5</v>
      </c>
      <c r="G2304" s="186" t="s">
        <v>13083</v>
      </c>
      <c r="H2304" s="69" t="s">
        <v>587</v>
      </c>
      <c r="I2304" s="69">
        <v>176098346</v>
      </c>
    </row>
    <row r="2305" spans="1:9" s="125" customFormat="1" x14ac:dyDescent="0.25">
      <c r="A2305" s="116"/>
      <c r="B2305" s="66">
        <v>44924.685497685183</v>
      </c>
      <c r="C2305" s="67">
        <v>44925</v>
      </c>
      <c r="D2305" s="68">
        <v>150</v>
      </c>
      <c r="E2305" s="68">
        <v>146.25</v>
      </c>
      <c r="F2305" s="68">
        <v>3.75</v>
      </c>
      <c r="G2305" s="186" t="s">
        <v>13080</v>
      </c>
      <c r="H2305" s="69" t="s">
        <v>5772</v>
      </c>
      <c r="I2305" s="69">
        <v>176099844</v>
      </c>
    </row>
    <row r="2306" spans="1:9" s="125" customFormat="1" x14ac:dyDescent="0.25">
      <c r="A2306" s="116"/>
      <c r="B2306" s="66">
        <v>44924.704861111109</v>
      </c>
      <c r="C2306" s="67">
        <v>44925</v>
      </c>
      <c r="D2306" s="68">
        <v>2300</v>
      </c>
      <c r="E2306" s="68">
        <v>2242.5</v>
      </c>
      <c r="F2306" s="68">
        <v>57.5</v>
      </c>
      <c r="G2306" s="186" t="s">
        <v>13121</v>
      </c>
      <c r="H2306" s="69" t="s">
        <v>1063</v>
      </c>
      <c r="I2306" s="69">
        <v>176105658</v>
      </c>
    </row>
    <row r="2307" spans="1:9" s="125" customFormat="1" x14ac:dyDescent="0.25">
      <c r="A2307" s="116"/>
      <c r="B2307" s="66">
        <v>44924.72079861111</v>
      </c>
      <c r="C2307" s="67">
        <v>44925</v>
      </c>
      <c r="D2307" s="68">
        <v>5000</v>
      </c>
      <c r="E2307" s="68">
        <v>4875</v>
      </c>
      <c r="F2307" s="68">
        <v>125</v>
      </c>
      <c r="G2307" s="186" t="s">
        <v>13080</v>
      </c>
      <c r="H2307" s="69" t="s">
        <v>2255</v>
      </c>
      <c r="I2307" s="69">
        <v>176110702</v>
      </c>
    </row>
    <row r="2308" spans="1:9" s="125" customFormat="1" x14ac:dyDescent="0.25">
      <c r="A2308" s="116"/>
      <c r="B2308" s="66">
        <v>44924.731365740743</v>
      </c>
      <c r="C2308" s="67">
        <v>44925</v>
      </c>
      <c r="D2308" s="68">
        <v>3000</v>
      </c>
      <c r="E2308" s="68">
        <v>2925</v>
      </c>
      <c r="F2308" s="68">
        <v>75</v>
      </c>
      <c r="G2308" s="186" t="s">
        <v>13083</v>
      </c>
      <c r="H2308" s="69" t="s">
        <v>4787</v>
      </c>
      <c r="I2308" s="69">
        <v>176114092</v>
      </c>
    </row>
    <row r="2309" spans="1:9" s="125" customFormat="1" x14ac:dyDescent="0.25">
      <c r="A2309" s="116"/>
      <c r="B2309" s="66">
        <v>44924.732118055559</v>
      </c>
      <c r="C2309" s="67">
        <v>44925</v>
      </c>
      <c r="D2309" s="68">
        <v>500</v>
      </c>
      <c r="E2309" s="68">
        <v>487.5</v>
      </c>
      <c r="F2309" s="68">
        <v>12.5</v>
      </c>
      <c r="G2309" s="186" t="s">
        <v>13080</v>
      </c>
      <c r="H2309" s="69" t="s">
        <v>5695</v>
      </c>
      <c r="I2309" s="69">
        <v>176114392</v>
      </c>
    </row>
    <row r="2310" spans="1:9" s="125" customFormat="1" x14ac:dyDescent="0.25">
      <c r="A2310" s="116"/>
      <c r="B2310" s="66">
        <v>44924.733483796299</v>
      </c>
      <c r="C2310" s="67">
        <v>44925</v>
      </c>
      <c r="D2310" s="68">
        <v>1000</v>
      </c>
      <c r="E2310" s="68">
        <v>975</v>
      </c>
      <c r="F2310" s="68">
        <v>25</v>
      </c>
      <c r="G2310" s="186" t="s">
        <v>13027</v>
      </c>
      <c r="H2310" s="69" t="s">
        <v>2789</v>
      </c>
      <c r="I2310" s="69">
        <v>176114842</v>
      </c>
    </row>
    <row r="2311" spans="1:9" s="125" customFormat="1" x14ac:dyDescent="0.25">
      <c r="A2311" s="116"/>
      <c r="B2311" s="66">
        <v>44924.734027777777</v>
      </c>
      <c r="C2311" s="67">
        <v>44925</v>
      </c>
      <c r="D2311" s="68">
        <v>500</v>
      </c>
      <c r="E2311" s="68">
        <v>487.5</v>
      </c>
      <c r="F2311" s="68">
        <v>12.5</v>
      </c>
      <c r="G2311" s="186" t="s">
        <v>13027</v>
      </c>
      <c r="H2311" s="69" t="s">
        <v>5695</v>
      </c>
      <c r="I2311" s="69">
        <v>176114950</v>
      </c>
    </row>
    <row r="2312" spans="1:9" s="125" customFormat="1" x14ac:dyDescent="0.25">
      <c r="A2312" s="116"/>
      <c r="B2312" s="66">
        <v>44924.7343287037</v>
      </c>
      <c r="C2312" s="67">
        <v>44925</v>
      </c>
      <c r="D2312" s="68">
        <v>1000</v>
      </c>
      <c r="E2312" s="68">
        <v>975</v>
      </c>
      <c r="F2312" s="68">
        <v>25</v>
      </c>
      <c r="G2312" s="186" t="s">
        <v>13027</v>
      </c>
      <c r="H2312" s="69" t="s">
        <v>4787</v>
      </c>
      <c r="I2312" s="69">
        <v>176115056</v>
      </c>
    </row>
    <row r="2313" spans="1:9" s="125" customFormat="1" x14ac:dyDescent="0.25">
      <c r="A2313" s="116"/>
      <c r="B2313" s="66">
        <v>44924.736377314817</v>
      </c>
      <c r="C2313" s="67">
        <v>44925</v>
      </c>
      <c r="D2313" s="68">
        <v>100</v>
      </c>
      <c r="E2313" s="68">
        <v>97.5</v>
      </c>
      <c r="F2313" s="68">
        <v>2.5</v>
      </c>
      <c r="G2313" s="186" t="s">
        <v>13064</v>
      </c>
      <c r="H2313" s="69" t="s">
        <v>972</v>
      </c>
      <c r="I2313" s="69">
        <v>176115610</v>
      </c>
    </row>
    <row r="2314" spans="1:9" s="125" customFormat="1" x14ac:dyDescent="0.25">
      <c r="A2314" s="116"/>
      <c r="B2314" s="66">
        <v>44924.742858796293</v>
      </c>
      <c r="C2314" s="67">
        <v>44925</v>
      </c>
      <c r="D2314" s="68">
        <v>500</v>
      </c>
      <c r="E2314" s="68">
        <v>487.5</v>
      </c>
      <c r="F2314" s="68">
        <v>12.5</v>
      </c>
      <c r="G2314" s="186" t="s">
        <v>13121</v>
      </c>
      <c r="H2314" s="69" t="s">
        <v>5695</v>
      </c>
      <c r="I2314" s="69">
        <v>176117472</v>
      </c>
    </row>
    <row r="2315" spans="1:9" s="125" customFormat="1" x14ac:dyDescent="0.25">
      <c r="A2315" s="116"/>
      <c r="B2315" s="66">
        <v>44924.744386574072</v>
      </c>
      <c r="C2315" s="67">
        <v>44925</v>
      </c>
      <c r="D2315" s="68">
        <v>2000</v>
      </c>
      <c r="E2315" s="68">
        <v>1950</v>
      </c>
      <c r="F2315" s="68">
        <v>50</v>
      </c>
      <c r="G2315" s="186" t="s">
        <v>13080</v>
      </c>
      <c r="H2315" s="69" t="s">
        <v>12996</v>
      </c>
      <c r="I2315" s="69">
        <v>176117896</v>
      </c>
    </row>
    <row r="2316" spans="1:9" s="125" customFormat="1" x14ac:dyDescent="0.25">
      <c r="A2316" s="116"/>
      <c r="B2316" s="66">
        <v>44924.746886574074</v>
      </c>
      <c r="C2316" s="67">
        <v>44925</v>
      </c>
      <c r="D2316" s="68">
        <v>150</v>
      </c>
      <c r="E2316" s="68">
        <v>146.25</v>
      </c>
      <c r="F2316" s="68">
        <v>3.75</v>
      </c>
      <c r="G2316" s="186" t="s">
        <v>13150</v>
      </c>
      <c r="H2316" s="69" t="s">
        <v>13166</v>
      </c>
      <c r="I2316" s="69">
        <v>176118694</v>
      </c>
    </row>
    <row r="2317" spans="1:9" s="125" customFormat="1" x14ac:dyDescent="0.25">
      <c r="A2317" s="116"/>
      <c r="B2317" s="66">
        <v>44924.760775462964</v>
      </c>
      <c r="C2317" s="67">
        <v>44925</v>
      </c>
      <c r="D2317" s="68">
        <v>1000</v>
      </c>
      <c r="E2317" s="68">
        <v>975</v>
      </c>
      <c r="F2317" s="68">
        <v>25</v>
      </c>
      <c r="G2317" s="186" t="s">
        <v>13080</v>
      </c>
      <c r="H2317" s="69" t="s">
        <v>4054</v>
      </c>
      <c r="I2317" s="69">
        <v>176122838</v>
      </c>
    </row>
    <row r="2318" spans="1:9" s="125" customFormat="1" x14ac:dyDescent="0.25">
      <c r="A2318" s="116"/>
      <c r="B2318" s="66">
        <v>44924.772511574076</v>
      </c>
      <c r="C2318" s="67">
        <v>44925</v>
      </c>
      <c r="D2318" s="68">
        <v>1000</v>
      </c>
      <c r="E2318" s="68">
        <v>975</v>
      </c>
      <c r="F2318" s="68">
        <v>25</v>
      </c>
      <c r="G2318" s="186" t="s">
        <v>13080</v>
      </c>
      <c r="H2318" s="69" t="s">
        <v>3300</v>
      </c>
      <c r="I2318" s="69">
        <v>176126154</v>
      </c>
    </row>
    <row r="2319" spans="1:9" s="125" customFormat="1" x14ac:dyDescent="0.25">
      <c r="A2319" s="116"/>
      <c r="B2319" s="66">
        <v>44924.778784722221</v>
      </c>
      <c r="C2319" s="67">
        <v>44924</v>
      </c>
      <c r="D2319" s="68">
        <v>1700</v>
      </c>
      <c r="E2319" s="68">
        <v>1640.5</v>
      </c>
      <c r="F2319" s="68">
        <v>59.5</v>
      </c>
      <c r="G2319" s="186" t="s">
        <v>13080</v>
      </c>
      <c r="H2319" s="69" t="s">
        <v>4613</v>
      </c>
      <c r="I2319" s="69">
        <v>176128002</v>
      </c>
    </row>
    <row r="2320" spans="1:9" s="125" customFormat="1" x14ac:dyDescent="0.25">
      <c r="A2320" s="116"/>
      <c r="B2320" s="66">
        <v>44924.78502314815</v>
      </c>
      <c r="C2320" s="67">
        <v>44925</v>
      </c>
      <c r="D2320" s="68">
        <v>30</v>
      </c>
      <c r="E2320" s="68">
        <v>29.25</v>
      </c>
      <c r="F2320" s="68">
        <v>0.75</v>
      </c>
      <c r="G2320" s="186" t="s">
        <v>13080</v>
      </c>
      <c r="H2320" s="69" t="s">
        <v>2721</v>
      </c>
      <c r="I2320" s="69">
        <v>176129942</v>
      </c>
    </row>
    <row r="2321" spans="1:9" s="125" customFormat="1" x14ac:dyDescent="0.25">
      <c r="A2321" s="116"/>
      <c r="B2321" s="66">
        <v>44924.809803240743</v>
      </c>
      <c r="C2321" s="67">
        <v>44925</v>
      </c>
      <c r="D2321" s="68">
        <v>100</v>
      </c>
      <c r="E2321" s="68">
        <v>97.5</v>
      </c>
      <c r="F2321" s="68">
        <v>2.5</v>
      </c>
      <c r="G2321" s="186" t="s">
        <v>13080</v>
      </c>
      <c r="H2321" s="69" t="s">
        <v>2838</v>
      </c>
      <c r="I2321" s="69">
        <v>176137108</v>
      </c>
    </row>
    <row r="2322" spans="1:9" s="125" customFormat="1" x14ac:dyDescent="0.25">
      <c r="A2322" s="116"/>
      <c r="B2322" s="66">
        <v>44924.816250000003</v>
      </c>
      <c r="C2322" s="67">
        <v>44925</v>
      </c>
      <c r="D2322" s="68">
        <v>10000</v>
      </c>
      <c r="E2322" s="68">
        <v>9750</v>
      </c>
      <c r="F2322" s="68">
        <v>250</v>
      </c>
      <c r="G2322" s="186" t="s">
        <v>13027</v>
      </c>
      <c r="H2322" s="69" t="s">
        <v>7543</v>
      </c>
      <c r="I2322" s="69">
        <v>176139050</v>
      </c>
    </row>
    <row r="2323" spans="1:9" s="125" customFormat="1" x14ac:dyDescent="0.25">
      <c r="A2323" s="116"/>
      <c r="B2323" s="66">
        <v>44924.834363425929</v>
      </c>
      <c r="C2323" s="67">
        <v>44925</v>
      </c>
      <c r="D2323" s="68">
        <v>1500</v>
      </c>
      <c r="E2323" s="68">
        <v>1462.5</v>
      </c>
      <c r="F2323" s="68">
        <v>37.5</v>
      </c>
      <c r="G2323" s="186" t="s">
        <v>13150</v>
      </c>
      <c r="H2323" s="69" t="s">
        <v>6379</v>
      </c>
      <c r="I2323" s="69">
        <v>176144258</v>
      </c>
    </row>
    <row r="2324" spans="1:9" s="125" customFormat="1" x14ac:dyDescent="0.25">
      <c r="A2324" s="116"/>
      <c r="B2324" s="66">
        <v>44924.853194444448</v>
      </c>
      <c r="C2324" s="67">
        <v>44925</v>
      </c>
      <c r="D2324" s="68">
        <v>500</v>
      </c>
      <c r="E2324" s="68">
        <v>487.5</v>
      </c>
      <c r="F2324" s="68">
        <v>12.5</v>
      </c>
      <c r="G2324" s="186" t="s">
        <v>13080</v>
      </c>
      <c r="H2324" s="69" t="s">
        <v>13168</v>
      </c>
      <c r="I2324" s="69">
        <v>176149232</v>
      </c>
    </row>
    <row r="2325" spans="1:9" s="125" customFormat="1" x14ac:dyDescent="0.25">
      <c r="A2325" s="116"/>
      <c r="B2325" s="66">
        <v>44924.857511574075</v>
      </c>
      <c r="C2325" s="67">
        <v>44925</v>
      </c>
      <c r="D2325" s="68">
        <v>2600</v>
      </c>
      <c r="E2325" s="68">
        <v>2535</v>
      </c>
      <c r="F2325" s="68">
        <v>65</v>
      </c>
      <c r="G2325" s="186" t="s">
        <v>13064</v>
      </c>
      <c r="H2325" s="69" t="s">
        <v>965</v>
      </c>
      <c r="I2325" s="69">
        <v>176150424</v>
      </c>
    </row>
    <row r="2326" spans="1:9" s="125" customFormat="1" x14ac:dyDescent="0.25">
      <c r="A2326" s="116"/>
      <c r="B2326" s="66">
        <v>44924.862662037034</v>
      </c>
      <c r="C2326" s="67">
        <v>44925</v>
      </c>
      <c r="D2326" s="68">
        <v>5000</v>
      </c>
      <c r="E2326" s="68">
        <v>4875</v>
      </c>
      <c r="F2326" s="68">
        <v>125</v>
      </c>
      <c r="G2326" s="186" t="s">
        <v>13027</v>
      </c>
      <c r="H2326" s="69" t="s">
        <v>13170</v>
      </c>
      <c r="I2326" s="69">
        <v>176151822</v>
      </c>
    </row>
    <row r="2327" spans="1:9" s="125" customFormat="1" x14ac:dyDescent="0.25">
      <c r="A2327" s="116"/>
      <c r="B2327" s="66">
        <v>44924.862997685188</v>
      </c>
      <c r="C2327" s="67">
        <v>44925</v>
      </c>
      <c r="D2327" s="68">
        <v>1000</v>
      </c>
      <c r="E2327" s="68">
        <v>975</v>
      </c>
      <c r="F2327" s="68">
        <v>25</v>
      </c>
      <c r="G2327" s="186" t="s">
        <v>13080</v>
      </c>
      <c r="H2327" s="69" t="s">
        <v>4281</v>
      </c>
      <c r="I2327" s="69">
        <v>176151902</v>
      </c>
    </row>
    <row r="2328" spans="1:9" s="125" customFormat="1" x14ac:dyDescent="0.25">
      <c r="A2328" s="116"/>
      <c r="B2328" s="66">
        <v>44924.863587962966</v>
      </c>
      <c r="C2328" s="67">
        <v>44925</v>
      </c>
      <c r="D2328" s="68">
        <v>200</v>
      </c>
      <c r="E2328" s="68">
        <v>195</v>
      </c>
      <c r="F2328" s="68">
        <v>5</v>
      </c>
      <c r="G2328" s="186" t="s">
        <v>13052</v>
      </c>
      <c r="H2328" s="69" t="s">
        <v>2729</v>
      </c>
      <c r="I2328" s="69">
        <v>176152064</v>
      </c>
    </row>
    <row r="2329" spans="1:9" s="125" customFormat="1" x14ac:dyDescent="0.25">
      <c r="A2329" s="116"/>
      <c r="B2329" s="66">
        <v>44924.867569444446</v>
      </c>
      <c r="C2329" s="67">
        <v>44925</v>
      </c>
      <c r="D2329" s="68">
        <v>500</v>
      </c>
      <c r="E2329" s="68">
        <v>487.5</v>
      </c>
      <c r="F2329" s="68">
        <v>12.5</v>
      </c>
      <c r="G2329" s="186" t="s">
        <v>13080</v>
      </c>
      <c r="H2329" s="69" t="s">
        <v>13169</v>
      </c>
      <c r="I2329" s="69">
        <v>176153244</v>
      </c>
    </row>
    <row r="2330" spans="1:9" s="125" customFormat="1" x14ac:dyDescent="0.25">
      <c r="A2330" s="116"/>
      <c r="B2330" s="66">
        <v>44924.869756944441</v>
      </c>
      <c r="C2330" s="67">
        <v>44925</v>
      </c>
      <c r="D2330" s="68">
        <v>500</v>
      </c>
      <c r="E2330" s="68">
        <v>487.5</v>
      </c>
      <c r="F2330" s="68">
        <v>12.5</v>
      </c>
      <c r="G2330" s="186" t="s">
        <v>13027</v>
      </c>
      <c r="H2330" s="69" t="s">
        <v>903</v>
      </c>
      <c r="I2330" s="69">
        <v>176153984</v>
      </c>
    </row>
    <row r="2331" spans="1:9" s="125" customFormat="1" x14ac:dyDescent="0.25">
      <c r="A2331" s="116"/>
      <c r="B2331" s="66">
        <v>44924.88653935185</v>
      </c>
      <c r="C2331" s="67">
        <v>44925</v>
      </c>
      <c r="D2331" s="68">
        <v>1000</v>
      </c>
      <c r="E2331" s="68">
        <v>975</v>
      </c>
      <c r="F2331" s="68">
        <v>25</v>
      </c>
      <c r="G2331" s="186" t="s">
        <v>13080</v>
      </c>
      <c r="H2331" s="69" t="s">
        <v>12823</v>
      </c>
      <c r="I2331" s="69">
        <v>176158344</v>
      </c>
    </row>
    <row r="2332" spans="1:9" s="125" customFormat="1" x14ac:dyDescent="0.25">
      <c r="A2332" s="116"/>
      <c r="B2332" s="66">
        <v>44924.89203703704</v>
      </c>
      <c r="C2332" s="67">
        <v>44925</v>
      </c>
      <c r="D2332" s="68">
        <v>500</v>
      </c>
      <c r="E2332" s="68">
        <v>487.5</v>
      </c>
      <c r="F2332" s="68">
        <v>12.5</v>
      </c>
      <c r="G2332" s="186" t="s">
        <v>81</v>
      </c>
      <c r="H2332" s="69" t="s">
        <v>1136</v>
      </c>
      <c r="I2332" s="69">
        <v>176159700</v>
      </c>
    </row>
    <row r="2333" spans="1:9" s="125" customFormat="1" x14ac:dyDescent="0.25">
      <c r="A2333" s="116"/>
      <c r="B2333" s="66">
        <v>44924.899733796294</v>
      </c>
      <c r="C2333" s="67">
        <v>44925</v>
      </c>
      <c r="D2333" s="68">
        <v>300</v>
      </c>
      <c r="E2333" s="68">
        <v>292.5</v>
      </c>
      <c r="F2333" s="68">
        <v>7.5</v>
      </c>
      <c r="G2333" s="186" t="s">
        <v>13080</v>
      </c>
      <c r="H2333" s="69" t="s">
        <v>246</v>
      </c>
      <c r="I2333" s="69">
        <v>176161536</v>
      </c>
    </row>
    <row r="2334" spans="1:9" s="125" customFormat="1" x14ac:dyDescent="0.25">
      <c r="A2334" s="116"/>
      <c r="B2334" s="66">
        <v>44924.90016203704</v>
      </c>
      <c r="C2334" s="67">
        <v>44925</v>
      </c>
      <c r="D2334" s="68">
        <v>1000</v>
      </c>
      <c r="E2334" s="68">
        <v>975</v>
      </c>
      <c r="F2334" s="68">
        <v>25</v>
      </c>
      <c r="G2334" s="186" t="s">
        <v>13150</v>
      </c>
      <c r="H2334" s="69" t="s">
        <v>3082</v>
      </c>
      <c r="I2334" s="69">
        <v>176161668</v>
      </c>
    </row>
    <row r="2335" spans="1:9" s="125" customFormat="1" x14ac:dyDescent="0.25">
      <c r="A2335" s="116"/>
      <c r="B2335" s="66">
        <v>44924.902326388888</v>
      </c>
      <c r="C2335" s="67">
        <v>44925</v>
      </c>
      <c r="D2335" s="68">
        <v>1000</v>
      </c>
      <c r="E2335" s="68">
        <v>975</v>
      </c>
      <c r="F2335" s="68">
        <v>25</v>
      </c>
      <c r="G2335" s="186" t="s">
        <v>13080</v>
      </c>
      <c r="H2335" s="69" t="s">
        <v>3082</v>
      </c>
      <c r="I2335" s="69">
        <v>176162178</v>
      </c>
    </row>
    <row r="2336" spans="1:9" s="125" customFormat="1" x14ac:dyDescent="0.25">
      <c r="A2336" s="116"/>
      <c r="B2336" s="66">
        <v>44924.903321759259</v>
      </c>
      <c r="C2336" s="67">
        <v>44925</v>
      </c>
      <c r="D2336" s="68">
        <v>1000</v>
      </c>
      <c r="E2336" s="68">
        <v>975</v>
      </c>
      <c r="F2336" s="68">
        <v>25</v>
      </c>
      <c r="G2336" s="186" t="s">
        <v>13027</v>
      </c>
      <c r="H2336" s="69" t="s">
        <v>3082</v>
      </c>
      <c r="I2336" s="69">
        <v>176162414</v>
      </c>
    </row>
    <row r="2337" spans="1:9" s="125" customFormat="1" x14ac:dyDescent="0.25">
      <c r="A2337" s="116"/>
      <c r="B2337" s="66">
        <v>44924.908449074072</v>
      </c>
      <c r="C2337" s="67">
        <v>44925</v>
      </c>
      <c r="D2337" s="68">
        <v>500</v>
      </c>
      <c r="E2337" s="68">
        <v>487.5</v>
      </c>
      <c r="F2337" s="68">
        <v>12.5</v>
      </c>
      <c r="G2337" s="186" t="s">
        <v>13083</v>
      </c>
      <c r="H2337" s="69" t="s">
        <v>1991</v>
      </c>
      <c r="I2337" s="69">
        <v>176163760</v>
      </c>
    </row>
    <row r="2338" spans="1:9" s="125" customFormat="1" x14ac:dyDescent="0.25">
      <c r="A2338" s="116"/>
      <c r="B2338" s="66">
        <v>44924.935578703706</v>
      </c>
      <c r="C2338" s="67">
        <v>44925</v>
      </c>
      <c r="D2338" s="68">
        <v>100</v>
      </c>
      <c r="E2338" s="68">
        <v>97.5</v>
      </c>
      <c r="F2338" s="68">
        <v>2.5</v>
      </c>
      <c r="G2338" s="186" t="s">
        <v>13080</v>
      </c>
      <c r="H2338" s="69" t="s">
        <v>13171</v>
      </c>
      <c r="I2338" s="69">
        <v>176170654</v>
      </c>
    </row>
    <row r="2339" spans="1:9" s="125" customFormat="1" x14ac:dyDescent="0.25">
      <c r="A2339" s="116"/>
      <c r="B2339" s="66">
        <v>44924.956446759257</v>
      </c>
      <c r="C2339" s="67">
        <v>44925</v>
      </c>
      <c r="D2339" s="68">
        <v>5500</v>
      </c>
      <c r="E2339" s="68">
        <v>5362.5</v>
      </c>
      <c r="F2339" s="68">
        <v>137.5</v>
      </c>
      <c r="G2339" s="186" t="s">
        <v>13080</v>
      </c>
      <c r="H2339" s="69" t="s">
        <v>13172</v>
      </c>
      <c r="I2339" s="69">
        <v>176176218</v>
      </c>
    </row>
    <row r="2340" spans="1:9" s="125" customFormat="1" x14ac:dyDescent="0.25">
      <c r="A2340" s="116"/>
      <c r="B2340" s="66">
        <v>44924.98065972222</v>
      </c>
      <c r="C2340" s="67">
        <v>44926</v>
      </c>
      <c r="D2340" s="68">
        <v>1000</v>
      </c>
      <c r="E2340" s="68">
        <v>975</v>
      </c>
      <c r="F2340" s="68">
        <v>25</v>
      </c>
      <c r="G2340" s="186" t="s">
        <v>13080</v>
      </c>
      <c r="H2340" s="69" t="s">
        <v>13051</v>
      </c>
      <c r="I2340" s="69">
        <v>176182162</v>
      </c>
    </row>
    <row r="2341" spans="1:9" s="125" customFormat="1" x14ac:dyDescent="0.25">
      <c r="A2341" s="116"/>
      <c r="B2341" s="66">
        <v>44924.982858796298</v>
      </c>
      <c r="C2341" s="67">
        <v>44926</v>
      </c>
      <c r="D2341" s="68">
        <v>1000</v>
      </c>
      <c r="E2341" s="68">
        <v>975</v>
      </c>
      <c r="F2341" s="68">
        <v>25</v>
      </c>
      <c r="G2341" s="186" t="s">
        <v>13027</v>
      </c>
      <c r="H2341" s="69" t="s">
        <v>13051</v>
      </c>
      <c r="I2341" s="69">
        <v>176182726</v>
      </c>
    </row>
    <row r="2342" spans="1:9" s="125" customFormat="1" x14ac:dyDescent="0.25">
      <c r="A2342" s="116"/>
      <c r="B2342" s="66">
        <v>44924.983310185184</v>
      </c>
      <c r="C2342" s="67">
        <v>44926</v>
      </c>
      <c r="D2342" s="68">
        <v>1000</v>
      </c>
      <c r="E2342" s="68">
        <v>975</v>
      </c>
      <c r="F2342" s="68">
        <v>25</v>
      </c>
      <c r="G2342" s="186" t="s">
        <v>13083</v>
      </c>
      <c r="H2342" s="69" t="s">
        <v>13051</v>
      </c>
      <c r="I2342" s="69">
        <v>176182812</v>
      </c>
    </row>
    <row r="2343" spans="1:9" s="125" customFormat="1" x14ac:dyDescent="0.25">
      <c r="A2343" s="116"/>
      <c r="B2343" s="66">
        <v>44924.983935185184</v>
      </c>
      <c r="C2343" s="67">
        <v>44926</v>
      </c>
      <c r="D2343" s="68">
        <v>1000</v>
      </c>
      <c r="E2343" s="68">
        <v>975</v>
      </c>
      <c r="F2343" s="68">
        <v>25</v>
      </c>
      <c r="G2343" s="186" t="s">
        <v>13150</v>
      </c>
      <c r="H2343" s="69" t="s">
        <v>13051</v>
      </c>
      <c r="I2343" s="69">
        <v>176182986</v>
      </c>
    </row>
    <row r="2344" spans="1:9" s="125" customFormat="1" x14ac:dyDescent="0.25">
      <c r="A2344" s="116"/>
      <c r="B2344" s="66">
        <v>44924.984525462962</v>
      </c>
      <c r="C2344" s="67">
        <v>44926</v>
      </c>
      <c r="D2344" s="68">
        <v>1000</v>
      </c>
      <c r="E2344" s="68">
        <v>975</v>
      </c>
      <c r="F2344" s="68">
        <v>25</v>
      </c>
      <c r="G2344" s="186" t="s">
        <v>13052</v>
      </c>
      <c r="H2344" s="69" t="s">
        <v>13051</v>
      </c>
      <c r="I2344" s="69">
        <v>176183146</v>
      </c>
    </row>
    <row r="2345" spans="1:9" s="125" customFormat="1" x14ac:dyDescent="0.25">
      <c r="A2345" s="116"/>
      <c r="B2345" s="66">
        <v>44924.985254629632</v>
      </c>
      <c r="C2345" s="67">
        <v>44926</v>
      </c>
      <c r="D2345" s="68">
        <v>1000</v>
      </c>
      <c r="E2345" s="68">
        <v>975</v>
      </c>
      <c r="F2345" s="68">
        <v>25</v>
      </c>
      <c r="G2345" s="186" t="s">
        <v>13121</v>
      </c>
      <c r="H2345" s="69" t="s">
        <v>13051</v>
      </c>
      <c r="I2345" s="69">
        <v>176183304</v>
      </c>
    </row>
    <row r="2346" spans="1:9" s="125" customFormat="1" x14ac:dyDescent="0.25">
      <c r="A2346" s="116"/>
      <c r="B2346" s="66">
        <v>44924.98574074074</v>
      </c>
      <c r="C2346" s="67">
        <v>44926</v>
      </c>
      <c r="D2346" s="68">
        <v>1000</v>
      </c>
      <c r="E2346" s="68">
        <v>975</v>
      </c>
      <c r="F2346" s="68">
        <v>25</v>
      </c>
      <c r="G2346" s="186" t="s">
        <v>13064</v>
      </c>
      <c r="H2346" s="69" t="s">
        <v>13051</v>
      </c>
      <c r="I2346" s="69">
        <v>176183454</v>
      </c>
    </row>
    <row r="2347" spans="1:9" s="125" customFormat="1" x14ac:dyDescent="0.25">
      <c r="A2347" s="116"/>
      <c r="B2347" s="66">
        <v>44924.986712962964</v>
      </c>
      <c r="C2347" s="67">
        <v>44926</v>
      </c>
      <c r="D2347" s="68">
        <v>10000</v>
      </c>
      <c r="E2347" s="68">
        <v>9750</v>
      </c>
      <c r="F2347" s="68">
        <v>250</v>
      </c>
      <c r="G2347" s="186" t="s">
        <v>13121</v>
      </c>
      <c r="H2347" s="69" t="s">
        <v>1514</v>
      </c>
      <c r="I2347" s="69">
        <v>176183674</v>
      </c>
    </row>
    <row r="2348" spans="1:9" s="125" customFormat="1" x14ac:dyDescent="0.25">
      <c r="A2348" s="116"/>
      <c r="B2348" s="66">
        <v>44924.995937500003</v>
      </c>
      <c r="C2348" s="67">
        <v>44926</v>
      </c>
      <c r="D2348" s="68">
        <v>1000</v>
      </c>
      <c r="E2348" s="68">
        <v>975</v>
      </c>
      <c r="F2348" s="68">
        <v>25</v>
      </c>
      <c r="G2348" s="186" t="s">
        <v>13080</v>
      </c>
      <c r="H2348" s="69" t="s">
        <v>3565</v>
      </c>
      <c r="I2348" s="69">
        <v>176185778</v>
      </c>
    </row>
    <row r="2349" spans="1:9" s="125" customFormat="1" x14ac:dyDescent="0.25">
      <c r="A2349" s="116"/>
      <c r="B2349" s="66">
        <v>44925.002604166664</v>
      </c>
      <c r="C2349" s="67">
        <v>44926</v>
      </c>
      <c r="D2349" s="68">
        <v>1000</v>
      </c>
      <c r="E2349" s="68">
        <v>975</v>
      </c>
      <c r="F2349" s="68">
        <v>25</v>
      </c>
      <c r="G2349" s="186" t="s">
        <v>13083</v>
      </c>
      <c r="H2349" s="69" t="s">
        <v>521</v>
      </c>
      <c r="I2349" s="69">
        <v>176187306</v>
      </c>
    </row>
    <row r="2350" spans="1:9" s="125" customFormat="1" x14ac:dyDescent="0.25">
      <c r="A2350" s="116"/>
      <c r="B2350" s="66">
        <v>44925.012048611112</v>
      </c>
      <c r="C2350" s="67">
        <v>44926</v>
      </c>
      <c r="D2350" s="68">
        <v>100</v>
      </c>
      <c r="E2350" s="68">
        <v>97.5</v>
      </c>
      <c r="F2350" s="68">
        <v>2.5</v>
      </c>
      <c r="G2350" s="186" t="s">
        <v>13027</v>
      </c>
      <c r="H2350" s="69" t="s">
        <v>97</v>
      </c>
      <c r="I2350" s="69">
        <v>176189160</v>
      </c>
    </row>
    <row r="2351" spans="1:9" s="125" customFormat="1" x14ac:dyDescent="0.25">
      <c r="A2351" s="116"/>
      <c r="B2351" s="66">
        <v>44925.016643518517</v>
      </c>
      <c r="C2351" s="67">
        <v>44926</v>
      </c>
      <c r="D2351" s="68">
        <v>1000</v>
      </c>
      <c r="E2351" s="68">
        <v>975</v>
      </c>
      <c r="F2351" s="68">
        <v>25</v>
      </c>
      <c r="G2351" s="186" t="s">
        <v>13080</v>
      </c>
      <c r="H2351" s="69" t="s">
        <v>4066</v>
      </c>
      <c r="I2351" s="69">
        <v>176190028</v>
      </c>
    </row>
    <row r="2352" spans="1:9" s="125" customFormat="1" x14ac:dyDescent="0.25">
      <c r="A2352" s="116"/>
      <c r="B2352" s="66">
        <v>44925.025729166664</v>
      </c>
      <c r="C2352" s="67">
        <v>44926</v>
      </c>
      <c r="D2352" s="68">
        <v>300</v>
      </c>
      <c r="E2352" s="68">
        <v>292.5</v>
      </c>
      <c r="F2352" s="68">
        <v>7.5</v>
      </c>
      <c r="G2352" s="186" t="s">
        <v>13027</v>
      </c>
      <c r="H2352" s="69" t="s">
        <v>1043</v>
      </c>
      <c r="I2352" s="69">
        <v>176191654</v>
      </c>
    </row>
    <row r="2353" spans="1:9" s="125" customFormat="1" x14ac:dyDescent="0.25">
      <c r="A2353" s="116"/>
      <c r="B2353" s="66">
        <v>44925.026747685188</v>
      </c>
      <c r="C2353" s="67">
        <v>44926</v>
      </c>
      <c r="D2353" s="68">
        <v>1000</v>
      </c>
      <c r="E2353" s="68">
        <v>975</v>
      </c>
      <c r="F2353" s="68">
        <v>25</v>
      </c>
      <c r="G2353" s="186" t="s">
        <v>13080</v>
      </c>
      <c r="H2353" s="69" t="s">
        <v>13173</v>
      </c>
      <c r="I2353" s="69">
        <v>176191842</v>
      </c>
    </row>
    <row r="2354" spans="1:9" s="125" customFormat="1" x14ac:dyDescent="0.25">
      <c r="A2354" s="116"/>
      <c r="B2354" s="66">
        <v>44925.031840277778</v>
      </c>
      <c r="C2354" s="67">
        <v>44926</v>
      </c>
      <c r="D2354" s="68">
        <v>10000</v>
      </c>
      <c r="E2354" s="68">
        <v>9750</v>
      </c>
      <c r="F2354" s="68">
        <v>250</v>
      </c>
      <c r="G2354" s="186" t="s">
        <v>13080</v>
      </c>
      <c r="H2354" s="69" t="s">
        <v>3468</v>
      </c>
      <c r="I2354" s="69">
        <v>176192734</v>
      </c>
    </row>
    <row r="2355" spans="1:9" s="125" customFormat="1" x14ac:dyDescent="0.25">
      <c r="A2355" s="116"/>
      <c r="B2355" s="66">
        <v>44925.03564814815</v>
      </c>
      <c r="C2355" s="67">
        <v>44926</v>
      </c>
      <c r="D2355" s="68">
        <v>100</v>
      </c>
      <c r="E2355" s="68">
        <v>97.5</v>
      </c>
      <c r="F2355" s="68">
        <v>2.5</v>
      </c>
      <c r="G2355" s="186" t="s">
        <v>81</v>
      </c>
      <c r="H2355" s="69" t="s">
        <v>2723</v>
      </c>
      <c r="I2355" s="69">
        <v>176193382</v>
      </c>
    </row>
    <row r="2356" spans="1:9" s="125" customFormat="1" x14ac:dyDescent="0.25">
      <c r="A2356" s="116"/>
      <c r="B2356" s="66">
        <v>44925.036423611113</v>
      </c>
      <c r="C2356" s="67">
        <v>44926</v>
      </c>
      <c r="D2356" s="68">
        <v>2000</v>
      </c>
      <c r="E2356" s="68">
        <v>1950</v>
      </c>
      <c r="F2356" s="68">
        <v>50</v>
      </c>
      <c r="G2356" s="186" t="s">
        <v>13027</v>
      </c>
      <c r="H2356" s="69" t="s">
        <v>13128</v>
      </c>
      <c r="I2356" s="69">
        <v>176193522</v>
      </c>
    </row>
    <row r="2357" spans="1:9" s="125" customFormat="1" x14ac:dyDescent="0.25">
      <c r="A2357" s="116"/>
      <c r="B2357" s="66">
        <v>44925.051828703705</v>
      </c>
      <c r="C2357" s="67">
        <v>44926</v>
      </c>
      <c r="D2357" s="68">
        <v>1000</v>
      </c>
      <c r="E2357" s="68">
        <v>975</v>
      </c>
      <c r="F2357" s="68">
        <v>25</v>
      </c>
      <c r="G2357" s="186" t="s">
        <v>13080</v>
      </c>
      <c r="H2357" s="69" t="s">
        <v>7716</v>
      </c>
      <c r="I2357" s="69">
        <v>176196068</v>
      </c>
    </row>
    <row r="2358" spans="1:9" s="125" customFormat="1" x14ac:dyDescent="0.25">
      <c r="A2358" s="116"/>
      <c r="B2358" s="66">
        <v>44925.066712962966</v>
      </c>
      <c r="C2358" s="67">
        <v>44926</v>
      </c>
      <c r="D2358" s="68">
        <v>10000</v>
      </c>
      <c r="E2358" s="68">
        <v>9750</v>
      </c>
      <c r="F2358" s="68">
        <v>250</v>
      </c>
      <c r="G2358" s="186" t="s">
        <v>13121</v>
      </c>
      <c r="H2358" s="69" t="s">
        <v>13174</v>
      </c>
      <c r="I2358" s="69">
        <v>176198240</v>
      </c>
    </row>
    <row r="2359" spans="1:9" s="125" customFormat="1" x14ac:dyDescent="0.25">
      <c r="A2359" s="116"/>
      <c r="B2359" s="66">
        <v>44925.066851851851</v>
      </c>
      <c r="C2359" s="67">
        <v>44926</v>
      </c>
      <c r="D2359" s="68">
        <v>500</v>
      </c>
      <c r="E2359" s="68">
        <v>487.5</v>
      </c>
      <c r="F2359" s="68">
        <v>12.5</v>
      </c>
      <c r="G2359" s="186" t="s">
        <v>13080</v>
      </c>
      <c r="H2359" s="69" t="s">
        <v>544</v>
      </c>
      <c r="I2359" s="69">
        <v>176198310</v>
      </c>
    </row>
    <row r="2360" spans="1:9" s="125" customFormat="1" x14ac:dyDescent="0.25">
      <c r="A2360" s="116"/>
      <c r="B2360" s="66">
        <v>44925.068368055552</v>
      </c>
      <c r="C2360" s="67">
        <v>44926</v>
      </c>
      <c r="D2360" s="68">
        <v>1000</v>
      </c>
      <c r="E2360" s="68">
        <v>975</v>
      </c>
      <c r="F2360" s="68">
        <v>25</v>
      </c>
      <c r="G2360" s="186" t="s">
        <v>13080</v>
      </c>
      <c r="H2360" s="69" t="s">
        <v>1644</v>
      </c>
      <c r="I2360" s="69">
        <v>176198520</v>
      </c>
    </row>
    <row r="2361" spans="1:9" s="125" customFormat="1" x14ac:dyDescent="0.25">
      <c r="A2361" s="116"/>
      <c r="B2361" s="66">
        <v>44925.069710648146</v>
      </c>
      <c r="C2361" s="67">
        <v>44926</v>
      </c>
      <c r="D2361" s="68">
        <v>500</v>
      </c>
      <c r="E2361" s="68">
        <v>487.5</v>
      </c>
      <c r="F2361" s="68">
        <v>12.5</v>
      </c>
      <c r="G2361" s="186" t="s">
        <v>13027</v>
      </c>
      <c r="H2361" s="69" t="s">
        <v>544</v>
      </c>
      <c r="I2361" s="69">
        <v>176198690</v>
      </c>
    </row>
    <row r="2362" spans="1:9" s="125" customFormat="1" x14ac:dyDescent="0.25">
      <c r="A2362" s="116"/>
      <c r="B2362" s="66">
        <v>44925.070925925924</v>
      </c>
      <c r="C2362" s="67">
        <v>44926</v>
      </c>
      <c r="D2362" s="68">
        <v>500</v>
      </c>
      <c r="E2362" s="68">
        <v>487.5</v>
      </c>
      <c r="F2362" s="68">
        <v>12.5</v>
      </c>
      <c r="G2362" s="186" t="s">
        <v>13083</v>
      </c>
      <c r="H2362" s="69" t="s">
        <v>544</v>
      </c>
      <c r="I2362" s="69">
        <v>176198854</v>
      </c>
    </row>
    <row r="2363" spans="1:9" s="125" customFormat="1" x14ac:dyDescent="0.25">
      <c r="A2363" s="116"/>
      <c r="B2363" s="66">
        <v>44925.071851851855</v>
      </c>
      <c r="C2363" s="67">
        <v>44926</v>
      </c>
      <c r="D2363" s="68">
        <v>500</v>
      </c>
      <c r="E2363" s="68">
        <v>487.5</v>
      </c>
      <c r="F2363" s="68">
        <v>12.5</v>
      </c>
      <c r="G2363" s="186" t="s">
        <v>13150</v>
      </c>
      <c r="H2363" s="69" t="s">
        <v>544</v>
      </c>
      <c r="I2363" s="69">
        <v>176198980</v>
      </c>
    </row>
    <row r="2364" spans="1:9" s="125" customFormat="1" x14ac:dyDescent="0.25">
      <c r="A2364" s="116"/>
      <c r="B2364" s="66">
        <v>44925.072916666664</v>
      </c>
      <c r="C2364" s="67">
        <v>44926</v>
      </c>
      <c r="D2364" s="68">
        <v>500</v>
      </c>
      <c r="E2364" s="68">
        <v>487.5</v>
      </c>
      <c r="F2364" s="68">
        <v>12.5</v>
      </c>
      <c r="G2364" s="186" t="s">
        <v>13052</v>
      </c>
      <c r="H2364" s="69" t="s">
        <v>544</v>
      </c>
      <c r="I2364" s="69">
        <v>176199094</v>
      </c>
    </row>
    <row r="2365" spans="1:9" s="125" customFormat="1" x14ac:dyDescent="0.25">
      <c r="A2365" s="116"/>
      <c r="B2365" s="66">
        <v>44925.073819444442</v>
      </c>
      <c r="C2365" s="67">
        <v>44926</v>
      </c>
      <c r="D2365" s="68">
        <v>500</v>
      </c>
      <c r="E2365" s="68">
        <v>487.5</v>
      </c>
      <c r="F2365" s="68">
        <v>12.5</v>
      </c>
      <c r="G2365" s="186" t="s">
        <v>13121</v>
      </c>
      <c r="H2365" s="69" t="s">
        <v>544</v>
      </c>
      <c r="I2365" s="69">
        <v>176199244</v>
      </c>
    </row>
    <row r="2366" spans="1:9" s="125" customFormat="1" x14ac:dyDescent="0.25">
      <c r="A2366" s="116"/>
      <c r="B2366" s="66">
        <v>44925.07472222222</v>
      </c>
      <c r="C2366" s="67">
        <v>44926</v>
      </c>
      <c r="D2366" s="68">
        <v>500</v>
      </c>
      <c r="E2366" s="68">
        <v>487.5</v>
      </c>
      <c r="F2366" s="68">
        <v>12.5</v>
      </c>
      <c r="G2366" s="186" t="s">
        <v>13064</v>
      </c>
      <c r="H2366" s="69" t="s">
        <v>544</v>
      </c>
      <c r="I2366" s="69">
        <v>176199344</v>
      </c>
    </row>
    <row r="2367" spans="1:9" s="125" customFormat="1" x14ac:dyDescent="0.25">
      <c r="A2367" s="116"/>
      <c r="B2367" s="66">
        <v>44925.191087962965</v>
      </c>
      <c r="C2367" s="67">
        <v>44926</v>
      </c>
      <c r="D2367" s="68">
        <v>2000</v>
      </c>
      <c r="E2367" s="68">
        <v>1950</v>
      </c>
      <c r="F2367" s="68">
        <v>50</v>
      </c>
      <c r="G2367" s="186" t="s">
        <v>13080</v>
      </c>
      <c r="H2367" s="69" t="s">
        <v>1864</v>
      </c>
      <c r="I2367" s="69">
        <v>176213212</v>
      </c>
    </row>
    <row r="2368" spans="1:9" s="125" customFormat="1" x14ac:dyDescent="0.25">
      <c r="A2368" s="116"/>
      <c r="B2368" s="66">
        <v>44925.2422337963</v>
      </c>
      <c r="C2368" s="67">
        <v>44926</v>
      </c>
      <c r="D2368" s="68">
        <v>10000</v>
      </c>
      <c r="E2368" s="68">
        <v>9750</v>
      </c>
      <c r="F2368" s="68">
        <v>250</v>
      </c>
      <c r="G2368" s="186" t="s">
        <v>13080</v>
      </c>
      <c r="H2368" s="69" t="s">
        <v>6244</v>
      </c>
      <c r="I2368" s="69">
        <v>176218232</v>
      </c>
    </row>
    <row r="2369" spans="1:9" s="125" customFormat="1" x14ac:dyDescent="0.25">
      <c r="A2369" s="116"/>
      <c r="B2369" s="66">
        <v>44925.290277777778</v>
      </c>
      <c r="C2369" s="67">
        <v>44926</v>
      </c>
      <c r="D2369" s="68">
        <v>2000</v>
      </c>
      <c r="E2369" s="68">
        <v>1950</v>
      </c>
      <c r="F2369" s="68">
        <v>50</v>
      </c>
      <c r="G2369" s="186" t="s">
        <v>13080</v>
      </c>
      <c r="H2369" s="69" t="s">
        <v>5349</v>
      </c>
      <c r="I2369" s="69">
        <v>176233778</v>
      </c>
    </row>
    <row r="2370" spans="1:9" s="125" customFormat="1" x14ac:dyDescent="0.25">
      <c r="A2370" s="116"/>
      <c r="B2370" s="66">
        <v>44925.292731481481</v>
      </c>
      <c r="C2370" s="67">
        <v>44926</v>
      </c>
      <c r="D2370" s="68">
        <v>1000</v>
      </c>
      <c r="E2370" s="68">
        <v>975</v>
      </c>
      <c r="F2370" s="68">
        <v>25</v>
      </c>
      <c r="G2370" s="186" t="s">
        <v>13080</v>
      </c>
      <c r="H2370" s="69" t="s">
        <v>1842</v>
      </c>
      <c r="I2370" s="69">
        <v>176236032</v>
      </c>
    </row>
    <row r="2371" spans="1:9" s="125" customFormat="1" x14ac:dyDescent="0.25">
      <c r="A2371" s="116"/>
      <c r="B2371" s="66">
        <v>44925.302581018521</v>
      </c>
      <c r="C2371" s="67">
        <v>44926</v>
      </c>
      <c r="D2371" s="68">
        <v>2000</v>
      </c>
      <c r="E2371" s="68">
        <v>1950</v>
      </c>
      <c r="F2371" s="68">
        <v>50</v>
      </c>
      <c r="G2371" s="186" t="s">
        <v>13027</v>
      </c>
      <c r="H2371" s="69" t="s">
        <v>5349</v>
      </c>
      <c r="I2371" s="69">
        <v>176244062</v>
      </c>
    </row>
    <row r="2372" spans="1:9" s="125" customFormat="1" x14ac:dyDescent="0.25">
      <c r="A2372" s="116"/>
      <c r="B2372" s="66">
        <v>44925.30395833333</v>
      </c>
      <c r="C2372" s="67">
        <v>44926</v>
      </c>
      <c r="D2372" s="68">
        <v>2000</v>
      </c>
      <c r="E2372" s="68">
        <v>1950</v>
      </c>
      <c r="F2372" s="68">
        <v>50</v>
      </c>
      <c r="G2372" s="186" t="s">
        <v>13083</v>
      </c>
      <c r="H2372" s="69" t="s">
        <v>5349</v>
      </c>
      <c r="I2372" s="69">
        <v>176245034</v>
      </c>
    </row>
    <row r="2373" spans="1:9" s="125" customFormat="1" x14ac:dyDescent="0.25">
      <c r="A2373" s="116"/>
      <c r="B2373" s="66">
        <v>44925.305023148147</v>
      </c>
      <c r="C2373" s="67">
        <v>44926</v>
      </c>
      <c r="D2373" s="68">
        <v>2000</v>
      </c>
      <c r="E2373" s="68">
        <v>1950</v>
      </c>
      <c r="F2373" s="68">
        <v>50</v>
      </c>
      <c r="G2373" s="186" t="s">
        <v>13150</v>
      </c>
      <c r="H2373" s="69" t="s">
        <v>5349</v>
      </c>
      <c r="I2373" s="69">
        <v>176245662</v>
      </c>
    </row>
    <row r="2374" spans="1:9" s="125" customFormat="1" x14ac:dyDescent="0.25">
      <c r="A2374" s="116"/>
      <c r="B2374" s="66">
        <v>44925.351701388892</v>
      </c>
      <c r="C2374" s="67">
        <v>44926</v>
      </c>
      <c r="D2374" s="68">
        <v>111</v>
      </c>
      <c r="E2374" s="68">
        <v>108.22</v>
      </c>
      <c r="F2374" s="68">
        <v>2.78</v>
      </c>
      <c r="G2374" s="186" t="s">
        <v>13027</v>
      </c>
      <c r="H2374" s="69" t="s">
        <v>902</v>
      </c>
      <c r="I2374" s="69">
        <v>176294032</v>
      </c>
    </row>
    <row r="2375" spans="1:9" s="125" customFormat="1" x14ac:dyDescent="0.25">
      <c r="A2375" s="116"/>
      <c r="B2375" s="66">
        <v>44925.361192129632</v>
      </c>
      <c r="C2375" s="67">
        <v>44926</v>
      </c>
      <c r="D2375" s="68">
        <v>5000</v>
      </c>
      <c r="E2375" s="68">
        <v>4875</v>
      </c>
      <c r="F2375" s="68">
        <v>125</v>
      </c>
      <c r="G2375" s="186" t="s">
        <v>13080</v>
      </c>
      <c r="H2375" s="69" t="s">
        <v>209</v>
      </c>
      <c r="I2375" s="69">
        <v>176297888</v>
      </c>
    </row>
    <row r="2376" spans="1:9" s="125" customFormat="1" x14ac:dyDescent="0.25">
      <c r="A2376" s="116"/>
      <c r="B2376" s="66">
        <v>44925.367604166669</v>
      </c>
      <c r="C2376" s="67">
        <v>44926</v>
      </c>
      <c r="D2376" s="68">
        <v>1000</v>
      </c>
      <c r="E2376" s="68">
        <v>975</v>
      </c>
      <c r="F2376" s="68">
        <v>25</v>
      </c>
      <c r="G2376" s="186" t="s">
        <v>13121</v>
      </c>
      <c r="H2376" s="69" t="s">
        <v>2506</v>
      </c>
      <c r="I2376" s="69">
        <v>176299810</v>
      </c>
    </row>
    <row r="2377" spans="1:9" s="125" customFormat="1" x14ac:dyDescent="0.25">
      <c r="A2377" s="116"/>
      <c r="B2377" s="66">
        <v>44925.379791666666</v>
      </c>
      <c r="C2377" s="67">
        <v>44926</v>
      </c>
      <c r="D2377" s="68">
        <v>1000</v>
      </c>
      <c r="E2377" s="68">
        <v>975</v>
      </c>
      <c r="F2377" s="68">
        <v>25</v>
      </c>
      <c r="G2377" s="186" t="s">
        <v>13080</v>
      </c>
      <c r="H2377" s="69" t="s">
        <v>5292</v>
      </c>
      <c r="I2377" s="69">
        <v>176302392</v>
      </c>
    </row>
    <row r="2378" spans="1:9" s="125" customFormat="1" x14ac:dyDescent="0.25">
      <c r="A2378" s="116"/>
      <c r="B2378" s="66">
        <v>44925.385081018518</v>
      </c>
      <c r="C2378" s="67">
        <v>44926</v>
      </c>
      <c r="D2378" s="68">
        <v>435</v>
      </c>
      <c r="E2378" s="68">
        <v>424.12</v>
      </c>
      <c r="F2378" s="68">
        <v>10.88</v>
      </c>
      <c r="G2378" s="186" t="s">
        <v>13052</v>
      </c>
      <c r="H2378" s="69" t="s">
        <v>6261</v>
      </c>
      <c r="I2378" s="69">
        <v>176303520</v>
      </c>
    </row>
    <row r="2379" spans="1:9" s="125" customFormat="1" x14ac:dyDescent="0.25">
      <c r="A2379" s="116"/>
      <c r="B2379" s="66">
        <v>44925.392430555556</v>
      </c>
      <c r="C2379" s="67">
        <v>44926</v>
      </c>
      <c r="D2379" s="68">
        <v>1500</v>
      </c>
      <c r="E2379" s="68">
        <v>1462.5</v>
      </c>
      <c r="F2379" s="68">
        <v>37.5</v>
      </c>
      <c r="G2379" s="186" t="s">
        <v>13150</v>
      </c>
      <c r="H2379" s="69" t="s">
        <v>2724</v>
      </c>
      <c r="I2379" s="69">
        <v>176306108</v>
      </c>
    </row>
    <row r="2380" spans="1:9" s="125" customFormat="1" x14ac:dyDescent="0.25">
      <c r="A2380" s="116"/>
      <c r="B2380" s="66">
        <v>44925.393148148149</v>
      </c>
      <c r="C2380" s="67">
        <v>44926</v>
      </c>
      <c r="D2380" s="68">
        <v>2000</v>
      </c>
      <c r="E2380" s="68">
        <v>1950</v>
      </c>
      <c r="F2380" s="68">
        <v>50</v>
      </c>
      <c r="G2380" s="186" t="s">
        <v>13080</v>
      </c>
      <c r="H2380" s="69" t="s">
        <v>3299</v>
      </c>
      <c r="I2380" s="69">
        <v>176306448</v>
      </c>
    </row>
    <row r="2381" spans="1:9" s="125" customFormat="1" x14ac:dyDescent="0.25">
      <c r="A2381" s="116"/>
      <c r="B2381" s="66">
        <v>44925.394085648149</v>
      </c>
      <c r="C2381" s="67">
        <v>44926</v>
      </c>
      <c r="D2381" s="68">
        <v>1000</v>
      </c>
      <c r="E2381" s="68">
        <v>975</v>
      </c>
      <c r="F2381" s="68">
        <v>25</v>
      </c>
      <c r="G2381" s="186" t="s">
        <v>13027</v>
      </c>
      <c r="H2381" s="69" t="s">
        <v>3299</v>
      </c>
      <c r="I2381" s="69">
        <v>176306892</v>
      </c>
    </row>
    <row r="2382" spans="1:9" s="125" customFormat="1" x14ac:dyDescent="0.25">
      <c r="A2382" s="116"/>
      <c r="B2382" s="66">
        <v>44925.394375000003</v>
      </c>
      <c r="C2382" s="67">
        <v>44926</v>
      </c>
      <c r="D2382" s="68">
        <v>500</v>
      </c>
      <c r="E2382" s="68">
        <v>487.5</v>
      </c>
      <c r="F2382" s="68">
        <v>12.5</v>
      </c>
      <c r="G2382" s="186" t="s">
        <v>13080</v>
      </c>
      <c r="H2382" s="69" t="s">
        <v>13175</v>
      </c>
      <c r="I2382" s="69">
        <v>176306992</v>
      </c>
    </row>
    <row r="2383" spans="1:9" s="125" customFormat="1" x14ac:dyDescent="0.25">
      <c r="A2383" s="116"/>
      <c r="B2383" s="66">
        <v>44925.394606481481</v>
      </c>
      <c r="C2383" s="67">
        <v>44926</v>
      </c>
      <c r="D2383" s="68">
        <v>2000</v>
      </c>
      <c r="E2383" s="68">
        <v>1950</v>
      </c>
      <c r="F2383" s="68">
        <v>50</v>
      </c>
      <c r="G2383" s="186" t="s">
        <v>13121</v>
      </c>
      <c r="H2383" s="69" t="s">
        <v>4592</v>
      </c>
      <c r="I2383" s="69">
        <v>176307122</v>
      </c>
    </row>
    <row r="2384" spans="1:9" s="125" customFormat="1" x14ac:dyDescent="0.25">
      <c r="A2384" s="116"/>
      <c r="B2384" s="66">
        <v>44925.394907407404</v>
      </c>
      <c r="C2384" s="67">
        <v>44926</v>
      </c>
      <c r="D2384" s="68">
        <v>2000</v>
      </c>
      <c r="E2384" s="68">
        <v>1950</v>
      </c>
      <c r="F2384" s="68">
        <v>50</v>
      </c>
      <c r="G2384" s="186" t="s">
        <v>13083</v>
      </c>
      <c r="H2384" s="69" t="s">
        <v>3299</v>
      </c>
      <c r="I2384" s="69">
        <v>176307218</v>
      </c>
    </row>
    <row r="2385" spans="1:9" s="125" customFormat="1" x14ac:dyDescent="0.25">
      <c r="A2385" s="116"/>
      <c r="B2385" s="66">
        <v>44925.395983796298</v>
      </c>
      <c r="C2385" s="67">
        <v>44926</v>
      </c>
      <c r="D2385" s="68">
        <v>1000</v>
      </c>
      <c r="E2385" s="68">
        <v>975</v>
      </c>
      <c r="F2385" s="68">
        <v>25</v>
      </c>
      <c r="G2385" s="186" t="s">
        <v>13150</v>
      </c>
      <c r="H2385" s="69" t="s">
        <v>3299</v>
      </c>
      <c r="I2385" s="69">
        <v>176307622</v>
      </c>
    </row>
    <row r="2386" spans="1:9" s="125" customFormat="1" x14ac:dyDescent="0.25">
      <c r="A2386" s="116"/>
      <c r="B2386" s="66">
        <v>44925.396886574075</v>
      </c>
      <c r="C2386" s="67">
        <v>44926</v>
      </c>
      <c r="D2386" s="68">
        <v>2000</v>
      </c>
      <c r="E2386" s="68">
        <v>1950</v>
      </c>
      <c r="F2386" s="68">
        <v>50</v>
      </c>
      <c r="G2386" s="186" t="s">
        <v>13052</v>
      </c>
      <c r="H2386" s="69" t="s">
        <v>3299</v>
      </c>
      <c r="I2386" s="69">
        <v>176308016</v>
      </c>
    </row>
    <row r="2387" spans="1:9" s="125" customFormat="1" x14ac:dyDescent="0.25">
      <c r="A2387" s="116"/>
      <c r="B2387" s="66">
        <v>44925.397650462961</v>
      </c>
      <c r="C2387" s="67">
        <v>44926</v>
      </c>
      <c r="D2387" s="68">
        <v>1000</v>
      </c>
      <c r="E2387" s="68">
        <v>975</v>
      </c>
      <c r="F2387" s="68">
        <v>25</v>
      </c>
      <c r="G2387" s="186" t="s">
        <v>13121</v>
      </c>
      <c r="H2387" s="69" t="s">
        <v>3299</v>
      </c>
      <c r="I2387" s="69">
        <v>176308436</v>
      </c>
    </row>
    <row r="2388" spans="1:9" s="125" customFormat="1" x14ac:dyDescent="0.25">
      <c r="A2388" s="116"/>
      <c r="B2388" s="66">
        <v>44925.398518518516</v>
      </c>
      <c r="C2388" s="67">
        <v>44926</v>
      </c>
      <c r="D2388" s="68">
        <v>1000</v>
      </c>
      <c r="E2388" s="68">
        <v>975</v>
      </c>
      <c r="F2388" s="68">
        <v>25</v>
      </c>
      <c r="G2388" s="186" t="s">
        <v>13064</v>
      </c>
      <c r="H2388" s="69" t="s">
        <v>3299</v>
      </c>
      <c r="I2388" s="69">
        <v>176308734</v>
      </c>
    </row>
    <row r="2389" spans="1:9" s="125" customFormat="1" x14ac:dyDescent="0.25">
      <c r="A2389" s="116"/>
      <c r="B2389" s="66">
        <v>44925.413958333331</v>
      </c>
      <c r="C2389" s="67">
        <v>44926</v>
      </c>
      <c r="D2389" s="68">
        <v>1000</v>
      </c>
      <c r="E2389" s="68">
        <v>975</v>
      </c>
      <c r="F2389" s="68">
        <v>25</v>
      </c>
      <c r="G2389" s="186" t="s">
        <v>13080</v>
      </c>
      <c r="H2389" s="69" t="s">
        <v>2278</v>
      </c>
      <c r="I2389" s="69">
        <v>176319898</v>
      </c>
    </row>
    <row r="2390" spans="1:9" s="125" customFormat="1" x14ac:dyDescent="0.25">
      <c r="A2390" s="116"/>
      <c r="B2390" s="66">
        <v>44925.414502314816</v>
      </c>
      <c r="C2390" s="67">
        <v>44926</v>
      </c>
      <c r="D2390" s="68">
        <v>42056</v>
      </c>
      <c r="E2390" s="68">
        <v>41004.6</v>
      </c>
      <c r="F2390" s="68">
        <v>1051.4000000000001</v>
      </c>
      <c r="G2390" s="186" t="s">
        <v>13121</v>
      </c>
      <c r="H2390" s="69" t="s">
        <v>4425</v>
      </c>
      <c r="I2390" s="69">
        <v>176320418</v>
      </c>
    </row>
    <row r="2391" spans="1:9" s="125" customFormat="1" x14ac:dyDescent="0.25">
      <c r="A2391" s="116"/>
      <c r="B2391" s="66">
        <v>44925.418553240743</v>
      </c>
      <c r="C2391" s="67">
        <v>44926</v>
      </c>
      <c r="D2391" s="68">
        <v>200</v>
      </c>
      <c r="E2391" s="68">
        <v>195</v>
      </c>
      <c r="F2391" s="68">
        <v>5</v>
      </c>
      <c r="G2391" s="186" t="s">
        <v>13027</v>
      </c>
      <c r="H2391" s="69" t="s">
        <v>2818</v>
      </c>
      <c r="I2391" s="69">
        <v>176323352</v>
      </c>
    </row>
    <row r="2392" spans="1:9" s="125" customFormat="1" x14ac:dyDescent="0.25">
      <c r="A2392" s="116"/>
      <c r="B2392" s="66">
        <v>44925.421296296299</v>
      </c>
      <c r="C2392" s="67">
        <v>44926</v>
      </c>
      <c r="D2392" s="68">
        <v>107944</v>
      </c>
      <c r="E2392" s="68">
        <v>105245.4</v>
      </c>
      <c r="F2392" s="68">
        <v>2698.6</v>
      </c>
      <c r="G2392" s="186" t="s">
        <v>13027</v>
      </c>
      <c r="H2392" s="69" t="s">
        <v>4425</v>
      </c>
      <c r="I2392" s="69">
        <v>176324752</v>
      </c>
    </row>
    <row r="2393" spans="1:9" s="125" customFormat="1" x14ac:dyDescent="0.25">
      <c r="A2393" s="116"/>
      <c r="B2393" s="66">
        <v>44925.426678240743</v>
      </c>
      <c r="C2393" s="67">
        <v>44926</v>
      </c>
      <c r="D2393" s="68">
        <v>1400</v>
      </c>
      <c r="E2393" s="68">
        <v>1365</v>
      </c>
      <c r="F2393" s="68">
        <v>35</v>
      </c>
      <c r="G2393" s="186" t="s">
        <v>13080</v>
      </c>
      <c r="H2393" s="69" t="s">
        <v>498</v>
      </c>
      <c r="I2393" s="69">
        <v>176327430</v>
      </c>
    </row>
    <row r="2394" spans="1:9" s="125" customFormat="1" x14ac:dyDescent="0.25">
      <c r="A2394" s="116"/>
      <c r="B2394" s="66">
        <v>44925.437650462962</v>
      </c>
      <c r="C2394" s="67">
        <v>44926</v>
      </c>
      <c r="D2394" s="68">
        <v>1000</v>
      </c>
      <c r="E2394" s="68">
        <v>975</v>
      </c>
      <c r="F2394" s="68">
        <v>25</v>
      </c>
      <c r="G2394" s="186" t="s">
        <v>13150</v>
      </c>
      <c r="H2394" s="69" t="s">
        <v>4942</v>
      </c>
      <c r="I2394" s="69">
        <v>176331546</v>
      </c>
    </row>
    <row r="2395" spans="1:9" s="125" customFormat="1" x14ac:dyDescent="0.25">
      <c r="A2395" s="116"/>
      <c r="B2395" s="66">
        <v>44925.444537037038</v>
      </c>
      <c r="C2395" s="67">
        <v>44926</v>
      </c>
      <c r="D2395" s="68">
        <v>5000</v>
      </c>
      <c r="E2395" s="68">
        <v>4875</v>
      </c>
      <c r="F2395" s="68">
        <v>125</v>
      </c>
      <c r="G2395" s="186" t="s">
        <v>13080</v>
      </c>
      <c r="H2395" s="69" t="s">
        <v>2293</v>
      </c>
      <c r="I2395" s="69">
        <v>176333930</v>
      </c>
    </row>
    <row r="2396" spans="1:9" s="125" customFormat="1" x14ac:dyDescent="0.25">
      <c r="A2396" s="116"/>
      <c r="B2396" s="66">
        <v>44925.468634259261</v>
      </c>
      <c r="C2396" s="67">
        <v>44926</v>
      </c>
      <c r="D2396" s="68">
        <v>500</v>
      </c>
      <c r="E2396" s="68">
        <v>487.5</v>
      </c>
      <c r="F2396" s="68">
        <v>12.5</v>
      </c>
      <c r="G2396" s="186" t="s">
        <v>13080</v>
      </c>
      <c r="H2396" s="69" t="s">
        <v>13176</v>
      </c>
      <c r="I2396" s="69">
        <v>176340874</v>
      </c>
    </row>
    <row r="2397" spans="1:9" s="125" customFormat="1" x14ac:dyDescent="0.25">
      <c r="A2397" s="116"/>
      <c r="B2397" s="66">
        <v>44925.469965277778</v>
      </c>
      <c r="C2397" s="67">
        <v>44926</v>
      </c>
      <c r="D2397" s="68">
        <v>500</v>
      </c>
      <c r="E2397" s="68">
        <v>487.5</v>
      </c>
      <c r="F2397" s="68">
        <v>12.5</v>
      </c>
      <c r="G2397" s="186" t="s">
        <v>13083</v>
      </c>
      <c r="H2397" s="69" t="s">
        <v>6459</v>
      </c>
      <c r="I2397" s="69">
        <v>176341326</v>
      </c>
    </row>
    <row r="2398" spans="1:9" s="125" customFormat="1" x14ac:dyDescent="0.25">
      <c r="A2398" s="116"/>
      <c r="B2398" s="66">
        <v>44925.479027777779</v>
      </c>
      <c r="C2398" s="67">
        <v>44926</v>
      </c>
      <c r="D2398" s="68">
        <v>9000</v>
      </c>
      <c r="E2398" s="68">
        <v>8775</v>
      </c>
      <c r="F2398" s="68">
        <v>225</v>
      </c>
      <c r="G2398" s="186" t="s">
        <v>13080</v>
      </c>
      <c r="H2398" s="69" t="s">
        <v>1941</v>
      </c>
      <c r="I2398" s="69">
        <v>176344152</v>
      </c>
    </row>
    <row r="2399" spans="1:9" s="125" customFormat="1" x14ac:dyDescent="0.25">
      <c r="A2399" s="116"/>
      <c r="B2399" s="66">
        <v>44925.485451388886</v>
      </c>
      <c r="C2399" s="67">
        <v>44926</v>
      </c>
      <c r="D2399" s="68">
        <v>30000</v>
      </c>
      <c r="E2399" s="68">
        <v>29250</v>
      </c>
      <c r="F2399" s="68">
        <v>750</v>
      </c>
      <c r="G2399" s="186" t="s">
        <v>13027</v>
      </c>
      <c r="H2399" s="69" t="s">
        <v>12731</v>
      </c>
      <c r="I2399" s="69">
        <v>176346060</v>
      </c>
    </row>
    <row r="2400" spans="1:9" s="125" customFormat="1" x14ac:dyDescent="0.25">
      <c r="A2400" s="116"/>
      <c r="B2400" s="66">
        <v>44925.486192129632</v>
      </c>
      <c r="C2400" s="67">
        <v>44926</v>
      </c>
      <c r="D2400" s="68">
        <v>500</v>
      </c>
      <c r="E2400" s="68">
        <v>487.5</v>
      </c>
      <c r="F2400" s="68">
        <v>12.5</v>
      </c>
      <c r="G2400" s="186" t="s">
        <v>13080</v>
      </c>
      <c r="H2400" s="69" t="s">
        <v>1516</v>
      </c>
      <c r="I2400" s="69">
        <v>176346338</v>
      </c>
    </row>
    <row r="2401" spans="1:9" s="125" customFormat="1" x14ac:dyDescent="0.25">
      <c r="A2401" s="116"/>
      <c r="B2401" s="66">
        <v>44925.497743055559</v>
      </c>
      <c r="C2401" s="67">
        <v>44926</v>
      </c>
      <c r="D2401" s="68">
        <v>50000</v>
      </c>
      <c r="E2401" s="68">
        <v>48750</v>
      </c>
      <c r="F2401" s="68">
        <v>1250</v>
      </c>
      <c r="G2401" s="186" t="s">
        <v>13080</v>
      </c>
      <c r="H2401" s="69" t="s">
        <v>1089</v>
      </c>
      <c r="I2401" s="69">
        <v>176349728</v>
      </c>
    </row>
    <row r="2402" spans="1:9" s="125" customFormat="1" x14ac:dyDescent="0.25">
      <c r="A2402" s="116"/>
      <c r="B2402" s="66">
        <v>44925.49790509259</v>
      </c>
      <c r="C2402" s="67">
        <v>44926</v>
      </c>
      <c r="D2402" s="68">
        <v>1000</v>
      </c>
      <c r="E2402" s="68">
        <v>975</v>
      </c>
      <c r="F2402" s="68">
        <v>25</v>
      </c>
      <c r="G2402" s="186" t="s">
        <v>13080</v>
      </c>
      <c r="H2402" s="69" t="s">
        <v>1481</v>
      </c>
      <c r="I2402" s="69">
        <v>176349768</v>
      </c>
    </row>
    <row r="2403" spans="1:9" s="125" customFormat="1" x14ac:dyDescent="0.25">
      <c r="A2403" s="116"/>
      <c r="B2403" s="66">
        <v>44925.498761574076</v>
      </c>
      <c r="C2403" s="67">
        <v>44926</v>
      </c>
      <c r="D2403" s="68">
        <v>100</v>
      </c>
      <c r="E2403" s="68">
        <v>97.5</v>
      </c>
      <c r="F2403" s="68">
        <v>2.5</v>
      </c>
      <c r="G2403" s="186" t="s">
        <v>13027</v>
      </c>
      <c r="H2403" s="69" t="s">
        <v>2724</v>
      </c>
      <c r="I2403" s="69">
        <v>176349996</v>
      </c>
    </row>
    <row r="2404" spans="1:9" s="125" customFormat="1" x14ac:dyDescent="0.25">
      <c r="A2404" s="116"/>
      <c r="B2404" s="66">
        <v>44925.500856481478</v>
      </c>
      <c r="C2404" s="67">
        <v>44926</v>
      </c>
      <c r="D2404" s="68">
        <v>50000</v>
      </c>
      <c r="E2404" s="68">
        <v>48750</v>
      </c>
      <c r="F2404" s="68">
        <v>1250</v>
      </c>
      <c r="G2404" s="186" t="s">
        <v>13027</v>
      </c>
      <c r="H2404" s="69" t="s">
        <v>1089</v>
      </c>
      <c r="I2404" s="69">
        <v>176350592</v>
      </c>
    </row>
    <row r="2405" spans="1:9" s="125" customFormat="1" x14ac:dyDescent="0.25">
      <c r="A2405" s="116"/>
      <c r="B2405" s="66">
        <v>44925.50209490741</v>
      </c>
      <c r="C2405" s="67">
        <v>44926</v>
      </c>
      <c r="D2405" s="68">
        <v>50000</v>
      </c>
      <c r="E2405" s="68">
        <v>48750</v>
      </c>
      <c r="F2405" s="68">
        <v>1250</v>
      </c>
      <c r="G2405" s="186" t="s">
        <v>13083</v>
      </c>
      <c r="H2405" s="69" t="s">
        <v>1089</v>
      </c>
      <c r="I2405" s="69">
        <v>176350926</v>
      </c>
    </row>
    <row r="2406" spans="1:9" s="125" customFormat="1" x14ac:dyDescent="0.25">
      <c r="A2406" s="116"/>
      <c r="B2406" s="66">
        <v>44925.505428240744</v>
      </c>
      <c r="C2406" s="67">
        <v>44926</v>
      </c>
      <c r="D2406" s="68">
        <v>1000</v>
      </c>
      <c r="E2406" s="68">
        <v>975</v>
      </c>
      <c r="F2406" s="68">
        <v>25</v>
      </c>
      <c r="G2406" s="186" t="s">
        <v>13080</v>
      </c>
      <c r="H2406" s="69" t="s">
        <v>2174</v>
      </c>
      <c r="I2406" s="69">
        <v>176351952</v>
      </c>
    </row>
    <row r="2407" spans="1:9" s="125" customFormat="1" x14ac:dyDescent="0.25">
      <c r="A2407" s="116"/>
      <c r="B2407" s="66">
        <v>44925.506030092591</v>
      </c>
      <c r="C2407" s="67">
        <v>44926</v>
      </c>
      <c r="D2407" s="68">
        <v>7500</v>
      </c>
      <c r="E2407" s="68">
        <v>7312.5</v>
      </c>
      <c r="F2407" s="68">
        <v>187.5</v>
      </c>
      <c r="G2407" s="186" t="s">
        <v>13080</v>
      </c>
      <c r="H2407" s="69" t="s">
        <v>13188</v>
      </c>
      <c r="I2407" s="69">
        <v>176352164</v>
      </c>
    </row>
    <row r="2408" spans="1:9" s="125" customFormat="1" x14ac:dyDescent="0.25">
      <c r="A2408" s="116"/>
      <c r="B2408" s="66">
        <v>44925.509317129632</v>
      </c>
      <c r="C2408" s="67">
        <v>44926</v>
      </c>
      <c r="D2408" s="68">
        <v>500</v>
      </c>
      <c r="E2408" s="68">
        <v>487.5</v>
      </c>
      <c r="F2408" s="68">
        <v>12.5</v>
      </c>
      <c r="G2408" s="186" t="s">
        <v>13150</v>
      </c>
      <c r="H2408" s="69" t="s">
        <v>5680</v>
      </c>
      <c r="I2408" s="69">
        <v>176353198</v>
      </c>
    </row>
    <row r="2409" spans="1:9" s="125" customFormat="1" x14ac:dyDescent="0.25">
      <c r="A2409" s="116"/>
      <c r="B2409" s="66">
        <v>44925.519004629627</v>
      </c>
      <c r="C2409" s="67">
        <v>44926</v>
      </c>
      <c r="D2409" s="68">
        <v>2000</v>
      </c>
      <c r="E2409" s="68">
        <v>1950</v>
      </c>
      <c r="F2409" s="68">
        <v>50</v>
      </c>
      <c r="G2409" s="186" t="s">
        <v>13121</v>
      </c>
      <c r="H2409" s="69" t="s">
        <v>4157</v>
      </c>
      <c r="I2409" s="69">
        <v>176356072</v>
      </c>
    </row>
    <row r="2410" spans="1:9" s="125" customFormat="1" x14ac:dyDescent="0.25">
      <c r="A2410" s="116"/>
      <c r="B2410" s="66">
        <v>44925.520254629628</v>
      </c>
      <c r="C2410" s="67">
        <v>44926</v>
      </c>
      <c r="D2410" s="68">
        <v>5000</v>
      </c>
      <c r="E2410" s="68">
        <v>4875</v>
      </c>
      <c r="F2410" s="68">
        <v>125</v>
      </c>
      <c r="G2410" s="186" t="s">
        <v>13080</v>
      </c>
      <c r="H2410" s="69" t="s">
        <v>4273</v>
      </c>
      <c r="I2410" s="69">
        <v>176356432</v>
      </c>
    </row>
    <row r="2411" spans="1:9" s="125" customFormat="1" x14ac:dyDescent="0.25">
      <c r="A2411" s="116"/>
      <c r="B2411" s="66">
        <v>44925.520694444444</v>
      </c>
      <c r="C2411" s="67">
        <v>44926</v>
      </c>
      <c r="D2411" s="68">
        <v>50000</v>
      </c>
      <c r="E2411" s="68">
        <v>48750</v>
      </c>
      <c r="F2411" s="68">
        <v>1250</v>
      </c>
      <c r="G2411" s="186" t="s">
        <v>13150</v>
      </c>
      <c r="H2411" s="69" t="s">
        <v>1089</v>
      </c>
      <c r="I2411" s="69">
        <v>176356572</v>
      </c>
    </row>
    <row r="2412" spans="1:9" s="125" customFormat="1" x14ac:dyDescent="0.25">
      <c r="A2412" s="116"/>
      <c r="B2412" s="66">
        <v>44925.521851851852</v>
      </c>
      <c r="C2412" s="67">
        <v>44926</v>
      </c>
      <c r="D2412" s="68">
        <v>50000</v>
      </c>
      <c r="E2412" s="68">
        <v>48750</v>
      </c>
      <c r="F2412" s="68">
        <v>1250</v>
      </c>
      <c r="G2412" s="186" t="s">
        <v>13052</v>
      </c>
      <c r="H2412" s="69" t="s">
        <v>1089</v>
      </c>
      <c r="I2412" s="69">
        <v>176356922</v>
      </c>
    </row>
    <row r="2413" spans="1:9" s="125" customFormat="1" x14ac:dyDescent="0.25">
      <c r="A2413" s="116"/>
      <c r="B2413" s="66">
        <v>44925.5231712963</v>
      </c>
      <c r="C2413" s="67">
        <v>44926</v>
      </c>
      <c r="D2413" s="68">
        <v>50000</v>
      </c>
      <c r="E2413" s="68">
        <v>48750</v>
      </c>
      <c r="F2413" s="68">
        <v>1250</v>
      </c>
      <c r="G2413" s="186" t="s">
        <v>13121</v>
      </c>
      <c r="H2413" s="69" t="s">
        <v>1089</v>
      </c>
      <c r="I2413" s="69">
        <v>176357336</v>
      </c>
    </row>
    <row r="2414" spans="1:9" s="125" customFormat="1" x14ac:dyDescent="0.25">
      <c r="A2414" s="116"/>
      <c r="B2414" s="66">
        <v>44925.524143518516</v>
      </c>
      <c r="C2414" s="67">
        <v>44926</v>
      </c>
      <c r="D2414" s="68">
        <v>50000</v>
      </c>
      <c r="E2414" s="68">
        <v>48750</v>
      </c>
      <c r="F2414" s="68">
        <v>1250</v>
      </c>
      <c r="G2414" s="186" t="s">
        <v>13064</v>
      </c>
      <c r="H2414" s="69" t="s">
        <v>1089</v>
      </c>
      <c r="I2414" s="69">
        <v>176357618</v>
      </c>
    </row>
    <row r="2415" spans="1:9" s="125" customFormat="1" x14ac:dyDescent="0.25">
      <c r="A2415" s="116"/>
      <c r="B2415" s="66">
        <v>44925.525289351855</v>
      </c>
      <c r="C2415" s="67">
        <v>44926</v>
      </c>
      <c r="D2415" s="68">
        <v>1000</v>
      </c>
      <c r="E2415" s="68">
        <v>975</v>
      </c>
      <c r="F2415" s="68">
        <v>25</v>
      </c>
      <c r="G2415" s="186" t="s">
        <v>13083</v>
      </c>
      <c r="H2415" s="69" t="s">
        <v>13177</v>
      </c>
      <c r="I2415" s="69">
        <v>176357978</v>
      </c>
    </row>
    <row r="2416" spans="1:9" s="125" customFormat="1" x14ac:dyDescent="0.25">
      <c r="A2416" s="116"/>
      <c r="B2416" s="66">
        <v>44925.528715277775</v>
      </c>
      <c r="C2416" s="67">
        <v>44926</v>
      </c>
      <c r="D2416" s="68">
        <v>1000</v>
      </c>
      <c r="E2416" s="68">
        <v>975</v>
      </c>
      <c r="F2416" s="68">
        <v>25</v>
      </c>
      <c r="G2416" s="186" t="s">
        <v>13080</v>
      </c>
      <c r="H2416" s="69" t="s">
        <v>12958</v>
      </c>
      <c r="I2416" s="69">
        <v>176359096</v>
      </c>
    </row>
    <row r="2417" spans="1:9" s="125" customFormat="1" x14ac:dyDescent="0.25">
      <c r="A2417" s="116"/>
      <c r="B2417" s="66">
        <v>44925.533599537041</v>
      </c>
      <c r="C2417" s="67">
        <v>44926</v>
      </c>
      <c r="D2417" s="68">
        <v>1000</v>
      </c>
      <c r="E2417" s="68">
        <v>975</v>
      </c>
      <c r="F2417" s="68">
        <v>25</v>
      </c>
      <c r="G2417" s="186" t="s">
        <v>13080</v>
      </c>
      <c r="H2417" s="69" t="s">
        <v>4877</v>
      </c>
      <c r="I2417" s="69">
        <v>176360670</v>
      </c>
    </row>
    <row r="2418" spans="1:9" s="125" customFormat="1" x14ac:dyDescent="0.25">
      <c r="A2418" s="116"/>
      <c r="B2418" s="66">
        <v>44925.533935185187</v>
      </c>
      <c r="C2418" s="67">
        <v>44926</v>
      </c>
      <c r="D2418" s="68">
        <v>500</v>
      </c>
      <c r="E2418" s="68">
        <v>487.5</v>
      </c>
      <c r="F2418" s="68">
        <v>12.5</v>
      </c>
      <c r="G2418" s="186" t="s">
        <v>13080</v>
      </c>
      <c r="H2418" s="69" t="s">
        <v>4392</v>
      </c>
      <c r="I2418" s="69">
        <v>176360746</v>
      </c>
    </row>
    <row r="2419" spans="1:9" s="125" customFormat="1" x14ac:dyDescent="0.25">
      <c r="A2419" s="116"/>
      <c r="B2419" s="66">
        <v>44925.536597222221</v>
      </c>
      <c r="C2419" s="67">
        <v>44926</v>
      </c>
      <c r="D2419" s="68">
        <v>400</v>
      </c>
      <c r="E2419" s="68">
        <v>390</v>
      </c>
      <c r="F2419" s="68">
        <v>10</v>
      </c>
      <c r="G2419" s="186" t="s">
        <v>13080</v>
      </c>
      <c r="H2419" s="69" t="s">
        <v>3215</v>
      </c>
      <c r="I2419" s="69">
        <v>176361586</v>
      </c>
    </row>
    <row r="2420" spans="1:9" s="125" customFormat="1" x14ac:dyDescent="0.25">
      <c r="A2420" s="116"/>
      <c r="B2420" s="66">
        <v>44925.540891203702</v>
      </c>
      <c r="C2420" s="67">
        <v>44926</v>
      </c>
      <c r="D2420" s="68">
        <v>500</v>
      </c>
      <c r="E2420" s="68">
        <v>487.5</v>
      </c>
      <c r="F2420" s="68">
        <v>12.5</v>
      </c>
      <c r="G2420" s="186" t="s">
        <v>13080</v>
      </c>
      <c r="H2420" s="69" t="s">
        <v>4392</v>
      </c>
      <c r="I2420" s="69">
        <v>176362922</v>
      </c>
    </row>
    <row r="2421" spans="1:9" s="125" customFormat="1" x14ac:dyDescent="0.25">
      <c r="A2421" s="116"/>
      <c r="B2421" s="66">
        <v>44925.540960648148</v>
      </c>
      <c r="C2421" s="67">
        <v>44926</v>
      </c>
      <c r="D2421" s="68">
        <v>300</v>
      </c>
      <c r="E2421" s="68">
        <v>292.5</v>
      </c>
      <c r="F2421" s="68">
        <v>7.5</v>
      </c>
      <c r="G2421" s="186" t="s">
        <v>13052</v>
      </c>
      <c r="H2421" s="69" t="s">
        <v>2243</v>
      </c>
      <c r="I2421" s="69">
        <v>176362926</v>
      </c>
    </row>
    <row r="2422" spans="1:9" s="125" customFormat="1" x14ac:dyDescent="0.25">
      <c r="A2422" s="116"/>
      <c r="B2422" s="66">
        <v>44925.542662037034</v>
      </c>
      <c r="C2422" s="67">
        <v>44926</v>
      </c>
      <c r="D2422" s="68">
        <v>300</v>
      </c>
      <c r="E2422" s="68">
        <v>292.5</v>
      </c>
      <c r="F2422" s="68">
        <v>7.5</v>
      </c>
      <c r="G2422" s="186" t="s">
        <v>13121</v>
      </c>
      <c r="H2422" s="69" t="s">
        <v>2243</v>
      </c>
      <c r="I2422" s="69">
        <v>176363480</v>
      </c>
    </row>
    <row r="2423" spans="1:9" s="125" customFormat="1" x14ac:dyDescent="0.25">
      <c r="A2423" s="116"/>
      <c r="B2423" s="66">
        <v>44925.545763888891</v>
      </c>
      <c r="C2423" s="67">
        <v>44926</v>
      </c>
      <c r="D2423" s="68">
        <v>341495</v>
      </c>
      <c r="E2423" s="68">
        <v>332957.62</v>
      </c>
      <c r="F2423" s="68">
        <v>8537.3799999999992</v>
      </c>
      <c r="G2423" s="186" t="s">
        <v>13027</v>
      </c>
      <c r="H2423" s="69" t="s">
        <v>4103</v>
      </c>
      <c r="I2423" s="69">
        <v>176364444</v>
      </c>
    </row>
    <row r="2424" spans="1:9" s="125" customFormat="1" x14ac:dyDescent="0.25">
      <c r="A2424" s="116"/>
      <c r="B2424" s="66">
        <v>44925.546805555554</v>
      </c>
      <c r="C2424" s="67">
        <v>44926</v>
      </c>
      <c r="D2424" s="68">
        <v>1000</v>
      </c>
      <c r="E2424" s="68">
        <v>975</v>
      </c>
      <c r="F2424" s="68">
        <v>25</v>
      </c>
      <c r="G2424" s="186" t="s">
        <v>13080</v>
      </c>
      <c r="H2424" s="69" t="s">
        <v>13178</v>
      </c>
      <c r="I2424" s="69">
        <v>176364792</v>
      </c>
    </row>
    <row r="2425" spans="1:9" s="125" customFormat="1" x14ac:dyDescent="0.25">
      <c r="A2425" s="116"/>
      <c r="B2425" s="66">
        <v>44925.547881944447</v>
      </c>
      <c r="C2425" s="67">
        <v>44926</v>
      </c>
      <c r="D2425" s="68">
        <v>300000</v>
      </c>
      <c r="E2425" s="68">
        <v>292500</v>
      </c>
      <c r="F2425" s="68">
        <v>7500</v>
      </c>
      <c r="G2425" s="186" t="s">
        <v>13080</v>
      </c>
      <c r="H2425" s="69" t="s">
        <v>4103</v>
      </c>
      <c r="I2425" s="69">
        <v>176365092</v>
      </c>
    </row>
    <row r="2426" spans="1:9" s="125" customFormat="1" x14ac:dyDescent="0.25">
      <c r="A2426" s="116"/>
      <c r="B2426" s="66">
        <v>44925.548888888887</v>
      </c>
      <c r="C2426" s="67">
        <v>44926</v>
      </c>
      <c r="D2426" s="68">
        <v>10000</v>
      </c>
      <c r="E2426" s="68">
        <v>9750</v>
      </c>
      <c r="F2426" s="68">
        <v>250</v>
      </c>
      <c r="G2426" s="186" t="s">
        <v>13080</v>
      </c>
      <c r="H2426" s="69" t="s">
        <v>155</v>
      </c>
      <c r="I2426" s="69">
        <v>176365468</v>
      </c>
    </row>
    <row r="2427" spans="1:9" s="125" customFormat="1" x14ac:dyDescent="0.25">
      <c r="A2427" s="116"/>
      <c r="B2427" s="66">
        <v>44925.551874999997</v>
      </c>
      <c r="C2427" s="67">
        <v>44926</v>
      </c>
      <c r="D2427" s="68">
        <v>300000</v>
      </c>
      <c r="E2427" s="68">
        <v>292500</v>
      </c>
      <c r="F2427" s="68">
        <v>7500</v>
      </c>
      <c r="G2427" s="186" t="s">
        <v>13150</v>
      </c>
      <c r="H2427" s="69" t="s">
        <v>4103</v>
      </c>
      <c r="I2427" s="69">
        <v>176366436</v>
      </c>
    </row>
    <row r="2428" spans="1:9" s="125" customFormat="1" x14ac:dyDescent="0.25">
      <c r="A2428" s="116"/>
      <c r="B2428" s="66">
        <v>44925.552314814813</v>
      </c>
      <c r="C2428" s="67">
        <v>44926</v>
      </c>
      <c r="D2428" s="68">
        <v>100</v>
      </c>
      <c r="E2428" s="68">
        <v>97.5</v>
      </c>
      <c r="F2428" s="68">
        <v>2.5</v>
      </c>
      <c r="G2428" s="186" t="s">
        <v>13027</v>
      </c>
      <c r="H2428" s="69" t="s">
        <v>5715</v>
      </c>
      <c r="I2428" s="69">
        <v>176366612</v>
      </c>
    </row>
    <row r="2429" spans="1:9" s="125" customFormat="1" x14ac:dyDescent="0.25">
      <c r="A2429" s="116"/>
      <c r="B2429" s="66">
        <v>44925.55363425926</v>
      </c>
      <c r="C2429" s="67">
        <v>44926</v>
      </c>
      <c r="D2429" s="68">
        <v>200</v>
      </c>
      <c r="E2429" s="68">
        <v>195</v>
      </c>
      <c r="F2429" s="68">
        <v>5</v>
      </c>
      <c r="G2429" s="186" t="s">
        <v>13080</v>
      </c>
      <c r="H2429" s="69" t="s">
        <v>5715</v>
      </c>
      <c r="I2429" s="69">
        <v>176366978</v>
      </c>
    </row>
    <row r="2430" spans="1:9" s="125" customFormat="1" x14ac:dyDescent="0.25">
      <c r="A2430" s="116"/>
      <c r="B2430" s="66">
        <v>44925.556238425925</v>
      </c>
      <c r="C2430" s="67">
        <v>44926</v>
      </c>
      <c r="D2430" s="68">
        <v>5000</v>
      </c>
      <c r="E2430" s="68">
        <v>4875</v>
      </c>
      <c r="F2430" s="68">
        <v>125</v>
      </c>
      <c r="G2430" s="186" t="s">
        <v>13080</v>
      </c>
      <c r="H2430" s="69" t="s">
        <v>1825</v>
      </c>
      <c r="I2430" s="69">
        <v>176367780</v>
      </c>
    </row>
    <row r="2431" spans="1:9" s="125" customFormat="1" x14ac:dyDescent="0.25">
      <c r="A2431" s="116"/>
      <c r="B2431" s="66">
        <v>44925.560520833336</v>
      </c>
      <c r="C2431" s="67">
        <v>44926</v>
      </c>
      <c r="D2431" s="68">
        <v>300</v>
      </c>
      <c r="E2431" s="68">
        <v>292.5</v>
      </c>
      <c r="F2431" s="68">
        <v>7.5</v>
      </c>
      <c r="G2431" s="186" t="s">
        <v>13080</v>
      </c>
      <c r="H2431" s="69" t="s">
        <v>1766</v>
      </c>
      <c r="I2431" s="69">
        <v>176369248</v>
      </c>
    </row>
    <row r="2432" spans="1:9" s="125" customFormat="1" x14ac:dyDescent="0.25">
      <c r="A2432" s="116"/>
      <c r="B2432" s="66">
        <v>44925.561527777776</v>
      </c>
      <c r="C2432" s="67">
        <v>44926</v>
      </c>
      <c r="D2432" s="68">
        <v>99246</v>
      </c>
      <c r="E2432" s="68">
        <v>96764.85</v>
      </c>
      <c r="F2432" s="68">
        <v>2481.15</v>
      </c>
      <c r="G2432" s="186" t="s">
        <v>13080</v>
      </c>
      <c r="H2432" s="69" t="s">
        <v>1089</v>
      </c>
      <c r="I2432" s="69">
        <v>176369570</v>
      </c>
    </row>
    <row r="2433" spans="1:9" s="125" customFormat="1" x14ac:dyDescent="0.25">
      <c r="A2433" s="116"/>
      <c r="B2433" s="66">
        <v>44925.562754629631</v>
      </c>
      <c r="C2433" s="67">
        <v>44926</v>
      </c>
      <c r="D2433" s="68">
        <v>250</v>
      </c>
      <c r="E2433" s="68">
        <v>243.75</v>
      </c>
      <c r="F2433" s="68">
        <v>6.25</v>
      </c>
      <c r="G2433" s="186" t="s">
        <v>13080</v>
      </c>
      <c r="H2433" s="69" t="s">
        <v>12920</v>
      </c>
      <c r="I2433" s="69">
        <v>176369990</v>
      </c>
    </row>
    <row r="2434" spans="1:9" s="125" customFormat="1" x14ac:dyDescent="0.25">
      <c r="A2434" s="116"/>
      <c r="B2434" s="66">
        <v>44925.568703703706</v>
      </c>
      <c r="C2434" s="67">
        <v>44926</v>
      </c>
      <c r="D2434" s="68">
        <v>250</v>
      </c>
      <c r="E2434" s="68">
        <v>243.75</v>
      </c>
      <c r="F2434" s="68">
        <v>6.25</v>
      </c>
      <c r="G2434" s="186" t="s">
        <v>13080</v>
      </c>
      <c r="H2434" s="69" t="s">
        <v>922</v>
      </c>
      <c r="I2434" s="69">
        <v>176371916</v>
      </c>
    </row>
    <row r="2435" spans="1:9" s="125" customFormat="1" x14ac:dyDescent="0.25">
      <c r="A2435" s="116"/>
      <c r="B2435" s="66">
        <v>44925.568773148145</v>
      </c>
      <c r="C2435" s="67">
        <v>44926</v>
      </c>
      <c r="D2435" s="68">
        <v>50</v>
      </c>
      <c r="E2435" s="68">
        <v>48.75</v>
      </c>
      <c r="F2435" s="68">
        <v>1.25</v>
      </c>
      <c r="G2435" s="186" t="s">
        <v>13080</v>
      </c>
      <c r="H2435" s="69" t="s">
        <v>5693</v>
      </c>
      <c r="I2435" s="69">
        <v>176371928</v>
      </c>
    </row>
    <row r="2436" spans="1:9" s="125" customFormat="1" x14ac:dyDescent="0.25">
      <c r="A2436" s="116"/>
      <c r="B2436" s="66">
        <v>44925.570370370369</v>
      </c>
      <c r="C2436" s="67">
        <v>44926</v>
      </c>
      <c r="D2436" s="68">
        <v>100</v>
      </c>
      <c r="E2436" s="68">
        <v>97.5</v>
      </c>
      <c r="F2436" s="68">
        <v>2.5</v>
      </c>
      <c r="G2436" s="186" t="s">
        <v>13180</v>
      </c>
      <c r="H2436" s="69" t="s">
        <v>5064</v>
      </c>
      <c r="I2436" s="69">
        <v>176372444</v>
      </c>
    </row>
    <row r="2437" spans="1:9" s="125" customFormat="1" x14ac:dyDescent="0.25">
      <c r="A2437" s="116"/>
      <c r="B2437" s="66">
        <v>44925.570983796293</v>
      </c>
      <c r="C2437" s="67">
        <v>44926</v>
      </c>
      <c r="D2437" s="68">
        <v>420</v>
      </c>
      <c r="E2437" s="68">
        <v>409.5</v>
      </c>
      <c r="F2437" s="68">
        <v>10.5</v>
      </c>
      <c r="G2437" s="186" t="s">
        <v>13080</v>
      </c>
      <c r="H2437" s="69" t="s">
        <v>13179</v>
      </c>
      <c r="I2437" s="69">
        <v>176372654</v>
      </c>
    </row>
    <row r="2438" spans="1:9" s="125" customFormat="1" x14ac:dyDescent="0.25">
      <c r="A2438" s="116"/>
      <c r="B2438" s="66">
        <v>44925.571782407409</v>
      </c>
      <c r="C2438" s="67">
        <v>44926</v>
      </c>
      <c r="D2438" s="68">
        <v>50</v>
      </c>
      <c r="E2438" s="68">
        <v>48.75</v>
      </c>
      <c r="F2438" s="68">
        <v>1.25</v>
      </c>
      <c r="G2438" s="186" t="s">
        <v>13181</v>
      </c>
      <c r="H2438" s="69" t="s">
        <v>5693</v>
      </c>
      <c r="I2438" s="69">
        <v>176372914</v>
      </c>
    </row>
    <row r="2439" spans="1:9" s="125" customFormat="1" x14ac:dyDescent="0.25">
      <c r="A2439" s="116"/>
      <c r="B2439" s="66">
        <v>44925.571805555555</v>
      </c>
      <c r="C2439" s="67">
        <v>44926</v>
      </c>
      <c r="D2439" s="68">
        <v>200.19</v>
      </c>
      <c r="E2439" s="68">
        <v>195.19</v>
      </c>
      <c r="F2439" s="68">
        <v>5</v>
      </c>
      <c r="G2439" s="186" t="s">
        <v>13180</v>
      </c>
      <c r="H2439" s="69" t="s">
        <v>483</v>
      </c>
      <c r="I2439" s="69">
        <v>176372916</v>
      </c>
    </row>
    <row r="2440" spans="1:9" s="125" customFormat="1" x14ac:dyDescent="0.25">
      <c r="A2440" s="116"/>
      <c r="B2440" s="66">
        <v>44925.573020833333</v>
      </c>
      <c r="C2440" s="67">
        <v>44926</v>
      </c>
      <c r="D2440" s="68">
        <v>50</v>
      </c>
      <c r="E2440" s="68">
        <v>48.75</v>
      </c>
      <c r="F2440" s="68">
        <v>1.25</v>
      </c>
      <c r="G2440" s="186" t="s">
        <v>13083</v>
      </c>
      <c r="H2440" s="69" t="s">
        <v>5693</v>
      </c>
      <c r="I2440" s="69">
        <v>176373270</v>
      </c>
    </row>
    <row r="2441" spans="1:9" s="125" customFormat="1" x14ac:dyDescent="0.25">
      <c r="A2441" s="116"/>
      <c r="B2441" s="66">
        <v>44925.574074074073</v>
      </c>
      <c r="C2441" s="67">
        <v>44926</v>
      </c>
      <c r="D2441" s="68">
        <v>50</v>
      </c>
      <c r="E2441" s="68">
        <v>48.75</v>
      </c>
      <c r="F2441" s="68">
        <v>1.25</v>
      </c>
      <c r="G2441" s="186" t="s">
        <v>13052</v>
      </c>
      <c r="H2441" s="69" t="s">
        <v>5693</v>
      </c>
      <c r="I2441" s="69">
        <v>176373628</v>
      </c>
    </row>
    <row r="2442" spans="1:9" s="125" customFormat="1" x14ac:dyDescent="0.25">
      <c r="A2442" s="116"/>
      <c r="B2442" s="66">
        <v>44925.574849537035</v>
      </c>
      <c r="C2442" s="67">
        <v>44926</v>
      </c>
      <c r="D2442" s="68">
        <v>1000</v>
      </c>
      <c r="E2442" s="68">
        <v>975</v>
      </c>
      <c r="F2442" s="68">
        <v>25</v>
      </c>
      <c r="G2442" s="186" t="s">
        <v>13080</v>
      </c>
      <c r="H2442" s="69" t="s">
        <v>13182</v>
      </c>
      <c r="I2442" s="69">
        <v>176373876</v>
      </c>
    </row>
    <row r="2443" spans="1:9" s="125" customFormat="1" x14ac:dyDescent="0.25">
      <c r="A2443" s="116"/>
      <c r="B2443" s="66">
        <v>44925.580347222225</v>
      </c>
      <c r="C2443" s="67">
        <v>44926</v>
      </c>
      <c r="D2443" s="68">
        <v>5000</v>
      </c>
      <c r="E2443" s="68">
        <v>4875</v>
      </c>
      <c r="F2443" s="68">
        <v>125</v>
      </c>
      <c r="G2443" s="186" t="s">
        <v>13052</v>
      </c>
      <c r="H2443" s="69" t="s">
        <v>1767</v>
      </c>
      <c r="I2443" s="69">
        <v>176375676</v>
      </c>
    </row>
    <row r="2444" spans="1:9" s="125" customFormat="1" x14ac:dyDescent="0.25">
      <c r="A2444" s="116"/>
      <c r="B2444" s="66">
        <v>44925.581770833334</v>
      </c>
      <c r="C2444" s="67">
        <v>44926</v>
      </c>
      <c r="D2444" s="68">
        <v>5000</v>
      </c>
      <c r="E2444" s="68">
        <v>4875</v>
      </c>
      <c r="F2444" s="68">
        <v>125</v>
      </c>
      <c r="G2444" s="186" t="s">
        <v>13150</v>
      </c>
      <c r="H2444" s="69" t="s">
        <v>1767</v>
      </c>
      <c r="I2444" s="69">
        <v>176376090</v>
      </c>
    </row>
    <row r="2445" spans="1:9" s="125" customFormat="1" x14ac:dyDescent="0.25">
      <c r="A2445" s="116"/>
      <c r="B2445" s="66">
        <v>44925.58662037037</v>
      </c>
      <c r="C2445" s="67">
        <v>44926</v>
      </c>
      <c r="D2445" s="68">
        <v>1000</v>
      </c>
      <c r="E2445" s="68">
        <v>975</v>
      </c>
      <c r="F2445" s="68">
        <v>25</v>
      </c>
      <c r="G2445" s="186" t="s">
        <v>13181</v>
      </c>
      <c r="H2445" s="69" t="s">
        <v>493</v>
      </c>
      <c r="I2445" s="69">
        <v>176377548</v>
      </c>
    </row>
    <row r="2446" spans="1:9" s="125" customFormat="1" x14ac:dyDescent="0.25">
      <c r="A2446" s="116"/>
      <c r="B2446" s="66">
        <v>44925.58699074074</v>
      </c>
      <c r="C2446" s="67">
        <v>44926</v>
      </c>
      <c r="D2446" s="68">
        <v>10000</v>
      </c>
      <c r="E2446" s="68">
        <v>9750</v>
      </c>
      <c r="F2446" s="68">
        <v>250</v>
      </c>
      <c r="G2446" s="186" t="s">
        <v>13180</v>
      </c>
      <c r="H2446" s="69" t="s">
        <v>4033</v>
      </c>
      <c r="I2446" s="69">
        <v>176377676</v>
      </c>
    </row>
    <row r="2447" spans="1:9" s="125" customFormat="1" x14ac:dyDescent="0.25">
      <c r="A2447" s="116"/>
      <c r="B2447" s="66">
        <v>44925.595706018517</v>
      </c>
      <c r="C2447" s="67">
        <v>44926</v>
      </c>
      <c r="D2447" s="68">
        <v>300</v>
      </c>
      <c r="E2447" s="68">
        <v>292.5</v>
      </c>
      <c r="F2447" s="68">
        <v>7.5</v>
      </c>
      <c r="G2447" s="186" t="s">
        <v>13080</v>
      </c>
      <c r="H2447" s="69" t="s">
        <v>946</v>
      </c>
      <c r="I2447" s="69">
        <v>176380222</v>
      </c>
    </row>
    <row r="2448" spans="1:9" s="125" customFormat="1" x14ac:dyDescent="0.25">
      <c r="A2448" s="116"/>
      <c r="B2448" s="66">
        <v>44925.599444444444</v>
      </c>
      <c r="C2448" s="67">
        <v>44926</v>
      </c>
      <c r="D2448" s="68">
        <v>1000</v>
      </c>
      <c r="E2448" s="68">
        <v>975</v>
      </c>
      <c r="F2448" s="68">
        <v>25</v>
      </c>
      <c r="G2448" s="186" t="s">
        <v>13181</v>
      </c>
      <c r="H2448" s="69" t="s">
        <v>5061</v>
      </c>
      <c r="I2448" s="69">
        <v>176381388</v>
      </c>
    </row>
    <row r="2449" spans="1:9" s="125" customFormat="1" x14ac:dyDescent="0.25">
      <c r="A2449" s="116"/>
      <c r="B2449" s="66">
        <v>44925.607048611113</v>
      </c>
      <c r="C2449" s="67">
        <v>44926</v>
      </c>
      <c r="D2449" s="68">
        <v>6000</v>
      </c>
      <c r="E2449" s="68">
        <v>5850</v>
      </c>
      <c r="F2449" s="68">
        <v>150</v>
      </c>
      <c r="G2449" s="186" t="s">
        <v>13080</v>
      </c>
      <c r="H2449" s="69" t="s">
        <v>929</v>
      </c>
      <c r="I2449" s="69">
        <v>176383724</v>
      </c>
    </row>
    <row r="2450" spans="1:9" s="125" customFormat="1" x14ac:dyDescent="0.25">
      <c r="A2450" s="116"/>
      <c r="B2450" s="66">
        <v>44925.611516203702</v>
      </c>
      <c r="C2450" s="67">
        <v>44926</v>
      </c>
      <c r="D2450" s="68">
        <v>300</v>
      </c>
      <c r="E2450" s="68">
        <v>292.5</v>
      </c>
      <c r="F2450" s="68">
        <v>7.5</v>
      </c>
      <c r="G2450" s="186" t="s">
        <v>13181</v>
      </c>
      <c r="H2450" s="69" t="s">
        <v>12947</v>
      </c>
      <c r="I2450" s="69">
        <v>176385116</v>
      </c>
    </row>
    <row r="2451" spans="1:9" s="125" customFormat="1" x14ac:dyDescent="0.25">
      <c r="A2451" s="116"/>
      <c r="B2451" s="66">
        <v>44925.613043981481</v>
      </c>
      <c r="C2451" s="67">
        <v>44926</v>
      </c>
      <c r="D2451" s="68">
        <v>300</v>
      </c>
      <c r="E2451" s="68">
        <v>292.5</v>
      </c>
      <c r="F2451" s="68">
        <v>7.5</v>
      </c>
      <c r="G2451" s="186" t="s">
        <v>13080</v>
      </c>
      <c r="H2451" s="69" t="s">
        <v>4181</v>
      </c>
      <c r="I2451" s="69">
        <v>176385572</v>
      </c>
    </row>
    <row r="2452" spans="1:9" s="125" customFormat="1" x14ac:dyDescent="0.25">
      <c r="A2452" s="116"/>
      <c r="B2452" s="66">
        <v>44925.61451388889</v>
      </c>
      <c r="C2452" s="67">
        <v>44926</v>
      </c>
      <c r="D2452" s="68">
        <v>625</v>
      </c>
      <c r="E2452" s="68">
        <v>609.37</v>
      </c>
      <c r="F2452" s="68">
        <v>15.63</v>
      </c>
      <c r="G2452" s="186" t="s">
        <v>13052</v>
      </c>
      <c r="H2452" s="69" t="s">
        <v>12988</v>
      </c>
      <c r="I2452" s="69">
        <v>176386000</v>
      </c>
    </row>
    <row r="2453" spans="1:9" s="125" customFormat="1" x14ac:dyDescent="0.25">
      <c r="A2453" s="116"/>
      <c r="B2453" s="66">
        <v>44925.616307870368</v>
      </c>
      <c r="C2453" s="67">
        <v>44926</v>
      </c>
      <c r="D2453" s="68">
        <v>500</v>
      </c>
      <c r="E2453" s="68">
        <v>487.5</v>
      </c>
      <c r="F2453" s="68">
        <v>12.5</v>
      </c>
      <c r="G2453" s="186" t="s">
        <v>13080</v>
      </c>
      <c r="H2453" s="69" t="s">
        <v>12988</v>
      </c>
      <c r="I2453" s="69">
        <v>176386632</v>
      </c>
    </row>
    <row r="2454" spans="1:9" s="125" customFormat="1" x14ac:dyDescent="0.25">
      <c r="A2454" s="116"/>
      <c r="B2454" s="66">
        <v>44925.617164351854</v>
      </c>
      <c r="C2454" s="67">
        <v>44926</v>
      </c>
      <c r="D2454" s="68">
        <v>500</v>
      </c>
      <c r="E2454" s="68">
        <v>487.5</v>
      </c>
      <c r="F2454" s="68">
        <v>12.5</v>
      </c>
      <c r="G2454" s="186" t="s">
        <v>13181</v>
      </c>
      <c r="H2454" s="69" t="s">
        <v>12988</v>
      </c>
      <c r="I2454" s="69">
        <v>176386878</v>
      </c>
    </row>
    <row r="2455" spans="1:9" s="125" customFormat="1" x14ac:dyDescent="0.25">
      <c r="A2455" s="116"/>
      <c r="B2455" s="66">
        <v>44925.618206018517</v>
      </c>
      <c r="C2455" s="67">
        <v>44926</v>
      </c>
      <c r="D2455" s="68">
        <v>2500</v>
      </c>
      <c r="E2455" s="68">
        <v>2437.5</v>
      </c>
      <c r="F2455" s="68">
        <v>62.5</v>
      </c>
      <c r="G2455" s="186" t="s">
        <v>13080</v>
      </c>
      <c r="H2455" s="69" t="s">
        <v>2993</v>
      </c>
      <c r="I2455" s="69">
        <v>176387234</v>
      </c>
    </row>
    <row r="2456" spans="1:9" s="125" customFormat="1" x14ac:dyDescent="0.25">
      <c r="A2456" s="116"/>
      <c r="B2456" s="66">
        <v>44925.620972222219</v>
      </c>
      <c r="C2456" s="67">
        <v>44926</v>
      </c>
      <c r="D2456" s="68">
        <v>1500</v>
      </c>
      <c r="E2456" s="68">
        <v>1462.5</v>
      </c>
      <c r="F2456" s="68">
        <v>37.5</v>
      </c>
      <c r="G2456" s="186" t="s">
        <v>13150</v>
      </c>
      <c r="H2456" s="69" t="s">
        <v>2993</v>
      </c>
      <c r="I2456" s="69">
        <v>176388092</v>
      </c>
    </row>
    <row r="2457" spans="1:9" s="125" customFormat="1" x14ac:dyDescent="0.25">
      <c r="A2457" s="116"/>
      <c r="B2457" s="66">
        <v>44925.621562499997</v>
      </c>
      <c r="C2457" s="67">
        <v>44926</v>
      </c>
      <c r="D2457" s="68">
        <v>5000</v>
      </c>
      <c r="E2457" s="68">
        <v>4875</v>
      </c>
      <c r="F2457" s="68">
        <v>125</v>
      </c>
      <c r="G2457" s="186" t="s">
        <v>13150</v>
      </c>
      <c r="H2457" s="69" t="s">
        <v>12862</v>
      </c>
      <c r="I2457" s="69">
        <v>176388276</v>
      </c>
    </row>
    <row r="2458" spans="1:9" s="125" customFormat="1" x14ac:dyDescent="0.25">
      <c r="A2458" s="116"/>
      <c r="B2458" s="66">
        <v>44925.622129629628</v>
      </c>
      <c r="C2458" s="67">
        <v>44926</v>
      </c>
      <c r="D2458" s="68">
        <v>2500</v>
      </c>
      <c r="E2458" s="68">
        <v>2437.5</v>
      </c>
      <c r="F2458" s="68">
        <v>62.5</v>
      </c>
      <c r="G2458" s="186" t="s">
        <v>13150</v>
      </c>
      <c r="H2458" s="69" t="s">
        <v>979</v>
      </c>
      <c r="I2458" s="69">
        <v>176388426</v>
      </c>
    </row>
    <row r="2459" spans="1:9" s="125" customFormat="1" x14ac:dyDescent="0.25">
      <c r="A2459" s="116"/>
      <c r="B2459" s="66">
        <v>44925.622349537036</v>
      </c>
      <c r="C2459" s="67">
        <v>44926</v>
      </c>
      <c r="D2459" s="68">
        <v>1500</v>
      </c>
      <c r="E2459" s="68">
        <v>1462.5</v>
      </c>
      <c r="F2459" s="68">
        <v>37.5</v>
      </c>
      <c r="G2459" s="186" t="s">
        <v>13180</v>
      </c>
      <c r="H2459" s="69" t="s">
        <v>2993</v>
      </c>
      <c r="I2459" s="69">
        <v>176388528</v>
      </c>
    </row>
    <row r="2460" spans="1:9" s="125" customFormat="1" x14ac:dyDescent="0.25">
      <c r="A2460" s="116"/>
      <c r="B2460" s="66">
        <v>44925.627523148149</v>
      </c>
      <c r="C2460" s="67">
        <v>44926</v>
      </c>
      <c r="D2460" s="68">
        <v>30000</v>
      </c>
      <c r="E2460" s="68">
        <v>29250</v>
      </c>
      <c r="F2460" s="68">
        <v>750</v>
      </c>
      <c r="G2460" s="186" t="s">
        <v>13180</v>
      </c>
      <c r="H2460" s="69" t="s">
        <v>6376</v>
      </c>
      <c r="I2460" s="69">
        <v>176390130</v>
      </c>
    </row>
    <row r="2461" spans="1:9" s="125" customFormat="1" x14ac:dyDescent="0.25">
      <c r="A2461" s="116"/>
      <c r="B2461" s="66">
        <v>44925.627615740741</v>
      </c>
      <c r="C2461" s="67">
        <v>44926</v>
      </c>
      <c r="D2461" s="68">
        <v>1000</v>
      </c>
      <c r="E2461" s="68">
        <v>975</v>
      </c>
      <c r="F2461" s="68">
        <v>25</v>
      </c>
      <c r="G2461" s="186" t="s">
        <v>13064</v>
      </c>
      <c r="H2461" s="69" t="s">
        <v>461</v>
      </c>
      <c r="I2461" s="69">
        <v>176390150</v>
      </c>
    </row>
    <row r="2462" spans="1:9" s="125" customFormat="1" x14ac:dyDescent="0.25">
      <c r="A2462" s="116"/>
      <c r="B2462" s="66">
        <v>44925.62872685185</v>
      </c>
      <c r="C2462" s="67">
        <v>44926</v>
      </c>
      <c r="D2462" s="68">
        <v>1000</v>
      </c>
      <c r="E2462" s="68">
        <v>975</v>
      </c>
      <c r="F2462" s="68">
        <v>25</v>
      </c>
      <c r="G2462" s="186" t="s">
        <v>13080</v>
      </c>
      <c r="H2462" s="69" t="s">
        <v>183</v>
      </c>
      <c r="I2462" s="69">
        <v>176390490</v>
      </c>
    </row>
    <row r="2463" spans="1:9" s="125" customFormat="1" x14ac:dyDescent="0.25">
      <c r="A2463" s="116"/>
      <c r="B2463" s="66">
        <v>44925.631006944444</v>
      </c>
      <c r="C2463" s="67">
        <v>44926</v>
      </c>
      <c r="D2463" s="68">
        <v>1000</v>
      </c>
      <c r="E2463" s="68">
        <v>975</v>
      </c>
      <c r="F2463" s="68">
        <v>25</v>
      </c>
      <c r="G2463" s="186" t="s">
        <v>13181</v>
      </c>
      <c r="H2463" s="69" t="s">
        <v>183</v>
      </c>
      <c r="I2463" s="69">
        <v>176391154</v>
      </c>
    </row>
    <row r="2464" spans="1:9" s="125" customFormat="1" x14ac:dyDescent="0.25">
      <c r="A2464" s="116"/>
      <c r="B2464" s="66">
        <v>44925.631481481483</v>
      </c>
      <c r="C2464" s="67">
        <v>44926</v>
      </c>
      <c r="D2464" s="68">
        <v>2000</v>
      </c>
      <c r="E2464" s="68">
        <v>1950</v>
      </c>
      <c r="F2464" s="68">
        <v>50</v>
      </c>
      <c r="G2464" s="186" t="s">
        <v>13181</v>
      </c>
      <c r="H2464" s="69" t="s">
        <v>2280</v>
      </c>
      <c r="I2464" s="69">
        <v>176391338</v>
      </c>
    </row>
    <row r="2465" spans="1:9" s="125" customFormat="1" x14ac:dyDescent="0.25">
      <c r="A2465" s="116"/>
      <c r="B2465" s="66">
        <v>44925.633969907409</v>
      </c>
      <c r="C2465" s="67">
        <v>44926</v>
      </c>
      <c r="D2465" s="68">
        <v>1000</v>
      </c>
      <c r="E2465" s="68">
        <v>975</v>
      </c>
      <c r="F2465" s="68">
        <v>25</v>
      </c>
      <c r="G2465" s="186" t="s">
        <v>13181</v>
      </c>
      <c r="H2465" s="69" t="s">
        <v>183</v>
      </c>
      <c r="I2465" s="69">
        <v>176392118</v>
      </c>
    </row>
    <row r="2466" spans="1:9" s="125" customFormat="1" x14ac:dyDescent="0.25">
      <c r="A2466" s="116"/>
      <c r="B2466" s="66">
        <v>44925.63721064815</v>
      </c>
      <c r="C2466" s="67">
        <v>44926</v>
      </c>
      <c r="D2466" s="68">
        <v>46300</v>
      </c>
      <c r="E2466" s="68">
        <v>45142.5</v>
      </c>
      <c r="F2466" s="68">
        <v>1157.5</v>
      </c>
      <c r="G2466" s="186" t="s">
        <v>13150</v>
      </c>
      <c r="H2466" s="69" t="s">
        <v>4053</v>
      </c>
      <c r="I2466" s="69">
        <v>176393150</v>
      </c>
    </row>
    <row r="2467" spans="1:9" s="125" customFormat="1" x14ac:dyDescent="0.25">
      <c r="A2467" s="116"/>
      <c r="B2467" s="66">
        <v>44925.638321759259</v>
      </c>
      <c r="C2467" s="67">
        <v>44926</v>
      </c>
      <c r="D2467" s="68">
        <v>500</v>
      </c>
      <c r="E2467" s="68">
        <v>487.5</v>
      </c>
      <c r="F2467" s="68">
        <v>12.5</v>
      </c>
      <c r="G2467" s="186" t="s">
        <v>13180</v>
      </c>
      <c r="H2467" s="69" t="s">
        <v>339</v>
      </c>
      <c r="I2467" s="69">
        <v>176393472</v>
      </c>
    </row>
    <row r="2468" spans="1:9" s="125" customFormat="1" x14ac:dyDescent="0.25">
      <c r="A2468" s="116"/>
      <c r="B2468" s="66">
        <v>44925.642500000002</v>
      </c>
      <c r="C2468" s="67">
        <v>44926</v>
      </c>
      <c r="D2468" s="68">
        <v>500</v>
      </c>
      <c r="E2468" s="68">
        <v>487.5</v>
      </c>
      <c r="F2468" s="68">
        <v>12.5</v>
      </c>
      <c r="G2468" s="186" t="s">
        <v>13080</v>
      </c>
      <c r="H2468" s="69" t="s">
        <v>970</v>
      </c>
      <c r="I2468" s="69">
        <v>176394776</v>
      </c>
    </row>
    <row r="2469" spans="1:9" s="125" customFormat="1" x14ac:dyDescent="0.25">
      <c r="A2469" s="116"/>
      <c r="B2469" s="66">
        <v>44925.64435185185</v>
      </c>
      <c r="C2469" s="67">
        <v>44926</v>
      </c>
      <c r="D2469" s="68">
        <v>500</v>
      </c>
      <c r="E2469" s="68">
        <v>487.5</v>
      </c>
      <c r="F2469" s="68">
        <v>12.5</v>
      </c>
      <c r="G2469" s="186" t="s">
        <v>13181</v>
      </c>
      <c r="H2469" s="69" t="s">
        <v>970</v>
      </c>
      <c r="I2469" s="69">
        <v>176395418</v>
      </c>
    </row>
    <row r="2470" spans="1:9" s="125" customFormat="1" x14ac:dyDescent="0.25">
      <c r="A2470" s="116"/>
      <c r="B2470" s="66">
        <v>44925.648240740738</v>
      </c>
      <c r="C2470" s="67">
        <v>44926</v>
      </c>
      <c r="D2470" s="68">
        <v>1000</v>
      </c>
      <c r="E2470" s="68">
        <v>975</v>
      </c>
      <c r="F2470" s="68">
        <v>25</v>
      </c>
      <c r="G2470" s="186" t="s">
        <v>13150</v>
      </c>
      <c r="H2470" s="69" t="s">
        <v>2766</v>
      </c>
      <c r="I2470" s="69">
        <v>176396728</v>
      </c>
    </row>
    <row r="2471" spans="1:9" s="125" customFormat="1" x14ac:dyDescent="0.25">
      <c r="A2471" s="116"/>
      <c r="B2471" s="66">
        <v>44925.64947916667</v>
      </c>
      <c r="C2471" s="67">
        <v>44926</v>
      </c>
      <c r="D2471" s="68">
        <v>101</v>
      </c>
      <c r="E2471" s="68">
        <v>98.47</v>
      </c>
      <c r="F2471" s="68">
        <v>2.5299999999999998</v>
      </c>
      <c r="G2471" s="186" t="s">
        <v>13064</v>
      </c>
      <c r="H2471" s="69" t="s">
        <v>972</v>
      </c>
      <c r="I2471" s="69">
        <v>176397110</v>
      </c>
    </row>
    <row r="2472" spans="1:9" s="125" customFormat="1" x14ac:dyDescent="0.25">
      <c r="A2472" s="116"/>
      <c r="B2472" s="66">
        <v>44925.649756944447</v>
      </c>
      <c r="C2472" s="67">
        <v>44926</v>
      </c>
      <c r="D2472" s="68">
        <v>1000</v>
      </c>
      <c r="E2472" s="68">
        <v>975</v>
      </c>
      <c r="F2472" s="68">
        <v>25</v>
      </c>
      <c r="G2472" s="186" t="s">
        <v>13080</v>
      </c>
      <c r="H2472" s="69" t="s">
        <v>2766</v>
      </c>
      <c r="I2472" s="69">
        <v>176397190</v>
      </c>
    </row>
    <row r="2473" spans="1:9" s="125" customFormat="1" x14ac:dyDescent="0.25">
      <c r="A2473" s="116"/>
      <c r="B2473" s="66">
        <v>44925.650358796294</v>
      </c>
      <c r="C2473" s="67">
        <v>44926</v>
      </c>
      <c r="D2473" s="68">
        <v>5000</v>
      </c>
      <c r="E2473" s="68">
        <v>4875</v>
      </c>
      <c r="F2473" s="68">
        <v>125</v>
      </c>
      <c r="G2473" s="186" t="s">
        <v>13181</v>
      </c>
      <c r="H2473" s="69" t="s">
        <v>3476</v>
      </c>
      <c r="I2473" s="69">
        <v>176397446</v>
      </c>
    </row>
    <row r="2474" spans="1:9" s="125" customFormat="1" x14ac:dyDescent="0.25">
      <c r="A2474" s="116"/>
      <c r="B2474" s="66">
        <v>44925.667118055557</v>
      </c>
      <c r="C2474" s="67">
        <v>44926</v>
      </c>
      <c r="D2474" s="68">
        <v>1000</v>
      </c>
      <c r="E2474" s="68">
        <v>975</v>
      </c>
      <c r="F2474" s="68">
        <v>25</v>
      </c>
      <c r="G2474" s="186" t="s">
        <v>13183</v>
      </c>
      <c r="H2474" s="69" t="s">
        <v>1803</v>
      </c>
      <c r="I2474" s="69">
        <v>176402842</v>
      </c>
    </row>
    <row r="2475" spans="1:9" s="125" customFormat="1" x14ac:dyDescent="0.25">
      <c r="A2475" s="116"/>
      <c r="B2475" s="66">
        <v>44925.673067129632</v>
      </c>
      <c r="C2475" s="67">
        <v>44926</v>
      </c>
      <c r="D2475" s="68">
        <v>4400</v>
      </c>
      <c r="E2475" s="68">
        <v>4290</v>
      </c>
      <c r="F2475" s="68">
        <v>110</v>
      </c>
      <c r="G2475" s="186" t="s">
        <v>13181</v>
      </c>
      <c r="H2475" s="69" t="s">
        <v>13184</v>
      </c>
      <c r="I2475" s="69">
        <v>176404706</v>
      </c>
    </row>
    <row r="2476" spans="1:9" s="125" customFormat="1" x14ac:dyDescent="0.25">
      <c r="A2476" s="116"/>
      <c r="B2476" s="66">
        <v>44925.675023148149</v>
      </c>
      <c r="C2476" s="67">
        <v>44926</v>
      </c>
      <c r="D2476" s="68">
        <v>1000</v>
      </c>
      <c r="E2476" s="68">
        <v>975</v>
      </c>
      <c r="F2476" s="68">
        <v>25</v>
      </c>
      <c r="G2476" s="186" t="s">
        <v>13080</v>
      </c>
      <c r="H2476" s="69" t="s">
        <v>5675</v>
      </c>
      <c r="I2476" s="69">
        <v>176405332</v>
      </c>
    </row>
    <row r="2477" spans="1:9" s="125" customFormat="1" x14ac:dyDescent="0.25">
      <c r="A2477" s="116"/>
      <c r="B2477" s="66">
        <v>44925.675243055557</v>
      </c>
      <c r="C2477" s="67">
        <v>44926</v>
      </c>
      <c r="D2477" s="68">
        <v>295400</v>
      </c>
      <c r="E2477" s="68">
        <v>288015</v>
      </c>
      <c r="F2477" s="68">
        <v>7385</v>
      </c>
      <c r="G2477" s="186" t="s">
        <v>13080</v>
      </c>
      <c r="H2477" s="69" t="s">
        <v>5614</v>
      </c>
      <c r="I2477" s="69">
        <v>176405454</v>
      </c>
    </row>
    <row r="2478" spans="1:9" s="125" customFormat="1" x14ac:dyDescent="0.25">
      <c r="A2478" s="116"/>
      <c r="B2478" s="66">
        <v>44925.675300925926</v>
      </c>
      <c r="C2478" s="67">
        <v>44926</v>
      </c>
      <c r="D2478" s="68">
        <v>1000</v>
      </c>
      <c r="E2478" s="68">
        <v>975</v>
      </c>
      <c r="F2478" s="68">
        <v>25</v>
      </c>
      <c r="G2478" s="186" t="s">
        <v>13083</v>
      </c>
      <c r="H2478" s="69" t="s">
        <v>1803</v>
      </c>
      <c r="I2478" s="69">
        <v>176405468</v>
      </c>
    </row>
    <row r="2479" spans="1:9" s="125" customFormat="1" x14ac:dyDescent="0.25">
      <c r="A2479" s="116"/>
      <c r="B2479" s="66">
        <v>44925.675983796296</v>
      </c>
      <c r="C2479" s="67">
        <v>44926</v>
      </c>
      <c r="D2479" s="68">
        <v>1000</v>
      </c>
      <c r="E2479" s="68">
        <v>975</v>
      </c>
      <c r="F2479" s="68">
        <v>25</v>
      </c>
      <c r="G2479" s="186" t="s">
        <v>13083</v>
      </c>
      <c r="H2479" s="69" t="s">
        <v>5675</v>
      </c>
      <c r="I2479" s="69">
        <v>176405674</v>
      </c>
    </row>
    <row r="2480" spans="1:9" s="125" customFormat="1" x14ac:dyDescent="0.25">
      <c r="A2480" s="116"/>
      <c r="B2480" s="66">
        <v>44925.693495370368</v>
      </c>
      <c r="C2480" s="67">
        <v>44926</v>
      </c>
      <c r="D2480" s="68">
        <v>1000</v>
      </c>
      <c r="E2480" s="68">
        <v>975</v>
      </c>
      <c r="F2480" s="68">
        <v>25</v>
      </c>
      <c r="G2480" s="186" t="s">
        <v>13083</v>
      </c>
      <c r="H2480" s="69" t="s">
        <v>4906</v>
      </c>
      <c r="I2480" s="69">
        <v>176411010</v>
      </c>
    </row>
    <row r="2481" spans="1:9" s="125" customFormat="1" x14ac:dyDescent="0.25">
      <c r="A2481" s="116"/>
      <c r="B2481" s="66">
        <v>44925.696203703701</v>
      </c>
      <c r="C2481" s="67">
        <v>44926</v>
      </c>
      <c r="D2481" s="68">
        <v>1000</v>
      </c>
      <c r="E2481" s="68">
        <v>975</v>
      </c>
      <c r="F2481" s="68">
        <v>25</v>
      </c>
      <c r="G2481" s="186" t="s">
        <v>13180</v>
      </c>
      <c r="H2481" s="69" t="s">
        <v>3055</v>
      </c>
      <c r="I2481" s="69">
        <v>176411886</v>
      </c>
    </row>
    <row r="2482" spans="1:9" s="125" customFormat="1" x14ac:dyDescent="0.25">
      <c r="A2482" s="116"/>
      <c r="B2482" s="66">
        <v>44925.70140046296</v>
      </c>
      <c r="C2482" s="67">
        <v>44926</v>
      </c>
      <c r="D2482" s="68">
        <v>5000</v>
      </c>
      <c r="E2482" s="68">
        <v>4875</v>
      </c>
      <c r="F2482" s="68">
        <v>125</v>
      </c>
      <c r="G2482" s="186" t="s">
        <v>13080</v>
      </c>
      <c r="H2482" s="69" t="s">
        <v>209</v>
      </c>
      <c r="I2482" s="69">
        <v>176413332</v>
      </c>
    </row>
    <row r="2483" spans="1:9" s="125" customFormat="1" x14ac:dyDescent="0.25">
      <c r="A2483" s="116"/>
      <c r="B2483" s="66">
        <v>44925.710972222223</v>
      </c>
      <c r="C2483" s="67">
        <v>44926</v>
      </c>
      <c r="D2483" s="68">
        <v>1300</v>
      </c>
      <c r="E2483" s="68">
        <v>1267.5</v>
      </c>
      <c r="F2483" s="68">
        <v>32.5</v>
      </c>
      <c r="G2483" s="186" t="s">
        <v>13080</v>
      </c>
      <c r="H2483" s="69" t="s">
        <v>526</v>
      </c>
      <c r="I2483" s="69">
        <v>176416334</v>
      </c>
    </row>
    <row r="2484" spans="1:9" s="125" customFormat="1" x14ac:dyDescent="0.25">
      <c r="A2484" s="116"/>
      <c r="B2484" s="66">
        <v>44925.71303240741</v>
      </c>
      <c r="C2484" s="67">
        <v>44926</v>
      </c>
      <c r="D2484" s="68">
        <v>500</v>
      </c>
      <c r="E2484" s="68">
        <v>487.5</v>
      </c>
      <c r="F2484" s="68">
        <v>12.5</v>
      </c>
      <c r="G2484" s="186" t="s">
        <v>13052</v>
      </c>
      <c r="H2484" s="69" t="s">
        <v>1456</v>
      </c>
      <c r="I2484" s="69">
        <v>176417054</v>
      </c>
    </row>
    <row r="2485" spans="1:9" s="125" customFormat="1" x14ac:dyDescent="0.25">
      <c r="A2485" s="116"/>
      <c r="B2485" s="66">
        <v>44925.713703703703</v>
      </c>
      <c r="C2485" s="67">
        <v>44926</v>
      </c>
      <c r="D2485" s="68">
        <v>500</v>
      </c>
      <c r="E2485" s="68">
        <v>487.5</v>
      </c>
      <c r="F2485" s="68">
        <v>12.5</v>
      </c>
      <c r="G2485" s="186" t="s">
        <v>13080</v>
      </c>
      <c r="H2485" s="69" t="s">
        <v>2496</v>
      </c>
      <c r="I2485" s="69">
        <v>176417250</v>
      </c>
    </row>
    <row r="2486" spans="1:9" s="125" customFormat="1" x14ac:dyDescent="0.25">
      <c r="A2486" s="116"/>
      <c r="B2486" s="66">
        <v>44925.72252314815</v>
      </c>
      <c r="C2486" s="67">
        <v>44926</v>
      </c>
      <c r="D2486" s="68">
        <v>150</v>
      </c>
      <c r="E2486" s="68">
        <v>146.25</v>
      </c>
      <c r="F2486" s="68">
        <v>3.75</v>
      </c>
      <c r="G2486" s="186" t="s">
        <v>13183</v>
      </c>
      <c r="H2486" s="69" t="s">
        <v>6047</v>
      </c>
      <c r="I2486" s="69">
        <v>176420002</v>
      </c>
    </row>
    <row r="2487" spans="1:9" s="125" customFormat="1" x14ac:dyDescent="0.25">
      <c r="A2487" s="116"/>
      <c r="B2487" s="66">
        <v>44925.724386574075</v>
      </c>
      <c r="C2487" s="67">
        <v>44926</v>
      </c>
      <c r="D2487" s="68">
        <v>1000</v>
      </c>
      <c r="E2487" s="68">
        <v>975</v>
      </c>
      <c r="F2487" s="68">
        <v>25</v>
      </c>
      <c r="G2487" s="186" t="s">
        <v>13181</v>
      </c>
      <c r="H2487" s="69" t="s">
        <v>5687</v>
      </c>
      <c r="I2487" s="69">
        <v>176420568</v>
      </c>
    </row>
    <row r="2488" spans="1:9" s="125" customFormat="1" x14ac:dyDescent="0.25">
      <c r="A2488" s="116"/>
      <c r="B2488" s="66">
        <v>44925.73265046296</v>
      </c>
      <c r="C2488" s="67">
        <v>44926</v>
      </c>
      <c r="D2488" s="68">
        <v>5000</v>
      </c>
      <c r="E2488" s="68">
        <v>4875</v>
      </c>
      <c r="F2488" s="68">
        <v>125</v>
      </c>
      <c r="G2488" s="186" t="s">
        <v>13183</v>
      </c>
      <c r="H2488" s="69" t="s">
        <v>2238</v>
      </c>
      <c r="I2488" s="69">
        <v>176423010</v>
      </c>
    </row>
    <row r="2489" spans="1:9" s="125" customFormat="1" x14ac:dyDescent="0.25">
      <c r="A2489" s="116"/>
      <c r="B2489" s="66">
        <v>44925.734236111108</v>
      </c>
      <c r="C2489" s="67">
        <v>44926</v>
      </c>
      <c r="D2489" s="68">
        <v>5000</v>
      </c>
      <c r="E2489" s="68">
        <v>4875</v>
      </c>
      <c r="F2489" s="68">
        <v>125</v>
      </c>
      <c r="G2489" s="186" t="s">
        <v>13080</v>
      </c>
      <c r="H2489" s="69" t="s">
        <v>2238</v>
      </c>
      <c r="I2489" s="69">
        <v>176423506</v>
      </c>
    </row>
    <row r="2490" spans="1:9" s="125" customFormat="1" x14ac:dyDescent="0.25">
      <c r="A2490" s="116"/>
      <c r="B2490" s="66">
        <v>44925.735150462962</v>
      </c>
      <c r="C2490" s="67">
        <v>44926</v>
      </c>
      <c r="D2490" s="68">
        <v>5000</v>
      </c>
      <c r="E2490" s="68">
        <v>4875</v>
      </c>
      <c r="F2490" s="68">
        <v>125</v>
      </c>
      <c r="G2490" s="186" t="s">
        <v>13181</v>
      </c>
      <c r="H2490" s="69" t="s">
        <v>2238</v>
      </c>
      <c r="I2490" s="69">
        <v>176423752</v>
      </c>
    </row>
    <row r="2491" spans="1:9" s="125" customFormat="1" x14ac:dyDescent="0.25">
      <c r="A2491" s="116"/>
      <c r="B2491" s="66">
        <v>44925.735879629632</v>
      </c>
      <c r="C2491" s="67">
        <v>44926</v>
      </c>
      <c r="D2491" s="68">
        <v>50000</v>
      </c>
      <c r="E2491" s="68">
        <v>48750</v>
      </c>
      <c r="F2491" s="68">
        <v>1250</v>
      </c>
      <c r="G2491" s="186" t="s">
        <v>13183</v>
      </c>
      <c r="H2491" s="69" t="s">
        <v>177</v>
      </c>
      <c r="I2491" s="69">
        <v>176423980</v>
      </c>
    </row>
    <row r="2492" spans="1:9" s="125" customFormat="1" x14ac:dyDescent="0.25">
      <c r="A2492" s="116"/>
      <c r="B2492" s="66">
        <v>44925.740949074076</v>
      </c>
      <c r="C2492" s="67">
        <v>44926</v>
      </c>
      <c r="D2492" s="68">
        <v>100</v>
      </c>
      <c r="E2492" s="68">
        <v>97.5</v>
      </c>
      <c r="F2492" s="68">
        <v>2.5</v>
      </c>
      <c r="G2492" s="186" t="s">
        <v>13080</v>
      </c>
      <c r="H2492" s="69" t="s">
        <v>4243</v>
      </c>
      <c r="I2492" s="69">
        <v>176425564</v>
      </c>
    </row>
    <row r="2493" spans="1:9" s="125" customFormat="1" x14ac:dyDescent="0.25">
      <c r="A2493" s="116"/>
      <c r="B2493" s="66">
        <v>44925.746898148151</v>
      </c>
      <c r="C2493" s="67">
        <v>44926</v>
      </c>
      <c r="D2493" s="68">
        <v>10000</v>
      </c>
      <c r="E2493" s="68">
        <v>9750</v>
      </c>
      <c r="F2493" s="68">
        <v>250</v>
      </c>
      <c r="G2493" s="186" t="s">
        <v>13064</v>
      </c>
      <c r="H2493" s="69" t="s">
        <v>13185</v>
      </c>
      <c r="I2493" s="69">
        <v>176427394</v>
      </c>
    </row>
    <row r="2494" spans="1:9" s="125" customFormat="1" x14ac:dyDescent="0.25">
      <c r="A2494" s="116"/>
      <c r="B2494" s="66">
        <v>44925.747291666667</v>
      </c>
      <c r="C2494" s="67">
        <v>44926</v>
      </c>
      <c r="D2494" s="68">
        <v>5000</v>
      </c>
      <c r="E2494" s="68">
        <v>4875</v>
      </c>
      <c r="F2494" s="68">
        <v>125</v>
      </c>
      <c r="G2494" s="186" t="s">
        <v>13080</v>
      </c>
      <c r="H2494" s="69" t="s">
        <v>13186</v>
      </c>
      <c r="I2494" s="69">
        <v>176427496</v>
      </c>
    </row>
    <row r="2495" spans="1:9" s="125" customFormat="1" x14ac:dyDescent="0.25">
      <c r="A2495" s="116"/>
      <c r="B2495" s="66">
        <v>44925.749456018515</v>
      </c>
      <c r="C2495" s="67">
        <v>44926</v>
      </c>
      <c r="D2495" s="68">
        <v>10000</v>
      </c>
      <c r="E2495" s="68">
        <v>9750</v>
      </c>
      <c r="F2495" s="68">
        <v>250</v>
      </c>
      <c r="G2495" s="186" t="s">
        <v>13183</v>
      </c>
      <c r="H2495" s="69" t="s">
        <v>1931</v>
      </c>
      <c r="I2495" s="69">
        <v>176428208</v>
      </c>
    </row>
    <row r="2496" spans="1:9" s="125" customFormat="1" x14ac:dyDescent="0.25">
      <c r="A2496" s="116"/>
      <c r="B2496" s="66">
        <v>44925.749791666669</v>
      </c>
      <c r="C2496" s="67">
        <v>44926</v>
      </c>
      <c r="D2496" s="68">
        <v>500</v>
      </c>
      <c r="E2496" s="68">
        <v>487.5</v>
      </c>
      <c r="F2496" s="68">
        <v>12.5</v>
      </c>
      <c r="G2496" s="186" t="s">
        <v>13080</v>
      </c>
      <c r="H2496" s="69" t="s">
        <v>13187</v>
      </c>
      <c r="I2496" s="69">
        <v>176428288</v>
      </c>
    </row>
    <row r="2497" spans="1:9" s="125" customFormat="1" x14ac:dyDescent="0.25">
      <c r="A2497" s="116"/>
      <c r="B2497" s="66">
        <v>44925.75571759259</v>
      </c>
      <c r="C2497" s="67">
        <v>44926</v>
      </c>
      <c r="D2497" s="68">
        <v>500</v>
      </c>
      <c r="E2497" s="68">
        <v>487.5</v>
      </c>
      <c r="F2497" s="68">
        <v>12.5</v>
      </c>
      <c r="G2497" s="186" t="s">
        <v>13064</v>
      </c>
      <c r="H2497" s="69" t="s">
        <v>13189</v>
      </c>
      <c r="I2497" s="69">
        <v>176430028</v>
      </c>
    </row>
    <row r="2498" spans="1:9" s="125" customFormat="1" x14ac:dyDescent="0.25">
      <c r="A2498" s="116"/>
      <c r="B2498" s="66">
        <v>44925.770578703705</v>
      </c>
      <c r="C2498" s="67">
        <v>44926</v>
      </c>
      <c r="D2498" s="68">
        <v>1000</v>
      </c>
      <c r="E2498" s="68">
        <v>975</v>
      </c>
      <c r="F2498" s="68">
        <v>25</v>
      </c>
      <c r="G2498" s="186" t="s">
        <v>13181</v>
      </c>
      <c r="H2498" s="69" t="s">
        <v>3297</v>
      </c>
      <c r="I2498" s="69">
        <v>176434280</v>
      </c>
    </row>
    <row r="2499" spans="1:9" s="125" customFormat="1" x14ac:dyDescent="0.25">
      <c r="A2499" s="116"/>
      <c r="B2499" s="66">
        <v>44925.784895833334</v>
      </c>
      <c r="C2499" s="67">
        <v>44926</v>
      </c>
      <c r="D2499" s="68">
        <v>300</v>
      </c>
      <c r="E2499" s="68">
        <v>292.5</v>
      </c>
      <c r="F2499" s="68">
        <v>7.5</v>
      </c>
      <c r="G2499" s="186" t="s">
        <v>13080</v>
      </c>
      <c r="H2499" s="69" t="s">
        <v>12951</v>
      </c>
      <c r="I2499" s="69">
        <v>176438352</v>
      </c>
    </row>
    <row r="2500" spans="1:9" s="125" customFormat="1" x14ac:dyDescent="0.25">
      <c r="A2500" s="116"/>
      <c r="B2500" s="66">
        <v>44925.786944444444</v>
      </c>
      <c r="C2500" s="67">
        <v>44926</v>
      </c>
      <c r="D2500" s="68">
        <v>2000</v>
      </c>
      <c r="E2500" s="68">
        <v>1950</v>
      </c>
      <c r="F2500" s="68">
        <v>50</v>
      </c>
      <c r="G2500" s="186" t="s">
        <v>13083</v>
      </c>
      <c r="H2500" s="69" t="s">
        <v>1216</v>
      </c>
      <c r="I2500" s="69">
        <v>176438954</v>
      </c>
    </row>
    <row r="2501" spans="1:9" s="125" customFormat="1" x14ac:dyDescent="0.25">
      <c r="A2501" s="116"/>
      <c r="B2501" s="66">
        <v>44925.788576388892</v>
      </c>
      <c r="C2501" s="67">
        <v>44926</v>
      </c>
      <c r="D2501" s="68">
        <v>1000</v>
      </c>
      <c r="E2501" s="68">
        <v>975</v>
      </c>
      <c r="F2501" s="68">
        <v>25</v>
      </c>
      <c r="G2501" s="186" t="s">
        <v>13064</v>
      </c>
      <c r="H2501" s="69" t="s">
        <v>2767</v>
      </c>
      <c r="I2501" s="69">
        <v>176439504</v>
      </c>
    </row>
    <row r="2502" spans="1:9" s="125" customFormat="1" x14ac:dyDescent="0.25">
      <c r="A2502" s="116"/>
      <c r="B2502" s="66">
        <v>44925.79383101852</v>
      </c>
      <c r="C2502" s="67">
        <v>44926</v>
      </c>
      <c r="D2502" s="68">
        <v>10000</v>
      </c>
      <c r="E2502" s="68">
        <v>9750</v>
      </c>
      <c r="F2502" s="68">
        <v>250</v>
      </c>
      <c r="G2502" s="186" t="s">
        <v>13183</v>
      </c>
      <c r="H2502" s="69" t="s">
        <v>3625</v>
      </c>
      <c r="I2502" s="69">
        <v>176441032</v>
      </c>
    </row>
    <row r="2503" spans="1:9" s="125" customFormat="1" x14ac:dyDescent="0.25">
      <c r="A2503" s="116"/>
      <c r="B2503" s="66">
        <v>44925.794409722221</v>
      </c>
      <c r="C2503" s="67">
        <v>44926</v>
      </c>
      <c r="D2503" s="68">
        <v>1000</v>
      </c>
      <c r="E2503" s="68">
        <v>975</v>
      </c>
      <c r="F2503" s="68">
        <v>25</v>
      </c>
      <c r="G2503" s="186" t="s">
        <v>13080</v>
      </c>
      <c r="H2503" s="69" t="s">
        <v>7659</v>
      </c>
      <c r="I2503" s="69">
        <v>176441230</v>
      </c>
    </row>
    <row r="2504" spans="1:9" s="125" customFormat="1" x14ac:dyDescent="0.25">
      <c r="A2504" s="116"/>
      <c r="B2504" s="66">
        <v>44925.795752314814</v>
      </c>
      <c r="C2504" s="67">
        <v>44926</v>
      </c>
      <c r="D2504" s="68">
        <v>10000</v>
      </c>
      <c r="E2504" s="68">
        <v>9750</v>
      </c>
      <c r="F2504" s="68">
        <v>250</v>
      </c>
      <c r="G2504" s="186" t="s">
        <v>13083</v>
      </c>
      <c r="H2504" s="69" t="s">
        <v>3625</v>
      </c>
      <c r="I2504" s="69">
        <v>176441676</v>
      </c>
    </row>
    <row r="2505" spans="1:9" s="125" customFormat="1" x14ac:dyDescent="0.25">
      <c r="A2505" s="116"/>
      <c r="B2505" s="66">
        <v>44925.816446759258</v>
      </c>
      <c r="C2505" s="67">
        <v>44926</v>
      </c>
      <c r="D2505" s="68">
        <v>200</v>
      </c>
      <c r="E2505" s="68">
        <v>195</v>
      </c>
      <c r="F2505" s="68">
        <v>5</v>
      </c>
      <c r="G2505" s="186" t="s">
        <v>13080</v>
      </c>
      <c r="H2505" s="69" t="s">
        <v>3891</v>
      </c>
      <c r="I2505" s="69">
        <v>176447600</v>
      </c>
    </row>
    <row r="2506" spans="1:9" s="125" customFormat="1" x14ac:dyDescent="0.25">
      <c r="A2506" s="116"/>
      <c r="B2506" s="66">
        <v>44925.834062499998</v>
      </c>
      <c r="C2506" s="67">
        <v>44926</v>
      </c>
      <c r="D2506" s="68">
        <v>400</v>
      </c>
      <c r="E2506" s="68">
        <v>390</v>
      </c>
      <c r="F2506" s="68">
        <v>10</v>
      </c>
      <c r="G2506" s="186" t="s">
        <v>13080</v>
      </c>
      <c r="H2506" s="69" t="s">
        <v>4014</v>
      </c>
      <c r="I2506" s="69">
        <v>176452898</v>
      </c>
    </row>
    <row r="2507" spans="1:9" s="125" customFormat="1" x14ac:dyDescent="0.25">
      <c r="A2507" s="116"/>
      <c r="B2507" s="66">
        <v>44925.836643518516</v>
      </c>
      <c r="C2507" s="67">
        <v>44926</v>
      </c>
      <c r="D2507" s="68">
        <v>1000</v>
      </c>
      <c r="E2507" s="68">
        <v>975</v>
      </c>
      <c r="F2507" s="68">
        <v>25</v>
      </c>
      <c r="G2507" s="186" t="s">
        <v>13080</v>
      </c>
      <c r="H2507" s="69" t="s">
        <v>13190</v>
      </c>
      <c r="I2507" s="69">
        <v>176453668</v>
      </c>
    </row>
    <row r="2508" spans="1:9" s="125" customFormat="1" x14ac:dyDescent="0.25">
      <c r="A2508" s="116"/>
      <c r="B2508" s="66">
        <v>44925.84646990741</v>
      </c>
      <c r="C2508" s="67">
        <v>44926</v>
      </c>
      <c r="D2508" s="68">
        <v>500</v>
      </c>
      <c r="E2508" s="68">
        <v>487.5</v>
      </c>
      <c r="F2508" s="68">
        <v>12.5</v>
      </c>
      <c r="G2508" s="186" t="s">
        <v>13080</v>
      </c>
      <c r="H2508" s="69" t="s">
        <v>1981</v>
      </c>
      <c r="I2508" s="69">
        <v>176456420</v>
      </c>
    </row>
    <row r="2509" spans="1:9" s="125" customFormat="1" x14ac:dyDescent="0.25">
      <c r="A2509" s="116"/>
      <c r="B2509" s="66">
        <v>44925.864236111112</v>
      </c>
      <c r="C2509" s="67">
        <v>44926</v>
      </c>
      <c r="D2509" s="68">
        <v>5000</v>
      </c>
      <c r="E2509" s="68">
        <v>4875</v>
      </c>
      <c r="F2509" s="68">
        <v>125</v>
      </c>
      <c r="G2509" s="186" t="s">
        <v>13080</v>
      </c>
      <c r="H2509" s="69" t="s">
        <v>5765</v>
      </c>
      <c r="I2509" s="69">
        <v>176461000</v>
      </c>
    </row>
    <row r="2510" spans="1:9" s="125" customFormat="1" x14ac:dyDescent="0.25">
      <c r="A2510" s="116"/>
      <c r="B2510" s="66">
        <v>44925.866203703707</v>
      </c>
      <c r="C2510" s="67">
        <v>44926</v>
      </c>
      <c r="D2510" s="68">
        <v>2000</v>
      </c>
      <c r="E2510" s="68">
        <v>1950</v>
      </c>
      <c r="F2510" s="68">
        <v>50</v>
      </c>
      <c r="G2510" s="186" t="s">
        <v>13080</v>
      </c>
      <c r="H2510" s="69" t="s">
        <v>7491</v>
      </c>
      <c r="I2510" s="69">
        <v>176461580</v>
      </c>
    </row>
    <row r="2511" spans="1:9" s="125" customFormat="1" x14ac:dyDescent="0.25">
      <c r="A2511" s="116"/>
      <c r="B2511" s="66">
        <v>44925.866770833331</v>
      </c>
      <c r="C2511" s="67">
        <v>44926</v>
      </c>
      <c r="D2511" s="68">
        <v>300</v>
      </c>
      <c r="E2511" s="68">
        <v>292.5</v>
      </c>
      <c r="F2511" s="68">
        <v>7.5</v>
      </c>
      <c r="G2511" s="186" t="s">
        <v>13083</v>
      </c>
      <c r="H2511" s="69" t="s">
        <v>5247</v>
      </c>
      <c r="I2511" s="69">
        <v>176461738</v>
      </c>
    </row>
    <row r="2512" spans="1:9" s="125" customFormat="1" x14ac:dyDescent="0.25">
      <c r="A2512" s="116"/>
      <c r="B2512" s="66">
        <v>44925.867986111109</v>
      </c>
      <c r="C2512" s="67">
        <v>44926</v>
      </c>
      <c r="D2512" s="68">
        <v>2000</v>
      </c>
      <c r="E2512" s="68">
        <v>1950</v>
      </c>
      <c r="F2512" s="68">
        <v>50</v>
      </c>
      <c r="G2512" s="186" t="s">
        <v>13181</v>
      </c>
      <c r="H2512" s="69" t="s">
        <v>7491</v>
      </c>
      <c r="I2512" s="69">
        <v>176462078</v>
      </c>
    </row>
    <row r="2513" spans="1:9" s="125" customFormat="1" x14ac:dyDescent="0.25">
      <c r="A2513" s="116"/>
      <c r="B2513" s="66">
        <v>44925.868217592593</v>
      </c>
      <c r="C2513" s="67">
        <v>44926</v>
      </c>
      <c r="D2513" s="68">
        <v>300</v>
      </c>
      <c r="E2513" s="68">
        <v>292.5</v>
      </c>
      <c r="F2513" s="68">
        <v>7.5</v>
      </c>
      <c r="G2513" s="186" t="s">
        <v>13183</v>
      </c>
      <c r="H2513" s="69" t="s">
        <v>5247</v>
      </c>
      <c r="I2513" s="69">
        <v>176462208</v>
      </c>
    </row>
    <row r="2514" spans="1:9" s="125" customFormat="1" x14ac:dyDescent="0.25">
      <c r="A2514" s="116"/>
      <c r="B2514" s="66">
        <v>44925.868854166663</v>
      </c>
      <c r="C2514" s="67">
        <v>44926</v>
      </c>
      <c r="D2514" s="68">
        <v>300</v>
      </c>
      <c r="E2514" s="68">
        <v>292.5</v>
      </c>
      <c r="F2514" s="68">
        <v>7.5</v>
      </c>
      <c r="G2514" s="186" t="s">
        <v>13180</v>
      </c>
      <c r="H2514" s="69" t="s">
        <v>5247</v>
      </c>
      <c r="I2514" s="69">
        <v>176462328</v>
      </c>
    </row>
    <row r="2515" spans="1:9" s="125" customFormat="1" x14ac:dyDescent="0.25">
      <c r="A2515" s="116"/>
      <c r="B2515" s="66">
        <v>44925.873263888891</v>
      </c>
      <c r="C2515" s="67">
        <v>44926</v>
      </c>
      <c r="D2515" s="68">
        <v>250</v>
      </c>
      <c r="E2515" s="68">
        <v>243.75</v>
      </c>
      <c r="F2515" s="68">
        <v>6.25</v>
      </c>
      <c r="G2515" s="186" t="s">
        <v>13083</v>
      </c>
      <c r="H2515" s="69" t="s">
        <v>4235</v>
      </c>
      <c r="I2515" s="69">
        <v>176463500</v>
      </c>
    </row>
    <row r="2516" spans="1:9" s="125" customFormat="1" x14ac:dyDescent="0.25">
      <c r="A2516" s="116"/>
      <c r="B2516" s="66">
        <v>44925.87703703704</v>
      </c>
      <c r="C2516" s="67">
        <v>44926</v>
      </c>
      <c r="D2516" s="68">
        <v>1000</v>
      </c>
      <c r="E2516" s="68">
        <v>975</v>
      </c>
      <c r="F2516" s="68">
        <v>25</v>
      </c>
      <c r="G2516" s="186" t="s">
        <v>13080</v>
      </c>
      <c r="H2516" s="69" t="s">
        <v>13112</v>
      </c>
      <c r="I2516" s="69">
        <v>176464404</v>
      </c>
    </row>
    <row r="2517" spans="1:9" s="125" customFormat="1" x14ac:dyDescent="0.25">
      <c r="A2517" s="116"/>
      <c r="B2517" s="66">
        <v>44925.878576388888</v>
      </c>
      <c r="C2517" s="67">
        <v>44926</v>
      </c>
      <c r="D2517" s="68">
        <v>1000</v>
      </c>
      <c r="E2517" s="68">
        <v>975</v>
      </c>
      <c r="F2517" s="68">
        <v>25</v>
      </c>
      <c r="G2517" s="186" t="s">
        <v>13080</v>
      </c>
      <c r="H2517" s="69" t="s">
        <v>527</v>
      </c>
      <c r="I2517" s="69">
        <v>176464792</v>
      </c>
    </row>
    <row r="2518" spans="1:9" s="125" customFormat="1" x14ac:dyDescent="0.25">
      <c r="A2518" s="116"/>
      <c r="B2518" s="66">
        <v>44925.893587962964</v>
      </c>
      <c r="C2518" s="67">
        <v>44926</v>
      </c>
      <c r="D2518" s="68">
        <v>200</v>
      </c>
      <c r="E2518" s="68">
        <v>195</v>
      </c>
      <c r="F2518" s="68">
        <v>5</v>
      </c>
      <c r="G2518" s="186" t="s">
        <v>13080</v>
      </c>
      <c r="H2518" s="69" t="s">
        <v>4128</v>
      </c>
      <c r="I2518" s="69">
        <v>176468574</v>
      </c>
    </row>
    <row r="2519" spans="1:9" s="125" customFormat="1" x14ac:dyDescent="0.25">
      <c r="A2519" s="116"/>
      <c r="B2519" s="66">
        <v>44925.894375000003</v>
      </c>
      <c r="C2519" s="67">
        <v>44926</v>
      </c>
      <c r="D2519" s="68">
        <v>5000</v>
      </c>
      <c r="E2519" s="68">
        <v>4875</v>
      </c>
      <c r="F2519" s="68">
        <v>125</v>
      </c>
      <c r="G2519" s="186" t="s">
        <v>13180</v>
      </c>
      <c r="H2519" s="69" t="s">
        <v>12937</v>
      </c>
      <c r="I2519" s="69">
        <v>176468780</v>
      </c>
    </row>
    <row r="2520" spans="1:9" s="125" customFormat="1" x14ac:dyDescent="0.25">
      <c r="A2520" s="116"/>
      <c r="B2520" s="66">
        <v>44925.934745370374</v>
      </c>
      <c r="C2520" s="67">
        <v>44926</v>
      </c>
      <c r="D2520" s="68">
        <v>100</v>
      </c>
      <c r="E2520" s="68">
        <v>97.5</v>
      </c>
      <c r="F2520" s="68">
        <v>2.5</v>
      </c>
      <c r="G2520" s="186" t="s">
        <v>13080</v>
      </c>
      <c r="H2520" s="69" t="s">
        <v>13191</v>
      </c>
      <c r="I2520" s="69">
        <v>176478976</v>
      </c>
    </row>
    <row r="2521" spans="1:9" s="125" customFormat="1" x14ac:dyDescent="0.25">
      <c r="A2521" s="116"/>
      <c r="B2521" s="66">
        <v>44925.935706018521</v>
      </c>
      <c r="C2521" s="67">
        <v>44926</v>
      </c>
      <c r="D2521" s="68">
        <v>100</v>
      </c>
      <c r="E2521" s="68">
        <v>97.5</v>
      </c>
      <c r="F2521" s="68">
        <v>2.5</v>
      </c>
      <c r="G2521" s="186" t="s">
        <v>13181</v>
      </c>
      <c r="H2521" s="69" t="s">
        <v>13191</v>
      </c>
      <c r="I2521" s="69">
        <v>176479214</v>
      </c>
    </row>
    <row r="2522" spans="1:9" s="125" customFormat="1" x14ac:dyDescent="0.25">
      <c r="A2522" s="116"/>
      <c r="B2522" s="66">
        <v>44925.93608796296</v>
      </c>
      <c r="C2522" s="67">
        <v>44926</v>
      </c>
      <c r="D2522" s="68">
        <v>100</v>
      </c>
      <c r="E2522" s="68">
        <v>97.5</v>
      </c>
      <c r="F2522" s="68">
        <v>2.5</v>
      </c>
      <c r="G2522" s="186" t="s">
        <v>13083</v>
      </c>
      <c r="H2522" s="69" t="s">
        <v>13191</v>
      </c>
      <c r="I2522" s="69">
        <v>176479320</v>
      </c>
    </row>
    <row r="2523" spans="1:9" s="125" customFormat="1" x14ac:dyDescent="0.25">
      <c r="A2523" s="116"/>
      <c r="B2523" s="66">
        <v>44925.936493055553</v>
      </c>
      <c r="C2523" s="67">
        <v>44926</v>
      </c>
      <c r="D2523" s="68">
        <v>100</v>
      </c>
      <c r="E2523" s="68">
        <v>97.5</v>
      </c>
      <c r="F2523" s="68">
        <v>2.5</v>
      </c>
      <c r="G2523" s="186" t="s">
        <v>13052</v>
      </c>
      <c r="H2523" s="69" t="s">
        <v>13191</v>
      </c>
      <c r="I2523" s="69">
        <v>176479446</v>
      </c>
    </row>
    <row r="2524" spans="1:9" s="125" customFormat="1" x14ac:dyDescent="0.25">
      <c r="A2524" s="116"/>
      <c r="B2524" s="66">
        <v>44925.936909722222</v>
      </c>
      <c r="C2524" s="67">
        <v>44926</v>
      </c>
      <c r="D2524" s="68">
        <v>100</v>
      </c>
      <c r="E2524" s="68">
        <v>97.5</v>
      </c>
      <c r="F2524" s="68">
        <v>2.5</v>
      </c>
      <c r="G2524" s="186" t="s">
        <v>13183</v>
      </c>
      <c r="H2524" s="69" t="s">
        <v>13191</v>
      </c>
      <c r="I2524" s="69">
        <v>176479532</v>
      </c>
    </row>
    <row r="2525" spans="1:9" s="125" customFormat="1" x14ac:dyDescent="0.25">
      <c r="A2525" s="116"/>
      <c r="B2525" s="66">
        <v>44925.937372685185</v>
      </c>
      <c r="C2525" s="67">
        <v>44926</v>
      </c>
      <c r="D2525" s="68">
        <v>100</v>
      </c>
      <c r="E2525" s="68">
        <v>97.5</v>
      </c>
      <c r="F2525" s="68">
        <v>2.5</v>
      </c>
      <c r="G2525" s="186" t="s">
        <v>13180</v>
      </c>
      <c r="H2525" s="69" t="s">
        <v>13191</v>
      </c>
      <c r="I2525" s="69">
        <v>176479670</v>
      </c>
    </row>
    <row r="2526" spans="1:9" s="125" customFormat="1" x14ac:dyDescent="0.25">
      <c r="A2526" s="116"/>
      <c r="B2526" s="66">
        <v>44925.937754629631</v>
      </c>
      <c r="C2526" s="67">
        <v>44926</v>
      </c>
      <c r="D2526" s="68">
        <v>100</v>
      </c>
      <c r="E2526" s="68">
        <v>97.5</v>
      </c>
      <c r="F2526" s="68">
        <v>2.5</v>
      </c>
      <c r="G2526" s="186" t="s">
        <v>13064</v>
      </c>
      <c r="H2526" s="69" t="s">
        <v>13191</v>
      </c>
      <c r="I2526" s="69">
        <v>176479792</v>
      </c>
    </row>
    <row r="2527" spans="1:9" s="125" customFormat="1" x14ac:dyDescent="0.25">
      <c r="A2527" s="116"/>
      <c r="B2527" s="66">
        <v>44925.943379629629</v>
      </c>
      <c r="C2527" s="67">
        <v>44926</v>
      </c>
      <c r="D2527" s="68">
        <v>38.21</v>
      </c>
      <c r="E2527" s="68">
        <v>37.25</v>
      </c>
      <c r="F2527" s="68">
        <v>0.96</v>
      </c>
      <c r="G2527" s="186" t="s">
        <v>13180</v>
      </c>
      <c r="H2527" s="69" t="s">
        <v>2724</v>
      </c>
      <c r="I2527" s="69">
        <v>176481204</v>
      </c>
    </row>
    <row r="2528" spans="1:9" s="125" customFormat="1" x14ac:dyDescent="0.25">
      <c r="A2528" s="116"/>
      <c r="B2528" s="66">
        <v>44925.954259259262</v>
      </c>
      <c r="C2528" s="67">
        <v>44926</v>
      </c>
      <c r="D2528" s="68">
        <v>2000</v>
      </c>
      <c r="E2528" s="68">
        <v>1950</v>
      </c>
      <c r="F2528" s="68">
        <v>50</v>
      </c>
      <c r="G2528" s="186" t="s">
        <v>13180</v>
      </c>
      <c r="H2528" s="69" t="s">
        <v>211</v>
      </c>
      <c r="I2528" s="69">
        <v>176483972</v>
      </c>
    </row>
    <row r="2529" spans="1:7" x14ac:dyDescent="0.25">
      <c r="B2529" s="70" t="s">
        <v>14</v>
      </c>
      <c r="C2529" s="71"/>
      <c r="D2529" s="185">
        <f>SUM(D5:D2528)</f>
        <v>8783700.870000001</v>
      </c>
      <c r="E2529" s="185">
        <f>SUM(E5:E2528)</f>
        <v>8564024.3400000017</v>
      </c>
      <c r="F2529" s="185">
        <f>SUM(F5:F2528)</f>
        <v>219676.53000000009</v>
      </c>
      <c r="G2529" s="60"/>
    </row>
    <row r="2530" spans="1:7" x14ac:dyDescent="0.25">
      <c r="A2530" s="60"/>
      <c r="B2530" s="60"/>
      <c r="C2530" s="60"/>
      <c r="D2530" s="60"/>
      <c r="F2530" s="60"/>
      <c r="G2530" s="60"/>
    </row>
  </sheetData>
  <sheetProtection algorithmName="SHA-512" hashValue="KmDTSXLkaYs1xRfLH20NXhtgOTR5srgDry564QTJLX9SFox3RRlrKrNT7LCa+MKJZkGnztBEkau2iSftQN/6ww==" saltValue="prHEp+pyULYqMxaY8Ed0v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529" xr:uid="{00000000-0009-0000-0000-000009000000}">
    <sortState xmlns:xlrd2="http://schemas.microsoft.com/office/spreadsheetml/2017/richdata2" ref="B5:I2529">
      <sortCondition ref="B4:B2529"/>
    </sortState>
  </autoFilter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Расходы</vt:lpstr>
      <vt:lpstr>Поступления Райффайзенбанк</vt:lpstr>
      <vt:lpstr>Поступления СБП Райффайзенбанк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2023-06-08T12:56:09Z</dcterms:modified>
</cp:coreProperties>
</file>